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:\_Standards\geo\Atmosphere\"/>
    </mc:Choice>
  </mc:AlternateContent>
  <xr:revisionPtr revIDLastSave="0" documentId="13_ncr:1_{80751937-441A-49E2-8CC5-7687D2EFA209}" xr6:coauthVersionLast="47" xr6:coauthVersionMax="47" xr10:uidLastSave="{00000000-0000-0000-0000-000000000000}"/>
  <bookViews>
    <workbookView xWindow="-108" yWindow="-108" windowWidth="23256" windowHeight="14160" tabRatio="293" xr2:uid="{106985E9-5DEC-4979-A568-087F032DC9A9}"/>
  </bookViews>
  <sheets>
    <sheet name="Total" sheetId="1" r:id="rId1"/>
    <sheet name="Mission" sheetId="2" r:id="rId2"/>
    <sheet name="H2O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F3" i="1"/>
  <c r="K1536" i="2"/>
  <c r="I23" i="2"/>
  <c r="K23" i="2" s="1"/>
  <c r="I24" i="2"/>
  <c r="K24" i="2" s="1"/>
  <c r="I25" i="2"/>
  <c r="K25" i="2" s="1"/>
  <c r="I26" i="2"/>
  <c r="K26" i="2" s="1"/>
  <c r="I27" i="2"/>
  <c r="K27" i="2" s="1"/>
  <c r="I28" i="2"/>
  <c r="K28" i="2" s="1"/>
  <c r="I29" i="2"/>
  <c r="K29" i="2" s="1"/>
  <c r="I30" i="2"/>
  <c r="K30" i="2" s="1"/>
  <c r="I31" i="2"/>
  <c r="K31" i="2" s="1"/>
  <c r="I32" i="2"/>
  <c r="K32" i="2" s="1"/>
  <c r="I33" i="2"/>
  <c r="K33" i="2" s="1"/>
  <c r="I34" i="2"/>
  <c r="K34" i="2" s="1"/>
  <c r="I35" i="2"/>
  <c r="K35" i="2" s="1"/>
  <c r="I36" i="2"/>
  <c r="K36" i="2" s="1"/>
  <c r="I37" i="2"/>
  <c r="K37" i="2" s="1"/>
  <c r="I38" i="2"/>
  <c r="K38" i="2" s="1"/>
  <c r="I39" i="2"/>
  <c r="K39" i="2" s="1"/>
  <c r="I40" i="2"/>
  <c r="K40" i="2" s="1"/>
  <c r="I41" i="2"/>
  <c r="K41" i="2" s="1"/>
  <c r="I42" i="2"/>
  <c r="K42" i="2" s="1"/>
  <c r="I43" i="2"/>
  <c r="K43" i="2" s="1"/>
  <c r="I44" i="2"/>
  <c r="K44" i="2" s="1"/>
  <c r="I45" i="2"/>
  <c r="K45" i="2" s="1"/>
  <c r="I46" i="2"/>
  <c r="K46" i="2" s="1"/>
  <c r="I47" i="2"/>
  <c r="K47" i="2" s="1"/>
  <c r="I48" i="2"/>
  <c r="K48" i="2" s="1"/>
  <c r="I49" i="2"/>
  <c r="K49" i="2" s="1"/>
  <c r="I50" i="2"/>
  <c r="K50" i="2" s="1"/>
  <c r="I51" i="2"/>
  <c r="K51" i="2" s="1"/>
  <c r="I52" i="2"/>
  <c r="K52" i="2" s="1"/>
  <c r="I53" i="2"/>
  <c r="K53" i="2" s="1"/>
  <c r="I54" i="2"/>
  <c r="K54" i="2" s="1"/>
  <c r="I55" i="2"/>
  <c r="K55" i="2" s="1"/>
  <c r="I56" i="2"/>
  <c r="K56" i="2" s="1"/>
  <c r="I57" i="2"/>
  <c r="K57" i="2" s="1"/>
  <c r="I58" i="2"/>
  <c r="K58" i="2" s="1"/>
  <c r="I59" i="2"/>
  <c r="K59" i="2" s="1"/>
  <c r="I60" i="2"/>
  <c r="K60" i="2" s="1"/>
  <c r="I61" i="2"/>
  <c r="K61" i="2" s="1"/>
  <c r="I62" i="2"/>
  <c r="K62" i="2" s="1"/>
  <c r="I63" i="2"/>
  <c r="K63" i="2" s="1"/>
  <c r="I64" i="2"/>
  <c r="K64" i="2" s="1"/>
  <c r="I65" i="2"/>
  <c r="K65" i="2" s="1"/>
  <c r="I66" i="2"/>
  <c r="K66" i="2" s="1"/>
  <c r="I67" i="2"/>
  <c r="K67" i="2" s="1"/>
  <c r="I68" i="2"/>
  <c r="K68" i="2" s="1"/>
  <c r="I69" i="2"/>
  <c r="K69" i="2" s="1"/>
  <c r="I70" i="2"/>
  <c r="K70" i="2" s="1"/>
  <c r="I71" i="2"/>
  <c r="K71" i="2" s="1"/>
  <c r="I72" i="2"/>
  <c r="K72" i="2" s="1"/>
  <c r="I73" i="2"/>
  <c r="K73" i="2" s="1"/>
  <c r="I74" i="2"/>
  <c r="K74" i="2" s="1"/>
  <c r="I75" i="2"/>
  <c r="K75" i="2" s="1"/>
  <c r="I76" i="2"/>
  <c r="K76" i="2" s="1"/>
  <c r="I77" i="2"/>
  <c r="K77" i="2" s="1"/>
  <c r="I78" i="2"/>
  <c r="K78" i="2" s="1"/>
  <c r="I79" i="2"/>
  <c r="K79" i="2" s="1"/>
  <c r="I80" i="2"/>
  <c r="K80" i="2" s="1"/>
  <c r="I81" i="2"/>
  <c r="K81" i="2" s="1"/>
  <c r="I82" i="2"/>
  <c r="K82" i="2" s="1"/>
  <c r="I83" i="2"/>
  <c r="K83" i="2" s="1"/>
  <c r="I84" i="2"/>
  <c r="K84" i="2" s="1"/>
  <c r="I85" i="2"/>
  <c r="K85" i="2" s="1"/>
  <c r="I86" i="2"/>
  <c r="K86" i="2" s="1"/>
  <c r="I87" i="2"/>
  <c r="K87" i="2" s="1"/>
  <c r="I88" i="2"/>
  <c r="K88" i="2" s="1"/>
  <c r="I89" i="2"/>
  <c r="K89" i="2" s="1"/>
  <c r="I90" i="2"/>
  <c r="K90" i="2" s="1"/>
  <c r="I91" i="2"/>
  <c r="K91" i="2" s="1"/>
  <c r="I92" i="2"/>
  <c r="K92" i="2" s="1"/>
  <c r="I93" i="2"/>
  <c r="K93" i="2" s="1"/>
  <c r="I94" i="2"/>
  <c r="K94" i="2" s="1"/>
  <c r="I95" i="2"/>
  <c r="K95" i="2" s="1"/>
  <c r="I96" i="2"/>
  <c r="K96" i="2" s="1"/>
  <c r="I97" i="2"/>
  <c r="K97" i="2" s="1"/>
  <c r="I98" i="2"/>
  <c r="K98" i="2" s="1"/>
  <c r="I99" i="2"/>
  <c r="K99" i="2" s="1"/>
  <c r="I100" i="2"/>
  <c r="K100" i="2" s="1"/>
  <c r="I101" i="2"/>
  <c r="K101" i="2" s="1"/>
  <c r="I102" i="2"/>
  <c r="K102" i="2" s="1"/>
  <c r="I103" i="2"/>
  <c r="K103" i="2" s="1"/>
  <c r="I104" i="2"/>
  <c r="K104" i="2" s="1"/>
  <c r="I105" i="2"/>
  <c r="K105" i="2" s="1"/>
  <c r="I106" i="2"/>
  <c r="K106" i="2" s="1"/>
  <c r="I107" i="2"/>
  <c r="K107" i="2" s="1"/>
  <c r="I108" i="2"/>
  <c r="K108" i="2" s="1"/>
  <c r="I109" i="2"/>
  <c r="K109" i="2" s="1"/>
  <c r="I110" i="2"/>
  <c r="K110" i="2" s="1"/>
  <c r="I111" i="2"/>
  <c r="K111" i="2" s="1"/>
  <c r="I112" i="2"/>
  <c r="K112" i="2" s="1"/>
  <c r="I113" i="2"/>
  <c r="K113" i="2" s="1"/>
  <c r="I114" i="2"/>
  <c r="K114" i="2" s="1"/>
  <c r="I115" i="2"/>
  <c r="K115" i="2" s="1"/>
  <c r="I116" i="2"/>
  <c r="K116" i="2" s="1"/>
  <c r="I117" i="2"/>
  <c r="K117" i="2" s="1"/>
  <c r="I118" i="2"/>
  <c r="K118" i="2" s="1"/>
  <c r="I119" i="2"/>
  <c r="K119" i="2" s="1"/>
  <c r="I120" i="2"/>
  <c r="K120" i="2" s="1"/>
  <c r="I121" i="2"/>
  <c r="K121" i="2" s="1"/>
  <c r="I122" i="2"/>
  <c r="K122" i="2" s="1"/>
  <c r="I123" i="2"/>
  <c r="K123" i="2" s="1"/>
  <c r="I124" i="2"/>
  <c r="K124" i="2" s="1"/>
  <c r="I125" i="2"/>
  <c r="K125" i="2" s="1"/>
  <c r="I126" i="2"/>
  <c r="K126" i="2" s="1"/>
  <c r="I127" i="2"/>
  <c r="K127" i="2" s="1"/>
  <c r="I128" i="2"/>
  <c r="K128" i="2" s="1"/>
  <c r="I129" i="2"/>
  <c r="K129" i="2" s="1"/>
  <c r="I130" i="2"/>
  <c r="K130" i="2" s="1"/>
  <c r="I131" i="2"/>
  <c r="K131" i="2" s="1"/>
  <c r="I132" i="2"/>
  <c r="K132" i="2" s="1"/>
  <c r="I133" i="2"/>
  <c r="K133" i="2" s="1"/>
  <c r="I134" i="2"/>
  <c r="K134" i="2" s="1"/>
  <c r="I135" i="2"/>
  <c r="K135" i="2" s="1"/>
  <c r="I136" i="2"/>
  <c r="K136" i="2" s="1"/>
  <c r="I137" i="2"/>
  <c r="K137" i="2" s="1"/>
  <c r="I138" i="2"/>
  <c r="K138" i="2" s="1"/>
  <c r="I139" i="2"/>
  <c r="K139" i="2" s="1"/>
  <c r="I140" i="2"/>
  <c r="K140" i="2" s="1"/>
  <c r="I141" i="2"/>
  <c r="K141" i="2" s="1"/>
  <c r="I142" i="2"/>
  <c r="K142" i="2" s="1"/>
  <c r="I143" i="2"/>
  <c r="K143" i="2" s="1"/>
  <c r="I144" i="2"/>
  <c r="K144" i="2" s="1"/>
  <c r="I145" i="2"/>
  <c r="K145" i="2" s="1"/>
  <c r="I146" i="2"/>
  <c r="K146" i="2" s="1"/>
  <c r="I147" i="2"/>
  <c r="K147" i="2" s="1"/>
  <c r="I148" i="2"/>
  <c r="K148" i="2" s="1"/>
  <c r="I149" i="2"/>
  <c r="K149" i="2" s="1"/>
  <c r="I150" i="2"/>
  <c r="K150" i="2" s="1"/>
  <c r="I151" i="2"/>
  <c r="K151" i="2" s="1"/>
  <c r="I152" i="2"/>
  <c r="K152" i="2" s="1"/>
  <c r="I153" i="2"/>
  <c r="K153" i="2" s="1"/>
  <c r="I154" i="2"/>
  <c r="K154" i="2" s="1"/>
  <c r="I155" i="2"/>
  <c r="K155" i="2" s="1"/>
  <c r="I156" i="2"/>
  <c r="K156" i="2" s="1"/>
  <c r="I157" i="2"/>
  <c r="K157" i="2" s="1"/>
  <c r="I158" i="2"/>
  <c r="K158" i="2" s="1"/>
  <c r="I159" i="2"/>
  <c r="K159" i="2" s="1"/>
  <c r="I160" i="2"/>
  <c r="K160" i="2" s="1"/>
  <c r="I161" i="2"/>
  <c r="K161" i="2" s="1"/>
  <c r="I162" i="2"/>
  <c r="K162" i="2" s="1"/>
  <c r="I163" i="2"/>
  <c r="K163" i="2" s="1"/>
  <c r="I164" i="2"/>
  <c r="K164" i="2" s="1"/>
  <c r="I165" i="2"/>
  <c r="K165" i="2" s="1"/>
  <c r="I166" i="2"/>
  <c r="K166" i="2" s="1"/>
  <c r="I167" i="2"/>
  <c r="K167" i="2" s="1"/>
  <c r="I168" i="2"/>
  <c r="K168" i="2" s="1"/>
  <c r="I169" i="2"/>
  <c r="K169" i="2" s="1"/>
  <c r="I170" i="2"/>
  <c r="K170" i="2" s="1"/>
  <c r="I171" i="2"/>
  <c r="K171" i="2" s="1"/>
  <c r="I172" i="2"/>
  <c r="K172" i="2" s="1"/>
  <c r="I173" i="2"/>
  <c r="K173" i="2" s="1"/>
  <c r="I174" i="2"/>
  <c r="K174" i="2" s="1"/>
  <c r="I175" i="2"/>
  <c r="K175" i="2" s="1"/>
  <c r="I176" i="2"/>
  <c r="K176" i="2" s="1"/>
  <c r="I177" i="2"/>
  <c r="K177" i="2" s="1"/>
  <c r="I178" i="2"/>
  <c r="K178" i="2" s="1"/>
  <c r="I179" i="2"/>
  <c r="K179" i="2" s="1"/>
  <c r="I180" i="2"/>
  <c r="K180" i="2" s="1"/>
  <c r="I181" i="2"/>
  <c r="K181" i="2" s="1"/>
  <c r="I182" i="2"/>
  <c r="K182" i="2" s="1"/>
  <c r="I183" i="2"/>
  <c r="K183" i="2" s="1"/>
  <c r="I184" i="2"/>
  <c r="K184" i="2" s="1"/>
  <c r="I185" i="2"/>
  <c r="K185" i="2" s="1"/>
  <c r="I186" i="2"/>
  <c r="K186" i="2" s="1"/>
  <c r="I187" i="2"/>
  <c r="K187" i="2" s="1"/>
  <c r="I188" i="2"/>
  <c r="K188" i="2" s="1"/>
  <c r="I189" i="2"/>
  <c r="K189" i="2" s="1"/>
  <c r="I190" i="2"/>
  <c r="K190" i="2" s="1"/>
  <c r="I191" i="2"/>
  <c r="K191" i="2" s="1"/>
  <c r="I192" i="2"/>
  <c r="K192" i="2" s="1"/>
  <c r="I193" i="2"/>
  <c r="K193" i="2" s="1"/>
  <c r="I194" i="2"/>
  <c r="K194" i="2" s="1"/>
  <c r="I195" i="2"/>
  <c r="K195" i="2" s="1"/>
  <c r="I196" i="2"/>
  <c r="K196" i="2" s="1"/>
  <c r="I197" i="2"/>
  <c r="K197" i="2" s="1"/>
  <c r="I198" i="2"/>
  <c r="K198" i="2" s="1"/>
  <c r="I199" i="2"/>
  <c r="K199" i="2" s="1"/>
  <c r="I200" i="2"/>
  <c r="K200" i="2" s="1"/>
  <c r="I201" i="2"/>
  <c r="K201" i="2" s="1"/>
  <c r="I202" i="2"/>
  <c r="K202" i="2" s="1"/>
  <c r="I203" i="2"/>
  <c r="K203" i="2" s="1"/>
  <c r="I204" i="2"/>
  <c r="K204" i="2" s="1"/>
  <c r="I205" i="2"/>
  <c r="K205" i="2" s="1"/>
  <c r="I206" i="2"/>
  <c r="K206" i="2" s="1"/>
  <c r="I207" i="2"/>
  <c r="K207" i="2" s="1"/>
  <c r="I208" i="2"/>
  <c r="K208" i="2" s="1"/>
  <c r="I209" i="2"/>
  <c r="K209" i="2" s="1"/>
  <c r="I210" i="2"/>
  <c r="K210" i="2" s="1"/>
  <c r="I211" i="2"/>
  <c r="K211" i="2" s="1"/>
  <c r="I212" i="2"/>
  <c r="K212" i="2" s="1"/>
  <c r="I213" i="2"/>
  <c r="K213" i="2" s="1"/>
  <c r="I214" i="2"/>
  <c r="K214" i="2" s="1"/>
  <c r="I215" i="2"/>
  <c r="K215" i="2" s="1"/>
  <c r="I216" i="2"/>
  <c r="K216" i="2" s="1"/>
  <c r="I217" i="2"/>
  <c r="K217" i="2" s="1"/>
  <c r="I218" i="2"/>
  <c r="K218" i="2" s="1"/>
  <c r="I219" i="2"/>
  <c r="K219" i="2" s="1"/>
  <c r="I220" i="2"/>
  <c r="K220" i="2" s="1"/>
  <c r="I221" i="2"/>
  <c r="K221" i="2" s="1"/>
  <c r="I222" i="2"/>
  <c r="K222" i="2" s="1"/>
  <c r="I223" i="2"/>
  <c r="K223" i="2" s="1"/>
  <c r="I224" i="2"/>
  <c r="K224" i="2" s="1"/>
  <c r="I225" i="2"/>
  <c r="K225" i="2" s="1"/>
  <c r="I226" i="2"/>
  <c r="K226" i="2" s="1"/>
  <c r="I227" i="2"/>
  <c r="K227" i="2" s="1"/>
  <c r="I228" i="2"/>
  <c r="K228" i="2" s="1"/>
  <c r="I229" i="2"/>
  <c r="K229" i="2" s="1"/>
  <c r="I230" i="2"/>
  <c r="K230" i="2" s="1"/>
  <c r="I231" i="2"/>
  <c r="K231" i="2" s="1"/>
  <c r="I232" i="2"/>
  <c r="K232" i="2" s="1"/>
  <c r="I233" i="2"/>
  <c r="K233" i="2" s="1"/>
  <c r="I234" i="2"/>
  <c r="K234" i="2" s="1"/>
  <c r="I235" i="2"/>
  <c r="K235" i="2" s="1"/>
  <c r="I236" i="2"/>
  <c r="K236" i="2" s="1"/>
  <c r="I237" i="2"/>
  <c r="K237" i="2" s="1"/>
  <c r="I238" i="2"/>
  <c r="K238" i="2" s="1"/>
  <c r="I239" i="2"/>
  <c r="K239" i="2" s="1"/>
  <c r="I240" i="2"/>
  <c r="K240" i="2" s="1"/>
  <c r="I241" i="2"/>
  <c r="K241" i="2" s="1"/>
  <c r="I242" i="2"/>
  <c r="K242" i="2" s="1"/>
  <c r="I243" i="2"/>
  <c r="K243" i="2" s="1"/>
  <c r="I244" i="2"/>
  <c r="K244" i="2" s="1"/>
  <c r="I245" i="2"/>
  <c r="K245" i="2" s="1"/>
  <c r="I246" i="2"/>
  <c r="K246" i="2" s="1"/>
  <c r="I247" i="2"/>
  <c r="K247" i="2" s="1"/>
  <c r="I248" i="2"/>
  <c r="K248" i="2" s="1"/>
  <c r="I249" i="2"/>
  <c r="K249" i="2" s="1"/>
  <c r="I250" i="2"/>
  <c r="K250" i="2" s="1"/>
  <c r="I251" i="2"/>
  <c r="K251" i="2" s="1"/>
  <c r="I252" i="2"/>
  <c r="K252" i="2" s="1"/>
  <c r="I253" i="2"/>
  <c r="K253" i="2" s="1"/>
  <c r="I254" i="2"/>
  <c r="K254" i="2" s="1"/>
  <c r="I255" i="2"/>
  <c r="K255" i="2" s="1"/>
  <c r="I256" i="2"/>
  <c r="K256" i="2" s="1"/>
  <c r="I257" i="2"/>
  <c r="K257" i="2" s="1"/>
  <c r="I258" i="2"/>
  <c r="K258" i="2" s="1"/>
  <c r="I259" i="2"/>
  <c r="K259" i="2" s="1"/>
  <c r="I260" i="2"/>
  <c r="K260" i="2" s="1"/>
  <c r="I261" i="2"/>
  <c r="K261" i="2" s="1"/>
  <c r="I262" i="2"/>
  <c r="K262" i="2" s="1"/>
  <c r="I263" i="2"/>
  <c r="K263" i="2" s="1"/>
  <c r="I264" i="2"/>
  <c r="K264" i="2" s="1"/>
  <c r="I265" i="2"/>
  <c r="K265" i="2" s="1"/>
  <c r="I266" i="2"/>
  <c r="K266" i="2" s="1"/>
  <c r="I267" i="2"/>
  <c r="K267" i="2" s="1"/>
  <c r="I268" i="2"/>
  <c r="K268" i="2" s="1"/>
  <c r="I269" i="2"/>
  <c r="K269" i="2" s="1"/>
  <c r="I270" i="2"/>
  <c r="K270" i="2" s="1"/>
  <c r="I271" i="2"/>
  <c r="K271" i="2" s="1"/>
  <c r="I272" i="2"/>
  <c r="K272" i="2" s="1"/>
  <c r="I273" i="2"/>
  <c r="K273" i="2" s="1"/>
  <c r="I274" i="2"/>
  <c r="K274" i="2" s="1"/>
  <c r="I275" i="2"/>
  <c r="K275" i="2" s="1"/>
  <c r="I276" i="2"/>
  <c r="K276" i="2" s="1"/>
  <c r="I277" i="2"/>
  <c r="K277" i="2" s="1"/>
  <c r="I278" i="2"/>
  <c r="K278" i="2" s="1"/>
  <c r="I279" i="2"/>
  <c r="K279" i="2" s="1"/>
  <c r="I280" i="2"/>
  <c r="K280" i="2" s="1"/>
  <c r="I281" i="2"/>
  <c r="K281" i="2" s="1"/>
  <c r="I282" i="2"/>
  <c r="K282" i="2" s="1"/>
  <c r="I283" i="2"/>
  <c r="K283" i="2" s="1"/>
  <c r="I284" i="2"/>
  <c r="K284" i="2" s="1"/>
  <c r="I285" i="2"/>
  <c r="K285" i="2" s="1"/>
  <c r="I286" i="2"/>
  <c r="K286" i="2" s="1"/>
  <c r="I287" i="2"/>
  <c r="K287" i="2" s="1"/>
  <c r="I288" i="2"/>
  <c r="K288" i="2" s="1"/>
  <c r="I289" i="2"/>
  <c r="K289" i="2" s="1"/>
  <c r="I290" i="2"/>
  <c r="K290" i="2" s="1"/>
  <c r="I291" i="2"/>
  <c r="K291" i="2" s="1"/>
  <c r="I292" i="2"/>
  <c r="K292" i="2" s="1"/>
  <c r="I293" i="2"/>
  <c r="K293" i="2" s="1"/>
  <c r="I294" i="2"/>
  <c r="K294" i="2" s="1"/>
  <c r="I295" i="2"/>
  <c r="K295" i="2" s="1"/>
  <c r="I296" i="2"/>
  <c r="K296" i="2" s="1"/>
  <c r="I297" i="2"/>
  <c r="K297" i="2" s="1"/>
  <c r="I298" i="2"/>
  <c r="K298" i="2" s="1"/>
  <c r="I299" i="2"/>
  <c r="K299" i="2" s="1"/>
  <c r="I300" i="2"/>
  <c r="K300" i="2" s="1"/>
  <c r="I301" i="2"/>
  <c r="K301" i="2" s="1"/>
  <c r="I302" i="2"/>
  <c r="K302" i="2" s="1"/>
  <c r="I303" i="2"/>
  <c r="K303" i="2" s="1"/>
  <c r="I304" i="2"/>
  <c r="K304" i="2" s="1"/>
  <c r="I305" i="2"/>
  <c r="K305" i="2" s="1"/>
  <c r="I306" i="2"/>
  <c r="K306" i="2" s="1"/>
  <c r="I307" i="2"/>
  <c r="K307" i="2" s="1"/>
  <c r="I308" i="2"/>
  <c r="K308" i="2" s="1"/>
  <c r="I309" i="2"/>
  <c r="K309" i="2" s="1"/>
  <c r="I310" i="2"/>
  <c r="K310" i="2" s="1"/>
  <c r="I311" i="2"/>
  <c r="K311" i="2" s="1"/>
  <c r="I312" i="2"/>
  <c r="K312" i="2" s="1"/>
  <c r="I313" i="2"/>
  <c r="K313" i="2" s="1"/>
  <c r="I314" i="2"/>
  <c r="K314" i="2" s="1"/>
  <c r="I315" i="2"/>
  <c r="K315" i="2" s="1"/>
  <c r="I316" i="2"/>
  <c r="K316" i="2" s="1"/>
  <c r="I317" i="2"/>
  <c r="K317" i="2" s="1"/>
  <c r="I318" i="2"/>
  <c r="K318" i="2" s="1"/>
  <c r="I319" i="2"/>
  <c r="K319" i="2" s="1"/>
  <c r="I320" i="2"/>
  <c r="K320" i="2" s="1"/>
  <c r="I321" i="2"/>
  <c r="K321" i="2" s="1"/>
  <c r="I322" i="2"/>
  <c r="K322" i="2" s="1"/>
  <c r="I323" i="2"/>
  <c r="K323" i="2" s="1"/>
  <c r="I324" i="2"/>
  <c r="K324" i="2" s="1"/>
  <c r="I325" i="2"/>
  <c r="K325" i="2" s="1"/>
  <c r="I326" i="2"/>
  <c r="K326" i="2" s="1"/>
  <c r="I327" i="2"/>
  <c r="K327" i="2" s="1"/>
  <c r="I328" i="2"/>
  <c r="K328" i="2" s="1"/>
  <c r="I329" i="2"/>
  <c r="K329" i="2" s="1"/>
  <c r="I330" i="2"/>
  <c r="K330" i="2" s="1"/>
  <c r="I331" i="2"/>
  <c r="K331" i="2" s="1"/>
  <c r="I332" i="2"/>
  <c r="K332" i="2" s="1"/>
  <c r="I333" i="2"/>
  <c r="K333" i="2" s="1"/>
  <c r="I334" i="2"/>
  <c r="K334" i="2" s="1"/>
  <c r="I335" i="2"/>
  <c r="K335" i="2" s="1"/>
  <c r="I336" i="2"/>
  <c r="K336" i="2" s="1"/>
  <c r="I337" i="2"/>
  <c r="K337" i="2" s="1"/>
  <c r="I338" i="2"/>
  <c r="K338" i="2" s="1"/>
  <c r="I339" i="2"/>
  <c r="K339" i="2" s="1"/>
  <c r="I340" i="2"/>
  <c r="K340" i="2" s="1"/>
  <c r="I341" i="2"/>
  <c r="K341" i="2" s="1"/>
  <c r="I342" i="2"/>
  <c r="K342" i="2" s="1"/>
  <c r="I343" i="2"/>
  <c r="K343" i="2" s="1"/>
  <c r="I344" i="2"/>
  <c r="K344" i="2" s="1"/>
  <c r="I345" i="2"/>
  <c r="K345" i="2" s="1"/>
  <c r="I346" i="2"/>
  <c r="K346" i="2" s="1"/>
  <c r="I347" i="2"/>
  <c r="K347" i="2" s="1"/>
  <c r="I348" i="2"/>
  <c r="K348" i="2" s="1"/>
  <c r="I349" i="2"/>
  <c r="K349" i="2" s="1"/>
  <c r="I350" i="2"/>
  <c r="K350" i="2" s="1"/>
  <c r="I351" i="2"/>
  <c r="K351" i="2" s="1"/>
  <c r="I352" i="2"/>
  <c r="K352" i="2" s="1"/>
  <c r="I353" i="2"/>
  <c r="K353" i="2" s="1"/>
  <c r="I354" i="2"/>
  <c r="K354" i="2" s="1"/>
  <c r="I355" i="2"/>
  <c r="K355" i="2" s="1"/>
  <c r="I356" i="2"/>
  <c r="K356" i="2" s="1"/>
  <c r="I357" i="2"/>
  <c r="K357" i="2" s="1"/>
  <c r="I358" i="2"/>
  <c r="K358" i="2" s="1"/>
  <c r="I359" i="2"/>
  <c r="K359" i="2" s="1"/>
  <c r="I360" i="2"/>
  <c r="K360" i="2" s="1"/>
  <c r="I361" i="2"/>
  <c r="K361" i="2" s="1"/>
  <c r="I362" i="2"/>
  <c r="K362" i="2" s="1"/>
  <c r="I363" i="2"/>
  <c r="K363" i="2" s="1"/>
  <c r="I364" i="2"/>
  <c r="K364" i="2" s="1"/>
  <c r="I365" i="2"/>
  <c r="K365" i="2" s="1"/>
  <c r="I366" i="2"/>
  <c r="K366" i="2" s="1"/>
  <c r="I367" i="2"/>
  <c r="K367" i="2" s="1"/>
  <c r="I368" i="2"/>
  <c r="K368" i="2" s="1"/>
  <c r="I369" i="2"/>
  <c r="K369" i="2" s="1"/>
  <c r="I370" i="2"/>
  <c r="K370" i="2" s="1"/>
  <c r="I371" i="2"/>
  <c r="K371" i="2" s="1"/>
  <c r="I372" i="2"/>
  <c r="K372" i="2" s="1"/>
  <c r="I373" i="2"/>
  <c r="K373" i="2" s="1"/>
  <c r="I374" i="2"/>
  <c r="K374" i="2" s="1"/>
  <c r="I375" i="2"/>
  <c r="K375" i="2" s="1"/>
  <c r="I376" i="2"/>
  <c r="K376" i="2" s="1"/>
  <c r="I377" i="2"/>
  <c r="K377" i="2" s="1"/>
  <c r="I378" i="2"/>
  <c r="K378" i="2" s="1"/>
  <c r="I379" i="2"/>
  <c r="K379" i="2" s="1"/>
  <c r="I380" i="2"/>
  <c r="K380" i="2" s="1"/>
  <c r="I381" i="2"/>
  <c r="K381" i="2" s="1"/>
  <c r="I382" i="2"/>
  <c r="K382" i="2" s="1"/>
  <c r="I383" i="2"/>
  <c r="K383" i="2" s="1"/>
  <c r="I384" i="2"/>
  <c r="K384" i="2" s="1"/>
  <c r="I385" i="2"/>
  <c r="K385" i="2" s="1"/>
  <c r="I386" i="2"/>
  <c r="K386" i="2" s="1"/>
  <c r="I387" i="2"/>
  <c r="K387" i="2" s="1"/>
  <c r="I388" i="2"/>
  <c r="K388" i="2" s="1"/>
  <c r="I389" i="2"/>
  <c r="K389" i="2" s="1"/>
  <c r="I390" i="2"/>
  <c r="K390" i="2" s="1"/>
  <c r="I391" i="2"/>
  <c r="K391" i="2" s="1"/>
  <c r="I392" i="2"/>
  <c r="K392" i="2" s="1"/>
  <c r="I393" i="2"/>
  <c r="K393" i="2" s="1"/>
  <c r="I394" i="2"/>
  <c r="K394" i="2" s="1"/>
  <c r="I395" i="2"/>
  <c r="K395" i="2" s="1"/>
  <c r="I396" i="2"/>
  <c r="K396" i="2" s="1"/>
  <c r="I397" i="2"/>
  <c r="K397" i="2" s="1"/>
  <c r="I398" i="2"/>
  <c r="K398" i="2" s="1"/>
  <c r="I399" i="2"/>
  <c r="K399" i="2" s="1"/>
  <c r="I400" i="2"/>
  <c r="K400" i="2" s="1"/>
  <c r="I401" i="2"/>
  <c r="K401" i="2" s="1"/>
  <c r="I402" i="2"/>
  <c r="K402" i="2" s="1"/>
  <c r="I403" i="2"/>
  <c r="K403" i="2" s="1"/>
  <c r="I404" i="2"/>
  <c r="K404" i="2" s="1"/>
  <c r="I405" i="2"/>
  <c r="K405" i="2" s="1"/>
  <c r="I406" i="2"/>
  <c r="K406" i="2" s="1"/>
  <c r="I407" i="2"/>
  <c r="K407" i="2" s="1"/>
  <c r="I408" i="2"/>
  <c r="K408" i="2" s="1"/>
  <c r="I409" i="2"/>
  <c r="K409" i="2" s="1"/>
  <c r="I410" i="2"/>
  <c r="K410" i="2" s="1"/>
  <c r="I411" i="2"/>
  <c r="K411" i="2" s="1"/>
  <c r="I412" i="2"/>
  <c r="K412" i="2" s="1"/>
  <c r="I413" i="2"/>
  <c r="K413" i="2" s="1"/>
  <c r="I414" i="2"/>
  <c r="K414" i="2" s="1"/>
  <c r="I415" i="2"/>
  <c r="K415" i="2" s="1"/>
  <c r="I416" i="2"/>
  <c r="K416" i="2" s="1"/>
  <c r="I417" i="2"/>
  <c r="K417" i="2" s="1"/>
  <c r="I418" i="2"/>
  <c r="K418" i="2" s="1"/>
  <c r="I419" i="2"/>
  <c r="K419" i="2" s="1"/>
  <c r="I420" i="2"/>
  <c r="K420" i="2" s="1"/>
  <c r="I421" i="2"/>
  <c r="K421" i="2" s="1"/>
  <c r="I422" i="2"/>
  <c r="K422" i="2" s="1"/>
  <c r="I423" i="2"/>
  <c r="K423" i="2" s="1"/>
  <c r="I424" i="2"/>
  <c r="K424" i="2" s="1"/>
  <c r="I425" i="2"/>
  <c r="K425" i="2" s="1"/>
  <c r="I426" i="2"/>
  <c r="K426" i="2" s="1"/>
  <c r="I427" i="2"/>
  <c r="K427" i="2" s="1"/>
  <c r="I428" i="2"/>
  <c r="K428" i="2" s="1"/>
  <c r="I429" i="2"/>
  <c r="K429" i="2" s="1"/>
  <c r="I430" i="2"/>
  <c r="K430" i="2" s="1"/>
  <c r="I431" i="2"/>
  <c r="K431" i="2" s="1"/>
  <c r="I432" i="2"/>
  <c r="K432" i="2" s="1"/>
  <c r="I433" i="2"/>
  <c r="K433" i="2" s="1"/>
  <c r="I434" i="2"/>
  <c r="K434" i="2" s="1"/>
  <c r="I435" i="2"/>
  <c r="K435" i="2" s="1"/>
  <c r="I436" i="2"/>
  <c r="K436" i="2" s="1"/>
  <c r="I437" i="2"/>
  <c r="K437" i="2" s="1"/>
  <c r="I438" i="2"/>
  <c r="K438" i="2" s="1"/>
  <c r="I439" i="2"/>
  <c r="K439" i="2" s="1"/>
  <c r="I440" i="2"/>
  <c r="K440" i="2" s="1"/>
  <c r="I441" i="2"/>
  <c r="K441" i="2" s="1"/>
  <c r="I442" i="2"/>
  <c r="K442" i="2" s="1"/>
  <c r="I443" i="2"/>
  <c r="K443" i="2" s="1"/>
  <c r="I444" i="2"/>
  <c r="K444" i="2" s="1"/>
  <c r="I445" i="2"/>
  <c r="K445" i="2" s="1"/>
  <c r="I446" i="2"/>
  <c r="K446" i="2" s="1"/>
  <c r="I447" i="2"/>
  <c r="K447" i="2" s="1"/>
  <c r="I448" i="2"/>
  <c r="K448" i="2" s="1"/>
  <c r="I449" i="2"/>
  <c r="K449" i="2" s="1"/>
  <c r="I450" i="2"/>
  <c r="K450" i="2" s="1"/>
  <c r="I451" i="2"/>
  <c r="K451" i="2" s="1"/>
  <c r="I452" i="2"/>
  <c r="K452" i="2" s="1"/>
  <c r="I453" i="2"/>
  <c r="K453" i="2" s="1"/>
  <c r="I454" i="2"/>
  <c r="K454" i="2" s="1"/>
  <c r="I455" i="2"/>
  <c r="K455" i="2" s="1"/>
  <c r="I456" i="2"/>
  <c r="K456" i="2" s="1"/>
  <c r="I457" i="2"/>
  <c r="K457" i="2" s="1"/>
  <c r="I458" i="2"/>
  <c r="K458" i="2" s="1"/>
  <c r="I459" i="2"/>
  <c r="K459" i="2" s="1"/>
  <c r="I460" i="2"/>
  <c r="K460" i="2" s="1"/>
  <c r="I461" i="2"/>
  <c r="K461" i="2" s="1"/>
  <c r="I462" i="2"/>
  <c r="K462" i="2" s="1"/>
  <c r="I463" i="2"/>
  <c r="K463" i="2" s="1"/>
  <c r="I464" i="2"/>
  <c r="K464" i="2" s="1"/>
  <c r="I465" i="2"/>
  <c r="K465" i="2" s="1"/>
  <c r="I466" i="2"/>
  <c r="K466" i="2" s="1"/>
  <c r="I467" i="2"/>
  <c r="K467" i="2" s="1"/>
  <c r="I468" i="2"/>
  <c r="K468" i="2" s="1"/>
  <c r="I469" i="2"/>
  <c r="K469" i="2" s="1"/>
  <c r="I470" i="2"/>
  <c r="K470" i="2" s="1"/>
  <c r="I471" i="2"/>
  <c r="K471" i="2" s="1"/>
  <c r="I472" i="2"/>
  <c r="K472" i="2" s="1"/>
  <c r="I473" i="2"/>
  <c r="K473" i="2" s="1"/>
  <c r="I474" i="2"/>
  <c r="K474" i="2" s="1"/>
  <c r="I475" i="2"/>
  <c r="K475" i="2" s="1"/>
  <c r="I476" i="2"/>
  <c r="K476" i="2" s="1"/>
  <c r="I477" i="2"/>
  <c r="K477" i="2" s="1"/>
  <c r="I478" i="2"/>
  <c r="K478" i="2" s="1"/>
  <c r="I479" i="2"/>
  <c r="K479" i="2" s="1"/>
  <c r="I480" i="2"/>
  <c r="K480" i="2" s="1"/>
  <c r="I481" i="2"/>
  <c r="K481" i="2" s="1"/>
  <c r="I482" i="2"/>
  <c r="K482" i="2" s="1"/>
  <c r="I483" i="2"/>
  <c r="K483" i="2" s="1"/>
  <c r="I484" i="2"/>
  <c r="K484" i="2" s="1"/>
  <c r="I485" i="2"/>
  <c r="K485" i="2" s="1"/>
  <c r="I486" i="2"/>
  <c r="K486" i="2" s="1"/>
  <c r="I487" i="2"/>
  <c r="K487" i="2" s="1"/>
  <c r="I488" i="2"/>
  <c r="K488" i="2" s="1"/>
  <c r="I489" i="2"/>
  <c r="K489" i="2" s="1"/>
  <c r="I490" i="2"/>
  <c r="K490" i="2" s="1"/>
  <c r="I491" i="2"/>
  <c r="K491" i="2" s="1"/>
  <c r="I492" i="2"/>
  <c r="K492" i="2" s="1"/>
  <c r="I493" i="2"/>
  <c r="K493" i="2" s="1"/>
  <c r="I494" i="2"/>
  <c r="K494" i="2" s="1"/>
  <c r="I495" i="2"/>
  <c r="K495" i="2" s="1"/>
  <c r="I496" i="2"/>
  <c r="K496" i="2" s="1"/>
  <c r="I497" i="2"/>
  <c r="K497" i="2" s="1"/>
  <c r="I498" i="2"/>
  <c r="K498" i="2" s="1"/>
  <c r="I499" i="2"/>
  <c r="K499" i="2" s="1"/>
  <c r="I500" i="2"/>
  <c r="K500" i="2" s="1"/>
  <c r="I501" i="2"/>
  <c r="K501" i="2" s="1"/>
  <c r="I502" i="2"/>
  <c r="K502" i="2" s="1"/>
  <c r="I503" i="2"/>
  <c r="K503" i="2" s="1"/>
  <c r="I504" i="2"/>
  <c r="K504" i="2" s="1"/>
  <c r="I505" i="2"/>
  <c r="K505" i="2" s="1"/>
  <c r="I506" i="2"/>
  <c r="K506" i="2" s="1"/>
  <c r="I507" i="2"/>
  <c r="K507" i="2" s="1"/>
  <c r="I508" i="2"/>
  <c r="K508" i="2" s="1"/>
  <c r="I509" i="2"/>
  <c r="K509" i="2" s="1"/>
  <c r="I510" i="2"/>
  <c r="K510" i="2" s="1"/>
  <c r="I511" i="2"/>
  <c r="K511" i="2" s="1"/>
  <c r="I512" i="2"/>
  <c r="K512" i="2" s="1"/>
  <c r="I513" i="2"/>
  <c r="K513" i="2" s="1"/>
  <c r="I514" i="2"/>
  <c r="K514" i="2" s="1"/>
  <c r="I515" i="2"/>
  <c r="K515" i="2" s="1"/>
  <c r="I516" i="2"/>
  <c r="K516" i="2" s="1"/>
  <c r="I517" i="2"/>
  <c r="K517" i="2" s="1"/>
  <c r="I518" i="2"/>
  <c r="K518" i="2" s="1"/>
  <c r="I519" i="2"/>
  <c r="K519" i="2" s="1"/>
  <c r="I520" i="2"/>
  <c r="K520" i="2" s="1"/>
  <c r="I521" i="2"/>
  <c r="K521" i="2" s="1"/>
  <c r="I522" i="2"/>
  <c r="K522" i="2" s="1"/>
  <c r="I523" i="2"/>
  <c r="K523" i="2" s="1"/>
  <c r="I524" i="2"/>
  <c r="K524" i="2" s="1"/>
  <c r="I525" i="2"/>
  <c r="K525" i="2" s="1"/>
  <c r="I526" i="2"/>
  <c r="K526" i="2" s="1"/>
  <c r="I527" i="2"/>
  <c r="K527" i="2" s="1"/>
  <c r="I528" i="2"/>
  <c r="K528" i="2" s="1"/>
  <c r="I529" i="2"/>
  <c r="K529" i="2" s="1"/>
  <c r="I530" i="2"/>
  <c r="K530" i="2" s="1"/>
  <c r="I531" i="2"/>
  <c r="K531" i="2" s="1"/>
  <c r="I532" i="2"/>
  <c r="K532" i="2" s="1"/>
  <c r="I533" i="2"/>
  <c r="K533" i="2" s="1"/>
  <c r="I534" i="2"/>
  <c r="K534" i="2" s="1"/>
  <c r="I535" i="2"/>
  <c r="K535" i="2" s="1"/>
  <c r="I536" i="2"/>
  <c r="K536" i="2" s="1"/>
  <c r="I537" i="2"/>
  <c r="K537" i="2" s="1"/>
  <c r="I538" i="2"/>
  <c r="K538" i="2" s="1"/>
  <c r="I539" i="2"/>
  <c r="K539" i="2" s="1"/>
  <c r="I540" i="2"/>
  <c r="K540" i="2" s="1"/>
  <c r="I541" i="2"/>
  <c r="K541" i="2" s="1"/>
  <c r="I542" i="2"/>
  <c r="K542" i="2" s="1"/>
  <c r="I543" i="2"/>
  <c r="K543" i="2" s="1"/>
  <c r="I544" i="2"/>
  <c r="K544" i="2" s="1"/>
  <c r="I545" i="2"/>
  <c r="K545" i="2" s="1"/>
  <c r="I546" i="2"/>
  <c r="K546" i="2" s="1"/>
  <c r="I547" i="2"/>
  <c r="K547" i="2" s="1"/>
  <c r="I548" i="2"/>
  <c r="K548" i="2" s="1"/>
  <c r="I549" i="2"/>
  <c r="K549" i="2" s="1"/>
  <c r="I550" i="2"/>
  <c r="K550" i="2" s="1"/>
  <c r="I551" i="2"/>
  <c r="K551" i="2" s="1"/>
  <c r="I552" i="2"/>
  <c r="K552" i="2" s="1"/>
  <c r="I553" i="2"/>
  <c r="K553" i="2" s="1"/>
  <c r="I554" i="2"/>
  <c r="K554" i="2" s="1"/>
  <c r="I555" i="2"/>
  <c r="K555" i="2" s="1"/>
  <c r="I556" i="2"/>
  <c r="K556" i="2" s="1"/>
  <c r="I557" i="2"/>
  <c r="K557" i="2" s="1"/>
  <c r="I558" i="2"/>
  <c r="K558" i="2" s="1"/>
  <c r="I559" i="2"/>
  <c r="K559" i="2" s="1"/>
  <c r="I560" i="2"/>
  <c r="K560" i="2" s="1"/>
  <c r="I561" i="2"/>
  <c r="K561" i="2" s="1"/>
  <c r="I562" i="2"/>
  <c r="K562" i="2" s="1"/>
  <c r="I563" i="2"/>
  <c r="K563" i="2" s="1"/>
  <c r="I564" i="2"/>
  <c r="K564" i="2" s="1"/>
  <c r="I565" i="2"/>
  <c r="K565" i="2" s="1"/>
  <c r="I566" i="2"/>
  <c r="K566" i="2" s="1"/>
  <c r="I567" i="2"/>
  <c r="K567" i="2" s="1"/>
  <c r="I568" i="2"/>
  <c r="K568" i="2" s="1"/>
  <c r="I569" i="2"/>
  <c r="K569" i="2" s="1"/>
  <c r="I570" i="2"/>
  <c r="K570" i="2" s="1"/>
  <c r="I571" i="2"/>
  <c r="K571" i="2" s="1"/>
  <c r="I572" i="2"/>
  <c r="K572" i="2" s="1"/>
  <c r="I573" i="2"/>
  <c r="K573" i="2" s="1"/>
  <c r="I574" i="2"/>
  <c r="K574" i="2" s="1"/>
  <c r="I575" i="2"/>
  <c r="K575" i="2" s="1"/>
  <c r="I576" i="2"/>
  <c r="K576" i="2" s="1"/>
  <c r="I577" i="2"/>
  <c r="K577" i="2" s="1"/>
  <c r="I578" i="2"/>
  <c r="K578" i="2" s="1"/>
  <c r="I579" i="2"/>
  <c r="K579" i="2" s="1"/>
  <c r="I580" i="2"/>
  <c r="K580" i="2" s="1"/>
  <c r="I581" i="2"/>
  <c r="K581" i="2" s="1"/>
  <c r="I582" i="2"/>
  <c r="K582" i="2" s="1"/>
  <c r="I583" i="2"/>
  <c r="K583" i="2" s="1"/>
  <c r="I584" i="2"/>
  <c r="K584" i="2" s="1"/>
  <c r="I585" i="2"/>
  <c r="K585" i="2" s="1"/>
  <c r="I586" i="2"/>
  <c r="K586" i="2" s="1"/>
  <c r="I587" i="2"/>
  <c r="K587" i="2" s="1"/>
  <c r="I588" i="2"/>
  <c r="K588" i="2" s="1"/>
  <c r="I589" i="2"/>
  <c r="K589" i="2" s="1"/>
  <c r="I590" i="2"/>
  <c r="K590" i="2" s="1"/>
  <c r="I591" i="2"/>
  <c r="K591" i="2" s="1"/>
  <c r="I592" i="2"/>
  <c r="K592" i="2" s="1"/>
  <c r="I593" i="2"/>
  <c r="K593" i="2" s="1"/>
  <c r="I594" i="2"/>
  <c r="K594" i="2" s="1"/>
  <c r="I595" i="2"/>
  <c r="K595" i="2" s="1"/>
  <c r="I596" i="2"/>
  <c r="K596" i="2" s="1"/>
  <c r="I597" i="2"/>
  <c r="K597" i="2" s="1"/>
  <c r="I598" i="2"/>
  <c r="K598" i="2" s="1"/>
  <c r="I599" i="2"/>
  <c r="K599" i="2" s="1"/>
  <c r="I600" i="2"/>
  <c r="K600" i="2" s="1"/>
  <c r="I601" i="2"/>
  <c r="K601" i="2" s="1"/>
  <c r="I602" i="2"/>
  <c r="K602" i="2" s="1"/>
  <c r="I603" i="2"/>
  <c r="K603" i="2" s="1"/>
  <c r="I604" i="2"/>
  <c r="K604" i="2" s="1"/>
  <c r="I605" i="2"/>
  <c r="K605" i="2" s="1"/>
  <c r="I606" i="2"/>
  <c r="K606" i="2" s="1"/>
  <c r="I607" i="2"/>
  <c r="K607" i="2" s="1"/>
  <c r="I608" i="2"/>
  <c r="K608" i="2" s="1"/>
  <c r="I609" i="2"/>
  <c r="K609" i="2" s="1"/>
  <c r="I610" i="2"/>
  <c r="K610" i="2" s="1"/>
  <c r="I611" i="2"/>
  <c r="K611" i="2" s="1"/>
  <c r="I612" i="2"/>
  <c r="K612" i="2" s="1"/>
  <c r="I613" i="2"/>
  <c r="K613" i="2" s="1"/>
  <c r="I614" i="2"/>
  <c r="K614" i="2" s="1"/>
  <c r="I615" i="2"/>
  <c r="K615" i="2" s="1"/>
  <c r="I616" i="2"/>
  <c r="K616" i="2" s="1"/>
  <c r="I617" i="2"/>
  <c r="K617" i="2" s="1"/>
  <c r="I618" i="2"/>
  <c r="K618" i="2" s="1"/>
  <c r="I619" i="2"/>
  <c r="K619" i="2" s="1"/>
  <c r="I620" i="2"/>
  <c r="K620" i="2" s="1"/>
  <c r="I621" i="2"/>
  <c r="K621" i="2" s="1"/>
  <c r="I622" i="2"/>
  <c r="K622" i="2" s="1"/>
  <c r="I623" i="2"/>
  <c r="K623" i="2" s="1"/>
  <c r="I624" i="2"/>
  <c r="K624" i="2" s="1"/>
  <c r="I625" i="2"/>
  <c r="K625" i="2" s="1"/>
  <c r="I626" i="2"/>
  <c r="K626" i="2" s="1"/>
  <c r="I627" i="2"/>
  <c r="K627" i="2" s="1"/>
  <c r="I628" i="2"/>
  <c r="K628" i="2" s="1"/>
  <c r="I629" i="2"/>
  <c r="K629" i="2" s="1"/>
  <c r="I630" i="2"/>
  <c r="K630" i="2" s="1"/>
  <c r="I631" i="2"/>
  <c r="K631" i="2" s="1"/>
  <c r="I632" i="2"/>
  <c r="K632" i="2" s="1"/>
  <c r="I633" i="2"/>
  <c r="K633" i="2" s="1"/>
  <c r="I634" i="2"/>
  <c r="K634" i="2" s="1"/>
  <c r="I635" i="2"/>
  <c r="K635" i="2" s="1"/>
  <c r="I636" i="2"/>
  <c r="K636" i="2" s="1"/>
  <c r="I637" i="2"/>
  <c r="K637" i="2" s="1"/>
  <c r="I638" i="2"/>
  <c r="K638" i="2" s="1"/>
  <c r="I639" i="2"/>
  <c r="K639" i="2" s="1"/>
  <c r="I640" i="2"/>
  <c r="K640" i="2" s="1"/>
  <c r="I641" i="2"/>
  <c r="K641" i="2" s="1"/>
  <c r="I642" i="2"/>
  <c r="K642" i="2" s="1"/>
  <c r="I643" i="2"/>
  <c r="K643" i="2" s="1"/>
  <c r="I644" i="2"/>
  <c r="K644" i="2" s="1"/>
  <c r="I645" i="2"/>
  <c r="K645" i="2" s="1"/>
  <c r="I646" i="2"/>
  <c r="K646" i="2" s="1"/>
  <c r="I647" i="2"/>
  <c r="K647" i="2" s="1"/>
  <c r="I648" i="2"/>
  <c r="K648" i="2" s="1"/>
  <c r="I649" i="2"/>
  <c r="K649" i="2" s="1"/>
  <c r="I650" i="2"/>
  <c r="K650" i="2" s="1"/>
  <c r="I651" i="2"/>
  <c r="K651" i="2" s="1"/>
  <c r="I652" i="2"/>
  <c r="K652" i="2" s="1"/>
  <c r="I653" i="2"/>
  <c r="K653" i="2" s="1"/>
  <c r="I654" i="2"/>
  <c r="K654" i="2" s="1"/>
  <c r="I655" i="2"/>
  <c r="K655" i="2" s="1"/>
  <c r="I656" i="2"/>
  <c r="K656" i="2" s="1"/>
  <c r="I657" i="2"/>
  <c r="K657" i="2" s="1"/>
  <c r="I658" i="2"/>
  <c r="K658" i="2" s="1"/>
  <c r="I659" i="2"/>
  <c r="K659" i="2" s="1"/>
  <c r="I660" i="2"/>
  <c r="K660" i="2" s="1"/>
  <c r="I661" i="2"/>
  <c r="K661" i="2" s="1"/>
  <c r="I662" i="2"/>
  <c r="K662" i="2" s="1"/>
  <c r="I663" i="2"/>
  <c r="K663" i="2" s="1"/>
  <c r="I664" i="2"/>
  <c r="K664" i="2" s="1"/>
  <c r="I665" i="2"/>
  <c r="K665" i="2" s="1"/>
  <c r="I666" i="2"/>
  <c r="K666" i="2" s="1"/>
  <c r="I667" i="2"/>
  <c r="K667" i="2" s="1"/>
  <c r="I668" i="2"/>
  <c r="K668" i="2" s="1"/>
  <c r="I669" i="2"/>
  <c r="K669" i="2" s="1"/>
  <c r="I670" i="2"/>
  <c r="K670" i="2" s="1"/>
  <c r="I671" i="2"/>
  <c r="K671" i="2" s="1"/>
  <c r="I672" i="2"/>
  <c r="K672" i="2" s="1"/>
  <c r="I673" i="2"/>
  <c r="K673" i="2" s="1"/>
  <c r="I674" i="2"/>
  <c r="K674" i="2" s="1"/>
  <c r="I675" i="2"/>
  <c r="K675" i="2" s="1"/>
  <c r="I676" i="2"/>
  <c r="K676" i="2" s="1"/>
  <c r="I677" i="2"/>
  <c r="K677" i="2" s="1"/>
  <c r="I678" i="2"/>
  <c r="K678" i="2" s="1"/>
  <c r="I679" i="2"/>
  <c r="K679" i="2" s="1"/>
  <c r="I680" i="2"/>
  <c r="K680" i="2" s="1"/>
  <c r="I681" i="2"/>
  <c r="K681" i="2" s="1"/>
  <c r="I682" i="2"/>
  <c r="K682" i="2" s="1"/>
  <c r="I683" i="2"/>
  <c r="K683" i="2" s="1"/>
  <c r="I684" i="2"/>
  <c r="K684" i="2" s="1"/>
  <c r="I685" i="2"/>
  <c r="K685" i="2" s="1"/>
  <c r="I686" i="2"/>
  <c r="K686" i="2" s="1"/>
  <c r="I687" i="2"/>
  <c r="K687" i="2" s="1"/>
  <c r="I688" i="2"/>
  <c r="K688" i="2" s="1"/>
  <c r="I689" i="2"/>
  <c r="K689" i="2" s="1"/>
  <c r="I690" i="2"/>
  <c r="K690" i="2" s="1"/>
  <c r="I691" i="2"/>
  <c r="K691" i="2" s="1"/>
  <c r="I692" i="2"/>
  <c r="K692" i="2" s="1"/>
  <c r="I693" i="2"/>
  <c r="K693" i="2" s="1"/>
  <c r="I694" i="2"/>
  <c r="K694" i="2" s="1"/>
  <c r="I695" i="2"/>
  <c r="K695" i="2" s="1"/>
  <c r="I696" i="2"/>
  <c r="K696" i="2" s="1"/>
  <c r="I697" i="2"/>
  <c r="K697" i="2" s="1"/>
  <c r="I698" i="2"/>
  <c r="K698" i="2" s="1"/>
  <c r="I699" i="2"/>
  <c r="K699" i="2" s="1"/>
  <c r="I700" i="2"/>
  <c r="K700" i="2" s="1"/>
  <c r="I701" i="2"/>
  <c r="K701" i="2" s="1"/>
  <c r="I702" i="2"/>
  <c r="K702" i="2" s="1"/>
  <c r="I703" i="2"/>
  <c r="K703" i="2" s="1"/>
  <c r="I704" i="2"/>
  <c r="K704" i="2" s="1"/>
  <c r="I705" i="2"/>
  <c r="K705" i="2" s="1"/>
  <c r="I706" i="2"/>
  <c r="K706" i="2" s="1"/>
  <c r="I707" i="2"/>
  <c r="K707" i="2" s="1"/>
  <c r="I708" i="2"/>
  <c r="K708" i="2" s="1"/>
  <c r="I709" i="2"/>
  <c r="K709" i="2" s="1"/>
  <c r="I710" i="2"/>
  <c r="K710" i="2" s="1"/>
  <c r="I711" i="2"/>
  <c r="K711" i="2" s="1"/>
  <c r="I712" i="2"/>
  <c r="K712" i="2" s="1"/>
  <c r="I713" i="2"/>
  <c r="K713" i="2" s="1"/>
  <c r="I714" i="2"/>
  <c r="K714" i="2" s="1"/>
  <c r="I715" i="2"/>
  <c r="K715" i="2" s="1"/>
  <c r="I716" i="2"/>
  <c r="K716" i="2" s="1"/>
  <c r="I717" i="2"/>
  <c r="K717" i="2" s="1"/>
  <c r="I718" i="2"/>
  <c r="K718" i="2" s="1"/>
  <c r="I719" i="2"/>
  <c r="K719" i="2" s="1"/>
  <c r="I720" i="2"/>
  <c r="K720" i="2" s="1"/>
  <c r="I721" i="2"/>
  <c r="K721" i="2" s="1"/>
  <c r="I722" i="2"/>
  <c r="K722" i="2" s="1"/>
  <c r="I723" i="2"/>
  <c r="K723" i="2" s="1"/>
  <c r="I724" i="2"/>
  <c r="K724" i="2" s="1"/>
  <c r="I725" i="2"/>
  <c r="K725" i="2" s="1"/>
  <c r="I726" i="2"/>
  <c r="K726" i="2" s="1"/>
  <c r="I727" i="2"/>
  <c r="K727" i="2" s="1"/>
  <c r="I728" i="2"/>
  <c r="K728" i="2" s="1"/>
  <c r="I729" i="2"/>
  <c r="K729" i="2" s="1"/>
  <c r="I730" i="2"/>
  <c r="K730" i="2" s="1"/>
  <c r="I731" i="2"/>
  <c r="K731" i="2" s="1"/>
  <c r="I732" i="2"/>
  <c r="K732" i="2" s="1"/>
  <c r="I733" i="2"/>
  <c r="K733" i="2" s="1"/>
  <c r="I734" i="2"/>
  <c r="K734" i="2" s="1"/>
  <c r="I735" i="2"/>
  <c r="K735" i="2" s="1"/>
  <c r="I736" i="2"/>
  <c r="K736" i="2" s="1"/>
  <c r="I737" i="2"/>
  <c r="K737" i="2" s="1"/>
  <c r="I738" i="2"/>
  <c r="K738" i="2" s="1"/>
  <c r="I739" i="2"/>
  <c r="K739" i="2" s="1"/>
  <c r="I740" i="2"/>
  <c r="K740" i="2" s="1"/>
  <c r="I741" i="2"/>
  <c r="K741" i="2" s="1"/>
  <c r="I742" i="2"/>
  <c r="K742" i="2" s="1"/>
  <c r="I743" i="2"/>
  <c r="K743" i="2" s="1"/>
  <c r="I744" i="2"/>
  <c r="K744" i="2" s="1"/>
  <c r="I745" i="2"/>
  <c r="K745" i="2" s="1"/>
  <c r="I746" i="2"/>
  <c r="K746" i="2" s="1"/>
  <c r="I747" i="2"/>
  <c r="K747" i="2" s="1"/>
  <c r="I748" i="2"/>
  <c r="K748" i="2" s="1"/>
  <c r="I749" i="2"/>
  <c r="K749" i="2" s="1"/>
  <c r="I750" i="2"/>
  <c r="K750" i="2" s="1"/>
  <c r="I751" i="2"/>
  <c r="K751" i="2" s="1"/>
  <c r="I752" i="2"/>
  <c r="K752" i="2" s="1"/>
  <c r="I753" i="2"/>
  <c r="K753" i="2" s="1"/>
  <c r="I754" i="2"/>
  <c r="K754" i="2" s="1"/>
  <c r="I755" i="2"/>
  <c r="K755" i="2" s="1"/>
  <c r="I756" i="2"/>
  <c r="K756" i="2" s="1"/>
  <c r="I757" i="2"/>
  <c r="K757" i="2" s="1"/>
  <c r="I758" i="2"/>
  <c r="K758" i="2" s="1"/>
  <c r="I759" i="2"/>
  <c r="K759" i="2" s="1"/>
  <c r="I760" i="2"/>
  <c r="K760" i="2" s="1"/>
  <c r="I761" i="2"/>
  <c r="K761" i="2" s="1"/>
  <c r="I762" i="2"/>
  <c r="K762" i="2" s="1"/>
  <c r="I763" i="2"/>
  <c r="K763" i="2" s="1"/>
  <c r="I764" i="2"/>
  <c r="K764" i="2" s="1"/>
  <c r="I765" i="2"/>
  <c r="K765" i="2" s="1"/>
  <c r="I766" i="2"/>
  <c r="K766" i="2" s="1"/>
  <c r="I767" i="2"/>
  <c r="K767" i="2" s="1"/>
  <c r="I768" i="2"/>
  <c r="K768" i="2" s="1"/>
  <c r="I769" i="2"/>
  <c r="K769" i="2" s="1"/>
  <c r="I770" i="2"/>
  <c r="K770" i="2" s="1"/>
  <c r="I771" i="2"/>
  <c r="K771" i="2" s="1"/>
  <c r="I772" i="2"/>
  <c r="K772" i="2" s="1"/>
  <c r="I773" i="2"/>
  <c r="K773" i="2" s="1"/>
  <c r="I774" i="2"/>
  <c r="K774" i="2" s="1"/>
  <c r="I775" i="2"/>
  <c r="K775" i="2" s="1"/>
  <c r="I776" i="2"/>
  <c r="K776" i="2" s="1"/>
  <c r="I777" i="2"/>
  <c r="K777" i="2" s="1"/>
  <c r="I778" i="2"/>
  <c r="K778" i="2" s="1"/>
  <c r="I779" i="2"/>
  <c r="K779" i="2" s="1"/>
  <c r="I780" i="2"/>
  <c r="K780" i="2" s="1"/>
  <c r="I781" i="2"/>
  <c r="K781" i="2" s="1"/>
  <c r="I782" i="2"/>
  <c r="K782" i="2" s="1"/>
  <c r="I783" i="2"/>
  <c r="K783" i="2" s="1"/>
  <c r="I784" i="2"/>
  <c r="K784" i="2" s="1"/>
  <c r="I785" i="2"/>
  <c r="K785" i="2" s="1"/>
  <c r="I786" i="2"/>
  <c r="K786" i="2" s="1"/>
  <c r="I787" i="2"/>
  <c r="K787" i="2" s="1"/>
  <c r="I788" i="2"/>
  <c r="K788" i="2" s="1"/>
  <c r="I789" i="2"/>
  <c r="K789" i="2" s="1"/>
  <c r="I790" i="2"/>
  <c r="K790" i="2" s="1"/>
  <c r="I791" i="2"/>
  <c r="K791" i="2" s="1"/>
  <c r="I792" i="2"/>
  <c r="K792" i="2" s="1"/>
  <c r="I793" i="2"/>
  <c r="K793" i="2" s="1"/>
  <c r="I794" i="2"/>
  <c r="K794" i="2" s="1"/>
  <c r="I795" i="2"/>
  <c r="K795" i="2" s="1"/>
  <c r="I796" i="2"/>
  <c r="K796" i="2" s="1"/>
  <c r="I797" i="2"/>
  <c r="K797" i="2" s="1"/>
  <c r="I798" i="2"/>
  <c r="K798" i="2" s="1"/>
  <c r="I799" i="2"/>
  <c r="K799" i="2" s="1"/>
  <c r="I800" i="2"/>
  <c r="K800" i="2" s="1"/>
  <c r="I801" i="2"/>
  <c r="K801" i="2" s="1"/>
  <c r="I802" i="2"/>
  <c r="K802" i="2" s="1"/>
  <c r="I803" i="2"/>
  <c r="K803" i="2" s="1"/>
  <c r="I804" i="2"/>
  <c r="K804" i="2" s="1"/>
  <c r="I805" i="2"/>
  <c r="K805" i="2" s="1"/>
  <c r="I806" i="2"/>
  <c r="K806" i="2" s="1"/>
  <c r="I807" i="2"/>
  <c r="K807" i="2" s="1"/>
  <c r="I808" i="2"/>
  <c r="K808" i="2" s="1"/>
  <c r="I809" i="2"/>
  <c r="K809" i="2" s="1"/>
  <c r="I810" i="2"/>
  <c r="K810" i="2" s="1"/>
  <c r="I811" i="2"/>
  <c r="K811" i="2" s="1"/>
  <c r="I812" i="2"/>
  <c r="K812" i="2" s="1"/>
  <c r="I813" i="2"/>
  <c r="K813" i="2" s="1"/>
  <c r="I814" i="2"/>
  <c r="K814" i="2" s="1"/>
  <c r="I815" i="2"/>
  <c r="K815" i="2" s="1"/>
  <c r="I816" i="2"/>
  <c r="K816" i="2" s="1"/>
  <c r="I817" i="2"/>
  <c r="K817" i="2" s="1"/>
  <c r="I818" i="2"/>
  <c r="K818" i="2" s="1"/>
  <c r="I819" i="2"/>
  <c r="K819" i="2" s="1"/>
  <c r="I820" i="2"/>
  <c r="K820" i="2" s="1"/>
  <c r="I821" i="2"/>
  <c r="K821" i="2" s="1"/>
  <c r="I822" i="2"/>
  <c r="K822" i="2" s="1"/>
  <c r="I823" i="2"/>
  <c r="K823" i="2" s="1"/>
  <c r="I824" i="2"/>
  <c r="K824" i="2" s="1"/>
  <c r="I825" i="2"/>
  <c r="K825" i="2" s="1"/>
  <c r="I826" i="2"/>
  <c r="K826" i="2" s="1"/>
  <c r="I827" i="2"/>
  <c r="K827" i="2" s="1"/>
  <c r="I828" i="2"/>
  <c r="K828" i="2" s="1"/>
  <c r="I829" i="2"/>
  <c r="K829" i="2" s="1"/>
  <c r="I830" i="2"/>
  <c r="K830" i="2" s="1"/>
  <c r="I831" i="2"/>
  <c r="K831" i="2" s="1"/>
  <c r="I832" i="2"/>
  <c r="K832" i="2" s="1"/>
  <c r="I833" i="2"/>
  <c r="K833" i="2" s="1"/>
  <c r="I834" i="2"/>
  <c r="K834" i="2" s="1"/>
  <c r="I835" i="2"/>
  <c r="K835" i="2" s="1"/>
  <c r="I836" i="2"/>
  <c r="K836" i="2" s="1"/>
  <c r="I837" i="2"/>
  <c r="K837" i="2" s="1"/>
  <c r="I838" i="2"/>
  <c r="K838" i="2" s="1"/>
  <c r="I839" i="2"/>
  <c r="K839" i="2" s="1"/>
  <c r="I840" i="2"/>
  <c r="K840" i="2" s="1"/>
  <c r="I841" i="2"/>
  <c r="K841" i="2" s="1"/>
  <c r="I842" i="2"/>
  <c r="K842" i="2" s="1"/>
  <c r="I843" i="2"/>
  <c r="K843" i="2" s="1"/>
  <c r="I844" i="2"/>
  <c r="K844" i="2" s="1"/>
  <c r="I845" i="2"/>
  <c r="K845" i="2" s="1"/>
  <c r="I846" i="2"/>
  <c r="K846" i="2" s="1"/>
  <c r="I847" i="2"/>
  <c r="K847" i="2" s="1"/>
  <c r="I848" i="2"/>
  <c r="K848" i="2" s="1"/>
  <c r="I849" i="2"/>
  <c r="K849" i="2" s="1"/>
  <c r="I850" i="2"/>
  <c r="K850" i="2" s="1"/>
  <c r="I851" i="2"/>
  <c r="K851" i="2" s="1"/>
  <c r="I852" i="2"/>
  <c r="K852" i="2" s="1"/>
  <c r="I853" i="2"/>
  <c r="K853" i="2" s="1"/>
  <c r="I854" i="2"/>
  <c r="K854" i="2" s="1"/>
  <c r="I855" i="2"/>
  <c r="K855" i="2" s="1"/>
  <c r="I856" i="2"/>
  <c r="K856" i="2" s="1"/>
  <c r="I857" i="2"/>
  <c r="K857" i="2" s="1"/>
  <c r="I858" i="2"/>
  <c r="K858" i="2" s="1"/>
  <c r="I859" i="2"/>
  <c r="K859" i="2" s="1"/>
  <c r="I860" i="2"/>
  <c r="K860" i="2" s="1"/>
  <c r="I861" i="2"/>
  <c r="K861" i="2" s="1"/>
  <c r="I862" i="2"/>
  <c r="K862" i="2" s="1"/>
  <c r="I863" i="2"/>
  <c r="K863" i="2" s="1"/>
  <c r="I864" i="2"/>
  <c r="K864" i="2" s="1"/>
  <c r="I865" i="2"/>
  <c r="K865" i="2" s="1"/>
  <c r="I866" i="2"/>
  <c r="K866" i="2" s="1"/>
  <c r="I867" i="2"/>
  <c r="K867" i="2" s="1"/>
  <c r="I868" i="2"/>
  <c r="K868" i="2" s="1"/>
  <c r="I869" i="2"/>
  <c r="K869" i="2" s="1"/>
  <c r="I870" i="2"/>
  <c r="K870" i="2" s="1"/>
  <c r="I871" i="2"/>
  <c r="K871" i="2" s="1"/>
  <c r="I872" i="2"/>
  <c r="K872" i="2" s="1"/>
  <c r="I873" i="2"/>
  <c r="K873" i="2" s="1"/>
  <c r="I874" i="2"/>
  <c r="K874" i="2" s="1"/>
  <c r="I875" i="2"/>
  <c r="K875" i="2" s="1"/>
  <c r="I876" i="2"/>
  <c r="K876" i="2" s="1"/>
  <c r="I877" i="2"/>
  <c r="K877" i="2" s="1"/>
  <c r="I878" i="2"/>
  <c r="K878" i="2" s="1"/>
  <c r="I879" i="2"/>
  <c r="K879" i="2" s="1"/>
  <c r="I880" i="2"/>
  <c r="K880" i="2" s="1"/>
  <c r="I881" i="2"/>
  <c r="K881" i="2" s="1"/>
  <c r="I882" i="2"/>
  <c r="K882" i="2" s="1"/>
  <c r="I883" i="2"/>
  <c r="K883" i="2" s="1"/>
  <c r="I884" i="2"/>
  <c r="K884" i="2" s="1"/>
  <c r="I885" i="2"/>
  <c r="K885" i="2" s="1"/>
  <c r="I886" i="2"/>
  <c r="K886" i="2" s="1"/>
  <c r="I887" i="2"/>
  <c r="K887" i="2" s="1"/>
  <c r="I888" i="2"/>
  <c r="K888" i="2" s="1"/>
  <c r="I889" i="2"/>
  <c r="K889" i="2" s="1"/>
  <c r="I890" i="2"/>
  <c r="K890" i="2" s="1"/>
  <c r="I891" i="2"/>
  <c r="K891" i="2" s="1"/>
  <c r="I892" i="2"/>
  <c r="K892" i="2" s="1"/>
  <c r="I893" i="2"/>
  <c r="K893" i="2" s="1"/>
  <c r="I894" i="2"/>
  <c r="K894" i="2" s="1"/>
  <c r="I895" i="2"/>
  <c r="K895" i="2" s="1"/>
  <c r="I896" i="2"/>
  <c r="K896" i="2" s="1"/>
  <c r="I897" i="2"/>
  <c r="K897" i="2" s="1"/>
  <c r="I898" i="2"/>
  <c r="K898" i="2" s="1"/>
  <c r="I899" i="2"/>
  <c r="K899" i="2" s="1"/>
  <c r="I900" i="2"/>
  <c r="K900" i="2" s="1"/>
  <c r="I901" i="2"/>
  <c r="K901" i="2" s="1"/>
  <c r="I902" i="2"/>
  <c r="K902" i="2" s="1"/>
  <c r="I903" i="2"/>
  <c r="K903" i="2" s="1"/>
  <c r="I904" i="2"/>
  <c r="K904" i="2" s="1"/>
  <c r="I905" i="2"/>
  <c r="K905" i="2" s="1"/>
  <c r="I906" i="2"/>
  <c r="K906" i="2" s="1"/>
  <c r="I907" i="2"/>
  <c r="K907" i="2" s="1"/>
  <c r="I908" i="2"/>
  <c r="K908" i="2" s="1"/>
  <c r="I909" i="2"/>
  <c r="K909" i="2" s="1"/>
  <c r="I910" i="2"/>
  <c r="K910" i="2" s="1"/>
  <c r="I911" i="2"/>
  <c r="K911" i="2" s="1"/>
  <c r="I912" i="2"/>
  <c r="K912" i="2" s="1"/>
  <c r="I913" i="2"/>
  <c r="K913" i="2" s="1"/>
  <c r="I914" i="2"/>
  <c r="K914" i="2" s="1"/>
  <c r="I915" i="2"/>
  <c r="K915" i="2" s="1"/>
  <c r="I916" i="2"/>
  <c r="K916" i="2" s="1"/>
  <c r="I917" i="2"/>
  <c r="K917" i="2" s="1"/>
  <c r="I918" i="2"/>
  <c r="K918" i="2" s="1"/>
  <c r="I919" i="2"/>
  <c r="K919" i="2" s="1"/>
  <c r="I920" i="2"/>
  <c r="K920" i="2" s="1"/>
  <c r="I921" i="2"/>
  <c r="K921" i="2" s="1"/>
  <c r="I922" i="2"/>
  <c r="K922" i="2" s="1"/>
  <c r="I923" i="2"/>
  <c r="K923" i="2" s="1"/>
  <c r="I924" i="2"/>
  <c r="K924" i="2" s="1"/>
  <c r="I925" i="2"/>
  <c r="K925" i="2" s="1"/>
  <c r="I926" i="2"/>
  <c r="K926" i="2" s="1"/>
  <c r="I927" i="2"/>
  <c r="K927" i="2" s="1"/>
  <c r="I928" i="2"/>
  <c r="K928" i="2" s="1"/>
  <c r="I929" i="2"/>
  <c r="K929" i="2" s="1"/>
  <c r="I930" i="2"/>
  <c r="K930" i="2" s="1"/>
  <c r="I931" i="2"/>
  <c r="K931" i="2" s="1"/>
  <c r="I932" i="2"/>
  <c r="K932" i="2" s="1"/>
  <c r="I933" i="2"/>
  <c r="K933" i="2" s="1"/>
  <c r="I934" i="2"/>
  <c r="K934" i="2" s="1"/>
  <c r="I935" i="2"/>
  <c r="K935" i="2" s="1"/>
  <c r="I936" i="2"/>
  <c r="K936" i="2" s="1"/>
  <c r="I937" i="2"/>
  <c r="K937" i="2" s="1"/>
  <c r="I938" i="2"/>
  <c r="K938" i="2" s="1"/>
  <c r="I939" i="2"/>
  <c r="K939" i="2" s="1"/>
  <c r="I940" i="2"/>
  <c r="K940" i="2" s="1"/>
  <c r="I941" i="2"/>
  <c r="K941" i="2" s="1"/>
  <c r="I942" i="2"/>
  <c r="K942" i="2" s="1"/>
  <c r="I943" i="2"/>
  <c r="K943" i="2" s="1"/>
  <c r="I944" i="2"/>
  <c r="K944" i="2" s="1"/>
  <c r="I945" i="2"/>
  <c r="K945" i="2" s="1"/>
  <c r="I946" i="2"/>
  <c r="K946" i="2" s="1"/>
  <c r="I947" i="2"/>
  <c r="K947" i="2" s="1"/>
  <c r="I948" i="2"/>
  <c r="K948" i="2" s="1"/>
  <c r="I949" i="2"/>
  <c r="K949" i="2" s="1"/>
  <c r="I950" i="2"/>
  <c r="K950" i="2" s="1"/>
  <c r="I951" i="2"/>
  <c r="K951" i="2" s="1"/>
  <c r="I952" i="2"/>
  <c r="K952" i="2" s="1"/>
  <c r="I953" i="2"/>
  <c r="K953" i="2" s="1"/>
  <c r="I954" i="2"/>
  <c r="K954" i="2" s="1"/>
  <c r="I955" i="2"/>
  <c r="K955" i="2" s="1"/>
  <c r="I956" i="2"/>
  <c r="K956" i="2" s="1"/>
  <c r="I957" i="2"/>
  <c r="K957" i="2" s="1"/>
  <c r="I958" i="2"/>
  <c r="K958" i="2" s="1"/>
  <c r="I959" i="2"/>
  <c r="K959" i="2" s="1"/>
  <c r="I960" i="2"/>
  <c r="K960" i="2" s="1"/>
  <c r="I961" i="2"/>
  <c r="K961" i="2" s="1"/>
  <c r="I962" i="2"/>
  <c r="K962" i="2" s="1"/>
  <c r="I963" i="2"/>
  <c r="K963" i="2" s="1"/>
  <c r="I964" i="2"/>
  <c r="K964" i="2" s="1"/>
  <c r="I965" i="2"/>
  <c r="K965" i="2" s="1"/>
  <c r="I966" i="2"/>
  <c r="K966" i="2" s="1"/>
  <c r="I967" i="2"/>
  <c r="K967" i="2" s="1"/>
  <c r="I968" i="2"/>
  <c r="K968" i="2" s="1"/>
  <c r="I969" i="2"/>
  <c r="K969" i="2" s="1"/>
  <c r="I970" i="2"/>
  <c r="K970" i="2" s="1"/>
  <c r="I971" i="2"/>
  <c r="K971" i="2" s="1"/>
  <c r="I972" i="2"/>
  <c r="K972" i="2" s="1"/>
  <c r="I973" i="2"/>
  <c r="K973" i="2" s="1"/>
  <c r="I974" i="2"/>
  <c r="K974" i="2" s="1"/>
  <c r="I975" i="2"/>
  <c r="K975" i="2" s="1"/>
  <c r="I976" i="2"/>
  <c r="K976" i="2" s="1"/>
  <c r="I977" i="2"/>
  <c r="K977" i="2" s="1"/>
  <c r="I978" i="2"/>
  <c r="K978" i="2" s="1"/>
  <c r="I979" i="2"/>
  <c r="K979" i="2" s="1"/>
  <c r="I980" i="2"/>
  <c r="K980" i="2" s="1"/>
  <c r="I981" i="2"/>
  <c r="K981" i="2" s="1"/>
  <c r="I982" i="2"/>
  <c r="K982" i="2" s="1"/>
  <c r="I983" i="2"/>
  <c r="K983" i="2" s="1"/>
  <c r="I984" i="2"/>
  <c r="K984" i="2" s="1"/>
  <c r="I985" i="2"/>
  <c r="K985" i="2" s="1"/>
  <c r="I986" i="2"/>
  <c r="K986" i="2" s="1"/>
  <c r="I987" i="2"/>
  <c r="K987" i="2" s="1"/>
  <c r="I988" i="2"/>
  <c r="K988" i="2" s="1"/>
  <c r="I989" i="2"/>
  <c r="K989" i="2" s="1"/>
  <c r="I990" i="2"/>
  <c r="K990" i="2" s="1"/>
  <c r="I991" i="2"/>
  <c r="K991" i="2" s="1"/>
  <c r="I992" i="2"/>
  <c r="K992" i="2" s="1"/>
  <c r="I993" i="2"/>
  <c r="K993" i="2" s="1"/>
  <c r="I994" i="2"/>
  <c r="K994" i="2" s="1"/>
  <c r="I995" i="2"/>
  <c r="K995" i="2" s="1"/>
  <c r="I996" i="2"/>
  <c r="K996" i="2" s="1"/>
  <c r="I997" i="2"/>
  <c r="K997" i="2" s="1"/>
  <c r="I998" i="2"/>
  <c r="K998" i="2" s="1"/>
  <c r="I999" i="2"/>
  <c r="K999" i="2" s="1"/>
  <c r="I1000" i="2"/>
  <c r="K1000" i="2" s="1"/>
  <c r="I1001" i="2"/>
  <c r="K1001" i="2" s="1"/>
  <c r="I1002" i="2"/>
  <c r="K1002" i="2" s="1"/>
  <c r="I1003" i="2"/>
  <c r="K1003" i="2" s="1"/>
  <c r="I1004" i="2"/>
  <c r="K1004" i="2" s="1"/>
  <c r="I1005" i="2"/>
  <c r="K1005" i="2" s="1"/>
  <c r="I1006" i="2"/>
  <c r="K1006" i="2" s="1"/>
  <c r="I1007" i="2"/>
  <c r="K1007" i="2" s="1"/>
  <c r="I1008" i="2"/>
  <c r="K1008" i="2" s="1"/>
  <c r="I1009" i="2"/>
  <c r="K1009" i="2" s="1"/>
  <c r="I1010" i="2"/>
  <c r="K1010" i="2" s="1"/>
  <c r="I1011" i="2"/>
  <c r="K1011" i="2" s="1"/>
  <c r="I1012" i="2"/>
  <c r="K1012" i="2" s="1"/>
  <c r="I1013" i="2"/>
  <c r="K1013" i="2" s="1"/>
  <c r="I1014" i="2"/>
  <c r="K1014" i="2" s="1"/>
  <c r="I1015" i="2"/>
  <c r="K1015" i="2" s="1"/>
  <c r="I1016" i="2"/>
  <c r="K1016" i="2" s="1"/>
  <c r="I1017" i="2"/>
  <c r="K1017" i="2" s="1"/>
  <c r="I1018" i="2"/>
  <c r="K1018" i="2" s="1"/>
  <c r="I1019" i="2"/>
  <c r="K1019" i="2" s="1"/>
  <c r="I1020" i="2"/>
  <c r="K1020" i="2" s="1"/>
  <c r="I1021" i="2"/>
  <c r="K1021" i="2" s="1"/>
  <c r="I1022" i="2"/>
  <c r="K1022" i="2" s="1"/>
  <c r="I1023" i="2"/>
  <c r="K1023" i="2" s="1"/>
  <c r="I1024" i="2"/>
  <c r="K1024" i="2" s="1"/>
  <c r="I1025" i="2"/>
  <c r="K1025" i="2" s="1"/>
  <c r="I1026" i="2"/>
  <c r="K1026" i="2" s="1"/>
  <c r="I1027" i="2"/>
  <c r="K1027" i="2" s="1"/>
  <c r="I1028" i="2"/>
  <c r="K1028" i="2" s="1"/>
  <c r="I1029" i="2"/>
  <c r="K1029" i="2" s="1"/>
  <c r="I1030" i="2"/>
  <c r="K1030" i="2" s="1"/>
  <c r="I1031" i="2"/>
  <c r="K1031" i="2" s="1"/>
  <c r="I1032" i="2"/>
  <c r="K1032" i="2" s="1"/>
  <c r="I1033" i="2"/>
  <c r="K1033" i="2" s="1"/>
  <c r="I1034" i="2"/>
  <c r="K1034" i="2" s="1"/>
  <c r="I1035" i="2"/>
  <c r="K1035" i="2" s="1"/>
  <c r="I1036" i="2"/>
  <c r="K1036" i="2" s="1"/>
  <c r="I1037" i="2"/>
  <c r="K1037" i="2" s="1"/>
  <c r="I1038" i="2"/>
  <c r="K1038" i="2" s="1"/>
  <c r="I1039" i="2"/>
  <c r="K1039" i="2" s="1"/>
  <c r="I1040" i="2"/>
  <c r="K1040" i="2" s="1"/>
  <c r="I1041" i="2"/>
  <c r="K1041" i="2" s="1"/>
  <c r="I1042" i="2"/>
  <c r="K1042" i="2" s="1"/>
  <c r="I1043" i="2"/>
  <c r="K1043" i="2" s="1"/>
  <c r="I1044" i="2"/>
  <c r="K1044" i="2" s="1"/>
  <c r="I1045" i="2"/>
  <c r="K1045" i="2" s="1"/>
  <c r="I1046" i="2"/>
  <c r="K1046" i="2" s="1"/>
  <c r="I1047" i="2"/>
  <c r="K1047" i="2" s="1"/>
  <c r="I1048" i="2"/>
  <c r="K1048" i="2" s="1"/>
  <c r="I1049" i="2"/>
  <c r="K1049" i="2" s="1"/>
  <c r="I1050" i="2"/>
  <c r="K1050" i="2" s="1"/>
  <c r="I1051" i="2"/>
  <c r="K1051" i="2" s="1"/>
  <c r="I1052" i="2"/>
  <c r="K1052" i="2" s="1"/>
  <c r="I1053" i="2"/>
  <c r="K1053" i="2" s="1"/>
  <c r="I1054" i="2"/>
  <c r="K1054" i="2" s="1"/>
  <c r="I1055" i="2"/>
  <c r="K1055" i="2" s="1"/>
  <c r="I1056" i="2"/>
  <c r="K1056" i="2" s="1"/>
  <c r="I1057" i="2"/>
  <c r="K1057" i="2" s="1"/>
  <c r="I1058" i="2"/>
  <c r="K1058" i="2" s="1"/>
  <c r="I1059" i="2"/>
  <c r="K1059" i="2" s="1"/>
  <c r="I1060" i="2"/>
  <c r="K1060" i="2" s="1"/>
  <c r="I1061" i="2"/>
  <c r="K1061" i="2" s="1"/>
  <c r="I1062" i="2"/>
  <c r="K1062" i="2" s="1"/>
  <c r="I1063" i="2"/>
  <c r="K1063" i="2" s="1"/>
  <c r="I1064" i="2"/>
  <c r="K1064" i="2" s="1"/>
  <c r="I1065" i="2"/>
  <c r="K1065" i="2" s="1"/>
  <c r="I1066" i="2"/>
  <c r="K1066" i="2" s="1"/>
  <c r="I1067" i="2"/>
  <c r="K1067" i="2" s="1"/>
  <c r="I1068" i="2"/>
  <c r="K1068" i="2" s="1"/>
  <c r="I1069" i="2"/>
  <c r="K1069" i="2" s="1"/>
  <c r="I1070" i="2"/>
  <c r="K1070" i="2" s="1"/>
  <c r="I1071" i="2"/>
  <c r="K1071" i="2" s="1"/>
  <c r="I1072" i="2"/>
  <c r="K1072" i="2" s="1"/>
  <c r="I1073" i="2"/>
  <c r="K1073" i="2" s="1"/>
  <c r="I1074" i="2"/>
  <c r="K1074" i="2" s="1"/>
  <c r="I1075" i="2"/>
  <c r="K1075" i="2" s="1"/>
  <c r="I1076" i="2"/>
  <c r="K1076" i="2" s="1"/>
  <c r="I1077" i="2"/>
  <c r="K1077" i="2" s="1"/>
  <c r="I1078" i="2"/>
  <c r="K1078" i="2" s="1"/>
  <c r="I1079" i="2"/>
  <c r="K1079" i="2" s="1"/>
  <c r="I1080" i="2"/>
  <c r="K1080" i="2" s="1"/>
  <c r="I1081" i="2"/>
  <c r="K1081" i="2" s="1"/>
  <c r="I1082" i="2"/>
  <c r="K1082" i="2" s="1"/>
  <c r="I1083" i="2"/>
  <c r="K1083" i="2" s="1"/>
  <c r="I1084" i="2"/>
  <c r="K1084" i="2" s="1"/>
  <c r="I1085" i="2"/>
  <c r="K1085" i="2" s="1"/>
  <c r="I1086" i="2"/>
  <c r="K1086" i="2" s="1"/>
  <c r="I1087" i="2"/>
  <c r="K1087" i="2" s="1"/>
  <c r="I1088" i="2"/>
  <c r="K1088" i="2" s="1"/>
  <c r="I1089" i="2"/>
  <c r="K1089" i="2" s="1"/>
  <c r="I1090" i="2"/>
  <c r="K1090" i="2" s="1"/>
  <c r="I1091" i="2"/>
  <c r="K1091" i="2" s="1"/>
  <c r="I1092" i="2"/>
  <c r="K1092" i="2" s="1"/>
  <c r="I1093" i="2"/>
  <c r="K1093" i="2" s="1"/>
  <c r="I1094" i="2"/>
  <c r="K1094" i="2" s="1"/>
  <c r="I1095" i="2"/>
  <c r="K1095" i="2" s="1"/>
  <c r="I1096" i="2"/>
  <c r="K1096" i="2" s="1"/>
  <c r="I1097" i="2"/>
  <c r="K1097" i="2" s="1"/>
  <c r="I1098" i="2"/>
  <c r="K1098" i="2" s="1"/>
  <c r="I1099" i="2"/>
  <c r="K1099" i="2" s="1"/>
  <c r="I1100" i="2"/>
  <c r="K1100" i="2" s="1"/>
  <c r="I1101" i="2"/>
  <c r="K1101" i="2" s="1"/>
  <c r="I1102" i="2"/>
  <c r="K1102" i="2" s="1"/>
  <c r="I1103" i="2"/>
  <c r="K1103" i="2" s="1"/>
  <c r="I1104" i="2"/>
  <c r="K1104" i="2" s="1"/>
  <c r="I1105" i="2"/>
  <c r="K1105" i="2" s="1"/>
  <c r="I1106" i="2"/>
  <c r="K1106" i="2" s="1"/>
  <c r="I1107" i="2"/>
  <c r="K1107" i="2" s="1"/>
  <c r="I1108" i="2"/>
  <c r="K1108" i="2" s="1"/>
  <c r="I1109" i="2"/>
  <c r="K1109" i="2" s="1"/>
  <c r="I1110" i="2"/>
  <c r="K1110" i="2" s="1"/>
  <c r="I1111" i="2"/>
  <c r="K1111" i="2" s="1"/>
  <c r="I1112" i="2"/>
  <c r="K1112" i="2" s="1"/>
  <c r="I1113" i="2"/>
  <c r="K1113" i="2" s="1"/>
  <c r="I1114" i="2"/>
  <c r="K1114" i="2" s="1"/>
  <c r="I1115" i="2"/>
  <c r="K1115" i="2" s="1"/>
  <c r="I1116" i="2"/>
  <c r="K1116" i="2" s="1"/>
  <c r="I1117" i="2"/>
  <c r="K1117" i="2" s="1"/>
  <c r="I1118" i="2"/>
  <c r="K1118" i="2" s="1"/>
  <c r="I1119" i="2"/>
  <c r="K1119" i="2" s="1"/>
  <c r="I1120" i="2"/>
  <c r="K1120" i="2" s="1"/>
  <c r="I1121" i="2"/>
  <c r="K1121" i="2" s="1"/>
  <c r="I1122" i="2"/>
  <c r="K1122" i="2" s="1"/>
  <c r="I1123" i="2"/>
  <c r="K1123" i="2" s="1"/>
  <c r="I1124" i="2"/>
  <c r="K1124" i="2" s="1"/>
  <c r="I1125" i="2"/>
  <c r="K1125" i="2" s="1"/>
  <c r="I1126" i="2"/>
  <c r="K1126" i="2" s="1"/>
  <c r="I1127" i="2"/>
  <c r="K1127" i="2" s="1"/>
  <c r="I1128" i="2"/>
  <c r="K1128" i="2" s="1"/>
  <c r="I1129" i="2"/>
  <c r="K1129" i="2" s="1"/>
  <c r="I1130" i="2"/>
  <c r="K1130" i="2" s="1"/>
  <c r="I1131" i="2"/>
  <c r="K1131" i="2" s="1"/>
  <c r="I1132" i="2"/>
  <c r="K1132" i="2" s="1"/>
  <c r="I1133" i="2"/>
  <c r="K1133" i="2" s="1"/>
  <c r="I1134" i="2"/>
  <c r="K1134" i="2" s="1"/>
  <c r="I1135" i="2"/>
  <c r="K1135" i="2" s="1"/>
  <c r="I1136" i="2"/>
  <c r="K1136" i="2" s="1"/>
  <c r="I1137" i="2"/>
  <c r="K1137" i="2" s="1"/>
  <c r="I1138" i="2"/>
  <c r="K1138" i="2" s="1"/>
  <c r="I1139" i="2"/>
  <c r="K1139" i="2" s="1"/>
  <c r="I1140" i="2"/>
  <c r="K1140" i="2" s="1"/>
  <c r="I1141" i="2"/>
  <c r="K1141" i="2" s="1"/>
  <c r="I1142" i="2"/>
  <c r="K1142" i="2" s="1"/>
  <c r="I1143" i="2"/>
  <c r="K1143" i="2" s="1"/>
  <c r="I1144" i="2"/>
  <c r="K1144" i="2" s="1"/>
  <c r="I1145" i="2"/>
  <c r="K1145" i="2" s="1"/>
  <c r="I1146" i="2"/>
  <c r="K1146" i="2" s="1"/>
  <c r="I1147" i="2"/>
  <c r="K1147" i="2" s="1"/>
  <c r="I1148" i="2"/>
  <c r="K1148" i="2" s="1"/>
  <c r="I1149" i="2"/>
  <c r="K1149" i="2" s="1"/>
  <c r="I1150" i="2"/>
  <c r="K1150" i="2" s="1"/>
  <c r="I1151" i="2"/>
  <c r="K1151" i="2" s="1"/>
  <c r="I1152" i="2"/>
  <c r="K1152" i="2" s="1"/>
  <c r="I1153" i="2"/>
  <c r="K1153" i="2" s="1"/>
  <c r="I1154" i="2"/>
  <c r="K1154" i="2" s="1"/>
  <c r="I1155" i="2"/>
  <c r="K1155" i="2" s="1"/>
  <c r="I1156" i="2"/>
  <c r="K1156" i="2" s="1"/>
  <c r="I1157" i="2"/>
  <c r="K1157" i="2" s="1"/>
  <c r="I1158" i="2"/>
  <c r="K1158" i="2" s="1"/>
  <c r="I1159" i="2"/>
  <c r="K1159" i="2" s="1"/>
  <c r="I1160" i="2"/>
  <c r="K1160" i="2" s="1"/>
  <c r="I1161" i="2"/>
  <c r="K1161" i="2" s="1"/>
  <c r="I1162" i="2"/>
  <c r="K1162" i="2" s="1"/>
  <c r="I1163" i="2"/>
  <c r="K1163" i="2" s="1"/>
  <c r="I1164" i="2"/>
  <c r="K1164" i="2" s="1"/>
  <c r="I1165" i="2"/>
  <c r="K1165" i="2" s="1"/>
  <c r="I1166" i="2"/>
  <c r="K1166" i="2" s="1"/>
  <c r="I1167" i="2"/>
  <c r="K1167" i="2" s="1"/>
  <c r="I1168" i="2"/>
  <c r="K1168" i="2" s="1"/>
  <c r="I1169" i="2"/>
  <c r="K1169" i="2" s="1"/>
  <c r="I1170" i="2"/>
  <c r="K1170" i="2" s="1"/>
  <c r="I1171" i="2"/>
  <c r="K1171" i="2" s="1"/>
  <c r="I1172" i="2"/>
  <c r="K1172" i="2" s="1"/>
  <c r="I1173" i="2"/>
  <c r="K1173" i="2" s="1"/>
  <c r="I1174" i="2"/>
  <c r="K1174" i="2" s="1"/>
  <c r="I1175" i="2"/>
  <c r="K1175" i="2" s="1"/>
  <c r="I1176" i="2"/>
  <c r="K1176" i="2" s="1"/>
  <c r="I1177" i="2"/>
  <c r="K1177" i="2" s="1"/>
  <c r="I1178" i="2"/>
  <c r="K1178" i="2" s="1"/>
  <c r="I1179" i="2"/>
  <c r="K1179" i="2" s="1"/>
  <c r="I1180" i="2"/>
  <c r="K1180" i="2" s="1"/>
  <c r="I1181" i="2"/>
  <c r="K1181" i="2" s="1"/>
  <c r="I1182" i="2"/>
  <c r="K1182" i="2" s="1"/>
  <c r="I1183" i="2"/>
  <c r="K1183" i="2" s="1"/>
  <c r="I1184" i="2"/>
  <c r="K1184" i="2" s="1"/>
  <c r="I1185" i="2"/>
  <c r="K1185" i="2" s="1"/>
  <c r="I1186" i="2"/>
  <c r="K1186" i="2" s="1"/>
  <c r="I1187" i="2"/>
  <c r="K1187" i="2" s="1"/>
  <c r="I1188" i="2"/>
  <c r="K1188" i="2" s="1"/>
  <c r="I1189" i="2"/>
  <c r="K1189" i="2" s="1"/>
  <c r="I1190" i="2"/>
  <c r="K1190" i="2" s="1"/>
  <c r="I1191" i="2"/>
  <c r="K1191" i="2" s="1"/>
  <c r="I1192" i="2"/>
  <c r="K1192" i="2" s="1"/>
  <c r="I1193" i="2"/>
  <c r="K1193" i="2" s="1"/>
  <c r="I1194" i="2"/>
  <c r="K1194" i="2" s="1"/>
  <c r="I1195" i="2"/>
  <c r="K1195" i="2" s="1"/>
  <c r="I1196" i="2"/>
  <c r="K1196" i="2" s="1"/>
  <c r="I1197" i="2"/>
  <c r="K1197" i="2" s="1"/>
  <c r="I1198" i="2"/>
  <c r="K1198" i="2" s="1"/>
  <c r="I1199" i="2"/>
  <c r="K1199" i="2" s="1"/>
  <c r="I1200" i="2"/>
  <c r="K1200" i="2" s="1"/>
  <c r="I1201" i="2"/>
  <c r="K1201" i="2" s="1"/>
  <c r="I1202" i="2"/>
  <c r="K1202" i="2" s="1"/>
  <c r="I1203" i="2"/>
  <c r="K1203" i="2" s="1"/>
  <c r="I1204" i="2"/>
  <c r="K1204" i="2" s="1"/>
  <c r="I1205" i="2"/>
  <c r="K1205" i="2" s="1"/>
  <c r="I1206" i="2"/>
  <c r="K1206" i="2" s="1"/>
  <c r="I1207" i="2"/>
  <c r="K1207" i="2" s="1"/>
  <c r="I1208" i="2"/>
  <c r="K1208" i="2" s="1"/>
  <c r="I1209" i="2"/>
  <c r="K1209" i="2" s="1"/>
  <c r="I1210" i="2"/>
  <c r="K1210" i="2" s="1"/>
  <c r="I1211" i="2"/>
  <c r="K1211" i="2" s="1"/>
  <c r="I1212" i="2"/>
  <c r="K1212" i="2" s="1"/>
  <c r="I1213" i="2"/>
  <c r="K1213" i="2" s="1"/>
  <c r="I1214" i="2"/>
  <c r="K1214" i="2" s="1"/>
  <c r="I1215" i="2"/>
  <c r="K1215" i="2" s="1"/>
  <c r="I1216" i="2"/>
  <c r="K1216" i="2" s="1"/>
  <c r="I1217" i="2"/>
  <c r="K1217" i="2" s="1"/>
  <c r="I1218" i="2"/>
  <c r="K1218" i="2" s="1"/>
  <c r="I1219" i="2"/>
  <c r="K1219" i="2" s="1"/>
  <c r="I1220" i="2"/>
  <c r="K1220" i="2" s="1"/>
  <c r="I1221" i="2"/>
  <c r="K1221" i="2" s="1"/>
  <c r="I1222" i="2"/>
  <c r="K1222" i="2" s="1"/>
  <c r="I1223" i="2"/>
  <c r="K1223" i="2" s="1"/>
  <c r="I1224" i="2"/>
  <c r="K1224" i="2" s="1"/>
  <c r="I1225" i="2"/>
  <c r="K1225" i="2" s="1"/>
  <c r="I1226" i="2"/>
  <c r="K1226" i="2" s="1"/>
  <c r="I1227" i="2"/>
  <c r="K1227" i="2" s="1"/>
  <c r="I1228" i="2"/>
  <c r="K1228" i="2" s="1"/>
  <c r="I1229" i="2"/>
  <c r="K1229" i="2" s="1"/>
  <c r="I1230" i="2"/>
  <c r="K1230" i="2" s="1"/>
  <c r="I1231" i="2"/>
  <c r="K1231" i="2" s="1"/>
  <c r="I1232" i="2"/>
  <c r="K1232" i="2" s="1"/>
  <c r="I1233" i="2"/>
  <c r="K1233" i="2" s="1"/>
  <c r="I1234" i="2"/>
  <c r="K1234" i="2" s="1"/>
  <c r="I1235" i="2"/>
  <c r="K1235" i="2" s="1"/>
  <c r="I1236" i="2"/>
  <c r="K1236" i="2" s="1"/>
  <c r="I1237" i="2"/>
  <c r="K1237" i="2" s="1"/>
  <c r="I1238" i="2"/>
  <c r="K1238" i="2" s="1"/>
  <c r="I1239" i="2"/>
  <c r="K1239" i="2" s="1"/>
  <c r="I1240" i="2"/>
  <c r="K1240" i="2" s="1"/>
  <c r="I1241" i="2"/>
  <c r="K1241" i="2" s="1"/>
  <c r="I1242" i="2"/>
  <c r="K1242" i="2" s="1"/>
  <c r="I1243" i="2"/>
  <c r="K1243" i="2" s="1"/>
  <c r="I1244" i="2"/>
  <c r="K1244" i="2" s="1"/>
  <c r="I1245" i="2"/>
  <c r="K1245" i="2" s="1"/>
  <c r="I1246" i="2"/>
  <c r="K1246" i="2" s="1"/>
  <c r="I1247" i="2"/>
  <c r="K1247" i="2" s="1"/>
  <c r="I1248" i="2"/>
  <c r="K1248" i="2" s="1"/>
  <c r="I1249" i="2"/>
  <c r="K1249" i="2" s="1"/>
  <c r="I1250" i="2"/>
  <c r="K1250" i="2" s="1"/>
  <c r="I1251" i="2"/>
  <c r="K1251" i="2" s="1"/>
  <c r="I1252" i="2"/>
  <c r="K1252" i="2" s="1"/>
  <c r="I1253" i="2"/>
  <c r="K1253" i="2" s="1"/>
  <c r="I1254" i="2"/>
  <c r="K1254" i="2" s="1"/>
  <c r="I1255" i="2"/>
  <c r="K1255" i="2" s="1"/>
  <c r="I1256" i="2"/>
  <c r="K1256" i="2" s="1"/>
  <c r="I1257" i="2"/>
  <c r="K1257" i="2" s="1"/>
  <c r="I1258" i="2"/>
  <c r="K1258" i="2" s="1"/>
  <c r="I1259" i="2"/>
  <c r="K1259" i="2" s="1"/>
  <c r="I1260" i="2"/>
  <c r="K1260" i="2" s="1"/>
  <c r="I1261" i="2"/>
  <c r="K1261" i="2" s="1"/>
  <c r="I1262" i="2"/>
  <c r="K1262" i="2" s="1"/>
  <c r="I1263" i="2"/>
  <c r="K1263" i="2" s="1"/>
  <c r="I1264" i="2"/>
  <c r="K1264" i="2" s="1"/>
  <c r="I1265" i="2"/>
  <c r="K1265" i="2" s="1"/>
  <c r="I1266" i="2"/>
  <c r="K1266" i="2" s="1"/>
  <c r="I1267" i="2"/>
  <c r="K1267" i="2" s="1"/>
  <c r="I1268" i="2"/>
  <c r="K1268" i="2" s="1"/>
  <c r="I1269" i="2"/>
  <c r="K1269" i="2" s="1"/>
  <c r="I1270" i="2"/>
  <c r="K1270" i="2" s="1"/>
  <c r="I1271" i="2"/>
  <c r="K1271" i="2" s="1"/>
  <c r="I1272" i="2"/>
  <c r="K1272" i="2" s="1"/>
  <c r="I1273" i="2"/>
  <c r="K1273" i="2" s="1"/>
  <c r="I1274" i="2"/>
  <c r="K1274" i="2" s="1"/>
  <c r="I1275" i="2"/>
  <c r="K1275" i="2" s="1"/>
  <c r="I1276" i="2"/>
  <c r="K1276" i="2" s="1"/>
  <c r="I1277" i="2"/>
  <c r="K1277" i="2" s="1"/>
  <c r="I1278" i="2"/>
  <c r="K1278" i="2" s="1"/>
  <c r="I1279" i="2"/>
  <c r="K1279" i="2" s="1"/>
  <c r="I1280" i="2"/>
  <c r="K1280" i="2" s="1"/>
  <c r="I1281" i="2"/>
  <c r="K1281" i="2" s="1"/>
  <c r="I1282" i="2"/>
  <c r="K1282" i="2" s="1"/>
  <c r="I1283" i="2"/>
  <c r="K1283" i="2" s="1"/>
  <c r="I1284" i="2"/>
  <c r="K1284" i="2" s="1"/>
  <c r="I1285" i="2"/>
  <c r="K1285" i="2" s="1"/>
  <c r="I1286" i="2"/>
  <c r="K1286" i="2" s="1"/>
  <c r="I1287" i="2"/>
  <c r="K1287" i="2" s="1"/>
  <c r="I1288" i="2"/>
  <c r="K1288" i="2" s="1"/>
  <c r="I1289" i="2"/>
  <c r="K1289" i="2" s="1"/>
  <c r="I1290" i="2"/>
  <c r="K1290" i="2" s="1"/>
  <c r="I1291" i="2"/>
  <c r="K1291" i="2" s="1"/>
  <c r="I1292" i="2"/>
  <c r="K1292" i="2" s="1"/>
  <c r="I1293" i="2"/>
  <c r="K1293" i="2" s="1"/>
  <c r="I1294" i="2"/>
  <c r="K1294" i="2" s="1"/>
  <c r="I1295" i="2"/>
  <c r="K1295" i="2" s="1"/>
  <c r="I1296" i="2"/>
  <c r="K1296" i="2" s="1"/>
  <c r="I1297" i="2"/>
  <c r="K1297" i="2" s="1"/>
  <c r="I1298" i="2"/>
  <c r="K1298" i="2" s="1"/>
  <c r="I1299" i="2"/>
  <c r="K1299" i="2" s="1"/>
  <c r="I1300" i="2"/>
  <c r="K1300" i="2" s="1"/>
  <c r="I1301" i="2"/>
  <c r="K1301" i="2" s="1"/>
  <c r="I1302" i="2"/>
  <c r="K1302" i="2" s="1"/>
  <c r="I1303" i="2"/>
  <c r="K1303" i="2" s="1"/>
  <c r="I1304" i="2"/>
  <c r="K1304" i="2" s="1"/>
  <c r="I1305" i="2"/>
  <c r="K1305" i="2" s="1"/>
  <c r="I1306" i="2"/>
  <c r="K1306" i="2" s="1"/>
  <c r="I1307" i="2"/>
  <c r="K1307" i="2" s="1"/>
  <c r="I1308" i="2"/>
  <c r="K1308" i="2" s="1"/>
  <c r="I1309" i="2"/>
  <c r="K1309" i="2" s="1"/>
  <c r="I1310" i="2"/>
  <c r="K1310" i="2" s="1"/>
  <c r="I1311" i="2"/>
  <c r="K1311" i="2" s="1"/>
  <c r="I1312" i="2"/>
  <c r="K1312" i="2" s="1"/>
  <c r="I1313" i="2"/>
  <c r="K1313" i="2" s="1"/>
  <c r="I1314" i="2"/>
  <c r="K1314" i="2" s="1"/>
  <c r="I1315" i="2"/>
  <c r="K1315" i="2" s="1"/>
  <c r="I1316" i="2"/>
  <c r="K1316" i="2" s="1"/>
  <c r="I1317" i="2"/>
  <c r="K1317" i="2" s="1"/>
  <c r="I1318" i="2"/>
  <c r="K1318" i="2" s="1"/>
  <c r="I1319" i="2"/>
  <c r="K1319" i="2" s="1"/>
  <c r="I1320" i="2"/>
  <c r="K1320" i="2" s="1"/>
  <c r="I1321" i="2"/>
  <c r="K1321" i="2" s="1"/>
  <c r="I1322" i="2"/>
  <c r="K1322" i="2" s="1"/>
  <c r="I1323" i="2"/>
  <c r="K1323" i="2" s="1"/>
  <c r="I1324" i="2"/>
  <c r="K1324" i="2" s="1"/>
  <c r="I1325" i="2"/>
  <c r="K1325" i="2" s="1"/>
  <c r="I1326" i="2"/>
  <c r="K1326" i="2" s="1"/>
  <c r="I1327" i="2"/>
  <c r="K1327" i="2" s="1"/>
  <c r="I1328" i="2"/>
  <c r="K1328" i="2" s="1"/>
  <c r="I1329" i="2"/>
  <c r="K1329" i="2" s="1"/>
  <c r="I1330" i="2"/>
  <c r="K1330" i="2" s="1"/>
  <c r="I1331" i="2"/>
  <c r="K1331" i="2" s="1"/>
  <c r="I1332" i="2"/>
  <c r="K1332" i="2" s="1"/>
  <c r="I1333" i="2"/>
  <c r="K1333" i="2" s="1"/>
  <c r="I1334" i="2"/>
  <c r="K1334" i="2" s="1"/>
  <c r="I1335" i="2"/>
  <c r="K1335" i="2" s="1"/>
  <c r="I1336" i="2"/>
  <c r="K1336" i="2" s="1"/>
  <c r="I1337" i="2"/>
  <c r="K1337" i="2" s="1"/>
  <c r="I1338" i="2"/>
  <c r="K1338" i="2" s="1"/>
  <c r="I1339" i="2"/>
  <c r="K1339" i="2" s="1"/>
  <c r="I1340" i="2"/>
  <c r="K1340" i="2" s="1"/>
  <c r="I1341" i="2"/>
  <c r="K1341" i="2" s="1"/>
  <c r="I1342" i="2"/>
  <c r="K1342" i="2" s="1"/>
  <c r="I1343" i="2"/>
  <c r="K1343" i="2" s="1"/>
  <c r="I1344" i="2"/>
  <c r="K1344" i="2" s="1"/>
  <c r="I1345" i="2"/>
  <c r="K1345" i="2" s="1"/>
  <c r="I1346" i="2"/>
  <c r="K1346" i="2" s="1"/>
  <c r="I1347" i="2"/>
  <c r="K1347" i="2" s="1"/>
  <c r="I1348" i="2"/>
  <c r="K1348" i="2" s="1"/>
  <c r="I1349" i="2"/>
  <c r="K1349" i="2" s="1"/>
  <c r="I1350" i="2"/>
  <c r="K1350" i="2" s="1"/>
  <c r="I1351" i="2"/>
  <c r="K1351" i="2" s="1"/>
  <c r="I1352" i="2"/>
  <c r="K1352" i="2" s="1"/>
  <c r="I1353" i="2"/>
  <c r="K1353" i="2" s="1"/>
  <c r="I1354" i="2"/>
  <c r="K1354" i="2" s="1"/>
  <c r="I1355" i="2"/>
  <c r="K1355" i="2" s="1"/>
  <c r="I1356" i="2"/>
  <c r="K1356" i="2" s="1"/>
  <c r="I1357" i="2"/>
  <c r="K1357" i="2" s="1"/>
  <c r="I1358" i="2"/>
  <c r="K1358" i="2" s="1"/>
  <c r="I1359" i="2"/>
  <c r="K1359" i="2" s="1"/>
  <c r="I1360" i="2"/>
  <c r="K1360" i="2" s="1"/>
  <c r="I1361" i="2"/>
  <c r="K1361" i="2" s="1"/>
  <c r="I1362" i="2"/>
  <c r="K1362" i="2" s="1"/>
  <c r="I1363" i="2"/>
  <c r="K1363" i="2" s="1"/>
  <c r="I1364" i="2"/>
  <c r="K1364" i="2" s="1"/>
  <c r="I1365" i="2"/>
  <c r="K1365" i="2" s="1"/>
  <c r="I1366" i="2"/>
  <c r="K1366" i="2" s="1"/>
  <c r="I1367" i="2"/>
  <c r="K1367" i="2" s="1"/>
  <c r="I1368" i="2"/>
  <c r="K1368" i="2" s="1"/>
  <c r="I1369" i="2"/>
  <c r="K1369" i="2" s="1"/>
  <c r="I1370" i="2"/>
  <c r="K1370" i="2" s="1"/>
  <c r="I1371" i="2"/>
  <c r="K1371" i="2" s="1"/>
  <c r="I1372" i="2"/>
  <c r="K1372" i="2" s="1"/>
  <c r="I1373" i="2"/>
  <c r="K1373" i="2" s="1"/>
  <c r="I1374" i="2"/>
  <c r="K1374" i="2" s="1"/>
  <c r="I1375" i="2"/>
  <c r="K1375" i="2" s="1"/>
  <c r="I1376" i="2"/>
  <c r="K1376" i="2" s="1"/>
  <c r="I1377" i="2"/>
  <c r="K1377" i="2" s="1"/>
  <c r="I1378" i="2"/>
  <c r="K1378" i="2" s="1"/>
  <c r="I1379" i="2"/>
  <c r="K1379" i="2" s="1"/>
  <c r="I1380" i="2"/>
  <c r="K1380" i="2" s="1"/>
  <c r="I1381" i="2"/>
  <c r="K1381" i="2" s="1"/>
  <c r="I1382" i="2"/>
  <c r="K1382" i="2" s="1"/>
  <c r="I1383" i="2"/>
  <c r="K1383" i="2" s="1"/>
  <c r="I1384" i="2"/>
  <c r="K1384" i="2" s="1"/>
  <c r="I1385" i="2"/>
  <c r="K1385" i="2" s="1"/>
  <c r="I1386" i="2"/>
  <c r="K1386" i="2" s="1"/>
  <c r="I1387" i="2"/>
  <c r="K1387" i="2" s="1"/>
  <c r="I1388" i="2"/>
  <c r="K1388" i="2" s="1"/>
  <c r="I1389" i="2"/>
  <c r="K1389" i="2" s="1"/>
  <c r="I1390" i="2"/>
  <c r="K1390" i="2" s="1"/>
  <c r="I1391" i="2"/>
  <c r="K1391" i="2" s="1"/>
  <c r="I1392" i="2"/>
  <c r="K1392" i="2" s="1"/>
  <c r="I1393" i="2"/>
  <c r="K1393" i="2" s="1"/>
  <c r="I1394" i="2"/>
  <c r="K1394" i="2" s="1"/>
  <c r="I1395" i="2"/>
  <c r="K1395" i="2" s="1"/>
  <c r="I1396" i="2"/>
  <c r="K1396" i="2" s="1"/>
  <c r="I1397" i="2"/>
  <c r="K1397" i="2" s="1"/>
  <c r="I1398" i="2"/>
  <c r="K1398" i="2" s="1"/>
  <c r="I1399" i="2"/>
  <c r="K1399" i="2" s="1"/>
  <c r="I1400" i="2"/>
  <c r="K1400" i="2" s="1"/>
  <c r="I1401" i="2"/>
  <c r="K1401" i="2" s="1"/>
  <c r="I1402" i="2"/>
  <c r="K1402" i="2" s="1"/>
  <c r="I1403" i="2"/>
  <c r="K1403" i="2" s="1"/>
  <c r="I1404" i="2"/>
  <c r="K1404" i="2" s="1"/>
  <c r="I1405" i="2"/>
  <c r="K1405" i="2" s="1"/>
  <c r="I1406" i="2"/>
  <c r="K1406" i="2" s="1"/>
  <c r="I1407" i="2"/>
  <c r="K1407" i="2" s="1"/>
  <c r="I1408" i="2"/>
  <c r="K1408" i="2" s="1"/>
  <c r="I1409" i="2"/>
  <c r="K1409" i="2" s="1"/>
  <c r="I1410" i="2"/>
  <c r="K1410" i="2" s="1"/>
  <c r="I1411" i="2"/>
  <c r="K1411" i="2" s="1"/>
  <c r="I1412" i="2"/>
  <c r="K1412" i="2" s="1"/>
  <c r="I1413" i="2"/>
  <c r="K1413" i="2" s="1"/>
  <c r="I1414" i="2"/>
  <c r="K1414" i="2" s="1"/>
  <c r="I1415" i="2"/>
  <c r="K1415" i="2" s="1"/>
  <c r="I1416" i="2"/>
  <c r="K1416" i="2" s="1"/>
  <c r="I1417" i="2"/>
  <c r="K1417" i="2" s="1"/>
  <c r="I1418" i="2"/>
  <c r="K1418" i="2" s="1"/>
  <c r="I1419" i="2"/>
  <c r="K1419" i="2" s="1"/>
  <c r="I1420" i="2"/>
  <c r="K1420" i="2" s="1"/>
  <c r="I1421" i="2"/>
  <c r="K1421" i="2" s="1"/>
  <c r="I1422" i="2"/>
  <c r="K1422" i="2" s="1"/>
  <c r="I1423" i="2"/>
  <c r="K1423" i="2" s="1"/>
  <c r="I1424" i="2"/>
  <c r="K1424" i="2" s="1"/>
  <c r="I1425" i="2"/>
  <c r="K1425" i="2" s="1"/>
  <c r="I1426" i="2"/>
  <c r="K1426" i="2" s="1"/>
  <c r="I1427" i="2"/>
  <c r="K1427" i="2" s="1"/>
  <c r="I1428" i="2"/>
  <c r="K1428" i="2" s="1"/>
  <c r="I1429" i="2"/>
  <c r="K1429" i="2" s="1"/>
  <c r="I1430" i="2"/>
  <c r="K1430" i="2" s="1"/>
  <c r="I1431" i="2"/>
  <c r="K1431" i="2" s="1"/>
  <c r="I1432" i="2"/>
  <c r="K1432" i="2" s="1"/>
  <c r="I1433" i="2"/>
  <c r="K1433" i="2" s="1"/>
  <c r="I1434" i="2"/>
  <c r="K1434" i="2" s="1"/>
  <c r="I1435" i="2"/>
  <c r="K1435" i="2" s="1"/>
  <c r="I1436" i="2"/>
  <c r="K1436" i="2" s="1"/>
  <c r="I1437" i="2"/>
  <c r="K1437" i="2" s="1"/>
  <c r="I1438" i="2"/>
  <c r="K1438" i="2" s="1"/>
  <c r="I1439" i="2"/>
  <c r="K1439" i="2" s="1"/>
  <c r="I1440" i="2"/>
  <c r="K1440" i="2" s="1"/>
  <c r="I1441" i="2"/>
  <c r="K1441" i="2" s="1"/>
  <c r="I1442" i="2"/>
  <c r="K1442" i="2" s="1"/>
  <c r="I1443" i="2"/>
  <c r="K1443" i="2" s="1"/>
  <c r="I1444" i="2"/>
  <c r="K1444" i="2" s="1"/>
  <c r="I1445" i="2"/>
  <c r="K1445" i="2" s="1"/>
  <c r="I1446" i="2"/>
  <c r="K1446" i="2" s="1"/>
  <c r="I1447" i="2"/>
  <c r="K1447" i="2" s="1"/>
  <c r="I1448" i="2"/>
  <c r="K1448" i="2" s="1"/>
  <c r="I1449" i="2"/>
  <c r="K1449" i="2" s="1"/>
  <c r="I1450" i="2"/>
  <c r="K1450" i="2" s="1"/>
  <c r="I1451" i="2"/>
  <c r="K1451" i="2" s="1"/>
  <c r="I1452" i="2"/>
  <c r="K1452" i="2" s="1"/>
  <c r="I1453" i="2"/>
  <c r="K1453" i="2" s="1"/>
  <c r="I1454" i="2"/>
  <c r="K1454" i="2" s="1"/>
  <c r="I1455" i="2"/>
  <c r="K1455" i="2" s="1"/>
  <c r="I1456" i="2"/>
  <c r="K1456" i="2" s="1"/>
  <c r="I1457" i="2"/>
  <c r="K1457" i="2" s="1"/>
  <c r="I1458" i="2"/>
  <c r="K1458" i="2" s="1"/>
  <c r="I1459" i="2"/>
  <c r="K1459" i="2" s="1"/>
  <c r="I1460" i="2"/>
  <c r="K1460" i="2" s="1"/>
  <c r="I1461" i="2"/>
  <c r="K1461" i="2" s="1"/>
  <c r="I1462" i="2"/>
  <c r="K1462" i="2" s="1"/>
  <c r="I1463" i="2"/>
  <c r="K1463" i="2" s="1"/>
  <c r="I1464" i="2"/>
  <c r="K1464" i="2" s="1"/>
  <c r="I1465" i="2"/>
  <c r="K1465" i="2" s="1"/>
  <c r="I1466" i="2"/>
  <c r="K1466" i="2" s="1"/>
  <c r="I1467" i="2"/>
  <c r="K1467" i="2" s="1"/>
  <c r="I1468" i="2"/>
  <c r="K1468" i="2" s="1"/>
  <c r="I1469" i="2"/>
  <c r="K1469" i="2" s="1"/>
  <c r="I1470" i="2"/>
  <c r="K1470" i="2" s="1"/>
  <c r="I1471" i="2"/>
  <c r="K1471" i="2" s="1"/>
  <c r="I1472" i="2"/>
  <c r="K1472" i="2" s="1"/>
  <c r="I1473" i="2"/>
  <c r="K1473" i="2" s="1"/>
  <c r="I1474" i="2"/>
  <c r="K1474" i="2" s="1"/>
  <c r="I1475" i="2"/>
  <c r="K1475" i="2" s="1"/>
  <c r="I1476" i="2"/>
  <c r="K1476" i="2" s="1"/>
  <c r="I1477" i="2"/>
  <c r="K1477" i="2" s="1"/>
  <c r="I1478" i="2"/>
  <c r="K1478" i="2" s="1"/>
  <c r="I1479" i="2"/>
  <c r="K1479" i="2" s="1"/>
  <c r="I1480" i="2"/>
  <c r="K1480" i="2" s="1"/>
  <c r="I1481" i="2"/>
  <c r="K1481" i="2" s="1"/>
  <c r="I1482" i="2"/>
  <c r="K1482" i="2" s="1"/>
  <c r="I1483" i="2"/>
  <c r="K1483" i="2" s="1"/>
  <c r="I1484" i="2"/>
  <c r="K1484" i="2" s="1"/>
  <c r="I1485" i="2"/>
  <c r="K1485" i="2" s="1"/>
  <c r="I1486" i="2"/>
  <c r="K1486" i="2" s="1"/>
  <c r="I1487" i="2"/>
  <c r="K1487" i="2" s="1"/>
  <c r="I1488" i="2"/>
  <c r="K1488" i="2" s="1"/>
  <c r="I1489" i="2"/>
  <c r="K1489" i="2" s="1"/>
  <c r="I1490" i="2"/>
  <c r="K1490" i="2" s="1"/>
  <c r="I1491" i="2"/>
  <c r="K1491" i="2" s="1"/>
  <c r="I1492" i="2"/>
  <c r="K1492" i="2" s="1"/>
  <c r="I1493" i="2"/>
  <c r="K1493" i="2" s="1"/>
  <c r="I1494" i="2"/>
  <c r="K1494" i="2" s="1"/>
  <c r="I1495" i="2"/>
  <c r="K1495" i="2" s="1"/>
  <c r="I1496" i="2"/>
  <c r="K1496" i="2" s="1"/>
  <c r="I1497" i="2"/>
  <c r="K1497" i="2" s="1"/>
  <c r="I1498" i="2"/>
  <c r="K1498" i="2" s="1"/>
  <c r="I1499" i="2"/>
  <c r="K1499" i="2" s="1"/>
  <c r="I1500" i="2"/>
  <c r="K1500" i="2" s="1"/>
  <c r="I1501" i="2"/>
  <c r="K1501" i="2" s="1"/>
  <c r="I1502" i="2"/>
  <c r="K1502" i="2" s="1"/>
  <c r="I1503" i="2"/>
  <c r="K1503" i="2" s="1"/>
  <c r="I1504" i="2"/>
  <c r="K1504" i="2" s="1"/>
  <c r="I1505" i="2"/>
  <c r="K1505" i="2" s="1"/>
  <c r="I1506" i="2"/>
  <c r="K1506" i="2" s="1"/>
  <c r="I1507" i="2"/>
  <c r="K1507" i="2" s="1"/>
  <c r="I1508" i="2"/>
  <c r="K1508" i="2" s="1"/>
  <c r="I1509" i="2"/>
  <c r="K1509" i="2" s="1"/>
  <c r="I1510" i="2"/>
  <c r="K1510" i="2" s="1"/>
  <c r="I1511" i="2"/>
  <c r="K1511" i="2" s="1"/>
  <c r="I1512" i="2"/>
  <c r="K1512" i="2" s="1"/>
  <c r="I1513" i="2"/>
  <c r="K1513" i="2" s="1"/>
  <c r="I1514" i="2"/>
  <c r="K1514" i="2" s="1"/>
  <c r="I1515" i="2"/>
  <c r="K1515" i="2" s="1"/>
  <c r="I1516" i="2"/>
  <c r="K1516" i="2" s="1"/>
  <c r="I1517" i="2"/>
  <c r="K1517" i="2" s="1"/>
  <c r="I1518" i="2"/>
  <c r="K1518" i="2" s="1"/>
  <c r="I1519" i="2"/>
  <c r="K1519" i="2" s="1"/>
  <c r="I1520" i="2"/>
  <c r="K1520" i="2" s="1"/>
  <c r="I1521" i="2"/>
  <c r="K1521" i="2" s="1"/>
  <c r="I1522" i="2"/>
  <c r="K1522" i="2" s="1"/>
  <c r="I1523" i="2"/>
  <c r="K1523" i="2" s="1"/>
  <c r="I1524" i="2"/>
  <c r="K1524" i="2" s="1"/>
  <c r="I1525" i="2"/>
  <c r="K1525" i="2" s="1"/>
  <c r="I1526" i="2"/>
  <c r="K1526" i="2" s="1"/>
  <c r="I1527" i="2"/>
  <c r="K1527" i="2" s="1"/>
  <c r="I1528" i="2"/>
  <c r="K1528" i="2" s="1"/>
  <c r="I1529" i="2"/>
  <c r="K1529" i="2" s="1"/>
  <c r="I1530" i="2"/>
  <c r="K1530" i="2" s="1"/>
  <c r="I1531" i="2"/>
  <c r="K1531" i="2" s="1"/>
  <c r="I1532" i="2"/>
  <c r="K1532" i="2" s="1"/>
  <c r="I1533" i="2"/>
  <c r="K1533" i="2" s="1"/>
  <c r="I1534" i="2"/>
  <c r="K1534" i="2" s="1"/>
  <c r="I1535" i="2"/>
  <c r="K1535" i="2" s="1"/>
  <c r="I1536" i="2"/>
  <c r="I1537" i="2"/>
  <c r="K1537" i="2" s="1"/>
  <c r="I1538" i="2"/>
  <c r="K1538" i="2" s="1"/>
  <c r="I1539" i="2"/>
  <c r="K1539" i="2" s="1"/>
  <c r="I1540" i="2"/>
  <c r="K1540" i="2" s="1"/>
  <c r="I1541" i="2"/>
  <c r="K1541" i="2" s="1"/>
  <c r="I1542" i="2"/>
  <c r="K1542" i="2" s="1"/>
  <c r="I1543" i="2"/>
  <c r="K1543" i="2" s="1"/>
  <c r="I1544" i="2"/>
  <c r="K1544" i="2" s="1"/>
  <c r="I1545" i="2"/>
  <c r="K1545" i="2" s="1"/>
  <c r="I1546" i="2"/>
  <c r="K1546" i="2" s="1"/>
  <c r="I1547" i="2"/>
  <c r="K1547" i="2" s="1"/>
  <c r="I1548" i="2"/>
  <c r="K1548" i="2" s="1"/>
  <c r="I1549" i="2"/>
  <c r="K1549" i="2" s="1"/>
  <c r="I1550" i="2"/>
  <c r="K1550" i="2" s="1"/>
  <c r="I1551" i="2"/>
  <c r="K1551" i="2" s="1"/>
  <c r="I1552" i="2"/>
  <c r="K1552" i="2" s="1"/>
  <c r="I1553" i="2"/>
  <c r="K1553" i="2" s="1"/>
  <c r="I1554" i="2"/>
  <c r="K1554" i="2" s="1"/>
  <c r="I1555" i="2"/>
  <c r="K1555" i="2" s="1"/>
  <c r="I1556" i="2"/>
  <c r="K1556" i="2" s="1"/>
  <c r="I1557" i="2"/>
  <c r="K1557" i="2" s="1"/>
  <c r="I1558" i="2"/>
  <c r="K1558" i="2" s="1"/>
  <c r="I1559" i="2"/>
  <c r="K1559" i="2" s="1"/>
  <c r="I1560" i="2"/>
  <c r="K1560" i="2" s="1"/>
  <c r="I1561" i="2"/>
  <c r="K1561" i="2" s="1"/>
  <c r="I1562" i="2"/>
  <c r="K1562" i="2" s="1"/>
  <c r="I1563" i="2"/>
  <c r="K1563" i="2" s="1"/>
  <c r="I1564" i="2"/>
  <c r="K1564" i="2" s="1"/>
  <c r="I1565" i="2"/>
  <c r="K1565" i="2" s="1"/>
  <c r="I1566" i="2"/>
  <c r="K1566" i="2" s="1"/>
  <c r="I1567" i="2"/>
  <c r="K1567" i="2" s="1"/>
  <c r="I1568" i="2"/>
  <c r="K1568" i="2" s="1"/>
  <c r="I1569" i="2"/>
  <c r="K1569" i="2" s="1"/>
  <c r="I1570" i="2"/>
  <c r="K1570" i="2" s="1"/>
  <c r="I1571" i="2"/>
  <c r="K1571" i="2" s="1"/>
  <c r="I1572" i="2"/>
  <c r="K1572" i="2" s="1"/>
  <c r="I1573" i="2"/>
  <c r="K1573" i="2" s="1"/>
  <c r="I1574" i="2"/>
  <c r="K1574" i="2" s="1"/>
  <c r="I1575" i="2"/>
  <c r="K1575" i="2" s="1"/>
  <c r="I1576" i="2"/>
  <c r="K1576" i="2" s="1"/>
  <c r="I1577" i="2"/>
  <c r="K1577" i="2" s="1"/>
  <c r="I1578" i="2"/>
  <c r="K1578" i="2" s="1"/>
  <c r="I1579" i="2"/>
  <c r="K1579" i="2" s="1"/>
  <c r="I1580" i="2"/>
  <c r="K1580" i="2" s="1"/>
  <c r="I1581" i="2"/>
  <c r="K1581" i="2" s="1"/>
  <c r="I1582" i="2"/>
  <c r="K1582" i="2" s="1"/>
  <c r="I1583" i="2"/>
  <c r="K1583" i="2" s="1"/>
  <c r="I1584" i="2"/>
  <c r="K1584" i="2" s="1"/>
  <c r="I1585" i="2"/>
  <c r="K1585" i="2" s="1"/>
  <c r="I1586" i="2"/>
  <c r="K1586" i="2" s="1"/>
  <c r="I1587" i="2"/>
  <c r="K1587" i="2" s="1"/>
  <c r="I1588" i="2"/>
  <c r="K1588" i="2" s="1"/>
  <c r="I1589" i="2"/>
  <c r="K1589" i="2" s="1"/>
  <c r="I1590" i="2"/>
  <c r="K1590" i="2" s="1"/>
  <c r="I1591" i="2"/>
  <c r="K1591" i="2" s="1"/>
  <c r="I1592" i="2"/>
  <c r="K1592" i="2" s="1"/>
  <c r="I1593" i="2"/>
  <c r="K1593" i="2" s="1"/>
  <c r="I1594" i="2"/>
  <c r="K1594" i="2" s="1"/>
  <c r="I1595" i="2"/>
  <c r="K1595" i="2" s="1"/>
  <c r="I1596" i="2"/>
  <c r="K1596" i="2" s="1"/>
  <c r="I1597" i="2"/>
  <c r="K1597" i="2" s="1"/>
  <c r="I1598" i="2"/>
  <c r="K1598" i="2" s="1"/>
  <c r="I1599" i="2"/>
  <c r="K1599" i="2" s="1"/>
  <c r="I1600" i="2"/>
  <c r="K1600" i="2" s="1"/>
  <c r="I1601" i="2"/>
  <c r="K1601" i="2" s="1"/>
  <c r="I1602" i="2"/>
  <c r="K1602" i="2" s="1"/>
  <c r="I1603" i="2"/>
  <c r="K1603" i="2" s="1"/>
  <c r="I1604" i="2"/>
  <c r="K1604" i="2" s="1"/>
  <c r="I1605" i="2"/>
  <c r="K1605" i="2" s="1"/>
  <c r="I1606" i="2"/>
  <c r="K1606" i="2" s="1"/>
  <c r="I1607" i="2"/>
  <c r="K1607" i="2" s="1"/>
  <c r="I1608" i="2"/>
  <c r="K1608" i="2" s="1"/>
  <c r="I1609" i="2"/>
  <c r="K1609" i="2" s="1"/>
  <c r="I1610" i="2"/>
  <c r="K1610" i="2" s="1"/>
  <c r="I1611" i="2"/>
  <c r="K1611" i="2" s="1"/>
  <c r="I1612" i="2"/>
  <c r="K1612" i="2" s="1"/>
  <c r="I1613" i="2"/>
  <c r="K1613" i="2" s="1"/>
  <c r="I1614" i="2"/>
  <c r="K1614" i="2" s="1"/>
  <c r="I1615" i="2"/>
  <c r="K1615" i="2" s="1"/>
  <c r="I1616" i="2"/>
  <c r="K1616" i="2" s="1"/>
  <c r="I1617" i="2"/>
  <c r="K1617" i="2" s="1"/>
  <c r="I1618" i="2"/>
  <c r="K1618" i="2" s="1"/>
  <c r="I1619" i="2"/>
  <c r="K1619" i="2" s="1"/>
  <c r="I1620" i="2"/>
  <c r="K1620" i="2" s="1"/>
  <c r="I1621" i="2"/>
  <c r="K1621" i="2" s="1"/>
  <c r="I1622" i="2"/>
  <c r="K1622" i="2" s="1"/>
  <c r="I1623" i="2"/>
  <c r="K1623" i="2" s="1"/>
  <c r="I1624" i="2"/>
  <c r="K1624" i="2" s="1"/>
  <c r="I1625" i="2"/>
  <c r="K1625" i="2" s="1"/>
  <c r="I1626" i="2"/>
  <c r="K1626" i="2" s="1"/>
  <c r="I1627" i="2"/>
  <c r="K1627" i="2" s="1"/>
  <c r="I1628" i="2"/>
  <c r="K1628" i="2" s="1"/>
  <c r="I1629" i="2"/>
  <c r="K1629" i="2" s="1"/>
  <c r="I1630" i="2"/>
  <c r="K1630" i="2" s="1"/>
  <c r="I1631" i="2"/>
  <c r="K1631" i="2" s="1"/>
  <c r="I1632" i="2"/>
  <c r="K1632" i="2" s="1"/>
  <c r="I1633" i="2"/>
  <c r="K1633" i="2" s="1"/>
  <c r="I1634" i="2"/>
  <c r="K1634" i="2" s="1"/>
  <c r="I1635" i="2"/>
  <c r="K1635" i="2" s="1"/>
  <c r="I1636" i="2"/>
  <c r="K1636" i="2" s="1"/>
  <c r="I1637" i="2"/>
  <c r="K1637" i="2" s="1"/>
  <c r="I1638" i="2"/>
  <c r="K1638" i="2" s="1"/>
  <c r="I1639" i="2"/>
  <c r="K1639" i="2" s="1"/>
  <c r="I1640" i="2"/>
  <c r="K1640" i="2" s="1"/>
  <c r="I1641" i="2"/>
  <c r="K1641" i="2" s="1"/>
  <c r="I1642" i="2"/>
  <c r="K1642" i="2" s="1"/>
  <c r="I1643" i="2"/>
  <c r="K1643" i="2" s="1"/>
  <c r="I1644" i="2"/>
  <c r="K1644" i="2" s="1"/>
  <c r="I1645" i="2"/>
  <c r="K1645" i="2" s="1"/>
  <c r="I1646" i="2"/>
  <c r="K1646" i="2" s="1"/>
  <c r="I1647" i="2"/>
  <c r="K1647" i="2" s="1"/>
  <c r="I1648" i="2"/>
  <c r="K1648" i="2" s="1"/>
  <c r="I1649" i="2"/>
  <c r="K1649" i="2" s="1"/>
  <c r="I1650" i="2"/>
  <c r="K1650" i="2" s="1"/>
  <c r="I1651" i="2"/>
  <c r="K1651" i="2" s="1"/>
  <c r="I1652" i="2"/>
  <c r="K1652" i="2" s="1"/>
  <c r="I1653" i="2"/>
  <c r="K1653" i="2" s="1"/>
  <c r="I1654" i="2"/>
  <c r="K1654" i="2" s="1"/>
  <c r="I1655" i="2"/>
  <c r="K1655" i="2" s="1"/>
  <c r="I1656" i="2"/>
  <c r="K1656" i="2" s="1"/>
  <c r="I1657" i="2"/>
  <c r="K1657" i="2" s="1"/>
  <c r="I1658" i="2"/>
  <c r="K1658" i="2" s="1"/>
  <c r="I1659" i="2"/>
  <c r="K1659" i="2" s="1"/>
  <c r="I1660" i="2"/>
  <c r="K1660" i="2" s="1"/>
  <c r="I1661" i="2"/>
  <c r="K1661" i="2" s="1"/>
  <c r="I1662" i="2"/>
  <c r="K1662" i="2" s="1"/>
  <c r="I1663" i="2"/>
  <c r="K1663" i="2" s="1"/>
  <c r="I1664" i="2"/>
  <c r="K1664" i="2" s="1"/>
  <c r="I1665" i="2"/>
  <c r="K1665" i="2" s="1"/>
  <c r="I1666" i="2"/>
  <c r="K1666" i="2" s="1"/>
  <c r="I1667" i="2"/>
  <c r="K1667" i="2" s="1"/>
  <c r="I1668" i="2"/>
  <c r="K1668" i="2" s="1"/>
  <c r="I1669" i="2"/>
  <c r="K1669" i="2" s="1"/>
  <c r="I1670" i="2"/>
  <c r="K1670" i="2" s="1"/>
  <c r="I1671" i="2"/>
  <c r="K1671" i="2" s="1"/>
  <c r="I1672" i="2"/>
  <c r="K1672" i="2" s="1"/>
  <c r="I1673" i="2"/>
  <c r="K1673" i="2" s="1"/>
  <c r="I1674" i="2"/>
  <c r="K1674" i="2" s="1"/>
  <c r="I1675" i="2"/>
  <c r="K1675" i="2" s="1"/>
  <c r="I1676" i="2"/>
  <c r="K1676" i="2" s="1"/>
  <c r="I1677" i="2"/>
  <c r="K1677" i="2" s="1"/>
  <c r="I1678" i="2"/>
  <c r="K1678" i="2" s="1"/>
  <c r="I1679" i="2"/>
  <c r="K1679" i="2" s="1"/>
  <c r="I1680" i="2"/>
  <c r="K1680" i="2" s="1"/>
  <c r="I1681" i="2"/>
  <c r="K1681" i="2" s="1"/>
  <c r="I1682" i="2"/>
  <c r="K1682" i="2" s="1"/>
  <c r="I1683" i="2"/>
  <c r="K1683" i="2" s="1"/>
  <c r="I1684" i="2"/>
  <c r="K1684" i="2" s="1"/>
  <c r="I1685" i="2"/>
  <c r="K1685" i="2" s="1"/>
  <c r="I1686" i="2"/>
  <c r="K1686" i="2" s="1"/>
  <c r="I1687" i="2"/>
  <c r="K1687" i="2" s="1"/>
  <c r="I1688" i="2"/>
  <c r="K1688" i="2" s="1"/>
  <c r="I1689" i="2"/>
  <c r="K1689" i="2" s="1"/>
  <c r="I1690" i="2"/>
  <c r="K1690" i="2" s="1"/>
  <c r="I1691" i="2"/>
  <c r="K1691" i="2" s="1"/>
  <c r="I1692" i="2"/>
  <c r="K1692" i="2" s="1"/>
  <c r="I1693" i="2"/>
  <c r="K1693" i="2" s="1"/>
  <c r="I1694" i="2"/>
  <c r="K1694" i="2" s="1"/>
  <c r="I1695" i="2"/>
  <c r="K1695" i="2" s="1"/>
  <c r="I1696" i="2"/>
  <c r="K1696" i="2" s="1"/>
  <c r="I1697" i="2"/>
  <c r="K1697" i="2" s="1"/>
  <c r="I1698" i="2"/>
  <c r="K1698" i="2" s="1"/>
  <c r="I1699" i="2"/>
  <c r="K1699" i="2" s="1"/>
  <c r="I1700" i="2"/>
  <c r="K1700" i="2" s="1"/>
  <c r="I1701" i="2"/>
  <c r="K1701" i="2" s="1"/>
  <c r="I1702" i="2"/>
  <c r="K1702" i="2" s="1"/>
  <c r="I1703" i="2"/>
  <c r="K1703" i="2" s="1"/>
  <c r="I1704" i="2"/>
  <c r="K1704" i="2" s="1"/>
  <c r="I1705" i="2"/>
  <c r="K1705" i="2" s="1"/>
  <c r="I1706" i="2"/>
  <c r="K1706" i="2" s="1"/>
  <c r="I1707" i="2"/>
  <c r="K1707" i="2" s="1"/>
  <c r="I1708" i="2"/>
  <c r="K1708" i="2" s="1"/>
  <c r="I1709" i="2"/>
  <c r="K1709" i="2" s="1"/>
  <c r="I1710" i="2"/>
  <c r="K1710" i="2" s="1"/>
  <c r="I1711" i="2"/>
  <c r="K1711" i="2" s="1"/>
  <c r="I1712" i="2"/>
  <c r="K1712" i="2" s="1"/>
  <c r="I1713" i="2"/>
  <c r="K1713" i="2" s="1"/>
  <c r="I1714" i="2"/>
  <c r="K1714" i="2" s="1"/>
  <c r="I1715" i="2"/>
  <c r="K1715" i="2" s="1"/>
  <c r="I1716" i="2"/>
  <c r="K1716" i="2" s="1"/>
  <c r="I1717" i="2"/>
  <c r="K1717" i="2" s="1"/>
  <c r="I1718" i="2"/>
  <c r="K1718" i="2" s="1"/>
  <c r="I1719" i="2"/>
  <c r="K1719" i="2" s="1"/>
  <c r="I1720" i="2"/>
  <c r="K1720" i="2" s="1"/>
  <c r="I1721" i="2"/>
  <c r="K1721" i="2" s="1"/>
  <c r="I1722" i="2"/>
  <c r="K1722" i="2" s="1"/>
  <c r="I1723" i="2"/>
  <c r="K1723" i="2" s="1"/>
  <c r="I1724" i="2"/>
  <c r="K1724" i="2" s="1"/>
  <c r="I1725" i="2"/>
  <c r="K1725" i="2" s="1"/>
  <c r="I1726" i="2"/>
  <c r="K1726" i="2" s="1"/>
  <c r="I1727" i="2"/>
  <c r="K1727" i="2" s="1"/>
  <c r="I1728" i="2"/>
  <c r="K1728" i="2" s="1"/>
  <c r="I1729" i="2"/>
  <c r="K1729" i="2" s="1"/>
  <c r="I1730" i="2"/>
  <c r="K1730" i="2" s="1"/>
  <c r="I1731" i="2"/>
  <c r="K1731" i="2" s="1"/>
  <c r="I1732" i="2"/>
  <c r="K1732" i="2" s="1"/>
  <c r="I1733" i="2"/>
  <c r="K1733" i="2" s="1"/>
  <c r="I1734" i="2"/>
  <c r="K1734" i="2" s="1"/>
  <c r="I1735" i="2"/>
  <c r="K1735" i="2" s="1"/>
  <c r="I1736" i="2"/>
  <c r="K1736" i="2" s="1"/>
  <c r="I1737" i="2"/>
  <c r="K1737" i="2" s="1"/>
  <c r="I1738" i="2"/>
  <c r="K1738" i="2" s="1"/>
  <c r="I1739" i="2"/>
  <c r="K1739" i="2" s="1"/>
  <c r="I1740" i="2"/>
  <c r="K1740" i="2" s="1"/>
  <c r="I1741" i="2"/>
  <c r="K1741" i="2" s="1"/>
  <c r="I1742" i="2"/>
  <c r="K1742" i="2" s="1"/>
  <c r="I1743" i="2"/>
  <c r="K1743" i="2" s="1"/>
  <c r="I1744" i="2"/>
  <c r="K1744" i="2" s="1"/>
  <c r="I1745" i="2"/>
  <c r="K1745" i="2" s="1"/>
  <c r="I1746" i="2"/>
  <c r="K1746" i="2" s="1"/>
  <c r="I1747" i="2"/>
  <c r="K1747" i="2" s="1"/>
  <c r="I1748" i="2"/>
  <c r="K1748" i="2" s="1"/>
  <c r="I1749" i="2"/>
  <c r="K1749" i="2" s="1"/>
  <c r="I1750" i="2"/>
  <c r="K1750" i="2" s="1"/>
  <c r="I1751" i="2"/>
  <c r="K1751" i="2" s="1"/>
  <c r="I1752" i="2"/>
  <c r="K1752" i="2" s="1"/>
  <c r="I1753" i="2"/>
  <c r="K1753" i="2" s="1"/>
  <c r="I1754" i="2"/>
  <c r="K1754" i="2" s="1"/>
  <c r="I1755" i="2"/>
  <c r="K1755" i="2" s="1"/>
  <c r="I1756" i="2"/>
  <c r="K1756" i="2" s="1"/>
  <c r="I1757" i="2"/>
  <c r="K1757" i="2" s="1"/>
  <c r="I1758" i="2"/>
  <c r="K1758" i="2" s="1"/>
  <c r="I1759" i="2"/>
  <c r="K1759" i="2" s="1"/>
  <c r="I1760" i="2"/>
  <c r="K1760" i="2" s="1"/>
  <c r="I1761" i="2"/>
  <c r="K1761" i="2" s="1"/>
  <c r="I1762" i="2"/>
  <c r="K1762" i="2" s="1"/>
  <c r="I1763" i="2"/>
  <c r="K1763" i="2" s="1"/>
  <c r="I1764" i="2"/>
  <c r="K1764" i="2" s="1"/>
  <c r="I1765" i="2"/>
  <c r="K1765" i="2" s="1"/>
  <c r="I1766" i="2"/>
  <c r="K1766" i="2" s="1"/>
  <c r="I1767" i="2"/>
  <c r="K1767" i="2" s="1"/>
  <c r="I1768" i="2"/>
  <c r="K1768" i="2" s="1"/>
  <c r="I1769" i="2"/>
  <c r="K1769" i="2" s="1"/>
  <c r="I1770" i="2"/>
  <c r="K1770" i="2" s="1"/>
  <c r="I1771" i="2"/>
  <c r="K1771" i="2" s="1"/>
  <c r="I1772" i="2"/>
  <c r="K1772" i="2" s="1"/>
  <c r="I1773" i="2"/>
  <c r="K1773" i="2" s="1"/>
  <c r="I1774" i="2"/>
  <c r="K1774" i="2" s="1"/>
  <c r="I1775" i="2"/>
  <c r="K1775" i="2" s="1"/>
  <c r="I1776" i="2"/>
  <c r="K1776" i="2" s="1"/>
  <c r="I1777" i="2"/>
  <c r="K1777" i="2" s="1"/>
  <c r="I1778" i="2"/>
  <c r="K1778" i="2" s="1"/>
  <c r="I1779" i="2"/>
  <c r="K1779" i="2" s="1"/>
  <c r="I1780" i="2"/>
  <c r="K1780" i="2" s="1"/>
  <c r="I1781" i="2"/>
  <c r="K1781" i="2" s="1"/>
  <c r="I1782" i="2"/>
  <c r="K1782" i="2" s="1"/>
  <c r="I1783" i="2"/>
  <c r="K1783" i="2" s="1"/>
  <c r="I1784" i="2"/>
  <c r="K1784" i="2" s="1"/>
  <c r="I1785" i="2"/>
  <c r="K1785" i="2" s="1"/>
  <c r="I1786" i="2"/>
  <c r="K1786" i="2" s="1"/>
  <c r="I1787" i="2"/>
  <c r="K1787" i="2" s="1"/>
  <c r="I1788" i="2"/>
  <c r="K1788" i="2" s="1"/>
  <c r="I1789" i="2"/>
  <c r="K1789" i="2" s="1"/>
  <c r="I1790" i="2"/>
  <c r="K1790" i="2" s="1"/>
  <c r="I1791" i="2"/>
  <c r="K1791" i="2" s="1"/>
  <c r="I1792" i="2"/>
  <c r="K1792" i="2" s="1"/>
  <c r="I1793" i="2"/>
  <c r="K1793" i="2" s="1"/>
  <c r="I1794" i="2"/>
  <c r="K1794" i="2" s="1"/>
  <c r="I1795" i="2"/>
  <c r="K1795" i="2" s="1"/>
  <c r="I1796" i="2"/>
  <c r="K1796" i="2" s="1"/>
  <c r="I1797" i="2"/>
  <c r="K1797" i="2" s="1"/>
  <c r="I1798" i="2"/>
  <c r="K1798" i="2" s="1"/>
  <c r="I1799" i="2"/>
  <c r="K1799" i="2" s="1"/>
  <c r="I1800" i="2"/>
  <c r="K1800" i="2" s="1"/>
  <c r="I1801" i="2"/>
  <c r="K1801" i="2" s="1"/>
  <c r="I1802" i="2"/>
  <c r="K1802" i="2" s="1"/>
  <c r="I1803" i="2"/>
  <c r="K1803" i="2" s="1"/>
  <c r="I1804" i="2"/>
  <c r="K1804" i="2" s="1"/>
  <c r="I1805" i="2"/>
  <c r="K1805" i="2" s="1"/>
  <c r="I1806" i="2"/>
  <c r="K1806" i="2" s="1"/>
  <c r="I1807" i="2"/>
  <c r="K1807" i="2" s="1"/>
  <c r="I1808" i="2"/>
  <c r="K1808" i="2" s="1"/>
  <c r="I1809" i="2"/>
  <c r="K1809" i="2" s="1"/>
  <c r="I1810" i="2"/>
  <c r="K1810" i="2" s="1"/>
  <c r="I1811" i="2"/>
  <c r="K1811" i="2" s="1"/>
  <c r="I1812" i="2"/>
  <c r="K1812" i="2" s="1"/>
  <c r="I1813" i="2"/>
  <c r="K1813" i="2" s="1"/>
  <c r="I1814" i="2"/>
  <c r="K1814" i="2" s="1"/>
  <c r="I1815" i="2"/>
  <c r="K1815" i="2" s="1"/>
  <c r="I1816" i="2"/>
  <c r="K1816" i="2" s="1"/>
  <c r="I1817" i="2"/>
  <c r="K1817" i="2" s="1"/>
  <c r="I1818" i="2"/>
  <c r="K1818" i="2" s="1"/>
  <c r="I1819" i="2"/>
  <c r="K1819" i="2" s="1"/>
  <c r="I1820" i="2"/>
  <c r="K1820" i="2" s="1"/>
  <c r="I1821" i="2"/>
  <c r="K1821" i="2" s="1"/>
  <c r="I1822" i="2"/>
  <c r="K1822" i="2" s="1"/>
  <c r="I1823" i="2"/>
  <c r="K1823" i="2" s="1"/>
  <c r="I1824" i="2"/>
  <c r="K1824" i="2" s="1"/>
  <c r="I1825" i="2"/>
  <c r="K1825" i="2" s="1"/>
  <c r="I1826" i="2"/>
  <c r="K1826" i="2" s="1"/>
  <c r="I1827" i="2"/>
  <c r="K1827" i="2" s="1"/>
  <c r="I1828" i="2"/>
  <c r="K1828" i="2" s="1"/>
  <c r="I1829" i="2"/>
  <c r="K1829" i="2" s="1"/>
  <c r="I1830" i="2"/>
  <c r="K1830" i="2" s="1"/>
  <c r="I1831" i="2"/>
  <c r="K1831" i="2" s="1"/>
  <c r="I1832" i="2"/>
  <c r="K1832" i="2" s="1"/>
  <c r="I1833" i="2"/>
  <c r="K1833" i="2" s="1"/>
  <c r="I1834" i="2"/>
  <c r="K1834" i="2" s="1"/>
  <c r="I1835" i="2"/>
  <c r="K1835" i="2" s="1"/>
  <c r="I1836" i="2"/>
  <c r="K1836" i="2" s="1"/>
  <c r="I1837" i="2"/>
  <c r="K1837" i="2" s="1"/>
  <c r="I1838" i="2"/>
  <c r="K1838" i="2" s="1"/>
  <c r="I1839" i="2"/>
  <c r="K1839" i="2" s="1"/>
  <c r="I1840" i="2"/>
  <c r="K1840" i="2" s="1"/>
  <c r="I1841" i="2"/>
  <c r="K1841" i="2" s="1"/>
  <c r="I1842" i="2"/>
  <c r="K1842" i="2" s="1"/>
  <c r="I1843" i="2"/>
  <c r="K1843" i="2" s="1"/>
  <c r="I1844" i="2"/>
  <c r="K1844" i="2" s="1"/>
  <c r="I1845" i="2"/>
  <c r="K1845" i="2" s="1"/>
  <c r="I1846" i="2"/>
  <c r="K1846" i="2" s="1"/>
  <c r="I1847" i="2"/>
  <c r="K1847" i="2" s="1"/>
  <c r="I1848" i="2"/>
  <c r="K1848" i="2" s="1"/>
  <c r="I1849" i="2"/>
  <c r="K1849" i="2" s="1"/>
  <c r="I1850" i="2"/>
  <c r="K1850" i="2" s="1"/>
  <c r="I1851" i="2"/>
  <c r="K1851" i="2" s="1"/>
  <c r="I1852" i="2"/>
  <c r="K1852" i="2" s="1"/>
  <c r="I1853" i="2"/>
  <c r="K1853" i="2" s="1"/>
  <c r="I1854" i="2"/>
  <c r="K1854" i="2" s="1"/>
  <c r="I1855" i="2"/>
  <c r="K1855" i="2" s="1"/>
  <c r="I1856" i="2"/>
  <c r="K1856" i="2" s="1"/>
  <c r="I1857" i="2"/>
  <c r="K1857" i="2" s="1"/>
  <c r="I1858" i="2"/>
  <c r="K1858" i="2" s="1"/>
  <c r="I1859" i="2"/>
  <c r="K1859" i="2" s="1"/>
  <c r="I1860" i="2"/>
  <c r="K1860" i="2" s="1"/>
  <c r="I1861" i="2"/>
  <c r="K1861" i="2" s="1"/>
  <c r="I1862" i="2"/>
  <c r="K1862" i="2" s="1"/>
  <c r="I1863" i="2"/>
  <c r="K1863" i="2" s="1"/>
  <c r="I1864" i="2"/>
  <c r="K1864" i="2" s="1"/>
  <c r="I1865" i="2"/>
  <c r="K1865" i="2" s="1"/>
  <c r="I1866" i="2"/>
  <c r="K1866" i="2" s="1"/>
  <c r="I1867" i="2"/>
  <c r="K1867" i="2" s="1"/>
  <c r="I1868" i="2"/>
  <c r="K1868" i="2" s="1"/>
  <c r="I1869" i="2"/>
  <c r="K1869" i="2" s="1"/>
  <c r="I1870" i="2"/>
  <c r="K1870" i="2" s="1"/>
  <c r="I1871" i="2"/>
  <c r="K1871" i="2" s="1"/>
  <c r="I1872" i="2"/>
  <c r="K1872" i="2" s="1"/>
  <c r="I1873" i="2"/>
  <c r="K1873" i="2" s="1"/>
  <c r="I1874" i="2"/>
  <c r="K1874" i="2" s="1"/>
  <c r="I1875" i="2"/>
  <c r="K1875" i="2" s="1"/>
  <c r="I1876" i="2"/>
  <c r="K1876" i="2" s="1"/>
  <c r="I1877" i="2"/>
  <c r="K1877" i="2" s="1"/>
  <c r="I1878" i="2"/>
  <c r="K1878" i="2" s="1"/>
  <c r="I1879" i="2"/>
  <c r="K1879" i="2" s="1"/>
  <c r="I1880" i="2"/>
  <c r="K1880" i="2" s="1"/>
  <c r="I1881" i="2"/>
  <c r="K1881" i="2" s="1"/>
  <c r="I1882" i="2"/>
  <c r="K1882" i="2" s="1"/>
  <c r="I1883" i="2"/>
  <c r="K1883" i="2" s="1"/>
  <c r="I1884" i="2"/>
  <c r="K1884" i="2" s="1"/>
  <c r="I1885" i="2"/>
  <c r="K1885" i="2" s="1"/>
  <c r="I1886" i="2"/>
  <c r="K1886" i="2" s="1"/>
  <c r="I1887" i="2"/>
  <c r="K1887" i="2" s="1"/>
  <c r="I1888" i="2"/>
  <c r="K1888" i="2" s="1"/>
  <c r="I1889" i="2"/>
  <c r="K1889" i="2" s="1"/>
  <c r="I1890" i="2"/>
  <c r="K1890" i="2" s="1"/>
  <c r="I1891" i="2"/>
  <c r="K1891" i="2" s="1"/>
  <c r="I1892" i="2"/>
  <c r="K1892" i="2" s="1"/>
  <c r="I1893" i="2"/>
  <c r="K1893" i="2" s="1"/>
  <c r="I1894" i="2"/>
  <c r="K1894" i="2" s="1"/>
  <c r="I1895" i="2"/>
  <c r="K1895" i="2" s="1"/>
  <c r="I1896" i="2"/>
  <c r="K1896" i="2" s="1"/>
  <c r="I1897" i="2"/>
  <c r="K1897" i="2" s="1"/>
  <c r="I1898" i="2"/>
  <c r="K1898" i="2" s="1"/>
  <c r="I1899" i="2"/>
  <c r="K1899" i="2" s="1"/>
  <c r="I1900" i="2"/>
  <c r="K1900" i="2" s="1"/>
  <c r="I1901" i="2"/>
  <c r="K1901" i="2" s="1"/>
  <c r="I1902" i="2"/>
  <c r="K1902" i="2" s="1"/>
  <c r="I1903" i="2"/>
  <c r="K1903" i="2" s="1"/>
  <c r="I1904" i="2"/>
  <c r="K1904" i="2" s="1"/>
  <c r="I1905" i="2"/>
  <c r="K1905" i="2" s="1"/>
  <c r="I1906" i="2"/>
  <c r="K1906" i="2" s="1"/>
  <c r="I1907" i="2"/>
  <c r="K1907" i="2" s="1"/>
  <c r="I1908" i="2"/>
  <c r="K1908" i="2" s="1"/>
  <c r="I1909" i="2"/>
  <c r="K1909" i="2" s="1"/>
  <c r="I1910" i="2"/>
  <c r="K1910" i="2" s="1"/>
  <c r="I1911" i="2"/>
  <c r="K1911" i="2" s="1"/>
  <c r="I1912" i="2"/>
  <c r="K1912" i="2" s="1"/>
  <c r="I1913" i="2"/>
  <c r="K1913" i="2" s="1"/>
  <c r="I1914" i="2"/>
  <c r="K1914" i="2" s="1"/>
  <c r="I1915" i="2"/>
  <c r="K1915" i="2" s="1"/>
  <c r="I1916" i="2"/>
  <c r="K1916" i="2" s="1"/>
  <c r="I1917" i="2"/>
  <c r="K1917" i="2" s="1"/>
  <c r="I1918" i="2"/>
  <c r="K1918" i="2" s="1"/>
  <c r="I1919" i="2"/>
  <c r="K1919" i="2" s="1"/>
  <c r="I1920" i="2"/>
  <c r="K1920" i="2" s="1"/>
  <c r="I1921" i="2"/>
  <c r="K1921" i="2" s="1"/>
  <c r="I1922" i="2"/>
  <c r="K1922" i="2" s="1"/>
  <c r="I1923" i="2"/>
  <c r="K1923" i="2" s="1"/>
  <c r="I1924" i="2"/>
  <c r="K1924" i="2" s="1"/>
  <c r="I1925" i="2"/>
  <c r="K1925" i="2" s="1"/>
  <c r="I1926" i="2"/>
  <c r="K1926" i="2" s="1"/>
  <c r="I1927" i="2"/>
  <c r="K1927" i="2" s="1"/>
  <c r="I1928" i="2"/>
  <c r="K1928" i="2" s="1"/>
  <c r="I1929" i="2"/>
  <c r="K1929" i="2" s="1"/>
  <c r="I1930" i="2"/>
  <c r="K1930" i="2" s="1"/>
  <c r="I1931" i="2"/>
  <c r="K1931" i="2" s="1"/>
  <c r="I1932" i="2"/>
  <c r="K1932" i="2" s="1"/>
  <c r="I1933" i="2"/>
  <c r="K1933" i="2" s="1"/>
  <c r="I1934" i="2"/>
  <c r="K1934" i="2" s="1"/>
  <c r="I1935" i="2"/>
  <c r="K1935" i="2" s="1"/>
  <c r="I1936" i="2"/>
  <c r="K1936" i="2" s="1"/>
  <c r="I1937" i="2"/>
  <c r="K1937" i="2" s="1"/>
  <c r="I1938" i="2"/>
  <c r="K1938" i="2" s="1"/>
  <c r="I1939" i="2"/>
  <c r="K1939" i="2" s="1"/>
  <c r="I1940" i="2"/>
  <c r="K1940" i="2" s="1"/>
  <c r="I1941" i="2"/>
  <c r="K1941" i="2" s="1"/>
  <c r="I1942" i="2"/>
  <c r="K1942" i="2" s="1"/>
  <c r="I1943" i="2"/>
  <c r="K1943" i="2" s="1"/>
  <c r="I1944" i="2"/>
  <c r="K1944" i="2" s="1"/>
  <c r="I1945" i="2"/>
  <c r="K1945" i="2" s="1"/>
  <c r="I1946" i="2"/>
  <c r="K1946" i="2" s="1"/>
  <c r="I1947" i="2"/>
  <c r="K1947" i="2" s="1"/>
  <c r="I1948" i="2"/>
  <c r="K1948" i="2" s="1"/>
  <c r="I1949" i="2"/>
  <c r="K1949" i="2" s="1"/>
  <c r="I1950" i="2"/>
  <c r="K1950" i="2" s="1"/>
  <c r="I1951" i="2"/>
  <c r="K1951" i="2" s="1"/>
  <c r="I1952" i="2"/>
  <c r="K1952" i="2" s="1"/>
  <c r="I1953" i="2"/>
  <c r="K1953" i="2" s="1"/>
  <c r="I1954" i="2"/>
  <c r="K1954" i="2" s="1"/>
  <c r="I1955" i="2"/>
  <c r="K1955" i="2" s="1"/>
  <c r="I1956" i="2"/>
  <c r="K1956" i="2" s="1"/>
  <c r="I1957" i="2"/>
  <c r="K1957" i="2" s="1"/>
  <c r="I1958" i="2"/>
  <c r="K1958" i="2" s="1"/>
  <c r="I1959" i="2"/>
  <c r="K1959" i="2" s="1"/>
  <c r="I1960" i="2"/>
  <c r="K1960" i="2" s="1"/>
  <c r="I1961" i="2"/>
  <c r="K1961" i="2" s="1"/>
  <c r="I1962" i="2"/>
  <c r="K1962" i="2" s="1"/>
  <c r="I1963" i="2"/>
  <c r="K1963" i="2" s="1"/>
  <c r="I1964" i="2"/>
  <c r="K1964" i="2" s="1"/>
  <c r="I1965" i="2"/>
  <c r="K1965" i="2" s="1"/>
  <c r="I1966" i="2"/>
  <c r="K1966" i="2" s="1"/>
  <c r="I1967" i="2"/>
  <c r="K1967" i="2" s="1"/>
  <c r="I1968" i="2"/>
  <c r="K1968" i="2" s="1"/>
  <c r="I1969" i="2"/>
  <c r="K1969" i="2" s="1"/>
  <c r="I1970" i="2"/>
  <c r="K1970" i="2" s="1"/>
  <c r="I1971" i="2"/>
  <c r="K1971" i="2" s="1"/>
  <c r="I1972" i="2"/>
  <c r="K1972" i="2" s="1"/>
  <c r="I1973" i="2"/>
  <c r="K1973" i="2" s="1"/>
  <c r="I1974" i="2"/>
  <c r="K1974" i="2" s="1"/>
  <c r="I1975" i="2"/>
  <c r="K1975" i="2" s="1"/>
  <c r="I1976" i="2"/>
  <c r="K1976" i="2" s="1"/>
  <c r="I1977" i="2"/>
  <c r="K1977" i="2" s="1"/>
  <c r="I1978" i="2"/>
  <c r="K1978" i="2" s="1"/>
  <c r="I1979" i="2"/>
  <c r="K1979" i="2" s="1"/>
  <c r="I1980" i="2"/>
  <c r="K1980" i="2" s="1"/>
  <c r="I1981" i="2"/>
  <c r="K1981" i="2" s="1"/>
  <c r="I1982" i="2"/>
  <c r="K1982" i="2" s="1"/>
  <c r="I1983" i="2"/>
  <c r="K1983" i="2" s="1"/>
  <c r="I1984" i="2"/>
  <c r="K1984" i="2" s="1"/>
  <c r="I1985" i="2"/>
  <c r="K1985" i="2" s="1"/>
  <c r="I1986" i="2"/>
  <c r="K1986" i="2" s="1"/>
  <c r="I1987" i="2"/>
  <c r="K1987" i="2" s="1"/>
  <c r="I1988" i="2"/>
  <c r="K1988" i="2" s="1"/>
  <c r="I1989" i="2"/>
  <c r="K1989" i="2" s="1"/>
  <c r="I1990" i="2"/>
  <c r="K1990" i="2" s="1"/>
  <c r="I1991" i="2"/>
  <c r="K1991" i="2" s="1"/>
  <c r="I1992" i="2"/>
  <c r="K1992" i="2" s="1"/>
  <c r="I1993" i="2"/>
  <c r="K1993" i="2" s="1"/>
  <c r="I1994" i="2"/>
  <c r="K1994" i="2" s="1"/>
  <c r="I1995" i="2"/>
  <c r="K1995" i="2" s="1"/>
  <c r="I1996" i="2"/>
  <c r="K1996" i="2" s="1"/>
  <c r="I1997" i="2"/>
  <c r="K1997" i="2" s="1"/>
  <c r="I1998" i="2"/>
  <c r="K1998" i="2" s="1"/>
  <c r="I1999" i="2"/>
  <c r="K1999" i="2" s="1"/>
  <c r="I2000" i="2"/>
  <c r="K2000" i="2" s="1"/>
  <c r="I2001" i="2"/>
  <c r="K2001" i="2" s="1"/>
  <c r="I2002" i="2"/>
  <c r="K2002" i="2" s="1"/>
  <c r="I2003" i="2"/>
  <c r="K2003" i="2" s="1"/>
  <c r="I2004" i="2"/>
  <c r="K2004" i="2" s="1"/>
  <c r="I2005" i="2"/>
  <c r="K2005" i="2" s="1"/>
  <c r="I2006" i="2"/>
  <c r="K2006" i="2" s="1"/>
  <c r="I2007" i="2"/>
  <c r="K2007" i="2" s="1"/>
  <c r="I2008" i="2"/>
  <c r="K2008" i="2" s="1"/>
  <c r="I2009" i="2"/>
  <c r="K2009" i="2" s="1"/>
  <c r="I2010" i="2"/>
  <c r="K2010" i="2" s="1"/>
  <c r="I2011" i="2"/>
  <c r="K2011" i="2" s="1"/>
  <c r="I2012" i="2"/>
  <c r="K2012" i="2" s="1"/>
  <c r="I2013" i="2"/>
  <c r="K2013" i="2" s="1"/>
  <c r="I2014" i="2"/>
  <c r="K2014" i="2" s="1"/>
  <c r="I2015" i="2"/>
  <c r="K2015" i="2" s="1"/>
  <c r="I2016" i="2"/>
  <c r="K2016" i="2" s="1"/>
  <c r="I2017" i="2"/>
  <c r="K2017" i="2" s="1"/>
  <c r="I2018" i="2"/>
  <c r="K2018" i="2" s="1"/>
  <c r="I2019" i="2"/>
  <c r="K2019" i="2" s="1"/>
  <c r="I2020" i="2"/>
  <c r="K2020" i="2" s="1"/>
  <c r="I2021" i="2"/>
  <c r="K2021" i="2" s="1"/>
  <c r="I2022" i="2"/>
  <c r="K2022" i="2" s="1"/>
  <c r="I2023" i="2"/>
  <c r="K2023" i="2" s="1"/>
  <c r="I2024" i="2"/>
  <c r="K2024" i="2" s="1"/>
  <c r="I2025" i="2"/>
  <c r="K2025" i="2" s="1"/>
  <c r="I2026" i="2"/>
  <c r="K2026" i="2" s="1"/>
  <c r="I2027" i="2"/>
  <c r="K2027" i="2" s="1"/>
  <c r="I2028" i="2"/>
  <c r="K2028" i="2" s="1"/>
  <c r="I2029" i="2"/>
  <c r="K2029" i="2" s="1"/>
  <c r="I2030" i="2"/>
  <c r="K2030" i="2" s="1"/>
  <c r="I2031" i="2"/>
  <c r="K2031" i="2" s="1"/>
  <c r="I2032" i="2"/>
  <c r="K2032" i="2" s="1"/>
  <c r="I2033" i="2"/>
  <c r="K2033" i="2" s="1"/>
  <c r="I2034" i="2"/>
  <c r="K2034" i="2" s="1"/>
  <c r="I2035" i="2"/>
  <c r="K2035" i="2" s="1"/>
  <c r="I2036" i="2"/>
  <c r="K2036" i="2" s="1"/>
  <c r="I2037" i="2"/>
  <c r="K2037" i="2" s="1"/>
  <c r="I2038" i="2"/>
  <c r="K2038" i="2" s="1"/>
  <c r="I2039" i="2"/>
  <c r="K2039" i="2" s="1"/>
  <c r="I2040" i="2"/>
  <c r="K2040" i="2" s="1"/>
  <c r="I2041" i="2"/>
  <c r="K2041" i="2" s="1"/>
  <c r="I2042" i="2"/>
  <c r="K2042" i="2" s="1"/>
  <c r="I2043" i="2"/>
  <c r="K2043" i="2" s="1"/>
  <c r="I2044" i="2"/>
  <c r="K2044" i="2" s="1"/>
  <c r="I2045" i="2"/>
  <c r="K2045" i="2" s="1"/>
  <c r="I2046" i="2"/>
  <c r="K2046" i="2" s="1"/>
  <c r="I2047" i="2"/>
  <c r="K2047" i="2" s="1"/>
  <c r="I2048" i="2"/>
  <c r="K2048" i="2" s="1"/>
  <c r="I2049" i="2"/>
  <c r="K2049" i="2" s="1"/>
  <c r="I2050" i="2"/>
  <c r="K2050" i="2" s="1"/>
  <c r="I2051" i="2"/>
  <c r="K2051" i="2" s="1"/>
  <c r="I2052" i="2"/>
  <c r="K2052" i="2" s="1"/>
  <c r="I2053" i="2"/>
  <c r="K2053" i="2" s="1"/>
  <c r="I2054" i="2"/>
  <c r="K2054" i="2" s="1"/>
  <c r="I2055" i="2"/>
  <c r="K2055" i="2" s="1"/>
  <c r="I2056" i="2"/>
  <c r="K2056" i="2" s="1"/>
  <c r="I2057" i="2"/>
  <c r="K2057" i="2" s="1"/>
  <c r="I2058" i="2"/>
  <c r="K2058" i="2" s="1"/>
  <c r="I2059" i="2"/>
  <c r="K2059" i="2" s="1"/>
  <c r="I2060" i="2"/>
  <c r="K2060" i="2" s="1"/>
  <c r="I2061" i="2"/>
  <c r="K2061" i="2" s="1"/>
  <c r="I2062" i="2"/>
  <c r="K2062" i="2" s="1"/>
  <c r="I2063" i="2"/>
  <c r="K2063" i="2" s="1"/>
  <c r="I2064" i="2"/>
  <c r="K2064" i="2" s="1"/>
  <c r="I2065" i="2"/>
  <c r="K2065" i="2" s="1"/>
  <c r="I2066" i="2"/>
  <c r="K2066" i="2" s="1"/>
  <c r="I2067" i="2"/>
  <c r="K2067" i="2" s="1"/>
  <c r="I2068" i="2"/>
  <c r="K2068" i="2" s="1"/>
  <c r="I2069" i="2"/>
  <c r="K2069" i="2" s="1"/>
  <c r="I2070" i="2"/>
  <c r="K2070" i="2" s="1"/>
  <c r="I2071" i="2"/>
  <c r="K2071" i="2" s="1"/>
  <c r="I2072" i="2"/>
  <c r="K2072" i="2" s="1"/>
  <c r="I2073" i="2"/>
  <c r="K2073" i="2" s="1"/>
  <c r="I2074" i="2"/>
  <c r="K2074" i="2" s="1"/>
  <c r="I2075" i="2"/>
  <c r="K2075" i="2" s="1"/>
  <c r="I2076" i="2"/>
  <c r="K2076" i="2" s="1"/>
  <c r="I2077" i="2"/>
  <c r="K2077" i="2" s="1"/>
  <c r="I2078" i="2"/>
  <c r="K2078" i="2" s="1"/>
  <c r="I2079" i="2"/>
  <c r="K2079" i="2" s="1"/>
  <c r="I2080" i="2"/>
  <c r="K2080" i="2" s="1"/>
  <c r="I2081" i="2"/>
  <c r="K2081" i="2" s="1"/>
  <c r="I2082" i="2"/>
  <c r="K2082" i="2" s="1"/>
  <c r="I2083" i="2"/>
  <c r="K2083" i="2" s="1"/>
  <c r="I2084" i="2"/>
  <c r="K2084" i="2" s="1"/>
  <c r="I2085" i="2"/>
  <c r="K2085" i="2" s="1"/>
  <c r="I2086" i="2"/>
  <c r="K2086" i="2" s="1"/>
  <c r="I2087" i="2"/>
  <c r="K2087" i="2" s="1"/>
  <c r="I2088" i="2"/>
  <c r="K2088" i="2" s="1"/>
  <c r="I2089" i="2"/>
  <c r="K2089" i="2" s="1"/>
  <c r="I2090" i="2"/>
  <c r="K2090" i="2" s="1"/>
  <c r="I2091" i="2"/>
  <c r="K2091" i="2" s="1"/>
  <c r="I2092" i="2"/>
  <c r="K2092" i="2" s="1"/>
  <c r="I2093" i="2"/>
  <c r="K2093" i="2" s="1"/>
  <c r="I2094" i="2"/>
  <c r="K2094" i="2" s="1"/>
  <c r="I2095" i="2"/>
  <c r="K2095" i="2" s="1"/>
  <c r="I2096" i="2"/>
  <c r="K2096" i="2" s="1"/>
  <c r="I2097" i="2"/>
  <c r="K2097" i="2" s="1"/>
  <c r="I2098" i="2"/>
  <c r="K2098" i="2" s="1"/>
  <c r="I2099" i="2"/>
  <c r="K2099" i="2" s="1"/>
  <c r="I2100" i="2"/>
  <c r="K2100" i="2" s="1"/>
  <c r="I2101" i="2"/>
  <c r="K2101" i="2" s="1"/>
  <c r="I2102" i="2"/>
  <c r="K2102" i="2" s="1"/>
  <c r="I2103" i="2"/>
  <c r="K2103" i="2" s="1"/>
  <c r="I2104" i="2"/>
  <c r="K2104" i="2" s="1"/>
  <c r="I2105" i="2"/>
  <c r="K2105" i="2" s="1"/>
  <c r="I2106" i="2"/>
  <c r="K2106" i="2" s="1"/>
  <c r="I2107" i="2"/>
  <c r="K2107" i="2" s="1"/>
  <c r="I2108" i="2"/>
  <c r="K2108" i="2" s="1"/>
  <c r="I2109" i="2"/>
  <c r="K2109" i="2" s="1"/>
  <c r="I2110" i="2"/>
  <c r="K2110" i="2" s="1"/>
  <c r="I2111" i="2"/>
  <c r="K2111" i="2" s="1"/>
  <c r="I2112" i="2"/>
  <c r="K2112" i="2" s="1"/>
  <c r="I2113" i="2"/>
  <c r="K2113" i="2" s="1"/>
  <c r="I2114" i="2"/>
  <c r="K2114" i="2" s="1"/>
  <c r="I2115" i="2"/>
  <c r="K2115" i="2" s="1"/>
  <c r="I2116" i="2"/>
  <c r="K2116" i="2" s="1"/>
  <c r="I2117" i="2"/>
  <c r="K2117" i="2" s="1"/>
  <c r="I2118" i="2"/>
  <c r="K2118" i="2" s="1"/>
  <c r="I2119" i="2"/>
  <c r="K2119" i="2" s="1"/>
  <c r="I2120" i="2"/>
  <c r="K2120" i="2" s="1"/>
  <c r="I2121" i="2"/>
  <c r="K2121" i="2" s="1"/>
  <c r="I2122" i="2"/>
  <c r="K2122" i="2" s="1"/>
  <c r="I2123" i="2"/>
  <c r="K2123" i="2" s="1"/>
  <c r="I2124" i="2"/>
  <c r="K2124" i="2" s="1"/>
  <c r="I2125" i="2"/>
  <c r="K2125" i="2" s="1"/>
  <c r="I2126" i="2"/>
  <c r="K2126" i="2" s="1"/>
  <c r="I2127" i="2"/>
  <c r="K2127" i="2" s="1"/>
  <c r="I2128" i="2"/>
  <c r="K2128" i="2" s="1"/>
  <c r="I2129" i="2"/>
  <c r="K2129" i="2" s="1"/>
  <c r="I2130" i="2"/>
  <c r="K2130" i="2" s="1"/>
  <c r="I2131" i="2"/>
  <c r="K2131" i="2" s="1"/>
  <c r="I2132" i="2"/>
  <c r="K2132" i="2" s="1"/>
  <c r="I2133" i="2"/>
  <c r="K2133" i="2" s="1"/>
  <c r="I2134" i="2"/>
  <c r="K2134" i="2" s="1"/>
  <c r="I2135" i="2"/>
  <c r="K2135" i="2" s="1"/>
  <c r="I2136" i="2"/>
  <c r="K2136" i="2" s="1"/>
  <c r="I2137" i="2"/>
  <c r="K2137" i="2" s="1"/>
  <c r="I2138" i="2"/>
  <c r="K2138" i="2" s="1"/>
  <c r="I2139" i="2"/>
  <c r="K2139" i="2" s="1"/>
  <c r="I2140" i="2"/>
  <c r="K2140" i="2" s="1"/>
  <c r="I2141" i="2"/>
  <c r="K2141" i="2" s="1"/>
  <c r="I2142" i="2"/>
  <c r="K2142" i="2" s="1"/>
  <c r="I2143" i="2"/>
  <c r="K2143" i="2" s="1"/>
  <c r="I2144" i="2"/>
  <c r="K2144" i="2" s="1"/>
  <c r="I2145" i="2"/>
  <c r="K2145" i="2" s="1"/>
  <c r="I2146" i="2"/>
  <c r="K2146" i="2" s="1"/>
  <c r="I2147" i="2"/>
  <c r="K2147" i="2" s="1"/>
  <c r="I2148" i="2"/>
  <c r="K2148" i="2" s="1"/>
  <c r="I2149" i="2"/>
  <c r="K2149" i="2" s="1"/>
  <c r="I2150" i="2"/>
  <c r="K2150" i="2" s="1"/>
  <c r="I2151" i="2"/>
  <c r="K2151" i="2" s="1"/>
  <c r="I2152" i="2"/>
  <c r="K2152" i="2" s="1"/>
  <c r="I2153" i="2"/>
  <c r="K2153" i="2" s="1"/>
  <c r="I2154" i="2"/>
  <c r="K2154" i="2" s="1"/>
  <c r="I2155" i="2"/>
  <c r="K2155" i="2" s="1"/>
  <c r="I2156" i="2"/>
  <c r="K2156" i="2" s="1"/>
  <c r="I2157" i="2"/>
  <c r="K2157" i="2" s="1"/>
  <c r="I2158" i="2"/>
  <c r="K2158" i="2" s="1"/>
  <c r="I2159" i="2"/>
  <c r="K2159" i="2" s="1"/>
  <c r="I2160" i="2"/>
  <c r="K2160" i="2" s="1"/>
  <c r="I2161" i="2"/>
  <c r="K2161" i="2" s="1"/>
  <c r="I2162" i="2"/>
  <c r="K2162" i="2" s="1"/>
  <c r="I2163" i="2"/>
  <c r="K2163" i="2" s="1"/>
  <c r="I2164" i="2"/>
  <c r="K2164" i="2" s="1"/>
  <c r="I2165" i="2"/>
  <c r="K2165" i="2" s="1"/>
  <c r="I2166" i="2"/>
  <c r="K2166" i="2" s="1"/>
  <c r="I2167" i="2"/>
  <c r="K2167" i="2" s="1"/>
  <c r="I2168" i="2"/>
  <c r="K2168" i="2" s="1"/>
  <c r="I2169" i="2"/>
  <c r="K2169" i="2" s="1"/>
  <c r="I2170" i="2"/>
  <c r="K2170" i="2" s="1"/>
  <c r="I2171" i="2"/>
  <c r="K2171" i="2" s="1"/>
  <c r="I2172" i="2"/>
  <c r="K2172" i="2" s="1"/>
  <c r="I2173" i="2"/>
  <c r="K2173" i="2" s="1"/>
  <c r="I2174" i="2"/>
  <c r="K2174" i="2" s="1"/>
  <c r="I2175" i="2"/>
  <c r="K2175" i="2" s="1"/>
  <c r="I2176" i="2"/>
  <c r="K2176" i="2" s="1"/>
  <c r="I2177" i="2"/>
  <c r="K2177" i="2" s="1"/>
  <c r="I2178" i="2"/>
  <c r="K2178" i="2" s="1"/>
  <c r="I2179" i="2"/>
  <c r="K2179" i="2" s="1"/>
  <c r="I2180" i="2"/>
  <c r="K2180" i="2" s="1"/>
  <c r="I2181" i="2"/>
  <c r="K2181" i="2" s="1"/>
  <c r="I2182" i="2"/>
  <c r="K2182" i="2" s="1"/>
  <c r="I2183" i="2"/>
  <c r="K2183" i="2" s="1"/>
  <c r="I2184" i="2"/>
  <c r="K2184" i="2" s="1"/>
  <c r="I2185" i="2"/>
  <c r="K2185" i="2" s="1"/>
  <c r="I2186" i="2"/>
  <c r="K2186" i="2" s="1"/>
  <c r="I2187" i="2"/>
  <c r="K2187" i="2" s="1"/>
  <c r="I2188" i="2"/>
  <c r="K2188" i="2" s="1"/>
  <c r="I2189" i="2"/>
  <c r="K2189" i="2" s="1"/>
  <c r="I2190" i="2"/>
  <c r="K2190" i="2" s="1"/>
  <c r="I2191" i="2"/>
  <c r="K2191" i="2" s="1"/>
  <c r="I2192" i="2"/>
  <c r="K2192" i="2" s="1"/>
  <c r="I2193" i="2"/>
  <c r="K2193" i="2" s="1"/>
  <c r="I2194" i="2"/>
  <c r="K2194" i="2" s="1"/>
  <c r="I2195" i="2"/>
  <c r="K2195" i="2" s="1"/>
  <c r="I2196" i="2"/>
  <c r="K2196" i="2" s="1"/>
  <c r="I2197" i="2"/>
  <c r="K2197" i="2" s="1"/>
  <c r="I2198" i="2"/>
  <c r="K2198" i="2" s="1"/>
  <c r="I2199" i="2"/>
  <c r="K2199" i="2" s="1"/>
  <c r="I2200" i="2"/>
  <c r="K2200" i="2" s="1"/>
  <c r="I2201" i="2"/>
  <c r="K2201" i="2" s="1"/>
  <c r="I2202" i="2"/>
  <c r="K2202" i="2" s="1"/>
  <c r="I2203" i="2"/>
  <c r="K2203" i="2" s="1"/>
  <c r="I2204" i="2"/>
  <c r="K2204" i="2" s="1"/>
  <c r="I2205" i="2"/>
  <c r="K2205" i="2" s="1"/>
  <c r="I2206" i="2"/>
  <c r="K2206" i="2" s="1"/>
  <c r="I2207" i="2"/>
  <c r="K2207" i="2" s="1"/>
  <c r="I2208" i="2"/>
  <c r="K2208" i="2" s="1"/>
  <c r="I2209" i="2"/>
  <c r="K2209" i="2" s="1"/>
  <c r="I2210" i="2"/>
  <c r="K2210" i="2" s="1"/>
  <c r="I2211" i="2"/>
  <c r="K2211" i="2" s="1"/>
  <c r="I2212" i="2"/>
  <c r="K2212" i="2" s="1"/>
  <c r="I2213" i="2"/>
  <c r="K2213" i="2" s="1"/>
  <c r="I2214" i="2"/>
  <c r="K2214" i="2" s="1"/>
  <c r="I2215" i="2"/>
  <c r="K2215" i="2" s="1"/>
  <c r="I2216" i="2"/>
  <c r="K2216" i="2" s="1"/>
  <c r="I2217" i="2"/>
  <c r="K2217" i="2" s="1"/>
  <c r="I2218" i="2"/>
  <c r="K2218" i="2" s="1"/>
  <c r="I2219" i="2"/>
  <c r="K2219" i="2" s="1"/>
  <c r="I2220" i="2"/>
  <c r="K2220" i="2" s="1"/>
  <c r="I2221" i="2"/>
  <c r="K2221" i="2" s="1"/>
  <c r="I2222" i="2"/>
  <c r="K2222" i="2" s="1"/>
  <c r="I2223" i="2"/>
  <c r="K2223" i="2" s="1"/>
  <c r="I2224" i="2"/>
  <c r="K2224" i="2" s="1"/>
  <c r="I2225" i="2"/>
  <c r="K2225" i="2" s="1"/>
  <c r="I2226" i="2"/>
  <c r="K2226" i="2" s="1"/>
  <c r="I2227" i="2"/>
  <c r="K2227" i="2" s="1"/>
  <c r="I2228" i="2"/>
  <c r="K2228" i="2" s="1"/>
  <c r="I2229" i="2"/>
  <c r="K2229" i="2" s="1"/>
  <c r="I2230" i="2"/>
  <c r="K2230" i="2" s="1"/>
  <c r="I2231" i="2"/>
  <c r="K2231" i="2" s="1"/>
  <c r="I2232" i="2"/>
  <c r="K2232" i="2" s="1"/>
  <c r="I2233" i="2"/>
  <c r="K2233" i="2" s="1"/>
  <c r="I2234" i="2"/>
  <c r="K2234" i="2" s="1"/>
  <c r="I2235" i="2"/>
  <c r="K2235" i="2" s="1"/>
  <c r="I2236" i="2"/>
  <c r="K2236" i="2" s="1"/>
  <c r="I2237" i="2"/>
  <c r="K2237" i="2" s="1"/>
  <c r="I2238" i="2"/>
  <c r="K2238" i="2" s="1"/>
  <c r="I2239" i="2"/>
  <c r="K2239" i="2" s="1"/>
  <c r="I2240" i="2"/>
  <c r="K2240" i="2" s="1"/>
  <c r="I2241" i="2"/>
  <c r="K2241" i="2" s="1"/>
  <c r="I2242" i="2"/>
  <c r="K2242" i="2" s="1"/>
  <c r="I2243" i="2"/>
  <c r="K2243" i="2" s="1"/>
  <c r="I2244" i="2"/>
  <c r="K2244" i="2" s="1"/>
  <c r="I2245" i="2"/>
  <c r="K2245" i="2" s="1"/>
  <c r="I2246" i="2"/>
  <c r="K2246" i="2" s="1"/>
  <c r="I2247" i="2"/>
  <c r="K2247" i="2" s="1"/>
  <c r="I2248" i="2"/>
  <c r="K2248" i="2" s="1"/>
  <c r="I2249" i="2"/>
  <c r="K2249" i="2" s="1"/>
  <c r="I2250" i="2"/>
  <c r="K2250" i="2" s="1"/>
  <c r="I2251" i="2"/>
  <c r="K2251" i="2" s="1"/>
  <c r="I2252" i="2"/>
  <c r="K2252" i="2" s="1"/>
  <c r="I2253" i="2"/>
  <c r="K2253" i="2" s="1"/>
  <c r="I2254" i="2"/>
  <c r="K2254" i="2" s="1"/>
  <c r="I2255" i="2"/>
  <c r="K2255" i="2" s="1"/>
  <c r="I2256" i="2"/>
  <c r="K2256" i="2" s="1"/>
  <c r="I2257" i="2"/>
  <c r="K2257" i="2" s="1"/>
  <c r="I2258" i="2"/>
  <c r="K2258" i="2" s="1"/>
  <c r="I2259" i="2"/>
  <c r="K2259" i="2" s="1"/>
  <c r="I2260" i="2"/>
  <c r="K2260" i="2" s="1"/>
  <c r="I2261" i="2"/>
  <c r="K2261" i="2" s="1"/>
  <c r="I2262" i="2"/>
  <c r="K2262" i="2" s="1"/>
  <c r="I2263" i="2"/>
  <c r="K2263" i="2" s="1"/>
  <c r="I2264" i="2"/>
  <c r="K2264" i="2" s="1"/>
  <c r="I2265" i="2"/>
  <c r="K2265" i="2" s="1"/>
  <c r="I2266" i="2"/>
  <c r="K2266" i="2" s="1"/>
  <c r="I2267" i="2"/>
  <c r="K2267" i="2" s="1"/>
  <c r="I2268" i="2"/>
  <c r="K2268" i="2" s="1"/>
  <c r="I2269" i="2"/>
  <c r="K2269" i="2" s="1"/>
  <c r="I2270" i="2"/>
  <c r="K2270" i="2" s="1"/>
  <c r="I2271" i="2"/>
  <c r="K2271" i="2" s="1"/>
  <c r="I2272" i="2"/>
  <c r="K2272" i="2" s="1"/>
  <c r="I2273" i="2"/>
  <c r="K2273" i="2" s="1"/>
  <c r="I2274" i="2"/>
  <c r="K2274" i="2" s="1"/>
  <c r="I2275" i="2"/>
  <c r="K2275" i="2" s="1"/>
  <c r="I2276" i="2"/>
  <c r="K2276" i="2" s="1"/>
  <c r="I2277" i="2"/>
  <c r="K2277" i="2" s="1"/>
  <c r="I2278" i="2"/>
  <c r="K2278" i="2" s="1"/>
  <c r="I2279" i="2"/>
  <c r="K2279" i="2" s="1"/>
  <c r="I2280" i="2"/>
  <c r="K2280" i="2" s="1"/>
  <c r="I2281" i="2"/>
  <c r="K2281" i="2" s="1"/>
  <c r="I2282" i="2"/>
  <c r="K2282" i="2" s="1"/>
  <c r="I2283" i="2"/>
  <c r="K2283" i="2" s="1"/>
  <c r="I2284" i="2"/>
  <c r="K2284" i="2" s="1"/>
  <c r="I2285" i="2"/>
  <c r="K2285" i="2" s="1"/>
  <c r="I2286" i="2"/>
  <c r="K2286" i="2" s="1"/>
  <c r="I2287" i="2"/>
  <c r="K2287" i="2" s="1"/>
  <c r="I2288" i="2"/>
  <c r="K2288" i="2" s="1"/>
  <c r="I2289" i="2"/>
  <c r="K2289" i="2" s="1"/>
  <c r="I2290" i="2"/>
  <c r="K2290" i="2" s="1"/>
  <c r="I2291" i="2"/>
  <c r="K2291" i="2" s="1"/>
  <c r="I2292" i="2"/>
  <c r="K2292" i="2" s="1"/>
  <c r="I2293" i="2"/>
  <c r="K2293" i="2" s="1"/>
  <c r="I2294" i="2"/>
  <c r="K2294" i="2" s="1"/>
  <c r="I2295" i="2"/>
  <c r="K2295" i="2" s="1"/>
  <c r="I2296" i="2"/>
  <c r="K2296" i="2" s="1"/>
  <c r="I2297" i="2"/>
  <c r="K2297" i="2" s="1"/>
  <c r="I2298" i="2"/>
  <c r="K2298" i="2" s="1"/>
  <c r="I2299" i="2"/>
  <c r="K2299" i="2" s="1"/>
  <c r="I2300" i="2"/>
  <c r="K2300" i="2" s="1"/>
  <c r="I2301" i="2"/>
  <c r="K2301" i="2" s="1"/>
  <c r="I2302" i="2"/>
  <c r="K2302" i="2" s="1"/>
  <c r="I2303" i="2"/>
  <c r="K2303" i="2" s="1"/>
  <c r="I2304" i="2"/>
  <c r="K2304" i="2" s="1"/>
  <c r="I2305" i="2"/>
  <c r="K2305" i="2" s="1"/>
  <c r="I2306" i="2"/>
  <c r="K2306" i="2" s="1"/>
  <c r="I2307" i="2"/>
  <c r="K2307" i="2" s="1"/>
  <c r="I2308" i="2"/>
  <c r="K2308" i="2" s="1"/>
  <c r="I2309" i="2"/>
  <c r="K2309" i="2" s="1"/>
  <c r="I2310" i="2"/>
  <c r="K2310" i="2" s="1"/>
  <c r="I2311" i="2"/>
  <c r="K2311" i="2" s="1"/>
  <c r="I2312" i="2"/>
  <c r="K2312" i="2" s="1"/>
  <c r="I2313" i="2"/>
  <c r="K2313" i="2" s="1"/>
  <c r="I2314" i="2"/>
  <c r="K2314" i="2" s="1"/>
  <c r="I2315" i="2"/>
  <c r="K2315" i="2" s="1"/>
  <c r="I2316" i="2"/>
  <c r="K2316" i="2" s="1"/>
  <c r="I2317" i="2"/>
  <c r="K2317" i="2" s="1"/>
  <c r="I2318" i="2"/>
  <c r="K2318" i="2" s="1"/>
  <c r="I2319" i="2"/>
  <c r="K2319" i="2" s="1"/>
  <c r="I2320" i="2"/>
  <c r="K2320" i="2" s="1"/>
  <c r="I2321" i="2"/>
  <c r="K2321" i="2" s="1"/>
  <c r="I2322" i="2"/>
  <c r="K2322" i="2" s="1"/>
  <c r="I2323" i="2"/>
  <c r="K2323" i="2" s="1"/>
  <c r="I2324" i="2"/>
  <c r="K2324" i="2" s="1"/>
  <c r="I2325" i="2"/>
  <c r="K2325" i="2" s="1"/>
  <c r="I2326" i="2"/>
  <c r="K2326" i="2" s="1"/>
  <c r="I2327" i="2"/>
  <c r="K2327" i="2" s="1"/>
  <c r="I2328" i="2"/>
  <c r="K2328" i="2" s="1"/>
  <c r="I2329" i="2"/>
  <c r="K2329" i="2" s="1"/>
  <c r="I2330" i="2"/>
  <c r="K2330" i="2" s="1"/>
  <c r="I2331" i="2"/>
  <c r="K2331" i="2" s="1"/>
  <c r="I2332" i="2"/>
  <c r="K2332" i="2" s="1"/>
  <c r="I2333" i="2"/>
  <c r="K2333" i="2" s="1"/>
  <c r="I2334" i="2"/>
  <c r="K2334" i="2" s="1"/>
  <c r="I2335" i="2"/>
  <c r="K2335" i="2" s="1"/>
  <c r="I2336" i="2"/>
  <c r="K2336" i="2" s="1"/>
  <c r="I2337" i="2"/>
  <c r="K2337" i="2" s="1"/>
  <c r="I2338" i="2"/>
  <c r="K2338" i="2" s="1"/>
  <c r="I2339" i="2"/>
  <c r="K2339" i="2" s="1"/>
  <c r="I2340" i="2"/>
  <c r="K2340" i="2" s="1"/>
  <c r="I2341" i="2"/>
  <c r="K2341" i="2" s="1"/>
  <c r="I2342" i="2"/>
  <c r="K2342" i="2" s="1"/>
  <c r="I2343" i="2"/>
  <c r="K2343" i="2" s="1"/>
  <c r="I2344" i="2"/>
  <c r="K2344" i="2" s="1"/>
  <c r="I2345" i="2"/>
  <c r="K2345" i="2" s="1"/>
  <c r="I2346" i="2"/>
  <c r="K2346" i="2" s="1"/>
  <c r="I2347" i="2"/>
  <c r="K2347" i="2" s="1"/>
  <c r="I2348" i="2"/>
  <c r="K2348" i="2" s="1"/>
  <c r="I2349" i="2"/>
  <c r="K2349" i="2" s="1"/>
  <c r="I2350" i="2"/>
  <c r="K2350" i="2" s="1"/>
  <c r="I2351" i="2"/>
  <c r="K2351" i="2" s="1"/>
  <c r="I2352" i="2"/>
  <c r="K2352" i="2" s="1"/>
  <c r="I2353" i="2"/>
  <c r="K2353" i="2" s="1"/>
  <c r="I2354" i="2"/>
  <c r="K2354" i="2" s="1"/>
  <c r="I2355" i="2"/>
  <c r="K2355" i="2" s="1"/>
  <c r="I2356" i="2"/>
  <c r="K2356" i="2" s="1"/>
  <c r="I2357" i="2"/>
  <c r="K2357" i="2" s="1"/>
  <c r="I2358" i="2"/>
  <c r="K2358" i="2" s="1"/>
  <c r="I2359" i="2"/>
  <c r="K2359" i="2" s="1"/>
  <c r="I2360" i="2"/>
  <c r="K2360" i="2" s="1"/>
  <c r="I2361" i="2"/>
  <c r="K2361" i="2" s="1"/>
  <c r="I2362" i="2"/>
  <c r="K2362" i="2" s="1"/>
  <c r="I2363" i="2"/>
  <c r="K2363" i="2" s="1"/>
  <c r="I2364" i="2"/>
  <c r="K2364" i="2" s="1"/>
  <c r="I2365" i="2"/>
  <c r="K2365" i="2" s="1"/>
  <c r="I2366" i="2"/>
  <c r="K2366" i="2" s="1"/>
  <c r="I2367" i="2"/>
  <c r="K2367" i="2" s="1"/>
  <c r="I2368" i="2"/>
  <c r="K2368" i="2" s="1"/>
  <c r="I2369" i="2"/>
  <c r="K2369" i="2" s="1"/>
  <c r="I2370" i="2"/>
  <c r="K2370" i="2" s="1"/>
  <c r="I2371" i="2"/>
  <c r="K2371" i="2" s="1"/>
  <c r="I2372" i="2"/>
  <c r="K2372" i="2" s="1"/>
  <c r="I2373" i="2"/>
  <c r="K2373" i="2" s="1"/>
  <c r="I2374" i="2"/>
  <c r="K2374" i="2" s="1"/>
  <c r="I2375" i="2"/>
  <c r="K2375" i="2" s="1"/>
  <c r="I2376" i="2"/>
  <c r="K2376" i="2" s="1"/>
  <c r="I2377" i="2"/>
  <c r="K2377" i="2" s="1"/>
  <c r="I2378" i="2"/>
  <c r="K2378" i="2" s="1"/>
  <c r="I2379" i="2"/>
  <c r="K2379" i="2" s="1"/>
  <c r="I2380" i="2"/>
  <c r="K2380" i="2" s="1"/>
  <c r="I2381" i="2"/>
  <c r="K2381" i="2" s="1"/>
  <c r="I2382" i="2"/>
  <c r="K2382" i="2" s="1"/>
  <c r="I2383" i="2"/>
  <c r="K2383" i="2" s="1"/>
  <c r="I2384" i="2"/>
  <c r="K2384" i="2" s="1"/>
  <c r="I2385" i="2"/>
  <c r="K2385" i="2" s="1"/>
  <c r="I2386" i="2"/>
  <c r="K2386" i="2" s="1"/>
  <c r="I2387" i="2"/>
  <c r="K2387" i="2" s="1"/>
  <c r="I2388" i="2"/>
  <c r="K2388" i="2" s="1"/>
  <c r="I2389" i="2"/>
  <c r="K2389" i="2" s="1"/>
  <c r="I2390" i="2"/>
  <c r="K2390" i="2" s="1"/>
  <c r="I2391" i="2"/>
  <c r="K2391" i="2" s="1"/>
  <c r="I2392" i="2"/>
  <c r="K2392" i="2" s="1"/>
  <c r="I2393" i="2"/>
  <c r="K2393" i="2" s="1"/>
  <c r="I2394" i="2"/>
  <c r="K2394" i="2" s="1"/>
  <c r="I2395" i="2"/>
  <c r="K2395" i="2" s="1"/>
  <c r="I2396" i="2"/>
  <c r="K2396" i="2" s="1"/>
  <c r="I2397" i="2"/>
  <c r="K2397" i="2" s="1"/>
  <c r="I2398" i="2"/>
  <c r="K2398" i="2" s="1"/>
  <c r="I2399" i="2"/>
  <c r="K2399" i="2" s="1"/>
  <c r="I2400" i="2"/>
  <c r="K2400" i="2" s="1"/>
  <c r="I2401" i="2"/>
  <c r="K2401" i="2" s="1"/>
  <c r="I2402" i="2"/>
  <c r="K2402" i="2" s="1"/>
  <c r="I2403" i="2"/>
  <c r="K2403" i="2" s="1"/>
  <c r="I2404" i="2"/>
  <c r="K2404" i="2" s="1"/>
  <c r="I2405" i="2"/>
  <c r="K2405" i="2" s="1"/>
  <c r="I2406" i="2"/>
  <c r="K2406" i="2" s="1"/>
  <c r="I2407" i="2"/>
  <c r="K2407" i="2" s="1"/>
  <c r="I2408" i="2"/>
  <c r="K2408" i="2" s="1"/>
  <c r="I2409" i="2"/>
  <c r="K2409" i="2" s="1"/>
  <c r="I2410" i="2"/>
  <c r="K2410" i="2" s="1"/>
  <c r="I2411" i="2"/>
  <c r="K2411" i="2" s="1"/>
  <c r="I2412" i="2"/>
  <c r="K2412" i="2" s="1"/>
  <c r="I2413" i="2"/>
  <c r="K2413" i="2" s="1"/>
  <c r="I2414" i="2"/>
  <c r="K2414" i="2" s="1"/>
  <c r="I2415" i="2"/>
  <c r="K2415" i="2" s="1"/>
  <c r="I2416" i="2"/>
  <c r="K2416" i="2" s="1"/>
  <c r="I2417" i="2"/>
  <c r="K2417" i="2" s="1"/>
  <c r="I2418" i="2"/>
  <c r="K2418" i="2" s="1"/>
  <c r="I2419" i="2"/>
  <c r="K2419" i="2" s="1"/>
  <c r="I2420" i="2"/>
  <c r="K2420" i="2" s="1"/>
  <c r="I2421" i="2"/>
  <c r="K2421" i="2" s="1"/>
  <c r="I2422" i="2"/>
  <c r="K2422" i="2" s="1"/>
  <c r="I2423" i="2"/>
  <c r="K2423" i="2" s="1"/>
  <c r="I2424" i="2"/>
  <c r="K2424" i="2" s="1"/>
  <c r="I2425" i="2"/>
  <c r="K2425" i="2" s="1"/>
  <c r="I2426" i="2"/>
  <c r="K2426" i="2" s="1"/>
  <c r="I2427" i="2"/>
  <c r="K2427" i="2" s="1"/>
  <c r="I2428" i="2"/>
  <c r="K2428" i="2" s="1"/>
  <c r="I2429" i="2"/>
  <c r="K2429" i="2" s="1"/>
  <c r="I2430" i="2"/>
  <c r="K2430" i="2" s="1"/>
  <c r="I2431" i="2"/>
  <c r="K2431" i="2" s="1"/>
  <c r="I2432" i="2"/>
  <c r="K2432" i="2" s="1"/>
  <c r="I2433" i="2"/>
  <c r="K2433" i="2" s="1"/>
  <c r="I2434" i="2"/>
  <c r="K2434" i="2" s="1"/>
  <c r="I2435" i="2"/>
  <c r="K2435" i="2" s="1"/>
  <c r="I2436" i="2"/>
  <c r="K2436" i="2" s="1"/>
  <c r="I2437" i="2"/>
  <c r="K2437" i="2" s="1"/>
  <c r="I2438" i="2"/>
  <c r="K2438" i="2" s="1"/>
  <c r="I2439" i="2"/>
  <c r="K2439" i="2" s="1"/>
  <c r="I2440" i="2"/>
  <c r="K2440" i="2" s="1"/>
  <c r="I2441" i="2"/>
  <c r="K2441" i="2" s="1"/>
  <c r="I2442" i="2"/>
  <c r="K2442" i="2" s="1"/>
  <c r="I2443" i="2"/>
  <c r="K2443" i="2" s="1"/>
  <c r="I2444" i="2"/>
  <c r="K2444" i="2" s="1"/>
  <c r="I2445" i="2"/>
  <c r="K2445" i="2" s="1"/>
  <c r="I2446" i="2"/>
  <c r="K2446" i="2" s="1"/>
  <c r="I2447" i="2"/>
  <c r="K2447" i="2" s="1"/>
  <c r="I2448" i="2"/>
  <c r="K2448" i="2" s="1"/>
  <c r="I2449" i="2"/>
  <c r="K2449" i="2" s="1"/>
  <c r="I2450" i="2"/>
  <c r="K2450" i="2" s="1"/>
  <c r="I2451" i="2"/>
  <c r="K2451" i="2" s="1"/>
  <c r="I2452" i="2"/>
  <c r="K2452" i="2" s="1"/>
  <c r="I2453" i="2"/>
  <c r="K2453" i="2" s="1"/>
  <c r="I2454" i="2"/>
  <c r="K2454" i="2" s="1"/>
  <c r="I2455" i="2"/>
  <c r="K2455" i="2" s="1"/>
  <c r="I2456" i="2"/>
  <c r="K2456" i="2" s="1"/>
  <c r="I2457" i="2"/>
  <c r="K2457" i="2" s="1"/>
  <c r="I2458" i="2"/>
  <c r="K2458" i="2" s="1"/>
  <c r="I2459" i="2"/>
  <c r="K2459" i="2" s="1"/>
  <c r="I2460" i="2"/>
  <c r="K2460" i="2" s="1"/>
  <c r="I2461" i="2"/>
  <c r="K2461" i="2" s="1"/>
  <c r="I2462" i="2"/>
  <c r="K2462" i="2" s="1"/>
  <c r="I2463" i="2"/>
  <c r="K2463" i="2" s="1"/>
  <c r="I2464" i="2"/>
  <c r="K2464" i="2" s="1"/>
  <c r="I2465" i="2"/>
  <c r="K2465" i="2" s="1"/>
  <c r="I2466" i="2"/>
  <c r="K2466" i="2" s="1"/>
  <c r="I2467" i="2"/>
  <c r="K2467" i="2" s="1"/>
  <c r="I2468" i="2"/>
  <c r="K2468" i="2" s="1"/>
  <c r="I2469" i="2"/>
  <c r="K2469" i="2" s="1"/>
  <c r="I2470" i="2"/>
  <c r="K2470" i="2" s="1"/>
  <c r="I2471" i="2"/>
  <c r="K2471" i="2" s="1"/>
  <c r="I2472" i="2"/>
  <c r="K2472" i="2" s="1"/>
  <c r="I2473" i="2"/>
  <c r="K2473" i="2" s="1"/>
  <c r="I2474" i="2"/>
  <c r="K2474" i="2" s="1"/>
  <c r="I2475" i="2"/>
  <c r="K2475" i="2" s="1"/>
  <c r="I2476" i="2"/>
  <c r="K2476" i="2" s="1"/>
  <c r="I2477" i="2"/>
  <c r="K2477" i="2" s="1"/>
  <c r="I2478" i="2"/>
  <c r="K2478" i="2" s="1"/>
  <c r="I2479" i="2"/>
  <c r="K2479" i="2" s="1"/>
  <c r="I2480" i="2"/>
  <c r="K2480" i="2" s="1"/>
  <c r="I2481" i="2"/>
  <c r="K2481" i="2" s="1"/>
  <c r="I2482" i="2"/>
  <c r="K2482" i="2" s="1"/>
  <c r="I2483" i="2"/>
  <c r="K2483" i="2" s="1"/>
  <c r="I2484" i="2"/>
  <c r="K2484" i="2" s="1"/>
  <c r="I2485" i="2"/>
  <c r="K2485" i="2" s="1"/>
  <c r="I2486" i="2"/>
  <c r="K2486" i="2" s="1"/>
  <c r="I2487" i="2"/>
  <c r="K2487" i="2" s="1"/>
  <c r="I2488" i="2"/>
  <c r="K2488" i="2" s="1"/>
  <c r="I2489" i="2"/>
  <c r="K2489" i="2" s="1"/>
  <c r="I2490" i="2"/>
  <c r="K2490" i="2" s="1"/>
  <c r="I2491" i="2"/>
  <c r="K2491" i="2" s="1"/>
  <c r="I2492" i="2"/>
  <c r="K2492" i="2" s="1"/>
  <c r="I2493" i="2"/>
  <c r="K2493" i="2" s="1"/>
  <c r="I2494" i="2"/>
  <c r="K2494" i="2" s="1"/>
  <c r="I2495" i="2"/>
  <c r="K2495" i="2" s="1"/>
  <c r="I2496" i="2"/>
  <c r="K2496" i="2" s="1"/>
  <c r="I2497" i="2"/>
  <c r="K2497" i="2" s="1"/>
  <c r="I2498" i="2"/>
  <c r="K2498" i="2" s="1"/>
  <c r="I2499" i="2"/>
  <c r="K2499" i="2" s="1"/>
  <c r="I2500" i="2"/>
  <c r="K2500" i="2" s="1"/>
  <c r="I2501" i="2"/>
  <c r="K2501" i="2" s="1"/>
  <c r="I2502" i="2"/>
  <c r="K2502" i="2" s="1"/>
  <c r="I2503" i="2"/>
  <c r="K2503" i="2" s="1"/>
  <c r="I2504" i="2"/>
  <c r="K2504" i="2" s="1"/>
  <c r="I2505" i="2"/>
  <c r="K2505" i="2" s="1"/>
  <c r="I2506" i="2"/>
  <c r="K2506" i="2" s="1"/>
  <c r="I2507" i="2"/>
  <c r="K2507" i="2" s="1"/>
  <c r="I2508" i="2"/>
  <c r="K2508" i="2" s="1"/>
  <c r="I2509" i="2"/>
  <c r="K2509" i="2" s="1"/>
  <c r="I2510" i="2"/>
  <c r="K2510" i="2" s="1"/>
  <c r="I2511" i="2"/>
  <c r="K2511" i="2" s="1"/>
  <c r="I2512" i="2"/>
  <c r="K2512" i="2" s="1"/>
  <c r="I2513" i="2"/>
  <c r="K2513" i="2" s="1"/>
  <c r="I2514" i="2"/>
  <c r="K2514" i="2" s="1"/>
  <c r="I2515" i="2"/>
  <c r="K2515" i="2" s="1"/>
  <c r="I2516" i="2"/>
  <c r="K2516" i="2" s="1"/>
  <c r="I2517" i="2"/>
  <c r="K2517" i="2" s="1"/>
  <c r="I2518" i="2"/>
  <c r="K2518" i="2" s="1"/>
  <c r="I2519" i="2"/>
  <c r="K2519" i="2" s="1"/>
  <c r="I2520" i="2"/>
  <c r="K2520" i="2" s="1"/>
  <c r="I2521" i="2"/>
  <c r="K2521" i="2" s="1"/>
  <c r="I2522" i="2"/>
  <c r="K2522" i="2" s="1"/>
  <c r="I2523" i="2"/>
  <c r="K2523" i="2" s="1"/>
  <c r="I2524" i="2"/>
  <c r="K2524" i="2" s="1"/>
  <c r="I2525" i="2"/>
  <c r="K2525" i="2" s="1"/>
  <c r="I2526" i="2"/>
  <c r="K2526" i="2" s="1"/>
  <c r="I2527" i="2"/>
  <c r="K2527" i="2" s="1"/>
  <c r="I2528" i="2"/>
  <c r="K2528" i="2" s="1"/>
  <c r="I2529" i="2"/>
  <c r="K2529" i="2" s="1"/>
  <c r="I2530" i="2"/>
  <c r="K2530" i="2" s="1"/>
  <c r="I2531" i="2"/>
  <c r="K2531" i="2" s="1"/>
  <c r="I2532" i="2"/>
  <c r="K2532" i="2" s="1"/>
  <c r="I2533" i="2"/>
  <c r="K2533" i="2" s="1"/>
  <c r="I2534" i="2"/>
  <c r="K2534" i="2" s="1"/>
  <c r="I2535" i="2"/>
  <c r="K2535" i="2" s="1"/>
  <c r="I2536" i="2"/>
  <c r="K2536" i="2" s="1"/>
  <c r="I2537" i="2"/>
  <c r="K2537" i="2" s="1"/>
  <c r="I2538" i="2"/>
  <c r="K2538" i="2" s="1"/>
  <c r="I2539" i="2"/>
  <c r="K2539" i="2" s="1"/>
  <c r="I2540" i="2"/>
  <c r="K2540" i="2" s="1"/>
  <c r="I2541" i="2"/>
  <c r="K2541" i="2" s="1"/>
  <c r="I2542" i="2"/>
  <c r="K2542" i="2" s="1"/>
  <c r="I2543" i="2"/>
  <c r="K2543" i="2" s="1"/>
  <c r="I2544" i="2"/>
  <c r="K2544" i="2" s="1"/>
  <c r="I2545" i="2"/>
  <c r="K2545" i="2" s="1"/>
  <c r="I2546" i="2"/>
  <c r="K2546" i="2" s="1"/>
  <c r="I2547" i="2"/>
  <c r="K2547" i="2" s="1"/>
  <c r="I2548" i="2"/>
  <c r="K2548" i="2" s="1"/>
  <c r="I2549" i="2"/>
  <c r="K2549" i="2" s="1"/>
  <c r="I2550" i="2"/>
  <c r="K2550" i="2" s="1"/>
  <c r="I2551" i="2"/>
  <c r="K2551" i="2" s="1"/>
  <c r="I2552" i="2"/>
  <c r="K2552" i="2" s="1"/>
  <c r="I2553" i="2"/>
  <c r="K2553" i="2" s="1"/>
  <c r="I2554" i="2"/>
  <c r="K2554" i="2" s="1"/>
  <c r="I2555" i="2"/>
  <c r="K2555" i="2" s="1"/>
  <c r="I2556" i="2"/>
  <c r="K2556" i="2" s="1"/>
  <c r="I2557" i="2"/>
  <c r="K2557" i="2" s="1"/>
  <c r="I2558" i="2"/>
  <c r="K2558" i="2" s="1"/>
  <c r="I2559" i="2"/>
  <c r="K2559" i="2" s="1"/>
  <c r="I2560" i="2"/>
  <c r="K2560" i="2" s="1"/>
  <c r="I2561" i="2"/>
  <c r="K2561" i="2" s="1"/>
  <c r="I2562" i="2"/>
  <c r="K2562" i="2" s="1"/>
  <c r="I2563" i="2"/>
  <c r="K2563" i="2" s="1"/>
  <c r="I2564" i="2"/>
  <c r="K2564" i="2" s="1"/>
  <c r="I2565" i="2"/>
  <c r="K2565" i="2" s="1"/>
  <c r="I2566" i="2"/>
  <c r="K2566" i="2" s="1"/>
  <c r="I2567" i="2"/>
  <c r="K2567" i="2" s="1"/>
  <c r="I2568" i="2"/>
  <c r="K2568" i="2" s="1"/>
  <c r="I2569" i="2"/>
  <c r="K2569" i="2" s="1"/>
  <c r="I2570" i="2"/>
  <c r="K2570" i="2" s="1"/>
  <c r="I2571" i="2"/>
  <c r="K2571" i="2" s="1"/>
  <c r="I2572" i="2"/>
  <c r="K2572" i="2" s="1"/>
  <c r="I2573" i="2"/>
  <c r="K2573" i="2" s="1"/>
  <c r="I2574" i="2"/>
  <c r="K2574" i="2" s="1"/>
  <c r="I2575" i="2"/>
  <c r="K2575" i="2" s="1"/>
  <c r="I2576" i="2"/>
  <c r="K2576" i="2" s="1"/>
  <c r="I2577" i="2"/>
  <c r="K2577" i="2" s="1"/>
  <c r="I2578" i="2"/>
  <c r="K2578" i="2" s="1"/>
  <c r="I2579" i="2"/>
  <c r="K2579" i="2" s="1"/>
  <c r="I2580" i="2"/>
  <c r="K2580" i="2" s="1"/>
  <c r="I2581" i="2"/>
  <c r="K2581" i="2" s="1"/>
  <c r="I2582" i="2"/>
  <c r="K2582" i="2" s="1"/>
  <c r="I2583" i="2"/>
  <c r="K2583" i="2" s="1"/>
  <c r="I2584" i="2"/>
  <c r="K2584" i="2" s="1"/>
  <c r="I2585" i="2"/>
  <c r="K2585" i="2" s="1"/>
  <c r="I2586" i="2"/>
  <c r="K2586" i="2" s="1"/>
  <c r="I2587" i="2"/>
  <c r="K2587" i="2" s="1"/>
  <c r="I2588" i="2"/>
  <c r="K2588" i="2" s="1"/>
  <c r="I2589" i="2"/>
  <c r="K2589" i="2" s="1"/>
  <c r="I2590" i="2"/>
  <c r="K2590" i="2" s="1"/>
  <c r="I2591" i="2"/>
  <c r="K2591" i="2" s="1"/>
  <c r="I2592" i="2"/>
  <c r="K2592" i="2" s="1"/>
  <c r="I2593" i="2"/>
  <c r="K2593" i="2" s="1"/>
  <c r="I2594" i="2"/>
  <c r="K2594" i="2" s="1"/>
  <c r="I2595" i="2"/>
  <c r="K2595" i="2" s="1"/>
  <c r="I2596" i="2"/>
  <c r="K2596" i="2" s="1"/>
  <c r="I2597" i="2"/>
  <c r="K2597" i="2" s="1"/>
  <c r="I2598" i="2"/>
  <c r="K2598" i="2" s="1"/>
  <c r="I2599" i="2"/>
  <c r="K2599" i="2" s="1"/>
  <c r="I2600" i="2"/>
  <c r="K2600" i="2" s="1"/>
  <c r="I2601" i="2"/>
  <c r="K2601" i="2" s="1"/>
  <c r="I2602" i="2"/>
  <c r="K2602" i="2" s="1"/>
  <c r="I2603" i="2"/>
  <c r="K2603" i="2" s="1"/>
  <c r="I2604" i="2"/>
  <c r="K2604" i="2" s="1"/>
  <c r="I2605" i="2"/>
  <c r="K2605" i="2" s="1"/>
  <c r="I2606" i="2"/>
  <c r="K2606" i="2" s="1"/>
  <c r="I2607" i="2"/>
  <c r="K2607" i="2" s="1"/>
  <c r="I2608" i="2"/>
  <c r="K2608" i="2" s="1"/>
  <c r="I2609" i="2"/>
  <c r="K2609" i="2" s="1"/>
  <c r="I2610" i="2"/>
  <c r="K2610" i="2" s="1"/>
  <c r="I2611" i="2"/>
  <c r="K2611" i="2" s="1"/>
  <c r="I2612" i="2"/>
  <c r="K2612" i="2" s="1"/>
  <c r="I2613" i="2"/>
  <c r="K2613" i="2" s="1"/>
  <c r="I2614" i="2"/>
  <c r="K2614" i="2" s="1"/>
  <c r="I2615" i="2"/>
  <c r="K2615" i="2" s="1"/>
  <c r="I2616" i="2"/>
  <c r="K2616" i="2" s="1"/>
  <c r="I2617" i="2"/>
  <c r="K2617" i="2" s="1"/>
  <c r="I2618" i="2"/>
  <c r="K2618" i="2" s="1"/>
  <c r="I2619" i="2"/>
  <c r="K2619" i="2" s="1"/>
  <c r="I2620" i="2"/>
  <c r="K2620" i="2" s="1"/>
  <c r="I2621" i="2"/>
  <c r="K2621" i="2" s="1"/>
  <c r="I2622" i="2"/>
  <c r="K2622" i="2" s="1"/>
  <c r="I2623" i="2"/>
  <c r="K2623" i="2" s="1"/>
  <c r="I2624" i="2"/>
  <c r="K2624" i="2" s="1"/>
  <c r="I2625" i="2"/>
  <c r="K2625" i="2" s="1"/>
  <c r="I2626" i="2"/>
  <c r="K2626" i="2" s="1"/>
  <c r="I2627" i="2"/>
  <c r="K2627" i="2" s="1"/>
  <c r="I2628" i="2"/>
  <c r="K2628" i="2" s="1"/>
  <c r="I2629" i="2"/>
  <c r="K2629" i="2" s="1"/>
  <c r="I2630" i="2"/>
  <c r="K2630" i="2" s="1"/>
  <c r="I2631" i="2"/>
  <c r="K2631" i="2" s="1"/>
  <c r="I2632" i="2"/>
  <c r="K2632" i="2" s="1"/>
  <c r="I2633" i="2"/>
  <c r="K2633" i="2" s="1"/>
  <c r="I2634" i="2"/>
  <c r="K2634" i="2" s="1"/>
  <c r="I2635" i="2"/>
  <c r="K2635" i="2" s="1"/>
  <c r="I2636" i="2"/>
  <c r="K2636" i="2" s="1"/>
  <c r="I2637" i="2"/>
  <c r="K2637" i="2" s="1"/>
  <c r="I2638" i="2"/>
  <c r="K2638" i="2" s="1"/>
  <c r="I2639" i="2"/>
  <c r="K2639" i="2" s="1"/>
  <c r="I2640" i="2"/>
  <c r="K2640" i="2" s="1"/>
  <c r="I2641" i="2"/>
  <c r="K2641" i="2" s="1"/>
  <c r="I2642" i="2"/>
  <c r="K2642" i="2" s="1"/>
  <c r="I2643" i="2"/>
  <c r="K2643" i="2" s="1"/>
  <c r="I2644" i="2"/>
  <c r="K2644" i="2" s="1"/>
  <c r="I2645" i="2"/>
  <c r="K2645" i="2" s="1"/>
  <c r="I2646" i="2"/>
  <c r="K2646" i="2" s="1"/>
  <c r="I2647" i="2"/>
  <c r="K2647" i="2" s="1"/>
  <c r="I2648" i="2"/>
  <c r="K2648" i="2" s="1"/>
  <c r="I2649" i="2"/>
  <c r="K2649" i="2" s="1"/>
  <c r="I2650" i="2"/>
  <c r="K2650" i="2" s="1"/>
  <c r="I2651" i="2"/>
  <c r="K2651" i="2" s="1"/>
  <c r="I2652" i="2"/>
  <c r="K2652" i="2" s="1"/>
  <c r="I2653" i="2"/>
  <c r="K2653" i="2" s="1"/>
  <c r="I2654" i="2"/>
  <c r="K2654" i="2" s="1"/>
  <c r="I2655" i="2"/>
  <c r="K2655" i="2" s="1"/>
  <c r="I2656" i="2"/>
  <c r="K2656" i="2" s="1"/>
  <c r="I2657" i="2"/>
  <c r="K2657" i="2" s="1"/>
  <c r="I2658" i="2"/>
  <c r="K2658" i="2" s="1"/>
  <c r="I2659" i="2"/>
  <c r="K2659" i="2" s="1"/>
  <c r="I2660" i="2"/>
  <c r="K2660" i="2" s="1"/>
  <c r="I2661" i="2"/>
  <c r="K2661" i="2" s="1"/>
  <c r="I2662" i="2"/>
  <c r="K2662" i="2" s="1"/>
  <c r="I2663" i="2"/>
  <c r="K2663" i="2" s="1"/>
  <c r="I2664" i="2"/>
  <c r="K2664" i="2" s="1"/>
  <c r="I2665" i="2"/>
  <c r="K2665" i="2" s="1"/>
  <c r="I2666" i="2"/>
  <c r="K2666" i="2" s="1"/>
  <c r="I2667" i="2"/>
  <c r="K2667" i="2" s="1"/>
  <c r="I2668" i="2"/>
  <c r="K2668" i="2" s="1"/>
  <c r="I2669" i="2"/>
  <c r="K2669" i="2" s="1"/>
  <c r="I2670" i="2"/>
  <c r="K2670" i="2" s="1"/>
  <c r="I2671" i="2"/>
  <c r="K2671" i="2" s="1"/>
  <c r="I2672" i="2"/>
  <c r="K2672" i="2" s="1"/>
  <c r="I2673" i="2"/>
  <c r="K2673" i="2" s="1"/>
  <c r="I2674" i="2"/>
  <c r="K2674" i="2" s="1"/>
  <c r="I2675" i="2"/>
  <c r="K2675" i="2" s="1"/>
  <c r="I2676" i="2"/>
  <c r="K2676" i="2" s="1"/>
  <c r="I2677" i="2"/>
  <c r="K2677" i="2" s="1"/>
  <c r="I2678" i="2"/>
  <c r="K2678" i="2" s="1"/>
  <c r="I2679" i="2"/>
  <c r="K2679" i="2" s="1"/>
  <c r="I2680" i="2"/>
  <c r="K2680" i="2" s="1"/>
  <c r="I2681" i="2"/>
  <c r="K2681" i="2" s="1"/>
  <c r="I2682" i="2"/>
  <c r="K2682" i="2" s="1"/>
  <c r="I2683" i="2"/>
  <c r="K2683" i="2" s="1"/>
  <c r="I2684" i="2"/>
  <c r="K2684" i="2" s="1"/>
  <c r="I2685" i="2"/>
  <c r="K2685" i="2" s="1"/>
  <c r="I2686" i="2"/>
  <c r="K2686" i="2" s="1"/>
  <c r="I2687" i="2"/>
  <c r="K2687" i="2" s="1"/>
  <c r="I2688" i="2"/>
  <c r="K2688" i="2" s="1"/>
  <c r="I2689" i="2"/>
  <c r="K2689" i="2" s="1"/>
  <c r="I2690" i="2"/>
  <c r="K2690" i="2" s="1"/>
  <c r="I2691" i="2"/>
  <c r="K2691" i="2" s="1"/>
  <c r="I2692" i="2"/>
  <c r="K2692" i="2" s="1"/>
  <c r="I2693" i="2"/>
  <c r="K2693" i="2" s="1"/>
  <c r="I2694" i="2"/>
  <c r="K2694" i="2" s="1"/>
  <c r="I2695" i="2"/>
  <c r="K2695" i="2" s="1"/>
  <c r="I2696" i="2"/>
  <c r="K2696" i="2" s="1"/>
  <c r="I2697" i="2"/>
  <c r="K2697" i="2" s="1"/>
  <c r="I2698" i="2"/>
  <c r="K2698" i="2" s="1"/>
  <c r="I2699" i="2"/>
  <c r="K2699" i="2" s="1"/>
  <c r="I2700" i="2"/>
  <c r="K2700" i="2" s="1"/>
  <c r="I2701" i="2"/>
  <c r="K2701" i="2" s="1"/>
  <c r="I2702" i="2"/>
  <c r="K2702" i="2" s="1"/>
  <c r="I2703" i="2"/>
  <c r="K2703" i="2" s="1"/>
  <c r="I2704" i="2"/>
  <c r="K2704" i="2" s="1"/>
  <c r="I2705" i="2"/>
  <c r="K2705" i="2" s="1"/>
  <c r="I2706" i="2"/>
  <c r="K2706" i="2" s="1"/>
  <c r="I2707" i="2"/>
  <c r="K2707" i="2" s="1"/>
  <c r="I2708" i="2"/>
  <c r="K2708" i="2" s="1"/>
  <c r="I2709" i="2"/>
  <c r="K2709" i="2" s="1"/>
  <c r="I2710" i="2"/>
  <c r="K2710" i="2" s="1"/>
  <c r="I2711" i="2"/>
  <c r="K2711" i="2" s="1"/>
  <c r="I2712" i="2"/>
  <c r="K2712" i="2" s="1"/>
  <c r="I2713" i="2"/>
  <c r="K2713" i="2" s="1"/>
  <c r="I2714" i="2"/>
  <c r="K2714" i="2" s="1"/>
  <c r="I2715" i="2"/>
  <c r="K2715" i="2" s="1"/>
  <c r="I2716" i="2"/>
  <c r="K2716" i="2" s="1"/>
  <c r="I2717" i="2"/>
  <c r="K2717" i="2" s="1"/>
  <c r="I2718" i="2"/>
  <c r="K2718" i="2" s="1"/>
  <c r="I2719" i="2"/>
  <c r="K2719" i="2" s="1"/>
  <c r="I2720" i="2"/>
  <c r="K2720" i="2" s="1"/>
  <c r="I2721" i="2"/>
  <c r="K2721" i="2" s="1"/>
  <c r="I2722" i="2"/>
  <c r="K2722" i="2" s="1"/>
  <c r="I2723" i="2"/>
  <c r="K2723" i="2" s="1"/>
  <c r="I2724" i="2"/>
  <c r="K2724" i="2" s="1"/>
  <c r="I2725" i="2"/>
  <c r="K2725" i="2" s="1"/>
  <c r="I2726" i="2"/>
  <c r="K2726" i="2" s="1"/>
  <c r="I2727" i="2"/>
  <c r="K2727" i="2" s="1"/>
  <c r="I2728" i="2"/>
  <c r="K2728" i="2" s="1"/>
  <c r="I2729" i="2"/>
  <c r="K2729" i="2" s="1"/>
  <c r="I2730" i="2"/>
  <c r="K2730" i="2" s="1"/>
  <c r="I2731" i="2"/>
  <c r="K2731" i="2" s="1"/>
  <c r="I2732" i="2"/>
  <c r="K2732" i="2" s="1"/>
  <c r="I2733" i="2"/>
  <c r="K2733" i="2" s="1"/>
  <c r="I2734" i="2"/>
  <c r="K2734" i="2" s="1"/>
  <c r="I2735" i="2"/>
  <c r="K2735" i="2" s="1"/>
  <c r="I2736" i="2"/>
  <c r="K2736" i="2" s="1"/>
  <c r="I2737" i="2"/>
  <c r="K2737" i="2" s="1"/>
  <c r="I2738" i="2"/>
  <c r="K2738" i="2" s="1"/>
  <c r="I2739" i="2"/>
  <c r="K2739" i="2" s="1"/>
  <c r="I2740" i="2"/>
  <c r="K2740" i="2" s="1"/>
  <c r="I2741" i="2"/>
  <c r="K2741" i="2" s="1"/>
  <c r="I2742" i="2"/>
  <c r="K2742" i="2" s="1"/>
  <c r="I2743" i="2"/>
  <c r="K2743" i="2" s="1"/>
  <c r="I2744" i="2"/>
  <c r="K2744" i="2" s="1"/>
  <c r="I2745" i="2"/>
  <c r="K2745" i="2" s="1"/>
  <c r="I2746" i="2"/>
  <c r="K2746" i="2" s="1"/>
  <c r="I2747" i="2"/>
  <c r="K2747" i="2" s="1"/>
  <c r="I2748" i="2"/>
  <c r="K2748" i="2" s="1"/>
  <c r="I2749" i="2"/>
  <c r="K2749" i="2" s="1"/>
  <c r="I2750" i="2"/>
  <c r="K2750" i="2" s="1"/>
  <c r="I2751" i="2"/>
  <c r="K2751" i="2" s="1"/>
  <c r="I2752" i="2"/>
  <c r="K2752" i="2" s="1"/>
  <c r="I2753" i="2"/>
  <c r="K2753" i="2" s="1"/>
  <c r="I2754" i="2"/>
  <c r="K2754" i="2" s="1"/>
  <c r="I2755" i="2"/>
  <c r="K2755" i="2" s="1"/>
  <c r="I2756" i="2"/>
  <c r="K2756" i="2" s="1"/>
  <c r="I2757" i="2"/>
  <c r="K2757" i="2" s="1"/>
  <c r="I2758" i="2"/>
  <c r="K2758" i="2" s="1"/>
  <c r="I2759" i="2"/>
  <c r="K2759" i="2" s="1"/>
  <c r="I2760" i="2"/>
  <c r="K2760" i="2" s="1"/>
  <c r="I2761" i="2"/>
  <c r="K2761" i="2" s="1"/>
  <c r="I2762" i="2"/>
  <c r="K2762" i="2" s="1"/>
  <c r="I2763" i="2"/>
  <c r="K2763" i="2" s="1"/>
  <c r="I2764" i="2"/>
  <c r="K2764" i="2" s="1"/>
  <c r="I2765" i="2"/>
  <c r="K2765" i="2" s="1"/>
  <c r="I2766" i="2"/>
  <c r="K2766" i="2" s="1"/>
  <c r="I2767" i="2"/>
  <c r="K2767" i="2" s="1"/>
  <c r="I2768" i="2"/>
  <c r="K2768" i="2" s="1"/>
  <c r="I2769" i="2"/>
  <c r="K2769" i="2" s="1"/>
  <c r="I2770" i="2"/>
  <c r="K2770" i="2" s="1"/>
  <c r="I2771" i="2"/>
  <c r="K2771" i="2" s="1"/>
  <c r="I2772" i="2"/>
  <c r="K2772" i="2" s="1"/>
  <c r="I2773" i="2"/>
  <c r="K2773" i="2" s="1"/>
  <c r="I2774" i="2"/>
  <c r="K2774" i="2" s="1"/>
  <c r="I2775" i="2"/>
  <c r="K2775" i="2" s="1"/>
  <c r="I2776" i="2"/>
  <c r="K2776" i="2" s="1"/>
  <c r="I2777" i="2"/>
  <c r="K2777" i="2" s="1"/>
  <c r="I2778" i="2"/>
  <c r="K2778" i="2" s="1"/>
  <c r="I2779" i="2"/>
  <c r="K2779" i="2" s="1"/>
  <c r="I2780" i="2"/>
  <c r="K2780" i="2" s="1"/>
  <c r="I2781" i="2"/>
  <c r="K2781" i="2" s="1"/>
  <c r="I2782" i="2"/>
  <c r="K2782" i="2" s="1"/>
  <c r="I2783" i="2"/>
  <c r="K2783" i="2" s="1"/>
  <c r="I2784" i="2"/>
  <c r="K2784" i="2" s="1"/>
  <c r="I2785" i="2"/>
  <c r="K2785" i="2" s="1"/>
  <c r="I2786" i="2"/>
  <c r="K2786" i="2" s="1"/>
  <c r="I2787" i="2"/>
  <c r="K2787" i="2" s="1"/>
  <c r="I2788" i="2"/>
  <c r="K2788" i="2" s="1"/>
  <c r="I2789" i="2"/>
  <c r="K2789" i="2" s="1"/>
  <c r="I2790" i="2"/>
  <c r="K2790" i="2" s="1"/>
  <c r="I2791" i="2"/>
  <c r="K2791" i="2" s="1"/>
  <c r="I2792" i="2"/>
  <c r="K2792" i="2" s="1"/>
  <c r="I2793" i="2"/>
  <c r="K2793" i="2" s="1"/>
  <c r="I2794" i="2"/>
  <c r="K2794" i="2" s="1"/>
  <c r="I2795" i="2"/>
  <c r="K2795" i="2" s="1"/>
  <c r="I2796" i="2"/>
  <c r="K2796" i="2" s="1"/>
  <c r="I2797" i="2"/>
  <c r="K2797" i="2" s="1"/>
  <c r="I2798" i="2"/>
  <c r="K2798" i="2" s="1"/>
  <c r="I2799" i="2"/>
  <c r="K2799" i="2" s="1"/>
  <c r="I2800" i="2"/>
  <c r="K2800" i="2" s="1"/>
  <c r="I2801" i="2"/>
  <c r="K2801" i="2" s="1"/>
  <c r="I2802" i="2"/>
  <c r="K2802" i="2" s="1"/>
  <c r="I2803" i="2"/>
  <c r="K2803" i="2" s="1"/>
  <c r="I2804" i="2"/>
  <c r="K2804" i="2" s="1"/>
  <c r="I2805" i="2"/>
  <c r="K2805" i="2" s="1"/>
  <c r="I2806" i="2"/>
  <c r="K2806" i="2" s="1"/>
  <c r="I2807" i="2"/>
  <c r="K2807" i="2" s="1"/>
  <c r="I2808" i="2"/>
  <c r="K2808" i="2" s="1"/>
  <c r="I2809" i="2"/>
  <c r="K2809" i="2" s="1"/>
  <c r="I2810" i="2"/>
  <c r="K2810" i="2" s="1"/>
  <c r="I2811" i="2"/>
  <c r="K2811" i="2" s="1"/>
  <c r="I2812" i="2"/>
  <c r="K2812" i="2" s="1"/>
  <c r="I2813" i="2"/>
  <c r="K2813" i="2" s="1"/>
  <c r="I2814" i="2"/>
  <c r="K2814" i="2" s="1"/>
  <c r="I2815" i="2"/>
  <c r="K2815" i="2" s="1"/>
  <c r="I2816" i="2"/>
  <c r="K2816" i="2" s="1"/>
  <c r="I2817" i="2"/>
  <c r="K2817" i="2" s="1"/>
  <c r="I2818" i="2"/>
  <c r="K2818" i="2" s="1"/>
  <c r="I2819" i="2"/>
  <c r="K2819" i="2" s="1"/>
  <c r="I2820" i="2"/>
  <c r="K2820" i="2" s="1"/>
  <c r="I2821" i="2"/>
  <c r="K2821" i="2" s="1"/>
  <c r="I2822" i="2"/>
  <c r="K2822" i="2" s="1"/>
  <c r="I2823" i="2"/>
  <c r="K2823" i="2" s="1"/>
  <c r="I2824" i="2"/>
  <c r="K2824" i="2" s="1"/>
  <c r="I2825" i="2"/>
  <c r="K2825" i="2" s="1"/>
  <c r="I2826" i="2"/>
  <c r="K2826" i="2" s="1"/>
  <c r="I2827" i="2"/>
  <c r="K2827" i="2" s="1"/>
  <c r="I2828" i="2"/>
  <c r="K2828" i="2" s="1"/>
  <c r="I2829" i="2"/>
  <c r="K2829" i="2" s="1"/>
  <c r="I2830" i="2"/>
  <c r="K2830" i="2" s="1"/>
  <c r="I2831" i="2"/>
  <c r="K2831" i="2" s="1"/>
  <c r="I2832" i="2"/>
  <c r="K2832" i="2" s="1"/>
  <c r="I2833" i="2"/>
  <c r="K2833" i="2" s="1"/>
  <c r="I2834" i="2"/>
  <c r="K2834" i="2" s="1"/>
  <c r="I2835" i="2"/>
  <c r="K2835" i="2" s="1"/>
  <c r="I2836" i="2"/>
  <c r="K2836" i="2" s="1"/>
  <c r="I2837" i="2"/>
  <c r="K2837" i="2" s="1"/>
  <c r="I2838" i="2"/>
  <c r="K2838" i="2" s="1"/>
  <c r="I2839" i="2"/>
  <c r="K2839" i="2" s="1"/>
  <c r="I2840" i="2"/>
  <c r="K2840" i="2" s="1"/>
  <c r="I2841" i="2"/>
  <c r="K2841" i="2" s="1"/>
  <c r="I2842" i="2"/>
  <c r="K2842" i="2" s="1"/>
  <c r="I2843" i="2"/>
  <c r="K2843" i="2" s="1"/>
  <c r="I2844" i="2"/>
  <c r="K2844" i="2" s="1"/>
  <c r="I2845" i="2"/>
  <c r="K2845" i="2" s="1"/>
  <c r="I2846" i="2"/>
  <c r="K2846" i="2" s="1"/>
  <c r="I2847" i="2"/>
  <c r="K2847" i="2" s="1"/>
  <c r="I2848" i="2"/>
  <c r="K2848" i="2" s="1"/>
  <c r="I2849" i="2"/>
  <c r="K2849" i="2" s="1"/>
  <c r="I2850" i="2"/>
  <c r="K2850" i="2" s="1"/>
  <c r="I2851" i="2"/>
  <c r="K2851" i="2" s="1"/>
  <c r="I2852" i="2"/>
  <c r="K2852" i="2" s="1"/>
  <c r="I2853" i="2"/>
  <c r="K2853" i="2" s="1"/>
  <c r="I2854" i="2"/>
  <c r="K2854" i="2" s="1"/>
  <c r="I2855" i="2"/>
  <c r="K2855" i="2" s="1"/>
  <c r="I2856" i="2"/>
  <c r="K2856" i="2" s="1"/>
  <c r="I2857" i="2"/>
  <c r="K2857" i="2" s="1"/>
  <c r="I2858" i="2"/>
  <c r="K2858" i="2" s="1"/>
  <c r="I2859" i="2"/>
  <c r="K2859" i="2" s="1"/>
  <c r="I2860" i="2"/>
  <c r="K2860" i="2" s="1"/>
  <c r="I2861" i="2"/>
  <c r="K2861" i="2" s="1"/>
  <c r="I2862" i="2"/>
  <c r="K2862" i="2" s="1"/>
  <c r="I2863" i="2"/>
  <c r="K2863" i="2" s="1"/>
  <c r="I2864" i="2"/>
  <c r="K2864" i="2" s="1"/>
  <c r="I2865" i="2"/>
  <c r="K2865" i="2" s="1"/>
  <c r="I2866" i="2"/>
  <c r="K2866" i="2" s="1"/>
  <c r="I2867" i="2"/>
  <c r="K2867" i="2" s="1"/>
  <c r="I2868" i="2"/>
  <c r="K2868" i="2" s="1"/>
  <c r="I2869" i="2"/>
  <c r="K2869" i="2" s="1"/>
  <c r="I2870" i="2"/>
  <c r="K2870" i="2" s="1"/>
  <c r="I2871" i="2"/>
  <c r="K2871" i="2" s="1"/>
  <c r="I2872" i="2"/>
  <c r="K2872" i="2" s="1"/>
  <c r="I2873" i="2"/>
  <c r="K2873" i="2" s="1"/>
  <c r="I2874" i="2"/>
  <c r="K2874" i="2" s="1"/>
  <c r="I2875" i="2"/>
  <c r="K2875" i="2" s="1"/>
  <c r="I2876" i="2"/>
  <c r="K2876" i="2" s="1"/>
  <c r="I2877" i="2"/>
  <c r="K2877" i="2" s="1"/>
  <c r="I2878" i="2"/>
  <c r="K2878" i="2" s="1"/>
  <c r="I2879" i="2"/>
  <c r="K2879" i="2" s="1"/>
  <c r="I2880" i="2"/>
  <c r="K2880" i="2" s="1"/>
  <c r="I2881" i="2"/>
  <c r="K2881" i="2" s="1"/>
  <c r="I2882" i="2"/>
  <c r="K2882" i="2" s="1"/>
  <c r="I2883" i="2"/>
  <c r="K2883" i="2" s="1"/>
  <c r="I2884" i="2"/>
  <c r="K2884" i="2" s="1"/>
  <c r="I2885" i="2"/>
  <c r="K2885" i="2" s="1"/>
  <c r="I2886" i="2"/>
  <c r="K2886" i="2" s="1"/>
  <c r="I2887" i="2"/>
  <c r="K2887" i="2" s="1"/>
  <c r="I2888" i="2"/>
  <c r="K2888" i="2" s="1"/>
  <c r="I2889" i="2"/>
  <c r="K2889" i="2" s="1"/>
  <c r="I2890" i="2"/>
  <c r="K2890" i="2" s="1"/>
  <c r="I2891" i="2"/>
  <c r="K2891" i="2" s="1"/>
  <c r="I2892" i="2"/>
  <c r="K2892" i="2" s="1"/>
  <c r="I2893" i="2"/>
  <c r="K2893" i="2" s="1"/>
  <c r="I2894" i="2"/>
  <c r="K2894" i="2" s="1"/>
  <c r="I2895" i="2"/>
  <c r="K2895" i="2" s="1"/>
  <c r="I2896" i="2"/>
  <c r="K2896" i="2" s="1"/>
  <c r="I2897" i="2"/>
  <c r="K2897" i="2" s="1"/>
  <c r="I2898" i="2"/>
  <c r="K2898" i="2" s="1"/>
  <c r="I2899" i="2"/>
  <c r="K2899" i="2" s="1"/>
  <c r="I2900" i="2"/>
  <c r="K2900" i="2" s="1"/>
  <c r="I2901" i="2"/>
  <c r="K2901" i="2" s="1"/>
  <c r="I2902" i="2"/>
  <c r="K2902" i="2" s="1"/>
  <c r="I2903" i="2"/>
  <c r="K2903" i="2" s="1"/>
  <c r="I2904" i="2"/>
  <c r="K2904" i="2" s="1"/>
  <c r="I2905" i="2"/>
  <c r="K2905" i="2" s="1"/>
  <c r="I2906" i="2"/>
  <c r="K2906" i="2" s="1"/>
  <c r="I2907" i="2"/>
  <c r="K2907" i="2" s="1"/>
  <c r="I2908" i="2"/>
  <c r="K2908" i="2" s="1"/>
  <c r="I2909" i="2"/>
  <c r="K2909" i="2" s="1"/>
  <c r="I2910" i="2"/>
  <c r="K2910" i="2" s="1"/>
  <c r="I2911" i="2"/>
  <c r="K2911" i="2" s="1"/>
  <c r="I2912" i="2"/>
  <c r="K2912" i="2" s="1"/>
  <c r="I2913" i="2"/>
  <c r="K2913" i="2" s="1"/>
  <c r="I2914" i="2"/>
  <c r="K2914" i="2" s="1"/>
  <c r="I2915" i="2"/>
  <c r="K2915" i="2" s="1"/>
  <c r="I2916" i="2"/>
  <c r="K2916" i="2" s="1"/>
  <c r="I2917" i="2"/>
  <c r="K2917" i="2" s="1"/>
  <c r="I2918" i="2"/>
  <c r="K2918" i="2" s="1"/>
  <c r="I2919" i="2"/>
  <c r="K2919" i="2" s="1"/>
  <c r="I2920" i="2"/>
  <c r="K2920" i="2" s="1"/>
  <c r="I2921" i="2"/>
  <c r="K2921" i="2" s="1"/>
  <c r="I2922" i="2"/>
  <c r="K2922" i="2" s="1"/>
  <c r="I2923" i="2"/>
  <c r="K2923" i="2" s="1"/>
  <c r="I2924" i="2"/>
  <c r="K2924" i="2" s="1"/>
  <c r="I2925" i="2"/>
  <c r="K2925" i="2" s="1"/>
  <c r="I2926" i="2"/>
  <c r="K2926" i="2" s="1"/>
  <c r="I2927" i="2"/>
  <c r="K2927" i="2" s="1"/>
  <c r="I2928" i="2"/>
  <c r="K2928" i="2" s="1"/>
  <c r="I2929" i="2"/>
  <c r="K2929" i="2" s="1"/>
  <c r="I2930" i="2"/>
  <c r="K2930" i="2" s="1"/>
  <c r="I2931" i="2"/>
  <c r="K2931" i="2" s="1"/>
  <c r="I2932" i="2"/>
  <c r="K2932" i="2" s="1"/>
  <c r="I2933" i="2"/>
  <c r="K2933" i="2" s="1"/>
  <c r="I2934" i="2"/>
  <c r="K2934" i="2" s="1"/>
  <c r="I2935" i="2"/>
  <c r="K2935" i="2" s="1"/>
  <c r="I2936" i="2"/>
  <c r="K2936" i="2" s="1"/>
  <c r="I2937" i="2"/>
  <c r="K2937" i="2" s="1"/>
  <c r="I2938" i="2"/>
  <c r="K2938" i="2" s="1"/>
  <c r="I2939" i="2"/>
  <c r="K2939" i="2" s="1"/>
  <c r="I2940" i="2"/>
  <c r="K2940" i="2" s="1"/>
  <c r="I2941" i="2"/>
  <c r="K2941" i="2" s="1"/>
  <c r="I2942" i="2"/>
  <c r="K2942" i="2" s="1"/>
  <c r="I2943" i="2"/>
  <c r="K2943" i="2" s="1"/>
  <c r="I2944" i="2"/>
  <c r="K2944" i="2" s="1"/>
  <c r="I2945" i="2"/>
  <c r="K2945" i="2" s="1"/>
  <c r="I2946" i="2"/>
  <c r="K2946" i="2" s="1"/>
  <c r="I2947" i="2"/>
  <c r="K2947" i="2" s="1"/>
  <c r="I2948" i="2"/>
  <c r="K2948" i="2" s="1"/>
  <c r="I2949" i="2"/>
  <c r="K2949" i="2" s="1"/>
  <c r="I2950" i="2"/>
  <c r="K2950" i="2" s="1"/>
  <c r="I2951" i="2"/>
  <c r="K2951" i="2" s="1"/>
  <c r="I2952" i="2"/>
  <c r="K2952" i="2" s="1"/>
  <c r="I2953" i="2"/>
  <c r="K2953" i="2" s="1"/>
  <c r="I2954" i="2"/>
  <c r="K2954" i="2" s="1"/>
  <c r="I2955" i="2"/>
  <c r="K2955" i="2" s="1"/>
  <c r="I2956" i="2"/>
  <c r="K2956" i="2" s="1"/>
  <c r="I2957" i="2"/>
  <c r="K2957" i="2" s="1"/>
  <c r="I2958" i="2"/>
  <c r="K2958" i="2" s="1"/>
  <c r="I2959" i="2"/>
  <c r="K2959" i="2" s="1"/>
  <c r="I2960" i="2"/>
  <c r="K2960" i="2" s="1"/>
  <c r="I2961" i="2"/>
  <c r="K2961" i="2" s="1"/>
  <c r="I2962" i="2"/>
  <c r="K2962" i="2" s="1"/>
  <c r="I2963" i="2"/>
  <c r="K2963" i="2" s="1"/>
  <c r="I2964" i="2"/>
  <c r="K2964" i="2" s="1"/>
  <c r="I2965" i="2"/>
  <c r="K2965" i="2" s="1"/>
  <c r="I2966" i="2"/>
  <c r="K2966" i="2" s="1"/>
  <c r="I2967" i="2"/>
  <c r="K2967" i="2" s="1"/>
  <c r="I2968" i="2"/>
  <c r="K2968" i="2" s="1"/>
  <c r="I2969" i="2"/>
  <c r="K2969" i="2" s="1"/>
  <c r="I2970" i="2"/>
  <c r="K2970" i="2" s="1"/>
  <c r="I2971" i="2"/>
  <c r="K2971" i="2" s="1"/>
  <c r="I2972" i="2"/>
  <c r="K2972" i="2" s="1"/>
  <c r="I2973" i="2"/>
  <c r="K2973" i="2" s="1"/>
  <c r="I2974" i="2"/>
  <c r="K2974" i="2" s="1"/>
  <c r="I2975" i="2"/>
  <c r="K2975" i="2" s="1"/>
  <c r="I2976" i="2"/>
  <c r="K2976" i="2" s="1"/>
  <c r="I2977" i="2"/>
  <c r="K2977" i="2" s="1"/>
  <c r="I2978" i="2"/>
  <c r="K2978" i="2" s="1"/>
  <c r="I2979" i="2"/>
  <c r="K2979" i="2" s="1"/>
  <c r="I2980" i="2"/>
  <c r="K2980" i="2" s="1"/>
  <c r="I2981" i="2"/>
  <c r="K2981" i="2" s="1"/>
  <c r="I2982" i="2"/>
  <c r="K2982" i="2" s="1"/>
  <c r="I2983" i="2"/>
  <c r="K2983" i="2" s="1"/>
  <c r="I2984" i="2"/>
  <c r="K2984" i="2" s="1"/>
  <c r="I2985" i="2"/>
  <c r="K2985" i="2" s="1"/>
  <c r="I2986" i="2"/>
  <c r="K2986" i="2" s="1"/>
  <c r="I2987" i="2"/>
  <c r="K2987" i="2" s="1"/>
  <c r="I2988" i="2"/>
  <c r="K2988" i="2" s="1"/>
  <c r="I2989" i="2"/>
  <c r="K2989" i="2" s="1"/>
  <c r="I2990" i="2"/>
  <c r="K2990" i="2" s="1"/>
  <c r="I2991" i="2"/>
  <c r="K2991" i="2" s="1"/>
  <c r="I2992" i="2"/>
  <c r="K2992" i="2" s="1"/>
  <c r="I2993" i="2"/>
  <c r="K2993" i="2" s="1"/>
  <c r="I2994" i="2"/>
  <c r="K2994" i="2" s="1"/>
  <c r="I2995" i="2"/>
  <c r="K2995" i="2" s="1"/>
  <c r="I2996" i="2"/>
  <c r="K2996" i="2" s="1"/>
  <c r="I2997" i="2"/>
  <c r="K2997" i="2" s="1"/>
  <c r="I2998" i="2"/>
  <c r="K2998" i="2" s="1"/>
  <c r="I2999" i="2"/>
  <c r="K2999" i="2" s="1"/>
  <c r="I3000" i="2"/>
  <c r="K3000" i="2" s="1"/>
  <c r="I3001" i="2"/>
  <c r="K3001" i="2" s="1"/>
  <c r="I3002" i="2"/>
  <c r="K3002" i="2" s="1"/>
  <c r="I3003" i="2"/>
  <c r="K3003" i="2" s="1"/>
  <c r="I3004" i="2"/>
  <c r="K3004" i="2" s="1"/>
  <c r="I3005" i="2"/>
  <c r="K3005" i="2" s="1"/>
  <c r="I3006" i="2"/>
  <c r="K3006" i="2" s="1"/>
  <c r="I3007" i="2"/>
  <c r="K3007" i="2" s="1"/>
  <c r="I3008" i="2"/>
  <c r="K3008" i="2" s="1"/>
  <c r="I3009" i="2"/>
  <c r="K3009" i="2" s="1"/>
  <c r="I3010" i="2"/>
  <c r="K3010" i="2" s="1"/>
  <c r="I3011" i="2"/>
  <c r="K3011" i="2" s="1"/>
  <c r="I3012" i="2"/>
  <c r="K3012" i="2" s="1"/>
  <c r="I3013" i="2"/>
  <c r="K3013" i="2" s="1"/>
  <c r="I3014" i="2"/>
  <c r="K3014" i="2" s="1"/>
  <c r="I3015" i="2"/>
  <c r="K3015" i="2" s="1"/>
  <c r="I3016" i="2"/>
  <c r="K3016" i="2" s="1"/>
  <c r="I3017" i="2"/>
  <c r="K3017" i="2" s="1"/>
  <c r="I3018" i="2"/>
  <c r="K3018" i="2" s="1"/>
  <c r="I3019" i="2"/>
  <c r="K3019" i="2" s="1"/>
  <c r="I3020" i="2"/>
  <c r="K3020" i="2" s="1"/>
  <c r="I3021" i="2"/>
  <c r="K3021" i="2" s="1"/>
  <c r="I3022" i="2"/>
  <c r="K3022" i="2" s="1"/>
  <c r="I3023" i="2"/>
  <c r="K3023" i="2" s="1"/>
  <c r="I3024" i="2"/>
  <c r="K3024" i="2" s="1"/>
  <c r="I3025" i="2"/>
  <c r="K3025" i="2" s="1"/>
  <c r="I3026" i="2"/>
  <c r="K3026" i="2" s="1"/>
  <c r="I3027" i="2"/>
  <c r="K3027" i="2" s="1"/>
  <c r="I3028" i="2"/>
  <c r="K3028" i="2" s="1"/>
  <c r="I3029" i="2"/>
  <c r="K3029" i="2" s="1"/>
  <c r="I3030" i="2"/>
  <c r="K3030" i="2" s="1"/>
  <c r="I3031" i="2"/>
  <c r="K3031" i="2" s="1"/>
  <c r="I3032" i="2"/>
  <c r="K3032" i="2" s="1"/>
  <c r="I3033" i="2"/>
  <c r="K3033" i="2" s="1"/>
  <c r="I3034" i="2"/>
  <c r="K3034" i="2" s="1"/>
  <c r="I3035" i="2"/>
  <c r="K3035" i="2" s="1"/>
  <c r="I3036" i="2"/>
  <c r="K3036" i="2" s="1"/>
  <c r="I3037" i="2"/>
  <c r="K3037" i="2" s="1"/>
  <c r="I3038" i="2"/>
  <c r="K3038" i="2" s="1"/>
  <c r="I3039" i="2"/>
  <c r="K3039" i="2" s="1"/>
  <c r="I3040" i="2"/>
  <c r="K3040" i="2" s="1"/>
  <c r="I3041" i="2"/>
  <c r="K3041" i="2" s="1"/>
  <c r="I3042" i="2"/>
  <c r="K3042" i="2" s="1"/>
  <c r="I3043" i="2"/>
  <c r="K3043" i="2" s="1"/>
  <c r="I3044" i="2"/>
  <c r="K3044" i="2" s="1"/>
  <c r="I3045" i="2"/>
  <c r="K3045" i="2" s="1"/>
  <c r="I3046" i="2"/>
  <c r="K3046" i="2" s="1"/>
  <c r="I3047" i="2"/>
  <c r="K3047" i="2" s="1"/>
  <c r="I3048" i="2"/>
  <c r="K3048" i="2" s="1"/>
  <c r="I3049" i="2"/>
  <c r="K3049" i="2" s="1"/>
  <c r="I3050" i="2"/>
  <c r="K3050" i="2" s="1"/>
  <c r="I3051" i="2"/>
  <c r="K3051" i="2" s="1"/>
  <c r="I3052" i="2"/>
  <c r="K3052" i="2" s="1"/>
  <c r="I3053" i="2"/>
  <c r="K3053" i="2" s="1"/>
  <c r="I3054" i="2"/>
  <c r="K3054" i="2" s="1"/>
  <c r="I3055" i="2"/>
  <c r="K3055" i="2" s="1"/>
  <c r="I3056" i="2"/>
  <c r="K3056" i="2" s="1"/>
  <c r="I3057" i="2"/>
  <c r="K3057" i="2" s="1"/>
  <c r="I3058" i="2"/>
  <c r="K3058" i="2" s="1"/>
  <c r="I3059" i="2"/>
  <c r="K3059" i="2" s="1"/>
  <c r="I3060" i="2"/>
  <c r="K3060" i="2" s="1"/>
  <c r="I3061" i="2"/>
  <c r="K3061" i="2" s="1"/>
  <c r="I3062" i="2"/>
  <c r="K3062" i="2" s="1"/>
  <c r="I3063" i="2"/>
  <c r="K3063" i="2" s="1"/>
  <c r="I3064" i="2"/>
  <c r="K3064" i="2" s="1"/>
  <c r="I3065" i="2"/>
  <c r="K3065" i="2" s="1"/>
  <c r="I3066" i="2"/>
  <c r="K3066" i="2" s="1"/>
  <c r="I3067" i="2"/>
  <c r="K3067" i="2" s="1"/>
  <c r="I3068" i="2"/>
  <c r="K3068" i="2" s="1"/>
  <c r="I3069" i="2"/>
  <c r="K3069" i="2" s="1"/>
  <c r="I3070" i="2"/>
  <c r="K3070" i="2" s="1"/>
  <c r="I3071" i="2"/>
  <c r="K3071" i="2" s="1"/>
  <c r="I3072" i="2"/>
  <c r="K3072" i="2" s="1"/>
  <c r="I3073" i="2"/>
  <c r="K3073" i="2" s="1"/>
  <c r="I3074" i="2"/>
  <c r="K3074" i="2" s="1"/>
  <c r="I3075" i="2"/>
  <c r="K3075" i="2" s="1"/>
  <c r="I3076" i="2"/>
  <c r="K3076" i="2" s="1"/>
  <c r="I3077" i="2"/>
  <c r="K3077" i="2" s="1"/>
  <c r="I3078" i="2"/>
  <c r="K3078" i="2" s="1"/>
  <c r="I3079" i="2"/>
  <c r="K3079" i="2" s="1"/>
  <c r="I3080" i="2"/>
  <c r="K3080" i="2" s="1"/>
  <c r="I3081" i="2"/>
  <c r="K3081" i="2" s="1"/>
  <c r="I3082" i="2"/>
  <c r="K3082" i="2" s="1"/>
  <c r="I3083" i="2"/>
  <c r="K3083" i="2" s="1"/>
  <c r="I3084" i="2"/>
  <c r="K3084" i="2" s="1"/>
  <c r="I3085" i="2"/>
  <c r="K3085" i="2" s="1"/>
  <c r="I3086" i="2"/>
  <c r="K3086" i="2" s="1"/>
  <c r="I3087" i="2"/>
  <c r="K3087" i="2" s="1"/>
  <c r="I3088" i="2"/>
  <c r="K3088" i="2" s="1"/>
  <c r="I3089" i="2"/>
  <c r="K3089" i="2" s="1"/>
  <c r="I3090" i="2"/>
  <c r="K3090" i="2" s="1"/>
  <c r="I3091" i="2"/>
  <c r="K3091" i="2" s="1"/>
  <c r="I3092" i="2"/>
  <c r="K3092" i="2" s="1"/>
  <c r="I3093" i="2"/>
  <c r="K3093" i="2" s="1"/>
  <c r="I3094" i="2"/>
  <c r="K3094" i="2" s="1"/>
  <c r="I3095" i="2"/>
  <c r="K3095" i="2" s="1"/>
  <c r="I3096" i="2"/>
  <c r="K3096" i="2" s="1"/>
  <c r="I3097" i="2"/>
  <c r="K3097" i="2" s="1"/>
  <c r="I3098" i="2"/>
  <c r="K3098" i="2" s="1"/>
  <c r="I3099" i="2"/>
  <c r="K3099" i="2" s="1"/>
  <c r="I3100" i="2"/>
  <c r="K3100" i="2" s="1"/>
  <c r="I3101" i="2"/>
  <c r="K3101" i="2" s="1"/>
  <c r="I3102" i="2"/>
  <c r="K3102" i="2" s="1"/>
  <c r="I3103" i="2"/>
  <c r="K3103" i="2" s="1"/>
  <c r="I3104" i="2"/>
  <c r="K3104" i="2" s="1"/>
  <c r="I3105" i="2"/>
  <c r="K3105" i="2" s="1"/>
  <c r="I3106" i="2"/>
  <c r="K3106" i="2" s="1"/>
  <c r="I3107" i="2"/>
  <c r="K3107" i="2" s="1"/>
  <c r="I3108" i="2"/>
  <c r="K3108" i="2" s="1"/>
  <c r="I3109" i="2"/>
  <c r="K3109" i="2" s="1"/>
  <c r="I3110" i="2"/>
  <c r="K3110" i="2" s="1"/>
  <c r="I3111" i="2"/>
  <c r="K3111" i="2" s="1"/>
  <c r="I3112" i="2"/>
  <c r="K3112" i="2" s="1"/>
  <c r="I3113" i="2"/>
  <c r="K3113" i="2" s="1"/>
  <c r="I3114" i="2"/>
  <c r="K3114" i="2" s="1"/>
  <c r="I3115" i="2"/>
  <c r="K3115" i="2" s="1"/>
  <c r="I3116" i="2"/>
  <c r="K3116" i="2" s="1"/>
  <c r="I3117" i="2"/>
  <c r="K3117" i="2" s="1"/>
  <c r="I3118" i="2"/>
  <c r="K3118" i="2" s="1"/>
  <c r="I3119" i="2"/>
  <c r="K3119" i="2" s="1"/>
  <c r="I3120" i="2"/>
  <c r="K3120" i="2" s="1"/>
  <c r="I3121" i="2"/>
  <c r="K3121" i="2" s="1"/>
  <c r="I3122" i="2"/>
  <c r="K3122" i="2" s="1"/>
  <c r="I3123" i="2"/>
  <c r="K3123" i="2" s="1"/>
  <c r="I3124" i="2"/>
  <c r="K3124" i="2" s="1"/>
  <c r="I3125" i="2"/>
  <c r="K3125" i="2" s="1"/>
  <c r="I3126" i="2"/>
  <c r="K3126" i="2" s="1"/>
  <c r="I3127" i="2"/>
  <c r="K3127" i="2" s="1"/>
  <c r="I3128" i="2"/>
  <c r="K3128" i="2" s="1"/>
  <c r="I3129" i="2"/>
  <c r="K3129" i="2" s="1"/>
  <c r="I3130" i="2"/>
  <c r="K3130" i="2" s="1"/>
  <c r="I3131" i="2"/>
  <c r="K3131" i="2" s="1"/>
  <c r="I3132" i="2"/>
  <c r="K3132" i="2" s="1"/>
  <c r="I3133" i="2"/>
  <c r="K3133" i="2" s="1"/>
  <c r="I3134" i="2"/>
  <c r="K3134" i="2" s="1"/>
  <c r="I3135" i="2"/>
  <c r="K3135" i="2" s="1"/>
  <c r="I3136" i="2"/>
  <c r="K3136" i="2" s="1"/>
  <c r="I3137" i="2"/>
  <c r="K3137" i="2" s="1"/>
  <c r="I3138" i="2"/>
  <c r="K3138" i="2" s="1"/>
  <c r="I3139" i="2"/>
  <c r="K3139" i="2" s="1"/>
  <c r="I3140" i="2"/>
  <c r="K3140" i="2" s="1"/>
  <c r="I3141" i="2"/>
  <c r="K3141" i="2" s="1"/>
  <c r="I3142" i="2"/>
  <c r="K3142" i="2" s="1"/>
  <c r="I3143" i="2"/>
  <c r="K3143" i="2" s="1"/>
  <c r="I3144" i="2"/>
  <c r="K3144" i="2" s="1"/>
  <c r="I3145" i="2"/>
  <c r="K3145" i="2" s="1"/>
  <c r="I3146" i="2"/>
  <c r="K3146" i="2" s="1"/>
  <c r="I3147" i="2"/>
  <c r="K3147" i="2" s="1"/>
  <c r="I3148" i="2"/>
  <c r="K3148" i="2" s="1"/>
  <c r="I3149" i="2"/>
  <c r="K3149" i="2" s="1"/>
  <c r="I3150" i="2"/>
  <c r="K3150" i="2" s="1"/>
  <c r="I3151" i="2"/>
  <c r="K3151" i="2" s="1"/>
  <c r="I3152" i="2"/>
  <c r="K3152" i="2" s="1"/>
  <c r="I3153" i="2"/>
  <c r="K3153" i="2" s="1"/>
  <c r="I3154" i="2"/>
  <c r="K3154" i="2" s="1"/>
  <c r="I3155" i="2"/>
  <c r="K3155" i="2" s="1"/>
  <c r="I3156" i="2"/>
  <c r="K3156" i="2" s="1"/>
  <c r="I3157" i="2"/>
  <c r="K3157" i="2" s="1"/>
  <c r="I3158" i="2"/>
  <c r="K3158" i="2" s="1"/>
  <c r="I3159" i="2"/>
  <c r="K3159" i="2" s="1"/>
  <c r="I3160" i="2"/>
  <c r="K3160" i="2" s="1"/>
  <c r="I3161" i="2"/>
  <c r="K3161" i="2" s="1"/>
  <c r="I3162" i="2"/>
  <c r="K3162" i="2" s="1"/>
  <c r="I3163" i="2"/>
  <c r="K3163" i="2" s="1"/>
  <c r="I3164" i="2"/>
  <c r="K3164" i="2" s="1"/>
  <c r="I3165" i="2"/>
  <c r="K3165" i="2" s="1"/>
  <c r="I3166" i="2"/>
  <c r="K3166" i="2" s="1"/>
  <c r="I3167" i="2"/>
  <c r="K3167" i="2" s="1"/>
  <c r="I3168" i="2"/>
  <c r="K3168" i="2" s="1"/>
  <c r="I3169" i="2"/>
  <c r="K3169" i="2" s="1"/>
  <c r="I3170" i="2"/>
  <c r="K3170" i="2" s="1"/>
  <c r="I3171" i="2"/>
  <c r="K3171" i="2" s="1"/>
  <c r="I3172" i="2"/>
  <c r="K3172" i="2" s="1"/>
  <c r="I3173" i="2"/>
  <c r="K3173" i="2" s="1"/>
  <c r="I3174" i="2"/>
  <c r="K3174" i="2" s="1"/>
  <c r="I3175" i="2"/>
  <c r="K3175" i="2" s="1"/>
  <c r="I3176" i="2"/>
  <c r="K3176" i="2" s="1"/>
  <c r="I3177" i="2"/>
  <c r="K3177" i="2" s="1"/>
  <c r="I3178" i="2"/>
  <c r="K3178" i="2" s="1"/>
  <c r="I3179" i="2"/>
  <c r="K3179" i="2" s="1"/>
  <c r="I3180" i="2"/>
  <c r="K3180" i="2" s="1"/>
  <c r="I3181" i="2"/>
  <c r="K3181" i="2" s="1"/>
  <c r="I3182" i="2"/>
  <c r="K3182" i="2" s="1"/>
  <c r="I3183" i="2"/>
  <c r="K3183" i="2" s="1"/>
  <c r="I3184" i="2"/>
  <c r="K3184" i="2" s="1"/>
  <c r="I3185" i="2"/>
  <c r="K3185" i="2" s="1"/>
  <c r="I3186" i="2"/>
  <c r="K3186" i="2" s="1"/>
  <c r="I3187" i="2"/>
  <c r="K3187" i="2" s="1"/>
  <c r="I3188" i="2"/>
  <c r="K3188" i="2" s="1"/>
  <c r="I3189" i="2"/>
  <c r="K3189" i="2" s="1"/>
  <c r="I3190" i="2"/>
  <c r="K3190" i="2" s="1"/>
  <c r="I3191" i="2"/>
  <c r="K3191" i="2" s="1"/>
  <c r="I3192" i="2"/>
  <c r="K3192" i="2" s="1"/>
  <c r="I3193" i="2"/>
  <c r="K3193" i="2" s="1"/>
  <c r="I3194" i="2"/>
  <c r="K3194" i="2" s="1"/>
  <c r="I3195" i="2"/>
  <c r="K3195" i="2" s="1"/>
  <c r="I3196" i="2"/>
  <c r="K3196" i="2" s="1"/>
  <c r="I3197" i="2"/>
  <c r="K3197" i="2" s="1"/>
  <c r="I3198" i="2"/>
  <c r="K3198" i="2" s="1"/>
  <c r="I3199" i="2"/>
  <c r="K3199" i="2" s="1"/>
  <c r="I3200" i="2"/>
  <c r="K3200" i="2" s="1"/>
  <c r="I3201" i="2"/>
  <c r="K3201" i="2" s="1"/>
  <c r="I3202" i="2"/>
  <c r="K3202" i="2" s="1"/>
  <c r="I3203" i="2"/>
  <c r="K3203" i="2" s="1"/>
  <c r="I3204" i="2"/>
  <c r="K3204" i="2" s="1"/>
  <c r="I3205" i="2"/>
  <c r="K3205" i="2" s="1"/>
  <c r="I3206" i="2"/>
  <c r="K3206" i="2" s="1"/>
  <c r="I3207" i="2"/>
  <c r="K3207" i="2" s="1"/>
  <c r="I3208" i="2"/>
  <c r="K3208" i="2" s="1"/>
  <c r="I3209" i="2"/>
  <c r="K3209" i="2" s="1"/>
  <c r="I3210" i="2"/>
  <c r="K3210" i="2" s="1"/>
  <c r="I3211" i="2"/>
  <c r="K3211" i="2" s="1"/>
  <c r="I3212" i="2"/>
  <c r="K3212" i="2" s="1"/>
  <c r="I3213" i="2"/>
  <c r="K3213" i="2" s="1"/>
  <c r="I3214" i="2"/>
  <c r="K3214" i="2" s="1"/>
  <c r="I3215" i="2"/>
  <c r="K3215" i="2" s="1"/>
  <c r="I3216" i="2"/>
  <c r="K3216" i="2" s="1"/>
  <c r="I3217" i="2"/>
  <c r="K3217" i="2" s="1"/>
  <c r="I3218" i="2"/>
  <c r="K3218" i="2" s="1"/>
  <c r="I3219" i="2"/>
  <c r="K3219" i="2" s="1"/>
  <c r="I3220" i="2"/>
  <c r="K3220" i="2" s="1"/>
  <c r="I3221" i="2"/>
  <c r="K3221" i="2" s="1"/>
  <c r="I3222" i="2"/>
  <c r="K3222" i="2" s="1"/>
  <c r="I3223" i="2"/>
  <c r="K3223" i="2" s="1"/>
  <c r="I3224" i="2"/>
  <c r="K3224" i="2" s="1"/>
  <c r="I3225" i="2"/>
  <c r="K3225" i="2" s="1"/>
  <c r="I3226" i="2"/>
  <c r="K3226" i="2" s="1"/>
  <c r="I3227" i="2"/>
  <c r="K3227" i="2" s="1"/>
  <c r="I3228" i="2"/>
  <c r="K3228" i="2" s="1"/>
  <c r="I3229" i="2"/>
  <c r="K3229" i="2" s="1"/>
  <c r="I3230" i="2"/>
  <c r="K3230" i="2" s="1"/>
  <c r="I3231" i="2"/>
  <c r="K3231" i="2" s="1"/>
  <c r="I3232" i="2"/>
  <c r="K3232" i="2" s="1"/>
  <c r="I3233" i="2"/>
  <c r="K3233" i="2" s="1"/>
  <c r="I3234" i="2"/>
  <c r="K3234" i="2" s="1"/>
  <c r="I3235" i="2"/>
  <c r="K3235" i="2" s="1"/>
  <c r="I3236" i="2"/>
  <c r="K3236" i="2" s="1"/>
  <c r="I3237" i="2"/>
  <c r="K3237" i="2" s="1"/>
  <c r="I3238" i="2"/>
  <c r="K3238" i="2" s="1"/>
  <c r="I3239" i="2"/>
  <c r="K3239" i="2" s="1"/>
  <c r="I3240" i="2"/>
  <c r="K3240" i="2" s="1"/>
  <c r="I3241" i="2"/>
  <c r="K3241" i="2" s="1"/>
  <c r="I3242" i="2"/>
  <c r="K3242" i="2" s="1"/>
  <c r="I3243" i="2"/>
  <c r="K3243" i="2" s="1"/>
  <c r="I3244" i="2"/>
  <c r="K3244" i="2" s="1"/>
  <c r="I3245" i="2"/>
  <c r="K3245" i="2" s="1"/>
  <c r="I3246" i="2"/>
  <c r="K3246" i="2" s="1"/>
  <c r="I3247" i="2"/>
  <c r="K3247" i="2" s="1"/>
  <c r="I3248" i="2"/>
  <c r="K3248" i="2" s="1"/>
  <c r="I3249" i="2"/>
  <c r="K3249" i="2" s="1"/>
  <c r="I3250" i="2"/>
  <c r="K3250" i="2" s="1"/>
  <c r="I3251" i="2"/>
  <c r="K3251" i="2" s="1"/>
  <c r="I3252" i="2"/>
  <c r="K3252" i="2" s="1"/>
  <c r="I3253" i="2"/>
  <c r="K3253" i="2" s="1"/>
  <c r="I3254" i="2"/>
  <c r="K3254" i="2" s="1"/>
  <c r="I3255" i="2"/>
  <c r="K3255" i="2" s="1"/>
  <c r="I3256" i="2"/>
  <c r="K3256" i="2" s="1"/>
  <c r="I3257" i="2"/>
  <c r="K3257" i="2" s="1"/>
  <c r="I3258" i="2"/>
  <c r="K3258" i="2" s="1"/>
  <c r="I3259" i="2"/>
  <c r="K3259" i="2" s="1"/>
  <c r="I3260" i="2"/>
  <c r="K3260" i="2" s="1"/>
  <c r="I3261" i="2"/>
  <c r="K3261" i="2" s="1"/>
  <c r="I3262" i="2"/>
  <c r="K3262" i="2" s="1"/>
  <c r="I3263" i="2"/>
  <c r="K3263" i="2" s="1"/>
  <c r="I3264" i="2"/>
  <c r="K3264" i="2" s="1"/>
  <c r="I3265" i="2"/>
  <c r="K3265" i="2" s="1"/>
  <c r="I3266" i="2"/>
  <c r="K3266" i="2" s="1"/>
  <c r="I3267" i="2"/>
  <c r="K3267" i="2" s="1"/>
  <c r="I3268" i="2"/>
  <c r="K3268" i="2" s="1"/>
  <c r="I3269" i="2"/>
  <c r="K3269" i="2" s="1"/>
  <c r="I3270" i="2"/>
  <c r="K3270" i="2" s="1"/>
  <c r="I3271" i="2"/>
  <c r="K3271" i="2" s="1"/>
  <c r="I3272" i="2"/>
  <c r="K3272" i="2" s="1"/>
  <c r="I3273" i="2"/>
  <c r="K3273" i="2" s="1"/>
  <c r="I3274" i="2"/>
  <c r="K3274" i="2" s="1"/>
  <c r="I3275" i="2"/>
  <c r="K3275" i="2" s="1"/>
  <c r="I3276" i="2"/>
  <c r="K3276" i="2" s="1"/>
  <c r="I3277" i="2"/>
  <c r="K3277" i="2" s="1"/>
  <c r="I3278" i="2"/>
  <c r="K3278" i="2" s="1"/>
  <c r="I3279" i="2"/>
  <c r="K3279" i="2" s="1"/>
  <c r="I3280" i="2"/>
  <c r="K3280" i="2" s="1"/>
  <c r="I3281" i="2"/>
  <c r="K3281" i="2" s="1"/>
  <c r="I3282" i="2"/>
  <c r="K3282" i="2" s="1"/>
  <c r="I3283" i="2"/>
  <c r="K3283" i="2" s="1"/>
  <c r="I3284" i="2"/>
  <c r="K3284" i="2" s="1"/>
  <c r="I3285" i="2"/>
  <c r="K3285" i="2" s="1"/>
  <c r="I3286" i="2"/>
  <c r="K3286" i="2" s="1"/>
  <c r="I3287" i="2"/>
  <c r="K3287" i="2" s="1"/>
  <c r="I3288" i="2"/>
  <c r="K3288" i="2" s="1"/>
  <c r="I3289" i="2"/>
  <c r="K3289" i="2" s="1"/>
  <c r="I3290" i="2"/>
  <c r="K3290" i="2" s="1"/>
  <c r="I3291" i="2"/>
  <c r="K3291" i="2" s="1"/>
  <c r="I3292" i="2"/>
  <c r="K3292" i="2" s="1"/>
  <c r="I3293" i="2"/>
  <c r="K3293" i="2" s="1"/>
  <c r="I3294" i="2"/>
  <c r="K3294" i="2" s="1"/>
  <c r="I3295" i="2"/>
  <c r="K3295" i="2" s="1"/>
  <c r="I3296" i="2"/>
  <c r="K3296" i="2" s="1"/>
  <c r="I3297" i="2"/>
  <c r="K3297" i="2" s="1"/>
  <c r="I3298" i="2"/>
  <c r="K3298" i="2" s="1"/>
  <c r="I3299" i="2"/>
  <c r="K3299" i="2" s="1"/>
  <c r="I3300" i="2"/>
  <c r="K3300" i="2" s="1"/>
  <c r="I3301" i="2"/>
  <c r="K3301" i="2" s="1"/>
  <c r="I3302" i="2"/>
  <c r="K3302" i="2" s="1"/>
  <c r="I3303" i="2"/>
  <c r="K3303" i="2" s="1"/>
  <c r="I3304" i="2"/>
  <c r="K3304" i="2" s="1"/>
  <c r="I3305" i="2"/>
  <c r="K3305" i="2" s="1"/>
  <c r="I3306" i="2"/>
  <c r="K3306" i="2" s="1"/>
  <c r="I3307" i="2"/>
  <c r="K3307" i="2" s="1"/>
  <c r="I3308" i="2"/>
  <c r="K3308" i="2" s="1"/>
  <c r="I3309" i="2"/>
  <c r="K3309" i="2" s="1"/>
  <c r="I3310" i="2"/>
  <c r="K3310" i="2" s="1"/>
  <c r="I3311" i="2"/>
  <c r="K3311" i="2" s="1"/>
  <c r="I3312" i="2"/>
  <c r="K3312" i="2" s="1"/>
  <c r="I3313" i="2"/>
  <c r="K3313" i="2" s="1"/>
  <c r="I3314" i="2"/>
  <c r="K3314" i="2" s="1"/>
  <c r="I3315" i="2"/>
  <c r="K3315" i="2" s="1"/>
  <c r="I3316" i="2"/>
  <c r="K3316" i="2" s="1"/>
  <c r="I3317" i="2"/>
  <c r="K3317" i="2" s="1"/>
  <c r="I3318" i="2"/>
  <c r="K3318" i="2" s="1"/>
  <c r="I3319" i="2"/>
  <c r="K3319" i="2" s="1"/>
  <c r="I3320" i="2"/>
  <c r="K3320" i="2" s="1"/>
  <c r="I3321" i="2"/>
  <c r="K3321" i="2" s="1"/>
  <c r="I3322" i="2"/>
  <c r="K3322" i="2" s="1"/>
  <c r="I3323" i="2"/>
  <c r="K3323" i="2" s="1"/>
  <c r="I3324" i="2"/>
  <c r="K3324" i="2" s="1"/>
  <c r="I3325" i="2"/>
  <c r="K3325" i="2" s="1"/>
  <c r="I3326" i="2"/>
  <c r="K3326" i="2" s="1"/>
  <c r="I3327" i="2"/>
  <c r="K3327" i="2" s="1"/>
  <c r="I3328" i="2"/>
  <c r="K3328" i="2" s="1"/>
  <c r="I3329" i="2"/>
  <c r="K3329" i="2" s="1"/>
  <c r="I3330" i="2"/>
  <c r="K3330" i="2" s="1"/>
  <c r="I3331" i="2"/>
  <c r="K3331" i="2" s="1"/>
  <c r="I3332" i="2"/>
  <c r="K3332" i="2" s="1"/>
  <c r="I3333" i="2"/>
  <c r="K3333" i="2" s="1"/>
  <c r="I3334" i="2"/>
  <c r="K3334" i="2" s="1"/>
  <c r="I3335" i="2"/>
  <c r="K3335" i="2" s="1"/>
  <c r="I3336" i="2"/>
  <c r="K3336" i="2" s="1"/>
  <c r="I3337" i="2"/>
  <c r="K3337" i="2" s="1"/>
  <c r="I3338" i="2"/>
  <c r="K3338" i="2" s="1"/>
  <c r="I3339" i="2"/>
  <c r="K3339" i="2" s="1"/>
  <c r="I3340" i="2"/>
  <c r="K3340" i="2" s="1"/>
  <c r="I3341" i="2"/>
  <c r="K3341" i="2" s="1"/>
  <c r="I3342" i="2"/>
  <c r="K3342" i="2" s="1"/>
  <c r="I3343" i="2"/>
  <c r="K3343" i="2" s="1"/>
  <c r="I3344" i="2"/>
  <c r="K3344" i="2" s="1"/>
  <c r="I3345" i="2"/>
  <c r="K3345" i="2" s="1"/>
  <c r="I3346" i="2"/>
  <c r="K3346" i="2" s="1"/>
  <c r="I3347" i="2"/>
  <c r="K3347" i="2" s="1"/>
  <c r="I3348" i="2"/>
  <c r="K3348" i="2" s="1"/>
  <c r="I3349" i="2"/>
  <c r="K3349" i="2" s="1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7" i="2"/>
  <c r="E48" i="2"/>
  <c r="E77" i="2"/>
  <c r="E89" i="2"/>
  <c r="E101" i="2"/>
  <c r="E124" i="2"/>
  <c r="E141" i="2"/>
  <c r="E164" i="2"/>
  <c r="E183" i="2"/>
  <c r="E206" i="2"/>
  <c r="E226" i="2"/>
  <c r="E249" i="2"/>
  <c r="E268" i="2"/>
  <c r="E337" i="2"/>
  <c r="E347" i="2"/>
  <c r="E357" i="2"/>
  <c r="E381" i="2"/>
  <c r="E390" i="2"/>
  <c r="E463" i="2"/>
  <c r="E484" i="2"/>
  <c r="E507" i="2"/>
  <c r="E610" i="2"/>
  <c r="E677" i="2"/>
  <c r="E697" i="2"/>
  <c r="E763" i="2"/>
  <c r="E776" i="2"/>
  <c r="E889" i="2"/>
  <c r="E948" i="2"/>
  <c r="E1065" i="2"/>
  <c r="E1167" i="2"/>
  <c r="E1275" i="2"/>
  <c r="E1330" i="2"/>
  <c r="E1596" i="2"/>
  <c r="E1829" i="2"/>
  <c r="E2250" i="2"/>
  <c r="E2408" i="2"/>
  <c r="E2505" i="2"/>
  <c r="E2588" i="2"/>
  <c r="E2668" i="2"/>
  <c r="E2748" i="2"/>
  <c r="E2828" i="2"/>
  <c r="E2903" i="2"/>
  <c r="E2964" i="2"/>
  <c r="E3023" i="2"/>
  <c r="E3079" i="2"/>
  <c r="E3138" i="2"/>
  <c r="E3197" i="2"/>
  <c r="E3248" i="2"/>
  <c r="E3302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E22" i="2" s="1"/>
  <c r="C23" i="2"/>
  <c r="E23" i="2" s="1"/>
  <c r="C24" i="2"/>
  <c r="E24" i="2" s="1"/>
  <c r="C25" i="2"/>
  <c r="E25" i="2" s="1"/>
  <c r="C26" i="2"/>
  <c r="E26" i="2" s="1"/>
  <c r="C27" i="2"/>
  <c r="C28" i="2"/>
  <c r="E28" i="2" s="1"/>
  <c r="C29" i="2"/>
  <c r="E29" i="2" s="1"/>
  <c r="C30" i="2"/>
  <c r="E30" i="2" s="1"/>
  <c r="C31" i="2"/>
  <c r="E31" i="2" s="1"/>
  <c r="C32" i="2"/>
  <c r="E32" i="2" s="1"/>
  <c r="C33" i="2"/>
  <c r="E33" i="2" s="1"/>
  <c r="C34" i="2"/>
  <c r="E34" i="2" s="1"/>
  <c r="C35" i="2"/>
  <c r="E35" i="2" s="1"/>
  <c r="C36" i="2"/>
  <c r="E36" i="2" s="1"/>
  <c r="C37" i="2"/>
  <c r="E37" i="2" s="1"/>
  <c r="C38" i="2"/>
  <c r="E38" i="2" s="1"/>
  <c r="C39" i="2"/>
  <c r="E39" i="2" s="1"/>
  <c r="C40" i="2"/>
  <c r="E40" i="2" s="1"/>
  <c r="C41" i="2"/>
  <c r="E41" i="2" s="1"/>
  <c r="C42" i="2"/>
  <c r="E42" i="2" s="1"/>
  <c r="C43" i="2"/>
  <c r="E43" i="2" s="1"/>
  <c r="C44" i="2"/>
  <c r="E44" i="2" s="1"/>
  <c r="C45" i="2"/>
  <c r="E45" i="2" s="1"/>
  <c r="C46" i="2"/>
  <c r="E46" i="2" s="1"/>
  <c r="C47" i="2"/>
  <c r="E47" i="2" s="1"/>
  <c r="C48" i="2"/>
  <c r="C49" i="2"/>
  <c r="E49" i="2" s="1"/>
  <c r="C50" i="2"/>
  <c r="E50" i="2" s="1"/>
  <c r="C51" i="2"/>
  <c r="E51" i="2" s="1"/>
  <c r="C52" i="2"/>
  <c r="E52" i="2" s="1"/>
  <c r="C53" i="2"/>
  <c r="E53" i="2" s="1"/>
  <c r="C54" i="2"/>
  <c r="E54" i="2" s="1"/>
  <c r="C55" i="2"/>
  <c r="E55" i="2" s="1"/>
  <c r="C56" i="2"/>
  <c r="E56" i="2" s="1"/>
  <c r="C57" i="2"/>
  <c r="E57" i="2" s="1"/>
  <c r="C58" i="2"/>
  <c r="E58" i="2" s="1"/>
  <c r="C59" i="2"/>
  <c r="E59" i="2" s="1"/>
  <c r="C60" i="2"/>
  <c r="E60" i="2" s="1"/>
  <c r="C61" i="2"/>
  <c r="E61" i="2" s="1"/>
  <c r="C62" i="2"/>
  <c r="E62" i="2" s="1"/>
  <c r="C63" i="2"/>
  <c r="E63" i="2" s="1"/>
  <c r="C64" i="2"/>
  <c r="E64" i="2" s="1"/>
  <c r="C65" i="2"/>
  <c r="E65" i="2" s="1"/>
  <c r="C66" i="2"/>
  <c r="E66" i="2" s="1"/>
  <c r="C67" i="2"/>
  <c r="E67" i="2" s="1"/>
  <c r="C68" i="2"/>
  <c r="E68" i="2" s="1"/>
  <c r="C69" i="2"/>
  <c r="E69" i="2" s="1"/>
  <c r="C70" i="2"/>
  <c r="E70" i="2" s="1"/>
  <c r="C71" i="2"/>
  <c r="E71" i="2" s="1"/>
  <c r="C72" i="2"/>
  <c r="E72" i="2" s="1"/>
  <c r="C73" i="2"/>
  <c r="E73" i="2" s="1"/>
  <c r="C74" i="2"/>
  <c r="E74" i="2" s="1"/>
  <c r="C75" i="2"/>
  <c r="E75" i="2" s="1"/>
  <c r="C76" i="2"/>
  <c r="E76" i="2" s="1"/>
  <c r="C77" i="2"/>
  <c r="C78" i="2"/>
  <c r="E78" i="2" s="1"/>
  <c r="C79" i="2"/>
  <c r="E79" i="2" s="1"/>
  <c r="C80" i="2"/>
  <c r="E80" i="2" s="1"/>
  <c r="C81" i="2"/>
  <c r="E81" i="2" s="1"/>
  <c r="C82" i="2"/>
  <c r="E82" i="2" s="1"/>
  <c r="C83" i="2"/>
  <c r="E83" i="2" s="1"/>
  <c r="C84" i="2"/>
  <c r="E84" i="2" s="1"/>
  <c r="C85" i="2"/>
  <c r="E85" i="2" s="1"/>
  <c r="C86" i="2"/>
  <c r="E86" i="2" s="1"/>
  <c r="C87" i="2"/>
  <c r="E87" i="2" s="1"/>
  <c r="C88" i="2"/>
  <c r="E88" i="2" s="1"/>
  <c r="C89" i="2"/>
  <c r="C90" i="2"/>
  <c r="E90" i="2" s="1"/>
  <c r="C91" i="2"/>
  <c r="E91" i="2" s="1"/>
  <c r="C92" i="2"/>
  <c r="E92" i="2" s="1"/>
  <c r="C93" i="2"/>
  <c r="E93" i="2" s="1"/>
  <c r="C94" i="2"/>
  <c r="E94" i="2" s="1"/>
  <c r="C95" i="2"/>
  <c r="E95" i="2" s="1"/>
  <c r="C96" i="2"/>
  <c r="E96" i="2" s="1"/>
  <c r="C97" i="2"/>
  <c r="E97" i="2" s="1"/>
  <c r="C98" i="2"/>
  <c r="E98" i="2" s="1"/>
  <c r="C99" i="2"/>
  <c r="E99" i="2" s="1"/>
  <c r="C100" i="2"/>
  <c r="E100" i="2" s="1"/>
  <c r="C101" i="2"/>
  <c r="C102" i="2"/>
  <c r="E102" i="2" s="1"/>
  <c r="C103" i="2"/>
  <c r="E103" i="2" s="1"/>
  <c r="C104" i="2"/>
  <c r="E104" i="2" s="1"/>
  <c r="C105" i="2"/>
  <c r="E105" i="2" s="1"/>
  <c r="C106" i="2"/>
  <c r="E106" i="2" s="1"/>
  <c r="C107" i="2"/>
  <c r="E107" i="2" s="1"/>
  <c r="C108" i="2"/>
  <c r="E108" i="2" s="1"/>
  <c r="C109" i="2"/>
  <c r="E109" i="2" s="1"/>
  <c r="C110" i="2"/>
  <c r="E110" i="2" s="1"/>
  <c r="C111" i="2"/>
  <c r="E111" i="2" s="1"/>
  <c r="C112" i="2"/>
  <c r="E112" i="2" s="1"/>
  <c r="C113" i="2"/>
  <c r="E113" i="2" s="1"/>
  <c r="C114" i="2"/>
  <c r="E114" i="2" s="1"/>
  <c r="C115" i="2"/>
  <c r="E115" i="2" s="1"/>
  <c r="C116" i="2"/>
  <c r="E116" i="2" s="1"/>
  <c r="C117" i="2"/>
  <c r="E117" i="2" s="1"/>
  <c r="C118" i="2"/>
  <c r="E118" i="2" s="1"/>
  <c r="C119" i="2"/>
  <c r="E119" i="2" s="1"/>
  <c r="C120" i="2"/>
  <c r="E120" i="2" s="1"/>
  <c r="C121" i="2"/>
  <c r="E121" i="2" s="1"/>
  <c r="C122" i="2"/>
  <c r="E122" i="2" s="1"/>
  <c r="C123" i="2"/>
  <c r="E123" i="2" s="1"/>
  <c r="C124" i="2"/>
  <c r="C125" i="2"/>
  <c r="E125" i="2" s="1"/>
  <c r="C126" i="2"/>
  <c r="E126" i="2" s="1"/>
  <c r="C127" i="2"/>
  <c r="E127" i="2" s="1"/>
  <c r="C128" i="2"/>
  <c r="E128" i="2" s="1"/>
  <c r="C129" i="2"/>
  <c r="E129" i="2" s="1"/>
  <c r="C130" i="2"/>
  <c r="E130" i="2" s="1"/>
  <c r="C131" i="2"/>
  <c r="E131" i="2" s="1"/>
  <c r="C132" i="2"/>
  <c r="E132" i="2" s="1"/>
  <c r="C133" i="2"/>
  <c r="E133" i="2" s="1"/>
  <c r="C134" i="2"/>
  <c r="E134" i="2" s="1"/>
  <c r="C135" i="2"/>
  <c r="E135" i="2" s="1"/>
  <c r="C136" i="2"/>
  <c r="E136" i="2" s="1"/>
  <c r="C137" i="2"/>
  <c r="E137" i="2" s="1"/>
  <c r="C138" i="2"/>
  <c r="E138" i="2" s="1"/>
  <c r="C139" i="2"/>
  <c r="E139" i="2" s="1"/>
  <c r="C140" i="2"/>
  <c r="E140" i="2" s="1"/>
  <c r="C141" i="2"/>
  <c r="C142" i="2"/>
  <c r="E142" i="2" s="1"/>
  <c r="C143" i="2"/>
  <c r="E143" i="2" s="1"/>
  <c r="C144" i="2"/>
  <c r="E144" i="2" s="1"/>
  <c r="C145" i="2"/>
  <c r="E145" i="2" s="1"/>
  <c r="C146" i="2"/>
  <c r="E146" i="2" s="1"/>
  <c r="C147" i="2"/>
  <c r="E147" i="2" s="1"/>
  <c r="C148" i="2"/>
  <c r="E148" i="2" s="1"/>
  <c r="C149" i="2"/>
  <c r="E149" i="2" s="1"/>
  <c r="C150" i="2"/>
  <c r="E150" i="2" s="1"/>
  <c r="C151" i="2"/>
  <c r="E151" i="2" s="1"/>
  <c r="C152" i="2"/>
  <c r="E152" i="2" s="1"/>
  <c r="C153" i="2"/>
  <c r="E153" i="2" s="1"/>
  <c r="C154" i="2"/>
  <c r="E154" i="2" s="1"/>
  <c r="C155" i="2"/>
  <c r="E155" i="2" s="1"/>
  <c r="C156" i="2"/>
  <c r="E156" i="2" s="1"/>
  <c r="C157" i="2"/>
  <c r="E157" i="2" s="1"/>
  <c r="C158" i="2"/>
  <c r="E158" i="2" s="1"/>
  <c r="C159" i="2"/>
  <c r="E159" i="2" s="1"/>
  <c r="C160" i="2"/>
  <c r="E160" i="2" s="1"/>
  <c r="C161" i="2"/>
  <c r="E161" i="2" s="1"/>
  <c r="C162" i="2"/>
  <c r="E162" i="2" s="1"/>
  <c r="C163" i="2"/>
  <c r="E163" i="2" s="1"/>
  <c r="C164" i="2"/>
  <c r="C165" i="2"/>
  <c r="E165" i="2" s="1"/>
  <c r="C166" i="2"/>
  <c r="E166" i="2" s="1"/>
  <c r="C167" i="2"/>
  <c r="E167" i="2" s="1"/>
  <c r="C168" i="2"/>
  <c r="E168" i="2" s="1"/>
  <c r="C169" i="2"/>
  <c r="E169" i="2" s="1"/>
  <c r="C170" i="2"/>
  <c r="E170" i="2" s="1"/>
  <c r="C171" i="2"/>
  <c r="E171" i="2" s="1"/>
  <c r="C172" i="2"/>
  <c r="E172" i="2" s="1"/>
  <c r="C173" i="2"/>
  <c r="E173" i="2" s="1"/>
  <c r="C174" i="2"/>
  <c r="E174" i="2" s="1"/>
  <c r="C175" i="2"/>
  <c r="E175" i="2" s="1"/>
  <c r="C176" i="2"/>
  <c r="E176" i="2" s="1"/>
  <c r="C177" i="2"/>
  <c r="E177" i="2" s="1"/>
  <c r="C178" i="2"/>
  <c r="E178" i="2" s="1"/>
  <c r="C179" i="2"/>
  <c r="E179" i="2" s="1"/>
  <c r="C180" i="2"/>
  <c r="E180" i="2" s="1"/>
  <c r="C181" i="2"/>
  <c r="E181" i="2" s="1"/>
  <c r="C182" i="2"/>
  <c r="E182" i="2" s="1"/>
  <c r="C183" i="2"/>
  <c r="C184" i="2"/>
  <c r="E184" i="2" s="1"/>
  <c r="C185" i="2"/>
  <c r="E185" i="2" s="1"/>
  <c r="C186" i="2"/>
  <c r="E186" i="2" s="1"/>
  <c r="C187" i="2"/>
  <c r="E187" i="2" s="1"/>
  <c r="C188" i="2"/>
  <c r="E188" i="2" s="1"/>
  <c r="C189" i="2"/>
  <c r="E189" i="2" s="1"/>
  <c r="C190" i="2"/>
  <c r="E190" i="2" s="1"/>
  <c r="C191" i="2"/>
  <c r="E191" i="2" s="1"/>
  <c r="C192" i="2"/>
  <c r="E192" i="2" s="1"/>
  <c r="C193" i="2"/>
  <c r="E193" i="2" s="1"/>
  <c r="C194" i="2"/>
  <c r="E194" i="2" s="1"/>
  <c r="C195" i="2"/>
  <c r="E195" i="2" s="1"/>
  <c r="C196" i="2"/>
  <c r="E196" i="2" s="1"/>
  <c r="C197" i="2"/>
  <c r="E197" i="2" s="1"/>
  <c r="C198" i="2"/>
  <c r="E198" i="2" s="1"/>
  <c r="C199" i="2"/>
  <c r="E199" i="2" s="1"/>
  <c r="C200" i="2"/>
  <c r="E200" i="2" s="1"/>
  <c r="C201" i="2"/>
  <c r="E201" i="2" s="1"/>
  <c r="C202" i="2"/>
  <c r="E202" i="2" s="1"/>
  <c r="C203" i="2"/>
  <c r="E203" i="2" s="1"/>
  <c r="C204" i="2"/>
  <c r="E204" i="2" s="1"/>
  <c r="C205" i="2"/>
  <c r="E205" i="2" s="1"/>
  <c r="C206" i="2"/>
  <c r="C207" i="2"/>
  <c r="E207" i="2" s="1"/>
  <c r="C208" i="2"/>
  <c r="E208" i="2" s="1"/>
  <c r="C209" i="2"/>
  <c r="E209" i="2" s="1"/>
  <c r="C210" i="2"/>
  <c r="E210" i="2" s="1"/>
  <c r="C211" i="2"/>
  <c r="E211" i="2" s="1"/>
  <c r="C212" i="2"/>
  <c r="E212" i="2" s="1"/>
  <c r="C213" i="2"/>
  <c r="E213" i="2" s="1"/>
  <c r="C214" i="2"/>
  <c r="E214" i="2" s="1"/>
  <c r="C215" i="2"/>
  <c r="E215" i="2" s="1"/>
  <c r="C216" i="2"/>
  <c r="E216" i="2" s="1"/>
  <c r="C217" i="2"/>
  <c r="E217" i="2" s="1"/>
  <c r="C218" i="2"/>
  <c r="E218" i="2" s="1"/>
  <c r="C219" i="2"/>
  <c r="E219" i="2" s="1"/>
  <c r="C220" i="2"/>
  <c r="E220" i="2" s="1"/>
  <c r="C221" i="2"/>
  <c r="E221" i="2" s="1"/>
  <c r="C222" i="2"/>
  <c r="E222" i="2" s="1"/>
  <c r="C223" i="2"/>
  <c r="E223" i="2" s="1"/>
  <c r="C224" i="2"/>
  <c r="E224" i="2" s="1"/>
  <c r="C225" i="2"/>
  <c r="E225" i="2" s="1"/>
  <c r="C226" i="2"/>
  <c r="C227" i="2"/>
  <c r="E227" i="2" s="1"/>
  <c r="C228" i="2"/>
  <c r="E228" i="2" s="1"/>
  <c r="C229" i="2"/>
  <c r="E229" i="2" s="1"/>
  <c r="C230" i="2"/>
  <c r="E230" i="2" s="1"/>
  <c r="C231" i="2"/>
  <c r="E231" i="2" s="1"/>
  <c r="C232" i="2"/>
  <c r="E232" i="2" s="1"/>
  <c r="C233" i="2"/>
  <c r="E233" i="2" s="1"/>
  <c r="C234" i="2"/>
  <c r="E234" i="2" s="1"/>
  <c r="C235" i="2"/>
  <c r="E235" i="2" s="1"/>
  <c r="C236" i="2"/>
  <c r="E236" i="2" s="1"/>
  <c r="C237" i="2"/>
  <c r="E237" i="2" s="1"/>
  <c r="C238" i="2"/>
  <c r="E238" i="2" s="1"/>
  <c r="C239" i="2"/>
  <c r="E239" i="2" s="1"/>
  <c r="C240" i="2"/>
  <c r="E240" i="2" s="1"/>
  <c r="C241" i="2"/>
  <c r="E241" i="2" s="1"/>
  <c r="C242" i="2"/>
  <c r="E242" i="2" s="1"/>
  <c r="C243" i="2"/>
  <c r="E243" i="2" s="1"/>
  <c r="C244" i="2"/>
  <c r="E244" i="2" s="1"/>
  <c r="C245" i="2"/>
  <c r="E245" i="2" s="1"/>
  <c r="C246" i="2"/>
  <c r="E246" i="2" s="1"/>
  <c r="C247" i="2"/>
  <c r="E247" i="2" s="1"/>
  <c r="C248" i="2"/>
  <c r="E248" i="2" s="1"/>
  <c r="C249" i="2"/>
  <c r="C250" i="2"/>
  <c r="E250" i="2" s="1"/>
  <c r="C251" i="2"/>
  <c r="E251" i="2" s="1"/>
  <c r="C252" i="2"/>
  <c r="E252" i="2" s="1"/>
  <c r="C253" i="2"/>
  <c r="E253" i="2" s="1"/>
  <c r="C254" i="2"/>
  <c r="E254" i="2" s="1"/>
  <c r="C255" i="2"/>
  <c r="E255" i="2" s="1"/>
  <c r="C256" i="2"/>
  <c r="E256" i="2" s="1"/>
  <c r="C257" i="2"/>
  <c r="E257" i="2" s="1"/>
  <c r="C258" i="2"/>
  <c r="E258" i="2" s="1"/>
  <c r="C259" i="2"/>
  <c r="E259" i="2" s="1"/>
  <c r="C260" i="2"/>
  <c r="E260" i="2" s="1"/>
  <c r="C261" i="2"/>
  <c r="E261" i="2" s="1"/>
  <c r="C262" i="2"/>
  <c r="E262" i="2" s="1"/>
  <c r="C263" i="2"/>
  <c r="E263" i="2" s="1"/>
  <c r="C264" i="2"/>
  <c r="E264" i="2" s="1"/>
  <c r="C265" i="2"/>
  <c r="E265" i="2" s="1"/>
  <c r="C266" i="2"/>
  <c r="E266" i="2" s="1"/>
  <c r="C267" i="2"/>
  <c r="E267" i="2" s="1"/>
  <c r="C268" i="2"/>
  <c r="C269" i="2"/>
  <c r="E269" i="2" s="1"/>
  <c r="C270" i="2"/>
  <c r="E270" i="2" s="1"/>
  <c r="C271" i="2"/>
  <c r="E271" i="2" s="1"/>
  <c r="C272" i="2"/>
  <c r="E272" i="2" s="1"/>
  <c r="C273" i="2"/>
  <c r="E273" i="2" s="1"/>
  <c r="C274" i="2"/>
  <c r="E274" i="2" s="1"/>
  <c r="C275" i="2"/>
  <c r="E275" i="2" s="1"/>
  <c r="C276" i="2"/>
  <c r="E276" i="2" s="1"/>
  <c r="C277" i="2"/>
  <c r="E277" i="2" s="1"/>
  <c r="C278" i="2"/>
  <c r="E278" i="2" s="1"/>
  <c r="C279" i="2"/>
  <c r="E279" i="2" s="1"/>
  <c r="C280" i="2"/>
  <c r="E280" i="2" s="1"/>
  <c r="C281" i="2"/>
  <c r="E281" i="2" s="1"/>
  <c r="C282" i="2"/>
  <c r="E282" i="2" s="1"/>
  <c r="C283" i="2"/>
  <c r="E283" i="2" s="1"/>
  <c r="C284" i="2"/>
  <c r="E284" i="2" s="1"/>
  <c r="C285" i="2"/>
  <c r="E285" i="2" s="1"/>
  <c r="C286" i="2"/>
  <c r="E286" i="2" s="1"/>
  <c r="C287" i="2"/>
  <c r="E287" i="2" s="1"/>
  <c r="C288" i="2"/>
  <c r="E288" i="2" s="1"/>
  <c r="C289" i="2"/>
  <c r="E289" i="2" s="1"/>
  <c r="C290" i="2"/>
  <c r="E290" i="2" s="1"/>
  <c r="C291" i="2"/>
  <c r="E291" i="2" s="1"/>
  <c r="C292" i="2"/>
  <c r="E292" i="2" s="1"/>
  <c r="C293" i="2"/>
  <c r="E293" i="2" s="1"/>
  <c r="C294" i="2"/>
  <c r="E294" i="2" s="1"/>
  <c r="C295" i="2"/>
  <c r="E295" i="2" s="1"/>
  <c r="C296" i="2"/>
  <c r="E296" i="2" s="1"/>
  <c r="C297" i="2"/>
  <c r="E297" i="2" s="1"/>
  <c r="C298" i="2"/>
  <c r="E298" i="2" s="1"/>
  <c r="C299" i="2"/>
  <c r="E299" i="2" s="1"/>
  <c r="C300" i="2"/>
  <c r="E300" i="2" s="1"/>
  <c r="C301" i="2"/>
  <c r="E301" i="2" s="1"/>
  <c r="C302" i="2"/>
  <c r="E302" i="2" s="1"/>
  <c r="C303" i="2"/>
  <c r="E303" i="2" s="1"/>
  <c r="C304" i="2"/>
  <c r="E304" i="2" s="1"/>
  <c r="C305" i="2"/>
  <c r="E305" i="2" s="1"/>
  <c r="C306" i="2"/>
  <c r="E306" i="2" s="1"/>
  <c r="C307" i="2"/>
  <c r="E307" i="2" s="1"/>
  <c r="C308" i="2"/>
  <c r="E308" i="2" s="1"/>
  <c r="C309" i="2"/>
  <c r="E309" i="2" s="1"/>
  <c r="C310" i="2"/>
  <c r="E310" i="2" s="1"/>
  <c r="C311" i="2"/>
  <c r="E311" i="2" s="1"/>
  <c r="C312" i="2"/>
  <c r="E312" i="2" s="1"/>
  <c r="C313" i="2"/>
  <c r="E313" i="2" s="1"/>
  <c r="C314" i="2"/>
  <c r="E314" i="2" s="1"/>
  <c r="C315" i="2"/>
  <c r="E315" i="2" s="1"/>
  <c r="C316" i="2"/>
  <c r="E316" i="2" s="1"/>
  <c r="C317" i="2"/>
  <c r="E317" i="2" s="1"/>
  <c r="C318" i="2"/>
  <c r="E318" i="2" s="1"/>
  <c r="C319" i="2"/>
  <c r="E319" i="2" s="1"/>
  <c r="C320" i="2"/>
  <c r="E320" i="2" s="1"/>
  <c r="C321" i="2"/>
  <c r="E321" i="2" s="1"/>
  <c r="C322" i="2"/>
  <c r="E322" i="2" s="1"/>
  <c r="C323" i="2"/>
  <c r="E323" i="2" s="1"/>
  <c r="C324" i="2"/>
  <c r="E324" i="2" s="1"/>
  <c r="C325" i="2"/>
  <c r="E325" i="2" s="1"/>
  <c r="C326" i="2"/>
  <c r="E326" i="2" s="1"/>
  <c r="C327" i="2"/>
  <c r="E327" i="2" s="1"/>
  <c r="C328" i="2"/>
  <c r="E328" i="2" s="1"/>
  <c r="C329" i="2"/>
  <c r="E329" i="2" s="1"/>
  <c r="C330" i="2"/>
  <c r="E330" i="2" s="1"/>
  <c r="C331" i="2"/>
  <c r="E331" i="2" s="1"/>
  <c r="C332" i="2"/>
  <c r="E332" i="2" s="1"/>
  <c r="C333" i="2"/>
  <c r="E333" i="2" s="1"/>
  <c r="C334" i="2"/>
  <c r="E334" i="2" s="1"/>
  <c r="C335" i="2"/>
  <c r="E335" i="2" s="1"/>
  <c r="C336" i="2"/>
  <c r="E336" i="2" s="1"/>
  <c r="C337" i="2"/>
  <c r="C338" i="2"/>
  <c r="E338" i="2" s="1"/>
  <c r="C339" i="2"/>
  <c r="E339" i="2" s="1"/>
  <c r="C340" i="2"/>
  <c r="E340" i="2" s="1"/>
  <c r="C341" i="2"/>
  <c r="E341" i="2" s="1"/>
  <c r="C342" i="2"/>
  <c r="E342" i="2" s="1"/>
  <c r="C343" i="2"/>
  <c r="E343" i="2" s="1"/>
  <c r="C344" i="2"/>
  <c r="E344" i="2" s="1"/>
  <c r="C345" i="2"/>
  <c r="E345" i="2" s="1"/>
  <c r="C346" i="2"/>
  <c r="E346" i="2" s="1"/>
  <c r="C347" i="2"/>
  <c r="C348" i="2"/>
  <c r="E348" i="2" s="1"/>
  <c r="C349" i="2"/>
  <c r="E349" i="2" s="1"/>
  <c r="C350" i="2"/>
  <c r="E350" i="2" s="1"/>
  <c r="C351" i="2"/>
  <c r="E351" i="2" s="1"/>
  <c r="C352" i="2"/>
  <c r="E352" i="2" s="1"/>
  <c r="C353" i="2"/>
  <c r="E353" i="2" s="1"/>
  <c r="C354" i="2"/>
  <c r="E354" i="2" s="1"/>
  <c r="C355" i="2"/>
  <c r="E355" i="2" s="1"/>
  <c r="C356" i="2"/>
  <c r="E356" i="2" s="1"/>
  <c r="C357" i="2"/>
  <c r="C358" i="2"/>
  <c r="E358" i="2" s="1"/>
  <c r="C359" i="2"/>
  <c r="E359" i="2" s="1"/>
  <c r="C360" i="2"/>
  <c r="E360" i="2" s="1"/>
  <c r="C361" i="2"/>
  <c r="E361" i="2" s="1"/>
  <c r="C362" i="2"/>
  <c r="E362" i="2" s="1"/>
  <c r="C363" i="2"/>
  <c r="E363" i="2" s="1"/>
  <c r="C364" i="2"/>
  <c r="E364" i="2" s="1"/>
  <c r="C365" i="2"/>
  <c r="E365" i="2" s="1"/>
  <c r="C366" i="2"/>
  <c r="E366" i="2" s="1"/>
  <c r="C367" i="2"/>
  <c r="E367" i="2" s="1"/>
  <c r="C368" i="2"/>
  <c r="E368" i="2" s="1"/>
  <c r="C369" i="2"/>
  <c r="E369" i="2" s="1"/>
  <c r="C370" i="2"/>
  <c r="E370" i="2" s="1"/>
  <c r="C371" i="2"/>
  <c r="E371" i="2" s="1"/>
  <c r="C372" i="2"/>
  <c r="E372" i="2" s="1"/>
  <c r="C373" i="2"/>
  <c r="E373" i="2" s="1"/>
  <c r="C374" i="2"/>
  <c r="E374" i="2" s="1"/>
  <c r="C375" i="2"/>
  <c r="E375" i="2" s="1"/>
  <c r="C376" i="2"/>
  <c r="E376" i="2" s="1"/>
  <c r="C377" i="2"/>
  <c r="E377" i="2" s="1"/>
  <c r="C378" i="2"/>
  <c r="E378" i="2" s="1"/>
  <c r="C379" i="2"/>
  <c r="E379" i="2" s="1"/>
  <c r="C380" i="2"/>
  <c r="E380" i="2" s="1"/>
  <c r="C381" i="2"/>
  <c r="C382" i="2"/>
  <c r="E382" i="2" s="1"/>
  <c r="C383" i="2"/>
  <c r="E383" i="2" s="1"/>
  <c r="C384" i="2"/>
  <c r="E384" i="2" s="1"/>
  <c r="C385" i="2"/>
  <c r="E385" i="2" s="1"/>
  <c r="C386" i="2"/>
  <c r="E386" i="2" s="1"/>
  <c r="C387" i="2"/>
  <c r="E387" i="2" s="1"/>
  <c r="C388" i="2"/>
  <c r="E388" i="2" s="1"/>
  <c r="C389" i="2"/>
  <c r="E389" i="2" s="1"/>
  <c r="C390" i="2"/>
  <c r="C391" i="2"/>
  <c r="E391" i="2" s="1"/>
  <c r="C392" i="2"/>
  <c r="E392" i="2" s="1"/>
  <c r="C393" i="2"/>
  <c r="E393" i="2" s="1"/>
  <c r="C394" i="2"/>
  <c r="E394" i="2" s="1"/>
  <c r="C395" i="2"/>
  <c r="E395" i="2" s="1"/>
  <c r="C396" i="2"/>
  <c r="E396" i="2" s="1"/>
  <c r="C397" i="2"/>
  <c r="E397" i="2" s="1"/>
  <c r="C398" i="2"/>
  <c r="E398" i="2" s="1"/>
  <c r="C399" i="2"/>
  <c r="E399" i="2" s="1"/>
  <c r="C400" i="2"/>
  <c r="E400" i="2" s="1"/>
  <c r="C401" i="2"/>
  <c r="E401" i="2" s="1"/>
  <c r="C402" i="2"/>
  <c r="E402" i="2" s="1"/>
  <c r="C403" i="2"/>
  <c r="E403" i="2" s="1"/>
  <c r="C404" i="2"/>
  <c r="E404" i="2" s="1"/>
  <c r="C405" i="2"/>
  <c r="E405" i="2" s="1"/>
  <c r="C406" i="2"/>
  <c r="E406" i="2" s="1"/>
  <c r="C407" i="2"/>
  <c r="E407" i="2" s="1"/>
  <c r="C408" i="2"/>
  <c r="E408" i="2" s="1"/>
  <c r="C409" i="2"/>
  <c r="E409" i="2" s="1"/>
  <c r="C410" i="2"/>
  <c r="E410" i="2" s="1"/>
  <c r="C411" i="2"/>
  <c r="E411" i="2" s="1"/>
  <c r="C412" i="2"/>
  <c r="E412" i="2" s="1"/>
  <c r="C413" i="2"/>
  <c r="E413" i="2" s="1"/>
  <c r="C414" i="2"/>
  <c r="E414" i="2" s="1"/>
  <c r="C415" i="2"/>
  <c r="E415" i="2" s="1"/>
  <c r="C416" i="2"/>
  <c r="E416" i="2" s="1"/>
  <c r="C417" i="2"/>
  <c r="E417" i="2" s="1"/>
  <c r="C418" i="2"/>
  <c r="E418" i="2" s="1"/>
  <c r="C419" i="2"/>
  <c r="E419" i="2" s="1"/>
  <c r="C420" i="2"/>
  <c r="E420" i="2" s="1"/>
  <c r="C421" i="2"/>
  <c r="E421" i="2" s="1"/>
  <c r="C422" i="2"/>
  <c r="E422" i="2" s="1"/>
  <c r="C423" i="2"/>
  <c r="E423" i="2" s="1"/>
  <c r="C424" i="2"/>
  <c r="E424" i="2" s="1"/>
  <c r="C425" i="2"/>
  <c r="E425" i="2" s="1"/>
  <c r="C426" i="2"/>
  <c r="E426" i="2" s="1"/>
  <c r="C427" i="2"/>
  <c r="E427" i="2" s="1"/>
  <c r="C428" i="2"/>
  <c r="E428" i="2" s="1"/>
  <c r="C429" i="2"/>
  <c r="E429" i="2" s="1"/>
  <c r="C430" i="2"/>
  <c r="E430" i="2" s="1"/>
  <c r="C431" i="2"/>
  <c r="E431" i="2" s="1"/>
  <c r="C432" i="2"/>
  <c r="E432" i="2" s="1"/>
  <c r="C433" i="2"/>
  <c r="E433" i="2" s="1"/>
  <c r="C434" i="2"/>
  <c r="E434" i="2" s="1"/>
  <c r="C435" i="2"/>
  <c r="E435" i="2" s="1"/>
  <c r="C436" i="2"/>
  <c r="E436" i="2" s="1"/>
  <c r="C437" i="2"/>
  <c r="E437" i="2" s="1"/>
  <c r="C438" i="2"/>
  <c r="E438" i="2" s="1"/>
  <c r="C439" i="2"/>
  <c r="E439" i="2" s="1"/>
  <c r="C440" i="2"/>
  <c r="E440" i="2" s="1"/>
  <c r="C441" i="2"/>
  <c r="E441" i="2" s="1"/>
  <c r="C442" i="2"/>
  <c r="E442" i="2" s="1"/>
  <c r="C443" i="2"/>
  <c r="E443" i="2" s="1"/>
  <c r="C444" i="2"/>
  <c r="E444" i="2" s="1"/>
  <c r="C445" i="2"/>
  <c r="E445" i="2" s="1"/>
  <c r="C446" i="2"/>
  <c r="E446" i="2" s="1"/>
  <c r="C447" i="2"/>
  <c r="E447" i="2" s="1"/>
  <c r="C448" i="2"/>
  <c r="E448" i="2" s="1"/>
  <c r="C449" i="2"/>
  <c r="E449" i="2" s="1"/>
  <c r="C450" i="2"/>
  <c r="E450" i="2" s="1"/>
  <c r="C451" i="2"/>
  <c r="E451" i="2" s="1"/>
  <c r="C452" i="2"/>
  <c r="E452" i="2" s="1"/>
  <c r="C453" i="2"/>
  <c r="E453" i="2" s="1"/>
  <c r="C454" i="2"/>
  <c r="E454" i="2" s="1"/>
  <c r="C455" i="2"/>
  <c r="E455" i="2" s="1"/>
  <c r="C456" i="2"/>
  <c r="E456" i="2" s="1"/>
  <c r="C457" i="2"/>
  <c r="E457" i="2" s="1"/>
  <c r="C458" i="2"/>
  <c r="E458" i="2" s="1"/>
  <c r="C459" i="2"/>
  <c r="E459" i="2" s="1"/>
  <c r="C460" i="2"/>
  <c r="E460" i="2" s="1"/>
  <c r="C461" i="2"/>
  <c r="E461" i="2" s="1"/>
  <c r="C462" i="2"/>
  <c r="E462" i="2" s="1"/>
  <c r="C463" i="2"/>
  <c r="C464" i="2"/>
  <c r="E464" i="2" s="1"/>
  <c r="C465" i="2"/>
  <c r="E465" i="2" s="1"/>
  <c r="C466" i="2"/>
  <c r="E466" i="2" s="1"/>
  <c r="C467" i="2"/>
  <c r="E467" i="2" s="1"/>
  <c r="C468" i="2"/>
  <c r="E468" i="2" s="1"/>
  <c r="C469" i="2"/>
  <c r="E469" i="2" s="1"/>
  <c r="C470" i="2"/>
  <c r="E470" i="2" s="1"/>
  <c r="C471" i="2"/>
  <c r="E471" i="2" s="1"/>
  <c r="C472" i="2"/>
  <c r="E472" i="2" s="1"/>
  <c r="C473" i="2"/>
  <c r="E473" i="2" s="1"/>
  <c r="C474" i="2"/>
  <c r="E474" i="2" s="1"/>
  <c r="C475" i="2"/>
  <c r="E475" i="2" s="1"/>
  <c r="C476" i="2"/>
  <c r="E476" i="2" s="1"/>
  <c r="C477" i="2"/>
  <c r="E477" i="2" s="1"/>
  <c r="C478" i="2"/>
  <c r="E478" i="2" s="1"/>
  <c r="C479" i="2"/>
  <c r="E479" i="2" s="1"/>
  <c r="C480" i="2"/>
  <c r="E480" i="2" s="1"/>
  <c r="C481" i="2"/>
  <c r="E481" i="2" s="1"/>
  <c r="C482" i="2"/>
  <c r="E482" i="2" s="1"/>
  <c r="C483" i="2"/>
  <c r="E483" i="2" s="1"/>
  <c r="C484" i="2"/>
  <c r="C485" i="2"/>
  <c r="E485" i="2" s="1"/>
  <c r="C486" i="2"/>
  <c r="E486" i="2" s="1"/>
  <c r="C487" i="2"/>
  <c r="E487" i="2" s="1"/>
  <c r="C488" i="2"/>
  <c r="E488" i="2" s="1"/>
  <c r="C489" i="2"/>
  <c r="E489" i="2" s="1"/>
  <c r="C490" i="2"/>
  <c r="E490" i="2" s="1"/>
  <c r="C491" i="2"/>
  <c r="E491" i="2" s="1"/>
  <c r="C492" i="2"/>
  <c r="E492" i="2" s="1"/>
  <c r="C493" i="2"/>
  <c r="E493" i="2" s="1"/>
  <c r="C494" i="2"/>
  <c r="E494" i="2" s="1"/>
  <c r="C495" i="2"/>
  <c r="E495" i="2" s="1"/>
  <c r="C496" i="2"/>
  <c r="E496" i="2" s="1"/>
  <c r="C497" i="2"/>
  <c r="E497" i="2" s="1"/>
  <c r="C498" i="2"/>
  <c r="E498" i="2" s="1"/>
  <c r="C499" i="2"/>
  <c r="E499" i="2" s="1"/>
  <c r="C500" i="2"/>
  <c r="E500" i="2" s="1"/>
  <c r="C501" i="2"/>
  <c r="E501" i="2" s="1"/>
  <c r="C502" i="2"/>
  <c r="E502" i="2" s="1"/>
  <c r="C503" i="2"/>
  <c r="E503" i="2" s="1"/>
  <c r="C504" i="2"/>
  <c r="E504" i="2" s="1"/>
  <c r="C505" i="2"/>
  <c r="E505" i="2" s="1"/>
  <c r="C506" i="2"/>
  <c r="E506" i="2" s="1"/>
  <c r="C507" i="2"/>
  <c r="C508" i="2"/>
  <c r="E508" i="2" s="1"/>
  <c r="C509" i="2"/>
  <c r="E509" i="2" s="1"/>
  <c r="C510" i="2"/>
  <c r="E510" i="2" s="1"/>
  <c r="C511" i="2"/>
  <c r="E511" i="2" s="1"/>
  <c r="C512" i="2"/>
  <c r="E512" i="2" s="1"/>
  <c r="C513" i="2"/>
  <c r="E513" i="2" s="1"/>
  <c r="C514" i="2"/>
  <c r="E514" i="2" s="1"/>
  <c r="C515" i="2"/>
  <c r="E515" i="2" s="1"/>
  <c r="C516" i="2"/>
  <c r="E516" i="2" s="1"/>
  <c r="C517" i="2"/>
  <c r="E517" i="2" s="1"/>
  <c r="C518" i="2"/>
  <c r="E518" i="2" s="1"/>
  <c r="C519" i="2"/>
  <c r="E519" i="2" s="1"/>
  <c r="C520" i="2"/>
  <c r="E520" i="2" s="1"/>
  <c r="C521" i="2"/>
  <c r="E521" i="2" s="1"/>
  <c r="C522" i="2"/>
  <c r="E522" i="2" s="1"/>
  <c r="C523" i="2"/>
  <c r="E523" i="2" s="1"/>
  <c r="C524" i="2"/>
  <c r="E524" i="2" s="1"/>
  <c r="C525" i="2"/>
  <c r="E525" i="2" s="1"/>
  <c r="C526" i="2"/>
  <c r="E526" i="2" s="1"/>
  <c r="C527" i="2"/>
  <c r="E527" i="2" s="1"/>
  <c r="C528" i="2"/>
  <c r="E528" i="2" s="1"/>
  <c r="C529" i="2"/>
  <c r="E529" i="2" s="1"/>
  <c r="C530" i="2"/>
  <c r="E530" i="2" s="1"/>
  <c r="C531" i="2"/>
  <c r="E531" i="2" s="1"/>
  <c r="C532" i="2"/>
  <c r="E532" i="2" s="1"/>
  <c r="C533" i="2"/>
  <c r="E533" i="2" s="1"/>
  <c r="C534" i="2"/>
  <c r="E534" i="2" s="1"/>
  <c r="C535" i="2"/>
  <c r="E535" i="2" s="1"/>
  <c r="C536" i="2"/>
  <c r="E536" i="2" s="1"/>
  <c r="C537" i="2"/>
  <c r="E537" i="2" s="1"/>
  <c r="C538" i="2"/>
  <c r="E538" i="2" s="1"/>
  <c r="C539" i="2"/>
  <c r="E539" i="2" s="1"/>
  <c r="C540" i="2"/>
  <c r="E540" i="2" s="1"/>
  <c r="C541" i="2"/>
  <c r="E541" i="2" s="1"/>
  <c r="C542" i="2"/>
  <c r="E542" i="2" s="1"/>
  <c r="C543" i="2"/>
  <c r="E543" i="2" s="1"/>
  <c r="C544" i="2"/>
  <c r="E544" i="2" s="1"/>
  <c r="C545" i="2"/>
  <c r="E545" i="2" s="1"/>
  <c r="C546" i="2"/>
  <c r="E546" i="2" s="1"/>
  <c r="C547" i="2"/>
  <c r="E547" i="2" s="1"/>
  <c r="C548" i="2"/>
  <c r="E548" i="2" s="1"/>
  <c r="C549" i="2"/>
  <c r="E549" i="2" s="1"/>
  <c r="C550" i="2"/>
  <c r="E550" i="2" s="1"/>
  <c r="C551" i="2"/>
  <c r="E551" i="2" s="1"/>
  <c r="C552" i="2"/>
  <c r="E552" i="2" s="1"/>
  <c r="C553" i="2"/>
  <c r="E553" i="2" s="1"/>
  <c r="C554" i="2"/>
  <c r="E554" i="2" s="1"/>
  <c r="C555" i="2"/>
  <c r="E555" i="2" s="1"/>
  <c r="C556" i="2"/>
  <c r="E556" i="2" s="1"/>
  <c r="C557" i="2"/>
  <c r="E557" i="2" s="1"/>
  <c r="C558" i="2"/>
  <c r="E558" i="2" s="1"/>
  <c r="C559" i="2"/>
  <c r="E559" i="2" s="1"/>
  <c r="C560" i="2"/>
  <c r="E560" i="2" s="1"/>
  <c r="C561" i="2"/>
  <c r="E561" i="2" s="1"/>
  <c r="C562" i="2"/>
  <c r="E562" i="2" s="1"/>
  <c r="C563" i="2"/>
  <c r="E563" i="2" s="1"/>
  <c r="C564" i="2"/>
  <c r="E564" i="2" s="1"/>
  <c r="C565" i="2"/>
  <c r="E565" i="2" s="1"/>
  <c r="C566" i="2"/>
  <c r="E566" i="2" s="1"/>
  <c r="C567" i="2"/>
  <c r="E567" i="2" s="1"/>
  <c r="C568" i="2"/>
  <c r="E568" i="2" s="1"/>
  <c r="C569" i="2"/>
  <c r="E569" i="2" s="1"/>
  <c r="C570" i="2"/>
  <c r="E570" i="2" s="1"/>
  <c r="C571" i="2"/>
  <c r="E571" i="2" s="1"/>
  <c r="C572" i="2"/>
  <c r="E572" i="2" s="1"/>
  <c r="C573" i="2"/>
  <c r="E573" i="2" s="1"/>
  <c r="C574" i="2"/>
  <c r="E574" i="2" s="1"/>
  <c r="C575" i="2"/>
  <c r="E575" i="2" s="1"/>
  <c r="C576" i="2"/>
  <c r="E576" i="2" s="1"/>
  <c r="C577" i="2"/>
  <c r="E577" i="2" s="1"/>
  <c r="C578" i="2"/>
  <c r="E578" i="2" s="1"/>
  <c r="C579" i="2"/>
  <c r="E579" i="2" s="1"/>
  <c r="C580" i="2"/>
  <c r="E580" i="2" s="1"/>
  <c r="C581" i="2"/>
  <c r="E581" i="2" s="1"/>
  <c r="C582" i="2"/>
  <c r="E582" i="2" s="1"/>
  <c r="C583" i="2"/>
  <c r="E583" i="2" s="1"/>
  <c r="C584" i="2"/>
  <c r="E584" i="2" s="1"/>
  <c r="C585" i="2"/>
  <c r="E585" i="2" s="1"/>
  <c r="C586" i="2"/>
  <c r="E586" i="2" s="1"/>
  <c r="C587" i="2"/>
  <c r="E587" i="2" s="1"/>
  <c r="C588" i="2"/>
  <c r="E588" i="2" s="1"/>
  <c r="C589" i="2"/>
  <c r="E589" i="2" s="1"/>
  <c r="C590" i="2"/>
  <c r="E590" i="2" s="1"/>
  <c r="C591" i="2"/>
  <c r="E591" i="2" s="1"/>
  <c r="C592" i="2"/>
  <c r="E592" i="2" s="1"/>
  <c r="C593" i="2"/>
  <c r="E593" i="2" s="1"/>
  <c r="C594" i="2"/>
  <c r="E594" i="2" s="1"/>
  <c r="C595" i="2"/>
  <c r="E595" i="2" s="1"/>
  <c r="C596" i="2"/>
  <c r="E596" i="2" s="1"/>
  <c r="C597" i="2"/>
  <c r="E597" i="2" s="1"/>
  <c r="C598" i="2"/>
  <c r="E598" i="2" s="1"/>
  <c r="C599" i="2"/>
  <c r="E599" i="2" s="1"/>
  <c r="C600" i="2"/>
  <c r="E600" i="2" s="1"/>
  <c r="C601" i="2"/>
  <c r="E601" i="2" s="1"/>
  <c r="C602" i="2"/>
  <c r="E602" i="2" s="1"/>
  <c r="C603" i="2"/>
  <c r="E603" i="2" s="1"/>
  <c r="C604" i="2"/>
  <c r="E604" i="2" s="1"/>
  <c r="C605" i="2"/>
  <c r="E605" i="2" s="1"/>
  <c r="C606" i="2"/>
  <c r="E606" i="2" s="1"/>
  <c r="C607" i="2"/>
  <c r="E607" i="2" s="1"/>
  <c r="C608" i="2"/>
  <c r="E608" i="2" s="1"/>
  <c r="C609" i="2"/>
  <c r="E609" i="2" s="1"/>
  <c r="C610" i="2"/>
  <c r="C611" i="2"/>
  <c r="E611" i="2" s="1"/>
  <c r="C612" i="2"/>
  <c r="E612" i="2" s="1"/>
  <c r="C613" i="2"/>
  <c r="E613" i="2" s="1"/>
  <c r="C614" i="2"/>
  <c r="E614" i="2" s="1"/>
  <c r="C615" i="2"/>
  <c r="E615" i="2" s="1"/>
  <c r="C616" i="2"/>
  <c r="E616" i="2" s="1"/>
  <c r="C617" i="2"/>
  <c r="E617" i="2" s="1"/>
  <c r="C618" i="2"/>
  <c r="E618" i="2" s="1"/>
  <c r="C619" i="2"/>
  <c r="E619" i="2" s="1"/>
  <c r="C620" i="2"/>
  <c r="E620" i="2" s="1"/>
  <c r="C621" i="2"/>
  <c r="E621" i="2" s="1"/>
  <c r="C622" i="2"/>
  <c r="E622" i="2" s="1"/>
  <c r="C623" i="2"/>
  <c r="E623" i="2" s="1"/>
  <c r="C624" i="2"/>
  <c r="E624" i="2" s="1"/>
  <c r="C625" i="2"/>
  <c r="E625" i="2" s="1"/>
  <c r="C626" i="2"/>
  <c r="E626" i="2" s="1"/>
  <c r="C627" i="2"/>
  <c r="E627" i="2" s="1"/>
  <c r="C628" i="2"/>
  <c r="E628" i="2" s="1"/>
  <c r="C629" i="2"/>
  <c r="E629" i="2" s="1"/>
  <c r="C630" i="2"/>
  <c r="E630" i="2" s="1"/>
  <c r="C631" i="2"/>
  <c r="E631" i="2" s="1"/>
  <c r="C632" i="2"/>
  <c r="E632" i="2" s="1"/>
  <c r="C633" i="2"/>
  <c r="E633" i="2" s="1"/>
  <c r="C634" i="2"/>
  <c r="E634" i="2" s="1"/>
  <c r="C635" i="2"/>
  <c r="E635" i="2" s="1"/>
  <c r="C636" i="2"/>
  <c r="E636" i="2" s="1"/>
  <c r="C637" i="2"/>
  <c r="E637" i="2" s="1"/>
  <c r="C638" i="2"/>
  <c r="E638" i="2" s="1"/>
  <c r="C639" i="2"/>
  <c r="E639" i="2" s="1"/>
  <c r="C640" i="2"/>
  <c r="E640" i="2" s="1"/>
  <c r="C641" i="2"/>
  <c r="E641" i="2" s="1"/>
  <c r="C642" i="2"/>
  <c r="E642" i="2" s="1"/>
  <c r="C643" i="2"/>
  <c r="E643" i="2" s="1"/>
  <c r="C644" i="2"/>
  <c r="E644" i="2" s="1"/>
  <c r="C645" i="2"/>
  <c r="E645" i="2" s="1"/>
  <c r="C646" i="2"/>
  <c r="E646" i="2" s="1"/>
  <c r="C647" i="2"/>
  <c r="E647" i="2" s="1"/>
  <c r="C648" i="2"/>
  <c r="E648" i="2" s="1"/>
  <c r="C649" i="2"/>
  <c r="E649" i="2" s="1"/>
  <c r="C650" i="2"/>
  <c r="E650" i="2" s="1"/>
  <c r="C651" i="2"/>
  <c r="E651" i="2" s="1"/>
  <c r="C652" i="2"/>
  <c r="E652" i="2" s="1"/>
  <c r="C653" i="2"/>
  <c r="E653" i="2" s="1"/>
  <c r="C654" i="2"/>
  <c r="E654" i="2" s="1"/>
  <c r="C655" i="2"/>
  <c r="E655" i="2" s="1"/>
  <c r="C656" i="2"/>
  <c r="E656" i="2" s="1"/>
  <c r="C657" i="2"/>
  <c r="E657" i="2" s="1"/>
  <c r="C658" i="2"/>
  <c r="E658" i="2" s="1"/>
  <c r="C659" i="2"/>
  <c r="E659" i="2" s="1"/>
  <c r="C660" i="2"/>
  <c r="E660" i="2" s="1"/>
  <c r="C661" i="2"/>
  <c r="E661" i="2" s="1"/>
  <c r="C662" i="2"/>
  <c r="E662" i="2" s="1"/>
  <c r="C663" i="2"/>
  <c r="E663" i="2" s="1"/>
  <c r="C664" i="2"/>
  <c r="E664" i="2" s="1"/>
  <c r="C665" i="2"/>
  <c r="E665" i="2" s="1"/>
  <c r="C666" i="2"/>
  <c r="E666" i="2" s="1"/>
  <c r="C667" i="2"/>
  <c r="E667" i="2" s="1"/>
  <c r="C668" i="2"/>
  <c r="E668" i="2" s="1"/>
  <c r="C669" i="2"/>
  <c r="E669" i="2" s="1"/>
  <c r="C670" i="2"/>
  <c r="E670" i="2" s="1"/>
  <c r="C671" i="2"/>
  <c r="E671" i="2" s="1"/>
  <c r="C672" i="2"/>
  <c r="E672" i="2" s="1"/>
  <c r="C673" i="2"/>
  <c r="E673" i="2" s="1"/>
  <c r="C674" i="2"/>
  <c r="E674" i="2" s="1"/>
  <c r="C675" i="2"/>
  <c r="E675" i="2" s="1"/>
  <c r="C676" i="2"/>
  <c r="E676" i="2" s="1"/>
  <c r="C677" i="2"/>
  <c r="C678" i="2"/>
  <c r="E678" i="2" s="1"/>
  <c r="C679" i="2"/>
  <c r="E679" i="2" s="1"/>
  <c r="C680" i="2"/>
  <c r="E680" i="2" s="1"/>
  <c r="C681" i="2"/>
  <c r="E681" i="2" s="1"/>
  <c r="C682" i="2"/>
  <c r="E682" i="2" s="1"/>
  <c r="C683" i="2"/>
  <c r="E683" i="2" s="1"/>
  <c r="C684" i="2"/>
  <c r="E684" i="2" s="1"/>
  <c r="C685" i="2"/>
  <c r="E685" i="2" s="1"/>
  <c r="C686" i="2"/>
  <c r="E686" i="2" s="1"/>
  <c r="C687" i="2"/>
  <c r="E687" i="2" s="1"/>
  <c r="C688" i="2"/>
  <c r="E688" i="2" s="1"/>
  <c r="C689" i="2"/>
  <c r="E689" i="2" s="1"/>
  <c r="C690" i="2"/>
  <c r="E690" i="2" s="1"/>
  <c r="C691" i="2"/>
  <c r="E691" i="2" s="1"/>
  <c r="C692" i="2"/>
  <c r="E692" i="2" s="1"/>
  <c r="C693" i="2"/>
  <c r="E693" i="2" s="1"/>
  <c r="C694" i="2"/>
  <c r="E694" i="2" s="1"/>
  <c r="C695" i="2"/>
  <c r="E695" i="2" s="1"/>
  <c r="C696" i="2"/>
  <c r="E696" i="2" s="1"/>
  <c r="C697" i="2"/>
  <c r="C698" i="2"/>
  <c r="E698" i="2" s="1"/>
  <c r="C699" i="2"/>
  <c r="E699" i="2" s="1"/>
  <c r="C700" i="2"/>
  <c r="E700" i="2" s="1"/>
  <c r="C701" i="2"/>
  <c r="E701" i="2" s="1"/>
  <c r="C702" i="2"/>
  <c r="E702" i="2" s="1"/>
  <c r="C703" i="2"/>
  <c r="E703" i="2" s="1"/>
  <c r="C704" i="2"/>
  <c r="E704" i="2" s="1"/>
  <c r="C705" i="2"/>
  <c r="E705" i="2" s="1"/>
  <c r="C706" i="2"/>
  <c r="E706" i="2" s="1"/>
  <c r="C707" i="2"/>
  <c r="E707" i="2" s="1"/>
  <c r="C708" i="2"/>
  <c r="E708" i="2" s="1"/>
  <c r="C709" i="2"/>
  <c r="E709" i="2" s="1"/>
  <c r="C710" i="2"/>
  <c r="E710" i="2" s="1"/>
  <c r="C711" i="2"/>
  <c r="E711" i="2" s="1"/>
  <c r="C712" i="2"/>
  <c r="E712" i="2" s="1"/>
  <c r="C713" i="2"/>
  <c r="E713" i="2" s="1"/>
  <c r="C714" i="2"/>
  <c r="E714" i="2" s="1"/>
  <c r="C715" i="2"/>
  <c r="E715" i="2" s="1"/>
  <c r="C716" i="2"/>
  <c r="E716" i="2" s="1"/>
  <c r="C717" i="2"/>
  <c r="E717" i="2" s="1"/>
  <c r="C718" i="2"/>
  <c r="E718" i="2" s="1"/>
  <c r="C719" i="2"/>
  <c r="E719" i="2" s="1"/>
  <c r="C720" i="2"/>
  <c r="E720" i="2" s="1"/>
  <c r="C721" i="2"/>
  <c r="E721" i="2" s="1"/>
  <c r="C722" i="2"/>
  <c r="E722" i="2" s="1"/>
  <c r="C723" i="2"/>
  <c r="E723" i="2" s="1"/>
  <c r="C724" i="2"/>
  <c r="E724" i="2" s="1"/>
  <c r="C725" i="2"/>
  <c r="E725" i="2" s="1"/>
  <c r="C726" i="2"/>
  <c r="E726" i="2" s="1"/>
  <c r="C727" i="2"/>
  <c r="E727" i="2" s="1"/>
  <c r="C728" i="2"/>
  <c r="E728" i="2" s="1"/>
  <c r="C729" i="2"/>
  <c r="E729" i="2" s="1"/>
  <c r="C730" i="2"/>
  <c r="E730" i="2" s="1"/>
  <c r="C731" i="2"/>
  <c r="E731" i="2" s="1"/>
  <c r="C732" i="2"/>
  <c r="E732" i="2" s="1"/>
  <c r="C733" i="2"/>
  <c r="E733" i="2" s="1"/>
  <c r="C734" i="2"/>
  <c r="E734" i="2" s="1"/>
  <c r="C735" i="2"/>
  <c r="E735" i="2" s="1"/>
  <c r="C736" i="2"/>
  <c r="E736" i="2" s="1"/>
  <c r="C737" i="2"/>
  <c r="E737" i="2" s="1"/>
  <c r="C738" i="2"/>
  <c r="E738" i="2" s="1"/>
  <c r="C739" i="2"/>
  <c r="E739" i="2" s="1"/>
  <c r="C740" i="2"/>
  <c r="E740" i="2" s="1"/>
  <c r="C741" i="2"/>
  <c r="E741" i="2" s="1"/>
  <c r="C742" i="2"/>
  <c r="E742" i="2" s="1"/>
  <c r="C743" i="2"/>
  <c r="E743" i="2" s="1"/>
  <c r="C744" i="2"/>
  <c r="E744" i="2" s="1"/>
  <c r="C745" i="2"/>
  <c r="E745" i="2" s="1"/>
  <c r="C746" i="2"/>
  <c r="E746" i="2" s="1"/>
  <c r="C747" i="2"/>
  <c r="E747" i="2" s="1"/>
  <c r="C748" i="2"/>
  <c r="E748" i="2" s="1"/>
  <c r="C749" i="2"/>
  <c r="E749" i="2" s="1"/>
  <c r="C750" i="2"/>
  <c r="E750" i="2" s="1"/>
  <c r="C751" i="2"/>
  <c r="E751" i="2" s="1"/>
  <c r="C752" i="2"/>
  <c r="E752" i="2" s="1"/>
  <c r="C753" i="2"/>
  <c r="E753" i="2" s="1"/>
  <c r="C754" i="2"/>
  <c r="E754" i="2" s="1"/>
  <c r="C755" i="2"/>
  <c r="E755" i="2" s="1"/>
  <c r="C756" i="2"/>
  <c r="E756" i="2" s="1"/>
  <c r="C757" i="2"/>
  <c r="E757" i="2" s="1"/>
  <c r="C758" i="2"/>
  <c r="E758" i="2" s="1"/>
  <c r="C759" i="2"/>
  <c r="E759" i="2" s="1"/>
  <c r="C760" i="2"/>
  <c r="E760" i="2" s="1"/>
  <c r="C761" i="2"/>
  <c r="E761" i="2" s="1"/>
  <c r="C762" i="2"/>
  <c r="E762" i="2" s="1"/>
  <c r="C763" i="2"/>
  <c r="C764" i="2"/>
  <c r="E764" i="2" s="1"/>
  <c r="C765" i="2"/>
  <c r="E765" i="2" s="1"/>
  <c r="C766" i="2"/>
  <c r="E766" i="2" s="1"/>
  <c r="C767" i="2"/>
  <c r="E767" i="2" s="1"/>
  <c r="C768" i="2"/>
  <c r="E768" i="2" s="1"/>
  <c r="C769" i="2"/>
  <c r="E769" i="2" s="1"/>
  <c r="C770" i="2"/>
  <c r="E770" i="2" s="1"/>
  <c r="C771" i="2"/>
  <c r="E771" i="2" s="1"/>
  <c r="C772" i="2"/>
  <c r="E772" i="2" s="1"/>
  <c r="C773" i="2"/>
  <c r="E773" i="2" s="1"/>
  <c r="C774" i="2"/>
  <c r="E774" i="2" s="1"/>
  <c r="C775" i="2"/>
  <c r="E775" i="2" s="1"/>
  <c r="C776" i="2"/>
  <c r="C777" i="2"/>
  <c r="E777" i="2" s="1"/>
  <c r="C778" i="2"/>
  <c r="E778" i="2" s="1"/>
  <c r="C779" i="2"/>
  <c r="E779" i="2" s="1"/>
  <c r="C780" i="2"/>
  <c r="E780" i="2" s="1"/>
  <c r="C781" i="2"/>
  <c r="E781" i="2" s="1"/>
  <c r="C782" i="2"/>
  <c r="E782" i="2" s="1"/>
  <c r="C783" i="2"/>
  <c r="E783" i="2" s="1"/>
  <c r="C784" i="2"/>
  <c r="E784" i="2" s="1"/>
  <c r="C785" i="2"/>
  <c r="E785" i="2" s="1"/>
  <c r="C786" i="2"/>
  <c r="E786" i="2" s="1"/>
  <c r="C787" i="2"/>
  <c r="E787" i="2" s="1"/>
  <c r="C788" i="2"/>
  <c r="E788" i="2" s="1"/>
  <c r="C789" i="2"/>
  <c r="E789" i="2" s="1"/>
  <c r="C790" i="2"/>
  <c r="E790" i="2" s="1"/>
  <c r="C791" i="2"/>
  <c r="E791" i="2" s="1"/>
  <c r="C792" i="2"/>
  <c r="E792" i="2" s="1"/>
  <c r="C793" i="2"/>
  <c r="E793" i="2" s="1"/>
  <c r="C794" i="2"/>
  <c r="E794" i="2" s="1"/>
  <c r="C795" i="2"/>
  <c r="E795" i="2" s="1"/>
  <c r="C796" i="2"/>
  <c r="E796" i="2" s="1"/>
  <c r="C797" i="2"/>
  <c r="E797" i="2" s="1"/>
  <c r="C798" i="2"/>
  <c r="E798" i="2" s="1"/>
  <c r="C799" i="2"/>
  <c r="E799" i="2" s="1"/>
  <c r="C800" i="2"/>
  <c r="E800" i="2" s="1"/>
  <c r="C801" i="2"/>
  <c r="E801" i="2" s="1"/>
  <c r="C802" i="2"/>
  <c r="E802" i="2" s="1"/>
  <c r="C803" i="2"/>
  <c r="E803" i="2" s="1"/>
  <c r="C804" i="2"/>
  <c r="E804" i="2" s="1"/>
  <c r="C805" i="2"/>
  <c r="E805" i="2" s="1"/>
  <c r="C806" i="2"/>
  <c r="E806" i="2" s="1"/>
  <c r="C807" i="2"/>
  <c r="E807" i="2" s="1"/>
  <c r="C808" i="2"/>
  <c r="E808" i="2" s="1"/>
  <c r="C809" i="2"/>
  <c r="E809" i="2" s="1"/>
  <c r="C810" i="2"/>
  <c r="E810" i="2" s="1"/>
  <c r="C811" i="2"/>
  <c r="E811" i="2" s="1"/>
  <c r="C812" i="2"/>
  <c r="E812" i="2" s="1"/>
  <c r="C813" i="2"/>
  <c r="E813" i="2" s="1"/>
  <c r="C814" i="2"/>
  <c r="E814" i="2" s="1"/>
  <c r="C815" i="2"/>
  <c r="E815" i="2" s="1"/>
  <c r="C816" i="2"/>
  <c r="E816" i="2" s="1"/>
  <c r="C817" i="2"/>
  <c r="E817" i="2" s="1"/>
  <c r="C818" i="2"/>
  <c r="E818" i="2" s="1"/>
  <c r="C819" i="2"/>
  <c r="E819" i="2" s="1"/>
  <c r="C820" i="2"/>
  <c r="E820" i="2" s="1"/>
  <c r="C821" i="2"/>
  <c r="E821" i="2" s="1"/>
  <c r="C822" i="2"/>
  <c r="E822" i="2" s="1"/>
  <c r="C823" i="2"/>
  <c r="E823" i="2" s="1"/>
  <c r="C824" i="2"/>
  <c r="E824" i="2" s="1"/>
  <c r="C825" i="2"/>
  <c r="E825" i="2" s="1"/>
  <c r="C826" i="2"/>
  <c r="E826" i="2" s="1"/>
  <c r="C827" i="2"/>
  <c r="E827" i="2" s="1"/>
  <c r="C828" i="2"/>
  <c r="E828" i="2" s="1"/>
  <c r="C829" i="2"/>
  <c r="E829" i="2" s="1"/>
  <c r="C830" i="2"/>
  <c r="E830" i="2" s="1"/>
  <c r="C831" i="2"/>
  <c r="E831" i="2" s="1"/>
  <c r="C832" i="2"/>
  <c r="E832" i="2" s="1"/>
  <c r="C833" i="2"/>
  <c r="E833" i="2" s="1"/>
  <c r="C834" i="2"/>
  <c r="E834" i="2" s="1"/>
  <c r="C835" i="2"/>
  <c r="E835" i="2" s="1"/>
  <c r="C836" i="2"/>
  <c r="E836" i="2" s="1"/>
  <c r="C837" i="2"/>
  <c r="E837" i="2" s="1"/>
  <c r="C838" i="2"/>
  <c r="E838" i="2" s="1"/>
  <c r="C839" i="2"/>
  <c r="E839" i="2" s="1"/>
  <c r="C840" i="2"/>
  <c r="E840" i="2" s="1"/>
  <c r="C841" i="2"/>
  <c r="E841" i="2" s="1"/>
  <c r="C842" i="2"/>
  <c r="E842" i="2" s="1"/>
  <c r="C843" i="2"/>
  <c r="E843" i="2" s="1"/>
  <c r="C844" i="2"/>
  <c r="E844" i="2" s="1"/>
  <c r="C845" i="2"/>
  <c r="E845" i="2" s="1"/>
  <c r="C846" i="2"/>
  <c r="E846" i="2" s="1"/>
  <c r="C847" i="2"/>
  <c r="E847" i="2" s="1"/>
  <c r="C848" i="2"/>
  <c r="E848" i="2" s="1"/>
  <c r="C849" i="2"/>
  <c r="E849" i="2" s="1"/>
  <c r="C850" i="2"/>
  <c r="E850" i="2" s="1"/>
  <c r="C851" i="2"/>
  <c r="E851" i="2" s="1"/>
  <c r="C852" i="2"/>
  <c r="E852" i="2" s="1"/>
  <c r="C853" i="2"/>
  <c r="E853" i="2" s="1"/>
  <c r="C854" i="2"/>
  <c r="E854" i="2" s="1"/>
  <c r="C855" i="2"/>
  <c r="E855" i="2" s="1"/>
  <c r="C856" i="2"/>
  <c r="E856" i="2" s="1"/>
  <c r="C857" i="2"/>
  <c r="E857" i="2" s="1"/>
  <c r="C858" i="2"/>
  <c r="E858" i="2" s="1"/>
  <c r="C859" i="2"/>
  <c r="E859" i="2" s="1"/>
  <c r="C860" i="2"/>
  <c r="E860" i="2" s="1"/>
  <c r="C861" i="2"/>
  <c r="E861" i="2" s="1"/>
  <c r="C862" i="2"/>
  <c r="E862" i="2" s="1"/>
  <c r="C863" i="2"/>
  <c r="E863" i="2" s="1"/>
  <c r="C864" i="2"/>
  <c r="E864" i="2" s="1"/>
  <c r="C865" i="2"/>
  <c r="E865" i="2" s="1"/>
  <c r="C866" i="2"/>
  <c r="E866" i="2" s="1"/>
  <c r="C867" i="2"/>
  <c r="E867" i="2" s="1"/>
  <c r="C868" i="2"/>
  <c r="E868" i="2" s="1"/>
  <c r="C869" i="2"/>
  <c r="E869" i="2" s="1"/>
  <c r="C870" i="2"/>
  <c r="E870" i="2" s="1"/>
  <c r="C871" i="2"/>
  <c r="E871" i="2" s="1"/>
  <c r="C872" i="2"/>
  <c r="E872" i="2" s="1"/>
  <c r="C873" i="2"/>
  <c r="E873" i="2" s="1"/>
  <c r="C874" i="2"/>
  <c r="E874" i="2" s="1"/>
  <c r="C875" i="2"/>
  <c r="E875" i="2" s="1"/>
  <c r="C876" i="2"/>
  <c r="E876" i="2" s="1"/>
  <c r="C877" i="2"/>
  <c r="E877" i="2" s="1"/>
  <c r="C878" i="2"/>
  <c r="E878" i="2" s="1"/>
  <c r="C879" i="2"/>
  <c r="E879" i="2" s="1"/>
  <c r="C880" i="2"/>
  <c r="E880" i="2" s="1"/>
  <c r="C881" i="2"/>
  <c r="E881" i="2" s="1"/>
  <c r="C882" i="2"/>
  <c r="E882" i="2" s="1"/>
  <c r="C883" i="2"/>
  <c r="E883" i="2" s="1"/>
  <c r="C884" i="2"/>
  <c r="E884" i="2" s="1"/>
  <c r="C885" i="2"/>
  <c r="E885" i="2" s="1"/>
  <c r="C886" i="2"/>
  <c r="E886" i="2" s="1"/>
  <c r="C887" i="2"/>
  <c r="E887" i="2" s="1"/>
  <c r="C888" i="2"/>
  <c r="E888" i="2" s="1"/>
  <c r="C889" i="2"/>
  <c r="C890" i="2"/>
  <c r="E890" i="2" s="1"/>
  <c r="C891" i="2"/>
  <c r="E891" i="2" s="1"/>
  <c r="C892" i="2"/>
  <c r="E892" i="2" s="1"/>
  <c r="C893" i="2"/>
  <c r="E893" i="2" s="1"/>
  <c r="C894" i="2"/>
  <c r="E894" i="2" s="1"/>
  <c r="C895" i="2"/>
  <c r="E895" i="2" s="1"/>
  <c r="C896" i="2"/>
  <c r="E896" i="2" s="1"/>
  <c r="C897" i="2"/>
  <c r="E897" i="2" s="1"/>
  <c r="C898" i="2"/>
  <c r="E898" i="2" s="1"/>
  <c r="C899" i="2"/>
  <c r="E899" i="2" s="1"/>
  <c r="C900" i="2"/>
  <c r="E900" i="2" s="1"/>
  <c r="C901" i="2"/>
  <c r="E901" i="2" s="1"/>
  <c r="C902" i="2"/>
  <c r="E902" i="2" s="1"/>
  <c r="C903" i="2"/>
  <c r="E903" i="2" s="1"/>
  <c r="C904" i="2"/>
  <c r="E904" i="2" s="1"/>
  <c r="C905" i="2"/>
  <c r="E905" i="2" s="1"/>
  <c r="C906" i="2"/>
  <c r="E906" i="2" s="1"/>
  <c r="C907" i="2"/>
  <c r="E907" i="2" s="1"/>
  <c r="C908" i="2"/>
  <c r="E908" i="2" s="1"/>
  <c r="C909" i="2"/>
  <c r="E909" i="2" s="1"/>
  <c r="C910" i="2"/>
  <c r="E910" i="2" s="1"/>
  <c r="C911" i="2"/>
  <c r="E911" i="2" s="1"/>
  <c r="C912" i="2"/>
  <c r="E912" i="2" s="1"/>
  <c r="C913" i="2"/>
  <c r="E913" i="2" s="1"/>
  <c r="C914" i="2"/>
  <c r="E914" i="2" s="1"/>
  <c r="C915" i="2"/>
  <c r="E915" i="2" s="1"/>
  <c r="C916" i="2"/>
  <c r="E916" i="2" s="1"/>
  <c r="C917" i="2"/>
  <c r="E917" i="2" s="1"/>
  <c r="C918" i="2"/>
  <c r="E918" i="2" s="1"/>
  <c r="C919" i="2"/>
  <c r="E919" i="2" s="1"/>
  <c r="C920" i="2"/>
  <c r="E920" i="2" s="1"/>
  <c r="C921" i="2"/>
  <c r="E921" i="2" s="1"/>
  <c r="C922" i="2"/>
  <c r="E922" i="2" s="1"/>
  <c r="C923" i="2"/>
  <c r="E923" i="2" s="1"/>
  <c r="C924" i="2"/>
  <c r="E924" i="2" s="1"/>
  <c r="C925" i="2"/>
  <c r="E925" i="2" s="1"/>
  <c r="C926" i="2"/>
  <c r="E926" i="2" s="1"/>
  <c r="C927" i="2"/>
  <c r="E927" i="2" s="1"/>
  <c r="C928" i="2"/>
  <c r="E928" i="2" s="1"/>
  <c r="C929" i="2"/>
  <c r="E929" i="2" s="1"/>
  <c r="C930" i="2"/>
  <c r="E930" i="2" s="1"/>
  <c r="C931" i="2"/>
  <c r="E931" i="2" s="1"/>
  <c r="C932" i="2"/>
  <c r="E932" i="2" s="1"/>
  <c r="C933" i="2"/>
  <c r="E933" i="2" s="1"/>
  <c r="C934" i="2"/>
  <c r="E934" i="2" s="1"/>
  <c r="C935" i="2"/>
  <c r="E935" i="2" s="1"/>
  <c r="C936" i="2"/>
  <c r="E936" i="2" s="1"/>
  <c r="C937" i="2"/>
  <c r="E937" i="2" s="1"/>
  <c r="C938" i="2"/>
  <c r="E938" i="2" s="1"/>
  <c r="C939" i="2"/>
  <c r="E939" i="2" s="1"/>
  <c r="C940" i="2"/>
  <c r="E940" i="2" s="1"/>
  <c r="C941" i="2"/>
  <c r="E941" i="2" s="1"/>
  <c r="C942" i="2"/>
  <c r="E942" i="2" s="1"/>
  <c r="C943" i="2"/>
  <c r="E943" i="2" s="1"/>
  <c r="C944" i="2"/>
  <c r="E944" i="2" s="1"/>
  <c r="C945" i="2"/>
  <c r="E945" i="2" s="1"/>
  <c r="C946" i="2"/>
  <c r="E946" i="2" s="1"/>
  <c r="C947" i="2"/>
  <c r="E947" i="2" s="1"/>
  <c r="C948" i="2"/>
  <c r="C949" i="2"/>
  <c r="E949" i="2" s="1"/>
  <c r="C950" i="2"/>
  <c r="E950" i="2" s="1"/>
  <c r="C951" i="2"/>
  <c r="E951" i="2" s="1"/>
  <c r="C952" i="2"/>
  <c r="E952" i="2" s="1"/>
  <c r="C953" i="2"/>
  <c r="E953" i="2" s="1"/>
  <c r="C954" i="2"/>
  <c r="E954" i="2" s="1"/>
  <c r="C955" i="2"/>
  <c r="E955" i="2" s="1"/>
  <c r="C956" i="2"/>
  <c r="E956" i="2" s="1"/>
  <c r="C957" i="2"/>
  <c r="E957" i="2" s="1"/>
  <c r="C958" i="2"/>
  <c r="E958" i="2" s="1"/>
  <c r="C959" i="2"/>
  <c r="E959" i="2" s="1"/>
  <c r="C960" i="2"/>
  <c r="E960" i="2" s="1"/>
  <c r="C961" i="2"/>
  <c r="E961" i="2" s="1"/>
  <c r="C962" i="2"/>
  <c r="E962" i="2" s="1"/>
  <c r="C963" i="2"/>
  <c r="E963" i="2" s="1"/>
  <c r="C964" i="2"/>
  <c r="E964" i="2" s="1"/>
  <c r="C965" i="2"/>
  <c r="E965" i="2" s="1"/>
  <c r="C966" i="2"/>
  <c r="E966" i="2" s="1"/>
  <c r="C967" i="2"/>
  <c r="E967" i="2" s="1"/>
  <c r="C968" i="2"/>
  <c r="E968" i="2" s="1"/>
  <c r="C969" i="2"/>
  <c r="E969" i="2" s="1"/>
  <c r="C970" i="2"/>
  <c r="E970" i="2" s="1"/>
  <c r="C971" i="2"/>
  <c r="E971" i="2" s="1"/>
  <c r="C972" i="2"/>
  <c r="E972" i="2" s="1"/>
  <c r="C973" i="2"/>
  <c r="E973" i="2" s="1"/>
  <c r="C974" i="2"/>
  <c r="E974" i="2" s="1"/>
  <c r="C975" i="2"/>
  <c r="E975" i="2" s="1"/>
  <c r="C976" i="2"/>
  <c r="E976" i="2" s="1"/>
  <c r="C977" i="2"/>
  <c r="E977" i="2" s="1"/>
  <c r="C978" i="2"/>
  <c r="E978" i="2" s="1"/>
  <c r="C979" i="2"/>
  <c r="E979" i="2" s="1"/>
  <c r="C980" i="2"/>
  <c r="E980" i="2" s="1"/>
  <c r="C981" i="2"/>
  <c r="E981" i="2" s="1"/>
  <c r="C982" i="2"/>
  <c r="E982" i="2" s="1"/>
  <c r="C983" i="2"/>
  <c r="E983" i="2" s="1"/>
  <c r="C984" i="2"/>
  <c r="E984" i="2" s="1"/>
  <c r="C985" i="2"/>
  <c r="E985" i="2" s="1"/>
  <c r="C986" i="2"/>
  <c r="E986" i="2" s="1"/>
  <c r="C987" i="2"/>
  <c r="E987" i="2" s="1"/>
  <c r="C988" i="2"/>
  <c r="E988" i="2" s="1"/>
  <c r="C989" i="2"/>
  <c r="E989" i="2" s="1"/>
  <c r="C990" i="2"/>
  <c r="E990" i="2" s="1"/>
  <c r="C991" i="2"/>
  <c r="E991" i="2" s="1"/>
  <c r="C992" i="2"/>
  <c r="E992" i="2" s="1"/>
  <c r="C993" i="2"/>
  <c r="E993" i="2" s="1"/>
  <c r="C994" i="2"/>
  <c r="E994" i="2" s="1"/>
  <c r="C995" i="2"/>
  <c r="E995" i="2" s="1"/>
  <c r="C996" i="2"/>
  <c r="E996" i="2" s="1"/>
  <c r="C997" i="2"/>
  <c r="E997" i="2" s="1"/>
  <c r="C998" i="2"/>
  <c r="E998" i="2" s="1"/>
  <c r="C999" i="2"/>
  <c r="E999" i="2" s="1"/>
  <c r="C1000" i="2"/>
  <c r="E1000" i="2" s="1"/>
  <c r="C1001" i="2"/>
  <c r="E1001" i="2" s="1"/>
  <c r="C1002" i="2"/>
  <c r="E1002" i="2" s="1"/>
  <c r="C1003" i="2"/>
  <c r="E1003" i="2" s="1"/>
  <c r="C1004" i="2"/>
  <c r="E1004" i="2" s="1"/>
  <c r="C1005" i="2"/>
  <c r="E1005" i="2" s="1"/>
  <c r="C1006" i="2"/>
  <c r="E1006" i="2" s="1"/>
  <c r="C1007" i="2"/>
  <c r="E1007" i="2" s="1"/>
  <c r="C1008" i="2"/>
  <c r="E1008" i="2" s="1"/>
  <c r="C1009" i="2"/>
  <c r="E1009" i="2" s="1"/>
  <c r="C1010" i="2"/>
  <c r="E1010" i="2" s="1"/>
  <c r="C1011" i="2"/>
  <c r="E1011" i="2" s="1"/>
  <c r="C1012" i="2"/>
  <c r="E1012" i="2" s="1"/>
  <c r="C1013" i="2"/>
  <c r="E1013" i="2" s="1"/>
  <c r="C1014" i="2"/>
  <c r="E1014" i="2" s="1"/>
  <c r="C1015" i="2"/>
  <c r="E1015" i="2" s="1"/>
  <c r="C1016" i="2"/>
  <c r="E1016" i="2" s="1"/>
  <c r="C1017" i="2"/>
  <c r="E1017" i="2" s="1"/>
  <c r="C1018" i="2"/>
  <c r="E1018" i="2" s="1"/>
  <c r="C1019" i="2"/>
  <c r="E1019" i="2" s="1"/>
  <c r="C1020" i="2"/>
  <c r="E1020" i="2" s="1"/>
  <c r="C1021" i="2"/>
  <c r="E1021" i="2" s="1"/>
  <c r="C1022" i="2"/>
  <c r="E1022" i="2" s="1"/>
  <c r="C1023" i="2"/>
  <c r="E1023" i="2" s="1"/>
  <c r="C1024" i="2"/>
  <c r="E1024" i="2" s="1"/>
  <c r="C1025" i="2"/>
  <c r="E1025" i="2" s="1"/>
  <c r="C1026" i="2"/>
  <c r="E1026" i="2" s="1"/>
  <c r="C1027" i="2"/>
  <c r="E1027" i="2" s="1"/>
  <c r="C1028" i="2"/>
  <c r="E1028" i="2" s="1"/>
  <c r="C1029" i="2"/>
  <c r="E1029" i="2" s="1"/>
  <c r="C1030" i="2"/>
  <c r="E1030" i="2" s="1"/>
  <c r="C1031" i="2"/>
  <c r="E1031" i="2" s="1"/>
  <c r="C1032" i="2"/>
  <c r="E1032" i="2" s="1"/>
  <c r="C1033" i="2"/>
  <c r="E1033" i="2" s="1"/>
  <c r="C1034" i="2"/>
  <c r="E1034" i="2" s="1"/>
  <c r="C1035" i="2"/>
  <c r="E1035" i="2" s="1"/>
  <c r="C1036" i="2"/>
  <c r="E1036" i="2" s="1"/>
  <c r="C1037" i="2"/>
  <c r="E1037" i="2" s="1"/>
  <c r="C1038" i="2"/>
  <c r="E1038" i="2" s="1"/>
  <c r="C1039" i="2"/>
  <c r="E1039" i="2" s="1"/>
  <c r="C1040" i="2"/>
  <c r="E1040" i="2" s="1"/>
  <c r="C1041" i="2"/>
  <c r="E1041" i="2" s="1"/>
  <c r="C1042" i="2"/>
  <c r="E1042" i="2" s="1"/>
  <c r="C1043" i="2"/>
  <c r="E1043" i="2" s="1"/>
  <c r="C1044" i="2"/>
  <c r="E1044" i="2" s="1"/>
  <c r="C1045" i="2"/>
  <c r="E1045" i="2" s="1"/>
  <c r="C1046" i="2"/>
  <c r="E1046" i="2" s="1"/>
  <c r="C1047" i="2"/>
  <c r="E1047" i="2" s="1"/>
  <c r="C1048" i="2"/>
  <c r="E1048" i="2" s="1"/>
  <c r="C1049" i="2"/>
  <c r="E1049" i="2" s="1"/>
  <c r="C1050" i="2"/>
  <c r="E1050" i="2" s="1"/>
  <c r="C1051" i="2"/>
  <c r="E1051" i="2" s="1"/>
  <c r="C1052" i="2"/>
  <c r="E1052" i="2" s="1"/>
  <c r="C1053" i="2"/>
  <c r="E1053" i="2" s="1"/>
  <c r="C1054" i="2"/>
  <c r="E1054" i="2" s="1"/>
  <c r="C1055" i="2"/>
  <c r="E1055" i="2" s="1"/>
  <c r="C1056" i="2"/>
  <c r="E1056" i="2" s="1"/>
  <c r="C1057" i="2"/>
  <c r="E1057" i="2" s="1"/>
  <c r="C1058" i="2"/>
  <c r="E1058" i="2" s="1"/>
  <c r="C1059" i="2"/>
  <c r="E1059" i="2" s="1"/>
  <c r="C1060" i="2"/>
  <c r="E1060" i="2" s="1"/>
  <c r="C1061" i="2"/>
  <c r="E1061" i="2" s="1"/>
  <c r="C1062" i="2"/>
  <c r="E1062" i="2" s="1"/>
  <c r="C1063" i="2"/>
  <c r="E1063" i="2" s="1"/>
  <c r="C1064" i="2"/>
  <c r="E1064" i="2" s="1"/>
  <c r="C1065" i="2"/>
  <c r="C1066" i="2"/>
  <c r="E1066" i="2" s="1"/>
  <c r="C1067" i="2"/>
  <c r="E1067" i="2" s="1"/>
  <c r="C1068" i="2"/>
  <c r="E1068" i="2" s="1"/>
  <c r="C1069" i="2"/>
  <c r="E1069" i="2" s="1"/>
  <c r="C1070" i="2"/>
  <c r="E1070" i="2" s="1"/>
  <c r="C1071" i="2"/>
  <c r="E1071" i="2" s="1"/>
  <c r="C1072" i="2"/>
  <c r="E1072" i="2" s="1"/>
  <c r="C1073" i="2"/>
  <c r="E1073" i="2" s="1"/>
  <c r="C1074" i="2"/>
  <c r="E1074" i="2" s="1"/>
  <c r="C1075" i="2"/>
  <c r="E1075" i="2" s="1"/>
  <c r="C1076" i="2"/>
  <c r="E1076" i="2" s="1"/>
  <c r="C1077" i="2"/>
  <c r="E1077" i="2" s="1"/>
  <c r="C1078" i="2"/>
  <c r="E1078" i="2" s="1"/>
  <c r="C1079" i="2"/>
  <c r="E1079" i="2" s="1"/>
  <c r="C1080" i="2"/>
  <c r="E1080" i="2" s="1"/>
  <c r="C1081" i="2"/>
  <c r="E1081" i="2" s="1"/>
  <c r="C1082" i="2"/>
  <c r="E1082" i="2" s="1"/>
  <c r="C1083" i="2"/>
  <c r="E1083" i="2" s="1"/>
  <c r="C1084" i="2"/>
  <c r="E1084" i="2" s="1"/>
  <c r="C1085" i="2"/>
  <c r="E1085" i="2" s="1"/>
  <c r="C1086" i="2"/>
  <c r="E1086" i="2" s="1"/>
  <c r="C1087" i="2"/>
  <c r="E1087" i="2" s="1"/>
  <c r="C1088" i="2"/>
  <c r="E1088" i="2" s="1"/>
  <c r="C1089" i="2"/>
  <c r="E1089" i="2" s="1"/>
  <c r="C1090" i="2"/>
  <c r="E1090" i="2" s="1"/>
  <c r="C1091" i="2"/>
  <c r="E1091" i="2" s="1"/>
  <c r="C1092" i="2"/>
  <c r="E1092" i="2" s="1"/>
  <c r="C1093" i="2"/>
  <c r="E1093" i="2" s="1"/>
  <c r="C1094" i="2"/>
  <c r="E1094" i="2" s="1"/>
  <c r="C1095" i="2"/>
  <c r="E1095" i="2" s="1"/>
  <c r="C1096" i="2"/>
  <c r="E1096" i="2" s="1"/>
  <c r="C1097" i="2"/>
  <c r="E1097" i="2" s="1"/>
  <c r="C1098" i="2"/>
  <c r="E1098" i="2" s="1"/>
  <c r="C1099" i="2"/>
  <c r="E1099" i="2" s="1"/>
  <c r="C1100" i="2"/>
  <c r="E1100" i="2" s="1"/>
  <c r="C1101" i="2"/>
  <c r="E1101" i="2" s="1"/>
  <c r="C1102" i="2"/>
  <c r="E1102" i="2" s="1"/>
  <c r="C1103" i="2"/>
  <c r="E1103" i="2" s="1"/>
  <c r="C1104" i="2"/>
  <c r="E1104" i="2" s="1"/>
  <c r="C1105" i="2"/>
  <c r="E1105" i="2" s="1"/>
  <c r="C1106" i="2"/>
  <c r="E1106" i="2" s="1"/>
  <c r="C1107" i="2"/>
  <c r="E1107" i="2" s="1"/>
  <c r="C1108" i="2"/>
  <c r="E1108" i="2" s="1"/>
  <c r="C1109" i="2"/>
  <c r="E1109" i="2" s="1"/>
  <c r="C1110" i="2"/>
  <c r="E1110" i="2" s="1"/>
  <c r="C1111" i="2"/>
  <c r="E1111" i="2" s="1"/>
  <c r="C1112" i="2"/>
  <c r="E1112" i="2" s="1"/>
  <c r="C1113" i="2"/>
  <c r="E1113" i="2" s="1"/>
  <c r="C1114" i="2"/>
  <c r="E1114" i="2" s="1"/>
  <c r="C1115" i="2"/>
  <c r="E1115" i="2" s="1"/>
  <c r="C1116" i="2"/>
  <c r="E1116" i="2" s="1"/>
  <c r="C1117" i="2"/>
  <c r="E1117" i="2" s="1"/>
  <c r="C1118" i="2"/>
  <c r="E1118" i="2" s="1"/>
  <c r="C1119" i="2"/>
  <c r="E1119" i="2" s="1"/>
  <c r="C1120" i="2"/>
  <c r="E1120" i="2" s="1"/>
  <c r="C1121" i="2"/>
  <c r="E1121" i="2" s="1"/>
  <c r="C1122" i="2"/>
  <c r="E1122" i="2" s="1"/>
  <c r="C1123" i="2"/>
  <c r="E1123" i="2" s="1"/>
  <c r="C1124" i="2"/>
  <c r="E1124" i="2" s="1"/>
  <c r="C1125" i="2"/>
  <c r="E1125" i="2" s="1"/>
  <c r="C1126" i="2"/>
  <c r="E1126" i="2" s="1"/>
  <c r="C1127" i="2"/>
  <c r="E1127" i="2" s="1"/>
  <c r="C1128" i="2"/>
  <c r="E1128" i="2" s="1"/>
  <c r="C1129" i="2"/>
  <c r="E1129" i="2" s="1"/>
  <c r="C1130" i="2"/>
  <c r="E1130" i="2" s="1"/>
  <c r="C1131" i="2"/>
  <c r="E1131" i="2" s="1"/>
  <c r="C1132" i="2"/>
  <c r="E1132" i="2" s="1"/>
  <c r="C1133" i="2"/>
  <c r="E1133" i="2" s="1"/>
  <c r="C1134" i="2"/>
  <c r="E1134" i="2" s="1"/>
  <c r="C1135" i="2"/>
  <c r="E1135" i="2" s="1"/>
  <c r="C1136" i="2"/>
  <c r="E1136" i="2" s="1"/>
  <c r="C1137" i="2"/>
  <c r="E1137" i="2" s="1"/>
  <c r="C1138" i="2"/>
  <c r="E1138" i="2" s="1"/>
  <c r="C1139" i="2"/>
  <c r="E1139" i="2" s="1"/>
  <c r="C1140" i="2"/>
  <c r="E1140" i="2" s="1"/>
  <c r="C1141" i="2"/>
  <c r="E1141" i="2" s="1"/>
  <c r="C1142" i="2"/>
  <c r="E1142" i="2" s="1"/>
  <c r="C1143" i="2"/>
  <c r="E1143" i="2" s="1"/>
  <c r="C1144" i="2"/>
  <c r="E1144" i="2" s="1"/>
  <c r="C1145" i="2"/>
  <c r="E1145" i="2" s="1"/>
  <c r="C1146" i="2"/>
  <c r="E1146" i="2" s="1"/>
  <c r="C1147" i="2"/>
  <c r="E1147" i="2" s="1"/>
  <c r="C1148" i="2"/>
  <c r="E1148" i="2" s="1"/>
  <c r="C1149" i="2"/>
  <c r="E1149" i="2" s="1"/>
  <c r="C1150" i="2"/>
  <c r="E1150" i="2" s="1"/>
  <c r="C1151" i="2"/>
  <c r="E1151" i="2" s="1"/>
  <c r="C1152" i="2"/>
  <c r="E1152" i="2" s="1"/>
  <c r="C1153" i="2"/>
  <c r="E1153" i="2" s="1"/>
  <c r="C1154" i="2"/>
  <c r="E1154" i="2" s="1"/>
  <c r="C1155" i="2"/>
  <c r="E1155" i="2" s="1"/>
  <c r="C1156" i="2"/>
  <c r="E1156" i="2" s="1"/>
  <c r="C1157" i="2"/>
  <c r="E1157" i="2" s="1"/>
  <c r="C1158" i="2"/>
  <c r="E1158" i="2" s="1"/>
  <c r="C1159" i="2"/>
  <c r="E1159" i="2" s="1"/>
  <c r="C1160" i="2"/>
  <c r="E1160" i="2" s="1"/>
  <c r="C1161" i="2"/>
  <c r="E1161" i="2" s="1"/>
  <c r="C1162" i="2"/>
  <c r="E1162" i="2" s="1"/>
  <c r="C1163" i="2"/>
  <c r="E1163" i="2" s="1"/>
  <c r="C1164" i="2"/>
  <c r="E1164" i="2" s="1"/>
  <c r="C1165" i="2"/>
  <c r="E1165" i="2" s="1"/>
  <c r="C1166" i="2"/>
  <c r="E1166" i="2" s="1"/>
  <c r="C1167" i="2"/>
  <c r="C1168" i="2"/>
  <c r="E1168" i="2" s="1"/>
  <c r="C1169" i="2"/>
  <c r="E1169" i="2" s="1"/>
  <c r="C1170" i="2"/>
  <c r="E1170" i="2" s="1"/>
  <c r="C1171" i="2"/>
  <c r="E1171" i="2" s="1"/>
  <c r="C1172" i="2"/>
  <c r="E1172" i="2" s="1"/>
  <c r="C1173" i="2"/>
  <c r="E1173" i="2" s="1"/>
  <c r="C1174" i="2"/>
  <c r="E1174" i="2" s="1"/>
  <c r="C1175" i="2"/>
  <c r="E1175" i="2" s="1"/>
  <c r="C1176" i="2"/>
  <c r="E1176" i="2" s="1"/>
  <c r="C1177" i="2"/>
  <c r="E1177" i="2" s="1"/>
  <c r="C1178" i="2"/>
  <c r="E1178" i="2" s="1"/>
  <c r="C1179" i="2"/>
  <c r="E1179" i="2" s="1"/>
  <c r="C1180" i="2"/>
  <c r="E1180" i="2" s="1"/>
  <c r="C1181" i="2"/>
  <c r="E1181" i="2" s="1"/>
  <c r="C1182" i="2"/>
  <c r="E1182" i="2" s="1"/>
  <c r="C1183" i="2"/>
  <c r="E1183" i="2" s="1"/>
  <c r="C1184" i="2"/>
  <c r="E1184" i="2" s="1"/>
  <c r="C1185" i="2"/>
  <c r="E1185" i="2" s="1"/>
  <c r="C1186" i="2"/>
  <c r="E1186" i="2" s="1"/>
  <c r="C1187" i="2"/>
  <c r="E1187" i="2" s="1"/>
  <c r="C1188" i="2"/>
  <c r="E1188" i="2" s="1"/>
  <c r="C1189" i="2"/>
  <c r="E1189" i="2" s="1"/>
  <c r="C1190" i="2"/>
  <c r="E1190" i="2" s="1"/>
  <c r="C1191" i="2"/>
  <c r="E1191" i="2" s="1"/>
  <c r="C1192" i="2"/>
  <c r="E1192" i="2" s="1"/>
  <c r="C1193" i="2"/>
  <c r="E1193" i="2" s="1"/>
  <c r="C1194" i="2"/>
  <c r="E1194" i="2" s="1"/>
  <c r="C1195" i="2"/>
  <c r="E1195" i="2" s="1"/>
  <c r="C1196" i="2"/>
  <c r="E1196" i="2" s="1"/>
  <c r="C1197" i="2"/>
  <c r="E1197" i="2" s="1"/>
  <c r="C1198" i="2"/>
  <c r="E1198" i="2" s="1"/>
  <c r="C1199" i="2"/>
  <c r="E1199" i="2" s="1"/>
  <c r="C1200" i="2"/>
  <c r="E1200" i="2" s="1"/>
  <c r="C1201" i="2"/>
  <c r="E1201" i="2" s="1"/>
  <c r="C1202" i="2"/>
  <c r="E1202" i="2" s="1"/>
  <c r="C1203" i="2"/>
  <c r="E1203" i="2" s="1"/>
  <c r="C1204" i="2"/>
  <c r="E1204" i="2" s="1"/>
  <c r="C1205" i="2"/>
  <c r="E1205" i="2" s="1"/>
  <c r="C1206" i="2"/>
  <c r="E1206" i="2" s="1"/>
  <c r="C1207" i="2"/>
  <c r="E1207" i="2" s="1"/>
  <c r="C1208" i="2"/>
  <c r="E1208" i="2" s="1"/>
  <c r="C1209" i="2"/>
  <c r="E1209" i="2" s="1"/>
  <c r="C1210" i="2"/>
  <c r="E1210" i="2" s="1"/>
  <c r="C1211" i="2"/>
  <c r="E1211" i="2" s="1"/>
  <c r="C1212" i="2"/>
  <c r="E1212" i="2" s="1"/>
  <c r="C1213" i="2"/>
  <c r="E1213" i="2" s="1"/>
  <c r="C1214" i="2"/>
  <c r="E1214" i="2" s="1"/>
  <c r="C1215" i="2"/>
  <c r="E1215" i="2" s="1"/>
  <c r="C1216" i="2"/>
  <c r="E1216" i="2" s="1"/>
  <c r="C1217" i="2"/>
  <c r="E1217" i="2" s="1"/>
  <c r="C1218" i="2"/>
  <c r="E1218" i="2" s="1"/>
  <c r="C1219" i="2"/>
  <c r="E1219" i="2" s="1"/>
  <c r="C1220" i="2"/>
  <c r="E1220" i="2" s="1"/>
  <c r="C1221" i="2"/>
  <c r="E1221" i="2" s="1"/>
  <c r="C1222" i="2"/>
  <c r="E1222" i="2" s="1"/>
  <c r="C1223" i="2"/>
  <c r="E1223" i="2" s="1"/>
  <c r="C1224" i="2"/>
  <c r="E1224" i="2" s="1"/>
  <c r="C1225" i="2"/>
  <c r="E1225" i="2" s="1"/>
  <c r="C1226" i="2"/>
  <c r="E1226" i="2" s="1"/>
  <c r="C1227" i="2"/>
  <c r="E1227" i="2" s="1"/>
  <c r="C1228" i="2"/>
  <c r="E1228" i="2" s="1"/>
  <c r="C1229" i="2"/>
  <c r="E1229" i="2" s="1"/>
  <c r="C1230" i="2"/>
  <c r="E1230" i="2" s="1"/>
  <c r="C1231" i="2"/>
  <c r="E1231" i="2" s="1"/>
  <c r="C1232" i="2"/>
  <c r="E1232" i="2" s="1"/>
  <c r="C1233" i="2"/>
  <c r="E1233" i="2" s="1"/>
  <c r="C1234" i="2"/>
  <c r="E1234" i="2" s="1"/>
  <c r="C1235" i="2"/>
  <c r="E1235" i="2" s="1"/>
  <c r="C1236" i="2"/>
  <c r="E1236" i="2" s="1"/>
  <c r="C1237" i="2"/>
  <c r="E1237" i="2" s="1"/>
  <c r="C1238" i="2"/>
  <c r="E1238" i="2" s="1"/>
  <c r="C1239" i="2"/>
  <c r="E1239" i="2" s="1"/>
  <c r="C1240" i="2"/>
  <c r="E1240" i="2" s="1"/>
  <c r="C1241" i="2"/>
  <c r="E1241" i="2" s="1"/>
  <c r="C1242" i="2"/>
  <c r="E1242" i="2" s="1"/>
  <c r="C1243" i="2"/>
  <c r="E1243" i="2" s="1"/>
  <c r="C1244" i="2"/>
  <c r="E1244" i="2" s="1"/>
  <c r="C1245" i="2"/>
  <c r="E1245" i="2" s="1"/>
  <c r="C1246" i="2"/>
  <c r="E1246" i="2" s="1"/>
  <c r="C1247" i="2"/>
  <c r="E1247" i="2" s="1"/>
  <c r="C1248" i="2"/>
  <c r="E1248" i="2" s="1"/>
  <c r="C1249" i="2"/>
  <c r="E1249" i="2" s="1"/>
  <c r="C1250" i="2"/>
  <c r="E1250" i="2" s="1"/>
  <c r="C1251" i="2"/>
  <c r="E1251" i="2" s="1"/>
  <c r="C1252" i="2"/>
  <c r="E1252" i="2" s="1"/>
  <c r="C1253" i="2"/>
  <c r="E1253" i="2" s="1"/>
  <c r="C1254" i="2"/>
  <c r="E1254" i="2" s="1"/>
  <c r="C1255" i="2"/>
  <c r="E1255" i="2" s="1"/>
  <c r="C1256" i="2"/>
  <c r="E1256" i="2" s="1"/>
  <c r="C1257" i="2"/>
  <c r="E1257" i="2" s="1"/>
  <c r="C1258" i="2"/>
  <c r="E1258" i="2" s="1"/>
  <c r="C1259" i="2"/>
  <c r="E1259" i="2" s="1"/>
  <c r="C1260" i="2"/>
  <c r="E1260" i="2" s="1"/>
  <c r="C1261" i="2"/>
  <c r="E1261" i="2" s="1"/>
  <c r="C1262" i="2"/>
  <c r="E1262" i="2" s="1"/>
  <c r="C1263" i="2"/>
  <c r="E1263" i="2" s="1"/>
  <c r="C1264" i="2"/>
  <c r="E1264" i="2" s="1"/>
  <c r="C1265" i="2"/>
  <c r="E1265" i="2" s="1"/>
  <c r="C1266" i="2"/>
  <c r="E1266" i="2" s="1"/>
  <c r="C1267" i="2"/>
  <c r="E1267" i="2" s="1"/>
  <c r="C1268" i="2"/>
  <c r="E1268" i="2" s="1"/>
  <c r="C1269" i="2"/>
  <c r="E1269" i="2" s="1"/>
  <c r="C1270" i="2"/>
  <c r="E1270" i="2" s="1"/>
  <c r="C1271" i="2"/>
  <c r="E1271" i="2" s="1"/>
  <c r="C1272" i="2"/>
  <c r="E1272" i="2" s="1"/>
  <c r="C1273" i="2"/>
  <c r="E1273" i="2" s="1"/>
  <c r="C1274" i="2"/>
  <c r="E1274" i="2" s="1"/>
  <c r="C1275" i="2"/>
  <c r="C1276" i="2"/>
  <c r="E1276" i="2" s="1"/>
  <c r="C1277" i="2"/>
  <c r="E1277" i="2" s="1"/>
  <c r="C1278" i="2"/>
  <c r="E1278" i="2" s="1"/>
  <c r="C1279" i="2"/>
  <c r="E1279" i="2" s="1"/>
  <c r="C1280" i="2"/>
  <c r="E1280" i="2" s="1"/>
  <c r="C1281" i="2"/>
  <c r="E1281" i="2" s="1"/>
  <c r="C1282" i="2"/>
  <c r="E1282" i="2" s="1"/>
  <c r="C1283" i="2"/>
  <c r="E1283" i="2" s="1"/>
  <c r="C1284" i="2"/>
  <c r="E1284" i="2" s="1"/>
  <c r="C1285" i="2"/>
  <c r="E1285" i="2" s="1"/>
  <c r="C1286" i="2"/>
  <c r="E1286" i="2" s="1"/>
  <c r="C1287" i="2"/>
  <c r="E1287" i="2" s="1"/>
  <c r="C1288" i="2"/>
  <c r="E1288" i="2" s="1"/>
  <c r="C1289" i="2"/>
  <c r="E1289" i="2" s="1"/>
  <c r="C1290" i="2"/>
  <c r="E1290" i="2" s="1"/>
  <c r="C1291" i="2"/>
  <c r="E1291" i="2" s="1"/>
  <c r="C1292" i="2"/>
  <c r="E1292" i="2" s="1"/>
  <c r="C1293" i="2"/>
  <c r="E1293" i="2" s="1"/>
  <c r="C1294" i="2"/>
  <c r="E1294" i="2" s="1"/>
  <c r="C1295" i="2"/>
  <c r="E1295" i="2" s="1"/>
  <c r="C1296" i="2"/>
  <c r="E1296" i="2" s="1"/>
  <c r="C1297" i="2"/>
  <c r="E1297" i="2" s="1"/>
  <c r="C1298" i="2"/>
  <c r="E1298" i="2" s="1"/>
  <c r="C1299" i="2"/>
  <c r="E1299" i="2" s="1"/>
  <c r="C1300" i="2"/>
  <c r="E1300" i="2" s="1"/>
  <c r="C1301" i="2"/>
  <c r="E1301" i="2" s="1"/>
  <c r="C1302" i="2"/>
  <c r="E1302" i="2" s="1"/>
  <c r="C1303" i="2"/>
  <c r="E1303" i="2" s="1"/>
  <c r="C1304" i="2"/>
  <c r="E1304" i="2" s="1"/>
  <c r="C1305" i="2"/>
  <c r="E1305" i="2" s="1"/>
  <c r="C1306" i="2"/>
  <c r="E1306" i="2" s="1"/>
  <c r="C1307" i="2"/>
  <c r="E1307" i="2" s="1"/>
  <c r="C1308" i="2"/>
  <c r="E1308" i="2" s="1"/>
  <c r="C1309" i="2"/>
  <c r="E1309" i="2" s="1"/>
  <c r="C1310" i="2"/>
  <c r="E1310" i="2" s="1"/>
  <c r="C1311" i="2"/>
  <c r="E1311" i="2" s="1"/>
  <c r="C1312" i="2"/>
  <c r="E1312" i="2" s="1"/>
  <c r="C1313" i="2"/>
  <c r="E1313" i="2" s="1"/>
  <c r="C1314" i="2"/>
  <c r="E1314" i="2" s="1"/>
  <c r="C1315" i="2"/>
  <c r="E1315" i="2" s="1"/>
  <c r="C1316" i="2"/>
  <c r="E1316" i="2" s="1"/>
  <c r="C1317" i="2"/>
  <c r="E1317" i="2" s="1"/>
  <c r="C1318" i="2"/>
  <c r="E1318" i="2" s="1"/>
  <c r="C1319" i="2"/>
  <c r="E1319" i="2" s="1"/>
  <c r="C1320" i="2"/>
  <c r="E1320" i="2" s="1"/>
  <c r="C1321" i="2"/>
  <c r="E1321" i="2" s="1"/>
  <c r="C1322" i="2"/>
  <c r="E1322" i="2" s="1"/>
  <c r="C1323" i="2"/>
  <c r="E1323" i="2" s="1"/>
  <c r="C1324" i="2"/>
  <c r="E1324" i="2" s="1"/>
  <c r="C1325" i="2"/>
  <c r="E1325" i="2" s="1"/>
  <c r="C1326" i="2"/>
  <c r="E1326" i="2" s="1"/>
  <c r="C1327" i="2"/>
  <c r="E1327" i="2" s="1"/>
  <c r="C1328" i="2"/>
  <c r="E1328" i="2" s="1"/>
  <c r="C1329" i="2"/>
  <c r="E1329" i="2" s="1"/>
  <c r="C1330" i="2"/>
  <c r="C1331" i="2"/>
  <c r="E1331" i="2" s="1"/>
  <c r="C1332" i="2"/>
  <c r="E1332" i="2" s="1"/>
  <c r="C1333" i="2"/>
  <c r="E1333" i="2" s="1"/>
  <c r="C1334" i="2"/>
  <c r="E1334" i="2" s="1"/>
  <c r="C1335" i="2"/>
  <c r="E1335" i="2" s="1"/>
  <c r="C1336" i="2"/>
  <c r="E1336" i="2" s="1"/>
  <c r="C1337" i="2"/>
  <c r="E1337" i="2" s="1"/>
  <c r="C1338" i="2"/>
  <c r="E1338" i="2" s="1"/>
  <c r="C1339" i="2"/>
  <c r="E1339" i="2" s="1"/>
  <c r="C1340" i="2"/>
  <c r="E1340" i="2" s="1"/>
  <c r="C1341" i="2"/>
  <c r="E1341" i="2" s="1"/>
  <c r="C1342" i="2"/>
  <c r="E1342" i="2" s="1"/>
  <c r="C1343" i="2"/>
  <c r="E1343" i="2" s="1"/>
  <c r="C1344" i="2"/>
  <c r="E1344" i="2" s="1"/>
  <c r="C1345" i="2"/>
  <c r="E1345" i="2" s="1"/>
  <c r="C1346" i="2"/>
  <c r="E1346" i="2" s="1"/>
  <c r="C1347" i="2"/>
  <c r="E1347" i="2" s="1"/>
  <c r="C1348" i="2"/>
  <c r="E1348" i="2" s="1"/>
  <c r="C1349" i="2"/>
  <c r="E1349" i="2" s="1"/>
  <c r="C1350" i="2"/>
  <c r="E1350" i="2" s="1"/>
  <c r="C1351" i="2"/>
  <c r="E1351" i="2" s="1"/>
  <c r="C1352" i="2"/>
  <c r="E1352" i="2" s="1"/>
  <c r="C1353" i="2"/>
  <c r="E1353" i="2" s="1"/>
  <c r="C1354" i="2"/>
  <c r="E1354" i="2" s="1"/>
  <c r="C1355" i="2"/>
  <c r="E1355" i="2" s="1"/>
  <c r="C1356" i="2"/>
  <c r="E1356" i="2" s="1"/>
  <c r="C1357" i="2"/>
  <c r="E1357" i="2" s="1"/>
  <c r="C1358" i="2"/>
  <c r="E1358" i="2" s="1"/>
  <c r="C1359" i="2"/>
  <c r="E1359" i="2" s="1"/>
  <c r="C1360" i="2"/>
  <c r="E1360" i="2" s="1"/>
  <c r="C1361" i="2"/>
  <c r="E1361" i="2" s="1"/>
  <c r="C1362" i="2"/>
  <c r="E1362" i="2" s="1"/>
  <c r="C1363" i="2"/>
  <c r="E1363" i="2" s="1"/>
  <c r="C1364" i="2"/>
  <c r="E1364" i="2" s="1"/>
  <c r="C1365" i="2"/>
  <c r="E1365" i="2" s="1"/>
  <c r="C1366" i="2"/>
  <c r="E1366" i="2" s="1"/>
  <c r="C1367" i="2"/>
  <c r="E1367" i="2" s="1"/>
  <c r="C1368" i="2"/>
  <c r="E1368" i="2" s="1"/>
  <c r="C1369" i="2"/>
  <c r="E1369" i="2" s="1"/>
  <c r="C1370" i="2"/>
  <c r="E1370" i="2" s="1"/>
  <c r="C1371" i="2"/>
  <c r="E1371" i="2" s="1"/>
  <c r="C1372" i="2"/>
  <c r="E1372" i="2" s="1"/>
  <c r="C1373" i="2"/>
  <c r="E1373" i="2" s="1"/>
  <c r="C1374" i="2"/>
  <c r="E1374" i="2" s="1"/>
  <c r="C1375" i="2"/>
  <c r="E1375" i="2" s="1"/>
  <c r="C1376" i="2"/>
  <c r="E1376" i="2" s="1"/>
  <c r="C1377" i="2"/>
  <c r="E1377" i="2" s="1"/>
  <c r="C1378" i="2"/>
  <c r="E1378" i="2" s="1"/>
  <c r="C1379" i="2"/>
  <c r="E1379" i="2" s="1"/>
  <c r="C1380" i="2"/>
  <c r="E1380" i="2" s="1"/>
  <c r="C1381" i="2"/>
  <c r="E1381" i="2" s="1"/>
  <c r="C1382" i="2"/>
  <c r="E1382" i="2" s="1"/>
  <c r="C1383" i="2"/>
  <c r="E1383" i="2" s="1"/>
  <c r="C1384" i="2"/>
  <c r="E1384" i="2" s="1"/>
  <c r="C1385" i="2"/>
  <c r="E1385" i="2" s="1"/>
  <c r="C1386" i="2"/>
  <c r="E1386" i="2" s="1"/>
  <c r="C1387" i="2"/>
  <c r="E1387" i="2" s="1"/>
  <c r="C1388" i="2"/>
  <c r="E1388" i="2" s="1"/>
  <c r="C1389" i="2"/>
  <c r="E1389" i="2" s="1"/>
  <c r="C1390" i="2"/>
  <c r="E1390" i="2" s="1"/>
  <c r="C1391" i="2"/>
  <c r="E1391" i="2" s="1"/>
  <c r="C1392" i="2"/>
  <c r="E1392" i="2" s="1"/>
  <c r="C1393" i="2"/>
  <c r="E1393" i="2" s="1"/>
  <c r="C1394" i="2"/>
  <c r="E1394" i="2" s="1"/>
  <c r="C1395" i="2"/>
  <c r="E1395" i="2" s="1"/>
  <c r="C1396" i="2"/>
  <c r="E1396" i="2" s="1"/>
  <c r="C1397" i="2"/>
  <c r="E1397" i="2" s="1"/>
  <c r="C1398" i="2"/>
  <c r="E1398" i="2" s="1"/>
  <c r="C1399" i="2"/>
  <c r="E1399" i="2" s="1"/>
  <c r="C1400" i="2"/>
  <c r="E1400" i="2" s="1"/>
  <c r="C1401" i="2"/>
  <c r="E1401" i="2" s="1"/>
  <c r="C1402" i="2"/>
  <c r="E1402" i="2" s="1"/>
  <c r="C1403" i="2"/>
  <c r="E1403" i="2" s="1"/>
  <c r="C1404" i="2"/>
  <c r="E1404" i="2" s="1"/>
  <c r="C1405" i="2"/>
  <c r="E1405" i="2" s="1"/>
  <c r="C1406" i="2"/>
  <c r="E1406" i="2" s="1"/>
  <c r="C1407" i="2"/>
  <c r="E1407" i="2" s="1"/>
  <c r="C1408" i="2"/>
  <c r="E1408" i="2" s="1"/>
  <c r="C1409" i="2"/>
  <c r="E1409" i="2" s="1"/>
  <c r="C1410" i="2"/>
  <c r="E1410" i="2" s="1"/>
  <c r="C1411" i="2"/>
  <c r="E1411" i="2" s="1"/>
  <c r="C1412" i="2"/>
  <c r="E1412" i="2" s="1"/>
  <c r="C1413" i="2"/>
  <c r="E1413" i="2" s="1"/>
  <c r="C1414" i="2"/>
  <c r="E1414" i="2" s="1"/>
  <c r="C1415" i="2"/>
  <c r="E1415" i="2" s="1"/>
  <c r="C1416" i="2"/>
  <c r="E1416" i="2" s="1"/>
  <c r="C1417" i="2"/>
  <c r="E1417" i="2" s="1"/>
  <c r="C1418" i="2"/>
  <c r="E1418" i="2" s="1"/>
  <c r="C1419" i="2"/>
  <c r="E1419" i="2" s="1"/>
  <c r="C1420" i="2"/>
  <c r="E1420" i="2" s="1"/>
  <c r="C1421" i="2"/>
  <c r="E1421" i="2" s="1"/>
  <c r="C1422" i="2"/>
  <c r="E1422" i="2" s="1"/>
  <c r="C1423" i="2"/>
  <c r="E1423" i="2" s="1"/>
  <c r="C1424" i="2"/>
  <c r="E1424" i="2" s="1"/>
  <c r="C1425" i="2"/>
  <c r="E1425" i="2" s="1"/>
  <c r="C1426" i="2"/>
  <c r="E1426" i="2" s="1"/>
  <c r="C1427" i="2"/>
  <c r="E1427" i="2" s="1"/>
  <c r="C1428" i="2"/>
  <c r="E1428" i="2" s="1"/>
  <c r="C1429" i="2"/>
  <c r="E1429" i="2" s="1"/>
  <c r="C1430" i="2"/>
  <c r="E1430" i="2" s="1"/>
  <c r="C1431" i="2"/>
  <c r="E1431" i="2" s="1"/>
  <c r="C1432" i="2"/>
  <c r="E1432" i="2" s="1"/>
  <c r="C1433" i="2"/>
  <c r="E1433" i="2" s="1"/>
  <c r="C1434" i="2"/>
  <c r="E1434" i="2" s="1"/>
  <c r="C1435" i="2"/>
  <c r="E1435" i="2" s="1"/>
  <c r="C1436" i="2"/>
  <c r="E1436" i="2" s="1"/>
  <c r="C1437" i="2"/>
  <c r="E1437" i="2" s="1"/>
  <c r="C1438" i="2"/>
  <c r="E1438" i="2" s="1"/>
  <c r="C1439" i="2"/>
  <c r="E1439" i="2" s="1"/>
  <c r="C1440" i="2"/>
  <c r="E1440" i="2" s="1"/>
  <c r="C1441" i="2"/>
  <c r="E1441" i="2" s="1"/>
  <c r="C1442" i="2"/>
  <c r="E1442" i="2" s="1"/>
  <c r="C1443" i="2"/>
  <c r="E1443" i="2" s="1"/>
  <c r="C1444" i="2"/>
  <c r="E1444" i="2" s="1"/>
  <c r="C1445" i="2"/>
  <c r="E1445" i="2" s="1"/>
  <c r="C1446" i="2"/>
  <c r="E1446" i="2" s="1"/>
  <c r="C1447" i="2"/>
  <c r="E1447" i="2" s="1"/>
  <c r="C1448" i="2"/>
  <c r="E1448" i="2" s="1"/>
  <c r="C1449" i="2"/>
  <c r="E1449" i="2" s="1"/>
  <c r="C1450" i="2"/>
  <c r="E1450" i="2" s="1"/>
  <c r="C1451" i="2"/>
  <c r="E1451" i="2" s="1"/>
  <c r="C1452" i="2"/>
  <c r="E1452" i="2" s="1"/>
  <c r="C1453" i="2"/>
  <c r="E1453" i="2" s="1"/>
  <c r="C1454" i="2"/>
  <c r="E1454" i="2" s="1"/>
  <c r="C1455" i="2"/>
  <c r="E1455" i="2" s="1"/>
  <c r="C1456" i="2"/>
  <c r="E1456" i="2" s="1"/>
  <c r="C1457" i="2"/>
  <c r="E1457" i="2" s="1"/>
  <c r="C1458" i="2"/>
  <c r="E1458" i="2" s="1"/>
  <c r="C1459" i="2"/>
  <c r="E1459" i="2" s="1"/>
  <c r="C1460" i="2"/>
  <c r="E1460" i="2" s="1"/>
  <c r="C1461" i="2"/>
  <c r="E1461" i="2" s="1"/>
  <c r="C1462" i="2"/>
  <c r="E1462" i="2" s="1"/>
  <c r="C1463" i="2"/>
  <c r="E1463" i="2" s="1"/>
  <c r="C1464" i="2"/>
  <c r="E1464" i="2" s="1"/>
  <c r="C1465" i="2"/>
  <c r="E1465" i="2" s="1"/>
  <c r="C1466" i="2"/>
  <c r="E1466" i="2" s="1"/>
  <c r="C1467" i="2"/>
  <c r="E1467" i="2" s="1"/>
  <c r="C1468" i="2"/>
  <c r="E1468" i="2" s="1"/>
  <c r="C1469" i="2"/>
  <c r="E1469" i="2" s="1"/>
  <c r="C1470" i="2"/>
  <c r="E1470" i="2" s="1"/>
  <c r="C1471" i="2"/>
  <c r="E1471" i="2" s="1"/>
  <c r="C1472" i="2"/>
  <c r="E1472" i="2" s="1"/>
  <c r="C1473" i="2"/>
  <c r="E1473" i="2" s="1"/>
  <c r="C1474" i="2"/>
  <c r="E1474" i="2" s="1"/>
  <c r="C1475" i="2"/>
  <c r="E1475" i="2" s="1"/>
  <c r="C1476" i="2"/>
  <c r="E1476" i="2" s="1"/>
  <c r="C1477" i="2"/>
  <c r="E1477" i="2" s="1"/>
  <c r="C1478" i="2"/>
  <c r="E1478" i="2" s="1"/>
  <c r="C1479" i="2"/>
  <c r="E1479" i="2" s="1"/>
  <c r="C1480" i="2"/>
  <c r="E1480" i="2" s="1"/>
  <c r="C1481" i="2"/>
  <c r="E1481" i="2" s="1"/>
  <c r="C1482" i="2"/>
  <c r="E1482" i="2" s="1"/>
  <c r="C1483" i="2"/>
  <c r="E1483" i="2" s="1"/>
  <c r="C1484" i="2"/>
  <c r="E1484" i="2" s="1"/>
  <c r="C1485" i="2"/>
  <c r="E1485" i="2" s="1"/>
  <c r="C1486" i="2"/>
  <c r="E1486" i="2" s="1"/>
  <c r="C1487" i="2"/>
  <c r="E1487" i="2" s="1"/>
  <c r="C1488" i="2"/>
  <c r="E1488" i="2" s="1"/>
  <c r="C1489" i="2"/>
  <c r="E1489" i="2" s="1"/>
  <c r="C1490" i="2"/>
  <c r="E1490" i="2" s="1"/>
  <c r="C1491" i="2"/>
  <c r="E1491" i="2" s="1"/>
  <c r="C1492" i="2"/>
  <c r="E1492" i="2" s="1"/>
  <c r="C1493" i="2"/>
  <c r="E1493" i="2" s="1"/>
  <c r="C1494" i="2"/>
  <c r="E1494" i="2" s="1"/>
  <c r="C1495" i="2"/>
  <c r="E1495" i="2" s="1"/>
  <c r="C1496" i="2"/>
  <c r="E1496" i="2" s="1"/>
  <c r="C1497" i="2"/>
  <c r="E1497" i="2" s="1"/>
  <c r="C1498" i="2"/>
  <c r="E1498" i="2" s="1"/>
  <c r="C1499" i="2"/>
  <c r="E1499" i="2" s="1"/>
  <c r="C1500" i="2"/>
  <c r="E1500" i="2" s="1"/>
  <c r="C1501" i="2"/>
  <c r="E1501" i="2" s="1"/>
  <c r="C1502" i="2"/>
  <c r="E1502" i="2" s="1"/>
  <c r="C1503" i="2"/>
  <c r="E1503" i="2" s="1"/>
  <c r="C1504" i="2"/>
  <c r="E1504" i="2" s="1"/>
  <c r="C1505" i="2"/>
  <c r="E1505" i="2" s="1"/>
  <c r="C1506" i="2"/>
  <c r="E1506" i="2" s="1"/>
  <c r="C1507" i="2"/>
  <c r="E1507" i="2" s="1"/>
  <c r="C1508" i="2"/>
  <c r="E1508" i="2" s="1"/>
  <c r="C1509" i="2"/>
  <c r="E1509" i="2" s="1"/>
  <c r="C1510" i="2"/>
  <c r="E1510" i="2" s="1"/>
  <c r="C1511" i="2"/>
  <c r="E1511" i="2" s="1"/>
  <c r="C1512" i="2"/>
  <c r="E1512" i="2" s="1"/>
  <c r="C1513" i="2"/>
  <c r="E1513" i="2" s="1"/>
  <c r="C1514" i="2"/>
  <c r="E1514" i="2" s="1"/>
  <c r="C1515" i="2"/>
  <c r="E1515" i="2" s="1"/>
  <c r="C1516" i="2"/>
  <c r="E1516" i="2" s="1"/>
  <c r="C1517" i="2"/>
  <c r="E1517" i="2" s="1"/>
  <c r="C1518" i="2"/>
  <c r="E1518" i="2" s="1"/>
  <c r="C1519" i="2"/>
  <c r="E1519" i="2" s="1"/>
  <c r="C1520" i="2"/>
  <c r="E1520" i="2" s="1"/>
  <c r="C1521" i="2"/>
  <c r="E1521" i="2" s="1"/>
  <c r="C1522" i="2"/>
  <c r="E1522" i="2" s="1"/>
  <c r="C1523" i="2"/>
  <c r="E1523" i="2" s="1"/>
  <c r="C1524" i="2"/>
  <c r="E1524" i="2" s="1"/>
  <c r="C1525" i="2"/>
  <c r="E1525" i="2" s="1"/>
  <c r="C1526" i="2"/>
  <c r="E1526" i="2" s="1"/>
  <c r="C1527" i="2"/>
  <c r="E1527" i="2" s="1"/>
  <c r="C1528" i="2"/>
  <c r="E1528" i="2" s="1"/>
  <c r="C1529" i="2"/>
  <c r="E1529" i="2" s="1"/>
  <c r="C1530" i="2"/>
  <c r="E1530" i="2" s="1"/>
  <c r="C1531" i="2"/>
  <c r="E1531" i="2" s="1"/>
  <c r="C1532" i="2"/>
  <c r="E1532" i="2" s="1"/>
  <c r="C1533" i="2"/>
  <c r="E1533" i="2" s="1"/>
  <c r="C1534" i="2"/>
  <c r="E1534" i="2" s="1"/>
  <c r="C1535" i="2"/>
  <c r="E1535" i="2" s="1"/>
  <c r="C1536" i="2"/>
  <c r="E1536" i="2" s="1"/>
  <c r="C1537" i="2"/>
  <c r="E1537" i="2" s="1"/>
  <c r="C1538" i="2"/>
  <c r="E1538" i="2" s="1"/>
  <c r="C1539" i="2"/>
  <c r="E1539" i="2" s="1"/>
  <c r="C1540" i="2"/>
  <c r="E1540" i="2" s="1"/>
  <c r="C1541" i="2"/>
  <c r="E1541" i="2" s="1"/>
  <c r="C1542" i="2"/>
  <c r="E1542" i="2" s="1"/>
  <c r="C1543" i="2"/>
  <c r="E1543" i="2" s="1"/>
  <c r="C1544" i="2"/>
  <c r="E1544" i="2" s="1"/>
  <c r="C1545" i="2"/>
  <c r="E1545" i="2" s="1"/>
  <c r="C1546" i="2"/>
  <c r="E1546" i="2" s="1"/>
  <c r="C1547" i="2"/>
  <c r="E1547" i="2" s="1"/>
  <c r="C1548" i="2"/>
  <c r="E1548" i="2" s="1"/>
  <c r="C1549" i="2"/>
  <c r="E1549" i="2" s="1"/>
  <c r="C1550" i="2"/>
  <c r="E1550" i="2" s="1"/>
  <c r="C1551" i="2"/>
  <c r="E1551" i="2" s="1"/>
  <c r="C1552" i="2"/>
  <c r="E1552" i="2" s="1"/>
  <c r="C1553" i="2"/>
  <c r="E1553" i="2" s="1"/>
  <c r="C1554" i="2"/>
  <c r="E1554" i="2" s="1"/>
  <c r="C1555" i="2"/>
  <c r="E1555" i="2" s="1"/>
  <c r="C1556" i="2"/>
  <c r="E1556" i="2" s="1"/>
  <c r="C1557" i="2"/>
  <c r="E1557" i="2" s="1"/>
  <c r="C1558" i="2"/>
  <c r="E1558" i="2" s="1"/>
  <c r="C1559" i="2"/>
  <c r="E1559" i="2" s="1"/>
  <c r="C1560" i="2"/>
  <c r="E1560" i="2" s="1"/>
  <c r="C1561" i="2"/>
  <c r="E1561" i="2" s="1"/>
  <c r="C1562" i="2"/>
  <c r="E1562" i="2" s="1"/>
  <c r="C1563" i="2"/>
  <c r="E1563" i="2" s="1"/>
  <c r="C1564" i="2"/>
  <c r="E1564" i="2" s="1"/>
  <c r="C1565" i="2"/>
  <c r="E1565" i="2" s="1"/>
  <c r="C1566" i="2"/>
  <c r="E1566" i="2" s="1"/>
  <c r="C1567" i="2"/>
  <c r="E1567" i="2" s="1"/>
  <c r="C1568" i="2"/>
  <c r="E1568" i="2" s="1"/>
  <c r="C1569" i="2"/>
  <c r="E1569" i="2" s="1"/>
  <c r="C1570" i="2"/>
  <c r="E1570" i="2" s="1"/>
  <c r="C1571" i="2"/>
  <c r="E1571" i="2" s="1"/>
  <c r="C1572" i="2"/>
  <c r="E1572" i="2" s="1"/>
  <c r="C1573" i="2"/>
  <c r="E1573" i="2" s="1"/>
  <c r="C1574" i="2"/>
  <c r="E1574" i="2" s="1"/>
  <c r="C1575" i="2"/>
  <c r="E1575" i="2" s="1"/>
  <c r="C1576" i="2"/>
  <c r="E1576" i="2" s="1"/>
  <c r="C1577" i="2"/>
  <c r="E1577" i="2" s="1"/>
  <c r="C1578" i="2"/>
  <c r="E1578" i="2" s="1"/>
  <c r="C1579" i="2"/>
  <c r="E1579" i="2" s="1"/>
  <c r="C1580" i="2"/>
  <c r="E1580" i="2" s="1"/>
  <c r="C1581" i="2"/>
  <c r="E1581" i="2" s="1"/>
  <c r="C1582" i="2"/>
  <c r="E1582" i="2" s="1"/>
  <c r="C1583" i="2"/>
  <c r="E1583" i="2" s="1"/>
  <c r="C1584" i="2"/>
  <c r="E1584" i="2" s="1"/>
  <c r="C1585" i="2"/>
  <c r="E1585" i="2" s="1"/>
  <c r="C1586" i="2"/>
  <c r="E1586" i="2" s="1"/>
  <c r="C1587" i="2"/>
  <c r="E1587" i="2" s="1"/>
  <c r="C1588" i="2"/>
  <c r="E1588" i="2" s="1"/>
  <c r="C1589" i="2"/>
  <c r="E1589" i="2" s="1"/>
  <c r="C1590" i="2"/>
  <c r="E1590" i="2" s="1"/>
  <c r="C1591" i="2"/>
  <c r="E1591" i="2" s="1"/>
  <c r="C1592" i="2"/>
  <c r="E1592" i="2" s="1"/>
  <c r="C1593" i="2"/>
  <c r="E1593" i="2" s="1"/>
  <c r="C1594" i="2"/>
  <c r="E1594" i="2" s="1"/>
  <c r="C1595" i="2"/>
  <c r="E1595" i="2" s="1"/>
  <c r="C1596" i="2"/>
  <c r="C1597" i="2"/>
  <c r="E1597" i="2" s="1"/>
  <c r="C1598" i="2"/>
  <c r="E1598" i="2" s="1"/>
  <c r="C1599" i="2"/>
  <c r="E1599" i="2" s="1"/>
  <c r="C1600" i="2"/>
  <c r="E1600" i="2" s="1"/>
  <c r="C1601" i="2"/>
  <c r="E1601" i="2" s="1"/>
  <c r="C1602" i="2"/>
  <c r="E1602" i="2" s="1"/>
  <c r="C1603" i="2"/>
  <c r="E1603" i="2" s="1"/>
  <c r="C1604" i="2"/>
  <c r="E1604" i="2" s="1"/>
  <c r="C1605" i="2"/>
  <c r="E1605" i="2" s="1"/>
  <c r="C1606" i="2"/>
  <c r="E1606" i="2" s="1"/>
  <c r="C1607" i="2"/>
  <c r="E1607" i="2" s="1"/>
  <c r="C1608" i="2"/>
  <c r="E1608" i="2" s="1"/>
  <c r="C1609" i="2"/>
  <c r="E1609" i="2" s="1"/>
  <c r="C1610" i="2"/>
  <c r="E1610" i="2" s="1"/>
  <c r="C1611" i="2"/>
  <c r="E1611" i="2" s="1"/>
  <c r="C1612" i="2"/>
  <c r="E1612" i="2" s="1"/>
  <c r="C1613" i="2"/>
  <c r="E1613" i="2" s="1"/>
  <c r="C1614" i="2"/>
  <c r="E1614" i="2" s="1"/>
  <c r="C1615" i="2"/>
  <c r="E1615" i="2" s="1"/>
  <c r="C1616" i="2"/>
  <c r="E1616" i="2" s="1"/>
  <c r="C1617" i="2"/>
  <c r="E1617" i="2" s="1"/>
  <c r="C1618" i="2"/>
  <c r="E1618" i="2" s="1"/>
  <c r="C1619" i="2"/>
  <c r="E1619" i="2" s="1"/>
  <c r="C1620" i="2"/>
  <c r="E1620" i="2" s="1"/>
  <c r="C1621" i="2"/>
  <c r="E1621" i="2" s="1"/>
  <c r="C1622" i="2"/>
  <c r="E1622" i="2" s="1"/>
  <c r="C1623" i="2"/>
  <c r="E1623" i="2" s="1"/>
  <c r="C1624" i="2"/>
  <c r="E1624" i="2" s="1"/>
  <c r="C1625" i="2"/>
  <c r="E1625" i="2" s="1"/>
  <c r="C1626" i="2"/>
  <c r="E1626" i="2" s="1"/>
  <c r="C1627" i="2"/>
  <c r="E1627" i="2" s="1"/>
  <c r="C1628" i="2"/>
  <c r="E1628" i="2" s="1"/>
  <c r="C1629" i="2"/>
  <c r="E1629" i="2" s="1"/>
  <c r="C1630" i="2"/>
  <c r="E1630" i="2" s="1"/>
  <c r="C1631" i="2"/>
  <c r="E1631" i="2" s="1"/>
  <c r="C1632" i="2"/>
  <c r="E1632" i="2" s="1"/>
  <c r="C1633" i="2"/>
  <c r="E1633" i="2" s="1"/>
  <c r="C1634" i="2"/>
  <c r="E1634" i="2" s="1"/>
  <c r="C1635" i="2"/>
  <c r="E1635" i="2" s="1"/>
  <c r="C1636" i="2"/>
  <c r="E1636" i="2" s="1"/>
  <c r="C1637" i="2"/>
  <c r="E1637" i="2" s="1"/>
  <c r="C1638" i="2"/>
  <c r="E1638" i="2" s="1"/>
  <c r="C1639" i="2"/>
  <c r="E1639" i="2" s="1"/>
  <c r="C1640" i="2"/>
  <c r="E1640" i="2" s="1"/>
  <c r="C1641" i="2"/>
  <c r="E1641" i="2" s="1"/>
  <c r="C1642" i="2"/>
  <c r="E1642" i="2" s="1"/>
  <c r="C1643" i="2"/>
  <c r="E1643" i="2" s="1"/>
  <c r="C1644" i="2"/>
  <c r="E1644" i="2" s="1"/>
  <c r="C1645" i="2"/>
  <c r="E1645" i="2" s="1"/>
  <c r="C1646" i="2"/>
  <c r="E1646" i="2" s="1"/>
  <c r="C1647" i="2"/>
  <c r="E1647" i="2" s="1"/>
  <c r="C1648" i="2"/>
  <c r="E1648" i="2" s="1"/>
  <c r="C1649" i="2"/>
  <c r="E1649" i="2" s="1"/>
  <c r="C1650" i="2"/>
  <c r="E1650" i="2" s="1"/>
  <c r="C1651" i="2"/>
  <c r="E1651" i="2" s="1"/>
  <c r="C1652" i="2"/>
  <c r="E1652" i="2" s="1"/>
  <c r="C1653" i="2"/>
  <c r="E1653" i="2" s="1"/>
  <c r="C1654" i="2"/>
  <c r="E1654" i="2" s="1"/>
  <c r="C1655" i="2"/>
  <c r="E1655" i="2" s="1"/>
  <c r="C1656" i="2"/>
  <c r="E1656" i="2" s="1"/>
  <c r="C1657" i="2"/>
  <c r="E1657" i="2" s="1"/>
  <c r="C1658" i="2"/>
  <c r="E1658" i="2" s="1"/>
  <c r="C1659" i="2"/>
  <c r="E1659" i="2" s="1"/>
  <c r="C1660" i="2"/>
  <c r="E1660" i="2" s="1"/>
  <c r="C1661" i="2"/>
  <c r="E1661" i="2" s="1"/>
  <c r="C1662" i="2"/>
  <c r="E1662" i="2" s="1"/>
  <c r="C1663" i="2"/>
  <c r="E1663" i="2" s="1"/>
  <c r="C1664" i="2"/>
  <c r="E1664" i="2" s="1"/>
  <c r="C1665" i="2"/>
  <c r="E1665" i="2" s="1"/>
  <c r="C1666" i="2"/>
  <c r="E1666" i="2" s="1"/>
  <c r="C1667" i="2"/>
  <c r="E1667" i="2" s="1"/>
  <c r="C1668" i="2"/>
  <c r="E1668" i="2" s="1"/>
  <c r="C1669" i="2"/>
  <c r="E1669" i="2" s="1"/>
  <c r="C1670" i="2"/>
  <c r="E1670" i="2" s="1"/>
  <c r="C1671" i="2"/>
  <c r="E1671" i="2" s="1"/>
  <c r="C1672" i="2"/>
  <c r="E1672" i="2" s="1"/>
  <c r="C1673" i="2"/>
  <c r="E1673" i="2" s="1"/>
  <c r="C1674" i="2"/>
  <c r="E1674" i="2" s="1"/>
  <c r="C1675" i="2"/>
  <c r="E1675" i="2" s="1"/>
  <c r="C1676" i="2"/>
  <c r="E1676" i="2" s="1"/>
  <c r="C1677" i="2"/>
  <c r="E1677" i="2" s="1"/>
  <c r="C1678" i="2"/>
  <c r="E1678" i="2" s="1"/>
  <c r="C1679" i="2"/>
  <c r="E1679" i="2" s="1"/>
  <c r="C1680" i="2"/>
  <c r="E1680" i="2" s="1"/>
  <c r="C1681" i="2"/>
  <c r="E1681" i="2" s="1"/>
  <c r="C1682" i="2"/>
  <c r="E1682" i="2" s="1"/>
  <c r="C1683" i="2"/>
  <c r="E1683" i="2" s="1"/>
  <c r="C1684" i="2"/>
  <c r="E1684" i="2" s="1"/>
  <c r="C1685" i="2"/>
  <c r="E1685" i="2" s="1"/>
  <c r="C1686" i="2"/>
  <c r="E1686" i="2" s="1"/>
  <c r="C1687" i="2"/>
  <c r="E1687" i="2" s="1"/>
  <c r="C1688" i="2"/>
  <c r="E1688" i="2" s="1"/>
  <c r="C1689" i="2"/>
  <c r="E1689" i="2" s="1"/>
  <c r="C1690" i="2"/>
  <c r="E1690" i="2" s="1"/>
  <c r="C1691" i="2"/>
  <c r="E1691" i="2" s="1"/>
  <c r="C1692" i="2"/>
  <c r="E1692" i="2" s="1"/>
  <c r="C1693" i="2"/>
  <c r="E1693" i="2" s="1"/>
  <c r="C1694" i="2"/>
  <c r="E1694" i="2" s="1"/>
  <c r="C1695" i="2"/>
  <c r="E1695" i="2" s="1"/>
  <c r="C1696" i="2"/>
  <c r="E1696" i="2" s="1"/>
  <c r="C1697" i="2"/>
  <c r="E1697" i="2" s="1"/>
  <c r="C1698" i="2"/>
  <c r="E1698" i="2" s="1"/>
  <c r="C1699" i="2"/>
  <c r="E1699" i="2" s="1"/>
  <c r="C1700" i="2"/>
  <c r="E1700" i="2" s="1"/>
  <c r="C1701" i="2"/>
  <c r="E1701" i="2" s="1"/>
  <c r="C1702" i="2"/>
  <c r="E1702" i="2" s="1"/>
  <c r="C1703" i="2"/>
  <c r="E1703" i="2" s="1"/>
  <c r="C1704" i="2"/>
  <c r="E1704" i="2" s="1"/>
  <c r="C1705" i="2"/>
  <c r="E1705" i="2" s="1"/>
  <c r="C1706" i="2"/>
  <c r="E1706" i="2" s="1"/>
  <c r="C1707" i="2"/>
  <c r="E1707" i="2" s="1"/>
  <c r="C1708" i="2"/>
  <c r="E1708" i="2" s="1"/>
  <c r="C1709" i="2"/>
  <c r="E1709" i="2" s="1"/>
  <c r="C1710" i="2"/>
  <c r="E1710" i="2" s="1"/>
  <c r="C1711" i="2"/>
  <c r="E1711" i="2" s="1"/>
  <c r="C1712" i="2"/>
  <c r="E1712" i="2" s="1"/>
  <c r="C1713" i="2"/>
  <c r="E1713" i="2" s="1"/>
  <c r="C1714" i="2"/>
  <c r="E1714" i="2" s="1"/>
  <c r="C1715" i="2"/>
  <c r="E1715" i="2" s="1"/>
  <c r="C1716" i="2"/>
  <c r="E1716" i="2" s="1"/>
  <c r="C1717" i="2"/>
  <c r="E1717" i="2" s="1"/>
  <c r="C1718" i="2"/>
  <c r="E1718" i="2" s="1"/>
  <c r="C1719" i="2"/>
  <c r="E1719" i="2" s="1"/>
  <c r="C1720" i="2"/>
  <c r="E1720" i="2" s="1"/>
  <c r="C1721" i="2"/>
  <c r="E1721" i="2" s="1"/>
  <c r="C1722" i="2"/>
  <c r="E1722" i="2" s="1"/>
  <c r="C1723" i="2"/>
  <c r="E1723" i="2" s="1"/>
  <c r="C1724" i="2"/>
  <c r="E1724" i="2" s="1"/>
  <c r="C1725" i="2"/>
  <c r="E1725" i="2" s="1"/>
  <c r="C1726" i="2"/>
  <c r="E1726" i="2" s="1"/>
  <c r="C1727" i="2"/>
  <c r="E1727" i="2" s="1"/>
  <c r="C1728" i="2"/>
  <c r="E1728" i="2" s="1"/>
  <c r="C1729" i="2"/>
  <c r="E1729" i="2" s="1"/>
  <c r="C1730" i="2"/>
  <c r="E1730" i="2" s="1"/>
  <c r="C1731" i="2"/>
  <c r="E1731" i="2" s="1"/>
  <c r="C1732" i="2"/>
  <c r="E1732" i="2" s="1"/>
  <c r="C1733" i="2"/>
  <c r="E1733" i="2" s="1"/>
  <c r="C1734" i="2"/>
  <c r="E1734" i="2" s="1"/>
  <c r="C1735" i="2"/>
  <c r="E1735" i="2" s="1"/>
  <c r="C1736" i="2"/>
  <c r="E1736" i="2" s="1"/>
  <c r="C1737" i="2"/>
  <c r="E1737" i="2" s="1"/>
  <c r="C1738" i="2"/>
  <c r="E1738" i="2" s="1"/>
  <c r="C1739" i="2"/>
  <c r="E1739" i="2" s="1"/>
  <c r="C1740" i="2"/>
  <c r="E1740" i="2" s="1"/>
  <c r="C1741" i="2"/>
  <c r="E1741" i="2" s="1"/>
  <c r="C1742" i="2"/>
  <c r="E1742" i="2" s="1"/>
  <c r="C1743" i="2"/>
  <c r="E1743" i="2" s="1"/>
  <c r="C1744" i="2"/>
  <c r="E1744" i="2" s="1"/>
  <c r="C1745" i="2"/>
  <c r="E1745" i="2" s="1"/>
  <c r="C1746" i="2"/>
  <c r="E1746" i="2" s="1"/>
  <c r="C1747" i="2"/>
  <c r="E1747" i="2" s="1"/>
  <c r="C1748" i="2"/>
  <c r="E1748" i="2" s="1"/>
  <c r="C1749" i="2"/>
  <c r="E1749" i="2" s="1"/>
  <c r="C1750" i="2"/>
  <c r="E1750" i="2" s="1"/>
  <c r="C1751" i="2"/>
  <c r="E1751" i="2" s="1"/>
  <c r="C1752" i="2"/>
  <c r="E1752" i="2" s="1"/>
  <c r="C1753" i="2"/>
  <c r="E1753" i="2" s="1"/>
  <c r="C1754" i="2"/>
  <c r="E1754" i="2" s="1"/>
  <c r="C1755" i="2"/>
  <c r="E1755" i="2" s="1"/>
  <c r="C1756" i="2"/>
  <c r="E1756" i="2" s="1"/>
  <c r="C1757" i="2"/>
  <c r="E1757" i="2" s="1"/>
  <c r="C1758" i="2"/>
  <c r="E1758" i="2" s="1"/>
  <c r="C1759" i="2"/>
  <c r="E1759" i="2" s="1"/>
  <c r="C1760" i="2"/>
  <c r="E1760" i="2" s="1"/>
  <c r="C1761" i="2"/>
  <c r="E1761" i="2" s="1"/>
  <c r="C1762" i="2"/>
  <c r="E1762" i="2" s="1"/>
  <c r="C1763" i="2"/>
  <c r="E1763" i="2" s="1"/>
  <c r="C1764" i="2"/>
  <c r="E1764" i="2" s="1"/>
  <c r="C1765" i="2"/>
  <c r="E1765" i="2" s="1"/>
  <c r="C1766" i="2"/>
  <c r="E1766" i="2" s="1"/>
  <c r="C1767" i="2"/>
  <c r="E1767" i="2" s="1"/>
  <c r="C1768" i="2"/>
  <c r="E1768" i="2" s="1"/>
  <c r="C1769" i="2"/>
  <c r="E1769" i="2" s="1"/>
  <c r="C1770" i="2"/>
  <c r="E1770" i="2" s="1"/>
  <c r="C1771" i="2"/>
  <c r="E1771" i="2" s="1"/>
  <c r="C1772" i="2"/>
  <c r="E1772" i="2" s="1"/>
  <c r="C1773" i="2"/>
  <c r="E1773" i="2" s="1"/>
  <c r="C1774" i="2"/>
  <c r="E1774" i="2" s="1"/>
  <c r="C1775" i="2"/>
  <c r="E1775" i="2" s="1"/>
  <c r="C1776" i="2"/>
  <c r="E1776" i="2" s="1"/>
  <c r="C1777" i="2"/>
  <c r="E1777" i="2" s="1"/>
  <c r="C1778" i="2"/>
  <c r="E1778" i="2" s="1"/>
  <c r="C1779" i="2"/>
  <c r="E1779" i="2" s="1"/>
  <c r="C1780" i="2"/>
  <c r="E1780" i="2" s="1"/>
  <c r="C1781" i="2"/>
  <c r="E1781" i="2" s="1"/>
  <c r="C1782" i="2"/>
  <c r="E1782" i="2" s="1"/>
  <c r="C1783" i="2"/>
  <c r="E1783" i="2" s="1"/>
  <c r="C1784" i="2"/>
  <c r="E1784" i="2" s="1"/>
  <c r="C1785" i="2"/>
  <c r="E1785" i="2" s="1"/>
  <c r="C1786" i="2"/>
  <c r="E1786" i="2" s="1"/>
  <c r="C1787" i="2"/>
  <c r="E1787" i="2" s="1"/>
  <c r="C1788" i="2"/>
  <c r="E1788" i="2" s="1"/>
  <c r="C1789" i="2"/>
  <c r="E1789" i="2" s="1"/>
  <c r="C1790" i="2"/>
  <c r="E1790" i="2" s="1"/>
  <c r="C1791" i="2"/>
  <c r="E1791" i="2" s="1"/>
  <c r="C1792" i="2"/>
  <c r="E1792" i="2" s="1"/>
  <c r="C1793" i="2"/>
  <c r="E1793" i="2" s="1"/>
  <c r="C1794" i="2"/>
  <c r="E1794" i="2" s="1"/>
  <c r="C1795" i="2"/>
  <c r="E1795" i="2" s="1"/>
  <c r="C1796" i="2"/>
  <c r="E1796" i="2" s="1"/>
  <c r="C1797" i="2"/>
  <c r="E1797" i="2" s="1"/>
  <c r="C1798" i="2"/>
  <c r="E1798" i="2" s="1"/>
  <c r="C1799" i="2"/>
  <c r="E1799" i="2" s="1"/>
  <c r="C1800" i="2"/>
  <c r="E1800" i="2" s="1"/>
  <c r="C1801" i="2"/>
  <c r="E1801" i="2" s="1"/>
  <c r="C1802" i="2"/>
  <c r="E1802" i="2" s="1"/>
  <c r="C1803" i="2"/>
  <c r="E1803" i="2" s="1"/>
  <c r="C1804" i="2"/>
  <c r="E1804" i="2" s="1"/>
  <c r="C1805" i="2"/>
  <c r="E1805" i="2" s="1"/>
  <c r="C1806" i="2"/>
  <c r="E1806" i="2" s="1"/>
  <c r="C1807" i="2"/>
  <c r="E1807" i="2" s="1"/>
  <c r="C1808" i="2"/>
  <c r="E1808" i="2" s="1"/>
  <c r="C1809" i="2"/>
  <c r="E1809" i="2" s="1"/>
  <c r="C1810" i="2"/>
  <c r="E1810" i="2" s="1"/>
  <c r="C1811" i="2"/>
  <c r="E1811" i="2" s="1"/>
  <c r="C1812" i="2"/>
  <c r="E1812" i="2" s="1"/>
  <c r="C1813" i="2"/>
  <c r="E1813" i="2" s="1"/>
  <c r="C1814" i="2"/>
  <c r="E1814" i="2" s="1"/>
  <c r="C1815" i="2"/>
  <c r="E1815" i="2" s="1"/>
  <c r="C1816" i="2"/>
  <c r="E1816" i="2" s="1"/>
  <c r="C1817" i="2"/>
  <c r="E1817" i="2" s="1"/>
  <c r="C1818" i="2"/>
  <c r="E1818" i="2" s="1"/>
  <c r="C1819" i="2"/>
  <c r="E1819" i="2" s="1"/>
  <c r="C1820" i="2"/>
  <c r="E1820" i="2" s="1"/>
  <c r="C1821" i="2"/>
  <c r="E1821" i="2" s="1"/>
  <c r="C1822" i="2"/>
  <c r="E1822" i="2" s="1"/>
  <c r="C1823" i="2"/>
  <c r="E1823" i="2" s="1"/>
  <c r="C1824" i="2"/>
  <c r="E1824" i="2" s="1"/>
  <c r="C1825" i="2"/>
  <c r="E1825" i="2" s="1"/>
  <c r="C1826" i="2"/>
  <c r="E1826" i="2" s="1"/>
  <c r="C1827" i="2"/>
  <c r="E1827" i="2" s="1"/>
  <c r="C1828" i="2"/>
  <c r="E1828" i="2" s="1"/>
  <c r="C1829" i="2"/>
  <c r="C1830" i="2"/>
  <c r="E1830" i="2" s="1"/>
  <c r="C1831" i="2"/>
  <c r="E1831" i="2" s="1"/>
  <c r="C1832" i="2"/>
  <c r="E1832" i="2" s="1"/>
  <c r="C1833" i="2"/>
  <c r="E1833" i="2" s="1"/>
  <c r="C1834" i="2"/>
  <c r="E1834" i="2" s="1"/>
  <c r="C1835" i="2"/>
  <c r="E1835" i="2" s="1"/>
  <c r="C1836" i="2"/>
  <c r="E1836" i="2" s="1"/>
  <c r="C1837" i="2"/>
  <c r="E1837" i="2" s="1"/>
  <c r="C1838" i="2"/>
  <c r="E1838" i="2" s="1"/>
  <c r="C1839" i="2"/>
  <c r="E1839" i="2" s="1"/>
  <c r="C1840" i="2"/>
  <c r="E1840" i="2" s="1"/>
  <c r="C1841" i="2"/>
  <c r="E1841" i="2" s="1"/>
  <c r="C1842" i="2"/>
  <c r="E1842" i="2" s="1"/>
  <c r="C1843" i="2"/>
  <c r="E1843" i="2" s="1"/>
  <c r="C1844" i="2"/>
  <c r="E1844" i="2" s="1"/>
  <c r="C1845" i="2"/>
  <c r="E1845" i="2" s="1"/>
  <c r="C1846" i="2"/>
  <c r="E1846" i="2" s="1"/>
  <c r="C1847" i="2"/>
  <c r="E1847" i="2" s="1"/>
  <c r="C1848" i="2"/>
  <c r="E1848" i="2" s="1"/>
  <c r="C1849" i="2"/>
  <c r="E1849" i="2" s="1"/>
  <c r="C1850" i="2"/>
  <c r="E1850" i="2" s="1"/>
  <c r="C1851" i="2"/>
  <c r="E1851" i="2" s="1"/>
  <c r="C1852" i="2"/>
  <c r="E1852" i="2" s="1"/>
  <c r="C1853" i="2"/>
  <c r="E1853" i="2" s="1"/>
  <c r="C1854" i="2"/>
  <c r="E1854" i="2" s="1"/>
  <c r="C1855" i="2"/>
  <c r="E1855" i="2" s="1"/>
  <c r="C1856" i="2"/>
  <c r="E1856" i="2" s="1"/>
  <c r="C1857" i="2"/>
  <c r="E1857" i="2" s="1"/>
  <c r="C1858" i="2"/>
  <c r="E1858" i="2" s="1"/>
  <c r="C1859" i="2"/>
  <c r="E1859" i="2" s="1"/>
  <c r="C1860" i="2"/>
  <c r="E1860" i="2" s="1"/>
  <c r="C1861" i="2"/>
  <c r="E1861" i="2" s="1"/>
  <c r="C1862" i="2"/>
  <c r="E1862" i="2" s="1"/>
  <c r="C1863" i="2"/>
  <c r="E1863" i="2" s="1"/>
  <c r="C1864" i="2"/>
  <c r="E1864" i="2" s="1"/>
  <c r="C1865" i="2"/>
  <c r="E1865" i="2" s="1"/>
  <c r="C1866" i="2"/>
  <c r="E1866" i="2" s="1"/>
  <c r="C1867" i="2"/>
  <c r="E1867" i="2" s="1"/>
  <c r="C1868" i="2"/>
  <c r="E1868" i="2" s="1"/>
  <c r="C1869" i="2"/>
  <c r="E1869" i="2" s="1"/>
  <c r="C1870" i="2"/>
  <c r="E1870" i="2" s="1"/>
  <c r="C1871" i="2"/>
  <c r="E1871" i="2" s="1"/>
  <c r="C1872" i="2"/>
  <c r="E1872" i="2" s="1"/>
  <c r="C1873" i="2"/>
  <c r="E1873" i="2" s="1"/>
  <c r="C1874" i="2"/>
  <c r="E1874" i="2" s="1"/>
  <c r="C1875" i="2"/>
  <c r="E1875" i="2" s="1"/>
  <c r="C1876" i="2"/>
  <c r="E1876" i="2" s="1"/>
  <c r="C1877" i="2"/>
  <c r="E1877" i="2" s="1"/>
  <c r="C1878" i="2"/>
  <c r="E1878" i="2" s="1"/>
  <c r="C1879" i="2"/>
  <c r="E1879" i="2" s="1"/>
  <c r="C1880" i="2"/>
  <c r="E1880" i="2" s="1"/>
  <c r="C1881" i="2"/>
  <c r="E1881" i="2" s="1"/>
  <c r="C1882" i="2"/>
  <c r="E1882" i="2" s="1"/>
  <c r="C1883" i="2"/>
  <c r="E1883" i="2" s="1"/>
  <c r="C1884" i="2"/>
  <c r="E1884" i="2" s="1"/>
  <c r="C1885" i="2"/>
  <c r="E1885" i="2" s="1"/>
  <c r="C1886" i="2"/>
  <c r="E1886" i="2" s="1"/>
  <c r="C1887" i="2"/>
  <c r="E1887" i="2" s="1"/>
  <c r="C1888" i="2"/>
  <c r="E1888" i="2" s="1"/>
  <c r="C1889" i="2"/>
  <c r="E1889" i="2" s="1"/>
  <c r="C1890" i="2"/>
  <c r="E1890" i="2" s="1"/>
  <c r="C1891" i="2"/>
  <c r="E1891" i="2" s="1"/>
  <c r="C1892" i="2"/>
  <c r="E1892" i="2" s="1"/>
  <c r="C1893" i="2"/>
  <c r="E1893" i="2" s="1"/>
  <c r="C1894" i="2"/>
  <c r="E1894" i="2" s="1"/>
  <c r="C1895" i="2"/>
  <c r="E1895" i="2" s="1"/>
  <c r="C1896" i="2"/>
  <c r="E1896" i="2" s="1"/>
  <c r="C1897" i="2"/>
  <c r="E1897" i="2" s="1"/>
  <c r="C1898" i="2"/>
  <c r="E1898" i="2" s="1"/>
  <c r="C1899" i="2"/>
  <c r="E1899" i="2" s="1"/>
  <c r="C1900" i="2"/>
  <c r="E1900" i="2" s="1"/>
  <c r="C1901" i="2"/>
  <c r="E1901" i="2" s="1"/>
  <c r="C1902" i="2"/>
  <c r="E1902" i="2" s="1"/>
  <c r="C1903" i="2"/>
  <c r="E1903" i="2" s="1"/>
  <c r="C1904" i="2"/>
  <c r="E1904" i="2" s="1"/>
  <c r="C1905" i="2"/>
  <c r="E1905" i="2" s="1"/>
  <c r="C1906" i="2"/>
  <c r="E1906" i="2" s="1"/>
  <c r="C1907" i="2"/>
  <c r="E1907" i="2" s="1"/>
  <c r="C1908" i="2"/>
  <c r="E1908" i="2" s="1"/>
  <c r="C1909" i="2"/>
  <c r="E1909" i="2" s="1"/>
  <c r="C1910" i="2"/>
  <c r="E1910" i="2" s="1"/>
  <c r="C1911" i="2"/>
  <c r="E1911" i="2" s="1"/>
  <c r="C1912" i="2"/>
  <c r="E1912" i="2" s="1"/>
  <c r="C1913" i="2"/>
  <c r="E1913" i="2" s="1"/>
  <c r="C1914" i="2"/>
  <c r="E1914" i="2" s="1"/>
  <c r="C1915" i="2"/>
  <c r="E1915" i="2" s="1"/>
  <c r="C1916" i="2"/>
  <c r="E1916" i="2" s="1"/>
  <c r="C1917" i="2"/>
  <c r="E1917" i="2" s="1"/>
  <c r="C1918" i="2"/>
  <c r="E1918" i="2" s="1"/>
  <c r="C1919" i="2"/>
  <c r="E1919" i="2" s="1"/>
  <c r="C1920" i="2"/>
  <c r="E1920" i="2" s="1"/>
  <c r="C1921" i="2"/>
  <c r="E1921" i="2" s="1"/>
  <c r="C1922" i="2"/>
  <c r="E1922" i="2" s="1"/>
  <c r="C1923" i="2"/>
  <c r="E1923" i="2" s="1"/>
  <c r="C1924" i="2"/>
  <c r="E1924" i="2" s="1"/>
  <c r="C1925" i="2"/>
  <c r="E1925" i="2" s="1"/>
  <c r="C1926" i="2"/>
  <c r="E1926" i="2" s="1"/>
  <c r="C1927" i="2"/>
  <c r="E1927" i="2" s="1"/>
  <c r="C1928" i="2"/>
  <c r="E1928" i="2" s="1"/>
  <c r="C1929" i="2"/>
  <c r="E1929" i="2" s="1"/>
  <c r="C1930" i="2"/>
  <c r="E1930" i="2" s="1"/>
  <c r="C1931" i="2"/>
  <c r="E1931" i="2" s="1"/>
  <c r="C1932" i="2"/>
  <c r="E1932" i="2" s="1"/>
  <c r="C1933" i="2"/>
  <c r="E1933" i="2" s="1"/>
  <c r="C1934" i="2"/>
  <c r="E1934" i="2" s="1"/>
  <c r="C1935" i="2"/>
  <c r="E1935" i="2" s="1"/>
  <c r="C1936" i="2"/>
  <c r="E1936" i="2" s="1"/>
  <c r="C1937" i="2"/>
  <c r="E1937" i="2" s="1"/>
  <c r="C1938" i="2"/>
  <c r="E1938" i="2" s="1"/>
  <c r="C1939" i="2"/>
  <c r="E1939" i="2" s="1"/>
  <c r="C1940" i="2"/>
  <c r="E1940" i="2" s="1"/>
  <c r="C1941" i="2"/>
  <c r="E1941" i="2" s="1"/>
  <c r="C1942" i="2"/>
  <c r="E1942" i="2" s="1"/>
  <c r="C1943" i="2"/>
  <c r="E1943" i="2" s="1"/>
  <c r="C1944" i="2"/>
  <c r="E1944" i="2" s="1"/>
  <c r="C1945" i="2"/>
  <c r="E1945" i="2" s="1"/>
  <c r="C1946" i="2"/>
  <c r="E1946" i="2" s="1"/>
  <c r="C1947" i="2"/>
  <c r="E1947" i="2" s="1"/>
  <c r="C1948" i="2"/>
  <c r="E1948" i="2" s="1"/>
  <c r="C1949" i="2"/>
  <c r="E1949" i="2" s="1"/>
  <c r="C1950" i="2"/>
  <c r="E1950" i="2" s="1"/>
  <c r="C1951" i="2"/>
  <c r="E1951" i="2" s="1"/>
  <c r="C1952" i="2"/>
  <c r="E1952" i="2" s="1"/>
  <c r="C1953" i="2"/>
  <c r="E1953" i="2" s="1"/>
  <c r="C1954" i="2"/>
  <c r="E1954" i="2" s="1"/>
  <c r="C1955" i="2"/>
  <c r="E1955" i="2" s="1"/>
  <c r="C1956" i="2"/>
  <c r="E1956" i="2" s="1"/>
  <c r="C1957" i="2"/>
  <c r="E1957" i="2" s="1"/>
  <c r="C1958" i="2"/>
  <c r="E1958" i="2" s="1"/>
  <c r="C1959" i="2"/>
  <c r="E1959" i="2" s="1"/>
  <c r="C1960" i="2"/>
  <c r="E1960" i="2" s="1"/>
  <c r="C1961" i="2"/>
  <c r="E1961" i="2" s="1"/>
  <c r="C1962" i="2"/>
  <c r="E1962" i="2" s="1"/>
  <c r="C1963" i="2"/>
  <c r="E1963" i="2" s="1"/>
  <c r="C1964" i="2"/>
  <c r="E1964" i="2" s="1"/>
  <c r="C1965" i="2"/>
  <c r="E1965" i="2" s="1"/>
  <c r="C1966" i="2"/>
  <c r="E1966" i="2" s="1"/>
  <c r="C1967" i="2"/>
  <c r="E1967" i="2" s="1"/>
  <c r="C1968" i="2"/>
  <c r="E1968" i="2" s="1"/>
  <c r="C1969" i="2"/>
  <c r="E1969" i="2" s="1"/>
  <c r="C1970" i="2"/>
  <c r="E1970" i="2" s="1"/>
  <c r="C1971" i="2"/>
  <c r="E1971" i="2" s="1"/>
  <c r="C1972" i="2"/>
  <c r="E1972" i="2" s="1"/>
  <c r="C1973" i="2"/>
  <c r="E1973" i="2" s="1"/>
  <c r="C1974" i="2"/>
  <c r="E1974" i="2" s="1"/>
  <c r="C1975" i="2"/>
  <c r="E1975" i="2" s="1"/>
  <c r="C1976" i="2"/>
  <c r="E1976" i="2" s="1"/>
  <c r="C1977" i="2"/>
  <c r="E1977" i="2" s="1"/>
  <c r="C1978" i="2"/>
  <c r="E1978" i="2" s="1"/>
  <c r="C1979" i="2"/>
  <c r="E1979" i="2" s="1"/>
  <c r="C1980" i="2"/>
  <c r="E1980" i="2" s="1"/>
  <c r="C1981" i="2"/>
  <c r="E1981" i="2" s="1"/>
  <c r="C1982" i="2"/>
  <c r="E1982" i="2" s="1"/>
  <c r="C1983" i="2"/>
  <c r="E1983" i="2" s="1"/>
  <c r="C1984" i="2"/>
  <c r="E1984" i="2" s="1"/>
  <c r="C1985" i="2"/>
  <c r="E1985" i="2" s="1"/>
  <c r="C1986" i="2"/>
  <c r="E1986" i="2" s="1"/>
  <c r="C1987" i="2"/>
  <c r="E1987" i="2" s="1"/>
  <c r="C1988" i="2"/>
  <c r="E1988" i="2" s="1"/>
  <c r="C1989" i="2"/>
  <c r="E1989" i="2" s="1"/>
  <c r="C1990" i="2"/>
  <c r="E1990" i="2" s="1"/>
  <c r="C1991" i="2"/>
  <c r="E1991" i="2" s="1"/>
  <c r="C1992" i="2"/>
  <c r="E1992" i="2" s="1"/>
  <c r="C1993" i="2"/>
  <c r="E1993" i="2" s="1"/>
  <c r="C1994" i="2"/>
  <c r="E1994" i="2" s="1"/>
  <c r="C1995" i="2"/>
  <c r="E1995" i="2" s="1"/>
  <c r="C1996" i="2"/>
  <c r="E1996" i="2" s="1"/>
  <c r="C1997" i="2"/>
  <c r="E1997" i="2" s="1"/>
  <c r="C1998" i="2"/>
  <c r="E1998" i="2" s="1"/>
  <c r="C1999" i="2"/>
  <c r="E1999" i="2" s="1"/>
  <c r="C2000" i="2"/>
  <c r="E2000" i="2" s="1"/>
  <c r="C2001" i="2"/>
  <c r="E2001" i="2" s="1"/>
  <c r="C2002" i="2"/>
  <c r="E2002" i="2" s="1"/>
  <c r="C2003" i="2"/>
  <c r="E2003" i="2" s="1"/>
  <c r="C2004" i="2"/>
  <c r="E2004" i="2" s="1"/>
  <c r="C2005" i="2"/>
  <c r="E2005" i="2" s="1"/>
  <c r="C2006" i="2"/>
  <c r="E2006" i="2" s="1"/>
  <c r="C2007" i="2"/>
  <c r="E2007" i="2" s="1"/>
  <c r="C2008" i="2"/>
  <c r="E2008" i="2" s="1"/>
  <c r="C2009" i="2"/>
  <c r="E2009" i="2" s="1"/>
  <c r="C2010" i="2"/>
  <c r="E2010" i="2" s="1"/>
  <c r="C2011" i="2"/>
  <c r="E2011" i="2" s="1"/>
  <c r="C2012" i="2"/>
  <c r="E2012" i="2" s="1"/>
  <c r="C2013" i="2"/>
  <c r="E2013" i="2" s="1"/>
  <c r="C2014" i="2"/>
  <c r="E2014" i="2" s="1"/>
  <c r="C2015" i="2"/>
  <c r="E2015" i="2" s="1"/>
  <c r="C2016" i="2"/>
  <c r="E2016" i="2" s="1"/>
  <c r="C2017" i="2"/>
  <c r="E2017" i="2" s="1"/>
  <c r="C2018" i="2"/>
  <c r="E2018" i="2" s="1"/>
  <c r="C2019" i="2"/>
  <c r="E2019" i="2" s="1"/>
  <c r="C2020" i="2"/>
  <c r="E2020" i="2" s="1"/>
  <c r="C2021" i="2"/>
  <c r="E2021" i="2" s="1"/>
  <c r="C2022" i="2"/>
  <c r="E2022" i="2" s="1"/>
  <c r="C2023" i="2"/>
  <c r="E2023" i="2" s="1"/>
  <c r="C2024" i="2"/>
  <c r="E2024" i="2" s="1"/>
  <c r="C2025" i="2"/>
  <c r="E2025" i="2" s="1"/>
  <c r="C2026" i="2"/>
  <c r="E2026" i="2" s="1"/>
  <c r="C2027" i="2"/>
  <c r="E2027" i="2" s="1"/>
  <c r="C2028" i="2"/>
  <c r="E2028" i="2" s="1"/>
  <c r="C2029" i="2"/>
  <c r="E2029" i="2" s="1"/>
  <c r="C2030" i="2"/>
  <c r="E2030" i="2" s="1"/>
  <c r="C2031" i="2"/>
  <c r="E2031" i="2" s="1"/>
  <c r="C2032" i="2"/>
  <c r="E2032" i="2" s="1"/>
  <c r="C2033" i="2"/>
  <c r="E2033" i="2" s="1"/>
  <c r="C2034" i="2"/>
  <c r="E2034" i="2" s="1"/>
  <c r="C2035" i="2"/>
  <c r="E2035" i="2" s="1"/>
  <c r="C2036" i="2"/>
  <c r="E2036" i="2" s="1"/>
  <c r="C2037" i="2"/>
  <c r="E2037" i="2" s="1"/>
  <c r="C2038" i="2"/>
  <c r="E2038" i="2" s="1"/>
  <c r="C2039" i="2"/>
  <c r="E2039" i="2" s="1"/>
  <c r="C2040" i="2"/>
  <c r="E2040" i="2" s="1"/>
  <c r="C2041" i="2"/>
  <c r="E2041" i="2" s="1"/>
  <c r="C2042" i="2"/>
  <c r="E2042" i="2" s="1"/>
  <c r="C2043" i="2"/>
  <c r="E2043" i="2" s="1"/>
  <c r="C2044" i="2"/>
  <c r="E2044" i="2" s="1"/>
  <c r="C2045" i="2"/>
  <c r="E2045" i="2" s="1"/>
  <c r="C2046" i="2"/>
  <c r="E2046" i="2" s="1"/>
  <c r="C2047" i="2"/>
  <c r="E2047" i="2" s="1"/>
  <c r="C2048" i="2"/>
  <c r="E2048" i="2" s="1"/>
  <c r="C2049" i="2"/>
  <c r="E2049" i="2" s="1"/>
  <c r="C2050" i="2"/>
  <c r="E2050" i="2" s="1"/>
  <c r="C2051" i="2"/>
  <c r="E2051" i="2" s="1"/>
  <c r="C2052" i="2"/>
  <c r="E2052" i="2" s="1"/>
  <c r="C2053" i="2"/>
  <c r="E2053" i="2" s="1"/>
  <c r="C2054" i="2"/>
  <c r="E2054" i="2" s="1"/>
  <c r="C2055" i="2"/>
  <c r="E2055" i="2" s="1"/>
  <c r="C2056" i="2"/>
  <c r="E2056" i="2" s="1"/>
  <c r="C2057" i="2"/>
  <c r="E2057" i="2" s="1"/>
  <c r="C2058" i="2"/>
  <c r="E2058" i="2" s="1"/>
  <c r="C2059" i="2"/>
  <c r="E2059" i="2" s="1"/>
  <c r="C2060" i="2"/>
  <c r="E2060" i="2" s="1"/>
  <c r="C2061" i="2"/>
  <c r="E2061" i="2" s="1"/>
  <c r="C2062" i="2"/>
  <c r="E2062" i="2" s="1"/>
  <c r="C2063" i="2"/>
  <c r="E2063" i="2" s="1"/>
  <c r="C2064" i="2"/>
  <c r="E2064" i="2" s="1"/>
  <c r="C2065" i="2"/>
  <c r="E2065" i="2" s="1"/>
  <c r="C2066" i="2"/>
  <c r="E2066" i="2" s="1"/>
  <c r="C2067" i="2"/>
  <c r="E2067" i="2" s="1"/>
  <c r="C2068" i="2"/>
  <c r="E2068" i="2" s="1"/>
  <c r="C2069" i="2"/>
  <c r="E2069" i="2" s="1"/>
  <c r="C2070" i="2"/>
  <c r="E2070" i="2" s="1"/>
  <c r="C2071" i="2"/>
  <c r="E2071" i="2" s="1"/>
  <c r="C2072" i="2"/>
  <c r="E2072" i="2" s="1"/>
  <c r="C2073" i="2"/>
  <c r="E2073" i="2" s="1"/>
  <c r="C2074" i="2"/>
  <c r="E2074" i="2" s="1"/>
  <c r="C2075" i="2"/>
  <c r="E2075" i="2" s="1"/>
  <c r="C2076" i="2"/>
  <c r="E2076" i="2" s="1"/>
  <c r="C2077" i="2"/>
  <c r="E2077" i="2" s="1"/>
  <c r="C2078" i="2"/>
  <c r="E2078" i="2" s="1"/>
  <c r="C2079" i="2"/>
  <c r="E2079" i="2" s="1"/>
  <c r="C2080" i="2"/>
  <c r="E2080" i="2" s="1"/>
  <c r="C2081" i="2"/>
  <c r="E2081" i="2" s="1"/>
  <c r="C2082" i="2"/>
  <c r="E2082" i="2" s="1"/>
  <c r="C2083" i="2"/>
  <c r="E2083" i="2" s="1"/>
  <c r="C2084" i="2"/>
  <c r="E2084" i="2" s="1"/>
  <c r="C2085" i="2"/>
  <c r="E2085" i="2" s="1"/>
  <c r="C2086" i="2"/>
  <c r="E2086" i="2" s="1"/>
  <c r="C2087" i="2"/>
  <c r="E2087" i="2" s="1"/>
  <c r="C2088" i="2"/>
  <c r="E2088" i="2" s="1"/>
  <c r="C2089" i="2"/>
  <c r="E2089" i="2" s="1"/>
  <c r="C2090" i="2"/>
  <c r="E2090" i="2" s="1"/>
  <c r="C2091" i="2"/>
  <c r="E2091" i="2" s="1"/>
  <c r="C2092" i="2"/>
  <c r="E2092" i="2" s="1"/>
  <c r="C2093" i="2"/>
  <c r="E2093" i="2" s="1"/>
  <c r="C2094" i="2"/>
  <c r="E2094" i="2" s="1"/>
  <c r="C2095" i="2"/>
  <c r="E2095" i="2" s="1"/>
  <c r="C2096" i="2"/>
  <c r="E2096" i="2" s="1"/>
  <c r="C2097" i="2"/>
  <c r="E2097" i="2" s="1"/>
  <c r="C2098" i="2"/>
  <c r="E2098" i="2" s="1"/>
  <c r="C2099" i="2"/>
  <c r="E2099" i="2" s="1"/>
  <c r="C2100" i="2"/>
  <c r="E2100" i="2" s="1"/>
  <c r="C2101" i="2"/>
  <c r="E2101" i="2" s="1"/>
  <c r="C2102" i="2"/>
  <c r="E2102" i="2" s="1"/>
  <c r="C2103" i="2"/>
  <c r="E2103" i="2" s="1"/>
  <c r="C2104" i="2"/>
  <c r="E2104" i="2" s="1"/>
  <c r="C2105" i="2"/>
  <c r="E2105" i="2" s="1"/>
  <c r="C2106" i="2"/>
  <c r="E2106" i="2" s="1"/>
  <c r="C2107" i="2"/>
  <c r="E2107" i="2" s="1"/>
  <c r="C2108" i="2"/>
  <c r="E2108" i="2" s="1"/>
  <c r="C2109" i="2"/>
  <c r="E2109" i="2" s="1"/>
  <c r="C2110" i="2"/>
  <c r="E2110" i="2" s="1"/>
  <c r="C2111" i="2"/>
  <c r="E2111" i="2" s="1"/>
  <c r="C2112" i="2"/>
  <c r="E2112" i="2" s="1"/>
  <c r="C2113" i="2"/>
  <c r="E2113" i="2" s="1"/>
  <c r="C2114" i="2"/>
  <c r="E2114" i="2" s="1"/>
  <c r="C2115" i="2"/>
  <c r="E2115" i="2" s="1"/>
  <c r="C2116" i="2"/>
  <c r="E2116" i="2" s="1"/>
  <c r="C2117" i="2"/>
  <c r="E2117" i="2" s="1"/>
  <c r="C2118" i="2"/>
  <c r="E2118" i="2" s="1"/>
  <c r="C2119" i="2"/>
  <c r="E2119" i="2" s="1"/>
  <c r="C2120" i="2"/>
  <c r="E2120" i="2" s="1"/>
  <c r="C2121" i="2"/>
  <c r="E2121" i="2" s="1"/>
  <c r="C2122" i="2"/>
  <c r="E2122" i="2" s="1"/>
  <c r="C2123" i="2"/>
  <c r="E2123" i="2" s="1"/>
  <c r="C2124" i="2"/>
  <c r="E2124" i="2" s="1"/>
  <c r="C2125" i="2"/>
  <c r="E2125" i="2" s="1"/>
  <c r="C2126" i="2"/>
  <c r="E2126" i="2" s="1"/>
  <c r="C2127" i="2"/>
  <c r="E2127" i="2" s="1"/>
  <c r="C2128" i="2"/>
  <c r="E2128" i="2" s="1"/>
  <c r="C2129" i="2"/>
  <c r="E2129" i="2" s="1"/>
  <c r="C2130" i="2"/>
  <c r="E2130" i="2" s="1"/>
  <c r="C2131" i="2"/>
  <c r="E2131" i="2" s="1"/>
  <c r="C2132" i="2"/>
  <c r="E2132" i="2" s="1"/>
  <c r="C2133" i="2"/>
  <c r="E2133" i="2" s="1"/>
  <c r="C2134" i="2"/>
  <c r="E2134" i="2" s="1"/>
  <c r="C2135" i="2"/>
  <c r="E2135" i="2" s="1"/>
  <c r="C2136" i="2"/>
  <c r="E2136" i="2" s="1"/>
  <c r="C2137" i="2"/>
  <c r="E2137" i="2" s="1"/>
  <c r="C2138" i="2"/>
  <c r="E2138" i="2" s="1"/>
  <c r="C2139" i="2"/>
  <c r="E2139" i="2" s="1"/>
  <c r="C2140" i="2"/>
  <c r="E2140" i="2" s="1"/>
  <c r="C2141" i="2"/>
  <c r="E2141" i="2" s="1"/>
  <c r="C2142" i="2"/>
  <c r="E2142" i="2" s="1"/>
  <c r="C2143" i="2"/>
  <c r="E2143" i="2" s="1"/>
  <c r="C2144" i="2"/>
  <c r="E2144" i="2" s="1"/>
  <c r="C2145" i="2"/>
  <c r="E2145" i="2" s="1"/>
  <c r="C2146" i="2"/>
  <c r="E2146" i="2" s="1"/>
  <c r="C2147" i="2"/>
  <c r="E2147" i="2" s="1"/>
  <c r="C2148" i="2"/>
  <c r="E2148" i="2" s="1"/>
  <c r="C2149" i="2"/>
  <c r="E2149" i="2" s="1"/>
  <c r="C2150" i="2"/>
  <c r="E2150" i="2" s="1"/>
  <c r="C2151" i="2"/>
  <c r="E2151" i="2" s="1"/>
  <c r="C2152" i="2"/>
  <c r="E2152" i="2" s="1"/>
  <c r="C2153" i="2"/>
  <c r="E2153" i="2" s="1"/>
  <c r="C2154" i="2"/>
  <c r="E2154" i="2" s="1"/>
  <c r="C2155" i="2"/>
  <c r="E2155" i="2" s="1"/>
  <c r="C2156" i="2"/>
  <c r="E2156" i="2" s="1"/>
  <c r="C2157" i="2"/>
  <c r="E2157" i="2" s="1"/>
  <c r="C2158" i="2"/>
  <c r="E2158" i="2" s="1"/>
  <c r="C2159" i="2"/>
  <c r="E2159" i="2" s="1"/>
  <c r="C2160" i="2"/>
  <c r="E2160" i="2" s="1"/>
  <c r="C2161" i="2"/>
  <c r="E2161" i="2" s="1"/>
  <c r="C2162" i="2"/>
  <c r="E2162" i="2" s="1"/>
  <c r="C2163" i="2"/>
  <c r="E2163" i="2" s="1"/>
  <c r="C2164" i="2"/>
  <c r="E2164" i="2" s="1"/>
  <c r="C2165" i="2"/>
  <c r="E2165" i="2" s="1"/>
  <c r="C2166" i="2"/>
  <c r="E2166" i="2" s="1"/>
  <c r="C2167" i="2"/>
  <c r="E2167" i="2" s="1"/>
  <c r="C2168" i="2"/>
  <c r="E2168" i="2" s="1"/>
  <c r="C2169" i="2"/>
  <c r="E2169" i="2" s="1"/>
  <c r="C2170" i="2"/>
  <c r="E2170" i="2" s="1"/>
  <c r="C2171" i="2"/>
  <c r="E2171" i="2" s="1"/>
  <c r="C2172" i="2"/>
  <c r="E2172" i="2" s="1"/>
  <c r="C2173" i="2"/>
  <c r="E2173" i="2" s="1"/>
  <c r="C2174" i="2"/>
  <c r="E2174" i="2" s="1"/>
  <c r="C2175" i="2"/>
  <c r="E2175" i="2" s="1"/>
  <c r="C2176" i="2"/>
  <c r="E2176" i="2" s="1"/>
  <c r="C2177" i="2"/>
  <c r="E2177" i="2" s="1"/>
  <c r="C2178" i="2"/>
  <c r="E2178" i="2" s="1"/>
  <c r="C2179" i="2"/>
  <c r="E2179" i="2" s="1"/>
  <c r="C2180" i="2"/>
  <c r="E2180" i="2" s="1"/>
  <c r="C2181" i="2"/>
  <c r="E2181" i="2" s="1"/>
  <c r="C2182" i="2"/>
  <c r="E2182" i="2" s="1"/>
  <c r="C2183" i="2"/>
  <c r="E2183" i="2" s="1"/>
  <c r="C2184" i="2"/>
  <c r="E2184" i="2" s="1"/>
  <c r="C2185" i="2"/>
  <c r="E2185" i="2" s="1"/>
  <c r="C2186" i="2"/>
  <c r="E2186" i="2" s="1"/>
  <c r="C2187" i="2"/>
  <c r="E2187" i="2" s="1"/>
  <c r="C2188" i="2"/>
  <c r="E2188" i="2" s="1"/>
  <c r="C2189" i="2"/>
  <c r="E2189" i="2" s="1"/>
  <c r="C2190" i="2"/>
  <c r="E2190" i="2" s="1"/>
  <c r="C2191" i="2"/>
  <c r="E2191" i="2" s="1"/>
  <c r="C2192" i="2"/>
  <c r="E2192" i="2" s="1"/>
  <c r="C2193" i="2"/>
  <c r="E2193" i="2" s="1"/>
  <c r="C2194" i="2"/>
  <c r="E2194" i="2" s="1"/>
  <c r="C2195" i="2"/>
  <c r="E2195" i="2" s="1"/>
  <c r="C2196" i="2"/>
  <c r="E2196" i="2" s="1"/>
  <c r="C2197" i="2"/>
  <c r="E2197" i="2" s="1"/>
  <c r="C2198" i="2"/>
  <c r="E2198" i="2" s="1"/>
  <c r="C2199" i="2"/>
  <c r="E2199" i="2" s="1"/>
  <c r="C2200" i="2"/>
  <c r="E2200" i="2" s="1"/>
  <c r="C2201" i="2"/>
  <c r="E2201" i="2" s="1"/>
  <c r="C2202" i="2"/>
  <c r="E2202" i="2" s="1"/>
  <c r="C2203" i="2"/>
  <c r="E2203" i="2" s="1"/>
  <c r="C2204" i="2"/>
  <c r="E2204" i="2" s="1"/>
  <c r="C2205" i="2"/>
  <c r="E2205" i="2" s="1"/>
  <c r="C2206" i="2"/>
  <c r="E2206" i="2" s="1"/>
  <c r="C2207" i="2"/>
  <c r="E2207" i="2" s="1"/>
  <c r="C2208" i="2"/>
  <c r="E2208" i="2" s="1"/>
  <c r="C2209" i="2"/>
  <c r="E2209" i="2" s="1"/>
  <c r="C2210" i="2"/>
  <c r="E2210" i="2" s="1"/>
  <c r="C2211" i="2"/>
  <c r="E2211" i="2" s="1"/>
  <c r="C2212" i="2"/>
  <c r="E2212" i="2" s="1"/>
  <c r="C2213" i="2"/>
  <c r="E2213" i="2" s="1"/>
  <c r="C2214" i="2"/>
  <c r="E2214" i="2" s="1"/>
  <c r="C2215" i="2"/>
  <c r="E2215" i="2" s="1"/>
  <c r="C2216" i="2"/>
  <c r="E2216" i="2" s="1"/>
  <c r="C2217" i="2"/>
  <c r="E2217" i="2" s="1"/>
  <c r="C2218" i="2"/>
  <c r="E2218" i="2" s="1"/>
  <c r="C2219" i="2"/>
  <c r="E2219" i="2" s="1"/>
  <c r="C2220" i="2"/>
  <c r="E2220" i="2" s="1"/>
  <c r="C2221" i="2"/>
  <c r="E2221" i="2" s="1"/>
  <c r="C2222" i="2"/>
  <c r="E2222" i="2" s="1"/>
  <c r="C2223" i="2"/>
  <c r="E2223" i="2" s="1"/>
  <c r="C2224" i="2"/>
  <c r="E2224" i="2" s="1"/>
  <c r="C2225" i="2"/>
  <c r="E2225" i="2" s="1"/>
  <c r="C2226" i="2"/>
  <c r="E2226" i="2" s="1"/>
  <c r="C2227" i="2"/>
  <c r="E2227" i="2" s="1"/>
  <c r="C2228" i="2"/>
  <c r="E2228" i="2" s="1"/>
  <c r="C2229" i="2"/>
  <c r="E2229" i="2" s="1"/>
  <c r="C2230" i="2"/>
  <c r="E2230" i="2" s="1"/>
  <c r="C2231" i="2"/>
  <c r="E2231" i="2" s="1"/>
  <c r="C2232" i="2"/>
  <c r="E2232" i="2" s="1"/>
  <c r="C2233" i="2"/>
  <c r="E2233" i="2" s="1"/>
  <c r="C2234" i="2"/>
  <c r="E2234" i="2" s="1"/>
  <c r="C2235" i="2"/>
  <c r="E2235" i="2" s="1"/>
  <c r="C2236" i="2"/>
  <c r="E2236" i="2" s="1"/>
  <c r="C2237" i="2"/>
  <c r="E2237" i="2" s="1"/>
  <c r="C2238" i="2"/>
  <c r="E2238" i="2" s="1"/>
  <c r="C2239" i="2"/>
  <c r="E2239" i="2" s="1"/>
  <c r="C2240" i="2"/>
  <c r="E2240" i="2" s="1"/>
  <c r="C2241" i="2"/>
  <c r="E2241" i="2" s="1"/>
  <c r="C2242" i="2"/>
  <c r="E2242" i="2" s="1"/>
  <c r="C2243" i="2"/>
  <c r="E2243" i="2" s="1"/>
  <c r="C2244" i="2"/>
  <c r="E2244" i="2" s="1"/>
  <c r="C2245" i="2"/>
  <c r="E2245" i="2" s="1"/>
  <c r="C2246" i="2"/>
  <c r="E2246" i="2" s="1"/>
  <c r="C2247" i="2"/>
  <c r="E2247" i="2" s="1"/>
  <c r="C2248" i="2"/>
  <c r="E2248" i="2" s="1"/>
  <c r="C2249" i="2"/>
  <c r="E2249" i="2" s="1"/>
  <c r="C2250" i="2"/>
  <c r="C2251" i="2"/>
  <c r="E2251" i="2" s="1"/>
  <c r="C2252" i="2"/>
  <c r="E2252" i="2" s="1"/>
  <c r="C2253" i="2"/>
  <c r="E2253" i="2" s="1"/>
  <c r="C2254" i="2"/>
  <c r="E2254" i="2" s="1"/>
  <c r="C2255" i="2"/>
  <c r="E2255" i="2" s="1"/>
  <c r="C2256" i="2"/>
  <c r="E2256" i="2" s="1"/>
  <c r="C2257" i="2"/>
  <c r="E2257" i="2" s="1"/>
  <c r="C2258" i="2"/>
  <c r="E2258" i="2" s="1"/>
  <c r="C2259" i="2"/>
  <c r="E2259" i="2" s="1"/>
  <c r="C2260" i="2"/>
  <c r="E2260" i="2" s="1"/>
  <c r="C2261" i="2"/>
  <c r="E2261" i="2" s="1"/>
  <c r="C2262" i="2"/>
  <c r="E2262" i="2" s="1"/>
  <c r="C2263" i="2"/>
  <c r="E2263" i="2" s="1"/>
  <c r="C2264" i="2"/>
  <c r="E2264" i="2" s="1"/>
  <c r="C2265" i="2"/>
  <c r="E2265" i="2" s="1"/>
  <c r="C2266" i="2"/>
  <c r="E2266" i="2" s="1"/>
  <c r="C2267" i="2"/>
  <c r="E2267" i="2" s="1"/>
  <c r="C2268" i="2"/>
  <c r="E2268" i="2" s="1"/>
  <c r="C2269" i="2"/>
  <c r="E2269" i="2" s="1"/>
  <c r="C2270" i="2"/>
  <c r="E2270" i="2" s="1"/>
  <c r="C2271" i="2"/>
  <c r="E2271" i="2" s="1"/>
  <c r="C2272" i="2"/>
  <c r="E2272" i="2" s="1"/>
  <c r="C2273" i="2"/>
  <c r="E2273" i="2" s="1"/>
  <c r="C2274" i="2"/>
  <c r="E2274" i="2" s="1"/>
  <c r="C2275" i="2"/>
  <c r="E2275" i="2" s="1"/>
  <c r="C2276" i="2"/>
  <c r="E2276" i="2" s="1"/>
  <c r="C2277" i="2"/>
  <c r="E2277" i="2" s="1"/>
  <c r="C2278" i="2"/>
  <c r="E2278" i="2" s="1"/>
  <c r="C2279" i="2"/>
  <c r="E2279" i="2" s="1"/>
  <c r="C2280" i="2"/>
  <c r="E2280" i="2" s="1"/>
  <c r="C2281" i="2"/>
  <c r="E2281" i="2" s="1"/>
  <c r="C2282" i="2"/>
  <c r="E2282" i="2" s="1"/>
  <c r="C2283" i="2"/>
  <c r="E2283" i="2" s="1"/>
  <c r="C2284" i="2"/>
  <c r="E2284" i="2" s="1"/>
  <c r="C2285" i="2"/>
  <c r="E2285" i="2" s="1"/>
  <c r="C2286" i="2"/>
  <c r="E2286" i="2" s="1"/>
  <c r="C2287" i="2"/>
  <c r="E2287" i="2" s="1"/>
  <c r="C2288" i="2"/>
  <c r="E2288" i="2" s="1"/>
  <c r="C2289" i="2"/>
  <c r="E2289" i="2" s="1"/>
  <c r="C2290" i="2"/>
  <c r="E2290" i="2" s="1"/>
  <c r="C2291" i="2"/>
  <c r="E2291" i="2" s="1"/>
  <c r="C2292" i="2"/>
  <c r="E2292" i="2" s="1"/>
  <c r="C2293" i="2"/>
  <c r="E2293" i="2" s="1"/>
  <c r="C2294" i="2"/>
  <c r="E2294" i="2" s="1"/>
  <c r="C2295" i="2"/>
  <c r="E2295" i="2" s="1"/>
  <c r="C2296" i="2"/>
  <c r="E2296" i="2" s="1"/>
  <c r="C2297" i="2"/>
  <c r="E2297" i="2" s="1"/>
  <c r="C2298" i="2"/>
  <c r="E2298" i="2" s="1"/>
  <c r="C2299" i="2"/>
  <c r="E2299" i="2" s="1"/>
  <c r="C2300" i="2"/>
  <c r="E2300" i="2" s="1"/>
  <c r="C2301" i="2"/>
  <c r="E2301" i="2" s="1"/>
  <c r="C2302" i="2"/>
  <c r="E2302" i="2" s="1"/>
  <c r="C2303" i="2"/>
  <c r="E2303" i="2" s="1"/>
  <c r="C2304" i="2"/>
  <c r="E2304" i="2" s="1"/>
  <c r="C2305" i="2"/>
  <c r="E2305" i="2" s="1"/>
  <c r="C2306" i="2"/>
  <c r="E2306" i="2" s="1"/>
  <c r="C2307" i="2"/>
  <c r="E2307" i="2" s="1"/>
  <c r="C2308" i="2"/>
  <c r="E2308" i="2" s="1"/>
  <c r="C2309" i="2"/>
  <c r="E2309" i="2" s="1"/>
  <c r="C2310" i="2"/>
  <c r="E2310" i="2" s="1"/>
  <c r="C2311" i="2"/>
  <c r="E2311" i="2" s="1"/>
  <c r="C2312" i="2"/>
  <c r="E2312" i="2" s="1"/>
  <c r="C2313" i="2"/>
  <c r="E2313" i="2" s="1"/>
  <c r="C2314" i="2"/>
  <c r="E2314" i="2" s="1"/>
  <c r="C2315" i="2"/>
  <c r="E2315" i="2" s="1"/>
  <c r="C2316" i="2"/>
  <c r="E2316" i="2" s="1"/>
  <c r="C2317" i="2"/>
  <c r="E2317" i="2" s="1"/>
  <c r="C2318" i="2"/>
  <c r="E2318" i="2" s="1"/>
  <c r="C2319" i="2"/>
  <c r="E2319" i="2" s="1"/>
  <c r="C2320" i="2"/>
  <c r="E2320" i="2" s="1"/>
  <c r="C2321" i="2"/>
  <c r="E2321" i="2" s="1"/>
  <c r="C2322" i="2"/>
  <c r="E2322" i="2" s="1"/>
  <c r="C2323" i="2"/>
  <c r="E2323" i="2" s="1"/>
  <c r="C2324" i="2"/>
  <c r="E2324" i="2" s="1"/>
  <c r="C2325" i="2"/>
  <c r="E2325" i="2" s="1"/>
  <c r="C2326" i="2"/>
  <c r="E2326" i="2" s="1"/>
  <c r="C2327" i="2"/>
  <c r="E2327" i="2" s="1"/>
  <c r="C2328" i="2"/>
  <c r="E2328" i="2" s="1"/>
  <c r="C2329" i="2"/>
  <c r="E2329" i="2" s="1"/>
  <c r="C2330" i="2"/>
  <c r="E2330" i="2" s="1"/>
  <c r="C2331" i="2"/>
  <c r="E2331" i="2" s="1"/>
  <c r="C2332" i="2"/>
  <c r="E2332" i="2" s="1"/>
  <c r="C2333" i="2"/>
  <c r="E2333" i="2" s="1"/>
  <c r="C2334" i="2"/>
  <c r="E2334" i="2" s="1"/>
  <c r="C2335" i="2"/>
  <c r="E2335" i="2" s="1"/>
  <c r="C2336" i="2"/>
  <c r="E2336" i="2" s="1"/>
  <c r="C2337" i="2"/>
  <c r="E2337" i="2" s="1"/>
  <c r="C2338" i="2"/>
  <c r="E2338" i="2" s="1"/>
  <c r="C2339" i="2"/>
  <c r="E2339" i="2" s="1"/>
  <c r="C2340" i="2"/>
  <c r="E2340" i="2" s="1"/>
  <c r="C2341" i="2"/>
  <c r="E2341" i="2" s="1"/>
  <c r="C2342" i="2"/>
  <c r="E2342" i="2" s="1"/>
  <c r="C2343" i="2"/>
  <c r="E2343" i="2" s="1"/>
  <c r="C2344" i="2"/>
  <c r="E2344" i="2" s="1"/>
  <c r="C2345" i="2"/>
  <c r="E2345" i="2" s="1"/>
  <c r="C2346" i="2"/>
  <c r="E2346" i="2" s="1"/>
  <c r="C2347" i="2"/>
  <c r="E2347" i="2" s="1"/>
  <c r="C2348" i="2"/>
  <c r="E2348" i="2" s="1"/>
  <c r="C2349" i="2"/>
  <c r="E2349" i="2" s="1"/>
  <c r="C2350" i="2"/>
  <c r="E2350" i="2" s="1"/>
  <c r="C2351" i="2"/>
  <c r="E2351" i="2" s="1"/>
  <c r="C2352" i="2"/>
  <c r="E2352" i="2" s="1"/>
  <c r="C2353" i="2"/>
  <c r="E2353" i="2" s="1"/>
  <c r="C2354" i="2"/>
  <c r="E2354" i="2" s="1"/>
  <c r="C2355" i="2"/>
  <c r="E2355" i="2" s="1"/>
  <c r="C2356" i="2"/>
  <c r="E2356" i="2" s="1"/>
  <c r="C2357" i="2"/>
  <c r="E2357" i="2" s="1"/>
  <c r="C2358" i="2"/>
  <c r="E2358" i="2" s="1"/>
  <c r="C2359" i="2"/>
  <c r="E2359" i="2" s="1"/>
  <c r="C2360" i="2"/>
  <c r="E2360" i="2" s="1"/>
  <c r="C2361" i="2"/>
  <c r="E2361" i="2" s="1"/>
  <c r="C2362" i="2"/>
  <c r="E2362" i="2" s="1"/>
  <c r="C2363" i="2"/>
  <c r="E2363" i="2" s="1"/>
  <c r="C2364" i="2"/>
  <c r="E2364" i="2" s="1"/>
  <c r="C2365" i="2"/>
  <c r="E2365" i="2" s="1"/>
  <c r="C2366" i="2"/>
  <c r="E2366" i="2" s="1"/>
  <c r="C2367" i="2"/>
  <c r="E2367" i="2" s="1"/>
  <c r="C2368" i="2"/>
  <c r="E2368" i="2" s="1"/>
  <c r="C2369" i="2"/>
  <c r="E2369" i="2" s="1"/>
  <c r="C2370" i="2"/>
  <c r="E2370" i="2" s="1"/>
  <c r="C2371" i="2"/>
  <c r="E2371" i="2" s="1"/>
  <c r="C2372" i="2"/>
  <c r="E2372" i="2" s="1"/>
  <c r="C2373" i="2"/>
  <c r="E2373" i="2" s="1"/>
  <c r="C2374" i="2"/>
  <c r="E2374" i="2" s="1"/>
  <c r="C2375" i="2"/>
  <c r="E2375" i="2" s="1"/>
  <c r="C2376" i="2"/>
  <c r="E2376" i="2" s="1"/>
  <c r="C2377" i="2"/>
  <c r="E2377" i="2" s="1"/>
  <c r="C2378" i="2"/>
  <c r="E2378" i="2" s="1"/>
  <c r="C2379" i="2"/>
  <c r="E2379" i="2" s="1"/>
  <c r="C2380" i="2"/>
  <c r="E2380" i="2" s="1"/>
  <c r="C2381" i="2"/>
  <c r="E2381" i="2" s="1"/>
  <c r="C2382" i="2"/>
  <c r="E2382" i="2" s="1"/>
  <c r="C2383" i="2"/>
  <c r="E2383" i="2" s="1"/>
  <c r="C2384" i="2"/>
  <c r="E2384" i="2" s="1"/>
  <c r="C2385" i="2"/>
  <c r="E2385" i="2" s="1"/>
  <c r="C2386" i="2"/>
  <c r="E2386" i="2" s="1"/>
  <c r="C2387" i="2"/>
  <c r="E2387" i="2" s="1"/>
  <c r="C2388" i="2"/>
  <c r="E2388" i="2" s="1"/>
  <c r="C2389" i="2"/>
  <c r="E2389" i="2" s="1"/>
  <c r="C2390" i="2"/>
  <c r="E2390" i="2" s="1"/>
  <c r="C2391" i="2"/>
  <c r="E2391" i="2" s="1"/>
  <c r="C2392" i="2"/>
  <c r="E2392" i="2" s="1"/>
  <c r="C2393" i="2"/>
  <c r="E2393" i="2" s="1"/>
  <c r="C2394" i="2"/>
  <c r="E2394" i="2" s="1"/>
  <c r="C2395" i="2"/>
  <c r="E2395" i="2" s="1"/>
  <c r="C2396" i="2"/>
  <c r="E2396" i="2" s="1"/>
  <c r="C2397" i="2"/>
  <c r="E2397" i="2" s="1"/>
  <c r="C2398" i="2"/>
  <c r="E2398" i="2" s="1"/>
  <c r="C2399" i="2"/>
  <c r="E2399" i="2" s="1"/>
  <c r="C2400" i="2"/>
  <c r="E2400" i="2" s="1"/>
  <c r="C2401" i="2"/>
  <c r="E2401" i="2" s="1"/>
  <c r="C2402" i="2"/>
  <c r="E2402" i="2" s="1"/>
  <c r="C2403" i="2"/>
  <c r="E2403" i="2" s="1"/>
  <c r="C2404" i="2"/>
  <c r="E2404" i="2" s="1"/>
  <c r="C2405" i="2"/>
  <c r="E2405" i="2" s="1"/>
  <c r="C2406" i="2"/>
  <c r="E2406" i="2" s="1"/>
  <c r="C2407" i="2"/>
  <c r="E2407" i="2" s="1"/>
  <c r="C2408" i="2"/>
  <c r="C2409" i="2"/>
  <c r="E2409" i="2" s="1"/>
  <c r="C2410" i="2"/>
  <c r="E2410" i="2" s="1"/>
  <c r="C2411" i="2"/>
  <c r="E2411" i="2" s="1"/>
  <c r="C2412" i="2"/>
  <c r="E2412" i="2" s="1"/>
  <c r="C2413" i="2"/>
  <c r="E2413" i="2" s="1"/>
  <c r="C2414" i="2"/>
  <c r="E2414" i="2" s="1"/>
  <c r="C2415" i="2"/>
  <c r="E2415" i="2" s="1"/>
  <c r="C2416" i="2"/>
  <c r="E2416" i="2" s="1"/>
  <c r="C2417" i="2"/>
  <c r="E2417" i="2" s="1"/>
  <c r="C2418" i="2"/>
  <c r="E2418" i="2" s="1"/>
  <c r="C2419" i="2"/>
  <c r="E2419" i="2" s="1"/>
  <c r="C2420" i="2"/>
  <c r="E2420" i="2" s="1"/>
  <c r="C2421" i="2"/>
  <c r="E2421" i="2" s="1"/>
  <c r="C2422" i="2"/>
  <c r="E2422" i="2" s="1"/>
  <c r="C2423" i="2"/>
  <c r="E2423" i="2" s="1"/>
  <c r="C2424" i="2"/>
  <c r="E2424" i="2" s="1"/>
  <c r="C2425" i="2"/>
  <c r="E2425" i="2" s="1"/>
  <c r="C2426" i="2"/>
  <c r="E2426" i="2" s="1"/>
  <c r="C2427" i="2"/>
  <c r="E2427" i="2" s="1"/>
  <c r="C2428" i="2"/>
  <c r="E2428" i="2" s="1"/>
  <c r="C2429" i="2"/>
  <c r="E2429" i="2" s="1"/>
  <c r="C2430" i="2"/>
  <c r="E2430" i="2" s="1"/>
  <c r="C2431" i="2"/>
  <c r="E2431" i="2" s="1"/>
  <c r="C2432" i="2"/>
  <c r="E2432" i="2" s="1"/>
  <c r="C2433" i="2"/>
  <c r="E2433" i="2" s="1"/>
  <c r="C2434" i="2"/>
  <c r="E2434" i="2" s="1"/>
  <c r="C2435" i="2"/>
  <c r="E2435" i="2" s="1"/>
  <c r="C2436" i="2"/>
  <c r="E2436" i="2" s="1"/>
  <c r="C2437" i="2"/>
  <c r="E2437" i="2" s="1"/>
  <c r="C2438" i="2"/>
  <c r="E2438" i="2" s="1"/>
  <c r="C2439" i="2"/>
  <c r="E2439" i="2" s="1"/>
  <c r="C2440" i="2"/>
  <c r="E2440" i="2" s="1"/>
  <c r="C2441" i="2"/>
  <c r="E2441" i="2" s="1"/>
  <c r="C2442" i="2"/>
  <c r="E2442" i="2" s="1"/>
  <c r="C2443" i="2"/>
  <c r="E2443" i="2" s="1"/>
  <c r="C2444" i="2"/>
  <c r="E2444" i="2" s="1"/>
  <c r="C2445" i="2"/>
  <c r="E2445" i="2" s="1"/>
  <c r="C2446" i="2"/>
  <c r="E2446" i="2" s="1"/>
  <c r="C2447" i="2"/>
  <c r="E2447" i="2" s="1"/>
  <c r="C2448" i="2"/>
  <c r="E2448" i="2" s="1"/>
  <c r="C2449" i="2"/>
  <c r="E2449" i="2" s="1"/>
  <c r="C2450" i="2"/>
  <c r="E2450" i="2" s="1"/>
  <c r="C2451" i="2"/>
  <c r="E2451" i="2" s="1"/>
  <c r="C2452" i="2"/>
  <c r="E2452" i="2" s="1"/>
  <c r="C2453" i="2"/>
  <c r="E2453" i="2" s="1"/>
  <c r="C2454" i="2"/>
  <c r="E2454" i="2" s="1"/>
  <c r="C2455" i="2"/>
  <c r="E2455" i="2" s="1"/>
  <c r="C2456" i="2"/>
  <c r="E2456" i="2" s="1"/>
  <c r="C2457" i="2"/>
  <c r="E2457" i="2" s="1"/>
  <c r="C2458" i="2"/>
  <c r="E2458" i="2" s="1"/>
  <c r="C2459" i="2"/>
  <c r="E2459" i="2" s="1"/>
  <c r="C2460" i="2"/>
  <c r="E2460" i="2" s="1"/>
  <c r="C2461" i="2"/>
  <c r="E2461" i="2" s="1"/>
  <c r="C2462" i="2"/>
  <c r="E2462" i="2" s="1"/>
  <c r="C2463" i="2"/>
  <c r="E2463" i="2" s="1"/>
  <c r="C2464" i="2"/>
  <c r="E2464" i="2" s="1"/>
  <c r="C2465" i="2"/>
  <c r="E2465" i="2" s="1"/>
  <c r="C2466" i="2"/>
  <c r="E2466" i="2" s="1"/>
  <c r="C2467" i="2"/>
  <c r="E2467" i="2" s="1"/>
  <c r="C2468" i="2"/>
  <c r="E2468" i="2" s="1"/>
  <c r="C2469" i="2"/>
  <c r="E2469" i="2" s="1"/>
  <c r="C2470" i="2"/>
  <c r="E2470" i="2" s="1"/>
  <c r="C2471" i="2"/>
  <c r="E2471" i="2" s="1"/>
  <c r="C2472" i="2"/>
  <c r="E2472" i="2" s="1"/>
  <c r="C2473" i="2"/>
  <c r="E2473" i="2" s="1"/>
  <c r="C2474" i="2"/>
  <c r="E2474" i="2" s="1"/>
  <c r="C2475" i="2"/>
  <c r="E2475" i="2" s="1"/>
  <c r="C2476" i="2"/>
  <c r="E2476" i="2" s="1"/>
  <c r="C2477" i="2"/>
  <c r="E2477" i="2" s="1"/>
  <c r="C2478" i="2"/>
  <c r="E2478" i="2" s="1"/>
  <c r="C2479" i="2"/>
  <c r="E2479" i="2" s="1"/>
  <c r="C2480" i="2"/>
  <c r="E2480" i="2" s="1"/>
  <c r="C2481" i="2"/>
  <c r="E2481" i="2" s="1"/>
  <c r="C2482" i="2"/>
  <c r="E2482" i="2" s="1"/>
  <c r="C2483" i="2"/>
  <c r="E2483" i="2" s="1"/>
  <c r="C2484" i="2"/>
  <c r="E2484" i="2" s="1"/>
  <c r="C2485" i="2"/>
  <c r="E2485" i="2" s="1"/>
  <c r="C2486" i="2"/>
  <c r="E2486" i="2" s="1"/>
  <c r="C2487" i="2"/>
  <c r="E2487" i="2" s="1"/>
  <c r="C2488" i="2"/>
  <c r="E2488" i="2" s="1"/>
  <c r="C2489" i="2"/>
  <c r="E2489" i="2" s="1"/>
  <c r="C2490" i="2"/>
  <c r="E2490" i="2" s="1"/>
  <c r="C2491" i="2"/>
  <c r="E2491" i="2" s="1"/>
  <c r="C2492" i="2"/>
  <c r="E2492" i="2" s="1"/>
  <c r="C2493" i="2"/>
  <c r="E2493" i="2" s="1"/>
  <c r="C2494" i="2"/>
  <c r="E2494" i="2" s="1"/>
  <c r="C2495" i="2"/>
  <c r="E2495" i="2" s="1"/>
  <c r="C2496" i="2"/>
  <c r="E2496" i="2" s="1"/>
  <c r="C2497" i="2"/>
  <c r="E2497" i="2" s="1"/>
  <c r="C2498" i="2"/>
  <c r="E2498" i="2" s="1"/>
  <c r="C2499" i="2"/>
  <c r="E2499" i="2" s="1"/>
  <c r="C2500" i="2"/>
  <c r="E2500" i="2" s="1"/>
  <c r="C2501" i="2"/>
  <c r="E2501" i="2" s="1"/>
  <c r="C2502" i="2"/>
  <c r="E2502" i="2" s="1"/>
  <c r="C2503" i="2"/>
  <c r="E2503" i="2" s="1"/>
  <c r="C2504" i="2"/>
  <c r="E2504" i="2" s="1"/>
  <c r="C2505" i="2"/>
  <c r="C2506" i="2"/>
  <c r="E2506" i="2" s="1"/>
  <c r="C2507" i="2"/>
  <c r="E2507" i="2" s="1"/>
  <c r="C2508" i="2"/>
  <c r="E2508" i="2" s="1"/>
  <c r="C2509" i="2"/>
  <c r="E2509" i="2" s="1"/>
  <c r="C2510" i="2"/>
  <c r="E2510" i="2" s="1"/>
  <c r="C2511" i="2"/>
  <c r="E2511" i="2" s="1"/>
  <c r="C2512" i="2"/>
  <c r="E2512" i="2" s="1"/>
  <c r="C2513" i="2"/>
  <c r="E2513" i="2" s="1"/>
  <c r="C2514" i="2"/>
  <c r="E2514" i="2" s="1"/>
  <c r="C2515" i="2"/>
  <c r="E2515" i="2" s="1"/>
  <c r="C2516" i="2"/>
  <c r="E2516" i="2" s="1"/>
  <c r="C2517" i="2"/>
  <c r="E2517" i="2" s="1"/>
  <c r="C2518" i="2"/>
  <c r="E2518" i="2" s="1"/>
  <c r="C2519" i="2"/>
  <c r="E2519" i="2" s="1"/>
  <c r="C2520" i="2"/>
  <c r="E2520" i="2" s="1"/>
  <c r="C2521" i="2"/>
  <c r="E2521" i="2" s="1"/>
  <c r="C2522" i="2"/>
  <c r="E2522" i="2" s="1"/>
  <c r="C2523" i="2"/>
  <c r="E2523" i="2" s="1"/>
  <c r="C2524" i="2"/>
  <c r="E2524" i="2" s="1"/>
  <c r="C2525" i="2"/>
  <c r="E2525" i="2" s="1"/>
  <c r="C2526" i="2"/>
  <c r="E2526" i="2" s="1"/>
  <c r="C2527" i="2"/>
  <c r="E2527" i="2" s="1"/>
  <c r="C2528" i="2"/>
  <c r="E2528" i="2" s="1"/>
  <c r="C2529" i="2"/>
  <c r="E2529" i="2" s="1"/>
  <c r="C2530" i="2"/>
  <c r="E2530" i="2" s="1"/>
  <c r="C2531" i="2"/>
  <c r="E2531" i="2" s="1"/>
  <c r="C2532" i="2"/>
  <c r="E2532" i="2" s="1"/>
  <c r="C2533" i="2"/>
  <c r="E2533" i="2" s="1"/>
  <c r="C2534" i="2"/>
  <c r="E2534" i="2" s="1"/>
  <c r="C2535" i="2"/>
  <c r="E2535" i="2" s="1"/>
  <c r="C2536" i="2"/>
  <c r="E2536" i="2" s="1"/>
  <c r="C2537" i="2"/>
  <c r="E2537" i="2" s="1"/>
  <c r="C2538" i="2"/>
  <c r="E2538" i="2" s="1"/>
  <c r="C2539" i="2"/>
  <c r="E2539" i="2" s="1"/>
  <c r="C2540" i="2"/>
  <c r="E2540" i="2" s="1"/>
  <c r="C2541" i="2"/>
  <c r="E2541" i="2" s="1"/>
  <c r="C2542" i="2"/>
  <c r="E2542" i="2" s="1"/>
  <c r="C2543" i="2"/>
  <c r="E2543" i="2" s="1"/>
  <c r="C2544" i="2"/>
  <c r="E2544" i="2" s="1"/>
  <c r="C2545" i="2"/>
  <c r="E2545" i="2" s="1"/>
  <c r="C2546" i="2"/>
  <c r="E2546" i="2" s="1"/>
  <c r="C2547" i="2"/>
  <c r="E2547" i="2" s="1"/>
  <c r="C2548" i="2"/>
  <c r="E2548" i="2" s="1"/>
  <c r="C2549" i="2"/>
  <c r="E2549" i="2" s="1"/>
  <c r="C2550" i="2"/>
  <c r="E2550" i="2" s="1"/>
  <c r="C2551" i="2"/>
  <c r="E2551" i="2" s="1"/>
  <c r="C2552" i="2"/>
  <c r="E2552" i="2" s="1"/>
  <c r="C2553" i="2"/>
  <c r="E2553" i="2" s="1"/>
  <c r="C2554" i="2"/>
  <c r="E2554" i="2" s="1"/>
  <c r="C2555" i="2"/>
  <c r="E2555" i="2" s="1"/>
  <c r="C2556" i="2"/>
  <c r="E2556" i="2" s="1"/>
  <c r="C2557" i="2"/>
  <c r="E2557" i="2" s="1"/>
  <c r="C2558" i="2"/>
  <c r="E2558" i="2" s="1"/>
  <c r="C2559" i="2"/>
  <c r="E2559" i="2" s="1"/>
  <c r="C2560" i="2"/>
  <c r="E2560" i="2" s="1"/>
  <c r="C2561" i="2"/>
  <c r="E2561" i="2" s="1"/>
  <c r="C2562" i="2"/>
  <c r="E2562" i="2" s="1"/>
  <c r="C2563" i="2"/>
  <c r="E2563" i="2" s="1"/>
  <c r="C2564" i="2"/>
  <c r="E2564" i="2" s="1"/>
  <c r="C2565" i="2"/>
  <c r="E2565" i="2" s="1"/>
  <c r="C2566" i="2"/>
  <c r="E2566" i="2" s="1"/>
  <c r="C2567" i="2"/>
  <c r="E2567" i="2" s="1"/>
  <c r="C2568" i="2"/>
  <c r="E2568" i="2" s="1"/>
  <c r="C2569" i="2"/>
  <c r="E2569" i="2" s="1"/>
  <c r="C2570" i="2"/>
  <c r="E2570" i="2" s="1"/>
  <c r="C2571" i="2"/>
  <c r="E2571" i="2" s="1"/>
  <c r="C2572" i="2"/>
  <c r="E2572" i="2" s="1"/>
  <c r="C2573" i="2"/>
  <c r="E2573" i="2" s="1"/>
  <c r="C2574" i="2"/>
  <c r="E2574" i="2" s="1"/>
  <c r="C2575" i="2"/>
  <c r="E2575" i="2" s="1"/>
  <c r="C2576" i="2"/>
  <c r="E2576" i="2" s="1"/>
  <c r="C2577" i="2"/>
  <c r="E2577" i="2" s="1"/>
  <c r="C2578" i="2"/>
  <c r="E2578" i="2" s="1"/>
  <c r="C2579" i="2"/>
  <c r="E2579" i="2" s="1"/>
  <c r="C2580" i="2"/>
  <c r="E2580" i="2" s="1"/>
  <c r="C2581" i="2"/>
  <c r="E2581" i="2" s="1"/>
  <c r="C2582" i="2"/>
  <c r="E2582" i="2" s="1"/>
  <c r="C2583" i="2"/>
  <c r="E2583" i="2" s="1"/>
  <c r="C2584" i="2"/>
  <c r="E2584" i="2" s="1"/>
  <c r="C2585" i="2"/>
  <c r="E2585" i="2" s="1"/>
  <c r="C2586" i="2"/>
  <c r="E2586" i="2" s="1"/>
  <c r="C2587" i="2"/>
  <c r="E2587" i="2" s="1"/>
  <c r="C2588" i="2"/>
  <c r="C2589" i="2"/>
  <c r="E2589" i="2" s="1"/>
  <c r="C2590" i="2"/>
  <c r="E2590" i="2" s="1"/>
  <c r="C2591" i="2"/>
  <c r="E2591" i="2" s="1"/>
  <c r="C2592" i="2"/>
  <c r="E2592" i="2" s="1"/>
  <c r="C2593" i="2"/>
  <c r="E2593" i="2" s="1"/>
  <c r="C2594" i="2"/>
  <c r="E2594" i="2" s="1"/>
  <c r="C2595" i="2"/>
  <c r="E2595" i="2" s="1"/>
  <c r="C2596" i="2"/>
  <c r="E2596" i="2" s="1"/>
  <c r="C2597" i="2"/>
  <c r="E2597" i="2" s="1"/>
  <c r="C2598" i="2"/>
  <c r="E2598" i="2" s="1"/>
  <c r="C2599" i="2"/>
  <c r="E2599" i="2" s="1"/>
  <c r="C2600" i="2"/>
  <c r="E2600" i="2" s="1"/>
  <c r="C2601" i="2"/>
  <c r="E2601" i="2" s="1"/>
  <c r="C2602" i="2"/>
  <c r="E2602" i="2" s="1"/>
  <c r="C2603" i="2"/>
  <c r="E2603" i="2" s="1"/>
  <c r="C2604" i="2"/>
  <c r="E2604" i="2" s="1"/>
  <c r="C2605" i="2"/>
  <c r="E2605" i="2" s="1"/>
  <c r="C2606" i="2"/>
  <c r="E2606" i="2" s="1"/>
  <c r="C2607" i="2"/>
  <c r="E2607" i="2" s="1"/>
  <c r="C2608" i="2"/>
  <c r="E2608" i="2" s="1"/>
  <c r="C2609" i="2"/>
  <c r="E2609" i="2" s="1"/>
  <c r="C2610" i="2"/>
  <c r="E2610" i="2" s="1"/>
  <c r="C2611" i="2"/>
  <c r="E2611" i="2" s="1"/>
  <c r="C2612" i="2"/>
  <c r="E2612" i="2" s="1"/>
  <c r="C2613" i="2"/>
  <c r="E2613" i="2" s="1"/>
  <c r="C2614" i="2"/>
  <c r="E2614" i="2" s="1"/>
  <c r="C2615" i="2"/>
  <c r="E2615" i="2" s="1"/>
  <c r="C2616" i="2"/>
  <c r="E2616" i="2" s="1"/>
  <c r="C2617" i="2"/>
  <c r="E2617" i="2" s="1"/>
  <c r="C2618" i="2"/>
  <c r="E2618" i="2" s="1"/>
  <c r="C2619" i="2"/>
  <c r="E2619" i="2" s="1"/>
  <c r="C2620" i="2"/>
  <c r="E2620" i="2" s="1"/>
  <c r="C2621" i="2"/>
  <c r="E2621" i="2" s="1"/>
  <c r="C2622" i="2"/>
  <c r="E2622" i="2" s="1"/>
  <c r="C2623" i="2"/>
  <c r="E2623" i="2" s="1"/>
  <c r="C2624" i="2"/>
  <c r="E2624" i="2" s="1"/>
  <c r="C2625" i="2"/>
  <c r="E2625" i="2" s="1"/>
  <c r="C2626" i="2"/>
  <c r="E2626" i="2" s="1"/>
  <c r="C2627" i="2"/>
  <c r="E2627" i="2" s="1"/>
  <c r="C2628" i="2"/>
  <c r="E2628" i="2" s="1"/>
  <c r="C2629" i="2"/>
  <c r="E2629" i="2" s="1"/>
  <c r="C2630" i="2"/>
  <c r="E2630" i="2" s="1"/>
  <c r="C2631" i="2"/>
  <c r="E2631" i="2" s="1"/>
  <c r="C2632" i="2"/>
  <c r="E2632" i="2" s="1"/>
  <c r="C2633" i="2"/>
  <c r="E2633" i="2" s="1"/>
  <c r="C2634" i="2"/>
  <c r="E2634" i="2" s="1"/>
  <c r="C2635" i="2"/>
  <c r="E2635" i="2" s="1"/>
  <c r="C2636" i="2"/>
  <c r="E2636" i="2" s="1"/>
  <c r="C2637" i="2"/>
  <c r="E2637" i="2" s="1"/>
  <c r="C2638" i="2"/>
  <c r="E2638" i="2" s="1"/>
  <c r="C2639" i="2"/>
  <c r="E2639" i="2" s="1"/>
  <c r="C2640" i="2"/>
  <c r="E2640" i="2" s="1"/>
  <c r="C2641" i="2"/>
  <c r="E2641" i="2" s="1"/>
  <c r="C2642" i="2"/>
  <c r="E2642" i="2" s="1"/>
  <c r="C2643" i="2"/>
  <c r="E2643" i="2" s="1"/>
  <c r="C2644" i="2"/>
  <c r="E2644" i="2" s="1"/>
  <c r="C2645" i="2"/>
  <c r="E2645" i="2" s="1"/>
  <c r="C2646" i="2"/>
  <c r="E2646" i="2" s="1"/>
  <c r="C2647" i="2"/>
  <c r="E2647" i="2" s="1"/>
  <c r="C2648" i="2"/>
  <c r="E2648" i="2" s="1"/>
  <c r="C2649" i="2"/>
  <c r="E2649" i="2" s="1"/>
  <c r="C2650" i="2"/>
  <c r="E2650" i="2" s="1"/>
  <c r="C2651" i="2"/>
  <c r="E2651" i="2" s="1"/>
  <c r="C2652" i="2"/>
  <c r="E2652" i="2" s="1"/>
  <c r="C2653" i="2"/>
  <c r="E2653" i="2" s="1"/>
  <c r="C2654" i="2"/>
  <c r="E2654" i="2" s="1"/>
  <c r="C2655" i="2"/>
  <c r="E2655" i="2" s="1"/>
  <c r="C2656" i="2"/>
  <c r="E2656" i="2" s="1"/>
  <c r="C2657" i="2"/>
  <c r="E2657" i="2" s="1"/>
  <c r="C2658" i="2"/>
  <c r="E2658" i="2" s="1"/>
  <c r="C2659" i="2"/>
  <c r="E2659" i="2" s="1"/>
  <c r="C2660" i="2"/>
  <c r="E2660" i="2" s="1"/>
  <c r="C2661" i="2"/>
  <c r="E2661" i="2" s="1"/>
  <c r="C2662" i="2"/>
  <c r="E2662" i="2" s="1"/>
  <c r="C2663" i="2"/>
  <c r="E2663" i="2" s="1"/>
  <c r="C2664" i="2"/>
  <c r="E2664" i="2" s="1"/>
  <c r="C2665" i="2"/>
  <c r="E2665" i="2" s="1"/>
  <c r="C2666" i="2"/>
  <c r="E2666" i="2" s="1"/>
  <c r="C2667" i="2"/>
  <c r="E2667" i="2" s="1"/>
  <c r="C2668" i="2"/>
  <c r="C2669" i="2"/>
  <c r="E2669" i="2" s="1"/>
  <c r="C2670" i="2"/>
  <c r="E2670" i="2" s="1"/>
  <c r="C2671" i="2"/>
  <c r="E2671" i="2" s="1"/>
  <c r="C2672" i="2"/>
  <c r="E2672" i="2" s="1"/>
  <c r="C2673" i="2"/>
  <c r="E2673" i="2" s="1"/>
  <c r="C2674" i="2"/>
  <c r="E2674" i="2" s="1"/>
  <c r="C2675" i="2"/>
  <c r="E2675" i="2" s="1"/>
  <c r="C2676" i="2"/>
  <c r="E2676" i="2" s="1"/>
  <c r="C2677" i="2"/>
  <c r="E2677" i="2" s="1"/>
  <c r="C2678" i="2"/>
  <c r="E2678" i="2" s="1"/>
  <c r="C2679" i="2"/>
  <c r="E2679" i="2" s="1"/>
  <c r="C2680" i="2"/>
  <c r="E2680" i="2" s="1"/>
  <c r="C2681" i="2"/>
  <c r="E2681" i="2" s="1"/>
  <c r="C2682" i="2"/>
  <c r="E2682" i="2" s="1"/>
  <c r="C2683" i="2"/>
  <c r="E2683" i="2" s="1"/>
  <c r="C2684" i="2"/>
  <c r="E2684" i="2" s="1"/>
  <c r="C2685" i="2"/>
  <c r="E2685" i="2" s="1"/>
  <c r="C2686" i="2"/>
  <c r="E2686" i="2" s="1"/>
  <c r="C2687" i="2"/>
  <c r="E2687" i="2" s="1"/>
  <c r="C2688" i="2"/>
  <c r="E2688" i="2" s="1"/>
  <c r="C2689" i="2"/>
  <c r="E2689" i="2" s="1"/>
  <c r="C2690" i="2"/>
  <c r="E2690" i="2" s="1"/>
  <c r="C2691" i="2"/>
  <c r="E2691" i="2" s="1"/>
  <c r="C2692" i="2"/>
  <c r="E2692" i="2" s="1"/>
  <c r="C2693" i="2"/>
  <c r="E2693" i="2" s="1"/>
  <c r="C2694" i="2"/>
  <c r="E2694" i="2" s="1"/>
  <c r="C2695" i="2"/>
  <c r="E2695" i="2" s="1"/>
  <c r="C2696" i="2"/>
  <c r="E2696" i="2" s="1"/>
  <c r="C2697" i="2"/>
  <c r="E2697" i="2" s="1"/>
  <c r="C2698" i="2"/>
  <c r="E2698" i="2" s="1"/>
  <c r="C2699" i="2"/>
  <c r="E2699" i="2" s="1"/>
  <c r="C2700" i="2"/>
  <c r="E2700" i="2" s="1"/>
  <c r="C2701" i="2"/>
  <c r="E2701" i="2" s="1"/>
  <c r="C2702" i="2"/>
  <c r="E2702" i="2" s="1"/>
  <c r="C2703" i="2"/>
  <c r="E2703" i="2" s="1"/>
  <c r="C2704" i="2"/>
  <c r="E2704" i="2" s="1"/>
  <c r="C2705" i="2"/>
  <c r="E2705" i="2" s="1"/>
  <c r="C2706" i="2"/>
  <c r="E2706" i="2" s="1"/>
  <c r="C2707" i="2"/>
  <c r="E2707" i="2" s="1"/>
  <c r="C2708" i="2"/>
  <c r="E2708" i="2" s="1"/>
  <c r="C2709" i="2"/>
  <c r="E2709" i="2" s="1"/>
  <c r="C2710" i="2"/>
  <c r="E2710" i="2" s="1"/>
  <c r="C2711" i="2"/>
  <c r="E2711" i="2" s="1"/>
  <c r="C2712" i="2"/>
  <c r="E2712" i="2" s="1"/>
  <c r="C2713" i="2"/>
  <c r="E2713" i="2" s="1"/>
  <c r="C2714" i="2"/>
  <c r="E2714" i="2" s="1"/>
  <c r="C2715" i="2"/>
  <c r="E2715" i="2" s="1"/>
  <c r="C2716" i="2"/>
  <c r="E2716" i="2" s="1"/>
  <c r="C2717" i="2"/>
  <c r="E2717" i="2" s="1"/>
  <c r="C2718" i="2"/>
  <c r="E2718" i="2" s="1"/>
  <c r="C2719" i="2"/>
  <c r="E2719" i="2" s="1"/>
  <c r="C2720" i="2"/>
  <c r="E2720" i="2" s="1"/>
  <c r="C2721" i="2"/>
  <c r="E2721" i="2" s="1"/>
  <c r="C2722" i="2"/>
  <c r="E2722" i="2" s="1"/>
  <c r="C2723" i="2"/>
  <c r="E2723" i="2" s="1"/>
  <c r="C2724" i="2"/>
  <c r="E2724" i="2" s="1"/>
  <c r="C2725" i="2"/>
  <c r="E2725" i="2" s="1"/>
  <c r="C2726" i="2"/>
  <c r="E2726" i="2" s="1"/>
  <c r="C2727" i="2"/>
  <c r="E2727" i="2" s="1"/>
  <c r="C2728" i="2"/>
  <c r="E2728" i="2" s="1"/>
  <c r="C2729" i="2"/>
  <c r="E2729" i="2" s="1"/>
  <c r="C2730" i="2"/>
  <c r="E2730" i="2" s="1"/>
  <c r="C2731" i="2"/>
  <c r="E2731" i="2" s="1"/>
  <c r="C2732" i="2"/>
  <c r="E2732" i="2" s="1"/>
  <c r="C2733" i="2"/>
  <c r="E2733" i="2" s="1"/>
  <c r="C2734" i="2"/>
  <c r="E2734" i="2" s="1"/>
  <c r="C2735" i="2"/>
  <c r="E2735" i="2" s="1"/>
  <c r="C2736" i="2"/>
  <c r="E2736" i="2" s="1"/>
  <c r="C2737" i="2"/>
  <c r="E2737" i="2" s="1"/>
  <c r="C2738" i="2"/>
  <c r="E2738" i="2" s="1"/>
  <c r="C2739" i="2"/>
  <c r="E2739" i="2" s="1"/>
  <c r="C2740" i="2"/>
  <c r="E2740" i="2" s="1"/>
  <c r="C2741" i="2"/>
  <c r="E2741" i="2" s="1"/>
  <c r="C2742" i="2"/>
  <c r="E2742" i="2" s="1"/>
  <c r="C2743" i="2"/>
  <c r="E2743" i="2" s="1"/>
  <c r="C2744" i="2"/>
  <c r="E2744" i="2" s="1"/>
  <c r="C2745" i="2"/>
  <c r="E2745" i="2" s="1"/>
  <c r="C2746" i="2"/>
  <c r="E2746" i="2" s="1"/>
  <c r="C2747" i="2"/>
  <c r="E2747" i="2" s="1"/>
  <c r="C2748" i="2"/>
  <c r="C2749" i="2"/>
  <c r="E2749" i="2" s="1"/>
  <c r="C2750" i="2"/>
  <c r="E2750" i="2" s="1"/>
  <c r="C2751" i="2"/>
  <c r="E2751" i="2" s="1"/>
  <c r="C2752" i="2"/>
  <c r="E2752" i="2" s="1"/>
  <c r="C2753" i="2"/>
  <c r="E2753" i="2" s="1"/>
  <c r="C2754" i="2"/>
  <c r="E2754" i="2" s="1"/>
  <c r="C2755" i="2"/>
  <c r="E2755" i="2" s="1"/>
  <c r="C2756" i="2"/>
  <c r="E2756" i="2" s="1"/>
  <c r="C2757" i="2"/>
  <c r="E2757" i="2" s="1"/>
  <c r="C2758" i="2"/>
  <c r="E2758" i="2" s="1"/>
  <c r="C2759" i="2"/>
  <c r="E2759" i="2" s="1"/>
  <c r="C2760" i="2"/>
  <c r="E2760" i="2" s="1"/>
  <c r="C2761" i="2"/>
  <c r="E2761" i="2" s="1"/>
  <c r="C2762" i="2"/>
  <c r="E2762" i="2" s="1"/>
  <c r="C2763" i="2"/>
  <c r="E2763" i="2" s="1"/>
  <c r="C2764" i="2"/>
  <c r="E2764" i="2" s="1"/>
  <c r="C2765" i="2"/>
  <c r="E2765" i="2" s="1"/>
  <c r="C2766" i="2"/>
  <c r="E2766" i="2" s="1"/>
  <c r="C2767" i="2"/>
  <c r="E2767" i="2" s="1"/>
  <c r="C2768" i="2"/>
  <c r="E2768" i="2" s="1"/>
  <c r="C2769" i="2"/>
  <c r="E2769" i="2" s="1"/>
  <c r="C2770" i="2"/>
  <c r="E2770" i="2" s="1"/>
  <c r="C2771" i="2"/>
  <c r="E2771" i="2" s="1"/>
  <c r="C2772" i="2"/>
  <c r="E2772" i="2" s="1"/>
  <c r="C2773" i="2"/>
  <c r="E2773" i="2" s="1"/>
  <c r="C2774" i="2"/>
  <c r="E2774" i="2" s="1"/>
  <c r="C2775" i="2"/>
  <c r="E2775" i="2" s="1"/>
  <c r="C2776" i="2"/>
  <c r="E2776" i="2" s="1"/>
  <c r="C2777" i="2"/>
  <c r="E2777" i="2" s="1"/>
  <c r="C2778" i="2"/>
  <c r="E2778" i="2" s="1"/>
  <c r="C2779" i="2"/>
  <c r="E2779" i="2" s="1"/>
  <c r="C2780" i="2"/>
  <c r="E2780" i="2" s="1"/>
  <c r="C2781" i="2"/>
  <c r="E2781" i="2" s="1"/>
  <c r="C2782" i="2"/>
  <c r="E2782" i="2" s="1"/>
  <c r="C2783" i="2"/>
  <c r="E2783" i="2" s="1"/>
  <c r="C2784" i="2"/>
  <c r="E2784" i="2" s="1"/>
  <c r="C2785" i="2"/>
  <c r="E2785" i="2" s="1"/>
  <c r="C2786" i="2"/>
  <c r="E2786" i="2" s="1"/>
  <c r="C2787" i="2"/>
  <c r="E2787" i="2" s="1"/>
  <c r="C2788" i="2"/>
  <c r="E2788" i="2" s="1"/>
  <c r="C2789" i="2"/>
  <c r="E2789" i="2" s="1"/>
  <c r="C2790" i="2"/>
  <c r="E2790" i="2" s="1"/>
  <c r="C2791" i="2"/>
  <c r="E2791" i="2" s="1"/>
  <c r="C2792" i="2"/>
  <c r="E2792" i="2" s="1"/>
  <c r="C2793" i="2"/>
  <c r="E2793" i="2" s="1"/>
  <c r="C2794" i="2"/>
  <c r="E2794" i="2" s="1"/>
  <c r="C2795" i="2"/>
  <c r="E2795" i="2" s="1"/>
  <c r="C2796" i="2"/>
  <c r="E2796" i="2" s="1"/>
  <c r="C2797" i="2"/>
  <c r="E2797" i="2" s="1"/>
  <c r="C2798" i="2"/>
  <c r="E2798" i="2" s="1"/>
  <c r="C2799" i="2"/>
  <c r="E2799" i="2" s="1"/>
  <c r="C2800" i="2"/>
  <c r="E2800" i="2" s="1"/>
  <c r="C2801" i="2"/>
  <c r="E2801" i="2" s="1"/>
  <c r="C2802" i="2"/>
  <c r="E2802" i="2" s="1"/>
  <c r="C2803" i="2"/>
  <c r="E2803" i="2" s="1"/>
  <c r="C2804" i="2"/>
  <c r="E2804" i="2" s="1"/>
  <c r="C2805" i="2"/>
  <c r="E2805" i="2" s="1"/>
  <c r="C2806" i="2"/>
  <c r="E2806" i="2" s="1"/>
  <c r="C2807" i="2"/>
  <c r="E2807" i="2" s="1"/>
  <c r="C2808" i="2"/>
  <c r="E2808" i="2" s="1"/>
  <c r="C2809" i="2"/>
  <c r="E2809" i="2" s="1"/>
  <c r="C2810" i="2"/>
  <c r="E2810" i="2" s="1"/>
  <c r="C2811" i="2"/>
  <c r="E2811" i="2" s="1"/>
  <c r="C2812" i="2"/>
  <c r="E2812" i="2" s="1"/>
  <c r="C2813" i="2"/>
  <c r="E2813" i="2" s="1"/>
  <c r="C2814" i="2"/>
  <c r="E2814" i="2" s="1"/>
  <c r="C2815" i="2"/>
  <c r="E2815" i="2" s="1"/>
  <c r="C2816" i="2"/>
  <c r="E2816" i="2" s="1"/>
  <c r="C2817" i="2"/>
  <c r="E2817" i="2" s="1"/>
  <c r="C2818" i="2"/>
  <c r="E2818" i="2" s="1"/>
  <c r="C2819" i="2"/>
  <c r="E2819" i="2" s="1"/>
  <c r="C2820" i="2"/>
  <c r="E2820" i="2" s="1"/>
  <c r="C2821" i="2"/>
  <c r="E2821" i="2" s="1"/>
  <c r="C2822" i="2"/>
  <c r="E2822" i="2" s="1"/>
  <c r="C2823" i="2"/>
  <c r="E2823" i="2" s="1"/>
  <c r="C2824" i="2"/>
  <c r="E2824" i="2" s="1"/>
  <c r="C2825" i="2"/>
  <c r="E2825" i="2" s="1"/>
  <c r="C2826" i="2"/>
  <c r="E2826" i="2" s="1"/>
  <c r="C2827" i="2"/>
  <c r="E2827" i="2" s="1"/>
  <c r="C2828" i="2"/>
  <c r="C2829" i="2"/>
  <c r="E2829" i="2" s="1"/>
  <c r="C2830" i="2"/>
  <c r="E2830" i="2" s="1"/>
  <c r="C2831" i="2"/>
  <c r="E2831" i="2" s="1"/>
  <c r="C2832" i="2"/>
  <c r="E2832" i="2" s="1"/>
  <c r="C2833" i="2"/>
  <c r="E2833" i="2" s="1"/>
  <c r="C2834" i="2"/>
  <c r="E2834" i="2" s="1"/>
  <c r="C2835" i="2"/>
  <c r="E2835" i="2" s="1"/>
  <c r="C2836" i="2"/>
  <c r="E2836" i="2" s="1"/>
  <c r="C2837" i="2"/>
  <c r="E2837" i="2" s="1"/>
  <c r="C2838" i="2"/>
  <c r="E2838" i="2" s="1"/>
  <c r="C2839" i="2"/>
  <c r="E2839" i="2" s="1"/>
  <c r="C2840" i="2"/>
  <c r="E2840" i="2" s="1"/>
  <c r="C2841" i="2"/>
  <c r="E2841" i="2" s="1"/>
  <c r="C2842" i="2"/>
  <c r="E2842" i="2" s="1"/>
  <c r="C2843" i="2"/>
  <c r="E2843" i="2" s="1"/>
  <c r="C2844" i="2"/>
  <c r="E2844" i="2" s="1"/>
  <c r="C2845" i="2"/>
  <c r="E2845" i="2" s="1"/>
  <c r="C2846" i="2"/>
  <c r="E2846" i="2" s="1"/>
  <c r="C2847" i="2"/>
  <c r="E2847" i="2" s="1"/>
  <c r="C2848" i="2"/>
  <c r="E2848" i="2" s="1"/>
  <c r="C2849" i="2"/>
  <c r="E2849" i="2" s="1"/>
  <c r="C2850" i="2"/>
  <c r="E2850" i="2" s="1"/>
  <c r="C2851" i="2"/>
  <c r="E2851" i="2" s="1"/>
  <c r="C2852" i="2"/>
  <c r="E2852" i="2" s="1"/>
  <c r="C2853" i="2"/>
  <c r="E2853" i="2" s="1"/>
  <c r="C2854" i="2"/>
  <c r="E2854" i="2" s="1"/>
  <c r="C2855" i="2"/>
  <c r="E2855" i="2" s="1"/>
  <c r="C2856" i="2"/>
  <c r="E2856" i="2" s="1"/>
  <c r="C2857" i="2"/>
  <c r="E2857" i="2" s="1"/>
  <c r="C2858" i="2"/>
  <c r="E2858" i="2" s="1"/>
  <c r="C2859" i="2"/>
  <c r="E2859" i="2" s="1"/>
  <c r="C2860" i="2"/>
  <c r="E2860" i="2" s="1"/>
  <c r="C2861" i="2"/>
  <c r="E2861" i="2" s="1"/>
  <c r="C2862" i="2"/>
  <c r="E2862" i="2" s="1"/>
  <c r="C2863" i="2"/>
  <c r="E2863" i="2" s="1"/>
  <c r="C2864" i="2"/>
  <c r="E2864" i="2" s="1"/>
  <c r="C2865" i="2"/>
  <c r="E2865" i="2" s="1"/>
  <c r="C2866" i="2"/>
  <c r="E2866" i="2" s="1"/>
  <c r="C2867" i="2"/>
  <c r="E2867" i="2" s="1"/>
  <c r="C2868" i="2"/>
  <c r="E2868" i="2" s="1"/>
  <c r="C2869" i="2"/>
  <c r="E2869" i="2" s="1"/>
  <c r="C2870" i="2"/>
  <c r="E2870" i="2" s="1"/>
  <c r="C2871" i="2"/>
  <c r="E2871" i="2" s="1"/>
  <c r="C2872" i="2"/>
  <c r="E2872" i="2" s="1"/>
  <c r="C2873" i="2"/>
  <c r="E2873" i="2" s="1"/>
  <c r="C2874" i="2"/>
  <c r="E2874" i="2" s="1"/>
  <c r="C2875" i="2"/>
  <c r="E2875" i="2" s="1"/>
  <c r="C2876" i="2"/>
  <c r="E2876" i="2" s="1"/>
  <c r="C2877" i="2"/>
  <c r="E2877" i="2" s="1"/>
  <c r="C2878" i="2"/>
  <c r="E2878" i="2" s="1"/>
  <c r="C2879" i="2"/>
  <c r="E2879" i="2" s="1"/>
  <c r="C2880" i="2"/>
  <c r="E2880" i="2" s="1"/>
  <c r="C2881" i="2"/>
  <c r="E2881" i="2" s="1"/>
  <c r="C2882" i="2"/>
  <c r="E2882" i="2" s="1"/>
  <c r="C2883" i="2"/>
  <c r="E2883" i="2" s="1"/>
  <c r="C2884" i="2"/>
  <c r="E2884" i="2" s="1"/>
  <c r="C2885" i="2"/>
  <c r="E2885" i="2" s="1"/>
  <c r="C2886" i="2"/>
  <c r="E2886" i="2" s="1"/>
  <c r="C2887" i="2"/>
  <c r="E2887" i="2" s="1"/>
  <c r="C2888" i="2"/>
  <c r="E2888" i="2" s="1"/>
  <c r="C2889" i="2"/>
  <c r="E2889" i="2" s="1"/>
  <c r="C2890" i="2"/>
  <c r="E2890" i="2" s="1"/>
  <c r="C2891" i="2"/>
  <c r="E2891" i="2" s="1"/>
  <c r="C2892" i="2"/>
  <c r="E2892" i="2" s="1"/>
  <c r="C2893" i="2"/>
  <c r="E2893" i="2" s="1"/>
  <c r="C2894" i="2"/>
  <c r="E2894" i="2" s="1"/>
  <c r="C2895" i="2"/>
  <c r="E2895" i="2" s="1"/>
  <c r="C2896" i="2"/>
  <c r="E2896" i="2" s="1"/>
  <c r="C2897" i="2"/>
  <c r="E2897" i="2" s="1"/>
  <c r="C2898" i="2"/>
  <c r="E2898" i="2" s="1"/>
  <c r="C2899" i="2"/>
  <c r="E2899" i="2" s="1"/>
  <c r="C2900" i="2"/>
  <c r="E2900" i="2" s="1"/>
  <c r="C2901" i="2"/>
  <c r="E2901" i="2" s="1"/>
  <c r="C2902" i="2"/>
  <c r="E2902" i="2" s="1"/>
  <c r="C2903" i="2"/>
  <c r="C2904" i="2"/>
  <c r="E2904" i="2" s="1"/>
  <c r="C2905" i="2"/>
  <c r="E2905" i="2" s="1"/>
  <c r="C2906" i="2"/>
  <c r="E2906" i="2" s="1"/>
  <c r="C2907" i="2"/>
  <c r="E2907" i="2" s="1"/>
  <c r="C2908" i="2"/>
  <c r="E2908" i="2" s="1"/>
  <c r="C2909" i="2"/>
  <c r="E2909" i="2" s="1"/>
  <c r="C2910" i="2"/>
  <c r="E2910" i="2" s="1"/>
  <c r="C2911" i="2"/>
  <c r="E2911" i="2" s="1"/>
  <c r="C2912" i="2"/>
  <c r="E2912" i="2" s="1"/>
  <c r="C2913" i="2"/>
  <c r="E2913" i="2" s="1"/>
  <c r="C2914" i="2"/>
  <c r="E2914" i="2" s="1"/>
  <c r="C2915" i="2"/>
  <c r="E2915" i="2" s="1"/>
  <c r="C2916" i="2"/>
  <c r="E2916" i="2" s="1"/>
  <c r="C2917" i="2"/>
  <c r="E2917" i="2" s="1"/>
  <c r="C2918" i="2"/>
  <c r="E2918" i="2" s="1"/>
  <c r="C2919" i="2"/>
  <c r="E2919" i="2" s="1"/>
  <c r="C2920" i="2"/>
  <c r="E2920" i="2" s="1"/>
  <c r="C2921" i="2"/>
  <c r="E2921" i="2" s="1"/>
  <c r="C2922" i="2"/>
  <c r="E2922" i="2" s="1"/>
  <c r="C2923" i="2"/>
  <c r="E2923" i="2" s="1"/>
  <c r="C2924" i="2"/>
  <c r="E2924" i="2" s="1"/>
  <c r="C2925" i="2"/>
  <c r="E2925" i="2" s="1"/>
  <c r="C2926" i="2"/>
  <c r="E2926" i="2" s="1"/>
  <c r="C2927" i="2"/>
  <c r="E2927" i="2" s="1"/>
  <c r="C2928" i="2"/>
  <c r="E2928" i="2" s="1"/>
  <c r="C2929" i="2"/>
  <c r="E2929" i="2" s="1"/>
  <c r="C2930" i="2"/>
  <c r="E2930" i="2" s="1"/>
  <c r="C2931" i="2"/>
  <c r="E2931" i="2" s="1"/>
  <c r="C2932" i="2"/>
  <c r="E2932" i="2" s="1"/>
  <c r="C2933" i="2"/>
  <c r="E2933" i="2" s="1"/>
  <c r="C2934" i="2"/>
  <c r="E2934" i="2" s="1"/>
  <c r="C2935" i="2"/>
  <c r="E2935" i="2" s="1"/>
  <c r="C2936" i="2"/>
  <c r="E2936" i="2" s="1"/>
  <c r="C2937" i="2"/>
  <c r="E2937" i="2" s="1"/>
  <c r="C2938" i="2"/>
  <c r="E2938" i="2" s="1"/>
  <c r="C2939" i="2"/>
  <c r="E2939" i="2" s="1"/>
  <c r="C2940" i="2"/>
  <c r="E2940" i="2" s="1"/>
  <c r="C2941" i="2"/>
  <c r="E2941" i="2" s="1"/>
  <c r="C2942" i="2"/>
  <c r="E2942" i="2" s="1"/>
  <c r="C2943" i="2"/>
  <c r="E2943" i="2" s="1"/>
  <c r="C2944" i="2"/>
  <c r="E2944" i="2" s="1"/>
  <c r="C2945" i="2"/>
  <c r="E2945" i="2" s="1"/>
  <c r="C2946" i="2"/>
  <c r="E2946" i="2" s="1"/>
  <c r="C2947" i="2"/>
  <c r="E2947" i="2" s="1"/>
  <c r="C2948" i="2"/>
  <c r="E2948" i="2" s="1"/>
  <c r="C2949" i="2"/>
  <c r="E2949" i="2" s="1"/>
  <c r="C2950" i="2"/>
  <c r="E2950" i="2" s="1"/>
  <c r="C2951" i="2"/>
  <c r="E2951" i="2" s="1"/>
  <c r="C2952" i="2"/>
  <c r="E2952" i="2" s="1"/>
  <c r="C2953" i="2"/>
  <c r="E2953" i="2" s="1"/>
  <c r="C2954" i="2"/>
  <c r="E2954" i="2" s="1"/>
  <c r="C2955" i="2"/>
  <c r="E2955" i="2" s="1"/>
  <c r="C2956" i="2"/>
  <c r="E2956" i="2" s="1"/>
  <c r="C2957" i="2"/>
  <c r="E2957" i="2" s="1"/>
  <c r="C2958" i="2"/>
  <c r="E2958" i="2" s="1"/>
  <c r="C2959" i="2"/>
  <c r="E2959" i="2" s="1"/>
  <c r="C2960" i="2"/>
  <c r="E2960" i="2" s="1"/>
  <c r="C2961" i="2"/>
  <c r="E2961" i="2" s="1"/>
  <c r="C2962" i="2"/>
  <c r="E2962" i="2" s="1"/>
  <c r="C2963" i="2"/>
  <c r="E2963" i="2" s="1"/>
  <c r="C2964" i="2"/>
  <c r="C2965" i="2"/>
  <c r="E2965" i="2" s="1"/>
  <c r="C2966" i="2"/>
  <c r="E2966" i="2" s="1"/>
  <c r="C2967" i="2"/>
  <c r="E2967" i="2" s="1"/>
  <c r="C2968" i="2"/>
  <c r="E2968" i="2" s="1"/>
  <c r="C2969" i="2"/>
  <c r="E2969" i="2" s="1"/>
  <c r="C2970" i="2"/>
  <c r="E2970" i="2" s="1"/>
  <c r="C2971" i="2"/>
  <c r="E2971" i="2" s="1"/>
  <c r="C2972" i="2"/>
  <c r="E2972" i="2" s="1"/>
  <c r="C2973" i="2"/>
  <c r="E2973" i="2" s="1"/>
  <c r="C2974" i="2"/>
  <c r="E2974" i="2" s="1"/>
  <c r="C2975" i="2"/>
  <c r="E2975" i="2" s="1"/>
  <c r="C2976" i="2"/>
  <c r="E2976" i="2" s="1"/>
  <c r="C2977" i="2"/>
  <c r="E2977" i="2" s="1"/>
  <c r="C2978" i="2"/>
  <c r="E2978" i="2" s="1"/>
  <c r="C2979" i="2"/>
  <c r="E2979" i="2" s="1"/>
  <c r="C2980" i="2"/>
  <c r="E2980" i="2" s="1"/>
  <c r="C2981" i="2"/>
  <c r="E2981" i="2" s="1"/>
  <c r="C2982" i="2"/>
  <c r="E2982" i="2" s="1"/>
  <c r="C2983" i="2"/>
  <c r="E2983" i="2" s="1"/>
  <c r="C2984" i="2"/>
  <c r="E2984" i="2" s="1"/>
  <c r="C2985" i="2"/>
  <c r="E2985" i="2" s="1"/>
  <c r="C2986" i="2"/>
  <c r="E2986" i="2" s="1"/>
  <c r="C2987" i="2"/>
  <c r="E2987" i="2" s="1"/>
  <c r="C2988" i="2"/>
  <c r="E2988" i="2" s="1"/>
  <c r="C2989" i="2"/>
  <c r="E2989" i="2" s="1"/>
  <c r="C2990" i="2"/>
  <c r="E2990" i="2" s="1"/>
  <c r="C2991" i="2"/>
  <c r="E2991" i="2" s="1"/>
  <c r="C2992" i="2"/>
  <c r="E2992" i="2" s="1"/>
  <c r="C2993" i="2"/>
  <c r="E2993" i="2" s="1"/>
  <c r="C2994" i="2"/>
  <c r="E2994" i="2" s="1"/>
  <c r="C2995" i="2"/>
  <c r="E2995" i="2" s="1"/>
  <c r="C2996" i="2"/>
  <c r="E2996" i="2" s="1"/>
  <c r="C2997" i="2"/>
  <c r="E2997" i="2" s="1"/>
  <c r="C2998" i="2"/>
  <c r="E2998" i="2" s="1"/>
  <c r="C2999" i="2"/>
  <c r="E2999" i="2" s="1"/>
  <c r="C3000" i="2"/>
  <c r="E3000" i="2" s="1"/>
  <c r="C3001" i="2"/>
  <c r="E3001" i="2" s="1"/>
  <c r="C3002" i="2"/>
  <c r="E3002" i="2" s="1"/>
  <c r="C3003" i="2"/>
  <c r="E3003" i="2" s="1"/>
  <c r="C3004" i="2"/>
  <c r="E3004" i="2" s="1"/>
  <c r="C3005" i="2"/>
  <c r="E3005" i="2" s="1"/>
  <c r="C3006" i="2"/>
  <c r="E3006" i="2" s="1"/>
  <c r="C3007" i="2"/>
  <c r="E3007" i="2" s="1"/>
  <c r="C3008" i="2"/>
  <c r="E3008" i="2" s="1"/>
  <c r="C3009" i="2"/>
  <c r="E3009" i="2" s="1"/>
  <c r="C3010" i="2"/>
  <c r="E3010" i="2" s="1"/>
  <c r="C3011" i="2"/>
  <c r="E3011" i="2" s="1"/>
  <c r="C3012" i="2"/>
  <c r="E3012" i="2" s="1"/>
  <c r="C3013" i="2"/>
  <c r="E3013" i="2" s="1"/>
  <c r="C3014" i="2"/>
  <c r="E3014" i="2" s="1"/>
  <c r="C3015" i="2"/>
  <c r="E3015" i="2" s="1"/>
  <c r="C3016" i="2"/>
  <c r="E3016" i="2" s="1"/>
  <c r="C3017" i="2"/>
  <c r="E3017" i="2" s="1"/>
  <c r="C3018" i="2"/>
  <c r="E3018" i="2" s="1"/>
  <c r="C3019" i="2"/>
  <c r="E3019" i="2" s="1"/>
  <c r="C3020" i="2"/>
  <c r="E3020" i="2" s="1"/>
  <c r="C3021" i="2"/>
  <c r="E3021" i="2" s="1"/>
  <c r="C3022" i="2"/>
  <c r="E3022" i="2" s="1"/>
  <c r="C3023" i="2"/>
  <c r="C3024" i="2"/>
  <c r="E3024" i="2" s="1"/>
  <c r="C3025" i="2"/>
  <c r="E3025" i="2" s="1"/>
  <c r="C3026" i="2"/>
  <c r="E3026" i="2" s="1"/>
  <c r="C3027" i="2"/>
  <c r="E3027" i="2" s="1"/>
  <c r="C3028" i="2"/>
  <c r="E3028" i="2" s="1"/>
  <c r="C3029" i="2"/>
  <c r="E3029" i="2" s="1"/>
  <c r="C3030" i="2"/>
  <c r="E3030" i="2" s="1"/>
  <c r="C3031" i="2"/>
  <c r="E3031" i="2" s="1"/>
  <c r="C3032" i="2"/>
  <c r="E3032" i="2" s="1"/>
  <c r="C3033" i="2"/>
  <c r="E3033" i="2" s="1"/>
  <c r="C3034" i="2"/>
  <c r="E3034" i="2" s="1"/>
  <c r="C3035" i="2"/>
  <c r="E3035" i="2" s="1"/>
  <c r="C3036" i="2"/>
  <c r="E3036" i="2" s="1"/>
  <c r="C3037" i="2"/>
  <c r="E3037" i="2" s="1"/>
  <c r="C3038" i="2"/>
  <c r="E3038" i="2" s="1"/>
  <c r="C3039" i="2"/>
  <c r="E3039" i="2" s="1"/>
  <c r="C3040" i="2"/>
  <c r="E3040" i="2" s="1"/>
  <c r="C3041" i="2"/>
  <c r="E3041" i="2" s="1"/>
  <c r="C3042" i="2"/>
  <c r="E3042" i="2" s="1"/>
  <c r="C3043" i="2"/>
  <c r="E3043" i="2" s="1"/>
  <c r="C3044" i="2"/>
  <c r="E3044" i="2" s="1"/>
  <c r="C3045" i="2"/>
  <c r="E3045" i="2" s="1"/>
  <c r="C3046" i="2"/>
  <c r="E3046" i="2" s="1"/>
  <c r="C3047" i="2"/>
  <c r="E3047" i="2" s="1"/>
  <c r="C3048" i="2"/>
  <c r="E3048" i="2" s="1"/>
  <c r="C3049" i="2"/>
  <c r="E3049" i="2" s="1"/>
  <c r="C3050" i="2"/>
  <c r="E3050" i="2" s="1"/>
  <c r="C3051" i="2"/>
  <c r="E3051" i="2" s="1"/>
  <c r="C3052" i="2"/>
  <c r="E3052" i="2" s="1"/>
  <c r="C3053" i="2"/>
  <c r="E3053" i="2" s="1"/>
  <c r="C3054" i="2"/>
  <c r="E3054" i="2" s="1"/>
  <c r="C3055" i="2"/>
  <c r="E3055" i="2" s="1"/>
  <c r="C3056" i="2"/>
  <c r="E3056" i="2" s="1"/>
  <c r="C3057" i="2"/>
  <c r="E3057" i="2" s="1"/>
  <c r="C3058" i="2"/>
  <c r="E3058" i="2" s="1"/>
  <c r="C3059" i="2"/>
  <c r="E3059" i="2" s="1"/>
  <c r="C3060" i="2"/>
  <c r="E3060" i="2" s="1"/>
  <c r="C3061" i="2"/>
  <c r="E3061" i="2" s="1"/>
  <c r="C3062" i="2"/>
  <c r="E3062" i="2" s="1"/>
  <c r="C3063" i="2"/>
  <c r="E3063" i="2" s="1"/>
  <c r="C3064" i="2"/>
  <c r="E3064" i="2" s="1"/>
  <c r="C3065" i="2"/>
  <c r="E3065" i="2" s="1"/>
  <c r="C3066" i="2"/>
  <c r="E3066" i="2" s="1"/>
  <c r="C3067" i="2"/>
  <c r="E3067" i="2" s="1"/>
  <c r="C3068" i="2"/>
  <c r="E3068" i="2" s="1"/>
  <c r="C3069" i="2"/>
  <c r="E3069" i="2" s="1"/>
  <c r="C3070" i="2"/>
  <c r="E3070" i="2" s="1"/>
  <c r="C3071" i="2"/>
  <c r="E3071" i="2" s="1"/>
  <c r="C3072" i="2"/>
  <c r="E3072" i="2" s="1"/>
  <c r="C3073" i="2"/>
  <c r="E3073" i="2" s="1"/>
  <c r="C3074" i="2"/>
  <c r="E3074" i="2" s="1"/>
  <c r="C3075" i="2"/>
  <c r="E3075" i="2" s="1"/>
  <c r="C3076" i="2"/>
  <c r="E3076" i="2" s="1"/>
  <c r="C3077" i="2"/>
  <c r="E3077" i="2" s="1"/>
  <c r="C3078" i="2"/>
  <c r="E3078" i="2" s="1"/>
  <c r="C3079" i="2"/>
  <c r="C3080" i="2"/>
  <c r="E3080" i="2" s="1"/>
  <c r="C3081" i="2"/>
  <c r="E3081" i="2" s="1"/>
  <c r="C3082" i="2"/>
  <c r="E3082" i="2" s="1"/>
  <c r="C3083" i="2"/>
  <c r="E3083" i="2" s="1"/>
  <c r="C3084" i="2"/>
  <c r="E3084" i="2" s="1"/>
  <c r="C3085" i="2"/>
  <c r="E3085" i="2" s="1"/>
  <c r="C3086" i="2"/>
  <c r="E3086" i="2" s="1"/>
  <c r="C3087" i="2"/>
  <c r="E3087" i="2" s="1"/>
  <c r="C3088" i="2"/>
  <c r="E3088" i="2" s="1"/>
  <c r="C3089" i="2"/>
  <c r="E3089" i="2" s="1"/>
  <c r="C3090" i="2"/>
  <c r="E3090" i="2" s="1"/>
  <c r="C3091" i="2"/>
  <c r="E3091" i="2" s="1"/>
  <c r="C3092" i="2"/>
  <c r="E3092" i="2" s="1"/>
  <c r="C3093" i="2"/>
  <c r="E3093" i="2" s="1"/>
  <c r="C3094" i="2"/>
  <c r="E3094" i="2" s="1"/>
  <c r="C3095" i="2"/>
  <c r="E3095" i="2" s="1"/>
  <c r="C3096" i="2"/>
  <c r="E3096" i="2" s="1"/>
  <c r="C3097" i="2"/>
  <c r="E3097" i="2" s="1"/>
  <c r="C3098" i="2"/>
  <c r="E3098" i="2" s="1"/>
  <c r="C3099" i="2"/>
  <c r="E3099" i="2" s="1"/>
  <c r="C3100" i="2"/>
  <c r="E3100" i="2" s="1"/>
  <c r="C3101" i="2"/>
  <c r="E3101" i="2" s="1"/>
  <c r="C3102" i="2"/>
  <c r="E3102" i="2" s="1"/>
  <c r="C3103" i="2"/>
  <c r="E3103" i="2" s="1"/>
  <c r="C3104" i="2"/>
  <c r="E3104" i="2" s="1"/>
  <c r="C3105" i="2"/>
  <c r="E3105" i="2" s="1"/>
  <c r="C3106" i="2"/>
  <c r="E3106" i="2" s="1"/>
  <c r="C3107" i="2"/>
  <c r="E3107" i="2" s="1"/>
  <c r="C3108" i="2"/>
  <c r="E3108" i="2" s="1"/>
  <c r="C3109" i="2"/>
  <c r="E3109" i="2" s="1"/>
  <c r="C3110" i="2"/>
  <c r="E3110" i="2" s="1"/>
  <c r="C3111" i="2"/>
  <c r="E3111" i="2" s="1"/>
  <c r="C3112" i="2"/>
  <c r="E3112" i="2" s="1"/>
  <c r="C3113" i="2"/>
  <c r="E3113" i="2" s="1"/>
  <c r="C3114" i="2"/>
  <c r="E3114" i="2" s="1"/>
  <c r="C3115" i="2"/>
  <c r="E3115" i="2" s="1"/>
  <c r="C3116" i="2"/>
  <c r="E3116" i="2" s="1"/>
  <c r="C3117" i="2"/>
  <c r="E3117" i="2" s="1"/>
  <c r="C3118" i="2"/>
  <c r="E3118" i="2" s="1"/>
  <c r="C3119" i="2"/>
  <c r="E3119" i="2" s="1"/>
  <c r="C3120" i="2"/>
  <c r="E3120" i="2" s="1"/>
  <c r="C3121" i="2"/>
  <c r="E3121" i="2" s="1"/>
  <c r="C3122" i="2"/>
  <c r="E3122" i="2" s="1"/>
  <c r="C3123" i="2"/>
  <c r="E3123" i="2" s="1"/>
  <c r="C3124" i="2"/>
  <c r="E3124" i="2" s="1"/>
  <c r="C3125" i="2"/>
  <c r="E3125" i="2" s="1"/>
  <c r="C3126" i="2"/>
  <c r="E3126" i="2" s="1"/>
  <c r="C3127" i="2"/>
  <c r="E3127" i="2" s="1"/>
  <c r="C3128" i="2"/>
  <c r="E3128" i="2" s="1"/>
  <c r="C3129" i="2"/>
  <c r="E3129" i="2" s="1"/>
  <c r="C3130" i="2"/>
  <c r="E3130" i="2" s="1"/>
  <c r="C3131" i="2"/>
  <c r="E3131" i="2" s="1"/>
  <c r="C3132" i="2"/>
  <c r="E3132" i="2" s="1"/>
  <c r="C3133" i="2"/>
  <c r="E3133" i="2" s="1"/>
  <c r="C3134" i="2"/>
  <c r="E3134" i="2" s="1"/>
  <c r="C3135" i="2"/>
  <c r="E3135" i="2" s="1"/>
  <c r="C3136" i="2"/>
  <c r="E3136" i="2" s="1"/>
  <c r="C3137" i="2"/>
  <c r="E3137" i="2" s="1"/>
  <c r="C3138" i="2"/>
  <c r="C3139" i="2"/>
  <c r="E3139" i="2" s="1"/>
  <c r="C3140" i="2"/>
  <c r="E3140" i="2" s="1"/>
  <c r="C3141" i="2"/>
  <c r="E3141" i="2" s="1"/>
  <c r="C3142" i="2"/>
  <c r="E3142" i="2" s="1"/>
  <c r="C3143" i="2"/>
  <c r="E3143" i="2" s="1"/>
  <c r="C3144" i="2"/>
  <c r="E3144" i="2" s="1"/>
  <c r="C3145" i="2"/>
  <c r="E3145" i="2" s="1"/>
  <c r="C3146" i="2"/>
  <c r="E3146" i="2" s="1"/>
  <c r="C3147" i="2"/>
  <c r="E3147" i="2" s="1"/>
  <c r="C3148" i="2"/>
  <c r="E3148" i="2" s="1"/>
  <c r="C3149" i="2"/>
  <c r="E3149" i="2" s="1"/>
  <c r="C3150" i="2"/>
  <c r="E3150" i="2" s="1"/>
  <c r="C3151" i="2"/>
  <c r="E3151" i="2" s="1"/>
  <c r="C3152" i="2"/>
  <c r="E3152" i="2" s="1"/>
  <c r="C3153" i="2"/>
  <c r="E3153" i="2" s="1"/>
  <c r="C3154" i="2"/>
  <c r="E3154" i="2" s="1"/>
  <c r="C3155" i="2"/>
  <c r="E3155" i="2" s="1"/>
  <c r="C3156" i="2"/>
  <c r="E3156" i="2" s="1"/>
  <c r="C3157" i="2"/>
  <c r="E3157" i="2" s="1"/>
  <c r="C3158" i="2"/>
  <c r="E3158" i="2" s="1"/>
  <c r="C3159" i="2"/>
  <c r="E3159" i="2" s="1"/>
  <c r="C3160" i="2"/>
  <c r="E3160" i="2" s="1"/>
  <c r="C3161" i="2"/>
  <c r="E3161" i="2" s="1"/>
  <c r="C3162" i="2"/>
  <c r="E3162" i="2" s="1"/>
  <c r="C3163" i="2"/>
  <c r="E3163" i="2" s="1"/>
  <c r="C3164" i="2"/>
  <c r="E3164" i="2" s="1"/>
  <c r="C3165" i="2"/>
  <c r="E3165" i="2" s="1"/>
  <c r="C3166" i="2"/>
  <c r="E3166" i="2" s="1"/>
  <c r="C3167" i="2"/>
  <c r="E3167" i="2" s="1"/>
  <c r="C3168" i="2"/>
  <c r="E3168" i="2" s="1"/>
  <c r="C3169" i="2"/>
  <c r="E3169" i="2" s="1"/>
  <c r="C3170" i="2"/>
  <c r="E3170" i="2" s="1"/>
  <c r="C3171" i="2"/>
  <c r="E3171" i="2" s="1"/>
  <c r="C3172" i="2"/>
  <c r="E3172" i="2" s="1"/>
  <c r="C3173" i="2"/>
  <c r="E3173" i="2" s="1"/>
  <c r="C3174" i="2"/>
  <c r="E3174" i="2" s="1"/>
  <c r="C3175" i="2"/>
  <c r="E3175" i="2" s="1"/>
  <c r="C3176" i="2"/>
  <c r="E3176" i="2" s="1"/>
  <c r="C3177" i="2"/>
  <c r="E3177" i="2" s="1"/>
  <c r="C3178" i="2"/>
  <c r="E3178" i="2" s="1"/>
  <c r="C3179" i="2"/>
  <c r="E3179" i="2" s="1"/>
  <c r="C3180" i="2"/>
  <c r="E3180" i="2" s="1"/>
  <c r="C3181" i="2"/>
  <c r="E3181" i="2" s="1"/>
  <c r="C3182" i="2"/>
  <c r="E3182" i="2" s="1"/>
  <c r="C3183" i="2"/>
  <c r="E3183" i="2" s="1"/>
  <c r="C3184" i="2"/>
  <c r="E3184" i="2" s="1"/>
  <c r="C3185" i="2"/>
  <c r="E3185" i="2" s="1"/>
  <c r="C3186" i="2"/>
  <c r="E3186" i="2" s="1"/>
  <c r="C3187" i="2"/>
  <c r="E3187" i="2" s="1"/>
  <c r="C3188" i="2"/>
  <c r="E3188" i="2" s="1"/>
  <c r="C3189" i="2"/>
  <c r="E3189" i="2" s="1"/>
  <c r="C3190" i="2"/>
  <c r="E3190" i="2" s="1"/>
  <c r="C3191" i="2"/>
  <c r="E3191" i="2" s="1"/>
  <c r="C3192" i="2"/>
  <c r="E3192" i="2" s="1"/>
  <c r="C3193" i="2"/>
  <c r="E3193" i="2" s="1"/>
  <c r="C3194" i="2"/>
  <c r="E3194" i="2" s="1"/>
  <c r="C3195" i="2"/>
  <c r="E3195" i="2" s="1"/>
  <c r="C3196" i="2"/>
  <c r="E3196" i="2" s="1"/>
  <c r="C3197" i="2"/>
  <c r="C3198" i="2"/>
  <c r="E3198" i="2" s="1"/>
  <c r="C3199" i="2"/>
  <c r="E3199" i="2" s="1"/>
  <c r="C3200" i="2"/>
  <c r="E3200" i="2" s="1"/>
  <c r="C3201" i="2"/>
  <c r="E3201" i="2" s="1"/>
  <c r="C3202" i="2"/>
  <c r="E3202" i="2" s="1"/>
  <c r="C3203" i="2"/>
  <c r="E3203" i="2" s="1"/>
  <c r="C3204" i="2"/>
  <c r="E3204" i="2" s="1"/>
  <c r="C3205" i="2"/>
  <c r="E3205" i="2" s="1"/>
  <c r="C3206" i="2"/>
  <c r="E3206" i="2" s="1"/>
  <c r="C3207" i="2"/>
  <c r="E3207" i="2" s="1"/>
  <c r="C3208" i="2"/>
  <c r="E3208" i="2" s="1"/>
  <c r="C3209" i="2"/>
  <c r="E3209" i="2" s="1"/>
  <c r="C3210" i="2"/>
  <c r="E3210" i="2" s="1"/>
  <c r="C3211" i="2"/>
  <c r="E3211" i="2" s="1"/>
  <c r="C3212" i="2"/>
  <c r="E3212" i="2" s="1"/>
  <c r="C3213" i="2"/>
  <c r="E3213" i="2" s="1"/>
  <c r="C3214" i="2"/>
  <c r="E3214" i="2" s="1"/>
  <c r="C3215" i="2"/>
  <c r="E3215" i="2" s="1"/>
  <c r="C3216" i="2"/>
  <c r="E3216" i="2" s="1"/>
  <c r="C3217" i="2"/>
  <c r="E3217" i="2" s="1"/>
  <c r="C3218" i="2"/>
  <c r="E3218" i="2" s="1"/>
  <c r="C3219" i="2"/>
  <c r="E3219" i="2" s="1"/>
  <c r="C3220" i="2"/>
  <c r="E3220" i="2" s="1"/>
  <c r="C3221" i="2"/>
  <c r="E3221" i="2" s="1"/>
  <c r="C3222" i="2"/>
  <c r="E3222" i="2" s="1"/>
  <c r="C3223" i="2"/>
  <c r="E3223" i="2" s="1"/>
  <c r="C3224" i="2"/>
  <c r="E3224" i="2" s="1"/>
  <c r="C3225" i="2"/>
  <c r="E3225" i="2" s="1"/>
  <c r="C3226" i="2"/>
  <c r="E3226" i="2" s="1"/>
  <c r="C3227" i="2"/>
  <c r="E3227" i="2" s="1"/>
  <c r="C3228" i="2"/>
  <c r="E3228" i="2" s="1"/>
  <c r="C3229" i="2"/>
  <c r="E3229" i="2" s="1"/>
  <c r="C3230" i="2"/>
  <c r="E3230" i="2" s="1"/>
  <c r="C3231" i="2"/>
  <c r="E3231" i="2" s="1"/>
  <c r="C3232" i="2"/>
  <c r="E3232" i="2" s="1"/>
  <c r="C3233" i="2"/>
  <c r="E3233" i="2" s="1"/>
  <c r="C3234" i="2"/>
  <c r="E3234" i="2" s="1"/>
  <c r="C3235" i="2"/>
  <c r="E3235" i="2" s="1"/>
  <c r="C3236" i="2"/>
  <c r="E3236" i="2" s="1"/>
  <c r="C3237" i="2"/>
  <c r="E3237" i="2" s="1"/>
  <c r="C3238" i="2"/>
  <c r="E3238" i="2" s="1"/>
  <c r="C3239" i="2"/>
  <c r="E3239" i="2" s="1"/>
  <c r="C3240" i="2"/>
  <c r="E3240" i="2" s="1"/>
  <c r="C3241" i="2"/>
  <c r="E3241" i="2" s="1"/>
  <c r="C3242" i="2"/>
  <c r="E3242" i="2" s="1"/>
  <c r="C3243" i="2"/>
  <c r="E3243" i="2" s="1"/>
  <c r="C3244" i="2"/>
  <c r="E3244" i="2" s="1"/>
  <c r="C3245" i="2"/>
  <c r="E3245" i="2" s="1"/>
  <c r="C3246" i="2"/>
  <c r="E3246" i="2" s="1"/>
  <c r="C3247" i="2"/>
  <c r="E3247" i="2" s="1"/>
  <c r="C3248" i="2"/>
  <c r="C3249" i="2"/>
  <c r="E3249" i="2" s="1"/>
  <c r="C3250" i="2"/>
  <c r="E3250" i="2" s="1"/>
  <c r="C3251" i="2"/>
  <c r="E3251" i="2" s="1"/>
  <c r="C3252" i="2"/>
  <c r="E3252" i="2" s="1"/>
  <c r="C3253" i="2"/>
  <c r="E3253" i="2" s="1"/>
  <c r="C3254" i="2"/>
  <c r="E3254" i="2" s="1"/>
  <c r="C3255" i="2"/>
  <c r="E3255" i="2" s="1"/>
  <c r="C3256" i="2"/>
  <c r="E3256" i="2" s="1"/>
  <c r="C3257" i="2"/>
  <c r="E3257" i="2" s="1"/>
  <c r="C3258" i="2"/>
  <c r="E3258" i="2" s="1"/>
  <c r="C3259" i="2"/>
  <c r="E3259" i="2" s="1"/>
  <c r="C3260" i="2"/>
  <c r="E3260" i="2" s="1"/>
  <c r="C3261" i="2"/>
  <c r="E3261" i="2" s="1"/>
  <c r="C3262" i="2"/>
  <c r="E3262" i="2" s="1"/>
  <c r="C3263" i="2"/>
  <c r="E3263" i="2" s="1"/>
  <c r="C3264" i="2"/>
  <c r="E3264" i="2" s="1"/>
  <c r="C3265" i="2"/>
  <c r="E3265" i="2" s="1"/>
  <c r="C3266" i="2"/>
  <c r="E3266" i="2" s="1"/>
  <c r="C3267" i="2"/>
  <c r="E3267" i="2" s="1"/>
  <c r="C3268" i="2"/>
  <c r="E3268" i="2" s="1"/>
  <c r="C3269" i="2"/>
  <c r="E3269" i="2" s="1"/>
  <c r="C3270" i="2"/>
  <c r="E3270" i="2" s="1"/>
  <c r="C3271" i="2"/>
  <c r="E3271" i="2" s="1"/>
  <c r="C3272" i="2"/>
  <c r="E3272" i="2" s="1"/>
  <c r="C3273" i="2"/>
  <c r="E3273" i="2" s="1"/>
  <c r="C3274" i="2"/>
  <c r="E3274" i="2" s="1"/>
  <c r="C3275" i="2"/>
  <c r="E3275" i="2" s="1"/>
  <c r="C3276" i="2"/>
  <c r="E3276" i="2" s="1"/>
  <c r="C3277" i="2"/>
  <c r="E3277" i="2" s="1"/>
  <c r="C3278" i="2"/>
  <c r="E3278" i="2" s="1"/>
  <c r="C3279" i="2"/>
  <c r="E3279" i="2" s="1"/>
  <c r="C3280" i="2"/>
  <c r="E3280" i="2" s="1"/>
  <c r="C3281" i="2"/>
  <c r="E3281" i="2" s="1"/>
  <c r="C3282" i="2"/>
  <c r="E3282" i="2" s="1"/>
  <c r="C3283" i="2"/>
  <c r="E3283" i="2" s="1"/>
  <c r="C3284" i="2"/>
  <c r="E3284" i="2" s="1"/>
  <c r="C3285" i="2"/>
  <c r="E3285" i="2" s="1"/>
  <c r="C3286" i="2"/>
  <c r="E3286" i="2" s="1"/>
  <c r="C3287" i="2"/>
  <c r="E3287" i="2" s="1"/>
  <c r="C3288" i="2"/>
  <c r="E3288" i="2" s="1"/>
  <c r="C3289" i="2"/>
  <c r="E3289" i="2" s="1"/>
  <c r="C3290" i="2"/>
  <c r="E3290" i="2" s="1"/>
  <c r="C3291" i="2"/>
  <c r="E3291" i="2" s="1"/>
  <c r="C3292" i="2"/>
  <c r="E3292" i="2" s="1"/>
  <c r="C3293" i="2"/>
  <c r="E3293" i="2" s="1"/>
  <c r="C3294" i="2"/>
  <c r="E3294" i="2" s="1"/>
  <c r="C3295" i="2"/>
  <c r="E3295" i="2" s="1"/>
  <c r="C3296" i="2"/>
  <c r="E3296" i="2" s="1"/>
  <c r="C3297" i="2"/>
  <c r="E3297" i="2" s="1"/>
  <c r="C3298" i="2"/>
  <c r="E3298" i="2" s="1"/>
  <c r="C3299" i="2"/>
  <c r="E3299" i="2" s="1"/>
  <c r="C3300" i="2"/>
  <c r="E3300" i="2" s="1"/>
  <c r="C3301" i="2"/>
  <c r="E3301" i="2" s="1"/>
  <c r="C3302" i="2"/>
  <c r="C3303" i="2"/>
  <c r="E3303" i="2" s="1"/>
  <c r="C3304" i="2"/>
  <c r="E3304" i="2" s="1"/>
  <c r="C3305" i="2"/>
  <c r="E3305" i="2" s="1"/>
  <c r="C3306" i="2"/>
  <c r="E3306" i="2" s="1"/>
  <c r="C3307" i="2"/>
  <c r="E3307" i="2" s="1"/>
  <c r="C3308" i="2"/>
  <c r="E3308" i="2" s="1"/>
  <c r="C3309" i="2"/>
  <c r="E3309" i="2" s="1"/>
  <c r="C3310" i="2"/>
  <c r="E3310" i="2" s="1"/>
  <c r="C3311" i="2"/>
  <c r="E3311" i="2" s="1"/>
  <c r="C3312" i="2"/>
  <c r="E3312" i="2" s="1"/>
  <c r="C3313" i="2"/>
  <c r="E3313" i="2" s="1"/>
  <c r="C3314" i="2"/>
  <c r="E3314" i="2" s="1"/>
  <c r="C3315" i="2"/>
  <c r="E3315" i="2" s="1"/>
  <c r="C3316" i="2"/>
  <c r="E3316" i="2" s="1"/>
  <c r="C3317" i="2"/>
  <c r="E3317" i="2" s="1"/>
  <c r="C3318" i="2"/>
  <c r="E3318" i="2" s="1"/>
  <c r="C3319" i="2"/>
  <c r="E3319" i="2" s="1"/>
  <c r="C3320" i="2"/>
  <c r="E3320" i="2" s="1"/>
  <c r="C3321" i="2"/>
  <c r="E3321" i="2" s="1"/>
  <c r="C3322" i="2"/>
  <c r="E3322" i="2" s="1"/>
  <c r="C3323" i="2"/>
  <c r="E3323" i="2" s="1"/>
  <c r="C3324" i="2"/>
  <c r="E3324" i="2" s="1"/>
  <c r="C3325" i="2"/>
  <c r="E3325" i="2" s="1"/>
  <c r="C3326" i="2"/>
  <c r="E3326" i="2" s="1"/>
  <c r="C3327" i="2"/>
  <c r="E3327" i="2" s="1"/>
  <c r="C3328" i="2"/>
  <c r="E3328" i="2" s="1"/>
  <c r="C3329" i="2"/>
  <c r="E3329" i="2" s="1"/>
  <c r="C3330" i="2"/>
  <c r="E3330" i="2" s="1"/>
  <c r="C3331" i="2"/>
  <c r="E3331" i="2" s="1"/>
  <c r="C3332" i="2"/>
  <c r="E3332" i="2" s="1"/>
  <c r="C3333" i="2"/>
  <c r="E3333" i="2" s="1"/>
  <c r="C3334" i="2"/>
  <c r="E3334" i="2" s="1"/>
  <c r="C3335" i="2"/>
  <c r="E3335" i="2" s="1"/>
  <c r="C3336" i="2"/>
  <c r="E3336" i="2" s="1"/>
  <c r="C3337" i="2"/>
  <c r="E3337" i="2" s="1"/>
  <c r="C3338" i="2"/>
  <c r="E3338" i="2" s="1"/>
  <c r="C3339" i="2"/>
  <c r="E3339" i="2" s="1"/>
  <c r="C3340" i="2"/>
  <c r="E3340" i="2" s="1"/>
  <c r="C3341" i="2"/>
  <c r="E3341" i="2" s="1"/>
  <c r="C3342" i="2"/>
  <c r="E3342" i="2" s="1"/>
  <c r="C3343" i="2"/>
  <c r="E3343" i="2" s="1"/>
  <c r="C3344" i="2"/>
  <c r="E3344" i="2" s="1"/>
  <c r="C3345" i="2"/>
  <c r="E3345" i="2" s="1"/>
  <c r="C3346" i="2"/>
  <c r="E3346" i="2" s="1"/>
  <c r="C3347" i="2"/>
  <c r="E3347" i="2" s="1"/>
  <c r="C3348" i="2"/>
  <c r="E3348" i="2" s="1"/>
  <c r="C3349" i="2"/>
  <c r="E3349" i="2" s="1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5" i="1"/>
  <c r="G2" i="2"/>
  <c r="G1" i="2"/>
  <c r="D5709" i="1"/>
  <c r="D5749" i="1"/>
  <c r="D5769" i="1"/>
  <c r="K2" i="1"/>
  <c r="K1" i="1"/>
  <c r="G1" i="1"/>
  <c r="F2" i="1"/>
  <c r="G2" i="1"/>
  <c r="D5469" i="1" s="1"/>
  <c r="F1" i="1"/>
  <c r="C2053" i="1" s="1"/>
  <c r="E2053" i="1" s="1"/>
  <c r="J34" i="2" l="1"/>
  <c r="J54" i="2"/>
  <c r="J74" i="2"/>
  <c r="J94" i="2"/>
  <c r="J114" i="2"/>
  <c r="J134" i="2"/>
  <c r="J154" i="2"/>
  <c r="J174" i="2"/>
  <c r="J35" i="2"/>
  <c r="J55" i="2"/>
  <c r="J75" i="2"/>
  <c r="J95" i="2"/>
  <c r="J115" i="2"/>
  <c r="J135" i="2"/>
  <c r="J155" i="2"/>
  <c r="J36" i="2"/>
  <c r="J56" i="2"/>
  <c r="J76" i="2"/>
  <c r="J96" i="2"/>
  <c r="J116" i="2"/>
  <c r="J136" i="2"/>
  <c r="J156" i="2"/>
  <c r="J176" i="2"/>
  <c r="J37" i="2"/>
  <c r="J57" i="2"/>
  <c r="J77" i="2"/>
  <c r="J97" i="2"/>
  <c r="J117" i="2"/>
  <c r="J137" i="2"/>
  <c r="J157" i="2"/>
  <c r="J38" i="2"/>
  <c r="J58" i="2"/>
  <c r="J78" i="2"/>
  <c r="J98" i="2"/>
  <c r="J118" i="2"/>
  <c r="J138" i="2"/>
  <c r="J158" i="2"/>
  <c r="J39" i="2"/>
  <c r="J59" i="2"/>
  <c r="J79" i="2"/>
  <c r="J99" i="2"/>
  <c r="J119" i="2"/>
  <c r="J139" i="2"/>
  <c r="J159" i="2"/>
  <c r="J40" i="2"/>
  <c r="J60" i="2"/>
  <c r="J80" i="2"/>
  <c r="J100" i="2"/>
  <c r="J120" i="2"/>
  <c r="J140" i="2"/>
  <c r="J160" i="2"/>
  <c r="J41" i="2"/>
  <c r="J61" i="2"/>
  <c r="J81" i="2"/>
  <c r="J101" i="2"/>
  <c r="J121" i="2"/>
  <c r="J141" i="2"/>
  <c r="J161" i="2"/>
  <c r="J25" i="2"/>
  <c r="J45" i="2"/>
  <c r="J65" i="2"/>
  <c r="J85" i="2"/>
  <c r="J105" i="2"/>
  <c r="J125" i="2"/>
  <c r="J145" i="2"/>
  <c r="J165" i="2"/>
  <c r="J31" i="2"/>
  <c r="J51" i="2"/>
  <c r="J71" i="2"/>
  <c r="J91" i="2"/>
  <c r="J111" i="2"/>
  <c r="J131" i="2"/>
  <c r="J151" i="2"/>
  <c r="J27" i="2"/>
  <c r="J67" i="2"/>
  <c r="J107" i="2"/>
  <c r="J147" i="2"/>
  <c r="J179" i="2"/>
  <c r="J199" i="2"/>
  <c r="J219" i="2"/>
  <c r="J239" i="2"/>
  <c r="J259" i="2"/>
  <c r="J279" i="2"/>
  <c r="J299" i="2"/>
  <c r="J319" i="2"/>
  <c r="J339" i="2"/>
  <c r="J359" i="2"/>
  <c r="J379" i="2"/>
  <c r="J399" i="2"/>
  <c r="J419" i="2"/>
  <c r="J439" i="2"/>
  <c r="J459" i="2"/>
  <c r="J479" i="2"/>
  <c r="J499" i="2"/>
  <c r="J519" i="2"/>
  <c r="J539" i="2"/>
  <c r="J559" i="2"/>
  <c r="J579" i="2"/>
  <c r="J599" i="2"/>
  <c r="J619" i="2"/>
  <c r="J639" i="2"/>
  <c r="J659" i="2"/>
  <c r="J679" i="2"/>
  <c r="J699" i="2"/>
  <c r="J719" i="2"/>
  <c r="J739" i="2"/>
  <c r="J759" i="2"/>
  <c r="J779" i="2"/>
  <c r="J799" i="2"/>
  <c r="J819" i="2"/>
  <c r="J839" i="2"/>
  <c r="J859" i="2"/>
  <c r="J879" i="2"/>
  <c r="J899" i="2"/>
  <c r="J919" i="2"/>
  <c r="J939" i="2"/>
  <c r="J959" i="2"/>
  <c r="J979" i="2"/>
  <c r="J999" i="2"/>
  <c r="J1019" i="2"/>
  <c r="J1039" i="2"/>
  <c r="J1059" i="2"/>
  <c r="J1079" i="2"/>
  <c r="J1099" i="2"/>
  <c r="J1119" i="2"/>
  <c r="J1139" i="2"/>
  <c r="J1159" i="2"/>
  <c r="J1179" i="2"/>
  <c r="J1199" i="2"/>
  <c r="J1219" i="2"/>
  <c r="J1239" i="2"/>
  <c r="J1259" i="2"/>
  <c r="J1279" i="2"/>
  <c r="J1299" i="2"/>
  <c r="J1319" i="2"/>
  <c r="J1339" i="2"/>
  <c r="J1359" i="2"/>
  <c r="J1379" i="2"/>
  <c r="J1399" i="2"/>
  <c r="J1419" i="2"/>
  <c r="J1439" i="2"/>
  <c r="J1459" i="2"/>
  <c r="J1479" i="2"/>
  <c r="J1499" i="2"/>
  <c r="J1519" i="2"/>
  <c r="J1539" i="2"/>
  <c r="J28" i="2"/>
  <c r="J68" i="2"/>
  <c r="J108" i="2"/>
  <c r="J148" i="2"/>
  <c r="J180" i="2"/>
  <c r="J200" i="2"/>
  <c r="J220" i="2"/>
  <c r="J240" i="2"/>
  <c r="J260" i="2"/>
  <c r="J280" i="2"/>
  <c r="J300" i="2"/>
  <c r="J320" i="2"/>
  <c r="J340" i="2"/>
  <c r="J360" i="2"/>
  <c r="J380" i="2"/>
  <c r="J400" i="2"/>
  <c r="J420" i="2"/>
  <c r="J440" i="2"/>
  <c r="J460" i="2"/>
  <c r="J480" i="2"/>
  <c r="J500" i="2"/>
  <c r="J520" i="2"/>
  <c r="J540" i="2"/>
  <c r="J560" i="2"/>
  <c r="J580" i="2"/>
  <c r="J600" i="2"/>
  <c r="J620" i="2"/>
  <c r="J640" i="2"/>
  <c r="J660" i="2"/>
  <c r="J680" i="2"/>
  <c r="J700" i="2"/>
  <c r="J720" i="2"/>
  <c r="J740" i="2"/>
  <c r="J760" i="2"/>
  <c r="J780" i="2"/>
  <c r="J800" i="2"/>
  <c r="J820" i="2"/>
  <c r="J840" i="2"/>
  <c r="J860" i="2"/>
  <c r="J880" i="2"/>
  <c r="J900" i="2"/>
  <c r="J920" i="2"/>
  <c r="J940" i="2"/>
  <c r="J960" i="2"/>
  <c r="J980" i="2"/>
  <c r="J1000" i="2"/>
  <c r="J1020" i="2"/>
  <c r="J1040" i="2"/>
  <c r="J1060" i="2"/>
  <c r="J1080" i="2"/>
  <c r="J1100" i="2"/>
  <c r="J1120" i="2"/>
  <c r="J1140" i="2"/>
  <c r="J1160" i="2"/>
  <c r="J1180" i="2"/>
  <c r="J1200" i="2"/>
  <c r="J1220" i="2"/>
  <c r="J1240" i="2"/>
  <c r="J1260" i="2"/>
  <c r="J1280" i="2"/>
  <c r="J1300" i="2"/>
  <c r="J1320" i="2"/>
  <c r="J1340" i="2"/>
  <c r="J29" i="2"/>
  <c r="J69" i="2"/>
  <c r="J109" i="2"/>
  <c r="J149" i="2"/>
  <c r="J181" i="2"/>
  <c r="J201" i="2"/>
  <c r="J221" i="2"/>
  <c r="J241" i="2"/>
  <c r="J261" i="2"/>
  <c r="J281" i="2"/>
  <c r="J301" i="2"/>
  <c r="J321" i="2"/>
  <c r="J341" i="2"/>
  <c r="J361" i="2"/>
  <c r="J381" i="2"/>
  <c r="J401" i="2"/>
  <c r="J421" i="2"/>
  <c r="J441" i="2"/>
  <c r="J461" i="2"/>
  <c r="J481" i="2"/>
  <c r="J501" i="2"/>
  <c r="J521" i="2"/>
  <c r="J541" i="2"/>
  <c r="J561" i="2"/>
  <c r="J581" i="2"/>
  <c r="J601" i="2"/>
  <c r="J621" i="2"/>
  <c r="J641" i="2"/>
  <c r="J661" i="2"/>
  <c r="J681" i="2"/>
  <c r="J701" i="2"/>
  <c r="J721" i="2"/>
  <c r="J741" i="2"/>
  <c r="J761" i="2"/>
  <c r="J781" i="2"/>
  <c r="J801" i="2"/>
  <c r="J821" i="2"/>
  <c r="J841" i="2"/>
  <c r="J861" i="2"/>
  <c r="J881" i="2"/>
  <c r="J901" i="2"/>
  <c r="J921" i="2"/>
  <c r="J941" i="2"/>
  <c r="J961" i="2"/>
  <c r="J981" i="2"/>
  <c r="J1001" i="2"/>
  <c r="J1021" i="2"/>
  <c r="J1041" i="2"/>
  <c r="J1061" i="2"/>
  <c r="J1081" i="2"/>
  <c r="J1101" i="2"/>
  <c r="J1121" i="2"/>
  <c r="J1141" i="2"/>
  <c r="J1161" i="2"/>
  <c r="J1181" i="2"/>
  <c r="J1201" i="2"/>
  <c r="J1221" i="2"/>
  <c r="J1241" i="2"/>
  <c r="J1261" i="2"/>
  <c r="J1281" i="2"/>
  <c r="J1301" i="2"/>
  <c r="J1321" i="2"/>
  <c r="J1341" i="2"/>
  <c r="J1361" i="2"/>
  <c r="J1381" i="2"/>
  <c r="J1401" i="2"/>
  <c r="J1421" i="2"/>
  <c r="J30" i="2"/>
  <c r="J70" i="2"/>
  <c r="J110" i="2"/>
  <c r="J150" i="2"/>
  <c r="J182" i="2"/>
  <c r="J202" i="2"/>
  <c r="J222" i="2"/>
  <c r="J242" i="2"/>
  <c r="J262" i="2"/>
  <c r="J282" i="2"/>
  <c r="J302" i="2"/>
  <c r="J322" i="2"/>
  <c r="J342" i="2"/>
  <c r="J362" i="2"/>
  <c r="J382" i="2"/>
  <c r="J402" i="2"/>
  <c r="J422" i="2"/>
  <c r="J442" i="2"/>
  <c r="J462" i="2"/>
  <c r="J482" i="2"/>
  <c r="J502" i="2"/>
  <c r="J522" i="2"/>
  <c r="J542" i="2"/>
  <c r="J562" i="2"/>
  <c r="J582" i="2"/>
  <c r="J602" i="2"/>
  <c r="J622" i="2"/>
  <c r="J642" i="2"/>
  <c r="J662" i="2"/>
  <c r="J682" i="2"/>
  <c r="J702" i="2"/>
  <c r="J722" i="2"/>
  <c r="J742" i="2"/>
  <c r="J762" i="2"/>
  <c r="J782" i="2"/>
  <c r="J802" i="2"/>
  <c r="J822" i="2"/>
  <c r="J842" i="2"/>
  <c r="J862" i="2"/>
  <c r="J882" i="2"/>
  <c r="J902" i="2"/>
  <c r="J922" i="2"/>
  <c r="J942" i="2"/>
  <c r="J962" i="2"/>
  <c r="J982" i="2"/>
  <c r="J1002" i="2"/>
  <c r="J1022" i="2"/>
  <c r="J1042" i="2"/>
  <c r="J1062" i="2"/>
  <c r="J1082" i="2"/>
  <c r="J1102" i="2"/>
  <c r="J1122" i="2"/>
  <c r="J1142" i="2"/>
  <c r="J1162" i="2"/>
  <c r="J1182" i="2"/>
  <c r="J1202" i="2"/>
  <c r="J1222" i="2"/>
  <c r="J1242" i="2"/>
  <c r="J1262" i="2"/>
  <c r="J1282" i="2"/>
  <c r="J1302" i="2"/>
  <c r="J1322" i="2"/>
  <c r="J32" i="2"/>
  <c r="J72" i="2"/>
  <c r="J112" i="2"/>
  <c r="J152" i="2"/>
  <c r="J183" i="2"/>
  <c r="J203" i="2"/>
  <c r="J223" i="2"/>
  <c r="J243" i="2"/>
  <c r="J263" i="2"/>
  <c r="J283" i="2"/>
  <c r="J303" i="2"/>
  <c r="J323" i="2"/>
  <c r="J343" i="2"/>
  <c r="J363" i="2"/>
  <c r="J383" i="2"/>
  <c r="J403" i="2"/>
  <c r="J423" i="2"/>
  <c r="J443" i="2"/>
  <c r="J463" i="2"/>
  <c r="J483" i="2"/>
  <c r="J503" i="2"/>
  <c r="J523" i="2"/>
  <c r="J543" i="2"/>
  <c r="J563" i="2"/>
  <c r="J583" i="2"/>
  <c r="J603" i="2"/>
  <c r="J623" i="2"/>
  <c r="J643" i="2"/>
  <c r="J663" i="2"/>
  <c r="J683" i="2"/>
  <c r="J703" i="2"/>
  <c r="J723" i="2"/>
  <c r="J743" i="2"/>
  <c r="J763" i="2"/>
  <c r="J783" i="2"/>
  <c r="J803" i="2"/>
  <c r="J823" i="2"/>
  <c r="J843" i="2"/>
  <c r="J863" i="2"/>
  <c r="J883" i="2"/>
  <c r="J903" i="2"/>
  <c r="J923" i="2"/>
  <c r="J943" i="2"/>
  <c r="J963" i="2"/>
  <c r="J983" i="2"/>
  <c r="J1003" i="2"/>
  <c r="J1023" i="2"/>
  <c r="J1043" i="2"/>
  <c r="J1063" i="2"/>
  <c r="J1083" i="2"/>
  <c r="J1103" i="2"/>
  <c r="J1123" i="2"/>
  <c r="J1143" i="2"/>
  <c r="J33" i="2"/>
  <c r="J73" i="2"/>
  <c r="J113" i="2"/>
  <c r="J153" i="2"/>
  <c r="J184" i="2"/>
  <c r="J204" i="2"/>
  <c r="J224" i="2"/>
  <c r="J244" i="2"/>
  <c r="J264" i="2"/>
  <c r="J284" i="2"/>
  <c r="J304" i="2"/>
  <c r="J324" i="2"/>
  <c r="J344" i="2"/>
  <c r="J364" i="2"/>
  <c r="J384" i="2"/>
  <c r="J404" i="2"/>
  <c r="J424" i="2"/>
  <c r="J444" i="2"/>
  <c r="J464" i="2"/>
  <c r="J484" i="2"/>
  <c r="J504" i="2"/>
  <c r="J524" i="2"/>
  <c r="J544" i="2"/>
  <c r="J564" i="2"/>
  <c r="J584" i="2"/>
  <c r="J604" i="2"/>
  <c r="J624" i="2"/>
  <c r="J644" i="2"/>
  <c r="J664" i="2"/>
  <c r="J684" i="2"/>
  <c r="J704" i="2"/>
  <c r="J724" i="2"/>
  <c r="J744" i="2"/>
  <c r="J764" i="2"/>
  <c r="J784" i="2"/>
  <c r="J804" i="2"/>
  <c r="J824" i="2"/>
  <c r="J844" i="2"/>
  <c r="J864" i="2"/>
  <c r="J884" i="2"/>
  <c r="J904" i="2"/>
  <c r="J924" i="2"/>
  <c r="J944" i="2"/>
  <c r="J964" i="2"/>
  <c r="J984" i="2"/>
  <c r="J1004" i="2"/>
  <c r="J1024" i="2"/>
  <c r="J1044" i="2"/>
  <c r="J1064" i="2"/>
  <c r="J1084" i="2"/>
  <c r="J1104" i="2"/>
  <c r="J1124" i="2"/>
  <c r="J1144" i="2"/>
  <c r="J42" i="2"/>
  <c r="J82" i="2"/>
  <c r="J122" i="2"/>
  <c r="J162" i="2"/>
  <c r="J185" i="2"/>
  <c r="J205" i="2"/>
  <c r="J225" i="2"/>
  <c r="J245" i="2"/>
  <c r="J265" i="2"/>
  <c r="J285" i="2"/>
  <c r="J305" i="2"/>
  <c r="J325" i="2"/>
  <c r="J345" i="2"/>
  <c r="J365" i="2"/>
  <c r="J385" i="2"/>
  <c r="J405" i="2"/>
  <c r="J425" i="2"/>
  <c r="J445" i="2"/>
  <c r="J465" i="2"/>
  <c r="J485" i="2"/>
  <c r="J505" i="2"/>
  <c r="J525" i="2"/>
  <c r="J545" i="2"/>
  <c r="J565" i="2"/>
  <c r="J585" i="2"/>
  <c r="J605" i="2"/>
  <c r="J625" i="2"/>
  <c r="J645" i="2"/>
  <c r="J665" i="2"/>
  <c r="J685" i="2"/>
  <c r="J705" i="2"/>
  <c r="J725" i="2"/>
  <c r="J745" i="2"/>
  <c r="J765" i="2"/>
  <c r="J785" i="2"/>
  <c r="J805" i="2"/>
  <c r="J825" i="2"/>
  <c r="J845" i="2"/>
  <c r="J865" i="2"/>
  <c r="J885" i="2"/>
  <c r="J905" i="2"/>
  <c r="J925" i="2"/>
  <c r="J945" i="2"/>
  <c r="J965" i="2"/>
  <c r="J985" i="2"/>
  <c r="J1005" i="2"/>
  <c r="J1025" i="2"/>
  <c r="J1045" i="2"/>
  <c r="J1065" i="2"/>
  <c r="J1085" i="2"/>
  <c r="J1105" i="2"/>
  <c r="J1125" i="2"/>
  <c r="J1145" i="2"/>
  <c r="J43" i="2"/>
  <c r="J83" i="2"/>
  <c r="J123" i="2"/>
  <c r="J163" i="2"/>
  <c r="J186" i="2"/>
  <c r="J206" i="2"/>
  <c r="J226" i="2"/>
  <c r="J246" i="2"/>
  <c r="J266" i="2"/>
  <c r="J286" i="2"/>
  <c r="J306" i="2"/>
  <c r="J326" i="2"/>
  <c r="J346" i="2"/>
  <c r="J366" i="2"/>
  <c r="J386" i="2"/>
  <c r="J406" i="2"/>
  <c r="J426" i="2"/>
  <c r="J446" i="2"/>
  <c r="J466" i="2"/>
  <c r="J486" i="2"/>
  <c r="J506" i="2"/>
  <c r="J526" i="2"/>
  <c r="J546" i="2"/>
  <c r="J566" i="2"/>
  <c r="J586" i="2"/>
  <c r="J606" i="2"/>
  <c r="J626" i="2"/>
  <c r="J646" i="2"/>
  <c r="J666" i="2"/>
  <c r="J686" i="2"/>
  <c r="J706" i="2"/>
  <c r="J726" i="2"/>
  <c r="J746" i="2"/>
  <c r="J766" i="2"/>
  <c r="J786" i="2"/>
  <c r="J806" i="2"/>
  <c r="J826" i="2"/>
  <c r="J846" i="2"/>
  <c r="J866" i="2"/>
  <c r="J886" i="2"/>
  <c r="J906" i="2"/>
  <c r="J926" i="2"/>
  <c r="J946" i="2"/>
  <c r="J966" i="2"/>
  <c r="J986" i="2"/>
  <c r="J1006" i="2"/>
  <c r="J1026" i="2"/>
  <c r="J1046" i="2"/>
  <c r="J49" i="2"/>
  <c r="J89" i="2"/>
  <c r="J129" i="2"/>
  <c r="J169" i="2"/>
  <c r="J191" i="2"/>
  <c r="J211" i="2"/>
  <c r="J231" i="2"/>
  <c r="J251" i="2"/>
  <c r="J271" i="2"/>
  <c r="J291" i="2"/>
  <c r="J311" i="2"/>
  <c r="J331" i="2"/>
  <c r="J351" i="2"/>
  <c r="J371" i="2"/>
  <c r="J391" i="2"/>
  <c r="J411" i="2"/>
  <c r="J431" i="2"/>
  <c r="J451" i="2"/>
  <c r="J471" i="2"/>
  <c r="J491" i="2"/>
  <c r="J511" i="2"/>
  <c r="J531" i="2"/>
  <c r="J551" i="2"/>
  <c r="J571" i="2"/>
  <c r="J591" i="2"/>
  <c r="J611" i="2"/>
  <c r="J631" i="2"/>
  <c r="J651" i="2"/>
  <c r="J671" i="2"/>
  <c r="J691" i="2"/>
  <c r="J711" i="2"/>
  <c r="J731" i="2"/>
  <c r="J751" i="2"/>
  <c r="J771" i="2"/>
  <c r="J791" i="2"/>
  <c r="J811" i="2"/>
  <c r="J831" i="2"/>
  <c r="J851" i="2"/>
  <c r="J871" i="2"/>
  <c r="J891" i="2"/>
  <c r="J911" i="2"/>
  <c r="J931" i="2"/>
  <c r="J951" i="2"/>
  <c r="J971" i="2"/>
  <c r="J991" i="2"/>
  <c r="J1011" i="2"/>
  <c r="J1031" i="2"/>
  <c r="J1051" i="2"/>
  <c r="J1071" i="2"/>
  <c r="J1091" i="2"/>
  <c r="J1111" i="2"/>
  <c r="J1131" i="2"/>
  <c r="J1151" i="2"/>
  <c r="J1171" i="2"/>
  <c r="J50" i="2"/>
  <c r="J90" i="2"/>
  <c r="J130" i="2"/>
  <c r="J170" i="2"/>
  <c r="J192" i="2"/>
  <c r="J212" i="2"/>
  <c r="J232" i="2"/>
  <c r="J252" i="2"/>
  <c r="J272" i="2"/>
  <c r="J292" i="2"/>
  <c r="J312" i="2"/>
  <c r="J332" i="2"/>
  <c r="J352" i="2"/>
  <c r="J372" i="2"/>
  <c r="J392" i="2"/>
  <c r="J412" i="2"/>
  <c r="J432" i="2"/>
  <c r="J452" i="2"/>
  <c r="J472" i="2"/>
  <c r="J492" i="2"/>
  <c r="J512" i="2"/>
  <c r="J532" i="2"/>
  <c r="J552" i="2"/>
  <c r="J572" i="2"/>
  <c r="J592" i="2"/>
  <c r="J612" i="2"/>
  <c r="J632" i="2"/>
  <c r="J652" i="2"/>
  <c r="J672" i="2"/>
  <c r="J692" i="2"/>
  <c r="J712" i="2"/>
  <c r="J732" i="2"/>
  <c r="J752" i="2"/>
  <c r="J772" i="2"/>
  <c r="J792" i="2"/>
  <c r="J812" i="2"/>
  <c r="J832" i="2"/>
  <c r="J852" i="2"/>
  <c r="J872" i="2"/>
  <c r="J892" i="2"/>
  <c r="J912" i="2"/>
  <c r="J932" i="2"/>
  <c r="J952" i="2"/>
  <c r="J972" i="2"/>
  <c r="J992" i="2"/>
  <c r="J1012" i="2"/>
  <c r="J1032" i="2"/>
  <c r="J23" i="2"/>
  <c r="J63" i="2"/>
  <c r="J103" i="2"/>
  <c r="J143" i="2"/>
  <c r="J175" i="2"/>
  <c r="J196" i="2"/>
  <c r="J216" i="2"/>
  <c r="J236" i="2"/>
  <c r="J256" i="2"/>
  <c r="J276" i="2"/>
  <c r="J296" i="2"/>
  <c r="J316" i="2"/>
  <c r="J336" i="2"/>
  <c r="J356" i="2"/>
  <c r="J376" i="2"/>
  <c r="J396" i="2"/>
  <c r="J416" i="2"/>
  <c r="J436" i="2"/>
  <c r="J456" i="2"/>
  <c r="J476" i="2"/>
  <c r="J496" i="2"/>
  <c r="J516" i="2"/>
  <c r="J536" i="2"/>
  <c r="J556" i="2"/>
  <c r="J576" i="2"/>
  <c r="J596" i="2"/>
  <c r="J616" i="2"/>
  <c r="J636" i="2"/>
  <c r="J656" i="2"/>
  <c r="J676" i="2"/>
  <c r="J696" i="2"/>
  <c r="J716" i="2"/>
  <c r="J736" i="2"/>
  <c r="J756" i="2"/>
  <c r="J776" i="2"/>
  <c r="J796" i="2"/>
  <c r="J816" i="2"/>
  <c r="J836" i="2"/>
  <c r="J856" i="2"/>
  <c r="J876" i="2"/>
  <c r="J896" i="2"/>
  <c r="J916" i="2"/>
  <c r="J936" i="2"/>
  <c r="J956" i="2"/>
  <c r="J976" i="2"/>
  <c r="J996" i="2"/>
  <c r="J1016" i="2"/>
  <c r="J1036" i="2"/>
  <c r="J1056" i="2"/>
  <c r="J46" i="2"/>
  <c r="J128" i="2"/>
  <c r="J194" i="2"/>
  <c r="J237" i="2"/>
  <c r="J287" i="2"/>
  <c r="J329" i="2"/>
  <c r="J373" i="2"/>
  <c r="J415" i="2"/>
  <c r="J458" i="2"/>
  <c r="J508" i="2"/>
  <c r="J550" i="2"/>
  <c r="J594" i="2"/>
  <c r="J637" i="2"/>
  <c r="J687" i="2"/>
  <c r="J729" i="2"/>
  <c r="J773" i="2"/>
  <c r="J815" i="2"/>
  <c r="J858" i="2"/>
  <c r="J908" i="2"/>
  <c r="J950" i="2"/>
  <c r="J994" i="2"/>
  <c r="J1037" i="2"/>
  <c r="J1075" i="2"/>
  <c r="J1110" i="2"/>
  <c r="J1146" i="2"/>
  <c r="J1172" i="2"/>
  <c r="J1196" i="2"/>
  <c r="J1224" i="2"/>
  <c r="J1248" i="2"/>
  <c r="J1272" i="2"/>
  <c r="J1296" i="2"/>
  <c r="J1324" i="2"/>
  <c r="J1347" i="2"/>
  <c r="J1369" i="2"/>
  <c r="J1391" i="2"/>
  <c r="J1413" i="2"/>
  <c r="J1435" i="2"/>
  <c r="J1456" i="2"/>
  <c r="J1477" i="2"/>
  <c r="J1498" i="2"/>
  <c r="J1520" i="2"/>
  <c r="J1541" i="2"/>
  <c r="J1561" i="2"/>
  <c r="J1581" i="2"/>
  <c r="J1601" i="2"/>
  <c r="J1621" i="2"/>
  <c r="J1641" i="2"/>
  <c r="J1661" i="2"/>
  <c r="J1681" i="2"/>
  <c r="J1701" i="2"/>
  <c r="J1721" i="2"/>
  <c r="J1741" i="2"/>
  <c r="J1761" i="2"/>
  <c r="J1781" i="2"/>
  <c r="J1801" i="2"/>
  <c r="J1821" i="2"/>
  <c r="J1841" i="2"/>
  <c r="J1861" i="2"/>
  <c r="J1881" i="2"/>
  <c r="J1901" i="2"/>
  <c r="J1921" i="2"/>
  <c r="J1941" i="2"/>
  <c r="J1961" i="2"/>
  <c r="J1981" i="2"/>
  <c r="J2001" i="2"/>
  <c r="J2021" i="2"/>
  <c r="J2041" i="2"/>
  <c r="J2061" i="2"/>
  <c r="J2081" i="2"/>
  <c r="J2101" i="2"/>
  <c r="J2121" i="2"/>
  <c r="J2141" i="2"/>
  <c r="J2161" i="2"/>
  <c r="J2181" i="2"/>
  <c r="J2201" i="2"/>
  <c r="J2221" i="2"/>
  <c r="J2241" i="2"/>
  <c r="J2261" i="2"/>
  <c r="J2281" i="2"/>
  <c r="J2301" i="2"/>
  <c r="J2321" i="2"/>
  <c r="J2341" i="2"/>
  <c r="J2361" i="2"/>
  <c r="J2381" i="2"/>
  <c r="J2401" i="2"/>
  <c r="J2421" i="2"/>
  <c r="J2441" i="2"/>
  <c r="J2461" i="2"/>
  <c r="J2481" i="2"/>
  <c r="J2501" i="2"/>
  <c r="J2521" i="2"/>
  <c r="J2541" i="2"/>
  <c r="J2561" i="2"/>
  <c r="J2581" i="2"/>
  <c r="J2601" i="2"/>
  <c r="J2621" i="2"/>
  <c r="J2641" i="2"/>
  <c r="J2661" i="2"/>
  <c r="J2681" i="2"/>
  <c r="J2701" i="2"/>
  <c r="J2721" i="2"/>
  <c r="J2741" i="2"/>
  <c r="J2761" i="2"/>
  <c r="J2781" i="2"/>
  <c r="J2801" i="2"/>
  <c r="J2821" i="2"/>
  <c r="J2841" i="2"/>
  <c r="J2861" i="2"/>
  <c r="J2881" i="2"/>
  <c r="J2901" i="2"/>
  <c r="J2921" i="2"/>
  <c r="J2941" i="2"/>
  <c r="J2961" i="2"/>
  <c r="J2981" i="2"/>
  <c r="J3001" i="2"/>
  <c r="J3021" i="2"/>
  <c r="J3041" i="2"/>
  <c r="J3061" i="2"/>
  <c r="J3081" i="2"/>
  <c r="J3101" i="2"/>
  <c r="J3121" i="2"/>
  <c r="J3141" i="2"/>
  <c r="J3161" i="2"/>
  <c r="J3181" i="2"/>
  <c r="J3201" i="2"/>
  <c r="J3221" i="2"/>
  <c r="J3241" i="2"/>
  <c r="J3261" i="2"/>
  <c r="J3281" i="2"/>
  <c r="J3301" i="2"/>
  <c r="J3321" i="2"/>
  <c r="J3341" i="2"/>
  <c r="J47" i="2"/>
  <c r="J132" i="2"/>
  <c r="J195" i="2"/>
  <c r="J238" i="2"/>
  <c r="J288" i="2"/>
  <c r="J330" i="2"/>
  <c r="J374" i="2"/>
  <c r="J417" i="2"/>
  <c r="J467" i="2"/>
  <c r="J509" i="2"/>
  <c r="J553" i="2"/>
  <c r="J595" i="2"/>
  <c r="J638" i="2"/>
  <c r="J688" i="2"/>
  <c r="J730" i="2"/>
  <c r="J774" i="2"/>
  <c r="J817" i="2"/>
  <c r="J867" i="2"/>
  <c r="J909" i="2"/>
  <c r="J953" i="2"/>
  <c r="J995" i="2"/>
  <c r="J1038" i="2"/>
  <c r="J1076" i="2"/>
  <c r="J1112" i="2"/>
  <c r="J1147" i="2"/>
  <c r="J1173" i="2"/>
  <c r="J1197" i="2"/>
  <c r="J1225" i="2"/>
  <c r="J1249" i="2"/>
  <c r="J1273" i="2"/>
  <c r="J1297" i="2"/>
  <c r="J1325" i="2"/>
  <c r="J1348" i="2"/>
  <c r="J1370" i="2"/>
  <c r="J1392" i="2"/>
  <c r="J1414" i="2"/>
  <c r="J1436" i="2"/>
  <c r="J1457" i="2"/>
  <c r="J1478" i="2"/>
  <c r="J1500" i="2"/>
  <c r="J1521" i="2"/>
  <c r="J1542" i="2"/>
  <c r="J1562" i="2"/>
  <c r="J1582" i="2"/>
  <c r="J1602" i="2"/>
  <c r="J1622" i="2"/>
  <c r="J1642" i="2"/>
  <c r="J1662" i="2"/>
  <c r="J1682" i="2"/>
  <c r="J1702" i="2"/>
  <c r="J1722" i="2"/>
  <c r="J1742" i="2"/>
  <c r="J1762" i="2"/>
  <c r="J1782" i="2"/>
  <c r="J1802" i="2"/>
  <c r="J1822" i="2"/>
  <c r="J1842" i="2"/>
  <c r="J1862" i="2"/>
  <c r="J1882" i="2"/>
  <c r="J1902" i="2"/>
  <c r="J1922" i="2"/>
  <c r="J1942" i="2"/>
  <c r="J1962" i="2"/>
  <c r="J1982" i="2"/>
  <c r="J2002" i="2"/>
  <c r="J2022" i="2"/>
  <c r="J2042" i="2"/>
  <c r="J2062" i="2"/>
  <c r="J2082" i="2"/>
  <c r="J2102" i="2"/>
  <c r="J2122" i="2"/>
  <c r="J2142" i="2"/>
  <c r="J2162" i="2"/>
  <c r="J2182" i="2"/>
  <c r="J2202" i="2"/>
  <c r="J2222" i="2"/>
  <c r="J2242" i="2"/>
  <c r="J2262" i="2"/>
  <c r="J2282" i="2"/>
  <c r="J2302" i="2"/>
  <c r="J2322" i="2"/>
  <c r="J2342" i="2"/>
  <c r="J2362" i="2"/>
  <c r="J2382" i="2"/>
  <c r="J2402" i="2"/>
  <c r="J2422" i="2"/>
  <c r="J2442" i="2"/>
  <c r="J2462" i="2"/>
  <c r="J2482" i="2"/>
  <c r="J2502" i="2"/>
  <c r="J2522" i="2"/>
  <c r="J2542" i="2"/>
  <c r="J2562" i="2"/>
  <c r="J2582" i="2"/>
  <c r="J2602" i="2"/>
  <c r="J2622" i="2"/>
  <c r="J2642" i="2"/>
  <c r="J2662" i="2"/>
  <c r="J2682" i="2"/>
  <c r="J2702" i="2"/>
  <c r="J2722" i="2"/>
  <c r="J2742" i="2"/>
  <c r="J2762" i="2"/>
  <c r="J2782" i="2"/>
  <c r="J2802" i="2"/>
  <c r="J2822" i="2"/>
  <c r="J2842" i="2"/>
  <c r="J2862" i="2"/>
  <c r="J2882" i="2"/>
  <c r="J2902" i="2"/>
  <c r="J2922" i="2"/>
  <c r="J2942" i="2"/>
  <c r="J2962" i="2"/>
  <c r="J2982" i="2"/>
  <c r="J3002" i="2"/>
  <c r="J3022" i="2"/>
  <c r="J3042" i="2"/>
  <c r="J3062" i="2"/>
  <c r="J3082" i="2"/>
  <c r="J3102" i="2"/>
  <c r="J3122" i="2"/>
  <c r="J3142" i="2"/>
  <c r="J3162" i="2"/>
  <c r="J3182" i="2"/>
  <c r="J3202" i="2"/>
  <c r="J3222" i="2"/>
  <c r="J3242" i="2"/>
  <c r="J3262" i="2"/>
  <c r="J3282" i="2"/>
  <c r="J3302" i="2"/>
  <c r="J3322" i="2"/>
  <c r="J3342" i="2"/>
  <c r="J48" i="2"/>
  <c r="J133" i="2"/>
  <c r="J197" i="2"/>
  <c r="J247" i="2"/>
  <c r="J289" i="2"/>
  <c r="J333" i="2"/>
  <c r="J375" i="2"/>
  <c r="J418" i="2"/>
  <c r="J468" i="2"/>
  <c r="J510" i="2"/>
  <c r="J554" i="2"/>
  <c r="J597" i="2"/>
  <c r="J647" i="2"/>
  <c r="J689" i="2"/>
  <c r="J733" i="2"/>
  <c r="J775" i="2"/>
  <c r="J818" i="2"/>
  <c r="J868" i="2"/>
  <c r="J910" i="2"/>
  <c r="J954" i="2"/>
  <c r="J997" i="2"/>
  <c r="J1047" i="2"/>
  <c r="J1077" i="2"/>
  <c r="J1113" i="2"/>
  <c r="J1148" i="2"/>
  <c r="J1174" i="2"/>
  <c r="J1198" i="2"/>
  <c r="J1226" i="2"/>
  <c r="J1250" i="2"/>
  <c r="J1274" i="2"/>
  <c r="J1298" i="2"/>
  <c r="J1326" i="2"/>
  <c r="J1349" i="2"/>
  <c r="J1371" i="2"/>
  <c r="J1393" i="2"/>
  <c r="J1415" i="2"/>
  <c r="J1437" i="2"/>
  <c r="J1458" i="2"/>
  <c r="J1480" i="2"/>
  <c r="J1501" i="2"/>
  <c r="J1522" i="2"/>
  <c r="J1543" i="2"/>
  <c r="J1563" i="2"/>
  <c r="J1583" i="2"/>
  <c r="J1603" i="2"/>
  <c r="J1623" i="2"/>
  <c r="J1643" i="2"/>
  <c r="J1663" i="2"/>
  <c r="J1683" i="2"/>
  <c r="J1703" i="2"/>
  <c r="J1723" i="2"/>
  <c r="J1743" i="2"/>
  <c r="J1763" i="2"/>
  <c r="J1783" i="2"/>
  <c r="J1803" i="2"/>
  <c r="J1823" i="2"/>
  <c r="J1843" i="2"/>
  <c r="J1863" i="2"/>
  <c r="J1883" i="2"/>
  <c r="J1903" i="2"/>
  <c r="J1923" i="2"/>
  <c r="J1943" i="2"/>
  <c r="J1963" i="2"/>
  <c r="J1983" i="2"/>
  <c r="J2003" i="2"/>
  <c r="J2023" i="2"/>
  <c r="J2043" i="2"/>
  <c r="J2063" i="2"/>
  <c r="J2083" i="2"/>
  <c r="J2103" i="2"/>
  <c r="J2123" i="2"/>
  <c r="J2143" i="2"/>
  <c r="J2163" i="2"/>
  <c r="J2183" i="2"/>
  <c r="J2203" i="2"/>
  <c r="J2223" i="2"/>
  <c r="J2243" i="2"/>
  <c r="J2263" i="2"/>
  <c r="J2283" i="2"/>
  <c r="J2303" i="2"/>
  <c r="J2323" i="2"/>
  <c r="J2343" i="2"/>
  <c r="J2363" i="2"/>
  <c r="J2383" i="2"/>
  <c r="J2403" i="2"/>
  <c r="J2423" i="2"/>
  <c r="J2443" i="2"/>
  <c r="J2463" i="2"/>
  <c r="J2483" i="2"/>
  <c r="J2503" i="2"/>
  <c r="J2523" i="2"/>
  <c r="J2543" i="2"/>
  <c r="J2563" i="2"/>
  <c r="J2583" i="2"/>
  <c r="J2603" i="2"/>
  <c r="J2623" i="2"/>
  <c r="J2643" i="2"/>
  <c r="J2663" i="2"/>
  <c r="J2683" i="2"/>
  <c r="J2703" i="2"/>
  <c r="J2723" i="2"/>
  <c r="J2743" i="2"/>
  <c r="J2763" i="2"/>
  <c r="J2783" i="2"/>
  <c r="J2803" i="2"/>
  <c r="J2823" i="2"/>
  <c r="J2843" i="2"/>
  <c r="J2863" i="2"/>
  <c r="J2883" i="2"/>
  <c r="J2903" i="2"/>
  <c r="J2923" i="2"/>
  <c r="J2943" i="2"/>
  <c r="J2963" i="2"/>
  <c r="J2983" i="2"/>
  <c r="J3003" i="2"/>
  <c r="J3023" i="2"/>
  <c r="J3043" i="2"/>
  <c r="J3063" i="2"/>
  <c r="J3083" i="2"/>
  <c r="J3103" i="2"/>
  <c r="J3123" i="2"/>
  <c r="J3143" i="2"/>
  <c r="J3163" i="2"/>
  <c r="J3183" i="2"/>
  <c r="J3203" i="2"/>
  <c r="J3223" i="2"/>
  <c r="J3243" i="2"/>
  <c r="J3263" i="2"/>
  <c r="J3283" i="2"/>
  <c r="J3303" i="2"/>
  <c r="J3323" i="2"/>
  <c r="J3343" i="2"/>
  <c r="J52" i="2"/>
  <c r="J142" i="2"/>
  <c r="J198" i="2"/>
  <c r="J248" i="2"/>
  <c r="J290" i="2"/>
  <c r="J334" i="2"/>
  <c r="J377" i="2"/>
  <c r="J427" i="2"/>
  <c r="J469" i="2"/>
  <c r="J513" i="2"/>
  <c r="J555" i="2"/>
  <c r="J598" i="2"/>
  <c r="J648" i="2"/>
  <c r="J690" i="2"/>
  <c r="J734" i="2"/>
  <c r="J777" i="2"/>
  <c r="J827" i="2"/>
  <c r="J869" i="2"/>
  <c r="J913" i="2"/>
  <c r="J955" i="2"/>
  <c r="J998" i="2"/>
  <c r="J1048" i="2"/>
  <c r="J1078" i="2"/>
  <c r="J1114" i="2"/>
  <c r="J1149" i="2"/>
  <c r="J1175" i="2"/>
  <c r="J1203" i="2"/>
  <c r="J1227" i="2"/>
  <c r="J1251" i="2"/>
  <c r="J1275" i="2"/>
  <c r="J1303" i="2"/>
  <c r="J1327" i="2"/>
  <c r="J1350" i="2"/>
  <c r="J1372" i="2"/>
  <c r="J1394" i="2"/>
  <c r="J1416" i="2"/>
  <c r="J1438" i="2"/>
  <c r="J1460" i="2"/>
  <c r="J1481" i="2"/>
  <c r="J1502" i="2"/>
  <c r="J1523" i="2"/>
  <c r="J1544" i="2"/>
  <c r="J1564" i="2"/>
  <c r="J1584" i="2"/>
  <c r="J1604" i="2"/>
  <c r="J1624" i="2"/>
  <c r="J1644" i="2"/>
  <c r="J1664" i="2"/>
  <c r="J1684" i="2"/>
  <c r="J1704" i="2"/>
  <c r="J1724" i="2"/>
  <c r="J1744" i="2"/>
  <c r="J1764" i="2"/>
  <c r="J1784" i="2"/>
  <c r="J1804" i="2"/>
  <c r="J1824" i="2"/>
  <c r="J1844" i="2"/>
  <c r="J1864" i="2"/>
  <c r="J1884" i="2"/>
  <c r="J1904" i="2"/>
  <c r="J1924" i="2"/>
  <c r="J1944" i="2"/>
  <c r="J1964" i="2"/>
  <c r="J1984" i="2"/>
  <c r="J2004" i="2"/>
  <c r="J2024" i="2"/>
  <c r="J2044" i="2"/>
  <c r="J2064" i="2"/>
  <c r="J2084" i="2"/>
  <c r="J2104" i="2"/>
  <c r="J2124" i="2"/>
  <c r="J2144" i="2"/>
  <c r="J2164" i="2"/>
  <c r="J2184" i="2"/>
  <c r="J2204" i="2"/>
  <c r="J2224" i="2"/>
  <c r="J2244" i="2"/>
  <c r="J2264" i="2"/>
  <c r="J2284" i="2"/>
  <c r="J2304" i="2"/>
  <c r="J2324" i="2"/>
  <c r="J2344" i="2"/>
  <c r="J2364" i="2"/>
  <c r="J2384" i="2"/>
  <c r="J2404" i="2"/>
  <c r="J2424" i="2"/>
  <c r="J2444" i="2"/>
  <c r="J2464" i="2"/>
  <c r="J2484" i="2"/>
  <c r="J2504" i="2"/>
  <c r="J2524" i="2"/>
  <c r="J2544" i="2"/>
  <c r="J2564" i="2"/>
  <c r="J2584" i="2"/>
  <c r="J2604" i="2"/>
  <c r="J2624" i="2"/>
  <c r="J2644" i="2"/>
  <c r="J2664" i="2"/>
  <c r="J2684" i="2"/>
  <c r="J2704" i="2"/>
  <c r="J2724" i="2"/>
  <c r="J2744" i="2"/>
  <c r="J2764" i="2"/>
  <c r="J2784" i="2"/>
  <c r="J2804" i="2"/>
  <c r="J2824" i="2"/>
  <c r="J2844" i="2"/>
  <c r="J2864" i="2"/>
  <c r="J2884" i="2"/>
  <c r="J2904" i="2"/>
  <c r="J2924" i="2"/>
  <c r="J2944" i="2"/>
  <c r="J2964" i="2"/>
  <c r="J2984" i="2"/>
  <c r="J3004" i="2"/>
  <c r="J3024" i="2"/>
  <c r="J3044" i="2"/>
  <c r="J3064" i="2"/>
  <c r="J3084" i="2"/>
  <c r="J3104" i="2"/>
  <c r="J3124" i="2"/>
  <c r="J3144" i="2"/>
  <c r="J3164" i="2"/>
  <c r="J3184" i="2"/>
  <c r="J3204" i="2"/>
  <c r="J3224" i="2"/>
  <c r="J3244" i="2"/>
  <c r="J3264" i="2"/>
  <c r="J3284" i="2"/>
  <c r="J3304" i="2"/>
  <c r="J3324" i="2"/>
  <c r="J3344" i="2"/>
  <c r="J53" i="2"/>
  <c r="J144" i="2"/>
  <c r="J207" i="2"/>
  <c r="J249" i="2"/>
  <c r="J293" i="2"/>
  <c r="J335" i="2"/>
  <c r="J378" i="2"/>
  <c r="J428" i="2"/>
  <c r="J470" i="2"/>
  <c r="J514" i="2"/>
  <c r="J557" i="2"/>
  <c r="J607" i="2"/>
  <c r="J649" i="2"/>
  <c r="J693" i="2"/>
  <c r="J735" i="2"/>
  <c r="J778" i="2"/>
  <c r="J828" i="2"/>
  <c r="J870" i="2"/>
  <c r="J914" i="2"/>
  <c r="J957" i="2"/>
  <c r="J1007" i="2"/>
  <c r="J1049" i="2"/>
  <c r="J1086" i="2"/>
  <c r="J1115" i="2"/>
  <c r="J1150" i="2"/>
  <c r="J1176" i="2"/>
  <c r="J1204" i="2"/>
  <c r="J1228" i="2"/>
  <c r="J1252" i="2"/>
  <c r="J1276" i="2"/>
  <c r="J1304" i="2"/>
  <c r="J1328" i="2"/>
  <c r="J1351" i="2"/>
  <c r="J1373" i="2"/>
  <c r="J1395" i="2"/>
  <c r="J1417" i="2"/>
  <c r="J1440" i="2"/>
  <c r="J1461" i="2"/>
  <c r="J1482" i="2"/>
  <c r="J1503" i="2"/>
  <c r="J1524" i="2"/>
  <c r="J1545" i="2"/>
  <c r="J1565" i="2"/>
  <c r="J1585" i="2"/>
  <c r="J1605" i="2"/>
  <c r="J1625" i="2"/>
  <c r="J1645" i="2"/>
  <c r="J1665" i="2"/>
  <c r="J1685" i="2"/>
  <c r="J1705" i="2"/>
  <c r="J1725" i="2"/>
  <c r="J1745" i="2"/>
  <c r="J1765" i="2"/>
  <c r="J1785" i="2"/>
  <c r="J1805" i="2"/>
  <c r="J1825" i="2"/>
  <c r="J1845" i="2"/>
  <c r="J1865" i="2"/>
  <c r="J1885" i="2"/>
  <c r="J1905" i="2"/>
  <c r="J1925" i="2"/>
  <c r="J1945" i="2"/>
  <c r="J1965" i="2"/>
  <c r="J1985" i="2"/>
  <c r="J2005" i="2"/>
  <c r="J2025" i="2"/>
  <c r="J2045" i="2"/>
  <c r="J2065" i="2"/>
  <c r="J2085" i="2"/>
  <c r="J2105" i="2"/>
  <c r="J2125" i="2"/>
  <c r="J2145" i="2"/>
  <c r="J2165" i="2"/>
  <c r="J2185" i="2"/>
  <c r="J2205" i="2"/>
  <c r="J2225" i="2"/>
  <c r="J2245" i="2"/>
  <c r="J2265" i="2"/>
  <c r="J2285" i="2"/>
  <c r="J2305" i="2"/>
  <c r="J2325" i="2"/>
  <c r="J2345" i="2"/>
  <c r="J2365" i="2"/>
  <c r="J2385" i="2"/>
  <c r="J2405" i="2"/>
  <c r="J2425" i="2"/>
  <c r="J2445" i="2"/>
  <c r="J2465" i="2"/>
  <c r="J2485" i="2"/>
  <c r="J2505" i="2"/>
  <c r="J2525" i="2"/>
  <c r="J2545" i="2"/>
  <c r="J2565" i="2"/>
  <c r="J2585" i="2"/>
  <c r="J2605" i="2"/>
  <c r="J2625" i="2"/>
  <c r="J2645" i="2"/>
  <c r="J2665" i="2"/>
  <c r="J2685" i="2"/>
  <c r="J2705" i="2"/>
  <c r="J2725" i="2"/>
  <c r="J2745" i="2"/>
  <c r="J2765" i="2"/>
  <c r="J2785" i="2"/>
  <c r="J2805" i="2"/>
  <c r="J2825" i="2"/>
  <c r="J2845" i="2"/>
  <c r="J2865" i="2"/>
  <c r="J2885" i="2"/>
  <c r="J2905" i="2"/>
  <c r="J2925" i="2"/>
  <c r="J2945" i="2"/>
  <c r="J2965" i="2"/>
  <c r="J2985" i="2"/>
  <c r="J3005" i="2"/>
  <c r="J3025" i="2"/>
  <c r="J3045" i="2"/>
  <c r="J3065" i="2"/>
  <c r="J3085" i="2"/>
  <c r="J3105" i="2"/>
  <c r="J3125" i="2"/>
  <c r="J3145" i="2"/>
  <c r="J3165" i="2"/>
  <c r="J3185" i="2"/>
  <c r="J3205" i="2"/>
  <c r="J3225" i="2"/>
  <c r="J3245" i="2"/>
  <c r="J3265" i="2"/>
  <c r="J3285" i="2"/>
  <c r="J3305" i="2"/>
  <c r="J3325" i="2"/>
  <c r="J3345" i="2"/>
  <c r="J62" i="2"/>
  <c r="J146" i="2"/>
  <c r="J208" i="2"/>
  <c r="J250" i="2"/>
  <c r="J294" i="2"/>
  <c r="J337" i="2"/>
  <c r="J387" i="2"/>
  <c r="J429" i="2"/>
  <c r="J473" i="2"/>
  <c r="J515" i="2"/>
  <c r="J558" i="2"/>
  <c r="J608" i="2"/>
  <c r="J650" i="2"/>
  <c r="J694" i="2"/>
  <c r="J737" i="2"/>
  <c r="J787" i="2"/>
  <c r="J829" i="2"/>
  <c r="J873" i="2"/>
  <c r="J915" i="2"/>
  <c r="J958" i="2"/>
  <c r="J1008" i="2"/>
  <c r="J1050" i="2"/>
  <c r="J1087" i="2"/>
  <c r="J1116" i="2"/>
  <c r="J1152" i="2"/>
  <c r="J1177" i="2"/>
  <c r="J1205" i="2"/>
  <c r="J1229" i="2"/>
  <c r="J1253" i="2"/>
  <c r="J1277" i="2"/>
  <c r="J1305" i="2"/>
  <c r="J1329" i="2"/>
  <c r="J1352" i="2"/>
  <c r="J1374" i="2"/>
  <c r="J1396" i="2"/>
  <c r="J1418" i="2"/>
  <c r="J1441" i="2"/>
  <c r="J1462" i="2"/>
  <c r="J1483" i="2"/>
  <c r="J1504" i="2"/>
  <c r="J1525" i="2"/>
  <c r="J1546" i="2"/>
  <c r="J1566" i="2"/>
  <c r="J1586" i="2"/>
  <c r="J1606" i="2"/>
  <c r="J1626" i="2"/>
  <c r="J1646" i="2"/>
  <c r="J1666" i="2"/>
  <c r="J1686" i="2"/>
  <c r="J1706" i="2"/>
  <c r="J1726" i="2"/>
  <c r="J1746" i="2"/>
  <c r="J1766" i="2"/>
  <c r="J1786" i="2"/>
  <c r="J1806" i="2"/>
  <c r="J1826" i="2"/>
  <c r="J1846" i="2"/>
  <c r="J1866" i="2"/>
  <c r="J1886" i="2"/>
  <c r="J1906" i="2"/>
  <c r="J1926" i="2"/>
  <c r="J1946" i="2"/>
  <c r="J1966" i="2"/>
  <c r="J1986" i="2"/>
  <c r="J2006" i="2"/>
  <c r="J2026" i="2"/>
  <c r="J2046" i="2"/>
  <c r="J2066" i="2"/>
  <c r="J2086" i="2"/>
  <c r="J2106" i="2"/>
  <c r="J2126" i="2"/>
  <c r="J2146" i="2"/>
  <c r="J2166" i="2"/>
  <c r="J2186" i="2"/>
  <c r="J2206" i="2"/>
  <c r="J2226" i="2"/>
  <c r="J2246" i="2"/>
  <c r="J2266" i="2"/>
  <c r="J2286" i="2"/>
  <c r="J2306" i="2"/>
  <c r="J2326" i="2"/>
  <c r="J2346" i="2"/>
  <c r="J2366" i="2"/>
  <c r="J2386" i="2"/>
  <c r="J2406" i="2"/>
  <c r="J2426" i="2"/>
  <c r="J2446" i="2"/>
  <c r="J2466" i="2"/>
  <c r="J2486" i="2"/>
  <c r="J2506" i="2"/>
  <c r="J2526" i="2"/>
  <c r="J2546" i="2"/>
  <c r="J2566" i="2"/>
  <c r="J2586" i="2"/>
  <c r="J2606" i="2"/>
  <c r="J2626" i="2"/>
  <c r="J2646" i="2"/>
  <c r="J2666" i="2"/>
  <c r="J2686" i="2"/>
  <c r="J2706" i="2"/>
  <c r="J2726" i="2"/>
  <c r="J2746" i="2"/>
  <c r="J2766" i="2"/>
  <c r="J2786" i="2"/>
  <c r="J2806" i="2"/>
  <c r="J2826" i="2"/>
  <c r="J2846" i="2"/>
  <c r="J2866" i="2"/>
  <c r="J2886" i="2"/>
  <c r="J2906" i="2"/>
  <c r="J2926" i="2"/>
  <c r="J2946" i="2"/>
  <c r="J2966" i="2"/>
  <c r="J2986" i="2"/>
  <c r="J3006" i="2"/>
  <c r="J3026" i="2"/>
  <c r="J3046" i="2"/>
  <c r="J3066" i="2"/>
  <c r="J3086" i="2"/>
  <c r="J3106" i="2"/>
  <c r="J3126" i="2"/>
  <c r="J3146" i="2"/>
  <c r="J3166" i="2"/>
  <c r="J3186" i="2"/>
  <c r="J3206" i="2"/>
  <c r="J3226" i="2"/>
  <c r="J3246" i="2"/>
  <c r="J3266" i="2"/>
  <c r="J3286" i="2"/>
  <c r="J3306" i="2"/>
  <c r="J3326" i="2"/>
  <c r="J3346" i="2"/>
  <c r="J64" i="2"/>
  <c r="J164" i="2"/>
  <c r="J209" i="2"/>
  <c r="J253" i="2"/>
  <c r="J295" i="2"/>
  <c r="J338" i="2"/>
  <c r="J388" i="2"/>
  <c r="J430" i="2"/>
  <c r="J474" i="2"/>
  <c r="J517" i="2"/>
  <c r="J567" i="2"/>
  <c r="J609" i="2"/>
  <c r="J653" i="2"/>
  <c r="J695" i="2"/>
  <c r="J738" i="2"/>
  <c r="J788" i="2"/>
  <c r="J830" i="2"/>
  <c r="J874" i="2"/>
  <c r="J917" i="2"/>
  <c r="J967" i="2"/>
  <c r="J1009" i="2"/>
  <c r="J1052" i="2"/>
  <c r="J1088" i="2"/>
  <c r="J1117" i="2"/>
  <c r="J1153" i="2"/>
  <c r="J1178" i="2"/>
  <c r="J1206" i="2"/>
  <c r="J1230" i="2"/>
  <c r="J1254" i="2"/>
  <c r="J1278" i="2"/>
  <c r="J1306" i="2"/>
  <c r="J1330" i="2"/>
  <c r="J1353" i="2"/>
  <c r="J1375" i="2"/>
  <c r="J1397" i="2"/>
  <c r="J1420" i="2"/>
  <c r="J1442" i="2"/>
  <c r="J1463" i="2"/>
  <c r="J1484" i="2"/>
  <c r="J1505" i="2"/>
  <c r="J1526" i="2"/>
  <c r="J1547" i="2"/>
  <c r="J1567" i="2"/>
  <c r="J1587" i="2"/>
  <c r="J1607" i="2"/>
  <c r="J1627" i="2"/>
  <c r="J1647" i="2"/>
  <c r="J1667" i="2"/>
  <c r="J1687" i="2"/>
  <c r="J1707" i="2"/>
  <c r="J1727" i="2"/>
  <c r="J1747" i="2"/>
  <c r="J1767" i="2"/>
  <c r="J1787" i="2"/>
  <c r="J1807" i="2"/>
  <c r="J1827" i="2"/>
  <c r="J1847" i="2"/>
  <c r="J1867" i="2"/>
  <c r="J1887" i="2"/>
  <c r="J1907" i="2"/>
  <c r="J1927" i="2"/>
  <c r="J1947" i="2"/>
  <c r="J1967" i="2"/>
  <c r="J1987" i="2"/>
  <c r="J2007" i="2"/>
  <c r="J2027" i="2"/>
  <c r="J2047" i="2"/>
  <c r="J2067" i="2"/>
  <c r="J2087" i="2"/>
  <c r="J2107" i="2"/>
  <c r="J2127" i="2"/>
  <c r="J2147" i="2"/>
  <c r="J2167" i="2"/>
  <c r="J2187" i="2"/>
  <c r="J2207" i="2"/>
  <c r="J2227" i="2"/>
  <c r="J2247" i="2"/>
  <c r="J2267" i="2"/>
  <c r="J2287" i="2"/>
  <c r="J2307" i="2"/>
  <c r="J2327" i="2"/>
  <c r="J2347" i="2"/>
  <c r="J2367" i="2"/>
  <c r="J2387" i="2"/>
  <c r="J2407" i="2"/>
  <c r="J2427" i="2"/>
  <c r="J2447" i="2"/>
  <c r="J2467" i="2"/>
  <c r="J2487" i="2"/>
  <c r="J2507" i="2"/>
  <c r="J2527" i="2"/>
  <c r="J2547" i="2"/>
  <c r="J2567" i="2"/>
  <c r="J2587" i="2"/>
  <c r="J2607" i="2"/>
  <c r="J2627" i="2"/>
  <c r="J2647" i="2"/>
  <c r="J2667" i="2"/>
  <c r="J2687" i="2"/>
  <c r="J2707" i="2"/>
  <c r="J2727" i="2"/>
  <c r="J2747" i="2"/>
  <c r="J2767" i="2"/>
  <c r="J2787" i="2"/>
  <c r="J2807" i="2"/>
  <c r="J2827" i="2"/>
  <c r="J2847" i="2"/>
  <c r="J2867" i="2"/>
  <c r="J2887" i="2"/>
  <c r="J2907" i="2"/>
  <c r="J2927" i="2"/>
  <c r="J2947" i="2"/>
  <c r="J2967" i="2"/>
  <c r="J2987" i="2"/>
  <c r="J3007" i="2"/>
  <c r="J3027" i="2"/>
  <c r="J3047" i="2"/>
  <c r="J3067" i="2"/>
  <c r="J3087" i="2"/>
  <c r="J3107" i="2"/>
  <c r="J3127" i="2"/>
  <c r="J3147" i="2"/>
  <c r="J3167" i="2"/>
  <c r="J3187" i="2"/>
  <c r="J3207" i="2"/>
  <c r="J3227" i="2"/>
  <c r="J3247" i="2"/>
  <c r="J3267" i="2"/>
  <c r="J3287" i="2"/>
  <c r="J3307" i="2"/>
  <c r="J3327" i="2"/>
  <c r="J3347" i="2"/>
  <c r="J84" i="2"/>
  <c r="J167" i="2"/>
  <c r="J213" i="2"/>
  <c r="J255" i="2"/>
  <c r="J298" i="2"/>
  <c r="J348" i="2"/>
  <c r="J390" i="2"/>
  <c r="J434" i="2"/>
  <c r="J477" i="2"/>
  <c r="J527" i="2"/>
  <c r="J569" i="2"/>
  <c r="J613" i="2"/>
  <c r="J655" i="2"/>
  <c r="J698" i="2"/>
  <c r="J748" i="2"/>
  <c r="J790" i="2"/>
  <c r="J834" i="2"/>
  <c r="J877" i="2"/>
  <c r="J927" i="2"/>
  <c r="J969" i="2"/>
  <c r="J1013" i="2"/>
  <c r="J1054" i="2"/>
  <c r="J86" i="2"/>
  <c r="J168" i="2"/>
  <c r="J214" i="2"/>
  <c r="J257" i="2"/>
  <c r="J307" i="2"/>
  <c r="J349" i="2"/>
  <c r="J393" i="2"/>
  <c r="J435" i="2"/>
  <c r="J478" i="2"/>
  <c r="J528" i="2"/>
  <c r="J570" i="2"/>
  <c r="J614" i="2"/>
  <c r="J657" i="2"/>
  <c r="J707" i="2"/>
  <c r="J749" i="2"/>
  <c r="J793" i="2"/>
  <c r="J835" i="2"/>
  <c r="J878" i="2"/>
  <c r="J928" i="2"/>
  <c r="J970" i="2"/>
  <c r="J1014" i="2"/>
  <c r="J1055" i="2"/>
  <c r="J1092" i="2"/>
  <c r="J1127" i="2"/>
  <c r="J1156" i="2"/>
  <c r="J1185" i="2"/>
  <c r="J1209" i="2"/>
  <c r="J1233" i="2"/>
  <c r="J1257" i="2"/>
  <c r="J1285" i="2"/>
  <c r="J87" i="2"/>
  <c r="J171" i="2"/>
  <c r="J215" i="2"/>
  <c r="J258" i="2"/>
  <c r="J308" i="2"/>
  <c r="J350" i="2"/>
  <c r="J394" i="2"/>
  <c r="J437" i="2"/>
  <c r="J487" i="2"/>
  <c r="J529" i="2"/>
  <c r="J573" i="2"/>
  <c r="J615" i="2"/>
  <c r="J658" i="2"/>
  <c r="J708" i="2"/>
  <c r="J750" i="2"/>
  <c r="J794" i="2"/>
  <c r="J837" i="2"/>
  <c r="J887" i="2"/>
  <c r="J929" i="2"/>
  <c r="J973" i="2"/>
  <c r="J1015" i="2"/>
  <c r="J1057" i="2"/>
  <c r="J1093" i="2"/>
  <c r="J88" i="2"/>
  <c r="J172" i="2"/>
  <c r="J217" i="2"/>
  <c r="J267" i="2"/>
  <c r="J309" i="2"/>
  <c r="J353" i="2"/>
  <c r="J395" i="2"/>
  <c r="J438" i="2"/>
  <c r="J488" i="2"/>
  <c r="J530" i="2"/>
  <c r="J574" i="2"/>
  <c r="J617" i="2"/>
  <c r="J667" i="2"/>
  <c r="J709" i="2"/>
  <c r="J753" i="2"/>
  <c r="J795" i="2"/>
  <c r="J838" i="2"/>
  <c r="J888" i="2"/>
  <c r="J930" i="2"/>
  <c r="J974" i="2"/>
  <c r="J1017" i="2"/>
  <c r="J1058" i="2"/>
  <c r="J1094" i="2"/>
  <c r="J1129" i="2"/>
  <c r="J1158" i="2"/>
  <c r="J1187" i="2"/>
  <c r="J1211" i="2"/>
  <c r="J1235" i="2"/>
  <c r="J1263" i="2"/>
  <c r="J1287" i="2"/>
  <c r="J1311" i="2"/>
  <c r="J1335" i="2"/>
  <c r="J1358" i="2"/>
  <c r="J1382" i="2"/>
  <c r="J1404" i="2"/>
  <c r="J1426" i="2"/>
  <c r="J1447" i="2"/>
  <c r="J1468" i="2"/>
  <c r="J1489" i="2"/>
  <c r="J1510" i="2"/>
  <c r="J1531" i="2"/>
  <c r="J1552" i="2"/>
  <c r="J1572" i="2"/>
  <c r="J1592" i="2"/>
  <c r="J1612" i="2"/>
  <c r="J1632" i="2"/>
  <c r="J1652" i="2"/>
  <c r="J1672" i="2"/>
  <c r="J1692" i="2"/>
  <c r="J1712" i="2"/>
  <c r="J1732" i="2"/>
  <c r="J1752" i="2"/>
  <c r="J1772" i="2"/>
  <c r="J1792" i="2"/>
  <c r="J1812" i="2"/>
  <c r="J1832" i="2"/>
  <c r="J1852" i="2"/>
  <c r="J1872" i="2"/>
  <c r="J1892" i="2"/>
  <c r="J1912" i="2"/>
  <c r="J1932" i="2"/>
  <c r="J1952" i="2"/>
  <c r="J1972" i="2"/>
  <c r="J1992" i="2"/>
  <c r="J2012" i="2"/>
  <c r="J2032" i="2"/>
  <c r="J2052" i="2"/>
  <c r="J2072" i="2"/>
  <c r="J2092" i="2"/>
  <c r="J2112" i="2"/>
  <c r="J2132" i="2"/>
  <c r="J2152" i="2"/>
  <c r="J2172" i="2"/>
  <c r="J2192" i="2"/>
  <c r="J2212" i="2"/>
  <c r="J2232" i="2"/>
  <c r="J2252" i="2"/>
  <c r="J2272" i="2"/>
  <c r="J2292" i="2"/>
  <c r="J2312" i="2"/>
  <c r="J2332" i="2"/>
  <c r="J2352" i="2"/>
  <c r="J2372" i="2"/>
  <c r="J2392" i="2"/>
  <c r="J2412" i="2"/>
  <c r="J2432" i="2"/>
  <c r="J2452" i="2"/>
  <c r="J2472" i="2"/>
  <c r="J2492" i="2"/>
  <c r="J2512" i="2"/>
  <c r="J2532" i="2"/>
  <c r="J2552" i="2"/>
  <c r="J2572" i="2"/>
  <c r="J2592" i="2"/>
  <c r="J2612" i="2"/>
  <c r="J2632" i="2"/>
  <c r="J2652" i="2"/>
  <c r="J2672" i="2"/>
  <c r="J2692" i="2"/>
  <c r="J2712" i="2"/>
  <c r="J2732" i="2"/>
  <c r="J2752" i="2"/>
  <c r="J2772" i="2"/>
  <c r="J2792" i="2"/>
  <c r="J2812" i="2"/>
  <c r="J2832" i="2"/>
  <c r="J2852" i="2"/>
  <c r="J2872" i="2"/>
  <c r="J2892" i="2"/>
  <c r="J2912" i="2"/>
  <c r="J2932" i="2"/>
  <c r="J2952" i="2"/>
  <c r="J2972" i="2"/>
  <c r="J2992" i="2"/>
  <c r="J3012" i="2"/>
  <c r="J3032" i="2"/>
  <c r="J3052" i="2"/>
  <c r="J3072" i="2"/>
  <c r="J3092" i="2"/>
  <c r="J3112" i="2"/>
  <c r="J3132" i="2"/>
  <c r="J3152" i="2"/>
  <c r="J3172" i="2"/>
  <c r="J3192" i="2"/>
  <c r="J3212" i="2"/>
  <c r="J3232" i="2"/>
  <c r="J3252" i="2"/>
  <c r="J3272" i="2"/>
  <c r="J3292" i="2"/>
  <c r="J3312" i="2"/>
  <c r="J3332" i="2"/>
  <c r="J92" i="2"/>
  <c r="J173" i="2"/>
  <c r="J218" i="2"/>
  <c r="J268" i="2"/>
  <c r="J310" i="2"/>
  <c r="J354" i="2"/>
  <c r="J397" i="2"/>
  <c r="J447" i="2"/>
  <c r="J489" i="2"/>
  <c r="J533" i="2"/>
  <c r="J575" i="2"/>
  <c r="J618" i="2"/>
  <c r="J668" i="2"/>
  <c r="J710" i="2"/>
  <c r="J754" i="2"/>
  <c r="J797" i="2"/>
  <c r="J847" i="2"/>
  <c r="J889" i="2"/>
  <c r="J933" i="2"/>
  <c r="J975" i="2"/>
  <c r="J1018" i="2"/>
  <c r="J1066" i="2"/>
  <c r="J1095" i="2"/>
  <c r="J1130" i="2"/>
  <c r="J1163" i="2"/>
  <c r="J1188" i="2"/>
  <c r="J1212" i="2"/>
  <c r="J1236" i="2"/>
  <c r="J1264" i="2"/>
  <c r="J1288" i="2"/>
  <c r="J1312" i="2"/>
  <c r="J1336" i="2"/>
  <c r="J1360" i="2"/>
  <c r="J1383" i="2"/>
  <c r="J1405" i="2"/>
  <c r="J1427" i="2"/>
  <c r="J1448" i="2"/>
  <c r="J1469" i="2"/>
  <c r="J1490" i="2"/>
  <c r="J1511" i="2"/>
  <c r="J1532" i="2"/>
  <c r="J1553" i="2"/>
  <c r="J1573" i="2"/>
  <c r="J1593" i="2"/>
  <c r="J1613" i="2"/>
  <c r="J1633" i="2"/>
  <c r="J1653" i="2"/>
  <c r="J1673" i="2"/>
  <c r="J1693" i="2"/>
  <c r="J1713" i="2"/>
  <c r="J1733" i="2"/>
  <c r="J1753" i="2"/>
  <c r="J1773" i="2"/>
  <c r="J1793" i="2"/>
  <c r="J1813" i="2"/>
  <c r="J1833" i="2"/>
  <c r="J1853" i="2"/>
  <c r="J1873" i="2"/>
  <c r="J1893" i="2"/>
  <c r="J1913" i="2"/>
  <c r="J1933" i="2"/>
  <c r="J1953" i="2"/>
  <c r="J1973" i="2"/>
  <c r="J1993" i="2"/>
  <c r="J2013" i="2"/>
  <c r="J2033" i="2"/>
  <c r="J2053" i="2"/>
  <c r="J2073" i="2"/>
  <c r="J2093" i="2"/>
  <c r="J2113" i="2"/>
  <c r="J2133" i="2"/>
  <c r="J2153" i="2"/>
  <c r="J2173" i="2"/>
  <c r="J2193" i="2"/>
  <c r="J2213" i="2"/>
  <c r="J2233" i="2"/>
  <c r="J2253" i="2"/>
  <c r="J2273" i="2"/>
  <c r="J2293" i="2"/>
  <c r="J2313" i="2"/>
  <c r="J2333" i="2"/>
  <c r="J2353" i="2"/>
  <c r="J2373" i="2"/>
  <c r="J2393" i="2"/>
  <c r="J2413" i="2"/>
  <c r="J2433" i="2"/>
  <c r="J2453" i="2"/>
  <c r="J2473" i="2"/>
  <c r="J2493" i="2"/>
  <c r="J2513" i="2"/>
  <c r="J2533" i="2"/>
  <c r="J2553" i="2"/>
  <c r="J2573" i="2"/>
  <c r="J2593" i="2"/>
  <c r="J2613" i="2"/>
  <c r="J2633" i="2"/>
  <c r="J2653" i="2"/>
  <c r="J2673" i="2"/>
  <c r="J2693" i="2"/>
  <c r="J2713" i="2"/>
  <c r="J2733" i="2"/>
  <c r="J2753" i="2"/>
  <c r="J2773" i="2"/>
  <c r="J2793" i="2"/>
  <c r="J2813" i="2"/>
  <c r="J2833" i="2"/>
  <c r="J2853" i="2"/>
  <c r="J2873" i="2"/>
  <c r="J2893" i="2"/>
  <c r="J2913" i="2"/>
  <c r="J2933" i="2"/>
  <c r="J2953" i="2"/>
  <c r="J2973" i="2"/>
  <c r="J2993" i="2"/>
  <c r="J3013" i="2"/>
  <c r="J3033" i="2"/>
  <c r="J3053" i="2"/>
  <c r="J3073" i="2"/>
  <c r="J3093" i="2"/>
  <c r="J3113" i="2"/>
  <c r="J3133" i="2"/>
  <c r="J3153" i="2"/>
  <c r="J3173" i="2"/>
  <c r="J3193" i="2"/>
  <c r="J3213" i="2"/>
  <c r="J3233" i="2"/>
  <c r="J3253" i="2"/>
  <c r="J3273" i="2"/>
  <c r="J3293" i="2"/>
  <c r="J3313" i="2"/>
  <c r="J3333" i="2"/>
  <c r="J102" i="2"/>
  <c r="J178" i="2"/>
  <c r="J228" i="2"/>
  <c r="J270" i="2"/>
  <c r="J314" i="2"/>
  <c r="J357" i="2"/>
  <c r="J407" i="2"/>
  <c r="J449" i="2"/>
  <c r="J493" i="2"/>
  <c r="J535" i="2"/>
  <c r="J578" i="2"/>
  <c r="J628" i="2"/>
  <c r="J670" i="2"/>
  <c r="J714" i="2"/>
  <c r="J757" i="2"/>
  <c r="J807" i="2"/>
  <c r="J849" i="2"/>
  <c r="J893" i="2"/>
  <c r="J935" i="2"/>
  <c r="J978" i="2"/>
  <c r="J1028" i="2"/>
  <c r="J1068" i="2"/>
  <c r="J104" i="2"/>
  <c r="J187" i="2"/>
  <c r="J229" i="2"/>
  <c r="J273" i="2"/>
  <c r="J315" i="2"/>
  <c r="J358" i="2"/>
  <c r="J408" i="2"/>
  <c r="J450" i="2"/>
  <c r="J494" i="2"/>
  <c r="J537" i="2"/>
  <c r="J587" i="2"/>
  <c r="J629" i="2"/>
  <c r="J673" i="2"/>
  <c r="J715" i="2"/>
  <c r="J758" i="2"/>
  <c r="J808" i="2"/>
  <c r="J850" i="2"/>
  <c r="J894" i="2"/>
  <c r="J937" i="2"/>
  <c r="J987" i="2"/>
  <c r="J1029" i="2"/>
  <c r="J1069" i="2"/>
  <c r="J1098" i="2"/>
  <c r="J1134" i="2"/>
  <c r="J1166" i="2"/>
  <c r="J1191" i="2"/>
  <c r="J1215" i="2"/>
  <c r="J1243" i="2"/>
  <c r="J1267" i="2"/>
  <c r="J106" i="2"/>
  <c r="J188" i="2"/>
  <c r="J230" i="2"/>
  <c r="J274" i="2"/>
  <c r="J317" i="2"/>
  <c r="J367" i="2"/>
  <c r="J409" i="2"/>
  <c r="J453" i="2"/>
  <c r="J495" i="2"/>
  <c r="J538" i="2"/>
  <c r="J588" i="2"/>
  <c r="J630" i="2"/>
  <c r="J674" i="2"/>
  <c r="J717" i="2"/>
  <c r="J767" i="2"/>
  <c r="J809" i="2"/>
  <c r="J853" i="2"/>
  <c r="J895" i="2"/>
  <c r="J938" i="2"/>
  <c r="J24" i="2"/>
  <c r="J124" i="2"/>
  <c r="J189" i="2"/>
  <c r="J233" i="2"/>
  <c r="J275" i="2"/>
  <c r="J318" i="2"/>
  <c r="J368" i="2"/>
  <c r="J410" i="2"/>
  <c r="J454" i="2"/>
  <c r="J497" i="2"/>
  <c r="J547" i="2"/>
  <c r="J589" i="2"/>
  <c r="J633" i="2"/>
  <c r="J675" i="2"/>
  <c r="J718" i="2"/>
  <c r="J768" i="2"/>
  <c r="J810" i="2"/>
  <c r="J854" i="2"/>
  <c r="J897" i="2"/>
  <c r="J947" i="2"/>
  <c r="J989" i="2"/>
  <c r="J1033" i="2"/>
  <c r="J1072" i="2"/>
  <c r="J1107" i="2"/>
  <c r="J1136" i="2"/>
  <c r="J1168" i="2"/>
  <c r="J1193" i="2"/>
  <c r="J1217" i="2"/>
  <c r="J1245" i="2"/>
  <c r="J1269" i="2"/>
  <c r="J1293" i="2"/>
  <c r="J1317" i="2"/>
  <c r="J1344" i="2"/>
  <c r="J1366" i="2"/>
  <c r="J1388" i="2"/>
  <c r="J1410" i="2"/>
  <c r="J1432" i="2"/>
  <c r="J1453" i="2"/>
  <c r="J1474" i="2"/>
  <c r="J1495" i="2"/>
  <c r="J1516" i="2"/>
  <c r="J1537" i="2"/>
  <c r="J1558" i="2"/>
  <c r="J1578" i="2"/>
  <c r="J1598" i="2"/>
  <c r="J1618" i="2"/>
  <c r="J1638" i="2"/>
  <c r="J1658" i="2"/>
  <c r="J1678" i="2"/>
  <c r="J1698" i="2"/>
  <c r="J1718" i="2"/>
  <c r="J1738" i="2"/>
  <c r="J1758" i="2"/>
  <c r="J1778" i="2"/>
  <c r="J1798" i="2"/>
  <c r="J1818" i="2"/>
  <c r="J1838" i="2"/>
  <c r="J1858" i="2"/>
  <c r="J1878" i="2"/>
  <c r="J1898" i="2"/>
  <c r="J1918" i="2"/>
  <c r="J1938" i="2"/>
  <c r="J1958" i="2"/>
  <c r="J1978" i="2"/>
  <c r="J1998" i="2"/>
  <c r="J2018" i="2"/>
  <c r="J2038" i="2"/>
  <c r="J2058" i="2"/>
  <c r="J2078" i="2"/>
  <c r="J2098" i="2"/>
  <c r="J2118" i="2"/>
  <c r="J2138" i="2"/>
  <c r="J2158" i="2"/>
  <c r="J2178" i="2"/>
  <c r="J2198" i="2"/>
  <c r="J2218" i="2"/>
  <c r="J2238" i="2"/>
  <c r="J2258" i="2"/>
  <c r="J2278" i="2"/>
  <c r="J2298" i="2"/>
  <c r="J2318" i="2"/>
  <c r="J2338" i="2"/>
  <c r="J2358" i="2"/>
  <c r="J2378" i="2"/>
  <c r="J2398" i="2"/>
  <c r="J2418" i="2"/>
  <c r="J2438" i="2"/>
  <c r="J2458" i="2"/>
  <c r="J2478" i="2"/>
  <c r="J2498" i="2"/>
  <c r="J2518" i="2"/>
  <c r="J2538" i="2"/>
  <c r="J2558" i="2"/>
  <c r="J2578" i="2"/>
  <c r="J2598" i="2"/>
  <c r="J2618" i="2"/>
  <c r="J2638" i="2"/>
  <c r="J2658" i="2"/>
  <c r="J2678" i="2"/>
  <c r="J2698" i="2"/>
  <c r="J2718" i="2"/>
  <c r="J2738" i="2"/>
  <c r="J2758" i="2"/>
  <c r="J2778" i="2"/>
  <c r="J2798" i="2"/>
  <c r="J2818" i="2"/>
  <c r="J2838" i="2"/>
  <c r="J2858" i="2"/>
  <c r="J2878" i="2"/>
  <c r="J2898" i="2"/>
  <c r="J2918" i="2"/>
  <c r="J2938" i="2"/>
  <c r="J2958" i="2"/>
  <c r="J2978" i="2"/>
  <c r="J2998" i="2"/>
  <c r="J3018" i="2"/>
  <c r="J3038" i="2"/>
  <c r="J3058" i="2"/>
  <c r="J3078" i="2"/>
  <c r="J3098" i="2"/>
  <c r="J3118" i="2"/>
  <c r="J3138" i="2"/>
  <c r="J3158" i="2"/>
  <c r="J3178" i="2"/>
  <c r="J3198" i="2"/>
  <c r="J3218" i="2"/>
  <c r="J3238" i="2"/>
  <c r="J3258" i="2"/>
  <c r="J3278" i="2"/>
  <c r="J3298" i="2"/>
  <c r="J3318" i="2"/>
  <c r="J3338" i="2"/>
  <c r="J26" i="2"/>
  <c r="J126" i="2"/>
  <c r="J190" i="2"/>
  <c r="J234" i="2"/>
  <c r="J277" i="2"/>
  <c r="J327" i="2"/>
  <c r="J369" i="2"/>
  <c r="J413" i="2"/>
  <c r="J455" i="2"/>
  <c r="J498" i="2"/>
  <c r="J548" i="2"/>
  <c r="J590" i="2"/>
  <c r="J634" i="2"/>
  <c r="J677" i="2"/>
  <c r="J727" i="2"/>
  <c r="J769" i="2"/>
  <c r="J813" i="2"/>
  <c r="J855" i="2"/>
  <c r="J898" i="2"/>
  <c r="J948" i="2"/>
  <c r="J990" i="2"/>
  <c r="J1034" i="2"/>
  <c r="J1073" i="2"/>
  <c r="J1108" i="2"/>
  <c r="J1137" i="2"/>
  <c r="J1169" i="2"/>
  <c r="J1194" i="2"/>
  <c r="J1218" i="2"/>
  <c r="J1246" i="2"/>
  <c r="J1270" i="2"/>
  <c r="J1294" i="2"/>
  <c r="J1318" i="2"/>
  <c r="J1345" i="2"/>
  <c r="J1367" i="2"/>
  <c r="J1389" i="2"/>
  <c r="J1411" i="2"/>
  <c r="J1433" i="2"/>
  <c r="J1454" i="2"/>
  <c r="J1475" i="2"/>
  <c r="J1496" i="2"/>
  <c r="J1517" i="2"/>
  <c r="J1538" i="2"/>
  <c r="J1559" i="2"/>
  <c r="J1579" i="2"/>
  <c r="J1599" i="2"/>
  <c r="J1619" i="2"/>
  <c r="J1639" i="2"/>
  <c r="J1659" i="2"/>
  <c r="J1679" i="2"/>
  <c r="J1699" i="2"/>
  <c r="J1719" i="2"/>
  <c r="J1739" i="2"/>
  <c r="J1759" i="2"/>
  <c r="J1779" i="2"/>
  <c r="J1799" i="2"/>
  <c r="J1819" i="2"/>
  <c r="J1839" i="2"/>
  <c r="J1859" i="2"/>
  <c r="J1879" i="2"/>
  <c r="J1899" i="2"/>
  <c r="J1919" i="2"/>
  <c r="J1939" i="2"/>
  <c r="J1959" i="2"/>
  <c r="J1979" i="2"/>
  <c r="J1999" i="2"/>
  <c r="J2019" i="2"/>
  <c r="J2039" i="2"/>
  <c r="J2059" i="2"/>
  <c r="J2079" i="2"/>
  <c r="J2099" i="2"/>
  <c r="J2119" i="2"/>
  <c r="J2139" i="2"/>
  <c r="J389" i="2"/>
  <c r="J678" i="2"/>
  <c r="J977" i="2"/>
  <c r="J1132" i="2"/>
  <c r="J1210" i="2"/>
  <c r="J1284" i="2"/>
  <c r="J1337" i="2"/>
  <c r="J1386" i="2"/>
  <c r="J1434" i="2"/>
  <c r="J1486" i="2"/>
  <c r="J1530" i="2"/>
  <c r="J1575" i="2"/>
  <c r="J1617" i="2"/>
  <c r="J1668" i="2"/>
  <c r="J1710" i="2"/>
  <c r="J1754" i="2"/>
  <c r="J1796" i="2"/>
  <c r="J1840" i="2"/>
  <c r="J1889" i="2"/>
  <c r="J1931" i="2"/>
  <c r="J1975" i="2"/>
  <c r="J2017" i="2"/>
  <c r="J2068" i="2"/>
  <c r="J2110" i="2"/>
  <c r="J2154" i="2"/>
  <c r="J2194" i="2"/>
  <c r="J2234" i="2"/>
  <c r="J2274" i="2"/>
  <c r="J2314" i="2"/>
  <c r="J2354" i="2"/>
  <c r="J2394" i="2"/>
  <c r="J2434" i="2"/>
  <c r="J2474" i="2"/>
  <c r="J2514" i="2"/>
  <c r="J2554" i="2"/>
  <c r="J2594" i="2"/>
  <c r="J2634" i="2"/>
  <c r="J2674" i="2"/>
  <c r="J2714" i="2"/>
  <c r="J2754" i="2"/>
  <c r="J2794" i="2"/>
  <c r="J2834" i="2"/>
  <c r="J2874" i="2"/>
  <c r="J2914" i="2"/>
  <c r="J2954" i="2"/>
  <c r="J2994" i="2"/>
  <c r="J3034" i="2"/>
  <c r="J3074" i="2"/>
  <c r="J3114" i="2"/>
  <c r="J3154" i="2"/>
  <c r="J3194" i="2"/>
  <c r="J3234" i="2"/>
  <c r="J3274" i="2"/>
  <c r="J3314" i="2"/>
  <c r="J44" i="2"/>
  <c r="J398" i="2"/>
  <c r="J697" i="2"/>
  <c r="J988" i="2"/>
  <c r="J1133" i="2"/>
  <c r="J1213" i="2"/>
  <c r="J1286" i="2"/>
  <c r="J1338" i="2"/>
  <c r="J1387" i="2"/>
  <c r="J1443" i="2"/>
  <c r="J1487" i="2"/>
  <c r="J1533" i="2"/>
  <c r="J1576" i="2"/>
  <c r="J1620" i="2"/>
  <c r="J1669" i="2"/>
  <c r="J1711" i="2"/>
  <c r="J1755" i="2"/>
  <c r="J1797" i="2"/>
  <c r="J1848" i="2"/>
  <c r="J1890" i="2"/>
  <c r="J1934" i="2"/>
  <c r="J1976" i="2"/>
  <c r="J2020" i="2"/>
  <c r="J2069" i="2"/>
  <c r="J2111" i="2"/>
  <c r="J2155" i="2"/>
  <c r="J2195" i="2"/>
  <c r="J2235" i="2"/>
  <c r="J2275" i="2"/>
  <c r="J2315" i="2"/>
  <c r="J2355" i="2"/>
  <c r="J2395" i="2"/>
  <c r="J2435" i="2"/>
  <c r="J2475" i="2"/>
  <c r="J2515" i="2"/>
  <c r="J2555" i="2"/>
  <c r="J2595" i="2"/>
  <c r="J2635" i="2"/>
  <c r="J2675" i="2"/>
  <c r="J2715" i="2"/>
  <c r="J2755" i="2"/>
  <c r="J2795" i="2"/>
  <c r="J2835" i="2"/>
  <c r="J2875" i="2"/>
  <c r="J2915" i="2"/>
  <c r="J2955" i="2"/>
  <c r="J2995" i="2"/>
  <c r="J3035" i="2"/>
  <c r="J3075" i="2"/>
  <c r="J3115" i="2"/>
  <c r="J3155" i="2"/>
  <c r="J3195" i="2"/>
  <c r="J3235" i="2"/>
  <c r="J3275" i="2"/>
  <c r="J3315" i="2"/>
  <c r="J66" i="2"/>
  <c r="J414" i="2"/>
  <c r="J713" i="2"/>
  <c r="J993" i="2"/>
  <c r="J1135" i="2"/>
  <c r="J1214" i="2"/>
  <c r="J1289" i="2"/>
  <c r="J1342" i="2"/>
  <c r="J1390" i="2"/>
  <c r="J1444" i="2"/>
  <c r="J1488" i="2"/>
  <c r="J1534" i="2"/>
  <c r="J1577" i="2"/>
  <c r="J1628" i="2"/>
  <c r="J1670" i="2"/>
  <c r="J1714" i="2"/>
  <c r="J1756" i="2"/>
  <c r="J1800" i="2"/>
  <c r="J1849" i="2"/>
  <c r="J1891" i="2"/>
  <c r="J1935" i="2"/>
  <c r="J1977" i="2"/>
  <c r="J2028" i="2"/>
  <c r="J2070" i="2"/>
  <c r="J2114" i="2"/>
  <c r="J2156" i="2"/>
  <c r="J2196" i="2"/>
  <c r="J2236" i="2"/>
  <c r="J2276" i="2"/>
  <c r="J2316" i="2"/>
  <c r="J2356" i="2"/>
  <c r="J2396" i="2"/>
  <c r="J2436" i="2"/>
  <c r="J2476" i="2"/>
  <c r="J2516" i="2"/>
  <c r="J2556" i="2"/>
  <c r="J2596" i="2"/>
  <c r="J2636" i="2"/>
  <c r="J2676" i="2"/>
  <c r="J2716" i="2"/>
  <c r="J2756" i="2"/>
  <c r="J2796" i="2"/>
  <c r="J2836" i="2"/>
  <c r="J2876" i="2"/>
  <c r="J2916" i="2"/>
  <c r="J2956" i="2"/>
  <c r="J2996" i="2"/>
  <c r="J3036" i="2"/>
  <c r="J3076" i="2"/>
  <c r="J3116" i="2"/>
  <c r="J3156" i="2"/>
  <c r="J3196" i="2"/>
  <c r="J3236" i="2"/>
  <c r="J3276" i="2"/>
  <c r="J3316" i="2"/>
  <c r="J93" i="2"/>
  <c r="J433" i="2"/>
  <c r="J728" i="2"/>
  <c r="J1010" i="2"/>
  <c r="J1138" i="2"/>
  <c r="J1216" i="2"/>
  <c r="J1290" i="2"/>
  <c r="J1343" i="2"/>
  <c r="J1398" i="2"/>
  <c r="J1445" i="2"/>
  <c r="J1491" i="2"/>
  <c r="J1535" i="2"/>
  <c r="J1580" i="2"/>
  <c r="J1629" i="2"/>
  <c r="J1671" i="2"/>
  <c r="J1715" i="2"/>
  <c r="J1757" i="2"/>
  <c r="J1808" i="2"/>
  <c r="J1850" i="2"/>
  <c r="J1894" i="2"/>
  <c r="J1936" i="2"/>
  <c r="J1980" i="2"/>
  <c r="J2029" i="2"/>
  <c r="J2071" i="2"/>
  <c r="J2115" i="2"/>
  <c r="J2157" i="2"/>
  <c r="J2197" i="2"/>
  <c r="J2237" i="2"/>
  <c r="J2277" i="2"/>
  <c r="J2317" i="2"/>
  <c r="J2357" i="2"/>
  <c r="J2397" i="2"/>
  <c r="J2437" i="2"/>
  <c r="J2477" i="2"/>
  <c r="J2517" i="2"/>
  <c r="J2557" i="2"/>
  <c r="J2597" i="2"/>
  <c r="J2637" i="2"/>
  <c r="J2677" i="2"/>
  <c r="J2717" i="2"/>
  <c r="J2757" i="2"/>
  <c r="J2797" i="2"/>
  <c r="J2837" i="2"/>
  <c r="J2877" i="2"/>
  <c r="J2917" i="2"/>
  <c r="J2957" i="2"/>
  <c r="J2997" i="2"/>
  <c r="J3037" i="2"/>
  <c r="J3077" i="2"/>
  <c r="J3117" i="2"/>
  <c r="J3157" i="2"/>
  <c r="J3197" i="2"/>
  <c r="J3237" i="2"/>
  <c r="J3277" i="2"/>
  <c r="J3317" i="2"/>
  <c r="J127" i="2"/>
  <c r="J448" i="2"/>
  <c r="J747" i="2"/>
  <c r="J1027" i="2"/>
  <c r="J1154" i="2"/>
  <c r="J1223" i="2"/>
  <c r="J1291" i="2"/>
  <c r="J1346" i="2"/>
  <c r="J1400" i="2"/>
  <c r="J1446" i="2"/>
  <c r="J1492" i="2"/>
  <c r="J1536" i="2"/>
  <c r="J1588" i="2"/>
  <c r="J1630" i="2"/>
  <c r="J1674" i="2"/>
  <c r="J1716" i="2"/>
  <c r="J1760" i="2"/>
  <c r="J1809" i="2"/>
  <c r="J1851" i="2"/>
  <c r="J1895" i="2"/>
  <c r="J1937" i="2"/>
  <c r="J1988" i="2"/>
  <c r="J2030" i="2"/>
  <c r="J2074" i="2"/>
  <c r="J2116" i="2"/>
  <c r="J2159" i="2"/>
  <c r="J2199" i="2"/>
  <c r="J2239" i="2"/>
  <c r="J2279" i="2"/>
  <c r="J2319" i="2"/>
  <c r="J2359" i="2"/>
  <c r="J2399" i="2"/>
  <c r="J2439" i="2"/>
  <c r="J2479" i="2"/>
  <c r="J2519" i="2"/>
  <c r="J2559" i="2"/>
  <c r="J2599" i="2"/>
  <c r="J2639" i="2"/>
  <c r="J2679" i="2"/>
  <c r="J2719" i="2"/>
  <c r="J2759" i="2"/>
  <c r="J2799" i="2"/>
  <c r="J2839" i="2"/>
  <c r="J2879" i="2"/>
  <c r="J2919" i="2"/>
  <c r="J2959" i="2"/>
  <c r="J2999" i="2"/>
  <c r="J3039" i="2"/>
  <c r="J3079" i="2"/>
  <c r="J3119" i="2"/>
  <c r="J3159" i="2"/>
  <c r="J3199" i="2"/>
  <c r="J3239" i="2"/>
  <c r="J3279" i="2"/>
  <c r="J3319" i="2"/>
  <c r="J166" i="2"/>
  <c r="J457" i="2"/>
  <c r="J755" i="2"/>
  <c r="J1030" i="2"/>
  <c r="J1155" i="2"/>
  <c r="J1231" i="2"/>
  <c r="J1292" i="2"/>
  <c r="J1354" i="2"/>
  <c r="J1402" i="2"/>
  <c r="J1449" i="2"/>
  <c r="J1493" i="2"/>
  <c r="J1540" i="2"/>
  <c r="J1589" i="2"/>
  <c r="J1631" i="2"/>
  <c r="J1675" i="2"/>
  <c r="J1717" i="2"/>
  <c r="J1768" i="2"/>
  <c r="J1810" i="2"/>
  <c r="J1854" i="2"/>
  <c r="J1896" i="2"/>
  <c r="J1940" i="2"/>
  <c r="J1989" i="2"/>
  <c r="J2031" i="2"/>
  <c r="J2075" i="2"/>
  <c r="J2117" i="2"/>
  <c r="J2160" i="2"/>
  <c r="J2200" i="2"/>
  <c r="J2240" i="2"/>
  <c r="J2280" i="2"/>
  <c r="J2320" i="2"/>
  <c r="J2360" i="2"/>
  <c r="J2400" i="2"/>
  <c r="J2440" i="2"/>
  <c r="J2480" i="2"/>
  <c r="J2520" i="2"/>
  <c r="J2560" i="2"/>
  <c r="J2600" i="2"/>
  <c r="J2640" i="2"/>
  <c r="J2680" i="2"/>
  <c r="J2720" i="2"/>
  <c r="J2760" i="2"/>
  <c r="J2800" i="2"/>
  <c r="J2840" i="2"/>
  <c r="J2880" i="2"/>
  <c r="J2920" i="2"/>
  <c r="J2960" i="2"/>
  <c r="J3000" i="2"/>
  <c r="J3040" i="2"/>
  <c r="J3080" i="2"/>
  <c r="J3120" i="2"/>
  <c r="J3160" i="2"/>
  <c r="J3200" i="2"/>
  <c r="J3240" i="2"/>
  <c r="J3280" i="2"/>
  <c r="J3320" i="2"/>
  <c r="J177" i="2"/>
  <c r="J475" i="2"/>
  <c r="J770" i="2"/>
  <c r="J1035" i="2"/>
  <c r="J1157" i="2"/>
  <c r="J1232" i="2"/>
  <c r="J1295" i="2"/>
  <c r="J1355" i="2"/>
  <c r="J1403" i="2"/>
  <c r="J1450" i="2"/>
  <c r="J1494" i="2"/>
  <c r="J1548" i="2"/>
  <c r="J1590" i="2"/>
  <c r="J1634" i="2"/>
  <c r="J1676" i="2"/>
  <c r="J1720" i="2"/>
  <c r="J1769" i="2"/>
  <c r="J1811" i="2"/>
  <c r="J1855" i="2"/>
  <c r="J1897" i="2"/>
  <c r="J1948" i="2"/>
  <c r="J1990" i="2"/>
  <c r="J2034" i="2"/>
  <c r="J2076" i="2"/>
  <c r="J2120" i="2"/>
  <c r="J2168" i="2"/>
  <c r="J2208" i="2"/>
  <c r="J2248" i="2"/>
  <c r="J2288" i="2"/>
  <c r="J2328" i="2"/>
  <c r="J2368" i="2"/>
  <c r="J2408" i="2"/>
  <c r="J2448" i="2"/>
  <c r="J2488" i="2"/>
  <c r="J2528" i="2"/>
  <c r="J2568" i="2"/>
  <c r="J2608" i="2"/>
  <c r="J2648" i="2"/>
  <c r="J2688" i="2"/>
  <c r="J2728" i="2"/>
  <c r="J2768" i="2"/>
  <c r="J2808" i="2"/>
  <c r="J2848" i="2"/>
  <c r="J2888" i="2"/>
  <c r="J2928" i="2"/>
  <c r="J2968" i="2"/>
  <c r="J3008" i="2"/>
  <c r="J3048" i="2"/>
  <c r="J3088" i="2"/>
  <c r="J3128" i="2"/>
  <c r="J3168" i="2"/>
  <c r="J3208" i="2"/>
  <c r="J3248" i="2"/>
  <c r="J3288" i="2"/>
  <c r="J3328" i="2"/>
  <c r="J193" i="2"/>
  <c r="J490" i="2"/>
  <c r="J789" i="2"/>
  <c r="J1053" i="2"/>
  <c r="J1164" i="2"/>
  <c r="J1234" i="2"/>
  <c r="J1307" i="2"/>
  <c r="J1356" i="2"/>
  <c r="J1406" i="2"/>
  <c r="J1451" i="2"/>
  <c r="J1497" i="2"/>
  <c r="J1549" i="2"/>
  <c r="J1591" i="2"/>
  <c r="J1635" i="2"/>
  <c r="J1677" i="2"/>
  <c r="J1728" i="2"/>
  <c r="J1770" i="2"/>
  <c r="J1814" i="2"/>
  <c r="J1856" i="2"/>
  <c r="J1900" i="2"/>
  <c r="J1949" i="2"/>
  <c r="J1991" i="2"/>
  <c r="J2035" i="2"/>
  <c r="J2077" i="2"/>
  <c r="J2128" i="2"/>
  <c r="J2169" i="2"/>
  <c r="J2209" i="2"/>
  <c r="J2249" i="2"/>
  <c r="J2289" i="2"/>
  <c r="J2329" i="2"/>
  <c r="J2369" i="2"/>
  <c r="J2409" i="2"/>
  <c r="J2449" i="2"/>
  <c r="J2489" i="2"/>
  <c r="J2529" i="2"/>
  <c r="J2569" i="2"/>
  <c r="J2609" i="2"/>
  <c r="J2649" i="2"/>
  <c r="J2689" i="2"/>
  <c r="J2729" i="2"/>
  <c r="J2769" i="2"/>
  <c r="J2809" i="2"/>
  <c r="J2849" i="2"/>
  <c r="J2889" i="2"/>
  <c r="J2929" i="2"/>
  <c r="J2969" i="2"/>
  <c r="J3009" i="2"/>
  <c r="J3049" i="2"/>
  <c r="J3089" i="2"/>
  <c r="J3129" i="2"/>
  <c r="J3169" i="2"/>
  <c r="J3209" i="2"/>
  <c r="J3249" i="2"/>
  <c r="J3289" i="2"/>
  <c r="J3329" i="2"/>
  <c r="J210" i="2"/>
  <c r="J507" i="2"/>
  <c r="J798" i="2"/>
  <c r="J1067" i="2"/>
  <c r="J1165" i="2"/>
  <c r="J1237" i="2"/>
  <c r="J1308" i="2"/>
  <c r="J1357" i="2"/>
  <c r="J1407" i="2"/>
  <c r="J1452" i="2"/>
  <c r="J1506" i="2"/>
  <c r="J1550" i="2"/>
  <c r="J1594" i="2"/>
  <c r="J1636" i="2"/>
  <c r="J1680" i="2"/>
  <c r="J1729" i="2"/>
  <c r="J1771" i="2"/>
  <c r="J1815" i="2"/>
  <c r="J1857" i="2"/>
  <c r="J1908" i="2"/>
  <c r="J1950" i="2"/>
  <c r="J1994" i="2"/>
  <c r="J2036" i="2"/>
  <c r="J2080" i="2"/>
  <c r="J2129" i="2"/>
  <c r="J2170" i="2"/>
  <c r="J2210" i="2"/>
  <c r="J2250" i="2"/>
  <c r="J2290" i="2"/>
  <c r="J2330" i="2"/>
  <c r="J2370" i="2"/>
  <c r="J2410" i="2"/>
  <c r="J2450" i="2"/>
  <c r="J2490" i="2"/>
  <c r="J2530" i="2"/>
  <c r="J2570" i="2"/>
  <c r="J2610" i="2"/>
  <c r="J2650" i="2"/>
  <c r="J2690" i="2"/>
  <c r="J2730" i="2"/>
  <c r="J2770" i="2"/>
  <c r="J2810" i="2"/>
  <c r="J2850" i="2"/>
  <c r="J2890" i="2"/>
  <c r="J2930" i="2"/>
  <c r="J2970" i="2"/>
  <c r="J3010" i="2"/>
  <c r="J3050" i="2"/>
  <c r="J3090" i="2"/>
  <c r="J3130" i="2"/>
  <c r="J3170" i="2"/>
  <c r="J3210" i="2"/>
  <c r="J3250" i="2"/>
  <c r="J3290" i="2"/>
  <c r="J3330" i="2"/>
  <c r="J227" i="2"/>
  <c r="J518" i="2"/>
  <c r="J814" i="2"/>
  <c r="J1070" i="2"/>
  <c r="J1167" i="2"/>
  <c r="J1238" i="2"/>
  <c r="J1309" i="2"/>
  <c r="J1362" i="2"/>
  <c r="J1408" i="2"/>
  <c r="J1455" i="2"/>
  <c r="J1507" i="2"/>
  <c r="J1551" i="2"/>
  <c r="J1595" i="2"/>
  <c r="J1637" i="2"/>
  <c r="J1688" i="2"/>
  <c r="J1730" i="2"/>
  <c r="J1774" i="2"/>
  <c r="J1816" i="2"/>
  <c r="J1860" i="2"/>
  <c r="J1909" i="2"/>
  <c r="J1951" i="2"/>
  <c r="J1995" i="2"/>
  <c r="J2037" i="2"/>
  <c r="J2088" i="2"/>
  <c r="J2130" i="2"/>
  <c r="J2171" i="2"/>
  <c r="J2211" i="2"/>
  <c r="J2251" i="2"/>
  <c r="J2291" i="2"/>
  <c r="J2331" i="2"/>
  <c r="J2371" i="2"/>
  <c r="J2411" i="2"/>
  <c r="J2451" i="2"/>
  <c r="J2491" i="2"/>
  <c r="J2531" i="2"/>
  <c r="J2571" i="2"/>
  <c r="J2611" i="2"/>
  <c r="J2651" i="2"/>
  <c r="J2691" i="2"/>
  <c r="J2731" i="2"/>
  <c r="J2771" i="2"/>
  <c r="J2811" i="2"/>
  <c r="J2851" i="2"/>
  <c r="J2891" i="2"/>
  <c r="J2931" i="2"/>
  <c r="J2971" i="2"/>
  <c r="J3011" i="2"/>
  <c r="J3051" i="2"/>
  <c r="J3091" i="2"/>
  <c r="J3131" i="2"/>
  <c r="J3171" i="2"/>
  <c r="J3211" i="2"/>
  <c r="J3251" i="2"/>
  <c r="J3291" i="2"/>
  <c r="J3331" i="2"/>
  <c r="J235" i="2"/>
  <c r="J534" i="2"/>
  <c r="J833" i="2"/>
  <c r="J1074" i="2"/>
  <c r="J1170" i="2"/>
  <c r="J1244" i="2"/>
  <c r="J1310" i="2"/>
  <c r="J1363" i="2"/>
  <c r="J1409" i="2"/>
  <c r="J1464" i="2"/>
  <c r="J1508" i="2"/>
  <c r="J1554" i="2"/>
  <c r="J1596" i="2"/>
  <c r="J1640" i="2"/>
  <c r="J1689" i="2"/>
  <c r="J1731" i="2"/>
  <c r="J1775" i="2"/>
  <c r="J1817" i="2"/>
  <c r="J1868" i="2"/>
  <c r="J1910" i="2"/>
  <c r="J1954" i="2"/>
  <c r="J1996" i="2"/>
  <c r="J2040" i="2"/>
  <c r="J2089" i="2"/>
  <c r="J2131" i="2"/>
  <c r="J2174" i="2"/>
  <c r="J2214" i="2"/>
  <c r="J2254" i="2"/>
  <c r="J2294" i="2"/>
  <c r="J2334" i="2"/>
  <c r="J2374" i="2"/>
  <c r="J2414" i="2"/>
  <c r="J2454" i="2"/>
  <c r="J2494" i="2"/>
  <c r="J2534" i="2"/>
  <c r="J2574" i="2"/>
  <c r="J2614" i="2"/>
  <c r="J2654" i="2"/>
  <c r="J2694" i="2"/>
  <c r="J2734" i="2"/>
  <c r="J2774" i="2"/>
  <c r="J2814" i="2"/>
  <c r="J2854" i="2"/>
  <c r="J2894" i="2"/>
  <c r="J2934" i="2"/>
  <c r="J2974" i="2"/>
  <c r="J3014" i="2"/>
  <c r="J3054" i="2"/>
  <c r="J3094" i="2"/>
  <c r="J3134" i="2"/>
  <c r="J3174" i="2"/>
  <c r="J3214" i="2"/>
  <c r="J3254" i="2"/>
  <c r="J3294" i="2"/>
  <c r="J3334" i="2"/>
  <c r="J254" i="2"/>
  <c r="J549" i="2"/>
  <c r="J848" i="2"/>
  <c r="J1089" i="2"/>
  <c r="J1183" i="2"/>
  <c r="J1247" i="2"/>
  <c r="J1313" i="2"/>
  <c r="J1364" i="2"/>
  <c r="J1412" i="2"/>
  <c r="J1465" i="2"/>
  <c r="J1509" i="2"/>
  <c r="J1555" i="2"/>
  <c r="J1597" i="2"/>
  <c r="J1648" i="2"/>
  <c r="J1690" i="2"/>
  <c r="J1734" i="2"/>
  <c r="J1776" i="2"/>
  <c r="J1820" i="2"/>
  <c r="J1869" i="2"/>
  <c r="J1911" i="2"/>
  <c r="J1955" i="2"/>
  <c r="J1997" i="2"/>
  <c r="J2048" i="2"/>
  <c r="J2090" i="2"/>
  <c r="J2134" i="2"/>
  <c r="J2175" i="2"/>
  <c r="J2215" i="2"/>
  <c r="J2255" i="2"/>
  <c r="J2295" i="2"/>
  <c r="J2335" i="2"/>
  <c r="J2375" i="2"/>
  <c r="J2415" i="2"/>
  <c r="J2455" i="2"/>
  <c r="J2495" i="2"/>
  <c r="J2535" i="2"/>
  <c r="J2575" i="2"/>
  <c r="J2615" i="2"/>
  <c r="J2655" i="2"/>
  <c r="J2695" i="2"/>
  <c r="J2735" i="2"/>
  <c r="J2775" i="2"/>
  <c r="J2815" i="2"/>
  <c r="J2855" i="2"/>
  <c r="J2895" i="2"/>
  <c r="J2935" i="2"/>
  <c r="J2975" i="2"/>
  <c r="J3015" i="2"/>
  <c r="J3055" i="2"/>
  <c r="J3095" i="2"/>
  <c r="J3135" i="2"/>
  <c r="J3175" i="2"/>
  <c r="J3215" i="2"/>
  <c r="J3255" i="2"/>
  <c r="J3295" i="2"/>
  <c r="J3335" i="2"/>
  <c r="J269" i="2"/>
  <c r="J568" i="2"/>
  <c r="J857" i="2"/>
  <c r="J1090" i="2"/>
  <c r="J1184" i="2"/>
  <c r="J1255" i="2"/>
  <c r="J1314" i="2"/>
  <c r="J1365" i="2"/>
  <c r="J1422" i="2"/>
  <c r="J1466" i="2"/>
  <c r="J1512" i="2"/>
  <c r="J1556" i="2"/>
  <c r="J1600" i="2"/>
  <c r="J1649" i="2"/>
  <c r="J1691" i="2"/>
  <c r="J1735" i="2"/>
  <c r="J1777" i="2"/>
  <c r="J1828" i="2"/>
  <c r="J1870" i="2"/>
  <c r="J1914" i="2"/>
  <c r="J1956" i="2"/>
  <c r="J2000" i="2"/>
  <c r="J2049" i="2"/>
  <c r="J2091" i="2"/>
  <c r="J2135" i="2"/>
  <c r="J2176" i="2"/>
  <c r="J2216" i="2"/>
  <c r="J2256" i="2"/>
  <c r="J2296" i="2"/>
  <c r="J2336" i="2"/>
  <c r="J2376" i="2"/>
  <c r="J2416" i="2"/>
  <c r="J2456" i="2"/>
  <c r="J2496" i="2"/>
  <c r="J2536" i="2"/>
  <c r="J2576" i="2"/>
  <c r="J2616" i="2"/>
  <c r="J2656" i="2"/>
  <c r="J2696" i="2"/>
  <c r="J2736" i="2"/>
  <c r="J2776" i="2"/>
  <c r="J2816" i="2"/>
  <c r="J2856" i="2"/>
  <c r="J2896" i="2"/>
  <c r="J2936" i="2"/>
  <c r="J2976" i="2"/>
  <c r="J3016" i="2"/>
  <c r="J3056" i="2"/>
  <c r="J3096" i="2"/>
  <c r="J3136" i="2"/>
  <c r="J3176" i="2"/>
  <c r="J3216" i="2"/>
  <c r="J3256" i="2"/>
  <c r="J3296" i="2"/>
  <c r="J3336" i="2"/>
  <c r="J278" i="2"/>
  <c r="J577" i="2"/>
  <c r="J875" i="2"/>
  <c r="J1096" i="2"/>
  <c r="J1186" i="2"/>
  <c r="J1256" i="2"/>
  <c r="J1315" i="2"/>
  <c r="J1368" i="2"/>
  <c r="J1423" i="2"/>
  <c r="J1467" i="2"/>
  <c r="J1513" i="2"/>
  <c r="J1557" i="2"/>
  <c r="J1608" i="2"/>
  <c r="J1650" i="2"/>
  <c r="J1694" i="2"/>
  <c r="J1736" i="2"/>
  <c r="J1780" i="2"/>
  <c r="J1829" i="2"/>
  <c r="J1871" i="2"/>
  <c r="J1915" i="2"/>
  <c r="J1957" i="2"/>
  <c r="J2008" i="2"/>
  <c r="J2050" i="2"/>
  <c r="J2094" i="2"/>
  <c r="J2136" i="2"/>
  <c r="J2177" i="2"/>
  <c r="J2217" i="2"/>
  <c r="J2257" i="2"/>
  <c r="J2297" i="2"/>
  <c r="J2337" i="2"/>
  <c r="J2377" i="2"/>
  <c r="J2417" i="2"/>
  <c r="J2457" i="2"/>
  <c r="J2497" i="2"/>
  <c r="J2537" i="2"/>
  <c r="J2577" i="2"/>
  <c r="J2617" i="2"/>
  <c r="J2657" i="2"/>
  <c r="J2697" i="2"/>
  <c r="J2737" i="2"/>
  <c r="J2777" i="2"/>
  <c r="J2817" i="2"/>
  <c r="J2857" i="2"/>
  <c r="J2897" i="2"/>
  <c r="J2937" i="2"/>
  <c r="J2977" i="2"/>
  <c r="J3017" i="2"/>
  <c r="J3057" i="2"/>
  <c r="J3097" i="2"/>
  <c r="J3137" i="2"/>
  <c r="J3177" i="2"/>
  <c r="J3217" i="2"/>
  <c r="J3257" i="2"/>
  <c r="J3297" i="2"/>
  <c r="J3337" i="2"/>
  <c r="J297" i="2"/>
  <c r="J593" i="2"/>
  <c r="J890" i="2"/>
  <c r="J1097" i="2"/>
  <c r="J1189" i="2"/>
  <c r="J1258" i="2"/>
  <c r="J1316" i="2"/>
  <c r="J1376" i="2"/>
  <c r="J1424" i="2"/>
  <c r="J1470" i="2"/>
  <c r="J1514" i="2"/>
  <c r="J1560" i="2"/>
  <c r="J1609" i="2"/>
  <c r="J1651" i="2"/>
  <c r="J1695" i="2"/>
  <c r="J1737" i="2"/>
  <c r="J1788" i="2"/>
  <c r="J1830" i="2"/>
  <c r="J1874" i="2"/>
  <c r="J1916" i="2"/>
  <c r="J1960" i="2"/>
  <c r="J2009" i="2"/>
  <c r="J2051" i="2"/>
  <c r="J2095" i="2"/>
  <c r="J2137" i="2"/>
  <c r="J2179" i="2"/>
  <c r="J2219" i="2"/>
  <c r="J2259" i="2"/>
  <c r="J2299" i="2"/>
  <c r="J2339" i="2"/>
  <c r="J2379" i="2"/>
  <c r="J2419" i="2"/>
  <c r="J2459" i="2"/>
  <c r="J2499" i="2"/>
  <c r="J2539" i="2"/>
  <c r="J2579" i="2"/>
  <c r="J2619" i="2"/>
  <c r="J2659" i="2"/>
  <c r="J2699" i="2"/>
  <c r="J2739" i="2"/>
  <c r="J2779" i="2"/>
  <c r="J2819" i="2"/>
  <c r="J2859" i="2"/>
  <c r="J2899" i="2"/>
  <c r="J2939" i="2"/>
  <c r="J2979" i="2"/>
  <c r="J3019" i="2"/>
  <c r="J3059" i="2"/>
  <c r="J3099" i="2"/>
  <c r="J3139" i="2"/>
  <c r="J3179" i="2"/>
  <c r="J3219" i="2"/>
  <c r="J3259" i="2"/>
  <c r="J3299" i="2"/>
  <c r="J3339" i="2"/>
  <c r="J313" i="2"/>
  <c r="J610" i="2"/>
  <c r="J907" i="2"/>
  <c r="J1106" i="2"/>
  <c r="J1190" i="2"/>
  <c r="J1265" i="2"/>
  <c r="J1323" i="2"/>
  <c r="J1377" i="2"/>
  <c r="J1425" i="2"/>
  <c r="J1471" i="2"/>
  <c r="J1515" i="2"/>
  <c r="J1568" i="2"/>
  <c r="J1610" i="2"/>
  <c r="J1654" i="2"/>
  <c r="J1696" i="2"/>
  <c r="J1740" i="2"/>
  <c r="J1789" i="2"/>
  <c r="J1831" i="2"/>
  <c r="J1875" i="2"/>
  <c r="J1917" i="2"/>
  <c r="J1968" i="2"/>
  <c r="J2010" i="2"/>
  <c r="J2054" i="2"/>
  <c r="J2096" i="2"/>
  <c r="J2140" i="2"/>
  <c r="J2180" i="2"/>
  <c r="J2220" i="2"/>
  <c r="J2260" i="2"/>
  <c r="J2300" i="2"/>
  <c r="J2340" i="2"/>
  <c r="J2380" i="2"/>
  <c r="J2420" i="2"/>
  <c r="J2460" i="2"/>
  <c r="J2500" i="2"/>
  <c r="J2540" i="2"/>
  <c r="J2580" i="2"/>
  <c r="J2620" i="2"/>
  <c r="J2660" i="2"/>
  <c r="J2700" i="2"/>
  <c r="J2740" i="2"/>
  <c r="J2780" i="2"/>
  <c r="J2820" i="2"/>
  <c r="J2860" i="2"/>
  <c r="J2900" i="2"/>
  <c r="J2940" i="2"/>
  <c r="J2980" i="2"/>
  <c r="J3020" i="2"/>
  <c r="J3060" i="2"/>
  <c r="J3100" i="2"/>
  <c r="J3140" i="2"/>
  <c r="J3180" i="2"/>
  <c r="J3220" i="2"/>
  <c r="J3260" i="2"/>
  <c r="J3300" i="2"/>
  <c r="J3340" i="2"/>
  <c r="J328" i="2"/>
  <c r="J627" i="2"/>
  <c r="J918" i="2"/>
  <c r="J1109" i="2"/>
  <c r="J1192" i="2"/>
  <c r="J1266" i="2"/>
  <c r="J1331" i="2"/>
  <c r="J1378" i="2"/>
  <c r="J1428" i="2"/>
  <c r="J1472" i="2"/>
  <c r="J1518" i="2"/>
  <c r="J1569" i="2"/>
  <c r="J1611" i="2"/>
  <c r="J1655" i="2"/>
  <c r="J1697" i="2"/>
  <c r="J1748" i="2"/>
  <c r="J1790" i="2"/>
  <c r="J1834" i="2"/>
  <c r="J1876" i="2"/>
  <c r="J1920" i="2"/>
  <c r="J1969" i="2"/>
  <c r="J2011" i="2"/>
  <c r="J2055" i="2"/>
  <c r="J2097" i="2"/>
  <c r="J2148" i="2"/>
  <c r="J2188" i="2"/>
  <c r="J2228" i="2"/>
  <c r="J2268" i="2"/>
  <c r="J2308" i="2"/>
  <c r="J2348" i="2"/>
  <c r="J2388" i="2"/>
  <c r="J2428" i="2"/>
  <c r="J2468" i="2"/>
  <c r="J2508" i="2"/>
  <c r="J2548" i="2"/>
  <c r="J2588" i="2"/>
  <c r="J2628" i="2"/>
  <c r="J2668" i="2"/>
  <c r="J2708" i="2"/>
  <c r="J2748" i="2"/>
  <c r="J2788" i="2"/>
  <c r="J2828" i="2"/>
  <c r="J2868" i="2"/>
  <c r="J2908" i="2"/>
  <c r="J2948" i="2"/>
  <c r="J2988" i="2"/>
  <c r="J3028" i="2"/>
  <c r="J3068" i="2"/>
  <c r="J3108" i="2"/>
  <c r="J3148" i="2"/>
  <c r="J3188" i="2"/>
  <c r="J3228" i="2"/>
  <c r="J3268" i="2"/>
  <c r="J3308" i="2"/>
  <c r="J3348" i="2"/>
  <c r="J347" i="2"/>
  <c r="J635" i="2"/>
  <c r="J934" i="2"/>
  <c r="J1118" i="2"/>
  <c r="J1195" i="2"/>
  <c r="J1268" i="2"/>
  <c r="J1332" i="2"/>
  <c r="J1380" i="2"/>
  <c r="J1429" i="2"/>
  <c r="J1473" i="2"/>
  <c r="J1527" i="2"/>
  <c r="J1570" i="2"/>
  <c r="J1614" i="2"/>
  <c r="J1656" i="2"/>
  <c r="J1700" i="2"/>
  <c r="J1749" i="2"/>
  <c r="J1791" i="2"/>
  <c r="J1835" i="2"/>
  <c r="J1877" i="2"/>
  <c r="J1928" i="2"/>
  <c r="J1970" i="2"/>
  <c r="J2014" i="2"/>
  <c r="J2056" i="2"/>
  <c r="J2100" i="2"/>
  <c r="J2149" i="2"/>
  <c r="J2189" i="2"/>
  <c r="J2229" i="2"/>
  <c r="J2269" i="2"/>
  <c r="J2309" i="2"/>
  <c r="J2349" i="2"/>
  <c r="J2389" i="2"/>
  <c r="J2429" i="2"/>
  <c r="J2469" i="2"/>
  <c r="J2509" i="2"/>
  <c r="J2549" i="2"/>
  <c r="J2589" i="2"/>
  <c r="J2629" i="2"/>
  <c r="J2669" i="2"/>
  <c r="J2709" i="2"/>
  <c r="J2749" i="2"/>
  <c r="J2789" i="2"/>
  <c r="J2829" i="2"/>
  <c r="J2869" i="2"/>
  <c r="J2909" i="2"/>
  <c r="J2949" i="2"/>
  <c r="J2989" i="2"/>
  <c r="J3029" i="2"/>
  <c r="J3069" i="2"/>
  <c r="J3109" i="2"/>
  <c r="J3149" i="2"/>
  <c r="J3189" i="2"/>
  <c r="J3229" i="2"/>
  <c r="J3269" i="2"/>
  <c r="J3309" i="2"/>
  <c r="J3349" i="2"/>
  <c r="J355" i="2"/>
  <c r="J654" i="2"/>
  <c r="J949" i="2"/>
  <c r="J1126" i="2"/>
  <c r="J1207" i="2"/>
  <c r="J1271" i="2"/>
  <c r="J1333" i="2"/>
  <c r="J1384" i="2"/>
  <c r="J1430" i="2"/>
  <c r="J1476" i="2"/>
  <c r="J1528" i="2"/>
  <c r="J1571" i="2"/>
  <c r="J1615" i="2"/>
  <c r="J1657" i="2"/>
  <c r="J1708" i="2"/>
  <c r="J1750" i="2"/>
  <c r="J1794" i="2"/>
  <c r="J1836" i="2"/>
  <c r="J1880" i="2"/>
  <c r="J1929" i="2"/>
  <c r="J1971" i="2"/>
  <c r="J2015" i="2"/>
  <c r="J2057" i="2"/>
  <c r="J2108" i="2"/>
  <c r="J2150" i="2"/>
  <c r="J2190" i="2"/>
  <c r="J2230" i="2"/>
  <c r="J2270" i="2"/>
  <c r="J2310" i="2"/>
  <c r="J2350" i="2"/>
  <c r="J2390" i="2"/>
  <c r="J2430" i="2"/>
  <c r="J2470" i="2"/>
  <c r="J2510" i="2"/>
  <c r="J2550" i="2"/>
  <c r="J2590" i="2"/>
  <c r="J2630" i="2"/>
  <c r="J2670" i="2"/>
  <c r="J2710" i="2"/>
  <c r="J2750" i="2"/>
  <c r="J2790" i="2"/>
  <c r="J2830" i="2"/>
  <c r="J2870" i="2"/>
  <c r="J2910" i="2"/>
  <c r="J2950" i="2"/>
  <c r="J2990" i="2"/>
  <c r="J3030" i="2"/>
  <c r="J3070" i="2"/>
  <c r="J3110" i="2"/>
  <c r="J3150" i="2"/>
  <c r="J3190" i="2"/>
  <c r="J3230" i="2"/>
  <c r="J3270" i="2"/>
  <c r="J3310" i="2"/>
  <c r="J370" i="2"/>
  <c r="J669" i="2"/>
  <c r="J968" i="2"/>
  <c r="J1128" i="2"/>
  <c r="J1208" i="2"/>
  <c r="J1283" i="2"/>
  <c r="J1334" i="2"/>
  <c r="J1385" i="2"/>
  <c r="J1431" i="2"/>
  <c r="J1485" i="2"/>
  <c r="J1529" i="2"/>
  <c r="J1574" i="2"/>
  <c r="J1616" i="2"/>
  <c r="J1660" i="2"/>
  <c r="J1709" i="2"/>
  <c r="J1751" i="2"/>
  <c r="J1795" i="2"/>
  <c r="J1837" i="2"/>
  <c r="J1888" i="2"/>
  <c r="J1930" i="2"/>
  <c r="J1974" i="2"/>
  <c r="J2016" i="2"/>
  <c r="J2060" i="2"/>
  <c r="J2109" i="2"/>
  <c r="J2151" i="2"/>
  <c r="J2191" i="2"/>
  <c r="J2231" i="2"/>
  <c r="J2271" i="2"/>
  <c r="J2311" i="2"/>
  <c r="J2351" i="2"/>
  <c r="J2391" i="2"/>
  <c r="J2431" i="2"/>
  <c r="J2471" i="2"/>
  <c r="J2511" i="2"/>
  <c r="J2551" i="2"/>
  <c r="J2591" i="2"/>
  <c r="J2631" i="2"/>
  <c r="J2671" i="2"/>
  <c r="J2711" i="2"/>
  <c r="J2751" i="2"/>
  <c r="J2791" i="2"/>
  <c r="J2831" i="2"/>
  <c r="J2871" i="2"/>
  <c r="J2911" i="2"/>
  <c r="J2951" i="2"/>
  <c r="J2991" i="2"/>
  <c r="J3031" i="2"/>
  <c r="J3071" i="2"/>
  <c r="J3111" i="2"/>
  <c r="J3151" i="2"/>
  <c r="J3191" i="2"/>
  <c r="J3231" i="2"/>
  <c r="J3271" i="2"/>
  <c r="J3311" i="2"/>
  <c r="D5729" i="1"/>
  <c r="D5669" i="1"/>
  <c r="D5649" i="1"/>
  <c r="D5689" i="1"/>
  <c r="D5629" i="1"/>
  <c r="D5609" i="1"/>
  <c r="D5589" i="1"/>
  <c r="D5569" i="1"/>
  <c r="D5489" i="1"/>
  <c r="D3766" i="1"/>
  <c r="D4444" i="1"/>
  <c r="D4781" i="1"/>
  <c r="D5092" i="1"/>
  <c r="D5308" i="1"/>
  <c r="D5468" i="1"/>
  <c r="D5628" i="1"/>
  <c r="D5808" i="1"/>
  <c r="D1095" i="1"/>
  <c r="D2968" i="1"/>
  <c r="D4141" i="1"/>
  <c r="D4731" i="1"/>
  <c r="D5117" i="1"/>
  <c r="D5449" i="1"/>
  <c r="D3034" i="1"/>
  <c r="D4276" i="1"/>
  <c r="D5041" i="1"/>
  <c r="D5668" i="1"/>
  <c r="D1836" i="1"/>
  <c r="D2721" i="1"/>
  <c r="D3435" i="1"/>
  <c r="D3835" i="1"/>
  <c r="D4346" i="1"/>
  <c r="D4596" i="1"/>
  <c r="D4836" i="1"/>
  <c r="D5068" i="1"/>
  <c r="D5265" i="1"/>
  <c r="D5429" i="1"/>
  <c r="D4081" i="1"/>
  <c r="D4186" i="1"/>
  <c r="D4480" i="1"/>
  <c r="D4595" i="1"/>
  <c r="D4649" i="1"/>
  <c r="D4809" i="1"/>
  <c r="D4915" i="1"/>
  <c r="D5066" i="1"/>
  <c r="D5216" i="1"/>
  <c r="D5328" i="1"/>
  <c r="D5408" i="1"/>
  <c r="D5488" i="1"/>
  <c r="D5568" i="1"/>
  <c r="D5688" i="1"/>
  <c r="D1338" i="1"/>
  <c r="D2601" i="1"/>
  <c r="D3235" i="1"/>
  <c r="D3635" i="1"/>
  <c r="D4086" i="1"/>
  <c r="D4416" i="1"/>
  <c r="D4571" i="1"/>
  <c r="D4676" i="1"/>
  <c r="D4811" i="1"/>
  <c r="D4993" i="1"/>
  <c r="D5093" i="1"/>
  <c r="D5217" i="1"/>
  <c r="D5309" i="1"/>
  <c r="D5369" i="1"/>
  <c r="D5509" i="1"/>
  <c r="D3966" i="1"/>
  <c r="D4315" i="1"/>
  <c r="D4541" i="1"/>
  <c r="D4755" i="1"/>
  <c r="D4966" i="1"/>
  <c r="D5192" i="1"/>
  <c r="D5388" i="1"/>
  <c r="D5588" i="1"/>
  <c r="D5788" i="1"/>
  <c r="D1637" i="1"/>
  <c r="D2837" i="1"/>
  <c r="D3371" i="1"/>
  <c r="D3771" i="1"/>
  <c r="D4191" i="1"/>
  <c r="D4446" i="1"/>
  <c r="D4651" i="1"/>
  <c r="D4862" i="1"/>
  <c r="D5142" i="1"/>
  <c r="D5329" i="1"/>
  <c r="D5549" i="1"/>
  <c r="D3696" i="1"/>
  <c r="D4415" i="1"/>
  <c r="D4701" i="1"/>
  <c r="D5016" i="1"/>
  <c r="D5288" i="1"/>
  <c r="D5448" i="1"/>
  <c r="D5608" i="1"/>
  <c r="D2958" i="1"/>
  <c r="D4835" i="1"/>
  <c r="D1992" i="1"/>
  <c r="D4031" i="1"/>
  <c r="D4891" i="1"/>
  <c r="D3496" i="1"/>
  <c r="D4380" i="1"/>
  <c r="D4889" i="1"/>
  <c r="D5241" i="1"/>
  <c r="D5528" i="1"/>
  <c r="D5728" i="1"/>
  <c r="D538" i="1"/>
  <c r="D3035" i="1"/>
  <c r="D4277" i="1"/>
  <c r="D4968" i="1"/>
  <c r="D4137" i="1"/>
  <c r="D5141" i="1"/>
  <c r="D5748" i="1"/>
  <c r="D837" i="1"/>
  <c r="D2456" i="1"/>
  <c r="D3297" i="1"/>
  <c r="D3697" i="1"/>
  <c r="D4235" i="1"/>
  <c r="D4481" i="1"/>
  <c r="D4702" i="1"/>
  <c r="D5017" i="1"/>
  <c r="D5242" i="1"/>
  <c r="D5409" i="1"/>
  <c r="D4026" i="1"/>
  <c r="D4234" i="1"/>
  <c r="D4515" i="1"/>
  <c r="D4621" i="1"/>
  <c r="D4675" i="1"/>
  <c r="D4861" i="1"/>
  <c r="D4992" i="1"/>
  <c r="D5116" i="1"/>
  <c r="D5264" i="1"/>
  <c r="D5348" i="1"/>
  <c r="D5428" i="1"/>
  <c r="D5508" i="1"/>
  <c r="D5648" i="1"/>
  <c r="D5708" i="1"/>
  <c r="D5" i="1"/>
  <c r="D2176" i="1"/>
  <c r="D3171" i="1"/>
  <c r="D3571" i="1"/>
  <c r="D3971" i="1"/>
  <c r="D4381" i="1"/>
  <c r="D4516" i="1"/>
  <c r="D4622" i="1"/>
  <c r="D4782" i="1"/>
  <c r="D4916" i="1"/>
  <c r="D5042" i="1"/>
  <c r="D5168" i="1"/>
  <c r="D5289" i="1"/>
  <c r="D5389" i="1"/>
  <c r="D5529" i="1"/>
  <c r="D3896" i="1"/>
  <c r="D4344" i="1"/>
  <c r="D4569" i="1"/>
  <c r="D4729" i="1"/>
  <c r="D4941" i="1"/>
  <c r="D5166" i="1"/>
  <c r="D5368" i="1"/>
  <c r="D5548" i="1"/>
  <c r="D5768" i="1"/>
  <c r="D295" i="1"/>
  <c r="D2332" i="1"/>
  <c r="D3097" i="1"/>
  <c r="D3497" i="1"/>
  <c r="D3897" i="1"/>
  <c r="D4316" i="1"/>
  <c r="D4542" i="1"/>
  <c r="D4756" i="1"/>
  <c r="D4942" i="1"/>
  <c r="D5193" i="1"/>
  <c r="D5349" i="1"/>
  <c r="D217" i="1"/>
  <c r="D5809" i="1"/>
  <c r="D5789" i="1"/>
  <c r="D3366" i="1"/>
  <c r="D2595" i="1"/>
  <c r="D1092" i="1"/>
  <c r="D5647" i="1"/>
  <c r="D5487" i="1"/>
  <c r="D5327" i="1"/>
  <c r="D5064" i="1"/>
  <c r="D4780" i="1"/>
  <c r="D4443" i="1"/>
  <c r="D3957" i="1"/>
  <c r="D3295" i="1"/>
  <c r="D2452" i="1"/>
  <c r="D778" i="1"/>
  <c r="D5746" i="1"/>
  <c r="D5586" i="1"/>
  <c r="D5486" i="1"/>
  <c r="D5326" i="1"/>
  <c r="D5189" i="1"/>
  <c r="D5039" i="1"/>
  <c r="D4913" i="1"/>
  <c r="D4833" i="1"/>
  <c r="D4804" i="1"/>
  <c r="D4753" i="1"/>
  <c r="D4699" i="1"/>
  <c r="D4593" i="1"/>
  <c r="D4511" i="1"/>
  <c r="D4411" i="1"/>
  <c r="D4274" i="1"/>
  <c r="D4226" i="1"/>
  <c r="D4135" i="1"/>
  <c r="D3894" i="1"/>
  <c r="D3756" i="1"/>
  <c r="D3694" i="1"/>
  <c r="D3556" i="1"/>
  <c r="D3494" i="1"/>
  <c r="D3426" i="1"/>
  <c r="D3356" i="1"/>
  <c r="D3294" i="1"/>
  <c r="D3226" i="1"/>
  <c r="D3156" i="1"/>
  <c r="D3094" i="1"/>
  <c r="D3026" i="1"/>
  <c r="D2941" i="1"/>
  <c r="D2832" i="1"/>
  <c r="D2708" i="1"/>
  <c r="D2575" i="1"/>
  <c r="D2451" i="1"/>
  <c r="D2315" i="1"/>
  <c r="D1815" i="1"/>
  <c r="D777" i="1"/>
  <c r="D257" i="1"/>
  <c r="D5805" i="1"/>
  <c r="D5785" i="1"/>
  <c r="D5765" i="1"/>
  <c r="D5745" i="1"/>
  <c r="D5725" i="1"/>
  <c r="D5705" i="1"/>
  <c r="D5685" i="1"/>
  <c r="D5665" i="1"/>
  <c r="D5645" i="1"/>
  <c r="D5625" i="1"/>
  <c r="D5605" i="1"/>
  <c r="D5585" i="1"/>
  <c r="D5565" i="1"/>
  <c r="D5545" i="1"/>
  <c r="D5525" i="1"/>
  <c r="D5505" i="1"/>
  <c r="D5485" i="1"/>
  <c r="D5465" i="1"/>
  <c r="D5445" i="1"/>
  <c r="D5425" i="1"/>
  <c r="D5405" i="1"/>
  <c r="D5385" i="1"/>
  <c r="D5365" i="1"/>
  <c r="D5345" i="1"/>
  <c r="D5325" i="1"/>
  <c r="D5305" i="1"/>
  <c r="D5284" i="1"/>
  <c r="D5261" i="1"/>
  <c r="D5237" i="1"/>
  <c r="D5213" i="1"/>
  <c r="D5188" i="1"/>
  <c r="D5162" i="1"/>
  <c r="D5137" i="1"/>
  <c r="D5113" i="1"/>
  <c r="D5088" i="1"/>
  <c r="D5062" i="1"/>
  <c r="D5037" i="1"/>
  <c r="D5013" i="1"/>
  <c r="D4988" i="1"/>
  <c r="D4962" i="1"/>
  <c r="D4937" i="1"/>
  <c r="D4912" i="1"/>
  <c r="D4883" i="1"/>
  <c r="D4857" i="1"/>
  <c r="D4832" i="1"/>
  <c r="D4803" i="1"/>
  <c r="D4777" i="1"/>
  <c r="D4752" i="1"/>
  <c r="D4723" i="1"/>
  <c r="D4697" i="1"/>
  <c r="D4672" i="1"/>
  <c r="D4643" i="1"/>
  <c r="D4617" i="1"/>
  <c r="D4592" i="1"/>
  <c r="D4563" i="1"/>
  <c r="D4537" i="1"/>
  <c r="D4506" i="1"/>
  <c r="D4476" i="1"/>
  <c r="D4441" i="1"/>
  <c r="D4406" i="1"/>
  <c r="D4376" i="1"/>
  <c r="D4341" i="1"/>
  <c r="D4306" i="1"/>
  <c r="D4271" i="1"/>
  <c r="D4224" i="1"/>
  <c r="D4179" i="1"/>
  <c r="D4134" i="1"/>
  <c r="D4075" i="1"/>
  <c r="D4016" i="1"/>
  <c r="D3955" i="1"/>
  <c r="D3891" i="1"/>
  <c r="D3817" i="1"/>
  <c r="D3755" i="1"/>
  <c r="D3691" i="1"/>
  <c r="D3617" i="1"/>
  <c r="D3555" i="1"/>
  <c r="D3491" i="1"/>
  <c r="D3417" i="1"/>
  <c r="D3355" i="1"/>
  <c r="D3291" i="1"/>
  <c r="D3217" i="1"/>
  <c r="D3155" i="1"/>
  <c r="D3091" i="1"/>
  <c r="D3017" i="1"/>
  <c r="D2940" i="1"/>
  <c r="D2824" i="1"/>
  <c r="D2692" i="1"/>
  <c r="D2572" i="1"/>
  <c r="D2441" i="1"/>
  <c r="D2292" i="1"/>
  <c r="D2136" i="1"/>
  <c r="D1976" i="1"/>
  <c r="D1792" i="1"/>
  <c r="D1575" i="1"/>
  <c r="D1317" i="1"/>
  <c r="D1018" i="1"/>
  <c r="D775" i="1"/>
  <c r="D517" i="1"/>
  <c r="D218" i="1"/>
  <c r="D3634" i="1"/>
  <c r="D3296" i="1"/>
  <c r="D2720" i="1"/>
  <c r="D1617" i="1"/>
  <c r="D5767" i="1"/>
  <c r="D5607" i="1"/>
  <c r="D5286" i="1"/>
  <c r="D4914" i="1"/>
  <c r="D4479" i="1"/>
  <c r="D3831" i="1"/>
  <c r="D3157" i="1"/>
  <c r="D2138" i="1"/>
  <c r="D277" i="1"/>
  <c r="D5666" i="1"/>
  <c r="D5239" i="1"/>
  <c r="D4564" i="1"/>
  <c r="D1577" i="1"/>
  <c r="D5824" i="1"/>
  <c r="D5784" i="1"/>
  <c r="D5744" i="1"/>
  <c r="D5724" i="1"/>
  <c r="D5684" i="1"/>
  <c r="D5644" i="1"/>
  <c r="D5624" i="1"/>
  <c r="D5604" i="1"/>
  <c r="D5584" i="1"/>
  <c r="D5564" i="1"/>
  <c r="D5544" i="1"/>
  <c r="D5504" i="1"/>
  <c r="D5484" i="1"/>
  <c r="D5464" i="1"/>
  <c r="D5444" i="1"/>
  <c r="D5424" i="1"/>
  <c r="D5384" i="1"/>
  <c r="D5344" i="1"/>
  <c r="D5324" i="1"/>
  <c r="D5304" i="1"/>
  <c r="D5283" i="1"/>
  <c r="D5260" i="1"/>
  <c r="D5236" i="1"/>
  <c r="D5212" i="1"/>
  <c r="D5186" i="1"/>
  <c r="D5161" i="1"/>
  <c r="D5136" i="1"/>
  <c r="D5086" i="1"/>
  <c r="D5061" i="1"/>
  <c r="D5036" i="1"/>
  <c r="D4986" i="1"/>
  <c r="D4961" i="1"/>
  <c r="D4936" i="1"/>
  <c r="D4911" i="1"/>
  <c r="D4882" i="1"/>
  <c r="D4856" i="1"/>
  <c r="D4831" i="1"/>
  <c r="D4802" i="1"/>
  <c r="D4776" i="1"/>
  <c r="D4751" i="1"/>
  <c r="D4696" i="1"/>
  <c r="D4671" i="1"/>
  <c r="D4642" i="1"/>
  <c r="D4616" i="1"/>
  <c r="D4591" i="1"/>
  <c r="D4562" i="1"/>
  <c r="D4504" i="1"/>
  <c r="D4475" i="1"/>
  <c r="D4440" i="1"/>
  <c r="D4404" i="1"/>
  <c r="D4375" i="1"/>
  <c r="D4340" i="1"/>
  <c r="D4304" i="1"/>
  <c r="D4266" i="1"/>
  <c r="D4221" i="1"/>
  <c r="D4177" i="1"/>
  <c r="D4131" i="1"/>
  <c r="D4074" i="1"/>
  <c r="D4015" i="1"/>
  <c r="D3954" i="1"/>
  <c r="D3886" i="1"/>
  <c r="D3816" i="1"/>
  <c r="D3754" i="1"/>
  <c r="D3686" i="1"/>
  <c r="D3616" i="1"/>
  <c r="D3554" i="1"/>
  <c r="D3486" i="1"/>
  <c r="D3416" i="1"/>
  <c r="D3354" i="1"/>
  <c r="D3286" i="1"/>
  <c r="D3216" i="1"/>
  <c r="D3154" i="1"/>
  <c r="D3086" i="1"/>
  <c r="D3016" i="1"/>
  <c r="D2939" i="1"/>
  <c r="D2691" i="1"/>
  <c r="D2571" i="1"/>
  <c r="D2135" i="1"/>
  <c r="D1964" i="1"/>
  <c r="D1791" i="1"/>
  <c r="D1572" i="1"/>
  <c r="D1297" i="1"/>
  <c r="D772" i="1"/>
  <c r="D7" i="1"/>
  <c r="D27" i="1"/>
  <c r="D47" i="1"/>
  <c r="D67" i="1"/>
  <c r="D87" i="1"/>
  <c r="D8" i="1"/>
  <c r="D28" i="1"/>
  <c r="D9" i="1"/>
  <c r="D29" i="1"/>
  <c r="D49" i="1"/>
  <c r="D69" i="1"/>
  <c r="D89" i="1"/>
  <c r="D11" i="1"/>
  <c r="D31" i="1"/>
  <c r="D51" i="1"/>
  <c r="D71" i="1"/>
  <c r="D91" i="1"/>
  <c r="D12" i="1"/>
  <c r="D32" i="1"/>
  <c r="D52" i="1"/>
  <c r="D72" i="1"/>
  <c r="D92" i="1"/>
  <c r="D15" i="1"/>
  <c r="D16" i="1"/>
  <c r="D36" i="1"/>
  <c r="D56" i="1"/>
  <c r="D76" i="1"/>
  <c r="D18" i="1"/>
  <c r="D19" i="1"/>
  <c r="D39" i="1"/>
  <c r="D59" i="1"/>
  <c r="D79" i="1"/>
  <c r="D10" i="1"/>
  <c r="D43" i="1"/>
  <c r="D73" i="1"/>
  <c r="D99" i="1"/>
  <c r="D119" i="1"/>
  <c r="D139" i="1"/>
  <c r="D159" i="1"/>
  <c r="D179" i="1"/>
  <c r="D199" i="1"/>
  <c r="D219" i="1"/>
  <c r="D239" i="1"/>
  <c r="D259" i="1"/>
  <c r="D279" i="1"/>
  <c r="D299" i="1"/>
  <c r="D319" i="1"/>
  <c r="D339" i="1"/>
  <c r="D359" i="1"/>
  <c r="D379" i="1"/>
  <c r="D399" i="1"/>
  <c r="D419" i="1"/>
  <c r="D439" i="1"/>
  <c r="D459" i="1"/>
  <c r="D479" i="1"/>
  <c r="D499" i="1"/>
  <c r="D519" i="1"/>
  <c r="D539" i="1"/>
  <c r="D559" i="1"/>
  <c r="D579" i="1"/>
  <c r="D599" i="1"/>
  <c r="D619" i="1"/>
  <c r="D639" i="1"/>
  <c r="D659" i="1"/>
  <c r="D679" i="1"/>
  <c r="D699" i="1"/>
  <c r="D719" i="1"/>
  <c r="D739" i="1"/>
  <c r="D759" i="1"/>
  <c r="D779" i="1"/>
  <c r="D799" i="1"/>
  <c r="D819" i="1"/>
  <c r="D839" i="1"/>
  <c r="D859" i="1"/>
  <c r="D879" i="1"/>
  <c r="D899" i="1"/>
  <c r="D919" i="1"/>
  <c r="D939" i="1"/>
  <c r="D959" i="1"/>
  <c r="D979" i="1"/>
  <c r="D999" i="1"/>
  <c r="D1019" i="1"/>
  <c r="D1039" i="1"/>
  <c r="D1059" i="1"/>
  <c r="D1079" i="1"/>
  <c r="D1099" i="1"/>
  <c r="D1119" i="1"/>
  <c r="D1139" i="1"/>
  <c r="D1159" i="1"/>
  <c r="D1179" i="1"/>
  <c r="D1199" i="1"/>
  <c r="D1219" i="1"/>
  <c r="D1239" i="1"/>
  <c r="D1259" i="1"/>
  <c r="D1279" i="1"/>
  <c r="D1299" i="1"/>
  <c r="D1319" i="1"/>
  <c r="D1339" i="1"/>
  <c r="D1359" i="1"/>
  <c r="D1379" i="1"/>
  <c r="D1399" i="1"/>
  <c r="D1419" i="1"/>
  <c r="D1439" i="1"/>
  <c r="D1459" i="1"/>
  <c r="D1479" i="1"/>
  <c r="D1499" i="1"/>
  <c r="D1519" i="1"/>
  <c r="D1539" i="1"/>
  <c r="D1559" i="1"/>
  <c r="D1579" i="1"/>
  <c r="D1599" i="1"/>
  <c r="D1619" i="1"/>
  <c r="D1639" i="1"/>
  <c r="D1659" i="1"/>
  <c r="D1679" i="1"/>
  <c r="D1699" i="1"/>
  <c r="D1719" i="1"/>
  <c r="D1739" i="1"/>
  <c r="D1759" i="1"/>
  <c r="D1779" i="1"/>
  <c r="D1799" i="1"/>
  <c r="D1819" i="1"/>
  <c r="D1839" i="1"/>
  <c r="D1859" i="1"/>
  <c r="D1879" i="1"/>
  <c r="D1899" i="1"/>
  <c r="D1919" i="1"/>
  <c r="D1939" i="1"/>
  <c r="D1959" i="1"/>
  <c r="D1979" i="1"/>
  <c r="D1999" i="1"/>
  <c r="D2019" i="1"/>
  <c r="D2039" i="1"/>
  <c r="D2059" i="1"/>
  <c r="D2079" i="1"/>
  <c r="D2099" i="1"/>
  <c r="D2119" i="1"/>
  <c r="D2139" i="1"/>
  <c r="D2159" i="1"/>
  <c r="D2179" i="1"/>
  <c r="D2199" i="1"/>
  <c r="D2219" i="1"/>
  <c r="D2239" i="1"/>
  <c r="D2259" i="1"/>
  <c r="D2279" i="1"/>
  <c r="D2299" i="1"/>
  <c r="D2319" i="1"/>
  <c r="D2339" i="1"/>
  <c r="D2359" i="1"/>
  <c r="D2379" i="1"/>
  <c r="D2399" i="1"/>
  <c r="D2419" i="1"/>
  <c r="D2439" i="1"/>
  <c r="D2459" i="1"/>
  <c r="D2479" i="1"/>
  <c r="D2499" i="1"/>
  <c r="D2519" i="1"/>
  <c r="D2539" i="1"/>
  <c r="D2559" i="1"/>
  <c r="D2579" i="1"/>
  <c r="D2599" i="1"/>
  <c r="D2619" i="1"/>
  <c r="D2639" i="1"/>
  <c r="D13" i="1"/>
  <c r="D44" i="1"/>
  <c r="D74" i="1"/>
  <c r="D100" i="1"/>
  <c r="D120" i="1"/>
  <c r="D140" i="1"/>
  <c r="D160" i="1"/>
  <c r="D180" i="1"/>
  <c r="D200" i="1"/>
  <c r="D220" i="1"/>
  <c r="D240" i="1"/>
  <c r="D260" i="1"/>
  <c r="D280" i="1"/>
  <c r="D300" i="1"/>
  <c r="D320" i="1"/>
  <c r="D340" i="1"/>
  <c r="D360" i="1"/>
  <c r="D380" i="1"/>
  <c r="D400" i="1"/>
  <c r="D420" i="1"/>
  <c r="D440" i="1"/>
  <c r="D460" i="1"/>
  <c r="D480" i="1"/>
  <c r="D500" i="1"/>
  <c r="D520" i="1"/>
  <c r="D540" i="1"/>
  <c r="D560" i="1"/>
  <c r="D580" i="1"/>
  <c r="D600" i="1"/>
  <c r="D620" i="1"/>
  <c r="D640" i="1"/>
  <c r="D660" i="1"/>
  <c r="D680" i="1"/>
  <c r="D700" i="1"/>
  <c r="D720" i="1"/>
  <c r="D740" i="1"/>
  <c r="D760" i="1"/>
  <c r="D780" i="1"/>
  <c r="D800" i="1"/>
  <c r="D820" i="1"/>
  <c r="D840" i="1"/>
  <c r="D860" i="1"/>
  <c r="D880" i="1"/>
  <c r="D900" i="1"/>
  <c r="D920" i="1"/>
  <c r="D940" i="1"/>
  <c r="D960" i="1"/>
  <c r="D980" i="1"/>
  <c r="D1000" i="1"/>
  <c r="D1020" i="1"/>
  <c r="D1040" i="1"/>
  <c r="D1060" i="1"/>
  <c r="D1080" i="1"/>
  <c r="D1100" i="1"/>
  <c r="D1120" i="1"/>
  <c r="D1140" i="1"/>
  <c r="D1160" i="1"/>
  <c r="D1180" i="1"/>
  <c r="D1200" i="1"/>
  <c r="D1220" i="1"/>
  <c r="D1240" i="1"/>
  <c r="D1260" i="1"/>
  <c r="D1280" i="1"/>
  <c r="D1300" i="1"/>
  <c r="D1320" i="1"/>
  <c r="D1340" i="1"/>
  <c r="D1360" i="1"/>
  <c r="D1380" i="1"/>
  <c r="D1400" i="1"/>
  <c r="D1420" i="1"/>
  <c r="D1440" i="1"/>
  <c r="D1460" i="1"/>
  <c r="D1480" i="1"/>
  <c r="D1500" i="1"/>
  <c r="D1520" i="1"/>
  <c r="D1540" i="1"/>
  <c r="D1560" i="1"/>
  <c r="D1580" i="1"/>
  <c r="D1600" i="1"/>
  <c r="D1620" i="1"/>
  <c r="D1640" i="1"/>
  <c r="D1660" i="1"/>
  <c r="D1680" i="1"/>
  <c r="D1700" i="1"/>
  <c r="D1720" i="1"/>
  <c r="D1740" i="1"/>
  <c r="D1760" i="1"/>
  <c r="D1780" i="1"/>
  <c r="D1800" i="1"/>
  <c r="D1820" i="1"/>
  <c r="D1840" i="1"/>
  <c r="D1860" i="1"/>
  <c r="D1880" i="1"/>
  <c r="D1900" i="1"/>
  <c r="D1920" i="1"/>
  <c r="D1940" i="1"/>
  <c r="D1960" i="1"/>
  <c r="D1980" i="1"/>
  <c r="D2000" i="1"/>
  <c r="D2020" i="1"/>
  <c r="D2040" i="1"/>
  <c r="D2060" i="1"/>
  <c r="D2080" i="1"/>
  <c r="D2100" i="1"/>
  <c r="D2120" i="1"/>
  <c r="D2140" i="1"/>
  <c r="D2160" i="1"/>
  <c r="D2180" i="1"/>
  <c r="D2200" i="1"/>
  <c r="D2220" i="1"/>
  <c r="D2240" i="1"/>
  <c r="D2260" i="1"/>
  <c r="D2280" i="1"/>
  <c r="D2300" i="1"/>
  <c r="D14" i="1"/>
  <c r="D45" i="1"/>
  <c r="D75" i="1"/>
  <c r="D101" i="1"/>
  <c r="D121" i="1"/>
  <c r="D141" i="1"/>
  <c r="D161" i="1"/>
  <c r="D181" i="1"/>
  <c r="D201" i="1"/>
  <c r="D221" i="1"/>
  <c r="D241" i="1"/>
  <c r="D261" i="1"/>
  <c r="D281" i="1"/>
  <c r="D301" i="1"/>
  <c r="D321" i="1"/>
  <c r="D341" i="1"/>
  <c r="D361" i="1"/>
  <c r="D381" i="1"/>
  <c r="D401" i="1"/>
  <c r="D421" i="1"/>
  <c r="D441" i="1"/>
  <c r="D461" i="1"/>
  <c r="D481" i="1"/>
  <c r="D501" i="1"/>
  <c r="D521" i="1"/>
  <c r="D541" i="1"/>
  <c r="D561" i="1"/>
  <c r="D581" i="1"/>
  <c r="D601" i="1"/>
  <c r="D621" i="1"/>
  <c r="D641" i="1"/>
  <c r="D661" i="1"/>
  <c r="D681" i="1"/>
  <c r="D701" i="1"/>
  <c r="D721" i="1"/>
  <c r="D741" i="1"/>
  <c r="D761" i="1"/>
  <c r="D781" i="1"/>
  <c r="D801" i="1"/>
  <c r="D821" i="1"/>
  <c r="D841" i="1"/>
  <c r="D861" i="1"/>
  <c r="D881" i="1"/>
  <c r="D901" i="1"/>
  <c r="D921" i="1"/>
  <c r="D941" i="1"/>
  <c r="D961" i="1"/>
  <c r="D981" i="1"/>
  <c r="D1001" i="1"/>
  <c r="D1021" i="1"/>
  <c r="D1041" i="1"/>
  <c r="D1061" i="1"/>
  <c r="D1081" i="1"/>
  <c r="D1101" i="1"/>
  <c r="D1121" i="1"/>
  <c r="D1141" i="1"/>
  <c r="D1161" i="1"/>
  <c r="D1181" i="1"/>
  <c r="D1201" i="1"/>
  <c r="D1221" i="1"/>
  <c r="D1241" i="1"/>
  <c r="D1261" i="1"/>
  <c r="D1281" i="1"/>
  <c r="D1301" i="1"/>
  <c r="D1321" i="1"/>
  <c r="D1341" i="1"/>
  <c r="D1361" i="1"/>
  <c r="D1381" i="1"/>
  <c r="D1401" i="1"/>
  <c r="D1421" i="1"/>
  <c r="D1441" i="1"/>
  <c r="D1461" i="1"/>
  <c r="D1481" i="1"/>
  <c r="D1501" i="1"/>
  <c r="D1521" i="1"/>
  <c r="D1541" i="1"/>
  <c r="D1561" i="1"/>
  <c r="D1581" i="1"/>
  <c r="D1601" i="1"/>
  <c r="D1621" i="1"/>
  <c r="D1641" i="1"/>
  <c r="D1661" i="1"/>
  <c r="D1681" i="1"/>
  <c r="D1701" i="1"/>
  <c r="D1721" i="1"/>
  <c r="D1741" i="1"/>
  <c r="D1761" i="1"/>
  <c r="D1781" i="1"/>
  <c r="D1801" i="1"/>
  <c r="D1821" i="1"/>
  <c r="D1841" i="1"/>
  <c r="D1861" i="1"/>
  <c r="D1881" i="1"/>
  <c r="D1901" i="1"/>
  <c r="D1921" i="1"/>
  <c r="D1941" i="1"/>
  <c r="D1961" i="1"/>
  <c r="D1981" i="1"/>
  <c r="D2001" i="1"/>
  <c r="D2021" i="1"/>
  <c r="D2041" i="1"/>
  <c r="D2061" i="1"/>
  <c r="D2081" i="1"/>
  <c r="D2101" i="1"/>
  <c r="D2121" i="1"/>
  <c r="D2141" i="1"/>
  <c r="D2161" i="1"/>
  <c r="D2181" i="1"/>
  <c r="D2201" i="1"/>
  <c r="D2221" i="1"/>
  <c r="D2241" i="1"/>
  <c r="D2261" i="1"/>
  <c r="D2281" i="1"/>
  <c r="D2301" i="1"/>
  <c r="D17" i="1"/>
  <c r="D46" i="1"/>
  <c r="D77" i="1"/>
  <c r="D102" i="1"/>
  <c r="D122" i="1"/>
  <c r="D142" i="1"/>
  <c r="D162" i="1"/>
  <c r="D182" i="1"/>
  <c r="D202" i="1"/>
  <c r="D222" i="1"/>
  <c r="D242" i="1"/>
  <c r="D262" i="1"/>
  <c r="D282" i="1"/>
  <c r="D302" i="1"/>
  <c r="D322" i="1"/>
  <c r="D342" i="1"/>
  <c r="D362" i="1"/>
  <c r="D382" i="1"/>
  <c r="D402" i="1"/>
  <c r="D422" i="1"/>
  <c r="D442" i="1"/>
  <c r="D462" i="1"/>
  <c r="D482" i="1"/>
  <c r="D502" i="1"/>
  <c r="D522" i="1"/>
  <c r="D542" i="1"/>
  <c r="D562" i="1"/>
  <c r="D582" i="1"/>
  <c r="D602" i="1"/>
  <c r="D622" i="1"/>
  <c r="D642" i="1"/>
  <c r="D662" i="1"/>
  <c r="D682" i="1"/>
  <c r="D702" i="1"/>
  <c r="D722" i="1"/>
  <c r="D742" i="1"/>
  <c r="D762" i="1"/>
  <c r="D782" i="1"/>
  <c r="D802" i="1"/>
  <c r="D822" i="1"/>
  <c r="D842" i="1"/>
  <c r="D862" i="1"/>
  <c r="D882" i="1"/>
  <c r="D902" i="1"/>
  <c r="D922" i="1"/>
  <c r="D942" i="1"/>
  <c r="D962" i="1"/>
  <c r="D982" i="1"/>
  <c r="D1002" i="1"/>
  <c r="D1022" i="1"/>
  <c r="D1042" i="1"/>
  <c r="D1062" i="1"/>
  <c r="D1082" i="1"/>
  <c r="D1102" i="1"/>
  <c r="D1122" i="1"/>
  <c r="D1142" i="1"/>
  <c r="D1162" i="1"/>
  <c r="D1182" i="1"/>
  <c r="D1202" i="1"/>
  <c r="D1222" i="1"/>
  <c r="D1242" i="1"/>
  <c r="D1262" i="1"/>
  <c r="D1282" i="1"/>
  <c r="D1302" i="1"/>
  <c r="D1322" i="1"/>
  <c r="D1342" i="1"/>
  <c r="D1362" i="1"/>
  <c r="D1382" i="1"/>
  <c r="D1402" i="1"/>
  <c r="D1422" i="1"/>
  <c r="D1442" i="1"/>
  <c r="D1462" i="1"/>
  <c r="D1482" i="1"/>
  <c r="D1502" i="1"/>
  <c r="D1522" i="1"/>
  <c r="D1542" i="1"/>
  <c r="D1562" i="1"/>
  <c r="D1582" i="1"/>
  <c r="D1602" i="1"/>
  <c r="D1622" i="1"/>
  <c r="D1642" i="1"/>
  <c r="D1662" i="1"/>
  <c r="D1682" i="1"/>
  <c r="D1702" i="1"/>
  <c r="D1722" i="1"/>
  <c r="D1742" i="1"/>
  <c r="D1762" i="1"/>
  <c r="D1782" i="1"/>
  <c r="D1802" i="1"/>
  <c r="D1822" i="1"/>
  <c r="D1842" i="1"/>
  <c r="D1862" i="1"/>
  <c r="D1882" i="1"/>
  <c r="D1902" i="1"/>
  <c r="D1922" i="1"/>
  <c r="D1942" i="1"/>
  <c r="D1962" i="1"/>
  <c r="D1982" i="1"/>
  <c r="D2002" i="1"/>
  <c r="D2022" i="1"/>
  <c r="D2042" i="1"/>
  <c r="D2062" i="1"/>
  <c r="D2082" i="1"/>
  <c r="D2102" i="1"/>
  <c r="D2122" i="1"/>
  <c r="D2142" i="1"/>
  <c r="D2162" i="1"/>
  <c r="D2182" i="1"/>
  <c r="D2202" i="1"/>
  <c r="D2222" i="1"/>
  <c r="D2242" i="1"/>
  <c r="D2262" i="1"/>
  <c r="D2282" i="1"/>
  <c r="D2302" i="1"/>
  <c r="D2322" i="1"/>
  <c r="D2342" i="1"/>
  <c r="D2362" i="1"/>
  <c r="D2382" i="1"/>
  <c r="D2402" i="1"/>
  <c r="D2422" i="1"/>
  <c r="D2442" i="1"/>
  <c r="D2462" i="1"/>
  <c r="D2482" i="1"/>
  <c r="D2502" i="1"/>
  <c r="D2522" i="1"/>
  <c r="D2542" i="1"/>
  <c r="D2562" i="1"/>
  <c r="D2582" i="1"/>
  <c r="D2602" i="1"/>
  <c r="D2622" i="1"/>
  <c r="D2642" i="1"/>
  <c r="D2662" i="1"/>
  <c r="D2682" i="1"/>
  <c r="D2702" i="1"/>
  <c r="D2722" i="1"/>
  <c r="D2742" i="1"/>
  <c r="D2762" i="1"/>
  <c r="D2782" i="1"/>
  <c r="D2802" i="1"/>
  <c r="D2822" i="1"/>
  <c r="D2842" i="1"/>
  <c r="D2862" i="1"/>
  <c r="D2882" i="1"/>
  <c r="D2902" i="1"/>
  <c r="D2922" i="1"/>
  <c r="D2942" i="1"/>
  <c r="D2962" i="1"/>
  <c r="D20" i="1"/>
  <c r="D48" i="1"/>
  <c r="D78" i="1"/>
  <c r="D103" i="1"/>
  <c r="D123" i="1"/>
  <c r="D143" i="1"/>
  <c r="D163" i="1"/>
  <c r="D183" i="1"/>
  <c r="D203" i="1"/>
  <c r="D223" i="1"/>
  <c r="D243" i="1"/>
  <c r="D263" i="1"/>
  <c r="D283" i="1"/>
  <c r="D303" i="1"/>
  <c r="D323" i="1"/>
  <c r="D343" i="1"/>
  <c r="D363" i="1"/>
  <c r="D383" i="1"/>
  <c r="D403" i="1"/>
  <c r="D423" i="1"/>
  <c r="D443" i="1"/>
  <c r="D463" i="1"/>
  <c r="D483" i="1"/>
  <c r="D503" i="1"/>
  <c r="D523" i="1"/>
  <c r="D543" i="1"/>
  <c r="D563" i="1"/>
  <c r="D583" i="1"/>
  <c r="D603" i="1"/>
  <c r="D623" i="1"/>
  <c r="D643" i="1"/>
  <c r="D663" i="1"/>
  <c r="D683" i="1"/>
  <c r="D703" i="1"/>
  <c r="D723" i="1"/>
  <c r="D743" i="1"/>
  <c r="D763" i="1"/>
  <c r="D783" i="1"/>
  <c r="D803" i="1"/>
  <c r="D823" i="1"/>
  <c r="D843" i="1"/>
  <c r="D863" i="1"/>
  <c r="D883" i="1"/>
  <c r="D903" i="1"/>
  <c r="D923" i="1"/>
  <c r="D943" i="1"/>
  <c r="D963" i="1"/>
  <c r="D983" i="1"/>
  <c r="D1003" i="1"/>
  <c r="D1023" i="1"/>
  <c r="D1043" i="1"/>
  <c r="D1063" i="1"/>
  <c r="D1083" i="1"/>
  <c r="D1103" i="1"/>
  <c r="D1123" i="1"/>
  <c r="D1143" i="1"/>
  <c r="D1163" i="1"/>
  <c r="D1183" i="1"/>
  <c r="D1203" i="1"/>
  <c r="D1223" i="1"/>
  <c r="D1243" i="1"/>
  <c r="D1263" i="1"/>
  <c r="D1283" i="1"/>
  <c r="D1303" i="1"/>
  <c r="D1323" i="1"/>
  <c r="D1343" i="1"/>
  <c r="D1363" i="1"/>
  <c r="D1383" i="1"/>
  <c r="D1403" i="1"/>
  <c r="D1423" i="1"/>
  <c r="D1443" i="1"/>
  <c r="D1463" i="1"/>
  <c r="D1483" i="1"/>
  <c r="D1503" i="1"/>
  <c r="D1523" i="1"/>
  <c r="D1543" i="1"/>
  <c r="D1563" i="1"/>
  <c r="D1583" i="1"/>
  <c r="D1603" i="1"/>
  <c r="D1623" i="1"/>
  <c r="D1643" i="1"/>
  <c r="D1663" i="1"/>
  <c r="D1683" i="1"/>
  <c r="D1703" i="1"/>
  <c r="D1723" i="1"/>
  <c r="D1743" i="1"/>
  <c r="D1763" i="1"/>
  <c r="D1783" i="1"/>
  <c r="D1803" i="1"/>
  <c r="D1823" i="1"/>
  <c r="D1843" i="1"/>
  <c r="D1863" i="1"/>
  <c r="D1883" i="1"/>
  <c r="D1903" i="1"/>
  <c r="D1923" i="1"/>
  <c r="D1943" i="1"/>
  <c r="D1963" i="1"/>
  <c r="D1983" i="1"/>
  <c r="D2003" i="1"/>
  <c r="D2023" i="1"/>
  <c r="D2043" i="1"/>
  <c r="D2063" i="1"/>
  <c r="D2083" i="1"/>
  <c r="D2103" i="1"/>
  <c r="D2123" i="1"/>
  <c r="D2143" i="1"/>
  <c r="D2163" i="1"/>
  <c r="D2183" i="1"/>
  <c r="D2203" i="1"/>
  <c r="D2223" i="1"/>
  <c r="D2243" i="1"/>
  <c r="D2263" i="1"/>
  <c r="D2283" i="1"/>
  <c r="D2303" i="1"/>
  <c r="D2323" i="1"/>
  <c r="D2343" i="1"/>
  <c r="D2363" i="1"/>
  <c r="D2383" i="1"/>
  <c r="D2403" i="1"/>
  <c r="D2423" i="1"/>
  <c r="D2443" i="1"/>
  <c r="D2463" i="1"/>
  <c r="D2483" i="1"/>
  <c r="D2503" i="1"/>
  <c r="D2523" i="1"/>
  <c r="D2543" i="1"/>
  <c r="D2563" i="1"/>
  <c r="D2583" i="1"/>
  <c r="D2603" i="1"/>
  <c r="D2623" i="1"/>
  <c r="D2643" i="1"/>
  <c r="D2663" i="1"/>
  <c r="D2683" i="1"/>
  <c r="D2703" i="1"/>
  <c r="D2723" i="1"/>
  <c r="D2743" i="1"/>
  <c r="D2763" i="1"/>
  <c r="D2783" i="1"/>
  <c r="D2803" i="1"/>
  <c r="D2823" i="1"/>
  <c r="D2843" i="1"/>
  <c r="D2863" i="1"/>
  <c r="D2883" i="1"/>
  <c r="D2903" i="1"/>
  <c r="D2923" i="1"/>
  <c r="D2943" i="1"/>
  <c r="D2963" i="1"/>
  <c r="D22" i="1"/>
  <c r="D53" i="1"/>
  <c r="D81" i="1"/>
  <c r="D105" i="1"/>
  <c r="D125" i="1"/>
  <c r="D145" i="1"/>
  <c r="D165" i="1"/>
  <c r="D185" i="1"/>
  <c r="D205" i="1"/>
  <c r="D225" i="1"/>
  <c r="D245" i="1"/>
  <c r="D265" i="1"/>
  <c r="D285" i="1"/>
  <c r="D305" i="1"/>
  <c r="D325" i="1"/>
  <c r="D345" i="1"/>
  <c r="D365" i="1"/>
  <c r="D385" i="1"/>
  <c r="D405" i="1"/>
  <c r="D425" i="1"/>
  <c r="D445" i="1"/>
  <c r="D465" i="1"/>
  <c r="D485" i="1"/>
  <c r="D505" i="1"/>
  <c r="D525" i="1"/>
  <c r="D545" i="1"/>
  <c r="D565" i="1"/>
  <c r="D585" i="1"/>
  <c r="D605" i="1"/>
  <c r="D625" i="1"/>
  <c r="D645" i="1"/>
  <c r="D665" i="1"/>
  <c r="D685" i="1"/>
  <c r="D705" i="1"/>
  <c r="D725" i="1"/>
  <c r="D745" i="1"/>
  <c r="D765" i="1"/>
  <c r="D785" i="1"/>
  <c r="D805" i="1"/>
  <c r="D825" i="1"/>
  <c r="D845" i="1"/>
  <c r="D865" i="1"/>
  <c r="D885" i="1"/>
  <c r="D905" i="1"/>
  <c r="D925" i="1"/>
  <c r="D945" i="1"/>
  <c r="D965" i="1"/>
  <c r="D985" i="1"/>
  <c r="D1005" i="1"/>
  <c r="D1025" i="1"/>
  <c r="D1045" i="1"/>
  <c r="D1065" i="1"/>
  <c r="D1085" i="1"/>
  <c r="D1105" i="1"/>
  <c r="D1125" i="1"/>
  <c r="D1145" i="1"/>
  <c r="D1165" i="1"/>
  <c r="D1185" i="1"/>
  <c r="D1205" i="1"/>
  <c r="D1225" i="1"/>
  <c r="D1245" i="1"/>
  <c r="D1265" i="1"/>
  <c r="D1285" i="1"/>
  <c r="D1305" i="1"/>
  <c r="D1325" i="1"/>
  <c r="D1345" i="1"/>
  <c r="D1365" i="1"/>
  <c r="D1385" i="1"/>
  <c r="D1405" i="1"/>
  <c r="D1425" i="1"/>
  <c r="D1445" i="1"/>
  <c r="D1465" i="1"/>
  <c r="D1485" i="1"/>
  <c r="D1505" i="1"/>
  <c r="D1525" i="1"/>
  <c r="D1545" i="1"/>
  <c r="D1565" i="1"/>
  <c r="D1585" i="1"/>
  <c r="D1605" i="1"/>
  <c r="D1625" i="1"/>
  <c r="D1645" i="1"/>
  <c r="D1665" i="1"/>
  <c r="D1685" i="1"/>
  <c r="D1705" i="1"/>
  <c r="D1725" i="1"/>
  <c r="D1745" i="1"/>
  <c r="D1765" i="1"/>
  <c r="D1785" i="1"/>
  <c r="D1805" i="1"/>
  <c r="D1825" i="1"/>
  <c r="D1845" i="1"/>
  <c r="D1865" i="1"/>
  <c r="D1885" i="1"/>
  <c r="D1905" i="1"/>
  <c r="D1925" i="1"/>
  <c r="D1945" i="1"/>
  <c r="D1965" i="1"/>
  <c r="D1985" i="1"/>
  <c r="D2005" i="1"/>
  <c r="D2025" i="1"/>
  <c r="D2045" i="1"/>
  <c r="D2065" i="1"/>
  <c r="D2085" i="1"/>
  <c r="D2105" i="1"/>
  <c r="D2125" i="1"/>
  <c r="D2145" i="1"/>
  <c r="D2165" i="1"/>
  <c r="D2185" i="1"/>
  <c r="D2205" i="1"/>
  <c r="D2225" i="1"/>
  <c r="D2245" i="1"/>
  <c r="D2265" i="1"/>
  <c r="D2285" i="1"/>
  <c r="D2305" i="1"/>
  <c r="D2325" i="1"/>
  <c r="D2345" i="1"/>
  <c r="D2365" i="1"/>
  <c r="D2385" i="1"/>
  <c r="D2405" i="1"/>
  <c r="D2425" i="1"/>
  <c r="D2445" i="1"/>
  <c r="D2465" i="1"/>
  <c r="D2485" i="1"/>
  <c r="D2505" i="1"/>
  <c r="D2525" i="1"/>
  <c r="D2545" i="1"/>
  <c r="D2565" i="1"/>
  <c r="D2585" i="1"/>
  <c r="D2605" i="1"/>
  <c r="D2625" i="1"/>
  <c r="D2645" i="1"/>
  <c r="D2665" i="1"/>
  <c r="D2685" i="1"/>
  <c r="D2705" i="1"/>
  <c r="D2725" i="1"/>
  <c r="D2745" i="1"/>
  <c r="D2765" i="1"/>
  <c r="D2785" i="1"/>
  <c r="D2805" i="1"/>
  <c r="D2825" i="1"/>
  <c r="D2845" i="1"/>
  <c r="D2865" i="1"/>
  <c r="D2885" i="1"/>
  <c r="D2905" i="1"/>
  <c r="D2925" i="1"/>
  <c r="D2945" i="1"/>
  <c r="D2965" i="1"/>
  <c r="D23" i="1"/>
  <c r="D54" i="1"/>
  <c r="D82" i="1"/>
  <c r="D106" i="1"/>
  <c r="D126" i="1"/>
  <c r="D146" i="1"/>
  <c r="D166" i="1"/>
  <c r="D186" i="1"/>
  <c r="D206" i="1"/>
  <c r="D226" i="1"/>
  <c r="D246" i="1"/>
  <c r="D266" i="1"/>
  <c r="D286" i="1"/>
  <c r="D306" i="1"/>
  <c r="D326" i="1"/>
  <c r="D346" i="1"/>
  <c r="D366" i="1"/>
  <c r="D386" i="1"/>
  <c r="D406" i="1"/>
  <c r="D426" i="1"/>
  <c r="D446" i="1"/>
  <c r="D466" i="1"/>
  <c r="D486" i="1"/>
  <c r="D506" i="1"/>
  <c r="D526" i="1"/>
  <c r="D546" i="1"/>
  <c r="D566" i="1"/>
  <c r="D586" i="1"/>
  <c r="D606" i="1"/>
  <c r="D626" i="1"/>
  <c r="D646" i="1"/>
  <c r="D666" i="1"/>
  <c r="D686" i="1"/>
  <c r="D706" i="1"/>
  <c r="D726" i="1"/>
  <c r="D746" i="1"/>
  <c r="D766" i="1"/>
  <c r="D786" i="1"/>
  <c r="D806" i="1"/>
  <c r="D826" i="1"/>
  <c r="D846" i="1"/>
  <c r="D866" i="1"/>
  <c r="D886" i="1"/>
  <c r="D906" i="1"/>
  <c r="D926" i="1"/>
  <c r="D946" i="1"/>
  <c r="D966" i="1"/>
  <c r="D986" i="1"/>
  <c r="D1006" i="1"/>
  <c r="D1026" i="1"/>
  <c r="D1046" i="1"/>
  <c r="D1066" i="1"/>
  <c r="D1086" i="1"/>
  <c r="D1106" i="1"/>
  <c r="D1126" i="1"/>
  <c r="D1146" i="1"/>
  <c r="D1166" i="1"/>
  <c r="D1186" i="1"/>
  <c r="D1206" i="1"/>
  <c r="D1226" i="1"/>
  <c r="D1246" i="1"/>
  <c r="D1266" i="1"/>
  <c r="D1286" i="1"/>
  <c r="D1306" i="1"/>
  <c r="D1326" i="1"/>
  <c r="D1346" i="1"/>
  <c r="D1366" i="1"/>
  <c r="D1386" i="1"/>
  <c r="D1406" i="1"/>
  <c r="D1426" i="1"/>
  <c r="D1446" i="1"/>
  <c r="D1466" i="1"/>
  <c r="D1486" i="1"/>
  <c r="D1506" i="1"/>
  <c r="D1526" i="1"/>
  <c r="D1546" i="1"/>
  <c r="D1566" i="1"/>
  <c r="D1586" i="1"/>
  <c r="D1606" i="1"/>
  <c r="D1626" i="1"/>
  <c r="D1646" i="1"/>
  <c r="D1666" i="1"/>
  <c r="D1686" i="1"/>
  <c r="D1706" i="1"/>
  <c r="D1726" i="1"/>
  <c r="D1746" i="1"/>
  <c r="D1766" i="1"/>
  <c r="D1786" i="1"/>
  <c r="D1806" i="1"/>
  <c r="D1826" i="1"/>
  <c r="D1846" i="1"/>
  <c r="D1866" i="1"/>
  <c r="D1886" i="1"/>
  <c r="D1906" i="1"/>
  <c r="D1926" i="1"/>
  <c r="D1946" i="1"/>
  <c r="D1966" i="1"/>
  <c r="D1986" i="1"/>
  <c r="D2006" i="1"/>
  <c r="D2026" i="1"/>
  <c r="D2046" i="1"/>
  <c r="D2066" i="1"/>
  <c r="D2086" i="1"/>
  <c r="D2106" i="1"/>
  <c r="D2126" i="1"/>
  <c r="D2146" i="1"/>
  <c r="D2166" i="1"/>
  <c r="D2186" i="1"/>
  <c r="D2206" i="1"/>
  <c r="D2226" i="1"/>
  <c r="D2246" i="1"/>
  <c r="D2266" i="1"/>
  <c r="D2286" i="1"/>
  <c r="D2306" i="1"/>
  <c r="D2326" i="1"/>
  <c r="D2346" i="1"/>
  <c r="D2366" i="1"/>
  <c r="D2386" i="1"/>
  <c r="D2406" i="1"/>
  <c r="D2426" i="1"/>
  <c r="D2446" i="1"/>
  <c r="D2466" i="1"/>
  <c r="D2486" i="1"/>
  <c r="D2506" i="1"/>
  <c r="D2526" i="1"/>
  <c r="D2546" i="1"/>
  <c r="D2566" i="1"/>
  <c r="D2586" i="1"/>
  <c r="D2606" i="1"/>
  <c r="D2626" i="1"/>
  <c r="D2646" i="1"/>
  <c r="D2666" i="1"/>
  <c r="D2686" i="1"/>
  <c r="D2706" i="1"/>
  <c r="D2726" i="1"/>
  <c r="D2746" i="1"/>
  <c r="D2766" i="1"/>
  <c r="D2786" i="1"/>
  <c r="D2806" i="1"/>
  <c r="D2826" i="1"/>
  <c r="D2846" i="1"/>
  <c r="D2866" i="1"/>
  <c r="D2886" i="1"/>
  <c r="D2906" i="1"/>
  <c r="D2926" i="1"/>
  <c r="D2946" i="1"/>
  <c r="D2966" i="1"/>
  <c r="D24" i="1"/>
  <c r="D55" i="1"/>
  <c r="D83" i="1"/>
  <c r="D107" i="1"/>
  <c r="D127" i="1"/>
  <c r="D147" i="1"/>
  <c r="D167" i="1"/>
  <c r="D187" i="1"/>
  <c r="D207" i="1"/>
  <c r="D227" i="1"/>
  <c r="D247" i="1"/>
  <c r="D267" i="1"/>
  <c r="D287" i="1"/>
  <c r="D307" i="1"/>
  <c r="D327" i="1"/>
  <c r="D347" i="1"/>
  <c r="D367" i="1"/>
  <c r="D387" i="1"/>
  <c r="D407" i="1"/>
  <c r="D427" i="1"/>
  <c r="D447" i="1"/>
  <c r="D467" i="1"/>
  <c r="D487" i="1"/>
  <c r="D507" i="1"/>
  <c r="D527" i="1"/>
  <c r="D547" i="1"/>
  <c r="D567" i="1"/>
  <c r="D587" i="1"/>
  <c r="D607" i="1"/>
  <c r="D627" i="1"/>
  <c r="D647" i="1"/>
  <c r="D667" i="1"/>
  <c r="D687" i="1"/>
  <c r="D707" i="1"/>
  <c r="D727" i="1"/>
  <c r="D747" i="1"/>
  <c r="D767" i="1"/>
  <c r="D787" i="1"/>
  <c r="D807" i="1"/>
  <c r="D827" i="1"/>
  <c r="D847" i="1"/>
  <c r="D867" i="1"/>
  <c r="D887" i="1"/>
  <c r="D907" i="1"/>
  <c r="D927" i="1"/>
  <c r="D947" i="1"/>
  <c r="D967" i="1"/>
  <c r="D987" i="1"/>
  <c r="D1007" i="1"/>
  <c r="D1027" i="1"/>
  <c r="D1047" i="1"/>
  <c r="D1067" i="1"/>
  <c r="D1087" i="1"/>
  <c r="D1107" i="1"/>
  <c r="D1127" i="1"/>
  <c r="D1147" i="1"/>
  <c r="D1167" i="1"/>
  <c r="D1187" i="1"/>
  <c r="D1207" i="1"/>
  <c r="D1227" i="1"/>
  <c r="D1247" i="1"/>
  <c r="D1267" i="1"/>
  <c r="D1287" i="1"/>
  <c r="D1307" i="1"/>
  <c r="D1327" i="1"/>
  <c r="D1347" i="1"/>
  <c r="D1367" i="1"/>
  <c r="D1387" i="1"/>
  <c r="D1407" i="1"/>
  <c r="D1427" i="1"/>
  <c r="D1447" i="1"/>
  <c r="D1467" i="1"/>
  <c r="D1487" i="1"/>
  <c r="D1507" i="1"/>
  <c r="D1527" i="1"/>
  <c r="D1547" i="1"/>
  <c r="D1567" i="1"/>
  <c r="D1587" i="1"/>
  <c r="D1607" i="1"/>
  <c r="D1627" i="1"/>
  <c r="D1647" i="1"/>
  <c r="D1667" i="1"/>
  <c r="D1687" i="1"/>
  <c r="D1707" i="1"/>
  <c r="D1727" i="1"/>
  <c r="D1747" i="1"/>
  <c r="D1767" i="1"/>
  <c r="D1787" i="1"/>
  <c r="D1807" i="1"/>
  <c r="D1827" i="1"/>
  <c r="D1847" i="1"/>
  <c r="D1867" i="1"/>
  <c r="D1887" i="1"/>
  <c r="D1907" i="1"/>
  <c r="D1927" i="1"/>
  <c r="D1947" i="1"/>
  <c r="D1967" i="1"/>
  <c r="D1987" i="1"/>
  <c r="D2007" i="1"/>
  <c r="D2027" i="1"/>
  <c r="D2047" i="1"/>
  <c r="D2067" i="1"/>
  <c r="D2087" i="1"/>
  <c r="D2107" i="1"/>
  <c r="D2127" i="1"/>
  <c r="D2147" i="1"/>
  <c r="D2167" i="1"/>
  <c r="D2187" i="1"/>
  <c r="D2207" i="1"/>
  <c r="D2227" i="1"/>
  <c r="D2247" i="1"/>
  <c r="D2267" i="1"/>
  <c r="D2287" i="1"/>
  <c r="D2307" i="1"/>
  <c r="D2327" i="1"/>
  <c r="D2347" i="1"/>
  <c r="D2367" i="1"/>
  <c r="D2387" i="1"/>
  <c r="D2407" i="1"/>
  <c r="D2427" i="1"/>
  <c r="D2447" i="1"/>
  <c r="D2467" i="1"/>
  <c r="D2487" i="1"/>
  <c r="D2507" i="1"/>
  <c r="D2527" i="1"/>
  <c r="D2547" i="1"/>
  <c r="D2567" i="1"/>
  <c r="D2587" i="1"/>
  <c r="D2607" i="1"/>
  <c r="D2627" i="1"/>
  <c r="D2647" i="1"/>
  <c r="D2667" i="1"/>
  <c r="D2687" i="1"/>
  <c r="D2707" i="1"/>
  <c r="D2727" i="1"/>
  <c r="D2747" i="1"/>
  <c r="D2767" i="1"/>
  <c r="D2787" i="1"/>
  <c r="D2807" i="1"/>
  <c r="D2827" i="1"/>
  <c r="D2847" i="1"/>
  <c r="D2867" i="1"/>
  <c r="D2887" i="1"/>
  <c r="D2907" i="1"/>
  <c r="D2927" i="1"/>
  <c r="D2947" i="1"/>
  <c r="D2967" i="1"/>
  <c r="D25" i="1"/>
  <c r="D57" i="1"/>
  <c r="D84" i="1"/>
  <c r="D108" i="1"/>
  <c r="D128" i="1"/>
  <c r="D148" i="1"/>
  <c r="D168" i="1"/>
  <c r="D188" i="1"/>
  <c r="D208" i="1"/>
  <c r="D228" i="1"/>
  <c r="D248" i="1"/>
  <c r="D268" i="1"/>
  <c r="D288" i="1"/>
  <c r="D308" i="1"/>
  <c r="D328" i="1"/>
  <c r="D348" i="1"/>
  <c r="D368" i="1"/>
  <c r="D388" i="1"/>
  <c r="D408" i="1"/>
  <c r="D428" i="1"/>
  <c r="D448" i="1"/>
  <c r="D468" i="1"/>
  <c r="D488" i="1"/>
  <c r="D508" i="1"/>
  <c r="D528" i="1"/>
  <c r="D548" i="1"/>
  <c r="D568" i="1"/>
  <c r="D588" i="1"/>
  <c r="D608" i="1"/>
  <c r="D628" i="1"/>
  <c r="D648" i="1"/>
  <c r="D668" i="1"/>
  <c r="D688" i="1"/>
  <c r="D708" i="1"/>
  <c r="D728" i="1"/>
  <c r="D748" i="1"/>
  <c r="D768" i="1"/>
  <c r="D788" i="1"/>
  <c r="D808" i="1"/>
  <c r="D828" i="1"/>
  <c r="D848" i="1"/>
  <c r="D868" i="1"/>
  <c r="D888" i="1"/>
  <c r="D908" i="1"/>
  <c r="D928" i="1"/>
  <c r="D948" i="1"/>
  <c r="D968" i="1"/>
  <c r="D988" i="1"/>
  <c r="D1008" i="1"/>
  <c r="D1028" i="1"/>
  <c r="D1048" i="1"/>
  <c r="D1068" i="1"/>
  <c r="D1088" i="1"/>
  <c r="D1108" i="1"/>
  <c r="D1128" i="1"/>
  <c r="D1148" i="1"/>
  <c r="D1168" i="1"/>
  <c r="D1188" i="1"/>
  <c r="D1208" i="1"/>
  <c r="D1228" i="1"/>
  <c r="D1248" i="1"/>
  <c r="D1268" i="1"/>
  <c r="D1288" i="1"/>
  <c r="D1308" i="1"/>
  <c r="D1328" i="1"/>
  <c r="D1348" i="1"/>
  <c r="D1368" i="1"/>
  <c r="D1388" i="1"/>
  <c r="D1408" i="1"/>
  <c r="D1428" i="1"/>
  <c r="D1448" i="1"/>
  <c r="D1468" i="1"/>
  <c r="D1488" i="1"/>
  <c r="D1508" i="1"/>
  <c r="D1528" i="1"/>
  <c r="D1548" i="1"/>
  <c r="D1568" i="1"/>
  <c r="D1588" i="1"/>
  <c r="D1608" i="1"/>
  <c r="D1628" i="1"/>
  <c r="D1648" i="1"/>
  <c r="D1668" i="1"/>
  <c r="D1688" i="1"/>
  <c r="D1708" i="1"/>
  <c r="D1728" i="1"/>
  <c r="D26" i="1"/>
  <c r="D58" i="1"/>
  <c r="D85" i="1"/>
  <c r="D109" i="1"/>
  <c r="D129" i="1"/>
  <c r="D149" i="1"/>
  <c r="D169" i="1"/>
  <c r="D189" i="1"/>
  <c r="D209" i="1"/>
  <c r="D229" i="1"/>
  <c r="D249" i="1"/>
  <c r="D269" i="1"/>
  <c r="D289" i="1"/>
  <c r="D309" i="1"/>
  <c r="D329" i="1"/>
  <c r="D349" i="1"/>
  <c r="D369" i="1"/>
  <c r="D389" i="1"/>
  <c r="D409" i="1"/>
  <c r="D429" i="1"/>
  <c r="D449" i="1"/>
  <c r="D469" i="1"/>
  <c r="D489" i="1"/>
  <c r="D509" i="1"/>
  <c r="D529" i="1"/>
  <c r="D549" i="1"/>
  <c r="D569" i="1"/>
  <c r="D589" i="1"/>
  <c r="D609" i="1"/>
  <c r="D629" i="1"/>
  <c r="D649" i="1"/>
  <c r="D669" i="1"/>
  <c r="D689" i="1"/>
  <c r="D709" i="1"/>
  <c r="D729" i="1"/>
  <c r="D749" i="1"/>
  <c r="D769" i="1"/>
  <c r="D789" i="1"/>
  <c r="D809" i="1"/>
  <c r="D829" i="1"/>
  <c r="D849" i="1"/>
  <c r="D869" i="1"/>
  <c r="D889" i="1"/>
  <c r="D909" i="1"/>
  <c r="D929" i="1"/>
  <c r="D949" i="1"/>
  <c r="D969" i="1"/>
  <c r="D989" i="1"/>
  <c r="D1009" i="1"/>
  <c r="D1029" i="1"/>
  <c r="D1049" i="1"/>
  <c r="D1069" i="1"/>
  <c r="D1089" i="1"/>
  <c r="D1109" i="1"/>
  <c r="D1129" i="1"/>
  <c r="D1149" i="1"/>
  <c r="D1169" i="1"/>
  <c r="D1189" i="1"/>
  <c r="D1209" i="1"/>
  <c r="D1229" i="1"/>
  <c r="D1249" i="1"/>
  <c r="D1269" i="1"/>
  <c r="D1289" i="1"/>
  <c r="D1309" i="1"/>
  <c r="D1329" i="1"/>
  <c r="D1349" i="1"/>
  <c r="D1369" i="1"/>
  <c r="D1389" i="1"/>
  <c r="D1409" i="1"/>
  <c r="D1429" i="1"/>
  <c r="D1449" i="1"/>
  <c r="D1469" i="1"/>
  <c r="D1489" i="1"/>
  <c r="D1509" i="1"/>
  <c r="D1529" i="1"/>
  <c r="D1549" i="1"/>
  <c r="D1569" i="1"/>
  <c r="D1589" i="1"/>
  <c r="D1609" i="1"/>
  <c r="D1629" i="1"/>
  <c r="D1649" i="1"/>
  <c r="D1669" i="1"/>
  <c r="D1689" i="1"/>
  <c r="D1709" i="1"/>
  <c r="D1729" i="1"/>
  <c r="D1749" i="1"/>
  <c r="D1769" i="1"/>
  <c r="D1789" i="1"/>
  <c r="D1809" i="1"/>
  <c r="D1829" i="1"/>
  <c r="D1849" i="1"/>
  <c r="D1869" i="1"/>
  <c r="D1889" i="1"/>
  <c r="D1909" i="1"/>
  <c r="D1929" i="1"/>
  <c r="D1949" i="1"/>
  <c r="D1969" i="1"/>
  <c r="D1989" i="1"/>
  <c r="D2009" i="1"/>
  <c r="D2029" i="1"/>
  <c r="D2049" i="1"/>
  <c r="D2069" i="1"/>
  <c r="D2089" i="1"/>
  <c r="D2109" i="1"/>
  <c r="D2129" i="1"/>
  <c r="D2149" i="1"/>
  <c r="D2169" i="1"/>
  <c r="D2189" i="1"/>
  <c r="D2209" i="1"/>
  <c r="D2229" i="1"/>
  <c r="D2249" i="1"/>
  <c r="D2269" i="1"/>
  <c r="D2289" i="1"/>
  <c r="D2309" i="1"/>
  <c r="D2329" i="1"/>
  <c r="D2349" i="1"/>
  <c r="D2369" i="1"/>
  <c r="D2389" i="1"/>
  <c r="D2409" i="1"/>
  <c r="D2429" i="1"/>
  <c r="D2449" i="1"/>
  <c r="D2469" i="1"/>
  <c r="D2489" i="1"/>
  <c r="D2509" i="1"/>
  <c r="D2529" i="1"/>
  <c r="D2549" i="1"/>
  <c r="D2569" i="1"/>
  <c r="D2589" i="1"/>
  <c r="D2609" i="1"/>
  <c r="D2629" i="1"/>
  <c r="D2649" i="1"/>
  <c r="D2669" i="1"/>
  <c r="D2689" i="1"/>
  <c r="D2709" i="1"/>
  <c r="D2729" i="1"/>
  <c r="D2749" i="1"/>
  <c r="D2769" i="1"/>
  <c r="D2789" i="1"/>
  <c r="D2809" i="1"/>
  <c r="D2829" i="1"/>
  <c r="D2849" i="1"/>
  <c r="D2869" i="1"/>
  <c r="D2889" i="1"/>
  <c r="D2909" i="1"/>
  <c r="D2929" i="1"/>
  <c r="D2949" i="1"/>
  <c r="D2969" i="1"/>
  <c r="D30" i="1"/>
  <c r="D60" i="1"/>
  <c r="D86" i="1"/>
  <c r="D110" i="1"/>
  <c r="D130" i="1"/>
  <c r="D150" i="1"/>
  <c r="D170" i="1"/>
  <c r="D190" i="1"/>
  <c r="D210" i="1"/>
  <c r="D230" i="1"/>
  <c r="D250" i="1"/>
  <c r="D270" i="1"/>
  <c r="D290" i="1"/>
  <c r="D310" i="1"/>
  <c r="D330" i="1"/>
  <c r="D350" i="1"/>
  <c r="D370" i="1"/>
  <c r="D390" i="1"/>
  <c r="D410" i="1"/>
  <c r="D430" i="1"/>
  <c r="D450" i="1"/>
  <c r="D470" i="1"/>
  <c r="D490" i="1"/>
  <c r="D510" i="1"/>
  <c r="D530" i="1"/>
  <c r="D550" i="1"/>
  <c r="D570" i="1"/>
  <c r="D590" i="1"/>
  <c r="D610" i="1"/>
  <c r="D630" i="1"/>
  <c r="D650" i="1"/>
  <c r="D670" i="1"/>
  <c r="D690" i="1"/>
  <c r="D710" i="1"/>
  <c r="D730" i="1"/>
  <c r="D750" i="1"/>
  <c r="D770" i="1"/>
  <c r="D790" i="1"/>
  <c r="D810" i="1"/>
  <c r="D830" i="1"/>
  <c r="D850" i="1"/>
  <c r="D870" i="1"/>
  <c r="D890" i="1"/>
  <c r="D910" i="1"/>
  <c r="D930" i="1"/>
  <c r="D950" i="1"/>
  <c r="D970" i="1"/>
  <c r="D990" i="1"/>
  <c r="D1010" i="1"/>
  <c r="D1030" i="1"/>
  <c r="D1050" i="1"/>
  <c r="D1070" i="1"/>
  <c r="D1090" i="1"/>
  <c r="D1110" i="1"/>
  <c r="D1130" i="1"/>
  <c r="D1150" i="1"/>
  <c r="D1170" i="1"/>
  <c r="D1190" i="1"/>
  <c r="D1210" i="1"/>
  <c r="D1230" i="1"/>
  <c r="D1250" i="1"/>
  <c r="D1270" i="1"/>
  <c r="D1290" i="1"/>
  <c r="D1310" i="1"/>
  <c r="D1330" i="1"/>
  <c r="D1350" i="1"/>
  <c r="D1370" i="1"/>
  <c r="D1390" i="1"/>
  <c r="D1410" i="1"/>
  <c r="D1430" i="1"/>
  <c r="D1450" i="1"/>
  <c r="D1470" i="1"/>
  <c r="D1490" i="1"/>
  <c r="D1510" i="1"/>
  <c r="D1530" i="1"/>
  <c r="D1550" i="1"/>
  <c r="D1570" i="1"/>
  <c r="D1590" i="1"/>
  <c r="D1610" i="1"/>
  <c r="D1630" i="1"/>
  <c r="D1650" i="1"/>
  <c r="D1670" i="1"/>
  <c r="D1690" i="1"/>
  <c r="D1710" i="1"/>
  <c r="D1730" i="1"/>
  <c r="D1750" i="1"/>
  <c r="D1770" i="1"/>
  <c r="D1790" i="1"/>
  <c r="D1810" i="1"/>
  <c r="D1830" i="1"/>
  <c r="D1850" i="1"/>
  <c r="D1870" i="1"/>
  <c r="D1890" i="1"/>
  <c r="D1910" i="1"/>
  <c r="D1930" i="1"/>
  <c r="D1950" i="1"/>
  <c r="D1970" i="1"/>
  <c r="D1990" i="1"/>
  <c r="D2010" i="1"/>
  <c r="D2030" i="1"/>
  <c r="D2050" i="1"/>
  <c r="D2070" i="1"/>
  <c r="D2090" i="1"/>
  <c r="D2110" i="1"/>
  <c r="D2130" i="1"/>
  <c r="D2150" i="1"/>
  <c r="D2170" i="1"/>
  <c r="D2190" i="1"/>
  <c r="D2210" i="1"/>
  <c r="D2230" i="1"/>
  <c r="D2250" i="1"/>
  <c r="D2270" i="1"/>
  <c r="D2290" i="1"/>
  <c r="D2310" i="1"/>
  <c r="D2330" i="1"/>
  <c r="D2350" i="1"/>
  <c r="D2370" i="1"/>
  <c r="D2390" i="1"/>
  <c r="D2410" i="1"/>
  <c r="D2430" i="1"/>
  <c r="D2450" i="1"/>
  <c r="D2470" i="1"/>
  <c r="D2490" i="1"/>
  <c r="D2510" i="1"/>
  <c r="D2530" i="1"/>
  <c r="D2550" i="1"/>
  <c r="D2570" i="1"/>
  <c r="D2590" i="1"/>
  <c r="D2610" i="1"/>
  <c r="D2630" i="1"/>
  <c r="D2650" i="1"/>
  <c r="D2670" i="1"/>
  <c r="D2690" i="1"/>
  <c r="D2710" i="1"/>
  <c r="D2730" i="1"/>
  <c r="D2750" i="1"/>
  <c r="D2770" i="1"/>
  <c r="D2790" i="1"/>
  <c r="D2810" i="1"/>
  <c r="D2830" i="1"/>
  <c r="D2850" i="1"/>
  <c r="D2870" i="1"/>
  <c r="D2890" i="1"/>
  <c r="D2910" i="1"/>
  <c r="D2930" i="1"/>
  <c r="D2950" i="1"/>
  <c r="D2970" i="1"/>
  <c r="D2990" i="1"/>
  <c r="D33" i="1"/>
  <c r="D61" i="1"/>
  <c r="D88" i="1"/>
  <c r="D111" i="1"/>
  <c r="D131" i="1"/>
  <c r="D151" i="1"/>
  <c r="D171" i="1"/>
  <c r="D191" i="1"/>
  <c r="D211" i="1"/>
  <c r="D231" i="1"/>
  <c r="D251" i="1"/>
  <c r="D271" i="1"/>
  <c r="D291" i="1"/>
  <c r="D311" i="1"/>
  <c r="D331" i="1"/>
  <c r="D351" i="1"/>
  <c r="D371" i="1"/>
  <c r="D391" i="1"/>
  <c r="D411" i="1"/>
  <c r="D431" i="1"/>
  <c r="D451" i="1"/>
  <c r="D471" i="1"/>
  <c r="D491" i="1"/>
  <c r="D511" i="1"/>
  <c r="D531" i="1"/>
  <c r="D551" i="1"/>
  <c r="D571" i="1"/>
  <c r="D591" i="1"/>
  <c r="D611" i="1"/>
  <c r="D631" i="1"/>
  <c r="D651" i="1"/>
  <c r="D671" i="1"/>
  <c r="D691" i="1"/>
  <c r="D711" i="1"/>
  <c r="D731" i="1"/>
  <c r="D751" i="1"/>
  <c r="D771" i="1"/>
  <c r="D791" i="1"/>
  <c r="D811" i="1"/>
  <c r="D831" i="1"/>
  <c r="D851" i="1"/>
  <c r="D871" i="1"/>
  <c r="D891" i="1"/>
  <c r="D911" i="1"/>
  <c r="D931" i="1"/>
  <c r="D951" i="1"/>
  <c r="D971" i="1"/>
  <c r="D991" i="1"/>
  <c r="D1011" i="1"/>
  <c r="D1031" i="1"/>
  <c r="D1051" i="1"/>
  <c r="D1071" i="1"/>
  <c r="D1091" i="1"/>
  <c r="D1111" i="1"/>
  <c r="D1131" i="1"/>
  <c r="D1151" i="1"/>
  <c r="D1171" i="1"/>
  <c r="D1191" i="1"/>
  <c r="D1211" i="1"/>
  <c r="D1231" i="1"/>
  <c r="D1251" i="1"/>
  <c r="D1271" i="1"/>
  <c r="D1291" i="1"/>
  <c r="D1311" i="1"/>
  <c r="D1331" i="1"/>
  <c r="D1351" i="1"/>
  <c r="D1371" i="1"/>
  <c r="D1391" i="1"/>
  <c r="D1411" i="1"/>
  <c r="D1431" i="1"/>
  <c r="D1451" i="1"/>
  <c r="D1471" i="1"/>
  <c r="D1491" i="1"/>
  <c r="D1511" i="1"/>
  <c r="D1531" i="1"/>
  <c r="D1551" i="1"/>
  <c r="D1571" i="1"/>
  <c r="D1591" i="1"/>
  <c r="D1611" i="1"/>
  <c r="D1631" i="1"/>
  <c r="D1651" i="1"/>
  <c r="D1671" i="1"/>
  <c r="D1691" i="1"/>
  <c r="D1711" i="1"/>
  <c r="D1731" i="1"/>
  <c r="D35" i="1"/>
  <c r="D63" i="1"/>
  <c r="D93" i="1"/>
  <c r="D113" i="1"/>
  <c r="D133" i="1"/>
  <c r="D153" i="1"/>
  <c r="D173" i="1"/>
  <c r="D193" i="1"/>
  <c r="D213" i="1"/>
  <c r="D233" i="1"/>
  <c r="D253" i="1"/>
  <c r="D273" i="1"/>
  <c r="D293" i="1"/>
  <c r="D313" i="1"/>
  <c r="D333" i="1"/>
  <c r="D353" i="1"/>
  <c r="D373" i="1"/>
  <c r="D393" i="1"/>
  <c r="D413" i="1"/>
  <c r="D433" i="1"/>
  <c r="D453" i="1"/>
  <c r="D473" i="1"/>
  <c r="D493" i="1"/>
  <c r="D513" i="1"/>
  <c r="D533" i="1"/>
  <c r="D553" i="1"/>
  <c r="D573" i="1"/>
  <c r="D593" i="1"/>
  <c r="D613" i="1"/>
  <c r="D633" i="1"/>
  <c r="D653" i="1"/>
  <c r="D673" i="1"/>
  <c r="D693" i="1"/>
  <c r="D713" i="1"/>
  <c r="D733" i="1"/>
  <c r="D753" i="1"/>
  <c r="D773" i="1"/>
  <c r="D793" i="1"/>
  <c r="D813" i="1"/>
  <c r="D833" i="1"/>
  <c r="D853" i="1"/>
  <c r="D873" i="1"/>
  <c r="D893" i="1"/>
  <c r="D913" i="1"/>
  <c r="D933" i="1"/>
  <c r="D953" i="1"/>
  <c r="D973" i="1"/>
  <c r="D993" i="1"/>
  <c r="D1013" i="1"/>
  <c r="D1033" i="1"/>
  <c r="D1053" i="1"/>
  <c r="D1073" i="1"/>
  <c r="D1093" i="1"/>
  <c r="D1113" i="1"/>
  <c r="D1133" i="1"/>
  <c r="D1153" i="1"/>
  <c r="D1173" i="1"/>
  <c r="D1193" i="1"/>
  <c r="D1213" i="1"/>
  <c r="D1233" i="1"/>
  <c r="D1253" i="1"/>
  <c r="D1273" i="1"/>
  <c r="D1293" i="1"/>
  <c r="D1313" i="1"/>
  <c r="D1333" i="1"/>
  <c r="D1353" i="1"/>
  <c r="D1373" i="1"/>
  <c r="D1393" i="1"/>
  <c r="D1413" i="1"/>
  <c r="D1433" i="1"/>
  <c r="D1453" i="1"/>
  <c r="D1473" i="1"/>
  <c r="D1493" i="1"/>
  <c r="D1513" i="1"/>
  <c r="D1533" i="1"/>
  <c r="D1553" i="1"/>
  <c r="D1573" i="1"/>
  <c r="D1593" i="1"/>
  <c r="D1613" i="1"/>
  <c r="D1633" i="1"/>
  <c r="D1653" i="1"/>
  <c r="D1673" i="1"/>
  <c r="D1693" i="1"/>
  <c r="D1713" i="1"/>
  <c r="D1733" i="1"/>
  <c r="D1753" i="1"/>
  <c r="D1773" i="1"/>
  <c r="D1793" i="1"/>
  <c r="D1813" i="1"/>
  <c r="D1833" i="1"/>
  <c r="D1853" i="1"/>
  <c r="D1873" i="1"/>
  <c r="D1893" i="1"/>
  <c r="D1913" i="1"/>
  <c r="D1933" i="1"/>
  <c r="D1953" i="1"/>
  <c r="D1973" i="1"/>
  <c r="D1993" i="1"/>
  <c r="D2013" i="1"/>
  <c r="D2033" i="1"/>
  <c r="D2053" i="1"/>
  <c r="D2073" i="1"/>
  <c r="D2093" i="1"/>
  <c r="D2113" i="1"/>
  <c r="D2133" i="1"/>
  <c r="D2153" i="1"/>
  <c r="D2173" i="1"/>
  <c r="D2193" i="1"/>
  <c r="D2213" i="1"/>
  <c r="D2233" i="1"/>
  <c r="D2253" i="1"/>
  <c r="D2273" i="1"/>
  <c r="D2293" i="1"/>
  <c r="D2313" i="1"/>
  <c r="D2333" i="1"/>
  <c r="D2353" i="1"/>
  <c r="D2373" i="1"/>
  <c r="D2393" i="1"/>
  <c r="D2413" i="1"/>
  <c r="D2433" i="1"/>
  <c r="D2453" i="1"/>
  <c r="D2473" i="1"/>
  <c r="D2493" i="1"/>
  <c r="D2513" i="1"/>
  <c r="D2533" i="1"/>
  <c r="D2553" i="1"/>
  <c r="D2573" i="1"/>
  <c r="D2593" i="1"/>
  <c r="D2613" i="1"/>
  <c r="D2633" i="1"/>
  <c r="D2653" i="1"/>
  <c r="D2673" i="1"/>
  <c r="D2693" i="1"/>
  <c r="D2713" i="1"/>
  <c r="D2733" i="1"/>
  <c r="D2753" i="1"/>
  <c r="D2773" i="1"/>
  <c r="D2793" i="1"/>
  <c r="D2813" i="1"/>
  <c r="D2833" i="1"/>
  <c r="D2853" i="1"/>
  <c r="D2873" i="1"/>
  <c r="D2893" i="1"/>
  <c r="D2913" i="1"/>
  <c r="D2933" i="1"/>
  <c r="D37" i="1"/>
  <c r="D64" i="1"/>
  <c r="D94" i="1"/>
  <c r="D114" i="1"/>
  <c r="D134" i="1"/>
  <c r="D154" i="1"/>
  <c r="D174" i="1"/>
  <c r="D194" i="1"/>
  <c r="D214" i="1"/>
  <c r="D234" i="1"/>
  <c r="D254" i="1"/>
  <c r="D274" i="1"/>
  <c r="D294" i="1"/>
  <c r="D314" i="1"/>
  <c r="D334" i="1"/>
  <c r="D354" i="1"/>
  <c r="D374" i="1"/>
  <c r="D394" i="1"/>
  <c r="D414" i="1"/>
  <c r="D434" i="1"/>
  <c r="D454" i="1"/>
  <c r="D474" i="1"/>
  <c r="D494" i="1"/>
  <c r="D514" i="1"/>
  <c r="D534" i="1"/>
  <c r="D554" i="1"/>
  <c r="D574" i="1"/>
  <c r="D594" i="1"/>
  <c r="D614" i="1"/>
  <c r="D634" i="1"/>
  <c r="D654" i="1"/>
  <c r="D674" i="1"/>
  <c r="D694" i="1"/>
  <c r="D714" i="1"/>
  <c r="D734" i="1"/>
  <c r="D754" i="1"/>
  <c r="D774" i="1"/>
  <c r="D794" i="1"/>
  <c r="D814" i="1"/>
  <c r="D834" i="1"/>
  <c r="D854" i="1"/>
  <c r="D874" i="1"/>
  <c r="D894" i="1"/>
  <c r="D914" i="1"/>
  <c r="D934" i="1"/>
  <c r="D954" i="1"/>
  <c r="D974" i="1"/>
  <c r="D994" i="1"/>
  <c r="D1014" i="1"/>
  <c r="D1034" i="1"/>
  <c r="D1054" i="1"/>
  <c r="D1074" i="1"/>
  <c r="D1094" i="1"/>
  <c r="D1114" i="1"/>
  <c r="D1134" i="1"/>
  <c r="D1154" i="1"/>
  <c r="D1174" i="1"/>
  <c r="D1194" i="1"/>
  <c r="D1214" i="1"/>
  <c r="D1234" i="1"/>
  <c r="D1254" i="1"/>
  <c r="D1274" i="1"/>
  <c r="D1294" i="1"/>
  <c r="D1314" i="1"/>
  <c r="D1334" i="1"/>
  <c r="D1354" i="1"/>
  <c r="D1374" i="1"/>
  <c r="D1394" i="1"/>
  <c r="D1414" i="1"/>
  <c r="D1434" i="1"/>
  <c r="D1454" i="1"/>
  <c r="D1474" i="1"/>
  <c r="D1494" i="1"/>
  <c r="D1514" i="1"/>
  <c r="D1534" i="1"/>
  <c r="D1554" i="1"/>
  <c r="D1574" i="1"/>
  <c r="D1594" i="1"/>
  <c r="D1614" i="1"/>
  <c r="D1634" i="1"/>
  <c r="D1654" i="1"/>
  <c r="D1674" i="1"/>
  <c r="D1694" i="1"/>
  <c r="D1714" i="1"/>
  <c r="D1734" i="1"/>
  <c r="D1754" i="1"/>
  <c r="D1774" i="1"/>
  <c r="D1794" i="1"/>
  <c r="D1814" i="1"/>
  <c r="D1834" i="1"/>
  <c r="D1854" i="1"/>
  <c r="D1874" i="1"/>
  <c r="D1894" i="1"/>
  <c r="D1914" i="1"/>
  <c r="D1934" i="1"/>
  <c r="D1954" i="1"/>
  <c r="D1974" i="1"/>
  <c r="D1994" i="1"/>
  <c r="D2014" i="1"/>
  <c r="D2034" i="1"/>
  <c r="D2054" i="1"/>
  <c r="D2074" i="1"/>
  <c r="D2094" i="1"/>
  <c r="D2114" i="1"/>
  <c r="D2134" i="1"/>
  <c r="D2154" i="1"/>
  <c r="D2174" i="1"/>
  <c r="D2194" i="1"/>
  <c r="D2214" i="1"/>
  <c r="D2234" i="1"/>
  <c r="D2254" i="1"/>
  <c r="D2274" i="1"/>
  <c r="D2294" i="1"/>
  <c r="D2314" i="1"/>
  <c r="D2334" i="1"/>
  <c r="D2354" i="1"/>
  <c r="D2374" i="1"/>
  <c r="D2394" i="1"/>
  <c r="D2414" i="1"/>
  <c r="D2434" i="1"/>
  <c r="D2454" i="1"/>
  <c r="D2474" i="1"/>
  <c r="D2494" i="1"/>
  <c r="D2514" i="1"/>
  <c r="D2534" i="1"/>
  <c r="D2554" i="1"/>
  <c r="D2574" i="1"/>
  <c r="D2594" i="1"/>
  <c r="D2614" i="1"/>
  <c r="D2634" i="1"/>
  <c r="D2654" i="1"/>
  <c r="D2674" i="1"/>
  <c r="D2694" i="1"/>
  <c r="D2714" i="1"/>
  <c r="D2734" i="1"/>
  <c r="D2754" i="1"/>
  <c r="D2774" i="1"/>
  <c r="D2794" i="1"/>
  <c r="D2814" i="1"/>
  <c r="D2834" i="1"/>
  <c r="D2854" i="1"/>
  <c r="D2874" i="1"/>
  <c r="D2894" i="1"/>
  <c r="D2914" i="1"/>
  <c r="D2934" i="1"/>
  <c r="D40" i="1"/>
  <c r="D66" i="1"/>
  <c r="D96" i="1"/>
  <c r="D116" i="1"/>
  <c r="D136" i="1"/>
  <c r="D156" i="1"/>
  <c r="D176" i="1"/>
  <c r="D196" i="1"/>
  <c r="D216" i="1"/>
  <c r="D236" i="1"/>
  <c r="D256" i="1"/>
  <c r="D276" i="1"/>
  <c r="D296" i="1"/>
  <c r="D316" i="1"/>
  <c r="D336" i="1"/>
  <c r="D356" i="1"/>
  <c r="D376" i="1"/>
  <c r="D396" i="1"/>
  <c r="D416" i="1"/>
  <c r="D436" i="1"/>
  <c r="D456" i="1"/>
  <c r="D476" i="1"/>
  <c r="D496" i="1"/>
  <c r="D516" i="1"/>
  <c r="D536" i="1"/>
  <c r="D556" i="1"/>
  <c r="D576" i="1"/>
  <c r="D596" i="1"/>
  <c r="D616" i="1"/>
  <c r="D636" i="1"/>
  <c r="D656" i="1"/>
  <c r="D676" i="1"/>
  <c r="D696" i="1"/>
  <c r="D716" i="1"/>
  <c r="D736" i="1"/>
  <c r="D756" i="1"/>
  <c r="D776" i="1"/>
  <c r="D796" i="1"/>
  <c r="D816" i="1"/>
  <c r="D836" i="1"/>
  <c r="D856" i="1"/>
  <c r="D876" i="1"/>
  <c r="D896" i="1"/>
  <c r="D916" i="1"/>
  <c r="D936" i="1"/>
  <c r="D956" i="1"/>
  <c r="D976" i="1"/>
  <c r="D996" i="1"/>
  <c r="D1016" i="1"/>
  <c r="D1036" i="1"/>
  <c r="D1056" i="1"/>
  <c r="D1076" i="1"/>
  <c r="D1096" i="1"/>
  <c r="D1116" i="1"/>
  <c r="D1136" i="1"/>
  <c r="D1156" i="1"/>
  <c r="D1176" i="1"/>
  <c r="D1196" i="1"/>
  <c r="D1216" i="1"/>
  <c r="D1236" i="1"/>
  <c r="D1256" i="1"/>
  <c r="D1276" i="1"/>
  <c r="D1296" i="1"/>
  <c r="D1316" i="1"/>
  <c r="D1336" i="1"/>
  <c r="D1356" i="1"/>
  <c r="D1376" i="1"/>
  <c r="D1396" i="1"/>
  <c r="D1416" i="1"/>
  <c r="D1436" i="1"/>
  <c r="D1456" i="1"/>
  <c r="D1476" i="1"/>
  <c r="D1496" i="1"/>
  <c r="D1516" i="1"/>
  <c r="D1536" i="1"/>
  <c r="D1556" i="1"/>
  <c r="D1576" i="1"/>
  <c r="D1596" i="1"/>
  <c r="D1616" i="1"/>
  <c r="D1636" i="1"/>
  <c r="D1656" i="1"/>
  <c r="D1676" i="1"/>
  <c r="D1696" i="1"/>
  <c r="D1716" i="1"/>
  <c r="D1736" i="1"/>
  <c r="D50" i="1"/>
  <c r="D144" i="1"/>
  <c r="D224" i="1"/>
  <c r="D304" i="1"/>
  <c r="D384" i="1"/>
  <c r="D464" i="1"/>
  <c r="D544" i="1"/>
  <c r="D624" i="1"/>
  <c r="D704" i="1"/>
  <c r="D784" i="1"/>
  <c r="D864" i="1"/>
  <c r="D944" i="1"/>
  <c r="D1024" i="1"/>
  <c r="D1104" i="1"/>
  <c r="D1184" i="1"/>
  <c r="D1264" i="1"/>
  <c r="D1344" i="1"/>
  <c r="D1424" i="1"/>
  <c r="D1504" i="1"/>
  <c r="D1584" i="1"/>
  <c r="D1664" i="1"/>
  <c r="D1744" i="1"/>
  <c r="D1795" i="1"/>
  <c r="D1844" i="1"/>
  <c r="D1895" i="1"/>
  <c r="D1944" i="1"/>
  <c r="D1995" i="1"/>
  <c r="D2044" i="1"/>
  <c r="D2095" i="1"/>
  <c r="D2144" i="1"/>
  <c r="D2195" i="1"/>
  <c r="D2244" i="1"/>
  <c r="D2295" i="1"/>
  <c r="D2337" i="1"/>
  <c r="D2377" i="1"/>
  <c r="D2417" i="1"/>
  <c r="D2457" i="1"/>
  <c r="D2497" i="1"/>
  <c r="D2537" i="1"/>
  <c r="D2577" i="1"/>
  <c r="D2617" i="1"/>
  <c r="D2657" i="1"/>
  <c r="D2695" i="1"/>
  <c r="D2731" i="1"/>
  <c r="D2764" i="1"/>
  <c r="D2800" i="1"/>
  <c r="D2838" i="1"/>
  <c r="D2876" i="1"/>
  <c r="D2912" i="1"/>
  <c r="D2948" i="1"/>
  <c r="D2977" i="1"/>
  <c r="D2998" i="1"/>
  <c r="D3018" i="1"/>
  <c r="D3038" i="1"/>
  <c r="D3058" i="1"/>
  <c r="D3078" i="1"/>
  <c r="D3098" i="1"/>
  <c r="D3118" i="1"/>
  <c r="D3138" i="1"/>
  <c r="D3158" i="1"/>
  <c r="D3178" i="1"/>
  <c r="D3198" i="1"/>
  <c r="D3218" i="1"/>
  <c r="D3238" i="1"/>
  <c r="D3258" i="1"/>
  <c r="D3278" i="1"/>
  <c r="D3298" i="1"/>
  <c r="D3318" i="1"/>
  <c r="D3338" i="1"/>
  <c r="D3358" i="1"/>
  <c r="D3378" i="1"/>
  <c r="D3398" i="1"/>
  <c r="D3418" i="1"/>
  <c r="D3438" i="1"/>
  <c r="D3458" i="1"/>
  <c r="D3478" i="1"/>
  <c r="D3498" i="1"/>
  <c r="D3518" i="1"/>
  <c r="D3538" i="1"/>
  <c r="D3558" i="1"/>
  <c r="D3578" i="1"/>
  <c r="D3598" i="1"/>
  <c r="D3618" i="1"/>
  <c r="D3638" i="1"/>
  <c r="D3658" i="1"/>
  <c r="D3678" i="1"/>
  <c r="D3698" i="1"/>
  <c r="D3718" i="1"/>
  <c r="D3738" i="1"/>
  <c r="D3758" i="1"/>
  <c r="D3778" i="1"/>
  <c r="D3798" i="1"/>
  <c r="D3818" i="1"/>
  <c r="D3838" i="1"/>
  <c r="D3858" i="1"/>
  <c r="D3878" i="1"/>
  <c r="D3898" i="1"/>
  <c r="D3918" i="1"/>
  <c r="D3938" i="1"/>
  <c r="D3958" i="1"/>
  <c r="D3978" i="1"/>
  <c r="D3998" i="1"/>
  <c r="D4018" i="1"/>
  <c r="D4038" i="1"/>
  <c r="D4058" i="1"/>
  <c r="D4078" i="1"/>
  <c r="D4098" i="1"/>
  <c r="D4118" i="1"/>
  <c r="D4138" i="1"/>
  <c r="D4158" i="1"/>
  <c r="D4178" i="1"/>
  <c r="D4198" i="1"/>
  <c r="D4218" i="1"/>
  <c r="D4238" i="1"/>
  <c r="D4258" i="1"/>
  <c r="D4278" i="1"/>
  <c r="D4298" i="1"/>
  <c r="D4318" i="1"/>
  <c r="D4338" i="1"/>
  <c r="D4358" i="1"/>
  <c r="D4378" i="1"/>
  <c r="D4398" i="1"/>
  <c r="D4418" i="1"/>
  <c r="D4438" i="1"/>
  <c r="D4458" i="1"/>
  <c r="D4478" i="1"/>
  <c r="D4498" i="1"/>
  <c r="D4518" i="1"/>
  <c r="D4538" i="1"/>
  <c r="D4558" i="1"/>
  <c r="D4578" i="1"/>
  <c r="D4598" i="1"/>
  <c r="D4618" i="1"/>
  <c r="D4638" i="1"/>
  <c r="D4658" i="1"/>
  <c r="D4678" i="1"/>
  <c r="D4698" i="1"/>
  <c r="D4718" i="1"/>
  <c r="D4738" i="1"/>
  <c r="D4758" i="1"/>
  <c r="D4778" i="1"/>
  <c r="D4798" i="1"/>
  <c r="D4818" i="1"/>
  <c r="D4838" i="1"/>
  <c r="D4858" i="1"/>
  <c r="D4878" i="1"/>
  <c r="D4898" i="1"/>
  <c r="D4918" i="1"/>
  <c r="D4938" i="1"/>
  <c r="D4958" i="1"/>
  <c r="D4978" i="1"/>
  <c r="D4998" i="1"/>
  <c r="D5018" i="1"/>
  <c r="D5038" i="1"/>
  <c r="D5058" i="1"/>
  <c r="D5078" i="1"/>
  <c r="D5098" i="1"/>
  <c r="D5118" i="1"/>
  <c r="D5138" i="1"/>
  <c r="D5158" i="1"/>
  <c r="D5178" i="1"/>
  <c r="D5198" i="1"/>
  <c r="D5218" i="1"/>
  <c r="D5238" i="1"/>
  <c r="D5258" i="1"/>
  <c r="D5278" i="1"/>
  <c r="D62" i="1"/>
  <c r="D152" i="1"/>
  <c r="D232" i="1"/>
  <c r="D312" i="1"/>
  <c r="D392" i="1"/>
  <c r="D472" i="1"/>
  <c r="D552" i="1"/>
  <c r="D632" i="1"/>
  <c r="D712" i="1"/>
  <c r="D792" i="1"/>
  <c r="D872" i="1"/>
  <c r="D952" i="1"/>
  <c r="D1032" i="1"/>
  <c r="D1112" i="1"/>
  <c r="D1192" i="1"/>
  <c r="D1272" i="1"/>
  <c r="D1352" i="1"/>
  <c r="D1432" i="1"/>
  <c r="D1512" i="1"/>
  <c r="D1592" i="1"/>
  <c r="D1672" i="1"/>
  <c r="D1748" i="1"/>
  <c r="D1796" i="1"/>
  <c r="D1848" i="1"/>
  <c r="D1896" i="1"/>
  <c r="D1948" i="1"/>
  <c r="D1996" i="1"/>
  <c r="D2048" i="1"/>
  <c r="D2096" i="1"/>
  <c r="D2148" i="1"/>
  <c r="D2196" i="1"/>
  <c r="D2248" i="1"/>
  <c r="D2296" i="1"/>
  <c r="D2338" i="1"/>
  <c r="D2378" i="1"/>
  <c r="D2418" i="1"/>
  <c r="D2458" i="1"/>
  <c r="D2498" i="1"/>
  <c r="D2538" i="1"/>
  <c r="D2578" i="1"/>
  <c r="D2618" i="1"/>
  <c r="D2658" i="1"/>
  <c r="D2696" i="1"/>
  <c r="D2732" i="1"/>
  <c r="D2768" i="1"/>
  <c r="D2801" i="1"/>
  <c r="D2839" i="1"/>
  <c r="D2877" i="1"/>
  <c r="D2915" i="1"/>
  <c r="D2951" i="1"/>
  <c r="D2978" i="1"/>
  <c r="D2999" i="1"/>
  <c r="D3019" i="1"/>
  <c r="D3039" i="1"/>
  <c r="D3059" i="1"/>
  <c r="D3079" i="1"/>
  <c r="D3099" i="1"/>
  <c r="D3119" i="1"/>
  <c r="D3139" i="1"/>
  <c r="D3159" i="1"/>
  <c r="D3179" i="1"/>
  <c r="D3199" i="1"/>
  <c r="D3219" i="1"/>
  <c r="D3239" i="1"/>
  <c r="D3259" i="1"/>
  <c r="D3279" i="1"/>
  <c r="D3299" i="1"/>
  <c r="D3319" i="1"/>
  <c r="D3339" i="1"/>
  <c r="D3359" i="1"/>
  <c r="D3379" i="1"/>
  <c r="D3399" i="1"/>
  <c r="D3419" i="1"/>
  <c r="D3439" i="1"/>
  <c r="D3459" i="1"/>
  <c r="D3479" i="1"/>
  <c r="D3499" i="1"/>
  <c r="D3519" i="1"/>
  <c r="D3539" i="1"/>
  <c r="D3559" i="1"/>
  <c r="D3579" i="1"/>
  <c r="D3599" i="1"/>
  <c r="D3619" i="1"/>
  <c r="D3639" i="1"/>
  <c r="D3659" i="1"/>
  <c r="D3679" i="1"/>
  <c r="D3699" i="1"/>
  <c r="D3719" i="1"/>
  <c r="D3739" i="1"/>
  <c r="D3759" i="1"/>
  <c r="D3779" i="1"/>
  <c r="D3799" i="1"/>
  <c r="D3819" i="1"/>
  <c r="D3839" i="1"/>
  <c r="D3859" i="1"/>
  <c r="D3879" i="1"/>
  <c r="D3899" i="1"/>
  <c r="D3919" i="1"/>
  <c r="D3939" i="1"/>
  <c r="D3959" i="1"/>
  <c r="D3979" i="1"/>
  <c r="D3999" i="1"/>
  <c r="D4019" i="1"/>
  <c r="D4039" i="1"/>
  <c r="D4059" i="1"/>
  <c r="D4079" i="1"/>
  <c r="D4099" i="1"/>
  <c r="D4119" i="1"/>
  <c r="D4139" i="1"/>
  <c r="D4159" i="1"/>
  <c r="D65" i="1"/>
  <c r="D155" i="1"/>
  <c r="D235" i="1"/>
  <c r="D315" i="1"/>
  <c r="D395" i="1"/>
  <c r="D475" i="1"/>
  <c r="D555" i="1"/>
  <c r="D635" i="1"/>
  <c r="D715" i="1"/>
  <c r="D795" i="1"/>
  <c r="D875" i="1"/>
  <c r="D955" i="1"/>
  <c r="D1035" i="1"/>
  <c r="D1115" i="1"/>
  <c r="D1195" i="1"/>
  <c r="D1275" i="1"/>
  <c r="D1355" i="1"/>
  <c r="D1435" i="1"/>
  <c r="D1515" i="1"/>
  <c r="D1595" i="1"/>
  <c r="D1675" i="1"/>
  <c r="D1751" i="1"/>
  <c r="D1797" i="1"/>
  <c r="D1851" i="1"/>
  <c r="D1897" i="1"/>
  <c r="D1951" i="1"/>
  <c r="D1997" i="1"/>
  <c r="D2051" i="1"/>
  <c r="D2097" i="1"/>
  <c r="D2151" i="1"/>
  <c r="D2197" i="1"/>
  <c r="D2251" i="1"/>
  <c r="D2297" i="1"/>
  <c r="D2340" i="1"/>
  <c r="D2380" i="1"/>
  <c r="D2420" i="1"/>
  <c r="D2460" i="1"/>
  <c r="D2500" i="1"/>
  <c r="D2540" i="1"/>
  <c r="D2580" i="1"/>
  <c r="D2620" i="1"/>
  <c r="D2659" i="1"/>
  <c r="D2697" i="1"/>
  <c r="D2735" i="1"/>
  <c r="D2771" i="1"/>
  <c r="D2804" i="1"/>
  <c r="D2840" i="1"/>
  <c r="D2878" i="1"/>
  <c r="D2916" i="1"/>
  <c r="D2952" i="1"/>
  <c r="D2979" i="1"/>
  <c r="D3000" i="1"/>
  <c r="D3020" i="1"/>
  <c r="D3040" i="1"/>
  <c r="D3060" i="1"/>
  <c r="D3080" i="1"/>
  <c r="D3100" i="1"/>
  <c r="D3120" i="1"/>
  <c r="D3140" i="1"/>
  <c r="D3160" i="1"/>
  <c r="D3180" i="1"/>
  <c r="D3200" i="1"/>
  <c r="D3220" i="1"/>
  <c r="D3240" i="1"/>
  <c r="D3260" i="1"/>
  <c r="D3280" i="1"/>
  <c r="D3300" i="1"/>
  <c r="D3320" i="1"/>
  <c r="D3340" i="1"/>
  <c r="D3360" i="1"/>
  <c r="D3380" i="1"/>
  <c r="D3400" i="1"/>
  <c r="D3420" i="1"/>
  <c r="D3440" i="1"/>
  <c r="D3460" i="1"/>
  <c r="D3480" i="1"/>
  <c r="D3500" i="1"/>
  <c r="D3520" i="1"/>
  <c r="D3540" i="1"/>
  <c r="D3560" i="1"/>
  <c r="D3580" i="1"/>
  <c r="D3600" i="1"/>
  <c r="D3620" i="1"/>
  <c r="D3640" i="1"/>
  <c r="D3660" i="1"/>
  <c r="D3680" i="1"/>
  <c r="D3700" i="1"/>
  <c r="D3720" i="1"/>
  <c r="D3740" i="1"/>
  <c r="D3760" i="1"/>
  <c r="D3780" i="1"/>
  <c r="D3800" i="1"/>
  <c r="D3820" i="1"/>
  <c r="D3840" i="1"/>
  <c r="D3860" i="1"/>
  <c r="D3880" i="1"/>
  <c r="D3900" i="1"/>
  <c r="D3920" i="1"/>
  <c r="D3940" i="1"/>
  <c r="D3960" i="1"/>
  <c r="D3980" i="1"/>
  <c r="D4000" i="1"/>
  <c r="D4020" i="1"/>
  <c r="D4040" i="1"/>
  <c r="D4060" i="1"/>
  <c r="D4080" i="1"/>
  <c r="D4100" i="1"/>
  <c r="D4120" i="1"/>
  <c r="D4140" i="1"/>
  <c r="D4160" i="1"/>
  <c r="D4180" i="1"/>
  <c r="D4200" i="1"/>
  <c r="D4220" i="1"/>
  <c r="D4240" i="1"/>
  <c r="D4260" i="1"/>
  <c r="D4280" i="1"/>
  <c r="D68" i="1"/>
  <c r="D157" i="1"/>
  <c r="D237" i="1"/>
  <c r="D317" i="1"/>
  <c r="D397" i="1"/>
  <c r="D477" i="1"/>
  <c r="D557" i="1"/>
  <c r="D637" i="1"/>
  <c r="D717" i="1"/>
  <c r="D797" i="1"/>
  <c r="D877" i="1"/>
  <c r="D957" i="1"/>
  <c r="D1037" i="1"/>
  <c r="D1117" i="1"/>
  <c r="D1197" i="1"/>
  <c r="D1277" i="1"/>
  <c r="D1357" i="1"/>
  <c r="D1437" i="1"/>
  <c r="D1517" i="1"/>
  <c r="D1597" i="1"/>
  <c r="D1677" i="1"/>
  <c r="D1752" i="1"/>
  <c r="D1798" i="1"/>
  <c r="D1852" i="1"/>
  <c r="D1898" i="1"/>
  <c r="D1952" i="1"/>
  <c r="D1998" i="1"/>
  <c r="D2052" i="1"/>
  <c r="D2098" i="1"/>
  <c r="D2152" i="1"/>
  <c r="D2198" i="1"/>
  <c r="D2252" i="1"/>
  <c r="D2298" i="1"/>
  <c r="D2341" i="1"/>
  <c r="D2381" i="1"/>
  <c r="D2421" i="1"/>
  <c r="D2461" i="1"/>
  <c r="D2501" i="1"/>
  <c r="D2541" i="1"/>
  <c r="D2581" i="1"/>
  <c r="D2621" i="1"/>
  <c r="D2660" i="1"/>
  <c r="D2698" i="1"/>
  <c r="D2736" i="1"/>
  <c r="D2772" i="1"/>
  <c r="D2808" i="1"/>
  <c r="D2841" i="1"/>
  <c r="D2879" i="1"/>
  <c r="D2917" i="1"/>
  <c r="D2953" i="1"/>
  <c r="D2980" i="1"/>
  <c r="D3001" i="1"/>
  <c r="D3021" i="1"/>
  <c r="D3041" i="1"/>
  <c r="D3061" i="1"/>
  <c r="D3081" i="1"/>
  <c r="D3101" i="1"/>
  <c r="D3121" i="1"/>
  <c r="D3141" i="1"/>
  <c r="D3161" i="1"/>
  <c r="D3181" i="1"/>
  <c r="D3201" i="1"/>
  <c r="D3221" i="1"/>
  <c r="D3241" i="1"/>
  <c r="D3261" i="1"/>
  <c r="D3281" i="1"/>
  <c r="D3301" i="1"/>
  <c r="D3321" i="1"/>
  <c r="D3341" i="1"/>
  <c r="D3361" i="1"/>
  <c r="D3381" i="1"/>
  <c r="D3401" i="1"/>
  <c r="D3421" i="1"/>
  <c r="D3441" i="1"/>
  <c r="D3461" i="1"/>
  <c r="D3481" i="1"/>
  <c r="D3501" i="1"/>
  <c r="D3521" i="1"/>
  <c r="D3541" i="1"/>
  <c r="D3561" i="1"/>
  <c r="D3581" i="1"/>
  <c r="D3601" i="1"/>
  <c r="D3621" i="1"/>
  <c r="D3641" i="1"/>
  <c r="D3661" i="1"/>
  <c r="D3681" i="1"/>
  <c r="D3701" i="1"/>
  <c r="D3721" i="1"/>
  <c r="D3741" i="1"/>
  <c r="D3761" i="1"/>
  <c r="D3781" i="1"/>
  <c r="D3801" i="1"/>
  <c r="D3821" i="1"/>
  <c r="D3841" i="1"/>
  <c r="D3861" i="1"/>
  <c r="D3881" i="1"/>
  <c r="D3901" i="1"/>
  <c r="D3921" i="1"/>
  <c r="D3941" i="1"/>
  <c r="D3961" i="1"/>
  <c r="D3981" i="1"/>
  <c r="D70" i="1"/>
  <c r="D158" i="1"/>
  <c r="D238" i="1"/>
  <c r="D318" i="1"/>
  <c r="D398" i="1"/>
  <c r="D478" i="1"/>
  <c r="D558" i="1"/>
  <c r="D638" i="1"/>
  <c r="D718" i="1"/>
  <c r="D798" i="1"/>
  <c r="D878" i="1"/>
  <c r="D958" i="1"/>
  <c r="D1038" i="1"/>
  <c r="D1118" i="1"/>
  <c r="D1198" i="1"/>
  <c r="D1278" i="1"/>
  <c r="D1358" i="1"/>
  <c r="D1438" i="1"/>
  <c r="D1518" i="1"/>
  <c r="D1598" i="1"/>
  <c r="D1678" i="1"/>
  <c r="D1755" i="1"/>
  <c r="D1804" i="1"/>
  <c r="D1855" i="1"/>
  <c r="D1904" i="1"/>
  <c r="D1955" i="1"/>
  <c r="D2004" i="1"/>
  <c r="D2055" i="1"/>
  <c r="D2104" i="1"/>
  <c r="D2155" i="1"/>
  <c r="D2204" i="1"/>
  <c r="D2255" i="1"/>
  <c r="D2304" i="1"/>
  <c r="D2344" i="1"/>
  <c r="D2384" i="1"/>
  <c r="D2424" i="1"/>
  <c r="D2464" i="1"/>
  <c r="D2504" i="1"/>
  <c r="D2544" i="1"/>
  <c r="D2584" i="1"/>
  <c r="D2624" i="1"/>
  <c r="D2661" i="1"/>
  <c r="D2699" i="1"/>
  <c r="D2737" i="1"/>
  <c r="D2775" i="1"/>
  <c r="D2811" i="1"/>
  <c r="D2844" i="1"/>
  <c r="D2880" i="1"/>
  <c r="D2918" i="1"/>
  <c r="D2954" i="1"/>
  <c r="D2981" i="1"/>
  <c r="D3002" i="1"/>
  <c r="D3022" i="1"/>
  <c r="D3042" i="1"/>
  <c r="D3062" i="1"/>
  <c r="D3082" i="1"/>
  <c r="D3102" i="1"/>
  <c r="D3122" i="1"/>
  <c r="D3142" i="1"/>
  <c r="D3162" i="1"/>
  <c r="D3182" i="1"/>
  <c r="D3202" i="1"/>
  <c r="D3222" i="1"/>
  <c r="D3242" i="1"/>
  <c r="D3262" i="1"/>
  <c r="D3282" i="1"/>
  <c r="D3302" i="1"/>
  <c r="D3322" i="1"/>
  <c r="D3342" i="1"/>
  <c r="D3362" i="1"/>
  <c r="D3382" i="1"/>
  <c r="D3402" i="1"/>
  <c r="D3422" i="1"/>
  <c r="D3442" i="1"/>
  <c r="D3462" i="1"/>
  <c r="D3482" i="1"/>
  <c r="D3502" i="1"/>
  <c r="D3522" i="1"/>
  <c r="D3542" i="1"/>
  <c r="D3562" i="1"/>
  <c r="D3582" i="1"/>
  <c r="D3602" i="1"/>
  <c r="D3622" i="1"/>
  <c r="D3642" i="1"/>
  <c r="D3662" i="1"/>
  <c r="D3682" i="1"/>
  <c r="D3702" i="1"/>
  <c r="D3722" i="1"/>
  <c r="D3742" i="1"/>
  <c r="D3762" i="1"/>
  <c r="D3782" i="1"/>
  <c r="D3802" i="1"/>
  <c r="D3822" i="1"/>
  <c r="D3842" i="1"/>
  <c r="D3862" i="1"/>
  <c r="D3882" i="1"/>
  <c r="D3902" i="1"/>
  <c r="D3922" i="1"/>
  <c r="D3942" i="1"/>
  <c r="D3962" i="1"/>
  <c r="D3982" i="1"/>
  <c r="D4002" i="1"/>
  <c r="D4022" i="1"/>
  <c r="D4042" i="1"/>
  <c r="D4062" i="1"/>
  <c r="D4082" i="1"/>
  <c r="D4102" i="1"/>
  <c r="D4122" i="1"/>
  <c r="D4142" i="1"/>
  <c r="D4162" i="1"/>
  <c r="D4182" i="1"/>
  <c r="D4202" i="1"/>
  <c r="D4222" i="1"/>
  <c r="D4242" i="1"/>
  <c r="D4262" i="1"/>
  <c r="D4282" i="1"/>
  <c r="D80" i="1"/>
  <c r="D164" i="1"/>
  <c r="D244" i="1"/>
  <c r="D324" i="1"/>
  <c r="D404" i="1"/>
  <c r="D484" i="1"/>
  <c r="D564" i="1"/>
  <c r="D644" i="1"/>
  <c r="D724" i="1"/>
  <c r="D804" i="1"/>
  <c r="D884" i="1"/>
  <c r="D964" i="1"/>
  <c r="D1044" i="1"/>
  <c r="D1124" i="1"/>
  <c r="D1204" i="1"/>
  <c r="D1284" i="1"/>
  <c r="D1364" i="1"/>
  <c r="D1444" i="1"/>
  <c r="D1524" i="1"/>
  <c r="D1604" i="1"/>
  <c r="D1684" i="1"/>
  <c r="D1756" i="1"/>
  <c r="D1808" i="1"/>
  <c r="D1856" i="1"/>
  <c r="D1908" i="1"/>
  <c r="D1956" i="1"/>
  <c r="D2008" i="1"/>
  <c r="D2056" i="1"/>
  <c r="D2108" i="1"/>
  <c r="D2156" i="1"/>
  <c r="D2208" i="1"/>
  <c r="D2256" i="1"/>
  <c r="D2308" i="1"/>
  <c r="D2348" i="1"/>
  <c r="D2388" i="1"/>
  <c r="D2428" i="1"/>
  <c r="D2468" i="1"/>
  <c r="D2508" i="1"/>
  <c r="D2548" i="1"/>
  <c r="D2588" i="1"/>
  <c r="D2628" i="1"/>
  <c r="D2664" i="1"/>
  <c r="D2700" i="1"/>
  <c r="D2738" i="1"/>
  <c r="D2776" i="1"/>
  <c r="D2812" i="1"/>
  <c r="D2848" i="1"/>
  <c r="D2881" i="1"/>
  <c r="D2919" i="1"/>
  <c r="D2955" i="1"/>
  <c r="D2982" i="1"/>
  <c r="D3003" i="1"/>
  <c r="D3023" i="1"/>
  <c r="D3043" i="1"/>
  <c r="D3063" i="1"/>
  <c r="D3083" i="1"/>
  <c r="D3103" i="1"/>
  <c r="D3123" i="1"/>
  <c r="D3143" i="1"/>
  <c r="D3163" i="1"/>
  <c r="D3183" i="1"/>
  <c r="D3203" i="1"/>
  <c r="D3223" i="1"/>
  <c r="D3243" i="1"/>
  <c r="D3263" i="1"/>
  <c r="D3283" i="1"/>
  <c r="D3303" i="1"/>
  <c r="D3323" i="1"/>
  <c r="D3343" i="1"/>
  <c r="D3363" i="1"/>
  <c r="D3383" i="1"/>
  <c r="D3403" i="1"/>
  <c r="D3423" i="1"/>
  <c r="D3443" i="1"/>
  <c r="D3463" i="1"/>
  <c r="D3483" i="1"/>
  <c r="D3503" i="1"/>
  <c r="D3523" i="1"/>
  <c r="D3543" i="1"/>
  <c r="D3563" i="1"/>
  <c r="D3583" i="1"/>
  <c r="D3603" i="1"/>
  <c r="D3623" i="1"/>
  <c r="D3643" i="1"/>
  <c r="D3663" i="1"/>
  <c r="D3683" i="1"/>
  <c r="D3703" i="1"/>
  <c r="D3723" i="1"/>
  <c r="D3743" i="1"/>
  <c r="D3763" i="1"/>
  <c r="D3783" i="1"/>
  <c r="D3803" i="1"/>
  <c r="D3823" i="1"/>
  <c r="D3843" i="1"/>
  <c r="D3863" i="1"/>
  <c r="D3883" i="1"/>
  <c r="D3903" i="1"/>
  <c r="D3923" i="1"/>
  <c r="D3943" i="1"/>
  <c r="D3963" i="1"/>
  <c r="D3983" i="1"/>
  <c r="D4003" i="1"/>
  <c r="D4023" i="1"/>
  <c r="D4043" i="1"/>
  <c r="D4063" i="1"/>
  <c r="D4083" i="1"/>
  <c r="D4103" i="1"/>
  <c r="D4123" i="1"/>
  <c r="D4143" i="1"/>
  <c r="D4163" i="1"/>
  <c r="D4183" i="1"/>
  <c r="D4203" i="1"/>
  <c r="D4223" i="1"/>
  <c r="D4243" i="1"/>
  <c r="D4263" i="1"/>
  <c r="D4283" i="1"/>
  <c r="D90" i="1"/>
  <c r="D172" i="1"/>
  <c r="D252" i="1"/>
  <c r="D332" i="1"/>
  <c r="D412" i="1"/>
  <c r="D492" i="1"/>
  <c r="D572" i="1"/>
  <c r="D652" i="1"/>
  <c r="D732" i="1"/>
  <c r="D812" i="1"/>
  <c r="D892" i="1"/>
  <c r="D972" i="1"/>
  <c r="D1052" i="1"/>
  <c r="D1132" i="1"/>
  <c r="D1212" i="1"/>
  <c r="D1292" i="1"/>
  <c r="D1372" i="1"/>
  <c r="D1452" i="1"/>
  <c r="D1532" i="1"/>
  <c r="D1612" i="1"/>
  <c r="D1692" i="1"/>
  <c r="D1757" i="1"/>
  <c r="D1811" i="1"/>
  <c r="D1857" i="1"/>
  <c r="D1911" i="1"/>
  <c r="D1957" i="1"/>
  <c r="D2011" i="1"/>
  <c r="D2057" i="1"/>
  <c r="D2111" i="1"/>
  <c r="D2157" i="1"/>
  <c r="D2211" i="1"/>
  <c r="D2257" i="1"/>
  <c r="D2311" i="1"/>
  <c r="D2351" i="1"/>
  <c r="D2391" i="1"/>
  <c r="D2431" i="1"/>
  <c r="D2471" i="1"/>
  <c r="D2511" i="1"/>
  <c r="D2551" i="1"/>
  <c r="D2591" i="1"/>
  <c r="D2631" i="1"/>
  <c r="D2668" i="1"/>
  <c r="D2701" i="1"/>
  <c r="D2739" i="1"/>
  <c r="D2777" i="1"/>
  <c r="D2815" i="1"/>
  <c r="D2851" i="1"/>
  <c r="D2884" i="1"/>
  <c r="D2920" i="1"/>
  <c r="D2956" i="1"/>
  <c r="D2983" i="1"/>
  <c r="D3004" i="1"/>
  <c r="D3024" i="1"/>
  <c r="D3044" i="1"/>
  <c r="D3064" i="1"/>
  <c r="D3084" i="1"/>
  <c r="D3104" i="1"/>
  <c r="D3124" i="1"/>
  <c r="D3144" i="1"/>
  <c r="D3164" i="1"/>
  <c r="D3184" i="1"/>
  <c r="D3204" i="1"/>
  <c r="D3224" i="1"/>
  <c r="D3244" i="1"/>
  <c r="D3264" i="1"/>
  <c r="D3284" i="1"/>
  <c r="D3304" i="1"/>
  <c r="D3324" i="1"/>
  <c r="D3344" i="1"/>
  <c r="D3364" i="1"/>
  <c r="D3384" i="1"/>
  <c r="D3404" i="1"/>
  <c r="D3424" i="1"/>
  <c r="D3444" i="1"/>
  <c r="D3464" i="1"/>
  <c r="D3484" i="1"/>
  <c r="D3504" i="1"/>
  <c r="D3524" i="1"/>
  <c r="D3544" i="1"/>
  <c r="D3564" i="1"/>
  <c r="D3584" i="1"/>
  <c r="D3604" i="1"/>
  <c r="D3624" i="1"/>
  <c r="D3644" i="1"/>
  <c r="D3664" i="1"/>
  <c r="D3684" i="1"/>
  <c r="D3704" i="1"/>
  <c r="D3724" i="1"/>
  <c r="D3744" i="1"/>
  <c r="D3764" i="1"/>
  <c r="D3784" i="1"/>
  <c r="D3804" i="1"/>
  <c r="D3824" i="1"/>
  <c r="D3844" i="1"/>
  <c r="D3864" i="1"/>
  <c r="D3884" i="1"/>
  <c r="D3904" i="1"/>
  <c r="D3924" i="1"/>
  <c r="D3944" i="1"/>
  <c r="D3964" i="1"/>
  <c r="D3984" i="1"/>
  <c r="D4004" i="1"/>
  <c r="D4024" i="1"/>
  <c r="D4044" i="1"/>
  <c r="D4064" i="1"/>
  <c r="D4084" i="1"/>
  <c r="D4104" i="1"/>
  <c r="D4124" i="1"/>
  <c r="D95" i="1"/>
  <c r="D175" i="1"/>
  <c r="D255" i="1"/>
  <c r="D335" i="1"/>
  <c r="D415" i="1"/>
  <c r="D495" i="1"/>
  <c r="D575" i="1"/>
  <c r="D655" i="1"/>
  <c r="D735" i="1"/>
  <c r="D815" i="1"/>
  <c r="D895" i="1"/>
  <c r="D975" i="1"/>
  <c r="D1055" i="1"/>
  <c r="D1135" i="1"/>
  <c r="D1215" i="1"/>
  <c r="D1295" i="1"/>
  <c r="D1375" i="1"/>
  <c r="D1455" i="1"/>
  <c r="D1535" i="1"/>
  <c r="D1615" i="1"/>
  <c r="D1695" i="1"/>
  <c r="D1758" i="1"/>
  <c r="D1812" i="1"/>
  <c r="D1858" i="1"/>
  <c r="D1912" i="1"/>
  <c r="D1958" i="1"/>
  <c r="D2012" i="1"/>
  <c r="D2058" i="1"/>
  <c r="D2112" i="1"/>
  <c r="D2158" i="1"/>
  <c r="D2212" i="1"/>
  <c r="D2258" i="1"/>
  <c r="D2312" i="1"/>
  <c r="D2352" i="1"/>
  <c r="D2392" i="1"/>
  <c r="D2432" i="1"/>
  <c r="D2472" i="1"/>
  <c r="D2512" i="1"/>
  <c r="D2552" i="1"/>
  <c r="D2592" i="1"/>
  <c r="D2632" i="1"/>
  <c r="D2671" i="1"/>
  <c r="D2704" i="1"/>
  <c r="D2740" i="1"/>
  <c r="D2778" i="1"/>
  <c r="D2816" i="1"/>
  <c r="D2852" i="1"/>
  <c r="D2888" i="1"/>
  <c r="D2921" i="1"/>
  <c r="D2957" i="1"/>
  <c r="D2984" i="1"/>
  <c r="D3005" i="1"/>
  <c r="D3025" i="1"/>
  <c r="D3045" i="1"/>
  <c r="D3065" i="1"/>
  <c r="D3085" i="1"/>
  <c r="D3105" i="1"/>
  <c r="D3125" i="1"/>
  <c r="D3145" i="1"/>
  <c r="D3165" i="1"/>
  <c r="D3185" i="1"/>
  <c r="D3205" i="1"/>
  <c r="D3225" i="1"/>
  <c r="D3245" i="1"/>
  <c r="D3265" i="1"/>
  <c r="D3285" i="1"/>
  <c r="D3305" i="1"/>
  <c r="D3325" i="1"/>
  <c r="D3345" i="1"/>
  <c r="D3365" i="1"/>
  <c r="D3385" i="1"/>
  <c r="D3405" i="1"/>
  <c r="D3425" i="1"/>
  <c r="D3445" i="1"/>
  <c r="D3465" i="1"/>
  <c r="D3485" i="1"/>
  <c r="D3505" i="1"/>
  <c r="D3525" i="1"/>
  <c r="D3545" i="1"/>
  <c r="D3565" i="1"/>
  <c r="D3585" i="1"/>
  <c r="D3605" i="1"/>
  <c r="D3625" i="1"/>
  <c r="D3645" i="1"/>
  <c r="D3665" i="1"/>
  <c r="D3685" i="1"/>
  <c r="D3705" i="1"/>
  <c r="D3725" i="1"/>
  <c r="D3745" i="1"/>
  <c r="D3765" i="1"/>
  <c r="D3785" i="1"/>
  <c r="D3805" i="1"/>
  <c r="D3825" i="1"/>
  <c r="D3845" i="1"/>
  <c r="D3865" i="1"/>
  <c r="D3885" i="1"/>
  <c r="D3905" i="1"/>
  <c r="D3925" i="1"/>
  <c r="D3945" i="1"/>
  <c r="D3965" i="1"/>
  <c r="D3985" i="1"/>
  <c r="D4005" i="1"/>
  <c r="D4025" i="1"/>
  <c r="D4045" i="1"/>
  <c r="D4065" i="1"/>
  <c r="D4085" i="1"/>
  <c r="D4105" i="1"/>
  <c r="D4125" i="1"/>
  <c r="D4145" i="1"/>
  <c r="D4165" i="1"/>
  <c r="D4185" i="1"/>
  <c r="D4205" i="1"/>
  <c r="D4225" i="1"/>
  <c r="D4245" i="1"/>
  <c r="D4265" i="1"/>
  <c r="D4285" i="1"/>
  <c r="D4305" i="1"/>
  <c r="D4325" i="1"/>
  <c r="D4345" i="1"/>
  <c r="D4365" i="1"/>
  <c r="D4385" i="1"/>
  <c r="D4405" i="1"/>
  <c r="D4425" i="1"/>
  <c r="D4445" i="1"/>
  <c r="D4465" i="1"/>
  <c r="D4485" i="1"/>
  <c r="D4505" i="1"/>
  <c r="D4525" i="1"/>
  <c r="D4545" i="1"/>
  <c r="D4565" i="1"/>
  <c r="D4585" i="1"/>
  <c r="D4605" i="1"/>
  <c r="D4625" i="1"/>
  <c r="D4645" i="1"/>
  <c r="D4665" i="1"/>
  <c r="D4685" i="1"/>
  <c r="D4705" i="1"/>
  <c r="D4725" i="1"/>
  <c r="D4745" i="1"/>
  <c r="D4765" i="1"/>
  <c r="D4785" i="1"/>
  <c r="D4805" i="1"/>
  <c r="D4825" i="1"/>
  <c r="D4845" i="1"/>
  <c r="D4865" i="1"/>
  <c r="D4885" i="1"/>
  <c r="D4905" i="1"/>
  <c r="D4925" i="1"/>
  <c r="D4945" i="1"/>
  <c r="D4965" i="1"/>
  <c r="D4985" i="1"/>
  <c r="D5005" i="1"/>
  <c r="D5025" i="1"/>
  <c r="D5045" i="1"/>
  <c r="D5065" i="1"/>
  <c r="D5085" i="1"/>
  <c r="D5105" i="1"/>
  <c r="D5125" i="1"/>
  <c r="D5145" i="1"/>
  <c r="D5165" i="1"/>
  <c r="D5185" i="1"/>
  <c r="D5205" i="1"/>
  <c r="D5225" i="1"/>
  <c r="D98" i="1"/>
  <c r="D178" i="1"/>
  <c r="D258" i="1"/>
  <c r="D338" i="1"/>
  <c r="D418" i="1"/>
  <c r="D498" i="1"/>
  <c r="D578" i="1"/>
  <c r="D658" i="1"/>
  <c r="D738" i="1"/>
  <c r="D818" i="1"/>
  <c r="D898" i="1"/>
  <c r="D978" i="1"/>
  <c r="D1058" i="1"/>
  <c r="D1138" i="1"/>
  <c r="D1218" i="1"/>
  <c r="D1298" i="1"/>
  <c r="D1378" i="1"/>
  <c r="D1458" i="1"/>
  <c r="D1538" i="1"/>
  <c r="D1618" i="1"/>
  <c r="D1698" i="1"/>
  <c r="D1768" i="1"/>
  <c r="D1816" i="1"/>
  <c r="D1868" i="1"/>
  <c r="D1916" i="1"/>
  <c r="D1968" i="1"/>
  <c r="D2016" i="1"/>
  <c r="D2068" i="1"/>
  <c r="D2116" i="1"/>
  <c r="D2168" i="1"/>
  <c r="D2216" i="1"/>
  <c r="D2268" i="1"/>
  <c r="D2316" i="1"/>
  <c r="D2356" i="1"/>
  <c r="D2396" i="1"/>
  <c r="D2436" i="1"/>
  <c r="D2476" i="1"/>
  <c r="D2516" i="1"/>
  <c r="D2556" i="1"/>
  <c r="D2596" i="1"/>
  <c r="D2636" i="1"/>
  <c r="D2675" i="1"/>
  <c r="D2711" i="1"/>
  <c r="D2744" i="1"/>
  <c r="D2780" i="1"/>
  <c r="D2818" i="1"/>
  <c r="D2856" i="1"/>
  <c r="D2892" i="1"/>
  <c r="D2928" i="1"/>
  <c r="D2959" i="1"/>
  <c r="D2986" i="1"/>
  <c r="D3007" i="1"/>
  <c r="D3027" i="1"/>
  <c r="D3047" i="1"/>
  <c r="D3067" i="1"/>
  <c r="D3087" i="1"/>
  <c r="D3107" i="1"/>
  <c r="D3127" i="1"/>
  <c r="D3147" i="1"/>
  <c r="D3167" i="1"/>
  <c r="D3187" i="1"/>
  <c r="D3207" i="1"/>
  <c r="D3227" i="1"/>
  <c r="D3247" i="1"/>
  <c r="D3267" i="1"/>
  <c r="D3287" i="1"/>
  <c r="D3307" i="1"/>
  <c r="D3327" i="1"/>
  <c r="D3347" i="1"/>
  <c r="D3367" i="1"/>
  <c r="D3387" i="1"/>
  <c r="D3407" i="1"/>
  <c r="D3427" i="1"/>
  <c r="D3447" i="1"/>
  <c r="D3467" i="1"/>
  <c r="D3487" i="1"/>
  <c r="D3507" i="1"/>
  <c r="D3527" i="1"/>
  <c r="D3547" i="1"/>
  <c r="D3567" i="1"/>
  <c r="D3587" i="1"/>
  <c r="D3607" i="1"/>
  <c r="D3627" i="1"/>
  <c r="D3647" i="1"/>
  <c r="D3667" i="1"/>
  <c r="D3687" i="1"/>
  <c r="D3707" i="1"/>
  <c r="D3727" i="1"/>
  <c r="D3747" i="1"/>
  <c r="D3767" i="1"/>
  <c r="D3787" i="1"/>
  <c r="D3807" i="1"/>
  <c r="D3827" i="1"/>
  <c r="D3847" i="1"/>
  <c r="D3867" i="1"/>
  <c r="D3887" i="1"/>
  <c r="D3907" i="1"/>
  <c r="D3927" i="1"/>
  <c r="D3947" i="1"/>
  <c r="D3967" i="1"/>
  <c r="D3987" i="1"/>
  <c r="D4007" i="1"/>
  <c r="D4027" i="1"/>
  <c r="D4047" i="1"/>
  <c r="D4067" i="1"/>
  <c r="D4087" i="1"/>
  <c r="D4107" i="1"/>
  <c r="D4127" i="1"/>
  <c r="D4147" i="1"/>
  <c r="D4167" i="1"/>
  <c r="D4187" i="1"/>
  <c r="D4207" i="1"/>
  <c r="D4227" i="1"/>
  <c r="D4247" i="1"/>
  <c r="D4267" i="1"/>
  <c r="D4287" i="1"/>
  <c r="D4307" i="1"/>
  <c r="D4327" i="1"/>
  <c r="D4347" i="1"/>
  <c r="D4367" i="1"/>
  <c r="D4387" i="1"/>
  <c r="D4407" i="1"/>
  <c r="D4427" i="1"/>
  <c r="D4447" i="1"/>
  <c r="D4467" i="1"/>
  <c r="D4487" i="1"/>
  <c r="D4507" i="1"/>
  <c r="D4527" i="1"/>
  <c r="D4547" i="1"/>
  <c r="D4567" i="1"/>
  <c r="D4587" i="1"/>
  <c r="D4607" i="1"/>
  <c r="D4627" i="1"/>
  <c r="D4647" i="1"/>
  <c r="D4667" i="1"/>
  <c r="D4687" i="1"/>
  <c r="D4707" i="1"/>
  <c r="D4727" i="1"/>
  <c r="D4747" i="1"/>
  <c r="D4767" i="1"/>
  <c r="D4787" i="1"/>
  <c r="D4807" i="1"/>
  <c r="D4827" i="1"/>
  <c r="D4847" i="1"/>
  <c r="D4867" i="1"/>
  <c r="D4887" i="1"/>
  <c r="D4907" i="1"/>
  <c r="D4927" i="1"/>
  <c r="D4947" i="1"/>
  <c r="D4967" i="1"/>
  <c r="D4987" i="1"/>
  <c r="D5007" i="1"/>
  <c r="D5027" i="1"/>
  <c r="D5047" i="1"/>
  <c r="D5067" i="1"/>
  <c r="D5087" i="1"/>
  <c r="D5107" i="1"/>
  <c r="D5127" i="1"/>
  <c r="D5147" i="1"/>
  <c r="D5167" i="1"/>
  <c r="D5187" i="1"/>
  <c r="D5207" i="1"/>
  <c r="D5227" i="1"/>
  <c r="D5247" i="1"/>
  <c r="D5267" i="1"/>
  <c r="D5287" i="1"/>
  <c r="D104" i="1"/>
  <c r="D184" i="1"/>
  <c r="D264" i="1"/>
  <c r="D344" i="1"/>
  <c r="D424" i="1"/>
  <c r="D504" i="1"/>
  <c r="D584" i="1"/>
  <c r="D664" i="1"/>
  <c r="D744" i="1"/>
  <c r="D824" i="1"/>
  <c r="D904" i="1"/>
  <c r="D984" i="1"/>
  <c r="D1064" i="1"/>
  <c r="D1144" i="1"/>
  <c r="D1224" i="1"/>
  <c r="D1304" i="1"/>
  <c r="D1384" i="1"/>
  <c r="D1464" i="1"/>
  <c r="D1544" i="1"/>
  <c r="D1624" i="1"/>
  <c r="D1704" i="1"/>
  <c r="D1771" i="1"/>
  <c r="D1817" i="1"/>
  <c r="D1871" i="1"/>
  <c r="D1917" i="1"/>
  <c r="D1971" i="1"/>
  <c r="D2017" i="1"/>
  <c r="D2071" i="1"/>
  <c r="D2117" i="1"/>
  <c r="D2171" i="1"/>
  <c r="D2217" i="1"/>
  <c r="D2271" i="1"/>
  <c r="D2317" i="1"/>
  <c r="D2357" i="1"/>
  <c r="D2397" i="1"/>
  <c r="D2437" i="1"/>
  <c r="D2477" i="1"/>
  <c r="D2517" i="1"/>
  <c r="D2557" i="1"/>
  <c r="D2597" i="1"/>
  <c r="D2637" i="1"/>
  <c r="D2676" i="1"/>
  <c r="D2712" i="1"/>
  <c r="D2748" i="1"/>
  <c r="D2781" i="1"/>
  <c r="D2819" i="1"/>
  <c r="D2857" i="1"/>
  <c r="D2895" i="1"/>
  <c r="D2931" i="1"/>
  <c r="D2960" i="1"/>
  <c r="D2987" i="1"/>
  <c r="D3008" i="1"/>
  <c r="D3028" i="1"/>
  <c r="D3048" i="1"/>
  <c r="D3068" i="1"/>
  <c r="D3088" i="1"/>
  <c r="D3108" i="1"/>
  <c r="D3128" i="1"/>
  <c r="D3148" i="1"/>
  <c r="D3168" i="1"/>
  <c r="D3188" i="1"/>
  <c r="D3208" i="1"/>
  <c r="D3228" i="1"/>
  <c r="D3248" i="1"/>
  <c r="D3268" i="1"/>
  <c r="D3288" i="1"/>
  <c r="D3308" i="1"/>
  <c r="D3328" i="1"/>
  <c r="D3348" i="1"/>
  <c r="D3368" i="1"/>
  <c r="D3388" i="1"/>
  <c r="D3408" i="1"/>
  <c r="D3428" i="1"/>
  <c r="D3448" i="1"/>
  <c r="D3468" i="1"/>
  <c r="D3488" i="1"/>
  <c r="D3508" i="1"/>
  <c r="D3528" i="1"/>
  <c r="D3548" i="1"/>
  <c r="D3568" i="1"/>
  <c r="D3588" i="1"/>
  <c r="D3608" i="1"/>
  <c r="D3628" i="1"/>
  <c r="D3648" i="1"/>
  <c r="D3668" i="1"/>
  <c r="D3688" i="1"/>
  <c r="D3708" i="1"/>
  <c r="D3728" i="1"/>
  <c r="D3748" i="1"/>
  <c r="D3768" i="1"/>
  <c r="D3788" i="1"/>
  <c r="D3808" i="1"/>
  <c r="D3828" i="1"/>
  <c r="D3848" i="1"/>
  <c r="D3868" i="1"/>
  <c r="D3888" i="1"/>
  <c r="D3908" i="1"/>
  <c r="D3928" i="1"/>
  <c r="D3948" i="1"/>
  <c r="D3968" i="1"/>
  <c r="D3988" i="1"/>
  <c r="D4008" i="1"/>
  <c r="D4028" i="1"/>
  <c r="D4048" i="1"/>
  <c r="D4068" i="1"/>
  <c r="D4088" i="1"/>
  <c r="D4108" i="1"/>
  <c r="D4128" i="1"/>
  <c r="D4148" i="1"/>
  <c r="D4168" i="1"/>
  <c r="D4188" i="1"/>
  <c r="D4208" i="1"/>
  <c r="D4228" i="1"/>
  <c r="D4248" i="1"/>
  <c r="D4268" i="1"/>
  <c r="D4288" i="1"/>
  <c r="D4308" i="1"/>
  <c r="D4328" i="1"/>
  <c r="D4348" i="1"/>
  <c r="D4368" i="1"/>
  <c r="D4388" i="1"/>
  <c r="D4408" i="1"/>
  <c r="D4428" i="1"/>
  <c r="D4448" i="1"/>
  <c r="D4468" i="1"/>
  <c r="D4488" i="1"/>
  <c r="D4508" i="1"/>
  <c r="D4528" i="1"/>
  <c r="D4548" i="1"/>
  <c r="D4568" i="1"/>
  <c r="D4588" i="1"/>
  <c r="D4608" i="1"/>
  <c r="D4628" i="1"/>
  <c r="D4648" i="1"/>
  <c r="D4668" i="1"/>
  <c r="D4688" i="1"/>
  <c r="D4708" i="1"/>
  <c r="D4728" i="1"/>
  <c r="D4748" i="1"/>
  <c r="D4768" i="1"/>
  <c r="D4788" i="1"/>
  <c r="D4808" i="1"/>
  <c r="D4828" i="1"/>
  <c r="D4848" i="1"/>
  <c r="D4868" i="1"/>
  <c r="D4888" i="1"/>
  <c r="D4908" i="1"/>
  <c r="D4928" i="1"/>
  <c r="D112" i="1"/>
  <c r="D192" i="1"/>
  <c r="D272" i="1"/>
  <c r="D352" i="1"/>
  <c r="D432" i="1"/>
  <c r="D512" i="1"/>
  <c r="D592" i="1"/>
  <c r="D672" i="1"/>
  <c r="D752" i="1"/>
  <c r="D832" i="1"/>
  <c r="D912" i="1"/>
  <c r="D992" i="1"/>
  <c r="D1072" i="1"/>
  <c r="D1152" i="1"/>
  <c r="D1232" i="1"/>
  <c r="D1312" i="1"/>
  <c r="D1392" i="1"/>
  <c r="D1472" i="1"/>
  <c r="D1552" i="1"/>
  <c r="D1632" i="1"/>
  <c r="D1712" i="1"/>
  <c r="D1772" i="1"/>
  <c r="D1818" i="1"/>
  <c r="D1872" i="1"/>
  <c r="D1918" i="1"/>
  <c r="D1972" i="1"/>
  <c r="D2018" i="1"/>
  <c r="D2072" i="1"/>
  <c r="D2118" i="1"/>
  <c r="D2172" i="1"/>
  <c r="D2218" i="1"/>
  <c r="D2272" i="1"/>
  <c r="D2318" i="1"/>
  <c r="D2358" i="1"/>
  <c r="D2398" i="1"/>
  <c r="D2438" i="1"/>
  <c r="D2478" i="1"/>
  <c r="D2518" i="1"/>
  <c r="D2558" i="1"/>
  <c r="D2598" i="1"/>
  <c r="D2638" i="1"/>
  <c r="D2677" i="1"/>
  <c r="D2715" i="1"/>
  <c r="D2751" i="1"/>
  <c r="D2784" i="1"/>
  <c r="D2820" i="1"/>
  <c r="D2858" i="1"/>
  <c r="D2896" i="1"/>
  <c r="D2932" i="1"/>
  <c r="D2961" i="1"/>
  <c r="D2988" i="1"/>
  <c r="D3009" i="1"/>
  <c r="D3029" i="1"/>
  <c r="D3049" i="1"/>
  <c r="D3069" i="1"/>
  <c r="D3089" i="1"/>
  <c r="D3109" i="1"/>
  <c r="D3129" i="1"/>
  <c r="D3149" i="1"/>
  <c r="D3169" i="1"/>
  <c r="D3189" i="1"/>
  <c r="D3209" i="1"/>
  <c r="D3229" i="1"/>
  <c r="D3249" i="1"/>
  <c r="D3269" i="1"/>
  <c r="D3289" i="1"/>
  <c r="D3309" i="1"/>
  <c r="D3329" i="1"/>
  <c r="D3349" i="1"/>
  <c r="D3369" i="1"/>
  <c r="D3389" i="1"/>
  <c r="D3409" i="1"/>
  <c r="D3429" i="1"/>
  <c r="D3449" i="1"/>
  <c r="D3469" i="1"/>
  <c r="D3489" i="1"/>
  <c r="D3509" i="1"/>
  <c r="D3529" i="1"/>
  <c r="D3549" i="1"/>
  <c r="D3569" i="1"/>
  <c r="D3589" i="1"/>
  <c r="D3609" i="1"/>
  <c r="D3629" i="1"/>
  <c r="D3649" i="1"/>
  <c r="D3669" i="1"/>
  <c r="D3689" i="1"/>
  <c r="D3709" i="1"/>
  <c r="D3729" i="1"/>
  <c r="D3749" i="1"/>
  <c r="D3769" i="1"/>
  <c r="D3789" i="1"/>
  <c r="D3809" i="1"/>
  <c r="D3829" i="1"/>
  <c r="D3849" i="1"/>
  <c r="D3869" i="1"/>
  <c r="D3889" i="1"/>
  <c r="D3909" i="1"/>
  <c r="D3929" i="1"/>
  <c r="D3949" i="1"/>
  <c r="D3969" i="1"/>
  <c r="D3989" i="1"/>
  <c r="D4009" i="1"/>
  <c r="D4029" i="1"/>
  <c r="D4049" i="1"/>
  <c r="D4069" i="1"/>
  <c r="D4089" i="1"/>
  <c r="D4109" i="1"/>
  <c r="D4129" i="1"/>
  <c r="D4149" i="1"/>
  <c r="D4169" i="1"/>
  <c r="D4189" i="1"/>
  <c r="D4209" i="1"/>
  <c r="D4229" i="1"/>
  <c r="D4249" i="1"/>
  <c r="D4269" i="1"/>
  <c r="D4289" i="1"/>
  <c r="D4309" i="1"/>
  <c r="D4329" i="1"/>
  <c r="D4349" i="1"/>
  <c r="D4369" i="1"/>
  <c r="D4389" i="1"/>
  <c r="D4409" i="1"/>
  <c r="D4429" i="1"/>
  <c r="D4449" i="1"/>
  <c r="D4469" i="1"/>
  <c r="D4489" i="1"/>
  <c r="D4509" i="1"/>
  <c r="D115" i="1"/>
  <c r="D195" i="1"/>
  <c r="D275" i="1"/>
  <c r="D355" i="1"/>
  <c r="D435" i="1"/>
  <c r="D515" i="1"/>
  <c r="D595" i="1"/>
  <c r="D675" i="1"/>
  <c r="D755" i="1"/>
  <c r="D835" i="1"/>
  <c r="D915" i="1"/>
  <c r="D995" i="1"/>
  <c r="D1075" i="1"/>
  <c r="D1155" i="1"/>
  <c r="D1235" i="1"/>
  <c r="D1315" i="1"/>
  <c r="D1395" i="1"/>
  <c r="D1475" i="1"/>
  <c r="D1555" i="1"/>
  <c r="D1635" i="1"/>
  <c r="D1715" i="1"/>
  <c r="D1775" i="1"/>
  <c r="D1824" i="1"/>
  <c r="D1875" i="1"/>
  <c r="D1924" i="1"/>
  <c r="D1975" i="1"/>
  <c r="D2024" i="1"/>
  <c r="D2075" i="1"/>
  <c r="D2124" i="1"/>
  <c r="D2175" i="1"/>
  <c r="D2224" i="1"/>
  <c r="D2275" i="1"/>
  <c r="D2320" i="1"/>
  <c r="D2360" i="1"/>
  <c r="D2400" i="1"/>
  <c r="D2440" i="1"/>
  <c r="D2480" i="1"/>
  <c r="D2520" i="1"/>
  <c r="D2560" i="1"/>
  <c r="D2600" i="1"/>
  <c r="D2640" i="1"/>
  <c r="D2678" i="1"/>
  <c r="D2716" i="1"/>
  <c r="D2752" i="1"/>
  <c r="D2788" i="1"/>
  <c r="D2821" i="1"/>
  <c r="D2859" i="1"/>
  <c r="D2897" i="1"/>
  <c r="D2935" i="1"/>
  <c r="D2964" i="1"/>
  <c r="D2989" i="1"/>
  <c r="D3010" i="1"/>
  <c r="D3030" i="1"/>
  <c r="D3050" i="1"/>
  <c r="D3070" i="1"/>
  <c r="D3090" i="1"/>
  <c r="D3110" i="1"/>
  <c r="D3130" i="1"/>
  <c r="D3150" i="1"/>
  <c r="D3170" i="1"/>
  <c r="D3190" i="1"/>
  <c r="D3210" i="1"/>
  <c r="D3230" i="1"/>
  <c r="D3250" i="1"/>
  <c r="D3270" i="1"/>
  <c r="D3290" i="1"/>
  <c r="D3310" i="1"/>
  <c r="D3330" i="1"/>
  <c r="D3350" i="1"/>
  <c r="D3370" i="1"/>
  <c r="D3390" i="1"/>
  <c r="D3410" i="1"/>
  <c r="D3430" i="1"/>
  <c r="D3450" i="1"/>
  <c r="D3470" i="1"/>
  <c r="D3490" i="1"/>
  <c r="D3510" i="1"/>
  <c r="D3530" i="1"/>
  <c r="D3550" i="1"/>
  <c r="D3570" i="1"/>
  <c r="D3590" i="1"/>
  <c r="D3610" i="1"/>
  <c r="D3630" i="1"/>
  <c r="D3650" i="1"/>
  <c r="D3670" i="1"/>
  <c r="D3690" i="1"/>
  <c r="D3710" i="1"/>
  <c r="D3730" i="1"/>
  <c r="D3750" i="1"/>
  <c r="D3770" i="1"/>
  <c r="D3790" i="1"/>
  <c r="D3810" i="1"/>
  <c r="D3830" i="1"/>
  <c r="D3850" i="1"/>
  <c r="D3870" i="1"/>
  <c r="D3890" i="1"/>
  <c r="D3910" i="1"/>
  <c r="D3930" i="1"/>
  <c r="D3950" i="1"/>
  <c r="D3970" i="1"/>
  <c r="D3990" i="1"/>
  <c r="D4010" i="1"/>
  <c r="D4030" i="1"/>
  <c r="D4050" i="1"/>
  <c r="D4070" i="1"/>
  <c r="D4090" i="1"/>
  <c r="D4110" i="1"/>
  <c r="D4130" i="1"/>
  <c r="D4150" i="1"/>
  <c r="D4170" i="1"/>
  <c r="D4190" i="1"/>
  <c r="D4210" i="1"/>
  <c r="D4230" i="1"/>
  <c r="D4250" i="1"/>
  <c r="D4270" i="1"/>
  <c r="D4290" i="1"/>
  <c r="D4310" i="1"/>
  <c r="D4330" i="1"/>
  <c r="D4350" i="1"/>
  <c r="D4370" i="1"/>
  <c r="D4390" i="1"/>
  <c r="D4410" i="1"/>
  <c r="D4430" i="1"/>
  <c r="D4450" i="1"/>
  <c r="D4470" i="1"/>
  <c r="D4490" i="1"/>
  <c r="D4510" i="1"/>
  <c r="D4530" i="1"/>
  <c r="D4550" i="1"/>
  <c r="D4570" i="1"/>
  <c r="D4590" i="1"/>
  <c r="D4610" i="1"/>
  <c r="D4630" i="1"/>
  <c r="D4650" i="1"/>
  <c r="D4670" i="1"/>
  <c r="D4690" i="1"/>
  <c r="D4710" i="1"/>
  <c r="D4730" i="1"/>
  <c r="D4750" i="1"/>
  <c r="D4770" i="1"/>
  <c r="D4790" i="1"/>
  <c r="D4810" i="1"/>
  <c r="D4830" i="1"/>
  <c r="D4850" i="1"/>
  <c r="D4870" i="1"/>
  <c r="D4890" i="1"/>
  <c r="D4910" i="1"/>
  <c r="D4930" i="1"/>
  <c r="D4950" i="1"/>
  <c r="D4970" i="1"/>
  <c r="D4990" i="1"/>
  <c r="D5010" i="1"/>
  <c r="D5030" i="1"/>
  <c r="D5050" i="1"/>
  <c r="D5070" i="1"/>
  <c r="D5090" i="1"/>
  <c r="D5110" i="1"/>
  <c r="D5130" i="1"/>
  <c r="D5150" i="1"/>
  <c r="D5170" i="1"/>
  <c r="D5190" i="1"/>
  <c r="D5210" i="1"/>
  <c r="D5230" i="1"/>
  <c r="D5250" i="1"/>
  <c r="D5270" i="1"/>
  <c r="D6" i="1"/>
  <c r="D118" i="1"/>
  <c r="D198" i="1"/>
  <c r="D278" i="1"/>
  <c r="D358" i="1"/>
  <c r="D438" i="1"/>
  <c r="D518" i="1"/>
  <c r="D598" i="1"/>
  <c r="D678" i="1"/>
  <c r="D758" i="1"/>
  <c r="D838" i="1"/>
  <c r="D918" i="1"/>
  <c r="D998" i="1"/>
  <c r="D1078" i="1"/>
  <c r="D1158" i="1"/>
  <c r="D1238" i="1"/>
  <c r="D1318" i="1"/>
  <c r="D1398" i="1"/>
  <c r="D1478" i="1"/>
  <c r="D1558" i="1"/>
  <c r="D1638" i="1"/>
  <c r="D1718" i="1"/>
  <c r="D1777" i="1"/>
  <c r="D1831" i="1"/>
  <c r="D1877" i="1"/>
  <c r="D1931" i="1"/>
  <c r="D1977" i="1"/>
  <c r="D2031" i="1"/>
  <c r="D2077" i="1"/>
  <c r="D2131" i="1"/>
  <c r="D2177" i="1"/>
  <c r="D2231" i="1"/>
  <c r="D2277" i="1"/>
  <c r="D2324" i="1"/>
  <c r="D2364" i="1"/>
  <c r="D2404" i="1"/>
  <c r="D2444" i="1"/>
  <c r="D2484" i="1"/>
  <c r="D2524" i="1"/>
  <c r="D2564" i="1"/>
  <c r="D2604" i="1"/>
  <c r="D2644" i="1"/>
  <c r="D2680" i="1"/>
  <c r="D2718" i="1"/>
  <c r="D2756" i="1"/>
  <c r="D2792" i="1"/>
  <c r="D2828" i="1"/>
  <c r="D2861" i="1"/>
  <c r="D2899" i="1"/>
  <c r="D2937" i="1"/>
  <c r="D2971" i="1"/>
  <c r="D2992" i="1"/>
  <c r="D3012" i="1"/>
  <c r="D3032" i="1"/>
  <c r="D3052" i="1"/>
  <c r="D3072" i="1"/>
  <c r="D3092" i="1"/>
  <c r="D3112" i="1"/>
  <c r="D3132" i="1"/>
  <c r="D3152" i="1"/>
  <c r="D3172" i="1"/>
  <c r="D3192" i="1"/>
  <c r="D3212" i="1"/>
  <c r="D3232" i="1"/>
  <c r="D3252" i="1"/>
  <c r="D3272" i="1"/>
  <c r="D3292" i="1"/>
  <c r="D3312" i="1"/>
  <c r="D3332" i="1"/>
  <c r="D3352" i="1"/>
  <c r="D3372" i="1"/>
  <c r="D3392" i="1"/>
  <c r="D3412" i="1"/>
  <c r="D3432" i="1"/>
  <c r="D3452" i="1"/>
  <c r="D3472" i="1"/>
  <c r="D3492" i="1"/>
  <c r="D3512" i="1"/>
  <c r="D3532" i="1"/>
  <c r="D3552" i="1"/>
  <c r="D3572" i="1"/>
  <c r="D3592" i="1"/>
  <c r="D3612" i="1"/>
  <c r="D3632" i="1"/>
  <c r="D3652" i="1"/>
  <c r="D3672" i="1"/>
  <c r="D3692" i="1"/>
  <c r="D3712" i="1"/>
  <c r="D3732" i="1"/>
  <c r="D3752" i="1"/>
  <c r="D3772" i="1"/>
  <c r="D3792" i="1"/>
  <c r="D3812" i="1"/>
  <c r="D3832" i="1"/>
  <c r="D3852" i="1"/>
  <c r="D3872" i="1"/>
  <c r="D3892" i="1"/>
  <c r="D3912" i="1"/>
  <c r="D3932" i="1"/>
  <c r="D3952" i="1"/>
  <c r="D3972" i="1"/>
  <c r="D3992" i="1"/>
  <c r="D4012" i="1"/>
  <c r="D4032" i="1"/>
  <c r="D4052" i="1"/>
  <c r="D4072" i="1"/>
  <c r="D4092" i="1"/>
  <c r="D4112" i="1"/>
  <c r="D4132" i="1"/>
  <c r="D4152" i="1"/>
  <c r="D4172" i="1"/>
  <c r="D4192" i="1"/>
  <c r="D4212" i="1"/>
  <c r="D4232" i="1"/>
  <c r="D4252" i="1"/>
  <c r="D4272" i="1"/>
  <c r="D4292" i="1"/>
  <c r="D4312" i="1"/>
  <c r="D4332" i="1"/>
  <c r="D4352" i="1"/>
  <c r="D4372" i="1"/>
  <c r="D4392" i="1"/>
  <c r="D4412" i="1"/>
  <c r="D4432" i="1"/>
  <c r="D4452" i="1"/>
  <c r="D4472" i="1"/>
  <c r="D4492" i="1"/>
  <c r="D4512" i="1"/>
  <c r="D21" i="1"/>
  <c r="D124" i="1"/>
  <c r="D204" i="1"/>
  <c r="D284" i="1"/>
  <c r="D364" i="1"/>
  <c r="D444" i="1"/>
  <c r="D524" i="1"/>
  <c r="D604" i="1"/>
  <c r="D684" i="1"/>
  <c r="D764" i="1"/>
  <c r="D844" i="1"/>
  <c r="D924" i="1"/>
  <c r="D1004" i="1"/>
  <c r="D1084" i="1"/>
  <c r="D1164" i="1"/>
  <c r="D1244" i="1"/>
  <c r="D1324" i="1"/>
  <c r="D1404" i="1"/>
  <c r="D1484" i="1"/>
  <c r="D1564" i="1"/>
  <c r="D1644" i="1"/>
  <c r="D1724" i="1"/>
  <c r="D1778" i="1"/>
  <c r="D1832" i="1"/>
  <c r="D1878" i="1"/>
  <c r="D1932" i="1"/>
  <c r="D1978" i="1"/>
  <c r="D2032" i="1"/>
  <c r="D2078" i="1"/>
  <c r="D2132" i="1"/>
  <c r="D2178" i="1"/>
  <c r="D2232" i="1"/>
  <c r="D2278" i="1"/>
  <c r="D2328" i="1"/>
  <c r="D2368" i="1"/>
  <c r="D2408" i="1"/>
  <c r="D2448" i="1"/>
  <c r="D2488" i="1"/>
  <c r="D2528" i="1"/>
  <c r="D2568" i="1"/>
  <c r="D2608" i="1"/>
  <c r="D2648" i="1"/>
  <c r="D2681" i="1"/>
  <c r="D2719" i="1"/>
  <c r="D2757" i="1"/>
  <c r="D2795" i="1"/>
  <c r="D2831" i="1"/>
  <c r="D2864" i="1"/>
  <c r="D2900" i="1"/>
  <c r="D2938" i="1"/>
  <c r="D2972" i="1"/>
  <c r="D2993" i="1"/>
  <c r="D3013" i="1"/>
  <c r="D3033" i="1"/>
  <c r="D3053" i="1"/>
  <c r="D3073" i="1"/>
  <c r="D3093" i="1"/>
  <c r="D3113" i="1"/>
  <c r="D3133" i="1"/>
  <c r="D3153" i="1"/>
  <c r="D3173" i="1"/>
  <c r="D3193" i="1"/>
  <c r="D3213" i="1"/>
  <c r="D3233" i="1"/>
  <c r="D3253" i="1"/>
  <c r="D3273" i="1"/>
  <c r="D3293" i="1"/>
  <c r="D3313" i="1"/>
  <c r="D3333" i="1"/>
  <c r="D3353" i="1"/>
  <c r="D3373" i="1"/>
  <c r="D3393" i="1"/>
  <c r="D3413" i="1"/>
  <c r="D3433" i="1"/>
  <c r="D3453" i="1"/>
  <c r="D3473" i="1"/>
  <c r="D3493" i="1"/>
  <c r="D3513" i="1"/>
  <c r="D3533" i="1"/>
  <c r="D3553" i="1"/>
  <c r="D3573" i="1"/>
  <c r="D3593" i="1"/>
  <c r="D3613" i="1"/>
  <c r="D3633" i="1"/>
  <c r="D3653" i="1"/>
  <c r="D3673" i="1"/>
  <c r="D3693" i="1"/>
  <c r="D3713" i="1"/>
  <c r="D3733" i="1"/>
  <c r="D3753" i="1"/>
  <c r="D3773" i="1"/>
  <c r="D3793" i="1"/>
  <c r="D3813" i="1"/>
  <c r="D3833" i="1"/>
  <c r="D3853" i="1"/>
  <c r="D3873" i="1"/>
  <c r="D3893" i="1"/>
  <c r="D3913" i="1"/>
  <c r="D3933" i="1"/>
  <c r="D3953" i="1"/>
  <c r="D3973" i="1"/>
  <c r="D3993" i="1"/>
  <c r="D4013" i="1"/>
  <c r="D4033" i="1"/>
  <c r="D4053" i="1"/>
  <c r="D4073" i="1"/>
  <c r="D4093" i="1"/>
  <c r="D4113" i="1"/>
  <c r="D4133" i="1"/>
  <c r="D4153" i="1"/>
  <c r="D4173" i="1"/>
  <c r="D4193" i="1"/>
  <c r="D4213" i="1"/>
  <c r="D4233" i="1"/>
  <c r="D4253" i="1"/>
  <c r="D4273" i="1"/>
  <c r="D4293" i="1"/>
  <c r="D4313" i="1"/>
  <c r="D4333" i="1"/>
  <c r="D4353" i="1"/>
  <c r="D4373" i="1"/>
  <c r="D4393" i="1"/>
  <c r="D4413" i="1"/>
  <c r="D4433" i="1"/>
  <c r="D4453" i="1"/>
  <c r="D4473" i="1"/>
  <c r="D4493" i="1"/>
  <c r="D4513" i="1"/>
  <c r="D5667" i="1"/>
  <c r="D5467" i="1"/>
  <c r="D5191" i="1"/>
  <c r="D4806" i="1"/>
  <c r="D4540" i="1"/>
  <c r="D4077" i="1"/>
  <c r="D3495" i="1"/>
  <c r="D2835" i="1"/>
  <c r="D1578" i="1"/>
  <c r="D5806" i="1"/>
  <c r="D5686" i="1"/>
  <c r="D5526" i="1"/>
  <c r="D5426" i="1"/>
  <c r="D5262" i="1"/>
  <c r="D5014" i="1"/>
  <c r="D4724" i="1"/>
  <c r="D3826" i="1"/>
  <c r="D5804" i="1"/>
  <c r="D5664" i="1"/>
  <c r="D5364" i="1"/>
  <c r="D4536" i="1"/>
  <c r="D497" i="1"/>
  <c r="D5763" i="1"/>
  <c r="D5663" i="1"/>
  <c r="D5623" i="1"/>
  <c r="D5543" i="1"/>
  <c r="D5523" i="1"/>
  <c r="D5503" i="1"/>
  <c r="D5483" i="1"/>
  <c r="D5463" i="1"/>
  <c r="D5443" i="1"/>
  <c r="D5423" i="1"/>
  <c r="D5403" i="1"/>
  <c r="D5383" i="1"/>
  <c r="D5363" i="1"/>
  <c r="D5343" i="1"/>
  <c r="D5323" i="1"/>
  <c r="D5303" i="1"/>
  <c r="D5282" i="1"/>
  <c r="D5259" i="1"/>
  <c r="D5235" i="1"/>
  <c r="D5211" i="1"/>
  <c r="D5184" i="1"/>
  <c r="D5160" i="1"/>
  <c r="D5135" i="1"/>
  <c r="D5111" i="1"/>
  <c r="D5084" i="1"/>
  <c r="D5060" i="1"/>
  <c r="D5035" i="1"/>
  <c r="D5011" i="1"/>
  <c r="D4984" i="1"/>
  <c r="D4960" i="1"/>
  <c r="D4935" i="1"/>
  <c r="D4909" i="1"/>
  <c r="D4881" i="1"/>
  <c r="D4855" i="1"/>
  <c r="D4829" i="1"/>
  <c r="D4801" i="1"/>
  <c r="D4775" i="1"/>
  <c r="D4749" i="1"/>
  <c r="D4721" i="1"/>
  <c r="D4695" i="1"/>
  <c r="D4669" i="1"/>
  <c r="D4641" i="1"/>
  <c r="D4615" i="1"/>
  <c r="D4589" i="1"/>
  <c r="D4561" i="1"/>
  <c r="D4535" i="1"/>
  <c r="D4503" i="1"/>
  <c r="D4474" i="1"/>
  <c r="D4439" i="1"/>
  <c r="D4403" i="1"/>
  <c r="D4374" i="1"/>
  <c r="D4339" i="1"/>
  <c r="D4303" i="1"/>
  <c r="D4264" i="1"/>
  <c r="D4219" i="1"/>
  <c r="D4176" i="1"/>
  <c r="D4126" i="1"/>
  <c r="D4071" i="1"/>
  <c r="D4014" i="1"/>
  <c r="D3951" i="1"/>
  <c r="D3877" i="1"/>
  <c r="D3815" i="1"/>
  <c r="D3751" i="1"/>
  <c r="D3677" i="1"/>
  <c r="D3615" i="1"/>
  <c r="D3551" i="1"/>
  <c r="D3477" i="1"/>
  <c r="D3415" i="1"/>
  <c r="D3351" i="1"/>
  <c r="D3277" i="1"/>
  <c r="D3215" i="1"/>
  <c r="D3151" i="1"/>
  <c r="D3077" i="1"/>
  <c r="D3015" i="1"/>
  <c r="D2936" i="1"/>
  <c r="D2799" i="1"/>
  <c r="D2688" i="1"/>
  <c r="D2561" i="1"/>
  <c r="D2416" i="1"/>
  <c r="D2288" i="1"/>
  <c r="D2128" i="1"/>
  <c r="D1938" i="1"/>
  <c r="D1788" i="1"/>
  <c r="D1557" i="1"/>
  <c r="D1258" i="1"/>
  <c r="D1015" i="1"/>
  <c r="D757" i="1"/>
  <c r="D458" i="1"/>
  <c r="D215" i="1"/>
  <c r="D2331" i="1"/>
  <c r="D5567" i="1"/>
  <c r="D4646" i="1"/>
  <c r="D3031" i="1"/>
  <c r="D5726" i="1"/>
  <c r="D5139" i="1"/>
  <c r="D4377" i="1"/>
  <c r="D532" i="1"/>
  <c r="D5764" i="1"/>
  <c r="D5112" i="1"/>
  <c r="D2435" i="1"/>
  <c r="D5743" i="1"/>
  <c r="D5643" i="1"/>
  <c r="D5802" i="1"/>
  <c r="D5722" i="1"/>
  <c r="D5702" i="1"/>
  <c r="D5682" i="1"/>
  <c r="D5662" i="1"/>
  <c r="D5642" i="1"/>
  <c r="D5622" i="1"/>
  <c r="D5602" i="1"/>
  <c r="D5582" i="1"/>
  <c r="D5562" i="1"/>
  <c r="D5542" i="1"/>
  <c r="D5522" i="1"/>
  <c r="D5502" i="1"/>
  <c r="D5482" i="1"/>
  <c r="D5462" i="1"/>
  <c r="D5442" i="1"/>
  <c r="D5422" i="1"/>
  <c r="D5402" i="1"/>
  <c r="D5382" i="1"/>
  <c r="D5362" i="1"/>
  <c r="D5342" i="1"/>
  <c r="D5322" i="1"/>
  <c r="D5302" i="1"/>
  <c r="D5281" i="1"/>
  <c r="D5257" i="1"/>
  <c r="D5234" i="1"/>
  <c r="D5209" i="1"/>
  <c r="D5183" i="1"/>
  <c r="D5159" i="1"/>
  <c r="D5134" i="1"/>
  <c r="D5109" i="1"/>
  <c r="D5083" i="1"/>
  <c r="D5059" i="1"/>
  <c r="D5034" i="1"/>
  <c r="D5009" i="1"/>
  <c r="D4983" i="1"/>
  <c r="D4959" i="1"/>
  <c r="D4934" i="1"/>
  <c r="D4906" i="1"/>
  <c r="D4880" i="1"/>
  <c r="D4854" i="1"/>
  <c r="D4826" i="1"/>
  <c r="D4800" i="1"/>
  <c r="D4774" i="1"/>
  <c r="D4746" i="1"/>
  <c r="D4720" i="1"/>
  <c r="D4694" i="1"/>
  <c r="D4666" i="1"/>
  <c r="D4640" i="1"/>
  <c r="D4614" i="1"/>
  <c r="D4586" i="1"/>
  <c r="D4560" i="1"/>
  <c r="D4534" i="1"/>
  <c r="D4502" i="1"/>
  <c r="D4471" i="1"/>
  <c r="D4437" i="1"/>
  <c r="D4402" i="1"/>
  <c r="D4371" i="1"/>
  <c r="D4337" i="1"/>
  <c r="D4302" i="1"/>
  <c r="D4261" i="1"/>
  <c r="D4217" i="1"/>
  <c r="D4175" i="1"/>
  <c r="D4121" i="1"/>
  <c r="D4066" i="1"/>
  <c r="D4011" i="1"/>
  <c r="D3946" i="1"/>
  <c r="D3876" i="1"/>
  <c r="D3814" i="1"/>
  <c r="D3746" i="1"/>
  <c r="D3676" i="1"/>
  <c r="D3614" i="1"/>
  <c r="D3546" i="1"/>
  <c r="D3476" i="1"/>
  <c r="D3414" i="1"/>
  <c r="D3346" i="1"/>
  <c r="D3276" i="1"/>
  <c r="D3214" i="1"/>
  <c r="D3146" i="1"/>
  <c r="D3076" i="1"/>
  <c r="D3014" i="1"/>
  <c r="D2924" i="1"/>
  <c r="D2798" i="1"/>
  <c r="D2684" i="1"/>
  <c r="D2555" i="1"/>
  <c r="D2415" i="1"/>
  <c r="D2284" i="1"/>
  <c r="D2115" i="1"/>
  <c r="D1937" i="1"/>
  <c r="D1784" i="1"/>
  <c r="D1537" i="1"/>
  <c r="D1257" i="1"/>
  <c r="D1012" i="1"/>
  <c r="D737" i="1"/>
  <c r="D457" i="1"/>
  <c r="D212" i="1"/>
  <c r="D5164" i="1"/>
  <c r="D3631" i="1"/>
  <c r="D5406" i="1"/>
  <c r="D4644" i="1"/>
  <c r="D2137" i="1"/>
  <c r="D5404" i="1"/>
  <c r="D2817" i="1"/>
  <c r="D5803" i="1"/>
  <c r="D5703" i="1"/>
  <c r="D5583" i="1"/>
  <c r="D5762" i="1"/>
  <c r="D5801" i="1"/>
  <c r="D5741" i="1"/>
  <c r="D5701" i="1"/>
  <c r="D5641" i="1"/>
  <c r="D5581" i="1"/>
  <c r="D5541" i="1"/>
  <c r="D5501" i="1"/>
  <c r="D5441" i="1"/>
  <c r="D5401" i="1"/>
  <c r="D5381" i="1"/>
  <c r="D5341" i="1"/>
  <c r="D5301" i="1"/>
  <c r="D5280" i="1"/>
  <c r="D5256" i="1"/>
  <c r="D5208" i="1"/>
  <c r="D5182" i="1"/>
  <c r="D5157" i="1"/>
  <c r="D5133" i="1"/>
  <c r="D5108" i="1"/>
  <c r="D5082" i="1"/>
  <c r="D5057" i="1"/>
  <c r="D5033" i="1"/>
  <c r="D5008" i="1"/>
  <c r="D4982" i="1"/>
  <c r="D4957" i="1"/>
  <c r="D4933" i="1"/>
  <c r="D4904" i="1"/>
  <c r="D4879" i="1"/>
  <c r="D4853" i="1"/>
  <c r="D4824" i="1"/>
  <c r="D4799" i="1"/>
  <c r="D4773" i="1"/>
  <c r="D4744" i="1"/>
  <c r="D4719" i="1"/>
  <c r="D4693" i="1"/>
  <c r="D4664" i="1"/>
  <c r="D4639" i="1"/>
  <c r="D4613" i="1"/>
  <c r="D4584" i="1"/>
  <c r="D4559" i="1"/>
  <c r="D4533" i="1"/>
  <c r="D4501" i="1"/>
  <c r="D4466" i="1"/>
  <c r="D4436" i="1"/>
  <c r="D4401" i="1"/>
  <c r="D4366" i="1"/>
  <c r="D4336" i="1"/>
  <c r="D4301" i="1"/>
  <c r="D4259" i="1"/>
  <c r="D4216" i="1"/>
  <c r="D4174" i="1"/>
  <c r="D4117" i="1"/>
  <c r="D4061" i="1"/>
  <c r="D4006" i="1"/>
  <c r="D3937" i="1"/>
  <c r="D3875" i="1"/>
  <c r="D3811" i="1"/>
  <c r="D3737" i="1"/>
  <c r="D3675" i="1"/>
  <c r="D3611" i="1"/>
  <c r="D3537" i="1"/>
  <c r="D3475" i="1"/>
  <c r="D3411" i="1"/>
  <c r="D3337" i="1"/>
  <c r="D3275" i="1"/>
  <c r="D3211" i="1"/>
  <c r="D3137" i="1"/>
  <c r="D3075" i="1"/>
  <c r="D3011" i="1"/>
  <c r="D2911" i="1"/>
  <c r="D2797" i="1"/>
  <c r="D2679" i="1"/>
  <c r="D2536" i="1"/>
  <c r="D2412" i="1"/>
  <c r="D2276" i="1"/>
  <c r="D2092" i="1"/>
  <c r="D1936" i="1"/>
  <c r="D1776" i="1"/>
  <c r="D1498" i="1"/>
  <c r="D1255" i="1"/>
  <c r="D997" i="1"/>
  <c r="D698" i="1"/>
  <c r="D455" i="1"/>
  <c r="D197" i="1"/>
  <c r="C156" i="1"/>
  <c r="E156" i="1" s="1"/>
  <c r="D3096" i="1"/>
  <c r="D1991" i="1"/>
  <c r="D292" i="1"/>
  <c r="D5747" i="1"/>
  <c r="D5547" i="1"/>
  <c r="D5447" i="1"/>
  <c r="D5387" i="1"/>
  <c r="D5307" i="1"/>
  <c r="D5140" i="1"/>
  <c r="D5015" i="1"/>
  <c r="D4860" i="1"/>
  <c r="D4754" i="1"/>
  <c r="D4700" i="1"/>
  <c r="D4514" i="1"/>
  <c r="D4231" i="1"/>
  <c r="D3757" i="1"/>
  <c r="D3357" i="1"/>
  <c r="D2717" i="1"/>
  <c r="D1335" i="1"/>
  <c r="D5506" i="1"/>
  <c r="D4673" i="1"/>
  <c r="D1332" i="1"/>
  <c r="D5704" i="1"/>
  <c r="D5012" i="1"/>
  <c r="D2291" i="1"/>
  <c r="D5783" i="1"/>
  <c r="D5683" i="1"/>
  <c r="D5603" i="1"/>
  <c r="D5822" i="1"/>
  <c r="D5742" i="1"/>
  <c r="D5781" i="1"/>
  <c r="D5721" i="1"/>
  <c r="D5681" i="1"/>
  <c r="D5661" i="1"/>
  <c r="D5621" i="1"/>
  <c r="D5601" i="1"/>
  <c r="D5561" i="1"/>
  <c r="D5521" i="1"/>
  <c r="D5481" i="1"/>
  <c r="D5461" i="1"/>
  <c r="D5421" i="1"/>
  <c r="D5361" i="1"/>
  <c r="D5321" i="1"/>
  <c r="D5233" i="1"/>
  <c r="D5820" i="1"/>
  <c r="D5800" i="1"/>
  <c r="D5780" i="1"/>
  <c r="D5760" i="1"/>
  <c r="D5740" i="1"/>
  <c r="D5720" i="1"/>
  <c r="D5700" i="1"/>
  <c r="D5680" i="1"/>
  <c r="D5660" i="1"/>
  <c r="D5640" i="1"/>
  <c r="D5620" i="1"/>
  <c r="D5600" i="1"/>
  <c r="D5580" i="1"/>
  <c r="D5560" i="1"/>
  <c r="D5540" i="1"/>
  <c r="D5520" i="1"/>
  <c r="D5500" i="1"/>
  <c r="D5480" i="1"/>
  <c r="D5460" i="1"/>
  <c r="D5440" i="1"/>
  <c r="D5420" i="1"/>
  <c r="D5400" i="1"/>
  <c r="D5380" i="1"/>
  <c r="D5360" i="1"/>
  <c r="D5340" i="1"/>
  <c r="D5320" i="1"/>
  <c r="D5300" i="1"/>
  <c r="D5279" i="1"/>
  <c r="D5255" i="1"/>
  <c r="D5232" i="1"/>
  <c r="D5206" i="1"/>
  <c r="D5181" i="1"/>
  <c r="D5156" i="1"/>
  <c r="D5132" i="1"/>
  <c r="D5106" i="1"/>
  <c r="D5081" i="1"/>
  <c r="D5056" i="1"/>
  <c r="D5032" i="1"/>
  <c r="D5006" i="1"/>
  <c r="D4981" i="1"/>
  <c r="D4956" i="1"/>
  <c r="D4932" i="1"/>
  <c r="D4903" i="1"/>
  <c r="D4877" i="1"/>
  <c r="D4852" i="1"/>
  <c r="D4823" i="1"/>
  <c r="D4797" i="1"/>
  <c r="D4772" i="1"/>
  <c r="D4743" i="1"/>
  <c r="D4717" i="1"/>
  <c r="D4692" i="1"/>
  <c r="D4663" i="1"/>
  <c r="D4637" i="1"/>
  <c r="D4612" i="1"/>
  <c r="D4583" i="1"/>
  <c r="D4557" i="1"/>
  <c r="D4532" i="1"/>
  <c r="D4500" i="1"/>
  <c r="D4464" i="1"/>
  <c r="D4435" i="1"/>
  <c r="D4400" i="1"/>
  <c r="D4364" i="1"/>
  <c r="D4335" i="1"/>
  <c r="D4300" i="1"/>
  <c r="D4257" i="1"/>
  <c r="D4215" i="1"/>
  <c r="D4171" i="1"/>
  <c r="D4116" i="1"/>
  <c r="D4057" i="1"/>
  <c r="D4001" i="1"/>
  <c r="D3936" i="1"/>
  <c r="D3874" i="1"/>
  <c r="D3806" i="1"/>
  <c r="D3736" i="1"/>
  <c r="D3674" i="1"/>
  <c r="D3606" i="1"/>
  <c r="D3536" i="1"/>
  <c r="D3474" i="1"/>
  <c r="D3406" i="1"/>
  <c r="D3336" i="1"/>
  <c r="D3274" i="1"/>
  <c r="D3206" i="1"/>
  <c r="D3136" i="1"/>
  <c r="D3074" i="1"/>
  <c r="D3006" i="1"/>
  <c r="D2908" i="1"/>
  <c r="D2796" i="1"/>
  <c r="D2672" i="1"/>
  <c r="D2535" i="1"/>
  <c r="D2411" i="1"/>
  <c r="D2264" i="1"/>
  <c r="D2091" i="1"/>
  <c r="D1935" i="1"/>
  <c r="D1764" i="1"/>
  <c r="D1497" i="1"/>
  <c r="D1252" i="1"/>
  <c r="D977" i="1"/>
  <c r="D697" i="1"/>
  <c r="D452" i="1"/>
  <c r="D177" i="1"/>
  <c r="C157" i="1"/>
  <c r="E157" i="1" s="1"/>
  <c r="D3566" i="1"/>
  <c r="D3234" i="1"/>
  <c r="D2455" i="1"/>
  <c r="D1337" i="1"/>
  <c r="D5727" i="1"/>
  <c r="D5587" i="1"/>
  <c r="D5407" i="1"/>
  <c r="D5215" i="1"/>
  <c r="D4940" i="1"/>
  <c r="D4594" i="1"/>
  <c r="D4021" i="1"/>
  <c r="D3431" i="1"/>
  <c r="D2576" i="1"/>
  <c r="D1077" i="1"/>
  <c r="D5114" i="1"/>
  <c r="D4311" i="1"/>
  <c r="D5524" i="1"/>
  <c r="D4722" i="1"/>
  <c r="D1017" i="1"/>
  <c r="D5823" i="1"/>
  <c r="D5723" i="1"/>
  <c r="D5563" i="1"/>
  <c r="D5782" i="1"/>
  <c r="D5821" i="1"/>
  <c r="D5761" i="1"/>
  <c r="D5819" i="1"/>
  <c r="D5799" i="1"/>
  <c r="D5779" i="1"/>
  <c r="D5759" i="1"/>
  <c r="D5739" i="1"/>
  <c r="D5719" i="1"/>
  <c r="D5699" i="1"/>
  <c r="D5679" i="1"/>
  <c r="D5659" i="1"/>
  <c r="D5639" i="1"/>
  <c r="D5619" i="1"/>
  <c r="D5599" i="1"/>
  <c r="D5579" i="1"/>
  <c r="D5559" i="1"/>
  <c r="D5539" i="1"/>
  <c r="D5519" i="1"/>
  <c r="D5499" i="1"/>
  <c r="D5479" i="1"/>
  <c r="D5459" i="1"/>
  <c r="D5439" i="1"/>
  <c r="D5419" i="1"/>
  <c r="D5399" i="1"/>
  <c r="D5379" i="1"/>
  <c r="D5359" i="1"/>
  <c r="D5339" i="1"/>
  <c r="D5319" i="1"/>
  <c r="D5299" i="1"/>
  <c r="D5277" i="1"/>
  <c r="D5254" i="1"/>
  <c r="D5231" i="1"/>
  <c r="D5204" i="1"/>
  <c r="D5180" i="1"/>
  <c r="D5155" i="1"/>
  <c r="D5131" i="1"/>
  <c r="D5104" i="1"/>
  <c r="D5080" i="1"/>
  <c r="D5055" i="1"/>
  <c r="D5031" i="1"/>
  <c r="D5004" i="1"/>
  <c r="D4980" i="1"/>
  <c r="D4955" i="1"/>
  <c r="D4931" i="1"/>
  <c r="D4902" i="1"/>
  <c r="D4876" i="1"/>
  <c r="D4851" i="1"/>
  <c r="D4822" i="1"/>
  <c r="D4796" i="1"/>
  <c r="D4771" i="1"/>
  <c r="D4742" i="1"/>
  <c r="D4716" i="1"/>
  <c r="D4691" i="1"/>
  <c r="D4662" i="1"/>
  <c r="D4636" i="1"/>
  <c r="D4611" i="1"/>
  <c r="D4582" i="1"/>
  <c r="D4556" i="1"/>
  <c r="D4531" i="1"/>
  <c r="D4499" i="1"/>
  <c r="D4463" i="1"/>
  <c r="D4434" i="1"/>
  <c r="D4399" i="1"/>
  <c r="D4363" i="1"/>
  <c r="D4334" i="1"/>
  <c r="D4299" i="1"/>
  <c r="D4256" i="1"/>
  <c r="D4214" i="1"/>
  <c r="D4166" i="1"/>
  <c r="D4115" i="1"/>
  <c r="D4056" i="1"/>
  <c r="D3997" i="1"/>
  <c r="D3935" i="1"/>
  <c r="D3871" i="1"/>
  <c r="D3797" i="1"/>
  <c r="D3735" i="1"/>
  <c r="D3671" i="1"/>
  <c r="D3597" i="1"/>
  <c r="D3535" i="1"/>
  <c r="D3471" i="1"/>
  <c r="D3397" i="1"/>
  <c r="D3335" i="1"/>
  <c r="D3271" i="1"/>
  <c r="D3197" i="1"/>
  <c r="D3135" i="1"/>
  <c r="D3071" i="1"/>
  <c r="D2997" i="1"/>
  <c r="D2904" i="1"/>
  <c r="D2791" i="1"/>
  <c r="D2656" i="1"/>
  <c r="D2532" i="1"/>
  <c r="D2401" i="1"/>
  <c r="D2238" i="1"/>
  <c r="D2088" i="1"/>
  <c r="D1928" i="1"/>
  <c r="D1738" i="1"/>
  <c r="D1495" i="1"/>
  <c r="D1237" i="1"/>
  <c r="D938" i="1"/>
  <c r="D695" i="1"/>
  <c r="D437" i="1"/>
  <c r="D138" i="1"/>
  <c r="C159" i="1"/>
  <c r="E159" i="1" s="1"/>
  <c r="D3834" i="1"/>
  <c r="D3434" i="1"/>
  <c r="D2836" i="1"/>
  <c r="D1835" i="1"/>
  <c r="D5807" i="1"/>
  <c r="D5627" i="1"/>
  <c r="D5347" i="1"/>
  <c r="D4964" i="1"/>
  <c r="D4566" i="1"/>
  <c r="D3895" i="1"/>
  <c r="D3231" i="1"/>
  <c r="D2321" i="1"/>
  <c r="D535" i="1"/>
  <c r="D5646" i="1"/>
  <c r="D5214" i="1"/>
  <c r="D4477" i="1"/>
  <c r="D1057" i="1"/>
  <c r="D5818" i="1"/>
  <c r="D5798" i="1"/>
  <c r="D5778" i="1"/>
  <c r="D5758" i="1"/>
  <c r="D5738" i="1"/>
  <c r="D5698" i="1"/>
  <c r="D5678" i="1"/>
  <c r="D5658" i="1"/>
  <c r="D5638" i="1"/>
  <c r="D5618" i="1"/>
  <c r="D5598" i="1"/>
  <c r="D5578" i="1"/>
  <c r="D5558" i="1"/>
  <c r="D5538" i="1"/>
  <c r="D5518" i="1"/>
  <c r="D5498" i="1"/>
  <c r="D5478" i="1"/>
  <c r="D5458" i="1"/>
  <c r="D5438" i="1"/>
  <c r="D5418" i="1"/>
  <c r="D5398" i="1"/>
  <c r="D5378" i="1"/>
  <c r="D5338" i="1"/>
  <c r="D5318" i="1"/>
  <c r="D5298" i="1"/>
  <c r="D5253" i="1"/>
  <c r="D5203" i="1"/>
  <c r="D5179" i="1"/>
  <c r="D5154" i="1"/>
  <c r="D5129" i="1"/>
  <c r="D5103" i="1"/>
  <c r="D5054" i="1"/>
  <c r="D4979" i="1"/>
  <c r="D4954" i="1"/>
  <c r="D4929" i="1"/>
  <c r="D4901" i="1"/>
  <c r="D4875" i="1"/>
  <c r="D4849" i="1"/>
  <c r="D4821" i="1"/>
  <c r="D4795" i="1"/>
  <c r="D4769" i="1"/>
  <c r="D4741" i="1"/>
  <c r="D4715" i="1"/>
  <c r="D4689" i="1"/>
  <c r="D4661" i="1"/>
  <c r="D4635" i="1"/>
  <c r="D4609" i="1"/>
  <c r="D4581" i="1"/>
  <c r="D4555" i="1"/>
  <c r="D4529" i="1"/>
  <c r="D4497" i="1"/>
  <c r="D4462" i="1"/>
  <c r="D4431" i="1"/>
  <c r="D4397" i="1"/>
  <c r="D4362" i="1"/>
  <c r="D4331" i="1"/>
  <c r="D4297" i="1"/>
  <c r="D4255" i="1"/>
  <c r="D4211" i="1"/>
  <c r="D4164" i="1"/>
  <c r="D4114" i="1"/>
  <c r="D4055" i="1"/>
  <c r="D3996" i="1"/>
  <c r="D3934" i="1"/>
  <c r="D3866" i="1"/>
  <c r="D3796" i="1"/>
  <c r="D3734" i="1"/>
  <c r="D3666" i="1"/>
  <c r="D3596" i="1"/>
  <c r="D3534" i="1"/>
  <c r="D3466" i="1"/>
  <c r="D3396" i="1"/>
  <c r="D3334" i="1"/>
  <c r="D3266" i="1"/>
  <c r="D3196" i="1"/>
  <c r="D3134" i="1"/>
  <c r="D3066" i="1"/>
  <c r="D2996" i="1"/>
  <c r="D2901" i="1"/>
  <c r="D2779" i="1"/>
  <c r="D2531" i="1"/>
  <c r="D2395" i="1"/>
  <c r="D2237" i="1"/>
  <c r="D2084" i="1"/>
  <c r="D1915" i="1"/>
  <c r="D1737" i="1"/>
  <c r="D1492" i="1"/>
  <c r="D1217" i="1"/>
  <c r="D937" i="1"/>
  <c r="D692" i="1"/>
  <c r="D417" i="1"/>
  <c r="D137" i="1"/>
  <c r="C208" i="1"/>
  <c r="E208" i="1" s="1"/>
  <c r="D817" i="1"/>
  <c r="D5707" i="1"/>
  <c r="D5507" i="1"/>
  <c r="D5263" i="1"/>
  <c r="D4886" i="1"/>
  <c r="D4620" i="1"/>
  <c r="D4184" i="1"/>
  <c r="D3557" i="1"/>
  <c r="D2944" i="1"/>
  <c r="D1828" i="1"/>
  <c r="D5766" i="1"/>
  <c r="D5606" i="1"/>
  <c r="D5466" i="1"/>
  <c r="D5285" i="1"/>
  <c r="D5063" i="1"/>
  <c r="D4779" i="1"/>
  <c r="D4181" i="1"/>
  <c r="D1984" i="1"/>
  <c r="D5718" i="1"/>
  <c r="D2655" i="1"/>
  <c r="D5817" i="1"/>
  <c r="D5797" i="1"/>
  <c r="D5777" i="1"/>
  <c r="D5757" i="1"/>
  <c r="D5737" i="1"/>
  <c r="D5717" i="1"/>
  <c r="D5697" i="1"/>
  <c r="D5677" i="1"/>
  <c r="D5657" i="1"/>
  <c r="D5637" i="1"/>
  <c r="D5617" i="1"/>
  <c r="D5597" i="1"/>
  <c r="D5577" i="1"/>
  <c r="D5557" i="1"/>
  <c r="D5537" i="1"/>
  <c r="D5517" i="1"/>
  <c r="D5497" i="1"/>
  <c r="D5477" i="1"/>
  <c r="D5457" i="1"/>
  <c r="D5437" i="1"/>
  <c r="D5417" i="1"/>
  <c r="D5397" i="1"/>
  <c r="D5377" i="1"/>
  <c r="D5357" i="1"/>
  <c r="D5337" i="1"/>
  <c r="D5317" i="1"/>
  <c r="D5297" i="1"/>
  <c r="D5275" i="1"/>
  <c r="D5252" i="1"/>
  <c r="D5228" i="1"/>
  <c r="D5202" i="1"/>
  <c r="D5177" i="1"/>
  <c r="D5153" i="1"/>
  <c r="D5128" i="1"/>
  <c r="D5102" i="1"/>
  <c r="D5077" i="1"/>
  <c r="D5053" i="1"/>
  <c r="D5028" i="1"/>
  <c r="D5002" i="1"/>
  <c r="D4977" i="1"/>
  <c r="D4953" i="1"/>
  <c r="D4926" i="1"/>
  <c r="D4900" i="1"/>
  <c r="D4874" i="1"/>
  <c r="D4846" i="1"/>
  <c r="D4820" i="1"/>
  <c r="D4794" i="1"/>
  <c r="D4766" i="1"/>
  <c r="D4740" i="1"/>
  <c r="D4714" i="1"/>
  <c r="D4686" i="1"/>
  <c r="D4660" i="1"/>
  <c r="D4634" i="1"/>
  <c r="D4606" i="1"/>
  <c r="D4580" i="1"/>
  <c r="D4554" i="1"/>
  <c r="D4526" i="1"/>
  <c r="D4496" i="1"/>
  <c r="D4461" i="1"/>
  <c r="D4426" i="1"/>
  <c r="D4396" i="1"/>
  <c r="D4361" i="1"/>
  <c r="D4326" i="1"/>
  <c r="D4296" i="1"/>
  <c r="D4254" i="1"/>
  <c r="D4206" i="1"/>
  <c r="D4161" i="1"/>
  <c r="D4111" i="1"/>
  <c r="D4054" i="1"/>
  <c r="D3995" i="1"/>
  <c r="D3931" i="1"/>
  <c r="D3857" i="1"/>
  <c r="D3795" i="1"/>
  <c r="D3731" i="1"/>
  <c r="D3657" i="1"/>
  <c r="D3595" i="1"/>
  <c r="D3531" i="1"/>
  <c r="D3457" i="1"/>
  <c r="D3395" i="1"/>
  <c r="D3331" i="1"/>
  <c r="D3257" i="1"/>
  <c r="D3195" i="1"/>
  <c r="D3131" i="1"/>
  <c r="D3057" i="1"/>
  <c r="D2995" i="1"/>
  <c r="D2898" i="1"/>
  <c r="D2761" i="1"/>
  <c r="D2652" i="1"/>
  <c r="D2521" i="1"/>
  <c r="D2376" i="1"/>
  <c r="D2236" i="1"/>
  <c r="D2076" i="1"/>
  <c r="D1892" i="1"/>
  <c r="D1735" i="1"/>
  <c r="D1477" i="1"/>
  <c r="D1178" i="1"/>
  <c r="D935" i="1"/>
  <c r="D677" i="1"/>
  <c r="D378" i="1"/>
  <c r="D135" i="1"/>
  <c r="C751" i="1"/>
  <c r="E751" i="1" s="1"/>
  <c r="D4314" i="1"/>
  <c r="D5546" i="1"/>
  <c r="D5163" i="1"/>
  <c r="D4539" i="1"/>
  <c r="D5358" i="1"/>
  <c r="D5816" i="1"/>
  <c r="D5796" i="1"/>
  <c r="D5776" i="1"/>
  <c r="D5756" i="1"/>
  <c r="D5736" i="1"/>
  <c r="D5716" i="1"/>
  <c r="D5696" i="1"/>
  <c r="D5676" i="1"/>
  <c r="D5656" i="1"/>
  <c r="D5636" i="1"/>
  <c r="D5616" i="1"/>
  <c r="D5596" i="1"/>
  <c r="D5576" i="1"/>
  <c r="D5556" i="1"/>
  <c r="D5536" i="1"/>
  <c r="D5516" i="1"/>
  <c r="D5496" i="1"/>
  <c r="D5476" i="1"/>
  <c r="D5456" i="1"/>
  <c r="D5436" i="1"/>
  <c r="D5416" i="1"/>
  <c r="D5396" i="1"/>
  <c r="D5376" i="1"/>
  <c r="D5356" i="1"/>
  <c r="D5336" i="1"/>
  <c r="D5316" i="1"/>
  <c r="D5296" i="1"/>
  <c r="D5274" i="1"/>
  <c r="D5251" i="1"/>
  <c r="D5226" i="1"/>
  <c r="D5201" i="1"/>
  <c r="D5176" i="1"/>
  <c r="D5152" i="1"/>
  <c r="D5126" i="1"/>
  <c r="D5101" i="1"/>
  <c r="D5076" i="1"/>
  <c r="D5052" i="1"/>
  <c r="D5026" i="1"/>
  <c r="D5001" i="1"/>
  <c r="D4976" i="1"/>
  <c r="D4952" i="1"/>
  <c r="D4924" i="1"/>
  <c r="D4899" i="1"/>
  <c r="D4873" i="1"/>
  <c r="D4844" i="1"/>
  <c r="D4819" i="1"/>
  <c r="D4793" i="1"/>
  <c r="D4764" i="1"/>
  <c r="D4739" i="1"/>
  <c r="D4713" i="1"/>
  <c r="D4684" i="1"/>
  <c r="D4659" i="1"/>
  <c r="D4633" i="1"/>
  <c r="D4604" i="1"/>
  <c r="D4579" i="1"/>
  <c r="D4553" i="1"/>
  <c r="D4524" i="1"/>
  <c r="D4495" i="1"/>
  <c r="D4460" i="1"/>
  <c r="D4424" i="1"/>
  <c r="D4395" i="1"/>
  <c r="D4360" i="1"/>
  <c r="D4324" i="1"/>
  <c r="D4295" i="1"/>
  <c r="D4251" i="1"/>
  <c r="D4204" i="1"/>
  <c r="D4157" i="1"/>
  <c r="D4106" i="1"/>
  <c r="D4051" i="1"/>
  <c r="D3994" i="1"/>
  <c r="D3926" i="1"/>
  <c r="D3856" i="1"/>
  <c r="D3794" i="1"/>
  <c r="D3726" i="1"/>
  <c r="D3656" i="1"/>
  <c r="D3594" i="1"/>
  <c r="D3526" i="1"/>
  <c r="D3456" i="1"/>
  <c r="D3394" i="1"/>
  <c r="D3326" i="1"/>
  <c r="D3256" i="1"/>
  <c r="D3194" i="1"/>
  <c r="D3126" i="1"/>
  <c r="D3056" i="1"/>
  <c r="D2994" i="1"/>
  <c r="D2891" i="1"/>
  <c r="D2760" i="1"/>
  <c r="D2651" i="1"/>
  <c r="D2515" i="1"/>
  <c r="D2375" i="1"/>
  <c r="D2235" i="1"/>
  <c r="D2064" i="1"/>
  <c r="D1891" i="1"/>
  <c r="D1732" i="1"/>
  <c r="D1457" i="1"/>
  <c r="D1177" i="1"/>
  <c r="D932" i="1"/>
  <c r="D657" i="1"/>
  <c r="D377" i="1"/>
  <c r="D132" i="1"/>
  <c r="C878" i="1"/>
  <c r="E878" i="1" s="1"/>
  <c r="D5040" i="1"/>
  <c r="D5626" i="1"/>
  <c r="D5089" i="1"/>
  <c r="D4342" i="1"/>
  <c r="D5229" i="1"/>
  <c r="D5755" i="1"/>
  <c r="D5715" i="1"/>
  <c r="D5695" i="1"/>
  <c r="D5675" i="1"/>
  <c r="D5655" i="1"/>
  <c r="D5635" i="1"/>
  <c r="D5615" i="1"/>
  <c r="D5595" i="1"/>
  <c r="D5575" i="1"/>
  <c r="D5555" i="1"/>
  <c r="D5535" i="1"/>
  <c r="D5515" i="1"/>
  <c r="D5495" i="1"/>
  <c r="D5475" i="1"/>
  <c r="D5455" i="1"/>
  <c r="D5435" i="1"/>
  <c r="D5415" i="1"/>
  <c r="D5395" i="1"/>
  <c r="D5375" i="1"/>
  <c r="D5355" i="1"/>
  <c r="D5335" i="1"/>
  <c r="D5315" i="1"/>
  <c r="D5295" i="1"/>
  <c r="D5273" i="1"/>
  <c r="D5249" i="1"/>
  <c r="D5224" i="1"/>
  <c r="D5200" i="1"/>
  <c r="D5175" i="1"/>
  <c r="D5151" i="1"/>
  <c r="D5124" i="1"/>
  <c r="D5100" i="1"/>
  <c r="D5075" i="1"/>
  <c r="D5051" i="1"/>
  <c r="D5024" i="1"/>
  <c r="D5000" i="1"/>
  <c r="D4975" i="1"/>
  <c r="D4951" i="1"/>
  <c r="D4923" i="1"/>
  <c r="D4897" i="1"/>
  <c r="D4872" i="1"/>
  <c r="D4843" i="1"/>
  <c r="D4817" i="1"/>
  <c r="D4792" i="1"/>
  <c r="D4763" i="1"/>
  <c r="D4737" i="1"/>
  <c r="D4712" i="1"/>
  <c r="D4683" i="1"/>
  <c r="D4657" i="1"/>
  <c r="D4632" i="1"/>
  <c r="D4603" i="1"/>
  <c r="D4577" i="1"/>
  <c r="D4552" i="1"/>
  <c r="D4523" i="1"/>
  <c r="D4494" i="1"/>
  <c r="D4459" i="1"/>
  <c r="D4423" i="1"/>
  <c r="D4394" i="1"/>
  <c r="D4359" i="1"/>
  <c r="D4323" i="1"/>
  <c r="D4294" i="1"/>
  <c r="D4246" i="1"/>
  <c r="D4201" i="1"/>
  <c r="D4156" i="1"/>
  <c r="D4101" i="1"/>
  <c r="D4046" i="1"/>
  <c r="D3991" i="1"/>
  <c r="D3917" i="1"/>
  <c r="D3855" i="1"/>
  <c r="D3791" i="1"/>
  <c r="D3717" i="1"/>
  <c r="D3655" i="1"/>
  <c r="D3591" i="1"/>
  <c r="D3517" i="1"/>
  <c r="D3455" i="1"/>
  <c r="D3391" i="1"/>
  <c r="D3317" i="1"/>
  <c r="D3255" i="1"/>
  <c r="D3191" i="1"/>
  <c r="D3117" i="1"/>
  <c r="D3055" i="1"/>
  <c r="D2991" i="1"/>
  <c r="D2875" i="1"/>
  <c r="D2759" i="1"/>
  <c r="D2641" i="1"/>
  <c r="D2496" i="1"/>
  <c r="D2372" i="1"/>
  <c r="D2228" i="1"/>
  <c r="D2038" i="1"/>
  <c r="D1888" i="1"/>
  <c r="D1717" i="1"/>
  <c r="D1418" i="1"/>
  <c r="D1175" i="1"/>
  <c r="D917" i="1"/>
  <c r="D618" i="1"/>
  <c r="D375" i="1"/>
  <c r="D117" i="1"/>
  <c r="C909" i="1"/>
  <c r="E909" i="1" s="1"/>
  <c r="D5115" i="1"/>
  <c r="D5706" i="1"/>
  <c r="D5346" i="1"/>
  <c r="D4989" i="1"/>
  <c r="D4442" i="1"/>
  <c r="D5276" i="1"/>
  <c r="D5754" i="1"/>
  <c r="D5674" i="1"/>
  <c r="D5634" i="1"/>
  <c r="D5614" i="1"/>
  <c r="D5594" i="1"/>
  <c r="D5574" i="1"/>
  <c r="D5554" i="1"/>
  <c r="D5534" i="1"/>
  <c r="D5514" i="1"/>
  <c r="D5494" i="1"/>
  <c r="D5474" i="1"/>
  <c r="D5454" i="1"/>
  <c r="D5434" i="1"/>
  <c r="D5414" i="1"/>
  <c r="D5394" i="1"/>
  <c r="D5374" i="1"/>
  <c r="D5354" i="1"/>
  <c r="D5334" i="1"/>
  <c r="D5314" i="1"/>
  <c r="D5294" i="1"/>
  <c r="D5272" i="1"/>
  <c r="D5248" i="1"/>
  <c r="D5223" i="1"/>
  <c r="D5199" i="1"/>
  <c r="D5174" i="1"/>
  <c r="D5149" i="1"/>
  <c r="D5123" i="1"/>
  <c r="D5099" i="1"/>
  <c r="D5074" i="1"/>
  <c r="D5049" i="1"/>
  <c r="D5023" i="1"/>
  <c r="D4999" i="1"/>
  <c r="D4974" i="1"/>
  <c r="D4949" i="1"/>
  <c r="D4922" i="1"/>
  <c r="D4896" i="1"/>
  <c r="D4871" i="1"/>
  <c r="D4842" i="1"/>
  <c r="D4816" i="1"/>
  <c r="D4791" i="1"/>
  <c r="D4762" i="1"/>
  <c r="D4736" i="1"/>
  <c r="D4711" i="1"/>
  <c r="D4682" i="1"/>
  <c r="D4656" i="1"/>
  <c r="D4631" i="1"/>
  <c r="D4602" i="1"/>
  <c r="D4576" i="1"/>
  <c r="D4551" i="1"/>
  <c r="D4522" i="1"/>
  <c r="D4491" i="1"/>
  <c r="D4457" i="1"/>
  <c r="D4422" i="1"/>
  <c r="D4391" i="1"/>
  <c r="D4357" i="1"/>
  <c r="D4322" i="1"/>
  <c r="D4291" i="1"/>
  <c r="D4244" i="1"/>
  <c r="D4199" i="1"/>
  <c r="D4155" i="1"/>
  <c r="D4097" i="1"/>
  <c r="D4041" i="1"/>
  <c r="D3986" i="1"/>
  <c r="D3916" i="1"/>
  <c r="D3854" i="1"/>
  <c r="D3786" i="1"/>
  <c r="D3716" i="1"/>
  <c r="D3654" i="1"/>
  <c r="D3586" i="1"/>
  <c r="D3516" i="1"/>
  <c r="D3454" i="1"/>
  <c r="D3386" i="1"/>
  <c r="D3316" i="1"/>
  <c r="D3254" i="1"/>
  <c r="D3186" i="1"/>
  <c r="D3116" i="1"/>
  <c r="D3054" i="1"/>
  <c r="D2985" i="1"/>
  <c r="D2872" i="1"/>
  <c r="D2758" i="1"/>
  <c r="D2635" i="1"/>
  <c r="D2495" i="1"/>
  <c r="D2371" i="1"/>
  <c r="D2215" i="1"/>
  <c r="D2037" i="1"/>
  <c r="D1884" i="1"/>
  <c r="D1697" i="1"/>
  <c r="D1417" i="1"/>
  <c r="D1172" i="1"/>
  <c r="D897" i="1"/>
  <c r="D617" i="1"/>
  <c r="D372" i="1"/>
  <c r="D97" i="1"/>
  <c r="C911" i="1"/>
  <c r="E911" i="1" s="1"/>
  <c r="D4343" i="1"/>
  <c r="D5446" i="1"/>
  <c r="D4939" i="1"/>
  <c r="D3956" i="1"/>
  <c r="D5003" i="1"/>
  <c r="D5795" i="1"/>
  <c r="D5814" i="1"/>
  <c r="D5734" i="1"/>
  <c r="D5654" i="1"/>
  <c r="D5813" i="1"/>
  <c r="D5793" i="1"/>
  <c r="D5773" i="1"/>
  <c r="D5753" i="1"/>
  <c r="D5733" i="1"/>
  <c r="D5713" i="1"/>
  <c r="D5693" i="1"/>
  <c r="D5673" i="1"/>
  <c r="D5653" i="1"/>
  <c r="D5633" i="1"/>
  <c r="D5613" i="1"/>
  <c r="D5593" i="1"/>
  <c r="D5573" i="1"/>
  <c r="D5553" i="1"/>
  <c r="D5533" i="1"/>
  <c r="D5513" i="1"/>
  <c r="D5493" i="1"/>
  <c r="D5473" i="1"/>
  <c r="D5453" i="1"/>
  <c r="D5433" i="1"/>
  <c r="D5413" i="1"/>
  <c r="D5393" i="1"/>
  <c r="D5373" i="1"/>
  <c r="D5353" i="1"/>
  <c r="D5333" i="1"/>
  <c r="D5313" i="1"/>
  <c r="D5293" i="1"/>
  <c r="D5271" i="1"/>
  <c r="D5246" i="1"/>
  <c r="D5222" i="1"/>
  <c r="D5197" i="1"/>
  <c r="D5173" i="1"/>
  <c r="D5148" i="1"/>
  <c r="D5122" i="1"/>
  <c r="D5097" i="1"/>
  <c r="D5073" i="1"/>
  <c r="D5048" i="1"/>
  <c r="D5022" i="1"/>
  <c r="D4997" i="1"/>
  <c r="D4973" i="1"/>
  <c r="D4948" i="1"/>
  <c r="D4921" i="1"/>
  <c r="D4895" i="1"/>
  <c r="D4869" i="1"/>
  <c r="D4841" i="1"/>
  <c r="D4815" i="1"/>
  <c r="D4789" i="1"/>
  <c r="D4761" i="1"/>
  <c r="D4735" i="1"/>
  <c r="D4709" i="1"/>
  <c r="D4681" i="1"/>
  <c r="D4655" i="1"/>
  <c r="D4629" i="1"/>
  <c r="D4601" i="1"/>
  <c r="D4575" i="1"/>
  <c r="D4549" i="1"/>
  <c r="D4521" i="1"/>
  <c r="D4486" i="1"/>
  <c r="D4456" i="1"/>
  <c r="D4421" i="1"/>
  <c r="D4386" i="1"/>
  <c r="D4356" i="1"/>
  <c r="D4321" i="1"/>
  <c r="D4286" i="1"/>
  <c r="D4241" i="1"/>
  <c r="D4197" i="1"/>
  <c r="D4154" i="1"/>
  <c r="D4096" i="1"/>
  <c r="D4037" i="1"/>
  <c r="D3977" i="1"/>
  <c r="D3915" i="1"/>
  <c r="D3851" i="1"/>
  <c r="D3777" i="1"/>
  <c r="D3715" i="1"/>
  <c r="D3651" i="1"/>
  <c r="D3577" i="1"/>
  <c r="D3515" i="1"/>
  <c r="D3451" i="1"/>
  <c r="D3377" i="1"/>
  <c r="D3315" i="1"/>
  <c r="D3251" i="1"/>
  <c r="D3177" i="1"/>
  <c r="D3115" i="1"/>
  <c r="D3051" i="1"/>
  <c r="D2976" i="1"/>
  <c r="D2871" i="1"/>
  <c r="D2755" i="1"/>
  <c r="D2616" i="1"/>
  <c r="D2492" i="1"/>
  <c r="D2361" i="1"/>
  <c r="D2192" i="1"/>
  <c r="D2036" i="1"/>
  <c r="D1876" i="1"/>
  <c r="D1658" i="1"/>
  <c r="D1415" i="1"/>
  <c r="D1157" i="1"/>
  <c r="D858" i="1"/>
  <c r="D615" i="1"/>
  <c r="D357" i="1"/>
  <c r="D42" i="1"/>
  <c r="C1909" i="1"/>
  <c r="E1909" i="1" s="1"/>
  <c r="D4379" i="1"/>
  <c r="D5366" i="1"/>
  <c r="D4859" i="1"/>
  <c r="D4076" i="1"/>
  <c r="D5029" i="1"/>
  <c r="D5815" i="1"/>
  <c r="D5735" i="1"/>
  <c r="D5774" i="1"/>
  <c r="D5694" i="1"/>
  <c r="D5812" i="1"/>
  <c r="D5792" i="1"/>
  <c r="D5772" i="1"/>
  <c r="D5752" i="1"/>
  <c r="D5732" i="1"/>
  <c r="D5712" i="1"/>
  <c r="D5692" i="1"/>
  <c r="D5672" i="1"/>
  <c r="D5652" i="1"/>
  <c r="D5632" i="1"/>
  <c r="D5612" i="1"/>
  <c r="D5592" i="1"/>
  <c r="D5572" i="1"/>
  <c r="D5552" i="1"/>
  <c r="D5532" i="1"/>
  <c r="D5512" i="1"/>
  <c r="D5492" i="1"/>
  <c r="D5472" i="1"/>
  <c r="D5452" i="1"/>
  <c r="D5432" i="1"/>
  <c r="D5412" i="1"/>
  <c r="D5392" i="1"/>
  <c r="D5372" i="1"/>
  <c r="D5352" i="1"/>
  <c r="D5332" i="1"/>
  <c r="D5312" i="1"/>
  <c r="D5292" i="1"/>
  <c r="D5269" i="1"/>
  <c r="D5245" i="1"/>
  <c r="D5221" i="1"/>
  <c r="D5196" i="1"/>
  <c r="D5172" i="1"/>
  <c r="D5146" i="1"/>
  <c r="D5121" i="1"/>
  <c r="D5096" i="1"/>
  <c r="D5072" i="1"/>
  <c r="D5046" i="1"/>
  <c r="D5021" i="1"/>
  <c r="D4996" i="1"/>
  <c r="D4972" i="1"/>
  <c r="D4946" i="1"/>
  <c r="D4920" i="1"/>
  <c r="D4894" i="1"/>
  <c r="D4866" i="1"/>
  <c r="D4840" i="1"/>
  <c r="D4814" i="1"/>
  <c r="D4786" i="1"/>
  <c r="D4760" i="1"/>
  <c r="D4734" i="1"/>
  <c r="D4706" i="1"/>
  <c r="D4680" i="1"/>
  <c r="D4654" i="1"/>
  <c r="D4626" i="1"/>
  <c r="D4600" i="1"/>
  <c r="D4574" i="1"/>
  <c r="D4546" i="1"/>
  <c r="D4520" i="1"/>
  <c r="D4484" i="1"/>
  <c r="D4455" i="1"/>
  <c r="D4420" i="1"/>
  <c r="D4384" i="1"/>
  <c r="D4355" i="1"/>
  <c r="D4320" i="1"/>
  <c r="D4284" i="1"/>
  <c r="D4239" i="1"/>
  <c r="D4196" i="1"/>
  <c r="D4151" i="1"/>
  <c r="D4095" i="1"/>
  <c r="D4036" i="1"/>
  <c r="D3976" i="1"/>
  <c r="D3914" i="1"/>
  <c r="D3846" i="1"/>
  <c r="D3776" i="1"/>
  <c r="D3714" i="1"/>
  <c r="D3646" i="1"/>
  <c r="D3576" i="1"/>
  <c r="D3514" i="1"/>
  <c r="D3446" i="1"/>
  <c r="D3376" i="1"/>
  <c r="D3314" i="1"/>
  <c r="D3246" i="1"/>
  <c r="D3176" i="1"/>
  <c r="D3114" i="1"/>
  <c r="D3046" i="1"/>
  <c r="D2975" i="1"/>
  <c r="D2868" i="1"/>
  <c r="D2741" i="1"/>
  <c r="D2615" i="1"/>
  <c r="D2491" i="1"/>
  <c r="D2355" i="1"/>
  <c r="D2191" i="1"/>
  <c r="D2035" i="1"/>
  <c r="D1864" i="1"/>
  <c r="D1657" i="1"/>
  <c r="D1412" i="1"/>
  <c r="D1137" i="1"/>
  <c r="D857" i="1"/>
  <c r="D612" i="1"/>
  <c r="D337" i="1"/>
  <c r="D41" i="1"/>
  <c r="C1916" i="1"/>
  <c r="E1916" i="1" s="1"/>
  <c r="D4275" i="1"/>
  <c r="D5386" i="1"/>
  <c r="D4884" i="1"/>
  <c r="D4017" i="1"/>
  <c r="D5079" i="1"/>
  <c r="D5775" i="1"/>
  <c r="D5794" i="1"/>
  <c r="D5714" i="1"/>
  <c r="D5811" i="1"/>
  <c r="D5791" i="1"/>
  <c r="D5771" i="1"/>
  <c r="D5751" i="1"/>
  <c r="D5731" i="1"/>
  <c r="D5711" i="1"/>
  <c r="D5691" i="1"/>
  <c r="D5671" i="1"/>
  <c r="D5651" i="1"/>
  <c r="D5631" i="1"/>
  <c r="D5611" i="1"/>
  <c r="D5591" i="1"/>
  <c r="D5571" i="1"/>
  <c r="D5551" i="1"/>
  <c r="D5531" i="1"/>
  <c r="D5511" i="1"/>
  <c r="D5491" i="1"/>
  <c r="D5471" i="1"/>
  <c r="D5451" i="1"/>
  <c r="D5431" i="1"/>
  <c r="D5411" i="1"/>
  <c r="D5391" i="1"/>
  <c r="D5371" i="1"/>
  <c r="D5351" i="1"/>
  <c r="D5331" i="1"/>
  <c r="D5311" i="1"/>
  <c r="D5291" i="1"/>
  <c r="D5268" i="1"/>
  <c r="D5244" i="1"/>
  <c r="D5220" i="1"/>
  <c r="D5195" i="1"/>
  <c r="D5171" i="1"/>
  <c r="D5144" i="1"/>
  <c r="D5120" i="1"/>
  <c r="D5095" i="1"/>
  <c r="D5071" i="1"/>
  <c r="D5044" i="1"/>
  <c r="D5020" i="1"/>
  <c r="D4995" i="1"/>
  <c r="D4971" i="1"/>
  <c r="D4944" i="1"/>
  <c r="D4919" i="1"/>
  <c r="D4893" i="1"/>
  <c r="D4864" i="1"/>
  <c r="D4839" i="1"/>
  <c r="D4813" i="1"/>
  <c r="D4784" i="1"/>
  <c r="D4759" i="1"/>
  <c r="D4733" i="1"/>
  <c r="D4704" i="1"/>
  <c r="D4679" i="1"/>
  <c r="D4653" i="1"/>
  <c r="D4624" i="1"/>
  <c r="D4599" i="1"/>
  <c r="D4573" i="1"/>
  <c r="D4544" i="1"/>
  <c r="D4519" i="1"/>
  <c r="D4483" i="1"/>
  <c r="D4454" i="1"/>
  <c r="D4419" i="1"/>
  <c r="D4383" i="1"/>
  <c r="D4354" i="1"/>
  <c r="D4319" i="1"/>
  <c r="D4281" i="1"/>
  <c r="D4237" i="1"/>
  <c r="D4195" i="1"/>
  <c r="D4146" i="1"/>
  <c r="D4094" i="1"/>
  <c r="D4035" i="1"/>
  <c r="D3975" i="1"/>
  <c r="D3911" i="1"/>
  <c r="D3837" i="1"/>
  <c r="D3775" i="1"/>
  <c r="D3711" i="1"/>
  <c r="D3637" i="1"/>
  <c r="D3575" i="1"/>
  <c r="D3511" i="1"/>
  <c r="D3437" i="1"/>
  <c r="D3375" i="1"/>
  <c r="D3311" i="1"/>
  <c r="D3237" i="1"/>
  <c r="D3175" i="1"/>
  <c r="D3111" i="1"/>
  <c r="D3037" i="1"/>
  <c r="D2974" i="1"/>
  <c r="D2860" i="1"/>
  <c r="D2728" i="1"/>
  <c r="D2612" i="1"/>
  <c r="D2481" i="1"/>
  <c r="D2336" i="1"/>
  <c r="D2188" i="1"/>
  <c r="D2028" i="1"/>
  <c r="D1838" i="1"/>
  <c r="D1655" i="1"/>
  <c r="D1397" i="1"/>
  <c r="D1098" i="1"/>
  <c r="D855" i="1"/>
  <c r="D597" i="1"/>
  <c r="D298" i="1"/>
  <c r="D38" i="1"/>
  <c r="D3166" i="1"/>
  <c r="D2164" i="1"/>
  <c r="D537" i="1"/>
  <c r="D5787" i="1"/>
  <c r="D5687" i="1"/>
  <c r="D5527" i="1"/>
  <c r="D5427" i="1"/>
  <c r="D5367" i="1"/>
  <c r="D5240" i="1"/>
  <c r="D5091" i="1"/>
  <c r="D4991" i="1"/>
  <c r="D4834" i="1"/>
  <c r="D4726" i="1"/>
  <c r="D4674" i="1"/>
  <c r="D4414" i="1"/>
  <c r="D4136" i="1"/>
  <c r="D3695" i="1"/>
  <c r="D3095" i="1"/>
  <c r="D1988" i="1"/>
  <c r="D5786" i="1"/>
  <c r="D5566" i="1"/>
  <c r="D5306" i="1"/>
  <c r="D4963" i="1"/>
  <c r="D4619" i="1"/>
  <c r="D3626" i="1"/>
  <c r="C5810" i="1"/>
  <c r="E5810" i="1" s="1"/>
  <c r="C5790" i="1"/>
  <c r="E5790" i="1" s="1"/>
  <c r="C5770" i="1"/>
  <c r="E5770" i="1" s="1"/>
  <c r="C5750" i="1"/>
  <c r="E5750" i="1" s="1"/>
  <c r="C5730" i="1"/>
  <c r="E5730" i="1" s="1"/>
  <c r="C5710" i="1"/>
  <c r="E5710" i="1" s="1"/>
  <c r="C5690" i="1"/>
  <c r="E5690" i="1" s="1"/>
  <c r="C5670" i="1"/>
  <c r="E5670" i="1" s="1"/>
  <c r="C5650" i="1"/>
  <c r="E5650" i="1" s="1"/>
  <c r="C5630" i="1"/>
  <c r="E5630" i="1" s="1"/>
  <c r="C5610" i="1"/>
  <c r="E5610" i="1" s="1"/>
  <c r="C5590" i="1"/>
  <c r="E5590" i="1" s="1"/>
  <c r="C5570" i="1"/>
  <c r="E5570" i="1" s="1"/>
  <c r="C5550" i="1"/>
  <c r="E5550" i="1" s="1"/>
  <c r="C5530" i="1"/>
  <c r="E5530" i="1" s="1"/>
  <c r="C5510" i="1"/>
  <c r="E5510" i="1" s="1"/>
  <c r="C5490" i="1"/>
  <c r="E5490" i="1" s="1"/>
  <c r="C5470" i="1"/>
  <c r="E5470" i="1" s="1"/>
  <c r="C5450" i="1"/>
  <c r="E5450" i="1" s="1"/>
  <c r="C5430" i="1"/>
  <c r="E5430" i="1" s="1"/>
  <c r="C5410" i="1"/>
  <c r="E5410" i="1" s="1"/>
  <c r="C5390" i="1"/>
  <c r="E5390" i="1" s="1"/>
  <c r="C5809" i="1"/>
  <c r="E5809" i="1" s="1"/>
  <c r="C5789" i="1"/>
  <c r="E5789" i="1" s="1"/>
  <c r="C5769" i="1"/>
  <c r="E5769" i="1" s="1"/>
  <c r="C5749" i="1"/>
  <c r="E5749" i="1" s="1"/>
  <c r="C5729" i="1"/>
  <c r="E5729" i="1" s="1"/>
  <c r="C5709" i="1"/>
  <c r="E5709" i="1" s="1"/>
  <c r="C5689" i="1"/>
  <c r="E5689" i="1" s="1"/>
  <c r="C5669" i="1"/>
  <c r="E5669" i="1" s="1"/>
  <c r="C5649" i="1"/>
  <c r="E5649" i="1" s="1"/>
  <c r="C5629" i="1"/>
  <c r="E5629" i="1" s="1"/>
  <c r="C5609" i="1"/>
  <c r="E5609" i="1" s="1"/>
  <c r="C5589" i="1"/>
  <c r="E5589" i="1" s="1"/>
  <c r="C5569" i="1"/>
  <c r="E5569" i="1" s="1"/>
  <c r="C5549" i="1"/>
  <c r="E5549" i="1" s="1"/>
  <c r="C5529" i="1"/>
  <c r="E5529" i="1" s="1"/>
  <c r="C5509" i="1"/>
  <c r="E5509" i="1" s="1"/>
  <c r="C5808" i="1"/>
  <c r="E5808" i="1" s="1"/>
  <c r="C5788" i="1"/>
  <c r="E5788" i="1" s="1"/>
  <c r="C5768" i="1"/>
  <c r="E5768" i="1" s="1"/>
  <c r="C5748" i="1"/>
  <c r="E5748" i="1" s="1"/>
  <c r="C5728" i="1"/>
  <c r="E5728" i="1" s="1"/>
  <c r="C5708" i="1"/>
  <c r="E5708" i="1" s="1"/>
  <c r="C5688" i="1"/>
  <c r="E5688" i="1" s="1"/>
  <c r="C5668" i="1"/>
  <c r="E5668" i="1" s="1"/>
  <c r="C5648" i="1"/>
  <c r="E5648" i="1" s="1"/>
  <c r="C5628" i="1"/>
  <c r="E5628" i="1" s="1"/>
  <c r="C5608" i="1"/>
  <c r="E5608" i="1" s="1"/>
  <c r="C5588" i="1"/>
  <c r="E5588" i="1" s="1"/>
  <c r="C5568" i="1"/>
  <c r="E5568" i="1" s="1"/>
  <c r="C5548" i="1"/>
  <c r="E5548" i="1" s="1"/>
  <c r="C5528" i="1"/>
  <c r="E5528" i="1" s="1"/>
  <c r="C5508" i="1"/>
  <c r="E5508" i="1" s="1"/>
  <c r="C5488" i="1"/>
  <c r="E5488" i="1" s="1"/>
  <c r="C5806" i="1"/>
  <c r="E5806" i="1" s="1"/>
  <c r="C5786" i="1"/>
  <c r="E5786" i="1" s="1"/>
  <c r="C5766" i="1"/>
  <c r="E5766" i="1" s="1"/>
  <c r="C5746" i="1"/>
  <c r="E5746" i="1" s="1"/>
  <c r="C5726" i="1"/>
  <c r="E5726" i="1" s="1"/>
  <c r="C5706" i="1"/>
  <c r="E5706" i="1" s="1"/>
  <c r="C5686" i="1"/>
  <c r="E5686" i="1" s="1"/>
  <c r="C5666" i="1"/>
  <c r="E5666" i="1" s="1"/>
  <c r="C5646" i="1"/>
  <c r="E5646" i="1" s="1"/>
  <c r="C5626" i="1"/>
  <c r="E5626" i="1" s="1"/>
  <c r="C5606" i="1"/>
  <c r="E5606" i="1" s="1"/>
  <c r="C5586" i="1"/>
  <c r="E5586" i="1" s="1"/>
  <c r="C5566" i="1"/>
  <c r="E5566" i="1" s="1"/>
  <c r="C5546" i="1"/>
  <c r="E5546" i="1" s="1"/>
  <c r="C5526" i="1"/>
  <c r="E5526" i="1" s="1"/>
  <c r="C5506" i="1"/>
  <c r="E5506" i="1" s="1"/>
  <c r="C5486" i="1"/>
  <c r="E5486" i="1" s="1"/>
  <c r="C5466" i="1"/>
  <c r="E5466" i="1" s="1"/>
  <c r="C5446" i="1"/>
  <c r="E5446" i="1" s="1"/>
  <c r="C5426" i="1"/>
  <c r="E5426" i="1" s="1"/>
  <c r="C5406" i="1"/>
  <c r="E5406" i="1" s="1"/>
  <c r="C5386" i="1"/>
  <c r="E5386" i="1" s="1"/>
  <c r="C5366" i="1"/>
  <c r="E5366" i="1" s="1"/>
  <c r="C5346" i="1"/>
  <c r="E5346" i="1" s="1"/>
  <c r="C5326" i="1"/>
  <c r="E5326" i="1" s="1"/>
  <c r="C5306" i="1"/>
  <c r="E5306" i="1" s="1"/>
  <c r="C5286" i="1"/>
  <c r="E5286" i="1" s="1"/>
  <c r="C5266" i="1"/>
  <c r="E5266" i="1" s="1"/>
  <c r="C5246" i="1"/>
  <c r="E5246" i="1" s="1"/>
  <c r="C5226" i="1"/>
  <c r="E5226" i="1" s="1"/>
  <c r="C5206" i="1"/>
  <c r="E5206" i="1" s="1"/>
  <c r="C5805" i="1"/>
  <c r="E5805" i="1" s="1"/>
  <c r="C5785" i="1"/>
  <c r="E5785" i="1" s="1"/>
  <c r="C5765" i="1"/>
  <c r="E5765" i="1" s="1"/>
  <c r="C5745" i="1"/>
  <c r="E5745" i="1" s="1"/>
  <c r="C5725" i="1"/>
  <c r="E5725" i="1" s="1"/>
  <c r="C5705" i="1"/>
  <c r="E5705" i="1" s="1"/>
  <c r="C5685" i="1"/>
  <c r="E5685" i="1" s="1"/>
  <c r="C5665" i="1"/>
  <c r="E5665" i="1" s="1"/>
  <c r="C5645" i="1"/>
  <c r="E5645" i="1" s="1"/>
  <c r="C5625" i="1"/>
  <c r="E5625" i="1" s="1"/>
  <c r="C5605" i="1"/>
  <c r="E5605" i="1" s="1"/>
  <c r="C5585" i="1"/>
  <c r="E5585" i="1" s="1"/>
  <c r="C5565" i="1"/>
  <c r="E5565" i="1" s="1"/>
  <c r="C5545" i="1"/>
  <c r="E5545" i="1" s="1"/>
  <c r="C5525" i="1"/>
  <c r="E5525" i="1" s="1"/>
  <c r="C5505" i="1"/>
  <c r="E5505" i="1" s="1"/>
  <c r="C5485" i="1"/>
  <c r="E5485" i="1" s="1"/>
  <c r="C5465" i="1"/>
  <c r="E5465" i="1" s="1"/>
  <c r="C5445" i="1"/>
  <c r="E5445" i="1" s="1"/>
  <c r="C5425" i="1"/>
  <c r="E5425" i="1" s="1"/>
  <c r="C5405" i="1"/>
  <c r="E5405" i="1" s="1"/>
  <c r="C5385" i="1"/>
  <c r="E5385" i="1" s="1"/>
  <c r="C5365" i="1"/>
  <c r="E5365" i="1" s="1"/>
  <c r="C5345" i="1"/>
  <c r="E5345" i="1" s="1"/>
  <c r="C5325" i="1"/>
  <c r="E5325" i="1" s="1"/>
  <c r="C5305" i="1"/>
  <c r="E5305" i="1" s="1"/>
  <c r="C5285" i="1"/>
  <c r="E5285" i="1" s="1"/>
  <c r="C5265" i="1"/>
  <c r="E5265" i="1" s="1"/>
  <c r="C5245" i="1"/>
  <c r="E5245" i="1" s="1"/>
  <c r="C5225" i="1"/>
  <c r="E5225" i="1" s="1"/>
  <c r="C5205" i="1"/>
  <c r="E5205" i="1" s="1"/>
  <c r="C5185" i="1"/>
  <c r="E5185" i="1" s="1"/>
  <c r="C5165" i="1"/>
  <c r="E5165" i="1" s="1"/>
  <c r="C5145" i="1"/>
  <c r="E5145" i="1" s="1"/>
  <c r="C5125" i="1"/>
  <c r="E5125" i="1" s="1"/>
  <c r="C5105" i="1"/>
  <c r="E5105" i="1" s="1"/>
  <c r="C5822" i="1"/>
  <c r="E5822" i="1" s="1"/>
  <c r="C5802" i="1"/>
  <c r="E5802" i="1" s="1"/>
  <c r="C5782" i="1"/>
  <c r="E5782" i="1" s="1"/>
  <c r="C5762" i="1"/>
  <c r="E5762" i="1" s="1"/>
  <c r="C5742" i="1"/>
  <c r="E5742" i="1" s="1"/>
  <c r="C5722" i="1"/>
  <c r="E5722" i="1" s="1"/>
  <c r="C5702" i="1"/>
  <c r="E5702" i="1" s="1"/>
  <c r="C5682" i="1"/>
  <c r="E5682" i="1" s="1"/>
  <c r="C5662" i="1"/>
  <c r="E5662" i="1" s="1"/>
  <c r="C5642" i="1"/>
  <c r="E5642" i="1" s="1"/>
  <c r="C5622" i="1"/>
  <c r="E5622" i="1" s="1"/>
  <c r="C5602" i="1"/>
  <c r="E5602" i="1" s="1"/>
  <c r="C5582" i="1"/>
  <c r="E5582" i="1" s="1"/>
  <c r="C5562" i="1"/>
  <c r="E5562" i="1" s="1"/>
  <c r="C5542" i="1"/>
  <c r="E5542" i="1" s="1"/>
  <c r="C5522" i="1"/>
  <c r="E5522" i="1" s="1"/>
  <c r="C5502" i="1"/>
  <c r="E5502" i="1" s="1"/>
  <c r="C5482" i="1"/>
  <c r="E5482" i="1" s="1"/>
  <c r="C5462" i="1"/>
  <c r="E5462" i="1" s="1"/>
  <c r="C5442" i="1"/>
  <c r="E5442" i="1" s="1"/>
  <c r="C5422" i="1"/>
  <c r="E5422" i="1" s="1"/>
  <c r="C5402" i="1"/>
  <c r="E5402" i="1" s="1"/>
  <c r="C5382" i="1"/>
  <c r="E5382" i="1" s="1"/>
  <c r="C5362" i="1"/>
  <c r="E5362" i="1" s="1"/>
  <c r="C5342" i="1"/>
  <c r="E5342" i="1" s="1"/>
  <c r="C5322" i="1"/>
  <c r="E5322" i="1" s="1"/>
  <c r="C5302" i="1"/>
  <c r="E5302" i="1" s="1"/>
  <c r="C5282" i="1"/>
  <c r="E5282" i="1" s="1"/>
  <c r="C5262" i="1"/>
  <c r="E5262" i="1" s="1"/>
  <c r="C5242" i="1"/>
  <c r="E5242" i="1" s="1"/>
  <c r="C5222" i="1"/>
  <c r="E5222" i="1" s="1"/>
  <c r="C5202" i="1"/>
  <c r="E5202" i="1" s="1"/>
  <c r="C5182" i="1"/>
  <c r="E5182" i="1" s="1"/>
  <c r="C5162" i="1"/>
  <c r="E5162" i="1" s="1"/>
  <c r="C5142" i="1"/>
  <c r="E5142" i="1" s="1"/>
  <c r="C5122" i="1"/>
  <c r="E5122" i="1" s="1"/>
  <c r="C5102" i="1"/>
  <c r="E5102" i="1" s="1"/>
  <c r="C5821" i="1"/>
  <c r="E5821" i="1" s="1"/>
  <c r="C5801" i="1"/>
  <c r="E5801" i="1" s="1"/>
  <c r="C5781" i="1"/>
  <c r="E5781" i="1" s="1"/>
  <c r="C5761" i="1"/>
  <c r="E5761" i="1" s="1"/>
  <c r="C5741" i="1"/>
  <c r="E5741" i="1" s="1"/>
  <c r="C5721" i="1"/>
  <c r="E5721" i="1" s="1"/>
  <c r="C5701" i="1"/>
  <c r="E5701" i="1" s="1"/>
  <c r="C5681" i="1"/>
  <c r="E5681" i="1" s="1"/>
  <c r="C5661" i="1"/>
  <c r="E5661" i="1" s="1"/>
  <c r="C5641" i="1"/>
  <c r="E5641" i="1" s="1"/>
  <c r="C5621" i="1"/>
  <c r="E5621" i="1" s="1"/>
  <c r="C5601" i="1"/>
  <c r="E5601" i="1" s="1"/>
  <c r="C5581" i="1"/>
  <c r="E5581" i="1" s="1"/>
  <c r="C5561" i="1"/>
  <c r="E5561" i="1" s="1"/>
  <c r="C5541" i="1"/>
  <c r="E5541" i="1" s="1"/>
  <c r="C5521" i="1"/>
  <c r="E5521" i="1" s="1"/>
  <c r="C5501" i="1"/>
  <c r="E5501" i="1" s="1"/>
  <c r="C5481" i="1"/>
  <c r="E5481" i="1" s="1"/>
  <c r="C5461" i="1"/>
  <c r="E5461" i="1" s="1"/>
  <c r="C5441" i="1"/>
  <c r="E5441" i="1" s="1"/>
  <c r="C5421" i="1"/>
  <c r="E5421" i="1" s="1"/>
  <c r="C5401" i="1"/>
  <c r="E5401" i="1" s="1"/>
  <c r="C5381" i="1"/>
  <c r="E5381" i="1" s="1"/>
  <c r="C5361" i="1"/>
  <c r="E5361" i="1" s="1"/>
  <c r="C5341" i="1"/>
  <c r="E5341" i="1" s="1"/>
  <c r="C5321" i="1"/>
  <c r="E5321" i="1" s="1"/>
  <c r="C5301" i="1"/>
  <c r="E5301" i="1" s="1"/>
  <c r="C5281" i="1"/>
  <c r="E5281" i="1" s="1"/>
  <c r="C5261" i="1"/>
  <c r="E5261" i="1" s="1"/>
  <c r="C5241" i="1"/>
  <c r="E5241" i="1" s="1"/>
  <c r="C5820" i="1"/>
  <c r="E5820" i="1" s="1"/>
  <c r="C5800" i="1"/>
  <c r="E5800" i="1" s="1"/>
  <c r="C5780" i="1"/>
  <c r="E5780" i="1" s="1"/>
  <c r="C5760" i="1"/>
  <c r="E5760" i="1" s="1"/>
  <c r="C5740" i="1"/>
  <c r="E5740" i="1" s="1"/>
  <c r="C5720" i="1"/>
  <c r="E5720" i="1" s="1"/>
  <c r="C5700" i="1"/>
  <c r="E5700" i="1" s="1"/>
  <c r="C5680" i="1"/>
  <c r="E5680" i="1" s="1"/>
  <c r="C5660" i="1"/>
  <c r="E5660" i="1" s="1"/>
  <c r="C5640" i="1"/>
  <c r="E5640" i="1" s="1"/>
  <c r="C5620" i="1"/>
  <c r="E5620" i="1" s="1"/>
  <c r="C5600" i="1"/>
  <c r="E5600" i="1" s="1"/>
  <c r="C5580" i="1"/>
  <c r="E5580" i="1" s="1"/>
  <c r="C5560" i="1"/>
  <c r="E5560" i="1" s="1"/>
  <c r="C5540" i="1"/>
  <c r="E5540" i="1" s="1"/>
  <c r="C5520" i="1"/>
  <c r="E5520" i="1" s="1"/>
  <c r="C5500" i="1"/>
  <c r="E5500" i="1" s="1"/>
  <c r="C5480" i="1"/>
  <c r="E5480" i="1" s="1"/>
  <c r="C5460" i="1"/>
  <c r="E5460" i="1" s="1"/>
  <c r="C5440" i="1"/>
  <c r="E5440" i="1" s="1"/>
  <c r="C5420" i="1"/>
  <c r="E5420" i="1" s="1"/>
  <c r="C5400" i="1"/>
  <c r="E5400" i="1" s="1"/>
  <c r="C5380" i="1"/>
  <c r="E5380" i="1" s="1"/>
  <c r="C5360" i="1"/>
  <c r="E5360" i="1" s="1"/>
  <c r="C5340" i="1"/>
  <c r="E5340" i="1" s="1"/>
  <c r="C5320" i="1"/>
  <c r="E5320" i="1" s="1"/>
  <c r="C5300" i="1"/>
  <c r="E5300" i="1" s="1"/>
  <c r="C5280" i="1"/>
  <c r="E5280" i="1" s="1"/>
  <c r="C5260" i="1"/>
  <c r="E5260" i="1" s="1"/>
  <c r="C5240" i="1"/>
  <c r="E5240" i="1" s="1"/>
  <c r="C5220" i="1"/>
  <c r="E5220" i="1" s="1"/>
  <c r="C5200" i="1"/>
  <c r="E5200" i="1" s="1"/>
  <c r="C5180" i="1"/>
  <c r="E5180" i="1" s="1"/>
  <c r="C5160" i="1"/>
  <c r="E5160" i="1" s="1"/>
  <c r="C5140" i="1"/>
  <c r="E5140" i="1" s="1"/>
  <c r="C5120" i="1"/>
  <c r="E5120" i="1" s="1"/>
  <c r="C5100" i="1"/>
  <c r="E5100" i="1" s="1"/>
  <c r="C5080" i="1"/>
  <c r="E5080" i="1" s="1"/>
  <c r="C5816" i="1"/>
  <c r="E5816" i="1" s="1"/>
  <c r="C5796" i="1"/>
  <c r="E5796" i="1" s="1"/>
  <c r="C5776" i="1"/>
  <c r="E5776" i="1" s="1"/>
  <c r="C5756" i="1"/>
  <c r="E5756" i="1" s="1"/>
  <c r="C5736" i="1"/>
  <c r="E5736" i="1" s="1"/>
  <c r="C5716" i="1"/>
  <c r="E5716" i="1" s="1"/>
  <c r="C5696" i="1"/>
  <c r="E5696" i="1" s="1"/>
  <c r="C5676" i="1"/>
  <c r="E5676" i="1" s="1"/>
  <c r="C5656" i="1"/>
  <c r="E5656" i="1" s="1"/>
  <c r="C5813" i="1"/>
  <c r="E5813" i="1" s="1"/>
  <c r="C5793" i="1"/>
  <c r="E5793" i="1" s="1"/>
  <c r="C5773" i="1"/>
  <c r="E5773" i="1" s="1"/>
  <c r="C5753" i="1"/>
  <c r="E5753" i="1" s="1"/>
  <c r="C5733" i="1"/>
  <c r="E5733" i="1" s="1"/>
  <c r="C5713" i="1"/>
  <c r="E5713" i="1" s="1"/>
  <c r="C5693" i="1"/>
  <c r="E5693" i="1" s="1"/>
  <c r="C5673" i="1"/>
  <c r="E5673" i="1" s="1"/>
  <c r="C5653" i="1"/>
  <c r="E5653" i="1" s="1"/>
  <c r="C5633" i="1"/>
  <c r="E5633" i="1" s="1"/>
  <c r="C5613" i="1"/>
  <c r="E5613" i="1" s="1"/>
  <c r="C5593" i="1"/>
  <c r="E5593" i="1" s="1"/>
  <c r="C5573" i="1"/>
  <c r="E5573" i="1" s="1"/>
  <c r="C5553" i="1"/>
  <c r="E5553" i="1" s="1"/>
  <c r="C5533" i="1"/>
  <c r="E5533" i="1" s="1"/>
  <c r="C5513" i="1"/>
  <c r="E5513" i="1" s="1"/>
  <c r="C5493" i="1"/>
  <c r="E5493" i="1" s="1"/>
  <c r="C5817" i="1"/>
  <c r="E5817" i="1" s="1"/>
  <c r="C5777" i="1"/>
  <c r="E5777" i="1" s="1"/>
  <c r="C5737" i="1"/>
  <c r="E5737" i="1" s="1"/>
  <c r="C5697" i="1"/>
  <c r="E5697" i="1" s="1"/>
  <c r="C5657" i="1"/>
  <c r="E5657" i="1" s="1"/>
  <c r="C5618" i="1"/>
  <c r="E5618" i="1" s="1"/>
  <c r="C5583" i="1"/>
  <c r="E5583" i="1" s="1"/>
  <c r="C5547" i="1"/>
  <c r="E5547" i="1" s="1"/>
  <c r="C5512" i="1"/>
  <c r="E5512" i="1" s="1"/>
  <c r="C5476" i="1"/>
  <c r="E5476" i="1" s="1"/>
  <c r="C5449" i="1"/>
  <c r="E5449" i="1" s="1"/>
  <c r="C5418" i="1"/>
  <c r="E5418" i="1" s="1"/>
  <c r="C5392" i="1"/>
  <c r="E5392" i="1" s="1"/>
  <c r="C5364" i="1"/>
  <c r="E5364" i="1" s="1"/>
  <c r="C5336" i="1"/>
  <c r="E5336" i="1" s="1"/>
  <c r="C5311" i="1"/>
  <c r="E5311" i="1" s="1"/>
  <c r="C5284" i="1"/>
  <c r="E5284" i="1" s="1"/>
  <c r="C5256" i="1"/>
  <c r="E5256" i="1" s="1"/>
  <c r="C5231" i="1"/>
  <c r="E5231" i="1" s="1"/>
  <c r="C5207" i="1"/>
  <c r="E5207" i="1" s="1"/>
  <c r="C5181" i="1"/>
  <c r="E5181" i="1" s="1"/>
  <c r="C5157" i="1"/>
  <c r="E5157" i="1" s="1"/>
  <c r="C5134" i="1"/>
  <c r="E5134" i="1" s="1"/>
  <c r="C5111" i="1"/>
  <c r="E5111" i="1" s="1"/>
  <c r="C5088" i="1"/>
  <c r="E5088" i="1" s="1"/>
  <c r="C5067" i="1"/>
  <c r="E5067" i="1" s="1"/>
  <c r="C5047" i="1"/>
  <c r="E5047" i="1" s="1"/>
  <c r="C5027" i="1"/>
  <c r="E5027" i="1" s="1"/>
  <c r="C5007" i="1"/>
  <c r="E5007" i="1" s="1"/>
  <c r="C4987" i="1"/>
  <c r="E4987" i="1" s="1"/>
  <c r="C4967" i="1"/>
  <c r="E4967" i="1" s="1"/>
  <c r="C4947" i="1"/>
  <c r="E4947" i="1" s="1"/>
  <c r="C4927" i="1"/>
  <c r="E4927" i="1" s="1"/>
  <c r="C4907" i="1"/>
  <c r="E4907" i="1" s="1"/>
  <c r="C5815" i="1"/>
  <c r="E5815" i="1" s="1"/>
  <c r="C5775" i="1"/>
  <c r="E5775" i="1" s="1"/>
  <c r="C5735" i="1"/>
  <c r="E5735" i="1" s="1"/>
  <c r="C5695" i="1"/>
  <c r="E5695" i="1" s="1"/>
  <c r="C5655" i="1"/>
  <c r="E5655" i="1" s="1"/>
  <c r="C5617" i="1"/>
  <c r="E5617" i="1" s="1"/>
  <c r="C5579" i="1"/>
  <c r="E5579" i="1" s="1"/>
  <c r="C5544" i="1"/>
  <c r="E5544" i="1" s="1"/>
  <c r="C5511" i="1"/>
  <c r="E5511" i="1" s="1"/>
  <c r="C5475" i="1"/>
  <c r="E5475" i="1" s="1"/>
  <c r="C5448" i="1"/>
  <c r="E5448" i="1" s="1"/>
  <c r="C5417" i="1"/>
  <c r="E5417" i="1" s="1"/>
  <c r="C5391" i="1"/>
  <c r="E5391" i="1" s="1"/>
  <c r="C5363" i="1"/>
  <c r="E5363" i="1" s="1"/>
  <c r="C5335" i="1"/>
  <c r="E5335" i="1" s="1"/>
  <c r="C5310" i="1"/>
  <c r="E5310" i="1" s="1"/>
  <c r="C5283" i="1"/>
  <c r="E5283" i="1" s="1"/>
  <c r="C5255" i="1"/>
  <c r="E5255" i="1" s="1"/>
  <c r="C5230" i="1"/>
  <c r="E5230" i="1" s="1"/>
  <c r="C5204" i="1"/>
  <c r="E5204" i="1" s="1"/>
  <c r="C5179" i="1"/>
  <c r="E5179" i="1" s="1"/>
  <c r="C5156" i="1"/>
  <c r="E5156" i="1" s="1"/>
  <c r="C5133" i="1"/>
  <c r="E5133" i="1" s="1"/>
  <c r="C5110" i="1"/>
  <c r="E5110" i="1" s="1"/>
  <c r="C5087" i="1"/>
  <c r="E5087" i="1" s="1"/>
  <c r="C5066" i="1"/>
  <c r="E5066" i="1" s="1"/>
  <c r="C5046" i="1"/>
  <c r="E5046" i="1" s="1"/>
  <c r="C5026" i="1"/>
  <c r="E5026" i="1" s="1"/>
  <c r="C5006" i="1"/>
  <c r="E5006" i="1" s="1"/>
  <c r="C4986" i="1"/>
  <c r="E4986" i="1" s="1"/>
  <c r="C4966" i="1"/>
  <c r="E4966" i="1" s="1"/>
  <c r="C4946" i="1"/>
  <c r="E4946" i="1" s="1"/>
  <c r="C4926" i="1"/>
  <c r="E4926" i="1" s="1"/>
  <c r="C4906" i="1"/>
  <c r="E4906" i="1" s="1"/>
  <c r="C4886" i="1"/>
  <c r="E4886" i="1" s="1"/>
  <c r="C4866" i="1"/>
  <c r="E4866" i="1" s="1"/>
  <c r="C4846" i="1"/>
  <c r="E4846" i="1" s="1"/>
  <c r="C4826" i="1"/>
  <c r="E4826" i="1" s="1"/>
  <c r="C4806" i="1"/>
  <c r="E4806" i="1" s="1"/>
  <c r="C4786" i="1"/>
  <c r="E4786" i="1" s="1"/>
  <c r="C4766" i="1"/>
  <c r="E4766" i="1" s="1"/>
  <c r="C4746" i="1"/>
  <c r="E4746" i="1" s="1"/>
  <c r="C4726" i="1"/>
  <c r="E4726" i="1" s="1"/>
  <c r="C4706" i="1"/>
  <c r="E4706" i="1" s="1"/>
  <c r="C4686" i="1"/>
  <c r="E4686" i="1" s="1"/>
  <c r="C4666" i="1"/>
  <c r="E4666" i="1" s="1"/>
  <c r="C4646" i="1"/>
  <c r="E4646" i="1" s="1"/>
  <c r="C4626" i="1"/>
  <c r="E4626" i="1" s="1"/>
  <c r="C4606" i="1"/>
  <c r="E4606" i="1" s="1"/>
  <c r="C4586" i="1"/>
  <c r="E4586" i="1" s="1"/>
  <c r="C4566" i="1"/>
  <c r="E4566" i="1" s="1"/>
  <c r="C4546" i="1"/>
  <c r="E4546" i="1" s="1"/>
  <c r="C4526" i="1"/>
  <c r="E4526" i="1" s="1"/>
  <c r="C4506" i="1"/>
  <c r="E4506" i="1" s="1"/>
  <c r="C4486" i="1"/>
  <c r="E4486" i="1" s="1"/>
  <c r="C5814" i="1"/>
  <c r="E5814" i="1" s="1"/>
  <c r="C5774" i="1"/>
  <c r="E5774" i="1" s="1"/>
  <c r="C5734" i="1"/>
  <c r="E5734" i="1" s="1"/>
  <c r="C5694" i="1"/>
  <c r="E5694" i="1" s="1"/>
  <c r="C5654" i="1"/>
  <c r="E5654" i="1" s="1"/>
  <c r="C5616" i="1"/>
  <c r="E5616" i="1" s="1"/>
  <c r="C5578" i="1"/>
  <c r="E5578" i="1" s="1"/>
  <c r="C5543" i="1"/>
  <c r="E5543" i="1" s="1"/>
  <c r="C5507" i="1"/>
  <c r="E5507" i="1" s="1"/>
  <c r="C5474" i="1"/>
  <c r="E5474" i="1" s="1"/>
  <c r="C5447" i="1"/>
  <c r="E5447" i="1" s="1"/>
  <c r="C5416" i="1"/>
  <c r="E5416" i="1" s="1"/>
  <c r="C5389" i="1"/>
  <c r="E5389" i="1" s="1"/>
  <c r="C5359" i="1"/>
  <c r="E5359" i="1" s="1"/>
  <c r="C5334" i="1"/>
  <c r="E5334" i="1" s="1"/>
  <c r="C5309" i="1"/>
  <c r="E5309" i="1" s="1"/>
  <c r="C5279" i="1"/>
  <c r="E5279" i="1" s="1"/>
  <c r="C5254" i="1"/>
  <c r="E5254" i="1" s="1"/>
  <c r="C5229" i="1"/>
  <c r="E5229" i="1" s="1"/>
  <c r="C5203" i="1"/>
  <c r="E5203" i="1" s="1"/>
  <c r="C5178" i="1"/>
  <c r="E5178" i="1" s="1"/>
  <c r="C5155" i="1"/>
  <c r="E5155" i="1" s="1"/>
  <c r="C5132" i="1"/>
  <c r="E5132" i="1" s="1"/>
  <c r="C5109" i="1"/>
  <c r="E5109" i="1" s="1"/>
  <c r="C5086" i="1"/>
  <c r="E5086" i="1" s="1"/>
  <c r="C5065" i="1"/>
  <c r="E5065" i="1" s="1"/>
  <c r="C5045" i="1"/>
  <c r="E5045" i="1" s="1"/>
  <c r="C5025" i="1"/>
  <c r="E5025" i="1" s="1"/>
  <c r="C5005" i="1"/>
  <c r="E5005" i="1" s="1"/>
  <c r="C4985" i="1"/>
  <c r="E4985" i="1" s="1"/>
  <c r="C4965" i="1"/>
  <c r="E4965" i="1" s="1"/>
  <c r="C4945" i="1"/>
  <c r="E4945" i="1" s="1"/>
  <c r="C4925" i="1"/>
  <c r="E4925" i="1" s="1"/>
  <c r="C4905" i="1"/>
  <c r="E4905" i="1" s="1"/>
  <c r="C4885" i="1"/>
  <c r="E4885" i="1" s="1"/>
  <c r="C4865" i="1"/>
  <c r="E4865" i="1" s="1"/>
  <c r="C4845" i="1"/>
  <c r="E4845" i="1" s="1"/>
  <c r="C4825" i="1"/>
  <c r="E4825" i="1" s="1"/>
  <c r="C4805" i="1"/>
  <c r="E4805" i="1" s="1"/>
  <c r="C4785" i="1"/>
  <c r="E4785" i="1" s="1"/>
  <c r="C4765" i="1"/>
  <c r="E4765" i="1" s="1"/>
  <c r="C4745" i="1"/>
  <c r="E4745" i="1" s="1"/>
  <c r="C4725" i="1"/>
  <c r="E4725" i="1" s="1"/>
  <c r="C4705" i="1"/>
  <c r="E4705" i="1" s="1"/>
  <c r="C4685" i="1"/>
  <c r="E4685" i="1" s="1"/>
  <c r="C4665" i="1"/>
  <c r="E4665" i="1" s="1"/>
  <c r="C4645" i="1"/>
  <c r="E4645" i="1" s="1"/>
  <c r="C4625" i="1"/>
  <c r="E4625" i="1" s="1"/>
  <c r="C4605" i="1"/>
  <c r="E4605" i="1" s="1"/>
  <c r="C4585" i="1"/>
  <c r="E4585" i="1" s="1"/>
  <c r="C4565" i="1"/>
  <c r="E4565" i="1" s="1"/>
  <c r="C4545" i="1"/>
  <c r="E4545" i="1" s="1"/>
  <c r="C4525" i="1"/>
  <c r="E4525" i="1" s="1"/>
  <c r="C4505" i="1"/>
  <c r="E4505" i="1" s="1"/>
  <c r="C5812" i="1"/>
  <c r="E5812" i="1" s="1"/>
  <c r="C5772" i="1"/>
  <c r="E5772" i="1" s="1"/>
  <c r="C5732" i="1"/>
  <c r="E5732" i="1" s="1"/>
  <c r="C5692" i="1"/>
  <c r="E5692" i="1" s="1"/>
  <c r="C5652" i="1"/>
  <c r="E5652" i="1" s="1"/>
  <c r="C5615" i="1"/>
  <c r="E5615" i="1" s="1"/>
  <c r="C5577" i="1"/>
  <c r="E5577" i="1" s="1"/>
  <c r="C5539" i="1"/>
  <c r="E5539" i="1" s="1"/>
  <c r="C5504" i="1"/>
  <c r="E5504" i="1" s="1"/>
  <c r="C5473" i="1"/>
  <c r="E5473" i="1" s="1"/>
  <c r="C5444" i="1"/>
  <c r="E5444" i="1" s="1"/>
  <c r="C5415" i="1"/>
  <c r="E5415" i="1" s="1"/>
  <c r="C5388" i="1"/>
  <c r="E5388" i="1" s="1"/>
  <c r="C5358" i="1"/>
  <c r="E5358" i="1" s="1"/>
  <c r="C5333" i="1"/>
  <c r="E5333" i="1" s="1"/>
  <c r="C5308" i="1"/>
  <c r="E5308" i="1" s="1"/>
  <c r="C5278" i="1"/>
  <c r="E5278" i="1" s="1"/>
  <c r="C5253" i="1"/>
  <c r="E5253" i="1" s="1"/>
  <c r="C5228" i="1"/>
  <c r="E5228" i="1" s="1"/>
  <c r="C5201" i="1"/>
  <c r="E5201" i="1" s="1"/>
  <c r="C5177" i="1"/>
  <c r="E5177" i="1" s="1"/>
  <c r="C5154" i="1"/>
  <c r="E5154" i="1" s="1"/>
  <c r="C5131" i="1"/>
  <c r="E5131" i="1" s="1"/>
  <c r="C5108" i="1"/>
  <c r="E5108" i="1" s="1"/>
  <c r="C5085" i="1"/>
  <c r="E5085" i="1" s="1"/>
  <c r="C5064" i="1"/>
  <c r="E5064" i="1" s="1"/>
  <c r="C5044" i="1"/>
  <c r="E5044" i="1" s="1"/>
  <c r="C5024" i="1"/>
  <c r="E5024" i="1" s="1"/>
  <c r="C5004" i="1"/>
  <c r="E5004" i="1" s="1"/>
  <c r="C4984" i="1"/>
  <c r="E4984" i="1" s="1"/>
  <c r="C4964" i="1"/>
  <c r="E4964" i="1" s="1"/>
  <c r="C5811" i="1"/>
  <c r="E5811" i="1" s="1"/>
  <c r="C5771" i="1"/>
  <c r="E5771" i="1" s="1"/>
  <c r="C5731" i="1"/>
  <c r="E5731" i="1" s="1"/>
  <c r="C5691" i="1"/>
  <c r="E5691" i="1" s="1"/>
  <c r="C5651" i="1"/>
  <c r="E5651" i="1" s="1"/>
  <c r="C5614" i="1"/>
  <c r="E5614" i="1" s="1"/>
  <c r="C5576" i="1"/>
  <c r="E5576" i="1" s="1"/>
  <c r="C5538" i="1"/>
  <c r="E5538" i="1" s="1"/>
  <c r="C5503" i="1"/>
  <c r="E5503" i="1" s="1"/>
  <c r="C5472" i="1"/>
  <c r="E5472" i="1" s="1"/>
  <c r="C5443" i="1"/>
  <c r="E5443" i="1" s="1"/>
  <c r="C5414" i="1"/>
  <c r="E5414" i="1" s="1"/>
  <c r="C5387" i="1"/>
  <c r="E5387" i="1" s="1"/>
  <c r="C5357" i="1"/>
  <c r="E5357" i="1" s="1"/>
  <c r="C5332" i="1"/>
  <c r="E5332" i="1" s="1"/>
  <c r="C5307" i="1"/>
  <c r="E5307" i="1" s="1"/>
  <c r="C5277" i="1"/>
  <c r="E5277" i="1" s="1"/>
  <c r="C5252" i="1"/>
  <c r="E5252" i="1" s="1"/>
  <c r="C5227" i="1"/>
  <c r="E5227" i="1" s="1"/>
  <c r="C5199" i="1"/>
  <c r="E5199" i="1" s="1"/>
  <c r="C5176" i="1"/>
  <c r="E5176" i="1" s="1"/>
  <c r="C5153" i="1"/>
  <c r="E5153" i="1" s="1"/>
  <c r="C5130" i="1"/>
  <c r="E5130" i="1" s="1"/>
  <c r="C5107" i="1"/>
  <c r="E5107" i="1" s="1"/>
  <c r="C5084" i="1"/>
  <c r="E5084" i="1" s="1"/>
  <c r="C5063" i="1"/>
  <c r="E5063" i="1" s="1"/>
  <c r="C5043" i="1"/>
  <c r="E5043" i="1" s="1"/>
  <c r="C5023" i="1"/>
  <c r="E5023" i="1" s="1"/>
  <c r="C5003" i="1"/>
  <c r="E5003" i="1" s="1"/>
  <c r="C4983" i="1"/>
  <c r="E4983" i="1" s="1"/>
  <c r="C4963" i="1"/>
  <c r="E4963" i="1" s="1"/>
  <c r="C4943" i="1"/>
  <c r="E4943" i="1" s="1"/>
  <c r="C4923" i="1"/>
  <c r="E4923" i="1" s="1"/>
  <c r="C4903" i="1"/>
  <c r="E4903" i="1" s="1"/>
  <c r="C4883" i="1"/>
  <c r="E4883" i="1" s="1"/>
  <c r="C4863" i="1"/>
  <c r="E4863" i="1" s="1"/>
  <c r="C4843" i="1"/>
  <c r="E4843" i="1" s="1"/>
  <c r="C4823" i="1"/>
  <c r="E4823" i="1" s="1"/>
  <c r="C4803" i="1"/>
  <c r="E4803" i="1" s="1"/>
  <c r="C4783" i="1"/>
  <c r="E4783" i="1" s="1"/>
  <c r="C4763" i="1"/>
  <c r="E4763" i="1" s="1"/>
  <c r="C4743" i="1"/>
  <c r="E4743" i="1" s="1"/>
  <c r="C4723" i="1"/>
  <c r="E4723" i="1" s="1"/>
  <c r="C4703" i="1"/>
  <c r="E4703" i="1" s="1"/>
  <c r="C4683" i="1"/>
  <c r="E4683" i="1" s="1"/>
  <c r="C4663" i="1"/>
  <c r="E4663" i="1" s="1"/>
  <c r="C4643" i="1"/>
  <c r="E4643" i="1" s="1"/>
  <c r="C4623" i="1"/>
  <c r="E4623" i="1" s="1"/>
  <c r="C4603" i="1"/>
  <c r="E4603" i="1" s="1"/>
  <c r="C4583" i="1"/>
  <c r="E4583" i="1" s="1"/>
  <c r="C4563" i="1"/>
  <c r="E4563" i="1" s="1"/>
  <c r="C4543" i="1"/>
  <c r="E4543" i="1" s="1"/>
  <c r="C4523" i="1"/>
  <c r="E4523" i="1" s="1"/>
  <c r="C4503" i="1"/>
  <c r="E4503" i="1" s="1"/>
  <c r="C5799" i="1"/>
  <c r="E5799" i="1" s="1"/>
  <c r="C5759" i="1"/>
  <c r="E5759" i="1" s="1"/>
  <c r="C5719" i="1"/>
  <c r="E5719" i="1" s="1"/>
  <c r="C5679" i="1"/>
  <c r="E5679" i="1" s="1"/>
  <c r="C5639" i="1"/>
  <c r="E5639" i="1" s="1"/>
  <c r="C5604" i="1"/>
  <c r="E5604" i="1" s="1"/>
  <c r="C5571" i="1"/>
  <c r="E5571" i="1" s="1"/>
  <c r="C5534" i="1"/>
  <c r="E5534" i="1" s="1"/>
  <c r="C5496" i="1"/>
  <c r="E5496" i="1" s="1"/>
  <c r="C5467" i="1"/>
  <c r="E5467" i="1" s="1"/>
  <c r="C5436" i="1"/>
  <c r="E5436" i="1" s="1"/>
  <c r="C5409" i="1"/>
  <c r="E5409" i="1" s="1"/>
  <c r="C5378" i="1"/>
  <c r="E5378" i="1" s="1"/>
  <c r="C5353" i="1"/>
  <c r="E5353" i="1" s="1"/>
  <c r="C5328" i="1"/>
  <c r="E5328" i="1" s="1"/>
  <c r="C5298" i="1"/>
  <c r="E5298" i="1" s="1"/>
  <c r="C5273" i="1"/>
  <c r="E5273" i="1" s="1"/>
  <c r="C5248" i="1"/>
  <c r="E5248" i="1" s="1"/>
  <c r="C5219" i="1"/>
  <c r="E5219" i="1" s="1"/>
  <c r="C5195" i="1"/>
  <c r="E5195" i="1" s="1"/>
  <c r="C5172" i="1"/>
  <c r="E5172" i="1" s="1"/>
  <c r="C5149" i="1"/>
  <c r="E5149" i="1" s="1"/>
  <c r="C5126" i="1"/>
  <c r="E5126" i="1" s="1"/>
  <c r="C5101" i="1"/>
  <c r="E5101" i="1" s="1"/>
  <c r="C5079" i="1"/>
  <c r="E5079" i="1" s="1"/>
  <c r="C5059" i="1"/>
  <c r="E5059" i="1" s="1"/>
  <c r="C5039" i="1"/>
  <c r="E5039" i="1" s="1"/>
  <c r="C5019" i="1"/>
  <c r="E5019" i="1" s="1"/>
  <c r="C4999" i="1"/>
  <c r="E4999" i="1" s="1"/>
  <c r="C4979" i="1"/>
  <c r="E4979" i="1" s="1"/>
  <c r="C4959" i="1"/>
  <c r="E4959" i="1" s="1"/>
  <c r="C4939" i="1"/>
  <c r="E4939" i="1" s="1"/>
  <c r="C4919" i="1"/>
  <c r="E4919" i="1" s="1"/>
  <c r="C4899" i="1"/>
  <c r="E4899" i="1" s="1"/>
  <c r="C4879" i="1"/>
  <c r="E4879" i="1" s="1"/>
  <c r="C4859" i="1"/>
  <c r="E4859" i="1" s="1"/>
  <c r="C4839" i="1"/>
  <c r="E4839" i="1" s="1"/>
  <c r="C4819" i="1"/>
  <c r="E4819" i="1" s="1"/>
  <c r="C4799" i="1"/>
  <c r="E4799" i="1" s="1"/>
  <c r="C4779" i="1"/>
  <c r="E4779" i="1" s="1"/>
  <c r="C4759" i="1"/>
  <c r="E4759" i="1" s="1"/>
  <c r="C4739" i="1"/>
  <c r="E4739" i="1" s="1"/>
  <c r="C4719" i="1"/>
  <c r="E4719" i="1" s="1"/>
  <c r="C4699" i="1"/>
  <c r="E4699" i="1" s="1"/>
  <c r="C4679" i="1"/>
  <c r="E4679" i="1" s="1"/>
  <c r="C4659" i="1"/>
  <c r="E4659" i="1" s="1"/>
  <c r="C4639" i="1"/>
  <c r="E4639" i="1" s="1"/>
  <c r="C4619" i="1"/>
  <c r="E4619" i="1" s="1"/>
  <c r="C4599" i="1"/>
  <c r="E4599" i="1" s="1"/>
  <c r="C4579" i="1"/>
  <c r="E4579" i="1" s="1"/>
  <c r="C4559" i="1"/>
  <c r="E4559" i="1" s="1"/>
  <c r="C4539" i="1"/>
  <c r="E4539" i="1" s="1"/>
  <c r="C4519" i="1"/>
  <c r="E4519" i="1" s="1"/>
  <c r="C4499" i="1"/>
  <c r="E4499" i="1" s="1"/>
  <c r="C4479" i="1"/>
  <c r="E4479" i="1" s="1"/>
  <c r="C4459" i="1"/>
  <c r="E4459" i="1" s="1"/>
  <c r="C4439" i="1"/>
  <c r="E4439" i="1" s="1"/>
  <c r="C5798" i="1"/>
  <c r="E5798" i="1" s="1"/>
  <c r="C5758" i="1"/>
  <c r="E5758" i="1" s="1"/>
  <c r="C5718" i="1"/>
  <c r="E5718" i="1" s="1"/>
  <c r="C5678" i="1"/>
  <c r="E5678" i="1" s="1"/>
  <c r="C5638" i="1"/>
  <c r="E5638" i="1" s="1"/>
  <c r="C5603" i="1"/>
  <c r="E5603" i="1" s="1"/>
  <c r="C5567" i="1"/>
  <c r="E5567" i="1" s="1"/>
  <c r="C5532" i="1"/>
  <c r="E5532" i="1" s="1"/>
  <c r="C5495" i="1"/>
  <c r="E5495" i="1" s="1"/>
  <c r="C5464" i="1"/>
  <c r="E5464" i="1" s="1"/>
  <c r="C5435" i="1"/>
  <c r="E5435" i="1" s="1"/>
  <c r="C5408" i="1"/>
  <c r="E5408" i="1" s="1"/>
  <c r="C5377" i="1"/>
  <c r="E5377" i="1" s="1"/>
  <c r="C5352" i="1"/>
  <c r="E5352" i="1" s="1"/>
  <c r="C5327" i="1"/>
  <c r="E5327" i="1" s="1"/>
  <c r="C5297" i="1"/>
  <c r="E5297" i="1" s="1"/>
  <c r="C5272" i="1"/>
  <c r="E5272" i="1" s="1"/>
  <c r="C5247" i="1"/>
  <c r="E5247" i="1" s="1"/>
  <c r="C5218" i="1"/>
  <c r="E5218" i="1" s="1"/>
  <c r="C5194" i="1"/>
  <c r="E5194" i="1" s="1"/>
  <c r="C5171" i="1"/>
  <c r="E5171" i="1" s="1"/>
  <c r="C5148" i="1"/>
  <c r="E5148" i="1" s="1"/>
  <c r="C5124" i="1"/>
  <c r="E5124" i="1" s="1"/>
  <c r="C5099" i="1"/>
  <c r="E5099" i="1" s="1"/>
  <c r="C5078" i="1"/>
  <c r="E5078" i="1" s="1"/>
  <c r="C5058" i="1"/>
  <c r="E5058" i="1" s="1"/>
  <c r="C5038" i="1"/>
  <c r="E5038" i="1" s="1"/>
  <c r="C5018" i="1"/>
  <c r="E5018" i="1" s="1"/>
  <c r="C4998" i="1"/>
  <c r="E4998" i="1" s="1"/>
  <c r="C4978" i="1"/>
  <c r="E4978" i="1" s="1"/>
  <c r="C4958" i="1"/>
  <c r="E4958" i="1" s="1"/>
  <c r="C4938" i="1"/>
  <c r="E4938" i="1" s="1"/>
  <c r="C4918" i="1"/>
  <c r="E4918" i="1" s="1"/>
  <c r="C4898" i="1"/>
  <c r="E4898" i="1" s="1"/>
  <c r="C4878" i="1"/>
  <c r="E4878" i="1" s="1"/>
  <c r="C4858" i="1"/>
  <c r="E4858" i="1" s="1"/>
  <c r="C4838" i="1"/>
  <c r="E4838" i="1" s="1"/>
  <c r="C4818" i="1"/>
  <c r="E4818" i="1" s="1"/>
  <c r="C4798" i="1"/>
  <c r="E4798" i="1" s="1"/>
  <c r="C4778" i="1"/>
  <c r="E4778" i="1" s="1"/>
  <c r="C4758" i="1"/>
  <c r="E4758" i="1" s="1"/>
  <c r="C4738" i="1"/>
  <c r="E4738" i="1" s="1"/>
  <c r="C4718" i="1"/>
  <c r="E4718" i="1" s="1"/>
  <c r="C4698" i="1"/>
  <c r="E4698" i="1" s="1"/>
  <c r="C4678" i="1"/>
  <c r="E4678" i="1" s="1"/>
  <c r="C4658" i="1"/>
  <c r="E4658" i="1" s="1"/>
  <c r="C4638" i="1"/>
  <c r="E4638" i="1" s="1"/>
  <c r="C4618" i="1"/>
  <c r="E4618" i="1" s="1"/>
  <c r="C4598" i="1"/>
  <c r="E4598" i="1" s="1"/>
  <c r="C4578" i="1"/>
  <c r="E4578" i="1" s="1"/>
  <c r="C4558" i="1"/>
  <c r="E4558" i="1" s="1"/>
  <c r="C4538" i="1"/>
  <c r="E4538" i="1" s="1"/>
  <c r="C4518" i="1"/>
  <c r="E4518" i="1" s="1"/>
  <c r="C4498" i="1"/>
  <c r="E4498" i="1" s="1"/>
  <c r="C4478" i="1"/>
  <c r="E4478" i="1" s="1"/>
  <c r="C4458" i="1"/>
  <c r="E4458" i="1" s="1"/>
  <c r="C5797" i="1"/>
  <c r="E5797" i="1" s="1"/>
  <c r="C5757" i="1"/>
  <c r="E5757" i="1" s="1"/>
  <c r="C5717" i="1"/>
  <c r="E5717" i="1" s="1"/>
  <c r="C5677" i="1"/>
  <c r="E5677" i="1" s="1"/>
  <c r="C5637" i="1"/>
  <c r="E5637" i="1" s="1"/>
  <c r="C5599" i="1"/>
  <c r="E5599" i="1" s="1"/>
  <c r="C5564" i="1"/>
  <c r="E5564" i="1" s="1"/>
  <c r="C5531" i="1"/>
  <c r="E5531" i="1" s="1"/>
  <c r="C5494" i="1"/>
  <c r="E5494" i="1" s="1"/>
  <c r="C5463" i="1"/>
  <c r="E5463" i="1" s="1"/>
  <c r="C5434" i="1"/>
  <c r="E5434" i="1" s="1"/>
  <c r="C5407" i="1"/>
  <c r="E5407" i="1" s="1"/>
  <c r="C5376" i="1"/>
  <c r="E5376" i="1" s="1"/>
  <c r="C5351" i="1"/>
  <c r="E5351" i="1" s="1"/>
  <c r="C5324" i="1"/>
  <c r="E5324" i="1" s="1"/>
  <c r="C5296" i="1"/>
  <c r="E5296" i="1" s="1"/>
  <c r="C5271" i="1"/>
  <c r="E5271" i="1" s="1"/>
  <c r="C5244" i="1"/>
  <c r="E5244" i="1" s="1"/>
  <c r="C5217" i="1"/>
  <c r="E5217" i="1" s="1"/>
  <c r="C5193" i="1"/>
  <c r="E5193" i="1" s="1"/>
  <c r="C5170" i="1"/>
  <c r="E5170" i="1" s="1"/>
  <c r="C5147" i="1"/>
  <c r="E5147" i="1" s="1"/>
  <c r="C5123" i="1"/>
  <c r="E5123" i="1" s="1"/>
  <c r="C5098" i="1"/>
  <c r="E5098" i="1" s="1"/>
  <c r="C5077" i="1"/>
  <c r="E5077" i="1" s="1"/>
  <c r="C5057" i="1"/>
  <c r="E5057" i="1" s="1"/>
  <c r="C5037" i="1"/>
  <c r="E5037" i="1" s="1"/>
  <c r="C5017" i="1"/>
  <c r="E5017" i="1" s="1"/>
  <c r="C4997" i="1"/>
  <c r="E4997" i="1" s="1"/>
  <c r="C4977" i="1"/>
  <c r="E4977" i="1" s="1"/>
  <c r="C4957" i="1"/>
  <c r="E4957" i="1" s="1"/>
  <c r="C4937" i="1"/>
  <c r="E4937" i="1" s="1"/>
  <c r="C4917" i="1"/>
  <c r="E4917" i="1" s="1"/>
  <c r="C4897" i="1"/>
  <c r="E4897" i="1" s="1"/>
  <c r="C4877" i="1"/>
  <c r="E4877" i="1" s="1"/>
  <c r="C4857" i="1"/>
  <c r="E4857" i="1" s="1"/>
  <c r="C4837" i="1"/>
  <c r="E4837" i="1" s="1"/>
  <c r="C4817" i="1"/>
  <c r="E4817" i="1" s="1"/>
  <c r="C4797" i="1"/>
  <c r="E4797" i="1" s="1"/>
  <c r="C4777" i="1"/>
  <c r="E4777" i="1" s="1"/>
  <c r="C4757" i="1"/>
  <c r="E4757" i="1" s="1"/>
  <c r="C4737" i="1"/>
  <c r="E4737" i="1" s="1"/>
  <c r="C4717" i="1"/>
  <c r="E4717" i="1" s="1"/>
  <c r="C4697" i="1"/>
  <c r="E4697" i="1" s="1"/>
  <c r="C4677" i="1"/>
  <c r="E4677" i="1" s="1"/>
  <c r="C4657" i="1"/>
  <c r="E4657" i="1" s="1"/>
  <c r="C4637" i="1"/>
  <c r="E4637" i="1" s="1"/>
  <c r="C4617" i="1"/>
  <c r="E4617" i="1" s="1"/>
  <c r="C4597" i="1"/>
  <c r="E4597" i="1" s="1"/>
  <c r="C4577" i="1"/>
  <c r="E4577" i="1" s="1"/>
  <c r="C4557" i="1"/>
  <c r="E4557" i="1" s="1"/>
  <c r="C4537" i="1"/>
  <c r="E4537" i="1" s="1"/>
  <c r="C4517" i="1"/>
  <c r="E4517" i="1" s="1"/>
  <c r="C4497" i="1"/>
  <c r="E4497" i="1" s="1"/>
  <c r="C5791" i="1"/>
  <c r="E5791" i="1" s="1"/>
  <c r="C5751" i="1"/>
  <c r="E5751" i="1" s="1"/>
  <c r="C5711" i="1"/>
  <c r="E5711" i="1" s="1"/>
  <c r="C5671" i="1"/>
  <c r="E5671" i="1" s="1"/>
  <c r="C5632" i="1"/>
  <c r="E5632" i="1" s="1"/>
  <c r="C5595" i="1"/>
  <c r="E5595" i="1" s="1"/>
  <c r="C5557" i="1"/>
  <c r="E5557" i="1" s="1"/>
  <c r="C5519" i="1"/>
  <c r="E5519" i="1" s="1"/>
  <c r="C5487" i="1"/>
  <c r="E5487" i="1" s="1"/>
  <c r="C5456" i="1"/>
  <c r="E5456" i="1" s="1"/>
  <c r="C5429" i="1"/>
  <c r="E5429" i="1" s="1"/>
  <c r="C5398" i="1"/>
  <c r="E5398" i="1" s="1"/>
  <c r="C5372" i="1"/>
  <c r="E5372" i="1" s="1"/>
  <c r="C5347" i="1"/>
  <c r="E5347" i="1" s="1"/>
  <c r="C5317" i="1"/>
  <c r="E5317" i="1" s="1"/>
  <c r="C5292" i="1"/>
  <c r="E5292" i="1" s="1"/>
  <c r="C5267" i="1"/>
  <c r="E5267" i="1" s="1"/>
  <c r="C5237" i="1"/>
  <c r="E5237" i="1" s="1"/>
  <c r="C5213" i="1"/>
  <c r="E5213" i="1" s="1"/>
  <c r="C5189" i="1"/>
  <c r="E5189" i="1" s="1"/>
  <c r="C5166" i="1"/>
  <c r="E5166" i="1" s="1"/>
  <c r="C5141" i="1"/>
  <c r="E5141" i="1" s="1"/>
  <c r="C5117" i="1"/>
  <c r="E5117" i="1" s="1"/>
  <c r="C5094" i="1"/>
  <c r="E5094" i="1" s="1"/>
  <c r="C5073" i="1"/>
  <c r="E5073" i="1" s="1"/>
  <c r="C5053" i="1"/>
  <c r="E5053" i="1" s="1"/>
  <c r="C5033" i="1"/>
  <c r="E5033" i="1" s="1"/>
  <c r="C5013" i="1"/>
  <c r="E5013" i="1" s="1"/>
  <c r="C4993" i="1"/>
  <c r="E4993" i="1" s="1"/>
  <c r="C4973" i="1"/>
  <c r="E4973" i="1" s="1"/>
  <c r="C4953" i="1"/>
  <c r="E4953" i="1" s="1"/>
  <c r="C4933" i="1"/>
  <c r="E4933" i="1" s="1"/>
  <c r="C4913" i="1"/>
  <c r="E4913" i="1" s="1"/>
  <c r="C4893" i="1"/>
  <c r="E4893" i="1" s="1"/>
  <c r="C4873" i="1"/>
  <c r="E4873" i="1" s="1"/>
  <c r="C4853" i="1"/>
  <c r="E4853" i="1" s="1"/>
  <c r="C4833" i="1"/>
  <c r="E4833" i="1" s="1"/>
  <c r="C4813" i="1"/>
  <c r="E4813" i="1" s="1"/>
  <c r="C4793" i="1"/>
  <c r="E4793" i="1" s="1"/>
  <c r="C4773" i="1"/>
  <c r="E4773" i="1" s="1"/>
  <c r="C4753" i="1"/>
  <c r="E4753" i="1" s="1"/>
  <c r="C4733" i="1"/>
  <c r="E4733" i="1" s="1"/>
  <c r="C4713" i="1"/>
  <c r="E4713" i="1" s="1"/>
  <c r="C4693" i="1"/>
  <c r="E4693" i="1" s="1"/>
  <c r="C4673" i="1"/>
  <c r="E4673" i="1" s="1"/>
  <c r="C4653" i="1"/>
  <c r="E4653" i="1" s="1"/>
  <c r="C4633" i="1"/>
  <c r="E4633" i="1" s="1"/>
  <c r="C4613" i="1"/>
  <c r="E4613" i="1" s="1"/>
  <c r="C4593" i="1"/>
  <c r="E4593" i="1" s="1"/>
  <c r="C4573" i="1"/>
  <c r="E4573" i="1" s="1"/>
  <c r="C4553" i="1"/>
  <c r="E4553" i="1" s="1"/>
  <c r="C4533" i="1"/>
  <c r="E4533" i="1" s="1"/>
  <c r="C4513" i="1"/>
  <c r="E4513" i="1" s="1"/>
  <c r="C4493" i="1"/>
  <c r="E4493" i="1" s="1"/>
  <c r="C4473" i="1"/>
  <c r="E4473" i="1" s="1"/>
  <c r="C5787" i="1"/>
  <c r="E5787" i="1" s="1"/>
  <c r="C5823" i="1"/>
  <c r="E5823" i="1" s="1"/>
  <c r="C5783" i="1"/>
  <c r="E5783" i="1" s="1"/>
  <c r="C5743" i="1"/>
  <c r="E5743" i="1" s="1"/>
  <c r="C5703" i="1"/>
  <c r="E5703" i="1" s="1"/>
  <c r="C5663" i="1"/>
  <c r="E5663" i="1" s="1"/>
  <c r="C5624" i="1"/>
  <c r="E5624" i="1" s="1"/>
  <c r="C5591" i="1"/>
  <c r="E5591" i="1" s="1"/>
  <c r="C5554" i="1"/>
  <c r="E5554" i="1" s="1"/>
  <c r="C5516" i="1"/>
  <c r="E5516" i="1" s="1"/>
  <c r="C5479" i="1"/>
  <c r="E5479" i="1" s="1"/>
  <c r="C5453" i="1"/>
  <c r="E5453" i="1" s="1"/>
  <c r="C5424" i="1"/>
  <c r="E5424" i="1" s="1"/>
  <c r="C5395" i="1"/>
  <c r="E5395" i="1" s="1"/>
  <c r="C5369" i="1"/>
  <c r="E5369" i="1" s="1"/>
  <c r="C5339" i="1"/>
  <c r="E5339" i="1" s="1"/>
  <c r="C5314" i="1"/>
  <c r="E5314" i="1" s="1"/>
  <c r="C5289" i="1"/>
  <c r="E5289" i="1" s="1"/>
  <c r="C5259" i="1"/>
  <c r="E5259" i="1" s="1"/>
  <c r="C5234" i="1"/>
  <c r="E5234" i="1" s="1"/>
  <c r="C5210" i="1"/>
  <c r="E5210" i="1" s="1"/>
  <c r="C5186" i="1"/>
  <c r="E5186" i="1" s="1"/>
  <c r="C5161" i="1"/>
  <c r="E5161" i="1" s="1"/>
  <c r="C5137" i="1"/>
  <c r="E5137" i="1" s="1"/>
  <c r="C5114" i="1"/>
  <c r="E5114" i="1" s="1"/>
  <c r="C5091" i="1"/>
  <c r="E5091" i="1" s="1"/>
  <c r="C5070" i="1"/>
  <c r="E5070" i="1" s="1"/>
  <c r="C5050" i="1"/>
  <c r="E5050" i="1" s="1"/>
  <c r="C5030" i="1"/>
  <c r="E5030" i="1" s="1"/>
  <c r="C5010" i="1"/>
  <c r="E5010" i="1" s="1"/>
  <c r="C4990" i="1"/>
  <c r="E4990" i="1" s="1"/>
  <c r="C4970" i="1"/>
  <c r="E4970" i="1" s="1"/>
  <c r="C4950" i="1"/>
  <c r="E4950" i="1" s="1"/>
  <c r="C4930" i="1"/>
  <c r="E4930" i="1" s="1"/>
  <c r="C4910" i="1"/>
  <c r="E4910" i="1" s="1"/>
  <c r="C4890" i="1"/>
  <c r="E4890" i="1" s="1"/>
  <c r="C4870" i="1"/>
  <c r="E4870" i="1" s="1"/>
  <c r="C4850" i="1"/>
  <c r="E4850" i="1" s="1"/>
  <c r="C4830" i="1"/>
  <c r="E4830" i="1" s="1"/>
  <c r="C4810" i="1"/>
  <c r="E4810" i="1" s="1"/>
  <c r="C5764" i="1"/>
  <c r="E5764" i="1" s="1"/>
  <c r="C5684" i="1"/>
  <c r="E5684" i="1" s="1"/>
  <c r="C5611" i="1"/>
  <c r="E5611" i="1" s="1"/>
  <c r="C5536" i="1"/>
  <c r="E5536" i="1" s="1"/>
  <c r="C5469" i="1"/>
  <c r="E5469" i="1" s="1"/>
  <c r="C5412" i="1"/>
  <c r="E5412" i="1" s="1"/>
  <c r="C5355" i="1"/>
  <c r="E5355" i="1" s="1"/>
  <c r="C5303" i="1"/>
  <c r="E5303" i="1" s="1"/>
  <c r="C5250" i="1"/>
  <c r="E5250" i="1" s="1"/>
  <c r="C5197" i="1"/>
  <c r="E5197" i="1" s="1"/>
  <c r="C5151" i="1"/>
  <c r="E5151" i="1" s="1"/>
  <c r="C5104" i="1"/>
  <c r="E5104" i="1" s="1"/>
  <c r="C5061" i="1"/>
  <c r="E5061" i="1" s="1"/>
  <c r="C5021" i="1"/>
  <c r="E5021" i="1" s="1"/>
  <c r="C4981" i="1"/>
  <c r="E4981" i="1" s="1"/>
  <c r="C4942" i="1"/>
  <c r="E4942" i="1" s="1"/>
  <c r="C4908" i="1"/>
  <c r="E4908" i="1" s="1"/>
  <c r="C4872" i="1"/>
  <c r="E4872" i="1" s="1"/>
  <c r="C4840" i="1"/>
  <c r="E4840" i="1" s="1"/>
  <c r="C4807" i="1"/>
  <c r="E4807" i="1" s="1"/>
  <c r="C4774" i="1"/>
  <c r="E4774" i="1" s="1"/>
  <c r="C4744" i="1"/>
  <c r="E4744" i="1" s="1"/>
  <c r="C4712" i="1"/>
  <c r="E4712" i="1" s="1"/>
  <c r="C4682" i="1"/>
  <c r="E4682" i="1" s="1"/>
  <c r="C4651" i="1"/>
  <c r="E4651" i="1" s="1"/>
  <c r="C4621" i="1"/>
  <c r="E4621" i="1" s="1"/>
  <c r="C4590" i="1"/>
  <c r="E4590" i="1" s="1"/>
  <c r="C4560" i="1"/>
  <c r="E4560" i="1" s="1"/>
  <c r="C4529" i="1"/>
  <c r="E4529" i="1" s="1"/>
  <c r="C4496" i="1"/>
  <c r="E4496" i="1" s="1"/>
  <c r="C4471" i="1"/>
  <c r="E4471" i="1" s="1"/>
  <c r="C4449" i="1"/>
  <c r="E4449" i="1" s="1"/>
  <c r="C4428" i="1"/>
  <c r="E4428" i="1" s="1"/>
  <c r="C4408" i="1"/>
  <c r="E4408" i="1" s="1"/>
  <c r="C4388" i="1"/>
  <c r="E4388" i="1" s="1"/>
  <c r="C4368" i="1"/>
  <c r="E4368" i="1" s="1"/>
  <c r="C4348" i="1"/>
  <c r="E4348" i="1" s="1"/>
  <c r="C4328" i="1"/>
  <c r="E4328" i="1" s="1"/>
  <c r="C4308" i="1"/>
  <c r="E4308" i="1" s="1"/>
  <c r="C4288" i="1"/>
  <c r="E4288" i="1" s="1"/>
  <c r="C4268" i="1"/>
  <c r="E4268" i="1" s="1"/>
  <c r="C4248" i="1"/>
  <c r="E4248" i="1" s="1"/>
  <c r="C4228" i="1"/>
  <c r="E4228" i="1" s="1"/>
  <c r="C4208" i="1"/>
  <c r="E4208" i="1" s="1"/>
  <c r="C4188" i="1"/>
  <c r="E4188" i="1" s="1"/>
  <c r="C4168" i="1"/>
  <c r="E4168" i="1" s="1"/>
  <c r="C4148" i="1"/>
  <c r="E4148" i="1" s="1"/>
  <c r="C4128" i="1"/>
  <c r="E4128" i="1" s="1"/>
  <c r="C4108" i="1"/>
  <c r="E4108" i="1" s="1"/>
  <c r="C4088" i="1"/>
  <c r="E4088" i="1" s="1"/>
  <c r="C4068" i="1"/>
  <c r="E4068" i="1" s="1"/>
  <c r="C4048" i="1"/>
  <c r="E4048" i="1" s="1"/>
  <c r="C4028" i="1"/>
  <c r="E4028" i="1" s="1"/>
  <c r="C4008" i="1"/>
  <c r="E4008" i="1" s="1"/>
  <c r="C3988" i="1"/>
  <c r="E3988" i="1" s="1"/>
  <c r="C3968" i="1"/>
  <c r="E3968" i="1" s="1"/>
  <c r="C3948" i="1"/>
  <c r="E3948" i="1" s="1"/>
  <c r="C3928" i="1"/>
  <c r="E3928" i="1" s="1"/>
  <c r="C3908" i="1"/>
  <c r="E3908" i="1" s="1"/>
  <c r="C3888" i="1"/>
  <c r="E3888" i="1" s="1"/>
  <c r="C3868" i="1"/>
  <c r="E3868" i="1" s="1"/>
  <c r="C3848" i="1"/>
  <c r="E3848" i="1" s="1"/>
  <c r="C3828" i="1"/>
  <c r="E3828" i="1" s="1"/>
  <c r="C3808" i="1"/>
  <c r="E3808" i="1" s="1"/>
  <c r="C3788" i="1"/>
  <c r="E3788" i="1" s="1"/>
  <c r="C3768" i="1"/>
  <c r="E3768" i="1" s="1"/>
  <c r="C3748" i="1"/>
  <c r="E3748" i="1" s="1"/>
  <c r="C3728" i="1"/>
  <c r="E3728" i="1" s="1"/>
  <c r="C3708" i="1"/>
  <c r="E3708" i="1" s="1"/>
  <c r="C3688" i="1"/>
  <c r="E3688" i="1" s="1"/>
  <c r="C3668" i="1"/>
  <c r="E3668" i="1" s="1"/>
  <c r="C3648" i="1"/>
  <c r="E3648" i="1" s="1"/>
  <c r="C3628" i="1"/>
  <c r="E3628" i="1" s="1"/>
  <c r="C3608" i="1"/>
  <c r="E3608" i="1" s="1"/>
  <c r="C3588" i="1"/>
  <c r="E3588" i="1" s="1"/>
  <c r="C3568" i="1"/>
  <c r="E3568" i="1" s="1"/>
  <c r="C3548" i="1"/>
  <c r="E3548" i="1" s="1"/>
  <c r="C3528" i="1"/>
  <c r="E3528" i="1" s="1"/>
  <c r="C3508" i="1"/>
  <c r="E3508" i="1" s="1"/>
  <c r="C3488" i="1"/>
  <c r="E3488" i="1" s="1"/>
  <c r="C3468" i="1"/>
  <c r="E3468" i="1" s="1"/>
  <c r="C3448" i="1"/>
  <c r="E3448" i="1" s="1"/>
  <c r="C3428" i="1"/>
  <c r="E3428" i="1" s="1"/>
  <c r="C3408" i="1"/>
  <c r="E3408" i="1" s="1"/>
  <c r="C3388" i="1"/>
  <c r="E3388" i="1" s="1"/>
  <c r="C3368" i="1"/>
  <c r="E3368" i="1" s="1"/>
  <c r="C3348" i="1"/>
  <c r="E3348" i="1" s="1"/>
  <c r="C3328" i="1"/>
  <c r="E3328" i="1" s="1"/>
  <c r="C3308" i="1"/>
  <c r="E3308" i="1" s="1"/>
  <c r="C3288" i="1"/>
  <c r="E3288" i="1" s="1"/>
  <c r="C3268" i="1"/>
  <c r="E3268" i="1" s="1"/>
  <c r="C3248" i="1"/>
  <c r="E3248" i="1" s="1"/>
  <c r="C3228" i="1"/>
  <c r="E3228" i="1" s="1"/>
  <c r="C3208" i="1"/>
  <c r="E3208" i="1" s="1"/>
  <c r="C3188" i="1"/>
  <c r="E3188" i="1" s="1"/>
  <c r="C3168" i="1"/>
  <c r="E3168" i="1" s="1"/>
  <c r="C3148" i="1"/>
  <c r="E3148" i="1" s="1"/>
  <c r="C3128" i="1"/>
  <c r="E3128" i="1" s="1"/>
  <c r="C3108" i="1"/>
  <c r="E3108" i="1" s="1"/>
  <c r="C3088" i="1"/>
  <c r="E3088" i="1" s="1"/>
  <c r="C3068" i="1"/>
  <c r="E3068" i="1" s="1"/>
  <c r="C3048" i="1"/>
  <c r="E3048" i="1" s="1"/>
  <c r="C3028" i="1"/>
  <c r="E3028" i="1" s="1"/>
  <c r="C3008" i="1"/>
  <c r="E3008" i="1" s="1"/>
  <c r="C2988" i="1"/>
  <c r="E2988" i="1" s="1"/>
  <c r="C2968" i="1"/>
  <c r="E2968" i="1" s="1"/>
  <c r="C5763" i="1"/>
  <c r="E5763" i="1" s="1"/>
  <c r="C5683" i="1"/>
  <c r="E5683" i="1" s="1"/>
  <c r="C5607" i="1"/>
  <c r="E5607" i="1" s="1"/>
  <c r="C5535" i="1"/>
  <c r="E5535" i="1" s="1"/>
  <c r="C5468" i="1"/>
  <c r="E5468" i="1" s="1"/>
  <c r="C5411" i="1"/>
  <c r="E5411" i="1" s="1"/>
  <c r="C5354" i="1"/>
  <c r="E5354" i="1" s="1"/>
  <c r="C5299" i="1"/>
  <c r="E5299" i="1" s="1"/>
  <c r="C5249" i="1"/>
  <c r="E5249" i="1" s="1"/>
  <c r="C5196" i="1"/>
  <c r="E5196" i="1" s="1"/>
  <c r="C5150" i="1"/>
  <c r="E5150" i="1" s="1"/>
  <c r="C5103" i="1"/>
  <c r="E5103" i="1" s="1"/>
  <c r="C5060" i="1"/>
  <c r="E5060" i="1" s="1"/>
  <c r="C5020" i="1"/>
  <c r="E5020" i="1" s="1"/>
  <c r="C4980" i="1"/>
  <c r="E4980" i="1" s="1"/>
  <c r="C4941" i="1"/>
  <c r="E4941" i="1" s="1"/>
  <c r="C4904" i="1"/>
  <c r="E4904" i="1" s="1"/>
  <c r="C4871" i="1"/>
  <c r="E4871" i="1" s="1"/>
  <c r="C4836" i="1"/>
  <c r="E4836" i="1" s="1"/>
  <c r="C4804" i="1"/>
  <c r="E4804" i="1" s="1"/>
  <c r="C4772" i="1"/>
  <c r="E4772" i="1" s="1"/>
  <c r="C4742" i="1"/>
  <c r="E4742" i="1" s="1"/>
  <c r="C4711" i="1"/>
  <c r="E4711" i="1" s="1"/>
  <c r="C4681" i="1"/>
  <c r="E4681" i="1" s="1"/>
  <c r="C4650" i="1"/>
  <c r="E4650" i="1" s="1"/>
  <c r="C4620" i="1"/>
  <c r="E4620" i="1" s="1"/>
  <c r="C4589" i="1"/>
  <c r="E4589" i="1" s="1"/>
  <c r="C4556" i="1"/>
  <c r="E4556" i="1" s="1"/>
  <c r="C4528" i="1"/>
  <c r="E4528" i="1" s="1"/>
  <c r="C4495" i="1"/>
  <c r="E4495" i="1" s="1"/>
  <c r="C4470" i="1"/>
  <c r="E4470" i="1" s="1"/>
  <c r="C4448" i="1"/>
  <c r="E4448" i="1" s="1"/>
  <c r="C4427" i="1"/>
  <c r="E4427" i="1" s="1"/>
  <c r="C4407" i="1"/>
  <c r="E4407" i="1" s="1"/>
  <c r="C4387" i="1"/>
  <c r="E4387" i="1" s="1"/>
  <c r="C4367" i="1"/>
  <c r="E4367" i="1" s="1"/>
  <c r="C4347" i="1"/>
  <c r="E4347" i="1" s="1"/>
  <c r="C4327" i="1"/>
  <c r="E4327" i="1" s="1"/>
  <c r="C4307" i="1"/>
  <c r="E4307" i="1" s="1"/>
  <c r="C4287" i="1"/>
  <c r="E4287" i="1" s="1"/>
  <c r="C4267" i="1"/>
  <c r="E4267" i="1" s="1"/>
  <c r="C4247" i="1"/>
  <c r="E4247" i="1" s="1"/>
  <c r="C4227" i="1"/>
  <c r="E4227" i="1" s="1"/>
  <c r="C4207" i="1"/>
  <c r="E4207" i="1" s="1"/>
  <c r="C4187" i="1"/>
  <c r="E4187" i="1" s="1"/>
  <c r="C4167" i="1"/>
  <c r="E4167" i="1" s="1"/>
  <c r="C4147" i="1"/>
  <c r="E4147" i="1" s="1"/>
  <c r="C4127" i="1"/>
  <c r="E4127" i="1" s="1"/>
  <c r="C4107" i="1"/>
  <c r="E4107" i="1" s="1"/>
  <c r="C4087" i="1"/>
  <c r="E4087" i="1" s="1"/>
  <c r="C4067" i="1"/>
  <c r="E4067" i="1" s="1"/>
  <c r="C4047" i="1"/>
  <c r="E4047" i="1" s="1"/>
  <c r="C4027" i="1"/>
  <c r="E4027" i="1" s="1"/>
  <c r="C4007" i="1"/>
  <c r="E4007" i="1" s="1"/>
  <c r="C3987" i="1"/>
  <c r="E3987" i="1" s="1"/>
  <c r="C3967" i="1"/>
  <c r="E3967" i="1" s="1"/>
  <c r="C3947" i="1"/>
  <c r="E3947" i="1" s="1"/>
  <c r="C3927" i="1"/>
  <c r="E3927" i="1" s="1"/>
  <c r="C3907" i="1"/>
  <c r="E3907" i="1" s="1"/>
  <c r="C3887" i="1"/>
  <c r="E3887" i="1" s="1"/>
  <c r="C3867" i="1"/>
  <c r="E3867" i="1" s="1"/>
  <c r="C3847" i="1"/>
  <c r="E3847" i="1" s="1"/>
  <c r="C3827" i="1"/>
  <c r="E3827" i="1" s="1"/>
  <c r="C3807" i="1"/>
  <c r="E3807" i="1" s="1"/>
  <c r="C3787" i="1"/>
  <c r="E3787" i="1" s="1"/>
  <c r="C3767" i="1"/>
  <c r="E3767" i="1" s="1"/>
  <c r="C3747" i="1"/>
  <c r="E3747" i="1" s="1"/>
  <c r="C3727" i="1"/>
  <c r="E3727" i="1" s="1"/>
  <c r="C5755" i="1"/>
  <c r="E5755" i="1" s="1"/>
  <c r="C5675" i="1"/>
  <c r="E5675" i="1" s="1"/>
  <c r="C5598" i="1"/>
  <c r="E5598" i="1" s="1"/>
  <c r="C5527" i="1"/>
  <c r="E5527" i="1" s="1"/>
  <c r="C5459" i="1"/>
  <c r="E5459" i="1" s="1"/>
  <c r="C5404" i="1"/>
  <c r="E5404" i="1" s="1"/>
  <c r="C5350" i="1"/>
  <c r="E5350" i="1" s="1"/>
  <c r="C5295" i="1"/>
  <c r="E5295" i="1" s="1"/>
  <c r="C5243" i="1"/>
  <c r="E5243" i="1" s="1"/>
  <c r="C5192" i="1"/>
  <c r="E5192" i="1" s="1"/>
  <c r="C5146" i="1"/>
  <c r="E5146" i="1" s="1"/>
  <c r="C5097" i="1"/>
  <c r="E5097" i="1" s="1"/>
  <c r="C5056" i="1"/>
  <c r="E5056" i="1" s="1"/>
  <c r="C5016" i="1"/>
  <c r="E5016" i="1" s="1"/>
  <c r="C4976" i="1"/>
  <c r="E4976" i="1" s="1"/>
  <c r="C4940" i="1"/>
  <c r="E4940" i="1" s="1"/>
  <c r="C4902" i="1"/>
  <c r="E4902" i="1" s="1"/>
  <c r="C4869" i="1"/>
  <c r="E4869" i="1" s="1"/>
  <c r="C4835" i="1"/>
  <c r="E4835" i="1" s="1"/>
  <c r="C4802" i="1"/>
  <c r="E4802" i="1" s="1"/>
  <c r="C4771" i="1"/>
  <c r="E4771" i="1" s="1"/>
  <c r="C4741" i="1"/>
  <c r="E4741" i="1" s="1"/>
  <c r="C4710" i="1"/>
  <c r="E4710" i="1" s="1"/>
  <c r="C4680" i="1"/>
  <c r="E4680" i="1" s="1"/>
  <c r="C4649" i="1"/>
  <c r="E4649" i="1" s="1"/>
  <c r="C4616" i="1"/>
  <c r="E4616" i="1" s="1"/>
  <c r="C4588" i="1"/>
  <c r="E4588" i="1" s="1"/>
  <c r="C4555" i="1"/>
  <c r="E4555" i="1" s="1"/>
  <c r="C4527" i="1"/>
  <c r="E4527" i="1" s="1"/>
  <c r="C4494" i="1"/>
  <c r="E4494" i="1" s="1"/>
  <c r="C4469" i="1"/>
  <c r="E4469" i="1" s="1"/>
  <c r="C4447" i="1"/>
  <c r="E4447" i="1" s="1"/>
  <c r="C4426" i="1"/>
  <c r="E4426" i="1" s="1"/>
  <c r="C4406" i="1"/>
  <c r="E4406" i="1" s="1"/>
  <c r="C4386" i="1"/>
  <c r="E4386" i="1" s="1"/>
  <c r="C4366" i="1"/>
  <c r="E4366" i="1" s="1"/>
  <c r="C4346" i="1"/>
  <c r="E4346" i="1" s="1"/>
  <c r="C4326" i="1"/>
  <c r="E4326" i="1" s="1"/>
  <c r="C4306" i="1"/>
  <c r="E4306" i="1" s="1"/>
  <c r="C4286" i="1"/>
  <c r="E4286" i="1" s="1"/>
  <c r="C4266" i="1"/>
  <c r="E4266" i="1" s="1"/>
  <c r="C4246" i="1"/>
  <c r="E4246" i="1" s="1"/>
  <c r="C4226" i="1"/>
  <c r="E4226" i="1" s="1"/>
  <c r="C4206" i="1"/>
  <c r="E4206" i="1" s="1"/>
  <c r="C4186" i="1"/>
  <c r="E4186" i="1" s="1"/>
  <c r="C4166" i="1"/>
  <c r="E4166" i="1" s="1"/>
  <c r="C4146" i="1"/>
  <c r="E4146" i="1" s="1"/>
  <c r="C4126" i="1"/>
  <c r="E4126" i="1" s="1"/>
  <c r="C4106" i="1"/>
  <c r="E4106" i="1" s="1"/>
  <c r="C4086" i="1"/>
  <c r="E4086" i="1" s="1"/>
  <c r="C4066" i="1"/>
  <c r="E4066" i="1" s="1"/>
  <c r="C4046" i="1"/>
  <c r="E4046" i="1" s="1"/>
  <c r="C4026" i="1"/>
  <c r="E4026" i="1" s="1"/>
  <c r="C4006" i="1"/>
  <c r="E4006" i="1" s="1"/>
  <c r="C3986" i="1"/>
  <c r="E3986" i="1" s="1"/>
  <c r="C3966" i="1"/>
  <c r="E3966" i="1" s="1"/>
  <c r="C3946" i="1"/>
  <c r="E3946" i="1" s="1"/>
  <c r="C3926" i="1"/>
  <c r="E3926" i="1" s="1"/>
  <c r="C3906" i="1"/>
  <c r="E3906" i="1" s="1"/>
  <c r="C3886" i="1"/>
  <c r="E3886" i="1" s="1"/>
  <c r="C3866" i="1"/>
  <c r="E3866" i="1" s="1"/>
  <c r="C3846" i="1"/>
  <c r="E3846" i="1" s="1"/>
  <c r="C3826" i="1"/>
  <c r="E3826" i="1" s="1"/>
  <c r="C3806" i="1"/>
  <c r="E3806" i="1" s="1"/>
  <c r="C3786" i="1"/>
  <c r="E3786" i="1" s="1"/>
  <c r="C3766" i="1"/>
  <c r="E3766" i="1" s="1"/>
  <c r="C3746" i="1"/>
  <c r="E3746" i="1" s="1"/>
  <c r="C3726" i="1"/>
  <c r="E3726" i="1" s="1"/>
  <c r="C5754" i="1"/>
  <c r="E5754" i="1" s="1"/>
  <c r="C5674" i="1"/>
  <c r="E5674" i="1" s="1"/>
  <c r="C5597" i="1"/>
  <c r="E5597" i="1" s="1"/>
  <c r="C5524" i="1"/>
  <c r="E5524" i="1" s="1"/>
  <c r="C5458" i="1"/>
  <c r="E5458" i="1" s="1"/>
  <c r="C5403" i="1"/>
  <c r="E5403" i="1" s="1"/>
  <c r="C5349" i="1"/>
  <c r="E5349" i="1" s="1"/>
  <c r="C5294" i="1"/>
  <c r="E5294" i="1" s="1"/>
  <c r="C5239" i="1"/>
  <c r="E5239" i="1" s="1"/>
  <c r="C5191" i="1"/>
  <c r="E5191" i="1" s="1"/>
  <c r="C5144" i="1"/>
  <c r="E5144" i="1" s="1"/>
  <c r="C5096" i="1"/>
  <c r="E5096" i="1" s="1"/>
  <c r="C5055" i="1"/>
  <c r="E5055" i="1" s="1"/>
  <c r="C5015" i="1"/>
  <c r="E5015" i="1" s="1"/>
  <c r="C4975" i="1"/>
  <c r="E4975" i="1" s="1"/>
  <c r="C4936" i="1"/>
  <c r="E4936" i="1" s="1"/>
  <c r="C4901" i="1"/>
  <c r="E4901" i="1" s="1"/>
  <c r="C4868" i="1"/>
  <c r="E4868" i="1" s="1"/>
  <c r="C4834" i="1"/>
  <c r="E4834" i="1" s="1"/>
  <c r="C4801" i="1"/>
  <c r="E4801" i="1" s="1"/>
  <c r="C4770" i="1"/>
  <c r="E4770" i="1" s="1"/>
  <c r="C4740" i="1"/>
  <c r="E4740" i="1" s="1"/>
  <c r="C4709" i="1"/>
  <c r="E4709" i="1" s="1"/>
  <c r="C4676" i="1"/>
  <c r="E4676" i="1" s="1"/>
  <c r="C4648" i="1"/>
  <c r="E4648" i="1" s="1"/>
  <c r="C4615" i="1"/>
  <c r="E4615" i="1" s="1"/>
  <c r="C4587" i="1"/>
  <c r="E4587" i="1" s="1"/>
  <c r="C4554" i="1"/>
  <c r="E4554" i="1" s="1"/>
  <c r="C4524" i="1"/>
  <c r="E4524" i="1" s="1"/>
  <c r="C4492" i="1"/>
  <c r="E4492" i="1" s="1"/>
  <c r="C4468" i="1"/>
  <c r="E4468" i="1" s="1"/>
  <c r="C4446" i="1"/>
  <c r="E4446" i="1" s="1"/>
  <c r="C4425" i="1"/>
  <c r="E4425" i="1" s="1"/>
  <c r="C4405" i="1"/>
  <c r="E4405" i="1" s="1"/>
  <c r="C4385" i="1"/>
  <c r="E4385" i="1" s="1"/>
  <c r="C4365" i="1"/>
  <c r="E4365" i="1" s="1"/>
  <c r="C4345" i="1"/>
  <c r="E4345" i="1" s="1"/>
  <c r="C4325" i="1"/>
  <c r="E4325" i="1" s="1"/>
  <c r="C4305" i="1"/>
  <c r="E4305" i="1" s="1"/>
  <c r="C4285" i="1"/>
  <c r="E4285" i="1" s="1"/>
  <c r="C4265" i="1"/>
  <c r="E4265" i="1" s="1"/>
  <c r="C4245" i="1"/>
  <c r="E4245" i="1" s="1"/>
  <c r="C4225" i="1"/>
  <c r="E4225" i="1" s="1"/>
  <c r="C4205" i="1"/>
  <c r="E4205" i="1" s="1"/>
  <c r="C4185" i="1"/>
  <c r="E4185" i="1" s="1"/>
  <c r="C4165" i="1"/>
  <c r="E4165" i="1" s="1"/>
  <c r="C4145" i="1"/>
  <c r="E4145" i="1" s="1"/>
  <c r="C4125" i="1"/>
  <c r="E4125" i="1" s="1"/>
  <c r="C4105" i="1"/>
  <c r="E4105" i="1" s="1"/>
  <c r="C4085" i="1"/>
  <c r="E4085" i="1" s="1"/>
  <c r="C4065" i="1"/>
  <c r="E4065" i="1" s="1"/>
  <c r="C4045" i="1"/>
  <c r="E4045" i="1" s="1"/>
  <c r="C4025" i="1"/>
  <c r="E4025" i="1" s="1"/>
  <c r="C4005" i="1"/>
  <c r="E4005" i="1" s="1"/>
  <c r="C3985" i="1"/>
  <c r="E3985" i="1" s="1"/>
  <c r="C3965" i="1"/>
  <c r="E3965" i="1" s="1"/>
  <c r="C3945" i="1"/>
  <c r="E3945" i="1" s="1"/>
  <c r="C3925" i="1"/>
  <c r="E3925" i="1" s="1"/>
  <c r="C3905" i="1"/>
  <c r="E3905" i="1" s="1"/>
  <c r="C3885" i="1"/>
  <c r="E3885" i="1" s="1"/>
  <c r="C3865" i="1"/>
  <c r="E3865" i="1" s="1"/>
  <c r="C3845" i="1"/>
  <c r="E3845" i="1" s="1"/>
  <c r="C3825" i="1"/>
  <c r="E3825" i="1" s="1"/>
  <c r="C3805" i="1"/>
  <c r="E3805" i="1" s="1"/>
  <c r="C3785" i="1"/>
  <c r="E3785" i="1" s="1"/>
  <c r="C3765" i="1"/>
  <c r="E3765" i="1" s="1"/>
  <c r="C3745" i="1"/>
  <c r="E3745" i="1" s="1"/>
  <c r="C3725" i="1"/>
  <c r="E3725" i="1" s="1"/>
  <c r="C3705" i="1"/>
  <c r="E3705" i="1" s="1"/>
  <c r="C3685" i="1"/>
  <c r="E3685" i="1" s="1"/>
  <c r="C3665" i="1"/>
  <c r="E3665" i="1" s="1"/>
  <c r="C3645" i="1"/>
  <c r="E3645" i="1" s="1"/>
  <c r="C3625" i="1"/>
  <c r="E3625" i="1" s="1"/>
  <c r="C3605" i="1"/>
  <c r="E3605" i="1" s="1"/>
  <c r="C3585" i="1"/>
  <c r="E3585" i="1" s="1"/>
  <c r="C3565" i="1"/>
  <c r="E3565" i="1" s="1"/>
  <c r="C3545" i="1"/>
  <c r="E3545" i="1" s="1"/>
  <c r="C3525" i="1"/>
  <c r="E3525" i="1" s="1"/>
  <c r="C3505" i="1"/>
  <c r="E3505" i="1" s="1"/>
  <c r="C5752" i="1"/>
  <c r="E5752" i="1" s="1"/>
  <c r="C5672" i="1"/>
  <c r="E5672" i="1" s="1"/>
  <c r="C5596" i="1"/>
  <c r="E5596" i="1" s="1"/>
  <c r="C5523" i="1"/>
  <c r="E5523" i="1" s="1"/>
  <c r="C5457" i="1"/>
  <c r="E5457" i="1" s="1"/>
  <c r="C5399" i="1"/>
  <c r="E5399" i="1" s="1"/>
  <c r="C5348" i="1"/>
  <c r="E5348" i="1" s="1"/>
  <c r="C5293" i="1"/>
  <c r="E5293" i="1" s="1"/>
  <c r="C5238" i="1"/>
  <c r="E5238" i="1" s="1"/>
  <c r="C5190" i="1"/>
  <c r="E5190" i="1" s="1"/>
  <c r="C5143" i="1"/>
  <c r="E5143" i="1" s="1"/>
  <c r="C5095" i="1"/>
  <c r="E5095" i="1" s="1"/>
  <c r="C5054" i="1"/>
  <c r="E5054" i="1" s="1"/>
  <c r="C5014" i="1"/>
  <c r="E5014" i="1" s="1"/>
  <c r="C4974" i="1"/>
  <c r="E4974" i="1" s="1"/>
  <c r="C4935" i="1"/>
  <c r="E4935" i="1" s="1"/>
  <c r="C4900" i="1"/>
  <c r="E4900" i="1" s="1"/>
  <c r="C4867" i="1"/>
  <c r="E4867" i="1" s="1"/>
  <c r="C4832" i="1"/>
  <c r="E4832" i="1" s="1"/>
  <c r="C4800" i="1"/>
  <c r="E4800" i="1" s="1"/>
  <c r="C4769" i="1"/>
  <c r="E4769" i="1" s="1"/>
  <c r="C4736" i="1"/>
  <c r="E4736" i="1" s="1"/>
  <c r="C4708" i="1"/>
  <c r="E4708" i="1" s="1"/>
  <c r="C4675" i="1"/>
  <c r="E4675" i="1" s="1"/>
  <c r="C4647" i="1"/>
  <c r="E4647" i="1" s="1"/>
  <c r="C4614" i="1"/>
  <c r="E4614" i="1" s="1"/>
  <c r="C4584" i="1"/>
  <c r="E4584" i="1" s="1"/>
  <c r="C4552" i="1"/>
  <c r="E4552" i="1" s="1"/>
  <c r="C4522" i="1"/>
  <c r="E4522" i="1" s="1"/>
  <c r="C4491" i="1"/>
  <c r="E4491" i="1" s="1"/>
  <c r="C4467" i="1"/>
  <c r="E4467" i="1" s="1"/>
  <c r="C4445" i="1"/>
  <c r="E4445" i="1" s="1"/>
  <c r="C4424" i="1"/>
  <c r="E4424" i="1" s="1"/>
  <c r="C4404" i="1"/>
  <c r="E4404" i="1" s="1"/>
  <c r="C4384" i="1"/>
  <c r="E4384" i="1" s="1"/>
  <c r="C4364" i="1"/>
  <c r="E4364" i="1" s="1"/>
  <c r="C4344" i="1"/>
  <c r="E4344" i="1" s="1"/>
  <c r="C4324" i="1"/>
  <c r="E4324" i="1" s="1"/>
  <c r="C4304" i="1"/>
  <c r="E4304" i="1" s="1"/>
  <c r="C4284" i="1"/>
  <c r="E4284" i="1" s="1"/>
  <c r="C4264" i="1"/>
  <c r="E4264" i="1" s="1"/>
  <c r="C4244" i="1"/>
  <c r="E4244" i="1" s="1"/>
  <c r="C4224" i="1"/>
  <c r="E4224" i="1" s="1"/>
  <c r="C4204" i="1"/>
  <c r="E4204" i="1" s="1"/>
  <c r="C4184" i="1"/>
  <c r="E4184" i="1" s="1"/>
  <c r="C4164" i="1"/>
  <c r="E4164" i="1" s="1"/>
  <c r="C4144" i="1"/>
  <c r="E4144" i="1" s="1"/>
  <c r="C4124" i="1"/>
  <c r="E4124" i="1" s="1"/>
  <c r="C4104" i="1"/>
  <c r="E4104" i="1" s="1"/>
  <c r="C4084" i="1"/>
  <c r="E4084" i="1" s="1"/>
  <c r="C4064" i="1"/>
  <c r="E4064" i="1" s="1"/>
  <c r="C4044" i="1"/>
  <c r="E4044" i="1" s="1"/>
  <c r="C4024" i="1"/>
  <c r="E4024" i="1" s="1"/>
  <c r="C4004" i="1"/>
  <c r="E4004" i="1" s="1"/>
  <c r="C3984" i="1"/>
  <c r="E3984" i="1" s="1"/>
  <c r="C3964" i="1"/>
  <c r="E3964" i="1" s="1"/>
  <c r="C3944" i="1"/>
  <c r="E3944" i="1" s="1"/>
  <c r="C3924" i="1"/>
  <c r="E3924" i="1" s="1"/>
  <c r="C3904" i="1"/>
  <c r="E3904" i="1" s="1"/>
  <c r="C3884" i="1"/>
  <c r="E3884" i="1" s="1"/>
  <c r="C3864" i="1"/>
  <c r="E3864" i="1" s="1"/>
  <c r="C3844" i="1"/>
  <c r="E3844" i="1" s="1"/>
  <c r="C3824" i="1"/>
  <c r="E3824" i="1" s="1"/>
  <c r="C3804" i="1"/>
  <c r="E3804" i="1" s="1"/>
  <c r="C3784" i="1"/>
  <c r="E3784" i="1" s="1"/>
  <c r="C3764" i="1"/>
  <c r="E3764" i="1" s="1"/>
  <c r="C3744" i="1"/>
  <c r="E3744" i="1" s="1"/>
  <c r="C5747" i="1"/>
  <c r="E5747" i="1" s="1"/>
  <c r="C5667" i="1"/>
  <c r="E5667" i="1" s="1"/>
  <c r="C5594" i="1"/>
  <c r="E5594" i="1" s="1"/>
  <c r="C5518" i="1"/>
  <c r="E5518" i="1" s="1"/>
  <c r="C5455" i="1"/>
  <c r="E5455" i="1" s="1"/>
  <c r="C5397" i="1"/>
  <c r="E5397" i="1" s="1"/>
  <c r="C5344" i="1"/>
  <c r="E5344" i="1" s="1"/>
  <c r="C5291" i="1"/>
  <c r="E5291" i="1" s="1"/>
  <c r="C5236" i="1"/>
  <c r="E5236" i="1" s="1"/>
  <c r="C5188" i="1"/>
  <c r="E5188" i="1" s="1"/>
  <c r="C5139" i="1"/>
  <c r="E5139" i="1" s="1"/>
  <c r="C5093" i="1"/>
  <c r="E5093" i="1" s="1"/>
  <c r="C5052" i="1"/>
  <c r="E5052" i="1" s="1"/>
  <c r="C5012" i="1"/>
  <c r="E5012" i="1" s="1"/>
  <c r="C4972" i="1"/>
  <c r="E4972" i="1" s="1"/>
  <c r="C4934" i="1"/>
  <c r="E4934" i="1" s="1"/>
  <c r="C4896" i="1"/>
  <c r="E4896" i="1" s="1"/>
  <c r="C4864" i="1"/>
  <c r="E4864" i="1" s="1"/>
  <c r="C4831" i="1"/>
  <c r="E4831" i="1" s="1"/>
  <c r="C4796" i="1"/>
  <c r="E4796" i="1" s="1"/>
  <c r="C4768" i="1"/>
  <c r="E4768" i="1" s="1"/>
  <c r="C4735" i="1"/>
  <c r="E4735" i="1" s="1"/>
  <c r="C4707" i="1"/>
  <c r="E4707" i="1" s="1"/>
  <c r="C4674" i="1"/>
  <c r="E4674" i="1" s="1"/>
  <c r="C4644" i="1"/>
  <c r="E4644" i="1" s="1"/>
  <c r="C4612" i="1"/>
  <c r="E4612" i="1" s="1"/>
  <c r="C4582" i="1"/>
  <c r="E4582" i="1" s="1"/>
  <c r="C4551" i="1"/>
  <c r="E4551" i="1" s="1"/>
  <c r="C4521" i="1"/>
  <c r="E4521" i="1" s="1"/>
  <c r="C4490" i="1"/>
  <c r="E4490" i="1" s="1"/>
  <c r="C4466" i="1"/>
  <c r="E4466" i="1" s="1"/>
  <c r="C4444" i="1"/>
  <c r="E4444" i="1" s="1"/>
  <c r="C4423" i="1"/>
  <c r="E4423" i="1" s="1"/>
  <c r="C4403" i="1"/>
  <c r="E4403" i="1" s="1"/>
  <c r="C4383" i="1"/>
  <c r="E4383" i="1" s="1"/>
  <c r="C4363" i="1"/>
  <c r="E4363" i="1" s="1"/>
  <c r="C4343" i="1"/>
  <c r="E4343" i="1" s="1"/>
  <c r="C4323" i="1"/>
  <c r="E4323" i="1" s="1"/>
  <c r="C4303" i="1"/>
  <c r="E4303" i="1" s="1"/>
  <c r="C4283" i="1"/>
  <c r="E4283" i="1" s="1"/>
  <c r="C4263" i="1"/>
  <c r="E4263" i="1" s="1"/>
  <c r="C4243" i="1"/>
  <c r="E4243" i="1" s="1"/>
  <c r="C4223" i="1"/>
  <c r="E4223" i="1" s="1"/>
  <c r="C4203" i="1"/>
  <c r="E4203" i="1" s="1"/>
  <c r="C4183" i="1"/>
  <c r="E4183" i="1" s="1"/>
  <c r="C4163" i="1"/>
  <c r="E4163" i="1" s="1"/>
  <c r="C4143" i="1"/>
  <c r="E4143" i="1" s="1"/>
  <c r="C4123" i="1"/>
  <c r="E4123" i="1" s="1"/>
  <c r="C4103" i="1"/>
  <c r="E4103" i="1" s="1"/>
  <c r="C4083" i="1"/>
  <c r="E4083" i="1" s="1"/>
  <c r="C4063" i="1"/>
  <c r="E4063" i="1" s="1"/>
  <c r="C4043" i="1"/>
  <c r="E4043" i="1" s="1"/>
  <c r="C4023" i="1"/>
  <c r="E4023" i="1" s="1"/>
  <c r="C4003" i="1"/>
  <c r="E4003" i="1" s="1"/>
  <c r="C3983" i="1"/>
  <c r="E3983" i="1" s="1"/>
  <c r="C3963" i="1"/>
  <c r="E3963" i="1" s="1"/>
  <c r="C3943" i="1"/>
  <c r="E3943" i="1" s="1"/>
  <c r="C3923" i="1"/>
  <c r="E3923" i="1" s="1"/>
  <c r="C3903" i="1"/>
  <c r="E3903" i="1" s="1"/>
  <c r="C3883" i="1"/>
  <c r="E3883" i="1" s="1"/>
  <c r="C3863" i="1"/>
  <c r="E3863" i="1" s="1"/>
  <c r="C3843" i="1"/>
  <c r="E3843" i="1" s="1"/>
  <c r="C3823" i="1"/>
  <c r="E3823" i="1" s="1"/>
  <c r="C3803" i="1"/>
  <c r="E3803" i="1" s="1"/>
  <c r="C3783" i="1"/>
  <c r="E3783" i="1" s="1"/>
  <c r="C3763" i="1"/>
  <c r="E3763" i="1" s="1"/>
  <c r="C3743" i="1"/>
  <c r="E3743" i="1" s="1"/>
  <c r="C3723" i="1"/>
  <c r="E3723" i="1" s="1"/>
  <c r="C3703" i="1"/>
  <c r="E3703" i="1" s="1"/>
  <c r="C3683" i="1"/>
  <c r="E3683" i="1" s="1"/>
  <c r="C3663" i="1"/>
  <c r="E3663" i="1" s="1"/>
  <c r="C3643" i="1"/>
  <c r="E3643" i="1" s="1"/>
  <c r="C5819" i="1"/>
  <c r="E5819" i="1" s="1"/>
  <c r="C5738" i="1"/>
  <c r="E5738" i="1" s="1"/>
  <c r="C5658" i="1"/>
  <c r="E5658" i="1" s="1"/>
  <c r="C5584" i="1"/>
  <c r="E5584" i="1" s="1"/>
  <c r="C5514" i="1"/>
  <c r="E5514" i="1" s="1"/>
  <c r="C5451" i="1"/>
  <c r="E5451" i="1" s="1"/>
  <c r="C5393" i="1"/>
  <c r="E5393" i="1" s="1"/>
  <c r="C5337" i="1"/>
  <c r="E5337" i="1" s="1"/>
  <c r="C5287" i="1"/>
  <c r="E5287" i="1" s="1"/>
  <c r="C5232" i="1"/>
  <c r="E5232" i="1" s="1"/>
  <c r="C5183" i="1"/>
  <c r="E5183" i="1" s="1"/>
  <c r="C5135" i="1"/>
  <c r="E5135" i="1" s="1"/>
  <c r="C5089" i="1"/>
  <c r="E5089" i="1" s="1"/>
  <c r="C5048" i="1"/>
  <c r="E5048" i="1" s="1"/>
  <c r="C5008" i="1"/>
  <c r="E5008" i="1" s="1"/>
  <c r="C4968" i="1"/>
  <c r="E4968" i="1" s="1"/>
  <c r="C4929" i="1"/>
  <c r="E4929" i="1" s="1"/>
  <c r="C4892" i="1"/>
  <c r="E4892" i="1" s="1"/>
  <c r="C4860" i="1"/>
  <c r="E4860" i="1" s="1"/>
  <c r="C4827" i="1"/>
  <c r="E4827" i="1" s="1"/>
  <c r="C4792" i="1"/>
  <c r="E4792" i="1" s="1"/>
  <c r="C4762" i="1"/>
  <c r="E4762" i="1" s="1"/>
  <c r="C4731" i="1"/>
  <c r="E4731" i="1" s="1"/>
  <c r="C4701" i="1"/>
  <c r="E4701" i="1" s="1"/>
  <c r="C4670" i="1"/>
  <c r="E4670" i="1" s="1"/>
  <c r="C4640" i="1"/>
  <c r="E4640" i="1" s="1"/>
  <c r="C4609" i="1"/>
  <c r="E4609" i="1" s="1"/>
  <c r="C4576" i="1"/>
  <c r="E4576" i="1" s="1"/>
  <c r="C4548" i="1"/>
  <c r="E4548" i="1" s="1"/>
  <c r="C4515" i="1"/>
  <c r="E4515" i="1" s="1"/>
  <c r="C4487" i="1"/>
  <c r="E4487" i="1" s="1"/>
  <c r="C4463" i="1"/>
  <c r="E4463" i="1" s="1"/>
  <c r="C4441" i="1"/>
  <c r="E4441" i="1" s="1"/>
  <c r="C4420" i="1"/>
  <c r="E4420" i="1" s="1"/>
  <c r="C4400" i="1"/>
  <c r="E4400" i="1" s="1"/>
  <c r="C4380" i="1"/>
  <c r="E4380" i="1" s="1"/>
  <c r="C4360" i="1"/>
  <c r="E4360" i="1" s="1"/>
  <c r="C4340" i="1"/>
  <c r="E4340" i="1" s="1"/>
  <c r="C4320" i="1"/>
  <c r="E4320" i="1" s="1"/>
  <c r="C4300" i="1"/>
  <c r="E4300" i="1" s="1"/>
  <c r="C4280" i="1"/>
  <c r="E4280" i="1" s="1"/>
  <c r="C4260" i="1"/>
  <c r="E4260" i="1" s="1"/>
  <c r="C4240" i="1"/>
  <c r="E4240" i="1" s="1"/>
  <c r="C4220" i="1"/>
  <c r="E4220" i="1" s="1"/>
  <c r="C4200" i="1"/>
  <c r="E4200" i="1" s="1"/>
  <c r="C4180" i="1"/>
  <c r="E4180" i="1" s="1"/>
  <c r="C4160" i="1"/>
  <c r="E4160" i="1" s="1"/>
  <c r="C4140" i="1"/>
  <c r="E4140" i="1" s="1"/>
  <c r="C4120" i="1"/>
  <c r="E4120" i="1" s="1"/>
  <c r="C4100" i="1"/>
  <c r="E4100" i="1" s="1"/>
  <c r="C4080" i="1"/>
  <c r="E4080" i="1" s="1"/>
  <c r="C4060" i="1"/>
  <c r="E4060" i="1" s="1"/>
  <c r="C4040" i="1"/>
  <c r="E4040" i="1" s="1"/>
  <c r="C4020" i="1"/>
  <c r="E4020" i="1" s="1"/>
  <c r="C4000" i="1"/>
  <c r="E4000" i="1" s="1"/>
  <c r="C3980" i="1"/>
  <c r="E3980" i="1" s="1"/>
  <c r="C3960" i="1"/>
  <c r="E3960" i="1" s="1"/>
  <c r="C3940" i="1"/>
  <c r="E3940" i="1" s="1"/>
  <c r="C3920" i="1"/>
  <c r="E3920" i="1" s="1"/>
  <c r="C3900" i="1"/>
  <c r="E3900" i="1" s="1"/>
  <c r="C3880" i="1"/>
  <c r="E3880" i="1" s="1"/>
  <c r="C3860" i="1"/>
  <c r="E3860" i="1" s="1"/>
  <c r="C3840" i="1"/>
  <c r="E3840" i="1" s="1"/>
  <c r="C3820" i="1"/>
  <c r="E3820" i="1" s="1"/>
  <c r="C3800" i="1"/>
  <c r="E3800" i="1" s="1"/>
  <c r="C3780" i="1"/>
  <c r="E3780" i="1" s="1"/>
  <c r="C3760" i="1"/>
  <c r="E3760" i="1" s="1"/>
  <c r="C3740" i="1"/>
  <c r="E3740" i="1" s="1"/>
  <c r="C3720" i="1"/>
  <c r="E3720" i="1" s="1"/>
  <c r="C3700" i="1"/>
  <c r="E3700" i="1" s="1"/>
  <c r="C3680" i="1"/>
  <c r="E3680" i="1" s="1"/>
  <c r="C3660" i="1"/>
  <c r="E3660" i="1" s="1"/>
  <c r="C3640" i="1"/>
  <c r="E3640" i="1" s="1"/>
  <c r="C3620" i="1"/>
  <c r="E3620" i="1" s="1"/>
  <c r="C3600" i="1"/>
  <c r="E3600" i="1" s="1"/>
  <c r="C3580" i="1"/>
  <c r="E3580" i="1" s="1"/>
  <c r="C3560" i="1"/>
  <c r="E3560" i="1" s="1"/>
  <c r="C3540" i="1"/>
  <c r="E3540" i="1" s="1"/>
  <c r="C3520" i="1"/>
  <c r="E3520" i="1" s="1"/>
  <c r="C3500" i="1"/>
  <c r="E3500" i="1" s="1"/>
  <c r="C3480" i="1"/>
  <c r="E3480" i="1" s="1"/>
  <c r="C3460" i="1"/>
  <c r="E3460" i="1" s="1"/>
  <c r="C3440" i="1"/>
  <c r="E3440" i="1" s="1"/>
  <c r="C3420" i="1"/>
  <c r="E3420" i="1" s="1"/>
  <c r="C3400" i="1"/>
  <c r="E3400" i="1" s="1"/>
  <c r="C3380" i="1"/>
  <c r="E3380" i="1" s="1"/>
  <c r="C3360" i="1"/>
  <c r="E3360" i="1" s="1"/>
  <c r="C3340" i="1"/>
  <c r="E3340" i="1" s="1"/>
  <c r="C3320" i="1"/>
  <c r="E3320" i="1" s="1"/>
  <c r="C3300" i="1"/>
  <c r="E3300" i="1" s="1"/>
  <c r="C3280" i="1"/>
  <c r="E3280" i="1" s="1"/>
  <c r="C3260" i="1"/>
  <c r="E3260" i="1" s="1"/>
  <c r="C3240" i="1"/>
  <c r="E3240" i="1" s="1"/>
  <c r="C3220" i="1"/>
  <c r="E3220" i="1" s="1"/>
  <c r="C3200" i="1"/>
  <c r="E3200" i="1" s="1"/>
  <c r="C3180" i="1"/>
  <c r="E3180" i="1" s="1"/>
  <c r="C3160" i="1"/>
  <c r="E3160" i="1" s="1"/>
  <c r="C3140" i="1"/>
  <c r="E3140" i="1" s="1"/>
  <c r="C3120" i="1"/>
  <c r="E3120" i="1" s="1"/>
  <c r="C3100" i="1"/>
  <c r="E3100" i="1" s="1"/>
  <c r="C3080" i="1"/>
  <c r="E3080" i="1" s="1"/>
  <c r="C3060" i="1"/>
  <c r="E3060" i="1" s="1"/>
  <c r="C3040" i="1"/>
  <c r="E3040" i="1" s="1"/>
  <c r="C3020" i="1"/>
  <c r="E3020" i="1" s="1"/>
  <c r="C3000" i="1"/>
  <c r="E3000" i="1" s="1"/>
  <c r="C2980" i="1"/>
  <c r="E2980" i="1" s="1"/>
  <c r="C2960" i="1"/>
  <c r="E2960" i="1" s="1"/>
  <c r="C5818" i="1"/>
  <c r="E5818" i="1" s="1"/>
  <c r="C5727" i="1"/>
  <c r="E5727" i="1" s="1"/>
  <c r="C5647" i="1"/>
  <c r="E5647" i="1" s="1"/>
  <c r="C5575" i="1"/>
  <c r="E5575" i="1" s="1"/>
  <c r="C5499" i="1"/>
  <c r="E5499" i="1" s="1"/>
  <c r="C5439" i="1"/>
  <c r="E5439" i="1" s="1"/>
  <c r="C5384" i="1"/>
  <c r="E5384" i="1" s="1"/>
  <c r="C5331" i="1"/>
  <c r="E5331" i="1" s="1"/>
  <c r="C5276" i="1"/>
  <c r="E5276" i="1" s="1"/>
  <c r="C5224" i="1"/>
  <c r="E5224" i="1" s="1"/>
  <c r="C5175" i="1"/>
  <c r="E5175" i="1" s="1"/>
  <c r="C5129" i="1"/>
  <c r="E5129" i="1" s="1"/>
  <c r="C5083" i="1"/>
  <c r="E5083" i="1" s="1"/>
  <c r="C5042" i="1"/>
  <c r="E5042" i="1" s="1"/>
  <c r="C5002" i="1"/>
  <c r="E5002" i="1" s="1"/>
  <c r="C4962" i="1"/>
  <c r="E4962" i="1" s="1"/>
  <c r="C4928" i="1"/>
  <c r="E4928" i="1" s="1"/>
  <c r="C4891" i="1"/>
  <c r="E4891" i="1" s="1"/>
  <c r="C4856" i="1"/>
  <c r="E4856" i="1" s="1"/>
  <c r="C4824" i="1"/>
  <c r="E4824" i="1" s="1"/>
  <c r="C4791" i="1"/>
  <c r="E4791" i="1" s="1"/>
  <c r="C4761" i="1"/>
  <c r="E4761" i="1" s="1"/>
  <c r="C4730" i="1"/>
  <c r="E4730" i="1" s="1"/>
  <c r="C4700" i="1"/>
  <c r="E4700" i="1" s="1"/>
  <c r="C4669" i="1"/>
  <c r="E4669" i="1" s="1"/>
  <c r="C4636" i="1"/>
  <c r="E4636" i="1" s="1"/>
  <c r="C4608" i="1"/>
  <c r="E4608" i="1" s="1"/>
  <c r="C4575" i="1"/>
  <c r="E4575" i="1" s="1"/>
  <c r="C4547" i="1"/>
  <c r="E4547" i="1" s="1"/>
  <c r="C4514" i="1"/>
  <c r="E4514" i="1" s="1"/>
  <c r="C4485" i="1"/>
  <c r="E4485" i="1" s="1"/>
  <c r="C4462" i="1"/>
  <c r="E4462" i="1" s="1"/>
  <c r="C4440" i="1"/>
  <c r="E4440" i="1" s="1"/>
  <c r="C4419" i="1"/>
  <c r="E4419" i="1" s="1"/>
  <c r="C4399" i="1"/>
  <c r="E4399" i="1" s="1"/>
  <c r="C4379" i="1"/>
  <c r="E4379" i="1" s="1"/>
  <c r="C4359" i="1"/>
  <c r="E4359" i="1" s="1"/>
  <c r="C4339" i="1"/>
  <c r="E4339" i="1" s="1"/>
  <c r="C4319" i="1"/>
  <c r="E4319" i="1" s="1"/>
  <c r="C4299" i="1"/>
  <c r="E4299" i="1" s="1"/>
  <c r="C4279" i="1"/>
  <c r="E4279" i="1" s="1"/>
  <c r="C4259" i="1"/>
  <c r="E4259" i="1" s="1"/>
  <c r="C4239" i="1"/>
  <c r="E4239" i="1" s="1"/>
  <c r="C4219" i="1"/>
  <c r="E4219" i="1" s="1"/>
  <c r="C4199" i="1"/>
  <c r="E4199" i="1" s="1"/>
  <c r="C4179" i="1"/>
  <c r="E4179" i="1" s="1"/>
  <c r="C4159" i="1"/>
  <c r="E4159" i="1" s="1"/>
  <c r="C4139" i="1"/>
  <c r="E4139" i="1" s="1"/>
  <c r="C4119" i="1"/>
  <c r="E4119" i="1" s="1"/>
  <c r="C4099" i="1"/>
  <c r="E4099" i="1" s="1"/>
  <c r="C4079" i="1"/>
  <c r="E4079" i="1" s="1"/>
  <c r="C4059" i="1"/>
  <c r="E4059" i="1" s="1"/>
  <c r="C4039" i="1"/>
  <c r="E4039" i="1" s="1"/>
  <c r="C4019" i="1"/>
  <c r="E4019" i="1" s="1"/>
  <c r="C3999" i="1"/>
  <c r="E3999" i="1" s="1"/>
  <c r="C3979" i="1"/>
  <c r="E3979" i="1" s="1"/>
  <c r="C3959" i="1"/>
  <c r="E3959" i="1" s="1"/>
  <c r="C3939" i="1"/>
  <c r="E3939" i="1" s="1"/>
  <c r="C3919" i="1"/>
  <c r="E3919" i="1" s="1"/>
  <c r="C3899" i="1"/>
  <c r="E3899" i="1" s="1"/>
  <c r="C3879" i="1"/>
  <c r="E3879" i="1" s="1"/>
  <c r="C3859" i="1"/>
  <c r="E3859" i="1" s="1"/>
  <c r="C3839" i="1"/>
  <c r="E3839" i="1" s="1"/>
  <c r="C3819" i="1"/>
  <c r="E3819" i="1" s="1"/>
  <c r="C3799" i="1"/>
  <c r="E3799" i="1" s="1"/>
  <c r="C3779" i="1"/>
  <c r="E3779" i="1" s="1"/>
  <c r="C3759" i="1"/>
  <c r="E3759" i="1" s="1"/>
  <c r="C3739" i="1"/>
  <c r="E3739" i="1" s="1"/>
  <c r="C3719" i="1"/>
  <c r="E3719" i="1" s="1"/>
  <c r="C3699" i="1"/>
  <c r="E3699" i="1" s="1"/>
  <c r="C3679" i="1"/>
  <c r="E3679" i="1" s="1"/>
  <c r="C3659" i="1"/>
  <c r="E3659" i="1" s="1"/>
  <c r="C3639" i="1"/>
  <c r="E3639" i="1" s="1"/>
  <c r="C5807" i="1"/>
  <c r="E5807" i="1" s="1"/>
  <c r="C5724" i="1"/>
  <c r="E5724" i="1" s="1"/>
  <c r="C5644" i="1"/>
  <c r="E5644" i="1" s="1"/>
  <c r="C5574" i="1"/>
  <c r="E5574" i="1" s="1"/>
  <c r="C5498" i="1"/>
  <c r="E5498" i="1" s="1"/>
  <c r="C5438" i="1"/>
  <c r="E5438" i="1" s="1"/>
  <c r="C5383" i="1"/>
  <c r="E5383" i="1" s="1"/>
  <c r="C5330" i="1"/>
  <c r="E5330" i="1" s="1"/>
  <c r="C5275" i="1"/>
  <c r="E5275" i="1" s="1"/>
  <c r="C5223" i="1"/>
  <c r="E5223" i="1" s="1"/>
  <c r="C5174" i="1"/>
  <c r="E5174" i="1" s="1"/>
  <c r="C5128" i="1"/>
  <c r="E5128" i="1" s="1"/>
  <c r="C5082" i="1"/>
  <c r="E5082" i="1" s="1"/>
  <c r="C5041" i="1"/>
  <c r="E5041" i="1" s="1"/>
  <c r="C5001" i="1"/>
  <c r="E5001" i="1" s="1"/>
  <c r="C4961" i="1"/>
  <c r="E4961" i="1" s="1"/>
  <c r="C4924" i="1"/>
  <c r="E4924" i="1" s="1"/>
  <c r="C4889" i="1"/>
  <c r="E4889" i="1" s="1"/>
  <c r="C4855" i="1"/>
  <c r="E4855" i="1" s="1"/>
  <c r="C4822" i="1"/>
  <c r="E4822" i="1" s="1"/>
  <c r="C4790" i="1"/>
  <c r="E4790" i="1" s="1"/>
  <c r="C4760" i="1"/>
  <c r="E4760" i="1" s="1"/>
  <c r="C4729" i="1"/>
  <c r="E4729" i="1" s="1"/>
  <c r="C4696" i="1"/>
  <c r="E4696" i="1" s="1"/>
  <c r="C4668" i="1"/>
  <c r="E4668" i="1" s="1"/>
  <c r="C4635" i="1"/>
  <c r="E4635" i="1" s="1"/>
  <c r="C4607" i="1"/>
  <c r="E4607" i="1" s="1"/>
  <c r="C4574" i="1"/>
  <c r="E4574" i="1" s="1"/>
  <c r="C4544" i="1"/>
  <c r="E4544" i="1" s="1"/>
  <c r="C4512" i="1"/>
  <c r="E4512" i="1" s="1"/>
  <c r="C4484" i="1"/>
  <c r="E4484" i="1" s="1"/>
  <c r="C4461" i="1"/>
  <c r="E4461" i="1" s="1"/>
  <c r="C4438" i="1"/>
  <c r="E4438" i="1" s="1"/>
  <c r="C4418" i="1"/>
  <c r="E4418" i="1" s="1"/>
  <c r="C4398" i="1"/>
  <c r="E4398" i="1" s="1"/>
  <c r="C4378" i="1"/>
  <c r="E4378" i="1" s="1"/>
  <c r="C4358" i="1"/>
  <c r="E4358" i="1" s="1"/>
  <c r="C4338" i="1"/>
  <c r="E4338" i="1" s="1"/>
  <c r="C4318" i="1"/>
  <c r="E4318" i="1" s="1"/>
  <c r="C4298" i="1"/>
  <c r="E4298" i="1" s="1"/>
  <c r="C4278" i="1"/>
  <c r="E4278" i="1" s="1"/>
  <c r="C4258" i="1"/>
  <c r="E4258" i="1" s="1"/>
  <c r="C4238" i="1"/>
  <c r="E4238" i="1" s="1"/>
  <c r="C4218" i="1"/>
  <c r="E4218" i="1" s="1"/>
  <c r="C4198" i="1"/>
  <c r="E4198" i="1" s="1"/>
  <c r="C4178" i="1"/>
  <c r="E4178" i="1" s="1"/>
  <c r="C4158" i="1"/>
  <c r="E4158" i="1" s="1"/>
  <c r="C4138" i="1"/>
  <c r="E4138" i="1" s="1"/>
  <c r="C4118" i="1"/>
  <c r="E4118" i="1" s="1"/>
  <c r="C4098" i="1"/>
  <c r="E4098" i="1" s="1"/>
  <c r="C4078" i="1"/>
  <c r="E4078" i="1" s="1"/>
  <c r="C4058" i="1"/>
  <c r="E4058" i="1" s="1"/>
  <c r="C4038" i="1"/>
  <c r="E4038" i="1" s="1"/>
  <c r="C4018" i="1"/>
  <c r="E4018" i="1" s="1"/>
  <c r="C3998" i="1"/>
  <c r="E3998" i="1" s="1"/>
  <c r="C3978" i="1"/>
  <c r="E3978" i="1" s="1"/>
  <c r="C3958" i="1"/>
  <c r="E3958" i="1" s="1"/>
  <c r="C3938" i="1"/>
  <c r="E3938" i="1" s="1"/>
  <c r="C3918" i="1"/>
  <c r="E3918" i="1" s="1"/>
  <c r="C3898" i="1"/>
  <c r="E3898" i="1" s="1"/>
  <c r="C3878" i="1"/>
  <c r="E3878" i="1" s="1"/>
  <c r="C3858" i="1"/>
  <c r="E3858" i="1" s="1"/>
  <c r="C3838" i="1"/>
  <c r="E3838" i="1" s="1"/>
  <c r="C3818" i="1"/>
  <c r="E3818" i="1" s="1"/>
  <c r="C3798" i="1"/>
  <c r="E3798" i="1" s="1"/>
  <c r="C3778" i="1"/>
  <c r="E3778" i="1" s="1"/>
  <c r="C3758" i="1"/>
  <c r="E3758" i="1" s="1"/>
  <c r="C3738" i="1"/>
  <c r="E3738" i="1" s="1"/>
  <c r="C3718" i="1"/>
  <c r="E3718" i="1" s="1"/>
  <c r="C3698" i="1"/>
  <c r="E3698" i="1" s="1"/>
  <c r="C3678" i="1"/>
  <c r="E3678" i="1" s="1"/>
  <c r="C3658" i="1"/>
  <c r="E3658" i="1" s="1"/>
  <c r="C3638" i="1"/>
  <c r="E3638" i="1" s="1"/>
  <c r="C5794" i="1"/>
  <c r="E5794" i="1" s="1"/>
  <c r="C5712" i="1"/>
  <c r="E5712" i="1" s="1"/>
  <c r="C5634" i="1"/>
  <c r="E5634" i="1" s="1"/>
  <c r="C5558" i="1"/>
  <c r="E5558" i="1" s="1"/>
  <c r="C5489" i="1"/>
  <c r="E5489" i="1" s="1"/>
  <c r="C5431" i="1"/>
  <c r="E5431" i="1" s="1"/>
  <c r="C5373" i="1"/>
  <c r="E5373" i="1" s="1"/>
  <c r="C5318" i="1"/>
  <c r="E5318" i="1" s="1"/>
  <c r="C5268" i="1"/>
  <c r="E5268" i="1" s="1"/>
  <c r="C5214" i="1"/>
  <c r="E5214" i="1" s="1"/>
  <c r="C5167" i="1"/>
  <c r="E5167" i="1" s="1"/>
  <c r="C5118" i="1"/>
  <c r="E5118" i="1" s="1"/>
  <c r="C5074" i="1"/>
  <c r="E5074" i="1" s="1"/>
  <c r="C5034" i="1"/>
  <c r="E5034" i="1" s="1"/>
  <c r="C4994" i="1"/>
  <c r="E4994" i="1" s="1"/>
  <c r="C4954" i="1"/>
  <c r="E4954" i="1" s="1"/>
  <c r="C4916" i="1"/>
  <c r="E4916" i="1" s="1"/>
  <c r="C4882" i="1"/>
  <c r="E4882" i="1" s="1"/>
  <c r="C4849" i="1"/>
  <c r="E4849" i="1" s="1"/>
  <c r="C4815" i="1"/>
  <c r="E4815" i="1" s="1"/>
  <c r="C4784" i="1"/>
  <c r="E4784" i="1" s="1"/>
  <c r="C4752" i="1"/>
  <c r="E4752" i="1" s="1"/>
  <c r="C4722" i="1"/>
  <c r="E4722" i="1" s="1"/>
  <c r="C4691" i="1"/>
  <c r="E4691" i="1" s="1"/>
  <c r="C4661" i="1"/>
  <c r="E4661" i="1" s="1"/>
  <c r="C4630" i="1"/>
  <c r="E4630" i="1" s="1"/>
  <c r="C4600" i="1"/>
  <c r="E4600" i="1" s="1"/>
  <c r="C4569" i="1"/>
  <c r="E4569" i="1" s="1"/>
  <c r="C4536" i="1"/>
  <c r="E4536" i="1" s="1"/>
  <c r="C4508" i="1"/>
  <c r="E4508" i="1" s="1"/>
  <c r="C4480" i="1"/>
  <c r="E4480" i="1" s="1"/>
  <c r="C4455" i="1"/>
  <c r="E4455" i="1" s="1"/>
  <c r="C4434" i="1"/>
  <c r="E4434" i="1" s="1"/>
  <c r="C4414" i="1"/>
  <c r="E4414" i="1" s="1"/>
  <c r="C4394" i="1"/>
  <c r="E4394" i="1" s="1"/>
  <c r="C4374" i="1"/>
  <c r="E4374" i="1" s="1"/>
  <c r="C4354" i="1"/>
  <c r="E4354" i="1" s="1"/>
  <c r="C4334" i="1"/>
  <c r="E4334" i="1" s="1"/>
  <c r="C4314" i="1"/>
  <c r="E4314" i="1" s="1"/>
  <c r="C4294" i="1"/>
  <c r="E4294" i="1" s="1"/>
  <c r="C4274" i="1"/>
  <c r="E4274" i="1" s="1"/>
  <c r="C4254" i="1"/>
  <c r="E4254" i="1" s="1"/>
  <c r="C4234" i="1"/>
  <c r="E4234" i="1" s="1"/>
  <c r="C4214" i="1"/>
  <c r="E4214" i="1" s="1"/>
  <c r="C4194" i="1"/>
  <c r="E4194" i="1" s="1"/>
  <c r="C4174" i="1"/>
  <c r="E4174" i="1" s="1"/>
  <c r="C4154" i="1"/>
  <c r="E4154" i="1" s="1"/>
  <c r="C4134" i="1"/>
  <c r="E4134" i="1" s="1"/>
  <c r="C4114" i="1"/>
  <c r="E4114" i="1" s="1"/>
  <c r="C4094" i="1"/>
  <c r="E4094" i="1" s="1"/>
  <c r="C4074" i="1"/>
  <c r="E4074" i="1" s="1"/>
  <c r="C4054" i="1"/>
  <c r="E4054" i="1" s="1"/>
  <c r="C4034" i="1"/>
  <c r="E4034" i="1" s="1"/>
  <c r="C4014" i="1"/>
  <c r="E4014" i="1" s="1"/>
  <c r="C3994" i="1"/>
  <c r="E3994" i="1" s="1"/>
  <c r="C3974" i="1"/>
  <c r="E3974" i="1" s="1"/>
  <c r="C3954" i="1"/>
  <c r="E3954" i="1" s="1"/>
  <c r="C5792" i="1"/>
  <c r="E5792" i="1" s="1"/>
  <c r="C5707" i="1"/>
  <c r="E5707" i="1" s="1"/>
  <c r="C5631" i="1"/>
  <c r="E5631" i="1" s="1"/>
  <c r="C5556" i="1"/>
  <c r="E5556" i="1" s="1"/>
  <c r="C5484" i="1"/>
  <c r="E5484" i="1" s="1"/>
  <c r="C5428" i="1"/>
  <c r="E5428" i="1" s="1"/>
  <c r="C5371" i="1"/>
  <c r="E5371" i="1" s="1"/>
  <c r="C5316" i="1"/>
  <c r="E5316" i="1" s="1"/>
  <c r="C5264" i="1"/>
  <c r="E5264" i="1" s="1"/>
  <c r="C5212" i="1"/>
  <c r="E5212" i="1" s="1"/>
  <c r="C5164" i="1"/>
  <c r="E5164" i="1" s="1"/>
  <c r="C5116" i="1"/>
  <c r="E5116" i="1" s="1"/>
  <c r="C5072" i="1"/>
  <c r="E5072" i="1" s="1"/>
  <c r="C5032" i="1"/>
  <c r="E5032" i="1" s="1"/>
  <c r="C4992" i="1"/>
  <c r="E4992" i="1" s="1"/>
  <c r="C4952" i="1"/>
  <c r="E4952" i="1" s="1"/>
  <c r="C4915" i="1"/>
  <c r="E4915" i="1" s="1"/>
  <c r="C4881" i="1"/>
  <c r="E4881" i="1" s="1"/>
  <c r="C4848" i="1"/>
  <c r="E4848" i="1" s="1"/>
  <c r="C4814" i="1"/>
  <c r="E4814" i="1" s="1"/>
  <c r="C4782" i="1"/>
  <c r="E4782" i="1" s="1"/>
  <c r="C4751" i="1"/>
  <c r="E4751" i="1" s="1"/>
  <c r="C4721" i="1"/>
  <c r="E4721" i="1" s="1"/>
  <c r="C4690" i="1"/>
  <c r="E4690" i="1" s="1"/>
  <c r="C4660" i="1"/>
  <c r="E4660" i="1" s="1"/>
  <c r="C4629" i="1"/>
  <c r="E4629" i="1" s="1"/>
  <c r="C4596" i="1"/>
  <c r="E4596" i="1" s="1"/>
  <c r="C4568" i="1"/>
  <c r="E4568" i="1" s="1"/>
  <c r="C4535" i="1"/>
  <c r="E4535" i="1" s="1"/>
  <c r="C4507" i="1"/>
  <c r="E4507" i="1" s="1"/>
  <c r="C4477" i="1"/>
  <c r="E4477" i="1" s="1"/>
  <c r="C4454" i="1"/>
  <c r="E4454" i="1" s="1"/>
  <c r="C4433" i="1"/>
  <c r="E4433" i="1" s="1"/>
  <c r="C4413" i="1"/>
  <c r="E4413" i="1" s="1"/>
  <c r="C4393" i="1"/>
  <c r="E4393" i="1" s="1"/>
  <c r="C4373" i="1"/>
  <c r="E4373" i="1" s="1"/>
  <c r="C4353" i="1"/>
  <c r="E4353" i="1" s="1"/>
  <c r="C4333" i="1"/>
  <c r="E4333" i="1" s="1"/>
  <c r="C4313" i="1"/>
  <c r="E4313" i="1" s="1"/>
  <c r="C4293" i="1"/>
  <c r="E4293" i="1" s="1"/>
  <c r="C4273" i="1"/>
  <c r="E4273" i="1" s="1"/>
  <c r="C4253" i="1"/>
  <c r="E4253" i="1" s="1"/>
  <c r="C4233" i="1"/>
  <c r="E4233" i="1" s="1"/>
  <c r="C4213" i="1"/>
  <c r="E4213" i="1" s="1"/>
  <c r="C4193" i="1"/>
  <c r="E4193" i="1" s="1"/>
  <c r="C4173" i="1"/>
  <c r="E4173" i="1" s="1"/>
  <c r="C4153" i="1"/>
  <c r="E4153" i="1" s="1"/>
  <c r="C4133" i="1"/>
  <c r="E4133" i="1" s="1"/>
  <c r="C4113" i="1"/>
  <c r="E4113" i="1" s="1"/>
  <c r="C4093" i="1"/>
  <c r="E4093" i="1" s="1"/>
  <c r="C4073" i="1"/>
  <c r="E4073" i="1" s="1"/>
  <c r="C4053" i="1"/>
  <c r="E4053" i="1" s="1"/>
  <c r="C4033" i="1"/>
  <c r="E4033" i="1" s="1"/>
  <c r="C4013" i="1"/>
  <c r="E4013" i="1" s="1"/>
  <c r="C3993" i="1"/>
  <c r="E3993" i="1" s="1"/>
  <c r="C3973" i="1"/>
  <c r="E3973" i="1" s="1"/>
  <c r="C3953" i="1"/>
  <c r="E3953" i="1" s="1"/>
  <c r="C3933" i="1"/>
  <c r="E3933" i="1" s="1"/>
  <c r="C3913" i="1"/>
  <c r="E3913" i="1" s="1"/>
  <c r="C3893" i="1"/>
  <c r="E3893" i="1" s="1"/>
  <c r="C3873" i="1"/>
  <c r="E3873" i="1" s="1"/>
  <c r="C3853" i="1"/>
  <c r="E3853" i="1" s="1"/>
  <c r="C3833" i="1"/>
  <c r="E3833" i="1" s="1"/>
  <c r="C3813" i="1"/>
  <c r="E3813" i="1" s="1"/>
  <c r="C3793" i="1"/>
  <c r="E3793" i="1" s="1"/>
  <c r="C3773" i="1"/>
  <c r="E3773" i="1" s="1"/>
  <c r="C3753" i="1"/>
  <c r="E3753" i="1" s="1"/>
  <c r="C3733" i="1"/>
  <c r="E3733" i="1" s="1"/>
  <c r="C3713" i="1"/>
  <c r="E3713" i="1" s="1"/>
  <c r="C3693" i="1"/>
  <c r="E3693" i="1" s="1"/>
  <c r="C3673" i="1"/>
  <c r="E3673" i="1" s="1"/>
  <c r="C3653" i="1"/>
  <c r="E3653" i="1" s="1"/>
  <c r="C5803" i="1"/>
  <c r="E5803" i="1" s="1"/>
  <c r="C5627" i="1"/>
  <c r="E5627" i="1" s="1"/>
  <c r="C5477" i="1"/>
  <c r="E5477" i="1" s="1"/>
  <c r="C5343" i="1"/>
  <c r="E5343" i="1" s="1"/>
  <c r="C5221" i="1"/>
  <c r="E5221" i="1" s="1"/>
  <c r="C5119" i="1"/>
  <c r="E5119" i="1" s="1"/>
  <c r="C5029" i="1"/>
  <c r="E5029" i="1" s="1"/>
  <c r="C4944" i="1"/>
  <c r="E4944" i="1" s="1"/>
  <c r="C4861" i="1"/>
  <c r="E4861" i="1" s="1"/>
  <c r="C4788" i="1"/>
  <c r="E4788" i="1" s="1"/>
  <c r="C4720" i="1"/>
  <c r="E4720" i="1" s="1"/>
  <c r="C4654" i="1"/>
  <c r="E4654" i="1" s="1"/>
  <c r="C4581" i="1"/>
  <c r="E4581" i="1" s="1"/>
  <c r="C4511" i="1"/>
  <c r="E4511" i="1" s="1"/>
  <c r="C4456" i="1"/>
  <c r="E4456" i="1" s="1"/>
  <c r="C4411" i="1"/>
  <c r="E4411" i="1" s="1"/>
  <c r="C4369" i="1"/>
  <c r="E4369" i="1" s="1"/>
  <c r="C4321" i="1"/>
  <c r="E4321" i="1" s="1"/>
  <c r="C4276" i="1"/>
  <c r="E4276" i="1" s="1"/>
  <c r="C4232" i="1"/>
  <c r="E4232" i="1" s="1"/>
  <c r="C4190" i="1"/>
  <c r="E4190" i="1" s="1"/>
  <c r="C4142" i="1"/>
  <c r="E4142" i="1" s="1"/>
  <c r="C4097" i="1"/>
  <c r="E4097" i="1" s="1"/>
  <c r="C4055" i="1"/>
  <c r="E4055" i="1" s="1"/>
  <c r="C4011" i="1"/>
  <c r="E4011" i="1" s="1"/>
  <c r="C3969" i="1"/>
  <c r="E3969" i="1" s="1"/>
  <c r="C3922" i="1"/>
  <c r="E3922" i="1" s="1"/>
  <c r="C3882" i="1"/>
  <c r="E3882" i="1" s="1"/>
  <c r="C3842" i="1"/>
  <c r="E3842" i="1" s="1"/>
  <c r="C3802" i="1"/>
  <c r="E3802" i="1" s="1"/>
  <c r="C3762" i="1"/>
  <c r="E3762" i="1" s="1"/>
  <c r="C3724" i="1"/>
  <c r="E3724" i="1" s="1"/>
  <c r="C3692" i="1"/>
  <c r="E3692" i="1" s="1"/>
  <c r="C3662" i="1"/>
  <c r="E3662" i="1" s="1"/>
  <c r="C3632" i="1"/>
  <c r="E3632" i="1" s="1"/>
  <c r="C3609" i="1"/>
  <c r="E3609" i="1" s="1"/>
  <c r="C3584" i="1"/>
  <c r="E3584" i="1" s="1"/>
  <c r="C3561" i="1"/>
  <c r="E3561" i="1" s="1"/>
  <c r="C3537" i="1"/>
  <c r="E3537" i="1" s="1"/>
  <c r="C3514" i="1"/>
  <c r="E3514" i="1" s="1"/>
  <c r="C3491" i="1"/>
  <c r="E3491" i="1" s="1"/>
  <c r="C3469" i="1"/>
  <c r="E3469" i="1" s="1"/>
  <c r="C3446" i="1"/>
  <c r="E3446" i="1" s="1"/>
  <c r="C3424" i="1"/>
  <c r="E3424" i="1" s="1"/>
  <c r="C3402" i="1"/>
  <c r="E3402" i="1" s="1"/>
  <c r="C3379" i="1"/>
  <c r="E3379" i="1" s="1"/>
  <c r="C3357" i="1"/>
  <c r="E3357" i="1" s="1"/>
  <c r="C3335" i="1"/>
  <c r="E3335" i="1" s="1"/>
  <c r="C3313" i="1"/>
  <c r="E3313" i="1" s="1"/>
  <c r="C3291" i="1"/>
  <c r="E3291" i="1" s="1"/>
  <c r="C3269" i="1"/>
  <c r="E3269" i="1" s="1"/>
  <c r="C3246" i="1"/>
  <c r="E3246" i="1" s="1"/>
  <c r="C3224" i="1"/>
  <c r="E3224" i="1" s="1"/>
  <c r="C3202" i="1"/>
  <c r="E3202" i="1" s="1"/>
  <c r="C3179" i="1"/>
  <c r="E3179" i="1" s="1"/>
  <c r="C3157" i="1"/>
  <c r="E3157" i="1" s="1"/>
  <c r="C3135" i="1"/>
  <c r="E3135" i="1" s="1"/>
  <c r="C3113" i="1"/>
  <c r="E3113" i="1" s="1"/>
  <c r="C3091" i="1"/>
  <c r="E3091" i="1" s="1"/>
  <c r="C3069" i="1"/>
  <c r="E3069" i="1" s="1"/>
  <c r="C3046" i="1"/>
  <c r="E3046" i="1" s="1"/>
  <c r="C3024" i="1"/>
  <c r="E3024" i="1" s="1"/>
  <c r="C3002" i="1"/>
  <c r="E3002" i="1" s="1"/>
  <c r="C2979" i="1"/>
  <c r="E2979" i="1" s="1"/>
  <c r="C2957" i="1"/>
  <c r="E2957" i="1" s="1"/>
  <c r="C2937" i="1"/>
  <c r="E2937" i="1" s="1"/>
  <c r="C2917" i="1"/>
  <c r="E2917" i="1" s="1"/>
  <c r="C2897" i="1"/>
  <c r="E2897" i="1" s="1"/>
  <c r="C2877" i="1"/>
  <c r="E2877" i="1" s="1"/>
  <c r="C2857" i="1"/>
  <c r="E2857" i="1" s="1"/>
  <c r="C2837" i="1"/>
  <c r="E2837" i="1" s="1"/>
  <c r="C2817" i="1"/>
  <c r="E2817" i="1" s="1"/>
  <c r="C2797" i="1"/>
  <c r="E2797" i="1" s="1"/>
  <c r="C2777" i="1"/>
  <c r="E2777" i="1" s="1"/>
  <c r="C2757" i="1"/>
  <c r="E2757" i="1" s="1"/>
  <c r="C2737" i="1"/>
  <c r="E2737" i="1" s="1"/>
  <c r="C2717" i="1"/>
  <c r="E2717" i="1" s="1"/>
  <c r="C2697" i="1"/>
  <c r="E2697" i="1" s="1"/>
  <c r="C2677" i="1"/>
  <c r="E2677" i="1" s="1"/>
  <c r="C2657" i="1"/>
  <c r="E2657" i="1" s="1"/>
  <c r="C2637" i="1"/>
  <c r="E2637" i="1" s="1"/>
  <c r="C2617" i="1"/>
  <c r="E2617" i="1" s="1"/>
  <c r="C2597" i="1"/>
  <c r="E2597" i="1" s="1"/>
  <c r="C2577" i="1"/>
  <c r="E2577" i="1" s="1"/>
  <c r="C2557" i="1"/>
  <c r="E2557" i="1" s="1"/>
  <c r="C2537" i="1"/>
  <c r="E2537" i="1" s="1"/>
  <c r="C2517" i="1"/>
  <c r="E2517" i="1" s="1"/>
  <c r="C2497" i="1"/>
  <c r="E2497" i="1" s="1"/>
  <c r="C2477" i="1"/>
  <c r="E2477" i="1" s="1"/>
  <c r="C2457" i="1"/>
  <c r="E2457" i="1" s="1"/>
  <c r="C2437" i="1"/>
  <c r="E2437" i="1" s="1"/>
  <c r="C2417" i="1"/>
  <c r="E2417" i="1" s="1"/>
  <c r="C2397" i="1"/>
  <c r="E2397" i="1" s="1"/>
  <c r="C2377" i="1"/>
  <c r="E2377" i="1" s="1"/>
  <c r="C2357" i="1"/>
  <c r="E2357" i="1" s="1"/>
  <c r="C2337" i="1"/>
  <c r="E2337" i="1" s="1"/>
  <c r="C2317" i="1"/>
  <c r="E2317" i="1" s="1"/>
  <c r="C2297" i="1"/>
  <c r="E2297" i="1" s="1"/>
  <c r="C2277" i="1"/>
  <c r="E2277" i="1" s="1"/>
  <c r="C2257" i="1"/>
  <c r="E2257" i="1" s="1"/>
  <c r="C5795" i="1"/>
  <c r="E5795" i="1" s="1"/>
  <c r="C5623" i="1"/>
  <c r="E5623" i="1" s="1"/>
  <c r="C5471" i="1"/>
  <c r="E5471" i="1" s="1"/>
  <c r="C5338" i="1"/>
  <c r="E5338" i="1" s="1"/>
  <c r="C5216" i="1"/>
  <c r="E5216" i="1" s="1"/>
  <c r="C5115" i="1"/>
  <c r="E5115" i="1" s="1"/>
  <c r="C5028" i="1"/>
  <c r="E5028" i="1" s="1"/>
  <c r="C4932" i="1"/>
  <c r="E4932" i="1" s="1"/>
  <c r="C4854" i="1"/>
  <c r="E4854" i="1" s="1"/>
  <c r="C4787" i="1"/>
  <c r="E4787" i="1" s="1"/>
  <c r="C4716" i="1"/>
  <c r="E4716" i="1" s="1"/>
  <c r="C4652" i="1"/>
  <c r="E4652" i="1" s="1"/>
  <c r="C4580" i="1"/>
  <c r="E4580" i="1" s="1"/>
  <c r="C4510" i="1"/>
  <c r="E4510" i="1" s="1"/>
  <c r="C4453" i="1"/>
  <c r="E4453" i="1" s="1"/>
  <c r="C4410" i="1"/>
  <c r="E4410" i="1" s="1"/>
  <c r="C4362" i="1"/>
  <c r="E4362" i="1" s="1"/>
  <c r="C4317" i="1"/>
  <c r="E4317" i="1" s="1"/>
  <c r="C4275" i="1"/>
  <c r="E4275" i="1" s="1"/>
  <c r="C4231" i="1"/>
  <c r="E4231" i="1" s="1"/>
  <c r="C4189" i="1"/>
  <c r="E4189" i="1" s="1"/>
  <c r="C4141" i="1"/>
  <c r="E4141" i="1" s="1"/>
  <c r="C4096" i="1"/>
  <c r="E4096" i="1" s="1"/>
  <c r="C4052" i="1"/>
  <c r="E4052" i="1" s="1"/>
  <c r="C4010" i="1"/>
  <c r="E4010" i="1" s="1"/>
  <c r="C3962" i="1"/>
  <c r="E3962" i="1" s="1"/>
  <c r="C3921" i="1"/>
  <c r="E3921" i="1" s="1"/>
  <c r="C3881" i="1"/>
  <c r="E3881" i="1" s="1"/>
  <c r="C3841" i="1"/>
  <c r="E3841" i="1" s="1"/>
  <c r="C3801" i="1"/>
  <c r="E3801" i="1" s="1"/>
  <c r="C3761" i="1"/>
  <c r="E3761" i="1" s="1"/>
  <c r="C3722" i="1"/>
  <c r="E3722" i="1" s="1"/>
  <c r="C3691" i="1"/>
  <c r="E3691" i="1" s="1"/>
  <c r="C3661" i="1"/>
  <c r="E3661" i="1" s="1"/>
  <c r="C3631" i="1"/>
  <c r="E3631" i="1" s="1"/>
  <c r="C3607" i="1"/>
  <c r="E3607" i="1" s="1"/>
  <c r="C3583" i="1"/>
  <c r="E3583" i="1" s="1"/>
  <c r="C3559" i="1"/>
  <c r="E3559" i="1" s="1"/>
  <c r="C3536" i="1"/>
  <c r="E3536" i="1" s="1"/>
  <c r="C3513" i="1"/>
  <c r="E3513" i="1" s="1"/>
  <c r="C3490" i="1"/>
  <c r="E3490" i="1" s="1"/>
  <c r="C3467" i="1"/>
  <c r="E3467" i="1" s="1"/>
  <c r="C3445" i="1"/>
  <c r="E3445" i="1" s="1"/>
  <c r="C3423" i="1"/>
  <c r="E3423" i="1" s="1"/>
  <c r="C3401" i="1"/>
  <c r="E3401" i="1" s="1"/>
  <c r="C3378" i="1"/>
  <c r="E3378" i="1" s="1"/>
  <c r="C3356" i="1"/>
  <c r="E3356" i="1" s="1"/>
  <c r="C3334" i="1"/>
  <c r="E3334" i="1" s="1"/>
  <c r="C3312" i="1"/>
  <c r="E3312" i="1" s="1"/>
  <c r="C3290" i="1"/>
  <c r="E3290" i="1" s="1"/>
  <c r="C3267" i="1"/>
  <c r="E3267" i="1" s="1"/>
  <c r="C3245" i="1"/>
  <c r="E3245" i="1" s="1"/>
  <c r="C3223" i="1"/>
  <c r="E3223" i="1" s="1"/>
  <c r="C3201" i="1"/>
  <c r="E3201" i="1" s="1"/>
  <c r="C3178" i="1"/>
  <c r="E3178" i="1" s="1"/>
  <c r="C3156" i="1"/>
  <c r="E3156" i="1" s="1"/>
  <c r="C3134" i="1"/>
  <c r="E3134" i="1" s="1"/>
  <c r="C3112" i="1"/>
  <c r="E3112" i="1" s="1"/>
  <c r="C3090" i="1"/>
  <c r="E3090" i="1" s="1"/>
  <c r="C3067" i="1"/>
  <c r="E3067" i="1" s="1"/>
  <c r="C3045" i="1"/>
  <c r="E3045" i="1" s="1"/>
  <c r="C3023" i="1"/>
  <c r="E3023" i="1" s="1"/>
  <c r="C3001" i="1"/>
  <c r="E3001" i="1" s="1"/>
  <c r="C2978" i="1"/>
  <c r="E2978" i="1" s="1"/>
  <c r="C2956" i="1"/>
  <c r="E2956" i="1" s="1"/>
  <c r="C2936" i="1"/>
  <c r="E2936" i="1" s="1"/>
  <c r="C2916" i="1"/>
  <c r="E2916" i="1" s="1"/>
  <c r="C2896" i="1"/>
  <c r="E2896" i="1" s="1"/>
  <c r="C2876" i="1"/>
  <c r="E2876" i="1" s="1"/>
  <c r="C2856" i="1"/>
  <c r="E2856" i="1" s="1"/>
  <c r="C2836" i="1"/>
  <c r="E2836" i="1" s="1"/>
  <c r="C2816" i="1"/>
  <c r="E2816" i="1" s="1"/>
  <c r="C2796" i="1"/>
  <c r="E2796" i="1" s="1"/>
  <c r="C2776" i="1"/>
  <c r="E2776" i="1" s="1"/>
  <c r="C2756" i="1"/>
  <c r="E2756" i="1" s="1"/>
  <c r="C2736" i="1"/>
  <c r="E2736" i="1" s="1"/>
  <c r="C2716" i="1"/>
  <c r="E2716" i="1" s="1"/>
  <c r="C2696" i="1"/>
  <c r="E2696" i="1" s="1"/>
  <c r="C2676" i="1"/>
  <c r="E2676" i="1" s="1"/>
  <c r="C2656" i="1"/>
  <c r="E2656" i="1" s="1"/>
  <c r="C2636" i="1"/>
  <c r="E2636" i="1" s="1"/>
  <c r="C2616" i="1"/>
  <c r="E2616" i="1" s="1"/>
  <c r="C2596" i="1"/>
  <c r="E2596" i="1" s="1"/>
  <c r="C2576" i="1"/>
  <c r="E2576" i="1" s="1"/>
  <c r="C2556" i="1"/>
  <c r="E2556" i="1" s="1"/>
  <c r="C2536" i="1"/>
  <c r="E2536" i="1" s="1"/>
  <c r="C2516" i="1"/>
  <c r="E2516" i="1" s="1"/>
  <c r="C2496" i="1"/>
  <c r="E2496" i="1" s="1"/>
  <c r="C2476" i="1"/>
  <c r="E2476" i="1" s="1"/>
  <c r="C2456" i="1"/>
  <c r="E2456" i="1" s="1"/>
  <c r="C2436" i="1"/>
  <c r="E2436" i="1" s="1"/>
  <c r="C2416" i="1"/>
  <c r="E2416" i="1" s="1"/>
  <c r="C2396" i="1"/>
  <c r="E2396" i="1" s="1"/>
  <c r="C2376" i="1"/>
  <c r="E2376" i="1" s="1"/>
  <c r="C2356" i="1"/>
  <c r="E2356" i="1" s="1"/>
  <c r="C2336" i="1"/>
  <c r="E2336" i="1" s="1"/>
  <c r="C2316" i="1"/>
  <c r="E2316" i="1" s="1"/>
  <c r="C2296" i="1"/>
  <c r="E2296" i="1" s="1"/>
  <c r="C2276" i="1"/>
  <c r="E2276" i="1" s="1"/>
  <c r="C5784" i="1"/>
  <c r="E5784" i="1" s="1"/>
  <c r="C5619" i="1"/>
  <c r="E5619" i="1" s="1"/>
  <c r="C5454" i="1"/>
  <c r="E5454" i="1" s="1"/>
  <c r="C5329" i="1"/>
  <c r="E5329" i="1" s="1"/>
  <c r="C5215" i="1"/>
  <c r="E5215" i="1" s="1"/>
  <c r="C5113" i="1"/>
  <c r="E5113" i="1" s="1"/>
  <c r="C5022" i="1"/>
  <c r="E5022" i="1" s="1"/>
  <c r="C4931" i="1"/>
  <c r="E4931" i="1" s="1"/>
  <c r="C4852" i="1"/>
  <c r="E4852" i="1" s="1"/>
  <c r="C4781" i="1"/>
  <c r="E4781" i="1" s="1"/>
  <c r="C4715" i="1"/>
  <c r="E4715" i="1" s="1"/>
  <c r="C4642" i="1"/>
  <c r="E4642" i="1" s="1"/>
  <c r="C4572" i="1"/>
  <c r="E4572" i="1" s="1"/>
  <c r="C4509" i="1"/>
  <c r="E4509" i="1" s="1"/>
  <c r="C4452" i="1"/>
  <c r="E4452" i="1" s="1"/>
  <c r="C4409" i="1"/>
  <c r="E4409" i="1" s="1"/>
  <c r="C4361" i="1"/>
  <c r="E4361" i="1" s="1"/>
  <c r="C4316" i="1"/>
  <c r="E4316" i="1" s="1"/>
  <c r="C4272" i="1"/>
  <c r="E4272" i="1" s="1"/>
  <c r="C4230" i="1"/>
  <c r="E4230" i="1" s="1"/>
  <c r="C4182" i="1"/>
  <c r="E4182" i="1" s="1"/>
  <c r="C4137" i="1"/>
  <c r="E4137" i="1" s="1"/>
  <c r="C4095" i="1"/>
  <c r="E4095" i="1" s="1"/>
  <c r="C4051" i="1"/>
  <c r="E4051" i="1" s="1"/>
  <c r="C4009" i="1"/>
  <c r="E4009" i="1" s="1"/>
  <c r="C3961" i="1"/>
  <c r="E3961" i="1" s="1"/>
  <c r="C3917" i="1"/>
  <c r="E3917" i="1" s="1"/>
  <c r="C3877" i="1"/>
  <c r="E3877" i="1" s="1"/>
  <c r="C3837" i="1"/>
  <c r="E3837" i="1" s="1"/>
  <c r="C3797" i="1"/>
  <c r="E3797" i="1" s="1"/>
  <c r="C3757" i="1"/>
  <c r="E3757" i="1" s="1"/>
  <c r="C3721" i="1"/>
  <c r="E3721" i="1" s="1"/>
  <c r="C3690" i="1"/>
  <c r="E3690" i="1" s="1"/>
  <c r="C3657" i="1"/>
  <c r="E3657" i="1" s="1"/>
  <c r="C3630" i="1"/>
  <c r="E3630" i="1" s="1"/>
  <c r="C3606" i="1"/>
  <c r="E3606" i="1" s="1"/>
  <c r="C3582" i="1"/>
  <c r="E3582" i="1" s="1"/>
  <c r="C3558" i="1"/>
  <c r="E3558" i="1" s="1"/>
  <c r="C3535" i="1"/>
  <c r="E3535" i="1" s="1"/>
  <c r="C3512" i="1"/>
  <c r="E3512" i="1" s="1"/>
  <c r="C3489" i="1"/>
  <c r="E3489" i="1" s="1"/>
  <c r="C3466" i="1"/>
  <c r="E3466" i="1" s="1"/>
  <c r="C3444" i="1"/>
  <c r="E3444" i="1" s="1"/>
  <c r="C3422" i="1"/>
  <c r="E3422" i="1" s="1"/>
  <c r="C3399" i="1"/>
  <c r="E3399" i="1" s="1"/>
  <c r="C3377" i="1"/>
  <c r="E3377" i="1" s="1"/>
  <c r="C3355" i="1"/>
  <c r="E3355" i="1" s="1"/>
  <c r="C3333" i="1"/>
  <c r="E3333" i="1" s="1"/>
  <c r="C3311" i="1"/>
  <c r="E3311" i="1" s="1"/>
  <c r="C3289" i="1"/>
  <c r="E3289" i="1" s="1"/>
  <c r="C3266" i="1"/>
  <c r="E3266" i="1" s="1"/>
  <c r="C3244" i="1"/>
  <c r="E3244" i="1" s="1"/>
  <c r="C3222" i="1"/>
  <c r="E3222" i="1" s="1"/>
  <c r="C3199" i="1"/>
  <c r="E3199" i="1" s="1"/>
  <c r="C3177" i="1"/>
  <c r="E3177" i="1" s="1"/>
  <c r="C3155" i="1"/>
  <c r="E3155" i="1" s="1"/>
  <c r="C3133" i="1"/>
  <c r="E3133" i="1" s="1"/>
  <c r="C3111" i="1"/>
  <c r="E3111" i="1" s="1"/>
  <c r="C3089" i="1"/>
  <c r="E3089" i="1" s="1"/>
  <c r="C3066" i="1"/>
  <c r="E3066" i="1" s="1"/>
  <c r="C3044" i="1"/>
  <c r="E3044" i="1" s="1"/>
  <c r="C3022" i="1"/>
  <c r="E3022" i="1" s="1"/>
  <c r="C2999" i="1"/>
  <c r="E2999" i="1" s="1"/>
  <c r="C2977" i="1"/>
  <c r="E2977" i="1" s="1"/>
  <c r="C2955" i="1"/>
  <c r="E2955" i="1" s="1"/>
  <c r="C2935" i="1"/>
  <c r="E2935" i="1" s="1"/>
  <c r="C2915" i="1"/>
  <c r="E2915" i="1" s="1"/>
  <c r="C2895" i="1"/>
  <c r="E2895" i="1" s="1"/>
  <c r="C2875" i="1"/>
  <c r="E2875" i="1" s="1"/>
  <c r="C2855" i="1"/>
  <c r="E2855" i="1" s="1"/>
  <c r="C2835" i="1"/>
  <c r="E2835" i="1" s="1"/>
  <c r="C2815" i="1"/>
  <c r="E2815" i="1" s="1"/>
  <c r="C2795" i="1"/>
  <c r="E2795" i="1" s="1"/>
  <c r="C2775" i="1"/>
  <c r="E2775" i="1" s="1"/>
  <c r="C2755" i="1"/>
  <c r="E2755" i="1" s="1"/>
  <c r="C2735" i="1"/>
  <c r="E2735" i="1" s="1"/>
  <c r="C2715" i="1"/>
  <c r="E2715" i="1" s="1"/>
  <c r="C2695" i="1"/>
  <c r="E2695" i="1" s="1"/>
  <c r="C2675" i="1"/>
  <c r="E2675" i="1" s="1"/>
  <c r="C2655" i="1"/>
  <c r="E2655" i="1" s="1"/>
  <c r="C2635" i="1"/>
  <c r="E2635" i="1" s="1"/>
  <c r="C2615" i="1"/>
  <c r="E2615" i="1" s="1"/>
  <c r="C2595" i="1"/>
  <c r="E2595" i="1" s="1"/>
  <c r="C2575" i="1"/>
  <c r="E2575" i="1" s="1"/>
  <c r="C2555" i="1"/>
  <c r="E2555" i="1" s="1"/>
  <c r="C2535" i="1"/>
  <c r="E2535" i="1" s="1"/>
  <c r="C2515" i="1"/>
  <c r="E2515" i="1" s="1"/>
  <c r="C2495" i="1"/>
  <c r="E2495" i="1" s="1"/>
  <c r="C2475" i="1"/>
  <c r="E2475" i="1" s="1"/>
  <c r="C2455" i="1"/>
  <c r="E2455" i="1" s="1"/>
  <c r="C2435" i="1"/>
  <c r="E2435" i="1" s="1"/>
  <c r="C2415" i="1"/>
  <c r="E2415" i="1" s="1"/>
  <c r="C2395" i="1"/>
  <c r="E2395" i="1" s="1"/>
  <c r="C2375" i="1"/>
  <c r="E2375" i="1" s="1"/>
  <c r="C2355" i="1"/>
  <c r="E2355" i="1" s="1"/>
  <c r="C2335" i="1"/>
  <c r="E2335" i="1" s="1"/>
  <c r="C2315" i="1"/>
  <c r="E2315" i="1" s="1"/>
  <c r="C2295" i="1"/>
  <c r="E2295" i="1" s="1"/>
  <c r="C2275" i="1"/>
  <c r="E2275" i="1" s="1"/>
  <c r="C2255" i="1"/>
  <c r="E2255" i="1" s="1"/>
  <c r="C2235" i="1"/>
  <c r="E2235" i="1" s="1"/>
  <c r="C5779" i="1"/>
  <c r="E5779" i="1" s="1"/>
  <c r="C5612" i="1"/>
  <c r="E5612" i="1" s="1"/>
  <c r="C5452" i="1"/>
  <c r="E5452" i="1" s="1"/>
  <c r="C5323" i="1"/>
  <c r="E5323" i="1" s="1"/>
  <c r="C5211" i="1"/>
  <c r="E5211" i="1" s="1"/>
  <c r="C5112" i="1"/>
  <c r="E5112" i="1" s="1"/>
  <c r="C5011" i="1"/>
  <c r="E5011" i="1" s="1"/>
  <c r="C4922" i="1"/>
  <c r="E4922" i="1" s="1"/>
  <c r="C4851" i="1"/>
  <c r="E4851" i="1" s="1"/>
  <c r="C4780" i="1"/>
  <c r="E4780" i="1" s="1"/>
  <c r="C4714" i="1"/>
  <c r="E4714" i="1" s="1"/>
  <c r="C4641" i="1"/>
  <c r="E4641" i="1" s="1"/>
  <c r="C4571" i="1"/>
  <c r="E4571" i="1" s="1"/>
  <c r="C4504" i="1"/>
  <c r="E4504" i="1" s="1"/>
  <c r="C4451" i="1"/>
  <c r="E4451" i="1" s="1"/>
  <c r="C4402" i="1"/>
  <c r="E4402" i="1" s="1"/>
  <c r="C4357" i="1"/>
  <c r="E4357" i="1" s="1"/>
  <c r="C4315" i="1"/>
  <c r="E4315" i="1" s="1"/>
  <c r="C4271" i="1"/>
  <c r="E4271" i="1" s="1"/>
  <c r="C4229" i="1"/>
  <c r="E4229" i="1" s="1"/>
  <c r="C4181" i="1"/>
  <c r="E4181" i="1" s="1"/>
  <c r="C4136" i="1"/>
  <c r="E4136" i="1" s="1"/>
  <c r="C4092" i="1"/>
  <c r="E4092" i="1" s="1"/>
  <c r="C4050" i="1"/>
  <c r="E4050" i="1" s="1"/>
  <c r="C4002" i="1"/>
  <c r="E4002" i="1" s="1"/>
  <c r="C3957" i="1"/>
  <c r="E3957" i="1" s="1"/>
  <c r="C3916" i="1"/>
  <c r="E3916" i="1" s="1"/>
  <c r="C3876" i="1"/>
  <c r="E3876" i="1" s="1"/>
  <c r="C3836" i="1"/>
  <c r="E3836" i="1" s="1"/>
  <c r="C3796" i="1"/>
  <c r="E3796" i="1" s="1"/>
  <c r="C3756" i="1"/>
  <c r="E3756" i="1" s="1"/>
  <c r="C3717" i="1"/>
  <c r="E3717" i="1" s="1"/>
  <c r="C3689" i="1"/>
  <c r="E3689" i="1" s="1"/>
  <c r="C3656" i="1"/>
  <c r="E3656" i="1" s="1"/>
  <c r="C3629" i="1"/>
  <c r="E3629" i="1" s="1"/>
  <c r="C3604" i="1"/>
  <c r="E3604" i="1" s="1"/>
  <c r="C3581" i="1"/>
  <c r="E3581" i="1" s="1"/>
  <c r="C3557" i="1"/>
  <c r="E3557" i="1" s="1"/>
  <c r="C3534" i="1"/>
  <c r="E3534" i="1" s="1"/>
  <c r="C3511" i="1"/>
  <c r="E3511" i="1" s="1"/>
  <c r="C3487" i="1"/>
  <c r="E3487" i="1" s="1"/>
  <c r="C3465" i="1"/>
  <c r="E3465" i="1" s="1"/>
  <c r="C3443" i="1"/>
  <c r="E3443" i="1" s="1"/>
  <c r="C3421" i="1"/>
  <c r="E3421" i="1" s="1"/>
  <c r="C3398" i="1"/>
  <c r="E3398" i="1" s="1"/>
  <c r="C3376" i="1"/>
  <c r="E3376" i="1" s="1"/>
  <c r="C3354" i="1"/>
  <c r="E3354" i="1" s="1"/>
  <c r="C3332" i="1"/>
  <c r="E3332" i="1" s="1"/>
  <c r="C3310" i="1"/>
  <c r="E3310" i="1" s="1"/>
  <c r="C3287" i="1"/>
  <c r="E3287" i="1" s="1"/>
  <c r="C3265" i="1"/>
  <c r="E3265" i="1" s="1"/>
  <c r="C3243" i="1"/>
  <c r="E3243" i="1" s="1"/>
  <c r="C3221" i="1"/>
  <c r="E3221" i="1" s="1"/>
  <c r="C3198" i="1"/>
  <c r="E3198" i="1" s="1"/>
  <c r="C3176" i="1"/>
  <c r="E3176" i="1" s="1"/>
  <c r="C3154" i="1"/>
  <c r="E3154" i="1" s="1"/>
  <c r="C3132" i="1"/>
  <c r="E3132" i="1" s="1"/>
  <c r="C3110" i="1"/>
  <c r="E3110" i="1" s="1"/>
  <c r="C3087" i="1"/>
  <c r="E3087" i="1" s="1"/>
  <c r="C3065" i="1"/>
  <c r="E3065" i="1" s="1"/>
  <c r="C3043" i="1"/>
  <c r="E3043" i="1" s="1"/>
  <c r="C3021" i="1"/>
  <c r="E3021" i="1" s="1"/>
  <c r="C2998" i="1"/>
  <c r="E2998" i="1" s="1"/>
  <c r="C2976" i="1"/>
  <c r="E2976" i="1" s="1"/>
  <c r="C2954" i="1"/>
  <c r="E2954" i="1" s="1"/>
  <c r="C2934" i="1"/>
  <c r="E2934" i="1" s="1"/>
  <c r="C2914" i="1"/>
  <c r="E2914" i="1" s="1"/>
  <c r="C2894" i="1"/>
  <c r="E2894" i="1" s="1"/>
  <c r="C2874" i="1"/>
  <c r="E2874" i="1" s="1"/>
  <c r="C2854" i="1"/>
  <c r="E2854" i="1" s="1"/>
  <c r="C2834" i="1"/>
  <c r="E2834" i="1" s="1"/>
  <c r="C2814" i="1"/>
  <c r="E2814" i="1" s="1"/>
  <c r="C2794" i="1"/>
  <c r="E2794" i="1" s="1"/>
  <c r="C2774" i="1"/>
  <c r="E2774" i="1" s="1"/>
  <c r="C2754" i="1"/>
  <c r="E2754" i="1" s="1"/>
  <c r="C2734" i="1"/>
  <c r="E2734" i="1" s="1"/>
  <c r="C2714" i="1"/>
  <c r="E2714" i="1" s="1"/>
  <c r="C2694" i="1"/>
  <c r="E2694" i="1" s="1"/>
  <c r="C2674" i="1"/>
  <c r="E2674" i="1" s="1"/>
  <c r="C2654" i="1"/>
  <c r="E2654" i="1" s="1"/>
  <c r="C2634" i="1"/>
  <c r="E2634" i="1" s="1"/>
  <c r="C2614" i="1"/>
  <c r="E2614" i="1" s="1"/>
  <c r="C2594" i="1"/>
  <c r="E2594" i="1" s="1"/>
  <c r="C2574" i="1"/>
  <c r="E2574" i="1" s="1"/>
  <c r="C2554" i="1"/>
  <c r="E2554" i="1" s="1"/>
  <c r="C2534" i="1"/>
  <c r="E2534" i="1" s="1"/>
  <c r="C2514" i="1"/>
  <c r="E2514" i="1" s="1"/>
  <c r="C2494" i="1"/>
  <c r="E2494" i="1" s="1"/>
  <c r="C2474" i="1"/>
  <c r="E2474" i="1" s="1"/>
  <c r="C2454" i="1"/>
  <c r="E2454" i="1" s="1"/>
  <c r="C2434" i="1"/>
  <c r="E2434" i="1" s="1"/>
  <c r="C2414" i="1"/>
  <c r="E2414" i="1" s="1"/>
  <c r="C2394" i="1"/>
  <c r="E2394" i="1" s="1"/>
  <c r="C2374" i="1"/>
  <c r="E2374" i="1" s="1"/>
  <c r="C2354" i="1"/>
  <c r="E2354" i="1" s="1"/>
  <c r="C2334" i="1"/>
  <c r="E2334" i="1" s="1"/>
  <c r="C2314" i="1"/>
  <c r="E2314" i="1" s="1"/>
  <c r="C2294" i="1"/>
  <c r="E2294" i="1" s="1"/>
  <c r="C2274" i="1"/>
  <c r="E2274" i="1" s="1"/>
  <c r="C2254" i="1"/>
  <c r="E2254" i="1" s="1"/>
  <c r="C5778" i="1"/>
  <c r="E5778" i="1" s="1"/>
  <c r="C5592" i="1"/>
  <c r="E5592" i="1" s="1"/>
  <c r="C5437" i="1"/>
  <c r="E5437" i="1" s="1"/>
  <c r="C5319" i="1"/>
  <c r="E5319" i="1" s="1"/>
  <c r="C5209" i="1"/>
  <c r="E5209" i="1" s="1"/>
  <c r="C5106" i="1"/>
  <c r="E5106" i="1" s="1"/>
  <c r="C5009" i="1"/>
  <c r="E5009" i="1" s="1"/>
  <c r="C4921" i="1"/>
  <c r="E4921" i="1" s="1"/>
  <c r="C4847" i="1"/>
  <c r="E4847" i="1" s="1"/>
  <c r="C4776" i="1"/>
  <c r="E4776" i="1" s="1"/>
  <c r="C4704" i="1"/>
  <c r="E4704" i="1" s="1"/>
  <c r="C4634" i="1"/>
  <c r="E4634" i="1" s="1"/>
  <c r="C4570" i="1"/>
  <c r="E4570" i="1" s="1"/>
  <c r="C4502" i="1"/>
  <c r="E4502" i="1" s="1"/>
  <c r="C4450" i="1"/>
  <c r="E4450" i="1" s="1"/>
  <c r="C4401" i="1"/>
  <c r="E4401" i="1" s="1"/>
  <c r="C4356" i="1"/>
  <c r="E4356" i="1" s="1"/>
  <c r="C4312" i="1"/>
  <c r="E4312" i="1" s="1"/>
  <c r="C4270" i="1"/>
  <c r="E4270" i="1" s="1"/>
  <c r="C4222" i="1"/>
  <c r="E4222" i="1" s="1"/>
  <c r="C4177" i="1"/>
  <c r="E4177" i="1" s="1"/>
  <c r="C4135" i="1"/>
  <c r="E4135" i="1" s="1"/>
  <c r="C4091" i="1"/>
  <c r="E4091" i="1" s="1"/>
  <c r="C4049" i="1"/>
  <c r="E4049" i="1" s="1"/>
  <c r="C4001" i="1"/>
  <c r="E4001" i="1" s="1"/>
  <c r="C3956" i="1"/>
  <c r="E3956" i="1" s="1"/>
  <c r="C3915" i="1"/>
  <c r="E3915" i="1" s="1"/>
  <c r="C3875" i="1"/>
  <c r="E3875" i="1" s="1"/>
  <c r="C3835" i="1"/>
  <c r="E3835" i="1" s="1"/>
  <c r="C3795" i="1"/>
  <c r="E3795" i="1" s="1"/>
  <c r="C3755" i="1"/>
  <c r="E3755" i="1" s="1"/>
  <c r="C3716" i="1"/>
  <c r="E3716" i="1" s="1"/>
  <c r="C3687" i="1"/>
  <c r="E3687" i="1" s="1"/>
  <c r="C3655" i="1"/>
  <c r="E3655" i="1" s="1"/>
  <c r="C3627" i="1"/>
  <c r="E3627" i="1" s="1"/>
  <c r="C3603" i="1"/>
  <c r="E3603" i="1" s="1"/>
  <c r="C3579" i="1"/>
  <c r="E3579" i="1" s="1"/>
  <c r="C3556" i="1"/>
  <c r="E3556" i="1" s="1"/>
  <c r="C3533" i="1"/>
  <c r="E3533" i="1" s="1"/>
  <c r="C3510" i="1"/>
  <c r="E3510" i="1" s="1"/>
  <c r="C3486" i="1"/>
  <c r="E3486" i="1" s="1"/>
  <c r="C3464" i="1"/>
  <c r="E3464" i="1" s="1"/>
  <c r="C3442" i="1"/>
  <c r="E3442" i="1" s="1"/>
  <c r="C3419" i="1"/>
  <c r="E3419" i="1" s="1"/>
  <c r="C3397" i="1"/>
  <c r="E3397" i="1" s="1"/>
  <c r="C3375" i="1"/>
  <c r="E3375" i="1" s="1"/>
  <c r="C3353" i="1"/>
  <c r="E3353" i="1" s="1"/>
  <c r="C3331" i="1"/>
  <c r="E3331" i="1" s="1"/>
  <c r="C3309" i="1"/>
  <c r="E3309" i="1" s="1"/>
  <c r="C3286" i="1"/>
  <c r="E3286" i="1" s="1"/>
  <c r="C3264" i="1"/>
  <c r="E3264" i="1" s="1"/>
  <c r="C3242" i="1"/>
  <c r="E3242" i="1" s="1"/>
  <c r="C3219" i="1"/>
  <c r="E3219" i="1" s="1"/>
  <c r="C3197" i="1"/>
  <c r="E3197" i="1" s="1"/>
  <c r="C3175" i="1"/>
  <c r="E3175" i="1" s="1"/>
  <c r="C3153" i="1"/>
  <c r="E3153" i="1" s="1"/>
  <c r="C3131" i="1"/>
  <c r="E3131" i="1" s="1"/>
  <c r="C3109" i="1"/>
  <c r="E3109" i="1" s="1"/>
  <c r="C3086" i="1"/>
  <c r="E3086" i="1" s="1"/>
  <c r="C3064" i="1"/>
  <c r="E3064" i="1" s="1"/>
  <c r="C3042" i="1"/>
  <c r="E3042" i="1" s="1"/>
  <c r="C3019" i="1"/>
  <c r="E3019" i="1" s="1"/>
  <c r="C2997" i="1"/>
  <c r="E2997" i="1" s="1"/>
  <c r="C2975" i="1"/>
  <c r="E2975" i="1" s="1"/>
  <c r="C2953" i="1"/>
  <c r="E2953" i="1" s="1"/>
  <c r="C2933" i="1"/>
  <c r="E2933" i="1" s="1"/>
  <c r="C2913" i="1"/>
  <c r="E2913" i="1" s="1"/>
  <c r="C2893" i="1"/>
  <c r="E2893" i="1" s="1"/>
  <c r="C2873" i="1"/>
  <c r="E2873" i="1" s="1"/>
  <c r="C2853" i="1"/>
  <c r="E2853" i="1" s="1"/>
  <c r="C2833" i="1"/>
  <c r="E2833" i="1" s="1"/>
  <c r="C2813" i="1"/>
  <c r="E2813" i="1" s="1"/>
  <c r="C2793" i="1"/>
  <c r="E2793" i="1" s="1"/>
  <c r="C2773" i="1"/>
  <c r="E2773" i="1" s="1"/>
  <c r="C2753" i="1"/>
  <c r="E2753" i="1" s="1"/>
  <c r="C2733" i="1"/>
  <c r="E2733" i="1" s="1"/>
  <c r="C2713" i="1"/>
  <c r="E2713" i="1" s="1"/>
  <c r="C2693" i="1"/>
  <c r="E2693" i="1" s="1"/>
  <c r="C2673" i="1"/>
  <c r="E2673" i="1" s="1"/>
  <c r="C2653" i="1"/>
  <c r="E2653" i="1" s="1"/>
  <c r="C2633" i="1"/>
  <c r="E2633" i="1" s="1"/>
  <c r="C2613" i="1"/>
  <c r="E2613" i="1" s="1"/>
  <c r="C2593" i="1"/>
  <c r="E2593" i="1" s="1"/>
  <c r="C2573" i="1"/>
  <c r="E2573" i="1" s="1"/>
  <c r="C2553" i="1"/>
  <c r="E2553" i="1" s="1"/>
  <c r="C2533" i="1"/>
  <c r="E2533" i="1" s="1"/>
  <c r="C2513" i="1"/>
  <c r="E2513" i="1" s="1"/>
  <c r="C2493" i="1"/>
  <c r="E2493" i="1" s="1"/>
  <c r="C2473" i="1"/>
  <c r="E2473" i="1" s="1"/>
  <c r="C2453" i="1"/>
  <c r="E2453" i="1" s="1"/>
  <c r="C2433" i="1"/>
  <c r="E2433" i="1" s="1"/>
  <c r="C2413" i="1"/>
  <c r="E2413" i="1" s="1"/>
  <c r="C2393" i="1"/>
  <c r="E2393" i="1" s="1"/>
  <c r="C2373" i="1"/>
  <c r="E2373" i="1" s="1"/>
  <c r="C2353" i="1"/>
  <c r="E2353" i="1" s="1"/>
  <c r="C2333" i="1"/>
  <c r="E2333" i="1" s="1"/>
  <c r="C2313" i="1"/>
  <c r="E2313" i="1" s="1"/>
  <c r="C2293" i="1"/>
  <c r="E2293" i="1" s="1"/>
  <c r="C2273" i="1"/>
  <c r="E2273" i="1" s="1"/>
  <c r="C2253" i="1"/>
  <c r="E2253" i="1" s="1"/>
  <c r="C2233" i="1"/>
  <c r="E2233" i="1" s="1"/>
  <c r="C2213" i="1"/>
  <c r="E2213" i="1" s="1"/>
  <c r="C2193" i="1"/>
  <c r="E2193" i="1" s="1"/>
  <c r="C2173" i="1"/>
  <c r="E2173" i="1" s="1"/>
  <c r="C2153" i="1"/>
  <c r="E2153" i="1" s="1"/>
  <c r="C2133" i="1"/>
  <c r="E2133" i="1" s="1"/>
  <c r="C2113" i="1"/>
  <c r="E2113" i="1" s="1"/>
  <c r="C2093" i="1"/>
  <c r="E2093" i="1" s="1"/>
  <c r="C2073" i="1"/>
  <c r="E2073" i="1" s="1"/>
  <c r="C5723" i="1"/>
  <c r="E5723" i="1" s="1"/>
  <c r="C5559" i="1"/>
  <c r="E5559" i="1" s="1"/>
  <c r="C5423" i="1"/>
  <c r="E5423" i="1" s="1"/>
  <c r="C5304" i="1"/>
  <c r="E5304" i="1" s="1"/>
  <c r="C5184" i="1"/>
  <c r="E5184" i="1" s="1"/>
  <c r="C5076" i="1"/>
  <c r="E5076" i="1" s="1"/>
  <c r="C4991" i="1"/>
  <c r="E4991" i="1" s="1"/>
  <c r="C4911" i="1"/>
  <c r="E4911" i="1" s="1"/>
  <c r="C4829" i="1"/>
  <c r="E4829" i="1" s="1"/>
  <c r="C4756" i="1"/>
  <c r="E4756" i="1" s="1"/>
  <c r="C4692" i="1"/>
  <c r="E4692" i="1" s="1"/>
  <c r="C4627" i="1"/>
  <c r="E4627" i="1" s="1"/>
  <c r="C4561" i="1"/>
  <c r="E4561" i="1" s="1"/>
  <c r="C4488" i="1"/>
  <c r="E4488" i="1" s="1"/>
  <c r="C4436" i="1"/>
  <c r="E4436" i="1" s="1"/>
  <c r="C4392" i="1"/>
  <c r="E4392" i="1" s="1"/>
  <c r="C4350" i="1"/>
  <c r="E4350" i="1" s="1"/>
  <c r="C4302" i="1"/>
  <c r="E4302" i="1" s="1"/>
  <c r="C4257" i="1"/>
  <c r="E4257" i="1" s="1"/>
  <c r="C4215" i="1"/>
  <c r="E4215" i="1" s="1"/>
  <c r="C4171" i="1"/>
  <c r="E4171" i="1" s="1"/>
  <c r="C4129" i="1"/>
  <c r="E4129" i="1" s="1"/>
  <c r="C4081" i="1"/>
  <c r="E4081" i="1" s="1"/>
  <c r="C4036" i="1"/>
  <c r="E4036" i="1" s="1"/>
  <c r="C3992" i="1"/>
  <c r="E3992" i="1" s="1"/>
  <c r="C3950" i="1"/>
  <c r="E3950" i="1" s="1"/>
  <c r="C3910" i="1"/>
  <c r="E3910" i="1" s="1"/>
  <c r="C3870" i="1"/>
  <c r="E3870" i="1" s="1"/>
  <c r="C3830" i="1"/>
  <c r="E3830" i="1" s="1"/>
  <c r="C3790" i="1"/>
  <c r="E3790" i="1" s="1"/>
  <c r="C3750" i="1"/>
  <c r="E3750" i="1" s="1"/>
  <c r="C3711" i="1"/>
  <c r="E3711" i="1" s="1"/>
  <c r="C3681" i="1"/>
  <c r="E3681" i="1" s="1"/>
  <c r="C3650" i="1"/>
  <c r="E3650" i="1" s="1"/>
  <c r="C3622" i="1"/>
  <c r="E3622" i="1" s="1"/>
  <c r="C3598" i="1"/>
  <c r="E3598" i="1" s="1"/>
  <c r="C3575" i="1"/>
  <c r="E3575" i="1" s="1"/>
  <c r="C3552" i="1"/>
  <c r="E3552" i="1" s="1"/>
  <c r="C3529" i="1"/>
  <c r="E3529" i="1" s="1"/>
  <c r="C3504" i="1"/>
  <c r="E3504" i="1" s="1"/>
  <c r="C3482" i="1"/>
  <c r="E3482" i="1" s="1"/>
  <c r="C3459" i="1"/>
  <c r="E3459" i="1" s="1"/>
  <c r="C3437" i="1"/>
  <c r="E3437" i="1" s="1"/>
  <c r="C3415" i="1"/>
  <c r="E3415" i="1" s="1"/>
  <c r="C3393" i="1"/>
  <c r="E3393" i="1" s="1"/>
  <c r="C3371" i="1"/>
  <c r="E3371" i="1" s="1"/>
  <c r="C3349" i="1"/>
  <c r="E3349" i="1" s="1"/>
  <c r="C3326" i="1"/>
  <c r="E3326" i="1" s="1"/>
  <c r="C3304" i="1"/>
  <c r="E3304" i="1" s="1"/>
  <c r="C3282" i="1"/>
  <c r="E3282" i="1" s="1"/>
  <c r="C3259" i="1"/>
  <c r="E3259" i="1" s="1"/>
  <c r="C3237" i="1"/>
  <c r="E3237" i="1" s="1"/>
  <c r="C3215" i="1"/>
  <c r="E3215" i="1" s="1"/>
  <c r="C3193" i="1"/>
  <c r="E3193" i="1" s="1"/>
  <c r="C3171" i="1"/>
  <c r="E3171" i="1" s="1"/>
  <c r="C3149" i="1"/>
  <c r="E3149" i="1" s="1"/>
  <c r="C3126" i="1"/>
  <c r="E3126" i="1" s="1"/>
  <c r="C3104" i="1"/>
  <c r="E3104" i="1" s="1"/>
  <c r="C3082" i="1"/>
  <c r="E3082" i="1" s="1"/>
  <c r="C3059" i="1"/>
  <c r="E3059" i="1" s="1"/>
  <c r="C3037" i="1"/>
  <c r="E3037" i="1" s="1"/>
  <c r="C3015" i="1"/>
  <c r="E3015" i="1" s="1"/>
  <c r="C2993" i="1"/>
  <c r="E2993" i="1" s="1"/>
  <c r="C2971" i="1"/>
  <c r="E2971" i="1" s="1"/>
  <c r="C2949" i="1"/>
  <c r="E2949" i="1" s="1"/>
  <c r="C2929" i="1"/>
  <c r="E2929" i="1" s="1"/>
  <c r="C2909" i="1"/>
  <c r="E2909" i="1" s="1"/>
  <c r="C2889" i="1"/>
  <c r="E2889" i="1" s="1"/>
  <c r="C2869" i="1"/>
  <c r="E2869" i="1" s="1"/>
  <c r="C2849" i="1"/>
  <c r="E2849" i="1" s="1"/>
  <c r="C2829" i="1"/>
  <c r="E2829" i="1" s="1"/>
  <c r="C2809" i="1"/>
  <c r="E2809" i="1" s="1"/>
  <c r="C2789" i="1"/>
  <c r="E2789" i="1" s="1"/>
  <c r="C2769" i="1"/>
  <c r="E2769" i="1" s="1"/>
  <c r="C2749" i="1"/>
  <c r="E2749" i="1" s="1"/>
  <c r="C2729" i="1"/>
  <c r="E2729" i="1" s="1"/>
  <c r="C2709" i="1"/>
  <c r="E2709" i="1" s="1"/>
  <c r="C2689" i="1"/>
  <c r="E2689" i="1" s="1"/>
  <c r="C2669" i="1"/>
  <c r="E2669" i="1" s="1"/>
  <c r="C2649" i="1"/>
  <c r="E2649" i="1" s="1"/>
  <c r="C2629" i="1"/>
  <c r="E2629" i="1" s="1"/>
  <c r="C2609" i="1"/>
  <c r="E2609" i="1" s="1"/>
  <c r="C2589" i="1"/>
  <c r="E2589" i="1" s="1"/>
  <c r="C2569" i="1"/>
  <c r="E2569" i="1" s="1"/>
  <c r="C2549" i="1"/>
  <c r="E2549" i="1" s="1"/>
  <c r="C2529" i="1"/>
  <c r="E2529" i="1" s="1"/>
  <c r="C2509" i="1"/>
  <c r="E2509" i="1" s="1"/>
  <c r="C2489" i="1"/>
  <c r="E2489" i="1" s="1"/>
  <c r="C2469" i="1"/>
  <c r="E2469" i="1" s="1"/>
  <c r="C2449" i="1"/>
  <c r="E2449" i="1" s="1"/>
  <c r="C2429" i="1"/>
  <c r="E2429" i="1" s="1"/>
  <c r="C2409" i="1"/>
  <c r="E2409" i="1" s="1"/>
  <c r="C2389" i="1"/>
  <c r="E2389" i="1" s="1"/>
  <c r="C2369" i="1"/>
  <c r="E2369" i="1" s="1"/>
  <c r="C2349" i="1"/>
  <c r="E2349" i="1" s="1"/>
  <c r="C2329" i="1"/>
  <c r="E2329" i="1" s="1"/>
  <c r="C2309" i="1"/>
  <c r="E2309" i="1" s="1"/>
  <c r="C2289" i="1"/>
  <c r="E2289" i="1" s="1"/>
  <c r="C2269" i="1"/>
  <c r="E2269" i="1" s="1"/>
  <c r="C2249" i="1"/>
  <c r="E2249" i="1" s="1"/>
  <c r="C2229" i="1"/>
  <c r="E2229" i="1" s="1"/>
  <c r="C2209" i="1"/>
  <c r="E2209" i="1" s="1"/>
  <c r="C2189" i="1"/>
  <c r="E2189" i="1" s="1"/>
  <c r="C2169" i="1"/>
  <c r="E2169" i="1" s="1"/>
  <c r="C2149" i="1"/>
  <c r="E2149" i="1" s="1"/>
  <c r="C2129" i="1"/>
  <c r="E2129" i="1" s="1"/>
  <c r="C2109" i="1"/>
  <c r="E2109" i="1" s="1"/>
  <c r="C2089" i="1"/>
  <c r="E2089" i="1" s="1"/>
  <c r="C2069" i="1"/>
  <c r="E2069" i="1" s="1"/>
  <c r="C2049" i="1"/>
  <c r="E2049" i="1" s="1"/>
  <c r="C2029" i="1"/>
  <c r="E2029" i="1" s="1"/>
  <c r="C2009" i="1"/>
  <c r="E2009" i="1" s="1"/>
  <c r="C5715" i="1"/>
  <c r="E5715" i="1" s="1"/>
  <c r="C5555" i="1"/>
  <c r="E5555" i="1" s="1"/>
  <c r="C5419" i="1"/>
  <c r="E5419" i="1" s="1"/>
  <c r="C5290" i="1"/>
  <c r="E5290" i="1" s="1"/>
  <c r="C5173" i="1"/>
  <c r="E5173" i="1" s="1"/>
  <c r="C5075" i="1"/>
  <c r="E5075" i="1" s="1"/>
  <c r="C4989" i="1"/>
  <c r="E4989" i="1" s="1"/>
  <c r="C4909" i="1"/>
  <c r="E4909" i="1" s="1"/>
  <c r="C4828" i="1"/>
  <c r="E4828" i="1" s="1"/>
  <c r="C4755" i="1"/>
  <c r="E4755" i="1" s="1"/>
  <c r="C4689" i="1"/>
  <c r="E4689" i="1" s="1"/>
  <c r="C4624" i="1"/>
  <c r="E4624" i="1" s="1"/>
  <c r="C4550" i="1"/>
  <c r="E4550" i="1" s="1"/>
  <c r="C4483" i="1"/>
  <c r="E4483" i="1" s="1"/>
  <c r="C4435" i="1"/>
  <c r="E4435" i="1" s="1"/>
  <c r="C4391" i="1"/>
  <c r="E4391" i="1" s="1"/>
  <c r="C4349" i="1"/>
  <c r="E4349" i="1" s="1"/>
  <c r="C4301" i="1"/>
  <c r="E4301" i="1" s="1"/>
  <c r="C4256" i="1"/>
  <c r="E4256" i="1" s="1"/>
  <c r="C4212" i="1"/>
  <c r="E4212" i="1" s="1"/>
  <c r="C4170" i="1"/>
  <c r="E4170" i="1" s="1"/>
  <c r="C4122" i="1"/>
  <c r="E4122" i="1" s="1"/>
  <c r="C4077" i="1"/>
  <c r="E4077" i="1" s="1"/>
  <c r="C4035" i="1"/>
  <c r="E4035" i="1" s="1"/>
  <c r="C3991" i="1"/>
  <c r="E3991" i="1" s="1"/>
  <c r="C3949" i="1"/>
  <c r="E3949" i="1" s="1"/>
  <c r="C3909" i="1"/>
  <c r="E3909" i="1" s="1"/>
  <c r="C3869" i="1"/>
  <c r="E3869" i="1" s="1"/>
  <c r="C3829" i="1"/>
  <c r="E3829" i="1" s="1"/>
  <c r="C3789" i="1"/>
  <c r="E3789" i="1" s="1"/>
  <c r="C3749" i="1"/>
  <c r="E3749" i="1" s="1"/>
  <c r="C3710" i="1"/>
  <c r="E3710" i="1" s="1"/>
  <c r="C3677" i="1"/>
  <c r="E3677" i="1" s="1"/>
  <c r="C3649" i="1"/>
  <c r="E3649" i="1" s="1"/>
  <c r="C3621" i="1"/>
  <c r="E3621" i="1" s="1"/>
  <c r="C3597" i="1"/>
  <c r="E3597" i="1" s="1"/>
  <c r="C3574" i="1"/>
  <c r="E3574" i="1" s="1"/>
  <c r="C3551" i="1"/>
  <c r="E3551" i="1" s="1"/>
  <c r="C3527" i="1"/>
  <c r="E3527" i="1" s="1"/>
  <c r="C3503" i="1"/>
  <c r="E3503" i="1" s="1"/>
  <c r="C3481" i="1"/>
  <c r="E3481" i="1" s="1"/>
  <c r="C3458" i="1"/>
  <c r="E3458" i="1" s="1"/>
  <c r="C3436" i="1"/>
  <c r="E3436" i="1" s="1"/>
  <c r="C3414" i="1"/>
  <c r="E3414" i="1" s="1"/>
  <c r="C3392" i="1"/>
  <c r="E3392" i="1" s="1"/>
  <c r="C3370" i="1"/>
  <c r="E3370" i="1" s="1"/>
  <c r="C3347" i="1"/>
  <c r="E3347" i="1" s="1"/>
  <c r="C3325" i="1"/>
  <c r="E3325" i="1" s="1"/>
  <c r="C3303" i="1"/>
  <c r="E3303" i="1" s="1"/>
  <c r="C3281" i="1"/>
  <c r="E3281" i="1" s="1"/>
  <c r="C3258" i="1"/>
  <c r="E3258" i="1" s="1"/>
  <c r="C3236" i="1"/>
  <c r="E3236" i="1" s="1"/>
  <c r="C3214" i="1"/>
  <c r="E3214" i="1" s="1"/>
  <c r="C3192" i="1"/>
  <c r="E3192" i="1" s="1"/>
  <c r="C3170" i="1"/>
  <c r="E3170" i="1" s="1"/>
  <c r="C3147" i="1"/>
  <c r="E3147" i="1" s="1"/>
  <c r="C3125" i="1"/>
  <c r="E3125" i="1" s="1"/>
  <c r="C3103" i="1"/>
  <c r="E3103" i="1" s="1"/>
  <c r="C3081" i="1"/>
  <c r="E3081" i="1" s="1"/>
  <c r="C3058" i="1"/>
  <c r="E3058" i="1" s="1"/>
  <c r="C3036" i="1"/>
  <c r="E3036" i="1" s="1"/>
  <c r="C3014" i="1"/>
  <c r="E3014" i="1" s="1"/>
  <c r="C2992" i="1"/>
  <c r="E2992" i="1" s="1"/>
  <c r="C2970" i="1"/>
  <c r="E2970" i="1" s="1"/>
  <c r="C2948" i="1"/>
  <c r="E2948" i="1" s="1"/>
  <c r="C2928" i="1"/>
  <c r="E2928" i="1" s="1"/>
  <c r="C2908" i="1"/>
  <c r="E2908" i="1" s="1"/>
  <c r="C2888" i="1"/>
  <c r="E2888" i="1" s="1"/>
  <c r="C2868" i="1"/>
  <c r="E2868" i="1" s="1"/>
  <c r="C2848" i="1"/>
  <c r="E2848" i="1" s="1"/>
  <c r="C2828" i="1"/>
  <c r="E2828" i="1" s="1"/>
  <c r="C2808" i="1"/>
  <c r="E2808" i="1" s="1"/>
  <c r="C2788" i="1"/>
  <c r="E2788" i="1" s="1"/>
  <c r="C2768" i="1"/>
  <c r="E2768" i="1" s="1"/>
  <c r="C2748" i="1"/>
  <c r="E2748" i="1" s="1"/>
  <c r="C2728" i="1"/>
  <c r="E2728" i="1" s="1"/>
  <c r="C2708" i="1"/>
  <c r="E2708" i="1" s="1"/>
  <c r="C2688" i="1"/>
  <c r="E2688" i="1" s="1"/>
  <c r="C2668" i="1"/>
  <c r="E2668" i="1" s="1"/>
  <c r="C2648" i="1"/>
  <c r="E2648" i="1" s="1"/>
  <c r="C2628" i="1"/>
  <c r="E2628" i="1" s="1"/>
  <c r="C2608" i="1"/>
  <c r="E2608" i="1" s="1"/>
  <c r="C2588" i="1"/>
  <c r="E2588" i="1" s="1"/>
  <c r="C2568" i="1"/>
  <c r="E2568" i="1" s="1"/>
  <c r="C2548" i="1"/>
  <c r="E2548" i="1" s="1"/>
  <c r="C2528" i="1"/>
  <c r="E2528" i="1" s="1"/>
  <c r="C2508" i="1"/>
  <c r="E2508" i="1" s="1"/>
  <c r="C2488" i="1"/>
  <c r="E2488" i="1" s="1"/>
  <c r="C2468" i="1"/>
  <c r="E2468" i="1" s="1"/>
  <c r="C2448" i="1"/>
  <c r="E2448" i="1" s="1"/>
  <c r="C2428" i="1"/>
  <c r="E2428" i="1" s="1"/>
  <c r="C2408" i="1"/>
  <c r="E2408" i="1" s="1"/>
  <c r="C2388" i="1"/>
  <c r="E2388" i="1" s="1"/>
  <c r="C2368" i="1"/>
  <c r="E2368" i="1" s="1"/>
  <c r="C2348" i="1"/>
  <c r="E2348" i="1" s="1"/>
  <c r="C2328" i="1"/>
  <c r="E2328" i="1" s="1"/>
  <c r="C2308" i="1"/>
  <c r="E2308" i="1" s="1"/>
  <c r="C2288" i="1"/>
  <c r="E2288" i="1" s="1"/>
  <c r="C2268" i="1"/>
  <c r="E2268" i="1" s="1"/>
  <c r="C2248" i="1"/>
  <c r="E2248" i="1" s="1"/>
  <c r="C2228" i="1"/>
  <c r="E2228" i="1" s="1"/>
  <c r="C2208" i="1"/>
  <c r="E2208" i="1" s="1"/>
  <c r="C5714" i="1"/>
  <c r="E5714" i="1" s="1"/>
  <c r="C5552" i="1"/>
  <c r="E5552" i="1" s="1"/>
  <c r="C5413" i="1"/>
  <c r="E5413" i="1" s="1"/>
  <c r="C5288" i="1"/>
  <c r="E5288" i="1" s="1"/>
  <c r="C5169" i="1"/>
  <c r="E5169" i="1" s="1"/>
  <c r="C5071" i="1"/>
  <c r="E5071" i="1" s="1"/>
  <c r="C4988" i="1"/>
  <c r="E4988" i="1" s="1"/>
  <c r="C4895" i="1"/>
  <c r="E4895" i="1" s="1"/>
  <c r="C4821" i="1"/>
  <c r="E4821" i="1" s="1"/>
  <c r="C4754" i="1"/>
  <c r="E4754" i="1" s="1"/>
  <c r="C4688" i="1"/>
  <c r="E4688" i="1" s="1"/>
  <c r="C4622" i="1"/>
  <c r="E4622" i="1" s="1"/>
  <c r="C4549" i="1"/>
  <c r="E4549" i="1" s="1"/>
  <c r="C4482" i="1"/>
  <c r="E4482" i="1" s="1"/>
  <c r="C4432" i="1"/>
  <c r="E4432" i="1" s="1"/>
  <c r="C4390" i="1"/>
  <c r="E4390" i="1" s="1"/>
  <c r="C4342" i="1"/>
  <c r="E4342" i="1" s="1"/>
  <c r="C4297" i="1"/>
  <c r="E4297" i="1" s="1"/>
  <c r="C4255" i="1"/>
  <c r="E4255" i="1" s="1"/>
  <c r="C4211" i="1"/>
  <c r="E4211" i="1" s="1"/>
  <c r="C4169" i="1"/>
  <c r="E4169" i="1" s="1"/>
  <c r="C4121" i="1"/>
  <c r="E4121" i="1" s="1"/>
  <c r="C4076" i="1"/>
  <c r="E4076" i="1" s="1"/>
  <c r="C4032" i="1"/>
  <c r="E4032" i="1" s="1"/>
  <c r="C3990" i="1"/>
  <c r="E3990" i="1" s="1"/>
  <c r="C3942" i="1"/>
  <c r="E3942" i="1" s="1"/>
  <c r="C3902" i="1"/>
  <c r="E3902" i="1" s="1"/>
  <c r="C3862" i="1"/>
  <c r="E3862" i="1" s="1"/>
  <c r="C3822" i="1"/>
  <c r="E3822" i="1" s="1"/>
  <c r="C3782" i="1"/>
  <c r="E3782" i="1" s="1"/>
  <c r="C3742" i="1"/>
  <c r="E3742" i="1" s="1"/>
  <c r="C3709" i="1"/>
  <c r="E3709" i="1" s="1"/>
  <c r="C3676" i="1"/>
  <c r="E3676" i="1" s="1"/>
  <c r="C3647" i="1"/>
  <c r="E3647" i="1" s="1"/>
  <c r="C3619" i="1"/>
  <c r="E3619" i="1" s="1"/>
  <c r="C3596" i="1"/>
  <c r="E3596" i="1" s="1"/>
  <c r="C3573" i="1"/>
  <c r="E3573" i="1" s="1"/>
  <c r="C3550" i="1"/>
  <c r="E3550" i="1" s="1"/>
  <c r="C3526" i="1"/>
  <c r="E3526" i="1" s="1"/>
  <c r="C3502" i="1"/>
  <c r="E3502" i="1" s="1"/>
  <c r="C3479" i="1"/>
  <c r="E3479" i="1" s="1"/>
  <c r="C3457" i="1"/>
  <c r="E3457" i="1" s="1"/>
  <c r="C3435" i="1"/>
  <c r="E3435" i="1" s="1"/>
  <c r="C3413" i="1"/>
  <c r="E3413" i="1" s="1"/>
  <c r="C3391" i="1"/>
  <c r="E3391" i="1" s="1"/>
  <c r="C3369" i="1"/>
  <c r="E3369" i="1" s="1"/>
  <c r="C3346" i="1"/>
  <c r="E3346" i="1" s="1"/>
  <c r="C3324" i="1"/>
  <c r="E3324" i="1" s="1"/>
  <c r="C3302" i="1"/>
  <c r="E3302" i="1" s="1"/>
  <c r="C3279" i="1"/>
  <c r="E3279" i="1" s="1"/>
  <c r="C3257" i="1"/>
  <c r="E3257" i="1" s="1"/>
  <c r="C3235" i="1"/>
  <c r="E3235" i="1" s="1"/>
  <c r="C3213" i="1"/>
  <c r="E3213" i="1" s="1"/>
  <c r="C3191" i="1"/>
  <c r="E3191" i="1" s="1"/>
  <c r="C3169" i="1"/>
  <c r="E3169" i="1" s="1"/>
  <c r="C3146" i="1"/>
  <c r="E3146" i="1" s="1"/>
  <c r="C3124" i="1"/>
  <c r="E3124" i="1" s="1"/>
  <c r="C3102" i="1"/>
  <c r="E3102" i="1" s="1"/>
  <c r="C3079" i="1"/>
  <c r="E3079" i="1" s="1"/>
  <c r="C3057" i="1"/>
  <c r="E3057" i="1" s="1"/>
  <c r="C3035" i="1"/>
  <c r="E3035" i="1" s="1"/>
  <c r="C3013" i="1"/>
  <c r="E3013" i="1" s="1"/>
  <c r="C2991" i="1"/>
  <c r="E2991" i="1" s="1"/>
  <c r="C2969" i="1"/>
  <c r="E2969" i="1" s="1"/>
  <c r="C2947" i="1"/>
  <c r="E2947" i="1" s="1"/>
  <c r="C2927" i="1"/>
  <c r="E2927" i="1" s="1"/>
  <c r="C2907" i="1"/>
  <c r="E2907" i="1" s="1"/>
  <c r="C2887" i="1"/>
  <c r="E2887" i="1" s="1"/>
  <c r="C2867" i="1"/>
  <c r="E2867" i="1" s="1"/>
  <c r="C2847" i="1"/>
  <c r="E2847" i="1" s="1"/>
  <c r="C2827" i="1"/>
  <c r="E2827" i="1" s="1"/>
  <c r="C2807" i="1"/>
  <c r="E2807" i="1" s="1"/>
  <c r="C2787" i="1"/>
  <c r="E2787" i="1" s="1"/>
  <c r="C2767" i="1"/>
  <c r="E2767" i="1" s="1"/>
  <c r="C2747" i="1"/>
  <c r="E2747" i="1" s="1"/>
  <c r="C2727" i="1"/>
  <c r="E2727" i="1" s="1"/>
  <c r="C2707" i="1"/>
  <c r="E2707" i="1" s="1"/>
  <c r="C2687" i="1"/>
  <c r="E2687" i="1" s="1"/>
  <c r="C2667" i="1"/>
  <c r="E2667" i="1" s="1"/>
  <c r="C2647" i="1"/>
  <c r="E2647" i="1" s="1"/>
  <c r="C2627" i="1"/>
  <c r="E2627" i="1" s="1"/>
  <c r="C2607" i="1"/>
  <c r="E2607" i="1" s="1"/>
  <c r="C2587" i="1"/>
  <c r="E2587" i="1" s="1"/>
  <c r="C2567" i="1"/>
  <c r="E2567" i="1" s="1"/>
  <c r="C2547" i="1"/>
  <c r="E2547" i="1" s="1"/>
  <c r="C2527" i="1"/>
  <c r="E2527" i="1" s="1"/>
  <c r="C2507" i="1"/>
  <c r="E2507" i="1" s="1"/>
  <c r="C2487" i="1"/>
  <c r="E2487" i="1" s="1"/>
  <c r="C2467" i="1"/>
  <c r="E2467" i="1" s="1"/>
  <c r="C2447" i="1"/>
  <c r="E2447" i="1" s="1"/>
  <c r="C2427" i="1"/>
  <c r="E2427" i="1" s="1"/>
  <c r="C2407" i="1"/>
  <c r="E2407" i="1" s="1"/>
  <c r="C2387" i="1"/>
  <c r="E2387" i="1" s="1"/>
  <c r="C2367" i="1"/>
  <c r="E2367" i="1" s="1"/>
  <c r="C2347" i="1"/>
  <c r="E2347" i="1" s="1"/>
  <c r="C2327" i="1"/>
  <c r="E2327" i="1" s="1"/>
  <c r="C2307" i="1"/>
  <c r="E2307" i="1" s="1"/>
  <c r="C2287" i="1"/>
  <c r="E2287" i="1" s="1"/>
  <c r="C2267" i="1"/>
  <c r="E2267" i="1" s="1"/>
  <c r="C2247" i="1"/>
  <c r="E2247" i="1" s="1"/>
  <c r="C2227" i="1"/>
  <c r="E2227" i="1" s="1"/>
  <c r="C2207" i="1"/>
  <c r="E2207" i="1" s="1"/>
  <c r="C5699" i="1"/>
  <c r="E5699" i="1" s="1"/>
  <c r="C5537" i="1"/>
  <c r="E5537" i="1" s="1"/>
  <c r="C5394" i="1"/>
  <c r="E5394" i="1" s="1"/>
  <c r="C5270" i="1"/>
  <c r="E5270" i="1" s="1"/>
  <c r="C5163" i="1"/>
  <c r="E5163" i="1" s="1"/>
  <c r="C5068" i="1"/>
  <c r="E5068" i="1" s="1"/>
  <c r="C4971" i="1"/>
  <c r="E4971" i="1" s="1"/>
  <c r="C4888" i="1"/>
  <c r="E4888" i="1" s="1"/>
  <c r="C4816" i="1"/>
  <c r="E4816" i="1" s="1"/>
  <c r="C4749" i="1"/>
  <c r="E4749" i="1" s="1"/>
  <c r="C4684" i="1"/>
  <c r="E4684" i="1" s="1"/>
  <c r="C4610" i="1"/>
  <c r="E4610" i="1" s="1"/>
  <c r="C4541" i="1"/>
  <c r="E4541" i="1" s="1"/>
  <c r="C4476" i="1"/>
  <c r="E4476" i="1" s="1"/>
  <c r="C4430" i="1"/>
  <c r="E4430" i="1" s="1"/>
  <c r="C4382" i="1"/>
  <c r="E4382" i="1" s="1"/>
  <c r="C4337" i="1"/>
  <c r="E4337" i="1" s="1"/>
  <c r="C4295" i="1"/>
  <c r="E4295" i="1" s="1"/>
  <c r="C4251" i="1"/>
  <c r="E4251" i="1" s="1"/>
  <c r="C4209" i="1"/>
  <c r="E4209" i="1" s="1"/>
  <c r="C4161" i="1"/>
  <c r="E4161" i="1" s="1"/>
  <c r="C4116" i="1"/>
  <c r="E4116" i="1" s="1"/>
  <c r="C4072" i="1"/>
  <c r="E4072" i="1" s="1"/>
  <c r="C4030" i="1"/>
  <c r="E4030" i="1" s="1"/>
  <c r="C3982" i="1"/>
  <c r="E3982" i="1" s="1"/>
  <c r="C3937" i="1"/>
  <c r="E3937" i="1" s="1"/>
  <c r="C3897" i="1"/>
  <c r="E3897" i="1" s="1"/>
  <c r="C3857" i="1"/>
  <c r="E3857" i="1" s="1"/>
  <c r="C3817" i="1"/>
  <c r="E3817" i="1" s="1"/>
  <c r="C3777" i="1"/>
  <c r="E3777" i="1" s="1"/>
  <c r="C3737" i="1"/>
  <c r="E3737" i="1" s="1"/>
  <c r="C3706" i="1"/>
  <c r="E3706" i="1" s="1"/>
  <c r="C3674" i="1"/>
  <c r="E3674" i="1" s="1"/>
  <c r="C3644" i="1"/>
  <c r="E3644" i="1" s="1"/>
  <c r="C3617" i="1"/>
  <c r="E3617" i="1" s="1"/>
  <c r="C3594" i="1"/>
  <c r="E3594" i="1" s="1"/>
  <c r="C3571" i="1"/>
  <c r="E3571" i="1" s="1"/>
  <c r="C3547" i="1"/>
  <c r="E3547" i="1" s="1"/>
  <c r="C3523" i="1"/>
  <c r="E3523" i="1" s="1"/>
  <c r="C3499" i="1"/>
  <c r="E3499" i="1" s="1"/>
  <c r="C3477" i="1"/>
  <c r="E3477" i="1" s="1"/>
  <c r="C3455" i="1"/>
  <c r="E3455" i="1" s="1"/>
  <c r="C3433" i="1"/>
  <c r="E3433" i="1" s="1"/>
  <c r="C3411" i="1"/>
  <c r="E3411" i="1" s="1"/>
  <c r="C3389" i="1"/>
  <c r="E3389" i="1" s="1"/>
  <c r="C3366" i="1"/>
  <c r="E3366" i="1" s="1"/>
  <c r="C3344" i="1"/>
  <c r="E3344" i="1" s="1"/>
  <c r="C3322" i="1"/>
  <c r="E3322" i="1" s="1"/>
  <c r="C3299" i="1"/>
  <c r="E3299" i="1" s="1"/>
  <c r="C3277" i="1"/>
  <c r="E3277" i="1" s="1"/>
  <c r="C3255" i="1"/>
  <c r="E3255" i="1" s="1"/>
  <c r="C3233" i="1"/>
  <c r="E3233" i="1" s="1"/>
  <c r="C3211" i="1"/>
  <c r="E3211" i="1" s="1"/>
  <c r="C3189" i="1"/>
  <c r="E3189" i="1" s="1"/>
  <c r="C3166" i="1"/>
  <c r="E3166" i="1" s="1"/>
  <c r="C3144" i="1"/>
  <c r="E3144" i="1" s="1"/>
  <c r="C3122" i="1"/>
  <c r="E3122" i="1" s="1"/>
  <c r="C3099" i="1"/>
  <c r="E3099" i="1" s="1"/>
  <c r="C3077" i="1"/>
  <c r="E3077" i="1" s="1"/>
  <c r="C3055" i="1"/>
  <c r="E3055" i="1" s="1"/>
  <c r="C3033" i="1"/>
  <c r="E3033" i="1" s="1"/>
  <c r="C3011" i="1"/>
  <c r="E3011" i="1" s="1"/>
  <c r="C2989" i="1"/>
  <c r="E2989" i="1" s="1"/>
  <c r="C2966" i="1"/>
  <c r="E2966" i="1" s="1"/>
  <c r="C2945" i="1"/>
  <c r="E2945" i="1" s="1"/>
  <c r="C2925" i="1"/>
  <c r="E2925" i="1" s="1"/>
  <c r="C2905" i="1"/>
  <c r="E2905" i="1" s="1"/>
  <c r="C2885" i="1"/>
  <c r="E2885" i="1" s="1"/>
  <c r="C2865" i="1"/>
  <c r="E2865" i="1" s="1"/>
  <c r="C2845" i="1"/>
  <c r="E2845" i="1" s="1"/>
  <c r="C2825" i="1"/>
  <c r="E2825" i="1" s="1"/>
  <c r="C2805" i="1"/>
  <c r="E2805" i="1" s="1"/>
  <c r="C2785" i="1"/>
  <c r="E2785" i="1" s="1"/>
  <c r="C2765" i="1"/>
  <c r="E2765" i="1" s="1"/>
  <c r="C2745" i="1"/>
  <c r="E2745" i="1" s="1"/>
  <c r="C2725" i="1"/>
  <c r="E2725" i="1" s="1"/>
  <c r="C2705" i="1"/>
  <c r="E2705" i="1" s="1"/>
  <c r="C2685" i="1"/>
  <c r="E2685" i="1" s="1"/>
  <c r="C2665" i="1"/>
  <c r="E2665" i="1" s="1"/>
  <c r="C5698" i="1"/>
  <c r="E5698" i="1" s="1"/>
  <c r="C5517" i="1"/>
  <c r="E5517" i="1" s="1"/>
  <c r="C5379" i="1"/>
  <c r="E5379" i="1" s="1"/>
  <c r="C5269" i="1"/>
  <c r="E5269" i="1" s="1"/>
  <c r="C5159" i="1"/>
  <c r="E5159" i="1" s="1"/>
  <c r="C5062" i="1"/>
  <c r="E5062" i="1" s="1"/>
  <c r="C4969" i="1"/>
  <c r="E4969" i="1" s="1"/>
  <c r="C4887" i="1"/>
  <c r="E4887" i="1" s="1"/>
  <c r="C4812" i="1"/>
  <c r="E4812" i="1" s="1"/>
  <c r="C4748" i="1"/>
  <c r="E4748" i="1" s="1"/>
  <c r="C4672" i="1"/>
  <c r="E4672" i="1" s="1"/>
  <c r="C4604" i="1"/>
  <c r="E4604" i="1" s="1"/>
  <c r="C4540" i="1"/>
  <c r="E4540" i="1" s="1"/>
  <c r="C4475" i="1"/>
  <c r="E4475" i="1" s="1"/>
  <c r="C4429" i="1"/>
  <c r="E4429" i="1" s="1"/>
  <c r="C4381" i="1"/>
  <c r="E4381" i="1" s="1"/>
  <c r="C4336" i="1"/>
  <c r="E4336" i="1" s="1"/>
  <c r="C4292" i="1"/>
  <c r="E4292" i="1" s="1"/>
  <c r="C4250" i="1"/>
  <c r="E4250" i="1" s="1"/>
  <c r="C4202" i="1"/>
  <c r="E4202" i="1" s="1"/>
  <c r="C4157" i="1"/>
  <c r="E4157" i="1" s="1"/>
  <c r="C4115" i="1"/>
  <c r="E4115" i="1" s="1"/>
  <c r="C4071" i="1"/>
  <c r="E4071" i="1" s="1"/>
  <c r="C4029" i="1"/>
  <c r="E4029" i="1" s="1"/>
  <c r="C3981" i="1"/>
  <c r="E3981" i="1" s="1"/>
  <c r="C3936" i="1"/>
  <c r="E3936" i="1" s="1"/>
  <c r="C3896" i="1"/>
  <c r="E3896" i="1" s="1"/>
  <c r="C3856" i="1"/>
  <c r="E3856" i="1" s="1"/>
  <c r="C3816" i="1"/>
  <c r="E3816" i="1" s="1"/>
  <c r="C3776" i="1"/>
  <c r="E3776" i="1" s="1"/>
  <c r="C3736" i="1"/>
  <c r="E3736" i="1" s="1"/>
  <c r="C3704" i="1"/>
  <c r="E3704" i="1" s="1"/>
  <c r="C3672" i="1"/>
  <c r="E3672" i="1" s="1"/>
  <c r="C3642" i="1"/>
  <c r="E3642" i="1" s="1"/>
  <c r="C3616" i="1"/>
  <c r="E3616" i="1" s="1"/>
  <c r="C3593" i="1"/>
  <c r="E3593" i="1" s="1"/>
  <c r="C3570" i="1"/>
  <c r="E3570" i="1" s="1"/>
  <c r="C3546" i="1"/>
  <c r="E3546" i="1" s="1"/>
  <c r="C3522" i="1"/>
  <c r="E3522" i="1" s="1"/>
  <c r="C3498" i="1"/>
  <c r="E3498" i="1" s="1"/>
  <c r="C3476" i="1"/>
  <c r="E3476" i="1" s="1"/>
  <c r="C3454" i="1"/>
  <c r="E3454" i="1" s="1"/>
  <c r="C3432" i="1"/>
  <c r="E3432" i="1" s="1"/>
  <c r="C3410" i="1"/>
  <c r="E3410" i="1" s="1"/>
  <c r="C3387" i="1"/>
  <c r="E3387" i="1" s="1"/>
  <c r="C3365" i="1"/>
  <c r="E3365" i="1" s="1"/>
  <c r="C3343" i="1"/>
  <c r="E3343" i="1" s="1"/>
  <c r="C3321" i="1"/>
  <c r="E3321" i="1" s="1"/>
  <c r="C3298" i="1"/>
  <c r="E3298" i="1" s="1"/>
  <c r="C3276" i="1"/>
  <c r="E3276" i="1" s="1"/>
  <c r="C3254" i="1"/>
  <c r="E3254" i="1" s="1"/>
  <c r="C3232" i="1"/>
  <c r="E3232" i="1" s="1"/>
  <c r="C3210" i="1"/>
  <c r="E3210" i="1" s="1"/>
  <c r="C3187" i="1"/>
  <c r="E3187" i="1" s="1"/>
  <c r="C3165" i="1"/>
  <c r="E3165" i="1" s="1"/>
  <c r="C3143" i="1"/>
  <c r="E3143" i="1" s="1"/>
  <c r="C3121" i="1"/>
  <c r="E3121" i="1" s="1"/>
  <c r="C3098" i="1"/>
  <c r="E3098" i="1" s="1"/>
  <c r="C3076" i="1"/>
  <c r="E3076" i="1" s="1"/>
  <c r="C3054" i="1"/>
  <c r="E3054" i="1" s="1"/>
  <c r="C3032" i="1"/>
  <c r="E3032" i="1" s="1"/>
  <c r="C3010" i="1"/>
  <c r="E3010" i="1" s="1"/>
  <c r="C2987" i="1"/>
  <c r="E2987" i="1" s="1"/>
  <c r="C2965" i="1"/>
  <c r="E2965" i="1" s="1"/>
  <c r="C2944" i="1"/>
  <c r="E2944" i="1" s="1"/>
  <c r="C2924" i="1"/>
  <c r="E2924" i="1" s="1"/>
  <c r="C2904" i="1"/>
  <c r="E2904" i="1" s="1"/>
  <c r="C2884" i="1"/>
  <c r="E2884" i="1" s="1"/>
  <c r="C2864" i="1"/>
  <c r="E2864" i="1" s="1"/>
  <c r="C2844" i="1"/>
  <c r="E2844" i="1" s="1"/>
  <c r="C2824" i="1"/>
  <c r="E2824" i="1" s="1"/>
  <c r="C2804" i="1"/>
  <c r="E2804" i="1" s="1"/>
  <c r="C2784" i="1"/>
  <c r="E2784" i="1" s="1"/>
  <c r="C2764" i="1"/>
  <c r="E2764" i="1" s="1"/>
  <c r="C2744" i="1"/>
  <c r="E2744" i="1" s="1"/>
  <c r="C2724" i="1"/>
  <c r="E2724" i="1" s="1"/>
  <c r="C2704" i="1"/>
  <c r="E2704" i="1" s="1"/>
  <c r="C2684" i="1"/>
  <c r="E2684" i="1" s="1"/>
  <c r="C2664" i="1"/>
  <c r="E2664" i="1" s="1"/>
  <c r="C2644" i="1"/>
  <c r="E2644" i="1" s="1"/>
  <c r="C2624" i="1"/>
  <c r="E2624" i="1" s="1"/>
  <c r="C2604" i="1"/>
  <c r="E2604" i="1" s="1"/>
  <c r="C5687" i="1"/>
  <c r="E5687" i="1" s="1"/>
  <c r="C5515" i="1"/>
  <c r="E5515" i="1" s="1"/>
  <c r="C5375" i="1"/>
  <c r="E5375" i="1" s="1"/>
  <c r="C5263" i="1"/>
  <c r="E5263" i="1" s="1"/>
  <c r="C5158" i="1"/>
  <c r="E5158" i="1" s="1"/>
  <c r="C5051" i="1"/>
  <c r="E5051" i="1" s="1"/>
  <c r="C4960" i="1"/>
  <c r="E4960" i="1" s="1"/>
  <c r="C4884" i="1"/>
  <c r="E4884" i="1" s="1"/>
  <c r="C4811" i="1"/>
  <c r="E4811" i="1" s="1"/>
  <c r="C4747" i="1"/>
  <c r="E4747" i="1" s="1"/>
  <c r="C4671" i="1"/>
  <c r="E4671" i="1" s="1"/>
  <c r="C4602" i="1"/>
  <c r="E4602" i="1" s="1"/>
  <c r="C4534" i="1"/>
  <c r="E4534" i="1" s="1"/>
  <c r="C4474" i="1"/>
  <c r="E4474" i="1" s="1"/>
  <c r="C4422" i="1"/>
  <c r="E4422" i="1" s="1"/>
  <c r="C4377" i="1"/>
  <c r="E4377" i="1" s="1"/>
  <c r="C4335" i="1"/>
  <c r="E4335" i="1" s="1"/>
  <c r="C4291" i="1"/>
  <c r="E4291" i="1" s="1"/>
  <c r="C4249" i="1"/>
  <c r="E4249" i="1" s="1"/>
  <c r="C4201" i="1"/>
  <c r="E4201" i="1" s="1"/>
  <c r="C4156" i="1"/>
  <c r="E4156" i="1" s="1"/>
  <c r="C4112" i="1"/>
  <c r="E4112" i="1" s="1"/>
  <c r="C4070" i="1"/>
  <c r="E4070" i="1" s="1"/>
  <c r="C4022" i="1"/>
  <c r="E4022" i="1" s="1"/>
  <c r="C3977" i="1"/>
  <c r="E3977" i="1" s="1"/>
  <c r="C3935" i="1"/>
  <c r="E3935" i="1" s="1"/>
  <c r="C3895" i="1"/>
  <c r="E3895" i="1" s="1"/>
  <c r="C3855" i="1"/>
  <c r="E3855" i="1" s="1"/>
  <c r="C3815" i="1"/>
  <c r="E3815" i="1" s="1"/>
  <c r="C3775" i="1"/>
  <c r="E3775" i="1" s="1"/>
  <c r="C3735" i="1"/>
  <c r="E3735" i="1" s="1"/>
  <c r="C3702" i="1"/>
  <c r="E3702" i="1" s="1"/>
  <c r="C3671" i="1"/>
  <c r="E3671" i="1" s="1"/>
  <c r="C3641" i="1"/>
  <c r="E3641" i="1" s="1"/>
  <c r="C3615" i="1"/>
  <c r="E3615" i="1" s="1"/>
  <c r="C3592" i="1"/>
  <c r="E3592" i="1" s="1"/>
  <c r="C3569" i="1"/>
  <c r="E3569" i="1" s="1"/>
  <c r="C3544" i="1"/>
  <c r="E3544" i="1" s="1"/>
  <c r="C3521" i="1"/>
  <c r="E3521" i="1" s="1"/>
  <c r="C3497" i="1"/>
  <c r="E3497" i="1" s="1"/>
  <c r="C3475" i="1"/>
  <c r="E3475" i="1" s="1"/>
  <c r="C3453" i="1"/>
  <c r="E3453" i="1" s="1"/>
  <c r="C3431" i="1"/>
  <c r="E3431" i="1" s="1"/>
  <c r="C3409" i="1"/>
  <c r="E3409" i="1" s="1"/>
  <c r="C3386" i="1"/>
  <c r="E3386" i="1" s="1"/>
  <c r="C3364" i="1"/>
  <c r="E3364" i="1" s="1"/>
  <c r="C3342" i="1"/>
  <c r="E3342" i="1" s="1"/>
  <c r="C3319" i="1"/>
  <c r="E3319" i="1" s="1"/>
  <c r="C3297" i="1"/>
  <c r="E3297" i="1" s="1"/>
  <c r="C3275" i="1"/>
  <c r="E3275" i="1" s="1"/>
  <c r="C3253" i="1"/>
  <c r="E3253" i="1" s="1"/>
  <c r="C3231" i="1"/>
  <c r="E3231" i="1" s="1"/>
  <c r="C3209" i="1"/>
  <c r="E3209" i="1" s="1"/>
  <c r="C3186" i="1"/>
  <c r="E3186" i="1" s="1"/>
  <c r="C3164" i="1"/>
  <c r="E3164" i="1" s="1"/>
  <c r="C3142" i="1"/>
  <c r="E3142" i="1" s="1"/>
  <c r="C3119" i="1"/>
  <c r="E3119" i="1" s="1"/>
  <c r="C3097" i="1"/>
  <c r="E3097" i="1" s="1"/>
  <c r="C3075" i="1"/>
  <c r="E3075" i="1" s="1"/>
  <c r="C3053" i="1"/>
  <c r="E3053" i="1" s="1"/>
  <c r="C3031" i="1"/>
  <c r="E3031" i="1" s="1"/>
  <c r="C3009" i="1"/>
  <c r="E3009" i="1" s="1"/>
  <c r="C2986" i="1"/>
  <c r="E2986" i="1" s="1"/>
  <c r="C2964" i="1"/>
  <c r="E2964" i="1" s="1"/>
  <c r="C2943" i="1"/>
  <c r="E2943" i="1" s="1"/>
  <c r="C2923" i="1"/>
  <c r="E2923" i="1" s="1"/>
  <c r="C2903" i="1"/>
  <c r="E2903" i="1" s="1"/>
  <c r="C2883" i="1"/>
  <c r="E2883" i="1" s="1"/>
  <c r="C2863" i="1"/>
  <c r="E2863" i="1" s="1"/>
  <c r="C2843" i="1"/>
  <c r="E2843" i="1" s="1"/>
  <c r="C2823" i="1"/>
  <c r="E2823" i="1" s="1"/>
  <c r="C2803" i="1"/>
  <c r="E2803" i="1" s="1"/>
  <c r="C2783" i="1"/>
  <c r="E2783" i="1" s="1"/>
  <c r="C2763" i="1"/>
  <c r="E2763" i="1" s="1"/>
  <c r="C2743" i="1"/>
  <c r="E2743" i="1" s="1"/>
  <c r="C2723" i="1"/>
  <c r="E2723" i="1" s="1"/>
  <c r="C2703" i="1"/>
  <c r="E2703" i="1" s="1"/>
  <c r="C2683" i="1"/>
  <c r="E2683" i="1" s="1"/>
  <c r="C2663" i="1"/>
  <c r="E2663" i="1" s="1"/>
  <c r="C2643" i="1"/>
  <c r="E2643" i="1" s="1"/>
  <c r="C2623" i="1"/>
  <c r="E2623" i="1" s="1"/>
  <c r="C2603" i="1"/>
  <c r="E2603" i="1" s="1"/>
  <c r="C2583" i="1"/>
  <c r="E2583" i="1" s="1"/>
  <c r="C2563" i="1"/>
  <c r="E2563" i="1" s="1"/>
  <c r="C2543" i="1"/>
  <c r="E2543" i="1" s="1"/>
  <c r="C2523" i="1"/>
  <c r="E2523" i="1" s="1"/>
  <c r="C2503" i="1"/>
  <c r="E2503" i="1" s="1"/>
  <c r="C2483" i="1"/>
  <c r="E2483" i="1" s="1"/>
  <c r="C2463" i="1"/>
  <c r="E2463" i="1" s="1"/>
  <c r="C2443" i="1"/>
  <c r="E2443" i="1" s="1"/>
  <c r="C2423" i="1"/>
  <c r="E2423" i="1" s="1"/>
  <c r="C2403" i="1"/>
  <c r="E2403" i="1" s="1"/>
  <c r="C2383" i="1"/>
  <c r="E2383" i="1" s="1"/>
  <c r="C2363" i="1"/>
  <c r="E2363" i="1" s="1"/>
  <c r="C2343" i="1"/>
  <c r="E2343" i="1" s="1"/>
  <c r="C2323" i="1"/>
  <c r="E2323" i="1" s="1"/>
  <c r="C2303" i="1"/>
  <c r="E2303" i="1" s="1"/>
  <c r="C2283" i="1"/>
  <c r="E2283" i="1" s="1"/>
  <c r="C5643" i="1"/>
  <c r="E5643" i="1" s="1"/>
  <c r="C5356" i="1"/>
  <c r="E5356" i="1" s="1"/>
  <c r="C5090" i="1"/>
  <c r="E5090" i="1" s="1"/>
  <c r="C4894" i="1"/>
  <c r="E4894" i="1" s="1"/>
  <c r="C4732" i="1"/>
  <c r="E4732" i="1" s="1"/>
  <c r="C4592" i="1"/>
  <c r="E4592" i="1" s="1"/>
  <c r="C4443" i="1"/>
  <c r="E4443" i="1" s="1"/>
  <c r="C4351" i="1"/>
  <c r="E4351" i="1" s="1"/>
  <c r="C4242" i="1"/>
  <c r="E4242" i="1" s="1"/>
  <c r="C4151" i="1"/>
  <c r="E4151" i="1" s="1"/>
  <c r="C4056" i="1"/>
  <c r="E4056" i="1" s="1"/>
  <c r="C3952" i="1"/>
  <c r="E3952" i="1" s="1"/>
  <c r="C3861" i="1"/>
  <c r="E3861" i="1" s="1"/>
  <c r="C3772" i="1"/>
  <c r="E3772" i="1" s="1"/>
  <c r="C3695" i="1"/>
  <c r="E3695" i="1" s="1"/>
  <c r="C3626" i="1"/>
  <c r="E3626" i="1" s="1"/>
  <c r="C3576" i="1"/>
  <c r="E3576" i="1" s="1"/>
  <c r="C3519" i="1"/>
  <c r="E3519" i="1" s="1"/>
  <c r="C3472" i="1"/>
  <c r="E3472" i="1" s="1"/>
  <c r="C3425" i="1"/>
  <c r="E3425" i="1" s="1"/>
  <c r="C3373" i="1"/>
  <c r="E3373" i="1" s="1"/>
  <c r="C3323" i="1"/>
  <c r="E3323" i="1" s="1"/>
  <c r="C3273" i="1"/>
  <c r="E3273" i="1" s="1"/>
  <c r="C3226" i="1"/>
  <c r="E3226" i="1" s="1"/>
  <c r="C3174" i="1"/>
  <c r="E3174" i="1" s="1"/>
  <c r="C3127" i="1"/>
  <c r="E3127" i="1" s="1"/>
  <c r="C3074" i="1"/>
  <c r="E3074" i="1" s="1"/>
  <c r="C3027" i="1"/>
  <c r="E3027" i="1" s="1"/>
  <c r="C2981" i="1"/>
  <c r="E2981" i="1" s="1"/>
  <c r="C2931" i="1"/>
  <c r="E2931" i="1" s="1"/>
  <c r="C2886" i="1"/>
  <c r="E2886" i="1" s="1"/>
  <c r="C2841" i="1"/>
  <c r="E2841" i="1" s="1"/>
  <c r="C2799" i="1"/>
  <c r="E2799" i="1" s="1"/>
  <c r="C2752" i="1"/>
  <c r="E2752" i="1" s="1"/>
  <c r="C2710" i="1"/>
  <c r="E2710" i="1" s="1"/>
  <c r="C2662" i="1"/>
  <c r="E2662" i="1" s="1"/>
  <c r="C2622" i="1"/>
  <c r="E2622" i="1" s="1"/>
  <c r="C2584" i="1"/>
  <c r="E2584" i="1" s="1"/>
  <c r="C2546" i="1"/>
  <c r="E2546" i="1" s="1"/>
  <c r="C2511" i="1"/>
  <c r="E2511" i="1" s="1"/>
  <c r="C2478" i="1"/>
  <c r="E2478" i="1" s="1"/>
  <c r="C2440" i="1"/>
  <c r="E2440" i="1" s="1"/>
  <c r="C2402" i="1"/>
  <c r="E2402" i="1" s="1"/>
  <c r="C2365" i="1"/>
  <c r="E2365" i="1" s="1"/>
  <c r="C2330" i="1"/>
  <c r="E2330" i="1" s="1"/>
  <c r="C2292" i="1"/>
  <c r="E2292" i="1" s="1"/>
  <c r="C2260" i="1"/>
  <c r="E2260" i="1" s="1"/>
  <c r="C2231" i="1"/>
  <c r="E2231" i="1" s="1"/>
  <c r="C2204" i="1"/>
  <c r="E2204" i="1" s="1"/>
  <c r="C2182" i="1"/>
  <c r="E2182" i="1" s="1"/>
  <c r="C2160" i="1"/>
  <c r="E2160" i="1" s="1"/>
  <c r="C2138" i="1"/>
  <c r="E2138" i="1" s="1"/>
  <c r="C2116" i="1"/>
  <c r="E2116" i="1" s="1"/>
  <c r="C2094" i="1"/>
  <c r="E2094" i="1" s="1"/>
  <c r="C2071" i="1"/>
  <c r="E2071" i="1" s="1"/>
  <c r="C2050" i="1"/>
  <c r="E2050" i="1" s="1"/>
  <c r="C2028" i="1"/>
  <c r="E2028" i="1" s="1"/>
  <c r="C2007" i="1"/>
  <c r="E2007" i="1" s="1"/>
  <c r="C1987" i="1"/>
  <c r="E1987" i="1" s="1"/>
  <c r="C1967" i="1"/>
  <c r="E1967" i="1" s="1"/>
  <c r="C1947" i="1"/>
  <c r="E1947" i="1" s="1"/>
  <c r="C1927" i="1"/>
  <c r="E1927" i="1" s="1"/>
  <c r="C1907" i="1"/>
  <c r="E1907" i="1" s="1"/>
  <c r="C1887" i="1"/>
  <c r="E1887" i="1" s="1"/>
  <c r="C1867" i="1"/>
  <c r="E1867" i="1" s="1"/>
  <c r="C1847" i="1"/>
  <c r="E1847" i="1" s="1"/>
  <c r="C1827" i="1"/>
  <c r="E1827" i="1" s="1"/>
  <c r="C1807" i="1"/>
  <c r="E1807" i="1" s="1"/>
  <c r="C1787" i="1"/>
  <c r="E1787" i="1" s="1"/>
  <c r="C1767" i="1"/>
  <c r="E1767" i="1" s="1"/>
  <c r="C1747" i="1"/>
  <c r="E1747" i="1" s="1"/>
  <c r="C1727" i="1"/>
  <c r="E1727" i="1" s="1"/>
  <c r="C1707" i="1"/>
  <c r="E1707" i="1" s="1"/>
  <c r="C1687" i="1"/>
  <c r="E1687" i="1" s="1"/>
  <c r="C1667" i="1"/>
  <c r="E1667" i="1" s="1"/>
  <c r="C1647" i="1"/>
  <c r="E1647" i="1" s="1"/>
  <c r="C1627" i="1"/>
  <c r="E1627" i="1" s="1"/>
  <c r="C1607" i="1"/>
  <c r="E1607" i="1" s="1"/>
  <c r="C1587" i="1"/>
  <c r="E1587" i="1" s="1"/>
  <c r="C1567" i="1"/>
  <c r="E1567" i="1" s="1"/>
  <c r="C1547" i="1"/>
  <c r="E1547" i="1" s="1"/>
  <c r="C1527" i="1"/>
  <c r="E1527" i="1" s="1"/>
  <c r="C1507" i="1"/>
  <c r="E1507" i="1" s="1"/>
  <c r="C1487" i="1"/>
  <c r="E1487" i="1" s="1"/>
  <c r="C1467" i="1"/>
  <c r="E1467" i="1" s="1"/>
  <c r="C1447" i="1"/>
  <c r="E1447" i="1" s="1"/>
  <c r="C1427" i="1"/>
  <c r="E1427" i="1" s="1"/>
  <c r="C1407" i="1"/>
  <c r="E1407" i="1" s="1"/>
  <c r="C1387" i="1"/>
  <c r="E1387" i="1" s="1"/>
  <c r="C1367" i="1"/>
  <c r="E1367" i="1" s="1"/>
  <c r="C1347" i="1"/>
  <c r="E1347" i="1" s="1"/>
  <c r="C1327" i="1"/>
  <c r="E1327" i="1" s="1"/>
  <c r="C1307" i="1"/>
  <c r="E1307" i="1" s="1"/>
  <c r="C1287" i="1"/>
  <c r="E1287" i="1" s="1"/>
  <c r="C1267" i="1"/>
  <c r="E1267" i="1" s="1"/>
  <c r="C1247" i="1"/>
  <c r="E1247" i="1" s="1"/>
  <c r="C1227" i="1"/>
  <c r="E1227" i="1" s="1"/>
  <c r="C1207" i="1"/>
  <c r="E1207" i="1" s="1"/>
  <c r="C1187" i="1"/>
  <c r="E1187" i="1" s="1"/>
  <c r="C1167" i="1"/>
  <c r="E1167" i="1" s="1"/>
  <c r="C1147" i="1"/>
  <c r="E1147" i="1" s="1"/>
  <c r="C1127" i="1"/>
  <c r="E1127" i="1" s="1"/>
  <c r="C1107" i="1"/>
  <c r="E1107" i="1" s="1"/>
  <c r="C1087" i="1"/>
  <c r="E1087" i="1" s="1"/>
  <c r="C1067" i="1"/>
  <c r="E1067" i="1" s="1"/>
  <c r="C1047" i="1"/>
  <c r="E1047" i="1" s="1"/>
  <c r="C1027" i="1"/>
  <c r="E1027" i="1" s="1"/>
  <c r="C1007" i="1"/>
  <c r="E1007" i="1" s="1"/>
  <c r="C987" i="1"/>
  <c r="E987" i="1" s="1"/>
  <c r="C967" i="1"/>
  <c r="E967" i="1" s="1"/>
  <c r="C947" i="1"/>
  <c r="E947" i="1" s="1"/>
  <c r="C927" i="1"/>
  <c r="E927" i="1" s="1"/>
  <c r="C907" i="1"/>
  <c r="E907" i="1" s="1"/>
  <c r="C887" i="1"/>
  <c r="E887" i="1" s="1"/>
  <c r="C867" i="1"/>
  <c r="E867" i="1" s="1"/>
  <c r="C847" i="1"/>
  <c r="E847" i="1" s="1"/>
  <c r="C827" i="1"/>
  <c r="E827" i="1" s="1"/>
  <c r="C807" i="1"/>
  <c r="E807" i="1" s="1"/>
  <c r="C787" i="1"/>
  <c r="E787" i="1" s="1"/>
  <c r="C767" i="1"/>
  <c r="E767" i="1" s="1"/>
  <c r="C747" i="1"/>
  <c r="E747" i="1" s="1"/>
  <c r="C727" i="1"/>
  <c r="E727" i="1" s="1"/>
  <c r="C707" i="1"/>
  <c r="E707" i="1" s="1"/>
  <c r="C687" i="1"/>
  <c r="E687" i="1" s="1"/>
  <c r="C667" i="1"/>
  <c r="E667" i="1" s="1"/>
  <c r="C647" i="1"/>
  <c r="E647" i="1" s="1"/>
  <c r="C627" i="1"/>
  <c r="E627" i="1" s="1"/>
  <c r="C607" i="1"/>
  <c r="E607" i="1" s="1"/>
  <c r="C587" i="1"/>
  <c r="E587" i="1" s="1"/>
  <c r="C567" i="1"/>
  <c r="E567" i="1" s="1"/>
  <c r="C547" i="1"/>
  <c r="E547" i="1" s="1"/>
  <c r="C527" i="1"/>
  <c r="E527" i="1" s="1"/>
  <c r="C507" i="1"/>
  <c r="E507" i="1" s="1"/>
  <c r="C487" i="1"/>
  <c r="E487" i="1" s="1"/>
  <c r="C467" i="1"/>
  <c r="E467" i="1" s="1"/>
  <c r="C447" i="1"/>
  <c r="E447" i="1" s="1"/>
  <c r="C427" i="1"/>
  <c r="E427" i="1" s="1"/>
  <c r="C407" i="1"/>
  <c r="E407" i="1" s="1"/>
  <c r="C387" i="1"/>
  <c r="E387" i="1" s="1"/>
  <c r="C367" i="1"/>
  <c r="E367" i="1" s="1"/>
  <c r="C347" i="1"/>
  <c r="E347" i="1" s="1"/>
  <c r="C327" i="1"/>
  <c r="E327" i="1" s="1"/>
  <c r="C307" i="1"/>
  <c r="E307" i="1" s="1"/>
  <c r="C287" i="1"/>
  <c r="E287" i="1" s="1"/>
  <c r="C267" i="1"/>
  <c r="E267" i="1" s="1"/>
  <c r="C5636" i="1"/>
  <c r="E5636" i="1" s="1"/>
  <c r="C5315" i="1"/>
  <c r="E5315" i="1" s="1"/>
  <c r="C5081" i="1"/>
  <c r="E5081" i="1" s="1"/>
  <c r="C4880" i="1"/>
  <c r="E4880" i="1" s="1"/>
  <c r="C4728" i="1"/>
  <c r="E4728" i="1" s="1"/>
  <c r="C4591" i="1"/>
  <c r="E4591" i="1" s="1"/>
  <c r="C4442" i="1"/>
  <c r="E4442" i="1" s="1"/>
  <c r="C4341" i="1"/>
  <c r="E4341" i="1" s="1"/>
  <c r="C4241" i="1"/>
  <c r="E4241" i="1" s="1"/>
  <c r="C4150" i="1"/>
  <c r="E4150" i="1" s="1"/>
  <c r="C4042" i="1"/>
  <c r="E4042" i="1" s="1"/>
  <c r="C3951" i="1"/>
  <c r="E3951" i="1" s="1"/>
  <c r="C3854" i="1"/>
  <c r="E3854" i="1" s="1"/>
  <c r="C3771" i="1"/>
  <c r="E3771" i="1" s="1"/>
  <c r="C3694" i="1"/>
  <c r="E3694" i="1" s="1"/>
  <c r="C3624" i="1"/>
  <c r="E3624" i="1" s="1"/>
  <c r="C3572" i="1"/>
  <c r="E3572" i="1" s="1"/>
  <c r="C3518" i="1"/>
  <c r="E3518" i="1" s="1"/>
  <c r="C3471" i="1"/>
  <c r="E3471" i="1" s="1"/>
  <c r="C3418" i="1"/>
  <c r="E3418" i="1" s="1"/>
  <c r="C3372" i="1"/>
  <c r="E3372" i="1" s="1"/>
  <c r="C3318" i="1"/>
  <c r="E3318" i="1" s="1"/>
  <c r="C3272" i="1"/>
  <c r="E3272" i="1" s="1"/>
  <c r="C3225" i="1"/>
  <c r="E3225" i="1" s="1"/>
  <c r="C3173" i="1"/>
  <c r="E3173" i="1" s="1"/>
  <c r="C3123" i="1"/>
  <c r="E3123" i="1" s="1"/>
  <c r="C3073" i="1"/>
  <c r="E3073" i="1" s="1"/>
  <c r="C3026" i="1"/>
  <c r="E3026" i="1" s="1"/>
  <c r="C2974" i="1"/>
  <c r="E2974" i="1" s="1"/>
  <c r="C2930" i="1"/>
  <c r="E2930" i="1" s="1"/>
  <c r="C2882" i="1"/>
  <c r="E2882" i="1" s="1"/>
  <c r="C2840" i="1"/>
  <c r="E2840" i="1" s="1"/>
  <c r="C2798" i="1"/>
  <c r="E2798" i="1" s="1"/>
  <c r="C2751" i="1"/>
  <c r="E2751" i="1" s="1"/>
  <c r="C2706" i="1"/>
  <c r="E2706" i="1" s="1"/>
  <c r="C2661" i="1"/>
  <c r="E2661" i="1" s="1"/>
  <c r="C2621" i="1"/>
  <c r="E2621" i="1" s="1"/>
  <c r="C2582" i="1"/>
  <c r="E2582" i="1" s="1"/>
  <c r="C2545" i="1"/>
  <c r="E2545" i="1" s="1"/>
  <c r="C2510" i="1"/>
  <c r="E2510" i="1" s="1"/>
  <c r="C2472" i="1"/>
  <c r="E2472" i="1" s="1"/>
  <c r="C2439" i="1"/>
  <c r="E2439" i="1" s="1"/>
  <c r="C2401" i="1"/>
  <c r="E2401" i="1" s="1"/>
  <c r="C2364" i="1"/>
  <c r="E2364" i="1" s="1"/>
  <c r="C2326" i="1"/>
  <c r="E2326" i="1" s="1"/>
  <c r="C2291" i="1"/>
  <c r="E2291" i="1" s="1"/>
  <c r="C2259" i="1"/>
  <c r="E2259" i="1" s="1"/>
  <c r="C2230" i="1"/>
  <c r="E2230" i="1" s="1"/>
  <c r="C2203" i="1"/>
  <c r="E2203" i="1" s="1"/>
  <c r="C2181" i="1"/>
  <c r="E2181" i="1" s="1"/>
  <c r="C2159" i="1"/>
  <c r="E2159" i="1" s="1"/>
  <c r="C2137" i="1"/>
  <c r="E2137" i="1" s="1"/>
  <c r="C2115" i="1"/>
  <c r="E2115" i="1" s="1"/>
  <c r="C2092" i="1"/>
  <c r="E2092" i="1" s="1"/>
  <c r="C2070" i="1"/>
  <c r="E2070" i="1" s="1"/>
  <c r="C2048" i="1"/>
  <c r="E2048" i="1" s="1"/>
  <c r="C2027" i="1"/>
  <c r="E2027" i="1" s="1"/>
  <c r="C2006" i="1"/>
  <c r="E2006" i="1" s="1"/>
  <c r="C1986" i="1"/>
  <c r="E1986" i="1" s="1"/>
  <c r="C1966" i="1"/>
  <c r="E1966" i="1" s="1"/>
  <c r="C1946" i="1"/>
  <c r="E1946" i="1" s="1"/>
  <c r="C1926" i="1"/>
  <c r="E1926" i="1" s="1"/>
  <c r="C1906" i="1"/>
  <c r="E1906" i="1" s="1"/>
  <c r="C1886" i="1"/>
  <c r="E1886" i="1" s="1"/>
  <c r="C1866" i="1"/>
  <c r="E1866" i="1" s="1"/>
  <c r="C1846" i="1"/>
  <c r="E1846" i="1" s="1"/>
  <c r="C1826" i="1"/>
  <c r="E1826" i="1" s="1"/>
  <c r="C1806" i="1"/>
  <c r="E1806" i="1" s="1"/>
  <c r="C1786" i="1"/>
  <c r="E1786" i="1" s="1"/>
  <c r="C1766" i="1"/>
  <c r="E1766" i="1" s="1"/>
  <c r="C1746" i="1"/>
  <c r="E1746" i="1" s="1"/>
  <c r="C1726" i="1"/>
  <c r="E1726" i="1" s="1"/>
  <c r="C1706" i="1"/>
  <c r="E1706" i="1" s="1"/>
  <c r="C1686" i="1"/>
  <c r="E1686" i="1" s="1"/>
  <c r="C1666" i="1"/>
  <c r="E1666" i="1" s="1"/>
  <c r="C1646" i="1"/>
  <c r="E1646" i="1" s="1"/>
  <c r="C1626" i="1"/>
  <c r="E1626" i="1" s="1"/>
  <c r="C1606" i="1"/>
  <c r="E1606" i="1" s="1"/>
  <c r="C1586" i="1"/>
  <c r="E1586" i="1" s="1"/>
  <c r="C1566" i="1"/>
  <c r="E1566" i="1" s="1"/>
  <c r="C1546" i="1"/>
  <c r="E1546" i="1" s="1"/>
  <c r="C1526" i="1"/>
  <c r="E1526" i="1" s="1"/>
  <c r="C1506" i="1"/>
  <c r="E1506" i="1" s="1"/>
  <c r="C1486" i="1"/>
  <c r="E1486" i="1" s="1"/>
  <c r="C1466" i="1"/>
  <c r="E1466" i="1" s="1"/>
  <c r="C1446" i="1"/>
  <c r="E1446" i="1" s="1"/>
  <c r="C1426" i="1"/>
  <c r="E1426" i="1" s="1"/>
  <c r="C1406" i="1"/>
  <c r="E1406" i="1" s="1"/>
  <c r="C1386" i="1"/>
  <c r="E1386" i="1" s="1"/>
  <c r="C1366" i="1"/>
  <c r="E1366" i="1" s="1"/>
  <c r="C1346" i="1"/>
  <c r="E1346" i="1" s="1"/>
  <c r="C1326" i="1"/>
  <c r="E1326" i="1" s="1"/>
  <c r="C1306" i="1"/>
  <c r="E1306" i="1" s="1"/>
  <c r="C1286" i="1"/>
  <c r="E1286" i="1" s="1"/>
  <c r="C1266" i="1"/>
  <c r="E1266" i="1" s="1"/>
  <c r="C1246" i="1"/>
  <c r="E1246" i="1" s="1"/>
  <c r="C1226" i="1"/>
  <c r="E1226" i="1" s="1"/>
  <c r="C1206" i="1"/>
  <c r="E1206" i="1" s="1"/>
  <c r="C1186" i="1"/>
  <c r="E1186" i="1" s="1"/>
  <c r="C1166" i="1"/>
  <c r="E1166" i="1" s="1"/>
  <c r="C1146" i="1"/>
  <c r="E1146" i="1" s="1"/>
  <c r="C1126" i="1"/>
  <c r="E1126" i="1" s="1"/>
  <c r="C1106" i="1"/>
  <c r="E1106" i="1" s="1"/>
  <c r="C1086" i="1"/>
  <c r="E1086" i="1" s="1"/>
  <c r="C1066" i="1"/>
  <c r="E1066" i="1" s="1"/>
  <c r="C1046" i="1"/>
  <c r="E1046" i="1" s="1"/>
  <c r="C1026" i="1"/>
  <c r="E1026" i="1" s="1"/>
  <c r="C1006" i="1"/>
  <c r="E1006" i="1" s="1"/>
  <c r="C986" i="1"/>
  <c r="E986" i="1" s="1"/>
  <c r="C966" i="1"/>
  <c r="E966" i="1" s="1"/>
  <c r="C946" i="1"/>
  <c r="E946" i="1" s="1"/>
  <c r="C926" i="1"/>
  <c r="E926" i="1" s="1"/>
  <c r="C906" i="1"/>
  <c r="E906" i="1" s="1"/>
  <c r="C886" i="1"/>
  <c r="E886" i="1" s="1"/>
  <c r="C866" i="1"/>
  <c r="E866" i="1" s="1"/>
  <c r="C846" i="1"/>
  <c r="E846" i="1" s="1"/>
  <c r="C826" i="1"/>
  <c r="E826" i="1" s="1"/>
  <c r="C806" i="1"/>
  <c r="E806" i="1" s="1"/>
  <c r="C786" i="1"/>
  <c r="E786" i="1" s="1"/>
  <c r="C766" i="1"/>
  <c r="E766" i="1" s="1"/>
  <c r="C746" i="1"/>
  <c r="E746" i="1" s="1"/>
  <c r="C726" i="1"/>
  <c r="E726" i="1" s="1"/>
  <c r="C706" i="1"/>
  <c r="E706" i="1" s="1"/>
  <c r="C686" i="1"/>
  <c r="E686" i="1" s="1"/>
  <c r="C666" i="1"/>
  <c r="E666" i="1" s="1"/>
  <c r="C646" i="1"/>
  <c r="E646" i="1" s="1"/>
  <c r="C626" i="1"/>
  <c r="E626" i="1" s="1"/>
  <c r="C606" i="1"/>
  <c r="E606" i="1" s="1"/>
  <c r="C586" i="1"/>
  <c r="E586" i="1" s="1"/>
  <c r="C566" i="1"/>
  <c r="E566" i="1" s="1"/>
  <c r="C546" i="1"/>
  <c r="E546" i="1" s="1"/>
  <c r="C526" i="1"/>
  <c r="E526" i="1" s="1"/>
  <c r="C506" i="1"/>
  <c r="E506" i="1" s="1"/>
  <c r="C486" i="1"/>
  <c r="E486" i="1" s="1"/>
  <c r="C466" i="1"/>
  <c r="E466" i="1" s="1"/>
  <c r="C446" i="1"/>
  <c r="E446" i="1" s="1"/>
  <c r="C426" i="1"/>
  <c r="E426" i="1" s="1"/>
  <c r="C406" i="1"/>
  <c r="E406" i="1" s="1"/>
  <c r="C386" i="1"/>
  <c r="E386" i="1" s="1"/>
  <c r="C366" i="1"/>
  <c r="E366" i="1" s="1"/>
  <c r="C346" i="1"/>
  <c r="E346" i="1" s="1"/>
  <c r="C5587" i="1"/>
  <c r="E5587" i="1" s="1"/>
  <c r="C5312" i="1"/>
  <c r="E5312" i="1" s="1"/>
  <c r="C5049" i="1"/>
  <c r="E5049" i="1" s="1"/>
  <c r="C4875" i="1"/>
  <c r="E4875" i="1" s="1"/>
  <c r="C4724" i="1"/>
  <c r="E4724" i="1" s="1"/>
  <c r="C4564" i="1"/>
  <c r="E4564" i="1" s="1"/>
  <c r="C4431" i="1"/>
  <c r="E4431" i="1" s="1"/>
  <c r="C4331" i="1"/>
  <c r="E4331" i="1" s="1"/>
  <c r="C4236" i="1"/>
  <c r="E4236" i="1" s="1"/>
  <c r="C4132" i="1"/>
  <c r="E4132" i="1" s="1"/>
  <c r="C4037" i="1"/>
  <c r="E4037" i="1" s="1"/>
  <c r="C3934" i="1"/>
  <c r="E3934" i="1" s="1"/>
  <c r="C3851" i="1"/>
  <c r="E3851" i="1" s="1"/>
  <c r="C3769" i="1"/>
  <c r="E3769" i="1" s="1"/>
  <c r="C3684" i="1"/>
  <c r="E3684" i="1" s="1"/>
  <c r="C3618" i="1"/>
  <c r="E3618" i="1" s="1"/>
  <c r="C3566" i="1"/>
  <c r="E3566" i="1" s="1"/>
  <c r="C3516" i="1"/>
  <c r="E3516" i="1" s="1"/>
  <c r="C3463" i="1"/>
  <c r="E3463" i="1" s="1"/>
  <c r="C3416" i="1"/>
  <c r="E3416" i="1" s="1"/>
  <c r="C3363" i="1"/>
  <c r="E3363" i="1" s="1"/>
  <c r="C3316" i="1"/>
  <c r="E3316" i="1" s="1"/>
  <c r="C3270" i="1"/>
  <c r="E3270" i="1" s="1"/>
  <c r="C3217" i="1"/>
  <c r="E3217" i="1" s="1"/>
  <c r="C3167" i="1"/>
  <c r="E3167" i="1" s="1"/>
  <c r="C3117" i="1"/>
  <c r="E3117" i="1" s="1"/>
  <c r="C3071" i="1"/>
  <c r="E3071" i="1" s="1"/>
  <c r="C3018" i="1"/>
  <c r="E3018" i="1" s="1"/>
  <c r="C2972" i="1"/>
  <c r="E2972" i="1" s="1"/>
  <c r="C2922" i="1"/>
  <c r="E2922" i="1" s="1"/>
  <c r="C2880" i="1"/>
  <c r="E2880" i="1" s="1"/>
  <c r="C2838" i="1"/>
  <c r="E2838" i="1" s="1"/>
  <c r="C2791" i="1"/>
  <c r="E2791" i="1" s="1"/>
  <c r="C2746" i="1"/>
  <c r="E2746" i="1" s="1"/>
  <c r="C2701" i="1"/>
  <c r="E2701" i="1" s="1"/>
  <c r="C2659" i="1"/>
  <c r="E2659" i="1" s="1"/>
  <c r="C2619" i="1"/>
  <c r="E2619" i="1" s="1"/>
  <c r="C2580" i="1"/>
  <c r="E2580" i="1" s="1"/>
  <c r="C2542" i="1"/>
  <c r="E2542" i="1" s="1"/>
  <c r="C2505" i="1"/>
  <c r="E2505" i="1" s="1"/>
  <c r="C2470" i="1"/>
  <c r="E2470" i="1" s="1"/>
  <c r="C2432" i="1"/>
  <c r="E2432" i="1" s="1"/>
  <c r="C2399" i="1"/>
  <c r="E2399" i="1" s="1"/>
  <c r="C2361" i="1"/>
  <c r="E2361" i="1" s="1"/>
  <c r="C2324" i="1"/>
  <c r="E2324" i="1" s="1"/>
  <c r="C2286" i="1"/>
  <c r="E2286" i="1" s="1"/>
  <c r="C2256" i="1"/>
  <c r="E2256" i="1" s="1"/>
  <c r="C2225" i="1"/>
  <c r="E2225" i="1" s="1"/>
  <c r="C2201" i="1"/>
  <c r="E2201" i="1" s="1"/>
  <c r="C2179" i="1"/>
  <c r="E2179" i="1" s="1"/>
  <c r="C2157" i="1"/>
  <c r="E2157" i="1" s="1"/>
  <c r="C2135" i="1"/>
  <c r="E2135" i="1" s="1"/>
  <c r="C2112" i="1"/>
  <c r="E2112" i="1" s="1"/>
  <c r="C2090" i="1"/>
  <c r="E2090" i="1" s="1"/>
  <c r="C2067" i="1"/>
  <c r="E2067" i="1" s="1"/>
  <c r="C2046" i="1"/>
  <c r="E2046" i="1" s="1"/>
  <c r="C2025" i="1"/>
  <c r="E2025" i="1" s="1"/>
  <c r="C2004" i="1"/>
  <c r="E2004" i="1" s="1"/>
  <c r="C1984" i="1"/>
  <c r="E1984" i="1" s="1"/>
  <c r="C1964" i="1"/>
  <c r="E1964" i="1" s="1"/>
  <c r="C1944" i="1"/>
  <c r="E1944" i="1" s="1"/>
  <c r="C1924" i="1"/>
  <c r="E1924" i="1" s="1"/>
  <c r="C1904" i="1"/>
  <c r="E1904" i="1" s="1"/>
  <c r="C1884" i="1"/>
  <c r="E1884" i="1" s="1"/>
  <c r="C1864" i="1"/>
  <c r="E1864" i="1" s="1"/>
  <c r="C1844" i="1"/>
  <c r="E1844" i="1" s="1"/>
  <c r="C1824" i="1"/>
  <c r="E1824" i="1" s="1"/>
  <c r="C1804" i="1"/>
  <c r="E1804" i="1" s="1"/>
  <c r="C1784" i="1"/>
  <c r="E1784" i="1" s="1"/>
  <c r="C1764" i="1"/>
  <c r="E1764" i="1" s="1"/>
  <c r="C1744" i="1"/>
  <c r="E1744" i="1" s="1"/>
  <c r="C1724" i="1"/>
  <c r="E1724" i="1" s="1"/>
  <c r="C1704" i="1"/>
  <c r="E1704" i="1" s="1"/>
  <c r="C1684" i="1"/>
  <c r="E1684" i="1" s="1"/>
  <c r="C1664" i="1"/>
  <c r="E1664" i="1" s="1"/>
  <c r="C1644" i="1"/>
  <c r="E1644" i="1" s="1"/>
  <c r="C1624" i="1"/>
  <c r="E1624" i="1" s="1"/>
  <c r="C1604" i="1"/>
  <c r="E1604" i="1" s="1"/>
  <c r="C1584" i="1"/>
  <c r="E1584" i="1" s="1"/>
  <c r="C1564" i="1"/>
  <c r="E1564" i="1" s="1"/>
  <c r="C1544" i="1"/>
  <c r="E1544" i="1" s="1"/>
  <c r="C1524" i="1"/>
  <c r="E1524" i="1" s="1"/>
  <c r="C1504" i="1"/>
  <c r="E1504" i="1" s="1"/>
  <c r="C1484" i="1"/>
  <c r="E1484" i="1" s="1"/>
  <c r="C1464" i="1"/>
  <c r="E1464" i="1" s="1"/>
  <c r="C1444" i="1"/>
  <c r="E1444" i="1" s="1"/>
  <c r="C1424" i="1"/>
  <c r="E1424" i="1" s="1"/>
  <c r="C1404" i="1"/>
  <c r="E1404" i="1" s="1"/>
  <c r="C1384" i="1"/>
  <c r="E1384" i="1" s="1"/>
  <c r="C1364" i="1"/>
  <c r="E1364" i="1" s="1"/>
  <c r="C1344" i="1"/>
  <c r="E1344" i="1" s="1"/>
  <c r="C1324" i="1"/>
  <c r="E1324" i="1" s="1"/>
  <c r="C1304" i="1"/>
  <c r="E1304" i="1" s="1"/>
  <c r="C1284" i="1"/>
  <c r="E1284" i="1" s="1"/>
  <c r="C1264" i="1"/>
  <c r="E1264" i="1" s="1"/>
  <c r="C1244" i="1"/>
  <c r="E1244" i="1" s="1"/>
  <c r="C1224" i="1"/>
  <c r="E1224" i="1" s="1"/>
  <c r="C1204" i="1"/>
  <c r="E1204" i="1" s="1"/>
  <c r="C1184" i="1"/>
  <c r="E1184" i="1" s="1"/>
  <c r="C1164" i="1"/>
  <c r="E1164" i="1" s="1"/>
  <c r="C1144" i="1"/>
  <c r="E1144" i="1" s="1"/>
  <c r="C1124" i="1"/>
  <c r="E1124" i="1" s="1"/>
  <c r="C1104" i="1"/>
  <c r="E1104" i="1" s="1"/>
  <c r="C1084" i="1"/>
  <c r="E1084" i="1" s="1"/>
  <c r="C1064" i="1"/>
  <c r="E1064" i="1" s="1"/>
  <c r="C1044" i="1"/>
  <c r="E1044" i="1" s="1"/>
  <c r="C1024" i="1"/>
  <c r="E1024" i="1" s="1"/>
  <c r="C1004" i="1"/>
  <c r="E1004" i="1" s="1"/>
  <c r="C984" i="1"/>
  <c r="E984" i="1" s="1"/>
  <c r="C964" i="1"/>
  <c r="E964" i="1" s="1"/>
  <c r="C944" i="1"/>
  <c r="E944" i="1" s="1"/>
  <c r="C924" i="1"/>
  <c r="E924" i="1" s="1"/>
  <c r="C904" i="1"/>
  <c r="E904" i="1" s="1"/>
  <c r="C884" i="1"/>
  <c r="E884" i="1" s="1"/>
  <c r="C864" i="1"/>
  <c r="E864" i="1" s="1"/>
  <c r="C844" i="1"/>
  <c r="E844" i="1" s="1"/>
  <c r="C824" i="1"/>
  <c r="E824" i="1" s="1"/>
  <c r="C804" i="1"/>
  <c r="E804" i="1" s="1"/>
  <c r="C784" i="1"/>
  <c r="E784" i="1" s="1"/>
  <c r="C764" i="1"/>
  <c r="E764" i="1" s="1"/>
  <c r="C744" i="1"/>
  <c r="E744" i="1" s="1"/>
  <c r="C724" i="1"/>
  <c r="E724" i="1" s="1"/>
  <c r="C704" i="1"/>
  <c r="E704" i="1" s="1"/>
  <c r="C684" i="1"/>
  <c r="E684" i="1" s="1"/>
  <c r="C664" i="1"/>
  <c r="E664" i="1" s="1"/>
  <c r="C644" i="1"/>
  <c r="E644" i="1" s="1"/>
  <c r="C624" i="1"/>
  <c r="E624" i="1" s="1"/>
  <c r="C604" i="1"/>
  <c r="E604" i="1" s="1"/>
  <c r="C584" i="1"/>
  <c r="E584" i="1" s="1"/>
  <c r="C564" i="1"/>
  <c r="E564" i="1" s="1"/>
  <c r="C544" i="1"/>
  <c r="E544" i="1" s="1"/>
  <c r="C524" i="1"/>
  <c r="E524" i="1" s="1"/>
  <c r="C504" i="1"/>
  <c r="E504" i="1" s="1"/>
  <c r="C484" i="1"/>
  <c r="E484" i="1" s="1"/>
  <c r="C464" i="1"/>
  <c r="E464" i="1" s="1"/>
  <c r="C444" i="1"/>
  <c r="E444" i="1" s="1"/>
  <c r="C424" i="1"/>
  <c r="E424" i="1" s="1"/>
  <c r="C404" i="1"/>
  <c r="E404" i="1" s="1"/>
  <c r="C384" i="1"/>
  <c r="E384" i="1" s="1"/>
  <c r="C364" i="1"/>
  <c r="E364" i="1" s="1"/>
  <c r="C5563" i="1"/>
  <c r="E5563" i="1" s="1"/>
  <c r="C5258" i="1"/>
  <c r="E5258" i="1" s="1"/>
  <c r="C5036" i="1"/>
  <c r="E5036" i="1" s="1"/>
  <c r="C4862" i="1"/>
  <c r="E4862" i="1" s="1"/>
  <c r="C4695" i="1"/>
  <c r="E4695" i="1" s="1"/>
  <c r="C4542" i="1"/>
  <c r="E4542" i="1" s="1"/>
  <c r="C4417" i="1"/>
  <c r="E4417" i="1" s="1"/>
  <c r="C4329" i="1"/>
  <c r="E4329" i="1" s="1"/>
  <c r="C4221" i="1"/>
  <c r="E4221" i="1" s="1"/>
  <c r="C4130" i="1"/>
  <c r="E4130" i="1" s="1"/>
  <c r="C4021" i="1"/>
  <c r="E4021" i="1" s="1"/>
  <c r="C3931" i="1"/>
  <c r="E3931" i="1" s="1"/>
  <c r="C3849" i="1"/>
  <c r="E3849" i="1" s="1"/>
  <c r="C3752" i="1"/>
  <c r="E3752" i="1" s="1"/>
  <c r="C3675" i="1"/>
  <c r="E3675" i="1" s="1"/>
  <c r="C3613" i="1"/>
  <c r="E3613" i="1" s="1"/>
  <c r="C3563" i="1"/>
  <c r="E3563" i="1" s="1"/>
  <c r="C3509" i="1"/>
  <c r="E3509" i="1" s="1"/>
  <c r="C3461" i="1"/>
  <c r="E3461" i="1" s="1"/>
  <c r="C3407" i="1"/>
  <c r="E3407" i="1" s="1"/>
  <c r="C3361" i="1"/>
  <c r="E3361" i="1" s="1"/>
  <c r="C3314" i="1"/>
  <c r="E3314" i="1" s="1"/>
  <c r="C3262" i="1"/>
  <c r="E3262" i="1" s="1"/>
  <c r="C3212" i="1"/>
  <c r="E3212" i="1" s="1"/>
  <c r="C3162" i="1"/>
  <c r="E3162" i="1" s="1"/>
  <c r="C3115" i="1"/>
  <c r="E3115" i="1" s="1"/>
  <c r="C3063" i="1"/>
  <c r="E3063" i="1" s="1"/>
  <c r="C3016" i="1"/>
  <c r="E3016" i="1" s="1"/>
  <c r="C2963" i="1"/>
  <c r="E2963" i="1" s="1"/>
  <c r="C2920" i="1"/>
  <c r="E2920" i="1" s="1"/>
  <c r="C2878" i="1"/>
  <c r="E2878" i="1" s="1"/>
  <c r="C2831" i="1"/>
  <c r="E2831" i="1" s="1"/>
  <c r="C2786" i="1"/>
  <c r="E2786" i="1" s="1"/>
  <c r="C2741" i="1"/>
  <c r="E2741" i="1" s="1"/>
  <c r="C2699" i="1"/>
  <c r="E2699" i="1" s="1"/>
  <c r="C2652" i="1"/>
  <c r="E2652" i="1" s="1"/>
  <c r="C2612" i="1"/>
  <c r="E2612" i="1" s="1"/>
  <c r="C2578" i="1"/>
  <c r="E2578" i="1" s="1"/>
  <c r="C2540" i="1"/>
  <c r="E2540" i="1" s="1"/>
  <c r="C2502" i="1"/>
  <c r="E2502" i="1" s="1"/>
  <c r="C2465" i="1"/>
  <c r="E2465" i="1" s="1"/>
  <c r="C2430" i="1"/>
  <c r="E2430" i="1" s="1"/>
  <c r="C2392" i="1"/>
  <c r="E2392" i="1" s="1"/>
  <c r="C2359" i="1"/>
  <c r="E2359" i="1" s="1"/>
  <c r="C2321" i="1"/>
  <c r="E2321" i="1" s="1"/>
  <c r="C2284" i="1"/>
  <c r="E2284" i="1" s="1"/>
  <c r="C2251" i="1"/>
  <c r="E2251" i="1" s="1"/>
  <c r="C2223" i="1"/>
  <c r="E2223" i="1" s="1"/>
  <c r="C2199" i="1"/>
  <c r="E2199" i="1" s="1"/>
  <c r="C2177" i="1"/>
  <c r="E2177" i="1" s="1"/>
  <c r="C2155" i="1"/>
  <c r="E2155" i="1" s="1"/>
  <c r="C2132" i="1"/>
  <c r="E2132" i="1" s="1"/>
  <c r="C2110" i="1"/>
  <c r="E2110" i="1" s="1"/>
  <c r="C2087" i="1"/>
  <c r="E2087" i="1" s="1"/>
  <c r="C2065" i="1"/>
  <c r="E2065" i="1" s="1"/>
  <c r="C2044" i="1"/>
  <c r="E2044" i="1" s="1"/>
  <c r="C2023" i="1"/>
  <c r="E2023" i="1" s="1"/>
  <c r="C2002" i="1"/>
  <c r="E2002" i="1" s="1"/>
  <c r="C1982" i="1"/>
  <c r="E1982" i="1" s="1"/>
  <c r="C1962" i="1"/>
  <c r="E1962" i="1" s="1"/>
  <c r="C1942" i="1"/>
  <c r="E1942" i="1" s="1"/>
  <c r="C1922" i="1"/>
  <c r="E1922" i="1" s="1"/>
  <c r="C1902" i="1"/>
  <c r="E1902" i="1" s="1"/>
  <c r="C1882" i="1"/>
  <c r="E1882" i="1" s="1"/>
  <c r="C1862" i="1"/>
  <c r="E1862" i="1" s="1"/>
  <c r="C1842" i="1"/>
  <c r="E1842" i="1" s="1"/>
  <c r="C1822" i="1"/>
  <c r="E1822" i="1" s="1"/>
  <c r="C1802" i="1"/>
  <c r="E1802" i="1" s="1"/>
  <c r="C1782" i="1"/>
  <c r="E1782" i="1" s="1"/>
  <c r="C1762" i="1"/>
  <c r="E1762" i="1" s="1"/>
  <c r="C1742" i="1"/>
  <c r="E1742" i="1" s="1"/>
  <c r="C1722" i="1"/>
  <c r="E1722" i="1" s="1"/>
  <c r="C1702" i="1"/>
  <c r="E1702" i="1" s="1"/>
  <c r="C1682" i="1"/>
  <c r="E1682" i="1" s="1"/>
  <c r="C1662" i="1"/>
  <c r="E1662" i="1" s="1"/>
  <c r="C1642" i="1"/>
  <c r="E1642" i="1" s="1"/>
  <c r="C1622" i="1"/>
  <c r="E1622" i="1" s="1"/>
  <c r="C1602" i="1"/>
  <c r="E1602" i="1" s="1"/>
  <c r="C1582" i="1"/>
  <c r="E1582" i="1" s="1"/>
  <c r="C1562" i="1"/>
  <c r="E1562" i="1" s="1"/>
  <c r="C1542" i="1"/>
  <c r="E1542" i="1" s="1"/>
  <c r="C1522" i="1"/>
  <c r="E1522" i="1" s="1"/>
  <c r="C1502" i="1"/>
  <c r="E1502" i="1" s="1"/>
  <c r="C1482" i="1"/>
  <c r="E1482" i="1" s="1"/>
  <c r="C1462" i="1"/>
  <c r="E1462" i="1" s="1"/>
  <c r="C1442" i="1"/>
  <c r="E1442" i="1" s="1"/>
  <c r="C1422" i="1"/>
  <c r="E1422" i="1" s="1"/>
  <c r="C1402" i="1"/>
  <c r="E1402" i="1" s="1"/>
  <c r="C1382" i="1"/>
  <c r="E1382" i="1" s="1"/>
  <c r="C1362" i="1"/>
  <c r="E1362" i="1" s="1"/>
  <c r="C1342" i="1"/>
  <c r="E1342" i="1" s="1"/>
  <c r="C1322" i="1"/>
  <c r="E1322" i="1" s="1"/>
  <c r="C1302" i="1"/>
  <c r="E1302" i="1" s="1"/>
  <c r="C1282" i="1"/>
  <c r="E1282" i="1" s="1"/>
  <c r="C1262" i="1"/>
  <c r="E1262" i="1" s="1"/>
  <c r="C1242" i="1"/>
  <c r="E1242" i="1" s="1"/>
  <c r="C1222" i="1"/>
  <c r="E1222" i="1" s="1"/>
  <c r="C1202" i="1"/>
  <c r="E1202" i="1" s="1"/>
  <c r="C1182" i="1"/>
  <c r="E1182" i="1" s="1"/>
  <c r="C1162" i="1"/>
  <c r="E1162" i="1" s="1"/>
  <c r="C1142" i="1"/>
  <c r="E1142" i="1" s="1"/>
  <c r="C1122" i="1"/>
  <c r="E1122" i="1" s="1"/>
  <c r="C1102" i="1"/>
  <c r="E1102" i="1" s="1"/>
  <c r="C1082" i="1"/>
  <c r="E1082" i="1" s="1"/>
  <c r="C1062" i="1"/>
  <c r="E1062" i="1" s="1"/>
  <c r="C1042" i="1"/>
  <c r="E1042" i="1" s="1"/>
  <c r="C1022" i="1"/>
  <c r="E1022" i="1" s="1"/>
  <c r="C1002" i="1"/>
  <c r="E1002" i="1" s="1"/>
  <c r="C982" i="1"/>
  <c r="E982" i="1" s="1"/>
  <c r="C962" i="1"/>
  <c r="E962" i="1" s="1"/>
  <c r="C942" i="1"/>
  <c r="E942" i="1" s="1"/>
  <c r="C922" i="1"/>
  <c r="E922" i="1" s="1"/>
  <c r="C902" i="1"/>
  <c r="E902" i="1" s="1"/>
  <c r="C882" i="1"/>
  <c r="E882" i="1" s="1"/>
  <c r="C862" i="1"/>
  <c r="E862" i="1" s="1"/>
  <c r="C842" i="1"/>
  <c r="E842" i="1" s="1"/>
  <c r="C822" i="1"/>
  <c r="E822" i="1" s="1"/>
  <c r="C802" i="1"/>
  <c r="E802" i="1" s="1"/>
  <c r="C782" i="1"/>
  <c r="E782" i="1" s="1"/>
  <c r="C762" i="1"/>
  <c r="E762" i="1" s="1"/>
  <c r="C742" i="1"/>
  <c r="E742" i="1" s="1"/>
  <c r="C722" i="1"/>
  <c r="E722" i="1" s="1"/>
  <c r="C702" i="1"/>
  <c r="E702" i="1" s="1"/>
  <c r="C682" i="1"/>
  <c r="E682" i="1" s="1"/>
  <c r="C662" i="1"/>
  <c r="E662" i="1" s="1"/>
  <c r="C642" i="1"/>
  <c r="E642" i="1" s="1"/>
  <c r="C622" i="1"/>
  <c r="E622" i="1" s="1"/>
  <c r="C602" i="1"/>
  <c r="E602" i="1" s="1"/>
  <c r="C582" i="1"/>
  <c r="E582" i="1" s="1"/>
  <c r="C562" i="1"/>
  <c r="E562" i="1" s="1"/>
  <c r="C542" i="1"/>
  <c r="E542" i="1" s="1"/>
  <c r="C522" i="1"/>
  <c r="E522" i="1" s="1"/>
  <c r="C502" i="1"/>
  <c r="E502" i="1" s="1"/>
  <c r="C482" i="1"/>
  <c r="E482" i="1" s="1"/>
  <c r="C462" i="1"/>
  <c r="E462" i="1" s="1"/>
  <c r="C442" i="1"/>
  <c r="E442" i="1" s="1"/>
  <c r="C422" i="1"/>
  <c r="E422" i="1" s="1"/>
  <c r="C402" i="1"/>
  <c r="E402" i="1" s="1"/>
  <c r="C382" i="1"/>
  <c r="E382" i="1" s="1"/>
  <c r="C362" i="1"/>
  <c r="E362" i="1" s="1"/>
  <c r="C342" i="1"/>
  <c r="E342" i="1" s="1"/>
  <c r="C322" i="1"/>
  <c r="E322" i="1" s="1"/>
  <c r="C302" i="1"/>
  <c r="E302" i="1" s="1"/>
  <c r="C282" i="1"/>
  <c r="E282" i="1" s="1"/>
  <c r="C262" i="1"/>
  <c r="E262" i="1" s="1"/>
  <c r="C5497" i="1"/>
  <c r="E5497" i="1" s="1"/>
  <c r="C5251" i="1"/>
  <c r="E5251" i="1" s="1"/>
  <c r="C5031" i="1"/>
  <c r="E5031" i="1" s="1"/>
  <c r="C4842" i="1"/>
  <c r="E4842" i="1" s="1"/>
  <c r="C4687" i="1"/>
  <c r="E4687" i="1" s="1"/>
  <c r="C4531" i="1"/>
  <c r="E4531" i="1" s="1"/>
  <c r="C4415" i="1"/>
  <c r="E4415" i="1" s="1"/>
  <c r="C4311" i="1"/>
  <c r="E4311" i="1" s="1"/>
  <c r="C4216" i="1"/>
  <c r="E4216" i="1" s="1"/>
  <c r="C4111" i="1"/>
  <c r="E4111" i="1" s="1"/>
  <c r="C4016" i="1"/>
  <c r="E4016" i="1" s="1"/>
  <c r="C3929" i="1"/>
  <c r="E3929" i="1" s="1"/>
  <c r="C3832" i="1"/>
  <c r="E3832" i="1" s="1"/>
  <c r="C3741" i="1"/>
  <c r="E3741" i="1" s="1"/>
  <c r="C3669" i="1"/>
  <c r="E3669" i="1" s="1"/>
  <c r="C3611" i="1"/>
  <c r="E3611" i="1" s="1"/>
  <c r="C3555" i="1"/>
  <c r="E3555" i="1" s="1"/>
  <c r="C3506" i="1"/>
  <c r="E3506" i="1" s="1"/>
  <c r="C3452" i="1"/>
  <c r="E3452" i="1" s="1"/>
  <c r="C3405" i="1"/>
  <c r="E3405" i="1" s="1"/>
  <c r="C3358" i="1"/>
  <c r="E3358" i="1" s="1"/>
  <c r="C3306" i="1"/>
  <c r="E3306" i="1" s="1"/>
  <c r="C3256" i="1"/>
  <c r="E3256" i="1" s="1"/>
  <c r="C3206" i="1"/>
  <c r="E3206" i="1" s="1"/>
  <c r="C3159" i="1"/>
  <c r="E3159" i="1" s="1"/>
  <c r="C3107" i="1"/>
  <c r="E3107" i="1" s="1"/>
  <c r="C3061" i="1"/>
  <c r="E3061" i="1" s="1"/>
  <c r="C3007" i="1"/>
  <c r="E3007" i="1" s="1"/>
  <c r="C2961" i="1"/>
  <c r="E2961" i="1" s="1"/>
  <c r="C2918" i="1"/>
  <c r="E2918" i="1" s="1"/>
  <c r="C2871" i="1"/>
  <c r="E2871" i="1" s="1"/>
  <c r="C2826" i="1"/>
  <c r="E2826" i="1" s="1"/>
  <c r="C2781" i="1"/>
  <c r="E2781" i="1" s="1"/>
  <c r="C2739" i="1"/>
  <c r="E2739" i="1" s="1"/>
  <c r="C2692" i="1"/>
  <c r="E2692" i="1" s="1"/>
  <c r="C2650" i="1"/>
  <c r="E2650" i="1" s="1"/>
  <c r="C2610" i="1"/>
  <c r="E2610" i="1" s="1"/>
  <c r="C2571" i="1"/>
  <c r="E2571" i="1" s="1"/>
  <c r="C2538" i="1"/>
  <c r="E2538" i="1" s="1"/>
  <c r="C2500" i="1"/>
  <c r="E2500" i="1" s="1"/>
  <c r="C2462" i="1"/>
  <c r="E2462" i="1" s="1"/>
  <c r="C2425" i="1"/>
  <c r="E2425" i="1" s="1"/>
  <c r="C2390" i="1"/>
  <c r="E2390" i="1" s="1"/>
  <c r="C2352" i="1"/>
  <c r="E2352" i="1" s="1"/>
  <c r="C2319" i="1"/>
  <c r="E2319" i="1" s="1"/>
  <c r="C2281" i="1"/>
  <c r="E2281" i="1" s="1"/>
  <c r="C2246" i="1"/>
  <c r="E2246" i="1" s="1"/>
  <c r="C2221" i="1"/>
  <c r="E2221" i="1" s="1"/>
  <c r="C2197" i="1"/>
  <c r="E2197" i="1" s="1"/>
  <c r="C2175" i="1"/>
  <c r="E2175" i="1" s="1"/>
  <c r="C2152" i="1"/>
  <c r="E2152" i="1" s="1"/>
  <c r="C2130" i="1"/>
  <c r="E2130" i="1" s="1"/>
  <c r="C2107" i="1"/>
  <c r="E2107" i="1" s="1"/>
  <c r="C2085" i="1"/>
  <c r="E2085" i="1" s="1"/>
  <c r="C2063" i="1"/>
  <c r="E2063" i="1" s="1"/>
  <c r="C2042" i="1"/>
  <c r="E2042" i="1" s="1"/>
  <c r="C2021" i="1"/>
  <c r="E2021" i="1" s="1"/>
  <c r="C2000" i="1"/>
  <c r="E2000" i="1" s="1"/>
  <c r="C1980" i="1"/>
  <c r="E1980" i="1" s="1"/>
  <c r="C1960" i="1"/>
  <c r="E1960" i="1" s="1"/>
  <c r="C1940" i="1"/>
  <c r="E1940" i="1" s="1"/>
  <c r="C1920" i="1"/>
  <c r="E1920" i="1" s="1"/>
  <c r="C1900" i="1"/>
  <c r="E1900" i="1" s="1"/>
  <c r="C1880" i="1"/>
  <c r="E1880" i="1" s="1"/>
  <c r="C1860" i="1"/>
  <c r="E1860" i="1" s="1"/>
  <c r="C1840" i="1"/>
  <c r="E1840" i="1" s="1"/>
  <c r="C1820" i="1"/>
  <c r="E1820" i="1" s="1"/>
  <c r="C1800" i="1"/>
  <c r="E1800" i="1" s="1"/>
  <c r="C1780" i="1"/>
  <c r="E1780" i="1" s="1"/>
  <c r="C1760" i="1"/>
  <c r="E1760" i="1" s="1"/>
  <c r="C1740" i="1"/>
  <c r="E1740" i="1" s="1"/>
  <c r="C1720" i="1"/>
  <c r="E1720" i="1" s="1"/>
  <c r="C1700" i="1"/>
  <c r="E1700" i="1" s="1"/>
  <c r="C1680" i="1"/>
  <c r="E1680" i="1" s="1"/>
  <c r="C1660" i="1"/>
  <c r="E1660" i="1" s="1"/>
  <c r="C1640" i="1"/>
  <c r="E1640" i="1" s="1"/>
  <c r="C1620" i="1"/>
  <c r="E1620" i="1" s="1"/>
  <c r="C1600" i="1"/>
  <c r="E1600" i="1" s="1"/>
  <c r="C1580" i="1"/>
  <c r="E1580" i="1" s="1"/>
  <c r="C1560" i="1"/>
  <c r="E1560" i="1" s="1"/>
  <c r="C1540" i="1"/>
  <c r="E1540" i="1" s="1"/>
  <c r="C1520" i="1"/>
  <c r="E1520" i="1" s="1"/>
  <c r="C1500" i="1"/>
  <c r="E1500" i="1" s="1"/>
  <c r="C1480" i="1"/>
  <c r="E1480" i="1" s="1"/>
  <c r="C1460" i="1"/>
  <c r="E1460" i="1" s="1"/>
  <c r="C1440" i="1"/>
  <c r="E1440" i="1" s="1"/>
  <c r="C1420" i="1"/>
  <c r="E1420" i="1" s="1"/>
  <c r="C1400" i="1"/>
  <c r="E1400" i="1" s="1"/>
  <c r="C1380" i="1"/>
  <c r="E1380" i="1" s="1"/>
  <c r="C1360" i="1"/>
  <c r="E1360" i="1" s="1"/>
  <c r="C1340" i="1"/>
  <c r="E1340" i="1" s="1"/>
  <c r="C1320" i="1"/>
  <c r="E1320" i="1" s="1"/>
  <c r="C1300" i="1"/>
  <c r="E1300" i="1" s="1"/>
  <c r="C1280" i="1"/>
  <c r="E1280" i="1" s="1"/>
  <c r="C1260" i="1"/>
  <c r="E1260" i="1" s="1"/>
  <c r="C1240" i="1"/>
  <c r="E1240" i="1" s="1"/>
  <c r="C1220" i="1"/>
  <c r="E1220" i="1" s="1"/>
  <c r="C1200" i="1"/>
  <c r="E1200" i="1" s="1"/>
  <c r="C1180" i="1"/>
  <c r="E1180" i="1" s="1"/>
  <c r="C1160" i="1"/>
  <c r="E1160" i="1" s="1"/>
  <c r="C1140" i="1"/>
  <c r="E1140" i="1" s="1"/>
  <c r="C1120" i="1"/>
  <c r="E1120" i="1" s="1"/>
  <c r="C1100" i="1"/>
  <c r="E1100" i="1" s="1"/>
  <c r="C1080" i="1"/>
  <c r="E1080" i="1" s="1"/>
  <c r="C1060" i="1"/>
  <c r="E1060" i="1" s="1"/>
  <c r="C1040" i="1"/>
  <c r="E1040" i="1" s="1"/>
  <c r="C1020" i="1"/>
  <c r="E1020" i="1" s="1"/>
  <c r="C1000" i="1"/>
  <c r="E1000" i="1" s="1"/>
  <c r="C980" i="1"/>
  <c r="E980" i="1" s="1"/>
  <c r="C960" i="1"/>
  <c r="E960" i="1" s="1"/>
  <c r="C940" i="1"/>
  <c r="E940" i="1" s="1"/>
  <c r="C920" i="1"/>
  <c r="E920" i="1" s="1"/>
  <c r="C900" i="1"/>
  <c r="E900" i="1" s="1"/>
  <c r="C880" i="1"/>
  <c r="E880" i="1" s="1"/>
  <c r="C860" i="1"/>
  <c r="E860" i="1" s="1"/>
  <c r="C840" i="1"/>
  <c r="E840" i="1" s="1"/>
  <c r="C820" i="1"/>
  <c r="E820" i="1" s="1"/>
  <c r="C800" i="1"/>
  <c r="E800" i="1" s="1"/>
  <c r="C780" i="1"/>
  <c r="E780" i="1" s="1"/>
  <c r="C760" i="1"/>
  <c r="E760" i="1" s="1"/>
  <c r="C740" i="1"/>
  <c r="E740" i="1" s="1"/>
  <c r="C720" i="1"/>
  <c r="E720" i="1" s="1"/>
  <c r="C700" i="1"/>
  <c r="E700" i="1" s="1"/>
  <c r="C680" i="1"/>
  <c r="E680" i="1" s="1"/>
  <c r="C660" i="1"/>
  <c r="E660" i="1" s="1"/>
  <c r="C640" i="1"/>
  <c r="E640" i="1" s="1"/>
  <c r="C620" i="1"/>
  <c r="E620" i="1" s="1"/>
  <c r="C600" i="1"/>
  <c r="E600" i="1" s="1"/>
  <c r="C580" i="1"/>
  <c r="E580" i="1" s="1"/>
  <c r="C560" i="1"/>
  <c r="E560" i="1" s="1"/>
  <c r="C540" i="1"/>
  <c r="E540" i="1" s="1"/>
  <c r="C520" i="1"/>
  <c r="E520" i="1" s="1"/>
  <c r="C500" i="1"/>
  <c r="E500" i="1" s="1"/>
  <c r="C480" i="1"/>
  <c r="E480" i="1" s="1"/>
  <c r="C460" i="1"/>
  <c r="E460" i="1" s="1"/>
  <c r="C440" i="1"/>
  <c r="E440" i="1" s="1"/>
  <c r="C420" i="1"/>
  <c r="E420" i="1" s="1"/>
  <c r="C400" i="1"/>
  <c r="E400" i="1" s="1"/>
  <c r="C380" i="1"/>
  <c r="E380" i="1" s="1"/>
  <c r="C5483" i="1"/>
  <c r="E5483" i="1" s="1"/>
  <c r="C5208" i="1"/>
  <c r="E5208" i="1" s="1"/>
  <c r="C4995" i="1"/>
  <c r="E4995" i="1" s="1"/>
  <c r="C4809" i="1"/>
  <c r="E4809" i="1" s="1"/>
  <c r="C4662" i="1"/>
  <c r="E4662" i="1" s="1"/>
  <c r="C4516" i="1"/>
  <c r="E4516" i="1" s="1"/>
  <c r="C4396" i="1"/>
  <c r="E4396" i="1" s="1"/>
  <c r="C4296" i="1"/>
  <c r="E4296" i="1" s="1"/>
  <c r="C4196" i="1"/>
  <c r="E4196" i="1" s="1"/>
  <c r="C4102" i="1"/>
  <c r="E4102" i="1" s="1"/>
  <c r="C3997" i="1"/>
  <c r="E3997" i="1" s="1"/>
  <c r="C3911" i="1"/>
  <c r="E3911" i="1" s="1"/>
  <c r="C3814" i="1"/>
  <c r="E3814" i="1" s="1"/>
  <c r="C3731" i="1"/>
  <c r="E3731" i="1" s="1"/>
  <c r="C3664" i="1"/>
  <c r="E3664" i="1" s="1"/>
  <c r="C3601" i="1"/>
  <c r="E3601" i="1" s="1"/>
  <c r="C3549" i="1"/>
  <c r="E3549" i="1" s="1"/>
  <c r="C3495" i="1"/>
  <c r="E3495" i="1" s="1"/>
  <c r="C3449" i="1"/>
  <c r="E3449" i="1" s="1"/>
  <c r="C3396" i="1"/>
  <c r="E3396" i="1" s="1"/>
  <c r="C3350" i="1"/>
  <c r="E3350" i="1" s="1"/>
  <c r="C3296" i="1"/>
  <c r="E3296" i="1" s="1"/>
  <c r="C3250" i="1"/>
  <c r="E3250" i="1" s="1"/>
  <c r="C3203" i="1"/>
  <c r="E3203" i="1" s="1"/>
  <c r="C3151" i="1"/>
  <c r="E3151" i="1" s="1"/>
  <c r="C3101" i="1"/>
  <c r="E3101" i="1" s="1"/>
  <c r="C3051" i="1"/>
  <c r="E3051" i="1" s="1"/>
  <c r="C3004" i="1"/>
  <c r="E3004" i="1" s="1"/>
  <c r="C2952" i="1"/>
  <c r="E2952" i="1" s="1"/>
  <c r="C2910" i="1"/>
  <c r="E2910" i="1" s="1"/>
  <c r="C2862" i="1"/>
  <c r="E2862" i="1" s="1"/>
  <c r="C2820" i="1"/>
  <c r="E2820" i="1" s="1"/>
  <c r="C2778" i="1"/>
  <c r="E2778" i="1" s="1"/>
  <c r="C2731" i="1"/>
  <c r="E2731" i="1" s="1"/>
  <c r="C2686" i="1"/>
  <c r="E2686" i="1" s="1"/>
  <c r="C2642" i="1"/>
  <c r="E2642" i="1" s="1"/>
  <c r="C2602" i="1"/>
  <c r="E2602" i="1" s="1"/>
  <c r="C2565" i="1"/>
  <c r="E2565" i="1" s="1"/>
  <c r="C2530" i="1"/>
  <c r="E2530" i="1" s="1"/>
  <c r="C2492" i="1"/>
  <c r="E2492" i="1" s="1"/>
  <c r="C2459" i="1"/>
  <c r="E2459" i="1" s="1"/>
  <c r="C2421" i="1"/>
  <c r="E2421" i="1" s="1"/>
  <c r="C2384" i="1"/>
  <c r="E2384" i="1" s="1"/>
  <c r="C2346" i="1"/>
  <c r="E2346" i="1" s="1"/>
  <c r="C2311" i="1"/>
  <c r="E2311" i="1" s="1"/>
  <c r="C2278" i="1"/>
  <c r="E2278" i="1" s="1"/>
  <c r="C2243" i="1"/>
  <c r="E2243" i="1" s="1"/>
  <c r="C2218" i="1"/>
  <c r="E2218" i="1" s="1"/>
  <c r="C2194" i="1"/>
  <c r="E2194" i="1" s="1"/>
  <c r="C2171" i="1"/>
  <c r="E2171" i="1" s="1"/>
  <c r="C2148" i="1"/>
  <c r="E2148" i="1" s="1"/>
  <c r="C2126" i="1"/>
  <c r="E2126" i="1" s="1"/>
  <c r="C2104" i="1"/>
  <c r="E2104" i="1" s="1"/>
  <c r="C2082" i="1"/>
  <c r="E2082" i="1" s="1"/>
  <c r="C2060" i="1"/>
  <c r="E2060" i="1" s="1"/>
  <c r="C2039" i="1"/>
  <c r="E2039" i="1" s="1"/>
  <c r="C2018" i="1"/>
  <c r="E2018" i="1" s="1"/>
  <c r="C1997" i="1"/>
  <c r="E1997" i="1" s="1"/>
  <c r="C1977" i="1"/>
  <c r="E1977" i="1" s="1"/>
  <c r="C1957" i="1"/>
  <c r="E1957" i="1" s="1"/>
  <c r="C1937" i="1"/>
  <c r="E1937" i="1" s="1"/>
  <c r="C1917" i="1"/>
  <c r="E1917" i="1" s="1"/>
  <c r="C1897" i="1"/>
  <c r="E1897" i="1" s="1"/>
  <c r="C1877" i="1"/>
  <c r="E1877" i="1" s="1"/>
  <c r="C1857" i="1"/>
  <c r="E1857" i="1" s="1"/>
  <c r="C1837" i="1"/>
  <c r="E1837" i="1" s="1"/>
  <c r="C1817" i="1"/>
  <c r="E1817" i="1" s="1"/>
  <c r="C1797" i="1"/>
  <c r="E1797" i="1" s="1"/>
  <c r="C1777" i="1"/>
  <c r="E1777" i="1" s="1"/>
  <c r="C1757" i="1"/>
  <c r="E1757" i="1" s="1"/>
  <c r="C1737" i="1"/>
  <c r="E1737" i="1" s="1"/>
  <c r="C1717" i="1"/>
  <c r="E1717" i="1" s="1"/>
  <c r="C1697" i="1"/>
  <c r="E1697" i="1" s="1"/>
  <c r="C1677" i="1"/>
  <c r="E1677" i="1" s="1"/>
  <c r="C1657" i="1"/>
  <c r="E1657" i="1" s="1"/>
  <c r="C1637" i="1"/>
  <c r="E1637" i="1" s="1"/>
  <c r="C1617" i="1"/>
  <c r="E1617" i="1" s="1"/>
  <c r="C1597" i="1"/>
  <c r="E1597" i="1" s="1"/>
  <c r="C1577" i="1"/>
  <c r="E1577" i="1" s="1"/>
  <c r="C1557" i="1"/>
  <c r="E1557" i="1" s="1"/>
  <c r="C1537" i="1"/>
  <c r="E1537" i="1" s="1"/>
  <c r="C1517" i="1"/>
  <c r="E1517" i="1" s="1"/>
  <c r="C1497" i="1"/>
  <c r="E1497" i="1" s="1"/>
  <c r="C1477" i="1"/>
  <c r="E1477" i="1" s="1"/>
  <c r="C1457" i="1"/>
  <c r="E1457" i="1" s="1"/>
  <c r="C1437" i="1"/>
  <c r="E1437" i="1" s="1"/>
  <c r="C1417" i="1"/>
  <c r="E1417" i="1" s="1"/>
  <c r="C1397" i="1"/>
  <c r="E1397" i="1" s="1"/>
  <c r="C1377" i="1"/>
  <c r="E1377" i="1" s="1"/>
  <c r="C1357" i="1"/>
  <c r="E1357" i="1" s="1"/>
  <c r="C1337" i="1"/>
  <c r="E1337" i="1" s="1"/>
  <c r="C1317" i="1"/>
  <c r="E1317" i="1" s="1"/>
  <c r="C1297" i="1"/>
  <c r="E1297" i="1" s="1"/>
  <c r="C1277" i="1"/>
  <c r="E1277" i="1" s="1"/>
  <c r="C1257" i="1"/>
  <c r="E1257" i="1" s="1"/>
  <c r="C1237" i="1"/>
  <c r="E1237" i="1" s="1"/>
  <c r="C1217" i="1"/>
  <c r="E1217" i="1" s="1"/>
  <c r="C1197" i="1"/>
  <c r="E1197" i="1" s="1"/>
  <c r="C1177" i="1"/>
  <c r="E1177" i="1" s="1"/>
  <c r="C1157" i="1"/>
  <c r="E1157" i="1" s="1"/>
  <c r="C1137" i="1"/>
  <c r="E1137" i="1" s="1"/>
  <c r="C1117" i="1"/>
  <c r="E1117" i="1" s="1"/>
  <c r="C1097" i="1"/>
  <c r="E1097" i="1" s="1"/>
  <c r="C1077" i="1"/>
  <c r="E1077" i="1" s="1"/>
  <c r="C1057" i="1"/>
  <c r="E1057" i="1" s="1"/>
  <c r="C1037" i="1"/>
  <c r="E1037" i="1" s="1"/>
  <c r="C1017" i="1"/>
  <c r="E1017" i="1" s="1"/>
  <c r="C997" i="1"/>
  <c r="E997" i="1" s="1"/>
  <c r="C977" i="1"/>
  <c r="E977" i="1" s="1"/>
  <c r="C957" i="1"/>
  <c r="E957" i="1" s="1"/>
  <c r="C937" i="1"/>
  <c r="E937" i="1" s="1"/>
  <c r="C917" i="1"/>
  <c r="E917" i="1" s="1"/>
  <c r="C897" i="1"/>
  <c r="E897" i="1" s="1"/>
  <c r="C877" i="1"/>
  <c r="E877" i="1" s="1"/>
  <c r="C857" i="1"/>
  <c r="E857" i="1" s="1"/>
  <c r="C837" i="1"/>
  <c r="E837" i="1" s="1"/>
  <c r="C817" i="1"/>
  <c r="E817" i="1" s="1"/>
  <c r="C797" i="1"/>
  <c r="E797" i="1" s="1"/>
  <c r="C777" i="1"/>
  <c r="E777" i="1" s="1"/>
  <c r="C757" i="1"/>
  <c r="E757" i="1" s="1"/>
  <c r="C737" i="1"/>
  <c r="E737" i="1" s="1"/>
  <c r="C717" i="1"/>
  <c r="E717" i="1" s="1"/>
  <c r="C697" i="1"/>
  <c r="E697" i="1" s="1"/>
  <c r="C677" i="1"/>
  <c r="E677" i="1" s="1"/>
  <c r="C657" i="1"/>
  <c r="E657" i="1" s="1"/>
  <c r="C637" i="1"/>
  <c r="E637" i="1" s="1"/>
  <c r="C617" i="1"/>
  <c r="E617" i="1" s="1"/>
  <c r="C597" i="1"/>
  <c r="E597" i="1" s="1"/>
  <c r="C577" i="1"/>
  <c r="E577" i="1" s="1"/>
  <c r="C557" i="1"/>
  <c r="E557" i="1" s="1"/>
  <c r="C5478" i="1"/>
  <c r="E5478" i="1" s="1"/>
  <c r="C5198" i="1"/>
  <c r="E5198" i="1" s="1"/>
  <c r="C4982" i="1"/>
  <c r="E4982" i="1" s="1"/>
  <c r="C4808" i="1"/>
  <c r="E4808" i="1" s="1"/>
  <c r="C4656" i="1"/>
  <c r="E4656" i="1" s="1"/>
  <c r="C4501" i="1"/>
  <c r="E4501" i="1" s="1"/>
  <c r="C4395" i="1"/>
  <c r="E4395" i="1" s="1"/>
  <c r="C4290" i="1"/>
  <c r="E4290" i="1" s="1"/>
  <c r="C4195" i="1"/>
  <c r="E4195" i="1" s="1"/>
  <c r="C5824" i="1"/>
  <c r="E5824" i="1" s="1"/>
  <c r="C5433" i="1"/>
  <c r="E5433" i="1" s="1"/>
  <c r="C5187" i="1"/>
  <c r="E5187" i="1" s="1"/>
  <c r="C4956" i="1"/>
  <c r="E4956" i="1" s="1"/>
  <c r="C4795" i="1"/>
  <c r="E4795" i="1" s="1"/>
  <c r="C4655" i="1"/>
  <c r="E4655" i="1" s="1"/>
  <c r="C4500" i="1"/>
  <c r="E4500" i="1" s="1"/>
  <c r="C4389" i="1"/>
  <c r="E4389" i="1" s="1"/>
  <c r="C4289" i="1"/>
  <c r="E4289" i="1" s="1"/>
  <c r="C4192" i="1"/>
  <c r="E4192" i="1" s="1"/>
  <c r="C4090" i="1"/>
  <c r="E4090" i="1" s="1"/>
  <c r="C3995" i="1"/>
  <c r="E3995" i="1" s="1"/>
  <c r="C3894" i="1"/>
  <c r="E3894" i="1" s="1"/>
  <c r="C3811" i="1"/>
  <c r="E3811" i="1" s="1"/>
  <c r="C3729" i="1"/>
  <c r="E3729" i="1" s="1"/>
  <c r="C3652" i="1"/>
  <c r="E3652" i="1" s="1"/>
  <c r="C3595" i="1"/>
  <c r="E3595" i="1" s="1"/>
  <c r="C3542" i="1"/>
  <c r="E3542" i="1" s="1"/>
  <c r="C3493" i="1"/>
  <c r="E3493" i="1" s="1"/>
  <c r="C3441" i="1"/>
  <c r="E3441" i="1" s="1"/>
  <c r="C3394" i="1"/>
  <c r="E3394" i="1" s="1"/>
  <c r="C3341" i="1"/>
  <c r="E3341" i="1" s="1"/>
  <c r="C3294" i="1"/>
  <c r="E3294" i="1" s="1"/>
  <c r="C3247" i="1"/>
  <c r="E3247" i="1" s="1"/>
  <c r="C3195" i="1"/>
  <c r="E3195" i="1" s="1"/>
  <c r="C3145" i="1"/>
  <c r="E3145" i="1" s="1"/>
  <c r="C3095" i="1"/>
  <c r="E3095" i="1" s="1"/>
  <c r="C3049" i="1"/>
  <c r="E3049" i="1" s="1"/>
  <c r="C2996" i="1"/>
  <c r="E2996" i="1" s="1"/>
  <c r="C2950" i="1"/>
  <c r="E2950" i="1" s="1"/>
  <c r="C2902" i="1"/>
  <c r="E2902" i="1" s="1"/>
  <c r="C2860" i="1"/>
  <c r="E2860" i="1" s="1"/>
  <c r="C2818" i="1"/>
  <c r="E2818" i="1" s="1"/>
  <c r="C2771" i="1"/>
  <c r="E2771" i="1" s="1"/>
  <c r="C2726" i="1"/>
  <c r="E2726" i="1" s="1"/>
  <c r="C2681" i="1"/>
  <c r="E2681" i="1" s="1"/>
  <c r="C2640" i="1"/>
  <c r="E2640" i="1" s="1"/>
  <c r="C2600" i="1"/>
  <c r="E2600" i="1" s="1"/>
  <c r="C2562" i="1"/>
  <c r="E2562" i="1" s="1"/>
  <c r="C2525" i="1"/>
  <c r="E2525" i="1" s="1"/>
  <c r="C2490" i="1"/>
  <c r="E2490" i="1" s="1"/>
  <c r="C2452" i="1"/>
  <c r="E2452" i="1" s="1"/>
  <c r="C2419" i="1"/>
  <c r="E2419" i="1" s="1"/>
  <c r="C2381" i="1"/>
  <c r="E2381" i="1" s="1"/>
  <c r="C2344" i="1"/>
  <c r="E2344" i="1" s="1"/>
  <c r="C2306" i="1"/>
  <c r="E2306" i="1" s="1"/>
  <c r="C2271" i="1"/>
  <c r="E2271" i="1" s="1"/>
  <c r="C2241" i="1"/>
  <c r="E2241" i="1" s="1"/>
  <c r="C2216" i="1"/>
  <c r="E2216" i="1" s="1"/>
  <c r="C2191" i="1"/>
  <c r="E2191" i="1" s="1"/>
  <c r="C2168" i="1"/>
  <c r="E2168" i="1" s="1"/>
  <c r="C2146" i="1"/>
  <c r="E2146" i="1" s="1"/>
  <c r="C2124" i="1"/>
  <c r="E2124" i="1" s="1"/>
  <c r="C2102" i="1"/>
  <c r="E2102" i="1" s="1"/>
  <c r="C2080" i="1"/>
  <c r="E2080" i="1" s="1"/>
  <c r="C2058" i="1"/>
  <c r="E2058" i="1" s="1"/>
  <c r="C2037" i="1"/>
  <c r="E2037" i="1" s="1"/>
  <c r="C2016" i="1"/>
  <c r="E2016" i="1" s="1"/>
  <c r="C1995" i="1"/>
  <c r="E1995" i="1" s="1"/>
  <c r="C1975" i="1"/>
  <c r="E1975" i="1" s="1"/>
  <c r="C1955" i="1"/>
  <c r="E1955" i="1" s="1"/>
  <c r="C1935" i="1"/>
  <c r="E1935" i="1" s="1"/>
  <c r="C1915" i="1"/>
  <c r="E1915" i="1" s="1"/>
  <c r="C1895" i="1"/>
  <c r="E1895" i="1" s="1"/>
  <c r="C1875" i="1"/>
  <c r="E1875" i="1" s="1"/>
  <c r="C1855" i="1"/>
  <c r="E1855" i="1" s="1"/>
  <c r="C1835" i="1"/>
  <c r="E1835" i="1" s="1"/>
  <c r="C1815" i="1"/>
  <c r="E1815" i="1" s="1"/>
  <c r="C1795" i="1"/>
  <c r="E1795" i="1" s="1"/>
  <c r="C1775" i="1"/>
  <c r="E1775" i="1" s="1"/>
  <c r="C1755" i="1"/>
  <c r="E1755" i="1" s="1"/>
  <c r="C1735" i="1"/>
  <c r="E1735" i="1" s="1"/>
  <c r="C1715" i="1"/>
  <c r="E1715" i="1" s="1"/>
  <c r="C1695" i="1"/>
  <c r="E1695" i="1" s="1"/>
  <c r="C1675" i="1"/>
  <c r="E1675" i="1" s="1"/>
  <c r="C1655" i="1"/>
  <c r="E1655" i="1" s="1"/>
  <c r="C1635" i="1"/>
  <c r="E1635" i="1" s="1"/>
  <c r="C1615" i="1"/>
  <c r="E1615" i="1" s="1"/>
  <c r="C1595" i="1"/>
  <c r="E1595" i="1" s="1"/>
  <c r="C1575" i="1"/>
  <c r="E1575" i="1" s="1"/>
  <c r="C1555" i="1"/>
  <c r="E1555" i="1" s="1"/>
  <c r="C1535" i="1"/>
  <c r="E1535" i="1" s="1"/>
  <c r="C1515" i="1"/>
  <c r="E1515" i="1" s="1"/>
  <c r="C1495" i="1"/>
  <c r="E1495" i="1" s="1"/>
  <c r="C1475" i="1"/>
  <c r="E1475" i="1" s="1"/>
  <c r="C1455" i="1"/>
  <c r="E1455" i="1" s="1"/>
  <c r="C1435" i="1"/>
  <c r="E1435" i="1" s="1"/>
  <c r="C1415" i="1"/>
  <c r="E1415" i="1" s="1"/>
  <c r="C1395" i="1"/>
  <c r="E1395" i="1" s="1"/>
  <c r="C1375" i="1"/>
  <c r="E1375" i="1" s="1"/>
  <c r="C1355" i="1"/>
  <c r="E1355" i="1" s="1"/>
  <c r="C1335" i="1"/>
  <c r="E1335" i="1" s="1"/>
  <c r="C1315" i="1"/>
  <c r="E1315" i="1" s="1"/>
  <c r="C1295" i="1"/>
  <c r="E1295" i="1" s="1"/>
  <c r="C1275" i="1"/>
  <c r="E1275" i="1" s="1"/>
  <c r="C1255" i="1"/>
  <c r="E1255" i="1" s="1"/>
  <c r="C1235" i="1"/>
  <c r="E1235" i="1" s="1"/>
  <c r="C1215" i="1"/>
  <c r="E1215" i="1" s="1"/>
  <c r="C1195" i="1"/>
  <c r="E1195" i="1" s="1"/>
  <c r="C1175" i="1"/>
  <c r="E1175" i="1" s="1"/>
  <c r="C1155" i="1"/>
  <c r="E1155" i="1" s="1"/>
  <c r="C1135" i="1"/>
  <c r="E1135" i="1" s="1"/>
  <c r="C1115" i="1"/>
  <c r="E1115" i="1" s="1"/>
  <c r="C1095" i="1"/>
  <c r="E1095" i="1" s="1"/>
  <c r="C1075" i="1"/>
  <c r="E1075" i="1" s="1"/>
  <c r="C1055" i="1"/>
  <c r="E1055" i="1" s="1"/>
  <c r="C1035" i="1"/>
  <c r="E1035" i="1" s="1"/>
  <c r="C1015" i="1"/>
  <c r="E1015" i="1" s="1"/>
  <c r="C995" i="1"/>
  <c r="E995" i="1" s="1"/>
  <c r="C975" i="1"/>
  <c r="E975" i="1" s="1"/>
  <c r="C955" i="1"/>
  <c r="E955" i="1" s="1"/>
  <c r="C935" i="1"/>
  <c r="E935" i="1" s="1"/>
  <c r="C915" i="1"/>
  <c r="E915" i="1" s="1"/>
  <c r="C895" i="1"/>
  <c r="E895" i="1" s="1"/>
  <c r="C875" i="1"/>
  <c r="E875" i="1" s="1"/>
  <c r="C855" i="1"/>
  <c r="E855" i="1" s="1"/>
  <c r="C835" i="1"/>
  <c r="E835" i="1" s="1"/>
  <c r="C815" i="1"/>
  <c r="E815" i="1" s="1"/>
  <c r="C795" i="1"/>
  <c r="E795" i="1" s="1"/>
  <c r="C775" i="1"/>
  <c r="E775" i="1" s="1"/>
  <c r="C755" i="1"/>
  <c r="E755" i="1" s="1"/>
  <c r="C735" i="1"/>
  <c r="E735" i="1" s="1"/>
  <c r="C715" i="1"/>
  <c r="E715" i="1" s="1"/>
  <c r="C695" i="1"/>
  <c r="E695" i="1" s="1"/>
  <c r="C675" i="1"/>
  <c r="E675" i="1" s="1"/>
  <c r="C655" i="1"/>
  <c r="E655" i="1" s="1"/>
  <c r="C635" i="1"/>
  <c r="E635" i="1" s="1"/>
  <c r="C615" i="1"/>
  <c r="E615" i="1" s="1"/>
  <c r="C595" i="1"/>
  <c r="E595" i="1" s="1"/>
  <c r="C575" i="1"/>
  <c r="E575" i="1" s="1"/>
  <c r="C555" i="1"/>
  <c r="E555" i="1" s="1"/>
  <c r="C5804" i="1"/>
  <c r="E5804" i="1" s="1"/>
  <c r="C5432" i="1"/>
  <c r="E5432" i="1" s="1"/>
  <c r="C5168" i="1"/>
  <c r="E5168" i="1" s="1"/>
  <c r="C4955" i="1"/>
  <c r="E4955" i="1" s="1"/>
  <c r="C4794" i="1"/>
  <c r="E4794" i="1" s="1"/>
  <c r="C4632" i="1"/>
  <c r="E4632" i="1" s="1"/>
  <c r="C4489" i="1"/>
  <c r="E4489" i="1" s="1"/>
  <c r="C4376" i="1"/>
  <c r="E4376" i="1" s="1"/>
  <c r="C4282" i="1"/>
  <c r="E4282" i="1" s="1"/>
  <c r="C4191" i="1"/>
  <c r="E4191" i="1" s="1"/>
  <c r="C4089" i="1"/>
  <c r="E4089" i="1" s="1"/>
  <c r="C3989" i="1"/>
  <c r="E3989" i="1" s="1"/>
  <c r="C3892" i="1"/>
  <c r="E3892" i="1" s="1"/>
  <c r="C3810" i="1"/>
  <c r="E3810" i="1" s="1"/>
  <c r="C3715" i="1"/>
  <c r="E3715" i="1" s="1"/>
  <c r="C3651" i="1"/>
  <c r="E3651" i="1" s="1"/>
  <c r="C3591" i="1"/>
  <c r="E3591" i="1" s="1"/>
  <c r="C3541" i="1"/>
  <c r="E3541" i="1" s="1"/>
  <c r="C3492" i="1"/>
  <c r="E3492" i="1" s="1"/>
  <c r="C3439" i="1"/>
  <c r="E3439" i="1" s="1"/>
  <c r="C3390" i="1"/>
  <c r="E3390" i="1" s="1"/>
  <c r="C3339" i="1"/>
  <c r="E3339" i="1" s="1"/>
  <c r="C3293" i="1"/>
  <c r="E3293" i="1" s="1"/>
  <c r="C3241" i="1"/>
  <c r="E3241" i="1" s="1"/>
  <c r="C3194" i="1"/>
  <c r="E3194" i="1" s="1"/>
  <c r="C3141" i="1"/>
  <c r="E3141" i="1" s="1"/>
  <c r="C3094" i="1"/>
  <c r="E3094" i="1" s="1"/>
  <c r="C3047" i="1"/>
  <c r="E3047" i="1" s="1"/>
  <c r="C2995" i="1"/>
  <c r="E2995" i="1" s="1"/>
  <c r="C2946" i="1"/>
  <c r="E2946" i="1" s="1"/>
  <c r="C2901" i="1"/>
  <c r="E2901" i="1" s="1"/>
  <c r="C2859" i="1"/>
  <c r="E2859" i="1" s="1"/>
  <c r="C2812" i="1"/>
  <c r="E2812" i="1" s="1"/>
  <c r="C2770" i="1"/>
  <c r="E2770" i="1" s="1"/>
  <c r="C2722" i="1"/>
  <c r="E2722" i="1" s="1"/>
  <c r="C2680" i="1"/>
  <c r="E2680" i="1" s="1"/>
  <c r="C2639" i="1"/>
  <c r="E2639" i="1" s="1"/>
  <c r="C2599" i="1"/>
  <c r="E2599" i="1" s="1"/>
  <c r="C2561" i="1"/>
  <c r="E2561" i="1" s="1"/>
  <c r="C2524" i="1"/>
  <c r="E2524" i="1" s="1"/>
  <c r="C2486" i="1"/>
  <c r="E2486" i="1" s="1"/>
  <c r="C2451" i="1"/>
  <c r="E2451" i="1" s="1"/>
  <c r="C2418" i="1"/>
  <c r="E2418" i="1" s="1"/>
  <c r="C2380" i="1"/>
  <c r="E2380" i="1" s="1"/>
  <c r="C2342" i="1"/>
  <c r="E2342" i="1" s="1"/>
  <c r="C2305" i="1"/>
  <c r="E2305" i="1" s="1"/>
  <c r="C2270" i="1"/>
  <c r="E2270" i="1" s="1"/>
  <c r="C2240" i="1"/>
  <c r="E2240" i="1" s="1"/>
  <c r="C2215" i="1"/>
  <c r="E2215" i="1" s="1"/>
  <c r="C2190" i="1"/>
  <c r="E2190" i="1" s="1"/>
  <c r="C2167" i="1"/>
  <c r="E2167" i="1" s="1"/>
  <c r="C2145" i="1"/>
  <c r="E2145" i="1" s="1"/>
  <c r="C2123" i="1"/>
  <c r="E2123" i="1" s="1"/>
  <c r="C2101" i="1"/>
  <c r="E2101" i="1" s="1"/>
  <c r="C2079" i="1"/>
  <c r="E2079" i="1" s="1"/>
  <c r="C2057" i="1"/>
  <c r="E2057" i="1" s="1"/>
  <c r="C2036" i="1"/>
  <c r="E2036" i="1" s="1"/>
  <c r="C2015" i="1"/>
  <c r="E2015" i="1" s="1"/>
  <c r="C1994" i="1"/>
  <c r="E1994" i="1" s="1"/>
  <c r="C1974" i="1"/>
  <c r="E1974" i="1" s="1"/>
  <c r="C1954" i="1"/>
  <c r="E1954" i="1" s="1"/>
  <c r="C1934" i="1"/>
  <c r="E1934" i="1" s="1"/>
  <c r="C1914" i="1"/>
  <c r="E1914" i="1" s="1"/>
  <c r="C1894" i="1"/>
  <c r="E1894" i="1" s="1"/>
  <c r="C1874" i="1"/>
  <c r="E1874" i="1" s="1"/>
  <c r="C1854" i="1"/>
  <c r="E1854" i="1" s="1"/>
  <c r="C1834" i="1"/>
  <c r="E1834" i="1" s="1"/>
  <c r="C1814" i="1"/>
  <c r="E1814" i="1" s="1"/>
  <c r="C1794" i="1"/>
  <c r="E1794" i="1" s="1"/>
  <c r="C1774" i="1"/>
  <c r="E1774" i="1" s="1"/>
  <c r="C1754" i="1"/>
  <c r="E1754" i="1" s="1"/>
  <c r="C1734" i="1"/>
  <c r="E1734" i="1" s="1"/>
  <c r="C1714" i="1"/>
  <c r="E1714" i="1" s="1"/>
  <c r="C1694" i="1"/>
  <c r="E1694" i="1" s="1"/>
  <c r="C1674" i="1"/>
  <c r="E1674" i="1" s="1"/>
  <c r="C1654" i="1"/>
  <c r="E1654" i="1" s="1"/>
  <c r="C1634" i="1"/>
  <c r="E1634" i="1" s="1"/>
  <c r="C1614" i="1"/>
  <c r="E1614" i="1" s="1"/>
  <c r="C1594" i="1"/>
  <c r="E1594" i="1" s="1"/>
  <c r="C1574" i="1"/>
  <c r="E1574" i="1" s="1"/>
  <c r="C1554" i="1"/>
  <c r="E1554" i="1" s="1"/>
  <c r="C1534" i="1"/>
  <c r="E1534" i="1" s="1"/>
  <c r="C1514" i="1"/>
  <c r="E1514" i="1" s="1"/>
  <c r="C1494" i="1"/>
  <c r="E1494" i="1" s="1"/>
  <c r="C1474" i="1"/>
  <c r="E1474" i="1" s="1"/>
  <c r="C1454" i="1"/>
  <c r="E1454" i="1" s="1"/>
  <c r="C1434" i="1"/>
  <c r="E1434" i="1" s="1"/>
  <c r="C1414" i="1"/>
  <c r="E1414" i="1" s="1"/>
  <c r="C1394" i="1"/>
  <c r="E1394" i="1" s="1"/>
  <c r="C1374" i="1"/>
  <c r="E1374" i="1" s="1"/>
  <c r="C1354" i="1"/>
  <c r="E1354" i="1" s="1"/>
  <c r="C1334" i="1"/>
  <c r="E1334" i="1" s="1"/>
  <c r="C1314" i="1"/>
  <c r="E1314" i="1" s="1"/>
  <c r="C1294" i="1"/>
  <c r="E1294" i="1" s="1"/>
  <c r="C1274" i="1"/>
  <c r="E1274" i="1" s="1"/>
  <c r="C1254" i="1"/>
  <c r="E1254" i="1" s="1"/>
  <c r="C1234" i="1"/>
  <c r="E1234" i="1" s="1"/>
  <c r="C1214" i="1"/>
  <c r="E1214" i="1" s="1"/>
  <c r="C1194" i="1"/>
  <c r="E1194" i="1" s="1"/>
  <c r="C1174" i="1"/>
  <c r="E1174" i="1" s="1"/>
  <c r="C1154" i="1"/>
  <c r="E1154" i="1" s="1"/>
  <c r="C1134" i="1"/>
  <c r="E1134" i="1" s="1"/>
  <c r="C1114" i="1"/>
  <c r="E1114" i="1" s="1"/>
  <c r="C1094" i="1"/>
  <c r="E1094" i="1" s="1"/>
  <c r="C1074" i="1"/>
  <c r="E1074" i="1" s="1"/>
  <c r="C1054" i="1"/>
  <c r="E1054" i="1" s="1"/>
  <c r="C1034" i="1"/>
  <c r="E1034" i="1" s="1"/>
  <c r="C1014" i="1"/>
  <c r="E1014" i="1" s="1"/>
  <c r="C994" i="1"/>
  <c r="E994" i="1" s="1"/>
  <c r="C974" i="1"/>
  <c r="E974" i="1" s="1"/>
  <c r="C954" i="1"/>
  <c r="E954" i="1" s="1"/>
  <c r="C934" i="1"/>
  <c r="E934" i="1" s="1"/>
  <c r="C914" i="1"/>
  <c r="E914" i="1" s="1"/>
  <c r="C894" i="1"/>
  <c r="E894" i="1" s="1"/>
  <c r="C874" i="1"/>
  <c r="E874" i="1" s="1"/>
  <c r="C854" i="1"/>
  <c r="E854" i="1" s="1"/>
  <c r="C834" i="1"/>
  <c r="E834" i="1" s="1"/>
  <c r="C814" i="1"/>
  <c r="E814" i="1" s="1"/>
  <c r="C794" i="1"/>
  <c r="E794" i="1" s="1"/>
  <c r="C774" i="1"/>
  <c r="E774" i="1" s="1"/>
  <c r="C754" i="1"/>
  <c r="E754" i="1" s="1"/>
  <c r="C734" i="1"/>
  <c r="E734" i="1" s="1"/>
  <c r="C714" i="1"/>
  <c r="E714" i="1" s="1"/>
  <c r="C5767" i="1"/>
  <c r="E5767" i="1" s="1"/>
  <c r="C5427" i="1"/>
  <c r="E5427" i="1" s="1"/>
  <c r="C5152" i="1"/>
  <c r="E5152" i="1" s="1"/>
  <c r="C4951" i="1"/>
  <c r="E4951" i="1" s="1"/>
  <c r="C4789" i="1"/>
  <c r="E4789" i="1" s="1"/>
  <c r="C4631" i="1"/>
  <c r="E4631" i="1" s="1"/>
  <c r="C4481" i="1"/>
  <c r="E4481" i="1" s="1"/>
  <c r="C4375" i="1"/>
  <c r="E4375" i="1" s="1"/>
  <c r="C4281" i="1"/>
  <c r="E4281" i="1" s="1"/>
  <c r="C4176" i="1"/>
  <c r="E4176" i="1" s="1"/>
  <c r="C4082" i="1"/>
  <c r="E4082" i="1" s="1"/>
  <c r="C3976" i="1"/>
  <c r="E3976" i="1" s="1"/>
  <c r="C3891" i="1"/>
  <c r="E3891" i="1" s="1"/>
  <c r="C3809" i="1"/>
  <c r="E3809" i="1" s="1"/>
  <c r="C3714" i="1"/>
  <c r="E3714" i="1" s="1"/>
  <c r="C3646" i="1"/>
  <c r="E3646" i="1" s="1"/>
  <c r="C3590" i="1"/>
  <c r="E3590" i="1" s="1"/>
  <c r="C3539" i="1"/>
  <c r="E3539" i="1" s="1"/>
  <c r="C3485" i="1"/>
  <c r="E3485" i="1" s="1"/>
  <c r="C3438" i="1"/>
  <c r="E3438" i="1" s="1"/>
  <c r="C3385" i="1"/>
  <c r="E3385" i="1" s="1"/>
  <c r="C3338" i="1"/>
  <c r="E3338" i="1" s="1"/>
  <c r="C3292" i="1"/>
  <c r="E3292" i="1" s="1"/>
  <c r="C3239" i="1"/>
  <c r="E3239" i="1" s="1"/>
  <c r="C3190" i="1"/>
  <c r="E3190" i="1" s="1"/>
  <c r="C3139" i="1"/>
  <c r="E3139" i="1" s="1"/>
  <c r="C3093" i="1"/>
  <c r="E3093" i="1" s="1"/>
  <c r="C3041" i="1"/>
  <c r="E3041" i="1" s="1"/>
  <c r="C2994" i="1"/>
  <c r="E2994" i="1" s="1"/>
  <c r="C2942" i="1"/>
  <c r="E2942" i="1" s="1"/>
  <c r="C2900" i="1"/>
  <c r="E2900" i="1" s="1"/>
  <c r="C2858" i="1"/>
  <c r="E2858" i="1" s="1"/>
  <c r="C2811" i="1"/>
  <c r="E2811" i="1" s="1"/>
  <c r="C2766" i="1"/>
  <c r="E2766" i="1" s="1"/>
  <c r="C2721" i="1"/>
  <c r="E2721" i="1" s="1"/>
  <c r="C2679" i="1"/>
  <c r="E2679" i="1" s="1"/>
  <c r="C2638" i="1"/>
  <c r="E2638" i="1" s="1"/>
  <c r="C2598" i="1"/>
  <c r="E2598" i="1" s="1"/>
  <c r="C2560" i="1"/>
  <c r="E2560" i="1" s="1"/>
  <c r="C2522" i="1"/>
  <c r="E2522" i="1" s="1"/>
  <c r="C2485" i="1"/>
  <c r="E2485" i="1" s="1"/>
  <c r="C2450" i="1"/>
  <c r="E2450" i="1" s="1"/>
  <c r="C2412" i="1"/>
  <c r="E2412" i="1" s="1"/>
  <c r="C2379" i="1"/>
  <c r="E2379" i="1" s="1"/>
  <c r="C2341" i="1"/>
  <c r="E2341" i="1" s="1"/>
  <c r="C2304" i="1"/>
  <c r="E2304" i="1" s="1"/>
  <c r="C2266" i="1"/>
  <c r="E2266" i="1" s="1"/>
  <c r="C2239" i="1"/>
  <c r="E2239" i="1" s="1"/>
  <c r="C2214" i="1"/>
  <c r="E2214" i="1" s="1"/>
  <c r="C2188" i="1"/>
  <c r="E2188" i="1" s="1"/>
  <c r="C2166" i="1"/>
  <c r="E2166" i="1" s="1"/>
  <c r="C2144" i="1"/>
  <c r="E2144" i="1" s="1"/>
  <c r="C2122" i="1"/>
  <c r="E2122" i="1" s="1"/>
  <c r="C2100" i="1"/>
  <c r="E2100" i="1" s="1"/>
  <c r="C2078" i="1"/>
  <c r="E2078" i="1" s="1"/>
  <c r="C2056" i="1"/>
  <c r="E2056" i="1" s="1"/>
  <c r="C2035" i="1"/>
  <c r="E2035" i="1" s="1"/>
  <c r="C2014" i="1"/>
  <c r="E2014" i="1" s="1"/>
  <c r="C1993" i="1"/>
  <c r="E1993" i="1" s="1"/>
  <c r="C1973" i="1"/>
  <c r="E1973" i="1" s="1"/>
  <c r="C1953" i="1"/>
  <c r="E1953" i="1" s="1"/>
  <c r="C1933" i="1"/>
  <c r="E1933" i="1" s="1"/>
  <c r="C1913" i="1"/>
  <c r="E1913" i="1" s="1"/>
  <c r="C1893" i="1"/>
  <c r="E1893" i="1" s="1"/>
  <c r="C1873" i="1"/>
  <c r="E1873" i="1" s="1"/>
  <c r="C1853" i="1"/>
  <c r="E1853" i="1" s="1"/>
  <c r="C1833" i="1"/>
  <c r="E1833" i="1" s="1"/>
  <c r="C1813" i="1"/>
  <c r="E1813" i="1" s="1"/>
  <c r="C1793" i="1"/>
  <c r="E1793" i="1" s="1"/>
  <c r="C1773" i="1"/>
  <c r="E1773" i="1" s="1"/>
  <c r="C1753" i="1"/>
  <c r="E1753" i="1" s="1"/>
  <c r="C1733" i="1"/>
  <c r="E1733" i="1" s="1"/>
  <c r="C1713" i="1"/>
  <c r="E1713" i="1" s="1"/>
  <c r="C1693" i="1"/>
  <c r="E1693" i="1" s="1"/>
  <c r="C1673" i="1"/>
  <c r="E1673" i="1" s="1"/>
  <c r="C1653" i="1"/>
  <c r="E1653" i="1" s="1"/>
  <c r="C1633" i="1"/>
  <c r="E1633" i="1" s="1"/>
  <c r="C1613" i="1"/>
  <c r="E1613" i="1" s="1"/>
  <c r="C1593" i="1"/>
  <c r="E1593" i="1" s="1"/>
  <c r="C1573" i="1"/>
  <c r="E1573" i="1" s="1"/>
  <c r="C1553" i="1"/>
  <c r="E1553" i="1" s="1"/>
  <c r="C1533" i="1"/>
  <c r="E1533" i="1" s="1"/>
  <c r="C1513" i="1"/>
  <c r="E1513" i="1" s="1"/>
  <c r="C1493" i="1"/>
  <c r="E1493" i="1" s="1"/>
  <c r="C1473" i="1"/>
  <c r="E1473" i="1" s="1"/>
  <c r="C1453" i="1"/>
  <c r="E1453" i="1" s="1"/>
  <c r="C1433" i="1"/>
  <c r="E1433" i="1" s="1"/>
  <c r="C1413" i="1"/>
  <c r="E1413" i="1" s="1"/>
  <c r="C1393" i="1"/>
  <c r="E1393" i="1" s="1"/>
  <c r="C1373" i="1"/>
  <c r="E1373" i="1" s="1"/>
  <c r="C1353" i="1"/>
  <c r="E1353" i="1" s="1"/>
  <c r="C1333" i="1"/>
  <c r="E1333" i="1" s="1"/>
  <c r="C1313" i="1"/>
  <c r="E1313" i="1" s="1"/>
  <c r="C1293" i="1"/>
  <c r="E1293" i="1" s="1"/>
  <c r="C1273" i="1"/>
  <c r="E1273" i="1" s="1"/>
  <c r="C1253" i="1"/>
  <c r="E1253" i="1" s="1"/>
  <c r="C1233" i="1"/>
  <c r="E1233" i="1" s="1"/>
  <c r="C1213" i="1"/>
  <c r="E1213" i="1" s="1"/>
  <c r="C1193" i="1"/>
  <c r="E1193" i="1" s="1"/>
  <c r="C1173" i="1"/>
  <c r="E1173" i="1" s="1"/>
  <c r="C1153" i="1"/>
  <c r="E1153" i="1" s="1"/>
  <c r="C1133" i="1"/>
  <c r="E1133" i="1" s="1"/>
  <c r="C1113" i="1"/>
  <c r="E1113" i="1" s="1"/>
  <c r="C1093" i="1"/>
  <c r="E1093" i="1" s="1"/>
  <c r="C1073" i="1"/>
  <c r="E1073" i="1" s="1"/>
  <c r="C1053" i="1"/>
  <c r="E1053" i="1" s="1"/>
  <c r="C1033" i="1"/>
  <c r="E1033" i="1" s="1"/>
  <c r="C1013" i="1"/>
  <c r="E1013" i="1" s="1"/>
  <c r="C993" i="1"/>
  <c r="E993" i="1" s="1"/>
  <c r="C973" i="1"/>
  <c r="E973" i="1" s="1"/>
  <c r="C953" i="1"/>
  <c r="E953" i="1" s="1"/>
  <c r="C933" i="1"/>
  <c r="E933" i="1" s="1"/>
  <c r="C913" i="1"/>
  <c r="E913" i="1" s="1"/>
  <c r="C893" i="1"/>
  <c r="E893" i="1" s="1"/>
  <c r="C873" i="1"/>
  <c r="E873" i="1" s="1"/>
  <c r="C853" i="1"/>
  <c r="E853" i="1" s="1"/>
  <c r="C833" i="1"/>
  <c r="E833" i="1" s="1"/>
  <c r="C813" i="1"/>
  <c r="E813" i="1" s="1"/>
  <c r="C793" i="1"/>
  <c r="E793" i="1" s="1"/>
  <c r="C773" i="1"/>
  <c r="E773" i="1" s="1"/>
  <c r="C753" i="1"/>
  <c r="E753" i="1" s="1"/>
  <c r="C733" i="1"/>
  <c r="E733" i="1" s="1"/>
  <c r="C713" i="1"/>
  <c r="E713" i="1" s="1"/>
  <c r="C693" i="1"/>
  <c r="E693" i="1" s="1"/>
  <c r="C673" i="1"/>
  <c r="E673" i="1" s="1"/>
  <c r="C653" i="1"/>
  <c r="E653" i="1" s="1"/>
  <c r="C633" i="1"/>
  <c r="E633" i="1" s="1"/>
  <c r="C613" i="1"/>
  <c r="E613" i="1" s="1"/>
  <c r="C593" i="1"/>
  <c r="E593" i="1" s="1"/>
  <c r="C573" i="1"/>
  <c r="E573" i="1" s="1"/>
  <c r="C553" i="1"/>
  <c r="E553" i="1" s="1"/>
  <c r="C533" i="1"/>
  <c r="E533" i="1" s="1"/>
  <c r="C513" i="1"/>
  <c r="E513" i="1" s="1"/>
  <c r="C493" i="1"/>
  <c r="E493" i="1" s="1"/>
  <c r="C473" i="1"/>
  <c r="E473" i="1" s="1"/>
  <c r="C453" i="1"/>
  <c r="E453" i="1" s="1"/>
  <c r="C433" i="1"/>
  <c r="E433" i="1" s="1"/>
  <c r="C413" i="1"/>
  <c r="E413" i="1" s="1"/>
  <c r="C393" i="1"/>
  <c r="E393" i="1" s="1"/>
  <c r="C373" i="1"/>
  <c r="E373" i="1" s="1"/>
  <c r="C353" i="1"/>
  <c r="E353" i="1" s="1"/>
  <c r="C333" i="1"/>
  <c r="E333" i="1" s="1"/>
  <c r="C5744" i="1"/>
  <c r="E5744" i="1" s="1"/>
  <c r="C5396" i="1"/>
  <c r="E5396" i="1" s="1"/>
  <c r="C5138" i="1"/>
  <c r="E5138" i="1" s="1"/>
  <c r="C4949" i="1"/>
  <c r="E4949" i="1" s="1"/>
  <c r="C4775" i="1"/>
  <c r="E4775" i="1" s="1"/>
  <c r="C4628" i="1"/>
  <c r="E4628" i="1" s="1"/>
  <c r="C4472" i="1"/>
  <c r="E4472" i="1" s="1"/>
  <c r="C4372" i="1"/>
  <c r="E4372" i="1" s="1"/>
  <c r="C4277" i="1"/>
  <c r="E4277" i="1" s="1"/>
  <c r="C4175" i="1"/>
  <c r="E4175" i="1" s="1"/>
  <c r="C4075" i="1"/>
  <c r="E4075" i="1" s="1"/>
  <c r="C3975" i="1"/>
  <c r="E3975" i="1" s="1"/>
  <c r="C3890" i="1"/>
  <c r="E3890" i="1" s="1"/>
  <c r="C3794" i="1"/>
  <c r="E3794" i="1" s="1"/>
  <c r="C3712" i="1"/>
  <c r="E3712" i="1" s="1"/>
  <c r="C3637" i="1"/>
  <c r="E3637" i="1" s="1"/>
  <c r="C3589" i="1"/>
  <c r="E3589" i="1" s="1"/>
  <c r="C3538" i="1"/>
  <c r="E3538" i="1" s="1"/>
  <c r="C3484" i="1"/>
  <c r="E3484" i="1" s="1"/>
  <c r="C3434" i="1"/>
  <c r="E3434" i="1" s="1"/>
  <c r="C3384" i="1"/>
  <c r="E3384" i="1" s="1"/>
  <c r="C3337" i="1"/>
  <c r="E3337" i="1" s="1"/>
  <c r="C3285" i="1"/>
  <c r="E3285" i="1" s="1"/>
  <c r="C3238" i="1"/>
  <c r="E3238" i="1" s="1"/>
  <c r="C3185" i="1"/>
  <c r="E3185" i="1" s="1"/>
  <c r="C3138" i="1"/>
  <c r="E3138" i="1" s="1"/>
  <c r="C3092" i="1"/>
  <c r="E3092" i="1" s="1"/>
  <c r="C3039" i="1"/>
  <c r="E3039" i="1" s="1"/>
  <c r="C2990" i="1"/>
  <c r="E2990" i="1" s="1"/>
  <c r="C2941" i="1"/>
  <c r="E2941" i="1" s="1"/>
  <c r="C2899" i="1"/>
  <c r="E2899" i="1" s="1"/>
  <c r="C2852" i="1"/>
  <c r="E2852" i="1" s="1"/>
  <c r="C2810" i="1"/>
  <c r="E2810" i="1" s="1"/>
  <c r="C2762" i="1"/>
  <c r="E2762" i="1" s="1"/>
  <c r="C2720" i="1"/>
  <c r="E2720" i="1" s="1"/>
  <c r="C2678" i="1"/>
  <c r="E2678" i="1" s="1"/>
  <c r="C2632" i="1"/>
  <c r="E2632" i="1" s="1"/>
  <c r="C2592" i="1"/>
  <c r="E2592" i="1" s="1"/>
  <c r="C2559" i="1"/>
  <c r="E2559" i="1" s="1"/>
  <c r="C2521" i="1"/>
  <c r="E2521" i="1" s="1"/>
  <c r="C2484" i="1"/>
  <c r="E2484" i="1" s="1"/>
  <c r="C2446" i="1"/>
  <c r="E2446" i="1" s="1"/>
  <c r="C2411" i="1"/>
  <c r="E2411" i="1" s="1"/>
  <c r="C2378" i="1"/>
  <c r="E2378" i="1" s="1"/>
  <c r="C2340" i="1"/>
  <c r="E2340" i="1" s="1"/>
  <c r="C2302" i="1"/>
  <c r="E2302" i="1" s="1"/>
  <c r="C2265" i="1"/>
  <c r="E2265" i="1" s="1"/>
  <c r="C2238" i="1"/>
  <c r="E2238" i="1" s="1"/>
  <c r="C2212" i="1"/>
  <c r="E2212" i="1" s="1"/>
  <c r="C2187" i="1"/>
  <c r="E2187" i="1" s="1"/>
  <c r="C2165" i="1"/>
  <c r="E2165" i="1" s="1"/>
  <c r="C2143" i="1"/>
  <c r="E2143" i="1" s="1"/>
  <c r="C2121" i="1"/>
  <c r="E2121" i="1" s="1"/>
  <c r="C2099" i="1"/>
  <c r="E2099" i="1" s="1"/>
  <c r="C2077" i="1"/>
  <c r="E2077" i="1" s="1"/>
  <c r="C2055" i="1"/>
  <c r="E2055" i="1" s="1"/>
  <c r="C2034" i="1"/>
  <c r="E2034" i="1" s="1"/>
  <c r="C2013" i="1"/>
  <c r="E2013" i="1" s="1"/>
  <c r="C1992" i="1"/>
  <c r="E1992" i="1" s="1"/>
  <c r="C1972" i="1"/>
  <c r="E1972" i="1" s="1"/>
  <c r="C1952" i="1"/>
  <c r="E1952" i="1" s="1"/>
  <c r="C1932" i="1"/>
  <c r="E1932" i="1" s="1"/>
  <c r="C1912" i="1"/>
  <c r="E1912" i="1" s="1"/>
  <c r="C1892" i="1"/>
  <c r="E1892" i="1" s="1"/>
  <c r="C1872" i="1"/>
  <c r="E1872" i="1" s="1"/>
  <c r="C1852" i="1"/>
  <c r="E1852" i="1" s="1"/>
  <c r="C1832" i="1"/>
  <c r="E1832" i="1" s="1"/>
  <c r="C1812" i="1"/>
  <c r="E1812" i="1" s="1"/>
  <c r="C1792" i="1"/>
  <c r="E1792" i="1" s="1"/>
  <c r="C1772" i="1"/>
  <c r="E1772" i="1" s="1"/>
  <c r="C1752" i="1"/>
  <c r="E1752" i="1" s="1"/>
  <c r="C1732" i="1"/>
  <c r="E1732" i="1" s="1"/>
  <c r="C1712" i="1"/>
  <c r="E1712" i="1" s="1"/>
  <c r="C1692" i="1"/>
  <c r="E1692" i="1" s="1"/>
  <c r="C1672" i="1"/>
  <c r="E1672" i="1" s="1"/>
  <c r="C1652" i="1"/>
  <c r="E1652" i="1" s="1"/>
  <c r="C1632" i="1"/>
  <c r="E1632" i="1" s="1"/>
  <c r="C1612" i="1"/>
  <c r="E1612" i="1" s="1"/>
  <c r="C1592" i="1"/>
  <c r="E1592" i="1" s="1"/>
  <c r="C1572" i="1"/>
  <c r="E1572" i="1" s="1"/>
  <c r="C1552" i="1"/>
  <c r="E1552" i="1" s="1"/>
  <c r="C1532" i="1"/>
  <c r="E1532" i="1" s="1"/>
  <c r="C1512" i="1"/>
  <c r="E1512" i="1" s="1"/>
  <c r="C1492" i="1"/>
  <c r="E1492" i="1" s="1"/>
  <c r="C1472" i="1"/>
  <c r="E1472" i="1" s="1"/>
  <c r="C1452" i="1"/>
  <c r="E1452" i="1" s="1"/>
  <c r="C1432" i="1"/>
  <c r="E1432" i="1" s="1"/>
  <c r="C1412" i="1"/>
  <c r="E1412" i="1" s="1"/>
  <c r="C1392" i="1"/>
  <c r="E1392" i="1" s="1"/>
  <c r="C1372" i="1"/>
  <c r="E1372" i="1" s="1"/>
  <c r="C1352" i="1"/>
  <c r="E1352" i="1" s="1"/>
  <c r="C1332" i="1"/>
  <c r="E1332" i="1" s="1"/>
  <c r="C1312" i="1"/>
  <c r="E1312" i="1" s="1"/>
  <c r="C1292" i="1"/>
  <c r="E1292" i="1" s="1"/>
  <c r="C1272" i="1"/>
  <c r="E1272" i="1" s="1"/>
  <c r="C1252" i="1"/>
  <c r="E1252" i="1" s="1"/>
  <c r="C1232" i="1"/>
  <c r="E1232" i="1" s="1"/>
  <c r="C1212" i="1"/>
  <c r="E1212" i="1" s="1"/>
  <c r="C1192" i="1"/>
  <c r="E1192" i="1" s="1"/>
  <c r="C1172" i="1"/>
  <c r="E1172" i="1" s="1"/>
  <c r="C1152" i="1"/>
  <c r="E1152" i="1" s="1"/>
  <c r="C1132" i="1"/>
  <c r="E1132" i="1" s="1"/>
  <c r="C1112" i="1"/>
  <c r="E1112" i="1" s="1"/>
  <c r="C1092" i="1"/>
  <c r="E1092" i="1" s="1"/>
  <c r="C1072" i="1"/>
  <c r="E1072" i="1" s="1"/>
  <c r="C1052" i="1"/>
  <c r="E1052" i="1" s="1"/>
  <c r="C1032" i="1"/>
  <c r="E1032" i="1" s="1"/>
  <c r="C1012" i="1"/>
  <c r="E1012" i="1" s="1"/>
  <c r="C992" i="1"/>
  <c r="E992" i="1" s="1"/>
  <c r="C972" i="1"/>
  <c r="E972" i="1" s="1"/>
  <c r="C952" i="1"/>
  <c r="E952" i="1" s="1"/>
  <c r="C932" i="1"/>
  <c r="E932" i="1" s="1"/>
  <c r="C912" i="1"/>
  <c r="E912" i="1" s="1"/>
  <c r="C892" i="1"/>
  <c r="E892" i="1" s="1"/>
  <c r="C872" i="1"/>
  <c r="E872" i="1" s="1"/>
  <c r="C852" i="1"/>
  <c r="E852" i="1" s="1"/>
  <c r="C832" i="1"/>
  <c r="E832" i="1" s="1"/>
  <c r="C812" i="1"/>
  <c r="E812" i="1" s="1"/>
  <c r="C792" i="1"/>
  <c r="E792" i="1" s="1"/>
  <c r="C772" i="1"/>
  <c r="E772" i="1" s="1"/>
  <c r="C752" i="1"/>
  <c r="E752" i="1" s="1"/>
  <c r="C732" i="1"/>
  <c r="E732" i="1" s="1"/>
  <c r="C712" i="1"/>
  <c r="E712" i="1" s="1"/>
  <c r="C692" i="1"/>
  <c r="E692" i="1" s="1"/>
  <c r="C672" i="1"/>
  <c r="E672" i="1" s="1"/>
  <c r="C652" i="1"/>
  <c r="E652" i="1" s="1"/>
  <c r="C632" i="1"/>
  <c r="E632" i="1" s="1"/>
  <c r="C612" i="1"/>
  <c r="E612" i="1" s="1"/>
  <c r="C592" i="1"/>
  <c r="E592" i="1" s="1"/>
  <c r="C572" i="1"/>
  <c r="E572" i="1" s="1"/>
  <c r="C552" i="1"/>
  <c r="E552" i="1" s="1"/>
  <c r="C532" i="1"/>
  <c r="E532" i="1" s="1"/>
  <c r="C512" i="1"/>
  <c r="E512" i="1" s="1"/>
  <c r="C492" i="1"/>
  <c r="E492" i="1" s="1"/>
  <c r="C472" i="1"/>
  <c r="E472" i="1" s="1"/>
  <c r="C452" i="1"/>
  <c r="E452" i="1" s="1"/>
  <c r="C432" i="1"/>
  <c r="E432" i="1" s="1"/>
  <c r="C412" i="1"/>
  <c r="E412" i="1" s="1"/>
  <c r="C392" i="1"/>
  <c r="E392" i="1" s="1"/>
  <c r="C372" i="1"/>
  <c r="E372" i="1" s="1"/>
  <c r="C352" i="1"/>
  <c r="E352" i="1" s="1"/>
  <c r="C5739" i="1"/>
  <c r="E5739" i="1" s="1"/>
  <c r="C5374" i="1"/>
  <c r="E5374" i="1" s="1"/>
  <c r="C5136" i="1"/>
  <c r="E5136" i="1" s="1"/>
  <c r="C4948" i="1"/>
  <c r="E4948" i="1" s="1"/>
  <c r="C4767" i="1"/>
  <c r="E4767" i="1" s="1"/>
  <c r="C4611" i="1"/>
  <c r="E4611" i="1" s="1"/>
  <c r="C4465" i="1"/>
  <c r="E4465" i="1" s="1"/>
  <c r="C4371" i="1"/>
  <c r="E4371" i="1" s="1"/>
  <c r="C4269" i="1"/>
  <c r="E4269" i="1" s="1"/>
  <c r="C4172" i="1"/>
  <c r="E4172" i="1" s="1"/>
  <c r="C4069" i="1"/>
  <c r="E4069" i="1" s="1"/>
  <c r="C3972" i="1"/>
  <c r="E3972" i="1" s="1"/>
  <c r="C3889" i="1"/>
  <c r="E3889" i="1" s="1"/>
  <c r="C3792" i="1"/>
  <c r="E3792" i="1" s="1"/>
  <c r="C3707" i="1"/>
  <c r="E3707" i="1" s="1"/>
  <c r="C3636" i="1"/>
  <c r="E3636" i="1" s="1"/>
  <c r="C3587" i="1"/>
  <c r="E3587" i="1" s="1"/>
  <c r="C3532" i="1"/>
  <c r="E3532" i="1" s="1"/>
  <c r="C3483" i="1"/>
  <c r="E3483" i="1" s="1"/>
  <c r="C3430" i="1"/>
  <c r="E3430" i="1" s="1"/>
  <c r="C3383" i="1"/>
  <c r="E3383" i="1" s="1"/>
  <c r="C3336" i="1"/>
  <c r="E3336" i="1" s="1"/>
  <c r="C3284" i="1"/>
  <c r="E3284" i="1" s="1"/>
  <c r="C3234" i="1"/>
  <c r="E3234" i="1" s="1"/>
  <c r="C3184" i="1"/>
  <c r="E3184" i="1" s="1"/>
  <c r="C3137" i="1"/>
  <c r="E3137" i="1" s="1"/>
  <c r="C3085" i="1"/>
  <c r="E3085" i="1" s="1"/>
  <c r="C3038" i="1"/>
  <c r="E3038" i="1" s="1"/>
  <c r="C2985" i="1"/>
  <c r="E2985" i="1" s="1"/>
  <c r="C2940" i="1"/>
  <c r="E2940" i="1" s="1"/>
  <c r="C2898" i="1"/>
  <c r="E2898" i="1" s="1"/>
  <c r="C2851" i="1"/>
  <c r="E2851" i="1" s="1"/>
  <c r="C2806" i="1"/>
  <c r="E2806" i="1" s="1"/>
  <c r="C2761" i="1"/>
  <c r="E2761" i="1" s="1"/>
  <c r="C2719" i="1"/>
  <c r="E2719" i="1" s="1"/>
  <c r="C2672" i="1"/>
  <c r="E2672" i="1" s="1"/>
  <c r="C2631" i="1"/>
  <c r="E2631" i="1" s="1"/>
  <c r="C2591" i="1"/>
  <c r="E2591" i="1" s="1"/>
  <c r="C2558" i="1"/>
  <c r="E2558" i="1" s="1"/>
  <c r="C2520" i="1"/>
  <c r="E2520" i="1" s="1"/>
  <c r="C2482" i="1"/>
  <c r="E2482" i="1" s="1"/>
  <c r="C2445" i="1"/>
  <c r="E2445" i="1" s="1"/>
  <c r="C2410" i="1"/>
  <c r="E2410" i="1" s="1"/>
  <c r="C2372" i="1"/>
  <c r="E2372" i="1" s="1"/>
  <c r="C2339" i="1"/>
  <c r="E2339" i="1" s="1"/>
  <c r="C2301" i="1"/>
  <c r="E2301" i="1" s="1"/>
  <c r="C2264" i="1"/>
  <c r="E2264" i="1" s="1"/>
  <c r="C2237" i="1"/>
  <c r="E2237" i="1" s="1"/>
  <c r="C2211" i="1"/>
  <c r="E2211" i="1" s="1"/>
  <c r="C2186" i="1"/>
  <c r="E2186" i="1" s="1"/>
  <c r="C2164" i="1"/>
  <c r="E2164" i="1" s="1"/>
  <c r="C2142" i="1"/>
  <c r="E2142" i="1" s="1"/>
  <c r="C2120" i="1"/>
  <c r="E2120" i="1" s="1"/>
  <c r="C2098" i="1"/>
  <c r="E2098" i="1" s="1"/>
  <c r="C2076" i="1"/>
  <c r="E2076" i="1" s="1"/>
  <c r="C2054" i="1"/>
  <c r="E2054" i="1" s="1"/>
  <c r="C2033" i="1"/>
  <c r="E2033" i="1" s="1"/>
  <c r="C2012" i="1"/>
  <c r="E2012" i="1" s="1"/>
  <c r="C1991" i="1"/>
  <c r="E1991" i="1" s="1"/>
  <c r="C1971" i="1"/>
  <c r="E1971" i="1" s="1"/>
  <c r="C1951" i="1"/>
  <c r="E1951" i="1" s="1"/>
  <c r="C1931" i="1"/>
  <c r="E1931" i="1" s="1"/>
  <c r="C1911" i="1"/>
  <c r="E1911" i="1" s="1"/>
  <c r="C1891" i="1"/>
  <c r="E1891" i="1" s="1"/>
  <c r="C1871" i="1"/>
  <c r="E1871" i="1" s="1"/>
  <c r="C1851" i="1"/>
  <c r="E1851" i="1" s="1"/>
  <c r="C1831" i="1"/>
  <c r="E1831" i="1" s="1"/>
  <c r="C1811" i="1"/>
  <c r="E1811" i="1" s="1"/>
  <c r="C1791" i="1"/>
  <c r="E1791" i="1" s="1"/>
  <c r="C1771" i="1"/>
  <c r="E1771" i="1" s="1"/>
  <c r="C1751" i="1"/>
  <c r="E1751" i="1" s="1"/>
  <c r="C1731" i="1"/>
  <c r="E1731" i="1" s="1"/>
  <c r="C1711" i="1"/>
  <c r="E1711" i="1" s="1"/>
  <c r="C1691" i="1"/>
  <c r="E1691" i="1" s="1"/>
  <c r="C1671" i="1"/>
  <c r="E1671" i="1" s="1"/>
  <c r="C1651" i="1"/>
  <c r="E1651" i="1" s="1"/>
  <c r="C1631" i="1"/>
  <c r="E1631" i="1" s="1"/>
  <c r="C1611" i="1"/>
  <c r="E1611" i="1" s="1"/>
  <c r="C1591" i="1"/>
  <c r="E1591" i="1" s="1"/>
  <c r="C1571" i="1"/>
  <c r="E1571" i="1" s="1"/>
  <c r="C1551" i="1"/>
  <c r="E1551" i="1" s="1"/>
  <c r="C1531" i="1"/>
  <c r="E1531" i="1" s="1"/>
  <c r="C1511" i="1"/>
  <c r="E1511" i="1" s="1"/>
  <c r="C5313" i="1"/>
  <c r="E5313" i="1" s="1"/>
  <c r="C4820" i="1"/>
  <c r="E4820" i="1" s="1"/>
  <c r="C4437" i="1"/>
  <c r="E4437" i="1" s="1"/>
  <c r="C4197" i="1"/>
  <c r="E4197" i="1" s="1"/>
  <c r="C3970" i="1"/>
  <c r="E3970" i="1" s="1"/>
  <c r="C3770" i="1"/>
  <c r="E3770" i="1" s="1"/>
  <c r="C3612" i="1"/>
  <c r="E3612" i="1" s="1"/>
  <c r="C3496" i="1"/>
  <c r="E3496" i="1" s="1"/>
  <c r="C3382" i="1"/>
  <c r="E3382" i="1" s="1"/>
  <c r="C3274" i="1"/>
  <c r="E3274" i="1" s="1"/>
  <c r="C3163" i="1"/>
  <c r="E3163" i="1" s="1"/>
  <c r="C3056" i="1"/>
  <c r="E3056" i="1" s="1"/>
  <c r="C2951" i="1"/>
  <c r="E2951" i="1" s="1"/>
  <c r="C2846" i="1"/>
  <c r="E2846" i="1" s="1"/>
  <c r="C2750" i="1"/>
  <c r="E2750" i="1" s="1"/>
  <c r="C2651" i="1"/>
  <c r="E2651" i="1" s="1"/>
  <c r="C2566" i="1"/>
  <c r="E2566" i="1" s="1"/>
  <c r="C2481" i="1"/>
  <c r="E2481" i="1" s="1"/>
  <c r="C2404" i="1"/>
  <c r="E2404" i="1" s="1"/>
  <c r="C2322" i="1"/>
  <c r="E2322" i="1" s="1"/>
  <c r="C2245" i="1"/>
  <c r="E2245" i="1" s="1"/>
  <c r="C2192" i="1"/>
  <c r="E2192" i="1" s="1"/>
  <c r="C2140" i="1"/>
  <c r="E2140" i="1" s="1"/>
  <c r="C2091" i="1"/>
  <c r="E2091" i="1" s="1"/>
  <c r="C2043" i="1"/>
  <c r="E2043" i="1" s="1"/>
  <c r="C1998" i="1"/>
  <c r="E1998" i="1" s="1"/>
  <c r="C1950" i="1"/>
  <c r="E1950" i="1" s="1"/>
  <c r="C1908" i="1"/>
  <c r="E1908" i="1" s="1"/>
  <c r="C1863" i="1"/>
  <c r="E1863" i="1" s="1"/>
  <c r="C1819" i="1"/>
  <c r="E1819" i="1" s="1"/>
  <c r="C1776" i="1"/>
  <c r="E1776" i="1" s="1"/>
  <c r="C1729" i="1"/>
  <c r="E1729" i="1" s="1"/>
  <c r="C1685" i="1"/>
  <c r="E1685" i="1" s="1"/>
  <c r="C1641" i="1"/>
  <c r="E1641" i="1" s="1"/>
  <c r="C1598" i="1"/>
  <c r="E1598" i="1" s="1"/>
  <c r="C1550" i="1"/>
  <c r="E1550" i="1" s="1"/>
  <c r="C1508" i="1"/>
  <c r="E1508" i="1" s="1"/>
  <c r="C1468" i="1"/>
  <c r="E1468" i="1" s="1"/>
  <c r="C1428" i="1"/>
  <c r="E1428" i="1" s="1"/>
  <c r="C1388" i="1"/>
  <c r="E1388" i="1" s="1"/>
  <c r="C1348" i="1"/>
  <c r="E1348" i="1" s="1"/>
  <c r="C1308" i="1"/>
  <c r="E1308" i="1" s="1"/>
  <c r="C1268" i="1"/>
  <c r="E1268" i="1" s="1"/>
  <c r="C1228" i="1"/>
  <c r="E1228" i="1" s="1"/>
  <c r="C1188" i="1"/>
  <c r="E1188" i="1" s="1"/>
  <c r="C1148" i="1"/>
  <c r="E1148" i="1" s="1"/>
  <c r="C1108" i="1"/>
  <c r="E1108" i="1" s="1"/>
  <c r="C1068" i="1"/>
  <c r="E1068" i="1" s="1"/>
  <c r="C1028" i="1"/>
  <c r="E1028" i="1" s="1"/>
  <c r="C988" i="1"/>
  <c r="E988" i="1" s="1"/>
  <c r="C948" i="1"/>
  <c r="E948" i="1" s="1"/>
  <c r="C908" i="1"/>
  <c r="E908" i="1" s="1"/>
  <c r="C868" i="1"/>
  <c r="E868" i="1" s="1"/>
  <c r="C828" i="1"/>
  <c r="E828" i="1" s="1"/>
  <c r="C788" i="1"/>
  <c r="E788" i="1" s="1"/>
  <c r="C748" i="1"/>
  <c r="E748" i="1" s="1"/>
  <c r="C708" i="1"/>
  <c r="E708" i="1" s="1"/>
  <c r="C670" i="1"/>
  <c r="E670" i="1" s="1"/>
  <c r="C634" i="1"/>
  <c r="E634" i="1" s="1"/>
  <c r="C598" i="1"/>
  <c r="E598" i="1" s="1"/>
  <c r="C561" i="1"/>
  <c r="E561" i="1" s="1"/>
  <c r="C529" i="1"/>
  <c r="E529" i="1" s="1"/>
  <c r="C497" i="1"/>
  <c r="E497" i="1" s="1"/>
  <c r="C468" i="1"/>
  <c r="E468" i="1" s="1"/>
  <c r="C436" i="1"/>
  <c r="E436" i="1" s="1"/>
  <c r="C405" i="1"/>
  <c r="E405" i="1" s="1"/>
  <c r="C375" i="1"/>
  <c r="E375" i="1" s="1"/>
  <c r="C345" i="1"/>
  <c r="E345" i="1" s="1"/>
  <c r="C321" i="1"/>
  <c r="E321" i="1" s="1"/>
  <c r="C299" i="1"/>
  <c r="E299" i="1" s="1"/>
  <c r="C277" i="1"/>
  <c r="E277" i="1" s="1"/>
  <c r="C255" i="1"/>
  <c r="E255" i="1" s="1"/>
  <c r="C235" i="1"/>
  <c r="E235" i="1" s="1"/>
  <c r="C215" i="1"/>
  <c r="E215" i="1" s="1"/>
  <c r="C195" i="1"/>
  <c r="E195" i="1" s="1"/>
  <c r="C175" i="1"/>
  <c r="E175" i="1" s="1"/>
  <c r="C155" i="1"/>
  <c r="E155" i="1" s="1"/>
  <c r="C135" i="1"/>
  <c r="E135" i="1" s="1"/>
  <c r="C115" i="1"/>
  <c r="E115" i="1" s="1"/>
  <c r="C95" i="1"/>
  <c r="E95" i="1" s="1"/>
  <c r="C75" i="1"/>
  <c r="E75" i="1" s="1"/>
  <c r="C55" i="1"/>
  <c r="E55" i="1" s="1"/>
  <c r="C35" i="1"/>
  <c r="E35" i="1" s="1"/>
  <c r="C15" i="1"/>
  <c r="E15" i="1" s="1"/>
  <c r="C5274" i="1"/>
  <c r="E5274" i="1" s="1"/>
  <c r="C4764" i="1"/>
  <c r="E4764" i="1" s="1"/>
  <c r="C4421" i="1"/>
  <c r="E4421" i="1" s="1"/>
  <c r="C4162" i="1"/>
  <c r="E4162" i="1" s="1"/>
  <c r="C3955" i="1"/>
  <c r="E3955" i="1" s="1"/>
  <c r="C3754" i="1"/>
  <c r="E3754" i="1" s="1"/>
  <c r="C3610" i="1"/>
  <c r="E3610" i="1" s="1"/>
  <c r="C3494" i="1"/>
  <c r="E3494" i="1" s="1"/>
  <c r="C3381" i="1"/>
  <c r="E3381" i="1" s="1"/>
  <c r="C3271" i="1"/>
  <c r="E3271" i="1" s="1"/>
  <c r="C3161" i="1"/>
  <c r="E3161" i="1" s="1"/>
  <c r="C3052" i="1"/>
  <c r="E3052" i="1" s="1"/>
  <c r="C2939" i="1"/>
  <c r="E2939" i="1" s="1"/>
  <c r="C2842" i="1"/>
  <c r="E2842" i="1" s="1"/>
  <c r="C2742" i="1"/>
  <c r="E2742" i="1" s="1"/>
  <c r="C2646" i="1"/>
  <c r="E2646" i="1" s="1"/>
  <c r="C2564" i="1"/>
  <c r="E2564" i="1" s="1"/>
  <c r="C2480" i="1"/>
  <c r="E2480" i="1" s="1"/>
  <c r="C2400" i="1"/>
  <c r="E2400" i="1" s="1"/>
  <c r="C2320" i="1"/>
  <c r="E2320" i="1" s="1"/>
  <c r="C2244" i="1"/>
  <c r="E2244" i="1" s="1"/>
  <c r="C2185" i="1"/>
  <c r="E2185" i="1" s="1"/>
  <c r="C2139" i="1"/>
  <c r="E2139" i="1" s="1"/>
  <c r="C2088" i="1"/>
  <c r="E2088" i="1" s="1"/>
  <c r="C2041" i="1"/>
  <c r="E2041" i="1" s="1"/>
  <c r="C1996" i="1"/>
  <c r="E1996" i="1" s="1"/>
  <c r="C1949" i="1"/>
  <c r="E1949" i="1" s="1"/>
  <c r="C1905" i="1"/>
  <c r="E1905" i="1" s="1"/>
  <c r="C1861" i="1"/>
  <c r="E1861" i="1" s="1"/>
  <c r="C1818" i="1"/>
  <c r="E1818" i="1" s="1"/>
  <c r="C1770" i="1"/>
  <c r="E1770" i="1" s="1"/>
  <c r="C1728" i="1"/>
  <c r="E1728" i="1" s="1"/>
  <c r="C1683" i="1"/>
  <c r="E1683" i="1" s="1"/>
  <c r="C1639" i="1"/>
  <c r="E1639" i="1" s="1"/>
  <c r="C1596" i="1"/>
  <c r="E1596" i="1" s="1"/>
  <c r="C1549" i="1"/>
  <c r="E1549" i="1" s="1"/>
  <c r="C1505" i="1"/>
  <c r="E1505" i="1" s="1"/>
  <c r="C1465" i="1"/>
  <c r="E1465" i="1" s="1"/>
  <c r="C1425" i="1"/>
  <c r="E1425" i="1" s="1"/>
  <c r="C1385" i="1"/>
  <c r="E1385" i="1" s="1"/>
  <c r="C1345" i="1"/>
  <c r="E1345" i="1" s="1"/>
  <c r="C1305" i="1"/>
  <c r="E1305" i="1" s="1"/>
  <c r="C1265" i="1"/>
  <c r="E1265" i="1" s="1"/>
  <c r="C1225" i="1"/>
  <c r="E1225" i="1" s="1"/>
  <c r="C1185" i="1"/>
  <c r="E1185" i="1" s="1"/>
  <c r="C1145" i="1"/>
  <c r="E1145" i="1" s="1"/>
  <c r="C1105" i="1"/>
  <c r="E1105" i="1" s="1"/>
  <c r="C1065" i="1"/>
  <c r="E1065" i="1" s="1"/>
  <c r="C1025" i="1"/>
  <c r="E1025" i="1" s="1"/>
  <c r="C985" i="1"/>
  <c r="E985" i="1" s="1"/>
  <c r="C945" i="1"/>
  <c r="E945" i="1" s="1"/>
  <c r="C905" i="1"/>
  <c r="E905" i="1" s="1"/>
  <c r="C865" i="1"/>
  <c r="E865" i="1" s="1"/>
  <c r="C825" i="1"/>
  <c r="E825" i="1" s="1"/>
  <c r="C785" i="1"/>
  <c r="E785" i="1" s="1"/>
  <c r="C745" i="1"/>
  <c r="E745" i="1" s="1"/>
  <c r="C705" i="1"/>
  <c r="E705" i="1" s="1"/>
  <c r="C669" i="1"/>
  <c r="E669" i="1" s="1"/>
  <c r="C631" i="1"/>
  <c r="E631" i="1" s="1"/>
  <c r="C596" i="1"/>
  <c r="E596" i="1" s="1"/>
  <c r="C559" i="1"/>
  <c r="E559" i="1" s="1"/>
  <c r="C528" i="1"/>
  <c r="E528" i="1" s="1"/>
  <c r="C496" i="1"/>
  <c r="E496" i="1" s="1"/>
  <c r="C465" i="1"/>
  <c r="E465" i="1" s="1"/>
  <c r="C435" i="1"/>
  <c r="E435" i="1" s="1"/>
  <c r="C403" i="1"/>
  <c r="E403" i="1" s="1"/>
  <c r="C374" i="1"/>
  <c r="E374" i="1" s="1"/>
  <c r="C344" i="1"/>
  <c r="E344" i="1" s="1"/>
  <c r="C320" i="1"/>
  <c r="E320" i="1" s="1"/>
  <c r="C298" i="1"/>
  <c r="E298" i="1" s="1"/>
  <c r="C276" i="1"/>
  <c r="E276" i="1" s="1"/>
  <c r="C254" i="1"/>
  <c r="E254" i="1" s="1"/>
  <c r="C234" i="1"/>
  <c r="E234" i="1" s="1"/>
  <c r="C214" i="1"/>
  <c r="E214" i="1" s="1"/>
  <c r="C194" i="1"/>
  <c r="E194" i="1" s="1"/>
  <c r="C174" i="1"/>
  <c r="E174" i="1" s="1"/>
  <c r="C154" i="1"/>
  <c r="E154" i="1" s="1"/>
  <c r="C134" i="1"/>
  <c r="E134" i="1" s="1"/>
  <c r="C114" i="1"/>
  <c r="E114" i="1" s="1"/>
  <c r="C94" i="1"/>
  <c r="E94" i="1" s="1"/>
  <c r="C74" i="1"/>
  <c r="E74" i="1" s="1"/>
  <c r="C54" i="1"/>
  <c r="E54" i="1" s="1"/>
  <c r="C34" i="1"/>
  <c r="E34" i="1" s="1"/>
  <c r="C14" i="1"/>
  <c r="E14" i="1" s="1"/>
  <c r="C5257" i="1"/>
  <c r="E5257" i="1" s="1"/>
  <c r="C4750" i="1"/>
  <c r="E4750" i="1" s="1"/>
  <c r="C4416" i="1"/>
  <c r="E4416" i="1" s="1"/>
  <c r="C4155" i="1"/>
  <c r="E4155" i="1" s="1"/>
  <c r="C3941" i="1"/>
  <c r="E3941" i="1" s="1"/>
  <c r="C3751" i="1"/>
  <c r="E3751" i="1" s="1"/>
  <c r="C3602" i="1"/>
  <c r="E3602" i="1" s="1"/>
  <c r="C3478" i="1"/>
  <c r="E3478" i="1" s="1"/>
  <c r="C3374" i="1"/>
  <c r="E3374" i="1" s="1"/>
  <c r="C3263" i="1"/>
  <c r="E3263" i="1" s="1"/>
  <c r="C3158" i="1"/>
  <c r="E3158" i="1" s="1"/>
  <c r="C3050" i="1"/>
  <c r="E3050" i="1" s="1"/>
  <c r="C2938" i="1"/>
  <c r="E2938" i="1" s="1"/>
  <c r="C2839" i="1"/>
  <c r="E2839" i="1" s="1"/>
  <c r="C2740" i="1"/>
  <c r="E2740" i="1" s="1"/>
  <c r="C2645" i="1"/>
  <c r="E2645" i="1" s="1"/>
  <c r="C2552" i="1"/>
  <c r="E2552" i="1" s="1"/>
  <c r="C2479" i="1"/>
  <c r="E2479" i="1" s="1"/>
  <c r="C2398" i="1"/>
  <c r="E2398" i="1" s="1"/>
  <c r="C2318" i="1"/>
  <c r="E2318" i="1" s="1"/>
  <c r="C2242" i="1"/>
  <c r="E2242" i="1" s="1"/>
  <c r="C2184" i="1"/>
  <c r="E2184" i="1" s="1"/>
  <c r="C2136" i="1"/>
  <c r="E2136" i="1" s="1"/>
  <c r="C2086" i="1"/>
  <c r="E2086" i="1" s="1"/>
  <c r="C2040" i="1"/>
  <c r="E2040" i="1" s="1"/>
  <c r="C1990" i="1"/>
  <c r="E1990" i="1" s="1"/>
  <c r="C1948" i="1"/>
  <c r="E1948" i="1" s="1"/>
  <c r="C1903" i="1"/>
  <c r="E1903" i="1" s="1"/>
  <c r="C1859" i="1"/>
  <c r="E1859" i="1" s="1"/>
  <c r="C1816" i="1"/>
  <c r="E1816" i="1" s="1"/>
  <c r="C1769" i="1"/>
  <c r="E1769" i="1" s="1"/>
  <c r="C1725" i="1"/>
  <c r="E1725" i="1" s="1"/>
  <c r="C1681" i="1"/>
  <c r="E1681" i="1" s="1"/>
  <c r="C1638" i="1"/>
  <c r="E1638" i="1" s="1"/>
  <c r="C1590" i="1"/>
  <c r="E1590" i="1" s="1"/>
  <c r="C1548" i="1"/>
  <c r="E1548" i="1" s="1"/>
  <c r="C1503" i="1"/>
  <c r="E1503" i="1" s="1"/>
  <c r="C1463" i="1"/>
  <c r="E1463" i="1" s="1"/>
  <c r="C1423" i="1"/>
  <c r="E1423" i="1" s="1"/>
  <c r="C1383" i="1"/>
  <c r="E1383" i="1" s="1"/>
  <c r="C1343" i="1"/>
  <c r="E1343" i="1" s="1"/>
  <c r="C1303" i="1"/>
  <c r="E1303" i="1" s="1"/>
  <c r="C1263" i="1"/>
  <c r="E1263" i="1" s="1"/>
  <c r="C1223" i="1"/>
  <c r="E1223" i="1" s="1"/>
  <c r="C1183" i="1"/>
  <c r="E1183" i="1" s="1"/>
  <c r="C1143" i="1"/>
  <c r="E1143" i="1" s="1"/>
  <c r="C1103" i="1"/>
  <c r="E1103" i="1" s="1"/>
  <c r="C1063" i="1"/>
  <c r="E1063" i="1" s="1"/>
  <c r="C1023" i="1"/>
  <c r="E1023" i="1" s="1"/>
  <c r="C983" i="1"/>
  <c r="E983" i="1" s="1"/>
  <c r="C943" i="1"/>
  <c r="E943" i="1" s="1"/>
  <c r="C903" i="1"/>
  <c r="E903" i="1" s="1"/>
  <c r="C863" i="1"/>
  <c r="E863" i="1" s="1"/>
  <c r="C823" i="1"/>
  <c r="E823" i="1" s="1"/>
  <c r="C783" i="1"/>
  <c r="E783" i="1" s="1"/>
  <c r="C743" i="1"/>
  <c r="E743" i="1" s="1"/>
  <c r="C703" i="1"/>
  <c r="E703" i="1" s="1"/>
  <c r="C668" i="1"/>
  <c r="E668" i="1" s="1"/>
  <c r="C630" i="1"/>
  <c r="E630" i="1" s="1"/>
  <c r="C594" i="1"/>
  <c r="E594" i="1" s="1"/>
  <c r="C558" i="1"/>
  <c r="E558" i="1" s="1"/>
  <c r="C525" i="1"/>
  <c r="E525" i="1" s="1"/>
  <c r="C495" i="1"/>
  <c r="E495" i="1" s="1"/>
  <c r="C463" i="1"/>
  <c r="E463" i="1" s="1"/>
  <c r="C434" i="1"/>
  <c r="E434" i="1" s="1"/>
  <c r="C401" i="1"/>
  <c r="E401" i="1" s="1"/>
  <c r="C371" i="1"/>
  <c r="E371" i="1" s="1"/>
  <c r="C343" i="1"/>
  <c r="E343" i="1" s="1"/>
  <c r="C319" i="1"/>
  <c r="E319" i="1" s="1"/>
  <c r="C297" i="1"/>
  <c r="E297" i="1" s="1"/>
  <c r="C275" i="1"/>
  <c r="E275" i="1" s="1"/>
  <c r="C253" i="1"/>
  <c r="E253" i="1" s="1"/>
  <c r="C233" i="1"/>
  <c r="E233" i="1" s="1"/>
  <c r="C213" i="1"/>
  <c r="E213" i="1" s="1"/>
  <c r="C193" i="1"/>
  <c r="E193" i="1" s="1"/>
  <c r="C173" i="1"/>
  <c r="E173" i="1" s="1"/>
  <c r="C153" i="1"/>
  <c r="E153" i="1" s="1"/>
  <c r="C133" i="1"/>
  <c r="E133" i="1" s="1"/>
  <c r="C113" i="1"/>
  <c r="E113" i="1" s="1"/>
  <c r="C93" i="1"/>
  <c r="E93" i="1" s="1"/>
  <c r="C73" i="1"/>
  <c r="E73" i="1" s="1"/>
  <c r="C53" i="1"/>
  <c r="E53" i="1" s="1"/>
  <c r="C33" i="1"/>
  <c r="E33" i="1" s="1"/>
  <c r="C13" i="1"/>
  <c r="E13" i="1" s="1"/>
  <c r="C5235" i="1"/>
  <c r="E5235" i="1" s="1"/>
  <c r="C4734" i="1"/>
  <c r="E4734" i="1" s="1"/>
  <c r="C4412" i="1"/>
  <c r="E4412" i="1" s="1"/>
  <c r="C4152" i="1"/>
  <c r="E4152" i="1" s="1"/>
  <c r="C3932" i="1"/>
  <c r="E3932" i="1" s="1"/>
  <c r="C3734" i="1"/>
  <c r="E3734" i="1" s="1"/>
  <c r="C3599" i="1"/>
  <c r="E3599" i="1" s="1"/>
  <c r="C3474" i="1"/>
  <c r="E3474" i="1" s="1"/>
  <c r="C3367" i="1"/>
  <c r="E3367" i="1" s="1"/>
  <c r="C3261" i="1"/>
  <c r="E3261" i="1" s="1"/>
  <c r="C3152" i="1"/>
  <c r="E3152" i="1" s="1"/>
  <c r="C3034" i="1"/>
  <c r="E3034" i="1" s="1"/>
  <c r="C2932" i="1"/>
  <c r="E2932" i="1" s="1"/>
  <c r="C2832" i="1"/>
  <c r="E2832" i="1" s="1"/>
  <c r="C2738" i="1"/>
  <c r="E2738" i="1" s="1"/>
  <c r="C2641" i="1"/>
  <c r="E2641" i="1" s="1"/>
  <c r="C2551" i="1"/>
  <c r="E2551" i="1" s="1"/>
  <c r="C2471" i="1"/>
  <c r="E2471" i="1" s="1"/>
  <c r="C2391" i="1"/>
  <c r="E2391" i="1" s="1"/>
  <c r="C2312" i="1"/>
  <c r="E2312" i="1" s="1"/>
  <c r="C2236" i="1"/>
  <c r="E2236" i="1" s="1"/>
  <c r="C2183" i="1"/>
  <c r="E2183" i="1" s="1"/>
  <c r="C2134" i="1"/>
  <c r="E2134" i="1" s="1"/>
  <c r="C2084" i="1"/>
  <c r="E2084" i="1" s="1"/>
  <c r="C2038" i="1"/>
  <c r="E2038" i="1" s="1"/>
  <c r="C1989" i="1"/>
  <c r="E1989" i="1" s="1"/>
  <c r="C1945" i="1"/>
  <c r="E1945" i="1" s="1"/>
  <c r="C1901" i="1"/>
  <c r="E1901" i="1" s="1"/>
  <c r="C1858" i="1"/>
  <c r="E1858" i="1" s="1"/>
  <c r="C1810" i="1"/>
  <c r="E1810" i="1" s="1"/>
  <c r="C1768" i="1"/>
  <c r="E1768" i="1" s="1"/>
  <c r="C1723" i="1"/>
  <c r="E1723" i="1" s="1"/>
  <c r="C1679" i="1"/>
  <c r="E1679" i="1" s="1"/>
  <c r="C1636" i="1"/>
  <c r="E1636" i="1" s="1"/>
  <c r="C1589" i="1"/>
  <c r="E1589" i="1" s="1"/>
  <c r="C1545" i="1"/>
  <c r="E1545" i="1" s="1"/>
  <c r="C1501" i="1"/>
  <c r="E1501" i="1" s="1"/>
  <c r="C1461" i="1"/>
  <c r="E1461" i="1" s="1"/>
  <c r="C1421" i="1"/>
  <c r="E1421" i="1" s="1"/>
  <c r="C1381" i="1"/>
  <c r="E1381" i="1" s="1"/>
  <c r="C1341" i="1"/>
  <c r="E1341" i="1" s="1"/>
  <c r="C1301" i="1"/>
  <c r="E1301" i="1" s="1"/>
  <c r="C1261" i="1"/>
  <c r="E1261" i="1" s="1"/>
  <c r="C1221" i="1"/>
  <c r="E1221" i="1" s="1"/>
  <c r="C1181" i="1"/>
  <c r="E1181" i="1" s="1"/>
  <c r="C1141" i="1"/>
  <c r="E1141" i="1" s="1"/>
  <c r="C1101" i="1"/>
  <c r="E1101" i="1" s="1"/>
  <c r="C1061" i="1"/>
  <c r="E1061" i="1" s="1"/>
  <c r="C1021" i="1"/>
  <c r="E1021" i="1" s="1"/>
  <c r="C981" i="1"/>
  <c r="E981" i="1" s="1"/>
  <c r="C941" i="1"/>
  <c r="E941" i="1" s="1"/>
  <c r="C901" i="1"/>
  <c r="E901" i="1" s="1"/>
  <c r="C861" i="1"/>
  <c r="E861" i="1" s="1"/>
  <c r="C821" i="1"/>
  <c r="E821" i="1" s="1"/>
  <c r="C781" i="1"/>
  <c r="E781" i="1" s="1"/>
  <c r="C741" i="1"/>
  <c r="E741" i="1" s="1"/>
  <c r="C701" i="1"/>
  <c r="E701" i="1" s="1"/>
  <c r="C665" i="1"/>
  <c r="E665" i="1" s="1"/>
  <c r="C629" i="1"/>
  <c r="E629" i="1" s="1"/>
  <c r="C591" i="1"/>
  <c r="E591" i="1" s="1"/>
  <c r="C556" i="1"/>
  <c r="E556" i="1" s="1"/>
  <c r="C523" i="1"/>
  <c r="E523" i="1" s="1"/>
  <c r="C494" i="1"/>
  <c r="E494" i="1" s="1"/>
  <c r="C461" i="1"/>
  <c r="E461" i="1" s="1"/>
  <c r="C431" i="1"/>
  <c r="E431" i="1" s="1"/>
  <c r="C399" i="1"/>
  <c r="E399" i="1" s="1"/>
  <c r="C370" i="1"/>
  <c r="E370" i="1" s="1"/>
  <c r="C341" i="1"/>
  <c r="E341" i="1" s="1"/>
  <c r="C318" i="1"/>
  <c r="E318" i="1" s="1"/>
  <c r="C296" i="1"/>
  <c r="E296" i="1" s="1"/>
  <c r="C274" i="1"/>
  <c r="E274" i="1" s="1"/>
  <c r="C252" i="1"/>
  <c r="E252" i="1" s="1"/>
  <c r="C232" i="1"/>
  <c r="E232" i="1" s="1"/>
  <c r="C212" i="1"/>
  <c r="E212" i="1" s="1"/>
  <c r="C192" i="1"/>
  <c r="E192" i="1" s="1"/>
  <c r="C172" i="1"/>
  <c r="E172" i="1" s="1"/>
  <c r="C152" i="1"/>
  <c r="E152" i="1" s="1"/>
  <c r="C132" i="1"/>
  <c r="E132" i="1" s="1"/>
  <c r="C112" i="1"/>
  <c r="E112" i="1" s="1"/>
  <c r="C92" i="1"/>
  <c r="E92" i="1" s="1"/>
  <c r="C72" i="1"/>
  <c r="E72" i="1" s="1"/>
  <c r="C52" i="1"/>
  <c r="E52" i="1" s="1"/>
  <c r="C32" i="1"/>
  <c r="E32" i="1" s="1"/>
  <c r="C12" i="1"/>
  <c r="E12" i="1" s="1"/>
  <c r="C5233" i="1"/>
  <c r="E5233" i="1" s="1"/>
  <c r="C4727" i="1"/>
  <c r="E4727" i="1" s="1"/>
  <c r="C4397" i="1"/>
  <c r="E4397" i="1" s="1"/>
  <c r="C4149" i="1"/>
  <c r="E4149" i="1" s="1"/>
  <c r="C3930" i="1"/>
  <c r="E3930" i="1" s="1"/>
  <c r="C3732" i="1"/>
  <c r="E3732" i="1" s="1"/>
  <c r="C3586" i="1"/>
  <c r="E3586" i="1" s="1"/>
  <c r="C3473" i="1"/>
  <c r="E3473" i="1" s="1"/>
  <c r="C3362" i="1"/>
  <c r="E3362" i="1" s="1"/>
  <c r="C3252" i="1"/>
  <c r="E3252" i="1" s="1"/>
  <c r="C3150" i="1"/>
  <c r="E3150" i="1" s="1"/>
  <c r="C3030" i="1"/>
  <c r="E3030" i="1" s="1"/>
  <c r="C2926" i="1"/>
  <c r="E2926" i="1" s="1"/>
  <c r="C2830" i="1"/>
  <c r="E2830" i="1" s="1"/>
  <c r="C2732" i="1"/>
  <c r="E2732" i="1" s="1"/>
  <c r="C2630" i="1"/>
  <c r="E2630" i="1" s="1"/>
  <c r="C2550" i="1"/>
  <c r="E2550" i="1" s="1"/>
  <c r="C2466" i="1"/>
  <c r="E2466" i="1" s="1"/>
  <c r="C2386" i="1"/>
  <c r="E2386" i="1" s="1"/>
  <c r="C2310" i="1"/>
  <c r="E2310" i="1" s="1"/>
  <c r="C2234" i="1"/>
  <c r="E2234" i="1" s="1"/>
  <c r="C2180" i="1"/>
  <c r="E2180" i="1" s="1"/>
  <c r="C2131" i="1"/>
  <c r="E2131" i="1" s="1"/>
  <c r="C2083" i="1"/>
  <c r="E2083" i="1" s="1"/>
  <c r="C2032" i="1"/>
  <c r="E2032" i="1" s="1"/>
  <c r="C1988" i="1"/>
  <c r="E1988" i="1" s="1"/>
  <c r="C1943" i="1"/>
  <c r="E1943" i="1" s="1"/>
  <c r="C1899" i="1"/>
  <c r="E1899" i="1" s="1"/>
  <c r="C1856" i="1"/>
  <c r="E1856" i="1" s="1"/>
  <c r="C1809" i="1"/>
  <c r="E1809" i="1" s="1"/>
  <c r="C1765" i="1"/>
  <c r="E1765" i="1" s="1"/>
  <c r="C1721" i="1"/>
  <c r="E1721" i="1" s="1"/>
  <c r="C1678" i="1"/>
  <c r="E1678" i="1" s="1"/>
  <c r="C1630" i="1"/>
  <c r="E1630" i="1" s="1"/>
  <c r="C1588" i="1"/>
  <c r="E1588" i="1" s="1"/>
  <c r="C1543" i="1"/>
  <c r="E1543" i="1" s="1"/>
  <c r="C1499" i="1"/>
  <c r="E1499" i="1" s="1"/>
  <c r="C1459" i="1"/>
  <c r="E1459" i="1" s="1"/>
  <c r="C1419" i="1"/>
  <c r="E1419" i="1" s="1"/>
  <c r="C1379" i="1"/>
  <c r="E1379" i="1" s="1"/>
  <c r="C1339" i="1"/>
  <c r="E1339" i="1" s="1"/>
  <c r="C1299" i="1"/>
  <c r="E1299" i="1" s="1"/>
  <c r="C1259" i="1"/>
  <c r="E1259" i="1" s="1"/>
  <c r="C1219" i="1"/>
  <c r="E1219" i="1" s="1"/>
  <c r="C1179" i="1"/>
  <c r="E1179" i="1" s="1"/>
  <c r="C1139" i="1"/>
  <c r="E1139" i="1" s="1"/>
  <c r="C1099" i="1"/>
  <c r="E1099" i="1" s="1"/>
  <c r="C1059" i="1"/>
  <c r="E1059" i="1" s="1"/>
  <c r="C1019" i="1"/>
  <c r="E1019" i="1" s="1"/>
  <c r="C979" i="1"/>
  <c r="E979" i="1" s="1"/>
  <c r="C939" i="1"/>
  <c r="E939" i="1" s="1"/>
  <c r="C899" i="1"/>
  <c r="E899" i="1" s="1"/>
  <c r="C859" i="1"/>
  <c r="E859" i="1" s="1"/>
  <c r="C819" i="1"/>
  <c r="E819" i="1" s="1"/>
  <c r="C779" i="1"/>
  <c r="E779" i="1" s="1"/>
  <c r="C739" i="1"/>
  <c r="E739" i="1" s="1"/>
  <c r="C699" i="1"/>
  <c r="E699" i="1" s="1"/>
  <c r="C663" i="1"/>
  <c r="E663" i="1" s="1"/>
  <c r="C628" i="1"/>
  <c r="E628" i="1" s="1"/>
  <c r="C590" i="1"/>
  <c r="E590" i="1" s="1"/>
  <c r="C554" i="1"/>
  <c r="E554" i="1" s="1"/>
  <c r="C521" i="1"/>
  <c r="E521" i="1" s="1"/>
  <c r="C491" i="1"/>
  <c r="E491" i="1" s="1"/>
  <c r="C459" i="1"/>
  <c r="E459" i="1" s="1"/>
  <c r="C430" i="1"/>
  <c r="E430" i="1" s="1"/>
  <c r="C398" i="1"/>
  <c r="E398" i="1" s="1"/>
  <c r="C369" i="1"/>
  <c r="E369" i="1" s="1"/>
  <c r="C340" i="1"/>
  <c r="E340" i="1" s="1"/>
  <c r="C317" i="1"/>
  <c r="E317" i="1" s="1"/>
  <c r="C295" i="1"/>
  <c r="E295" i="1" s="1"/>
  <c r="C273" i="1"/>
  <c r="E273" i="1" s="1"/>
  <c r="C251" i="1"/>
  <c r="E251" i="1" s="1"/>
  <c r="C231" i="1"/>
  <c r="E231" i="1" s="1"/>
  <c r="C211" i="1"/>
  <c r="E211" i="1" s="1"/>
  <c r="C191" i="1"/>
  <c r="E191" i="1" s="1"/>
  <c r="C171" i="1"/>
  <c r="E171" i="1" s="1"/>
  <c r="C151" i="1"/>
  <c r="E151" i="1" s="1"/>
  <c r="C131" i="1"/>
  <c r="E131" i="1" s="1"/>
  <c r="C111" i="1"/>
  <c r="E111" i="1" s="1"/>
  <c r="C91" i="1"/>
  <c r="E91" i="1" s="1"/>
  <c r="C71" i="1"/>
  <c r="E71" i="1" s="1"/>
  <c r="C51" i="1"/>
  <c r="E51" i="1" s="1"/>
  <c r="C31" i="1"/>
  <c r="E31" i="1" s="1"/>
  <c r="C11" i="1"/>
  <c r="E11" i="1" s="1"/>
  <c r="C5127" i="1"/>
  <c r="E5127" i="1" s="1"/>
  <c r="C4702" i="1"/>
  <c r="E4702" i="1" s="1"/>
  <c r="C4370" i="1"/>
  <c r="E4370" i="1" s="1"/>
  <c r="C4131" i="1"/>
  <c r="E4131" i="1" s="1"/>
  <c r="C3914" i="1"/>
  <c r="E3914" i="1" s="1"/>
  <c r="C3730" i="1"/>
  <c r="E3730" i="1" s="1"/>
  <c r="C3578" i="1"/>
  <c r="E3578" i="1" s="1"/>
  <c r="C3470" i="1"/>
  <c r="E3470" i="1" s="1"/>
  <c r="C3359" i="1"/>
  <c r="E3359" i="1" s="1"/>
  <c r="C3251" i="1"/>
  <c r="E3251" i="1" s="1"/>
  <c r="C3136" i="1"/>
  <c r="E3136" i="1" s="1"/>
  <c r="C3029" i="1"/>
  <c r="E3029" i="1" s="1"/>
  <c r="C2921" i="1"/>
  <c r="E2921" i="1" s="1"/>
  <c r="C2822" i="1"/>
  <c r="E2822" i="1" s="1"/>
  <c r="C2730" i="1"/>
  <c r="E2730" i="1" s="1"/>
  <c r="C2626" i="1"/>
  <c r="E2626" i="1" s="1"/>
  <c r="C2544" i="1"/>
  <c r="E2544" i="1" s="1"/>
  <c r="C2464" i="1"/>
  <c r="E2464" i="1" s="1"/>
  <c r="C2385" i="1"/>
  <c r="E2385" i="1" s="1"/>
  <c r="C2300" i="1"/>
  <c r="E2300" i="1" s="1"/>
  <c r="C2232" i="1"/>
  <c r="E2232" i="1" s="1"/>
  <c r="C2178" i="1"/>
  <c r="E2178" i="1" s="1"/>
  <c r="C2128" i="1"/>
  <c r="E2128" i="1" s="1"/>
  <c r="C2081" i="1"/>
  <c r="E2081" i="1" s="1"/>
  <c r="C2031" i="1"/>
  <c r="E2031" i="1" s="1"/>
  <c r="C1985" i="1"/>
  <c r="E1985" i="1" s="1"/>
  <c r="C1941" i="1"/>
  <c r="E1941" i="1" s="1"/>
  <c r="C1898" i="1"/>
  <c r="E1898" i="1" s="1"/>
  <c r="C1850" i="1"/>
  <c r="E1850" i="1" s="1"/>
  <c r="C1808" i="1"/>
  <c r="E1808" i="1" s="1"/>
  <c r="C1763" i="1"/>
  <c r="E1763" i="1" s="1"/>
  <c r="C1719" i="1"/>
  <c r="E1719" i="1" s="1"/>
  <c r="C1676" i="1"/>
  <c r="E1676" i="1" s="1"/>
  <c r="C1629" i="1"/>
  <c r="E1629" i="1" s="1"/>
  <c r="C1585" i="1"/>
  <c r="E1585" i="1" s="1"/>
  <c r="C1541" i="1"/>
  <c r="E1541" i="1" s="1"/>
  <c r="C1498" i="1"/>
  <c r="E1498" i="1" s="1"/>
  <c r="C1458" i="1"/>
  <c r="E1458" i="1" s="1"/>
  <c r="C1418" i="1"/>
  <c r="E1418" i="1" s="1"/>
  <c r="C1378" i="1"/>
  <c r="E1378" i="1" s="1"/>
  <c r="C1338" i="1"/>
  <c r="E1338" i="1" s="1"/>
  <c r="C1298" i="1"/>
  <c r="E1298" i="1" s="1"/>
  <c r="C1258" i="1"/>
  <c r="E1258" i="1" s="1"/>
  <c r="C1218" i="1"/>
  <c r="E1218" i="1" s="1"/>
  <c r="C1178" i="1"/>
  <c r="E1178" i="1" s="1"/>
  <c r="C1138" i="1"/>
  <c r="E1138" i="1" s="1"/>
  <c r="C1098" i="1"/>
  <c r="E1098" i="1" s="1"/>
  <c r="C1058" i="1"/>
  <c r="E1058" i="1" s="1"/>
  <c r="C1018" i="1"/>
  <c r="E1018" i="1" s="1"/>
  <c r="C978" i="1"/>
  <c r="E978" i="1" s="1"/>
  <c r="C938" i="1"/>
  <c r="E938" i="1" s="1"/>
  <c r="C898" i="1"/>
  <c r="E898" i="1" s="1"/>
  <c r="C858" i="1"/>
  <c r="E858" i="1" s="1"/>
  <c r="C818" i="1"/>
  <c r="E818" i="1" s="1"/>
  <c r="C778" i="1"/>
  <c r="E778" i="1" s="1"/>
  <c r="C738" i="1"/>
  <c r="E738" i="1" s="1"/>
  <c r="C698" i="1"/>
  <c r="E698" i="1" s="1"/>
  <c r="C661" i="1"/>
  <c r="E661" i="1" s="1"/>
  <c r="C625" i="1"/>
  <c r="E625" i="1" s="1"/>
  <c r="C589" i="1"/>
  <c r="E589" i="1" s="1"/>
  <c r="C551" i="1"/>
  <c r="E551" i="1" s="1"/>
  <c r="C519" i="1"/>
  <c r="E519" i="1" s="1"/>
  <c r="C490" i="1"/>
  <c r="E490" i="1" s="1"/>
  <c r="C458" i="1"/>
  <c r="E458" i="1" s="1"/>
  <c r="C429" i="1"/>
  <c r="E429" i="1" s="1"/>
  <c r="C397" i="1"/>
  <c r="E397" i="1" s="1"/>
  <c r="C368" i="1"/>
  <c r="E368" i="1" s="1"/>
  <c r="C339" i="1"/>
  <c r="E339" i="1" s="1"/>
  <c r="C316" i="1"/>
  <c r="E316" i="1" s="1"/>
  <c r="C294" i="1"/>
  <c r="E294" i="1" s="1"/>
  <c r="C272" i="1"/>
  <c r="E272" i="1" s="1"/>
  <c r="C250" i="1"/>
  <c r="E250" i="1" s="1"/>
  <c r="C230" i="1"/>
  <c r="E230" i="1" s="1"/>
  <c r="C210" i="1"/>
  <c r="E210" i="1" s="1"/>
  <c r="C190" i="1"/>
  <c r="E190" i="1" s="1"/>
  <c r="C170" i="1"/>
  <c r="E170" i="1" s="1"/>
  <c r="C150" i="1"/>
  <c r="E150" i="1" s="1"/>
  <c r="C130" i="1"/>
  <c r="E130" i="1" s="1"/>
  <c r="C110" i="1"/>
  <c r="E110" i="1" s="1"/>
  <c r="C90" i="1"/>
  <c r="E90" i="1" s="1"/>
  <c r="C70" i="1"/>
  <c r="E70" i="1" s="1"/>
  <c r="C50" i="1"/>
  <c r="E50" i="1" s="1"/>
  <c r="C30" i="1"/>
  <c r="E30" i="1" s="1"/>
  <c r="C10" i="1"/>
  <c r="E10" i="1" s="1"/>
  <c r="C5121" i="1"/>
  <c r="E5121" i="1" s="1"/>
  <c r="C4694" i="1"/>
  <c r="E4694" i="1" s="1"/>
  <c r="C4355" i="1"/>
  <c r="E4355" i="1" s="1"/>
  <c r="C4117" i="1"/>
  <c r="E4117" i="1" s="1"/>
  <c r="C3912" i="1"/>
  <c r="E3912" i="1" s="1"/>
  <c r="C3701" i="1"/>
  <c r="E3701" i="1" s="1"/>
  <c r="C3577" i="1"/>
  <c r="E3577" i="1" s="1"/>
  <c r="C3462" i="1"/>
  <c r="E3462" i="1" s="1"/>
  <c r="C3352" i="1"/>
  <c r="E3352" i="1" s="1"/>
  <c r="C3249" i="1"/>
  <c r="E3249" i="1" s="1"/>
  <c r="C3130" i="1"/>
  <c r="E3130" i="1" s="1"/>
  <c r="C3025" i="1"/>
  <c r="E3025" i="1" s="1"/>
  <c r="C2919" i="1"/>
  <c r="E2919" i="1" s="1"/>
  <c r="C2821" i="1"/>
  <c r="E2821" i="1" s="1"/>
  <c r="C2718" i="1"/>
  <c r="E2718" i="1" s="1"/>
  <c r="C2625" i="1"/>
  <c r="E2625" i="1" s="1"/>
  <c r="C2541" i="1"/>
  <c r="E2541" i="1" s="1"/>
  <c r="C2461" i="1"/>
  <c r="E2461" i="1" s="1"/>
  <c r="C2382" i="1"/>
  <c r="E2382" i="1" s="1"/>
  <c r="C2299" i="1"/>
  <c r="E2299" i="1" s="1"/>
  <c r="C2226" i="1"/>
  <c r="E2226" i="1" s="1"/>
  <c r="C2176" i="1"/>
  <c r="E2176" i="1" s="1"/>
  <c r="C2127" i="1"/>
  <c r="E2127" i="1" s="1"/>
  <c r="C2075" i="1"/>
  <c r="E2075" i="1" s="1"/>
  <c r="C2030" i="1"/>
  <c r="E2030" i="1" s="1"/>
  <c r="C1983" i="1"/>
  <c r="E1983" i="1" s="1"/>
  <c r="C1939" i="1"/>
  <c r="E1939" i="1" s="1"/>
  <c r="C1896" i="1"/>
  <c r="E1896" i="1" s="1"/>
  <c r="C1849" i="1"/>
  <c r="E1849" i="1" s="1"/>
  <c r="C1805" i="1"/>
  <c r="E1805" i="1" s="1"/>
  <c r="C1761" i="1"/>
  <c r="E1761" i="1" s="1"/>
  <c r="C1718" i="1"/>
  <c r="E1718" i="1" s="1"/>
  <c r="C1670" i="1"/>
  <c r="E1670" i="1" s="1"/>
  <c r="C1628" i="1"/>
  <c r="E1628" i="1" s="1"/>
  <c r="C1583" i="1"/>
  <c r="E1583" i="1" s="1"/>
  <c r="C1539" i="1"/>
  <c r="E1539" i="1" s="1"/>
  <c r="C1496" i="1"/>
  <c r="E1496" i="1" s="1"/>
  <c r="C1456" i="1"/>
  <c r="E1456" i="1" s="1"/>
  <c r="C1416" i="1"/>
  <c r="E1416" i="1" s="1"/>
  <c r="C1376" i="1"/>
  <c r="E1376" i="1" s="1"/>
  <c r="C1336" i="1"/>
  <c r="E1336" i="1" s="1"/>
  <c r="C1296" i="1"/>
  <c r="E1296" i="1" s="1"/>
  <c r="C1256" i="1"/>
  <c r="E1256" i="1" s="1"/>
  <c r="C1216" i="1"/>
  <c r="E1216" i="1" s="1"/>
  <c r="C1176" i="1"/>
  <c r="E1176" i="1" s="1"/>
  <c r="C1136" i="1"/>
  <c r="E1136" i="1" s="1"/>
  <c r="C1096" i="1"/>
  <c r="E1096" i="1" s="1"/>
  <c r="C1056" i="1"/>
  <c r="E1056" i="1" s="1"/>
  <c r="C1016" i="1"/>
  <c r="E1016" i="1" s="1"/>
  <c r="C976" i="1"/>
  <c r="E976" i="1" s="1"/>
  <c r="C936" i="1"/>
  <c r="E936" i="1" s="1"/>
  <c r="C896" i="1"/>
  <c r="E896" i="1" s="1"/>
  <c r="C856" i="1"/>
  <c r="E856" i="1" s="1"/>
  <c r="C816" i="1"/>
  <c r="E816" i="1" s="1"/>
  <c r="C776" i="1"/>
  <c r="E776" i="1" s="1"/>
  <c r="C736" i="1"/>
  <c r="E736" i="1" s="1"/>
  <c r="C696" i="1"/>
  <c r="E696" i="1" s="1"/>
  <c r="C659" i="1"/>
  <c r="E659" i="1" s="1"/>
  <c r="C623" i="1"/>
  <c r="E623" i="1" s="1"/>
  <c r="C588" i="1"/>
  <c r="E588" i="1" s="1"/>
  <c r="C550" i="1"/>
  <c r="E550" i="1" s="1"/>
  <c r="C518" i="1"/>
  <c r="E518" i="1" s="1"/>
  <c r="C489" i="1"/>
  <c r="E489" i="1" s="1"/>
  <c r="C457" i="1"/>
  <c r="E457" i="1" s="1"/>
  <c r="C428" i="1"/>
  <c r="E428" i="1" s="1"/>
  <c r="C396" i="1"/>
  <c r="E396" i="1" s="1"/>
  <c r="C365" i="1"/>
  <c r="E365" i="1" s="1"/>
  <c r="C338" i="1"/>
  <c r="E338" i="1" s="1"/>
  <c r="C315" i="1"/>
  <c r="E315" i="1" s="1"/>
  <c r="C293" i="1"/>
  <c r="E293" i="1" s="1"/>
  <c r="C271" i="1"/>
  <c r="E271" i="1" s="1"/>
  <c r="C249" i="1"/>
  <c r="E249" i="1" s="1"/>
  <c r="C229" i="1"/>
  <c r="E229" i="1" s="1"/>
  <c r="C209" i="1"/>
  <c r="E209" i="1" s="1"/>
  <c r="C189" i="1"/>
  <c r="E189" i="1" s="1"/>
  <c r="C169" i="1"/>
  <c r="E169" i="1" s="1"/>
  <c r="C149" i="1"/>
  <c r="E149" i="1" s="1"/>
  <c r="C129" i="1"/>
  <c r="E129" i="1" s="1"/>
  <c r="C109" i="1"/>
  <c r="E109" i="1" s="1"/>
  <c r="C89" i="1"/>
  <c r="E89" i="1" s="1"/>
  <c r="C69" i="1"/>
  <c r="E69" i="1" s="1"/>
  <c r="C49" i="1"/>
  <c r="E49" i="1" s="1"/>
  <c r="C29" i="1"/>
  <c r="E29" i="1" s="1"/>
  <c r="C9" i="1"/>
  <c r="E9" i="1" s="1"/>
  <c r="C5092" i="1"/>
  <c r="E5092" i="1" s="1"/>
  <c r="C4667" i="1"/>
  <c r="E4667" i="1" s="1"/>
  <c r="C4352" i="1"/>
  <c r="E4352" i="1" s="1"/>
  <c r="C4110" i="1"/>
  <c r="E4110" i="1" s="1"/>
  <c r="C3901" i="1"/>
  <c r="E3901" i="1" s="1"/>
  <c r="C3697" i="1"/>
  <c r="E3697" i="1" s="1"/>
  <c r="C3567" i="1"/>
  <c r="E3567" i="1" s="1"/>
  <c r="C3456" i="1"/>
  <c r="E3456" i="1" s="1"/>
  <c r="C3351" i="1"/>
  <c r="E3351" i="1" s="1"/>
  <c r="C3230" i="1"/>
  <c r="E3230" i="1" s="1"/>
  <c r="C3129" i="1"/>
  <c r="E3129" i="1" s="1"/>
  <c r="C3017" i="1"/>
  <c r="E3017" i="1" s="1"/>
  <c r="C2912" i="1"/>
  <c r="E2912" i="1" s="1"/>
  <c r="C2819" i="1"/>
  <c r="E2819" i="1" s="1"/>
  <c r="C2712" i="1"/>
  <c r="E2712" i="1" s="1"/>
  <c r="C2620" i="1"/>
  <c r="E2620" i="1" s="1"/>
  <c r="C2539" i="1"/>
  <c r="E2539" i="1" s="1"/>
  <c r="C2460" i="1"/>
  <c r="E2460" i="1" s="1"/>
  <c r="C2371" i="1"/>
  <c r="E2371" i="1" s="1"/>
  <c r="C2298" i="1"/>
  <c r="E2298" i="1" s="1"/>
  <c r="C2224" i="1"/>
  <c r="E2224" i="1" s="1"/>
  <c r="C2174" i="1"/>
  <c r="E2174" i="1" s="1"/>
  <c r="C2125" i="1"/>
  <c r="E2125" i="1" s="1"/>
  <c r="C2074" i="1"/>
  <c r="E2074" i="1" s="1"/>
  <c r="C2026" i="1"/>
  <c r="E2026" i="1" s="1"/>
  <c r="C1981" i="1"/>
  <c r="E1981" i="1" s="1"/>
  <c r="C1938" i="1"/>
  <c r="E1938" i="1" s="1"/>
  <c r="C1890" i="1"/>
  <c r="E1890" i="1" s="1"/>
  <c r="C1848" i="1"/>
  <c r="E1848" i="1" s="1"/>
  <c r="C1803" i="1"/>
  <c r="E1803" i="1" s="1"/>
  <c r="C1759" i="1"/>
  <c r="E1759" i="1" s="1"/>
  <c r="C1716" i="1"/>
  <c r="E1716" i="1" s="1"/>
  <c r="C1669" i="1"/>
  <c r="E1669" i="1" s="1"/>
  <c r="C1625" i="1"/>
  <c r="E1625" i="1" s="1"/>
  <c r="C1581" i="1"/>
  <c r="E1581" i="1" s="1"/>
  <c r="C1538" i="1"/>
  <c r="E1538" i="1" s="1"/>
  <c r="C1491" i="1"/>
  <c r="E1491" i="1" s="1"/>
  <c r="C1451" i="1"/>
  <c r="E1451" i="1" s="1"/>
  <c r="C1411" i="1"/>
  <c r="E1411" i="1" s="1"/>
  <c r="C1371" i="1"/>
  <c r="E1371" i="1" s="1"/>
  <c r="C1331" i="1"/>
  <c r="E1331" i="1" s="1"/>
  <c r="C1291" i="1"/>
  <c r="E1291" i="1" s="1"/>
  <c r="C1251" i="1"/>
  <c r="E1251" i="1" s="1"/>
  <c r="C1211" i="1"/>
  <c r="E1211" i="1" s="1"/>
  <c r="C1171" i="1"/>
  <c r="E1171" i="1" s="1"/>
  <c r="C1131" i="1"/>
  <c r="E1131" i="1" s="1"/>
  <c r="C1091" i="1"/>
  <c r="E1091" i="1" s="1"/>
  <c r="C1051" i="1"/>
  <c r="E1051" i="1" s="1"/>
  <c r="C1011" i="1"/>
  <c r="E1011" i="1" s="1"/>
  <c r="C971" i="1"/>
  <c r="E971" i="1" s="1"/>
  <c r="C931" i="1"/>
  <c r="E931" i="1" s="1"/>
  <c r="C891" i="1"/>
  <c r="E891" i="1" s="1"/>
  <c r="C851" i="1"/>
  <c r="E851" i="1" s="1"/>
  <c r="C811" i="1"/>
  <c r="E811" i="1" s="1"/>
  <c r="C771" i="1"/>
  <c r="E771" i="1" s="1"/>
  <c r="C731" i="1"/>
  <c r="E731" i="1" s="1"/>
  <c r="C694" i="1"/>
  <c r="E694" i="1" s="1"/>
  <c r="C658" i="1"/>
  <c r="E658" i="1" s="1"/>
  <c r="C621" i="1"/>
  <c r="E621" i="1" s="1"/>
  <c r="C585" i="1"/>
  <c r="E585" i="1" s="1"/>
  <c r="C549" i="1"/>
  <c r="E549" i="1" s="1"/>
  <c r="C517" i="1"/>
  <c r="E517" i="1" s="1"/>
  <c r="C488" i="1"/>
  <c r="E488" i="1" s="1"/>
  <c r="C456" i="1"/>
  <c r="E456" i="1" s="1"/>
  <c r="C425" i="1"/>
  <c r="E425" i="1" s="1"/>
  <c r="C395" i="1"/>
  <c r="E395" i="1" s="1"/>
  <c r="C363" i="1"/>
  <c r="E363" i="1" s="1"/>
  <c r="C337" i="1"/>
  <c r="E337" i="1" s="1"/>
  <c r="C5069" i="1"/>
  <c r="E5069" i="1" s="1"/>
  <c r="C4664" i="1"/>
  <c r="E4664" i="1" s="1"/>
  <c r="C4332" i="1"/>
  <c r="E4332" i="1" s="1"/>
  <c r="C4109" i="1"/>
  <c r="E4109" i="1" s="1"/>
  <c r="C3874" i="1"/>
  <c r="E3874" i="1" s="1"/>
  <c r="C3696" i="1"/>
  <c r="E3696" i="1" s="1"/>
  <c r="C3564" i="1"/>
  <c r="E3564" i="1" s="1"/>
  <c r="C3451" i="1"/>
  <c r="E3451" i="1" s="1"/>
  <c r="C3345" i="1"/>
  <c r="E3345" i="1" s="1"/>
  <c r="C3229" i="1"/>
  <c r="E3229" i="1" s="1"/>
  <c r="C3118" i="1"/>
  <c r="E3118" i="1" s="1"/>
  <c r="C3012" i="1"/>
  <c r="E3012" i="1" s="1"/>
  <c r="C2911" i="1"/>
  <c r="E2911" i="1" s="1"/>
  <c r="C2802" i="1"/>
  <c r="E2802" i="1" s="1"/>
  <c r="C2711" i="1"/>
  <c r="E2711" i="1" s="1"/>
  <c r="C2618" i="1"/>
  <c r="E2618" i="1" s="1"/>
  <c r="C2532" i="1"/>
  <c r="E2532" i="1" s="1"/>
  <c r="C2458" i="1"/>
  <c r="E2458" i="1" s="1"/>
  <c r="C2370" i="1"/>
  <c r="E2370" i="1" s="1"/>
  <c r="C2290" i="1"/>
  <c r="E2290" i="1" s="1"/>
  <c r="C2222" i="1"/>
  <c r="E2222" i="1" s="1"/>
  <c r="C2172" i="1"/>
  <c r="E2172" i="1" s="1"/>
  <c r="C2119" i="1"/>
  <c r="E2119" i="1" s="1"/>
  <c r="C2072" i="1"/>
  <c r="E2072" i="1" s="1"/>
  <c r="C2024" i="1"/>
  <c r="E2024" i="1" s="1"/>
  <c r="C1979" i="1"/>
  <c r="E1979" i="1" s="1"/>
  <c r="C1936" i="1"/>
  <c r="E1936" i="1" s="1"/>
  <c r="C1889" i="1"/>
  <c r="E1889" i="1" s="1"/>
  <c r="C1845" i="1"/>
  <c r="E1845" i="1" s="1"/>
  <c r="C1801" i="1"/>
  <c r="E1801" i="1" s="1"/>
  <c r="C1758" i="1"/>
  <c r="E1758" i="1" s="1"/>
  <c r="C1710" i="1"/>
  <c r="E1710" i="1" s="1"/>
  <c r="C1668" i="1"/>
  <c r="E1668" i="1" s="1"/>
  <c r="C1623" i="1"/>
  <c r="E1623" i="1" s="1"/>
  <c r="C1579" i="1"/>
  <c r="E1579" i="1" s="1"/>
  <c r="C1536" i="1"/>
  <c r="E1536" i="1" s="1"/>
  <c r="C1490" i="1"/>
  <c r="E1490" i="1" s="1"/>
  <c r="C1450" i="1"/>
  <c r="E1450" i="1" s="1"/>
  <c r="C1410" i="1"/>
  <c r="E1410" i="1" s="1"/>
  <c r="C1370" i="1"/>
  <c r="E1370" i="1" s="1"/>
  <c r="C1330" i="1"/>
  <c r="E1330" i="1" s="1"/>
  <c r="C1290" i="1"/>
  <c r="E1290" i="1" s="1"/>
  <c r="C1250" i="1"/>
  <c r="E1250" i="1" s="1"/>
  <c r="C1210" i="1"/>
  <c r="E1210" i="1" s="1"/>
  <c r="C1170" i="1"/>
  <c r="E1170" i="1" s="1"/>
  <c r="C1130" i="1"/>
  <c r="E1130" i="1" s="1"/>
  <c r="C1090" i="1"/>
  <c r="E1090" i="1" s="1"/>
  <c r="C1050" i="1"/>
  <c r="E1050" i="1" s="1"/>
  <c r="C1010" i="1"/>
  <c r="E1010" i="1" s="1"/>
  <c r="C970" i="1"/>
  <c r="E970" i="1" s="1"/>
  <c r="C930" i="1"/>
  <c r="E930" i="1" s="1"/>
  <c r="C890" i="1"/>
  <c r="E890" i="1" s="1"/>
  <c r="C850" i="1"/>
  <c r="E850" i="1" s="1"/>
  <c r="C810" i="1"/>
  <c r="E810" i="1" s="1"/>
  <c r="C770" i="1"/>
  <c r="E770" i="1" s="1"/>
  <c r="C730" i="1"/>
  <c r="E730" i="1" s="1"/>
  <c r="C691" i="1"/>
  <c r="E691" i="1" s="1"/>
  <c r="C656" i="1"/>
  <c r="E656" i="1" s="1"/>
  <c r="C619" i="1"/>
  <c r="E619" i="1" s="1"/>
  <c r="C583" i="1"/>
  <c r="E583" i="1" s="1"/>
  <c r="C548" i="1"/>
  <c r="E548" i="1" s="1"/>
  <c r="C516" i="1"/>
  <c r="E516" i="1" s="1"/>
  <c r="C485" i="1"/>
  <c r="E485" i="1" s="1"/>
  <c r="C455" i="1"/>
  <c r="E455" i="1" s="1"/>
  <c r="C423" i="1"/>
  <c r="E423" i="1" s="1"/>
  <c r="C394" i="1"/>
  <c r="E394" i="1" s="1"/>
  <c r="C361" i="1"/>
  <c r="E361" i="1" s="1"/>
  <c r="C336" i="1"/>
  <c r="E336" i="1" s="1"/>
  <c r="C313" i="1"/>
  <c r="E313" i="1" s="1"/>
  <c r="C291" i="1"/>
  <c r="E291" i="1" s="1"/>
  <c r="C269" i="1"/>
  <c r="E269" i="1" s="1"/>
  <c r="C247" i="1"/>
  <c r="E247" i="1" s="1"/>
  <c r="C227" i="1"/>
  <c r="E227" i="1" s="1"/>
  <c r="C207" i="1"/>
  <c r="E207" i="1" s="1"/>
  <c r="C187" i="1"/>
  <c r="E187" i="1" s="1"/>
  <c r="C167" i="1"/>
  <c r="E167" i="1" s="1"/>
  <c r="C147" i="1"/>
  <c r="E147" i="1" s="1"/>
  <c r="C127" i="1"/>
  <c r="E127" i="1" s="1"/>
  <c r="C107" i="1"/>
  <c r="E107" i="1" s="1"/>
  <c r="C87" i="1"/>
  <c r="E87" i="1" s="1"/>
  <c r="C67" i="1"/>
  <c r="E67" i="1" s="1"/>
  <c r="C47" i="1"/>
  <c r="E47" i="1" s="1"/>
  <c r="C27" i="1"/>
  <c r="E27" i="1" s="1"/>
  <c r="C7" i="1"/>
  <c r="E7" i="1" s="1"/>
  <c r="C5704" i="1"/>
  <c r="E5704" i="1" s="1"/>
  <c r="C5040" i="1"/>
  <c r="E5040" i="1" s="1"/>
  <c r="C4601" i="1"/>
  <c r="E4601" i="1" s="1"/>
  <c r="C4330" i="1"/>
  <c r="E4330" i="1" s="1"/>
  <c r="C4101" i="1"/>
  <c r="E4101" i="1" s="1"/>
  <c r="C3872" i="1"/>
  <c r="E3872" i="1" s="1"/>
  <c r="C3686" i="1"/>
  <c r="E3686" i="1" s="1"/>
  <c r="C3562" i="1"/>
  <c r="E3562" i="1" s="1"/>
  <c r="C3450" i="1"/>
  <c r="E3450" i="1" s="1"/>
  <c r="C3330" i="1"/>
  <c r="E3330" i="1" s="1"/>
  <c r="C3227" i="1"/>
  <c r="E3227" i="1" s="1"/>
  <c r="C3116" i="1"/>
  <c r="E3116" i="1" s="1"/>
  <c r="C3006" i="1"/>
  <c r="E3006" i="1" s="1"/>
  <c r="C2906" i="1"/>
  <c r="E2906" i="1" s="1"/>
  <c r="C2801" i="1"/>
  <c r="E2801" i="1" s="1"/>
  <c r="C2702" i="1"/>
  <c r="E2702" i="1" s="1"/>
  <c r="C2611" i="1"/>
  <c r="E2611" i="1" s="1"/>
  <c r="C2531" i="1"/>
  <c r="E2531" i="1" s="1"/>
  <c r="C2444" i="1"/>
  <c r="E2444" i="1" s="1"/>
  <c r="C2366" i="1"/>
  <c r="E2366" i="1" s="1"/>
  <c r="C2285" i="1"/>
  <c r="E2285" i="1" s="1"/>
  <c r="C2220" i="1"/>
  <c r="E2220" i="1" s="1"/>
  <c r="C2170" i="1"/>
  <c r="E2170" i="1" s="1"/>
  <c r="C2118" i="1"/>
  <c r="E2118" i="1" s="1"/>
  <c r="C2068" i="1"/>
  <c r="E2068" i="1" s="1"/>
  <c r="C2022" i="1"/>
  <c r="E2022" i="1" s="1"/>
  <c r="C1978" i="1"/>
  <c r="E1978" i="1" s="1"/>
  <c r="C1930" i="1"/>
  <c r="E1930" i="1" s="1"/>
  <c r="C1888" i="1"/>
  <c r="E1888" i="1" s="1"/>
  <c r="C1843" i="1"/>
  <c r="E1843" i="1" s="1"/>
  <c r="C1799" i="1"/>
  <c r="E1799" i="1" s="1"/>
  <c r="C1756" i="1"/>
  <c r="E1756" i="1" s="1"/>
  <c r="C1709" i="1"/>
  <c r="E1709" i="1" s="1"/>
  <c r="C1665" i="1"/>
  <c r="E1665" i="1" s="1"/>
  <c r="C1621" i="1"/>
  <c r="E1621" i="1" s="1"/>
  <c r="C1578" i="1"/>
  <c r="E1578" i="1" s="1"/>
  <c r="C1530" i="1"/>
  <c r="E1530" i="1" s="1"/>
  <c r="C1489" i="1"/>
  <c r="E1489" i="1" s="1"/>
  <c r="C1449" i="1"/>
  <c r="E1449" i="1" s="1"/>
  <c r="C1409" i="1"/>
  <c r="E1409" i="1" s="1"/>
  <c r="C1369" i="1"/>
  <c r="E1369" i="1" s="1"/>
  <c r="C1329" i="1"/>
  <c r="E1329" i="1" s="1"/>
  <c r="C1289" i="1"/>
  <c r="E1289" i="1" s="1"/>
  <c r="C1249" i="1"/>
  <c r="E1249" i="1" s="1"/>
  <c r="C1209" i="1"/>
  <c r="E1209" i="1" s="1"/>
  <c r="C1169" i="1"/>
  <c r="E1169" i="1" s="1"/>
  <c r="C1129" i="1"/>
  <c r="E1129" i="1" s="1"/>
  <c r="C1089" i="1"/>
  <c r="E1089" i="1" s="1"/>
  <c r="C1049" i="1"/>
  <c r="E1049" i="1" s="1"/>
  <c r="C1009" i="1"/>
  <c r="E1009" i="1" s="1"/>
  <c r="C969" i="1"/>
  <c r="E969" i="1" s="1"/>
  <c r="C929" i="1"/>
  <c r="E929" i="1" s="1"/>
  <c r="C889" i="1"/>
  <c r="E889" i="1" s="1"/>
  <c r="C849" i="1"/>
  <c r="E849" i="1" s="1"/>
  <c r="C809" i="1"/>
  <c r="E809" i="1" s="1"/>
  <c r="C769" i="1"/>
  <c r="E769" i="1" s="1"/>
  <c r="C729" i="1"/>
  <c r="E729" i="1" s="1"/>
  <c r="C690" i="1"/>
  <c r="E690" i="1" s="1"/>
  <c r="C654" i="1"/>
  <c r="E654" i="1" s="1"/>
  <c r="C618" i="1"/>
  <c r="E618" i="1" s="1"/>
  <c r="C581" i="1"/>
  <c r="E581" i="1" s="1"/>
  <c r="C545" i="1"/>
  <c r="E545" i="1" s="1"/>
  <c r="C515" i="1"/>
  <c r="E515" i="1" s="1"/>
  <c r="C483" i="1"/>
  <c r="E483" i="1" s="1"/>
  <c r="C454" i="1"/>
  <c r="E454" i="1" s="1"/>
  <c r="C421" i="1"/>
  <c r="E421" i="1" s="1"/>
  <c r="C391" i="1"/>
  <c r="E391" i="1" s="1"/>
  <c r="C360" i="1"/>
  <c r="E360" i="1" s="1"/>
  <c r="C335" i="1"/>
  <c r="E335" i="1" s="1"/>
  <c r="C312" i="1"/>
  <c r="E312" i="1" s="1"/>
  <c r="C290" i="1"/>
  <c r="E290" i="1" s="1"/>
  <c r="C268" i="1"/>
  <c r="E268" i="1" s="1"/>
  <c r="C246" i="1"/>
  <c r="E246" i="1" s="1"/>
  <c r="C226" i="1"/>
  <c r="E226" i="1" s="1"/>
  <c r="C206" i="1"/>
  <c r="E206" i="1" s="1"/>
  <c r="C186" i="1"/>
  <c r="E186" i="1" s="1"/>
  <c r="C166" i="1"/>
  <c r="E166" i="1" s="1"/>
  <c r="C146" i="1"/>
  <c r="E146" i="1" s="1"/>
  <c r="C126" i="1"/>
  <c r="E126" i="1" s="1"/>
  <c r="C106" i="1"/>
  <c r="E106" i="1" s="1"/>
  <c r="C86" i="1"/>
  <c r="E86" i="1" s="1"/>
  <c r="C66" i="1"/>
  <c r="E66" i="1" s="1"/>
  <c r="C46" i="1"/>
  <c r="E46" i="1" s="1"/>
  <c r="C26" i="1"/>
  <c r="E26" i="1" s="1"/>
  <c r="C6" i="1"/>
  <c r="E6" i="1" s="1"/>
  <c r="C5664" i="1"/>
  <c r="E5664" i="1" s="1"/>
  <c r="C5035" i="1"/>
  <c r="E5035" i="1" s="1"/>
  <c r="C4595" i="1"/>
  <c r="E4595" i="1" s="1"/>
  <c r="C4322" i="1"/>
  <c r="E4322" i="1" s="1"/>
  <c r="C4062" i="1"/>
  <c r="E4062" i="1" s="1"/>
  <c r="C3871" i="1"/>
  <c r="E3871" i="1" s="1"/>
  <c r="C3682" i="1"/>
  <c r="E3682" i="1" s="1"/>
  <c r="C3554" i="1"/>
  <c r="E3554" i="1" s="1"/>
  <c r="C3447" i="1"/>
  <c r="E3447" i="1" s="1"/>
  <c r="C3329" i="1"/>
  <c r="E3329" i="1" s="1"/>
  <c r="C3218" i="1"/>
  <c r="E3218" i="1" s="1"/>
  <c r="C3114" i="1"/>
  <c r="E3114" i="1" s="1"/>
  <c r="C3005" i="1"/>
  <c r="E3005" i="1" s="1"/>
  <c r="C2892" i="1"/>
  <c r="E2892" i="1" s="1"/>
  <c r="C2800" i="1"/>
  <c r="E2800" i="1" s="1"/>
  <c r="C2700" i="1"/>
  <c r="E2700" i="1" s="1"/>
  <c r="C2606" i="1"/>
  <c r="E2606" i="1" s="1"/>
  <c r="C2526" i="1"/>
  <c r="E2526" i="1" s="1"/>
  <c r="C2442" i="1"/>
  <c r="E2442" i="1" s="1"/>
  <c r="C2362" i="1"/>
  <c r="E2362" i="1" s="1"/>
  <c r="C2282" i="1"/>
  <c r="E2282" i="1" s="1"/>
  <c r="C2219" i="1"/>
  <c r="E2219" i="1" s="1"/>
  <c r="C2163" i="1"/>
  <c r="E2163" i="1" s="1"/>
  <c r="C2117" i="1"/>
  <c r="E2117" i="1" s="1"/>
  <c r="C2066" i="1"/>
  <c r="E2066" i="1" s="1"/>
  <c r="C2020" i="1"/>
  <c r="E2020" i="1" s="1"/>
  <c r="C1976" i="1"/>
  <c r="E1976" i="1" s="1"/>
  <c r="C1929" i="1"/>
  <c r="E1929" i="1" s="1"/>
  <c r="C1885" i="1"/>
  <c r="E1885" i="1" s="1"/>
  <c r="C1841" i="1"/>
  <c r="E1841" i="1" s="1"/>
  <c r="C1798" i="1"/>
  <c r="E1798" i="1" s="1"/>
  <c r="C1750" i="1"/>
  <c r="E1750" i="1" s="1"/>
  <c r="C1708" i="1"/>
  <c r="E1708" i="1" s="1"/>
  <c r="C1663" i="1"/>
  <c r="E1663" i="1" s="1"/>
  <c r="C1619" i="1"/>
  <c r="E1619" i="1" s="1"/>
  <c r="C1576" i="1"/>
  <c r="E1576" i="1" s="1"/>
  <c r="C1529" i="1"/>
  <c r="E1529" i="1" s="1"/>
  <c r="C1488" i="1"/>
  <c r="E1488" i="1" s="1"/>
  <c r="C1448" i="1"/>
  <c r="E1448" i="1" s="1"/>
  <c r="C1408" i="1"/>
  <c r="E1408" i="1" s="1"/>
  <c r="C1368" i="1"/>
  <c r="E1368" i="1" s="1"/>
  <c r="C1328" i="1"/>
  <c r="E1328" i="1" s="1"/>
  <c r="C1288" i="1"/>
  <c r="E1288" i="1" s="1"/>
  <c r="C1248" i="1"/>
  <c r="E1248" i="1" s="1"/>
  <c r="C1208" i="1"/>
  <c r="E1208" i="1" s="1"/>
  <c r="C1168" i="1"/>
  <c r="E1168" i="1" s="1"/>
  <c r="C1128" i="1"/>
  <c r="E1128" i="1" s="1"/>
  <c r="C1088" i="1"/>
  <c r="E1088" i="1" s="1"/>
  <c r="C1048" i="1"/>
  <c r="E1048" i="1" s="1"/>
  <c r="C1008" i="1"/>
  <c r="E1008" i="1" s="1"/>
  <c r="C968" i="1"/>
  <c r="E968" i="1" s="1"/>
  <c r="C928" i="1"/>
  <c r="E928" i="1" s="1"/>
  <c r="C888" i="1"/>
  <c r="E888" i="1" s="1"/>
  <c r="C848" i="1"/>
  <c r="E848" i="1" s="1"/>
  <c r="C808" i="1"/>
  <c r="E808" i="1" s="1"/>
  <c r="C768" i="1"/>
  <c r="E768" i="1" s="1"/>
  <c r="C728" i="1"/>
  <c r="E728" i="1" s="1"/>
  <c r="C689" i="1"/>
  <c r="E689" i="1" s="1"/>
  <c r="C651" i="1"/>
  <c r="E651" i="1" s="1"/>
  <c r="C616" i="1"/>
  <c r="E616" i="1" s="1"/>
  <c r="C579" i="1"/>
  <c r="E579" i="1" s="1"/>
  <c r="C543" i="1"/>
  <c r="E543" i="1" s="1"/>
  <c r="C514" i="1"/>
  <c r="E514" i="1" s="1"/>
  <c r="C481" i="1"/>
  <c r="E481" i="1" s="1"/>
  <c r="C451" i="1"/>
  <c r="E451" i="1" s="1"/>
  <c r="C419" i="1"/>
  <c r="E419" i="1" s="1"/>
  <c r="C390" i="1"/>
  <c r="E390" i="1" s="1"/>
  <c r="C359" i="1"/>
  <c r="E359" i="1" s="1"/>
  <c r="C334" i="1"/>
  <c r="E334" i="1" s="1"/>
  <c r="C5659" i="1"/>
  <c r="E5659" i="1" s="1"/>
  <c r="C5000" i="1"/>
  <c r="E5000" i="1" s="1"/>
  <c r="C4594" i="1"/>
  <c r="E4594" i="1" s="1"/>
  <c r="C4310" i="1"/>
  <c r="E4310" i="1" s="1"/>
  <c r="C4061" i="1"/>
  <c r="E4061" i="1" s="1"/>
  <c r="C3852" i="1"/>
  <c r="E3852" i="1" s="1"/>
  <c r="C3670" i="1"/>
  <c r="E3670" i="1" s="1"/>
  <c r="C3553" i="1"/>
  <c r="E3553" i="1" s="1"/>
  <c r="C3429" i="1"/>
  <c r="E3429" i="1" s="1"/>
  <c r="C3327" i="1"/>
  <c r="E3327" i="1" s="1"/>
  <c r="C3216" i="1"/>
  <c r="E3216" i="1" s="1"/>
  <c r="C3106" i="1"/>
  <c r="E3106" i="1" s="1"/>
  <c r="C3003" i="1"/>
  <c r="E3003" i="1" s="1"/>
  <c r="C2891" i="1"/>
  <c r="E2891" i="1" s="1"/>
  <c r="C2792" i="1"/>
  <c r="E2792" i="1" s="1"/>
  <c r="C2698" i="1"/>
  <c r="E2698" i="1" s="1"/>
  <c r="C2605" i="1"/>
  <c r="E2605" i="1" s="1"/>
  <c r="C2519" i="1"/>
  <c r="E2519" i="1" s="1"/>
  <c r="C2441" i="1"/>
  <c r="E2441" i="1" s="1"/>
  <c r="C2360" i="1"/>
  <c r="E2360" i="1" s="1"/>
  <c r="C2280" i="1"/>
  <c r="E2280" i="1" s="1"/>
  <c r="C2217" i="1"/>
  <c r="E2217" i="1" s="1"/>
  <c r="C2162" i="1"/>
  <c r="E2162" i="1" s="1"/>
  <c r="C2114" i="1"/>
  <c r="E2114" i="1" s="1"/>
  <c r="C2064" i="1"/>
  <c r="E2064" i="1" s="1"/>
  <c r="C2019" i="1"/>
  <c r="E2019" i="1" s="1"/>
  <c r="C1970" i="1"/>
  <c r="E1970" i="1" s="1"/>
  <c r="C1928" i="1"/>
  <c r="E1928" i="1" s="1"/>
  <c r="C1883" i="1"/>
  <c r="E1883" i="1" s="1"/>
  <c r="C1839" i="1"/>
  <c r="E1839" i="1" s="1"/>
  <c r="C1796" i="1"/>
  <c r="E1796" i="1" s="1"/>
  <c r="C1749" i="1"/>
  <c r="E1749" i="1" s="1"/>
  <c r="C1705" i="1"/>
  <c r="E1705" i="1" s="1"/>
  <c r="C1661" i="1"/>
  <c r="E1661" i="1" s="1"/>
  <c r="C1618" i="1"/>
  <c r="E1618" i="1" s="1"/>
  <c r="C1570" i="1"/>
  <c r="E1570" i="1" s="1"/>
  <c r="C1528" i="1"/>
  <c r="E1528" i="1" s="1"/>
  <c r="C1485" i="1"/>
  <c r="E1485" i="1" s="1"/>
  <c r="C1445" i="1"/>
  <c r="E1445" i="1" s="1"/>
  <c r="C1405" i="1"/>
  <c r="E1405" i="1" s="1"/>
  <c r="C1365" i="1"/>
  <c r="E1365" i="1" s="1"/>
  <c r="C1325" i="1"/>
  <c r="E1325" i="1" s="1"/>
  <c r="C1285" i="1"/>
  <c r="E1285" i="1" s="1"/>
  <c r="C1245" i="1"/>
  <c r="E1245" i="1" s="1"/>
  <c r="C1205" i="1"/>
  <c r="E1205" i="1" s="1"/>
  <c r="C1165" i="1"/>
  <c r="E1165" i="1" s="1"/>
  <c r="C1125" i="1"/>
  <c r="E1125" i="1" s="1"/>
  <c r="C1085" i="1"/>
  <c r="E1085" i="1" s="1"/>
  <c r="C1045" i="1"/>
  <c r="E1045" i="1" s="1"/>
  <c r="C1005" i="1"/>
  <c r="E1005" i="1" s="1"/>
  <c r="C965" i="1"/>
  <c r="E965" i="1" s="1"/>
  <c r="C925" i="1"/>
  <c r="E925" i="1" s="1"/>
  <c r="C885" i="1"/>
  <c r="E885" i="1" s="1"/>
  <c r="C845" i="1"/>
  <c r="E845" i="1" s="1"/>
  <c r="C805" i="1"/>
  <c r="E805" i="1" s="1"/>
  <c r="C765" i="1"/>
  <c r="E765" i="1" s="1"/>
  <c r="C725" i="1"/>
  <c r="E725" i="1" s="1"/>
  <c r="C688" i="1"/>
  <c r="E688" i="1" s="1"/>
  <c r="C650" i="1"/>
  <c r="E650" i="1" s="1"/>
  <c r="C614" i="1"/>
  <c r="E614" i="1" s="1"/>
  <c r="C578" i="1"/>
  <c r="E578" i="1" s="1"/>
  <c r="C541" i="1"/>
  <c r="E541" i="1" s="1"/>
  <c r="C511" i="1"/>
  <c r="E511" i="1" s="1"/>
  <c r="C479" i="1"/>
  <c r="E479" i="1" s="1"/>
  <c r="C450" i="1"/>
  <c r="E450" i="1" s="1"/>
  <c r="C418" i="1"/>
  <c r="E418" i="1" s="1"/>
  <c r="C389" i="1"/>
  <c r="E389" i="1" s="1"/>
  <c r="C358" i="1"/>
  <c r="E358" i="1" s="1"/>
  <c r="C332" i="1"/>
  <c r="E332" i="1" s="1"/>
  <c r="C310" i="1"/>
  <c r="E310" i="1" s="1"/>
  <c r="C288" i="1"/>
  <c r="E288" i="1" s="1"/>
  <c r="C265" i="1"/>
  <c r="E265" i="1" s="1"/>
  <c r="C244" i="1"/>
  <c r="E244" i="1" s="1"/>
  <c r="C224" i="1"/>
  <c r="E224" i="1" s="1"/>
  <c r="C204" i="1"/>
  <c r="E204" i="1" s="1"/>
  <c r="C184" i="1"/>
  <c r="E184" i="1" s="1"/>
  <c r="C164" i="1"/>
  <c r="E164" i="1" s="1"/>
  <c r="C144" i="1"/>
  <c r="E144" i="1" s="1"/>
  <c r="C124" i="1"/>
  <c r="E124" i="1" s="1"/>
  <c r="C104" i="1"/>
  <c r="E104" i="1" s="1"/>
  <c r="C84" i="1"/>
  <c r="E84" i="1" s="1"/>
  <c r="C64" i="1"/>
  <c r="E64" i="1" s="1"/>
  <c r="C44" i="1"/>
  <c r="E44" i="1" s="1"/>
  <c r="C24" i="1"/>
  <c r="E24" i="1" s="1"/>
  <c r="C5635" i="1"/>
  <c r="E5635" i="1" s="1"/>
  <c r="C4996" i="1"/>
  <c r="E4996" i="1" s="1"/>
  <c r="C4567" i="1"/>
  <c r="E4567" i="1" s="1"/>
  <c r="C4309" i="1"/>
  <c r="E4309" i="1" s="1"/>
  <c r="C4057" i="1"/>
  <c r="E4057" i="1" s="1"/>
  <c r="C3850" i="1"/>
  <c r="E3850" i="1" s="1"/>
  <c r="C3667" i="1"/>
  <c r="E3667" i="1" s="1"/>
  <c r="C3543" i="1"/>
  <c r="E3543" i="1" s="1"/>
  <c r="C3427" i="1"/>
  <c r="E3427" i="1" s="1"/>
  <c r="C3317" i="1"/>
  <c r="E3317" i="1" s="1"/>
  <c r="C3207" i="1"/>
  <c r="E3207" i="1" s="1"/>
  <c r="C3105" i="1"/>
  <c r="E3105" i="1" s="1"/>
  <c r="C2984" i="1"/>
  <c r="E2984" i="1" s="1"/>
  <c r="C2890" i="1"/>
  <c r="E2890" i="1" s="1"/>
  <c r="C2790" i="1"/>
  <c r="E2790" i="1" s="1"/>
  <c r="C2691" i="1"/>
  <c r="E2691" i="1" s="1"/>
  <c r="C2601" i="1"/>
  <c r="E2601" i="1" s="1"/>
  <c r="C2518" i="1"/>
  <c r="E2518" i="1" s="1"/>
  <c r="C2438" i="1"/>
  <c r="E2438" i="1" s="1"/>
  <c r="C2358" i="1"/>
  <c r="E2358" i="1" s="1"/>
  <c r="C2279" i="1"/>
  <c r="E2279" i="1" s="1"/>
  <c r="C2210" i="1"/>
  <c r="E2210" i="1" s="1"/>
  <c r="C2161" i="1"/>
  <c r="E2161" i="1" s="1"/>
  <c r="C2111" i="1"/>
  <c r="E2111" i="1" s="1"/>
  <c r="C2062" i="1"/>
  <c r="E2062" i="1" s="1"/>
  <c r="C2017" i="1"/>
  <c r="E2017" i="1" s="1"/>
  <c r="C1969" i="1"/>
  <c r="E1969" i="1" s="1"/>
  <c r="C1925" i="1"/>
  <c r="E1925" i="1" s="1"/>
  <c r="C1881" i="1"/>
  <c r="E1881" i="1" s="1"/>
  <c r="C1838" i="1"/>
  <c r="E1838" i="1" s="1"/>
  <c r="C1790" i="1"/>
  <c r="E1790" i="1" s="1"/>
  <c r="C1748" i="1"/>
  <c r="E1748" i="1" s="1"/>
  <c r="C1703" i="1"/>
  <c r="E1703" i="1" s="1"/>
  <c r="C1659" i="1"/>
  <c r="E1659" i="1" s="1"/>
  <c r="C1616" i="1"/>
  <c r="E1616" i="1" s="1"/>
  <c r="C1569" i="1"/>
  <c r="E1569" i="1" s="1"/>
  <c r="C1525" i="1"/>
  <c r="E1525" i="1" s="1"/>
  <c r="C1483" i="1"/>
  <c r="E1483" i="1" s="1"/>
  <c r="C1443" i="1"/>
  <c r="E1443" i="1" s="1"/>
  <c r="C1403" i="1"/>
  <c r="E1403" i="1" s="1"/>
  <c r="C1363" i="1"/>
  <c r="E1363" i="1" s="1"/>
  <c r="C1323" i="1"/>
  <c r="E1323" i="1" s="1"/>
  <c r="C1283" i="1"/>
  <c r="E1283" i="1" s="1"/>
  <c r="C1243" i="1"/>
  <c r="E1243" i="1" s="1"/>
  <c r="C1203" i="1"/>
  <c r="E1203" i="1" s="1"/>
  <c r="C1163" i="1"/>
  <c r="E1163" i="1" s="1"/>
  <c r="C1123" i="1"/>
  <c r="E1123" i="1" s="1"/>
  <c r="C1083" i="1"/>
  <c r="E1083" i="1" s="1"/>
  <c r="C1043" i="1"/>
  <c r="E1043" i="1" s="1"/>
  <c r="C1003" i="1"/>
  <c r="E1003" i="1" s="1"/>
  <c r="C963" i="1"/>
  <c r="E963" i="1" s="1"/>
  <c r="C923" i="1"/>
  <c r="E923" i="1" s="1"/>
  <c r="C883" i="1"/>
  <c r="E883" i="1" s="1"/>
  <c r="C843" i="1"/>
  <c r="E843" i="1" s="1"/>
  <c r="C803" i="1"/>
  <c r="E803" i="1" s="1"/>
  <c r="C763" i="1"/>
  <c r="E763" i="1" s="1"/>
  <c r="C723" i="1"/>
  <c r="E723" i="1" s="1"/>
  <c r="C685" i="1"/>
  <c r="E685" i="1" s="1"/>
  <c r="C649" i="1"/>
  <c r="E649" i="1" s="1"/>
  <c r="C611" i="1"/>
  <c r="E611" i="1" s="1"/>
  <c r="C576" i="1"/>
  <c r="E576" i="1" s="1"/>
  <c r="C539" i="1"/>
  <c r="E539" i="1" s="1"/>
  <c r="C510" i="1"/>
  <c r="E510" i="1" s="1"/>
  <c r="C478" i="1"/>
  <c r="E478" i="1" s="1"/>
  <c r="C449" i="1"/>
  <c r="E449" i="1" s="1"/>
  <c r="C417" i="1"/>
  <c r="E417" i="1" s="1"/>
  <c r="C388" i="1"/>
  <c r="E388" i="1" s="1"/>
  <c r="C357" i="1"/>
  <c r="E357" i="1" s="1"/>
  <c r="C331" i="1"/>
  <c r="E331" i="1" s="1"/>
  <c r="C309" i="1"/>
  <c r="E309" i="1" s="1"/>
  <c r="C286" i="1"/>
  <c r="E286" i="1" s="1"/>
  <c r="C264" i="1"/>
  <c r="E264" i="1" s="1"/>
  <c r="C243" i="1"/>
  <c r="E243" i="1" s="1"/>
  <c r="C223" i="1"/>
  <c r="E223" i="1" s="1"/>
  <c r="C203" i="1"/>
  <c r="E203" i="1" s="1"/>
  <c r="C183" i="1"/>
  <c r="E183" i="1" s="1"/>
  <c r="C163" i="1"/>
  <c r="E163" i="1" s="1"/>
  <c r="C143" i="1"/>
  <c r="E143" i="1" s="1"/>
  <c r="C123" i="1"/>
  <c r="E123" i="1" s="1"/>
  <c r="C103" i="1"/>
  <c r="E103" i="1" s="1"/>
  <c r="C83" i="1"/>
  <c r="E83" i="1" s="1"/>
  <c r="C63" i="1"/>
  <c r="E63" i="1" s="1"/>
  <c r="C43" i="1"/>
  <c r="E43" i="1" s="1"/>
  <c r="C23" i="1"/>
  <c r="E23" i="1" s="1"/>
  <c r="C5572" i="1"/>
  <c r="E5572" i="1" s="1"/>
  <c r="C4920" i="1"/>
  <c r="E4920" i="1" s="1"/>
  <c r="C4562" i="1"/>
  <c r="E4562" i="1" s="1"/>
  <c r="C4262" i="1"/>
  <c r="E4262" i="1" s="1"/>
  <c r="C4041" i="1"/>
  <c r="E4041" i="1" s="1"/>
  <c r="C3834" i="1"/>
  <c r="E3834" i="1" s="1"/>
  <c r="C3666" i="1"/>
  <c r="E3666" i="1" s="1"/>
  <c r="C3531" i="1"/>
  <c r="E3531" i="1" s="1"/>
  <c r="C3426" i="1"/>
  <c r="E3426" i="1" s="1"/>
  <c r="C3315" i="1"/>
  <c r="E3315" i="1" s="1"/>
  <c r="C3205" i="1"/>
  <c r="E3205" i="1" s="1"/>
  <c r="C3096" i="1"/>
  <c r="E3096" i="1" s="1"/>
  <c r="C2983" i="1"/>
  <c r="E2983" i="1" s="1"/>
  <c r="C2881" i="1"/>
  <c r="E2881" i="1" s="1"/>
  <c r="C2782" i="1"/>
  <c r="E2782" i="1" s="1"/>
  <c r="C2690" i="1"/>
  <c r="E2690" i="1" s="1"/>
  <c r="C2590" i="1"/>
  <c r="E2590" i="1" s="1"/>
  <c r="C2512" i="1"/>
  <c r="E2512" i="1" s="1"/>
  <c r="C2431" i="1"/>
  <c r="E2431" i="1" s="1"/>
  <c r="C2351" i="1"/>
  <c r="E2351" i="1" s="1"/>
  <c r="C2272" i="1"/>
  <c r="E2272" i="1" s="1"/>
  <c r="C2206" i="1"/>
  <c r="E2206" i="1" s="1"/>
  <c r="C2158" i="1"/>
  <c r="E2158" i="1" s="1"/>
  <c r="C2108" i="1"/>
  <c r="E2108" i="1" s="1"/>
  <c r="C2061" i="1"/>
  <c r="E2061" i="1" s="1"/>
  <c r="C2011" i="1"/>
  <c r="E2011" i="1" s="1"/>
  <c r="C1968" i="1"/>
  <c r="E1968" i="1" s="1"/>
  <c r="C1923" i="1"/>
  <c r="E1923" i="1" s="1"/>
  <c r="C1879" i="1"/>
  <c r="E1879" i="1" s="1"/>
  <c r="C1836" i="1"/>
  <c r="E1836" i="1" s="1"/>
  <c r="C1789" i="1"/>
  <c r="E1789" i="1" s="1"/>
  <c r="C1745" i="1"/>
  <c r="E1745" i="1" s="1"/>
  <c r="C1701" i="1"/>
  <c r="E1701" i="1" s="1"/>
  <c r="C1658" i="1"/>
  <c r="E1658" i="1" s="1"/>
  <c r="C1610" i="1"/>
  <c r="E1610" i="1" s="1"/>
  <c r="C1568" i="1"/>
  <c r="E1568" i="1" s="1"/>
  <c r="C1523" i="1"/>
  <c r="E1523" i="1" s="1"/>
  <c r="C1481" i="1"/>
  <c r="E1481" i="1" s="1"/>
  <c r="C1441" i="1"/>
  <c r="E1441" i="1" s="1"/>
  <c r="C1401" i="1"/>
  <c r="E1401" i="1" s="1"/>
  <c r="C1361" i="1"/>
  <c r="E1361" i="1" s="1"/>
  <c r="C1321" i="1"/>
  <c r="E1321" i="1" s="1"/>
  <c r="C1281" i="1"/>
  <c r="E1281" i="1" s="1"/>
  <c r="C1241" i="1"/>
  <c r="E1241" i="1" s="1"/>
  <c r="C1201" i="1"/>
  <c r="E1201" i="1" s="1"/>
  <c r="C1161" i="1"/>
  <c r="E1161" i="1" s="1"/>
  <c r="C1121" i="1"/>
  <c r="E1121" i="1" s="1"/>
  <c r="C1081" i="1"/>
  <c r="E1081" i="1" s="1"/>
  <c r="C1041" i="1"/>
  <c r="E1041" i="1" s="1"/>
  <c r="C1001" i="1"/>
  <c r="E1001" i="1" s="1"/>
  <c r="C961" i="1"/>
  <c r="E961" i="1" s="1"/>
  <c r="C921" i="1"/>
  <c r="E921" i="1" s="1"/>
  <c r="C881" i="1"/>
  <c r="E881" i="1" s="1"/>
  <c r="C841" i="1"/>
  <c r="E841" i="1" s="1"/>
  <c r="C801" i="1"/>
  <c r="E801" i="1" s="1"/>
  <c r="C761" i="1"/>
  <c r="E761" i="1" s="1"/>
  <c r="C721" i="1"/>
  <c r="E721" i="1" s="1"/>
  <c r="C683" i="1"/>
  <c r="E683" i="1" s="1"/>
  <c r="C648" i="1"/>
  <c r="E648" i="1" s="1"/>
  <c r="C610" i="1"/>
  <c r="E610" i="1" s="1"/>
  <c r="C574" i="1"/>
  <c r="E574" i="1" s="1"/>
  <c r="C538" i="1"/>
  <c r="E538" i="1" s="1"/>
  <c r="C509" i="1"/>
  <c r="E509" i="1" s="1"/>
  <c r="C477" i="1"/>
  <c r="E477" i="1" s="1"/>
  <c r="C448" i="1"/>
  <c r="E448" i="1" s="1"/>
  <c r="C416" i="1"/>
  <c r="E416" i="1" s="1"/>
  <c r="C385" i="1"/>
  <c r="E385" i="1" s="1"/>
  <c r="C356" i="1"/>
  <c r="E356" i="1" s="1"/>
  <c r="C330" i="1"/>
  <c r="E330" i="1" s="1"/>
  <c r="C308" i="1"/>
  <c r="E308" i="1" s="1"/>
  <c r="C285" i="1"/>
  <c r="E285" i="1" s="1"/>
  <c r="C263" i="1"/>
  <c r="E263" i="1" s="1"/>
  <c r="C242" i="1"/>
  <c r="E242" i="1" s="1"/>
  <c r="C222" i="1"/>
  <c r="E222" i="1" s="1"/>
  <c r="C202" i="1"/>
  <c r="E202" i="1" s="1"/>
  <c r="C182" i="1"/>
  <c r="E182" i="1" s="1"/>
  <c r="C162" i="1"/>
  <c r="E162" i="1" s="1"/>
  <c r="C142" i="1"/>
  <c r="E142" i="1" s="1"/>
  <c r="C122" i="1"/>
  <c r="E122" i="1" s="1"/>
  <c r="C102" i="1"/>
  <c r="E102" i="1" s="1"/>
  <c r="C82" i="1"/>
  <c r="E82" i="1" s="1"/>
  <c r="C62" i="1"/>
  <c r="E62" i="1" s="1"/>
  <c r="C42" i="1"/>
  <c r="E42" i="1" s="1"/>
  <c r="C22" i="1"/>
  <c r="E22" i="1" s="1"/>
  <c r="C5551" i="1"/>
  <c r="E5551" i="1" s="1"/>
  <c r="C4914" i="1"/>
  <c r="E4914" i="1" s="1"/>
  <c r="C4532" i="1"/>
  <c r="E4532" i="1" s="1"/>
  <c r="C4261" i="1"/>
  <c r="E4261" i="1" s="1"/>
  <c r="C4031" i="1"/>
  <c r="E4031" i="1" s="1"/>
  <c r="C3831" i="1"/>
  <c r="E3831" i="1" s="1"/>
  <c r="C3654" i="1"/>
  <c r="E3654" i="1" s="1"/>
  <c r="C3530" i="1"/>
  <c r="E3530" i="1" s="1"/>
  <c r="C3417" i="1"/>
  <c r="E3417" i="1" s="1"/>
  <c r="C3307" i="1"/>
  <c r="E3307" i="1" s="1"/>
  <c r="C3204" i="1"/>
  <c r="E3204" i="1" s="1"/>
  <c r="C3084" i="1"/>
  <c r="E3084" i="1" s="1"/>
  <c r="C2982" i="1"/>
  <c r="E2982" i="1" s="1"/>
  <c r="C2879" i="1"/>
  <c r="E2879" i="1" s="1"/>
  <c r="C2780" i="1"/>
  <c r="E2780" i="1" s="1"/>
  <c r="C2682" i="1"/>
  <c r="E2682" i="1" s="1"/>
  <c r="C2586" i="1"/>
  <c r="E2586" i="1" s="1"/>
  <c r="C2506" i="1"/>
  <c r="E2506" i="1" s="1"/>
  <c r="C2426" i="1"/>
  <c r="E2426" i="1" s="1"/>
  <c r="C2350" i="1"/>
  <c r="E2350" i="1" s="1"/>
  <c r="C2263" i="1"/>
  <c r="E2263" i="1" s="1"/>
  <c r="C2205" i="1"/>
  <c r="E2205" i="1" s="1"/>
  <c r="C2156" i="1"/>
  <c r="E2156" i="1" s="1"/>
  <c r="C2106" i="1"/>
  <c r="E2106" i="1" s="1"/>
  <c r="C2059" i="1"/>
  <c r="E2059" i="1" s="1"/>
  <c r="C2010" i="1"/>
  <c r="E2010" i="1" s="1"/>
  <c r="C1965" i="1"/>
  <c r="E1965" i="1" s="1"/>
  <c r="C1921" i="1"/>
  <c r="E1921" i="1" s="1"/>
  <c r="C1878" i="1"/>
  <c r="E1878" i="1" s="1"/>
  <c r="C1830" i="1"/>
  <c r="E1830" i="1" s="1"/>
  <c r="C1788" i="1"/>
  <c r="E1788" i="1" s="1"/>
  <c r="C1743" i="1"/>
  <c r="E1743" i="1" s="1"/>
  <c r="C1699" i="1"/>
  <c r="E1699" i="1" s="1"/>
  <c r="C1656" i="1"/>
  <c r="E1656" i="1" s="1"/>
  <c r="C1609" i="1"/>
  <c r="E1609" i="1" s="1"/>
  <c r="C1565" i="1"/>
  <c r="E1565" i="1" s="1"/>
  <c r="C1521" i="1"/>
  <c r="E1521" i="1" s="1"/>
  <c r="C1479" i="1"/>
  <c r="E1479" i="1" s="1"/>
  <c r="C1439" i="1"/>
  <c r="E1439" i="1" s="1"/>
  <c r="C1399" i="1"/>
  <c r="E1399" i="1" s="1"/>
  <c r="C1359" i="1"/>
  <c r="E1359" i="1" s="1"/>
  <c r="C1319" i="1"/>
  <c r="E1319" i="1" s="1"/>
  <c r="C1279" i="1"/>
  <c r="E1279" i="1" s="1"/>
  <c r="C1239" i="1"/>
  <c r="E1239" i="1" s="1"/>
  <c r="C1199" i="1"/>
  <c r="E1199" i="1" s="1"/>
  <c r="C1159" i="1"/>
  <c r="E1159" i="1" s="1"/>
  <c r="C1119" i="1"/>
  <c r="E1119" i="1" s="1"/>
  <c r="C1079" i="1"/>
  <c r="E1079" i="1" s="1"/>
  <c r="C1039" i="1"/>
  <c r="E1039" i="1" s="1"/>
  <c r="C999" i="1"/>
  <c r="E999" i="1" s="1"/>
  <c r="C959" i="1"/>
  <c r="E959" i="1" s="1"/>
  <c r="C919" i="1"/>
  <c r="E919" i="1" s="1"/>
  <c r="C879" i="1"/>
  <c r="E879" i="1" s="1"/>
  <c r="C839" i="1"/>
  <c r="E839" i="1" s="1"/>
  <c r="C799" i="1"/>
  <c r="E799" i="1" s="1"/>
  <c r="C759" i="1"/>
  <c r="E759" i="1" s="1"/>
  <c r="C719" i="1"/>
  <c r="E719" i="1" s="1"/>
  <c r="C681" i="1"/>
  <c r="E681" i="1" s="1"/>
  <c r="C645" i="1"/>
  <c r="E645" i="1" s="1"/>
  <c r="C609" i="1"/>
  <c r="E609" i="1" s="1"/>
  <c r="C571" i="1"/>
  <c r="E571" i="1" s="1"/>
  <c r="C537" i="1"/>
  <c r="E537" i="1" s="1"/>
  <c r="C508" i="1"/>
  <c r="E508" i="1" s="1"/>
  <c r="C476" i="1"/>
  <c r="E476" i="1" s="1"/>
  <c r="C445" i="1"/>
  <c r="E445" i="1" s="1"/>
  <c r="C415" i="1"/>
  <c r="E415" i="1" s="1"/>
  <c r="C383" i="1"/>
  <c r="E383" i="1" s="1"/>
  <c r="C355" i="1"/>
  <c r="E355" i="1" s="1"/>
  <c r="C329" i="1"/>
  <c r="E329" i="1" s="1"/>
  <c r="C306" i="1"/>
  <c r="E306" i="1" s="1"/>
  <c r="C284" i="1"/>
  <c r="E284" i="1" s="1"/>
  <c r="C261" i="1"/>
  <c r="E261" i="1" s="1"/>
  <c r="C241" i="1"/>
  <c r="E241" i="1" s="1"/>
  <c r="C221" i="1"/>
  <c r="E221" i="1" s="1"/>
  <c r="C201" i="1"/>
  <c r="E201" i="1" s="1"/>
  <c r="C181" i="1"/>
  <c r="E181" i="1" s="1"/>
  <c r="C161" i="1"/>
  <c r="E161" i="1" s="1"/>
  <c r="C141" i="1"/>
  <c r="E141" i="1" s="1"/>
  <c r="C121" i="1"/>
  <c r="E121" i="1" s="1"/>
  <c r="C101" i="1"/>
  <c r="E101" i="1" s="1"/>
  <c r="C81" i="1"/>
  <c r="E81" i="1" s="1"/>
  <c r="C61" i="1"/>
  <c r="E61" i="1" s="1"/>
  <c r="C41" i="1"/>
  <c r="E41" i="1" s="1"/>
  <c r="C21" i="1"/>
  <c r="E21" i="1" s="1"/>
  <c r="C5370" i="1"/>
  <c r="E5370" i="1" s="1"/>
  <c r="C5492" i="1"/>
  <c r="E5492" i="1" s="1"/>
  <c r="C4015" i="1"/>
  <c r="E4015" i="1" s="1"/>
  <c r="C3406" i="1"/>
  <c r="E3406" i="1" s="1"/>
  <c r="C2967" i="1"/>
  <c r="E2967" i="1" s="1"/>
  <c r="C2581" i="1"/>
  <c r="E2581" i="1" s="1"/>
  <c r="C2261" i="1"/>
  <c r="E2261" i="1" s="1"/>
  <c r="C2052" i="1"/>
  <c r="E2052" i="1" s="1"/>
  <c r="C1870" i="1"/>
  <c r="E1870" i="1" s="1"/>
  <c r="C1696" i="1"/>
  <c r="E1696" i="1" s="1"/>
  <c r="C1518" i="1"/>
  <c r="E1518" i="1" s="1"/>
  <c r="C1356" i="1"/>
  <c r="E1356" i="1" s="1"/>
  <c r="C1196" i="1"/>
  <c r="E1196" i="1" s="1"/>
  <c r="C1036" i="1"/>
  <c r="E1036" i="1" s="1"/>
  <c r="C876" i="1"/>
  <c r="E876" i="1" s="1"/>
  <c r="C716" i="1"/>
  <c r="E716" i="1" s="1"/>
  <c r="C569" i="1"/>
  <c r="E569" i="1" s="1"/>
  <c r="C441" i="1"/>
  <c r="E441" i="1" s="1"/>
  <c r="C326" i="1"/>
  <c r="E326" i="1" s="1"/>
  <c r="C260" i="1"/>
  <c r="E260" i="1" s="1"/>
  <c r="C205" i="1"/>
  <c r="E205" i="1" s="1"/>
  <c r="C148" i="1"/>
  <c r="E148" i="1" s="1"/>
  <c r="C96" i="1"/>
  <c r="E96" i="1" s="1"/>
  <c r="C37" i="1"/>
  <c r="E37" i="1" s="1"/>
  <c r="C5491" i="1"/>
  <c r="E5491" i="1" s="1"/>
  <c r="C4012" i="1"/>
  <c r="E4012" i="1" s="1"/>
  <c r="C3404" i="1"/>
  <c r="E3404" i="1" s="1"/>
  <c r="C2962" i="1"/>
  <c r="E2962" i="1" s="1"/>
  <c r="C2579" i="1"/>
  <c r="E2579" i="1" s="1"/>
  <c r="C2258" i="1"/>
  <c r="E2258" i="1" s="1"/>
  <c r="C2051" i="1"/>
  <c r="E2051" i="1" s="1"/>
  <c r="C1869" i="1"/>
  <c r="E1869" i="1" s="1"/>
  <c r="C1690" i="1"/>
  <c r="E1690" i="1" s="1"/>
  <c r="C1516" i="1"/>
  <c r="E1516" i="1" s="1"/>
  <c r="C1351" i="1"/>
  <c r="E1351" i="1" s="1"/>
  <c r="C1191" i="1"/>
  <c r="E1191" i="1" s="1"/>
  <c r="C1031" i="1"/>
  <c r="E1031" i="1" s="1"/>
  <c r="C871" i="1"/>
  <c r="E871" i="1" s="1"/>
  <c r="C711" i="1"/>
  <c r="E711" i="1" s="1"/>
  <c r="C568" i="1"/>
  <c r="E568" i="1" s="1"/>
  <c r="C439" i="1"/>
  <c r="E439" i="1" s="1"/>
  <c r="C325" i="1"/>
  <c r="E325" i="1" s="1"/>
  <c r="C259" i="1"/>
  <c r="E259" i="1" s="1"/>
  <c r="C200" i="1"/>
  <c r="E200" i="1" s="1"/>
  <c r="C145" i="1"/>
  <c r="E145" i="1" s="1"/>
  <c r="C88" i="1"/>
  <c r="E88" i="1" s="1"/>
  <c r="C36" i="1"/>
  <c r="E36" i="1" s="1"/>
  <c r="C5368" i="1"/>
  <c r="E5368" i="1" s="1"/>
  <c r="C3996" i="1"/>
  <c r="E3996" i="1" s="1"/>
  <c r="C3403" i="1"/>
  <c r="E3403" i="1" s="1"/>
  <c r="C2959" i="1"/>
  <c r="E2959" i="1" s="1"/>
  <c r="C2572" i="1"/>
  <c r="E2572" i="1" s="1"/>
  <c r="C2252" i="1"/>
  <c r="E2252" i="1" s="1"/>
  <c r="C2047" i="1"/>
  <c r="E2047" i="1" s="1"/>
  <c r="C1868" i="1"/>
  <c r="E1868" i="1" s="1"/>
  <c r="C1689" i="1"/>
  <c r="E1689" i="1" s="1"/>
  <c r="C1510" i="1"/>
  <c r="E1510" i="1" s="1"/>
  <c r="C1350" i="1"/>
  <c r="E1350" i="1" s="1"/>
  <c r="C1190" i="1"/>
  <c r="E1190" i="1" s="1"/>
  <c r="C1030" i="1"/>
  <c r="E1030" i="1" s="1"/>
  <c r="C870" i="1"/>
  <c r="E870" i="1" s="1"/>
  <c r="C710" i="1"/>
  <c r="E710" i="1" s="1"/>
  <c r="C565" i="1"/>
  <c r="E565" i="1" s="1"/>
  <c r="C438" i="1"/>
  <c r="E438" i="1" s="1"/>
  <c r="C324" i="1"/>
  <c r="E324" i="1" s="1"/>
  <c r="C258" i="1"/>
  <c r="E258" i="1" s="1"/>
  <c r="C199" i="1"/>
  <c r="E199" i="1" s="1"/>
  <c r="C140" i="1"/>
  <c r="E140" i="1" s="1"/>
  <c r="C85" i="1"/>
  <c r="E85" i="1" s="1"/>
  <c r="C28" i="1"/>
  <c r="E28" i="1" s="1"/>
  <c r="C5367" i="1"/>
  <c r="E5367" i="1" s="1"/>
  <c r="C3971" i="1"/>
  <c r="E3971" i="1" s="1"/>
  <c r="C3395" i="1"/>
  <c r="E3395" i="1" s="1"/>
  <c r="C2958" i="1"/>
  <c r="E2958" i="1" s="1"/>
  <c r="C2570" i="1"/>
  <c r="E2570" i="1" s="1"/>
  <c r="C2250" i="1"/>
  <c r="E2250" i="1" s="1"/>
  <c r="C2045" i="1"/>
  <c r="E2045" i="1" s="1"/>
  <c r="C1865" i="1"/>
  <c r="E1865" i="1" s="1"/>
  <c r="C1688" i="1"/>
  <c r="E1688" i="1" s="1"/>
  <c r="C1509" i="1"/>
  <c r="E1509" i="1" s="1"/>
  <c r="C1349" i="1"/>
  <c r="E1349" i="1" s="1"/>
  <c r="C1189" i="1"/>
  <c r="E1189" i="1" s="1"/>
  <c r="C1029" i="1"/>
  <c r="E1029" i="1" s="1"/>
  <c r="C869" i="1"/>
  <c r="E869" i="1" s="1"/>
  <c r="C709" i="1"/>
  <c r="E709" i="1" s="1"/>
  <c r="C563" i="1"/>
  <c r="E563" i="1" s="1"/>
  <c r="C437" i="1"/>
  <c r="E437" i="1" s="1"/>
  <c r="C323" i="1"/>
  <c r="E323" i="1" s="1"/>
  <c r="C257" i="1"/>
  <c r="E257" i="1" s="1"/>
  <c r="C198" i="1"/>
  <c r="E198" i="1" s="1"/>
  <c r="C139" i="1"/>
  <c r="E139" i="1" s="1"/>
  <c r="C80" i="1"/>
  <c r="E80" i="1" s="1"/>
  <c r="C25" i="1"/>
  <c r="E25" i="1" s="1"/>
  <c r="C4912" i="1"/>
  <c r="E4912" i="1" s="1"/>
  <c r="C3821" i="1"/>
  <c r="E3821" i="1" s="1"/>
  <c r="C3305" i="1"/>
  <c r="E3305" i="1" s="1"/>
  <c r="C2872" i="1"/>
  <c r="E2872" i="1" s="1"/>
  <c r="C2504" i="1"/>
  <c r="E2504" i="1" s="1"/>
  <c r="C2202" i="1"/>
  <c r="E2202" i="1" s="1"/>
  <c r="C2008" i="1"/>
  <c r="E2008" i="1" s="1"/>
  <c r="C1829" i="1"/>
  <c r="E1829" i="1" s="1"/>
  <c r="C1650" i="1"/>
  <c r="E1650" i="1" s="1"/>
  <c r="C1478" i="1"/>
  <c r="E1478" i="1" s="1"/>
  <c r="C1318" i="1"/>
  <c r="E1318" i="1" s="1"/>
  <c r="C1158" i="1"/>
  <c r="E1158" i="1" s="1"/>
  <c r="C998" i="1"/>
  <c r="E998" i="1" s="1"/>
  <c r="C838" i="1"/>
  <c r="E838" i="1" s="1"/>
  <c r="C679" i="1"/>
  <c r="E679" i="1" s="1"/>
  <c r="C536" i="1"/>
  <c r="E536" i="1" s="1"/>
  <c r="C414" i="1"/>
  <c r="E414" i="1" s="1"/>
  <c r="C314" i="1"/>
  <c r="E314" i="1" s="1"/>
  <c r="C256" i="1"/>
  <c r="E256" i="1" s="1"/>
  <c r="C197" i="1"/>
  <c r="E197" i="1" s="1"/>
  <c r="C138" i="1"/>
  <c r="E138" i="1" s="1"/>
  <c r="C79" i="1"/>
  <c r="E79" i="1" s="1"/>
  <c r="C20" i="1"/>
  <c r="E20" i="1" s="1"/>
  <c r="C4876" i="1"/>
  <c r="E4876" i="1" s="1"/>
  <c r="C3812" i="1"/>
  <c r="E3812" i="1" s="1"/>
  <c r="C3301" i="1"/>
  <c r="E3301" i="1" s="1"/>
  <c r="C2870" i="1"/>
  <c r="E2870" i="1" s="1"/>
  <c r="C2501" i="1"/>
  <c r="E2501" i="1" s="1"/>
  <c r="C2200" i="1"/>
  <c r="E2200" i="1" s="1"/>
  <c r="C2005" i="1"/>
  <c r="E2005" i="1" s="1"/>
  <c r="C1828" i="1"/>
  <c r="E1828" i="1" s="1"/>
  <c r="C1649" i="1"/>
  <c r="E1649" i="1" s="1"/>
  <c r="C1476" i="1"/>
  <c r="E1476" i="1" s="1"/>
  <c r="C1316" i="1"/>
  <c r="E1316" i="1" s="1"/>
  <c r="C1156" i="1"/>
  <c r="E1156" i="1" s="1"/>
  <c r="C996" i="1"/>
  <c r="E996" i="1" s="1"/>
  <c r="C836" i="1"/>
  <c r="E836" i="1" s="1"/>
  <c r="C678" i="1"/>
  <c r="E678" i="1" s="1"/>
  <c r="C535" i="1"/>
  <c r="E535" i="1" s="1"/>
  <c r="C411" i="1"/>
  <c r="E411" i="1" s="1"/>
  <c r="C311" i="1"/>
  <c r="E311" i="1" s="1"/>
  <c r="C248" i="1"/>
  <c r="E248" i="1" s="1"/>
  <c r="C196" i="1"/>
  <c r="E196" i="1" s="1"/>
  <c r="C137" i="1"/>
  <c r="E137" i="1" s="1"/>
  <c r="C78" i="1"/>
  <c r="E78" i="1" s="1"/>
  <c r="C19" i="1"/>
  <c r="E19" i="1" s="1"/>
  <c r="C4874" i="1"/>
  <c r="E4874" i="1" s="1"/>
  <c r="C3791" i="1"/>
  <c r="E3791" i="1" s="1"/>
  <c r="C3295" i="1"/>
  <c r="E3295" i="1" s="1"/>
  <c r="C2866" i="1"/>
  <c r="E2866" i="1" s="1"/>
  <c r="C2499" i="1"/>
  <c r="E2499" i="1" s="1"/>
  <c r="C2198" i="1"/>
  <c r="E2198" i="1" s="1"/>
  <c r="C2003" i="1"/>
  <c r="E2003" i="1" s="1"/>
  <c r="C1825" i="1"/>
  <c r="E1825" i="1" s="1"/>
  <c r="C1648" i="1"/>
  <c r="E1648" i="1" s="1"/>
  <c r="C1471" i="1"/>
  <c r="E1471" i="1" s="1"/>
  <c r="C1311" i="1"/>
  <c r="E1311" i="1" s="1"/>
  <c r="C1151" i="1"/>
  <c r="E1151" i="1" s="1"/>
  <c r="C991" i="1"/>
  <c r="E991" i="1" s="1"/>
  <c r="C831" i="1"/>
  <c r="E831" i="1" s="1"/>
  <c r="C676" i="1"/>
  <c r="E676" i="1" s="1"/>
  <c r="C534" i="1"/>
  <c r="E534" i="1" s="1"/>
  <c r="C410" i="1"/>
  <c r="E410" i="1" s="1"/>
  <c r="C305" i="1"/>
  <c r="E305" i="1" s="1"/>
  <c r="C245" i="1"/>
  <c r="E245" i="1" s="1"/>
  <c r="C188" i="1"/>
  <c r="E188" i="1" s="1"/>
  <c r="C136" i="1"/>
  <c r="E136" i="1" s="1"/>
  <c r="C77" i="1"/>
  <c r="E77" i="1" s="1"/>
  <c r="C18" i="1"/>
  <c r="E18" i="1" s="1"/>
  <c r="C4844" i="1"/>
  <c r="E4844" i="1" s="1"/>
  <c r="C3781" i="1"/>
  <c r="E3781" i="1" s="1"/>
  <c r="C3283" i="1"/>
  <c r="E3283" i="1" s="1"/>
  <c r="C2861" i="1"/>
  <c r="E2861" i="1" s="1"/>
  <c r="C2498" i="1"/>
  <c r="E2498" i="1" s="1"/>
  <c r="C2196" i="1"/>
  <c r="E2196" i="1" s="1"/>
  <c r="C2001" i="1"/>
  <c r="E2001" i="1" s="1"/>
  <c r="C1823" i="1"/>
  <c r="E1823" i="1" s="1"/>
  <c r="C1645" i="1"/>
  <c r="E1645" i="1" s="1"/>
  <c r="C1470" i="1"/>
  <c r="E1470" i="1" s="1"/>
  <c r="C1310" i="1"/>
  <c r="E1310" i="1" s="1"/>
  <c r="C1150" i="1"/>
  <c r="E1150" i="1" s="1"/>
  <c r="C990" i="1"/>
  <c r="E990" i="1" s="1"/>
  <c r="C830" i="1"/>
  <c r="E830" i="1" s="1"/>
  <c r="C674" i="1"/>
  <c r="E674" i="1" s="1"/>
  <c r="C531" i="1"/>
  <c r="E531" i="1" s="1"/>
  <c r="C409" i="1"/>
  <c r="E409" i="1" s="1"/>
  <c r="C304" i="1"/>
  <c r="E304" i="1" s="1"/>
  <c r="C240" i="1"/>
  <c r="E240" i="1" s="1"/>
  <c r="C185" i="1"/>
  <c r="E185" i="1" s="1"/>
  <c r="C128" i="1"/>
  <c r="E128" i="1" s="1"/>
  <c r="C76" i="1"/>
  <c r="E76" i="1" s="1"/>
  <c r="C17" i="1"/>
  <c r="E17" i="1" s="1"/>
  <c r="C4841" i="1"/>
  <c r="E4841" i="1" s="1"/>
  <c r="C3774" i="1"/>
  <c r="E3774" i="1" s="1"/>
  <c r="C3278" i="1"/>
  <c r="E3278" i="1" s="1"/>
  <c r="C2850" i="1"/>
  <c r="E2850" i="1" s="1"/>
  <c r="C2491" i="1"/>
  <c r="E2491" i="1" s="1"/>
  <c r="C2195" i="1"/>
  <c r="E2195" i="1" s="1"/>
  <c r="C1999" i="1"/>
  <c r="E1999" i="1" s="1"/>
  <c r="C1821" i="1"/>
  <c r="E1821" i="1" s="1"/>
  <c r="C1643" i="1"/>
  <c r="E1643" i="1" s="1"/>
  <c r="C1469" i="1"/>
  <c r="E1469" i="1" s="1"/>
  <c r="C1309" i="1"/>
  <c r="E1309" i="1" s="1"/>
  <c r="C1149" i="1"/>
  <c r="E1149" i="1" s="1"/>
  <c r="C989" i="1"/>
  <c r="E989" i="1" s="1"/>
  <c r="C829" i="1"/>
  <c r="E829" i="1" s="1"/>
  <c r="C671" i="1"/>
  <c r="E671" i="1" s="1"/>
  <c r="C530" i="1"/>
  <c r="E530" i="1" s="1"/>
  <c r="C408" i="1"/>
  <c r="E408" i="1" s="1"/>
  <c r="C303" i="1"/>
  <c r="E303" i="1" s="1"/>
  <c r="C239" i="1"/>
  <c r="E239" i="1" s="1"/>
  <c r="C180" i="1"/>
  <c r="E180" i="1" s="1"/>
  <c r="C125" i="1"/>
  <c r="E125" i="1" s="1"/>
  <c r="C68" i="1"/>
  <c r="E68" i="1" s="1"/>
  <c r="C16" i="1"/>
  <c r="E16" i="1" s="1"/>
  <c r="C4530" i="1"/>
  <c r="E4530" i="1" s="1"/>
  <c r="C3635" i="1"/>
  <c r="E3635" i="1" s="1"/>
  <c r="C3196" i="1"/>
  <c r="E3196" i="1" s="1"/>
  <c r="C2779" i="1"/>
  <c r="E2779" i="1" s="1"/>
  <c r="C2424" i="1"/>
  <c r="E2424" i="1" s="1"/>
  <c r="C2154" i="1"/>
  <c r="E2154" i="1" s="1"/>
  <c r="C1963" i="1"/>
  <c r="E1963" i="1" s="1"/>
  <c r="C1785" i="1"/>
  <c r="E1785" i="1" s="1"/>
  <c r="C1608" i="1"/>
  <c r="E1608" i="1" s="1"/>
  <c r="C1438" i="1"/>
  <c r="E1438" i="1" s="1"/>
  <c r="C1278" i="1"/>
  <c r="E1278" i="1" s="1"/>
  <c r="C1118" i="1"/>
  <c r="E1118" i="1" s="1"/>
  <c r="C958" i="1"/>
  <c r="E958" i="1" s="1"/>
  <c r="C798" i="1"/>
  <c r="E798" i="1" s="1"/>
  <c r="C643" i="1"/>
  <c r="E643" i="1" s="1"/>
  <c r="C505" i="1"/>
  <c r="E505" i="1" s="1"/>
  <c r="C381" i="1"/>
  <c r="E381" i="1" s="1"/>
  <c r="C301" i="1"/>
  <c r="E301" i="1" s="1"/>
  <c r="C238" i="1"/>
  <c r="E238" i="1" s="1"/>
  <c r="C179" i="1"/>
  <c r="E179" i="1" s="1"/>
  <c r="C120" i="1"/>
  <c r="E120" i="1" s="1"/>
  <c r="C65" i="1"/>
  <c r="E65" i="1" s="1"/>
  <c r="C8" i="1"/>
  <c r="E8" i="1" s="1"/>
  <c r="C4520" i="1"/>
  <c r="E4520" i="1" s="1"/>
  <c r="C3634" i="1"/>
  <c r="E3634" i="1" s="1"/>
  <c r="C3183" i="1"/>
  <c r="E3183" i="1" s="1"/>
  <c r="C2772" i="1"/>
  <c r="E2772" i="1" s="1"/>
  <c r="C2422" i="1"/>
  <c r="E2422" i="1" s="1"/>
  <c r="C2151" i="1"/>
  <c r="E2151" i="1" s="1"/>
  <c r="C1961" i="1"/>
  <c r="E1961" i="1" s="1"/>
  <c r="C1783" i="1"/>
  <c r="E1783" i="1" s="1"/>
  <c r="C1605" i="1"/>
  <c r="E1605" i="1" s="1"/>
  <c r="C1436" i="1"/>
  <c r="E1436" i="1" s="1"/>
  <c r="C1276" i="1"/>
  <c r="E1276" i="1" s="1"/>
  <c r="C1116" i="1"/>
  <c r="E1116" i="1" s="1"/>
  <c r="C956" i="1"/>
  <c r="E956" i="1" s="1"/>
  <c r="C796" i="1"/>
  <c r="E796" i="1" s="1"/>
  <c r="C641" i="1"/>
  <c r="E641" i="1" s="1"/>
  <c r="C503" i="1"/>
  <c r="E503" i="1" s="1"/>
  <c r="C379" i="1"/>
  <c r="E379" i="1" s="1"/>
  <c r="C300" i="1"/>
  <c r="E300" i="1" s="1"/>
  <c r="C237" i="1"/>
  <c r="E237" i="1" s="1"/>
  <c r="C178" i="1"/>
  <c r="E178" i="1" s="1"/>
  <c r="C119" i="1"/>
  <c r="E119" i="1" s="1"/>
  <c r="C60" i="1"/>
  <c r="E60" i="1" s="1"/>
  <c r="E5" i="1"/>
  <c r="C4464" i="1"/>
  <c r="E4464" i="1" s="1"/>
  <c r="C3633" i="1"/>
  <c r="E3633" i="1" s="1"/>
  <c r="C3182" i="1"/>
  <c r="E3182" i="1" s="1"/>
  <c r="C2760" i="1"/>
  <c r="E2760" i="1" s="1"/>
  <c r="C2420" i="1"/>
  <c r="E2420" i="1" s="1"/>
  <c r="C2150" i="1"/>
  <c r="E2150" i="1" s="1"/>
  <c r="C1959" i="1"/>
  <c r="E1959" i="1" s="1"/>
  <c r="C1781" i="1"/>
  <c r="E1781" i="1" s="1"/>
  <c r="C1603" i="1"/>
  <c r="E1603" i="1" s="1"/>
  <c r="C1431" i="1"/>
  <c r="E1431" i="1" s="1"/>
  <c r="C1271" i="1"/>
  <c r="E1271" i="1" s="1"/>
  <c r="C1111" i="1"/>
  <c r="E1111" i="1" s="1"/>
  <c r="C951" i="1"/>
  <c r="E951" i="1" s="1"/>
  <c r="C791" i="1"/>
  <c r="E791" i="1" s="1"/>
  <c r="C639" i="1"/>
  <c r="E639" i="1" s="1"/>
  <c r="C501" i="1"/>
  <c r="E501" i="1" s="1"/>
  <c r="C378" i="1"/>
  <c r="E378" i="1" s="1"/>
  <c r="C292" i="1"/>
  <c r="E292" i="1" s="1"/>
  <c r="C236" i="1"/>
  <c r="E236" i="1" s="1"/>
  <c r="C177" i="1"/>
  <c r="E177" i="1" s="1"/>
  <c r="C118" i="1"/>
  <c r="E118" i="1" s="1"/>
  <c r="C59" i="1"/>
  <c r="E59" i="1" s="1"/>
  <c r="C4460" i="1"/>
  <c r="E4460" i="1" s="1"/>
  <c r="C3623" i="1"/>
  <c r="E3623" i="1" s="1"/>
  <c r="C3181" i="1"/>
  <c r="E3181" i="1" s="1"/>
  <c r="C2759" i="1"/>
  <c r="E2759" i="1" s="1"/>
  <c r="C2406" i="1"/>
  <c r="E2406" i="1" s="1"/>
  <c r="C2147" i="1"/>
  <c r="E2147" i="1" s="1"/>
  <c r="C1958" i="1"/>
  <c r="E1958" i="1" s="1"/>
  <c r="C1779" i="1"/>
  <c r="E1779" i="1" s="1"/>
  <c r="C1601" i="1"/>
  <c r="E1601" i="1" s="1"/>
  <c r="C1430" i="1"/>
  <c r="E1430" i="1" s="1"/>
  <c r="C1270" i="1"/>
  <c r="E1270" i="1" s="1"/>
  <c r="C1110" i="1"/>
  <c r="E1110" i="1" s="1"/>
  <c r="C950" i="1"/>
  <c r="E950" i="1" s="1"/>
  <c r="C790" i="1"/>
  <c r="E790" i="1" s="1"/>
  <c r="C638" i="1"/>
  <c r="E638" i="1" s="1"/>
  <c r="C499" i="1"/>
  <c r="E499" i="1" s="1"/>
  <c r="C377" i="1"/>
  <c r="E377" i="1" s="1"/>
  <c r="C289" i="1"/>
  <c r="E289" i="1" s="1"/>
  <c r="C228" i="1"/>
  <c r="E228" i="1" s="1"/>
  <c r="C176" i="1"/>
  <c r="E176" i="1" s="1"/>
  <c r="C117" i="1"/>
  <c r="E117" i="1" s="1"/>
  <c r="C58" i="1"/>
  <c r="E58" i="1" s="1"/>
  <c r="C4457" i="1"/>
  <c r="E4457" i="1" s="1"/>
  <c r="C3614" i="1"/>
  <c r="E3614" i="1" s="1"/>
  <c r="C3172" i="1"/>
  <c r="E3172" i="1" s="1"/>
  <c r="C2758" i="1"/>
  <c r="E2758" i="1" s="1"/>
  <c r="C2405" i="1"/>
  <c r="E2405" i="1" s="1"/>
  <c r="C2141" i="1"/>
  <c r="E2141" i="1" s="1"/>
  <c r="C1956" i="1"/>
  <c r="E1956" i="1" s="1"/>
  <c r="C1778" i="1"/>
  <c r="E1778" i="1" s="1"/>
  <c r="C1599" i="1"/>
  <c r="E1599" i="1" s="1"/>
  <c r="C1429" i="1"/>
  <c r="E1429" i="1" s="1"/>
  <c r="C1269" i="1"/>
  <c r="E1269" i="1" s="1"/>
  <c r="C1109" i="1"/>
  <c r="E1109" i="1" s="1"/>
  <c r="C949" i="1"/>
  <c r="E949" i="1" s="1"/>
  <c r="C789" i="1"/>
  <c r="E789" i="1" s="1"/>
  <c r="C636" i="1"/>
  <c r="E636" i="1" s="1"/>
  <c r="C498" i="1"/>
  <c r="E498" i="1" s="1"/>
  <c r="C376" i="1"/>
  <c r="E376" i="1" s="1"/>
  <c r="C283" i="1"/>
  <c r="E283" i="1" s="1"/>
  <c r="C225" i="1"/>
  <c r="E225" i="1" s="1"/>
  <c r="C168" i="1"/>
  <c r="E168" i="1" s="1"/>
  <c r="C116" i="1"/>
  <c r="E116" i="1" s="1"/>
  <c r="C57" i="1"/>
  <c r="E57" i="1" s="1"/>
  <c r="C4252" i="1"/>
  <c r="E4252" i="1" s="1"/>
  <c r="C3524" i="1"/>
  <c r="E3524" i="1" s="1"/>
  <c r="C3083" i="1"/>
  <c r="E3083" i="1" s="1"/>
  <c r="C2671" i="1"/>
  <c r="E2671" i="1" s="1"/>
  <c r="C2345" i="1"/>
  <c r="E2345" i="1" s="1"/>
  <c r="C2105" i="1"/>
  <c r="E2105" i="1" s="1"/>
  <c r="C1919" i="1"/>
  <c r="E1919" i="1" s="1"/>
  <c r="C1741" i="1"/>
  <c r="E1741" i="1" s="1"/>
  <c r="C1563" i="1"/>
  <c r="E1563" i="1" s="1"/>
  <c r="C1398" i="1"/>
  <c r="E1398" i="1" s="1"/>
  <c r="C1238" i="1"/>
  <c r="E1238" i="1" s="1"/>
  <c r="C1078" i="1"/>
  <c r="E1078" i="1" s="1"/>
  <c r="C918" i="1"/>
  <c r="E918" i="1" s="1"/>
  <c r="C758" i="1"/>
  <c r="E758" i="1" s="1"/>
  <c r="C608" i="1"/>
  <c r="E608" i="1" s="1"/>
  <c r="C475" i="1"/>
  <c r="E475" i="1" s="1"/>
  <c r="C354" i="1"/>
  <c r="E354" i="1" s="1"/>
  <c r="C281" i="1"/>
  <c r="E281" i="1" s="1"/>
  <c r="C220" i="1"/>
  <c r="E220" i="1" s="1"/>
  <c r="C165" i="1"/>
  <c r="E165" i="1" s="1"/>
  <c r="C108" i="1"/>
  <c r="E108" i="1" s="1"/>
  <c r="C56" i="1"/>
  <c r="E56" i="1" s="1"/>
  <c r="C4237" i="1"/>
  <c r="E4237" i="1" s="1"/>
  <c r="C3517" i="1"/>
  <c r="E3517" i="1" s="1"/>
  <c r="C3078" i="1"/>
  <c r="E3078" i="1" s="1"/>
  <c r="C2670" i="1"/>
  <c r="E2670" i="1" s="1"/>
  <c r="C2338" i="1"/>
  <c r="E2338" i="1" s="1"/>
  <c r="C2103" i="1"/>
  <c r="E2103" i="1" s="1"/>
  <c r="C1918" i="1"/>
  <c r="E1918" i="1" s="1"/>
  <c r="C1739" i="1"/>
  <c r="E1739" i="1" s="1"/>
  <c r="C1561" i="1"/>
  <c r="E1561" i="1" s="1"/>
  <c r="C1396" i="1"/>
  <c r="E1396" i="1" s="1"/>
  <c r="C1236" i="1"/>
  <c r="E1236" i="1" s="1"/>
  <c r="C1076" i="1"/>
  <c r="E1076" i="1" s="1"/>
  <c r="C916" i="1"/>
  <c r="E916" i="1" s="1"/>
  <c r="C756" i="1"/>
  <c r="E756" i="1" s="1"/>
  <c r="C605" i="1"/>
  <c r="E605" i="1" s="1"/>
  <c r="C474" i="1"/>
  <c r="E474" i="1" s="1"/>
  <c r="C351" i="1"/>
  <c r="E351" i="1" s="1"/>
  <c r="C280" i="1"/>
  <c r="E280" i="1" s="1"/>
  <c r="C219" i="1"/>
  <c r="E219" i="1" s="1"/>
  <c r="C160" i="1"/>
  <c r="E160" i="1" s="1"/>
  <c r="C105" i="1"/>
  <c r="E105" i="1" s="1"/>
  <c r="C48" i="1"/>
  <c r="E48" i="1" s="1"/>
  <c r="C4217" i="1"/>
  <c r="E4217" i="1" s="1"/>
  <c r="C3507" i="1"/>
  <c r="E3507" i="1" s="1"/>
  <c r="C3070" i="1"/>
  <c r="E3070" i="1" s="1"/>
  <c r="C2660" i="1"/>
  <c r="E2660" i="1" s="1"/>
  <c r="C2331" i="1"/>
  <c r="E2331" i="1" s="1"/>
  <c r="C2096" i="1"/>
  <c r="E2096" i="1" s="1"/>
  <c r="C1910" i="1"/>
  <c r="E1910" i="1" s="1"/>
  <c r="C1736" i="1"/>
  <c r="E1736" i="1" s="1"/>
  <c r="C1558" i="1"/>
  <c r="E1558" i="1" s="1"/>
  <c r="C1390" i="1"/>
  <c r="E1390" i="1" s="1"/>
  <c r="C1230" i="1"/>
  <c r="E1230" i="1" s="1"/>
  <c r="C1070" i="1"/>
  <c r="E1070" i="1" s="1"/>
  <c r="C910" i="1"/>
  <c r="E910" i="1" s="1"/>
  <c r="C750" i="1"/>
  <c r="E750" i="1" s="1"/>
  <c r="C601" i="1"/>
  <c r="E601" i="1" s="1"/>
  <c r="C470" i="1"/>
  <c r="E470" i="1" s="1"/>
  <c r="C349" i="1"/>
  <c r="E349" i="1" s="1"/>
  <c r="C278" i="1"/>
  <c r="E278" i="1" s="1"/>
  <c r="C217" i="1"/>
  <c r="E217" i="1" s="1"/>
  <c r="C158" i="1"/>
  <c r="E158" i="1" s="1"/>
  <c r="C99" i="1"/>
  <c r="E99" i="1" s="1"/>
  <c r="C40" i="1"/>
  <c r="E40" i="1" s="1"/>
  <c r="C4235" i="1"/>
  <c r="E4235" i="1" s="1"/>
  <c r="C1876" i="1"/>
  <c r="E1876" i="1" s="1"/>
  <c r="C749" i="1"/>
  <c r="E749" i="1" s="1"/>
  <c r="C100" i="1"/>
  <c r="E100" i="1" s="1"/>
  <c r="C4210" i="1"/>
  <c r="E4210" i="1" s="1"/>
  <c r="C1738" i="1"/>
  <c r="E1738" i="1" s="1"/>
  <c r="C718" i="1"/>
  <c r="E718" i="1" s="1"/>
  <c r="C98" i="1"/>
  <c r="E98" i="1" s="1"/>
  <c r="C4017" i="1"/>
  <c r="E4017" i="1" s="1"/>
  <c r="C1730" i="1"/>
  <c r="E1730" i="1" s="1"/>
  <c r="C603" i="1"/>
  <c r="E603" i="1" s="1"/>
  <c r="C97" i="1"/>
  <c r="E97" i="1" s="1"/>
  <c r="C3515" i="1"/>
  <c r="E3515" i="1" s="1"/>
  <c r="C1698" i="1"/>
  <c r="E1698" i="1" s="1"/>
  <c r="C599" i="1"/>
  <c r="E599" i="1" s="1"/>
  <c r="C45" i="1"/>
  <c r="E45" i="1" s="1"/>
  <c r="C3501" i="1"/>
  <c r="E3501" i="1" s="1"/>
  <c r="C1559" i="1"/>
  <c r="E1559" i="1" s="1"/>
  <c r="C570" i="1"/>
  <c r="E570" i="1" s="1"/>
  <c r="C39" i="1"/>
  <c r="E39" i="1" s="1"/>
  <c r="C3412" i="1"/>
  <c r="E3412" i="1" s="1"/>
  <c r="C1556" i="1"/>
  <c r="E1556" i="1" s="1"/>
  <c r="C471" i="1"/>
  <c r="E471" i="1" s="1"/>
  <c r="C38" i="1"/>
  <c r="E38" i="1" s="1"/>
  <c r="C3072" i="1"/>
  <c r="E3072" i="1" s="1"/>
  <c r="C1519" i="1"/>
  <c r="E1519" i="1" s="1"/>
  <c r="C469" i="1"/>
  <c r="E469" i="1" s="1"/>
  <c r="C3062" i="1"/>
  <c r="E3062" i="1" s="1"/>
  <c r="C1391" i="1"/>
  <c r="E1391" i="1" s="1"/>
  <c r="C443" i="1"/>
  <c r="E443" i="1" s="1"/>
  <c r="C2973" i="1"/>
  <c r="E2973" i="1" s="1"/>
  <c r="C1389" i="1"/>
  <c r="E1389" i="1" s="1"/>
  <c r="C350" i="1"/>
  <c r="E350" i="1" s="1"/>
  <c r="C2666" i="1"/>
  <c r="E2666" i="1" s="1"/>
  <c r="C1358" i="1"/>
  <c r="E1358" i="1" s="1"/>
  <c r="C348" i="1"/>
  <c r="E348" i="1" s="1"/>
  <c r="C2658" i="1"/>
  <c r="E2658" i="1" s="1"/>
  <c r="C1231" i="1"/>
  <c r="E1231" i="1" s="1"/>
  <c r="C328" i="1"/>
  <c r="E328" i="1" s="1"/>
  <c r="C2585" i="1"/>
  <c r="E2585" i="1" s="1"/>
  <c r="C1229" i="1"/>
  <c r="E1229" i="1" s="1"/>
  <c r="C279" i="1"/>
  <c r="E279" i="1" s="1"/>
  <c r="C2332" i="1"/>
  <c r="E2332" i="1" s="1"/>
  <c r="C1198" i="1"/>
  <c r="E1198" i="1" s="1"/>
  <c r="C270" i="1"/>
  <c r="E270" i="1" s="1"/>
  <c r="C2325" i="1"/>
  <c r="E2325" i="1" s="1"/>
  <c r="C1071" i="1"/>
  <c r="E1071" i="1" s="1"/>
  <c r="C266" i="1"/>
  <c r="E266" i="1" s="1"/>
  <c r="C2262" i="1"/>
  <c r="E2262" i="1" s="1"/>
  <c r="C1069" i="1"/>
  <c r="E1069" i="1" s="1"/>
  <c r="C218" i="1"/>
  <c r="E218" i="1" s="1"/>
  <c r="C2097" i="1"/>
  <c r="E2097" i="1" s="1"/>
  <c r="C1038" i="1"/>
  <c r="E1038" i="1" s="1"/>
  <c r="C216" i="1"/>
  <c r="E216" i="1" s="1"/>
  <c r="D5810" i="1"/>
  <c r="D5790" i="1"/>
  <c r="D5770" i="1"/>
  <c r="D5750" i="1"/>
  <c r="D5730" i="1"/>
  <c r="D5710" i="1"/>
  <c r="D5690" i="1"/>
  <c r="D5670" i="1"/>
  <c r="D5650" i="1"/>
  <c r="D5630" i="1"/>
  <c r="D5610" i="1"/>
  <c r="D5590" i="1"/>
  <c r="D5570" i="1"/>
  <c r="D5550" i="1"/>
  <c r="D5530" i="1"/>
  <c r="D5510" i="1"/>
  <c r="D5490" i="1"/>
  <c r="D5470" i="1"/>
  <c r="D5450" i="1"/>
  <c r="D5430" i="1"/>
  <c r="D5410" i="1"/>
  <c r="D5390" i="1"/>
  <c r="D5370" i="1"/>
  <c r="D5350" i="1"/>
  <c r="D5330" i="1"/>
  <c r="D5310" i="1"/>
  <c r="D5290" i="1"/>
  <c r="D5266" i="1"/>
  <c r="D5243" i="1"/>
  <c r="D5219" i="1"/>
  <c r="D5194" i="1"/>
  <c r="D5169" i="1"/>
  <c r="D5143" i="1"/>
  <c r="D5119" i="1"/>
  <c r="D5094" i="1"/>
  <c r="D5069" i="1"/>
  <c r="D5043" i="1"/>
  <c r="D5019" i="1"/>
  <c r="D4994" i="1"/>
  <c r="D4969" i="1"/>
  <c r="D4943" i="1"/>
  <c r="D4917" i="1"/>
  <c r="D4892" i="1"/>
  <c r="D4863" i="1"/>
  <c r="D4837" i="1"/>
  <c r="D4812" i="1"/>
  <c r="D4783" i="1"/>
  <c r="D4757" i="1"/>
  <c r="D4732" i="1"/>
  <c r="D4703" i="1"/>
  <c r="D4677" i="1"/>
  <c r="D4652" i="1"/>
  <c r="D4623" i="1"/>
  <c r="D4597" i="1"/>
  <c r="D4572" i="1"/>
  <c r="D4543" i="1"/>
  <c r="D4517" i="1"/>
  <c r="D4482" i="1"/>
  <c r="D4451" i="1"/>
  <c r="D4417" i="1"/>
  <c r="D4382" i="1"/>
  <c r="D4351" i="1"/>
  <c r="D4317" i="1"/>
  <c r="D4279" i="1"/>
  <c r="D4236" i="1"/>
  <c r="D4194" i="1"/>
  <c r="D4144" i="1"/>
  <c r="D4091" i="1"/>
  <c r="D4034" i="1"/>
  <c r="D3974" i="1"/>
  <c r="D3906" i="1"/>
  <c r="D3836" i="1"/>
  <c r="D3774" i="1"/>
  <c r="D3706" i="1"/>
  <c r="D3636" i="1"/>
  <c r="D3574" i="1"/>
  <c r="D3506" i="1"/>
  <c r="D3436" i="1"/>
  <c r="D3374" i="1"/>
  <c r="D3306" i="1"/>
  <c r="D3236" i="1"/>
  <c r="D3174" i="1"/>
  <c r="D3106" i="1"/>
  <c r="D3036" i="1"/>
  <c r="D2973" i="1"/>
  <c r="D2855" i="1"/>
  <c r="D2724" i="1"/>
  <c r="D2611" i="1"/>
  <c r="D2475" i="1"/>
  <c r="D2335" i="1"/>
  <c r="D2184" i="1"/>
  <c r="D2015" i="1"/>
  <c r="D1837" i="1"/>
  <c r="D1652" i="1"/>
  <c r="D1377" i="1"/>
  <c r="D1097" i="1"/>
  <c r="D852" i="1"/>
  <c r="D577" i="1"/>
  <c r="D297" i="1"/>
  <c r="D34" i="1"/>
  <c r="C2095" i="1"/>
  <c r="E2095" i="1" s="1"/>
  <c r="D2865" i="2"/>
  <c r="D10001" i="2"/>
  <c r="D10000" i="2"/>
  <c r="D9418" i="2"/>
  <c r="D11111" i="2"/>
  <c r="D9094" i="2"/>
  <c r="D9733" i="2"/>
  <c r="D9729" i="2"/>
  <c r="D11110" i="2"/>
  <c r="D9093" i="2"/>
  <c r="D10979" i="2"/>
  <c r="D8746" i="2"/>
  <c r="D9419" i="2"/>
  <c r="D10978" i="2"/>
  <c r="D8741" i="2"/>
  <c r="D10849" i="2"/>
  <c r="D8258" i="2"/>
  <c r="D10848" i="2"/>
  <c r="D8242" i="2"/>
  <c r="D10717" i="2"/>
  <c r="D7642" i="2"/>
  <c r="D10716" i="2"/>
  <c r="D7641" i="2"/>
  <c r="D10586" i="2"/>
  <c r="D7016" i="2"/>
  <c r="D10585" i="2"/>
  <c r="D7007" i="2"/>
  <c r="D10418" i="2"/>
  <c r="D6083" i="2"/>
  <c r="D10417" i="2"/>
  <c r="D6061" i="2"/>
  <c r="D10235" i="2"/>
  <c r="D10234" i="2"/>
  <c r="D11109" i="2"/>
  <c r="D10977" i="2"/>
  <c r="D10847" i="2"/>
  <c r="D10715" i="2"/>
  <c r="D10582" i="2"/>
  <c r="D10416" i="2"/>
  <c r="D10232" i="2"/>
  <c r="D9996" i="2"/>
  <c r="D9728" i="2"/>
  <c r="D9417" i="2"/>
  <c r="D9089" i="2"/>
  <c r="D8737" i="2"/>
  <c r="D8241" i="2"/>
  <c r="D7640" i="2"/>
  <c r="D6978" i="2"/>
  <c r="D6050" i="2"/>
  <c r="D11108" i="2"/>
  <c r="D10976" i="2"/>
  <c r="D10846" i="2"/>
  <c r="D10714" i="2"/>
  <c r="D10581" i="2"/>
  <c r="D10415" i="2"/>
  <c r="D10231" i="2"/>
  <c r="D9995" i="2"/>
  <c r="D9727" i="2"/>
  <c r="D9416" i="2"/>
  <c r="D9079" i="2"/>
  <c r="D8736" i="2"/>
  <c r="D8236" i="2"/>
  <c r="D7622" i="2"/>
  <c r="D6977" i="2"/>
  <c r="D6043" i="2"/>
  <c r="D11213" i="2"/>
  <c r="D11086" i="2"/>
  <c r="D10954" i="2"/>
  <c r="D10822" i="2"/>
  <c r="D10692" i="2"/>
  <c r="D10555" i="2"/>
  <c r="D10387" i="2"/>
  <c r="D10192" i="2"/>
  <c r="D9948" i="2"/>
  <c r="D9675" i="2"/>
  <c r="D9354" i="2"/>
  <c r="D9022" i="2"/>
  <c r="D8671" i="2"/>
  <c r="D8136" i="2"/>
  <c r="D7533" i="2"/>
  <c r="D6872" i="2"/>
  <c r="D5861" i="2"/>
  <c r="D11212" i="2"/>
  <c r="D11085" i="2"/>
  <c r="D10953" i="2"/>
  <c r="D10821" i="2"/>
  <c r="D10691" i="2"/>
  <c r="D10554" i="2"/>
  <c r="D10377" i="2"/>
  <c r="D10191" i="2"/>
  <c r="D9947" i="2"/>
  <c r="D9673" i="2"/>
  <c r="D9353" i="2"/>
  <c r="D9019" i="2"/>
  <c r="D8670" i="2"/>
  <c r="D8122" i="2"/>
  <c r="D7532" i="2"/>
  <c r="D6848" i="2"/>
  <c r="D5859" i="2"/>
  <c r="D11211" i="2"/>
  <c r="D11079" i="2"/>
  <c r="D10952" i="2"/>
  <c r="D10820" i="2"/>
  <c r="D10690" i="2"/>
  <c r="D10553" i="2"/>
  <c r="D10376" i="2"/>
  <c r="D10189" i="2"/>
  <c r="D9942" i="2"/>
  <c r="D9669" i="2"/>
  <c r="D9349" i="2"/>
  <c r="D9018" i="2"/>
  <c r="D8669" i="2"/>
  <c r="D8119" i="2"/>
  <c r="D7518" i="2"/>
  <c r="D6847" i="2"/>
  <c r="D5843" i="2"/>
  <c r="D11210" i="2"/>
  <c r="D11078" i="2"/>
  <c r="D10951" i="2"/>
  <c r="D10819" i="2"/>
  <c r="D10689" i="2"/>
  <c r="D10547" i="2"/>
  <c r="D10375" i="2"/>
  <c r="D10188" i="2"/>
  <c r="D9941" i="2"/>
  <c r="D9668" i="2"/>
  <c r="D9348" i="2"/>
  <c r="D9017" i="2"/>
  <c r="D8665" i="2"/>
  <c r="D8113" i="2"/>
  <c r="D7517" i="2"/>
  <c r="D6842" i="2"/>
  <c r="D5806" i="2"/>
  <c r="D11188" i="2"/>
  <c r="D11056" i="2"/>
  <c r="D10929" i="2"/>
  <c r="D10797" i="2"/>
  <c r="D10667" i="2"/>
  <c r="D10520" i="2"/>
  <c r="D10348" i="2"/>
  <c r="D10154" i="2"/>
  <c r="D9899" i="2"/>
  <c r="D9618" i="2"/>
  <c r="D9287" i="2"/>
  <c r="D8956" i="2"/>
  <c r="D8592" i="2"/>
  <c r="D8002" i="2"/>
  <c r="D7408" i="2"/>
  <c r="D6713" i="2"/>
  <c r="D5630" i="2"/>
  <c r="D11187" i="2"/>
  <c r="D11055" i="2"/>
  <c r="D10925" i="2"/>
  <c r="D10796" i="2"/>
  <c r="D10666" i="2"/>
  <c r="D10519" i="2"/>
  <c r="D10347" i="2"/>
  <c r="D10149" i="2"/>
  <c r="D9893" i="2"/>
  <c r="D9609" i="2"/>
  <c r="D9282" i="2"/>
  <c r="D8954" i="2"/>
  <c r="D8585" i="2"/>
  <c r="D8001" i="2"/>
  <c r="D7407" i="2"/>
  <c r="D6712" i="2"/>
  <c r="D5627" i="2"/>
  <c r="D11186" i="2"/>
  <c r="D11054" i="2"/>
  <c r="D10922" i="2"/>
  <c r="D10795" i="2"/>
  <c r="D10665" i="2"/>
  <c r="D10518" i="2"/>
  <c r="D10342" i="2"/>
  <c r="D10148" i="2"/>
  <c r="D9889" i="2"/>
  <c r="D9608" i="2"/>
  <c r="D9278" i="2"/>
  <c r="D8953" i="2"/>
  <c r="D8580" i="2"/>
  <c r="D8000" i="2"/>
  <c r="D7398" i="2"/>
  <c r="D6708" i="2"/>
  <c r="D5580" i="2"/>
  <c r="D11185" i="2"/>
  <c r="D11053" i="2"/>
  <c r="D10921" i="2"/>
  <c r="D10791" i="2"/>
  <c r="D10662" i="2"/>
  <c r="D10517" i="2"/>
  <c r="D10341" i="2"/>
  <c r="D10147" i="2"/>
  <c r="D9888" i="2"/>
  <c r="D9602" i="2"/>
  <c r="D9277" i="2"/>
  <c r="D8949" i="2"/>
  <c r="D8579" i="2"/>
  <c r="D7999" i="2"/>
  <c r="D7393" i="2"/>
  <c r="D6691" i="2"/>
  <c r="D5575" i="2"/>
  <c r="D11161" i="2"/>
  <c r="D11031" i="2"/>
  <c r="D10899" i="2"/>
  <c r="D10769" i="2"/>
  <c r="D10640" i="2"/>
  <c r="D10492" i="2"/>
  <c r="D10312" i="2"/>
  <c r="D10100" i="2"/>
  <c r="D9848" i="2"/>
  <c r="D9555" i="2"/>
  <c r="D9227" i="2"/>
  <c r="D8894" i="2"/>
  <c r="D8479" i="2"/>
  <c r="D7881" i="2"/>
  <c r="D7279" i="2"/>
  <c r="D6522" i="2"/>
  <c r="D5005" i="2"/>
  <c r="D11160" i="2"/>
  <c r="D11030" i="2"/>
  <c r="D10898" i="2"/>
  <c r="D10768" i="2"/>
  <c r="D10639" i="2"/>
  <c r="D10491" i="2"/>
  <c r="D10311" i="2"/>
  <c r="D10099" i="2"/>
  <c r="D9840" i="2"/>
  <c r="D9554" i="2"/>
  <c r="D9222" i="2"/>
  <c r="D8885" i="2"/>
  <c r="D8478" i="2"/>
  <c r="D7879" i="2"/>
  <c r="D7278" i="2"/>
  <c r="D6521" i="2"/>
  <c r="D4972" i="2"/>
  <c r="D11159" i="2"/>
  <c r="D11029" i="2"/>
  <c r="D10897" i="2"/>
  <c r="D10767" i="2"/>
  <c r="D10635" i="2"/>
  <c r="D10489" i="2"/>
  <c r="D10309" i="2"/>
  <c r="D10098" i="2"/>
  <c r="D9839" i="2"/>
  <c r="D9553" i="2"/>
  <c r="D9214" i="2"/>
  <c r="D8878" i="2"/>
  <c r="D8476" i="2"/>
  <c r="D7872" i="2"/>
  <c r="D7277" i="2"/>
  <c r="D6519" i="2"/>
  <c r="D4949" i="2"/>
  <c r="D11158" i="2"/>
  <c r="D11028" i="2"/>
  <c r="D10896" i="2"/>
  <c r="D10766" i="2"/>
  <c r="D10634" i="2"/>
  <c r="D10488" i="2"/>
  <c r="D10299" i="2"/>
  <c r="D10097" i="2"/>
  <c r="D9838" i="2"/>
  <c r="D9538" i="2"/>
  <c r="D9213" i="2"/>
  <c r="D8874" i="2"/>
  <c r="D8473" i="2"/>
  <c r="D7862" i="2"/>
  <c r="D7276" i="2"/>
  <c r="D6504" i="2"/>
  <c r="D4948" i="2"/>
  <c r="D11136" i="2"/>
  <c r="D11006" i="2"/>
  <c r="D10874" i="2"/>
  <c r="D10742" i="2"/>
  <c r="D10612" i="2"/>
  <c r="D10452" i="2"/>
  <c r="D10271" i="2"/>
  <c r="D10055" i="2"/>
  <c r="D9789" i="2"/>
  <c r="D9493" i="2"/>
  <c r="D9159" i="2"/>
  <c r="D8818" i="2"/>
  <c r="D8372" i="2"/>
  <c r="D7776" i="2"/>
  <c r="D7148" i="2"/>
  <c r="D6289" i="2"/>
  <c r="D4034" i="2"/>
  <c r="D11135" i="2"/>
  <c r="D11005" i="2"/>
  <c r="D10873" i="2"/>
  <c r="D10741" i="2"/>
  <c r="D10611" i="2"/>
  <c r="D10451" i="2"/>
  <c r="D10269" i="2"/>
  <c r="D10042" i="2"/>
  <c r="D9788" i="2"/>
  <c r="D9489" i="2"/>
  <c r="D9155" i="2"/>
  <c r="D8817" i="2"/>
  <c r="D8368" i="2"/>
  <c r="D7753" i="2"/>
  <c r="D7138" i="2"/>
  <c r="D6278" i="2"/>
  <c r="D3963" i="2"/>
  <c r="D11134" i="2"/>
  <c r="D11002" i="2"/>
  <c r="D10872" i="2"/>
  <c r="D10740" i="2"/>
  <c r="D10610" i="2"/>
  <c r="D10450" i="2"/>
  <c r="D10268" i="2"/>
  <c r="D10041" i="2"/>
  <c r="D9787" i="2"/>
  <c r="D9479" i="2"/>
  <c r="D9154" i="2"/>
  <c r="D8812" i="2"/>
  <c r="D8353" i="2"/>
  <c r="D7752" i="2"/>
  <c r="D7136" i="2"/>
  <c r="D6275" i="2"/>
  <c r="D3949" i="2"/>
  <c r="D11133" i="2"/>
  <c r="D11001" i="2"/>
  <c r="D10871" i="2"/>
  <c r="D10739" i="2"/>
  <c r="D10609" i="2"/>
  <c r="D10449" i="2"/>
  <c r="D10267" i="2"/>
  <c r="D10040" i="2"/>
  <c r="D9779" i="2"/>
  <c r="D9478" i="2"/>
  <c r="D9153" i="2"/>
  <c r="D8802" i="2"/>
  <c r="D8341" i="2"/>
  <c r="D7747" i="2"/>
  <c r="D7122" i="2"/>
  <c r="D6274" i="2"/>
  <c r="D3908" i="2"/>
  <c r="D11209" i="2"/>
  <c r="D11182" i="2"/>
  <c r="D11157" i="2"/>
  <c r="D11132" i="2"/>
  <c r="D11107" i="2"/>
  <c r="D11077" i="2"/>
  <c r="D11052" i="2"/>
  <c r="D11027" i="2"/>
  <c r="D11000" i="2"/>
  <c r="D10975" i="2"/>
  <c r="D10947" i="2"/>
  <c r="D10920" i="2"/>
  <c r="D10895" i="2"/>
  <c r="D10870" i="2"/>
  <c r="D10845" i="2"/>
  <c r="D10818" i="2"/>
  <c r="D10790" i="2"/>
  <c r="D10765" i="2"/>
  <c r="D10738" i="2"/>
  <c r="D10713" i="2"/>
  <c r="D10688" i="2"/>
  <c r="D10661" i="2"/>
  <c r="D10633" i="2"/>
  <c r="D10608" i="2"/>
  <c r="D10580" i="2"/>
  <c r="D10546" i="2"/>
  <c r="D10516" i="2"/>
  <c r="D10487" i="2"/>
  <c r="D10448" i="2"/>
  <c r="D10413" i="2"/>
  <c r="D10374" i="2"/>
  <c r="D10340" i="2"/>
  <c r="D10298" i="2"/>
  <c r="D10262" i="2"/>
  <c r="D10229" i="2"/>
  <c r="D10187" i="2"/>
  <c r="D10137" i="2"/>
  <c r="D10096" i="2"/>
  <c r="D10039" i="2"/>
  <c r="D9994" i="2"/>
  <c r="D9940" i="2"/>
  <c r="D9887" i="2"/>
  <c r="D9829" i="2"/>
  <c r="D9778" i="2"/>
  <c r="D9722" i="2"/>
  <c r="D9667" i="2"/>
  <c r="D9601" i="2"/>
  <c r="D9537" i="2"/>
  <c r="D9477" i="2"/>
  <c r="D9409" i="2"/>
  <c r="D9347" i="2"/>
  <c r="D9276" i="2"/>
  <c r="D9208" i="2"/>
  <c r="D9138" i="2"/>
  <c r="D9078" i="2"/>
  <c r="D9016" i="2"/>
  <c r="D8948" i="2"/>
  <c r="D8873" i="2"/>
  <c r="D8801" i="2"/>
  <c r="D8735" i="2"/>
  <c r="D8653" i="2"/>
  <c r="D8578" i="2"/>
  <c r="D8462" i="2"/>
  <c r="D8337" i="2"/>
  <c r="D8219" i="2"/>
  <c r="D8112" i="2"/>
  <c r="D7993" i="2"/>
  <c r="D7861" i="2"/>
  <c r="D7742" i="2"/>
  <c r="D7617" i="2"/>
  <c r="D7507" i="2"/>
  <c r="D7382" i="2"/>
  <c r="D7273" i="2"/>
  <c r="D7117" i="2"/>
  <c r="D6973" i="2"/>
  <c r="D6822" i="2"/>
  <c r="D6690" i="2"/>
  <c r="D6490" i="2"/>
  <c r="D6273" i="2"/>
  <c r="D6027" i="2"/>
  <c r="D5799" i="2"/>
  <c r="D5573" i="2"/>
  <c r="D4847" i="2"/>
  <c r="D3798" i="2"/>
  <c r="D11208" i="2"/>
  <c r="D11181" i="2"/>
  <c r="D11156" i="2"/>
  <c r="D11131" i="2"/>
  <c r="D11101" i="2"/>
  <c r="D11076" i="2"/>
  <c r="D11051" i="2"/>
  <c r="D11026" i="2"/>
  <c r="D10999" i="2"/>
  <c r="D10974" i="2"/>
  <c r="D10946" i="2"/>
  <c r="D10919" i="2"/>
  <c r="D10894" i="2"/>
  <c r="D10869" i="2"/>
  <c r="D10842" i="2"/>
  <c r="D10817" i="2"/>
  <c r="D10789" i="2"/>
  <c r="D10762" i="2"/>
  <c r="D10737" i="2"/>
  <c r="D10712" i="2"/>
  <c r="D10687" i="2"/>
  <c r="D10657" i="2"/>
  <c r="D10632" i="2"/>
  <c r="D10607" i="2"/>
  <c r="D10579" i="2"/>
  <c r="D10545" i="2"/>
  <c r="D10515" i="2"/>
  <c r="D10477" i="2"/>
  <c r="D10447" i="2"/>
  <c r="D10412" i="2"/>
  <c r="D10373" i="2"/>
  <c r="D10339" i="2"/>
  <c r="D10297" i="2"/>
  <c r="D10261" i="2"/>
  <c r="D10219" i="2"/>
  <c r="D10182" i="2"/>
  <c r="D10136" i="2"/>
  <c r="D10095" i="2"/>
  <c r="D10038" i="2"/>
  <c r="D9981" i="2"/>
  <c r="D9939" i="2"/>
  <c r="D9882" i="2"/>
  <c r="D9828" i="2"/>
  <c r="D9777" i="2"/>
  <c r="D9718" i="2"/>
  <c r="D9662" i="2"/>
  <c r="D9599" i="2"/>
  <c r="D9535" i="2"/>
  <c r="D9468" i="2"/>
  <c r="D9408" i="2"/>
  <c r="D9342" i="2"/>
  <c r="D9275" i="2"/>
  <c r="D9207" i="2"/>
  <c r="D9137" i="2"/>
  <c r="D9077" i="2"/>
  <c r="D9009" i="2"/>
  <c r="D8947" i="2"/>
  <c r="D8872" i="2"/>
  <c r="D8796" i="2"/>
  <c r="D8718" i="2"/>
  <c r="D8652" i="2"/>
  <c r="D8577" i="2"/>
  <c r="D8461" i="2"/>
  <c r="D8336" i="2"/>
  <c r="D8218" i="2"/>
  <c r="D8108" i="2"/>
  <c r="D7976" i="2"/>
  <c r="D7860" i="2"/>
  <c r="D7738" i="2"/>
  <c r="D7608" i="2"/>
  <c r="D7493" i="2"/>
  <c r="D7381" i="2"/>
  <c r="D7262" i="2"/>
  <c r="D7116" i="2"/>
  <c r="D6972" i="2"/>
  <c r="D6813" i="2"/>
  <c r="D6674" i="2"/>
  <c r="D6482" i="2"/>
  <c r="D6268" i="2"/>
  <c r="D6014" i="2"/>
  <c r="D5789" i="2"/>
  <c r="D5506" i="2"/>
  <c r="D4844" i="2"/>
  <c r="D3709" i="2"/>
  <c r="D11207" i="2"/>
  <c r="D11180" i="2"/>
  <c r="D11155" i="2"/>
  <c r="D11130" i="2"/>
  <c r="D11100" i="2"/>
  <c r="D11075" i="2"/>
  <c r="D11050" i="2"/>
  <c r="D11025" i="2"/>
  <c r="D10998" i="2"/>
  <c r="D10973" i="2"/>
  <c r="D10945" i="2"/>
  <c r="D10918" i="2"/>
  <c r="D10893" i="2"/>
  <c r="D10868" i="2"/>
  <c r="D10841" i="2"/>
  <c r="D10813" i="2"/>
  <c r="D10788" i="2"/>
  <c r="D10761" i="2"/>
  <c r="D10736" i="2"/>
  <c r="D10711" i="2"/>
  <c r="D10686" i="2"/>
  <c r="D10656" i="2"/>
  <c r="D10631" i="2"/>
  <c r="D10606" i="2"/>
  <c r="D10577" i="2"/>
  <c r="D10542" i="2"/>
  <c r="D10514" i="2"/>
  <c r="D10476" i="2"/>
  <c r="D10442" i="2"/>
  <c r="D10411" i="2"/>
  <c r="D10372" i="2"/>
  <c r="D10337" i="2"/>
  <c r="D10296" i="2"/>
  <c r="D10260" i="2"/>
  <c r="D10218" i="2"/>
  <c r="D10181" i="2"/>
  <c r="D10135" i="2"/>
  <c r="D10088" i="2"/>
  <c r="D10037" i="2"/>
  <c r="D9980" i="2"/>
  <c r="D9935" i="2"/>
  <c r="D9881" i="2"/>
  <c r="D9822" i="2"/>
  <c r="D9768" i="2"/>
  <c r="D9717" i="2"/>
  <c r="D9661" i="2"/>
  <c r="D9598" i="2"/>
  <c r="D9534" i="2"/>
  <c r="D9467" i="2"/>
  <c r="D9407" i="2"/>
  <c r="D9336" i="2"/>
  <c r="D9274" i="2"/>
  <c r="D9202" i="2"/>
  <c r="D9135" i="2"/>
  <c r="D9068" i="2"/>
  <c r="D9008" i="2"/>
  <c r="D8942" i="2"/>
  <c r="D8871" i="2"/>
  <c r="D8795" i="2"/>
  <c r="D8717" i="2"/>
  <c r="D8651" i="2"/>
  <c r="D8565" i="2"/>
  <c r="D8460" i="2"/>
  <c r="D8333" i="2"/>
  <c r="D8208" i="2"/>
  <c r="D8080" i="2"/>
  <c r="D7973" i="2"/>
  <c r="D7859" i="2"/>
  <c r="D7737" i="2"/>
  <c r="D7607" i="2"/>
  <c r="D7492" i="2"/>
  <c r="D7380" i="2"/>
  <c r="D7247" i="2"/>
  <c r="D7113" i="2"/>
  <c r="D6959" i="2"/>
  <c r="D6802" i="2"/>
  <c r="D6653" i="2"/>
  <c r="D6475" i="2"/>
  <c r="D6250" i="2"/>
  <c r="D6013" i="2"/>
  <c r="D5786" i="2"/>
  <c r="D5449" i="2"/>
  <c r="D4785" i="2"/>
  <c r="D3575" i="2"/>
  <c r="D11206" i="2"/>
  <c r="D11179" i="2"/>
  <c r="D11154" i="2"/>
  <c r="D11129" i="2"/>
  <c r="D11099" i="2"/>
  <c r="D11074" i="2"/>
  <c r="D11049" i="2"/>
  <c r="D11022" i="2"/>
  <c r="D10997" i="2"/>
  <c r="D10969" i="2"/>
  <c r="D10942" i="2"/>
  <c r="D10917" i="2"/>
  <c r="D10892" i="2"/>
  <c r="D10867" i="2"/>
  <c r="D10840" i="2"/>
  <c r="D10812" i="2"/>
  <c r="D10787" i="2"/>
  <c r="D10760" i="2"/>
  <c r="D10735" i="2"/>
  <c r="D10710" i="2"/>
  <c r="D10685" i="2"/>
  <c r="D10655" i="2"/>
  <c r="D10630" i="2"/>
  <c r="D10605" i="2"/>
  <c r="D10576" i="2"/>
  <c r="D10541" i="2"/>
  <c r="D10513" i="2"/>
  <c r="D10475" i="2"/>
  <c r="D10441" i="2"/>
  <c r="D10401" i="2"/>
  <c r="D10371" i="2"/>
  <c r="D10336" i="2"/>
  <c r="D10295" i="2"/>
  <c r="D10259" i="2"/>
  <c r="D10217" i="2"/>
  <c r="D10180" i="2"/>
  <c r="D10134" i="2"/>
  <c r="D10087" i="2"/>
  <c r="D10036" i="2"/>
  <c r="D9979" i="2"/>
  <c r="D9934" i="2"/>
  <c r="D9880" i="2"/>
  <c r="D9821" i="2"/>
  <c r="D9767" i="2"/>
  <c r="D9716" i="2"/>
  <c r="D9656" i="2"/>
  <c r="D9597" i="2"/>
  <c r="D9533" i="2"/>
  <c r="D9459" i="2"/>
  <c r="D9395" i="2"/>
  <c r="D9335" i="2"/>
  <c r="D9273" i="2"/>
  <c r="D9199" i="2"/>
  <c r="D9134" i="2"/>
  <c r="D9067" i="2"/>
  <c r="D9007" i="2"/>
  <c r="D8936" i="2"/>
  <c r="D8870" i="2"/>
  <c r="D8790" i="2"/>
  <c r="D8715" i="2"/>
  <c r="D8640" i="2"/>
  <c r="D8562" i="2"/>
  <c r="D8453" i="2"/>
  <c r="D8332" i="2"/>
  <c r="D8207" i="2"/>
  <c r="D8079" i="2"/>
  <c r="D7972" i="2"/>
  <c r="D7847" i="2"/>
  <c r="D7736" i="2"/>
  <c r="D7602" i="2"/>
  <c r="D7480" i="2"/>
  <c r="D7356" i="2"/>
  <c r="D7242" i="2"/>
  <c r="D7112" i="2"/>
  <c r="D6958" i="2"/>
  <c r="D6799" i="2"/>
  <c r="D6651" i="2"/>
  <c r="D6474" i="2"/>
  <c r="D6215" i="2"/>
  <c r="D6006" i="2"/>
  <c r="D5775" i="2"/>
  <c r="D5429" i="2"/>
  <c r="D4679" i="2"/>
  <c r="D3523" i="2"/>
  <c r="D11205" i="2"/>
  <c r="D11178" i="2"/>
  <c r="D11153" i="2"/>
  <c r="D11125" i="2"/>
  <c r="D11098" i="2"/>
  <c r="D11073" i="2"/>
  <c r="D11048" i="2"/>
  <c r="D11021" i="2"/>
  <c r="D10996" i="2"/>
  <c r="D10968" i="2"/>
  <c r="D10941" i="2"/>
  <c r="D10916" i="2"/>
  <c r="D10891" i="2"/>
  <c r="D10866" i="2"/>
  <c r="D10839" i="2"/>
  <c r="D10811" i="2"/>
  <c r="D10786" i="2"/>
  <c r="D10759" i="2"/>
  <c r="D10734" i="2"/>
  <c r="D10709" i="2"/>
  <c r="D10679" i="2"/>
  <c r="D10654" i="2"/>
  <c r="D10629" i="2"/>
  <c r="D10602" i="2"/>
  <c r="D10575" i="2"/>
  <c r="D10540" i="2"/>
  <c r="D10511" i="2"/>
  <c r="D10474" i="2"/>
  <c r="D10440" i="2"/>
  <c r="D10400" i="2"/>
  <c r="D10370" i="2"/>
  <c r="D10335" i="2"/>
  <c r="D10294" i="2"/>
  <c r="D10257" i="2"/>
  <c r="D10216" i="2"/>
  <c r="D10177" i="2"/>
  <c r="D10133" i="2"/>
  <c r="D10082" i="2"/>
  <c r="D10035" i="2"/>
  <c r="D9978" i="2"/>
  <c r="D9933" i="2"/>
  <c r="D9879" i="2"/>
  <c r="D9820" i="2"/>
  <c r="D9761" i="2"/>
  <c r="D9707" i="2"/>
  <c r="D9655" i="2"/>
  <c r="D9596" i="2"/>
  <c r="D9529" i="2"/>
  <c r="D9458" i="2"/>
  <c r="D9394" i="2"/>
  <c r="D9334" i="2"/>
  <c r="D9262" i="2"/>
  <c r="D9198" i="2"/>
  <c r="D9133" i="2"/>
  <c r="D9059" i="2"/>
  <c r="D8995" i="2"/>
  <c r="D8935" i="2"/>
  <c r="D8869" i="2"/>
  <c r="D8787" i="2"/>
  <c r="D8714" i="2"/>
  <c r="D8639" i="2"/>
  <c r="D8561" i="2"/>
  <c r="D8440" i="2"/>
  <c r="D8328" i="2"/>
  <c r="D8198" i="2"/>
  <c r="D8077" i="2"/>
  <c r="D7956" i="2"/>
  <c r="D7842" i="2"/>
  <c r="D7722" i="2"/>
  <c r="D7601" i="2"/>
  <c r="D7479" i="2"/>
  <c r="D7353" i="2"/>
  <c r="D7241" i="2"/>
  <c r="D7096" i="2"/>
  <c r="D6957" i="2"/>
  <c r="D6798" i="2"/>
  <c r="D6641" i="2"/>
  <c r="D6422" i="2"/>
  <c r="D6214" i="2"/>
  <c r="D6001" i="2"/>
  <c r="D5774" i="2"/>
  <c r="D5423" i="2"/>
  <c r="D4678" i="2"/>
  <c r="D3522" i="2"/>
  <c r="D11202" i="2"/>
  <c r="D11177" i="2"/>
  <c r="D11152" i="2"/>
  <c r="D11122" i="2"/>
  <c r="D11097" i="2"/>
  <c r="D11072" i="2"/>
  <c r="D11047" i="2"/>
  <c r="D11020" i="2"/>
  <c r="D10995" i="2"/>
  <c r="D10967" i="2"/>
  <c r="D10940" i="2"/>
  <c r="D10915" i="2"/>
  <c r="D10890" i="2"/>
  <c r="D10865" i="2"/>
  <c r="D10835" i="2"/>
  <c r="D10810" i="2"/>
  <c r="D10785" i="2"/>
  <c r="D10758" i="2"/>
  <c r="D10733" i="2"/>
  <c r="D10708" i="2"/>
  <c r="D10678" i="2"/>
  <c r="D10653" i="2"/>
  <c r="D10628" i="2"/>
  <c r="D10601" i="2"/>
  <c r="D10569" i="2"/>
  <c r="D10539" i="2"/>
  <c r="D10510" i="2"/>
  <c r="D10473" i="2"/>
  <c r="D10439" i="2"/>
  <c r="D10399" i="2"/>
  <c r="D10369" i="2"/>
  <c r="D10328" i="2"/>
  <c r="D10293" i="2"/>
  <c r="D10256" i="2"/>
  <c r="D10215" i="2"/>
  <c r="D10176" i="2"/>
  <c r="D10129" i="2"/>
  <c r="D10076" i="2"/>
  <c r="D10034" i="2"/>
  <c r="D9977" i="2"/>
  <c r="D9920" i="2"/>
  <c r="D9878" i="2"/>
  <c r="D9819" i="2"/>
  <c r="D9760" i="2"/>
  <c r="D9702" i="2"/>
  <c r="D9654" i="2"/>
  <c r="D9589" i="2"/>
  <c r="D9528" i="2"/>
  <c r="D9457" i="2"/>
  <c r="D9389" i="2"/>
  <c r="D9319" i="2"/>
  <c r="D9259" i="2"/>
  <c r="D9197" i="2"/>
  <c r="D9129" i="2"/>
  <c r="D9058" i="2"/>
  <c r="D8994" i="2"/>
  <c r="D8934" i="2"/>
  <c r="D8856" i="2"/>
  <c r="D8786" i="2"/>
  <c r="D8713" i="2"/>
  <c r="D8631" i="2"/>
  <c r="D8542" i="2"/>
  <c r="D8439" i="2"/>
  <c r="D8327" i="2"/>
  <c r="D8193" i="2"/>
  <c r="D8076" i="2"/>
  <c r="D7953" i="2"/>
  <c r="D7841" i="2"/>
  <c r="D7716" i="2"/>
  <c r="D7600" i="2"/>
  <c r="D7472" i="2"/>
  <c r="D7348" i="2"/>
  <c r="D7227" i="2"/>
  <c r="D7093" i="2"/>
  <c r="D6947" i="2"/>
  <c r="D6797" i="2"/>
  <c r="D6639" i="2"/>
  <c r="D6421" i="2"/>
  <c r="D6213" i="2"/>
  <c r="D5982" i="2"/>
  <c r="D5768" i="2"/>
  <c r="D5420" i="2"/>
  <c r="D4584" i="2"/>
  <c r="D2993" i="2"/>
  <c r="D11201" i="2"/>
  <c r="D11176" i="2"/>
  <c r="D11151" i="2"/>
  <c r="D11121" i="2"/>
  <c r="D11096" i="2"/>
  <c r="D11071" i="2"/>
  <c r="D11046" i="2"/>
  <c r="D11019" i="2"/>
  <c r="D10991" i="2"/>
  <c r="D10966" i="2"/>
  <c r="D10939" i="2"/>
  <c r="D10914" i="2"/>
  <c r="D10889" i="2"/>
  <c r="D10862" i="2"/>
  <c r="D10834" i="2"/>
  <c r="D10809" i="2"/>
  <c r="D10782" i="2"/>
  <c r="D10757" i="2"/>
  <c r="D10732" i="2"/>
  <c r="D10707" i="2"/>
  <c r="D10677" i="2"/>
  <c r="D10652" i="2"/>
  <c r="D10627" i="2"/>
  <c r="D10600" i="2"/>
  <c r="D10568" i="2"/>
  <c r="D10538" i="2"/>
  <c r="D10509" i="2"/>
  <c r="D10472" i="2"/>
  <c r="D10437" i="2"/>
  <c r="D10398" i="2"/>
  <c r="D10368" i="2"/>
  <c r="D10327" i="2"/>
  <c r="D10292" i="2"/>
  <c r="D10255" i="2"/>
  <c r="D10214" i="2"/>
  <c r="D10175" i="2"/>
  <c r="D10128" i="2"/>
  <c r="D10075" i="2"/>
  <c r="D10027" i="2"/>
  <c r="D9976" i="2"/>
  <c r="D9919" i="2"/>
  <c r="D9874" i="2"/>
  <c r="D9818" i="2"/>
  <c r="D9759" i="2"/>
  <c r="D9700" i="2"/>
  <c r="D9641" i="2"/>
  <c r="D9588" i="2"/>
  <c r="D9527" i="2"/>
  <c r="D9456" i="2"/>
  <c r="D9388" i="2"/>
  <c r="D9318" i="2"/>
  <c r="D9258" i="2"/>
  <c r="D9193" i="2"/>
  <c r="D9128" i="2"/>
  <c r="D9057" i="2"/>
  <c r="D8989" i="2"/>
  <c r="D8919" i="2"/>
  <c r="D8853" i="2"/>
  <c r="D8785" i="2"/>
  <c r="D8709" i="2"/>
  <c r="D8630" i="2"/>
  <c r="D8541" i="2"/>
  <c r="D8438" i="2"/>
  <c r="D8307" i="2"/>
  <c r="D8192" i="2"/>
  <c r="D8073" i="2"/>
  <c r="D7938" i="2"/>
  <c r="D7820" i="2"/>
  <c r="D7713" i="2"/>
  <c r="D7599" i="2"/>
  <c r="D7462" i="2"/>
  <c r="D7347" i="2"/>
  <c r="D7222" i="2"/>
  <c r="D7092" i="2"/>
  <c r="D6933" i="2"/>
  <c r="D6796" i="2"/>
  <c r="D6624" i="2"/>
  <c r="D6413" i="2"/>
  <c r="D6182" i="2"/>
  <c r="D5974" i="2"/>
  <c r="D5750" i="2"/>
  <c r="D5405" i="2"/>
  <c r="D4577" i="2"/>
  <c r="D2990" i="2"/>
  <c r="D11200" i="2"/>
  <c r="D11175" i="2"/>
  <c r="D11147" i="2"/>
  <c r="D11120" i="2"/>
  <c r="D11095" i="2"/>
  <c r="D11070" i="2"/>
  <c r="D11045" i="2"/>
  <c r="D11018" i="2"/>
  <c r="D10990" i="2"/>
  <c r="D10965" i="2"/>
  <c r="D10938" i="2"/>
  <c r="D10913" i="2"/>
  <c r="D10888" i="2"/>
  <c r="D10861" i="2"/>
  <c r="D10833" i="2"/>
  <c r="D10808" i="2"/>
  <c r="D10781" i="2"/>
  <c r="D10756" i="2"/>
  <c r="D10731" i="2"/>
  <c r="D10701" i="2"/>
  <c r="D10676" i="2"/>
  <c r="D10651" i="2"/>
  <c r="D10626" i="2"/>
  <c r="D10599" i="2"/>
  <c r="D10567" i="2"/>
  <c r="D10537" i="2"/>
  <c r="D10501" i="2"/>
  <c r="D10471" i="2"/>
  <c r="D10436" i="2"/>
  <c r="D10397" i="2"/>
  <c r="D10367" i="2"/>
  <c r="D10322" i="2"/>
  <c r="D10291" i="2"/>
  <c r="D10248" i="2"/>
  <c r="D10213" i="2"/>
  <c r="D10167" i="2"/>
  <c r="D10127" i="2"/>
  <c r="D10074" i="2"/>
  <c r="D10022" i="2"/>
  <c r="D9975" i="2"/>
  <c r="D9918" i="2"/>
  <c r="D9873" i="2"/>
  <c r="D9817" i="2"/>
  <c r="D9758" i="2"/>
  <c r="D9699" i="2"/>
  <c r="D9639" i="2"/>
  <c r="D9587" i="2"/>
  <c r="D9517" i="2"/>
  <c r="D9455" i="2"/>
  <c r="D9387" i="2"/>
  <c r="D9316" i="2"/>
  <c r="D9249" i="2"/>
  <c r="D9189" i="2"/>
  <c r="D9127" i="2"/>
  <c r="D9056" i="2"/>
  <c r="D8988" i="2"/>
  <c r="D8918" i="2"/>
  <c r="D8852" i="2"/>
  <c r="D8779" i="2"/>
  <c r="D8708" i="2"/>
  <c r="D8629" i="2"/>
  <c r="D8536" i="2"/>
  <c r="D8412" i="2"/>
  <c r="D8300" i="2"/>
  <c r="D8188" i="2"/>
  <c r="D8062" i="2"/>
  <c r="D7937" i="2"/>
  <c r="D7819" i="2"/>
  <c r="D7712" i="2"/>
  <c r="D7579" i="2"/>
  <c r="D7461" i="2"/>
  <c r="D7342" i="2"/>
  <c r="D7207" i="2"/>
  <c r="D7062" i="2"/>
  <c r="D6932" i="2"/>
  <c r="D6793" i="2"/>
  <c r="D6613" i="2"/>
  <c r="D6406" i="2"/>
  <c r="D6181" i="2"/>
  <c r="D5969" i="2"/>
  <c r="D5728" i="2"/>
  <c r="D5404" i="2"/>
  <c r="D4512" i="2"/>
  <c r="D2927" i="2"/>
  <c r="D11199" i="2"/>
  <c r="D11174" i="2"/>
  <c r="D11146" i="2"/>
  <c r="D11119" i="2"/>
  <c r="D11094" i="2"/>
  <c r="D11069" i="2"/>
  <c r="D11042" i="2"/>
  <c r="D11017" i="2"/>
  <c r="D10989" i="2"/>
  <c r="D10962" i="2"/>
  <c r="D10937" i="2"/>
  <c r="D10912" i="2"/>
  <c r="D10887" i="2"/>
  <c r="D10857" i="2"/>
  <c r="D10832" i="2"/>
  <c r="D10807" i="2"/>
  <c r="D10780" i="2"/>
  <c r="D10755" i="2"/>
  <c r="D10730" i="2"/>
  <c r="D10700" i="2"/>
  <c r="D10675" i="2"/>
  <c r="D10650" i="2"/>
  <c r="D10625" i="2"/>
  <c r="D10598" i="2"/>
  <c r="D10566" i="2"/>
  <c r="D10536" i="2"/>
  <c r="D10500" i="2"/>
  <c r="D10470" i="2"/>
  <c r="D10435" i="2"/>
  <c r="D10396" i="2"/>
  <c r="D10361" i="2"/>
  <c r="D10321" i="2"/>
  <c r="D10289" i="2"/>
  <c r="D10247" i="2"/>
  <c r="D10212" i="2"/>
  <c r="D10162" i="2"/>
  <c r="D10122" i="2"/>
  <c r="D10073" i="2"/>
  <c r="D10021" i="2"/>
  <c r="D9974" i="2"/>
  <c r="D9917" i="2"/>
  <c r="D9869" i="2"/>
  <c r="D9813" i="2"/>
  <c r="D9757" i="2"/>
  <c r="D9698" i="2"/>
  <c r="D9637" i="2"/>
  <c r="D9576" i="2"/>
  <c r="D9516" i="2"/>
  <c r="D9454" i="2"/>
  <c r="D9382" i="2"/>
  <c r="D9315" i="2"/>
  <c r="D9248" i="2"/>
  <c r="D9188" i="2"/>
  <c r="D9117" i="2"/>
  <c r="D9055" i="2"/>
  <c r="D8987" i="2"/>
  <c r="D8916" i="2"/>
  <c r="D8841" i="2"/>
  <c r="D8775" i="2"/>
  <c r="D8707" i="2"/>
  <c r="D8628" i="2"/>
  <c r="D8533" i="2"/>
  <c r="D8408" i="2"/>
  <c r="D8299" i="2"/>
  <c r="D8180" i="2"/>
  <c r="D8061" i="2"/>
  <c r="D7936" i="2"/>
  <c r="D7812" i="2"/>
  <c r="D7681" i="2"/>
  <c r="D7576" i="2"/>
  <c r="D7460" i="2"/>
  <c r="D7338" i="2"/>
  <c r="D7202" i="2"/>
  <c r="D7059" i="2"/>
  <c r="D6928" i="2"/>
  <c r="D6768" i="2"/>
  <c r="D6610" i="2"/>
  <c r="D6401" i="2"/>
  <c r="D6150" i="2"/>
  <c r="D5934" i="2"/>
  <c r="D5723" i="2"/>
  <c r="D5383" i="2"/>
  <c r="D4447" i="2"/>
  <c r="D2925" i="2"/>
  <c r="D11198" i="2"/>
  <c r="D11173" i="2"/>
  <c r="D11145" i="2"/>
  <c r="D11118" i="2"/>
  <c r="D11093" i="2"/>
  <c r="D11068" i="2"/>
  <c r="D11041" i="2"/>
  <c r="D11013" i="2"/>
  <c r="D10988" i="2"/>
  <c r="D10961" i="2"/>
  <c r="D10936" i="2"/>
  <c r="D10911" i="2"/>
  <c r="D10886" i="2"/>
  <c r="D10856" i="2"/>
  <c r="D10831" i="2"/>
  <c r="D10806" i="2"/>
  <c r="D10779" i="2"/>
  <c r="D10754" i="2"/>
  <c r="D10729" i="2"/>
  <c r="D10699" i="2"/>
  <c r="D10674" i="2"/>
  <c r="D10649" i="2"/>
  <c r="D10622" i="2"/>
  <c r="D10597" i="2"/>
  <c r="D10565" i="2"/>
  <c r="D10535" i="2"/>
  <c r="D10499" i="2"/>
  <c r="D10469" i="2"/>
  <c r="D10429" i="2"/>
  <c r="D10395" i="2"/>
  <c r="D10360" i="2"/>
  <c r="D10320" i="2"/>
  <c r="D10288" i="2"/>
  <c r="D10242" i="2"/>
  <c r="D10211" i="2"/>
  <c r="D10161" i="2"/>
  <c r="D10121" i="2"/>
  <c r="D10069" i="2"/>
  <c r="D10015" i="2"/>
  <c r="D9973" i="2"/>
  <c r="D9916" i="2"/>
  <c r="D9859" i="2"/>
  <c r="D9809" i="2"/>
  <c r="D9756" i="2"/>
  <c r="D9697" i="2"/>
  <c r="D9636" i="2"/>
  <c r="D9575" i="2"/>
  <c r="D9515" i="2"/>
  <c r="D9447" i="2"/>
  <c r="D9379" i="2"/>
  <c r="D9314" i="2"/>
  <c r="D9242" i="2"/>
  <c r="D9176" i="2"/>
  <c r="D9116" i="2"/>
  <c r="D9054" i="2"/>
  <c r="D8982" i="2"/>
  <c r="D8915" i="2"/>
  <c r="D8840" i="2"/>
  <c r="D8774" i="2"/>
  <c r="D8695" i="2"/>
  <c r="D8627" i="2"/>
  <c r="D8532" i="2"/>
  <c r="D8402" i="2"/>
  <c r="D8281" i="2"/>
  <c r="D8176" i="2"/>
  <c r="D8060" i="2"/>
  <c r="D7933" i="2"/>
  <c r="D7808" i="2"/>
  <c r="D7680" i="2"/>
  <c r="D7573" i="2"/>
  <c r="D7456" i="2"/>
  <c r="D7337" i="2"/>
  <c r="D7199" i="2"/>
  <c r="D7052" i="2"/>
  <c r="D6896" i="2"/>
  <c r="D6759" i="2"/>
  <c r="D6605" i="2"/>
  <c r="D6390" i="2"/>
  <c r="D6149" i="2"/>
  <c r="D5929" i="2"/>
  <c r="D5722" i="2"/>
  <c r="D5280" i="2"/>
  <c r="D4446" i="2"/>
  <c r="D5" i="2"/>
  <c r="D25" i="2"/>
  <c r="D45" i="2"/>
  <c r="D65" i="2"/>
  <c r="D85" i="2"/>
  <c r="D105" i="2"/>
  <c r="D125" i="2"/>
  <c r="D145" i="2"/>
  <c r="D165" i="2"/>
  <c r="D185" i="2"/>
  <c r="D205" i="2"/>
  <c r="D225" i="2"/>
  <c r="D245" i="2"/>
  <c r="D265" i="2"/>
  <c r="D285" i="2"/>
  <c r="D305" i="2"/>
  <c r="D325" i="2"/>
  <c r="D345" i="2"/>
  <c r="D365" i="2"/>
  <c r="D385" i="2"/>
  <c r="D405" i="2"/>
  <c r="D425" i="2"/>
  <c r="D445" i="2"/>
  <c r="D465" i="2"/>
  <c r="D485" i="2"/>
  <c r="D505" i="2"/>
  <c r="D525" i="2"/>
  <c r="D545" i="2"/>
  <c r="D565" i="2"/>
  <c r="D585" i="2"/>
  <c r="D605" i="2"/>
  <c r="D625" i="2"/>
  <c r="D645" i="2"/>
  <c r="D665" i="2"/>
  <c r="D685" i="2"/>
  <c r="D705" i="2"/>
  <c r="D725" i="2"/>
  <c r="D745" i="2"/>
  <c r="D765" i="2"/>
  <c r="D785" i="2"/>
  <c r="D805" i="2"/>
  <c r="D825" i="2"/>
  <c r="D845" i="2"/>
  <c r="D865" i="2"/>
  <c r="D885" i="2"/>
  <c r="D905" i="2"/>
  <c r="D925" i="2"/>
  <c r="D945" i="2"/>
  <c r="D965" i="2"/>
  <c r="D985" i="2"/>
  <c r="D1005" i="2"/>
  <c r="D1025" i="2"/>
  <c r="D1045" i="2"/>
  <c r="D1065" i="2"/>
  <c r="D1085" i="2"/>
  <c r="D1105" i="2"/>
  <c r="D1125" i="2"/>
  <c r="D1145" i="2"/>
  <c r="D1165" i="2"/>
  <c r="D1185" i="2"/>
  <c r="D1205" i="2"/>
  <c r="D1225" i="2"/>
  <c r="D1245" i="2"/>
  <c r="D1265" i="2"/>
  <c r="D1285" i="2"/>
  <c r="D1305" i="2"/>
  <c r="D1325" i="2"/>
  <c r="D1345" i="2"/>
  <c r="D1365" i="2"/>
  <c r="D1385" i="2"/>
  <c r="D1405" i="2"/>
  <c r="D1425" i="2"/>
  <c r="D1445" i="2"/>
  <c r="D1465" i="2"/>
  <c r="D1485" i="2"/>
  <c r="D1505" i="2"/>
  <c r="D1525" i="2"/>
  <c r="D1545" i="2"/>
  <c r="D1565" i="2"/>
  <c r="D1585" i="2"/>
  <c r="D1605" i="2"/>
  <c r="D1625" i="2"/>
  <c r="D1645" i="2"/>
  <c r="D1665" i="2"/>
  <c r="D1685" i="2"/>
  <c r="D6" i="2"/>
  <c r="D26" i="2"/>
  <c r="D46" i="2"/>
  <c r="D66" i="2"/>
  <c r="D86" i="2"/>
  <c r="D106" i="2"/>
  <c r="D126" i="2"/>
  <c r="D146" i="2"/>
  <c r="D166" i="2"/>
  <c r="D186" i="2"/>
  <c r="D206" i="2"/>
  <c r="D226" i="2"/>
  <c r="D246" i="2"/>
  <c r="D266" i="2"/>
  <c r="D286" i="2"/>
  <c r="D306" i="2"/>
  <c r="D326" i="2"/>
  <c r="D346" i="2"/>
  <c r="D366" i="2"/>
  <c r="D386" i="2"/>
  <c r="D406" i="2"/>
  <c r="D426" i="2"/>
  <c r="D446" i="2"/>
  <c r="D466" i="2"/>
  <c r="D486" i="2"/>
  <c r="D506" i="2"/>
  <c r="D526" i="2"/>
  <c r="D546" i="2"/>
  <c r="D566" i="2"/>
  <c r="D586" i="2"/>
  <c r="D606" i="2"/>
  <c r="D626" i="2"/>
  <c r="D646" i="2"/>
  <c r="D666" i="2"/>
  <c r="D686" i="2"/>
  <c r="D706" i="2"/>
  <c r="D726" i="2"/>
  <c r="D746" i="2"/>
  <c r="D766" i="2"/>
  <c r="D786" i="2"/>
  <c r="D806" i="2"/>
  <c r="D826" i="2"/>
  <c r="D846" i="2"/>
  <c r="D866" i="2"/>
  <c r="D886" i="2"/>
  <c r="D906" i="2"/>
  <c r="D926" i="2"/>
  <c r="D946" i="2"/>
  <c r="D966" i="2"/>
  <c r="D986" i="2"/>
  <c r="D1006" i="2"/>
  <c r="D1026" i="2"/>
  <c r="D1046" i="2"/>
  <c r="D1066" i="2"/>
  <c r="D1086" i="2"/>
  <c r="D1106" i="2"/>
  <c r="D1126" i="2"/>
  <c r="D1146" i="2"/>
  <c r="D1166" i="2"/>
  <c r="D1186" i="2"/>
  <c r="D1206" i="2"/>
  <c r="D1226" i="2"/>
  <c r="D1246" i="2"/>
  <c r="D1266" i="2"/>
  <c r="D1286" i="2"/>
  <c r="D1306" i="2"/>
  <c r="D1326" i="2"/>
  <c r="D1346" i="2"/>
  <c r="D1366" i="2"/>
  <c r="D1386" i="2"/>
  <c r="D1406" i="2"/>
  <c r="D1426" i="2"/>
  <c r="D1446" i="2"/>
  <c r="D1466" i="2"/>
  <c r="D1486" i="2"/>
  <c r="D1506" i="2"/>
  <c r="D1526" i="2"/>
  <c r="D1546" i="2"/>
  <c r="D1566" i="2"/>
  <c r="D1586" i="2"/>
  <c r="D1606" i="2"/>
  <c r="D1626" i="2"/>
  <c r="D1646" i="2"/>
  <c r="D1666" i="2"/>
  <c r="D1686" i="2"/>
  <c r="D7" i="2"/>
  <c r="D27" i="2"/>
  <c r="D47" i="2"/>
  <c r="D67" i="2"/>
  <c r="D87" i="2"/>
  <c r="D107" i="2"/>
  <c r="D127" i="2"/>
  <c r="D147" i="2"/>
  <c r="D167" i="2"/>
  <c r="D187" i="2"/>
  <c r="D207" i="2"/>
  <c r="D227" i="2"/>
  <c r="D247" i="2"/>
  <c r="D267" i="2"/>
  <c r="D287" i="2"/>
  <c r="D307" i="2"/>
  <c r="D327" i="2"/>
  <c r="D347" i="2"/>
  <c r="D367" i="2"/>
  <c r="D387" i="2"/>
  <c r="D407" i="2"/>
  <c r="D427" i="2"/>
  <c r="D447" i="2"/>
  <c r="D467" i="2"/>
  <c r="D487" i="2"/>
  <c r="D507" i="2"/>
  <c r="D527" i="2"/>
  <c r="D547" i="2"/>
  <c r="D567" i="2"/>
  <c r="D587" i="2"/>
  <c r="D607" i="2"/>
  <c r="D627" i="2"/>
  <c r="D647" i="2"/>
  <c r="D667" i="2"/>
  <c r="D687" i="2"/>
  <c r="D707" i="2"/>
  <c r="D727" i="2"/>
  <c r="D747" i="2"/>
  <c r="D767" i="2"/>
  <c r="D787" i="2"/>
  <c r="D807" i="2"/>
  <c r="D827" i="2"/>
  <c r="D847" i="2"/>
  <c r="D867" i="2"/>
  <c r="D887" i="2"/>
  <c r="D907" i="2"/>
  <c r="D927" i="2"/>
  <c r="D947" i="2"/>
  <c r="D967" i="2"/>
  <c r="D987" i="2"/>
  <c r="D1007" i="2"/>
  <c r="D1027" i="2"/>
  <c r="D1047" i="2"/>
  <c r="D1067" i="2"/>
  <c r="D1087" i="2"/>
  <c r="D1107" i="2"/>
  <c r="D1127" i="2"/>
  <c r="D1147" i="2"/>
  <c r="D1167" i="2"/>
  <c r="D1187" i="2"/>
  <c r="D1207" i="2"/>
  <c r="D1227" i="2"/>
  <c r="D1247" i="2"/>
  <c r="D1267" i="2"/>
  <c r="D1287" i="2"/>
  <c r="D1307" i="2"/>
  <c r="D1327" i="2"/>
  <c r="D1347" i="2"/>
  <c r="D1367" i="2"/>
  <c r="D1387" i="2"/>
  <c r="D1407" i="2"/>
  <c r="D1427" i="2"/>
  <c r="D1447" i="2"/>
  <c r="D1467" i="2"/>
  <c r="D1487" i="2"/>
  <c r="D1507" i="2"/>
  <c r="D1527" i="2"/>
  <c r="D1547" i="2"/>
  <c r="D1567" i="2"/>
  <c r="D1587" i="2"/>
  <c r="D1607" i="2"/>
  <c r="D1627" i="2"/>
  <c r="D1647" i="2"/>
  <c r="D1667" i="2"/>
  <c r="D1687" i="2"/>
  <c r="D8" i="2"/>
  <c r="D28" i="2"/>
  <c r="D48" i="2"/>
  <c r="D68" i="2"/>
  <c r="D88" i="2"/>
  <c r="D108" i="2"/>
  <c r="D128" i="2"/>
  <c r="D148" i="2"/>
  <c r="D168" i="2"/>
  <c r="D188" i="2"/>
  <c r="D208" i="2"/>
  <c r="D228" i="2"/>
  <c r="D248" i="2"/>
  <c r="D268" i="2"/>
  <c r="D288" i="2"/>
  <c r="D308" i="2"/>
  <c r="D328" i="2"/>
  <c r="D348" i="2"/>
  <c r="D368" i="2"/>
  <c r="D388" i="2"/>
  <c r="D408" i="2"/>
  <c r="D428" i="2"/>
  <c r="D448" i="2"/>
  <c r="D468" i="2"/>
  <c r="D488" i="2"/>
  <c r="D508" i="2"/>
  <c r="D528" i="2"/>
  <c r="D548" i="2"/>
  <c r="D568" i="2"/>
  <c r="D588" i="2"/>
  <c r="D608" i="2"/>
  <c r="D628" i="2"/>
  <c r="D648" i="2"/>
  <c r="D668" i="2"/>
  <c r="D688" i="2"/>
  <c r="D708" i="2"/>
  <c r="D728" i="2"/>
  <c r="D748" i="2"/>
  <c r="D768" i="2"/>
  <c r="D788" i="2"/>
  <c r="D808" i="2"/>
  <c r="D828" i="2"/>
  <c r="D848" i="2"/>
  <c r="D868" i="2"/>
  <c r="D888" i="2"/>
  <c r="D908" i="2"/>
  <c r="D928" i="2"/>
  <c r="D948" i="2"/>
  <c r="D968" i="2"/>
  <c r="D988" i="2"/>
  <c r="D1008" i="2"/>
  <c r="D1028" i="2"/>
  <c r="D1048" i="2"/>
  <c r="D1068" i="2"/>
  <c r="D1088" i="2"/>
  <c r="D1108" i="2"/>
  <c r="D1128" i="2"/>
  <c r="D1148" i="2"/>
  <c r="D1168" i="2"/>
  <c r="D1188" i="2"/>
  <c r="D1208" i="2"/>
  <c r="D1228" i="2"/>
  <c r="D1248" i="2"/>
  <c r="D1268" i="2"/>
  <c r="D1288" i="2"/>
  <c r="D1308" i="2"/>
  <c r="D1328" i="2"/>
  <c r="D1348" i="2"/>
  <c r="D1368" i="2"/>
  <c r="D1388" i="2"/>
  <c r="D1408" i="2"/>
  <c r="D1428" i="2"/>
  <c r="D1448" i="2"/>
  <c r="D1468" i="2"/>
  <c r="D1488" i="2"/>
  <c r="D1508" i="2"/>
  <c r="D1528" i="2"/>
  <c r="D1548" i="2"/>
  <c r="D1568" i="2"/>
  <c r="D1588" i="2"/>
  <c r="D1608" i="2"/>
  <c r="D1628" i="2"/>
  <c r="D1648" i="2"/>
  <c r="D1668" i="2"/>
  <c r="D1688" i="2"/>
  <c r="D9" i="2"/>
  <c r="D29" i="2"/>
  <c r="D49" i="2"/>
  <c r="D69" i="2"/>
  <c r="D89" i="2"/>
  <c r="D109" i="2"/>
  <c r="D129" i="2"/>
  <c r="D149" i="2"/>
  <c r="D169" i="2"/>
  <c r="D189" i="2"/>
  <c r="D209" i="2"/>
  <c r="D229" i="2"/>
  <c r="D249" i="2"/>
  <c r="D269" i="2"/>
  <c r="D289" i="2"/>
  <c r="D309" i="2"/>
  <c r="D329" i="2"/>
  <c r="D349" i="2"/>
  <c r="D369" i="2"/>
  <c r="D389" i="2"/>
  <c r="D409" i="2"/>
  <c r="D429" i="2"/>
  <c r="D449" i="2"/>
  <c r="D469" i="2"/>
  <c r="D489" i="2"/>
  <c r="D509" i="2"/>
  <c r="D529" i="2"/>
  <c r="D549" i="2"/>
  <c r="D569" i="2"/>
  <c r="D589" i="2"/>
  <c r="D609" i="2"/>
  <c r="D629" i="2"/>
  <c r="D649" i="2"/>
  <c r="D669" i="2"/>
  <c r="D689" i="2"/>
  <c r="D709" i="2"/>
  <c r="D729" i="2"/>
  <c r="D749" i="2"/>
  <c r="D769" i="2"/>
  <c r="D789" i="2"/>
  <c r="D809" i="2"/>
  <c r="D829" i="2"/>
  <c r="D849" i="2"/>
  <c r="D869" i="2"/>
  <c r="D889" i="2"/>
  <c r="D909" i="2"/>
  <c r="D929" i="2"/>
  <c r="D949" i="2"/>
  <c r="D969" i="2"/>
  <c r="D989" i="2"/>
  <c r="D1009" i="2"/>
  <c r="D1029" i="2"/>
  <c r="D1049" i="2"/>
  <c r="D1069" i="2"/>
  <c r="D1089" i="2"/>
  <c r="D1109" i="2"/>
  <c r="D1129" i="2"/>
  <c r="D1149" i="2"/>
  <c r="D1169" i="2"/>
  <c r="D1189" i="2"/>
  <c r="D1209" i="2"/>
  <c r="D1229" i="2"/>
  <c r="D1249" i="2"/>
  <c r="D1269" i="2"/>
  <c r="D1289" i="2"/>
  <c r="D1309" i="2"/>
  <c r="D1329" i="2"/>
  <c r="D1349" i="2"/>
  <c r="D1369" i="2"/>
  <c r="D1389" i="2"/>
  <c r="D1409" i="2"/>
  <c r="D1429" i="2"/>
  <c r="D1449" i="2"/>
  <c r="D1469" i="2"/>
  <c r="D1489" i="2"/>
  <c r="D1509" i="2"/>
  <c r="D1529" i="2"/>
  <c r="D1549" i="2"/>
  <c r="D1569" i="2"/>
  <c r="D1589" i="2"/>
  <c r="D1609" i="2"/>
  <c r="D1629" i="2"/>
  <c r="D1649" i="2"/>
  <c r="D1669" i="2"/>
  <c r="D1689" i="2"/>
  <c r="D14" i="2"/>
  <c r="D34" i="2"/>
  <c r="D54" i="2"/>
  <c r="D74" i="2"/>
  <c r="D94" i="2"/>
  <c r="D114" i="2"/>
  <c r="D134" i="2"/>
  <c r="D154" i="2"/>
  <c r="D174" i="2"/>
  <c r="D194" i="2"/>
  <c r="D214" i="2"/>
  <c r="D234" i="2"/>
  <c r="D254" i="2"/>
  <c r="D274" i="2"/>
  <c r="D294" i="2"/>
  <c r="D314" i="2"/>
  <c r="D334" i="2"/>
  <c r="D354" i="2"/>
  <c r="D374" i="2"/>
  <c r="D394" i="2"/>
  <c r="D414" i="2"/>
  <c r="D434" i="2"/>
  <c r="D454" i="2"/>
  <c r="D474" i="2"/>
  <c r="D494" i="2"/>
  <c r="D514" i="2"/>
  <c r="D534" i="2"/>
  <c r="D554" i="2"/>
  <c r="D574" i="2"/>
  <c r="D594" i="2"/>
  <c r="D614" i="2"/>
  <c r="D634" i="2"/>
  <c r="D654" i="2"/>
  <c r="D674" i="2"/>
  <c r="D694" i="2"/>
  <c r="D714" i="2"/>
  <c r="D734" i="2"/>
  <c r="D754" i="2"/>
  <c r="D774" i="2"/>
  <c r="D794" i="2"/>
  <c r="D814" i="2"/>
  <c r="D834" i="2"/>
  <c r="D854" i="2"/>
  <c r="D874" i="2"/>
  <c r="D894" i="2"/>
  <c r="D914" i="2"/>
  <c r="D934" i="2"/>
  <c r="D954" i="2"/>
  <c r="D15" i="2"/>
  <c r="D35" i="2"/>
  <c r="D55" i="2"/>
  <c r="D75" i="2"/>
  <c r="D95" i="2"/>
  <c r="D115" i="2"/>
  <c r="D135" i="2"/>
  <c r="D155" i="2"/>
  <c r="D175" i="2"/>
  <c r="D195" i="2"/>
  <c r="D215" i="2"/>
  <c r="D235" i="2"/>
  <c r="D255" i="2"/>
  <c r="D275" i="2"/>
  <c r="D295" i="2"/>
  <c r="D315" i="2"/>
  <c r="D335" i="2"/>
  <c r="D355" i="2"/>
  <c r="D375" i="2"/>
  <c r="D395" i="2"/>
  <c r="D415" i="2"/>
  <c r="D435" i="2"/>
  <c r="D455" i="2"/>
  <c r="D475" i="2"/>
  <c r="D495" i="2"/>
  <c r="D515" i="2"/>
  <c r="D535" i="2"/>
  <c r="D555" i="2"/>
  <c r="D575" i="2"/>
  <c r="D595" i="2"/>
  <c r="D615" i="2"/>
  <c r="D635" i="2"/>
  <c r="D655" i="2"/>
  <c r="D675" i="2"/>
  <c r="D695" i="2"/>
  <c r="D715" i="2"/>
  <c r="D735" i="2"/>
  <c r="D755" i="2"/>
  <c r="D775" i="2"/>
  <c r="D795" i="2"/>
  <c r="D815" i="2"/>
  <c r="D835" i="2"/>
  <c r="D855" i="2"/>
  <c r="D875" i="2"/>
  <c r="D16" i="2"/>
  <c r="D36" i="2"/>
  <c r="D56" i="2"/>
  <c r="D76" i="2"/>
  <c r="D96" i="2"/>
  <c r="D116" i="2"/>
  <c r="D136" i="2"/>
  <c r="D156" i="2"/>
  <c r="D176" i="2"/>
  <c r="D196" i="2"/>
  <c r="D216" i="2"/>
  <c r="D236" i="2"/>
  <c r="D256" i="2"/>
  <c r="D17" i="2"/>
  <c r="D37" i="2"/>
  <c r="D57" i="2"/>
  <c r="D77" i="2"/>
  <c r="D97" i="2"/>
  <c r="D117" i="2"/>
  <c r="D137" i="2"/>
  <c r="D157" i="2"/>
  <c r="D177" i="2"/>
  <c r="D197" i="2"/>
  <c r="D217" i="2"/>
  <c r="D237" i="2"/>
  <c r="D257" i="2"/>
  <c r="D277" i="2"/>
  <c r="D297" i="2"/>
  <c r="D317" i="2"/>
  <c r="D337" i="2"/>
  <c r="D357" i="2"/>
  <c r="D377" i="2"/>
  <c r="D397" i="2"/>
  <c r="D417" i="2"/>
  <c r="D437" i="2"/>
  <c r="D457" i="2"/>
  <c r="D477" i="2"/>
  <c r="D497" i="2"/>
  <c r="D517" i="2"/>
  <c r="D537" i="2"/>
  <c r="D557" i="2"/>
  <c r="D577" i="2"/>
  <c r="D597" i="2"/>
  <c r="D617" i="2"/>
  <c r="D637" i="2"/>
  <c r="D657" i="2"/>
  <c r="D677" i="2"/>
  <c r="D697" i="2"/>
  <c r="D717" i="2"/>
  <c r="D737" i="2"/>
  <c r="D757" i="2"/>
  <c r="D777" i="2"/>
  <c r="D797" i="2"/>
  <c r="D817" i="2"/>
  <c r="D837" i="2"/>
  <c r="D857" i="2"/>
  <c r="D877" i="2"/>
  <c r="D897" i="2"/>
  <c r="D917" i="2"/>
  <c r="D937" i="2"/>
  <c r="D957" i="2"/>
  <c r="D977" i="2"/>
  <c r="D997" i="2"/>
  <c r="D21" i="2"/>
  <c r="D41" i="2"/>
  <c r="D61" i="2"/>
  <c r="D81" i="2"/>
  <c r="D101" i="2"/>
  <c r="D121" i="2"/>
  <c r="D141" i="2"/>
  <c r="D161" i="2"/>
  <c r="D181" i="2"/>
  <c r="D201" i="2"/>
  <c r="D221" i="2"/>
  <c r="D241" i="2"/>
  <c r="D261" i="2"/>
  <c r="D281" i="2"/>
  <c r="D301" i="2"/>
  <c r="D321" i="2"/>
  <c r="D341" i="2"/>
  <c r="D361" i="2"/>
  <c r="D381" i="2"/>
  <c r="D401" i="2"/>
  <c r="D421" i="2"/>
  <c r="D441" i="2"/>
  <c r="D461" i="2"/>
  <c r="D481" i="2"/>
  <c r="D501" i="2"/>
  <c r="D521" i="2"/>
  <c r="D541" i="2"/>
  <c r="D561" i="2"/>
  <c r="D581" i="2"/>
  <c r="D601" i="2"/>
  <c r="D621" i="2"/>
  <c r="D641" i="2"/>
  <c r="D661" i="2"/>
  <c r="D681" i="2"/>
  <c r="D10" i="2"/>
  <c r="D50" i="2"/>
  <c r="D90" i="2"/>
  <c r="D130" i="2"/>
  <c r="D170" i="2"/>
  <c r="D210" i="2"/>
  <c r="D250" i="2"/>
  <c r="D284" i="2"/>
  <c r="D322" i="2"/>
  <c r="D359" i="2"/>
  <c r="D396" i="2"/>
  <c r="D432" i="2"/>
  <c r="D470" i="2"/>
  <c r="D503" i="2"/>
  <c r="D540" i="2"/>
  <c r="D578" i="2"/>
  <c r="D613" i="2"/>
  <c r="D651" i="2"/>
  <c r="D684" i="2"/>
  <c r="D720" i="2"/>
  <c r="D753" i="2"/>
  <c r="D784" i="2"/>
  <c r="D820" i="2"/>
  <c r="D853" i="2"/>
  <c r="D884" i="2"/>
  <c r="D918" i="2"/>
  <c r="D950" i="2"/>
  <c r="D978" i="2"/>
  <c r="D1004" i="2"/>
  <c r="D1034" i="2"/>
  <c r="D1059" i="2"/>
  <c r="D1084" i="2"/>
  <c r="D1114" i="2"/>
  <c r="D1139" i="2"/>
  <c r="D1164" i="2"/>
  <c r="D1194" i="2"/>
  <c r="D1219" i="2"/>
  <c r="D1244" i="2"/>
  <c r="D1274" i="2"/>
  <c r="D1299" i="2"/>
  <c r="D1324" i="2"/>
  <c r="D1354" i="2"/>
  <c r="D1379" i="2"/>
  <c r="D1404" i="2"/>
  <c r="D1434" i="2"/>
  <c r="D1459" i="2"/>
  <c r="D1484" i="2"/>
  <c r="D1514" i="2"/>
  <c r="D1539" i="2"/>
  <c r="D1564" i="2"/>
  <c r="D1594" i="2"/>
  <c r="D1619" i="2"/>
  <c r="D1644" i="2"/>
  <c r="D1674" i="2"/>
  <c r="D1699" i="2"/>
  <c r="D1719" i="2"/>
  <c r="D1739" i="2"/>
  <c r="D1759" i="2"/>
  <c r="D1779" i="2"/>
  <c r="D1799" i="2"/>
  <c r="D1819" i="2"/>
  <c r="D1839" i="2"/>
  <c r="D1859" i="2"/>
  <c r="D1879" i="2"/>
  <c r="D1899" i="2"/>
  <c r="D1919" i="2"/>
  <c r="D1939" i="2"/>
  <c r="D1959" i="2"/>
  <c r="D1979" i="2"/>
  <c r="D1999" i="2"/>
  <c r="D2019" i="2"/>
  <c r="D2039" i="2"/>
  <c r="D2059" i="2"/>
  <c r="D2079" i="2"/>
  <c r="D2099" i="2"/>
  <c r="D2119" i="2"/>
  <c r="D2139" i="2"/>
  <c r="D2159" i="2"/>
  <c r="D2179" i="2"/>
  <c r="D2199" i="2"/>
  <c r="D2219" i="2"/>
  <c r="D2239" i="2"/>
  <c r="D2259" i="2"/>
  <c r="D2279" i="2"/>
  <c r="D2299" i="2"/>
  <c r="D2319" i="2"/>
  <c r="D2339" i="2"/>
  <c r="D2359" i="2"/>
  <c r="D2379" i="2"/>
  <c r="D2399" i="2"/>
  <c r="D2419" i="2"/>
  <c r="D2439" i="2"/>
  <c r="D2459" i="2"/>
  <c r="D2479" i="2"/>
  <c r="D2499" i="2"/>
  <c r="D2519" i="2"/>
  <c r="D2539" i="2"/>
  <c r="D2559" i="2"/>
  <c r="D2579" i="2"/>
  <c r="D2599" i="2"/>
  <c r="D2619" i="2"/>
  <c r="D2639" i="2"/>
  <c r="D2659" i="2"/>
  <c r="D2679" i="2"/>
  <c r="D2699" i="2"/>
  <c r="D2719" i="2"/>
  <c r="D11" i="2"/>
  <c r="D51" i="2"/>
  <c r="D91" i="2"/>
  <c r="D131" i="2"/>
  <c r="D171" i="2"/>
  <c r="D211" i="2"/>
  <c r="D251" i="2"/>
  <c r="D290" i="2"/>
  <c r="D323" i="2"/>
  <c r="D360" i="2"/>
  <c r="D398" i="2"/>
  <c r="D433" i="2"/>
  <c r="D471" i="2"/>
  <c r="D504" i="2"/>
  <c r="D542" i="2"/>
  <c r="D579" i="2"/>
  <c r="D616" i="2"/>
  <c r="D652" i="2"/>
  <c r="D690" i="2"/>
  <c r="D721" i="2"/>
  <c r="D756" i="2"/>
  <c r="D790" i="2"/>
  <c r="D821" i="2"/>
  <c r="D856" i="2"/>
  <c r="D890" i="2"/>
  <c r="D919" i="2"/>
  <c r="D951" i="2"/>
  <c r="D979" i="2"/>
  <c r="D1010" i="2"/>
  <c r="D1035" i="2"/>
  <c r="D1060" i="2"/>
  <c r="D1090" i="2"/>
  <c r="D1115" i="2"/>
  <c r="D1140" i="2"/>
  <c r="D1170" i="2"/>
  <c r="D1195" i="2"/>
  <c r="D1220" i="2"/>
  <c r="D1250" i="2"/>
  <c r="D1275" i="2"/>
  <c r="D1300" i="2"/>
  <c r="D1330" i="2"/>
  <c r="D1355" i="2"/>
  <c r="D1380" i="2"/>
  <c r="D1410" i="2"/>
  <c r="D1435" i="2"/>
  <c r="D1460" i="2"/>
  <c r="D1490" i="2"/>
  <c r="D1515" i="2"/>
  <c r="D1540" i="2"/>
  <c r="D1570" i="2"/>
  <c r="D1595" i="2"/>
  <c r="D1620" i="2"/>
  <c r="D1650" i="2"/>
  <c r="D1675" i="2"/>
  <c r="D1700" i="2"/>
  <c r="D1720" i="2"/>
  <c r="D1740" i="2"/>
  <c r="D1760" i="2"/>
  <c r="D1780" i="2"/>
  <c r="D1800" i="2"/>
  <c r="D1820" i="2"/>
  <c r="D1840" i="2"/>
  <c r="D1860" i="2"/>
  <c r="D1880" i="2"/>
  <c r="D1900" i="2"/>
  <c r="D1920" i="2"/>
  <c r="D1940" i="2"/>
  <c r="D1960" i="2"/>
  <c r="D1980" i="2"/>
  <c r="D2000" i="2"/>
  <c r="D2020" i="2"/>
  <c r="D2040" i="2"/>
  <c r="D2060" i="2"/>
  <c r="D2080" i="2"/>
  <c r="D2100" i="2"/>
  <c r="D2120" i="2"/>
  <c r="D2140" i="2"/>
  <c r="D2160" i="2"/>
  <c r="D2180" i="2"/>
  <c r="D2200" i="2"/>
  <c r="D2220" i="2"/>
  <c r="D2240" i="2"/>
  <c r="D2260" i="2"/>
  <c r="D2280" i="2"/>
  <c r="D2300" i="2"/>
  <c r="D2320" i="2"/>
  <c r="D2340" i="2"/>
  <c r="D2360" i="2"/>
  <c r="D2380" i="2"/>
  <c r="D2400" i="2"/>
  <c r="D2420" i="2"/>
  <c r="D2440" i="2"/>
  <c r="D2460" i="2"/>
  <c r="D2480" i="2"/>
  <c r="D2500" i="2"/>
  <c r="D2520" i="2"/>
  <c r="D2540" i="2"/>
  <c r="D2560" i="2"/>
  <c r="D2580" i="2"/>
  <c r="D2600" i="2"/>
  <c r="D2620" i="2"/>
  <c r="D2640" i="2"/>
  <c r="D2660" i="2"/>
  <c r="D2680" i="2"/>
  <c r="D2700" i="2"/>
  <c r="D2720" i="2"/>
  <c r="D12" i="2"/>
  <c r="D52" i="2"/>
  <c r="D92" i="2"/>
  <c r="D132" i="2"/>
  <c r="D172" i="2"/>
  <c r="D212" i="2"/>
  <c r="D252" i="2"/>
  <c r="D291" i="2"/>
  <c r="D324" i="2"/>
  <c r="D362" i="2"/>
  <c r="D399" i="2"/>
  <c r="D436" i="2"/>
  <c r="D472" i="2"/>
  <c r="D510" i="2"/>
  <c r="D543" i="2"/>
  <c r="D580" i="2"/>
  <c r="D618" i="2"/>
  <c r="D653" i="2"/>
  <c r="D691" i="2"/>
  <c r="D722" i="2"/>
  <c r="D758" i="2"/>
  <c r="D791" i="2"/>
  <c r="D822" i="2"/>
  <c r="D858" i="2"/>
  <c r="D891" i="2"/>
  <c r="D920" i="2"/>
  <c r="D952" i="2"/>
  <c r="D980" i="2"/>
  <c r="D1011" i="2"/>
  <c r="D1036" i="2"/>
  <c r="D1061" i="2"/>
  <c r="D1091" i="2"/>
  <c r="D1116" i="2"/>
  <c r="D1141" i="2"/>
  <c r="D1171" i="2"/>
  <c r="D1196" i="2"/>
  <c r="D1221" i="2"/>
  <c r="D1251" i="2"/>
  <c r="D1276" i="2"/>
  <c r="D1301" i="2"/>
  <c r="D1331" i="2"/>
  <c r="D1356" i="2"/>
  <c r="D1381" i="2"/>
  <c r="D1411" i="2"/>
  <c r="D1436" i="2"/>
  <c r="D1461" i="2"/>
  <c r="D1491" i="2"/>
  <c r="D1516" i="2"/>
  <c r="D1541" i="2"/>
  <c r="D1571" i="2"/>
  <c r="D1596" i="2"/>
  <c r="D1621" i="2"/>
  <c r="D1651" i="2"/>
  <c r="D1676" i="2"/>
  <c r="D1701" i="2"/>
  <c r="D1721" i="2"/>
  <c r="D1741" i="2"/>
  <c r="D1761" i="2"/>
  <c r="D1781" i="2"/>
  <c r="D1801" i="2"/>
  <c r="D1821" i="2"/>
  <c r="D1841" i="2"/>
  <c r="D1861" i="2"/>
  <c r="D1881" i="2"/>
  <c r="D1901" i="2"/>
  <c r="D1921" i="2"/>
  <c r="D1941" i="2"/>
  <c r="D1961" i="2"/>
  <c r="D1981" i="2"/>
  <c r="D2001" i="2"/>
  <c r="D2021" i="2"/>
  <c r="D2041" i="2"/>
  <c r="D2061" i="2"/>
  <c r="D2081" i="2"/>
  <c r="D2101" i="2"/>
  <c r="D2121" i="2"/>
  <c r="D2141" i="2"/>
  <c r="D2161" i="2"/>
  <c r="D2181" i="2"/>
  <c r="D2201" i="2"/>
  <c r="D2221" i="2"/>
  <c r="D2241" i="2"/>
  <c r="D2261" i="2"/>
  <c r="D2281" i="2"/>
  <c r="D2301" i="2"/>
  <c r="D2321" i="2"/>
  <c r="D2341" i="2"/>
  <c r="D2361" i="2"/>
  <c r="D2381" i="2"/>
  <c r="D2401" i="2"/>
  <c r="D2421" i="2"/>
  <c r="D2441" i="2"/>
  <c r="D2461" i="2"/>
  <c r="D2481" i="2"/>
  <c r="D2501" i="2"/>
  <c r="D2521" i="2"/>
  <c r="D2541" i="2"/>
  <c r="D2561" i="2"/>
  <c r="D2581" i="2"/>
  <c r="D2601" i="2"/>
  <c r="D2621" i="2"/>
  <c r="D2641" i="2"/>
  <c r="D2661" i="2"/>
  <c r="D2681" i="2"/>
  <c r="D2701" i="2"/>
  <c r="D2721" i="2"/>
  <c r="D13" i="2"/>
  <c r="D53" i="2"/>
  <c r="D93" i="2"/>
  <c r="D133" i="2"/>
  <c r="D173" i="2"/>
  <c r="D213" i="2"/>
  <c r="D253" i="2"/>
  <c r="D292" i="2"/>
  <c r="D330" i="2"/>
  <c r="D363" i="2"/>
  <c r="D400" i="2"/>
  <c r="D438" i="2"/>
  <c r="D473" i="2"/>
  <c r="D511" i="2"/>
  <c r="D544" i="2"/>
  <c r="D582" i="2"/>
  <c r="D619" i="2"/>
  <c r="D656" i="2"/>
  <c r="D692" i="2"/>
  <c r="D723" i="2"/>
  <c r="D759" i="2"/>
  <c r="D792" i="2"/>
  <c r="D823" i="2"/>
  <c r="D859" i="2"/>
  <c r="D892" i="2"/>
  <c r="D921" i="2"/>
  <c r="D953" i="2"/>
  <c r="D981" i="2"/>
  <c r="D1012" i="2"/>
  <c r="D1037" i="2"/>
  <c r="D1062" i="2"/>
  <c r="D1092" i="2"/>
  <c r="D1117" i="2"/>
  <c r="D1142" i="2"/>
  <c r="D1172" i="2"/>
  <c r="D1197" i="2"/>
  <c r="D1222" i="2"/>
  <c r="D1252" i="2"/>
  <c r="D1277" i="2"/>
  <c r="D1302" i="2"/>
  <c r="D1332" i="2"/>
  <c r="D1357" i="2"/>
  <c r="D1382" i="2"/>
  <c r="D1412" i="2"/>
  <c r="D1437" i="2"/>
  <c r="D1462" i="2"/>
  <c r="D1492" i="2"/>
  <c r="D1517" i="2"/>
  <c r="D1542" i="2"/>
  <c r="D1572" i="2"/>
  <c r="D1597" i="2"/>
  <c r="D1622" i="2"/>
  <c r="D1652" i="2"/>
  <c r="D1677" i="2"/>
  <c r="D1702" i="2"/>
  <c r="D1722" i="2"/>
  <c r="D1742" i="2"/>
  <c r="D1762" i="2"/>
  <c r="D1782" i="2"/>
  <c r="D1802" i="2"/>
  <c r="D1822" i="2"/>
  <c r="D1842" i="2"/>
  <c r="D1862" i="2"/>
  <c r="D1882" i="2"/>
  <c r="D1902" i="2"/>
  <c r="D1922" i="2"/>
  <c r="D1942" i="2"/>
  <c r="D1962" i="2"/>
  <c r="D1982" i="2"/>
  <c r="D2002" i="2"/>
  <c r="D2022" i="2"/>
  <c r="D2042" i="2"/>
  <c r="D2062" i="2"/>
  <c r="D2082" i="2"/>
  <c r="D2102" i="2"/>
  <c r="D2122" i="2"/>
  <c r="D2142" i="2"/>
  <c r="D2162" i="2"/>
  <c r="D2182" i="2"/>
  <c r="D2202" i="2"/>
  <c r="D2222" i="2"/>
  <c r="D2242" i="2"/>
  <c r="D2262" i="2"/>
  <c r="D2282" i="2"/>
  <c r="D2302" i="2"/>
  <c r="D2322" i="2"/>
  <c r="D2342" i="2"/>
  <c r="D2362" i="2"/>
  <c r="D2382" i="2"/>
  <c r="D2402" i="2"/>
  <c r="D2422" i="2"/>
  <c r="D2442" i="2"/>
  <c r="D2462" i="2"/>
  <c r="D2482" i="2"/>
  <c r="D2502" i="2"/>
  <c r="D2522" i="2"/>
  <c r="D2542" i="2"/>
  <c r="D2562" i="2"/>
  <c r="D2582" i="2"/>
  <c r="D2602" i="2"/>
  <c r="D2622" i="2"/>
  <c r="D2642" i="2"/>
  <c r="D2662" i="2"/>
  <c r="D2682" i="2"/>
  <c r="D18" i="2"/>
  <c r="D58" i="2"/>
  <c r="D98" i="2"/>
  <c r="D138" i="2"/>
  <c r="D178" i="2"/>
  <c r="D218" i="2"/>
  <c r="D258" i="2"/>
  <c r="D293" i="2"/>
  <c r="D331" i="2"/>
  <c r="D364" i="2"/>
  <c r="D402" i="2"/>
  <c r="D439" i="2"/>
  <c r="D476" i="2"/>
  <c r="D512" i="2"/>
  <c r="D550" i="2"/>
  <c r="D583" i="2"/>
  <c r="D620" i="2"/>
  <c r="D658" i="2"/>
  <c r="D693" i="2"/>
  <c r="D724" i="2"/>
  <c r="D760" i="2"/>
  <c r="D793" i="2"/>
  <c r="D824" i="2"/>
  <c r="D860" i="2"/>
  <c r="D893" i="2"/>
  <c r="D922" i="2"/>
  <c r="D955" i="2"/>
  <c r="D982" i="2"/>
  <c r="D1013" i="2"/>
  <c r="D1038" i="2"/>
  <c r="D1063" i="2"/>
  <c r="D1093" i="2"/>
  <c r="D1118" i="2"/>
  <c r="D1143" i="2"/>
  <c r="D1173" i="2"/>
  <c r="D1198" i="2"/>
  <c r="D1223" i="2"/>
  <c r="D1253" i="2"/>
  <c r="D1278" i="2"/>
  <c r="D1303" i="2"/>
  <c r="D1333" i="2"/>
  <c r="D1358" i="2"/>
  <c r="D1383" i="2"/>
  <c r="D1413" i="2"/>
  <c r="D1438" i="2"/>
  <c r="D1463" i="2"/>
  <c r="D1493" i="2"/>
  <c r="D1518" i="2"/>
  <c r="D1543" i="2"/>
  <c r="D1573" i="2"/>
  <c r="D1598" i="2"/>
  <c r="D1623" i="2"/>
  <c r="D1653" i="2"/>
  <c r="D1678" i="2"/>
  <c r="D1703" i="2"/>
  <c r="D1723" i="2"/>
  <c r="D1743" i="2"/>
  <c r="D1763" i="2"/>
  <c r="D1783" i="2"/>
  <c r="D1803" i="2"/>
  <c r="D1823" i="2"/>
  <c r="D1843" i="2"/>
  <c r="D1863" i="2"/>
  <c r="D1883" i="2"/>
  <c r="D1903" i="2"/>
  <c r="D1923" i="2"/>
  <c r="D1943" i="2"/>
  <c r="D1963" i="2"/>
  <c r="D1983" i="2"/>
  <c r="D2003" i="2"/>
  <c r="D2023" i="2"/>
  <c r="D2043" i="2"/>
  <c r="D2063" i="2"/>
  <c r="D2083" i="2"/>
  <c r="D2103" i="2"/>
  <c r="D2123" i="2"/>
  <c r="D2143" i="2"/>
  <c r="D2163" i="2"/>
  <c r="D2183" i="2"/>
  <c r="D2203" i="2"/>
  <c r="D2223" i="2"/>
  <c r="D2243" i="2"/>
  <c r="D2263" i="2"/>
  <c r="D2283" i="2"/>
  <c r="D2303" i="2"/>
  <c r="D2323" i="2"/>
  <c r="D2343" i="2"/>
  <c r="D2363" i="2"/>
  <c r="D2383" i="2"/>
  <c r="D2403" i="2"/>
  <c r="D2423" i="2"/>
  <c r="D2443" i="2"/>
  <c r="D2463" i="2"/>
  <c r="D2483" i="2"/>
  <c r="D2503" i="2"/>
  <c r="D2523" i="2"/>
  <c r="D2543" i="2"/>
  <c r="D2563" i="2"/>
  <c r="D2583" i="2"/>
  <c r="D2603" i="2"/>
  <c r="D2623" i="2"/>
  <c r="D2643" i="2"/>
  <c r="D2663" i="2"/>
  <c r="D2683" i="2"/>
  <c r="D2703" i="2"/>
  <c r="D2723" i="2"/>
  <c r="D2743" i="2"/>
  <c r="D23" i="2"/>
  <c r="D63" i="2"/>
  <c r="D103" i="2"/>
  <c r="D143" i="2"/>
  <c r="D183" i="2"/>
  <c r="D223" i="2"/>
  <c r="D263" i="2"/>
  <c r="D300" i="2"/>
  <c r="D338" i="2"/>
  <c r="D373" i="2"/>
  <c r="D411" i="2"/>
  <c r="D444" i="2"/>
  <c r="D482" i="2"/>
  <c r="D519" i="2"/>
  <c r="D556" i="2"/>
  <c r="D592" i="2"/>
  <c r="D630" i="2"/>
  <c r="D663" i="2"/>
  <c r="D700" i="2"/>
  <c r="D733" i="2"/>
  <c r="D764" i="2"/>
  <c r="D800" i="2"/>
  <c r="D833" i="2"/>
  <c r="D864" i="2"/>
  <c r="D899" i="2"/>
  <c r="D931" i="2"/>
  <c r="D960" i="2"/>
  <c r="D991" i="2"/>
  <c r="D1017" i="2"/>
  <c r="D1042" i="2"/>
  <c r="D1072" i="2"/>
  <c r="D1097" i="2"/>
  <c r="D1122" i="2"/>
  <c r="D1152" i="2"/>
  <c r="D1177" i="2"/>
  <c r="D1202" i="2"/>
  <c r="D1232" i="2"/>
  <c r="D1257" i="2"/>
  <c r="D1282" i="2"/>
  <c r="D1312" i="2"/>
  <c r="D1337" i="2"/>
  <c r="D1362" i="2"/>
  <c r="D1392" i="2"/>
  <c r="D1417" i="2"/>
  <c r="D1442" i="2"/>
  <c r="D1472" i="2"/>
  <c r="D1497" i="2"/>
  <c r="D1522" i="2"/>
  <c r="D1552" i="2"/>
  <c r="D1577" i="2"/>
  <c r="D1602" i="2"/>
  <c r="D1632" i="2"/>
  <c r="D1657" i="2"/>
  <c r="D1682" i="2"/>
  <c r="D1707" i="2"/>
  <c r="D1727" i="2"/>
  <c r="D1747" i="2"/>
  <c r="D1767" i="2"/>
  <c r="D1787" i="2"/>
  <c r="D1807" i="2"/>
  <c r="D1827" i="2"/>
  <c r="D1847" i="2"/>
  <c r="D1867" i="2"/>
  <c r="D1887" i="2"/>
  <c r="D1907" i="2"/>
  <c r="D1927" i="2"/>
  <c r="D1947" i="2"/>
  <c r="D1967" i="2"/>
  <c r="D1987" i="2"/>
  <c r="D2007" i="2"/>
  <c r="D2027" i="2"/>
  <c r="D2047" i="2"/>
  <c r="D2067" i="2"/>
  <c r="D2087" i="2"/>
  <c r="D2107" i="2"/>
  <c r="D2127" i="2"/>
  <c r="D2147" i="2"/>
  <c r="D2167" i="2"/>
  <c r="D2187" i="2"/>
  <c r="D2207" i="2"/>
  <c r="D2227" i="2"/>
  <c r="D24" i="2"/>
  <c r="D64" i="2"/>
  <c r="D104" i="2"/>
  <c r="D144" i="2"/>
  <c r="D184" i="2"/>
  <c r="D224" i="2"/>
  <c r="D264" i="2"/>
  <c r="D302" i="2"/>
  <c r="D339" i="2"/>
  <c r="D376" i="2"/>
  <c r="D412" i="2"/>
  <c r="D450" i="2"/>
  <c r="D483" i="2"/>
  <c r="D520" i="2"/>
  <c r="D558" i="2"/>
  <c r="D593" i="2"/>
  <c r="D631" i="2"/>
  <c r="D664" i="2"/>
  <c r="D701" i="2"/>
  <c r="D736" i="2"/>
  <c r="D770" i="2"/>
  <c r="D801" i="2"/>
  <c r="D836" i="2"/>
  <c r="D870" i="2"/>
  <c r="D900" i="2"/>
  <c r="D932" i="2"/>
  <c r="D961" i="2"/>
  <c r="D992" i="2"/>
  <c r="D1018" i="2"/>
  <c r="D1043" i="2"/>
  <c r="D1073" i="2"/>
  <c r="D1098" i="2"/>
  <c r="D1123" i="2"/>
  <c r="D1153" i="2"/>
  <c r="D1178" i="2"/>
  <c r="D1203" i="2"/>
  <c r="D1233" i="2"/>
  <c r="D1258" i="2"/>
  <c r="D1283" i="2"/>
  <c r="D1313" i="2"/>
  <c r="D1338" i="2"/>
  <c r="D1363" i="2"/>
  <c r="D1393" i="2"/>
  <c r="D1418" i="2"/>
  <c r="D1443" i="2"/>
  <c r="D1473" i="2"/>
  <c r="D1498" i="2"/>
  <c r="D1523" i="2"/>
  <c r="D1553" i="2"/>
  <c r="D1578" i="2"/>
  <c r="D1603" i="2"/>
  <c r="D1633" i="2"/>
  <c r="D1658" i="2"/>
  <c r="D1683" i="2"/>
  <c r="D1708" i="2"/>
  <c r="D1728" i="2"/>
  <c r="D1748" i="2"/>
  <c r="D1768" i="2"/>
  <c r="D1788" i="2"/>
  <c r="D1808" i="2"/>
  <c r="D1828" i="2"/>
  <c r="D1848" i="2"/>
  <c r="D1868" i="2"/>
  <c r="D1888" i="2"/>
  <c r="D1908" i="2"/>
  <c r="D1928" i="2"/>
  <c r="D1948" i="2"/>
  <c r="D1968" i="2"/>
  <c r="D1988" i="2"/>
  <c r="D2008" i="2"/>
  <c r="D2028" i="2"/>
  <c r="D2048" i="2"/>
  <c r="D2068" i="2"/>
  <c r="D2088" i="2"/>
  <c r="D2108" i="2"/>
  <c r="D2128" i="2"/>
  <c r="D2148" i="2"/>
  <c r="D2168" i="2"/>
  <c r="D2188" i="2"/>
  <c r="D2208" i="2"/>
  <c r="D2228" i="2"/>
  <c r="D2248" i="2"/>
  <c r="D2268" i="2"/>
  <c r="D2288" i="2"/>
  <c r="D2308" i="2"/>
  <c r="D33" i="2"/>
  <c r="D73" i="2"/>
  <c r="D113" i="2"/>
  <c r="D153" i="2"/>
  <c r="D193" i="2"/>
  <c r="D233" i="2"/>
  <c r="D273" i="2"/>
  <c r="D311" i="2"/>
  <c r="D344" i="2"/>
  <c r="D382" i="2"/>
  <c r="D419" i="2"/>
  <c r="D456" i="2"/>
  <c r="D492" i="2"/>
  <c r="D530" i="2"/>
  <c r="D563" i="2"/>
  <c r="D600" i="2"/>
  <c r="D638" i="2"/>
  <c r="D673" i="2"/>
  <c r="D710" i="2"/>
  <c r="D741" i="2"/>
  <c r="D776" i="2"/>
  <c r="D810" i="2"/>
  <c r="D841" i="2"/>
  <c r="D876" i="2"/>
  <c r="D904" i="2"/>
  <c r="D938" i="2"/>
  <c r="D970" i="2"/>
  <c r="D996" i="2"/>
  <c r="D1022" i="2"/>
  <c r="D1052" i="2"/>
  <c r="D1077" i="2"/>
  <c r="D1102" i="2"/>
  <c r="D1132" i="2"/>
  <c r="D1157" i="2"/>
  <c r="D1182" i="2"/>
  <c r="D1212" i="2"/>
  <c r="D1237" i="2"/>
  <c r="D1262" i="2"/>
  <c r="D1292" i="2"/>
  <c r="D1317" i="2"/>
  <c r="D1342" i="2"/>
  <c r="D1372" i="2"/>
  <c r="D1397" i="2"/>
  <c r="D1422" i="2"/>
  <c r="D1452" i="2"/>
  <c r="D1477" i="2"/>
  <c r="D1502" i="2"/>
  <c r="D1532" i="2"/>
  <c r="D1557" i="2"/>
  <c r="D1582" i="2"/>
  <c r="D1612" i="2"/>
  <c r="D1637" i="2"/>
  <c r="D1662" i="2"/>
  <c r="D1692" i="2"/>
  <c r="D1712" i="2"/>
  <c r="D1732" i="2"/>
  <c r="D1752" i="2"/>
  <c r="D1772" i="2"/>
  <c r="D38" i="2"/>
  <c r="D78" i="2"/>
  <c r="D118" i="2"/>
  <c r="D158" i="2"/>
  <c r="D198" i="2"/>
  <c r="D238" i="2"/>
  <c r="D276" i="2"/>
  <c r="D312" i="2"/>
  <c r="D350" i="2"/>
  <c r="D383" i="2"/>
  <c r="D420" i="2"/>
  <c r="D458" i="2"/>
  <c r="D493" i="2"/>
  <c r="D531" i="2"/>
  <c r="D564" i="2"/>
  <c r="D602" i="2"/>
  <c r="D639" i="2"/>
  <c r="D676" i="2"/>
  <c r="D711" i="2"/>
  <c r="D742" i="2"/>
  <c r="D778" i="2"/>
  <c r="D811" i="2"/>
  <c r="D842" i="2"/>
  <c r="D878" i="2"/>
  <c r="D910" i="2"/>
  <c r="D939" i="2"/>
  <c r="D971" i="2"/>
  <c r="D998" i="2"/>
  <c r="D19" i="2"/>
  <c r="D83" i="2"/>
  <c r="D160" i="2"/>
  <c r="D232" i="2"/>
  <c r="D303" i="2"/>
  <c r="D371" i="2"/>
  <c r="D431" i="2"/>
  <c r="D499" i="2"/>
  <c r="D570" i="2"/>
  <c r="D633" i="2"/>
  <c r="D699" i="2"/>
  <c r="D761" i="2"/>
  <c r="D818" i="2"/>
  <c r="D880" i="2"/>
  <c r="D936" i="2"/>
  <c r="D993" i="2"/>
  <c r="D1039" i="2"/>
  <c r="D1080" i="2"/>
  <c r="D1130" i="2"/>
  <c r="D1174" i="2"/>
  <c r="D1215" i="2"/>
  <c r="D1260" i="2"/>
  <c r="D1304" i="2"/>
  <c r="D1350" i="2"/>
  <c r="D1395" i="2"/>
  <c r="D1439" i="2"/>
  <c r="D1480" i="2"/>
  <c r="D1530" i="2"/>
  <c r="D1574" i="2"/>
  <c r="D1615" i="2"/>
  <c r="D1660" i="2"/>
  <c r="D1704" i="2"/>
  <c r="D1735" i="2"/>
  <c r="D1770" i="2"/>
  <c r="D1798" i="2"/>
  <c r="D1832" i="2"/>
  <c r="D1864" i="2"/>
  <c r="D1893" i="2"/>
  <c r="D1925" i="2"/>
  <c r="D1954" i="2"/>
  <c r="D1986" i="2"/>
  <c r="D2015" i="2"/>
  <c r="D2049" i="2"/>
  <c r="D2076" i="2"/>
  <c r="D2110" i="2"/>
  <c r="D2137" i="2"/>
  <c r="D2171" i="2"/>
  <c r="D2198" i="2"/>
  <c r="D2232" i="2"/>
  <c r="D2258" i="2"/>
  <c r="D2290" i="2"/>
  <c r="D2316" i="2"/>
  <c r="D2346" i="2"/>
  <c r="D2371" i="2"/>
  <c r="D2396" i="2"/>
  <c r="D2426" i="2"/>
  <c r="D2451" i="2"/>
  <c r="D2476" i="2"/>
  <c r="D2506" i="2"/>
  <c r="D2531" i="2"/>
  <c r="D2556" i="2"/>
  <c r="D2586" i="2"/>
  <c r="D2611" i="2"/>
  <c r="D2636" i="2"/>
  <c r="D2666" i="2"/>
  <c r="D2691" i="2"/>
  <c r="D2715" i="2"/>
  <c r="D2739" i="2"/>
  <c r="D2760" i="2"/>
  <c r="D2780" i="2"/>
  <c r="D2800" i="2"/>
  <c r="D2820" i="2"/>
  <c r="D2840" i="2"/>
  <c r="D2860" i="2"/>
  <c r="D2880" i="2"/>
  <c r="D2900" i="2"/>
  <c r="D2920" i="2"/>
  <c r="D2940" i="2"/>
  <c r="D2960" i="2"/>
  <c r="D2980" i="2"/>
  <c r="D3000" i="2"/>
  <c r="D3020" i="2"/>
  <c r="D3040" i="2"/>
  <c r="D3060" i="2"/>
  <c r="D3080" i="2"/>
  <c r="D3100" i="2"/>
  <c r="D3120" i="2"/>
  <c r="D3140" i="2"/>
  <c r="D3160" i="2"/>
  <c r="D3180" i="2"/>
  <c r="D3200" i="2"/>
  <c r="D3220" i="2"/>
  <c r="D3240" i="2"/>
  <c r="D3260" i="2"/>
  <c r="D3280" i="2"/>
  <c r="D3300" i="2"/>
  <c r="D3320" i="2"/>
  <c r="D3340" i="2"/>
  <c r="D3360" i="2"/>
  <c r="D3380" i="2"/>
  <c r="D3400" i="2"/>
  <c r="D3420" i="2"/>
  <c r="D3440" i="2"/>
  <c r="D3460" i="2"/>
  <c r="D3480" i="2"/>
  <c r="D3500" i="2"/>
  <c r="D3520" i="2"/>
  <c r="D3540" i="2"/>
  <c r="D3560" i="2"/>
  <c r="D3580" i="2"/>
  <c r="D3600" i="2"/>
  <c r="D3620" i="2"/>
  <c r="D3640" i="2"/>
  <c r="D3660" i="2"/>
  <c r="D3680" i="2"/>
  <c r="D3700" i="2"/>
  <c r="D3720" i="2"/>
  <c r="D3740" i="2"/>
  <c r="D3760" i="2"/>
  <c r="D3780" i="2"/>
  <c r="D3800" i="2"/>
  <c r="D3820" i="2"/>
  <c r="D3840" i="2"/>
  <c r="D3860" i="2"/>
  <c r="D3880" i="2"/>
  <c r="D3900" i="2"/>
  <c r="D3920" i="2"/>
  <c r="D3940" i="2"/>
  <c r="D3960" i="2"/>
  <c r="D3980" i="2"/>
  <c r="D4000" i="2"/>
  <c r="D4020" i="2"/>
  <c r="D4040" i="2"/>
  <c r="D20" i="2"/>
  <c r="D84" i="2"/>
  <c r="D162" i="2"/>
  <c r="D239" i="2"/>
  <c r="D304" i="2"/>
  <c r="D372" i="2"/>
  <c r="D440" i="2"/>
  <c r="D500" i="2"/>
  <c r="D571" i="2"/>
  <c r="D636" i="2"/>
  <c r="D702" i="2"/>
  <c r="D762" i="2"/>
  <c r="D819" i="2"/>
  <c r="D881" i="2"/>
  <c r="D940" i="2"/>
  <c r="D994" i="2"/>
  <c r="D1040" i="2"/>
  <c r="D1081" i="2"/>
  <c r="D1131" i="2"/>
  <c r="D1175" i="2"/>
  <c r="D1216" i="2"/>
  <c r="D1261" i="2"/>
  <c r="D1310" i="2"/>
  <c r="D1351" i="2"/>
  <c r="D1396" i="2"/>
  <c r="D1440" i="2"/>
  <c r="D1481" i="2"/>
  <c r="D1531" i="2"/>
  <c r="D1575" i="2"/>
  <c r="D1616" i="2"/>
  <c r="D1661" i="2"/>
  <c r="D1705" i="2"/>
  <c r="D1736" i="2"/>
  <c r="D1771" i="2"/>
  <c r="D1804" i="2"/>
  <c r="D1833" i="2"/>
  <c r="D1865" i="2"/>
  <c r="D1894" i="2"/>
  <c r="D1926" i="2"/>
  <c r="D1955" i="2"/>
  <c r="D1989" i="2"/>
  <c r="D2016" i="2"/>
  <c r="D2050" i="2"/>
  <c r="D2077" i="2"/>
  <c r="D2111" i="2"/>
  <c r="D2138" i="2"/>
  <c r="D2172" i="2"/>
  <c r="D2204" i="2"/>
  <c r="D2233" i="2"/>
  <c r="D2264" i="2"/>
  <c r="D2291" i="2"/>
  <c r="D2317" i="2"/>
  <c r="D2347" i="2"/>
  <c r="D2372" i="2"/>
  <c r="D2397" i="2"/>
  <c r="D2427" i="2"/>
  <c r="D2452" i="2"/>
  <c r="D2477" i="2"/>
  <c r="D2507" i="2"/>
  <c r="D2532" i="2"/>
  <c r="D2557" i="2"/>
  <c r="D2587" i="2"/>
  <c r="D2612" i="2"/>
  <c r="D2637" i="2"/>
  <c r="D2667" i="2"/>
  <c r="D2692" i="2"/>
  <c r="D2716" i="2"/>
  <c r="D2740" i="2"/>
  <c r="D2761" i="2"/>
  <c r="D2781" i="2"/>
  <c r="D2801" i="2"/>
  <c r="D2821" i="2"/>
  <c r="D2841" i="2"/>
  <c r="D2861" i="2"/>
  <c r="D2881" i="2"/>
  <c r="D2901" i="2"/>
  <c r="D2921" i="2"/>
  <c r="D2941" i="2"/>
  <c r="D2961" i="2"/>
  <c r="D2981" i="2"/>
  <c r="D3001" i="2"/>
  <c r="D3021" i="2"/>
  <c r="D3041" i="2"/>
  <c r="D3061" i="2"/>
  <c r="D3081" i="2"/>
  <c r="D3101" i="2"/>
  <c r="D3121" i="2"/>
  <c r="D3141" i="2"/>
  <c r="D3161" i="2"/>
  <c r="D3181" i="2"/>
  <c r="D3201" i="2"/>
  <c r="D3221" i="2"/>
  <c r="D3241" i="2"/>
  <c r="D3261" i="2"/>
  <c r="D3281" i="2"/>
  <c r="D3301" i="2"/>
  <c r="D3321" i="2"/>
  <c r="D3341" i="2"/>
  <c r="D3361" i="2"/>
  <c r="D3381" i="2"/>
  <c r="D3401" i="2"/>
  <c r="D3421" i="2"/>
  <c r="D3441" i="2"/>
  <c r="D3461" i="2"/>
  <c r="D3481" i="2"/>
  <c r="D3501" i="2"/>
  <c r="D3521" i="2"/>
  <c r="D3541" i="2"/>
  <c r="D3561" i="2"/>
  <c r="D3581" i="2"/>
  <c r="D3601" i="2"/>
  <c r="D3621" i="2"/>
  <c r="D3641" i="2"/>
  <c r="D3661" i="2"/>
  <c r="D3681" i="2"/>
  <c r="D3701" i="2"/>
  <c r="D3721" i="2"/>
  <c r="D3741" i="2"/>
  <c r="D3761" i="2"/>
  <c r="D3781" i="2"/>
  <c r="D3801" i="2"/>
  <c r="D3821" i="2"/>
  <c r="D32" i="2"/>
  <c r="D110" i="2"/>
  <c r="D180" i="2"/>
  <c r="D244" i="2"/>
  <c r="D318" i="2"/>
  <c r="D384" i="2"/>
  <c r="D452" i="2"/>
  <c r="D518" i="2"/>
  <c r="D584" i="2"/>
  <c r="D644" i="2"/>
  <c r="D713" i="2"/>
  <c r="D773" i="2"/>
  <c r="D838" i="2"/>
  <c r="D896" i="2"/>
  <c r="D944" i="2"/>
  <c r="D1001" i="2"/>
  <c r="D1051" i="2"/>
  <c r="D1095" i="2"/>
  <c r="D1136" i="2"/>
  <c r="D1181" i="2"/>
  <c r="D1230" i="2"/>
  <c r="D1271" i="2"/>
  <c r="D1316" i="2"/>
  <c r="D1360" i="2"/>
  <c r="D1401" i="2"/>
  <c r="D1451" i="2"/>
  <c r="D1495" i="2"/>
  <c r="D1536" i="2"/>
  <c r="D1581" i="2"/>
  <c r="D1630" i="2"/>
  <c r="D1671" i="2"/>
  <c r="D1711" i="2"/>
  <c r="D1745" i="2"/>
  <c r="D1776" i="2"/>
  <c r="D1810" i="2"/>
  <c r="D1837" i="2"/>
  <c r="D1871" i="2"/>
  <c r="D1898" i="2"/>
  <c r="D1932" i="2"/>
  <c r="D1964" i="2"/>
  <c r="D1993" i="2"/>
  <c r="D2025" i="2"/>
  <c r="D2054" i="2"/>
  <c r="D2086" i="2"/>
  <c r="D2115" i="2"/>
  <c r="D2149" i="2"/>
  <c r="D2176" i="2"/>
  <c r="D2210" i="2"/>
  <c r="D2237" i="2"/>
  <c r="D2269" i="2"/>
  <c r="D2295" i="2"/>
  <c r="D2326" i="2"/>
  <c r="D2351" i="2"/>
  <c r="D2376" i="2"/>
  <c r="D2406" i="2"/>
  <c r="D2431" i="2"/>
  <c r="D2456" i="2"/>
  <c r="D2486" i="2"/>
  <c r="D2511" i="2"/>
  <c r="D2536" i="2"/>
  <c r="D2566" i="2"/>
  <c r="D2591" i="2"/>
  <c r="D2616" i="2"/>
  <c r="D2646" i="2"/>
  <c r="D2671" i="2"/>
  <c r="D2696" i="2"/>
  <c r="D2724" i="2"/>
  <c r="D2745" i="2"/>
  <c r="D2765" i="2"/>
  <c r="D2785" i="2"/>
  <c r="D2805" i="2"/>
  <c r="D39" i="2"/>
  <c r="D111" i="2"/>
  <c r="D182" i="2"/>
  <c r="D259" i="2"/>
  <c r="D319" i="2"/>
  <c r="D390" i="2"/>
  <c r="D453" i="2"/>
  <c r="D522" i="2"/>
  <c r="D590" i="2"/>
  <c r="D650" i="2"/>
  <c r="D716" i="2"/>
  <c r="D779" i="2"/>
  <c r="D839" i="2"/>
  <c r="D898" i="2"/>
  <c r="D956" i="2"/>
  <c r="D1002" i="2"/>
  <c r="D1053" i="2"/>
  <c r="D1096" i="2"/>
  <c r="D1137" i="2"/>
  <c r="D1183" i="2"/>
  <c r="D1231" i="2"/>
  <c r="D1272" i="2"/>
  <c r="D1318" i="2"/>
  <c r="D1361" i="2"/>
  <c r="D1402" i="2"/>
  <c r="D1453" i="2"/>
  <c r="D1496" i="2"/>
  <c r="D1537" i="2"/>
  <c r="D1583" i="2"/>
  <c r="D1631" i="2"/>
  <c r="D1672" i="2"/>
  <c r="D1713" i="2"/>
  <c r="D1746" i="2"/>
  <c r="D1777" i="2"/>
  <c r="D1811" i="2"/>
  <c r="D1838" i="2"/>
  <c r="D1872" i="2"/>
  <c r="D1904" i="2"/>
  <c r="D1933" i="2"/>
  <c r="D1965" i="2"/>
  <c r="D1994" i="2"/>
  <c r="D2026" i="2"/>
  <c r="D2055" i="2"/>
  <c r="D2089" i="2"/>
  <c r="D2116" i="2"/>
  <c r="D2150" i="2"/>
  <c r="D2177" i="2"/>
  <c r="D2211" i="2"/>
  <c r="D2238" i="2"/>
  <c r="D2270" i="2"/>
  <c r="D2296" i="2"/>
  <c r="D2327" i="2"/>
  <c r="D2352" i="2"/>
  <c r="D2377" i="2"/>
  <c r="D2407" i="2"/>
  <c r="D2432" i="2"/>
  <c r="D2457" i="2"/>
  <c r="D2487" i="2"/>
  <c r="D2512" i="2"/>
  <c r="D2537" i="2"/>
  <c r="D2567" i="2"/>
  <c r="D2592" i="2"/>
  <c r="D2617" i="2"/>
  <c r="D2647" i="2"/>
  <c r="D2672" i="2"/>
  <c r="D2697" i="2"/>
  <c r="D2725" i="2"/>
  <c r="D2746" i="2"/>
  <c r="D2766" i="2"/>
  <c r="D2786" i="2"/>
  <c r="D2806" i="2"/>
  <c r="D2826" i="2"/>
  <c r="D2846" i="2"/>
  <c r="D2866" i="2"/>
  <c r="D2886" i="2"/>
  <c r="D2906" i="2"/>
  <c r="D2926" i="2"/>
  <c r="D2946" i="2"/>
  <c r="D2966" i="2"/>
  <c r="D2986" i="2"/>
  <c r="D3006" i="2"/>
  <c r="D3026" i="2"/>
  <c r="D3046" i="2"/>
  <c r="D3066" i="2"/>
  <c r="D3086" i="2"/>
  <c r="D40" i="2"/>
  <c r="D112" i="2"/>
  <c r="D190" i="2"/>
  <c r="D260" i="2"/>
  <c r="D320" i="2"/>
  <c r="D391" i="2"/>
  <c r="D459" i="2"/>
  <c r="D523" i="2"/>
  <c r="D591" i="2"/>
  <c r="D659" i="2"/>
  <c r="D718" i="2"/>
  <c r="D780" i="2"/>
  <c r="D840" i="2"/>
  <c r="D901" i="2"/>
  <c r="D958" i="2"/>
  <c r="D1003" i="2"/>
  <c r="D1054" i="2"/>
  <c r="D1099" i="2"/>
  <c r="D1138" i="2"/>
  <c r="D1184" i="2"/>
  <c r="D1234" i="2"/>
  <c r="D1273" i="2"/>
  <c r="D1319" i="2"/>
  <c r="D1364" i="2"/>
  <c r="D1403" i="2"/>
  <c r="D1454" i="2"/>
  <c r="D1499" i="2"/>
  <c r="D1538" i="2"/>
  <c r="D1584" i="2"/>
  <c r="D1634" i="2"/>
  <c r="D1673" i="2"/>
  <c r="D1714" i="2"/>
  <c r="D1749" i="2"/>
  <c r="D1778" i="2"/>
  <c r="D1812" i="2"/>
  <c r="D1844" i="2"/>
  <c r="D1873" i="2"/>
  <c r="D1905" i="2"/>
  <c r="D1934" i="2"/>
  <c r="D1966" i="2"/>
  <c r="D1995" i="2"/>
  <c r="D2029" i="2"/>
  <c r="D2056" i="2"/>
  <c r="D2090" i="2"/>
  <c r="D2117" i="2"/>
  <c r="D2151" i="2"/>
  <c r="D2178" i="2"/>
  <c r="D2212" i="2"/>
  <c r="D2244" i="2"/>
  <c r="D2271" i="2"/>
  <c r="D2297" i="2"/>
  <c r="D2328" i="2"/>
  <c r="D2353" i="2"/>
  <c r="D2378" i="2"/>
  <c r="D2408" i="2"/>
  <c r="D43" i="2"/>
  <c r="D120" i="2"/>
  <c r="D192" i="2"/>
  <c r="D270" i="2"/>
  <c r="D333" i="2"/>
  <c r="D393" i="2"/>
  <c r="D462" i="2"/>
  <c r="D532" i="2"/>
  <c r="D598" i="2"/>
  <c r="D662" i="2"/>
  <c r="D730" i="2"/>
  <c r="D782" i="2"/>
  <c r="D844" i="2"/>
  <c r="D903" i="2"/>
  <c r="D962" i="2"/>
  <c r="D1015" i="2"/>
  <c r="D1056" i="2"/>
  <c r="D1101" i="2"/>
  <c r="D1150" i="2"/>
  <c r="D1191" i="2"/>
  <c r="D1236" i="2"/>
  <c r="D1280" i="2"/>
  <c r="D1321" i="2"/>
  <c r="D1371" i="2"/>
  <c r="D1415" i="2"/>
  <c r="D1456" i="2"/>
  <c r="D1501" i="2"/>
  <c r="D1550" i="2"/>
  <c r="D1591" i="2"/>
  <c r="D1636" i="2"/>
  <c r="D1680" i="2"/>
  <c r="D1716" i="2"/>
  <c r="D1751" i="2"/>
  <c r="D1785" i="2"/>
  <c r="D1814" i="2"/>
  <c r="D1846" i="2"/>
  <c r="D1875" i="2"/>
  <c r="D1909" i="2"/>
  <c r="D1936" i="2"/>
  <c r="D1970" i="2"/>
  <c r="D1997" i="2"/>
  <c r="D2031" i="2"/>
  <c r="D2058" i="2"/>
  <c r="D2092" i="2"/>
  <c r="D2124" i="2"/>
  <c r="D2153" i="2"/>
  <c r="D2185" i="2"/>
  <c r="D2214" i="2"/>
  <c r="D2246" i="2"/>
  <c r="D2273" i="2"/>
  <c r="D2304" i="2"/>
  <c r="D2330" i="2"/>
  <c r="D2355" i="2"/>
  <c r="D2385" i="2"/>
  <c r="D2410" i="2"/>
  <c r="D2435" i="2"/>
  <c r="D2465" i="2"/>
  <c r="D2490" i="2"/>
  <c r="D2515" i="2"/>
  <c r="D2545" i="2"/>
  <c r="D2570" i="2"/>
  <c r="D2595" i="2"/>
  <c r="D2625" i="2"/>
  <c r="D2650" i="2"/>
  <c r="D2675" i="2"/>
  <c r="D2704" i="2"/>
  <c r="D2728" i="2"/>
  <c r="D2749" i="2"/>
  <c r="D2769" i="2"/>
  <c r="D2789" i="2"/>
  <c r="D2809" i="2"/>
  <c r="D2829" i="2"/>
  <c r="D2849" i="2"/>
  <c r="D2869" i="2"/>
  <c r="D2889" i="2"/>
  <c r="D2909" i="2"/>
  <c r="D2929" i="2"/>
  <c r="D2949" i="2"/>
  <c r="D2969" i="2"/>
  <c r="D2989" i="2"/>
  <c r="D3009" i="2"/>
  <c r="D3029" i="2"/>
  <c r="D3049" i="2"/>
  <c r="D3069" i="2"/>
  <c r="D3089" i="2"/>
  <c r="D3109" i="2"/>
  <c r="D3129" i="2"/>
  <c r="D3149" i="2"/>
  <c r="D3169" i="2"/>
  <c r="D3189" i="2"/>
  <c r="D3209" i="2"/>
  <c r="D3229" i="2"/>
  <c r="D3249" i="2"/>
  <c r="D3269" i="2"/>
  <c r="D3289" i="2"/>
  <c r="D3309" i="2"/>
  <c r="D3329" i="2"/>
  <c r="D3349" i="2"/>
  <c r="D3369" i="2"/>
  <c r="D3389" i="2"/>
  <c r="D3409" i="2"/>
  <c r="D3429" i="2"/>
  <c r="D3449" i="2"/>
  <c r="D3469" i="2"/>
  <c r="D59" i="2"/>
  <c r="D123" i="2"/>
  <c r="D200" i="2"/>
  <c r="D272" i="2"/>
  <c r="D340" i="2"/>
  <c r="D404" i="2"/>
  <c r="D464" i="2"/>
  <c r="D536" i="2"/>
  <c r="D603" i="2"/>
  <c r="D671" i="2"/>
  <c r="D732" i="2"/>
  <c r="D796" i="2"/>
  <c r="D851" i="2"/>
  <c r="D912" i="2"/>
  <c r="D964" i="2"/>
  <c r="D1019" i="2"/>
  <c r="D1058" i="2"/>
  <c r="D1104" i="2"/>
  <c r="D1154" i="2"/>
  <c r="D1193" i="2"/>
  <c r="D1239" i="2"/>
  <c r="D1284" i="2"/>
  <c r="D1323" i="2"/>
  <c r="D1374" i="2"/>
  <c r="D1419" i="2"/>
  <c r="D1458" i="2"/>
  <c r="D1504" i="2"/>
  <c r="D1554" i="2"/>
  <c r="D1593" i="2"/>
  <c r="D1639" i="2"/>
  <c r="D1684" i="2"/>
  <c r="D1718" i="2"/>
  <c r="D1754" i="2"/>
  <c r="D1789" i="2"/>
  <c r="D1816" i="2"/>
  <c r="D1850" i="2"/>
  <c r="D1877" i="2"/>
  <c r="D1911" i="2"/>
  <c r="D1938" i="2"/>
  <c r="D1972" i="2"/>
  <c r="D2004" i="2"/>
  <c r="D2033" i="2"/>
  <c r="D2065" i="2"/>
  <c r="D2094" i="2"/>
  <c r="D2126" i="2"/>
  <c r="D2155" i="2"/>
  <c r="D2189" i="2"/>
  <c r="D2216" i="2"/>
  <c r="D2249" i="2"/>
  <c r="D2275" i="2"/>
  <c r="D2306" i="2"/>
  <c r="D2332" i="2"/>
  <c r="D2357" i="2"/>
  <c r="D2387" i="2"/>
  <c r="D2412" i="2"/>
  <c r="D2437" i="2"/>
  <c r="D2467" i="2"/>
  <c r="D2492" i="2"/>
  <c r="D2517" i="2"/>
  <c r="D2547" i="2"/>
  <c r="D2572" i="2"/>
  <c r="D2597" i="2"/>
  <c r="D2627" i="2"/>
  <c r="D2652" i="2"/>
  <c r="D2677" i="2"/>
  <c r="D2706" i="2"/>
  <c r="D2730" i="2"/>
  <c r="D2751" i="2"/>
  <c r="D2771" i="2"/>
  <c r="D60" i="2"/>
  <c r="D124" i="2"/>
  <c r="D202" i="2"/>
  <c r="D278" i="2"/>
  <c r="D342" i="2"/>
  <c r="D410" i="2"/>
  <c r="D478" i="2"/>
  <c r="D538" i="2"/>
  <c r="D604" i="2"/>
  <c r="D672" i="2"/>
  <c r="D738" i="2"/>
  <c r="D798" i="2"/>
  <c r="D852" i="2"/>
  <c r="D913" i="2"/>
  <c r="D972" i="2"/>
  <c r="D1020" i="2"/>
  <c r="D1064" i="2"/>
  <c r="D1110" i="2"/>
  <c r="D1155" i="2"/>
  <c r="D1199" i="2"/>
  <c r="D1240" i="2"/>
  <c r="D1290" i="2"/>
  <c r="D1334" i="2"/>
  <c r="D1375" i="2"/>
  <c r="D1420" i="2"/>
  <c r="D1464" i="2"/>
  <c r="D1510" i="2"/>
  <c r="D1555" i="2"/>
  <c r="D62" i="2"/>
  <c r="D139" i="2"/>
  <c r="D203" i="2"/>
  <c r="D279" i="2"/>
  <c r="D343" i="2"/>
  <c r="D413" i="2"/>
  <c r="D479" i="2"/>
  <c r="D539" i="2"/>
  <c r="D610" i="2"/>
  <c r="D678" i="2"/>
  <c r="D739" i="2"/>
  <c r="D799" i="2"/>
  <c r="D861" i="2"/>
  <c r="D915" i="2"/>
  <c r="D973" i="2"/>
  <c r="D1021" i="2"/>
  <c r="D1070" i="2"/>
  <c r="D1111" i="2"/>
  <c r="D1156" i="2"/>
  <c r="D1200" i="2"/>
  <c r="D1241" i="2"/>
  <c r="D1291" i="2"/>
  <c r="D1335" i="2"/>
  <c r="D1376" i="2"/>
  <c r="D1421" i="2"/>
  <c r="D1470" i="2"/>
  <c r="D1511" i="2"/>
  <c r="D1556" i="2"/>
  <c r="D1600" i="2"/>
  <c r="D1641" i="2"/>
  <c r="D1691" i="2"/>
  <c r="D1725" i="2"/>
  <c r="D1756" i="2"/>
  <c r="D1791" i="2"/>
  <c r="D1818" i="2"/>
  <c r="D1852" i="2"/>
  <c r="D1884" i="2"/>
  <c r="D1913" i="2"/>
  <c r="D1945" i="2"/>
  <c r="D1974" i="2"/>
  <c r="D2006" i="2"/>
  <c r="D2035" i="2"/>
  <c r="D2069" i="2"/>
  <c r="D2096" i="2"/>
  <c r="D2130" i="2"/>
  <c r="D2157" i="2"/>
  <c r="D2191" i="2"/>
  <c r="D2218" i="2"/>
  <c r="D2251" i="2"/>
  <c r="D2277" i="2"/>
  <c r="D2309" i="2"/>
  <c r="D2334" i="2"/>
  <c r="D2364" i="2"/>
  <c r="D22" i="2"/>
  <c r="D152" i="2"/>
  <c r="D283" i="2"/>
  <c r="D416" i="2"/>
  <c r="D524" i="2"/>
  <c r="D642" i="2"/>
  <c r="D752" i="2"/>
  <c r="D872" i="2"/>
  <c r="D975" i="2"/>
  <c r="D1057" i="2"/>
  <c r="D1135" i="2"/>
  <c r="D1217" i="2"/>
  <c r="D1297" i="2"/>
  <c r="D1384" i="2"/>
  <c r="D1471" i="2"/>
  <c r="D1544" i="2"/>
  <c r="D1617" i="2"/>
  <c r="D1695" i="2"/>
  <c r="D1753" i="2"/>
  <c r="D1805" i="2"/>
  <c r="D1855" i="2"/>
  <c r="D1910" i="2"/>
  <c r="D1956" i="2"/>
  <c r="D2011" i="2"/>
  <c r="D2064" i="2"/>
  <c r="D2112" i="2"/>
  <c r="D2165" i="2"/>
  <c r="D2215" i="2"/>
  <c r="D2265" i="2"/>
  <c r="D2312" i="2"/>
  <c r="D2356" i="2"/>
  <c r="D2395" i="2"/>
  <c r="D2438" i="2"/>
  <c r="D2474" i="2"/>
  <c r="D2514" i="2"/>
  <c r="D2552" i="2"/>
  <c r="D2590" i="2"/>
  <c r="D2630" i="2"/>
  <c r="D2668" i="2"/>
  <c r="D2707" i="2"/>
  <c r="D2737" i="2"/>
  <c r="D2768" i="2"/>
  <c r="D2795" i="2"/>
  <c r="D2822" i="2"/>
  <c r="D2847" i="2"/>
  <c r="D2872" i="2"/>
  <c r="D2896" i="2"/>
  <c r="D2922" i="2"/>
  <c r="D2947" i="2"/>
  <c r="D2972" i="2"/>
  <c r="D2996" i="2"/>
  <c r="D3022" i="2"/>
  <c r="D3047" i="2"/>
  <c r="D3072" i="2"/>
  <c r="D3096" i="2"/>
  <c r="D3119" i="2"/>
  <c r="D3144" i="2"/>
  <c r="D3167" i="2"/>
  <c r="D3191" i="2"/>
  <c r="D3214" i="2"/>
  <c r="D3237" i="2"/>
  <c r="D3262" i="2"/>
  <c r="D3285" i="2"/>
  <c r="D3308" i="2"/>
  <c r="D3332" i="2"/>
  <c r="D3355" i="2"/>
  <c r="D3378" i="2"/>
  <c r="D3403" i="2"/>
  <c r="D3426" i="2"/>
  <c r="D3450" i="2"/>
  <c r="D3473" i="2"/>
  <c r="D3495" i="2"/>
  <c r="D3517" i="2"/>
  <c r="D3539" i="2"/>
  <c r="D3563" i="2"/>
  <c r="D3585" i="2"/>
  <c r="D3607" i="2"/>
  <c r="D3629" i="2"/>
  <c r="D3651" i="2"/>
  <c r="D3673" i="2"/>
  <c r="D3695" i="2"/>
  <c r="D3717" i="2"/>
  <c r="D3739" i="2"/>
  <c r="D3763" i="2"/>
  <c r="D3785" i="2"/>
  <c r="D3807" i="2"/>
  <c r="D3829" i="2"/>
  <c r="D3850" i="2"/>
  <c r="D3871" i="2"/>
  <c r="D3892" i="2"/>
  <c r="D3913" i="2"/>
  <c r="D3934" i="2"/>
  <c r="D3955" i="2"/>
  <c r="D3976" i="2"/>
  <c r="D3997" i="2"/>
  <c r="D4018" i="2"/>
  <c r="D4039" i="2"/>
  <c r="D4060" i="2"/>
  <c r="D4080" i="2"/>
  <c r="D4100" i="2"/>
  <c r="D4120" i="2"/>
  <c r="D4140" i="2"/>
  <c r="D4160" i="2"/>
  <c r="D4180" i="2"/>
  <c r="D4200" i="2"/>
  <c r="D4220" i="2"/>
  <c r="D4240" i="2"/>
  <c r="D4260" i="2"/>
  <c r="D4280" i="2"/>
  <c r="D4300" i="2"/>
  <c r="D4320" i="2"/>
  <c r="D4340" i="2"/>
  <c r="D4360" i="2"/>
  <c r="D4380" i="2"/>
  <c r="D4400" i="2"/>
  <c r="D4420" i="2"/>
  <c r="D4440" i="2"/>
  <c r="D4460" i="2"/>
  <c r="D4480" i="2"/>
  <c r="D4500" i="2"/>
  <c r="D4520" i="2"/>
  <c r="D4540" i="2"/>
  <c r="D4560" i="2"/>
  <c r="D4580" i="2"/>
  <c r="D4600" i="2"/>
  <c r="D4620" i="2"/>
  <c r="D4640" i="2"/>
  <c r="D4660" i="2"/>
  <c r="D4680" i="2"/>
  <c r="D4700" i="2"/>
  <c r="D4720" i="2"/>
  <c r="D4740" i="2"/>
  <c r="D4760" i="2"/>
  <c r="D4780" i="2"/>
  <c r="D4800" i="2"/>
  <c r="D4820" i="2"/>
  <c r="D4840" i="2"/>
  <c r="D4860" i="2"/>
  <c r="D4880" i="2"/>
  <c r="D4900" i="2"/>
  <c r="D4920" i="2"/>
  <c r="D4940" i="2"/>
  <c r="D4960" i="2"/>
  <c r="D4980" i="2"/>
  <c r="D5000" i="2"/>
  <c r="D30" i="2"/>
  <c r="D159" i="2"/>
  <c r="D296" i="2"/>
  <c r="D418" i="2"/>
  <c r="D533" i="2"/>
  <c r="D643" i="2"/>
  <c r="D763" i="2"/>
  <c r="D873" i="2"/>
  <c r="D976" i="2"/>
  <c r="D1071" i="2"/>
  <c r="D1144" i="2"/>
  <c r="D1218" i="2"/>
  <c r="D1298" i="2"/>
  <c r="D1390" i="2"/>
  <c r="D1474" i="2"/>
  <c r="D1551" i="2"/>
  <c r="D1618" i="2"/>
  <c r="D1696" i="2"/>
  <c r="D1755" i="2"/>
  <c r="D1806" i="2"/>
  <c r="D1856" i="2"/>
  <c r="D1912" i="2"/>
  <c r="D1957" i="2"/>
  <c r="D2012" i="2"/>
  <c r="D2066" i="2"/>
  <c r="D2113" i="2"/>
  <c r="D2166" i="2"/>
  <c r="D2217" i="2"/>
  <c r="D2266" i="2"/>
  <c r="D2313" i="2"/>
  <c r="D2358" i="2"/>
  <c r="D2398" i="2"/>
  <c r="D2444" i="2"/>
  <c r="D2475" i="2"/>
  <c r="D2516" i="2"/>
  <c r="D2553" i="2"/>
  <c r="D2593" i="2"/>
  <c r="D2631" i="2"/>
  <c r="D2669" i="2"/>
  <c r="D2708" i="2"/>
  <c r="D2738" i="2"/>
  <c r="D2770" i="2"/>
  <c r="D2796" i="2"/>
  <c r="D2823" i="2"/>
  <c r="D2848" i="2"/>
  <c r="D2873" i="2"/>
  <c r="D2897" i="2"/>
  <c r="D2923" i="2"/>
  <c r="D2948" i="2"/>
  <c r="D2973" i="2"/>
  <c r="D2997" i="2"/>
  <c r="D3023" i="2"/>
  <c r="D3048" i="2"/>
  <c r="D3073" i="2"/>
  <c r="D3097" i="2"/>
  <c r="D3122" i="2"/>
  <c r="D3145" i="2"/>
  <c r="D3168" i="2"/>
  <c r="D3192" i="2"/>
  <c r="D3215" i="2"/>
  <c r="D3238" i="2"/>
  <c r="D3263" i="2"/>
  <c r="D3286" i="2"/>
  <c r="D3310" i="2"/>
  <c r="D3333" i="2"/>
  <c r="D3356" i="2"/>
  <c r="D3379" i="2"/>
  <c r="D3404" i="2"/>
  <c r="D3427" i="2"/>
  <c r="D3451" i="2"/>
  <c r="D3474" i="2"/>
  <c r="D3496" i="2"/>
  <c r="D3518" i="2"/>
  <c r="D3542" i="2"/>
  <c r="D3564" i="2"/>
  <c r="D3586" i="2"/>
  <c r="D3608" i="2"/>
  <c r="D3630" i="2"/>
  <c r="D3652" i="2"/>
  <c r="D3674" i="2"/>
  <c r="D3696" i="2"/>
  <c r="D3718" i="2"/>
  <c r="D3742" i="2"/>
  <c r="D3764" i="2"/>
  <c r="D3786" i="2"/>
  <c r="D3808" i="2"/>
  <c r="D3830" i="2"/>
  <c r="D3851" i="2"/>
  <c r="D3872" i="2"/>
  <c r="D3893" i="2"/>
  <c r="D3914" i="2"/>
  <c r="D3935" i="2"/>
  <c r="D3956" i="2"/>
  <c r="D3977" i="2"/>
  <c r="D3998" i="2"/>
  <c r="D4019" i="2"/>
  <c r="D4041" i="2"/>
  <c r="D4061" i="2"/>
  <c r="D4081" i="2"/>
  <c r="D4101" i="2"/>
  <c r="D4121" i="2"/>
  <c r="D4141" i="2"/>
  <c r="D4161" i="2"/>
  <c r="D4181" i="2"/>
  <c r="D4201" i="2"/>
  <c r="D4221" i="2"/>
  <c r="D4241" i="2"/>
  <c r="D4261" i="2"/>
  <c r="D31" i="2"/>
  <c r="D163" i="2"/>
  <c r="D298" i="2"/>
  <c r="D422" i="2"/>
  <c r="D551" i="2"/>
  <c r="D660" i="2"/>
  <c r="D771" i="2"/>
  <c r="D879" i="2"/>
  <c r="D983" i="2"/>
  <c r="D1074" i="2"/>
  <c r="D1151" i="2"/>
  <c r="D1224" i="2"/>
  <c r="D1311" i="2"/>
  <c r="D1391" i="2"/>
  <c r="D1475" i="2"/>
  <c r="D1558" i="2"/>
  <c r="D1624" i="2"/>
  <c r="D1697" i="2"/>
  <c r="D1757" i="2"/>
  <c r="D1809" i="2"/>
  <c r="D1857" i="2"/>
  <c r="D1914" i="2"/>
  <c r="D1958" i="2"/>
  <c r="D2013" i="2"/>
  <c r="D2070" i="2"/>
  <c r="D2114" i="2"/>
  <c r="D2169" i="2"/>
  <c r="D2224" i="2"/>
  <c r="D2267" i="2"/>
  <c r="D2314" i="2"/>
  <c r="D2365" i="2"/>
  <c r="D2404" i="2"/>
  <c r="D2445" i="2"/>
  <c r="D2478" i="2"/>
  <c r="D2518" i="2"/>
  <c r="D2554" i="2"/>
  <c r="D2594" i="2"/>
  <c r="D2632" i="2"/>
  <c r="D2670" i="2"/>
  <c r="D2709" i="2"/>
  <c r="D2741" i="2"/>
  <c r="D2772" i="2"/>
  <c r="D2797" i="2"/>
  <c r="D2824" i="2"/>
  <c r="D2850" i="2"/>
  <c r="D2874" i="2"/>
  <c r="D2898" i="2"/>
  <c r="D2924" i="2"/>
  <c r="D2950" i="2"/>
  <c r="D2974" i="2"/>
  <c r="D2998" i="2"/>
  <c r="D3024" i="2"/>
  <c r="D3050" i="2"/>
  <c r="D3074" i="2"/>
  <c r="D3098" i="2"/>
  <c r="D3123" i="2"/>
  <c r="D3146" i="2"/>
  <c r="D3170" i="2"/>
  <c r="D3193" i="2"/>
  <c r="D3216" i="2"/>
  <c r="D3239" i="2"/>
  <c r="D3264" i="2"/>
  <c r="D3287" i="2"/>
  <c r="D3311" i="2"/>
  <c r="D3334" i="2"/>
  <c r="D3357" i="2"/>
  <c r="D3382" i="2"/>
  <c r="D3405" i="2"/>
  <c r="D3428" i="2"/>
  <c r="D3452" i="2"/>
  <c r="D3475" i="2"/>
  <c r="D3497" i="2"/>
  <c r="D3519" i="2"/>
  <c r="D3543" i="2"/>
  <c r="D3565" i="2"/>
  <c r="D3587" i="2"/>
  <c r="D3609" i="2"/>
  <c r="D3631" i="2"/>
  <c r="D3653" i="2"/>
  <c r="D3675" i="2"/>
  <c r="D3697" i="2"/>
  <c r="D3719" i="2"/>
  <c r="D3743" i="2"/>
  <c r="D3765" i="2"/>
  <c r="D3787" i="2"/>
  <c r="D3809" i="2"/>
  <c r="D3831" i="2"/>
  <c r="D3852" i="2"/>
  <c r="D3873" i="2"/>
  <c r="D3894" i="2"/>
  <c r="D3915" i="2"/>
  <c r="D3936" i="2"/>
  <c r="D3957" i="2"/>
  <c r="D3978" i="2"/>
  <c r="D3999" i="2"/>
  <c r="D4021" i="2"/>
  <c r="D4042" i="2"/>
  <c r="D4062" i="2"/>
  <c r="D4082" i="2"/>
  <c r="D4102" i="2"/>
  <c r="D4122" i="2"/>
  <c r="D4142" i="2"/>
  <c r="D4162" i="2"/>
  <c r="D4182" i="2"/>
  <c r="D4202" i="2"/>
  <c r="D4222" i="2"/>
  <c r="D4242" i="2"/>
  <c r="D71" i="2"/>
  <c r="D199" i="2"/>
  <c r="D316" i="2"/>
  <c r="D442" i="2"/>
  <c r="D560" i="2"/>
  <c r="D682" i="2"/>
  <c r="D802" i="2"/>
  <c r="D902" i="2"/>
  <c r="D999" i="2"/>
  <c r="D1079" i="2"/>
  <c r="D1161" i="2"/>
  <c r="D1243" i="2"/>
  <c r="D1322" i="2"/>
  <c r="D1400" i="2"/>
  <c r="D1482" i="2"/>
  <c r="D1562" i="2"/>
  <c r="D1642" i="2"/>
  <c r="D1710" i="2"/>
  <c r="D1766" i="2"/>
  <c r="D1824" i="2"/>
  <c r="D1870" i="2"/>
  <c r="D1918" i="2"/>
  <c r="D1975" i="2"/>
  <c r="D2024" i="2"/>
  <c r="D2074" i="2"/>
  <c r="D2131" i="2"/>
  <c r="D2175" i="2"/>
  <c r="D2230" i="2"/>
  <c r="D2278" i="2"/>
  <c r="D2325" i="2"/>
  <c r="D2369" i="2"/>
  <c r="D2413" i="2"/>
  <c r="D2449" i="2"/>
  <c r="D2489" i="2"/>
  <c r="D2527" i="2"/>
  <c r="D2565" i="2"/>
  <c r="D2605" i="2"/>
  <c r="D2638" i="2"/>
  <c r="D2678" i="2"/>
  <c r="D2713" i="2"/>
  <c r="D2748" i="2"/>
  <c r="D2776" i="2"/>
  <c r="D2803" i="2"/>
  <c r="D2830" i="2"/>
  <c r="D2854" i="2"/>
  <c r="D2878" i="2"/>
  <c r="D2904" i="2"/>
  <c r="D2930" i="2"/>
  <c r="D2954" i="2"/>
  <c r="D2978" i="2"/>
  <c r="D3004" i="2"/>
  <c r="D3030" i="2"/>
  <c r="D3054" i="2"/>
  <c r="D3078" i="2"/>
  <c r="D3104" i="2"/>
  <c r="D3127" i="2"/>
  <c r="D3151" i="2"/>
  <c r="D3174" i="2"/>
  <c r="D3197" i="2"/>
  <c r="D3222" i="2"/>
  <c r="D3245" i="2"/>
  <c r="D3268" i="2"/>
  <c r="D3292" i="2"/>
  <c r="D3315" i="2"/>
  <c r="D3338" i="2"/>
  <c r="D3363" i="2"/>
  <c r="D3386" i="2"/>
  <c r="D3410" i="2"/>
  <c r="D3433" i="2"/>
  <c r="D3456" i="2"/>
  <c r="D3479" i="2"/>
  <c r="D3503" i="2"/>
  <c r="D3525" i="2"/>
  <c r="D3547" i="2"/>
  <c r="D3569" i="2"/>
  <c r="D3591" i="2"/>
  <c r="D3613" i="2"/>
  <c r="D3635" i="2"/>
  <c r="D3657" i="2"/>
  <c r="D3679" i="2"/>
  <c r="D3703" i="2"/>
  <c r="D3725" i="2"/>
  <c r="D3747" i="2"/>
  <c r="D3769" i="2"/>
  <c r="D3791" i="2"/>
  <c r="D3813" i="2"/>
  <c r="D3835" i="2"/>
  <c r="D3856" i="2"/>
  <c r="D3877" i="2"/>
  <c r="D3898" i="2"/>
  <c r="D3919" i="2"/>
  <c r="D3941" i="2"/>
  <c r="D3962" i="2"/>
  <c r="D3983" i="2"/>
  <c r="D4004" i="2"/>
  <c r="D4025" i="2"/>
  <c r="D4046" i="2"/>
  <c r="D4066" i="2"/>
  <c r="D4086" i="2"/>
  <c r="D4106" i="2"/>
  <c r="D4126" i="2"/>
  <c r="D4146" i="2"/>
  <c r="D4166" i="2"/>
  <c r="D4186" i="2"/>
  <c r="D4206" i="2"/>
  <c r="D4226" i="2"/>
  <c r="D4246" i="2"/>
  <c r="D4266" i="2"/>
  <c r="D72" i="2"/>
  <c r="D204" i="2"/>
  <c r="D332" i="2"/>
  <c r="D443" i="2"/>
  <c r="D562" i="2"/>
  <c r="D683" i="2"/>
  <c r="D803" i="2"/>
  <c r="D911" i="2"/>
  <c r="D1000" i="2"/>
  <c r="D1082" i="2"/>
  <c r="D1162" i="2"/>
  <c r="D1254" i="2"/>
  <c r="D1336" i="2"/>
  <c r="D1414" i="2"/>
  <c r="D1483" i="2"/>
  <c r="D1563" i="2"/>
  <c r="D1643" i="2"/>
  <c r="D1715" i="2"/>
  <c r="D1769" i="2"/>
  <c r="D1825" i="2"/>
  <c r="D1874" i="2"/>
  <c r="D1924" i="2"/>
  <c r="D1976" i="2"/>
  <c r="D2030" i="2"/>
  <c r="D2075" i="2"/>
  <c r="D2132" i="2"/>
  <c r="D2184" i="2"/>
  <c r="D2231" i="2"/>
  <c r="D2284" i="2"/>
  <c r="D2329" i="2"/>
  <c r="D2370" i="2"/>
  <c r="D2414" i="2"/>
  <c r="D2450" i="2"/>
  <c r="D2491" i="2"/>
  <c r="D2528" i="2"/>
  <c r="D2568" i="2"/>
  <c r="D2606" i="2"/>
  <c r="D2644" i="2"/>
  <c r="D2684" i="2"/>
  <c r="D2714" i="2"/>
  <c r="D2750" i="2"/>
  <c r="D2777" i="2"/>
  <c r="D2804" i="2"/>
  <c r="D2831" i="2"/>
  <c r="D2855" i="2"/>
  <c r="D2879" i="2"/>
  <c r="D2905" i="2"/>
  <c r="D2931" i="2"/>
  <c r="D2955" i="2"/>
  <c r="D2979" i="2"/>
  <c r="D3005" i="2"/>
  <c r="D3031" i="2"/>
  <c r="D3055" i="2"/>
  <c r="D3079" i="2"/>
  <c r="D3105" i="2"/>
  <c r="D3128" i="2"/>
  <c r="D3152" i="2"/>
  <c r="D3175" i="2"/>
  <c r="D3198" i="2"/>
  <c r="D3223" i="2"/>
  <c r="D3246" i="2"/>
  <c r="D3270" i="2"/>
  <c r="D3293" i="2"/>
  <c r="D3316" i="2"/>
  <c r="D3339" i="2"/>
  <c r="D3364" i="2"/>
  <c r="D3387" i="2"/>
  <c r="D3411" i="2"/>
  <c r="D3434" i="2"/>
  <c r="D3457" i="2"/>
  <c r="D3482" i="2"/>
  <c r="D3504" i="2"/>
  <c r="D3526" i="2"/>
  <c r="D3548" i="2"/>
  <c r="D3570" i="2"/>
  <c r="D3592" i="2"/>
  <c r="D3614" i="2"/>
  <c r="D3636" i="2"/>
  <c r="D3658" i="2"/>
  <c r="D3682" i="2"/>
  <c r="D3704" i="2"/>
  <c r="D3726" i="2"/>
  <c r="D3748" i="2"/>
  <c r="D3770" i="2"/>
  <c r="D3792" i="2"/>
  <c r="D79" i="2"/>
  <c r="D219" i="2"/>
  <c r="D336" i="2"/>
  <c r="D451" i="2"/>
  <c r="D572" i="2"/>
  <c r="D696" i="2"/>
  <c r="D804" i="2"/>
  <c r="D916" i="2"/>
  <c r="D1014" i="2"/>
  <c r="D1083" i="2"/>
  <c r="D1163" i="2"/>
  <c r="D1255" i="2"/>
  <c r="D1339" i="2"/>
  <c r="D1416" i="2"/>
  <c r="D1494" i="2"/>
  <c r="D1576" i="2"/>
  <c r="D1654" i="2"/>
  <c r="D1717" i="2"/>
  <c r="D1773" i="2"/>
  <c r="D1826" i="2"/>
  <c r="D1876" i="2"/>
  <c r="D1929" i="2"/>
  <c r="D1977" i="2"/>
  <c r="D2032" i="2"/>
  <c r="D2078" i="2"/>
  <c r="D2133" i="2"/>
  <c r="D2186" i="2"/>
  <c r="D2234" i="2"/>
  <c r="D2285" i="2"/>
  <c r="D2331" i="2"/>
  <c r="D2373" i="2"/>
  <c r="D2415" i="2"/>
  <c r="D2453" i="2"/>
  <c r="D2493" i="2"/>
  <c r="D2529" i="2"/>
  <c r="D2569" i="2"/>
  <c r="D2607" i="2"/>
  <c r="D2645" i="2"/>
  <c r="D2685" i="2"/>
  <c r="D2717" i="2"/>
  <c r="D2752" i="2"/>
  <c r="D2778" i="2"/>
  <c r="D2807" i="2"/>
  <c r="D2832" i="2"/>
  <c r="D2856" i="2"/>
  <c r="D2882" i="2"/>
  <c r="D2907" i="2"/>
  <c r="D2932" i="2"/>
  <c r="D2956" i="2"/>
  <c r="D2982" i="2"/>
  <c r="D3007" i="2"/>
  <c r="D3032" i="2"/>
  <c r="D3056" i="2"/>
  <c r="D3082" i="2"/>
  <c r="D3106" i="2"/>
  <c r="D3130" i="2"/>
  <c r="D3153" i="2"/>
  <c r="D3176" i="2"/>
  <c r="D3199" i="2"/>
  <c r="D3224" i="2"/>
  <c r="D3247" i="2"/>
  <c r="D3271" i="2"/>
  <c r="D3294" i="2"/>
  <c r="D3317" i="2"/>
  <c r="D3342" i="2"/>
  <c r="D3365" i="2"/>
  <c r="D3388" i="2"/>
  <c r="D3412" i="2"/>
  <c r="D3435" i="2"/>
  <c r="D3458" i="2"/>
  <c r="D3483" i="2"/>
  <c r="D3505" i="2"/>
  <c r="D3527" i="2"/>
  <c r="D3549" i="2"/>
  <c r="D3571" i="2"/>
  <c r="D3593" i="2"/>
  <c r="D3615" i="2"/>
  <c r="D3637" i="2"/>
  <c r="D3659" i="2"/>
  <c r="D3683" i="2"/>
  <c r="D3705" i="2"/>
  <c r="D3727" i="2"/>
  <c r="D3749" i="2"/>
  <c r="D3771" i="2"/>
  <c r="D3793" i="2"/>
  <c r="D80" i="2"/>
  <c r="D220" i="2"/>
  <c r="D351" i="2"/>
  <c r="D460" i="2"/>
  <c r="D573" i="2"/>
  <c r="D698" i="2"/>
  <c r="D812" i="2"/>
  <c r="D923" i="2"/>
  <c r="D1016" i="2"/>
  <c r="D1094" i="2"/>
  <c r="D1176" i="2"/>
  <c r="D1256" i="2"/>
  <c r="D1340" i="2"/>
  <c r="D1423" i="2"/>
  <c r="D1500" i="2"/>
  <c r="D1579" i="2"/>
  <c r="D1655" i="2"/>
  <c r="D1724" i="2"/>
  <c r="D1774" i="2"/>
  <c r="D1829" i="2"/>
  <c r="D1878" i="2"/>
  <c r="D1930" i="2"/>
  <c r="D1978" i="2"/>
  <c r="D2034" i="2"/>
  <c r="D2084" i="2"/>
  <c r="D2134" i="2"/>
  <c r="D2190" i="2"/>
  <c r="D2235" i="2"/>
  <c r="D2286" i="2"/>
  <c r="D2333" i="2"/>
  <c r="D2374" i="2"/>
  <c r="D2416" i="2"/>
  <c r="D2454" i="2"/>
  <c r="D2494" i="2"/>
  <c r="D2530" i="2"/>
  <c r="D2571" i="2"/>
  <c r="D2608" i="2"/>
  <c r="D2648" i="2"/>
  <c r="D2686" i="2"/>
  <c r="D2718" i="2"/>
  <c r="D2753" i="2"/>
  <c r="D2779" i="2"/>
  <c r="D2808" i="2"/>
  <c r="D2833" i="2"/>
  <c r="D2857" i="2"/>
  <c r="D2883" i="2"/>
  <c r="D2908" i="2"/>
  <c r="D2933" i="2"/>
  <c r="D2957" i="2"/>
  <c r="D2983" i="2"/>
  <c r="D3008" i="2"/>
  <c r="D3033" i="2"/>
  <c r="D3057" i="2"/>
  <c r="D3083" i="2"/>
  <c r="D3107" i="2"/>
  <c r="D3131" i="2"/>
  <c r="D3154" i="2"/>
  <c r="D3177" i="2"/>
  <c r="D3202" i="2"/>
  <c r="D3225" i="2"/>
  <c r="D3248" i="2"/>
  <c r="D3272" i="2"/>
  <c r="D3295" i="2"/>
  <c r="D3318" i="2"/>
  <c r="D3343" i="2"/>
  <c r="D3366" i="2"/>
  <c r="D3390" i="2"/>
  <c r="D3413" i="2"/>
  <c r="D3436" i="2"/>
  <c r="D3459" i="2"/>
  <c r="D3484" i="2"/>
  <c r="D3506" i="2"/>
  <c r="D3528" i="2"/>
  <c r="D3550" i="2"/>
  <c r="D3572" i="2"/>
  <c r="D3594" i="2"/>
  <c r="D3616" i="2"/>
  <c r="D3638" i="2"/>
  <c r="D3662" i="2"/>
  <c r="D3684" i="2"/>
  <c r="D3706" i="2"/>
  <c r="D3728" i="2"/>
  <c r="D3750" i="2"/>
  <c r="D3772" i="2"/>
  <c r="D3794" i="2"/>
  <c r="D3816" i="2"/>
  <c r="D3838" i="2"/>
  <c r="D3859" i="2"/>
  <c r="D3881" i="2"/>
  <c r="D3902" i="2"/>
  <c r="D3923" i="2"/>
  <c r="D3944" i="2"/>
  <c r="D3965" i="2"/>
  <c r="D3986" i="2"/>
  <c r="D4007" i="2"/>
  <c r="D4028" i="2"/>
  <c r="D4049" i="2"/>
  <c r="D4069" i="2"/>
  <c r="D4089" i="2"/>
  <c r="D4109" i="2"/>
  <c r="D4129" i="2"/>
  <c r="D4149" i="2"/>
  <c r="D4169" i="2"/>
  <c r="D102" i="2"/>
  <c r="D240" i="2"/>
  <c r="D358" i="2"/>
  <c r="D490" i="2"/>
  <c r="D611" i="2"/>
  <c r="D719" i="2"/>
  <c r="D831" i="2"/>
  <c r="D935" i="2"/>
  <c r="D1031" i="2"/>
  <c r="D1113" i="2"/>
  <c r="D1192" i="2"/>
  <c r="D1270" i="2"/>
  <c r="D1352" i="2"/>
  <c r="D1432" i="2"/>
  <c r="D1519" i="2"/>
  <c r="D1599" i="2"/>
  <c r="D1664" i="2"/>
  <c r="D1731" i="2"/>
  <c r="D1790" i="2"/>
  <c r="D1835" i="2"/>
  <c r="D1890" i="2"/>
  <c r="D1944" i="2"/>
  <c r="D1991" i="2"/>
  <c r="D2044" i="2"/>
  <c r="D2095" i="2"/>
  <c r="D2145" i="2"/>
  <c r="D2195" i="2"/>
  <c r="D2250" i="2"/>
  <c r="D2293" i="2"/>
  <c r="D2338" i="2"/>
  <c r="D2388" i="2"/>
  <c r="D2425" i="2"/>
  <c r="D2466" i="2"/>
  <c r="D2498" i="2"/>
  <c r="D2538" i="2"/>
  <c r="D2576" i="2"/>
  <c r="D2614" i="2"/>
  <c r="D2654" i="2"/>
  <c r="D2690" i="2"/>
  <c r="D2729" i="2"/>
  <c r="D2757" i="2"/>
  <c r="D2787" i="2"/>
  <c r="D2813" i="2"/>
  <c r="D2837" i="2"/>
  <c r="D2863" i="2"/>
  <c r="D2888" i="2"/>
  <c r="D2913" i="2"/>
  <c r="D2937" i="2"/>
  <c r="D2963" i="2"/>
  <c r="D2988" i="2"/>
  <c r="D3013" i="2"/>
  <c r="D3037" i="2"/>
  <c r="D3063" i="2"/>
  <c r="D3088" i="2"/>
  <c r="D3112" i="2"/>
  <c r="D3135" i="2"/>
  <c r="D3158" i="2"/>
  <c r="D3183" i="2"/>
  <c r="D3206" i="2"/>
  <c r="D3230" i="2"/>
  <c r="D3253" i="2"/>
  <c r="D3276" i="2"/>
  <c r="D3299" i="2"/>
  <c r="D3324" i="2"/>
  <c r="D3347" i="2"/>
  <c r="D3371" i="2"/>
  <c r="D3394" i="2"/>
  <c r="D3417" i="2"/>
  <c r="D3442" i="2"/>
  <c r="D3465" i="2"/>
  <c r="D3488" i="2"/>
  <c r="D3510" i="2"/>
  <c r="D3532" i="2"/>
  <c r="D3554" i="2"/>
  <c r="D3576" i="2"/>
  <c r="D3598" i="2"/>
  <c r="D3622" i="2"/>
  <c r="D3644" i="2"/>
  <c r="D3666" i="2"/>
  <c r="D3688" i="2"/>
  <c r="D42" i="2"/>
  <c r="D262" i="2"/>
  <c r="D480" i="2"/>
  <c r="D670" i="2"/>
  <c r="D850" i="2"/>
  <c r="D1024" i="2"/>
  <c r="D1158" i="2"/>
  <c r="D1293" i="2"/>
  <c r="D1430" i="2"/>
  <c r="D1559" i="2"/>
  <c r="D1681" i="2"/>
  <c r="D1784" i="2"/>
  <c r="D1858" i="2"/>
  <c r="D1950" i="2"/>
  <c r="D2037" i="2"/>
  <c r="D2118" i="2"/>
  <c r="D2205" i="2"/>
  <c r="D2289" i="2"/>
  <c r="D2366" i="2"/>
  <c r="D2430" i="2"/>
  <c r="D2496" i="2"/>
  <c r="D2555" i="2"/>
  <c r="D2624" i="2"/>
  <c r="D2688" i="2"/>
  <c r="D2742" i="2"/>
  <c r="D2791" i="2"/>
  <c r="D2835" i="2"/>
  <c r="D2875" i="2"/>
  <c r="D2916" i="2"/>
  <c r="D2959" i="2"/>
  <c r="D2999" i="2"/>
  <c r="D3042" i="2"/>
  <c r="D3085" i="2"/>
  <c r="D3124" i="2"/>
  <c r="D3163" i="2"/>
  <c r="D3204" i="2"/>
  <c r="D3242" i="2"/>
  <c r="D3279" i="2"/>
  <c r="D3322" i="2"/>
  <c r="D3358" i="2"/>
  <c r="D3397" i="2"/>
  <c r="D3438" i="2"/>
  <c r="D3476" i="2"/>
  <c r="D3513" i="2"/>
  <c r="D3552" i="2"/>
  <c r="D3588" i="2"/>
  <c r="D3625" i="2"/>
  <c r="D3664" i="2"/>
  <c r="D3698" i="2"/>
  <c r="D3733" i="2"/>
  <c r="D3767" i="2"/>
  <c r="D3802" i="2"/>
  <c r="D3832" i="2"/>
  <c r="D3861" i="2"/>
  <c r="D3887" i="2"/>
  <c r="D3916" i="2"/>
  <c r="D3945" i="2"/>
  <c r="D3971" i="2"/>
  <c r="D4001" i="2"/>
  <c r="D4029" i="2"/>
  <c r="D4055" i="2"/>
  <c r="D4083" i="2"/>
  <c r="D4110" i="2"/>
  <c r="D4135" i="2"/>
  <c r="D4163" i="2"/>
  <c r="D4189" i="2"/>
  <c r="D4213" i="2"/>
  <c r="D4237" i="2"/>
  <c r="D4263" i="2"/>
  <c r="D4285" i="2"/>
  <c r="D4306" i="2"/>
  <c r="D4327" i="2"/>
  <c r="D4348" i="2"/>
  <c r="D4369" i="2"/>
  <c r="D4390" i="2"/>
  <c r="D4411" i="2"/>
  <c r="D4432" i="2"/>
  <c r="D4453" i="2"/>
  <c r="D4474" i="2"/>
  <c r="D4495" i="2"/>
  <c r="D4516" i="2"/>
  <c r="D4537" i="2"/>
  <c r="D4558" i="2"/>
  <c r="D4579" i="2"/>
  <c r="D4601" i="2"/>
  <c r="D4622" i="2"/>
  <c r="D4643" i="2"/>
  <c r="D4664" i="2"/>
  <c r="D4685" i="2"/>
  <c r="D4706" i="2"/>
  <c r="D4727" i="2"/>
  <c r="D4748" i="2"/>
  <c r="D4769" i="2"/>
  <c r="D4790" i="2"/>
  <c r="D4811" i="2"/>
  <c r="D4832" i="2"/>
  <c r="D4853" i="2"/>
  <c r="D4874" i="2"/>
  <c r="D4895" i="2"/>
  <c r="D4916" i="2"/>
  <c r="D4937" i="2"/>
  <c r="D4958" i="2"/>
  <c r="D4979" i="2"/>
  <c r="D5001" i="2"/>
  <c r="D5021" i="2"/>
  <c r="D5041" i="2"/>
  <c r="D5061" i="2"/>
  <c r="D5081" i="2"/>
  <c r="D5101" i="2"/>
  <c r="D5121" i="2"/>
  <c r="D5141" i="2"/>
  <c r="D5161" i="2"/>
  <c r="D5181" i="2"/>
  <c r="D5201" i="2"/>
  <c r="D5221" i="2"/>
  <c r="D5241" i="2"/>
  <c r="D5261" i="2"/>
  <c r="D5281" i="2"/>
  <c r="D44" i="2"/>
  <c r="D271" i="2"/>
  <c r="D484" i="2"/>
  <c r="D679" i="2"/>
  <c r="D862" i="2"/>
  <c r="D1030" i="2"/>
  <c r="D1159" i="2"/>
  <c r="D1294" i="2"/>
  <c r="D1431" i="2"/>
  <c r="D1560" i="2"/>
  <c r="D1690" i="2"/>
  <c r="D1786" i="2"/>
  <c r="D1866" i="2"/>
  <c r="D1951" i="2"/>
  <c r="D2038" i="2"/>
  <c r="D2125" i="2"/>
  <c r="D2206" i="2"/>
  <c r="D2292" i="2"/>
  <c r="D2367" i="2"/>
  <c r="D2433" i="2"/>
  <c r="D2497" i="2"/>
  <c r="D2558" i="2"/>
  <c r="D2626" i="2"/>
  <c r="D2689" i="2"/>
  <c r="D2744" i="2"/>
  <c r="D2792" i="2"/>
  <c r="D2836" i="2"/>
  <c r="D2876" i="2"/>
  <c r="D2917" i="2"/>
  <c r="D2962" i="2"/>
  <c r="D3002" i="2"/>
  <c r="D3043" i="2"/>
  <c r="D3087" i="2"/>
  <c r="D3125" i="2"/>
  <c r="D3164" i="2"/>
  <c r="D3205" i="2"/>
  <c r="D3243" i="2"/>
  <c r="D3282" i="2"/>
  <c r="D3323" i="2"/>
  <c r="D3359" i="2"/>
  <c r="D3398" i="2"/>
  <c r="D3439" i="2"/>
  <c r="D3477" i="2"/>
  <c r="D3514" i="2"/>
  <c r="D3553" i="2"/>
  <c r="D3589" i="2"/>
  <c r="D3626" i="2"/>
  <c r="D3665" i="2"/>
  <c r="D3699" i="2"/>
  <c r="D3734" i="2"/>
  <c r="D3768" i="2"/>
  <c r="D3803" i="2"/>
  <c r="D3833" i="2"/>
  <c r="D3862" i="2"/>
  <c r="D3888" i="2"/>
  <c r="D3917" i="2"/>
  <c r="D3946" i="2"/>
  <c r="D3972" i="2"/>
  <c r="D4002" i="2"/>
  <c r="D4030" i="2"/>
  <c r="D4056" i="2"/>
  <c r="D4084" i="2"/>
  <c r="D4111" i="2"/>
  <c r="D4136" i="2"/>
  <c r="D4164" i="2"/>
  <c r="D4190" i="2"/>
  <c r="D4214" i="2"/>
  <c r="D4238" i="2"/>
  <c r="D4264" i="2"/>
  <c r="D4286" i="2"/>
  <c r="D4307" i="2"/>
  <c r="D4328" i="2"/>
  <c r="D4349" i="2"/>
  <c r="D4370" i="2"/>
  <c r="D4391" i="2"/>
  <c r="D4412" i="2"/>
  <c r="D4433" i="2"/>
  <c r="D4454" i="2"/>
  <c r="D4475" i="2"/>
  <c r="D4496" i="2"/>
  <c r="D4517" i="2"/>
  <c r="D4538" i="2"/>
  <c r="D4559" i="2"/>
  <c r="D4581" i="2"/>
  <c r="D4602" i="2"/>
  <c r="D4623" i="2"/>
  <c r="D4644" i="2"/>
  <c r="D4665" i="2"/>
  <c r="D4686" i="2"/>
  <c r="D4707" i="2"/>
  <c r="D4728" i="2"/>
  <c r="D4749" i="2"/>
  <c r="D4770" i="2"/>
  <c r="D4791" i="2"/>
  <c r="D4812" i="2"/>
  <c r="D4833" i="2"/>
  <c r="D4854" i="2"/>
  <c r="D4875" i="2"/>
  <c r="D4896" i="2"/>
  <c r="D4917" i="2"/>
  <c r="D4938" i="2"/>
  <c r="D4959" i="2"/>
  <c r="D4981" i="2"/>
  <c r="D5002" i="2"/>
  <c r="D5022" i="2"/>
  <c r="D5042" i="2"/>
  <c r="D5062" i="2"/>
  <c r="D5082" i="2"/>
  <c r="D5102" i="2"/>
  <c r="D5122" i="2"/>
  <c r="D5142" i="2"/>
  <c r="D5162" i="2"/>
  <c r="D5182" i="2"/>
  <c r="D5202" i="2"/>
  <c r="D5222" i="2"/>
  <c r="D5242" i="2"/>
  <c r="D5262" i="2"/>
  <c r="D5282" i="2"/>
  <c r="D70" i="2"/>
  <c r="D280" i="2"/>
  <c r="D491" i="2"/>
  <c r="D680" i="2"/>
  <c r="D863" i="2"/>
  <c r="D1032" i="2"/>
  <c r="D1160" i="2"/>
  <c r="D1295" i="2"/>
  <c r="D1433" i="2"/>
  <c r="D1561" i="2"/>
  <c r="D1693" i="2"/>
  <c r="D1792" i="2"/>
  <c r="D1869" i="2"/>
  <c r="D1952" i="2"/>
  <c r="D2045" i="2"/>
  <c r="D2129" i="2"/>
  <c r="D2209" i="2"/>
  <c r="D2294" i="2"/>
  <c r="D2368" i="2"/>
  <c r="D2434" i="2"/>
  <c r="D2504" i="2"/>
  <c r="D2564" i="2"/>
  <c r="D2628" i="2"/>
  <c r="D2693" i="2"/>
  <c r="D2747" i="2"/>
  <c r="D2793" i="2"/>
  <c r="D2838" i="2"/>
  <c r="D2877" i="2"/>
  <c r="D2918" i="2"/>
  <c r="D2964" i="2"/>
  <c r="D3003" i="2"/>
  <c r="D3044" i="2"/>
  <c r="D3090" i="2"/>
  <c r="D3126" i="2"/>
  <c r="D3165" i="2"/>
  <c r="D3207" i="2"/>
  <c r="D3244" i="2"/>
  <c r="D3283" i="2"/>
  <c r="D3325" i="2"/>
  <c r="D3362" i="2"/>
  <c r="D3399" i="2"/>
  <c r="D3443" i="2"/>
  <c r="D3478" i="2"/>
  <c r="D3515" i="2"/>
  <c r="D3555" i="2"/>
  <c r="D3590" i="2"/>
  <c r="D3627" i="2"/>
  <c r="D3667" i="2"/>
  <c r="D3702" i="2"/>
  <c r="D3735" i="2"/>
  <c r="D3773" i="2"/>
  <c r="D3804" i="2"/>
  <c r="D3834" i="2"/>
  <c r="D3863" i="2"/>
  <c r="D3889" i="2"/>
  <c r="D3918" i="2"/>
  <c r="D3947" i="2"/>
  <c r="D3973" i="2"/>
  <c r="D4003" i="2"/>
  <c r="D4031" i="2"/>
  <c r="D4057" i="2"/>
  <c r="D4085" i="2"/>
  <c r="D4112" i="2"/>
  <c r="D4137" i="2"/>
  <c r="D4165" i="2"/>
  <c r="D4191" i="2"/>
  <c r="D4215" i="2"/>
  <c r="D4239" i="2"/>
  <c r="D4265" i="2"/>
  <c r="D4287" i="2"/>
  <c r="D4308" i="2"/>
  <c r="D4329" i="2"/>
  <c r="D4350" i="2"/>
  <c r="D4371" i="2"/>
  <c r="D4392" i="2"/>
  <c r="D4413" i="2"/>
  <c r="D4434" i="2"/>
  <c r="D4455" i="2"/>
  <c r="D4476" i="2"/>
  <c r="D4497" i="2"/>
  <c r="D4518" i="2"/>
  <c r="D4539" i="2"/>
  <c r="D4561" i="2"/>
  <c r="D4582" i="2"/>
  <c r="D4603" i="2"/>
  <c r="D4624" i="2"/>
  <c r="D4645" i="2"/>
  <c r="D4666" i="2"/>
  <c r="D4687" i="2"/>
  <c r="D4708" i="2"/>
  <c r="D4729" i="2"/>
  <c r="D4750" i="2"/>
  <c r="D4771" i="2"/>
  <c r="D4792" i="2"/>
  <c r="D4813" i="2"/>
  <c r="D4834" i="2"/>
  <c r="D4855" i="2"/>
  <c r="D4876" i="2"/>
  <c r="D4897" i="2"/>
  <c r="D4918" i="2"/>
  <c r="D4939" i="2"/>
  <c r="D4961" i="2"/>
  <c r="D4982" i="2"/>
  <c r="D5003" i="2"/>
  <c r="D5023" i="2"/>
  <c r="D5043" i="2"/>
  <c r="D5063" i="2"/>
  <c r="D5083" i="2"/>
  <c r="D5103" i="2"/>
  <c r="D5123" i="2"/>
  <c r="D5143" i="2"/>
  <c r="D5163" i="2"/>
  <c r="D5183" i="2"/>
  <c r="D5203" i="2"/>
  <c r="D5223" i="2"/>
  <c r="D5243" i="2"/>
  <c r="D119" i="2"/>
  <c r="D313" i="2"/>
  <c r="D513" i="2"/>
  <c r="D731" i="2"/>
  <c r="D895" i="2"/>
  <c r="D1050" i="2"/>
  <c r="D1201" i="2"/>
  <c r="D1320" i="2"/>
  <c r="D1455" i="2"/>
  <c r="D1601" i="2"/>
  <c r="D1709" i="2"/>
  <c r="D1796" i="2"/>
  <c r="D1891" i="2"/>
  <c r="D1973" i="2"/>
  <c r="D2053" i="2"/>
  <c r="D2146" i="2"/>
  <c r="D2229" i="2"/>
  <c r="D2310" i="2"/>
  <c r="D2389" i="2"/>
  <c r="D2448" i="2"/>
  <c r="D2510" i="2"/>
  <c r="D2577" i="2"/>
  <c r="D2635" i="2"/>
  <c r="D2702" i="2"/>
  <c r="D2758" i="2"/>
  <c r="D2802" i="2"/>
  <c r="D2844" i="2"/>
  <c r="D2890" i="2"/>
  <c r="D2928" i="2"/>
  <c r="D2970" i="2"/>
  <c r="D3014" i="2"/>
  <c r="D3053" i="2"/>
  <c r="D3094" i="2"/>
  <c r="D3136" i="2"/>
  <c r="D3173" i="2"/>
  <c r="D3212" i="2"/>
  <c r="D3254" i="2"/>
  <c r="D3291" i="2"/>
  <c r="D3330" i="2"/>
  <c r="D3372" i="2"/>
  <c r="D3408" i="2"/>
  <c r="D3447" i="2"/>
  <c r="D3489" i="2"/>
  <c r="D3524" i="2"/>
  <c r="D3559" i="2"/>
  <c r="D3599" i="2"/>
  <c r="D3634" i="2"/>
  <c r="D3671" i="2"/>
  <c r="D3710" i="2"/>
  <c r="D3744" i="2"/>
  <c r="D3777" i="2"/>
  <c r="D3811" i="2"/>
  <c r="D3841" i="2"/>
  <c r="D3867" i="2"/>
  <c r="D3896" i="2"/>
  <c r="D3925" i="2"/>
  <c r="D3951" i="2"/>
  <c r="D3981" i="2"/>
  <c r="D4009" i="2"/>
  <c r="D4035" i="2"/>
  <c r="D4064" i="2"/>
  <c r="D4091" i="2"/>
  <c r="D4116" i="2"/>
  <c r="D4144" i="2"/>
  <c r="D4171" i="2"/>
  <c r="D4195" i="2"/>
  <c r="D4219" i="2"/>
  <c r="D4247" i="2"/>
  <c r="D4270" i="2"/>
  <c r="D4291" i="2"/>
  <c r="D4312" i="2"/>
  <c r="D4333" i="2"/>
  <c r="D4354" i="2"/>
  <c r="D4375" i="2"/>
  <c r="D4396" i="2"/>
  <c r="D4417" i="2"/>
  <c r="D4438" i="2"/>
  <c r="D4459" i="2"/>
  <c r="D4481" i="2"/>
  <c r="D4502" i="2"/>
  <c r="D4523" i="2"/>
  <c r="D4544" i="2"/>
  <c r="D4565" i="2"/>
  <c r="D4586" i="2"/>
  <c r="D4607" i="2"/>
  <c r="D4628" i="2"/>
  <c r="D4649" i="2"/>
  <c r="D4670" i="2"/>
  <c r="D4691" i="2"/>
  <c r="D4712" i="2"/>
  <c r="D4733" i="2"/>
  <c r="D4754" i="2"/>
  <c r="D4775" i="2"/>
  <c r="D4796" i="2"/>
  <c r="D4817" i="2"/>
  <c r="D4838" i="2"/>
  <c r="D4859" i="2"/>
  <c r="D4881" i="2"/>
  <c r="D4902" i="2"/>
  <c r="D4923" i="2"/>
  <c r="D4944" i="2"/>
  <c r="D4965" i="2"/>
  <c r="D4986" i="2"/>
  <c r="D5007" i="2"/>
  <c r="D5027" i="2"/>
  <c r="D5047" i="2"/>
  <c r="D5067" i="2"/>
  <c r="D5087" i="2"/>
  <c r="D5107" i="2"/>
  <c r="D5127" i="2"/>
  <c r="D5147" i="2"/>
  <c r="D5167" i="2"/>
  <c r="D5187" i="2"/>
  <c r="D5207" i="2"/>
  <c r="D5227" i="2"/>
  <c r="D5247" i="2"/>
  <c r="D5267" i="2"/>
  <c r="D5287" i="2"/>
  <c r="D5307" i="2"/>
  <c r="D5327" i="2"/>
  <c r="D5347" i="2"/>
  <c r="D5367" i="2"/>
  <c r="D5387" i="2"/>
  <c r="D122" i="2"/>
  <c r="D352" i="2"/>
  <c r="D516" i="2"/>
  <c r="D740" i="2"/>
  <c r="D924" i="2"/>
  <c r="D1055" i="2"/>
  <c r="D1204" i="2"/>
  <c r="D1341" i="2"/>
  <c r="D1457" i="2"/>
  <c r="D1604" i="2"/>
  <c r="D1726" i="2"/>
  <c r="D1797" i="2"/>
  <c r="D1892" i="2"/>
  <c r="D1984" i="2"/>
  <c r="D2057" i="2"/>
  <c r="D2152" i="2"/>
  <c r="D2236" i="2"/>
  <c r="D2311" i="2"/>
  <c r="D2390" i="2"/>
  <c r="D2455" i="2"/>
  <c r="D2513" i="2"/>
  <c r="D2578" i="2"/>
  <c r="D2649" i="2"/>
  <c r="D2705" i="2"/>
  <c r="D2759" i="2"/>
  <c r="D2810" i="2"/>
  <c r="D2845" i="2"/>
  <c r="D2891" i="2"/>
  <c r="D2934" i="2"/>
  <c r="D2971" i="2"/>
  <c r="D3015" i="2"/>
  <c r="D3058" i="2"/>
  <c r="D3095" i="2"/>
  <c r="D3137" i="2"/>
  <c r="D3178" i="2"/>
  <c r="D3213" i="2"/>
  <c r="D3255" i="2"/>
  <c r="D3296" i="2"/>
  <c r="D3331" i="2"/>
  <c r="D3373" i="2"/>
  <c r="D3414" i="2"/>
  <c r="D3448" i="2"/>
  <c r="D3490" i="2"/>
  <c r="D3529" i="2"/>
  <c r="D3562" i="2"/>
  <c r="D3602" i="2"/>
  <c r="D3639" i="2"/>
  <c r="D3672" i="2"/>
  <c r="D3711" i="2"/>
  <c r="D3745" i="2"/>
  <c r="D3778" i="2"/>
  <c r="D3812" i="2"/>
  <c r="D3842" i="2"/>
  <c r="D3868" i="2"/>
  <c r="D3897" i="2"/>
  <c r="D3926" i="2"/>
  <c r="D3952" i="2"/>
  <c r="D3982" i="2"/>
  <c r="D4010" i="2"/>
  <c r="D4036" i="2"/>
  <c r="D4065" i="2"/>
  <c r="D4092" i="2"/>
  <c r="D4117" i="2"/>
  <c r="D4145" i="2"/>
  <c r="D4172" i="2"/>
  <c r="D4196" i="2"/>
  <c r="D4223" i="2"/>
  <c r="D4248" i="2"/>
  <c r="D4271" i="2"/>
  <c r="D4292" i="2"/>
  <c r="D4313" i="2"/>
  <c r="D4334" i="2"/>
  <c r="D4355" i="2"/>
  <c r="D4376" i="2"/>
  <c r="D4397" i="2"/>
  <c r="D4418" i="2"/>
  <c r="D4439" i="2"/>
  <c r="D4461" i="2"/>
  <c r="D4482" i="2"/>
  <c r="D4503" i="2"/>
  <c r="D4524" i="2"/>
  <c r="D4545" i="2"/>
  <c r="D4566" i="2"/>
  <c r="D4587" i="2"/>
  <c r="D4608" i="2"/>
  <c r="D4629" i="2"/>
  <c r="D4650" i="2"/>
  <c r="D4671" i="2"/>
  <c r="D4692" i="2"/>
  <c r="D4713" i="2"/>
  <c r="D4734" i="2"/>
  <c r="D4755" i="2"/>
  <c r="D4776" i="2"/>
  <c r="D4797" i="2"/>
  <c r="D4818" i="2"/>
  <c r="D4839" i="2"/>
  <c r="D4861" i="2"/>
  <c r="D4882" i="2"/>
  <c r="D4903" i="2"/>
  <c r="D4924" i="2"/>
  <c r="D4945" i="2"/>
  <c r="D4966" i="2"/>
  <c r="D4987" i="2"/>
  <c r="D5008" i="2"/>
  <c r="D5028" i="2"/>
  <c r="D5048" i="2"/>
  <c r="D5068" i="2"/>
  <c r="D5088" i="2"/>
  <c r="D5108" i="2"/>
  <c r="D5128" i="2"/>
  <c r="D5148" i="2"/>
  <c r="D5168" i="2"/>
  <c r="D5188" i="2"/>
  <c r="D5208" i="2"/>
  <c r="D5228" i="2"/>
  <c r="D5248" i="2"/>
  <c r="D5268" i="2"/>
  <c r="D5288" i="2"/>
  <c r="D140" i="2"/>
  <c r="D353" i="2"/>
  <c r="D552" i="2"/>
  <c r="D743" i="2"/>
  <c r="D930" i="2"/>
  <c r="D1075" i="2"/>
  <c r="D1210" i="2"/>
  <c r="D1343" i="2"/>
  <c r="D1476" i="2"/>
  <c r="D1610" i="2"/>
  <c r="D1729" i="2"/>
  <c r="D1813" i="2"/>
  <c r="D1895" i="2"/>
  <c r="D1985" i="2"/>
  <c r="D2071" i="2"/>
  <c r="D2154" i="2"/>
  <c r="D2245" i="2"/>
  <c r="D2315" i="2"/>
  <c r="D2391" i="2"/>
  <c r="D2458" i="2"/>
  <c r="D2524" i="2"/>
  <c r="D2584" i="2"/>
  <c r="D2651" i="2"/>
  <c r="D2710" i="2"/>
  <c r="D2762" i="2"/>
  <c r="D2811" i="2"/>
  <c r="D2851" i="2"/>
  <c r="D2892" i="2"/>
  <c r="D2935" i="2"/>
  <c r="D2975" i="2"/>
  <c r="D3016" i="2"/>
  <c r="D3059" i="2"/>
  <c r="D3099" i="2"/>
  <c r="D3138" i="2"/>
  <c r="D3179" i="2"/>
  <c r="D3217" i="2"/>
  <c r="D3256" i="2"/>
  <c r="D3297" i="2"/>
  <c r="D3335" i="2"/>
  <c r="D3374" i="2"/>
  <c r="D3415" i="2"/>
  <c r="D3453" i="2"/>
  <c r="D3491" i="2"/>
  <c r="D3530" i="2"/>
  <c r="D3566" i="2"/>
  <c r="D3603" i="2"/>
  <c r="D3642" i="2"/>
  <c r="D3676" i="2"/>
  <c r="D3712" i="2"/>
  <c r="D3746" i="2"/>
  <c r="D3779" i="2"/>
  <c r="D3814" i="2"/>
  <c r="D3843" i="2"/>
  <c r="D3869" i="2"/>
  <c r="D3899" i="2"/>
  <c r="D3927" i="2"/>
  <c r="D3953" i="2"/>
  <c r="D3984" i="2"/>
  <c r="D4011" i="2"/>
  <c r="D4037" i="2"/>
  <c r="D4067" i="2"/>
  <c r="D4093" i="2"/>
  <c r="D4118" i="2"/>
  <c r="D4147" i="2"/>
  <c r="D4173" i="2"/>
  <c r="D4197" i="2"/>
  <c r="D4224" i="2"/>
  <c r="D4249" i="2"/>
  <c r="D4272" i="2"/>
  <c r="D4293" i="2"/>
  <c r="D4314" i="2"/>
  <c r="D4335" i="2"/>
  <c r="D4356" i="2"/>
  <c r="D4377" i="2"/>
  <c r="D4398" i="2"/>
  <c r="D4419" i="2"/>
  <c r="D4441" i="2"/>
  <c r="D4462" i="2"/>
  <c r="D4483" i="2"/>
  <c r="D4504" i="2"/>
  <c r="D4525" i="2"/>
  <c r="D4546" i="2"/>
  <c r="D4567" i="2"/>
  <c r="D4588" i="2"/>
  <c r="D4609" i="2"/>
  <c r="D4630" i="2"/>
  <c r="D4651" i="2"/>
  <c r="D4672" i="2"/>
  <c r="D4693" i="2"/>
  <c r="D4714" i="2"/>
  <c r="D4735" i="2"/>
  <c r="D4756" i="2"/>
  <c r="D4777" i="2"/>
  <c r="D4798" i="2"/>
  <c r="D4819" i="2"/>
  <c r="D4841" i="2"/>
  <c r="D4862" i="2"/>
  <c r="D4883" i="2"/>
  <c r="D4904" i="2"/>
  <c r="D4925" i="2"/>
  <c r="D4946" i="2"/>
  <c r="D4967" i="2"/>
  <c r="D4988" i="2"/>
  <c r="D5009" i="2"/>
  <c r="D5029" i="2"/>
  <c r="D5049" i="2"/>
  <c r="D5069" i="2"/>
  <c r="D5089" i="2"/>
  <c r="D5109" i="2"/>
  <c r="D5129" i="2"/>
  <c r="D5149" i="2"/>
  <c r="D5169" i="2"/>
  <c r="D5189" i="2"/>
  <c r="D5209" i="2"/>
  <c r="D5229" i="2"/>
  <c r="D5249" i="2"/>
  <c r="D5269" i="2"/>
  <c r="D142" i="2"/>
  <c r="D356" i="2"/>
  <c r="D553" i="2"/>
  <c r="D744" i="2"/>
  <c r="D933" i="2"/>
  <c r="D1076" i="2"/>
  <c r="D1211" i="2"/>
  <c r="D1344" i="2"/>
  <c r="D1478" i="2"/>
  <c r="D1611" i="2"/>
  <c r="D1730" i="2"/>
  <c r="D1815" i="2"/>
  <c r="D1896" i="2"/>
  <c r="D1990" i="2"/>
  <c r="D2072" i="2"/>
  <c r="D2156" i="2"/>
  <c r="D2247" i="2"/>
  <c r="D2318" i="2"/>
  <c r="D2392" i="2"/>
  <c r="D2464" i="2"/>
  <c r="D2525" i="2"/>
  <c r="D2585" i="2"/>
  <c r="D2653" i="2"/>
  <c r="D2711" i="2"/>
  <c r="D2763" i="2"/>
  <c r="D2812" i="2"/>
  <c r="D2852" i="2"/>
  <c r="D2893" i="2"/>
  <c r="D2936" i="2"/>
  <c r="D2976" i="2"/>
  <c r="D3017" i="2"/>
  <c r="D3062" i="2"/>
  <c r="D3102" i="2"/>
  <c r="D3139" i="2"/>
  <c r="D3182" i="2"/>
  <c r="D3218" i="2"/>
  <c r="D3257" i="2"/>
  <c r="D3298" i="2"/>
  <c r="D3336" i="2"/>
  <c r="D3375" i="2"/>
  <c r="D3416" i="2"/>
  <c r="D3454" i="2"/>
  <c r="D3492" i="2"/>
  <c r="D3531" i="2"/>
  <c r="D3567" i="2"/>
  <c r="D3604" i="2"/>
  <c r="D3643" i="2"/>
  <c r="D3677" i="2"/>
  <c r="D3713" i="2"/>
  <c r="D3751" i="2"/>
  <c r="D3782" i="2"/>
  <c r="D3815" i="2"/>
  <c r="D3844" i="2"/>
  <c r="D3870" i="2"/>
  <c r="D3901" i="2"/>
  <c r="D3928" i="2"/>
  <c r="D3954" i="2"/>
  <c r="D3985" i="2"/>
  <c r="D4012" i="2"/>
  <c r="D4038" i="2"/>
  <c r="D4068" i="2"/>
  <c r="D4094" i="2"/>
  <c r="D4119" i="2"/>
  <c r="D4148" i="2"/>
  <c r="D4174" i="2"/>
  <c r="D4198" i="2"/>
  <c r="D4225" i="2"/>
  <c r="D4250" i="2"/>
  <c r="D4273" i="2"/>
  <c r="D4294" i="2"/>
  <c r="D4315" i="2"/>
  <c r="D4336" i="2"/>
  <c r="D4357" i="2"/>
  <c r="D4378" i="2"/>
  <c r="D4399" i="2"/>
  <c r="D4421" i="2"/>
  <c r="D4442" i="2"/>
  <c r="D4463" i="2"/>
  <c r="D4484" i="2"/>
  <c r="D4505" i="2"/>
  <c r="D4526" i="2"/>
  <c r="D4547" i="2"/>
  <c r="D4568" i="2"/>
  <c r="D4589" i="2"/>
  <c r="D4610" i="2"/>
  <c r="D4631" i="2"/>
  <c r="D4652" i="2"/>
  <c r="D4673" i="2"/>
  <c r="D4694" i="2"/>
  <c r="D4715" i="2"/>
  <c r="D4736" i="2"/>
  <c r="D4757" i="2"/>
  <c r="D4778" i="2"/>
  <c r="D4799" i="2"/>
  <c r="D4821" i="2"/>
  <c r="D4842" i="2"/>
  <c r="D4863" i="2"/>
  <c r="D4884" i="2"/>
  <c r="D4905" i="2"/>
  <c r="D4926" i="2"/>
  <c r="D4947" i="2"/>
  <c r="D4968" i="2"/>
  <c r="D4989" i="2"/>
  <c r="D5010" i="2"/>
  <c r="D5030" i="2"/>
  <c r="D5050" i="2"/>
  <c r="D5070" i="2"/>
  <c r="D5090" i="2"/>
  <c r="D5110" i="2"/>
  <c r="D5130" i="2"/>
  <c r="D5150" i="2"/>
  <c r="D5170" i="2"/>
  <c r="D5190" i="2"/>
  <c r="D5210" i="2"/>
  <c r="D164" i="2"/>
  <c r="D379" i="2"/>
  <c r="D596" i="2"/>
  <c r="D772" i="2"/>
  <c r="D943" i="2"/>
  <c r="D1103" i="2"/>
  <c r="D1235" i="2"/>
  <c r="D1370" i="2"/>
  <c r="D1512" i="2"/>
  <c r="D1635" i="2"/>
  <c r="D1737" i="2"/>
  <c r="D1831" i="2"/>
  <c r="D1915" i="2"/>
  <c r="D1998" i="2"/>
  <c r="D2091" i="2"/>
  <c r="D2170" i="2"/>
  <c r="D2254" i="2"/>
  <c r="D2336" i="2"/>
  <c r="D2405" i="2"/>
  <c r="D2470" i="2"/>
  <c r="D2534" i="2"/>
  <c r="D2596" i="2"/>
  <c r="D2657" i="2"/>
  <c r="D2726" i="2"/>
  <c r="D2773" i="2"/>
  <c r="D2816" i="2"/>
  <c r="D2859" i="2"/>
  <c r="D2899" i="2"/>
  <c r="D2942" i="2"/>
  <c r="D2985" i="2"/>
  <c r="D3025" i="2"/>
  <c r="D3067" i="2"/>
  <c r="D3110" i="2"/>
  <c r="D3147" i="2"/>
  <c r="D3186" i="2"/>
  <c r="D3227" i="2"/>
  <c r="D3265" i="2"/>
  <c r="D3304" i="2"/>
  <c r="D3345" i="2"/>
  <c r="D3383" i="2"/>
  <c r="D3422" i="2"/>
  <c r="D3463" i="2"/>
  <c r="D3498" i="2"/>
  <c r="D3535" i="2"/>
  <c r="D3574" i="2"/>
  <c r="D3610" i="2"/>
  <c r="D3647" i="2"/>
  <c r="D3686" i="2"/>
  <c r="D3716" i="2"/>
  <c r="D3754" i="2"/>
  <c r="D3788" i="2"/>
  <c r="D3819" i="2"/>
  <c r="D3847" i="2"/>
  <c r="D3876" i="2"/>
  <c r="D3905" i="2"/>
  <c r="D3931" i="2"/>
  <c r="D3961" i="2"/>
  <c r="D3989" i="2"/>
  <c r="D4015" i="2"/>
  <c r="D4045" i="2"/>
  <c r="D4072" i="2"/>
  <c r="D4097" i="2"/>
  <c r="D4125" i="2"/>
  <c r="D4152" i="2"/>
  <c r="D4177" i="2"/>
  <c r="D4204" i="2"/>
  <c r="D4229" i="2"/>
  <c r="D4253" i="2"/>
  <c r="D4276" i="2"/>
  <c r="D4297" i="2"/>
  <c r="D4318" i="2"/>
  <c r="D4339" i="2"/>
  <c r="D4361" i="2"/>
  <c r="D4382" i="2"/>
  <c r="D4403" i="2"/>
  <c r="D4424" i="2"/>
  <c r="D4445" i="2"/>
  <c r="D4466" i="2"/>
  <c r="D4487" i="2"/>
  <c r="D4508" i="2"/>
  <c r="D4529" i="2"/>
  <c r="D4550" i="2"/>
  <c r="D4571" i="2"/>
  <c r="D4592" i="2"/>
  <c r="D4613" i="2"/>
  <c r="D82" i="2"/>
  <c r="D423" i="2"/>
  <c r="D751" i="2"/>
  <c r="D1033" i="2"/>
  <c r="D1263" i="2"/>
  <c r="D1503" i="2"/>
  <c r="D1694" i="2"/>
  <c r="D1849" i="2"/>
  <c r="D1996" i="2"/>
  <c r="D2135" i="2"/>
  <c r="D2272" i="2"/>
  <c r="D2394" i="2"/>
  <c r="D2505" i="2"/>
  <c r="D2610" i="2"/>
  <c r="D2722" i="2"/>
  <c r="D2794" i="2"/>
  <c r="D2867" i="2"/>
  <c r="D2939" i="2"/>
  <c r="D3010" i="2"/>
  <c r="D3075" i="2"/>
  <c r="D3143" i="2"/>
  <c r="D3208" i="2"/>
  <c r="D3274" i="2"/>
  <c r="D3344" i="2"/>
  <c r="D3402" i="2"/>
  <c r="D3468" i="2"/>
  <c r="D3534" i="2"/>
  <c r="D3595" i="2"/>
  <c r="D3654" i="2"/>
  <c r="D3715" i="2"/>
  <c r="D3774" i="2"/>
  <c r="D3825" i="2"/>
  <c r="D3875" i="2"/>
  <c r="D3921" i="2"/>
  <c r="D3967" i="2"/>
  <c r="D4014" i="2"/>
  <c r="D4058" i="2"/>
  <c r="D4104" i="2"/>
  <c r="D4151" i="2"/>
  <c r="D4192" i="2"/>
  <c r="D4233" i="2"/>
  <c r="D4275" i="2"/>
  <c r="D4309" i="2"/>
  <c r="D4344" i="2"/>
  <c r="D4381" i="2"/>
  <c r="D4414" i="2"/>
  <c r="D4449" i="2"/>
  <c r="D4486" i="2"/>
  <c r="D4519" i="2"/>
  <c r="D4554" i="2"/>
  <c r="D4591" i="2"/>
  <c r="D4625" i="2"/>
  <c r="D4657" i="2"/>
  <c r="D4689" i="2"/>
  <c r="D4722" i="2"/>
  <c r="D4753" i="2"/>
  <c r="D4786" i="2"/>
  <c r="D4822" i="2"/>
  <c r="D4850" i="2"/>
  <c r="D4886" i="2"/>
  <c r="D4914" i="2"/>
  <c r="D4950" i="2"/>
  <c r="D4978" i="2"/>
  <c r="D5014" i="2"/>
  <c r="D5044" i="2"/>
  <c r="D5075" i="2"/>
  <c r="D5105" i="2"/>
  <c r="D5136" i="2"/>
  <c r="D5166" i="2"/>
  <c r="D5197" i="2"/>
  <c r="D5230" i="2"/>
  <c r="D5256" i="2"/>
  <c r="D5283" i="2"/>
  <c r="D5305" i="2"/>
  <c r="D5326" i="2"/>
  <c r="D5348" i="2"/>
  <c r="D5369" i="2"/>
  <c r="D5390" i="2"/>
  <c r="D5410" i="2"/>
  <c r="D5430" i="2"/>
  <c r="D5450" i="2"/>
  <c r="D5470" i="2"/>
  <c r="D5490" i="2"/>
  <c r="D5510" i="2"/>
  <c r="D5530" i="2"/>
  <c r="D5550" i="2"/>
  <c r="D5570" i="2"/>
  <c r="D5590" i="2"/>
  <c r="D5610" i="2"/>
  <c r="D99" i="2"/>
  <c r="D424" i="2"/>
  <c r="D781" i="2"/>
  <c r="D1041" i="2"/>
  <c r="D1264" i="2"/>
  <c r="D1513" i="2"/>
  <c r="D1698" i="2"/>
  <c r="D1851" i="2"/>
  <c r="D2005" i="2"/>
  <c r="D2136" i="2"/>
  <c r="D2274" i="2"/>
  <c r="D2409" i="2"/>
  <c r="D2508" i="2"/>
  <c r="D2613" i="2"/>
  <c r="D2727" i="2"/>
  <c r="D2798" i="2"/>
  <c r="D2868" i="2"/>
  <c r="D2943" i="2"/>
  <c r="D3011" i="2"/>
  <c r="D3076" i="2"/>
  <c r="D3148" i="2"/>
  <c r="D3210" i="2"/>
  <c r="D3275" i="2"/>
  <c r="D3346" i="2"/>
  <c r="D3406" i="2"/>
  <c r="D3470" i="2"/>
  <c r="D3536" i="2"/>
  <c r="D3596" i="2"/>
  <c r="D3655" i="2"/>
  <c r="D3722" i="2"/>
  <c r="D3775" i="2"/>
  <c r="D3826" i="2"/>
  <c r="D3878" i="2"/>
  <c r="D3922" i="2"/>
  <c r="D3968" i="2"/>
  <c r="D4016" i="2"/>
  <c r="D4059" i="2"/>
  <c r="D4105" i="2"/>
  <c r="D4153" i="2"/>
  <c r="D4193" i="2"/>
  <c r="D4234" i="2"/>
  <c r="D4277" i="2"/>
  <c r="D4310" i="2"/>
  <c r="D4345" i="2"/>
  <c r="D4383" i="2"/>
  <c r="D4415" i="2"/>
  <c r="D4450" i="2"/>
  <c r="D4488" i="2"/>
  <c r="D4521" i="2"/>
  <c r="D4555" i="2"/>
  <c r="D4593" i="2"/>
  <c r="D4626" i="2"/>
  <c r="D4658" i="2"/>
  <c r="D4690" i="2"/>
  <c r="D4723" i="2"/>
  <c r="D4758" i="2"/>
  <c r="D4787" i="2"/>
  <c r="D4823" i="2"/>
  <c r="D4851" i="2"/>
  <c r="D4887" i="2"/>
  <c r="D4915" i="2"/>
  <c r="D4951" i="2"/>
  <c r="D4983" i="2"/>
  <c r="D5015" i="2"/>
  <c r="D5045" i="2"/>
  <c r="D5076" i="2"/>
  <c r="D5106" i="2"/>
  <c r="D5137" i="2"/>
  <c r="D5171" i="2"/>
  <c r="D5198" i="2"/>
  <c r="D5231" i="2"/>
  <c r="D5257" i="2"/>
  <c r="D5284" i="2"/>
  <c r="D5306" i="2"/>
  <c r="D5328" i="2"/>
  <c r="D5349" i="2"/>
  <c r="D5370" i="2"/>
  <c r="D5391" i="2"/>
  <c r="D5411" i="2"/>
  <c r="D5431" i="2"/>
  <c r="D5451" i="2"/>
  <c r="D5471" i="2"/>
  <c r="D5491" i="2"/>
  <c r="D5511" i="2"/>
  <c r="D5531" i="2"/>
  <c r="D5551" i="2"/>
  <c r="D100" i="2"/>
  <c r="D430" i="2"/>
  <c r="D783" i="2"/>
  <c r="D1044" i="2"/>
  <c r="D1279" i="2"/>
  <c r="D1520" i="2"/>
  <c r="D1706" i="2"/>
  <c r="D1853" i="2"/>
  <c r="D2009" i="2"/>
  <c r="D2144" i="2"/>
  <c r="D2276" i="2"/>
  <c r="D2411" i="2"/>
  <c r="D2509" i="2"/>
  <c r="D2615" i="2"/>
  <c r="D2731" i="2"/>
  <c r="D2799" i="2"/>
  <c r="D2870" i="2"/>
  <c r="D2944" i="2"/>
  <c r="D3012" i="2"/>
  <c r="D3077" i="2"/>
  <c r="D3150" i="2"/>
  <c r="D3211" i="2"/>
  <c r="D3277" i="2"/>
  <c r="D3348" i="2"/>
  <c r="D3407" i="2"/>
  <c r="D3471" i="2"/>
  <c r="D3537" i="2"/>
  <c r="D3597" i="2"/>
  <c r="D3656" i="2"/>
  <c r="D3723" i="2"/>
  <c r="D3776" i="2"/>
  <c r="D3827" i="2"/>
  <c r="D3879" i="2"/>
  <c r="D3924" i="2"/>
  <c r="D3969" i="2"/>
  <c r="D4017" i="2"/>
  <c r="D4063" i="2"/>
  <c r="D4107" i="2"/>
  <c r="D4154" i="2"/>
  <c r="D4194" i="2"/>
  <c r="D4235" i="2"/>
  <c r="D4278" i="2"/>
  <c r="D4311" i="2"/>
  <c r="D4346" i="2"/>
  <c r="D4384" i="2"/>
  <c r="D4416" i="2"/>
  <c r="D4451" i="2"/>
  <c r="D4489" i="2"/>
  <c r="D4522" i="2"/>
  <c r="D4556" i="2"/>
  <c r="D4594" i="2"/>
  <c r="D4627" i="2"/>
  <c r="D4659" i="2"/>
  <c r="D4695" i="2"/>
  <c r="D4724" i="2"/>
  <c r="D4759" i="2"/>
  <c r="D4788" i="2"/>
  <c r="D4824" i="2"/>
  <c r="D4852" i="2"/>
  <c r="D4888" i="2"/>
  <c r="D4919" i="2"/>
  <c r="D4952" i="2"/>
  <c r="D4984" i="2"/>
  <c r="D5016" i="2"/>
  <c r="D5046" i="2"/>
  <c r="D5077" i="2"/>
  <c r="D5111" i="2"/>
  <c r="D5138" i="2"/>
  <c r="D5172" i="2"/>
  <c r="D5199" i="2"/>
  <c r="D5232" i="2"/>
  <c r="D5258" i="2"/>
  <c r="D5285" i="2"/>
  <c r="D5308" i="2"/>
  <c r="D5329" i="2"/>
  <c r="D5350" i="2"/>
  <c r="D5371" i="2"/>
  <c r="D5392" i="2"/>
  <c r="D5412" i="2"/>
  <c r="D5432" i="2"/>
  <c r="D5452" i="2"/>
  <c r="D5472" i="2"/>
  <c r="D5492" i="2"/>
  <c r="D5512" i="2"/>
  <c r="D5532" i="2"/>
  <c r="D5552" i="2"/>
  <c r="D5572" i="2"/>
  <c r="D5592" i="2"/>
  <c r="D151" i="2"/>
  <c r="D496" i="2"/>
  <c r="D816" i="2"/>
  <c r="D1100" i="2"/>
  <c r="D1296" i="2"/>
  <c r="D1524" i="2"/>
  <c r="D1734" i="2"/>
  <c r="D1885" i="2"/>
  <c r="D2014" i="2"/>
  <c r="D2164" i="2"/>
  <c r="D2298" i="2"/>
  <c r="D2418" i="2"/>
  <c r="D2533" i="2"/>
  <c r="D2629" i="2"/>
  <c r="D2733" i="2"/>
  <c r="D2815" i="2"/>
  <c r="D2884" i="2"/>
  <c r="D2951" i="2"/>
  <c r="D3019" i="2"/>
  <c r="D3091" i="2"/>
  <c r="D3156" i="2"/>
  <c r="D3226" i="2"/>
  <c r="D3284" i="2"/>
  <c r="D3351" i="2"/>
  <c r="D3419" i="2"/>
  <c r="D3485" i="2"/>
  <c r="D3544" i="2"/>
  <c r="D3606" i="2"/>
  <c r="D3668" i="2"/>
  <c r="D3729" i="2"/>
  <c r="D3784" i="2"/>
  <c r="D3836" i="2"/>
  <c r="D3883" i="2"/>
  <c r="D3930" i="2"/>
  <c r="D3974" i="2"/>
  <c r="D4023" i="2"/>
  <c r="D4071" i="2"/>
  <c r="D4113" i="2"/>
  <c r="D4156" i="2"/>
  <c r="D4203" i="2"/>
  <c r="D4243" i="2"/>
  <c r="D4281" i="2"/>
  <c r="D4317" i="2"/>
  <c r="D4351" i="2"/>
  <c r="D4386" i="2"/>
  <c r="D4423" i="2"/>
  <c r="D4456" i="2"/>
  <c r="D4491" i="2"/>
  <c r="D4528" i="2"/>
  <c r="D4562" i="2"/>
  <c r="D4596" i="2"/>
  <c r="D4633" i="2"/>
  <c r="D4662" i="2"/>
  <c r="D4697" i="2"/>
  <c r="D4726" i="2"/>
  <c r="D4762" i="2"/>
  <c r="D4793" i="2"/>
  <c r="D4826" i="2"/>
  <c r="D4857" i="2"/>
  <c r="D4890" i="2"/>
  <c r="D4922" i="2"/>
  <c r="D4954" i="2"/>
  <c r="D4990" i="2"/>
  <c r="D5018" i="2"/>
  <c r="D5052" i="2"/>
  <c r="D5079" i="2"/>
  <c r="D5113" i="2"/>
  <c r="D5140" i="2"/>
  <c r="D5174" i="2"/>
  <c r="D5204" i="2"/>
  <c r="D5234" i="2"/>
  <c r="D5260" i="2"/>
  <c r="D5289" i="2"/>
  <c r="D5310" i="2"/>
  <c r="D5331" i="2"/>
  <c r="D5352" i="2"/>
  <c r="D5373" i="2"/>
  <c r="D5394" i="2"/>
  <c r="D5414" i="2"/>
  <c r="D5434" i="2"/>
  <c r="D5454" i="2"/>
  <c r="D5474" i="2"/>
  <c r="D5494" i="2"/>
  <c r="D5514" i="2"/>
  <c r="D5534" i="2"/>
  <c r="D5554" i="2"/>
  <c r="D5574" i="2"/>
  <c r="D5594" i="2"/>
  <c r="D179" i="2"/>
  <c r="D498" i="2"/>
  <c r="D830" i="2"/>
  <c r="D1112" i="2"/>
  <c r="D1314" i="2"/>
  <c r="D1533" i="2"/>
  <c r="D1738" i="2"/>
  <c r="D1886" i="2"/>
  <c r="D2017" i="2"/>
  <c r="D2173" i="2"/>
  <c r="D2305" i="2"/>
  <c r="D2424" i="2"/>
  <c r="D2535" i="2"/>
  <c r="D2633" i="2"/>
  <c r="D2734" i="2"/>
  <c r="D2817" i="2"/>
  <c r="D2885" i="2"/>
  <c r="D2952" i="2"/>
  <c r="D3027" i="2"/>
  <c r="D3092" i="2"/>
  <c r="D3157" i="2"/>
  <c r="D3228" i="2"/>
  <c r="D3288" i="2"/>
  <c r="D3352" i="2"/>
  <c r="D3423" i="2"/>
  <c r="D3486" i="2"/>
  <c r="D3545" i="2"/>
  <c r="D3611" i="2"/>
  <c r="D3669" i="2"/>
  <c r="D3730" i="2"/>
  <c r="D3789" i="2"/>
  <c r="D3837" i="2"/>
  <c r="D3884" i="2"/>
  <c r="D3932" i="2"/>
  <c r="D3975" i="2"/>
  <c r="D4024" i="2"/>
  <c r="D4073" i="2"/>
  <c r="D4114" i="2"/>
  <c r="D4157" i="2"/>
  <c r="D4205" i="2"/>
  <c r="D4244" i="2"/>
  <c r="D4282" i="2"/>
  <c r="D4319" i="2"/>
  <c r="D4352" i="2"/>
  <c r="D4387" i="2"/>
  <c r="D4425" i="2"/>
  <c r="D4457" i="2"/>
  <c r="D4492" i="2"/>
  <c r="D4530" i="2"/>
  <c r="D4563" i="2"/>
  <c r="D4597" i="2"/>
  <c r="D4634" i="2"/>
  <c r="D4663" i="2"/>
  <c r="D4698" i="2"/>
  <c r="D4730" i="2"/>
  <c r="D4763" i="2"/>
  <c r="D4794" i="2"/>
  <c r="D4827" i="2"/>
  <c r="D4858" i="2"/>
  <c r="D4891" i="2"/>
  <c r="D4927" i="2"/>
  <c r="D4955" i="2"/>
  <c r="D4991" i="2"/>
  <c r="D5019" i="2"/>
  <c r="D5053" i="2"/>
  <c r="D5080" i="2"/>
  <c r="D5114" i="2"/>
  <c r="D5144" i="2"/>
  <c r="D5175" i="2"/>
  <c r="D5205" i="2"/>
  <c r="D5235" i="2"/>
  <c r="D5263" i="2"/>
  <c r="D5290" i="2"/>
  <c r="D5311" i="2"/>
  <c r="D5332" i="2"/>
  <c r="D5353" i="2"/>
  <c r="D5374" i="2"/>
  <c r="D5395" i="2"/>
  <c r="D5415" i="2"/>
  <c r="D5435" i="2"/>
  <c r="D5455" i="2"/>
  <c r="D5475" i="2"/>
  <c r="D5495" i="2"/>
  <c r="D5515" i="2"/>
  <c r="D5535" i="2"/>
  <c r="D191" i="2"/>
  <c r="D502" i="2"/>
  <c r="D832" i="2"/>
  <c r="D1119" i="2"/>
  <c r="D1315" i="2"/>
  <c r="D1534" i="2"/>
  <c r="D1744" i="2"/>
  <c r="D1889" i="2"/>
  <c r="D2018" i="2"/>
  <c r="D2174" i="2"/>
  <c r="D2307" i="2"/>
  <c r="D2428" i="2"/>
  <c r="D2544" i="2"/>
  <c r="D2634" i="2"/>
  <c r="D2735" i="2"/>
  <c r="D2818" i="2"/>
  <c r="D2887" i="2"/>
  <c r="D2953" i="2"/>
  <c r="D3028" i="2"/>
  <c r="D3093" i="2"/>
  <c r="D3159" i="2"/>
  <c r="D3231" i="2"/>
  <c r="D3290" i="2"/>
  <c r="D3353" i="2"/>
  <c r="D3424" i="2"/>
  <c r="D3487" i="2"/>
  <c r="D3546" i="2"/>
  <c r="D3612" i="2"/>
  <c r="D3670" i="2"/>
  <c r="D3731" i="2"/>
  <c r="D3790" i="2"/>
  <c r="D3839" i="2"/>
  <c r="D3885" i="2"/>
  <c r="D3933" i="2"/>
  <c r="D3979" i="2"/>
  <c r="D4026" i="2"/>
  <c r="D4074" i="2"/>
  <c r="D4115" i="2"/>
  <c r="D4158" i="2"/>
  <c r="D4207" i="2"/>
  <c r="D4245" i="2"/>
  <c r="D4283" i="2"/>
  <c r="D4321" i="2"/>
  <c r="D4353" i="2"/>
  <c r="D4388" i="2"/>
  <c r="D4426" i="2"/>
  <c r="D4458" i="2"/>
  <c r="D4493" i="2"/>
  <c r="D4531" i="2"/>
  <c r="D4564" i="2"/>
  <c r="D4598" i="2"/>
  <c r="D4635" i="2"/>
  <c r="D4667" i="2"/>
  <c r="D4699" i="2"/>
  <c r="D4731" i="2"/>
  <c r="D4764" i="2"/>
  <c r="D4795" i="2"/>
  <c r="D4828" i="2"/>
  <c r="D4864" i="2"/>
  <c r="D4892" i="2"/>
  <c r="D4928" i="2"/>
  <c r="D4956" i="2"/>
  <c r="D4992" i="2"/>
  <c r="D5020" i="2"/>
  <c r="D5054" i="2"/>
  <c r="D5084" i="2"/>
  <c r="D5115" i="2"/>
  <c r="D5145" i="2"/>
  <c r="D5176" i="2"/>
  <c r="D5206" i="2"/>
  <c r="D5236" i="2"/>
  <c r="D5264" i="2"/>
  <c r="D5291" i="2"/>
  <c r="D5312" i="2"/>
  <c r="D5333" i="2"/>
  <c r="D5354" i="2"/>
  <c r="D5375" i="2"/>
  <c r="D5396" i="2"/>
  <c r="D5416" i="2"/>
  <c r="D5436" i="2"/>
  <c r="D5456" i="2"/>
  <c r="D5476" i="2"/>
  <c r="D5496" i="2"/>
  <c r="D5516" i="2"/>
  <c r="D5536" i="2"/>
  <c r="D5556" i="2"/>
  <c r="D5576" i="2"/>
  <c r="D5596" i="2"/>
  <c r="D5616" i="2"/>
  <c r="D222" i="2"/>
  <c r="D559" i="2"/>
  <c r="D843" i="2"/>
  <c r="D1120" i="2"/>
  <c r="D1353" i="2"/>
  <c r="D1535" i="2"/>
  <c r="D1750" i="2"/>
  <c r="D1897" i="2"/>
  <c r="D2036" i="2"/>
  <c r="D2192" i="2"/>
  <c r="D2324" i="2"/>
  <c r="D2429" i="2"/>
  <c r="D2546" i="2"/>
  <c r="D2655" i="2"/>
  <c r="D2736" i="2"/>
  <c r="D2819" i="2"/>
  <c r="D2894" i="2"/>
  <c r="D2958" i="2"/>
  <c r="D3034" i="2"/>
  <c r="D3103" i="2"/>
  <c r="D3162" i="2"/>
  <c r="D3232" i="2"/>
  <c r="D3302" i="2"/>
  <c r="D3354" i="2"/>
  <c r="D3425" i="2"/>
  <c r="D3493" i="2"/>
  <c r="D3551" i="2"/>
  <c r="D3617" i="2"/>
  <c r="D3678" i="2"/>
  <c r="D3732" i="2"/>
  <c r="D3795" i="2"/>
  <c r="D3845" i="2"/>
  <c r="D3886" i="2"/>
  <c r="D3937" i="2"/>
  <c r="D3987" i="2"/>
  <c r="D4027" i="2"/>
  <c r="D4075" i="2"/>
  <c r="D4123" i="2"/>
  <c r="D4159" i="2"/>
  <c r="D4208" i="2"/>
  <c r="D4251" i="2"/>
  <c r="D4284" i="2"/>
  <c r="D4322" i="2"/>
  <c r="D4358" i="2"/>
  <c r="D4389" i="2"/>
  <c r="D4427" i="2"/>
  <c r="D4464" i="2"/>
  <c r="D4494" i="2"/>
  <c r="D4532" i="2"/>
  <c r="D4569" i="2"/>
  <c r="D4599" i="2"/>
  <c r="D4636" i="2"/>
  <c r="D4668" i="2"/>
  <c r="D4701" i="2"/>
  <c r="D4732" i="2"/>
  <c r="D4765" i="2"/>
  <c r="D4801" i="2"/>
  <c r="D4829" i="2"/>
  <c r="D4865" i="2"/>
  <c r="D4893" i="2"/>
  <c r="D4929" i="2"/>
  <c r="D4957" i="2"/>
  <c r="D4993" i="2"/>
  <c r="D5024" i="2"/>
  <c r="D5055" i="2"/>
  <c r="D5085" i="2"/>
  <c r="D5116" i="2"/>
  <c r="D5146" i="2"/>
  <c r="D5177" i="2"/>
  <c r="D5211" i="2"/>
  <c r="D5237" i="2"/>
  <c r="D5265" i="2"/>
  <c r="D5292" i="2"/>
  <c r="D5313" i="2"/>
  <c r="D5334" i="2"/>
  <c r="D5355" i="2"/>
  <c r="D5376" i="2"/>
  <c r="D5397" i="2"/>
  <c r="D5417" i="2"/>
  <c r="D5437" i="2"/>
  <c r="D5457" i="2"/>
  <c r="D5477" i="2"/>
  <c r="D5497" i="2"/>
  <c r="D5517" i="2"/>
  <c r="D5537" i="2"/>
  <c r="D5557" i="2"/>
  <c r="D5577" i="2"/>
  <c r="D5597" i="2"/>
  <c r="D230" i="2"/>
  <c r="D576" i="2"/>
  <c r="D871" i="2"/>
  <c r="D1121" i="2"/>
  <c r="D1359" i="2"/>
  <c r="D1580" i="2"/>
  <c r="D1758" i="2"/>
  <c r="D1906" i="2"/>
  <c r="D2046" i="2"/>
  <c r="D2193" i="2"/>
  <c r="D2335" i="2"/>
  <c r="D2436" i="2"/>
  <c r="D2548" i="2"/>
  <c r="D2656" i="2"/>
  <c r="D2754" i="2"/>
  <c r="D2825" i="2"/>
  <c r="D2895" i="2"/>
  <c r="D2965" i="2"/>
  <c r="D3035" i="2"/>
  <c r="D3108" i="2"/>
  <c r="D3166" i="2"/>
  <c r="D3233" i="2"/>
  <c r="D3303" i="2"/>
  <c r="D3367" i="2"/>
  <c r="D3430" i="2"/>
  <c r="D3494" i="2"/>
  <c r="D3556" i="2"/>
  <c r="D3618" i="2"/>
  <c r="D3685" i="2"/>
  <c r="D3736" i="2"/>
  <c r="D3796" i="2"/>
  <c r="D3846" i="2"/>
  <c r="D3890" i="2"/>
  <c r="D3938" i="2"/>
  <c r="D3988" i="2"/>
  <c r="D4032" i="2"/>
  <c r="D4076" i="2"/>
  <c r="D4124" i="2"/>
  <c r="D4167" i="2"/>
  <c r="D4209" i="2"/>
  <c r="D4252" i="2"/>
  <c r="D4288" i="2"/>
  <c r="D4323" i="2"/>
  <c r="D4359" i="2"/>
  <c r="D4393" i="2"/>
  <c r="D4428" i="2"/>
  <c r="D4465" i="2"/>
  <c r="D4498" i="2"/>
  <c r="D4533" i="2"/>
  <c r="D4570" i="2"/>
  <c r="D4604" i="2"/>
  <c r="D4637" i="2"/>
  <c r="D4669" i="2"/>
  <c r="D4702" i="2"/>
  <c r="D4737" i="2"/>
  <c r="D4766" i="2"/>
  <c r="D4802" i="2"/>
  <c r="D4830" i="2"/>
  <c r="D4866" i="2"/>
  <c r="D4894" i="2"/>
  <c r="D4930" i="2"/>
  <c r="D4962" i="2"/>
  <c r="D4994" i="2"/>
  <c r="D5025" i="2"/>
  <c r="D5056" i="2"/>
  <c r="D5086" i="2"/>
  <c r="D5117" i="2"/>
  <c r="D5151" i="2"/>
  <c r="D5178" i="2"/>
  <c r="D5212" i="2"/>
  <c r="D5238" i="2"/>
  <c r="D5266" i="2"/>
  <c r="D5293" i="2"/>
  <c r="D5314" i="2"/>
  <c r="D5335" i="2"/>
  <c r="D5356" i="2"/>
  <c r="D5377" i="2"/>
  <c r="D5398" i="2"/>
  <c r="D5418" i="2"/>
  <c r="D5438" i="2"/>
  <c r="D5458" i="2"/>
  <c r="D5478" i="2"/>
  <c r="D5498" i="2"/>
  <c r="D5518" i="2"/>
  <c r="D5538" i="2"/>
  <c r="D5558" i="2"/>
  <c r="D5578" i="2"/>
  <c r="D5598" i="2"/>
  <c r="D231" i="2"/>
  <c r="D599" i="2"/>
  <c r="D882" i="2"/>
  <c r="D1124" i="2"/>
  <c r="D1373" i="2"/>
  <c r="D1590" i="2"/>
  <c r="D1764" i="2"/>
  <c r="D1916" i="2"/>
  <c r="D2051" i="2"/>
  <c r="D2194" i="2"/>
  <c r="D2337" i="2"/>
  <c r="D2446" i="2"/>
  <c r="D2549" i="2"/>
  <c r="D2658" i="2"/>
  <c r="D2755" i="2"/>
  <c r="D2827" i="2"/>
  <c r="D2902" i="2"/>
  <c r="D2967" i="2"/>
  <c r="D3036" i="2"/>
  <c r="D3111" i="2"/>
  <c r="D3171" i="2"/>
  <c r="D3234" i="2"/>
  <c r="D3305" i="2"/>
  <c r="D3368" i="2"/>
  <c r="D3431" i="2"/>
  <c r="D3499" i="2"/>
  <c r="D3557" i="2"/>
  <c r="D3619" i="2"/>
  <c r="D3687" i="2"/>
  <c r="D3737" i="2"/>
  <c r="D3797" i="2"/>
  <c r="D3848" i="2"/>
  <c r="D3891" i="2"/>
  <c r="D3939" i="2"/>
  <c r="D3990" i="2"/>
  <c r="D4033" i="2"/>
  <c r="D4077" i="2"/>
  <c r="D4127" i="2"/>
  <c r="D4168" i="2"/>
  <c r="D4210" i="2"/>
  <c r="D4254" i="2"/>
  <c r="D4289" i="2"/>
  <c r="D4324" i="2"/>
  <c r="D4362" i="2"/>
  <c r="D4394" i="2"/>
  <c r="D4429" i="2"/>
  <c r="D4467" i="2"/>
  <c r="D4499" i="2"/>
  <c r="D4534" i="2"/>
  <c r="D4572" i="2"/>
  <c r="D4605" i="2"/>
  <c r="D4638" i="2"/>
  <c r="D4674" i="2"/>
  <c r="D4703" i="2"/>
  <c r="D4738" i="2"/>
  <c r="D4767" i="2"/>
  <c r="D4803" i="2"/>
  <c r="D4831" i="2"/>
  <c r="D4867" i="2"/>
  <c r="D4898" i="2"/>
  <c r="D4931" i="2"/>
  <c r="D4963" i="2"/>
  <c r="D4995" i="2"/>
  <c r="D5026" i="2"/>
  <c r="D5057" i="2"/>
  <c r="D5091" i="2"/>
  <c r="D5118" i="2"/>
  <c r="D5152" i="2"/>
  <c r="D5179" i="2"/>
  <c r="D5213" i="2"/>
  <c r="D5239" i="2"/>
  <c r="D5270" i="2"/>
  <c r="D5294" i="2"/>
  <c r="D5315" i="2"/>
  <c r="D5336" i="2"/>
  <c r="D5357" i="2"/>
  <c r="D5378" i="2"/>
  <c r="D5399" i="2"/>
  <c r="D5419" i="2"/>
  <c r="D5439" i="2"/>
  <c r="D5459" i="2"/>
  <c r="D5479" i="2"/>
  <c r="D5499" i="2"/>
  <c r="D5519" i="2"/>
  <c r="D5539" i="2"/>
  <c r="D5559" i="2"/>
  <c r="D5579" i="2"/>
  <c r="D243" i="2"/>
  <c r="D622" i="2"/>
  <c r="D941" i="2"/>
  <c r="D1134" i="2"/>
  <c r="D1378" i="2"/>
  <c r="D1613" i="2"/>
  <c r="D1775" i="2"/>
  <c r="D1931" i="2"/>
  <c r="D2073" i="2"/>
  <c r="D2197" i="2"/>
  <c r="D2345" i="2"/>
  <c r="D2468" i="2"/>
  <c r="D2551" i="2"/>
  <c r="D2665" i="2"/>
  <c r="D2764" i="2"/>
  <c r="D2834" i="2"/>
  <c r="D2910" i="2"/>
  <c r="D2977" i="2"/>
  <c r="D3039" i="2"/>
  <c r="D3114" i="2"/>
  <c r="D3184" i="2"/>
  <c r="D3236" i="2"/>
  <c r="D3307" i="2"/>
  <c r="D3376" i="2"/>
  <c r="D3437" i="2"/>
  <c r="D3507" i="2"/>
  <c r="D3568" i="2"/>
  <c r="D3624" i="2"/>
  <c r="D3690" i="2"/>
  <c r="D3752" i="2"/>
  <c r="D3799" i="2"/>
  <c r="D3853" i="2"/>
  <c r="D3903" i="2"/>
  <c r="D3943" i="2"/>
  <c r="D3992" i="2"/>
  <c r="D4043" i="2"/>
  <c r="D4079" i="2"/>
  <c r="D4130" i="2"/>
  <c r="D4175" i="2"/>
  <c r="D4212" i="2"/>
  <c r="D4256" i="2"/>
  <c r="D4295" i="2"/>
  <c r="D4326" i="2"/>
  <c r="D4364" i="2"/>
  <c r="D4401" i="2"/>
  <c r="D4431" i="2"/>
  <c r="D4469" i="2"/>
  <c r="D4506" i="2"/>
  <c r="D4536" i="2"/>
  <c r="D4574" i="2"/>
  <c r="D4611" i="2"/>
  <c r="D4641" i="2"/>
  <c r="D4676" i="2"/>
  <c r="D4705" i="2"/>
  <c r="D4741" i="2"/>
  <c r="D4772" i="2"/>
  <c r="D4805" i="2"/>
  <c r="D4836" i="2"/>
  <c r="D4869" i="2"/>
  <c r="D4901" i="2"/>
  <c r="D4933" i="2"/>
  <c r="D4969" i="2"/>
  <c r="D4997" i="2"/>
  <c r="D5032" i="2"/>
  <c r="D5059" i="2"/>
  <c r="D5093" i="2"/>
  <c r="D5120" i="2"/>
  <c r="D5154" i="2"/>
  <c r="D5184" i="2"/>
  <c r="D5215" i="2"/>
  <c r="D5244" i="2"/>
  <c r="D5272" i="2"/>
  <c r="D5296" i="2"/>
  <c r="D5317" i="2"/>
  <c r="D5338" i="2"/>
  <c r="D5359" i="2"/>
  <c r="D5380" i="2"/>
  <c r="D5401" i="2"/>
  <c r="D5421" i="2"/>
  <c r="D5441" i="2"/>
  <c r="D5461" i="2"/>
  <c r="D5481" i="2"/>
  <c r="D5501" i="2"/>
  <c r="D5521" i="2"/>
  <c r="D5541" i="2"/>
  <c r="D282" i="2"/>
  <c r="D623" i="2"/>
  <c r="D942" i="2"/>
  <c r="D1179" i="2"/>
  <c r="D1394" i="2"/>
  <c r="D1614" i="2"/>
  <c r="D1793" i="2"/>
  <c r="D1935" i="2"/>
  <c r="D2085" i="2"/>
  <c r="D2213" i="2"/>
  <c r="D2348" i="2"/>
  <c r="D2469" i="2"/>
  <c r="D2573" i="2"/>
  <c r="D2673" i="2"/>
  <c r="D2767" i="2"/>
  <c r="D2839" i="2"/>
  <c r="D2911" i="2"/>
  <c r="D2984" i="2"/>
  <c r="D3045" i="2"/>
  <c r="D3115" i="2"/>
  <c r="D3185" i="2"/>
  <c r="D3250" i="2"/>
  <c r="D3312" i="2"/>
  <c r="D3377" i="2"/>
  <c r="D3444" i="2"/>
  <c r="D3508" i="2"/>
  <c r="D3573" i="2"/>
  <c r="D3628" i="2"/>
  <c r="D3691" i="2"/>
  <c r="D3753" i="2"/>
  <c r="D3805" i="2"/>
  <c r="D3854" i="2"/>
  <c r="D3904" i="2"/>
  <c r="D3948" i="2"/>
  <c r="D3993" i="2"/>
  <c r="D4044" i="2"/>
  <c r="D4087" i="2"/>
  <c r="D4131" i="2"/>
  <c r="D4176" i="2"/>
  <c r="D4216" i="2"/>
  <c r="D4257" i="2"/>
  <c r="D4296" i="2"/>
  <c r="D4330" i="2"/>
  <c r="D4365" i="2"/>
  <c r="D4402" i="2"/>
  <c r="D4435" i="2"/>
  <c r="D4470" i="2"/>
  <c r="D4507" i="2"/>
  <c r="D4541" i="2"/>
  <c r="D4575" i="2"/>
  <c r="D4612" i="2"/>
  <c r="D4642" i="2"/>
  <c r="D4677" i="2"/>
  <c r="D4709" i="2"/>
  <c r="D4742" i="2"/>
  <c r="D4773" i="2"/>
  <c r="D4806" i="2"/>
  <c r="D4837" i="2"/>
  <c r="D4870" i="2"/>
  <c r="D4906" i="2"/>
  <c r="D4934" i="2"/>
  <c r="D4970" i="2"/>
  <c r="D4998" i="2"/>
  <c r="D5033" i="2"/>
  <c r="D5060" i="2"/>
  <c r="D5094" i="2"/>
  <c r="D5124" i="2"/>
  <c r="D5155" i="2"/>
  <c r="D5185" i="2"/>
  <c r="D5216" i="2"/>
  <c r="D5245" i="2"/>
  <c r="D5273" i="2"/>
  <c r="D5297" i="2"/>
  <c r="D5318" i="2"/>
  <c r="D5339" i="2"/>
  <c r="D5360" i="2"/>
  <c r="D5381" i="2"/>
  <c r="D5402" i="2"/>
  <c r="D5422" i="2"/>
  <c r="D5442" i="2"/>
  <c r="D5462" i="2"/>
  <c r="D5482" i="2"/>
  <c r="D5502" i="2"/>
  <c r="D5522" i="2"/>
  <c r="D5542" i="2"/>
  <c r="D5562" i="2"/>
  <c r="D5582" i="2"/>
  <c r="D5602" i="2"/>
  <c r="D150" i="2"/>
  <c r="D959" i="2"/>
  <c r="D1424" i="2"/>
  <c r="D1834" i="2"/>
  <c r="D2109" i="2"/>
  <c r="D2447" i="2"/>
  <c r="D2676" i="2"/>
  <c r="D2858" i="2"/>
  <c r="D2994" i="2"/>
  <c r="D3155" i="2"/>
  <c r="D3313" i="2"/>
  <c r="D3455" i="2"/>
  <c r="D3582" i="2"/>
  <c r="D3714" i="2"/>
  <c r="D3849" i="2"/>
  <c r="D3950" i="2"/>
  <c r="D4051" i="2"/>
  <c r="D4143" i="2"/>
  <c r="D4236" i="2"/>
  <c r="D4331" i="2"/>
  <c r="D4406" i="2"/>
  <c r="D4478" i="2"/>
  <c r="D4553" i="2"/>
  <c r="D4639" i="2"/>
  <c r="D4711" i="2"/>
  <c r="D4782" i="2"/>
  <c r="D4848" i="2"/>
  <c r="D4921" i="2"/>
  <c r="D4999" i="2"/>
  <c r="D5066" i="2"/>
  <c r="D5133" i="2"/>
  <c r="D5196" i="2"/>
  <c r="D5271" i="2"/>
  <c r="D5320" i="2"/>
  <c r="D5364" i="2"/>
  <c r="D5408" i="2"/>
  <c r="D5453" i="2"/>
  <c r="D5503" i="2"/>
  <c r="D5545" i="2"/>
  <c r="D5581" i="2"/>
  <c r="D5609" i="2"/>
  <c r="D5631" i="2"/>
  <c r="D5651" i="2"/>
  <c r="D5671" i="2"/>
  <c r="D5691" i="2"/>
  <c r="D5711" i="2"/>
  <c r="D5731" i="2"/>
  <c r="D5751" i="2"/>
  <c r="D5771" i="2"/>
  <c r="D5791" i="2"/>
  <c r="D5811" i="2"/>
  <c r="D5831" i="2"/>
  <c r="D5851" i="2"/>
  <c r="D5871" i="2"/>
  <c r="D5891" i="2"/>
  <c r="D5911" i="2"/>
  <c r="D5931" i="2"/>
  <c r="D5951" i="2"/>
  <c r="D5971" i="2"/>
  <c r="D5991" i="2"/>
  <c r="D6011" i="2"/>
  <c r="D6031" i="2"/>
  <c r="D6051" i="2"/>
  <c r="D6071" i="2"/>
  <c r="D6091" i="2"/>
  <c r="D6111" i="2"/>
  <c r="D6131" i="2"/>
  <c r="D6151" i="2"/>
  <c r="D6171" i="2"/>
  <c r="D6191" i="2"/>
  <c r="D6211" i="2"/>
  <c r="D6231" i="2"/>
  <c r="D6251" i="2"/>
  <c r="D6271" i="2"/>
  <c r="D6291" i="2"/>
  <c r="D6311" i="2"/>
  <c r="D6331" i="2"/>
  <c r="D6351" i="2"/>
  <c r="D6371" i="2"/>
  <c r="D6391" i="2"/>
  <c r="D6411" i="2"/>
  <c r="D6431" i="2"/>
  <c r="D6451" i="2"/>
  <c r="D6471" i="2"/>
  <c r="D6491" i="2"/>
  <c r="D6511" i="2"/>
  <c r="D6531" i="2"/>
  <c r="D6551" i="2"/>
  <c r="D6571" i="2"/>
  <c r="D6591" i="2"/>
  <c r="D6611" i="2"/>
  <c r="D6631" i="2"/>
  <c r="D242" i="2"/>
  <c r="D963" i="2"/>
  <c r="D1441" i="2"/>
  <c r="D1836" i="2"/>
  <c r="D2158" i="2"/>
  <c r="D2471" i="2"/>
  <c r="D2687" i="2"/>
  <c r="D2862" i="2"/>
  <c r="D2995" i="2"/>
  <c r="D3172" i="2"/>
  <c r="D3314" i="2"/>
  <c r="D3462" i="2"/>
  <c r="D3583" i="2"/>
  <c r="D3724" i="2"/>
  <c r="D3855" i="2"/>
  <c r="D3958" i="2"/>
  <c r="D4052" i="2"/>
  <c r="D4150" i="2"/>
  <c r="D4255" i="2"/>
  <c r="D4332" i="2"/>
  <c r="D4407" i="2"/>
  <c r="D4479" i="2"/>
  <c r="D4557" i="2"/>
  <c r="D4646" i="2"/>
  <c r="D4716" i="2"/>
  <c r="D4783" i="2"/>
  <c r="D4849" i="2"/>
  <c r="D4932" i="2"/>
  <c r="D5004" i="2"/>
  <c r="D5071" i="2"/>
  <c r="D5134" i="2"/>
  <c r="D5200" i="2"/>
  <c r="D5274" i="2"/>
  <c r="D5321" i="2"/>
  <c r="D5365" i="2"/>
  <c r="D5409" i="2"/>
  <c r="D5460" i="2"/>
  <c r="D5504" i="2"/>
  <c r="D5546" i="2"/>
  <c r="D5583" i="2"/>
  <c r="D5611" i="2"/>
  <c r="D5632" i="2"/>
  <c r="D5652" i="2"/>
  <c r="D5672" i="2"/>
  <c r="D5692" i="2"/>
  <c r="D5712" i="2"/>
  <c r="D5732" i="2"/>
  <c r="D5752" i="2"/>
  <c r="D5772" i="2"/>
  <c r="D5792" i="2"/>
  <c r="D5812" i="2"/>
  <c r="D5832" i="2"/>
  <c r="D5852" i="2"/>
  <c r="D5872" i="2"/>
  <c r="D5892" i="2"/>
  <c r="D5912" i="2"/>
  <c r="D5932" i="2"/>
  <c r="D5952" i="2"/>
  <c r="D5972" i="2"/>
  <c r="D5992" i="2"/>
  <c r="D6012" i="2"/>
  <c r="D6032" i="2"/>
  <c r="D6052" i="2"/>
  <c r="D6072" i="2"/>
  <c r="D6092" i="2"/>
  <c r="D6112" i="2"/>
  <c r="D6132" i="2"/>
  <c r="D6152" i="2"/>
  <c r="D6172" i="2"/>
  <c r="D6192" i="2"/>
  <c r="D6212" i="2"/>
  <c r="D6232" i="2"/>
  <c r="D6252" i="2"/>
  <c r="D6272" i="2"/>
  <c r="D6292" i="2"/>
  <c r="D6312" i="2"/>
  <c r="D6332" i="2"/>
  <c r="D6352" i="2"/>
  <c r="D6372" i="2"/>
  <c r="D6392" i="2"/>
  <c r="D6412" i="2"/>
  <c r="D6432" i="2"/>
  <c r="D6452" i="2"/>
  <c r="D6472" i="2"/>
  <c r="D6492" i="2"/>
  <c r="D6512" i="2"/>
  <c r="D6532" i="2"/>
  <c r="D6552" i="2"/>
  <c r="D6572" i="2"/>
  <c r="D6592" i="2"/>
  <c r="D6612" i="2"/>
  <c r="D6632" i="2"/>
  <c r="D6652" i="2"/>
  <c r="D299" i="2"/>
  <c r="D974" i="2"/>
  <c r="D1444" i="2"/>
  <c r="D1845" i="2"/>
  <c r="D2196" i="2"/>
  <c r="D2472" i="2"/>
  <c r="D2694" i="2"/>
  <c r="D2864" i="2"/>
  <c r="D3018" i="2"/>
  <c r="D3187" i="2"/>
  <c r="D3319" i="2"/>
  <c r="D3464" i="2"/>
  <c r="D3584" i="2"/>
  <c r="D3738" i="2"/>
  <c r="D3857" i="2"/>
  <c r="D3959" i="2"/>
  <c r="D378" i="2"/>
  <c r="D995" i="2"/>
  <c r="D1521" i="2"/>
  <c r="D1937" i="2"/>
  <c r="D2252" i="2"/>
  <c r="D2485" i="2"/>
  <c r="D2712" i="2"/>
  <c r="D2903" i="2"/>
  <c r="D3052" i="2"/>
  <c r="D3194" i="2"/>
  <c r="D3328" i="2"/>
  <c r="D3472" i="2"/>
  <c r="D3632" i="2"/>
  <c r="D3757" i="2"/>
  <c r="D3865" i="2"/>
  <c r="D3966" i="2"/>
  <c r="D4078" i="2"/>
  <c r="D4179" i="2"/>
  <c r="D4267" i="2"/>
  <c r="D4342" i="2"/>
  <c r="D4422" i="2"/>
  <c r="D4509" i="2"/>
  <c r="D4578" i="2"/>
  <c r="D4654" i="2"/>
  <c r="D4721" i="2"/>
  <c r="D4804" i="2"/>
  <c r="D4872" i="2"/>
  <c r="D4942" i="2"/>
  <c r="D5012" i="2"/>
  <c r="D5078" i="2"/>
  <c r="D5156" i="2"/>
  <c r="D5219" i="2"/>
  <c r="D5278" i="2"/>
  <c r="D5325" i="2"/>
  <c r="D5379" i="2"/>
  <c r="D5424" i="2"/>
  <c r="D5466" i="2"/>
  <c r="D5508" i="2"/>
  <c r="D5553" i="2"/>
  <c r="D5587" i="2"/>
  <c r="D5615" i="2"/>
  <c r="D5636" i="2"/>
  <c r="D5656" i="2"/>
  <c r="D5676" i="2"/>
  <c r="D5696" i="2"/>
  <c r="D5716" i="2"/>
  <c r="D5736" i="2"/>
  <c r="D5756" i="2"/>
  <c r="D5776" i="2"/>
  <c r="D5796" i="2"/>
  <c r="D5816" i="2"/>
  <c r="D5836" i="2"/>
  <c r="D5856" i="2"/>
  <c r="D5876" i="2"/>
  <c r="D5896" i="2"/>
  <c r="D5916" i="2"/>
  <c r="D5936" i="2"/>
  <c r="D5956" i="2"/>
  <c r="D5976" i="2"/>
  <c r="D5996" i="2"/>
  <c r="D6016" i="2"/>
  <c r="D6036" i="2"/>
  <c r="D6056" i="2"/>
  <c r="D6076" i="2"/>
  <c r="D6096" i="2"/>
  <c r="D6116" i="2"/>
  <c r="D6136" i="2"/>
  <c r="D6156" i="2"/>
  <c r="D6176" i="2"/>
  <c r="D6196" i="2"/>
  <c r="D6216" i="2"/>
  <c r="D6236" i="2"/>
  <c r="D6256" i="2"/>
  <c r="D6276" i="2"/>
  <c r="D6296" i="2"/>
  <c r="D6316" i="2"/>
  <c r="D6336" i="2"/>
  <c r="D6356" i="2"/>
  <c r="D6376" i="2"/>
  <c r="D6396" i="2"/>
  <c r="D6416" i="2"/>
  <c r="D6436" i="2"/>
  <c r="D6456" i="2"/>
  <c r="D6476" i="2"/>
  <c r="D6496" i="2"/>
  <c r="D6516" i="2"/>
  <c r="D6536" i="2"/>
  <c r="D6556" i="2"/>
  <c r="D6576" i="2"/>
  <c r="D6596" i="2"/>
  <c r="D6616" i="2"/>
  <c r="D6636" i="2"/>
  <c r="D6656" i="2"/>
  <c r="D6676" i="2"/>
  <c r="D6696" i="2"/>
  <c r="D380" i="2"/>
  <c r="D1023" i="2"/>
  <c r="D1592" i="2"/>
  <c r="D1946" i="2"/>
  <c r="D2253" i="2"/>
  <c r="D2488" i="2"/>
  <c r="D2732" i="2"/>
  <c r="D2912" i="2"/>
  <c r="D3064" i="2"/>
  <c r="D3195" i="2"/>
  <c r="D3337" i="2"/>
  <c r="D3502" i="2"/>
  <c r="D3633" i="2"/>
  <c r="D3758" i="2"/>
  <c r="D3866" i="2"/>
  <c r="D3970" i="2"/>
  <c r="D4088" i="2"/>
  <c r="D4183" i="2"/>
  <c r="D4268" i="2"/>
  <c r="D4343" i="2"/>
  <c r="D4430" i="2"/>
  <c r="D4510" i="2"/>
  <c r="D4583" i="2"/>
  <c r="D4655" i="2"/>
  <c r="D4725" i="2"/>
  <c r="D4807" i="2"/>
  <c r="D4873" i="2"/>
  <c r="D4943" i="2"/>
  <c r="D5013" i="2"/>
  <c r="D5092" i="2"/>
  <c r="D5157" i="2"/>
  <c r="D5220" i="2"/>
  <c r="D5279" i="2"/>
  <c r="D5330" i="2"/>
  <c r="D5382" i="2"/>
  <c r="D5425" i="2"/>
  <c r="D5467" i="2"/>
  <c r="D5509" i="2"/>
  <c r="D5555" i="2"/>
  <c r="D5588" i="2"/>
  <c r="D5617" i="2"/>
  <c r="D5637" i="2"/>
  <c r="D5657" i="2"/>
  <c r="D5677" i="2"/>
  <c r="D5697" i="2"/>
  <c r="D5717" i="2"/>
  <c r="D5737" i="2"/>
  <c r="D5757" i="2"/>
  <c r="D5777" i="2"/>
  <c r="D5797" i="2"/>
  <c r="D5817" i="2"/>
  <c r="D5837" i="2"/>
  <c r="D5857" i="2"/>
  <c r="D5877" i="2"/>
  <c r="D5897" i="2"/>
  <c r="D5917" i="2"/>
  <c r="D5937" i="2"/>
  <c r="D5957" i="2"/>
  <c r="D5977" i="2"/>
  <c r="D5997" i="2"/>
  <c r="D6017" i="2"/>
  <c r="D6037" i="2"/>
  <c r="D6057" i="2"/>
  <c r="D6077" i="2"/>
  <c r="D6097" i="2"/>
  <c r="D6117" i="2"/>
  <c r="D6137" i="2"/>
  <c r="D6157" i="2"/>
  <c r="D6177" i="2"/>
  <c r="D6197" i="2"/>
  <c r="D6217" i="2"/>
  <c r="D6237" i="2"/>
  <c r="D6257" i="2"/>
  <c r="D6277" i="2"/>
  <c r="D6297" i="2"/>
  <c r="D6317" i="2"/>
  <c r="D6337" i="2"/>
  <c r="D6357" i="2"/>
  <c r="D6377" i="2"/>
  <c r="D6397" i="2"/>
  <c r="D6417" i="2"/>
  <c r="D6437" i="2"/>
  <c r="D6457" i="2"/>
  <c r="D6477" i="2"/>
  <c r="D6497" i="2"/>
  <c r="D6517" i="2"/>
  <c r="D6537" i="2"/>
  <c r="D6557" i="2"/>
  <c r="D6577" i="2"/>
  <c r="D6597" i="2"/>
  <c r="D6617" i="2"/>
  <c r="D6637" i="2"/>
  <c r="D6657" i="2"/>
  <c r="D6677" i="2"/>
  <c r="D6697" i="2"/>
  <c r="D392" i="2"/>
  <c r="D1078" i="2"/>
  <c r="D1638" i="2"/>
  <c r="D1949" i="2"/>
  <c r="D2255" i="2"/>
  <c r="D2495" i="2"/>
  <c r="D2756" i="2"/>
  <c r="D2914" i="2"/>
  <c r="D3065" i="2"/>
  <c r="D3196" i="2"/>
  <c r="D3350" i="2"/>
  <c r="D3509" i="2"/>
  <c r="D3645" i="2"/>
  <c r="D3759" i="2"/>
  <c r="D3874" i="2"/>
  <c r="D3991" i="2"/>
  <c r="D463" i="2"/>
  <c r="D1180" i="2"/>
  <c r="D1656" i="2"/>
  <c r="D1969" i="2"/>
  <c r="D2257" i="2"/>
  <c r="D2550" i="2"/>
  <c r="D2775" i="2"/>
  <c r="D2919" i="2"/>
  <c r="D3070" i="2"/>
  <c r="D3219" i="2"/>
  <c r="D3384" i="2"/>
  <c r="D3512" i="2"/>
  <c r="D3648" i="2"/>
  <c r="D3766" i="2"/>
  <c r="D3895" i="2"/>
  <c r="D3995" i="2"/>
  <c r="D4096" i="2"/>
  <c r="D4187" i="2"/>
  <c r="D4279" i="2"/>
  <c r="D4366" i="2"/>
  <c r="D4443" i="2"/>
  <c r="D4513" i="2"/>
  <c r="D4590" i="2"/>
  <c r="D4675" i="2"/>
  <c r="D4744" i="2"/>
  <c r="D4810" i="2"/>
  <c r="D4879" i="2"/>
  <c r="D4953" i="2"/>
  <c r="D5034" i="2"/>
  <c r="D5097" i="2"/>
  <c r="D5160" i="2"/>
  <c r="D5226" i="2"/>
  <c r="D5295" i="2"/>
  <c r="D5341" i="2"/>
  <c r="D5385" i="2"/>
  <c r="D5428" i="2"/>
  <c r="D5473" i="2"/>
  <c r="D5523" i="2"/>
  <c r="D5563" i="2"/>
  <c r="D5593" i="2"/>
  <c r="D5620" i="2"/>
  <c r="D5640" i="2"/>
  <c r="D5660" i="2"/>
  <c r="D5680" i="2"/>
  <c r="D5700" i="2"/>
  <c r="D5720" i="2"/>
  <c r="D5740" i="2"/>
  <c r="D5760" i="2"/>
  <c r="D5780" i="2"/>
  <c r="D5800" i="2"/>
  <c r="D5820" i="2"/>
  <c r="D5840" i="2"/>
  <c r="D5860" i="2"/>
  <c r="D5880" i="2"/>
  <c r="D5900" i="2"/>
  <c r="D5920" i="2"/>
  <c r="D5940" i="2"/>
  <c r="D5960" i="2"/>
  <c r="D5980" i="2"/>
  <c r="D6000" i="2"/>
  <c r="D6020" i="2"/>
  <c r="D6040" i="2"/>
  <c r="D6060" i="2"/>
  <c r="D6080" i="2"/>
  <c r="D6100" i="2"/>
  <c r="D6120" i="2"/>
  <c r="D6140" i="2"/>
  <c r="D6160" i="2"/>
  <c r="D6180" i="2"/>
  <c r="D6200" i="2"/>
  <c r="D6220" i="2"/>
  <c r="D6240" i="2"/>
  <c r="D6260" i="2"/>
  <c r="D6280" i="2"/>
  <c r="D6300" i="2"/>
  <c r="D6320" i="2"/>
  <c r="D6340" i="2"/>
  <c r="D6360" i="2"/>
  <c r="D6380" i="2"/>
  <c r="D6400" i="2"/>
  <c r="D6420" i="2"/>
  <c r="D6440" i="2"/>
  <c r="D6460" i="2"/>
  <c r="D6480" i="2"/>
  <c r="D6500" i="2"/>
  <c r="D6520" i="2"/>
  <c r="D6540" i="2"/>
  <c r="D6560" i="2"/>
  <c r="D6580" i="2"/>
  <c r="D6600" i="2"/>
  <c r="D6620" i="2"/>
  <c r="D6640" i="2"/>
  <c r="D640" i="2"/>
  <c r="D1238" i="2"/>
  <c r="D1679" i="2"/>
  <c r="D2052" i="2"/>
  <c r="D2350" i="2"/>
  <c r="D2589" i="2"/>
  <c r="D2788" i="2"/>
  <c r="D2945" i="2"/>
  <c r="D3116" i="2"/>
  <c r="D3258" i="2"/>
  <c r="D3393" i="2"/>
  <c r="D3533" i="2"/>
  <c r="D3689" i="2"/>
  <c r="D3810" i="2"/>
  <c r="D3909" i="2"/>
  <c r="D4008" i="2"/>
  <c r="D4108" i="2"/>
  <c r="D4217" i="2"/>
  <c r="D4301" i="2"/>
  <c r="D4373" i="2"/>
  <c r="D4448" i="2"/>
  <c r="D4535" i="2"/>
  <c r="D4615" i="2"/>
  <c r="D4682" i="2"/>
  <c r="D4751" i="2"/>
  <c r="D4825" i="2"/>
  <c r="D4907" i="2"/>
  <c r="D4973" i="2"/>
  <c r="D5038" i="2"/>
  <c r="D5104" i="2"/>
  <c r="D5180" i="2"/>
  <c r="D5250" i="2"/>
  <c r="D5301" i="2"/>
  <c r="D5345" i="2"/>
  <c r="D5393" i="2"/>
  <c r="D5443" i="2"/>
  <c r="D5485" i="2"/>
  <c r="D5527" i="2"/>
  <c r="D5567" i="2"/>
  <c r="D5601" i="2"/>
  <c r="D5624" i="2"/>
  <c r="D5644" i="2"/>
  <c r="D5664" i="2"/>
  <c r="D5684" i="2"/>
  <c r="D5704" i="2"/>
  <c r="D5724" i="2"/>
  <c r="D5744" i="2"/>
  <c r="D5764" i="2"/>
  <c r="D5784" i="2"/>
  <c r="D5804" i="2"/>
  <c r="D5824" i="2"/>
  <c r="D5844" i="2"/>
  <c r="D5864" i="2"/>
  <c r="D5884" i="2"/>
  <c r="D5904" i="2"/>
  <c r="D5924" i="2"/>
  <c r="D5944" i="2"/>
  <c r="D5964" i="2"/>
  <c r="D5984" i="2"/>
  <c r="D6004" i="2"/>
  <c r="D6024" i="2"/>
  <c r="D6044" i="2"/>
  <c r="D6064" i="2"/>
  <c r="D6084" i="2"/>
  <c r="D6104" i="2"/>
  <c r="D6124" i="2"/>
  <c r="D6144" i="2"/>
  <c r="D6164" i="2"/>
  <c r="D6184" i="2"/>
  <c r="D6204" i="2"/>
  <c r="D6224" i="2"/>
  <c r="D6244" i="2"/>
  <c r="D6264" i="2"/>
  <c r="D6284" i="2"/>
  <c r="D6304" i="2"/>
  <c r="D6324" i="2"/>
  <c r="D6344" i="2"/>
  <c r="D6364" i="2"/>
  <c r="D6384" i="2"/>
  <c r="D6404" i="2"/>
  <c r="D6424" i="2"/>
  <c r="D6444" i="2"/>
  <c r="D6464" i="2"/>
  <c r="D6484" i="2"/>
  <c r="D703" i="2"/>
  <c r="D1242" i="2"/>
  <c r="D1733" i="2"/>
  <c r="D2093" i="2"/>
  <c r="D2354" i="2"/>
  <c r="D2598" i="2"/>
  <c r="D2790" i="2"/>
  <c r="D2968" i="2"/>
  <c r="D3117" i="2"/>
  <c r="D3259" i="2"/>
  <c r="D3395" i="2"/>
  <c r="D3538" i="2"/>
  <c r="D3692" i="2"/>
  <c r="D3817" i="2"/>
  <c r="D3910" i="2"/>
  <c r="D4013" i="2"/>
  <c r="D4128" i="2"/>
  <c r="D4218" i="2"/>
  <c r="D4302" i="2"/>
  <c r="D4374" i="2"/>
  <c r="D4452" i="2"/>
  <c r="D4542" i="2"/>
  <c r="D4616" i="2"/>
  <c r="D4683" i="2"/>
  <c r="D4752" i="2"/>
  <c r="D4835" i="2"/>
  <c r="D4908" i="2"/>
  <c r="D4974" i="2"/>
  <c r="D5039" i="2"/>
  <c r="D5112" i="2"/>
  <c r="D5186" i="2"/>
  <c r="D5251" i="2"/>
  <c r="D5302" i="2"/>
  <c r="D5346" i="2"/>
  <c r="D5400" i="2"/>
  <c r="D5444" i="2"/>
  <c r="D5486" i="2"/>
  <c r="D5528" i="2"/>
  <c r="D5568" i="2"/>
  <c r="D5603" i="2"/>
  <c r="D5625" i="2"/>
  <c r="D5645" i="2"/>
  <c r="D5665" i="2"/>
  <c r="D5685" i="2"/>
  <c r="D5705" i="2"/>
  <c r="D5725" i="2"/>
  <c r="D5745" i="2"/>
  <c r="D5765" i="2"/>
  <c r="D5785" i="2"/>
  <c r="D5805" i="2"/>
  <c r="D5825" i="2"/>
  <c r="D5845" i="2"/>
  <c r="D5865" i="2"/>
  <c r="D5885" i="2"/>
  <c r="D5905" i="2"/>
  <c r="D5925" i="2"/>
  <c r="D5945" i="2"/>
  <c r="D5965" i="2"/>
  <c r="D5985" i="2"/>
  <c r="D6005" i="2"/>
  <c r="D6025" i="2"/>
  <c r="D6045" i="2"/>
  <c r="D6065" i="2"/>
  <c r="D6085" i="2"/>
  <c r="D6105" i="2"/>
  <c r="D6125" i="2"/>
  <c r="D6145" i="2"/>
  <c r="D6165" i="2"/>
  <c r="D6185" i="2"/>
  <c r="D6205" i="2"/>
  <c r="D6225" i="2"/>
  <c r="D6245" i="2"/>
  <c r="D6265" i="2"/>
  <c r="D6285" i="2"/>
  <c r="D6305" i="2"/>
  <c r="D6325" i="2"/>
  <c r="D6345" i="2"/>
  <c r="D6365" i="2"/>
  <c r="D6385" i="2"/>
  <c r="D6405" i="2"/>
  <c r="D6425" i="2"/>
  <c r="D6445" i="2"/>
  <c r="D6465" i="2"/>
  <c r="D6485" i="2"/>
  <c r="D6505" i="2"/>
  <c r="D704" i="2"/>
  <c r="D1259" i="2"/>
  <c r="D1765" i="2"/>
  <c r="D2097" i="2"/>
  <c r="D2375" i="2"/>
  <c r="D2604" i="2"/>
  <c r="D2814" i="2"/>
  <c r="D2987" i="2"/>
  <c r="D3118" i="2"/>
  <c r="D3266" i="2"/>
  <c r="D3396" i="2"/>
  <c r="D3558" i="2"/>
  <c r="D3693" i="2"/>
  <c r="D3818" i="2"/>
  <c r="D3911" i="2"/>
  <c r="D4022" i="2"/>
  <c r="D4132" i="2"/>
  <c r="D4227" i="2"/>
  <c r="D4303" i="2"/>
  <c r="D4379" i="2"/>
  <c r="D4468" i="2"/>
  <c r="D4543" i="2"/>
  <c r="D4617" i="2"/>
  <c r="D4684" i="2"/>
  <c r="D4761" i="2"/>
  <c r="D4843" i="2"/>
  <c r="D4909" i="2"/>
  <c r="D4975" i="2"/>
  <c r="D5040" i="2"/>
  <c r="D5119" i="2"/>
  <c r="D5191" i="2"/>
  <c r="D5252" i="2"/>
  <c r="D5303" i="2"/>
  <c r="D5351" i="2"/>
  <c r="D5403" i="2"/>
  <c r="D5445" i="2"/>
  <c r="D5487" i="2"/>
  <c r="D5529" i="2"/>
  <c r="D5569" i="2"/>
  <c r="D5604" i="2"/>
  <c r="D5626" i="2"/>
  <c r="D5646" i="2"/>
  <c r="D5666" i="2"/>
  <c r="D5686" i="2"/>
  <c r="D310" i="2"/>
  <c r="D1450" i="2"/>
  <c r="D2225" i="2"/>
  <c r="D2695" i="2"/>
  <c r="D3038" i="2"/>
  <c r="D3326" i="2"/>
  <c r="D3605" i="2"/>
  <c r="D3858" i="2"/>
  <c r="D4053" i="2"/>
  <c r="D4228" i="2"/>
  <c r="D4363" i="2"/>
  <c r="D4485" i="2"/>
  <c r="D4618" i="2"/>
  <c r="D4743" i="2"/>
  <c r="D4856" i="2"/>
  <c r="D4976" i="2"/>
  <c r="D5096" i="2"/>
  <c r="D5214" i="2"/>
  <c r="D5304" i="2"/>
  <c r="D5384" i="2"/>
  <c r="D5463" i="2"/>
  <c r="D5533" i="2"/>
  <c r="D5591" i="2"/>
  <c r="D5633" i="2"/>
  <c r="D5667" i="2"/>
  <c r="D5699" i="2"/>
  <c r="D5729" i="2"/>
  <c r="D5761" i="2"/>
  <c r="D5790" i="2"/>
  <c r="D5822" i="2"/>
  <c r="D5853" i="2"/>
  <c r="D5883" i="2"/>
  <c r="D5914" i="2"/>
  <c r="D5946" i="2"/>
  <c r="D5975" i="2"/>
  <c r="D6007" i="2"/>
  <c r="D6038" i="2"/>
  <c r="D6068" i="2"/>
  <c r="D6099" i="2"/>
  <c r="D6129" i="2"/>
  <c r="D6161" i="2"/>
  <c r="D6190" i="2"/>
  <c r="D6222" i="2"/>
  <c r="D6253" i="2"/>
  <c r="D6283" i="2"/>
  <c r="D6314" i="2"/>
  <c r="D6346" i="2"/>
  <c r="D6375" i="2"/>
  <c r="D6407" i="2"/>
  <c r="D6438" i="2"/>
  <c r="D6468" i="2"/>
  <c r="D6499" i="2"/>
  <c r="D6526" i="2"/>
  <c r="D6553" i="2"/>
  <c r="D6581" i="2"/>
  <c r="D6606" i="2"/>
  <c r="D6633" i="2"/>
  <c r="D6659" i="2"/>
  <c r="D6681" i="2"/>
  <c r="D6703" i="2"/>
  <c r="D6723" i="2"/>
  <c r="D6743" i="2"/>
  <c r="D6763" i="2"/>
  <c r="D6783" i="2"/>
  <c r="D6803" i="2"/>
  <c r="D6823" i="2"/>
  <c r="D6843" i="2"/>
  <c r="D6863" i="2"/>
  <c r="D6883" i="2"/>
  <c r="D6903" i="2"/>
  <c r="D6923" i="2"/>
  <c r="D6943" i="2"/>
  <c r="D6963" i="2"/>
  <c r="D6983" i="2"/>
  <c r="D7003" i="2"/>
  <c r="D7023" i="2"/>
  <c r="D7043" i="2"/>
  <c r="D7063" i="2"/>
  <c r="D7083" i="2"/>
  <c r="D7103" i="2"/>
  <c r="D7123" i="2"/>
  <c r="D7143" i="2"/>
  <c r="D7163" i="2"/>
  <c r="D7183" i="2"/>
  <c r="D7203" i="2"/>
  <c r="D7223" i="2"/>
  <c r="D7243" i="2"/>
  <c r="D7263" i="2"/>
  <c r="D7283" i="2"/>
  <c r="D7303" i="2"/>
  <c r="D7323" i="2"/>
  <c r="D7343" i="2"/>
  <c r="D7363" i="2"/>
  <c r="D7383" i="2"/>
  <c r="D7403" i="2"/>
  <c r="D7423" i="2"/>
  <c r="D7443" i="2"/>
  <c r="D7463" i="2"/>
  <c r="D7483" i="2"/>
  <c r="D7503" i="2"/>
  <c r="D7523" i="2"/>
  <c r="D7543" i="2"/>
  <c r="D7563" i="2"/>
  <c r="D7583" i="2"/>
  <c r="D7603" i="2"/>
  <c r="D7623" i="2"/>
  <c r="D7643" i="2"/>
  <c r="D7663" i="2"/>
  <c r="D7683" i="2"/>
  <c r="D7703" i="2"/>
  <c r="D7723" i="2"/>
  <c r="D7743" i="2"/>
  <c r="D7763" i="2"/>
  <c r="D7783" i="2"/>
  <c r="D7803" i="2"/>
  <c r="D7823" i="2"/>
  <c r="D7843" i="2"/>
  <c r="D7863" i="2"/>
  <c r="D7883" i="2"/>
  <c r="D7903" i="2"/>
  <c r="D7923" i="2"/>
  <c r="D7943" i="2"/>
  <c r="D7963" i="2"/>
  <c r="D7983" i="2"/>
  <c r="D8003" i="2"/>
  <c r="D8023" i="2"/>
  <c r="D8043" i="2"/>
  <c r="D8063" i="2"/>
  <c r="D8083" i="2"/>
  <c r="D8103" i="2"/>
  <c r="D8123" i="2"/>
  <c r="D8143" i="2"/>
  <c r="D8163" i="2"/>
  <c r="D8183" i="2"/>
  <c r="D8203" i="2"/>
  <c r="D8223" i="2"/>
  <c r="D8243" i="2"/>
  <c r="D8263" i="2"/>
  <c r="D8283" i="2"/>
  <c r="D8303" i="2"/>
  <c r="D8323" i="2"/>
  <c r="D8343" i="2"/>
  <c r="D8363" i="2"/>
  <c r="D8383" i="2"/>
  <c r="D8403" i="2"/>
  <c r="D8423" i="2"/>
  <c r="D8443" i="2"/>
  <c r="D8463" i="2"/>
  <c r="D8483" i="2"/>
  <c r="D8503" i="2"/>
  <c r="D8523" i="2"/>
  <c r="D8543" i="2"/>
  <c r="D8563" i="2"/>
  <c r="D8583" i="2"/>
  <c r="D8603" i="2"/>
  <c r="D8623" i="2"/>
  <c r="D8643" i="2"/>
  <c r="D8663" i="2"/>
  <c r="D8683" i="2"/>
  <c r="D8703" i="2"/>
  <c r="D8723" i="2"/>
  <c r="D8743" i="2"/>
  <c r="D8763" i="2"/>
  <c r="D8783" i="2"/>
  <c r="D8803" i="2"/>
  <c r="D8823" i="2"/>
  <c r="D8843" i="2"/>
  <c r="D8863" i="2"/>
  <c r="D8883" i="2"/>
  <c r="D8903" i="2"/>
  <c r="D370" i="2"/>
  <c r="D1479" i="2"/>
  <c r="D2226" i="2"/>
  <c r="D2698" i="2"/>
  <c r="D3051" i="2"/>
  <c r="D3327" i="2"/>
  <c r="D3623" i="2"/>
  <c r="D3864" i="2"/>
  <c r="D4054" i="2"/>
  <c r="D4230" i="2"/>
  <c r="D4367" i="2"/>
  <c r="D4490" i="2"/>
  <c r="D4619" i="2"/>
  <c r="D4745" i="2"/>
  <c r="D4868" i="2"/>
  <c r="D4977" i="2"/>
  <c r="D5098" i="2"/>
  <c r="D5217" i="2"/>
  <c r="D5309" i="2"/>
  <c r="D5386" i="2"/>
  <c r="D5464" i="2"/>
  <c r="D5540" i="2"/>
  <c r="D5595" i="2"/>
  <c r="D5634" i="2"/>
  <c r="D5668" i="2"/>
  <c r="D5701" i="2"/>
  <c r="D5730" i="2"/>
  <c r="D5762" i="2"/>
  <c r="D5793" i="2"/>
  <c r="D5823" i="2"/>
  <c r="D5854" i="2"/>
  <c r="D5886" i="2"/>
  <c r="D5915" i="2"/>
  <c r="D5947" i="2"/>
  <c r="D5978" i="2"/>
  <c r="D6008" i="2"/>
  <c r="D6039" i="2"/>
  <c r="D6069" i="2"/>
  <c r="D6101" i="2"/>
  <c r="D6130" i="2"/>
  <c r="D6162" i="2"/>
  <c r="D6193" i="2"/>
  <c r="D6223" i="2"/>
  <c r="D6254" i="2"/>
  <c r="D6286" i="2"/>
  <c r="D6315" i="2"/>
  <c r="D6347" i="2"/>
  <c r="D6378" i="2"/>
  <c r="D6408" i="2"/>
  <c r="D6439" i="2"/>
  <c r="D6469" i="2"/>
  <c r="D6501" i="2"/>
  <c r="D6527" i="2"/>
  <c r="D6554" i="2"/>
  <c r="D6582" i="2"/>
  <c r="D6607" i="2"/>
  <c r="D6634" i="2"/>
  <c r="D6660" i="2"/>
  <c r="D6682" i="2"/>
  <c r="D6704" i="2"/>
  <c r="D6724" i="2"/>
  <c r="D6744" i="2"/>
  <c r="D6764" i="2"/>
  <c r="D6784" i="2"/>
  <c r="D6804" i="2"/>
  <c r="D6824" i="2"/>
  <c r="D6844" i="2"/>
  <c r="D6864" i="2"/>
  <c r="D6884" i="2"/>
  <c r="D6904" i="2"/>
  <c r="D6924" i="2"/>
  <c r="D6944" i="2"/>
  <c r="D6964" i="2"/>
  <c r="D6984" i="2"/>
  <c r="D7004" i="2"/>
  <c r="D7024" i="2"/>
  <c r="D7044" i="2"/>
  <c r="D7064" i="2"/>
  <c r="D7084" i="2"/>
  <c r="D7104" i="2"/>
  <c r="D7124" i="2"/>
  <c r="D7144" i="2"/>
  <c r="D7164" i="2"/>
  <c r="D7184" i="2"/>
  <c r="D7204" i="2"/>
  <c r="D7224" i="2"/>
  <c r="D7244" i="2"/>
  <c r="D7264" i="2"/>
  <c r="D7284" i="2"/>
  <c r="D7304" i="2"/>
  <c r="D7324" i="2"/>
  <c r="D7344" i="2"/>
  <c r="D7364" i="2"/>
  <c r="D7384" i="2"/>
  <c r="D7404" i="2"/>
  <c r="D7424" i="2"/>
  <c r="D7444" i="2"/>
  <c r="D7464" i="2"/>
  <c r="D7484" i="2"/>
  <c r="D7504" i="2"/>
  <c r="D7524" i="2"/>
  <c r="D7544" i="2"/>
  <c r="D7564" i="2"/>
  <c r="D7584" i="2"/>
  <c r="D7604" i="2"/>
  <c r="D7624" i="2"/>
  <c r="D7644" i="2"/>
  <c r="D7664" i="2"/>
  <c r="D7684" i="2"/>
  <c r="D7704" i="2"/>
  <c r="D7724" i="2"/>
  <c r="D7744" i="2"/>
  <c r="D7764" i="2"/>
  <c r="D7784" i="2"/>
  <c r="D7804" i="2"/>
  <c r="D7824" i="2"/>
  <c r="D7844" i="2"/>
  <c r="D7864" i="2"/>
  <c r="D7884" i="2"/>
  <c r="D7904" i="2"/>
  <c r="D7924" i="2"/>
  <c r="D7944" i="2"/>
  <c r="D7964" i="2"/>
  <c r="D7984" i="2"/>
  <c r="D8004" i="2"/>
  <c r="D8024" i="2"/>
  <c r="D8044" i="2"/>
  <c r="D8064" i="2"/>
  <c r="D8084" i="2"/>
  <c r="D8104" i="2"/>
  <c r="D8124" i="2"/>
  <c r="D8144" i="2"/>
  <c r="D8164" i="2"/>
  <c r="D8184" i="2"/>
  <c r="D8204" i="2"/>
  <c r="D8224" i="2"/>
  <c r="D8244" i="2"/>
  <c r="D8264" i="2"/>
  <c r="D8284" i="2"/>
  <c r="D8304" i="2"/>
  <c r="D8324" i="2"/>
  <c r="D8344" i="2"/>
  <c r="D8364" i="2"/>
  <c r="D8384" i="2"/>
  <c r="D8404" i="2"/>
  <c r="D8424" i="2"/>
  <c r="D8444" i="2"/>
  <c r="D8464" i="2"/>
  <c r="D8484" i="2"/>
  <c r="D8504" i="2"/>
  <c r="D8524" i="2"/>
  <c r="D8544" i="2"/>
  <c r="D8564" i="2"/>
  <c r="D8584" i="2"/>
  <c r="D8604" i="2"/>
  <c r="D8624" i="2"/>
  <c r="D8644" i="2"/>
  <c r="D8664" i="2"/>
  <c r="D8684" i="2"/>
  <c r="D8704" i="2"/>
  <c r="D8724" i="2"/>
  <c r="D8744" i="2"/>
  <c r="D8764" i="2"/>
  <c r="D8784" i="2"/>
  <c r="D8804" i="2"/>
  <c r="D8824" i="2"/>
  <c r="D8844" i="2"/>
  <c r="D8864" i="2"/>
  <c r="D8884" i="2"/>
  <c r="D8904" i="2"/>
  <c r="D403" i="2"/>
  <c r="D1640" i="2"/>
  <c r="D2256" i="2"/>
  <c r="D2774" i="2"/>
  <c r="D3068" i="2"/>
  <c r="D3370" i="2"/>
  <c r="D3646" i="2"/>
  <c r="D3882" i="2"/>
  <c r="D4070" i="2"/>
  <c r="D4231" i="2"/>
  <c r="D4368" i="2"/>
  <c r="D4501" i="2"/>
  <c r="D4621" i="2"/>
  <c r="D4746" i="2"/>
  <c r="D4871" i="2"/>
  <c r="D4985" i="2"/>
  <c r="D5099" i="2"/>
  <c r="D5218" i="2"/>
  <c r="D5316" i="2"/>
  <c r="D5388" i="2"/>
  <c r="D5465" i="2"/>
  <c r="D5543" i="2"/>
  <c r="D5599" i="2"/>
  <c r="D5635" i="2"/>
  <c r="D5669" i="2"/>
  <c r="D5702" i="2"/>
  <c r="D5733" i="2"/>
  <c r="D5763" i="2"/>
  <c r="D5794" i="2"/>
  <c r="D5826" i="2"/>
  <c r="D5855" i="2"/>
  <c r="D5887" i="2"/>
  <c r="D5918" i="2"/>
  <c r="D5948" i="2"/>
  <c r="D5979" i="2"/>
  <c r="D6009" i="2"/>
  <c r="D6041" i="2"/>
  <c r="D6070" i="2"/>
  <c r="D6102" i="2"/>
  <c r="D6133" i="2"/>
  <c r="D6163" i="2"/>
  <c r="D6194" i="2"/>
  <c r="D6226" i="2"/>
  <c r="D6255" i="2"/>
  <c r="D6287" i="2"/>
  <c r="D6318" i="2"/>
  <c r="D6348" i="2"/>
  <c r="D6379" i="2"/>
  <c r="D6409" i="2"/>
  <c r="D6441" i="2"/>
  <c r="D6470" i="2"/>
  <c r="D6502" i="2"/>
  <c r="D6528" i="2"/>
  <c r="D6555" i="2"/>
  <c r="D6583" i="2"/>
  <c r="D6608" i="2"/>
  <c r="D6635" i="2"/>
  <c r="D6661" i="2"/>
  <c r="D6683" i="2"/>
  <c r="D6705" i="2"/>
  <c r="D6725" i="2"/>
  <c r="D6745" i="2"/>
  <c r="D6765" i="2"/>
  <c r="D6785" i="2"/>
  <c r="D6805" i="2"/>
  <c r="D6825" i="2"/>
  <c r="D6845" i="2"/>
  <c r="D6865" i="2"/>
  <c r="D6885" i="2"/>
  <c r="D6905" i="2"/>
  <c r="D6925" i="2"/>
  <c r="D6945" i="2"/>
  <c r="D6965" i="2"/>
  <c r="D6985" i="2"/>
  <c r="D7005" i="2"/>
  <c r="D7025" i="2"/>
  <c r="D7045" i="2"/>
  <c r="D7065" i="2"/>
  <c r="D7085" i="2"/>
  <c r="D7105" i="2"/>
  <c r="D7125" i="2"/>
  <c r="D7145" i="2"/>
  <c r="D7165" i="2"/>
  <c r="D7185" i="2"/>
  <c r="D7205" i="2"/>
  <c r="D7225" i="2"/>
  <c r="D7245" i="2"/>
  <c r="D7265" i="2"/>
  <c r="D7285" i="2"/>
  <c r="D7305" i="2"/>
  <c r="D7325" i="2"/>
  <c r="D7345" i="2"/>
  <c r="D7365" i="2"/>
  <c r="D7385" i="2"/>
  <c r="D7405" i="2"/>
  <c r="D7425" i="2"/>
  <c r="D7445" i="2"/>
  <c r="D7465" i="2"/>
  <c r="D7485" i="2"/>
  <c r="D7505" i="2"/>
  <c r="D7525" i="2"/>
  <c r="D7545" i="2"/>
  <c r="D7565" i="2"/>
  <c r="D7585" i="2"/>
  <c r="D7605" i="2"/>
  <c r="D7625" i="2"/>
  <c r="D7645" i="2"/>
  <c r="D7665" i="2"/>
  <c r="D7685" i="2"/>
  <c r="D7705" i="2"/>
  <c r="D7725" i="2"/>
  <c r="D7745" i="2"/>
  <c r="D7765" i="2"/>
  <c r="D7785" i="2"/>
  <c r="D7805" i="2"/>
  <c r="D7825" i="2"/>
  <c r="D7845" i="2"/>
  <c r="D7865" i="2"/>
  <c r="D7885" i="2"/>
  <c r="D7905" i="2"/>
  <c r="D7925" i="2"/>
  <c r="D7945" i="2"/>
  <c r="D7965" i="2"/>
  <c r="D7985" i="2"/>
  <c r="D8005" i="2"/>
  <c r="D8025" i="2"/>
  <c r="D8045" i="2"/>
  <c r="D8065" i="2"/>
  <c r="D8085" i="2"/>
  <c r="D8105" i="2"/>
  <c r="D8125" i="2"/>
  <c r="D8145" i="2"/>
  <c r="D8165" i="2"/>
  <c r="D8185" i="2"/>
  <c r="D8205" i="2"/>
  <c r="D8225" i="2"/>
  <c r="D8245" i="2"/>
  <c r="D8265" i="2"/>
  <c r="D8285" i="2"/>
  <c r="D8305" i="2"/>
  <c r="D8325" i="2"/>
  <c r="D8345" i="2"/>
  <c r="D8365" i="2"/>
  <c r="D8385" i="2"/>
  <c r="D8405" i="2"/>
  <c r="D8425" i="2"/>
  <c r="D8445" i="2"/>
  <c r="D8465" i="2"/>
  <c r="D8485" i="2"/>
  <c r="D8505" i="2"/>
  <c r="D612" i="2"/>
  <c r="D1659" i="2"/>
  <c r="D2287" i="2"/>
  <c r="D2782" i="2"/>
  <c r="D3071" i="2"/>
  <c r="D3385" i="2"/>
  <c r="D3649" i="2"/>
  <c r="D3906" i="2"/>
  <c r="D4090" i="2"/>
  <c r="D4232" i="2"/>
  <c r="D4372" i="2"/>
  <c r="D4511" i="2"/>
  <c r="D4632" i="2"/>
  <c r="D4747" i="2"/>
  <c r="D4877" i="2"/>
  <c r="D4996" i="2"/>
  <c r="D5100" i="2"/>
  <c r="D5224" i="2"/>
  <c r="D5319" i="2"/>
  <c r="D5389" i="2"/>
  <c r="D5468" i="2"/>
  <c r="D5544" i="2"/>
  <c r="D5600" i="2"/>
  <c r="D5638" i="2"/>
  <c r="D5670" i="2"/>
  <c r="D5703" i="2"/>
  <c r="D5734" i="2"/>
  <c r="D5766" i="2"/>
  <c r="D5795" i="2"/>
  <c r="D5827" i="2"/>
  <c r="D5858" i="2"/>
  <c r="D5888" i="2"/>
  <c r="D5919" i="2"/>
  <c r="D5949" i="2"/>
  <c r="D5981" i="2"/>
  <c r="D6010" i="2"/>
  <c r="D6042" i="2"/>
  <c r="D6073" i="2"/>
  <c r="D6103" i="2"/>
  <c r="D6134" i="2"/>
  <c r="D6166" i="2"/>
  <c r="D6195" i="2"/>
  <c r="D6227" i="2"/>
  <c r="D6258" i="2"/>
  <c r="D6288" i="2"/>
  <c r="D6319" i="2"/>
  <c r="D6349" i="2"/>
  <c r="D6381" i="2"/>
  <c r="D6410" i="2"/>
  <c r="D6442" i="2"/>
  <c r="D6473" i="2"/>
  <c r="D6503" i="2"/>
  <c r="D6529" i="2"/>
  <c r="D6558" i="2"/>
  <c r="D6584" i="2"/>
  <c r="D6609" i="2"/>
  <c r="D6638" i="2"/>
  <c r="D6662" i="2"/>
  <c r="D6684" i="2"/>
  <c r="D6706" i="2"/>
  <c r="D6726" i="2"/>
  <c r="D6746" i="2"/>
  <c r="D6766" i="2"/>
  <c r="D6786" i="2"/>
  <c r="D6806" i="2"/>
  <c r="D6826" i="2"/>
  <c r="D6846" i="2"/>
  <c r="D6866" i="2"/>
  <c r="D6886" i="2"/>
  <c r="D6906" i="2"/>
  <c r="D6926" i="2"/>
  <c r="D6946" i="2"/>
  <c r="D6966" i="2"/>
  <c r="D6986" i="2"/>
  <c r="D7006" i="2"/>
  <c r="D7026" i="2"/>
  <c r="D7046" i="2"/>
  <c r="D7066" i="2"/>
  <c r="D7086" i="2"/>
  <c r="D7106" i="2"/>
  <c r="D7126" i="2"/>
  <c r="D7146" i="2"/>
  <c r="D7166" i="2"/>
  <c r="D7186" i="2"/>
  <c r="D7206" i="2"/>
  <c r="D7226" i="2"/>
  <c r="D7246" i="2"/>
  <c r="D7266" i="2"/>
  <c r="D7286" i="2"/>
  <c r="D7306" i="2"/>
  <c r="D7326" i="2"/>
  <c r="D7346" i="2"/>
  <c r="D7366" i="2"/>
  <c r="D7386" i="2"/>
  <c r="D7406" i="2"/>
  <c r="D7426" i="2"/>
  <c r="D7446" i="2"/>
  <c r="D7466" i="2"/>
  <c r="D7486" i="2"/>
  <c r="D7506" i="2"/>
  <c r="D7526" i="2"/>
  <c r="D7546" i="2"/>
  <c r="D7566" i="2"/>
  <c r="D7586" i="2"/>
  <c r="D7606" i="2"/>
  <c r="D7626" i="2"/>
  <c r="D7646" i="2"/>
  <c r="D7666" i="2"/>
  <c r="D7686" i="2"/>
  <c r="D7706" i="2"/>
  <c r="D7726" i="2"/>
  <c r="D7746" i="2"/>
  <c r="D7766" i="2"/>
  <c r="D7786" i="2"/>
  <c r="D7806" i="2"/>
  <c r="D7826" i="2"/>
  <c r="D7846" i="2"/>
  <c r="D7866" i="2"/>
  <c r="D7886" i="2"/>
  <c r="D7906" i="2"/>
  <c r="D7926" i="2"/>
  <c r="D7946" i="2"/>
  <c r="D7966" i="2"/>
  <c r="D7986" i="2"/>
  <c r="D8006" i="2"/>
  <c r="D8026" i="2"/>
  <c r="D8046" i="2"/>
  <c r="D8066" i="2"/>
  <c r="D8086" i="2"/>
  <c r="D8106" i="2"/>
  <c r="D8126" i="2"/>
  <c r="D8146" i="2"/>
  <c r="D8166" i="2"/>
  <c r="D8186" i="2"/>
  <c r="D8206" i="2"/>
  <c r="D8226" i="2"/>
  <c r="D8246" i="2"/>
  <c r="D8266" i="2"/>
  <c r="D8286" i="2"/>
  <c r="D8306" i="2"/>
  <c r="D8326" i="2"/>
  <c r="D8346" i="2"/>
  <c r="D8366" i="2"/>
  <c r="D8386" i="2"/>
  <c r="D8406" i="2"/>
  <c r="D8426" i="2"/>
  <c r="D8446" i="2"/>
  <c r="D8466" i="2"/>
  <c r="D8486" i="2"/>
  <c r="D8506" i="2"/>
  <c r="D712" i="2"/>
  <c r="D1794" i="2"/>
  <c r="D2384" i="2"/>
  <c r="D2828" i="2"/>
  <c r="D3132" i="2"/>
  <c r="D3418" i="2"/>
  <c r="D3694" i="2"/>
  <c r="D3912" i="2"/>
  <c r="D4099" i="2"/>
  <c r="D4262" i="2"/>
  <c r="D4404" i="2"/>
  <c r="D4515" i="2"/>
  <c r="D4653" i="2"/>
  <c r="D4779" i="2"/>
  <c r="D4889" i="2"/>
  <c r="D5011" i="2"/>
  <c r="D5131" i="2"/>
  <c r="D5240" i="2"/>
  <c r="D5324" i="2"/>
  <c r="D5406" i="2"/>
  <c r="D5483" i="2"/>
  <c r="D5549" i="2"/>
  <c r="D5607" i="2"/>
  <c r="D5642" i="2"/>
  <c r="D5675" i="2"/>
  <c r="D5708" i="2"/>
  <c r="D5739" i="2"/>
  <c r="D5769" i="2"/>
  <c r="D5801" i="2"/>
  <c r="D5830" i="2"/>
  <c r="D5862" i="2"/>
  <c r="D5893" i="2"/>
  <c r="D5923" i="2"/>
  <c r="D5954" i="2"/>
  <c r="D5986" i="2"/>
  <c r="D6015" i="2"/>
  <c r="D6047" i="2"/>
  <c r="D6078" i="2"/>
  <c r="D6108" i="2"/>
  <c r="D6139" i="2"/>
  <c r="D6169" i="2"/>
  <c r="D6201" i="2"/>
  <c r="D6230" i="2"/>
  <c r="D6262" i="2"/>
  <c r="D6293" i="2"/>
  <c r="D6323" i="2"/>
  <c r="D6354" i="2"/>
  <c r="D6386" i="2"/>
  <c r="D6415" i="2"/>
  <c r="D6447" i="2"/>
  <c r="D6478" i="2"/>
  <c r="D6507" i="2"/>
  <c r="D6534" i="2"/>
  <c r="D6562" i="2"/>
  <c r="D6587" i="2"/>
  <c r="D6614" i="2"/>
  <c r="D6642" i="2"/>
  <c r="D6665" i="2"/>
  <c r="D6687" i="2"/>
  <c r="D6709" i="2"/>
  <c r="D6729" i="2"/>
  <c r="D6749" i="2"/>
  <c r="D6769" i="2"/>
  <c r="D6789" i="2"/>
  <c r="D6809" i="2"/>
  <c r="D6829" i="2"/>
  <c r="D6849" i="2"/>
  <c r="D6869" i="2"/>
  <c r="D6889" i="2"/>
  <c r="D6909" i="2"/>
  <c r="D6929" i="2"/>
  <c r="D6949" i="2"/>
  <c r="D6969" i="2"/>
  <c r="D6989" i="2"/>
  <c r="D7009" i="2"/>
  <c r="D7029" i="2"/>
  <c r="D7049" i="2"/>
  <c r="D7069" i="2"/>
  <c r="D7089" i="2"/>
  <c r="D7109" i="2"/>
  <c r="D7129" i="2"/>
  <c r="D7149" i="2"/>
  <c r="D7169" i="2"/>
  <c r="D7189" i="2"/>
  <c r="D7209" i="2"/>
  <c r="D7229" i="2"/>
  <c r="D7249" i="2"/>
  <c r="D7269" i="2"/>
  <c r="D7289" i="2"/>
  <c r="D7309" i="2"/>
  <c r="D7329" i="2"/>
  <c r="D7349" i="2"/>
  <c r="D7369" i="2"/>
  <c r="D7389" i="2"/>
  <c r="D7409" i="2"/>
  <c r="D7429" i="2"/>
  <c r="D7449" i="2"/>
  <c r="D7469" i="2"/>
  <c r="D7489" i="2"/>
  <c r="D7509" i="2"/>
  <c r="D7529" i="2"/>
  <c r="D7549" i="2"/>
  <c r="D7569" i="2"/>
  <c r="D7589" i="2"/>
  <c r="D7609" i="2"/>
  <c r="D7629" i="2"/>
  <c r="D7649" i="2"/>
  <c r="D7669" i="2"/>
  <c r="D7689" i="2"/>
  <c r="D7709" i="2"/>
  <c r="D7729" i="2"/>
  <c r="D7749" i="2"/>
  <c r="D7769" i="2"/>
  <c r="D7789" i="2"/>
  <c r="D7809" i="2"/>
  <c r="D7829" i="2"/>
  <c r="D7849" i="2"/>
  <c r="D7869" i="2"/>
  <c r="D7889" i="2"/>
  <c r="D7909" i="2"/>
  <c r="D7929" i="2"/>
  <c r="D7949" i="2"/>
  <c r="D7969" i="2"/>
  <c r="D7989" i="2"/>
  <c r="D8009" i="2"/>
  <c r="D8029" i="2"/>
  <c r="D8049" i="2"/>
  <c r="D8069" i="2"/>
  <c r="D8089" i="2"/>
  <c r="D8109" i="2"/>
  <c r="D8129" i="2"/>
  <c r="D8149" i="2"/>
  <c r="D8169" i="2"/>
  <c r="D8189" i="2"/>
  <c r="D8209" i="2"/>
  <c r="D8229" i="2"/>
  <c r="D8249" i="2"/>
  <c r="D8269" i="2"/>
  <c r="D8289" i="2"/>
  <c r="D8309" i="2"/>
  <c r="D8329" i="2"/>
  <c r="D8349" i="2"/>
  <c r="D8369" i="2"/>
  <c r="D8389" i="2"/>
  <c r="D8409" i="2"/>
  <c r="D8429" i="2"/>
  <c r="D8449" i="2"/>
  <c r="D8469" i="2"/>
  <c r="D8489" i="2"/>
  <c r="D8509" i="2"/>
  <c r="D8529" i="2"/>
  <c r="D8549" i="2"/>
  <c r="D8569" i="2"/>
  <c r="D8589" i="2"/>
  <c r="D750" i="2"/>
  <c r="D1795" i="2"/>
  <c r="D2386" i="2"/>
  <c r="D2842" i="2"/>
  <c r="D3133" i="2"/>
  <c r="D3432" i="2"/>
  <c r="D3707" i="2"/>
  <c r="D3929" i="2"/>
  <c r="D4103" i="2"/>
  <c r="D4269" i="2"/>
  <c r="D4405" i="2"/>
  <c r="D4527" i="2"/>
  <c r="D4656" i="2"/>
  <c r="D4781" i="2"/>
  <c r="D4899" i="2"/>
  <c r="D5017" i="2"/>
  <c r="D5132" i="2"/>
  <c r="D5246" i="2"/>
  <c r="D5337" i="2"/>
  <c r="D5407" i="2"/>
  <c r="D5484" i="2"/>
  <c r="D5560" i="2"/>
  <c r="D5608" i="2"/>
  <c r="D5643" i="2"/>
  <c r="D5678" i="2"/>
  <c r="D5709" i="2"/>
  <c r="D5741" i="2"/>
  <c r="D5770" i="2"/>
  <c r="D5802" i="2"/>
  <c r="D5833" i="2"/>
  <c r="D5863" i="2"/>
  <c r="D5894" i="2"/>
  <c r="D5926" i="2"/>
  <c r="D5955" i="2"/>
  <c r="D5987" i="2"/>
  <c r="D6018" i="2"/>
  <c r="D6048" i="2"/>
  <c r="D6079" i="2"/>
  <c r="D6109" i="2"/>
  <c r="D6141" i="2"/>
  <c r="D6170" i="2"/>
  <c r="D6202" i="2"/>
  <c r="D6233" i="2"/>
  <c r="D6263" i="2"/>
  <c r="D6294" i="2"/>
  <c r="D6326" i="2"/>
  <c r="D6355" i="2"/>
  <c r="D6387" i="2"/>
  <c r="D6418" i="2"/>
  <c r="D6448" i="2"/>
  <c r="D6479" i="2"/>
  <c r="D6508" i="2"/>
  <c r="D6535" i="2"/>
  <c r="D6563" i="2"/>
  <c r="D6588" i="2"/>
  <c r="D6615" i="2"/>
  <c r="D6643" i="2"/>
  <c r="D6666" i="2"/>
  <c r="D6688" i="2"/>
  <c r="D6710" i="2"/>
  <c r="D6730" i="2"/>
  <c r="D6750" i="2"/>
  <c r="D6770" i="2"/>
  <c r="D6790" i="2"/>
  <c r="D6810" i="2"/>
  <c r="D6830" i="2"/>
  <c r="D6850" i="2"/>
  <c r="D6870" i="2"/>
  <c r="D6890" i="2"/>
  <c r="D6910" i="2"/>
  <c r="D6930" i="2"/>
  <c r="D6950" i="2"/>
  <c r="D6970" i="2"/>
  <c r="D6990" i="2"/>
  <c r="D7010" i="2"/>
  <c r="D7030" i="2"/>
  <c r="D7050" i="2"/>
  <c r="D7070" i="2"/>
  <c r="D7090" i="2"/>
  <c r="D7110" i="2"/>
  <c r="D7130" i="2"/>
  <c r="D7150" i="2"/>
  <c r="D7170" i="2"/>
  <c r="D7190" i="2"/>
  <c r="D7210" i="2"/>
  <c r="D7230" i="2"/>
  <c r="D7250" i="2"/>
  <c r="D7270" i="2"/>
  <c r="D7290" i="2"/>
  <c r="D7310" i="2"/>
  <c r="D7330" i="2"/>
  <c r="D7350" i="2"/>
  <c r="D7370" i="2"/>
  <c r="D7390" i="2"/>
  <c r="D7410" i="2"/>
  <c r="D7430" i="2"/>
  <c r="D7450" i="2"/>
  <c r="D7470" i="2"/>
  <c r="D7490" i="2"/>
  <c r="D7510" i="2"/>
  <c r="D7530" i="2"/>
  <c r="D7550" i="2"/>
  <c r="D7570" i="2"/>
  <c r="D7590" i="2"/>
  <c r="D7610" i="2"/>
  <c r="D7630" i="2"/>
  <c r="D7650" i="2"/>
  <c r="D7670" i="2"/>
  <c r="D7690" i="2"/>
  <c r="D7710" i="2"/>
  <c r="D7730" i="2"/>
  <c r="D7750" i="2"/>
  <c r="D7770" i="2"/>
  <c r="D7790" i="2"/>
  <c r="D7810" i="2"/>
  <c r="D7830" i="2"/>
  <c r="D7850" i="2"/>
  <c r="D7870" i="2"/>
  <c r="D7890" i="2"/>
  <c r="D7910" i="2"/>
  <c r="D7930" i="2"/>
  <c r="D7950" i="2"/>
  <c r="D7970" i="2"/>
  <c r="D7990" i="2"/>
  <c r="D8010" i="2"/>
  <c r="D8030" i="2"/>
  <c r="D8050" i="2"/>
  <c r="D8070" i="2"/>
  <c r="D8090" i="2"/>
  <c r="D8110" i="2"/>
  <c r="D8130" i="2"/>
  <c r="D8150" i="2"/>
  <c r="D8170" i="2"/>
  <c r="D8190" i="2"/>
  <c r="D8210" i="2"/>
  <c r="D8230" i="2"/>
  <c r="D8250" i="2"/>
  <c r="D8270" i="2"/>
  <c r="D8290" i="2"/>
  <c r="D8310" i="2"/>
  <c r="D8330" i="2"/>
  <c r="D8350" i="2"/>
  <c r="D8370" i="2"/>
  <c r="D8390" i="2"/>
  <c r="D8410" i="2"/>
  <c r="D8430" i="2"/>
  <c r="D8450" i="2"/>
  <c r="D8470" i="2"/>
  <c r="D8490" i="2"/>
  <c r="D8510" i="2"/>
  <c r="D8530" i="2"/>
  <c r="D8550" i="2"/>
  <c r="D8570" i="2"/>
  <c r="D813" i="2"/>
  <c r="D1817" i="2"/>
  <c r="D2393" i="2"/>
  <c r="D2843" i="2"/>
  <c r="D3134" i="2"/>
  <c r="D3445" i="2"/>
  <c r="D3708" i="2"/>
  <c r="D3942" i="2"/>
  <c r="D4133" i="2"/>
  <c r="D4274" i="2"/>
  <c r="D4408" i="2"/>
  <c r="D4548" i="2"/>
  <c r="D4661" i="2"/>
  <c r="D4784" i="2"/>
  <c r="D4910" i="2"/>
  <c r="D5031" i="2"/>
  <c r="D5135" i="2"/>
  <c r="D5253" i="2"/>
  <c r="D5340" i="2"/>
  <c r="D5413" i="2"/>
  <c r="D5488" i="2"/>
  <c r="D5561" i="2"/>
  <c r="D5612" i="2"/>
  <c r="D5647" i="2"/>
  <c r="D5679" i="2"/>
  <c r="D5710" i="2"/>
  <c r="D5742" i="2"/>
  <c r="D5773" i="2"/>
  <c r="D5803" i="2"/>
  <c r="D5834" i="2"/>
  <c r="D5866" i="2"/>
  <c r="D5895" i="2"/>
  <c r="D5927" i="2"/>
  <c r="D5958" i="2"/>
  <c r="D5988" i="2"/>
  <c r="D6019" i="2"/>
  <c r="D6049" i="2"/>
  <c r="D6081" i="2"/>
  <c r="D6110" i="2"/>
  <c r="D6142" i="2"/>
  <c r="D6173" i="2"/>
  <c r="D6203" i="2"/>
  <c r="D6234" i="2"/>
  <c r="D6266" i="2"/>
  <c r="D6295" i="2"/>
  <c r="D6327" i="2"/>
  <c r="D6358" i="2"/>
  <c r="D6388" i="2"/>
  <c r="D6419" i="2"/>
  <c r="D6449" i="2"/>
  <c r="D6481" i="2"/>
  <c r="D6509" i="2"/>
  <c r="D6538" i="2"/>
  <c r="D6564" i="2"/>
  <c r="D6589" i="2"/>
  <c r="D6618" i="2"/>
  <c r="D6644" i="2"/>
  <c r="D6667" i="2"/>
  <c r="D6689" i="2"/>
  <c r="D6711" i="2"/>
  <c r="D6731" i="2"/>
  <c r="D6751" i="2"/>
  <c r="D6771" i="2"/>
  <c r="D6791" i="2"/>
  <c r="D6811" i="2"/>
  <c r="D6831" i="2"/>
  <c r="D6851" i="2"/>
  <c r="D6871" i="2"/>
  <c r="D6891" i="2"/>
  <c r="D6911" i="2"/>
  <c r="D6931" i="2"/>
  <c r="D6951" i="2"/>
  <c r="D6971" i="2"/>
  <c r="D6991" i="2"/>
  <c r="D7011" i="2"/>
  <c r="D7031" i="2"/>
  <c r="D7051" i="2"/>
  <c r="D7071" i="2"/>
  <c r="D7091" i="2"/>
  <c r="D7111" i="2"/>
  <c r="D7131" i="2"/>
  <c r="D7151" i="2"/>
  <c r="D7171" i="2"/>
  <c r="D7191" i="2"/>
  <c r="D7211" i="2"/>
  <c r="D7231" i="2"/>
  <c r="D7251" i="2"/>
  <c r="D7271" i="2"/>
  <c r="D7291" i="2"/>
  <c r="D7311" i="2"/>
  <c r="D7331" i="2"/>
  <c r="D7351" i="2"/>
  <c r="D7371" i="2"/>
  <c r="D7391" i="2"/>
  <c r="D7411" i="2"/>
  <c r="D7431" i="2"/>
  <c r="D7451" i="2"/>
  <c r="D7471" i="2"/>
  <c r="D7491" i="2"/>
  <c r="D7511" i="2"/>
  <c r="D7531" i="2"/>
  <c r="D7551" i="2"/>
  <c r="D7571" i="2"/>
  <c r="D7591" i="2"/>
  <c r="D7611" i="2"/>
  <c r="D7631" i="2"/>
  <c r="D7651" i="2"/>
  <c r="D7671" i="2"/>
  <c r="D7691" i="2"/>
  <c r="D7711" i="2"/>
  <c r="D7731" i="2"/>
  <c r="D7751" i="2"/>
  <c r="D7771" i="2"/>
  <c r="D7791" i="2"/>
  <c r="D7811" i="2"/>
  <c r="D7831" i="2"/>
  <c r="D7851" i="2"/>
  <c r="D7871" i="2"/>
  <c r="D7891" i="2"/>
  <c r="D7911" i="2"/>
  <c r="D7931" i="2"/>
  <c r="D7951" i="2"/>
  <c r="D7971" i="2"/>
  <c r="D7991" i="2"/>
  <c r="D8011" i="2"/>
  <c r="D8031" i="2"/>
  <c r="D8051" i="2"/>
  <c r="D8071" i="2"/>
  <c r="D8091" i="2"/>
  <c r="D8111" i="2"/>
  <c r="D8131" i="2"/>
  <c r="D8151" i="2"/>
  <c r="D8171" i="2"/>
  <c r="D8191" i="2"/>
  <c r="D8211" i="2"/>
  <c r="D8231" i="2"/>
  <c r="D8251" i="2"/>
  <c r="D8271" i="2"/>
  <c r="D8291" i="2"/>
  <c r="D8311" i="2"/>
  <c r="D8331" i="2"/>
  <c r="D8351" i="2"/>
  <c r="D8371" i="2"/>
  <c r="D8391" i="2"/>
  <c r="D8411" i="2"/>
  <c r="D8431" i="2"/>
  <c r="D8451" i="2"/>
  <c r="D8471" i="2"/>
  <c r="D8491" i="2"/>
  <c r="D8511" i="2"/>
  <c r="D8531" i="2"/>
  <c r="D8551" i="2"/>
  <c r="D8571" i="2"/>
  <c r="D8591" i="2"/>
  <c r="D990" i="2"/>
  <c r="D1917" i="2"/>
  <c r="D2484" i="2"/>
  <c r="D2871" i="2"/>
  <c r="D3190" i="2"/>
  <c r="D3467" i="2"/>
  <c r="D3756" i="2"/>
  <c r="D3964" i="2"/>
  <c r="D4139" i="2"/>
  <c r="D4299" i="2"/>
  <c r="D4436" i="2"/>
  <c r="D4552" i="2"/>
  <c r="D4681" i="2"/>
  <c r="D4808" i="2"/>
  <c r="D4913" i="2"/>
  <c r="D5037" i="2"/>
  <c r="D5158" i="2"/>
  <c r="D5259" i="2"/>
  <c r="D5344" i="2"/>
  <c r="D5426" i="2"/>
  <c r="D5500" i="2"/>
  <c r="D5566" i="2"/>
  <c r="D5618" i="2"/>
  <c r="D5650" i="2"/>
  <c r="D5683" i="2"/>
  <c r="D5715" i="2"/>
  <c r="D5747" i="2"/>
  <c r="D5778" i="2"/>
  <c r="D5808" i="2"/>
  <c r="D5839" i="2"/>
  <c r="D5869" i="2"/>
  <c r="D5901" i="2"/>
  <c r="D5930" i="2"/>
  <c r="D5962" i="2"/>
  <c r="D5993" i="2"/>
  <c r="D6023" i="2"/>
  <c r="D6054" i="2"/>
  <c r="D6086" i="2"/>
  <c r="D6115" i="2"/>
  <c r="D6147" i="2"/>
  <c r="D6178" i="2"/>
  <c r="D6208" i="2"/>
  <c r="D6239" i="2"/>
  <c r="D6269" i="2"/>
  <c r="D6301" i="2"/>
  <c r="D6330" i="2"/>
  <c r="D6362" i="2"/>
  <c r="D6393" i="2"/>
  <c r="D6423" i="2"/>
  <c r="D6454" i="2"/>
  <c r="D6486" i="2"/>
  <c r="D6514" i="2"/>
  <c r="D6542" i="2"/>
  <c r="D6567" i="2"/>
  <c r="D6594" i="2"/>
  <c r="D6622" i="2"/>
  <c r="D6647" i="2"/>
  <c r="D6670" i="2"/>
  <c r="D6692" i="2"/>
  <c r="D6714" i="2"/>
  <c r="D6734" i="2"/>
  <c r="D6754" i="2"/>
  <c r="D6774" i="2"/>
  <c r="D6794" i="2"/>
  <c r="D6814" i="2"/>
  <c r="D6834" i="2"/>
  <c r="D6854" i="2"/>
  <c r="D6874" i="2"/>
  <c r="D6894" i="2"/>
  <c r="D6914" i="2"/>
  <c r="D6934" i="2"/>
  <c r="D6954" i="2"/>
  <c r="D6974" i="2"/>
  <c r="D6994" i="2"/>
  <c r="D7014" i="2"/>
  <c r="D7034" i="2"/>
  <c r="D7054" i="2"/>
  <c r="D7074" i="2"/>
  <c r="D7094" i="2"/>
  <c r="D7114" i="2"/>
  <c r="D7134" i="2"/>
  <c r="D7154" i="2"/>
  <c r="D7174" i="2"/>
  <c r="D7194" i="2"/>
  <c r="D7214" i="2"/>
  <c r="D7234" i="2"/>
  <c r="D7254" i="2"/>
  <c r="D7274" i="2"/>
  <c r="D7294" i="2"/>
  <c r="D7314" i="2"/>
  <c r="D7334" i="2"/>
  <c r="D7354" i="2"/>
  <c r="D7374" i="2"/>
  <c r="D7394" i="2"/>
  <c r="D7414" i="2"/>
  <c r="D7434" i="2"/>
  <c r="D7454" i="2"/>
  <c r="D7474" i="2"/>
  <c r="D7494" i="2"/>
  <c r="D7514" i="2"/>
  <c r="D7534" i="2"/>
  <c r="D7554" i="2"/>
  <c r="D7574" i="2"/>
  <c r="D7594" i="2"/>
  <c r="D7614" i="2"/>
  <c r="D7634" i="2"/>
  <c r="D7654" i="2"/>
  <c r="D7674" i="2"/>
  <c r="D7694" i="2"/>
  <c r="D7714" i="2"/>
  <c r="D7734" i="2"/>
  <c r="D7754" i="2"/>
  <c r="D7774" i="2"/>
  <c r="D7794" i="2"/>
  <c r="D7814" i="2"/>
  <c r="D7834" i="2"/>
  <c r="D7854" i="2"/>
  <c r="D7874" i="2"/>
  <c r="D7894" i="2"/>
  <c r="D7914" i="2"/>
  <c r="D7934" i="2"/>
  <c r="D7954" i="2"/>
  <c r="D7974" i="2"/>
  <c r="D7994" i="2"/>
  <c r="D8014" i="2"/>
  <c r="D8034" i="2"/>
  <c r="D8054" i="2"/>
  <c r="D8074" i="2"/>
  <c r="D8094" i="2"/>
  <c r="D8114" i="2"/>
  <c r="D8134" i="2"/>
  <c r="D8154" i="2"/>
  <c r="D8174" i="2"/>
  <c r="D8194" i="2"/>
  <c r="D8214" i="2"/>
  <c r="D8234" i="2"/>
  <c r="D8254" i="2"/>
  <c r="D8274" i="2"/>
  <c r="D8294" i="2"/>
  <c r="D8314" i="2"/>
  <c r="D8334" i="2"/>
  <c r="D8354" i="2"/>
  <c r="D8374" i="2"/>
  <c r="D8394" i="2"/>
  <c r="D8414" i="2"/>
  <c r="D8434" i="2"/>
  <c r="D8454" i="2"/>
  <c r="D8474" i="2"/>
  <c r="D8494" i="2"/>
  <c r="D8514" i="2"/>
  <c r="D8534" i="2"/>
  <c r="D8554" i="2"/>
  <c r="D8574" i="2"/>
  <c r="D8594" i="2"/>
  <c r="D1133" i="2"/>
  <c r="D1953" i="2"/>
  <c r="D2526" i="2"/>
  <c r="D2915" i="2"/>
  <c r="D3203" i="2"/>
  <c r="D3511" i="2"/>
  <c r="D3762" i="2"/>
  <c r="D3994" i="2"/>
  <c r="D4155" i="2"/>
  <c r="D4304" i="2"/>
  <c r="D4437" i="2"/>
  <c r="D4573" i="2"/>
  <c r="D4688" i="2"/>
  <c r="D4809" i="2"/>
  <c r="D4935" i="2"/>
  <c r="D5051" i="2"/>
  <c r="D5159" i="2"/>
  <c r="D5275" i="2"/>
  <c r="D5358" i="2"/>
  <c r="D5427" i="2"/>
  <c r="D5505" i="2"/>
  <c r="D5571" i="2"/>
  <c r="D5619" i="2"/>
  <c r="D5653" i="2"/>
  <c r="D5687" i="2"/>
  <c r="D5718" i="2"/>
  <c r="D5748" i="2"/>
  <c r="D5779" i="2"/>
  <c r="D5809" i="2"/>
  <c r="D5841" i="2"/>
  <c r="D5870" i="2"/>
  <c r="D5902" i="2"/>
  <c r="D5933" i="2"/>
  <c r="D5963" i="2"/>
  <c r="D5994" i="2"/>
  <c r="D6026" i="2"/>
  <c r="D6055" i="2"/>
  <c r="D6087" i="2"/>
  <c r="D6118" i="2"/>
  <c r="D6148" i="2"/>
  <c r="D6179" i="2"/>
  <c r="D6209" i="2"/>
  <c r="D6241" i="2"/>
  <c r="D6270" i="2"/>
  <c r="D6302" i="2"/>
  <c r="D6333" i="2"/>
  <c r="D6363" i="2"/>
  <c r="D6394" i="2"/>
  <c r="D6426" i="2"/>
  <c r="D6455" i="2"/>
  <c r="D6487" i="2"/>
  <c r="D6515" i="2"/>
  <c r="D6543" i="2"/>
  <c r="D6568" i="2"/>
  <c r="D6595" i="2"/>
  <c r="D6623" i="2"/>
  <c r="D6648" i="2"/>
  <c r="D6671" i="2"/>
  <c r="D6693" i="2"/>
  <c r="D6715" i="2"/>
  <c r="D6735" i="2"/>
  <c r="D6755" i="2"/>
  <c r="D6775" i="2"/>
  <c r="D6795" i="2"/>
  <c r="D6815" i="2"/>
  <c r="D6835" i="2"/>
  <c r="D6855" i="2"/>
  <c r="D6875" i="2"/>
  <c r="D6895" i="2"/>
  <c r="D6915" i="2"/>
  <c r="D6935" i="2"/>
  <c r="D6955" i="2"/>
  <c r="D6975" i="2"/>
  <c r="D6995" i="2"/>
  <c r="D7015" i="2"/>
  <c r="D7035" i="2"/>
  <c r="D7055" i="2"/>
  <c r="D7075" i="2"/>
  <c r="D7095" i="2"/>
  <c r="D7115" i="2"/>
  <c r="D7135" i="2"/>
  <c r="D7155" i="2"/>
  <c r="D7175" i="2"/>
  <c r="D7195" i="2"/>
  <c r="D7215" i="2"/>
  <c r="D7235" i="2"/>
  <c r="D7255" i="2"/>
  <c r="D7275" i="2"/>
  <c r="D7295" i="2"/>
  <c r="D7315" i="2"/>
  <c r="D7335" i="2"/>
  <c r="D7355" i="2"/>
  <c r="D7375" i="2"/>
  <c r="D7395" i="2"/>
  <c r="D7415" i="2"/>
  <c r="D7435" i="2"/>
  <c r="D7455" i="2"/>
  <c r="D7475" i="2"/>
  <c r="D7495" i="2"/>
  <c r="D7515" i="2"/>
  <c r="D7535" i="2"/>
  <c r="D7555" i="2"/>
  <c r="D7575" i="2"/>
  <c r="D7595" i="2"/>
  <c r="D7615" i="2"/>
  <c r="D7635" i="2"/>
  <c r="D7655" i="2"/>
  <c r="D7675" i="2"/>
  <c r="D7695" i="2"/>
  <c r="D7715" i="2"/>
  <c r="D7735" i="2"/>
  <c r="D7755" i="2"/>
  <c r="D7775" i="2"/>
  <c r="D7795" i="2"/>
  <c r="D7815" i="2"/>
  <c r="D7835" i="2"/>
  <c r="D7855" i="2"/>
  <c r="D7875" i="2"/>
  <c r="D7895" i="2"/>
  <c r="D7915" i="2"/>
  <c r="D7935" i="2"/>
  <c r="D7955" i="2"/>
  <c r="D7975" i="2"/>
  <c r="D7995" i="2"/>
  <c r="D8015" i="2"/>
  <c r="D8035" i="2"/>
  <c r="D8055" i="2"/>
  <c r="D8075" i="2"/>
  <c r="D8095" i="2"/>
  <c r="D8115" i="2"/>
  <c r="D8135" i="2"/>
  <c r="D8155" i="2"/>
  <c r="D8175" i="2"/>
  <c r="D8195" i="2"/>
  <c r="D8215" i="2"/>
  <c r="D8235" i="2"/>
  <c r="D8255" i="2"/>
  <c r="D8275" i="2"/>
  <c r="D8295" i="2"/>
  <c r="D8315" i="2"/>
  <c r="D8335" i="2"/>
  <c r="D8355" i="2"/>
  <c r="D8375" i="2"/>
  <c r="D8395" i="2"/>
  <c r="D8415" i="2"/>
  <c r="D8435" i="2"/>
  <c r="D8455" i="2"/>
  <c r="D8475" i="2"/>
  <c r="D8495" i="2"/>
  <c r="D8515" i="2"/>
  <c r="D8535" i="2"/>
  <c r="D8555" i="2"/>
  <c r="D8575" i="2"/>
  <c r="D8595" i="2"/>
  <c r="D8615" i="2"/>
  <c r="D1377" i="2"/>
  <c r="D2104" i="2"/>
  <c r="D2618" i="2"/>
  <c r="D2991" i="2"/>
  <c r="D3273" i="2"/>
  <c r="D3577" i="2"/>
  <c r="D3823" i="2"/>
  <c r="D4047" i="2"/>
  <c r="D4188" i="2"/>
  <c r="D4338" i="2"/>
  <c r="D4472" i="2"/>
  <c r="D4595" i="2"/>
  <c r="D4718" i="2"/>
  <c r="D4845" i="2"/>
  <c r="D4964" i="2"/>
  <c r="D5073" i="2"/>
  <c r="D5193" i="2"/>
  <c r="D5298" i="2"/>
  <c r="D5368" i="2"/>
  <c r="D5447" i="2"/>
  <c r="D5524" i="2"/>
  <c r="D5585" i="2"/>
  <c r="D5628" i="2"/>
  <c r="D5661" i="2"/>
  <c r="D5694" i="2"/>
  <c r="D5726" i="2"/>
  <c r="D5755" i="2"/>
  <c r="D5787" i="2"/>
  <c r="D5818" i="2"/>
  <c r="D5848" i="2"/>
  <c r="D5879" i="2"/>
  <c r="D5909" i="2"/>
  <c r="D5941" i="2"/>
  <c r="D5970" i="2"/>
  <c r="D6002" i="2"/>
  <c r="D6033" i="2"/>
  <c r="D6063" i="2"/>
  <c r="D6094" i="2"/>
  <c r="D6126" i="2"/>
  <c r="D6155" i="2"/>
  <c r="D6187" i="2"/>
  <c r="D6218" i="2"/>
  <c r="D6248" i="2"/>
  <c r="D6279" i="2"/>
  <c r="D6309" i="2"/>
  <c r="D6341" i="2"/>
  <c r="D6370" i="2"/>
  <c r="D6402" i="2"/>
  <c r="D6433" i="2"/>
  <c r="D6463" i="2"/>
  <c r="D6494" i="2"/>
  <c r="D6523" i="2"/>
  <c r="D6548" i="2"/>
  <c r="D6575" i="2"/>
  <c r="D6603" i="2"/>
  <c r="D6628" i="2"/>
  <c r="D6654" i="2"/>
  <c r="D6678" i="2"/>
  <c r="D6700" i="2"/>
  <c r="D6720" i="2"/>
  <c r="D6740" i="2"/>
  <c r="D6760" i="2"/>
  <c r="D6780" i="2"/>
  <c r="D6800" i="2"/>
  <c r="D6820" i="2"/>
  <c r="D6840" i="2"/>
  <c r="D6860" i="2"/>
  <c r="D6880" i="2"/>
  <c r="D6900" i="2"/>
  <c r="D6920" i="2"/>
  <c r="D6940" i="2"/>
  <c r="D6960" i="2"/>
  <c r="D6980" i="2"/>
  <c r="D7000" i="2"/>
  <c r="D7020" i="2"/>
  <c r="D7040" i="2"/>
  <c r="D7060" i="2"/>
  <c r="D7080" i="2"/>
  <c r="D7100" i="2"/>
  <c r="D7120" i="2"/>
  <c r="D7140" i="2"/>
  <c r="D7160" i="2"/>
  <c r="D7180" i="2"/>
  <c r="D7200" i="2"/>
  <c r="D7220" i="2"/>
  <c r="D1398" i="2"/>
  <c r="D2105" i="2"/>
  <c r="D2664" i="2"/>
  <c r="D2992" i="2"/>
  <c r="D3278" i="2"/>
  <c r="D3578" i="2"/>
  <c r="D3824" i="2"/>
  <c r="D4048" i="2"/>
  <c r="D4199" i="2"/>
  <c r="D4341" i="2"/>
  <c r="D4473" i="2"/>
  <c r="D4606" i="2"/>
  <c r="D4719" i="2"/>
  <c r="D4846" i="2"/>
  <c r="D4971" i="2"/>
  <c r="D5074" i="2"/>
  <c r="D5194" i="2"/>
  <c r="D5299" i="2"/>
  <c r="D5372" i="2"/>
  <c r="D5448" i="2"/>
  <c r="D5525" i="2"/>
  <c r="D5586" i="2"/>
  <c r="D5629" i="2"/>
  <c r="D5662" i="2"/>
  <c r="D5695" i="2"/>
  <c r="D5727" i="2"/>
  <c r="D5758" i="2"/>
  <c r="D5788" i="2"/>
  <c r="D5819" i="2"/>
  <c r="D5849" i="2"/>
  <c r="D5881" i="2"/>
  <c r="D5910" i="2"/>
  <c r="D5942" i="2"/>
  <c r="D5973" i="2"/>
  <c r="D6003" i="2"/>
  <c r="D6034" i="2"/>
  <c r="D6066" i="2"/>
  <c r="D6095" i="2"/>
  <c r="D6127" i="2"/>
  <c r="D6158" i="2"/>
  <c r="D6188" i="2"/>
  <c r="D6219" i="2"/>
  <c r="D6249" i="2"/>
  <c r="D6281" i="2"/>
  <c r="D6310" i="2"/>
  <c r="D6342" i="2"/>
  <c r="D6373" i="2"/>
  <c r="D6403" i="2"/>
  <c r="D6434" i="2"/>
  <c r="D6466" i="2"/>
  <c r="D6495" i="2"/>
  <c r="D6524" i="2"/>
  <c r="D6549" i="2"/>
  <c r="D6578" i="2"/>
  <c r="D6604" i="2"/>
  <c r="D6629" i="2"/>
  <c r="D6655" i="2"/>
  <c r="D6679" i="2"/>
  <c r="D6701" i="2"/>
  <c r="D6721" i="2"/>
  <c r="D6741" i="2"/>
  <c r="D6761" i="2"/>
  <c r="D6781" i="2"/>
  <c r="D6801" i="2"/>
  <c r="D6821" i="2"/>
  <c r="D6841" i="2"/>
  <c r="D6861" i="2"/>
  <c r="D6881" i="2"/>
  <c r="D6901" i="2"/>
  <c r="D6921" i="2"/>
  <c r="D6941" i="2"/>
  <c r="D6961" i="2"/>
  <c r="D6981" i="2"/>
  <c r="D7001" i="2"/>
  <c r="D7021" i="2"/>
  <c r="D7041" i="2"/>
  <c r="D7061" i="2"/>
  <c r="D7081" i="2"/>
  <c r="D7101" i="2"/>
  <c r="D7121" i="2"/>
  <c r="D7141" i="2"/>
  <c r="D7161" i="2"/>
  <c r="D7181" i="2"/>
  <c r="D7201" i="2"/>
  <c r="D7221" i="2"/>
  <c r="D624" i="2"/>
  <c r="D2417" i="2"/>
  <c r="D3235" i="2"/>
  <c r="D3806" i="2"/>
  <c r="D4211" i="2"/>
  <c r="D4514" i="2"/>
  <c r="D4789" i="2"/>
  <c r="D5064" i="2"/>
  <c r="D5286" i="2"/>
  <c r="D5469" i="2"/>
  <c r="D5613" i="2"/>
  <c r="D5688" i="2"/>
  <c r="D5753" i="2"/>
  <c r="D5821" i="2"/>
  <c r="D5890" i="2"/>
  <c r="D5961" i="2"/>
  <c r="D6028" i="2"/>
  <c r="D6093" i="2"/>
  <c r="D6167" i="2"/>
  <c r="D6235" i="2"/>
  <c r="D6303" i="2"/>
  <c r="D6368" i="2"/>
  <c r="D6435" i="2"/>
  <c r="D6506" i="2"/>
  <c r="D6566" i="2"/>
  <c r="D6625" i="2"/>
  <c r="D6675" i="2"/>
  <c r="D6727" i="2"/>
  <c r="D6772" i="2"/>
  <c r="D6816" i="2"/>
  <c r="D6858" i="2"/>
  <c r="D6902" i="2"/>
  <c r="D6948" i="2"/>
  <c r="D6993" i="2"/>
  <c r="D7037" i="2"/>
  <c r="D7079" i="2"/>
  <c r="D7127" i="2"/>
  <c r="D7172" i="2"/>
  <c r="D7216" i="2"/>
  <c r="D7256" i="2"/>
  <c r="D7292" i="2"/>
  <c r="D7327" i="2"/>
  <c r="D7361" i="2"/>
  <c r="D7399" i="2"/>
  <c r="D7437" i="2"/>
  <c r="D7473" i="2"/>
  <c r="D7508" i="2"/>
  <c r="D7542" i="2"/>
  <c r="D7580" i="2"/>
  <c r="D7618" i="2"/>
  <c r="D7656" i="2"/>
  <c r="D7692" i="2"/>
  <c r="D7727" i="2"/>
  <c r="D7761" i="2"/>
  <c r="D7799" i="2"/>
  <c r="D7837" i="2"/>
  <c r="D7873" i="2"/>
  <c r="D7908" i="2"/>
  <c r="D7942" i="2"/>
  <c r="D7980" i="2"/>
  <c r="D8018" i="2"/>
  <c r="D8056" i="2"/>
  <c r="D8092" i="2"/>
  <c r="D8127" i="2"/>
  <c r="D8161" i="2"/>
  <c r="D8199" i="2"/>
  <c r="D8237" i="2"/>
  <c r="D8273" i="2"/>
  <c r="D8308" i="2"/>
  <c r="D8342" i="2"/>
  <c r="D8380" i="2"/>
  <c r="D8418" i="2"/>
  <c r="D8456" i="2"/>
  <c r="D8492" i="2"/>
  <c r="D8525" i="2"/>
  <c r="D8557" i="2"/>
  <c r="D8586" i="2"/>
  <c r="D8612" i="2"/>
  <c r="D8635" i="2"/>
  <c r="D8657" i="2"/>
  <c r="D8679" i="2"/>
  <c r="D8701" i="2"/>
  <c r="D8725" i="2"/>
  <c r="D8747" i="2"/>
  <c r="D8769" i="2"/>
  <c r="D8791" i="2"/>
  <c r="D8813" i="2"/>
  <c r="D8835" i="2"/>
  <c r="D8857" i="2"/>
  <c r="D8879" i="2"/>
  <c r="D8901" i="2"/>
  <c r="D8923" i="2"/>
  <c r="D8943" i="2"/>
  <c r="D8963" i="2"/>
  <c r="D8983" i="2"/>
  <c r="D9003" i="2"/>
  <c r="D9023" i="2"/>
  <c r="D9043" i="2"/>
  <c r="D9063" i="2"/>
  <c r="D9083" i="2"/>
  <c r="D9103" i="2"/>
  <c r="D9123" i="2"/>
  <c r="D9143" i="2"/>
  <c r="D9163" i="2"/>
  <c r="D9183" i="2"/>
  <c r="D9203" i="2"/>
  <c r="D9223" i="2"/>
  <c r="D9243" i="2"/>
  <c r="D9263" i="2"/>
  <c r="D9283" i="2"/>
  <c r="D9303" i="2"/>
  <c r="D9323" i="2"/>
  <c r="D9343" i="2"/>
  <c r="D9363" i="2"/>
  <c r="D9383" i="2"/>
  <c r="D9403" i="2"/>
  <c r="D9423" i="2"/>
  <c r="D9443" i="2"/>
  <c r="D9463" i="2"/>
  <c r="D9483" i="2"/>
  <c r="D9503" i="2"/>
  <c r="D9523" i="2"/>
  <c r="D9543" i="2"/>
  <c r="D9563" i="2"/>
  <c r="D9583" i="2"/>
  <c r="D9603" i="2"/>
  <c r="D9623" i="2"/>
  <c r="D9643" i="2"/>
  <c r="D9663" i="2"/>
  <c r="D9683" i="2"/>
  <c r="D9703" i="2"/>
  <c r="D9723" i="2"/>
  <c r="D9743" i="2"/>
  <c r="D9763" i="2"/>
  <c r="D9783" i="2"/>
  <c r="D9803" i="2"/>
  <c r="D9823" i="2"/>
  <c r="D9843" i="2"/>
  <c r="D9863" i="2"/>
  <c r="D9883" i="2"/>
  <c r="D9903" i="2"/>
  <c r="D9923" i="2"/>
  <c r="D9943" i="2"/>
  <c r="D9963" i="2"/>
  <c r="D9983" i="2"/>
  <c r="D10003" i="2"/>
  <c r="D10023" i="2"/>
  <c r="D10043" i="2"/>
  <c r="D10063" i="2"/>
  <c r="D10083" i="2"/>
  <c r="D10103" i="2"/>
  <c r="D10123" i="2"/>
  <c r="D10143" i="2"/>
  <c r="D10163" i="2"/>
  <c r="D10183" i="2"/>
  <c r="D10203" i="2"/>
  <c r="D10223" i="2"/>
  <c r="D10243" i="2"/>
  <c r="D10263" i="2"/>
  <c r="D10283" i="2"/>
  <c r="D10303" i="2"/>
  <c r="D10323" i="2"/>
  <c r="D10343" i="2"/>
  <c r="D10363" i="2"/>
  <c r="D10383" i="2"/>
  <c r="D10403" i="2"/>
  <c r="D10423" i="2"/>
  <c r="D10443" i="2"/>
  <c r="D10463" i="2"/>
  <c r="D10483" i="2"/>
  <c r="D10503" i="2"/>
  <c r="D10523" i="2"/>
  <c r="D10543" i="2"/>
  <c r="D10563" i="2"/>
  <c r="D10583" i="2"/>
  <c r="D10603" i="2"/>
  <c r="D10623" i="2"/>
  <c r="D10643" i="2"/>
  <c r="D10663" i="2"/>
  <c r="D10683" i="2"/>
  <c r="D10703" i="2"/>
  <c r="D10723" i="2"/>
  <c r="D10743" i="2"/>
  <c r="D10763" i="2"/>
  <c r="D10783" i="2"/>
  <c r="D10803" i="2"/>
  <c r="D10823" i="2"/>
  <c r="D10843" i="2"/>
  <c r="D10863" i="2"/>
  <c r="D10883" i="2"/>
  <c r="D10903" i="2"/>
  <c r="D10923" i="2"/>
  <c r="D10943" i="2"/>
  <c r="D10963" i="2"/>
  <c r="D10983" i="2"/>
  <c r="D11003" i="2"/>
  <c r="D11023" i="2"/>
  <c r="D11043" i="2"/>
  <c r="D11063" i="2"/>
  <c r="D11083" i="2"/>
  <c r="D11103" i="2"/>
  <c r="D11123" i="2"/>
  <c r="D11143" i="2"/>
  <c r="D11163" i="2"/>
  <c r="D11183" i="2"/>
  <c r="D11203" i="2"/>
  <c r="D632" i="2"/>
  <c r="D2473" i="2"/>
  <c r="D3251" i="2"/>
  <c r="D3822" i="2"/>
  <c r="D4258" i="2"/>
  <c r="D4549" i="2"/>
  <c r="D4814" i="2"/>
  <c r="D5065" i="2"/>
  <c r="D5300" i="2"/>
  <c r="D5480" i="2"/>
  <c r="D5614" i="2"/>
  <c r="D5689" i="2"/>
  <c r="D5754" i="2"/>
  <c r="D5828" i="2"/>
  <c r="D5898" i="2"/>
  <c r="D5966" i="2"/>
  <c r="D6029" i="2"/>
  <c r="D6098" i="2"/>
  <c r="D6168" i="2"/>
  <c r="D6238" i="2"/>
  <c r="D6306" i="2"/>
  <c r="D6369" i="2"/>
  <c r="D6443" i="2"/>
  <c r="D6510" i="2"/>
  <c r="D6569" i="2"/>
  <c r="D6626" i="2"/>
  <c r="D6680" i="2"/>
  <c r="D6728" i="2"/>
  <c r="D6773" i="2"/>
  <c r="D6817" i="2"/>
  <c r="D6859" i="2"/>
  <c r="D6907" i="2"/>
  <c r="D6952" i="2"/>
  <c r="D6996" i="2"/>
  <c r="D7038" i="2"/>
  <c r="D7082" i="2"/>
  <c r="D7128" i="2"/>
  <c r="D7173" i="2"/>
  <c r="D7217" i="2"/>
  <c r="D7257" i="2"/>
  <c r="D7293" i="2"/>
  <c r="D7328" i="2"/>
  <c r="D7362" i="2"/>
  <c r="D7400" i="2"/>
  <c r="D7438" i="2"/>
  <c r="D7476" i="2"/>
  <c r="D7512" i="2"/>
  <c r="D7547" i="2"/>
  <c r="D7581" i="2"/>
  <c r="D7619" i="2"/>
  <c r="D7657" i="2"/>
  <c r="D7693" i="2"/>
  <c r="D7728" i="2"/>
  <c r="D7762" i="2"/>
  <c r="D7800" i="2"/>
  <c r="D7838" i="2"/>
  <c r="D7876" i="2"/>
  <c r="D7912" i="2"/>
  <c r="D7947" i="2"/>
  <c r="D7981" i="2"/>
  <c r="D8019" i="2"/>
  <c r="D8057" i="2"/>
  <c r="D8093" i="2"/>
  <c r="D8128" i="2"/>
  <c r="D8162" i="2"/>
  <c r="D8200" i="2"/>
  <c r="D8238" i="2"/>
  <c r="D8276" i="2"/>
  <c r="D8312" i="2"/>
  <c r="D8347" i="2"/>
  <c r="D8381" i="2"/>
  <c r="D8419" i="2"/>
  <c r="D8457" i="2"/>
  <c r="D8493" i="2"/>
  <c r="D8526" i="2"/>
  <c r="D8558" i="2"/>
  <c r="D8587" i="2"/>
  <c r="D8613" i="2"/>
  <c r="D8636" i="2"/>
  <c r="D8658" i="2"/>
  <c r="D8680" i="2"/>
  <c r="D8702" i="2"/>
  <c r="D8726" i="2"/>
  <c r="D8748" i="2"/>
  <c r="D8770" i="2"/>
  <c r="D8792" i="2"/>
  <c r="D8814" i="2"/>
  <c r="D8836" i="2"/>
  <c r="D8858" i="2"/>
  <c r="D8880" i="2"/>
  <c r="D8902" i="2"/>
  <c r="D8924" i="2"/>
  <c r="D8944" i="2"/>
  <c r="D8964" i="2"/>
  <c r="D8984" i="2"/>
  <c r="D9004" i="2"/>
  <c r="D9024" i="2"/>
  <c r="D9044" i="2"/>
  <c r="D9064" i="2"/>
  <c r="D9084" i="2"/>
  <c r="D9104" i="2"/>
  <c r="D9124" i="2"/>
  <c r="D9144" i="2"/>
  <c r="D9164" i="2"/>
  <c r="D9184" i="2"/>
  <c r="D9204" i="2"/>
  <c r="D9224" i="2"/>
  <c r="D9244" i="2"/>
  <c r="D9264" i="2"/>
  <c r="D9284" i="2"/>
  <c r="D9304" i="2"/>
  <c r="D9324" i="2"/>
  <c r="D9344" i="2"/>
  <c r="D9364" i="2"/>
  <c r="D9384" i="2"/>
  <c r="D9404" i="2"/>
  <c r="D9424" i="2"/>
  <c r="D9444" i="2"/>
  <c r="D9464" i="2"/>
  <c r="D9484" i="2"/>
  <c r="D9504" i="2"/>
  <c r="D9524" i="2"/>
  <c r="D9544" i="2"/>
  <c r="D9564" i="2"/>
  <c r="D9584" i="2"/>
  <c r="D9604" i="2"/>
  <c r="D9624" i="2"/>
  <c r="D9644" i="2"/>
  <c r="D9664" i="2"/>
  <c r="D9684" i="2"/>
  <c r="D9704" i="2"/>
  <c r="D9724" i="2"/>
  <c r="D9744" i="2"/>
  <c r="D9764" i="2"/>
  <c r="D9784" i="2"/>
  <c r="D9804" i="2"/>
  <c r="D9824" i="2"/>
  <c r="D9844" i="2"/>
  <c r="D9864" i="2"/>
  <c r="D9884" i="2"/>
  <c r="D9904" i="2"/>
  <c r="D9924" i="2"/>
  <c r="D9944" i="2"/>
  <c r="D9964" i="2"/>
  <c r="D9984" i="2"/>
  <c r="D10004" i="2"/>
  <c r="D10024" i="2"/>
  <c r="D10044" i="2"/>
  <c r="D10064" i="2"/>
  <c r="D10084" i="2"/>
  <c r="D10104" i="2"/>
  <c r="D10124" i="2"/>
  <c r="D10144" i="2"/>
  <c r="D10164" i="2"/>
  <c r="D10184" i="2"/>
  <c r="D10204" i="2"/>
  <c r="D10224" i="2"/>
  <c r="D10244" i="2"/>
  <c r="D10264" i="2"/>
  <c r="D10284" i="2"/>
  <c r="D10304" i="2"/>
  <c r="D10324" i="2"/>
  <c r="D10344" i="2"/>
  <c r="D10364" i="2"/>
  <c r="D10384" i="2"/>
  <c r="D10404" i="2"/>
  <c r="D10424" i="2"/>
  <c r="D10444" i="2"/>
  <c r="D10464" i="2"/>
  <c r="D10484" i="2"/>
  <c r="D10504" i="2"/>
  <c r="D10524" i="2"/>
  <c r="D10544" i="2"/>
  <c r="D10564" i="2"/>
  <c r="D10584" i="2"/>
  <c r="D10604" i="2"/>
  <c r="D10624" i="2"/>
  <c r="D10644" i="2"/>
  <c r="D10664" i="2"/>
  <c r="D10684" i="2"/>
  <c r="D10704" i="2"/>
  <c r="D10724" i="2"/>
  <c r="D10744" i="2"/>
  <c r="D10764" i="2"/>
  <c r="D10784" i="2"/>
  <c r="D10804" i="2"/>
  <c r="D10824" i="2"/>
  <c r="D10844" i="2"/>
  <c r="D10864" i="2"/>
  <c r="D10884" i="2"/>
  <c r="D10904" i="2"/>
  <c r="D10924" i="2"/>
  <c r="D10944" i="2"/>
  <c r="D10964" i="2"/>
  <c r="D10984" i="2"/>
  <c r="D11004" i="2"/>
  <c r="D11024" i="2"/>
  <c r="D11044" i="2"/>
  <c r="D11064" i="2"/>
  <c r="D11084" i="2"/>
  <c r="D11104" i="2"/>
  <c r="D11124" i="2"/>
  <c r="D11144" i="2"/>
  <c r="D11164" i="2"/>
  <c r="D11184" i="2"/>
  <c r="D11204" i="2"/>
  <c r="D883" i="2"/>
  <c r="D2574" i="2"/>
  <c r="D3252" i="2"/>
  <c r="D3828" i="2"/>
  <c r="D4259" i="2"/>
  <c r="D4551" i="2"/>
  <c r="D4815" i="2"/>
  <c r="D5072" i="2"/>
  <c r="D5322" i="2"/>
  <c r="D5489" i="2"/>
  <c r="D5621" i="2"/>
  <c r="D5690" i="2"/>
  <c r="D5759" i="2"/>
  <c r="D5829" i="2"/>
  <c r="D5899" i="2"/>
  <c r="D5967" i="2"/>
  <c r="D6030" i="2"/>
  <c r="D6106" i="2"/>
  <c r="D6174" i="2"/>
  <c r="D6242" i="2"/>
  <c r="D6307" i="2"/>
  <c r="D6374" i="2"/>
  <c r="D6446" i="2"/>
  <c r="D6513" i="2"/>
  <c r="D6570" i="2"/>
  <c r="D6627" i="2"/>
  <c r="D6685" i="2"/>
  <c r="D6732" i="2"/>
  <c r="D6776" i="2"/>
  <c r="D6818" i="2"/>
  <c r="D6862" i="2"/>
  <c r="D6908" i="2"/>
  <c r="D6953" i="2"/>
  <c r="D6997" i="2"/>
  <c r="D7039" i="2"/>
  <c r="D7087" i="2"/>
  <c r="D7132" i="2"/>
  <c r="D7176" i="2"/>
  <c r="D7218" i="2"/>
  <c r="D7258" i="2"/>
  <c r="D7296" i="2"/>
  <c r="D7332" i="2"/>
  <c r="D7367" i="2"/>
  <c r="D7401" i="2"/>
  <c r="D7439" i="2"/>
  <c r="D7477" i="2"/>
  <c r="D7513" i="2"/>
  <c r="D7548" i="2"/>
  <c r="D7582" i="2"/>
  <c r="D7620" i="2"/>
  <c r="D7658" i="2"/>
  <c r="D7696" i="2"/>
  <c r="D7732" i="2"/>
  <c r="D7767" i="2"/>
  <c r="D7801" i="2"/>
  <c r="D7839" i="2"/>
  <c r="D7877" i="2"/>
  <c r="D7913" i="2"/>
  <c r="D7948" i="2"/>
  <c r="D7982" i="2"/>
  <c r="D8020" i="2"/>
  <c r="D8058" i="2"/>
  <c r="D8096" i="2"/>
  <c r="D8132" i="2"/>
  <c r="D8167" i="2"/>
  <c r="D8201" i="2"/>
  <c r="D8239" i="2"/>
  <c r="D8277" i="2"/>
  <c r="D8313" i="2"/>
  <c r="D8348" i="2"/>
  <c r="D8382" i="2"/>
  <c r="D8420" i="2"/>
  <c r="D8458" i="2"/>
  <c r="D8496" i="2"/>
  <c r="D8527" i="2"/>
  <c r="D8559" i="2"/>
  <c r="D8588" i="2"/>
  <c r="D8614" i="2"/>
  <c r="D8637" i="2"/>
  <c r="D8659" i="2"/>
  <c r="D8681" i="2"/>
  <c r="D8705" i="2"/>
  <c r="D8727" i="2"/>
  <c r="D8749" i="2"/>
  <c r="D8771" i="2"/>
  <c r="D8793" i="2"/>
  <c r="D8815" i="2"/>
  <c r="D8837" i="2"/>
  <c r="D8859" i="2"/>
  <c r="D8881" i="2"/>
  <c r="D8905" i="2"/>
  <c r="D8925" i="2"/>
  <c r="D8945" i="2"/>
  <c r="D8965" i="2"/>
  <c r="D8985" i="2"/>
  <c r="D9005" i="2"/>
  <c r="D9025" i="2"/>
  <c r="D9045" i="2"/>
  <c r="D9065" i="2"/>
  <c r="D9085" i="2"/>
  <c r="D9105" i="2"/>
  <c r="D9125" i="2"/>
  <c r="D9145" i="2"/>
  <c r="D9165" i="2"/>
  <c r="D9185" i="2"/>
  <c r="D9205" i="2"/>
  <c r="D9225" i="2"/>
  <c r="D9245" i="2"/>
  <c r="D9265" i="2"/>
  <c r="D9285" i="2"/>
  <c r="D9305" i="2"/>
  <c r="D9325" i="2"/>
  <c r="D9345" i="2"/>
  <c r="D9365" i="2"/>
  <c r="D9385" i="2"/>
  <c r="D9405" i="2"/>
  <c r="D9425" i="2"/>
  <c r="D9445" i="2"/>
  <c r="D9465" i="2"/>
  <c r="D9485" i="2"/>
  <c r="D9505" i="2"/>
  <c r="D9525" i="2"/>
  <c r="D9545" i="2"/>
  <c r="D9565" i="2"/>
  <c r="D9585" i="2"/>
  <c r="D9605" i="2"/>
  <c r="D9625" i="2"/>
  <c r="D9645" i="2"/>
  <c r="D9665" i="2"/>
  <c r="D9685" i="2"/>
  <c r="D9705" i="2"/>
  <c r="D9725" i="2"/>
  <c r="D9745" i="2"/>
  <c r="D9765" i="2"/>
  <c r="D9785" i="2"/>
  <c r="D9805" i="2"/>
  <c r="D9825" i="2"/>
  <c r="D9845" i="2"/>
  <c r="D9865" i="2"/>
  <c r="D9885" i="2"/>
  <c r="D9905" i="2"/>
  <c r="D9925" i="2"/>
  <c r="D9945" i="2"/>
  <c r="D9965" i="2"/>
  <c r="D9985" i="2"/>
  <c r="D10005" i="2"/>
  <c r="D10025" i="2"/>
  <c r="D10045" i="2"/>
  <c r="D10065" i="2"/>
  <c r="D10085" i="2"/>
  <c r="D10105" i="2"/>
  <c r="D10125" i="2"/>
  <c r="D10145" i="2"/>
  <c r="D10165" i="2"/>
  <c r="D10185" i="2"/>
  <c r="D10205" i="2"/>
  <c r="D10225" i="2"/>
  <c r="D10245" i="2"/>
  <c r="D10265" i="2"/>
  <c r="D10285" i="2"/>
  <c r="D10305" i="2"/>
  <c r="D10325" i="2"/>
  <c r="D10345" i="2"/>
  <c r="D10365" i="2"/>
  <c r="D10385" i="2"/>
  <c r="D10405" i="2"/>
  <c r="D10425" i="2"/>
  <c r="D10445" i="2"/>
  <c r="D10465" i="2"/>
  <c r="D10485" i="2"/>
  <c r="D984" i="2"/>
  <c r="D2575" i="2"/>
  <c r="D3267" i="2"/>
  <c r="D3907" i="2"/>
  <c r="D4290" i="2"/>
  <c r="D4576" i="2"/>
  <c r="D4816" i="2"/>
  <c r="D5095" i="2"/>
  <c r="D5323" i="2"/>
  <c r="D5493" i="2"/>
  <c r="D5622" i="2"/>
  <c r="D5693" i="2"/>
  <c r="D5767" i="2"/>
  <c r="D5835" i="2"/>
  <c r="D5903" i="2"/>
  <c r="D5968" i="2"/>
  <c r="D6035" i="2"/>
  <c r="D6107" i="2"/>
  <c r="D6175" i="2"/>
  <c r="D6243" i="2"/>
  <c r="D6308" i="2"/>
  <c r="D6382" i="2"/>
  <c r="D6450" i="2"/>
  <c r="D6518" i="2"/>
  <c r="D6573" i="2"/>
  <c r="D6630" i="2"/>
  <c r="D6686" i="2"/>
  <c r="D6733" i="2"/>
  <c r="D6777" i="2"/>
  <c r="D6819" i="2"/>
  <c r="D6867" i="2"/>
  <c r="D6912" i="2"/>
  <c r="D6956" i="2"/>
  <c r="D6998" i="2"/>
  <c r="D7042" i="2"/>
  <c r="D7088" i="2"/>
  <c r="D7133" i="2"/>
  <c r="D7177" i="2"/>
  <c r="D7219" i="2"/>
  <c r="D7259" i="2"/>
  <c r="D7297" i="2"/>
  <c r="D7333" i="2"/>
  <c r="D7368" i="2"/>
  <c r="D7402" i="2"/>
  <c r="D7440" i="2"/>
  <c r="D7478" i="2"/>
  <c r="D7516" i="2"/>
  <c r="D7552" i="2"/>
  <c r="D7587" i="2"/>
  <c r="D7621" i="2"/>
  <c r="D7659" i="2"/>
  <c r="D7697" i="2"/>
  <c r="D7733" i="2"/>
  <c r="D7768" i="2"/>
  <c r="D7802" i="2"/>
  <c r="D7840" i="2"/>
  <c r="D7878" i="2"/>
  <c r="D7916" i="2"/>
  <c r="D7952" i="2"/>
  <c r="D7987" i="2"/>
  <c r="D8021" i="2"/>
  <c r="D8059" i="2"/>
  <c r="D8097" i="2"/>
  <c r="D8133" i="2"/>
  <c r="D8168" i="2"/>
  <c r="D8202" i="2"/>
  <c r="D8240" i="2"/>
  <c r="D8278" i="2"/>
  <c r="D8316" i="2"/>
  <c r="D8352" i="2"/>
  <c r="D8387" i="2"/>
  <c r="D8421" i="2"/>
  <c r="D8459" i="2"/>
  <c r="D8497" i="2"/>
  <c r="D8528" i="2"/>
  <c r="D8560" i="2"/>
  <c r="D8590" i="2"/>
  <c r="D8616" i="2"/>
  <c r="D8638" i="2"/>
  <c r="D8660" i="2"/>
  <c r="D8682" i="2"/>
  <c r="D8706" i="2"/>
  <c r="D8728" i="2"/>
  <c r="D8750" i="2"/>
  <c r="D8772" i="2"/>
  <c r="D8794" i="2"/>
  <c r="D8816" i="2"/>
  <c r="D8838" i="2"/>
  <c r="D8860" i="2"/>
  <c r="D8882" i="2"/>
  <c r="D8906" i="2"/>
  <c r="D8926" i="2"/>
  <c r="D8946" i="2"/>
  <c r="D8966" i="2"/>
  <c r="D8986" i="2"/>
  <c r="D9006" i="2"/>
  <c r="D9026" i="2"/>
  <c r="D9046" i="2"/>
  <c r="D9066" i="2"/>
  <c r="D9086" i="2"/>
  <c r="D9106" i="2"/>
  <c r="D9126" i="2"/>
  <c r="D9146" i="2"/>
  <c r="D9166" i="2"/>
  <c r="D9186" i="2"/>
  <c r="D9206" i="2"/>
  <c r="D9226" i="2"/>
  <c r="D9246" i="2"/>
  <c r="D9266" i="2"/>
  <c r="D9286" i="2"/>
  <c r="D9306" i="2"/>
  <c r="D9326" i="2"/>
  <c r="D9346" i="2"/>
  <c r="D9366" i="2"/>
  <c r="D9386" i="2"/>
  <c r="D9406" i="2"/>
  <c r="D9426" i="2"/>
  <c r="D9446" i="2"/>
  <c r="D9466" i="2"/>
  <c r="D9486" i="2"/>
  <c r="D9506" i="2"/>
  <c r="D9526" i="2"/>
  <c r="D9546" i="2"/>
  <c r="D9566" i="2"/>
  <c r="D9586" i="2"/>
  <c r="D9606" i="2"/>
  <c r="D9626" i="2"/>
  <c r="D9646" i="2"/>
  <c r="D9666" i="2"/>
  <c r="D9686" i="2"/>
  <c r="D9706" i="2"/>
  <c r="D9726" i="2"/>
  <c r="D9746" i="2"/>
  <c r="D9766" i="2"/>
  <c r="D9786" i="2"/>
  <c r="D9806" i="2"/>
  <c r="D9826" i="2"/>
  <c r="D9846" i="2"/>
  <c r="D9866" i="2"/>
  <c r="D9886" i="2"/>
  <c r="D9906" i="2"/>
  <c r="D9926" i="2"/>
  <c r="D9946" i="2"/>
  <c r="D9966" i="2"/>
  <c r="D9986" i="2"/>
  <c r="D10006" i="2"/>
  <c r="D10026" i="2"/>
  <c r="D10046" i="2"/>
  <c r="D10066" i="2"/>
  <c r="D10086" i="2"/>
  <c r="D10106" i="2"/>
  <c r="D10126" i="2"/>
  <c r="D10146" i="2"/>
  <c r="D10166" i="2"/>
  <c r="D10186" i="2"/>
  <c r="D10206" i="2"/>
  <c r="D10226" i="2"/>
  <c r="D10246" i="2"/>
  <c r="D10266" i="2"/>
  <c r="D10286" i="2"/>
  <c r="D10306" i="2"/>
  <c r="D10326" i="2"/>
  <c r="D10346" i="2"/>
  <c r="D10366" i="2"/>
  <c r="D10386" i="2"/>
  <c r="D10406" i="2"/>
  <c r="D10426" i="2"/>
  <c r="D10446" i="2"/>
  <c r="D10466" i="2"/>
  <c r="D10486" i="2"/>
  <c r="D1281" i="2"/>
  <c r="D2783" i="2"/>
  <c r="D3446" i="2"/>
  <c r="D3996" i="2"/>
  <c r="D4325" i="2"/>
  <c r="D4614" i="2"/>
  <c r="D4885" i="2"/>
  <c r="D5153" i="2"/>
  <c r="D5362" i="2"/>
  <c r="D5520" i="2"/>
  <c r="D5639" i="2"/>
  <c r="D5713" i="2"/>
  <c r="D5781" i="2"/>
  <c r="D5846" i="2"/>
  <c r="D5913" i="2"/>
  <c r="D5983" i="2"/>
  <c r="D6053" i="2"/>
  <c r="D6121" i="2"/>
  <c r="D6186" i="2"/>
  <c r="D6259" i="2"/>
  <c r="D6328" i="2"/>
  <c r="D6395" i="2"/>
  <c r="D6461" i="2"/>
  <c r="D6525" i="2"/>
  <c r="D6586" i="2"/>
  <c r="D6646" i="2"/>
  <c r="D6695" i="2"/>
  <c r="D6739" i="2"/>
  <c r="D6787" i="2"/>
  <c r="D6832" i="2"/>
  <c r="D6876" i="2"/>
  <c r="D6918" i="2"/>
  <c r="D6962" i="2"/>
  <c r="D7008" i="2"/>
  <c r="D7053" i="2"/>
  <c r="D7097" i="2"/>
  <c r="D7139" i="2"/>
  <c r="D7187" i="2"/>
  <c r="D7232" i="2"/>
  <c r="D7267" i="2"/>
  <c r="D7301" i="2"/>
  <c r="D7339" i="2"/>
  <c r="D7377" i="2"/>
  <c r="D7413" i="2"/>
  <c r="D7448" i="2"/>
  <c r="D7482" i="2"/>
  <c r="D7520" i="2"/>
  <c r="D7558" i="2"/>
  <c r="D7596" i="2"/>
  <c r="D7632" i="2"/>
  <c r="D7667" i="2"/>
  <c r="D7701" i="2"/>
  <c r="D7739" i="2"/>
  <c r="D7777" i="2"/>
  <c r="D7813" i="2"/>
  <c r="D7848" i="2"/>
  <c r="D7882" i="2"/>
  <c r="D7920" i="2"/>
  <c r="D7958" i="2"/>
  <c r="D7996" i="2"/>
  <c r="D8032" i="2"/>
  <c r="D8067" i="2"/>
  <c r="D8101" i="2"/>
  <c r="D8139" i="2"/>
  <c r="D8177" i="2"/>
  <c r="D8213" i="2"/>
  <c r="D8248" i="2"/>
  <c r="D8282" i="2"/>
  <c r="D8320" i="2"/>
  <c r="D8358" i="2"/>
  <c r="D8396" i="2"/>
  <c r="D8432" i="2"/>
  <c r="D8467" i="2"/>
  <c r="D8501" i="2"/>
  <c r="D8537" i="2"/>
  <c r="D8566" i="2"/>
  <c r="D8597" i="2"/>
  <c r="D8620" i="2"/>
  <c r="D8642" i="2"/>
  <c r="D8666" i="2"/>
  <c r="D8688" i="2"/>
  <c r="D8710" i="2"/>
  <c r="D8732" i="2"/>
  <c r="D8754" i="2"/>
  <c r="D8776" i="2"/>
  <c r="D8798" i="2"/>
  <c r="D8820" i="2"/>
  <c r="D8842" i="2"/>
  <c r="D8866" i="2"/>
  <c r="D8888" i="2"/>
  <c r="D8910" i="2"/>
  <c r="D8930" i="2"/>
  <c r="D8950" i="2"/>
  <c r="D8970" i="2"/>
  <c r="D8990" i="2"/>
  <c r="D9010" i="2"/>
  <c r="D9030" i="2"/>
  <c r="D9050" i="2"/>
  <c r="D9070" i="2"/>
  <c r="D9090" i="2"/>
  <c r="D9110" i="2"/>
  <c r="D9130" i="2"/>
  <c r="D9150" i="2"/>
  <c r="D9170" i="2"/>
  <c r="D9190" i="2"/>
  <c r="D9210" i="2"/>
  <c r="D9230" i="2"/>
  <c r="D9250" i="2"/>
  <c r="D9270" i="2"/>
  <c r="D9290" i="2"/>
  <c r="D9310" i="2"/>
  <c r="D9330" i="2"/>
  <c r="D9350" i="2"/>
  <c r="D9370" i="2"/>
  <c r="D9390" i="2"/>
  <c r="D9410" i="2"/>
  <c r="D9430" i="2"/>
  <c r="D9450" i="2"/>
  <c r="D9470" i="2"/>
  <c r="D9490" i="2"/>
  <c r="D9510" i="2"/>
  <c r="D9530" i="2"/>
  <c r="D9550" i="2"/>
  <c r="D9570" i="2"/>
  <c r="D9590" i="2"/>
  <c r="D9610" i="2"/>
  <c r="D9630" i="2"/>
  <c r="D9650" i="2"/>
  <c r="D9670" i="2"/>
  <c r="D9690" i="2"/>
  <c r="D9710" i="2"/>
  <c r="D9730" i="2"/>
  <c r="D9750" i="2"/>
  <c r="D9770" i="2"/>
  <c r="D9790" i="2"/>
  <c r="D9810" i="2"/>
  <c r="D9830" i="2"/>
  <c r="D9850" i="2"/>
  <c r="D9870" i="2"/>
  <c r="D9890" i="2"/>
  <c r="D9910" i="2"/>
  <c r="D9930" i="2"/>
  <c r="D9950" i="2"/>
  <c r="D9970" i="2"/>
  <c r="D9990" i="2"/>
  <c r="D10010" i="2"/>
  <c r="D10030" i="2"/>
  <c r="D10050" i="2"/>
  <c r="D10070" i="2"/>
  <c r="D10090" i="2"/>
  <c r="D10110" i="2"/>
  <c r="D10130" i="2"/>
  <c r="D10150" i="2"/>
  <c r="D10170" i="2"/>
  <c r="D10190" i="2"/>
  <c r="D10210" i="2"/>
  <c r="D10230" i="2"/>
  <c r="D10250" i="2"/>
  <c r="D10270" i="2"/>
  <c r="D10290" i="2"/>
  <c r="D10310" i="2"/>
  <c r="D10330" i="2"/>
  <c r="D1399" i="2"/>
  <c r="D2784" i="2"/>
  <c r="D3466" i="2"/>
  <c r="D4005" i="2"/>
  <c r="D4337" i="2"/>
  <c r="D4647" i="2"/>
  <c r="D4911" i="2"/>
  <c r="D5164" i="2"/>
  <c r="D5363" i="2"/>
  <c r="D5526" i="2"/>
  <c r="D5641" i="2"/>
  <c r="D5714" i="2"/>
  <c r="D5782" i="2"/>
  <c r="D5847" i="2"/>
  <c r="D5921" i="2"/>
  <c r="D5989" i="2"/>
  <c r="D6058" i="2"/>
  <c r="D6122" i="2"/>
  <c r="D6189" i="2"/>
  <c r="D6261" i="2"/>
  <c r="D6329" i="2"/>
  <c r="D6398" i="2"/>
  <c r="D6462" i="2"/>
  <c r="D6530" i="2"/>
  <c r="D6590" i="2"/>
  <c r="D6649" i="2"/>
  <c r="D6698" i="2"/>
  <c r="D6742" i="2"/>
  <c r="D6788" i="2"/>
  <c r="D6833" i="2"/>
  <c r="D6877" i="2"/>
  <c r="D6919" i="2"/>
  <c r="D6967" i="2"/>
  <c r="D7012" i="2"/>
  <c r="D7056" i="2"/>
  <c r="D7098" i="2"/>
  <c r="D7142" i="2"/>
  <c r="D7188" i="2"/>
  <c r="D7233" i="2"/>
  <c r="D7268" i="2"/>
  <c r="D7302" i="2"/>
  <c r="D7340" i="2"/>
  <c r="D7378" i="2"/>
  <c r="D7416" i="2"/>
  <c r="D7452" i="2"/>
  <c r="D7487" i="2"/>
  <c r="D7521" i="2"/>
  <c r="D7559" i="2"/>
  <c r="D7597" i="2"/>
  <c r="D7633" i="2"/>
  <c r="D7668" i="2"/>
  <c r="D7702" i="2"/>
  <c r="D7740" i="2"/>
  <c r="D7778" i="2"/>
  <c r="D7816" i="2"/>
  <c r="D7852" i="2"/>
  <c r="D7887" i="2"/>
  <c r="D7921" i="2"/>
  <c r="D7959" i="2"/>
  <c r="D7997" i="2"/>
  <c r="D8033" i="2"/>
  <c r="D8068" i="2"/>
  <c r="D8102" i="2"/>
  <c r="D8140" i="2"/>
  <c r="D8178" i="2"/>
  <c r="D8216" i="2"/>
  <c r="D8252" i="2"/>
  <c r="D8287" i="2"/>
  <c r="D8321" i="2"/>
  <c r="D8359" i="2"/>
  <c r="D8397" i="2"/>
  <c r="D8433" i="2"/>
  <c r="D8468" i="2"/>
  <c r="D8502" i="2"/>
  <c r="D8538" i="2"/>
  <c r="D8567" i="2"/>
  <c r="D8598" i="2"/>
  <c r="D8621" i="2"/>
  <c r="D8645" i="2"/>
  <c r="D8667" i="2"/>
  <c r="D8689" i="2"/>
  <c r="D8711" i="2"/>
  <c r="D8733" i="2"/>
  <c r="D8755" i="2"/>
  <c r="D8777" i="2"/>
  <c r="D8799" i="2"/>
  <c r="D8821" i="2"/>
  <c r="D8845" i="2"/>
  <c r="D8867" i="2"/>
  <c r="D8889" i="2"/>
  <c r="D8911" i="2"/>
  <c r="D8931" i="2"/>
  <c r="D8951" i="2"/>
  <c r="D8971" i="2"/>
  <c r="D8991" i="2"/>
  <c r="D9011" i="2"/>
  <c r="D9031" i="2"/>
  <c r="D9051" i="2"/>
  <c r="D9071" i="2"/>
  <c r="D9091" i="2"/>
  <c r="D9111" i="2"/>
  <c r="D9131" i="2"/>
  <c r="D9151" i="2"/>
  <c r="D9171" i="2"/>
  <c r="D9191" i="2"/>
  <c r="D9211" i="2"/>
  <c r="D9231" i="2"/>
  <c r="D9251" i="2"/>
  <c r="D9271" i="2"/>
  <c r="D9291" i="2"/>
  <c r="D9311" i="2"/>
  <c r="D9331" i="2"/>
  <c r="D9351" i="2"/>
  <c r="D9371" i="2"/>
  <c r="D9391" i="2"/>
  <c r="D9411" i="2"/>
  <c r="D9431" i="2"/>
  <c r="D9451" i="2"/>
  <c r="D9471" i="2"/>
  <c r="D9491" i="2"/>
  <c r="D9511" i="2"/>
  <c r="D9531" i="2"/>
  <c r="D9551" i="2"/>
  <c r="D9571" i="2"/>
  <c r="D9591" i="2"/>
  <c r="D9611" i="2"/>
  <c r="D9631" i="2"/>
  <c r="D9651" i="2"/>
  <c r="D9671" i="2"/>
  <c r="D9691" i="2"/>
  <c r="D9711" i="2"/>
  <c r="D9731" i="2"/>
  <c r="D9751" i="2"/>
  <c r="D9771" i="2"/>
  <c r="D9791" i="2"/>
  <c r="D9811" i="2"/>
  <c r="D9831" i="2"/>
  <c r="D9851" i="2"/>
  <c r="D9871" i="2"/>
  <c r="D9891" i="2"/>
  <c r="D9911" i="2"/>
  <c r="D9931" i="2"/>
  <c r="D9951" i="2"/>
  <c r="D9971" i="2"/>
  <c r="D9991" i="2"/>
  <c r="D10011" i="2"/>
  <c r="D10031" i="2"/>
  <c r="D10051" i="2"/>
  <c r="D10071" i="2"/>
  <c r="D10091" i="2"/>
  <c r="D10111" i="2"/>
  <c r="D10131" i="2"/>
  <c r="D10151" i="2"/>
  <c r="D10171" i="2"/>
  <c r="D1663" i="2"/>
  <c r="D2853" i="2"/>
  <c r="D3516" i="2"/>
  <c r="D4006" i="2"/>
  <c r="D4347" i="2"/>
  <c r="D4648" i="2"/>
  <c r="D4912" i="2"/>
  <c r="D5165" i="2"/>
  <c r="D5366" i="2"/>
  <c r="D5547" i="2"/>
  <c r="D5648" i="2"/>
  <c r="D5719" i="2"/>
  <c r="D5783" i="2"/>
  <c r="D5850" i="2"/>
  <c r="D5922" i="2"/>
  <c r="D5990" i="2"/>
  <c r="D6059" i="2"/>
  <c r="D6123" i="2"/>
  <c r="D6198" i="2"/>
  <c r="D6267" i="2"/>
  <c r="D6334" i="2"/>
  <c r="D6399" i="2"/>
  <c r="D6467" i="2"/>
  <c r="D6533" i="2"/>
  <c r="D6593" i="2"/>
  <c r="D6650" i="2"/>
  <c r="D6699" i="2"/>
  <c r="D6747" i="2"/>
  <c r="D6792" i="2"/>
  <c r="D6836" i="2"/>
  <c r="D6878" i="2"/>
  <c r="D6922" i="2"/>
  <c r="D6968" i="2"/>
  <c r="D7013" i="2"/>
  <c r="D7057" i="2"/>
  <c r="D7099" i="2"/>
  <c r="D7147" i="2"/>
  <c r="D7192" i="2"/>
  <c r="D7236" i="2"/>
  <c r="D7272" i="2"/>
  <c r="D7307" i="2"/>
  <c r="D7341" i="2"/>
  <c r="D7379" i="2"/>
  <c r="D7417" i="2"/>
  <c r="D7453" i="2"/>
  <c r="D7488" i="2"/>
  <c r="D7522" i="2"/>
  <c r="D7560" i="2"/>
  <c r="D7598" i="2"/>
  <c r="D7636" i="2"/>
  <c r="D7672" i="2"/>
  <c r="D7707" i="2"/>
  <c r="D7741" i="2"/>
  <c r="D7779" i="2"/>
  <c r="D7817" i="2"/>
  <c r="D7853" i="2"/>
  <c r="D7888" i="2"/>
  <c r="D7922" i="2"/>
  <c r="D7960" i="2"/>
  <c r="D7998" i="2"/>
  <c r="D8036" i="2"/>
  <c r="D8072" i="2"/>
  <c r="D8107" i="2"/>
  <c r="D8141" i="2"/>
  <c r="D8179" i="2"/>
  <c r="D8217" i="2"/>
  <c r="D8253" i="2"/>
  <c r="D8288" i="2"/>
  <c r="D8322" i="2"/>
  <c r="D8360" i="2"/>
  <c r="D8398" i="2"/>
  <c r="D8436" i="2"/>
  <c r="D8472" i="2"/>
  <c r="D8507" i="2"/>
  <c r="D8539" i="2"/>
  <c r="D8568" i="2"/>
  <c r="D8599" i="2"/>
  <c r="D8622" i="2"/>
  <c r="D8646" i="2"/>
  <c r="D8668" i="2"/>
  <c r="D8690" i="2"/>
  <c r="D8712" i="2"/>
  <c r="D8734" i="2"/>
  <c r="D8756" i="2"/>
  <c r="D8778" i="2"/>
  <c r="D8800" i="2"/>
  <c r="D8822" i="2"/>
  <c r="D8846" i="2"/>
  <c r="D8868" i="2"/>
  <c r="D8890" i="2"/>
  <c r="D8912" i="2"/>
  <c r="D8932" i="2"/>
  <c r="D8952" i="2"/>
  <c r="D8972" i="2"/>
  <c r="D8992" i="2"/>
  <c r="D9012" i="2"/>
  <c r="D9032" i="2"/>
  <c r="D9052" i="2"/>
  <c r="D9072" i="2"/>
  <c r="D9092" i="2"/>
  <c r="D9112" i="2"/>
  <c r="D9132" i="2"/>
  <c r="D9152" i="2"/>
  <c r="D9172" i="2"/>
  <c r="D9192" i="2"/>
  <c r="D9212" i="2"/>
  <c r="D9232" i="2"/>
  <c r="D9252" i="2"/>
  <c r="D9272" i="2"/>
  <c r="D9292" i="2"/>
  <c r="D9312" i="2"/>
  <c r="D9332" i="2"/>
  <c r="D9352" i="2"/>
  <c r="D9372" i="2"/>
  <c r="D9392" i="2"/>
  <c r="D9412" i="2"/>
  <c r="D9432" i="2"/>
  <c r="D9452" i="2"/>
  <c r="D9472" i="2"/>
  <c r="D9492" i="2"/>
  <c r="D9512" i="2"/>
  <c r="D9532" i="2"/>
  <c r="D9552" i="2"/>
  <c r="D9572" i="2"/>
  <c r="D9592" i="2"/>
  <c r="D9612" i="2"/>
  <c r="D9632" i="2"/>
  <c r="D9652" i="2"/>
  <c r="D9672" i="2"/>
  <c r="D9692" i="2"/>
  <c r="D9712" i="2"/>
  <c r="D9732" i="2"/>
  <c r="D9752" i="2"/>
  <c r="D9772" i="2"/>
  <c r="D9792" i="2"/>
  <c r="D9812" i="2"/>
  <c r="D9832" i="2"/>
  <c r="D9852" i="2"/>
  <c r="D9872" i="2"/>
  <c r="D9892" i="2"/>
  <c r="D9912" i="2"/>
  <c r="D9932" i="2"/>
  <c r="D9952" i="2"/>
  <c r="D9972" i="2"/>
  <c r="D9992" i="2"/>
  <c r="D10012" i="2"/>
  <c r="D10032" i="2"/>
  <c r="D10052" i="2"/>
  <c r="D10072" i="2"/>
  <c r="D10092" i="2"/>
  <c r="D10112" i="2"/>
  <c r="D10132" i="2"/>
  <c r="D2106" i="2"/>
  <c r="D3113" i="2"/>
  <c r="D3755" i="2"/>
  <c r="D4178" i="2"/>
  <c r="D4471" i="2"/>
  <c r="D4768" i="2"/>
  <c r="D5035" i="2"/>
  <c r="D5276" i="2"/>
  <c r="D5440" i="2"/>
  <c r="D5589" i="2"/>
  <c r="D5674" i="2"/>
  <c r="D5746" i="2"/>
  <c r="D5813" i="2"/>
  <c r="D5878" i="2"/>
  <c r="D5950" i="2"/>
  <c r="D6021" i="2"/>
  <c r="D6088" i="2"/>
  <c r="D6153" i="2"/>
  <c r="D6221" i="2"/>
  <c r="D6290" i="2"/>
  <c r="D6361" i="2"/>
  <c r="D6428" i="2"/>
  <c r="D6493" i="2"/>
  <c r="D6559" i="2"/>
  <c r="D6619" i="2"/>
  <c r="D6672" i="2"/>
  <c r="D6718" i="2"/>
  <c r="D6762" i="2"/>
  <c r="D6808" i="2"/>
  <c r="D6853" i="2"/>
  <c r="D6897" i="2"/>
  <c r="D6939" i="2"/>
  <c r="D6987" i="2"/>
  <c r="D7032" i="2"/>
  <c r="D7076" i="2"/>
  <c r="D7118" i="2"/>
  <c r="D7162" i="2"/>
  <c r="D7208" i="2"/>
  <c r="D7248" i="2"/>
  <c r="D7282" i="2"/>
  <c r="D7320" i="2"/>
  <c r="D7358" i="2"/>
  <c r="D7396" i="2"/>
  <c r="D7432" i="2"/>
  <c r="D7467" i="2"/>
  <c r="D7501" i="2"/>
  <c r="D7539" i="2"/>
  <c r="D7577" i="2"/>
  <c r="D7613" i="2"/>
  <c r="D7648" i="2"/>
  <c r="D7682" i="2"/>
  <c r="D7720" i="2"/>
  <c r="D7758" i="2"/>
  <c r="D7796" i="2"/>
  <c r="D7832" i="2"/>
  <c r="D7867" i="2"/>
  <c r="D7901" i="2"/>
  <c r="D7939" i="2"/>
  <c r="D7977" i="2"/>
  <c r="D8013" i="2"/>
  <c r="D8048" i="2"/>
  <c r="D8082" i="2"/>
  <c r="D8120" i="2"/>
  <c r="D8158" i="2"/>
  <c r="D8196" i="2"/>
  <c r="D8232" i="2"/>
  <c r="D8267" i="2"/>
  <c r="D8301" i="2"/>
  <c r="D8339" i="2"/>
  <c r="D8377" i="2"/>
  <c r="D8413" i="2"/>
  <c r="D8448" i="2"/>
  <c r="D8482" i="2"/>
  <c r="D8520" i="2"/>
  <c r="D8552" i="2"/>
  <c r="D8581" i="2"/>
  <c r="D8609" i="2"/>
  <c r="D8632" i="2"/>
  <c r="D8654" i="2"/>
  <c r="D8676" i="2"/>
  <c r="D8698" i="2"/>
  <c r="D8720" i="2"/>
  <c r="D8742" i="2"/>
  <c r="D8766" i="2"/>
  <c r="D8788" i="2"/>
  <c r="D8810" i="2"/>
  <c r="D8832" i="2"/>
  <c r="D8854" i="2"/>
  <c r="D8876" i="2"/>
  <c r="D8898" i="2"/>
  <c r="D8920" i="2"/>
  <c r="D8940" i="2"/>
  <c r="D8960" i="2"/>
  <c r="D8980" i="2"/>
  <c r="D9000" i="2"/>
  <c r="D9020" i="2"/>
  <c r="D9040" i="2"/>
  <c r="D9060" i="2"/>
  <c r="D9080" i="2"/>
  <c r="D9100" i="2"/>
  <c r="D9120" i="2"/>
  <c r="D9140" i="2"/>
  <c r="D9160" i="2"/>
  <c r="D9180" i="2"/>
  <c r="D9200" i="2"/>
  <c r="D9220" i="2"/>
  <c r="D9240" i="2"/>
  <c r="D9260" i="2"/>
  <c r="D9280" i="2"/>
  <c r="D9300" i="2"/>
  <c r="D9320" i="2"/>
  <c r="D9340" i="2"/>
  <c r="D9360" i="2"/>
  <c r="D9380" i="2"/>
  <c r="D9400" i="2"/>
  <c r="D9420" i="2"/>
  <c r="D9440" i="2"/>
  <c r="D9460" i="2"/>
  <c r="D9480" i="2"/>
  <c r="D9500" i="2"/>
  <c r="D9520" i="2"/>
  <c r="D9540" i="2"/>
  <c r="D9560" i="2"/>
  <c r="D9580" i="2"/>
  <c r="D9600" i="2"/>
  <c r="D9620" i="2"/>
  <c r="D9640" i="2"/>
  <c r="D9660" i="2"/>
  <c r="D2344" i="2"/>
  <c r="D3142" i="2"/>
  <c r="D3783" i="2"/>
  <c r="D4184" i="2"/>
  <c r="D4477" i="2"/>
  <c r="D4774" i="2"/>
  <c r="D5036" i="2"/>
  <c r="D5277" i="2"/>
  <c r="D5446" i="2"/>
  <c r="D5605" i="2"/>
  <c r="D5681" i="2"/>
  <c r="D5749" i="2"/>
  <c r="D5814" i="2"/>
  <c r="D5882" i="2"/>
  <c r="D5953" i="2"/>
  <c r="D6022" i="2"/>
  <c r="D6089" i="2"/>
  <c r="D6154" i="2"/>
  <c r="D6228" i="2"/>
  <c r="D6298" i="2"/>
  <c r="D6366" i="2"/>
  <c r="D6429" i="2"/>
  <c r="D6498" i="2"/>
  <c r="D6561" i="2"/>
  <c r="D6621" i="2"/>
  <c r="D6673" i="2"/>
  <c r="D6719" i="2"/>
  <c r="D6767" i="2"/>
  <c r="D6812" i="2"/>
  <c r="D6856" i="2"/>
  <c r="D6898" i="2"/>
  <c r="D6942" i="2"/>
  <c r="D6988" i="2"/>
  <c r="D7033" i="2"/>
  <c r="D7077" i="2"/>
  <c r="D7119" i="2"/>
  <c r="D7167" i="2"/>
  <c r="D7212" i="2"/>
  <c r="D7252" i="2"/>
  <c r="D7287" i="2"/>
  <c r="D7321" i="2"/>
  <c r="D7359" i="2"/>
  <c r="D7397" i="2"/>
  <c r="D7433" i="2"/>
  <c r="D7468" i="2"/>
  <c r="D7502" i="2"/>
  <c r="D7540" i="2"/>
  <c r="D7578" i="2"/>
  <c r="D7616" i="2"/>
  <c r="D7652" i="2"/>
  <c r="D7687" i="2"/>
  <c r="D7721" i="2"/>
  <c r="D7759" i="2"/>
  <c r="D7797" i="2"/>
  <c r="D7833" i="2"/>
  <c r="D7868" i="2"/>
  <c r="D7902" i="2"/>
  <c r="D7940" i="2"/>
  <c r="D7978" i="2"/>
  <c r="D8016" i="2"/>
  <c r="D8052" i="2"/>
  <c r="D8087" i="2"/>
  <c r="D8121" i="2"/>
  <c r="D8159" i="2"/>
  <c r="D8197" i="2"/>
  <c r="D8233" i="2"/>
  <c r="D8268" i="2"/>
  <c r="D8302" i="2"/>
  <c r="D8340" i="2"/>
  <c r="D8378" i="2"/>
  <c r="D8416" i="2"/>
  <c r="D8452" i="2"/>
  <c r="D8487" i="2"/>
  <c r="D8521" i="2"/>
  <c r="D8553" i="2"/>
  <c r="D8582" i="2"/>
  <c r="D8610" i="2"/>
  <c r="D8633" i="2"/>
  <c r="D8655" i="2"/>
  <c r="D8677" i="2"/>
  <c r="D8699" i="2"/>
  <c r="D8721" i="2"/>
  <c r="D8745" i="2"/>
  <c r="D8767" i="2"/>
  <c r="D8789" i="2"/>
  <c r="D8811" i="2"/>
  <c r="D8833" i="2"/>
  <c r="D8855" i="2"/>
  <c r="D8877" i="2"/>
  <c r="D8899" i="2"/>
  <c r="D8921" i="2"/>
  <c r="D8941" i="2"/>
  <c r="D8961" i="2"/>
  <c r="D8981" i="2"/>
  <c r="D9001" i="2"/>
  <c r="D9021" i="2"/>
  <c r="D9041" i="2"/>
  <c r="D9061" i="2"/>
  <c r="D9081" i="2"/>
  <c r="D9101" i="2"/>
  <c r="D9121" i="2"/>
  <c r="D9141" i="2"/>
  <c r="D9161" i="2"/>
  <c r="D9181" i="2"/>
  <c r="D9201" i="2"/>
  <c r="D9221" i="2"/>
  <c r="D9241" i="2"/>
  <c r="D9261" i="2"/>
  <c r="D9281" i="2"/>
  <c r="D9301" i="2"/>
  <c r="D9321" i="2"/>
  <c r="D9341" i="2"/>
  <c r="D9361" i="2"/>
  <c r="D9381" i="2"/>
  <c r="D9401" i="2"/>
  <c r="D9421" i="2"/>
  <c r="D9441" i="2"/>
  <c r="D9461" i="2"/>
  <c r="D9481" i="2"/>
  <c r="D9501" i="2"/>
  <c r="D9521" i="2"/>
  <c r="D9541" i="2"/>
  <c r="D9561" i="2"/>
  <c r="D1190" i="2"/>
  <c r="D3084" i="2"/>
  <c r="D4134" i="2"/>
  <c r="D4696" i="2"/>
  <c r="D5173" i="2"/>
  <c r="D5507" i="2"/>
  <c r="D5682" i="2"/>
  <c r="D5807" i="2"/>
  <c r="D5935" i="2"/>
  <c r="D6062" i="2"/>
  <c r="D6183" i="2"/>
  <c r="D6313" i="2"/>
  <c r="D6427" i="2"/>
  <c r="D6546" i="2"/>
  <c r="D6658" i="2"/>
  <c r="D6748" i="2"/>
  <c r="D6827" i="2"/>
  <c r="D6899" i="2"/>
  <c r="D6979" i="2"/>
  <c r="D7067" i="2"/>
  <c r="D7152" i="2"/>
  <c r="D7228" i="2"/>
  <c r="D7298" i="2"/>
  <c r="D7357" i="2"/>
  <c r="D7422" i="2"/>
  <c r="D7496" i="2"/>
  <c r="D7561" i="2"/>
  <c r="D7627" i="2"/>
  <c r="D7688" i="2"/>
  <c r="D7756" i="2"/>
  <c r="D7821" i="2"/>
  <c r="D7893" i="2"/>
  <c r="D7957" i="2"/>
  <c r="D8022" i="2"/>
  <c r="D8081" i="2"/>
  <c r="D8153" i="2"/>
  <c r="D8220" i="2"/>
  <c r="D8292" i="2"/>
  <c r="D8356" i="2"/>
  <c r="D8417" i="2"/>
  <c r="D8480" i="2"/>
  <c r="D8545" i="2"/>
  <c r="D8601" i="2"/>
  <c r="D8641" i="2"/>
  <c r="D8685" i="2"/>
  <c r="D8719" i="2"/>
  <c r="D8761" i="2"/>
  <c r="D8805" i="2"/>
  <c r="D8847" i="2"/>
  <c r="D8886" i="2"/>
  <c r="D8922" i="2"/>
  <c r="D8958" i="2"/>
  <c r="D8996" i="2"/>
  <c r="D9034" i="2"/>
  <c r="D9069" i="2"/>
  <c r="D9107" i="2"/>
  <c r="D9139" i="2"/>
  <c r="D9177" i="2"/>
  <c r="D9215" i="2"/>
  <c r="D9253" i="2"/>
  <c r="D9288" i="2"/>
  <c r="D9322" i="2"/>
  <c r="D9358" i="2"/>
  <c r="D9396" i="2"/>
  <c r="D9434" i="2"/>
  <c r="D9469" i="2"/>
  <c r="D9507" i="2"/>
  <c r="D9539" i="2"/>
  <c r="D9577" i="2"/>
  <c r="D9613" i="2"/>
  <c r="D9642" i="2"/>
  <c r="D9677" i="2"/>
  <c r="D9708" i="2"/>
  <c r="D9738" i="2"/>
  <c r="D9769" i="2"/>
  <c r="D9799" i="2"/>
  <c r="D9833" i="2"/>
  <c r="D9860" i="2"/>
  <c r="D9894" i="2"/>
  <c r="D9921" i="2"/>
  <c r="D9955" i="2"/>
  <c r="D9982" i="2"/>
  <c r="D10016" i="2"/>
  <c r="D10047" i="2"/>
  <c r="D10077" i="2"/>
  <c r="D10108" i="2"/>
  <c r="D10138" i="2"/>
  <c r="D10168" i="2"/>
  <c r="D10195" i="2"/>
  <c r="D10220" i="2"/>
  <c r="D10249" i="2"/>
  <c r="D10275" i="2"/>
  <c r="D10300" i="2"/>
  <c r="D10329" i="2"/>
  <c r="D10354" i="2"/>
  <c r="D10378" i="2"/>
  <c r="D10402" i="2"/>
  <c r="D10430" i="2"/>
  <c r="D10454" i="2"/>
  <c r="D10478" i="2"/>
  <c r="D10502" i="2"/>
  <c r="D10526" i="2"/>
  <c r="D10548" i="2"/>
  <c r="D10570" i="2"/>
  <c r="D10592" i="2"/>
  <c r="D10614" i="2"/>
  <c r="D10636" i="2"/>
  <c r="D10658" i="2"/>
  <c r="D10680" i="2"/>
  <c r="D10702" i="2"/>
  <c r="D10726" i="2"/>
  <c r="D10748" i="2"/>
  <c r="D10770" i="2"/>
  <c r="D10792" i="2"/>
  <c r="D10814" i="2"/>
  <c r="D10836" i="2"/>
  <c r="D10858" i="2"/>
  <c r="D10880" i="2"/>
  <c r="D10902" i="2"/>
  <c r="D10926" i="2"/>
  <c r="D10948" i="2"/>
  <c r="D10970" i="2"/>
  <c r="D10992" i="2"/>
  <c r="D11014" i="2"/>
  <c r="D11036" i="2"/>
  <c r="D11058" i="2"/>
  <c r="D11080" i="2"/>
  <c r="D11102" i="2"/>
  <c r="D11126" i="2"/>
  <c r="D11148" i="2"/>
  <c r="D11170" i="2"/>
  <c r="D11192" i="2"/>
  <c r="D11214" i="2"/>
  <c r="D1213" i="2"/>
  <c r="D3188" i="2"/>
  <c r="D4138" i="2"/>
  <c r="D4704" i="2"/>
  <c r="D5192" i="2"/>
  <c r="D5513" i="2"/>
  <c r="D5698" i="2"/>
  <c r="D5810" i="2"/>
  <c r="D5938" i="2"/>
  <c r="D6067" i="2"/>
  <c r="D6199" i="2"/>
  <c r="D6321" i="2"/>
  <c r="D6430" i="2"/>
  <c r="D6547" i="2"/>
  <c r="D6663" i="2"/>
  <c r="D6752" i="2"/>
  <c r="D6828" i="2"/>
  <c r="D6913" i="2"/>
  <c r="D6982" i="2"/>
  <c r="D7068" i="2"/>
  <c r="D7153" i="2"/>
  <c r="D7237" i="2"/>
  <c r="D7299" i="2"/>
  <c r="D7360" i="2"/>
  <c r="D7427" i="2"/>
  <c r="D7497" i="2"/>
  <c r="D7562" i="2"/>
  <c r="D7628" i="2"/>
  <c r="D7698" i="2"/>
  <c r="D7757" i="2"/>
  <c r="D7822" i="2"/>
  <c r="D7896" i="2"/>
  <c r="D7961" i="2"/>
  <c r="D8027" i="2"/>
  <c r="D8088" i="2"/>
  <c r="D8156" i="2"/>
  <c r="D8221" i="2"/>
  <c r="D8293" i="2"/>
  <c r="D8357" i="2"/>
  <c r="D8422" i="2"/>
  <c r="D8481" i="2"/>
  <c r="D8546" i="2"/>
  <c r="D8602" i="2"/>
  <c r="D8647" i="2"/>
  <c r="D8686" i="2"/>
  <c r="D8722" i="2"/>
  <c r="D8762" i="2"/>
  <c r="D8806" i="2"/>
  <c r="D8848" i="2"/>
  <c r="D8887" i="2"/>
  <c r="D8927" i="2"/>
  <c r="D8959" i="2"/>
  <c r="D8997" i="2"/>
  <c r="D9035" i="2"/>
  <c r="D9073" i="2"/>
  <c r="D9108" i="2"/>
  <c r="D9142" i="2"/>
  <c r="D9178" i="2"/>
  <c r="D9216" i="2"/>
  <c r="D9254" i="2"/>
  <c r="D9289" i="2"/>
  <c r="D9327" i="2"/>
  <c r="D9359" i="2"/>
  <c r="D9397" i="2"/>
  <c r="D9435" i="2"/>
  <c r="D9473" i="2"/>
  <c r="D9508" i="2"/>
  <c r="D9542" i="2"/>
  <c r="D9578" i="2"/>
  <c r="D9614" i="2"/>
  <c r="D9647" i="2"/>
  <c r="D9678" i="2"/>
  <c r="D9709" i="2"/>
  <c r="D9739" i="2"/>
  <c r="D9773" i="2"/>
  <c r="D9800" i="2"/>
  <c r="D9834" i="2"/>
  <c r="D9861" i="2"/>
  <c r="D9895" i="2"/>
  <c r="D9922" i="2"/>
  <c r="D9956" i="2"/>
  <c r="D9987" i="2"/>
  <c r="D10017" i="2"/>
  <c r="D10048" i="2"/>
  <c r="D10078" i="2"/>
  <c r="D10109" i="2"/>
  <c r="D10139" i="2"/>
  <c r="D10169" i="2"/>
  <c r="D10196" i="2"/>
  <c r="D10221" i="2"/>
  <c r="D10251" i="2"/>
  <c r="D10276" i="2"/>
  <c r="D10301" i="2"/>
  <c r="D10331" i="2"/>
  <c r="D10355" i="2"/>
  <c r="D10379" i="2"/>
  <c r="D10407" i="2"/>
  <c r="D10431" i="2"/>
  <c r="D10455" i="2"/>
  <c r="D10479" i="2"/>
  <c r="D10505" i="2"/>
  <c r="D10527" i="2"/>
  <c r="D10549" i="2"/>
  <c r="D10571" i="2"/>
  <c r="D10593" i="2"/>
  <c r="D10615" i="2"/>
  <c r="D10637" i="2"/>
  <c r="D10659" i="2"/>
  <c r="D10681" i="2"/>
  <c r="D10705" i="2"/>
  <c r="D10727" i="2"/>
  <c r="D10749" i="2"/>
  <c r="D10771" i="2"/>
  <c r="D10793" i="2"/>
  <c r="D10815" i="2"/>
  <c r="D10837" i="2"/>
  <c r="D10859" i="2"/>
  <c r="D10881" i="2"/>
  <c r="D10905" i="2"/>
  <c r="D10927" i="2"/>
  <c r="D10949" i="2"/>
  <c r="D10971" i="2"/>
  <c r="D10993" i="2"/>
  <c r="D11015" i="2"/>
  <c r="D11037" i="2"/>
  <c r="D11059" i="2"/>
  <c r="D11081" i="2"/>
  <c r="D11105" i="2"/>
  <c r="D11127" i="2"/>
  <c r="D11149" i="2"/>
  <c r="D11171" i="2"/>
  <c r="D11193" i="2"/>
  <c r="D11215" i="2"/>
  <c r="D1214" i="2"/>
  <c r="D3306" i="2"/>
  <c r="D4170" i="2"/>
  <c r="D4710" i="2"/>
  <c r="D5195" i="2"/>
  <c r="D5548" i="2"/>
  <c r="D5706" i="2"/>
  <c r="D5815" i="2"/>
  <c r="D5939" i="2"/>
  <c r="D6074" i="2"/>
  <c r="D6206" i="2"/>
  <c r="D6322" i="2"/>
  <c r="D6453" i="2"/>
  <c r="D6550" i="2"/>
  <c r="D6664" i="2"/>
  <c r="D6753" i="2"/>
  <c r="D6837" i="2"/>
  <c r="D6916" i="2"/>
  <c r="D6992" i="2"/>
  <c r="D7072" i="2"/>
  <c r="D7156" i="2"/>
  <c r="D7238" i="2"/>
  <c r="D7300" i="2"/>
  <c r="D7372" i="2"/>
  <c r="D7428" i="2"/>
  <c r="D7498" i="2"/>
  <c r="D7567" i="2"/>
  <c r="D7637" i="2"/>
  <c r="D7699" i="2"/>
  <c r="D7760" i="2"/>
  <c r="D7827" i="2"/>
  <c r="D7897" i="2"/>
  <c r="D7962" i="2"/>
  <c r="D8028" i="2"/>
  <c r="D8098" i="2"/>
  <c r="D8157" i="2"/>
  <c r="D8222" i="2"/>
  <c r="D8296" i="2"/>
  <c r="D8361" i="2"/>
  <c r="D8427" i="2"/>
  <c r="D8488" i="2"/>
  <c r="D8547" i="2"/>
  <c r="D8605" i="2"/>
  <c r="D8648" i="2"/>
  <c r="D8687" i="2"/>
  <c r="D8729" i="2"/>
  <c r="D8765" i="2"/>
  <c r="D8807" i="2"/>
  <c r="D8849" i="2"/>
  <c r="D8891" i="2"/>
  <c r="D8928" i="2"/>
  <c r="D8962" i="2"/>
  <c r="D8998" i="2"/>
  <c r="D9036" i="2"/>
  <c r="D9074" i="2"/>
  <c r="D9109" i="2"/>
  <c r="D9147" i="2"/>
  <c r="D9179" i="2"/>
  <c r="D9217" i="2"/>
  <c r="D9255" i="2"/>
  <c r="D9293" i="2"/>
  <c r="D9328" i="2"/>
  <c r="D9362" i="2"/>
  <c r="D9398" i="2"/>
  <c r="D9436" i="2"/>
  <c r="D9474" i="2"/>
  <c r="D9509" i="2"/>
  <c r="D9547" i="2"/>
  <c r="D9579" i="2"/>
  <c r="D9615" i="2"/>
  <c r="D9648" i="2"/>
  <c r="D9679" i="2"/>
  <c r="D9713" i="2"/>
  <c r="D9740" i="2"/>
  <c r="D9774" i="2"/>
  <c r="D9801" i="2"/>
  <c r="D9835" i="2"/>
  <c r="D9862" i="2"/>
  <c r="D9896" i="2"/>
  <c r="D9927" i="2"/>
  <c r="D9957" i="2"/>
  <c r="D9988" i="2"/>
  <c r="D10018" i="2"/>
  <c r="D10049" i="2"/>
  <c r="D10079" i="2"/>
  <c r="D10113" i="2"/>
  <c r="D10140" i="2"/>
  <c r="D10172" i="2"/>
  <c r="D10197" i="2"/>
  <c r="D10222" i="2"/>
  <c r="D10252" i="2"/>
  <c r="D10277" i="2"/>
  <c r="D10302" i="2"/>
  <c r="D10332" i="2"/>
  <c r="D10356" i="2"/>
  <c r="D10380" i="2"/>
  <c r="D10408" i="2"/>
  <c r="D10432" i="2"/>
  <c r="D10456" i="2"/>
  <c r="D10480" i="2"/>
  <c r="D10506" i="2"/>
  <c r="D10528" i="2"/>
  <c r="D10550" i="2"/>
  <c r="D10572" i="2"/>
  <c r="D10594" i="2"/>
  <c r="D10616" i="2"/>
  <c r="D10638" i="2"/>
  <c r="D10660" i="2"/>
  <c r="D10682" i="2"/>
  <c r="D10706" i="2"/>
  <c r="D10728" i="2"/>
  <c r="D10750" i="2"/>
  <c r="D10772" i="2"/>
  <c r="D10794" i="2"/>
  <c r="D10816" i="2"/>
  <c r="D10838" i="2"/>
  <c r="D10860" i="2"/>
  <c r="D10882" i="2"/>
  <c r="D10906" i="2"/>
  <c r="D10928" i="2"/>
  <c r="D10950" i="2"/>
  <c r="D10972" i="2"/>
  <c r="D10994" i="2"/>
  <c r="D11016" i="2"/>
  <c r="D11038" i="2"/>
  <c r="D11060" i="2"/>
  <c r="D11082" i="2"/>
  <c r="D11106" i="2"/>
  <c r="D11128" i="2"/>
  <c r="D11150" i="2"/>
  <c r="D11172" i="2"/>
  <c r="D11194" i="2"/>
  <c r="D11216" i="2"/>
  <c r="D1670" i="2"/>
  <c r="D3391" i="2"/>
  <c r="D4185" i="2"/>
  <c r="D4717" i="2"/>
  <c r="D5225" i="2"/>
  <c r="D5564" i="2"/>
  <c r="D5707" i="2"/>
  <c r="D5838" i="2"/>
  <c r="D5943" i="2"/>
  <c r="D6075" i="2"/>
  <c r="D6207" i="2"/>
  <c r="D6335" i="2"/>
  <c r="D6458" i="2"/>
  <c r="D6565" i="2"/>
  <c r="D6668" i="2"/>
  <c r="D6756" i="2"/>
  <c r="D6838" i="2"/>
  <c r="D6917" i="2"/>
  <c r="D6999" i="2"/>
  <c r="D7073" i="2"/>
  <c r="D7157" i="2"/>
  <c r="D7239" i="2"/>
  <c r="D7308" i="2"/>
  <c r="D7373" i="2"/>
  <c r="D7436" i="2"/>
  <c r="D7499" i="2"/>
  <c r="D7568" i="2"/>
  <c r="D7638" i="2"/>
  <c r="D7700" i="2"/>
  <c r="D7772" i="2"/>
  <c r="D7828" i="2"/>
  <c r="D7898" i="2"/>
  <c r="D7967" i="2"/>
  <c r="D8037" i="2"/>
  <c r="D8099" i="2"/>
  <c r="D8160" i="2"/>
  <c r="D8227" i="2"/>
  <c r="D8297" i="2"/>
  <c r="D8362" i="2"/>
  <c r="D8428" i="2"/>
  <c r="D8498" i="2"/>
  <c r="D8548" i="2"/>
  <c r="D8606" i="2"/>
  <c r="D8649" i="2"/>
  <c r="D8691" i="2"/>
  <c r="D8730" i="2"/>
  <c r="D8768" i="2"/>
  <c r="D8808" i="2"/>
  <c r="D8850" i="2"/>
  <c r="D8892" i="2"/>
  <c r="D8929" i="2"/>
  <c r="D8967" i="2"/>
  <c r="D8999" i="2"/>
  <c r="D9037" i="2"/>
  <c r="D9075" i="2"/>
  <c r="D9113" i="2"/>
  <c r="D9148" i="2"/>
  <c r="D9182" i="2"/>
  <c r="D9218" i="2"/>
  <c r="D9256" i="2"/>
  <c r="D9294" i="2"/>
  <c r="D9329" i="2"/>
  <c r="D9367" i="2"/>
  <c r="D9399" i="2"/>
  <c r="D9437" i="2"/>
  <c r="D9475" i="2"/>
  <c r="D9513" i="2"/>
  <c r="D9548" i="2"/>
  <c r="D9581" i="2"/>
  <c r="D9616" i="2"/>
  <c r="D9649" i="2"/>
  <c r="D9680" i="2"/>
  <c r="D9714" i="2"/>
  <c r="D9741" i="2"/>
  <c r="D9775" i="2"/>
  <c r="D9802" i="2"/>
  <c r="D9836" i="2"/>
  <c r="D9867" i="2"/>
  <c r="D9897" i="2"/>
  <c r="D9928" i="2"/>
  <c r="D9958" i="2"/>
  <c r="D9989" i="2"/>
  <c r="D10019" i="2"/>
  <c r="D10053" i="2"/>
  <c r="D10080" i="2"/>
  <c r="D10114" i="2"/>
  <c r="D10141" i="2"/>
  <c r="D10173" i="2"/>
  <c r="D10198" i="2"/>
  <c r="D10227" i="2"/>
  <c r="D10253" i="2"/>
  <c r="D10278" i="2"/>
  <c r="D10307" i="2"/>
  <c r="D10333" i="2"/>
  <c r="D10357" i="2"/>
  <c r="D10381" i="2"/>
  <c r="D10409" i="2"/>
  <c r="D10433" i="2"/>
  <c r="D10457" i="2"/>
  <c r="D10481" i="2"/>
  <c r="D10507" i="2"/>
  <c r="D10529" i="2"/>
  <c r="D10551" i="2"/>
  <c r="D10573" i="2"/>
  <c r="D1830" i="2"/>
  <c r="D3392" i="2"/>
  <c r="D4298" i="2"/>
  <c r="D4739" i="2"/>
  <c r="D5233" i="2"/>
  <c r="D5565" i="2"/>
  <c r="D5721" i="2"/>
  <c r="D5842" i="2"/>
  <c r="D5959" i="2"/>
  <c r="D6082" i="2"/>
  <c r="D6210" i="2"/>
  <c r="D6338" i="2"/>
  <c r="D6459" i="2"/>
  <c r="D6574" i="2"/>
  <c r="D6669" i="2"/>
  <c r="D6757" i="2"/>
  <c r="D6839" i="2"/>
  <c r="D6927" i="2"/>
  <c r="D7002" i="2"/>
  <c r="D7078" i="2"/>
  <c r="D7158" i="2"/>
  <c r="D7240" i="2"/>
  <c r="D7312" i="2"/>
  <c r="D7376" i="2"/>
  <c r="D7441" i="2"/>
  <c r="D7500" i="2"/>
  <c r="D7572" i="2"/>
  <c r="D7639" i="2"/>
  <c r="D7708" i="2"/>
  <c r="D7773" i="2"/>
  <c r="D7836" i="2"/>
  <c r="D7899" i="2"/>
  <c r="D7968" i="2"/>
  <c r="D8038" i="2"/>
  <c r="D8100" i="2"/>
  <c r="D8172" i="2"/>
  <c r="D8228" i="2"/>
  <c r="D8298" i="2"/>
  <c r="D8367" i="2"/>
  <c r="D8437" i="2"/>
  <c r="D8499" i="2"/>
  <c r="D8556" i="2"/>
  <c r="D8607" i="2"/>
  <c r="D8650" i="2"/>
  <c r="D8692" i="2"/>
  <c r="D8731" i="2"/>
  <c r="D8773" i="2"/>
  <c r="D8809" i="2"/>
  <c r="D8851" i="2"/>
  <c r="D8893" i="2"/>
  <c r="D8933" i="2"/>
  <c r="D8968" i="2"/>
  <c r="D9002" i="2"/>
  <c r="D9038" i="2"/>
  <c r="D9076" i="2"/>
  <c r="D9114" i="2"/>
  <c r="D9149" i="2"/>
  <c r="D9187" i="2"/>
  <c r="D9219" i="2"/>
  <c r="D9257" i="2"/>
  <c r="D9295" i="2"/>
  <c r="D9333" i="2"/>
  <c r="D9368" i="2"/>
  <c r="D9402" i="2"/>
  <c r="D9438" i="2"/>
  <c r="D9476" i="2"/>
  <c r="D9514" i="2"/>
  <c r="D9549" i="2"/>
  <c r="D9582" i="2"/>
  <c r="D9617" i="2"/>
  <c r="D9653" i="2"/>
  <c r="D9681" i="2"/>
  <c r="D9715" i="2"/>
  <c r="D9742" i="2"/>
  <c r="D9776" i="2"/>
  <c r="D9807" i="2"/>
  <c r="D9837" i="2"/>
  <c r="D9868" i="2"/>
  <c r="D9898" i="2"/>
  <c r="D9929" i="2"/>
  <c r="D9959" i="2"/>
  <c r="D9993" i="2"/>
  <c r="D10020" i="2"/>
  <c r="D10054" i="2"/>
  <c r="D10081" i="2"/>
  <c r="D10115" i="2"/>
  <c r="D10142" i="2"/>
  <c r="D10174" i="2"/>
  <c r="D10199" i="2"/>
  <c r="D10228" i="2"/>
  <c r="D10254" i="2"/>
  <c r="D10279" i="2"/>
  <c r="D10308" i="2"/>
  <c r="D10334" i="2"/>
  <c r="D10358" i="2"/>
  <c r="D10382" i="2"/>
  <c r="D10410" i="2"/>
  <c r="D10434" i="2"/>
  <c r="D10458" i="2"/>
  <c r="D10482" i="2"/>
  <c r="D10508" i="2"/>
  <c r="D10530" i="2"/>
  <c r="D10552" i="2"/>
  <c r="D10574" i="2"/>
  <c r="D10596" i="2"/>
  <c r="D2010" i="2"/>
  <c r="D3579" i="2"/>
  <c r="D4395" i="2"/>
  <c r="D4878" i="2"/>
  <c r="D5342" i="2"/>
  <c r="D5584" i="2"/>
  <c r="D5735" i="2"/>
  <c r="D5867" i="2"/>
  <c r="D5995" i="2"/>
  <c r="D6114" i="2"/>
  <c r="D6229" i="2"/>
  <c r="D6353" i="2"/>
  <c r="D6483" i="2"/>
  <c r="D6599" i="2"/>
  <c r="D6694" i="2"/>
  <c r="D6778" i="2"/>
  <c r="D6852" i="2"/>
  <c r="D6936" i="2"/>
  <c r="D7018" i="2"/>
  <c r="D7102" i="2"/>
  <c r="D7179" i="2"/>
  <c r="D7253" i="2"/>
  <c r="D7318" i="2"/>
  <c r="D7387" i="2"/>
  <c r="D7457" i="2"/>
  <c r="D7519" i="2"/>
  <c r="D7588" i="2"/>
  <c r="D7647" i="2"/>
  <c r="D7717" i="2"/>
  <c r="D7782" i="2"/>
  <c r="D7856" i="2"/>
  <c r="D7918" i="2"/>
  <c r="D7979" i="2"/>
  <c r="D8042" i="2"/>
  <c r="D8116" i="2"/>
  <c r="D8181" i="2"/>
  <c r="D8247" i="2"/>
  <c r="D8317" i="2"/>
  <c r="D8376" i="2"/>
  <c r="D8441" i="2"/>
  <c r="D8513" i="2"/>
  <c r="D8572" i="2"/>
  <c r="D8618" i="2"/>
  <c r="D8656" i="2"/>
  <c r="D8696" i="2"/>
  <c r="D8738" i="2"/>
  <c r="D8780" i="2"/>
  <c r="D8819" i="2"/>
  <c r="D8861" i="2"/>
  <c r="D8897" i="2"/>
  <c r="D8937" i="2"/>
  <c r="D8975" i="2"/>
  <c r="D9013" i="2"/>
  <c r="D9048" i="2"/>
  <c r="D9082" i="2"/>
  <c r="D9118" i="2"/>
  <c r="D9156" i="2"/>
  <c r="D9194" i="2"/>
  <c r="D9229" i="2"/>
  <c r="D9267" i="2"/>
  <c r="D9299" i="2"/>
  <c r="D9337" i="2"/>
  <c r="D9375" i="2"/>
  <c r="D9413" i="2"/>
  <c r="D9448" i="2"/>
  <c r="D9482" i="2"/>
  <c r="D9518" i="2"/>
  <c r="D9556" i="2"/>
  <c r="D9593" i="2"/>
  <c r="D9622" i="2"/>
  <c r="D9657" i="2"/>
  <c r="D9689" i="2"/>
  <c r="D9719" i="2"/>
  <c r="D9753" i="2"/>
  <c r="D9780" i="2"/>
  <c r="D9814" i="2"/>
  <c r="D9841" i="2"/>
  <c r="D9875" i="2"/>
  <c r="D9902" i="2"/>
  <c r="D9936" i="2"/>
  <c r="D9967" i="2"/>
  <c r="D9997" i="2"/>
  <c r="D10028" i="2"/>
  <c r="D10058" i="2"/>
  <c r="D10089" i="2"/>
  <c r="D10119" i="2"/>
  <c r="D10152" i="2"/>
  <c r="D10178" i="2"/>
  <c r="D10207" i="2"/>
  <c r="D10233" i="2"/>
  <c r="D10258" i="2"/>
  <c r="D10287" i="2"/>
  <c r="D10313" i="2"/>
  <c r="D10338" i="2"/>
  <c r="D10362" i="2"/>
  <c r="D10390" i="2"/>
  <c r="D10414" i="2"/>
  <c r="D10438" i="2"/>
  <c r="D10462" i="2"/>
  <c r="D10490" i="2"/>
  <c r="D10512" i="2"/>
  <c r="D10534" i="2"/>
  <c r="D10556" i="2"/>
  <c r="D10578" i="2"/>
  <c r="D2098" i="2"/>
  <c r="D3650" i="2"/>
  <c r="D4409" i="2"/>
  <c r="D4936" i="2"/>
  <c r="D5343" i="2"/>
  <c r="D5606" i="2"/>
  <c r="D5738" i="2"/>
  <c r="D5868" i="2"/>
  <c r="D5998" i="2"/>
  <c r="D6119" i="2"/>
  <c r="D6246" i="2"/>
  <c r="D6359" i="2"/>
  <c r="D6488" i="2"/>
  <c r="D6601" i="2"/>
  <c r="D6702" i="2"/>
  <c r="D6779" i="2"/>
  <c r="D6857" i="2"/>
  <c r="D6937" i="2"/>
  <c r="D7019" i="2"/>
  <c r="D7107" i="2"/>
  <c r="D7182" i="2"/>
  <c r="D7260" i="2"/>
  <c r="D7319" i="2"/>
  <c r="D7388" i="2"/>
  <c r="D7458" i="2"/>
  <c r="D7527" i="2"/>
  <c r="D7592" i="2"/>
  <c r="D7653" i="2"/>
  <c r="D7718" i="2"/>
  <c r="D7787" i="2"/>
  <c r="D7857" i="2"/>
  <c r="D7919" i="2"/>
  <c r="D7988" i="2"/>
  <c r="D8047" i="2"/>
  <c r="D8117" i="2"/>
  <c r="D8182" i="2"/>
  <c r="D8256" i="2"/>
  <c r="D8318" i="2"/>
  <c r="D8379" i="2"/>
  <c r="D8442" i="2"/>
  <c r="D8516" i="2"/>
  <c r="D8573" i="2"/>
  <c r="D8619" i="2"/>
  <c r="D8661" i="2"/>
  <c r="D8697" i="2"/>
  <c r="D8739" i="2"/>
  <c r="D8781" i="2"/>
  <c r="D8825" i="2"/>
  <c r="D8862" i="2"/>
  <c r="D8900" i="2"/>
  <c r="D8938" i="2"/>
  <c r="D8976" i="2"/>
  <c r="D9014" i="2"/>
  <c r="D9049" i="2"/>
  <c r="D9087" i="2"/>
  <c r="D9119" i="2"/>
  <c r="D9157" i="2"/>
  <c r="D9195" i="2"/>
  <c r="D9233" i="2"/>
  <c r="D9268" i="2"/>
  <c r="D9302" i="2"/>
  <c r="D9338" i="2"/>
  <c r="D9376" i="2"/>
  <c r="D9414" i="2"/>
  <c r="D9449" i="2"/>
  <c r="D9487" i="2"/>
  <c r="D9519" i="2"/>
  <c r="D9557" i="2"/>
  <c r="D9594" i="2"/>
  <c r="D9627" i="2"/>
  <c r="D9658" i="2"/>
  <c r="D9693" i="2"/>
  <c r="D9720" i="2"/>
  <c r="D9754" i="2"/>
  <c r="D9781" i="2"/>
  <c r="D9815" i="2"/>
  <c r="D9842" i="2"/>
  <c r="D9876" i="2"/>
  <c r="D9907" i="2"/>
  <c r="D9937" i="2"/>
  <c r="D9968" i="2"/>
  <c r="D9998" i="2"/>
  <c r="D10029" i="2"/>
  <c r="D10059" i="2"/>
  <c r="D10093" i="2"/>
  <c r="D10120" i="2"/>
  <c r="D10153" i="2"/>
  <c r="D10179" i="2"/>
  <c r="D10208" i="2"/>
  <c r="D2349" i="2"/>
  <c r="D3663" i="2"/>
  <c r="D4410" i="2"/>
  <c r="D4941" i="2"/>
  <c r="D5361" i="2"/>
  <c r="D5623" i="2"/>
  <c r="D5743" i="2"/>
  <c r="D5873" i="2"/>
  <c r="D5999" i="2"/>
  <c r="D6128" i="2"/>
  <c r="D6247" i="2"/>
  <c r="D6367" i="2"/>
  <c r="D6489" i="2"/>
  <c r="D6602" i="2"/>
  <c r="D6707" i="2"/>
  <c r="D6782" i="2"/>
  <c r="D6868" i="2"/>
  <c r="D6938" i="2"/>
  <c r="D7022" i="2"/>
  <c r="D7108" i="2"/>
  <c r="D7193" i="2"/>
  <c r="D7261" i="2"/>
  <c r="D7322" i="2"/>
  <c r="D7392" i="2"/>
  <c r="D7459" i="2"/>
  <c r="D7528" i="2"/>
  <c r="D7593" i="2"/>
  <c r="D7660" i="2"/>
  <c r="D7719" i="2"/>
  <c r="D7788" i="2"/>
  <c r="D7858" i="2"/>
  <c r="D7927" i="2"/>
  <c r="D7992" i="2"/>
  <c r="D8053" i="2"/>
  <c r="D8118" i="2"/>
  <c r="D8187" i="2"/>
  <c r="D8257" i="2"/>
  <c r="D8319" i="2"/>
  <c r="D8388" i="2"/>
  <c r="D8447" i="2"/>
  <c r="D8517" i="2"/>
  <c r="D8576" i="2"/>
  <c r="D8625" i="2"/>
  <c r="D8662" i="2"/>
  <c r="D8700" i="2"/>
  <c r="D8740" i="2"/>
  <c r="D8782" i="2"/>
  <c r="D8826" i="2"/>
  <c r="D8865" i="2"/>
  <c r="D8907" i="2"/>
  <c r="D8939" i="2"/>
  <c r="D8977" i="2"/>
  <c r="D9015" i="2"/>
  <c r="D9053" i="2"/>
  <c r="D9088" i="2"/>
  <c r="D9122" i="2"/>
  <c r="D9158" i="2"/>
  <c r="D9196" i="2"/>
  <c r="D9234" i="2"/>
  <c r="D9269" i="2"/>
  <c r="D9307" i="2"/>
  <c r="D9339" i="2"/>
  <c r="D9377" i="2"/>
  <c r="D9415" i="2"/>
  <c r="D9453" i="2"/>
  <c r="D9488" i="2"/>
  <c r="D9522" i="2"/>
  <c r="D9558" i="2"/>
  <c r="D9595" i="2"/>
  <c r="D9628" i="2"/>
  <c r="D9659" i="2"/>
  <c r="D9694" i="2"/>
  <c r="D9721" i="2"/>
  <c r="D9755" i="2"/>
  <c r="D9782" i="2"/>
  <c r="D9816" i="2"/>
  <c r="D9847" i="2"/>
  <c r="D9877" i="2"/>
  <c r="D9908" i="2"/>
  <c r="D9938" i="2"/>
  <c r="D9969" i="2"/>
  <c r="D9999" i="2"/>
  <c r="D10033" i="2"/>
  <c r="D10060" i="2"/>
  <c r="D10094" i="2"/>
  <c r="D2938" i="2"/>
  <c r="D4050" i="2"/>
  <c r="D4585" i="2"/>
  <c r="D5125" i="2"/>
  <c r="D5433" i="2"/>
  <c r="D5659" i="2"/>
  <c r="D5798" i="2"/>
  <c r="D5928" i="2"/>
  <c r="D6046" i="2"/>
  <c r="D6159" i="2"/>
  <c r="D6282" i="2"/>
  <c r="D6414" i="2"/>
  <c r="D6541" i="2"/>
  <c r="D6645" i="2"/>
  <c r="D6736" i="2"/>
  <c r="D6807" i="2"/>
  <c r="D6892" i="2"/>
  <c r="D6976" i="2"/>
  <c r="D7058" i="2"/>
  <c r="D7137" i="2"/>
  <c r="D7213" i="2"/>
  <c r="D7280" i="2"/>
  <c r="D7352" i="2"/>
  <c r="D7419" i="2"/>
  <c r="D7481" i="2"/>
  <c r="D7553" i="2"/>
  <c r="D7612" i="2"/>
  <c r="D7679" i="2"/>
  <c r="D7748" i="2"/>
  <c r="D7818" i="2"/>
  <c r="D7880" i="2"/>
  <c r="D7941" i="2"/>
  <c r="D8008" i="2"/>
  <c r="D8078" i="2"/>
  <c r="D8147" i="2"/>
  <c r="D8212" i="2"/>
  <c r="D8279" i="2"/>
  <c r="D8338" i="2"/>
  <c r="D8407" i="2"/>
  <c r="D8477" i="2"/>
  <c r="D8540" i="2"/>
  <c r="D8593" i="2"/>
  <c r="D8634" i="2"/>
  <c r="D8674" i="2"/>
  <c r="D8716" i="2"/>
  <c r="D8758" i="2"/>
  <c r="D8797" i="2"/>
  <c r="D8839" i="2"/>
  <c r="D8875" i="2"/>
  <c r="D8917" i="2"/>
  <c r="D8955" i="2"/>
  <c r="D8993" i="2"/>
  <c r="D9028" i="2"/>
  <c r="D9062" i="2"/>
  <c r="D9098" i="2"/>
  <c r="D9136" i="2"/>
  <c r="D9174" i="2"/>
  <c r="D9209" i="2"/>
  <c r="D9247" i="2"/>
  <c r="D9279" i="2"/>
  <c r="D9317" i="2"/>
  <c r="D9355" i="2"/>
  <c r="D9393" i="2"/>
  <c r="D9428" i="2"/>
  <c r="D9462" i="2"/>
  <c r="D9498" i="2"/>
  <c r="D9536" i="2"/>
  <c r="D9574" i="2"/>
  <c r="D9607" i="2"/>
  <c r="D9638" i="2"/>
  <c r="D9674" i="2"/>
  <c r="D9701" i="2"/>
  <c r="D9735" i="2"/>
  <c r="D9762" i="2"/>
  <c r="D9796" i="2"/>
  <c r="D9827" i="2"/>
  <c r="D9857" i="2"/>
  <c r="D11197" i="2"/>
  <c r="D11169" i="2"/>
  <c r="D11142" i="2"/>
  <c r="D11117" i="2"/>
  <c r="D11092" i="2"/>
  <c r="D11067" i="2"/>
  <c r="D11040" i="2"/>
  <c r="D11012" i="2"/>
  <c r="D10987" i="2"/>
  <c r="D10960" i="2"/>
  <c r="D10935" i="2"/>
  <c r="D10910" i="2"/>
  <c r="D10885" i="2"/>
  <c r="D10855" i="2"/>
  <c r="D10830" i="2"/>
  <c r="D10805" i="2"/>
  <c r="D10778" i="2"/>
  <c r="D10753" i="2"/>
  <c r="D10725" i="2"/>
  <c r="D10698" i="2"/>
  <c r="D10673" i="2"/>
  <c r="D10648" i="2"/>
  <c r="D10621" i="2"/>
  <c r="D10595" i="2"/>
  <c r="D10562" i="2"/>
  <c r="D10533" i="2"/>
  <c r="D10498" i="2"/>
  <c r="D10468" i="2"/>
  <c r="D10428" i="2"/>
  <c r="D10394" i="2"/>
  <c r="D10359" i="2"/>
  <c r="D10319" i="2"/>
  <c r="D10282" i="2"/>
  <c r="D10241" i="2"/>
  <c r="D10209" i="2"/>
  <c r="D10160" i="2"/>
  <c r="D10118" i="2"/>
  <c r="D10068" i="2"/>
  <c r="D10014" i="2"/>
  <c r="D9962" i="2"/>
  <c r="D9915" i="2"/>
  <c r="D9858" i="2"/>
  <c r="D9808" i="2"/>
  <c r="D9749" i="2"/>
  <c r="D9696" i="2"/>
  <c r="D9635" i="2"/>
  <c r="D9573" i="2"/>
  <c r="D9502" i="2"/>
  <c r="D9442" i="2"/>
  <c r="D9378" i="2"/>
  <c r="D9313" i="2"/>
  <c r="D9239" i="2"/>
  <c r="D9175" i="2"/>
  <c r="D9115" i="2"/>
  <c r="D9047" i="2"/>
  <c r="D8979" i="2"/>
  <c r="D8914" i="2"/>
  <c r="D8834" i="2"/>
  <c r="D8760" i="2"/>
  <c r="D8694" i="2"/>
  <c r="D8626" i="2"/>
  <c r="D8522" i="2"/>
  <c r="D8401" i="2"/>
  <c r="D8280" i="2"/>
  <c r="D8173" i="2"/>
  <c r="D8041" i="2"/>
  <c r="D7932" i="2"/>
  <c r="D7807" i="2"/>
  <c r="D7678" i="2"/>
  <c r="D7557" i="2"/>
  <c r="D7447" i="2"/>
  <c r="D7336" i="2"/>
  <c r="D7198" i="2"/>
  <c r="D7048" i="2"/>
  <c r="D6893" i="2"/>
  <c r="D6758" i="2"/>
  <c r="D6598" i="2"/>
  <c r="D6389" i="2"/>
  <c r="D6146" i="2"/>
  <c r="D5908" i="2"/>
  <c r="D5673" i="2"/>
  <c r="D5255" i="2"/>
  <c r="D4444" i="2"/>
  <c r="D2674" i="2"/>
  <c r="D11196" i="2"/>
  <c r="D11168" i="2"/>
  <c r="D11141" i="2"/>
  <c r="D11116" i="2"/>
  <c r="D11091" i="2"/>
  <c r="D11066" i="2"/>
  <c r="D11039" i="2"/>
  <c r="D11011" i="2"/>
  <c r="D10986" i="2"/>
  <c r="D10959" i="2"/>
  <c r="D10934" i="2"/>
  <c r="D10909" i="2"/>
  <c r="D10879" i="2"/>
  <c r="D10854" i="2"/>
  <c r="D10829" i="2"/>
  <c r="D10802" i="2"/>
  <c r="D10777" i="2"/>
  <c r="D10752" i="2"/>
  <c r="D10722" i="2"/>
  <c r="D10697" i="2"/>
  <c r="D10672" i="2"/>
  <c r="D10647" i="2"/>
  <c r="D10620" i="2"/>
  <c r="D10591" i="2"/>
  <c r="D10561" i="2"/>
  <c r="D10532" i="2"/>
  <c r="D10497" i="2"/>
  <c r="D10467" i="2"/>
  <c r="D10427" i="2"/>
  <c r="D10393" i="2"/>
  <c r="D10353" i="2"/>
  <c r="D10318" i="2"/>
  <c r="D10281" i="2"/>
  <c r="D10240" i="2"/>
  <c r="D10202" i="2"/>
  <c r="D10159" i="2"/>
  <c r="D10117" i="2"/>
  <c r="D10067" i="2"/>
  <c r="D10013" i="2"/>
  <c r="D9961" i="2"/>
  <c r="D9914" i="2"/>
  <c r="D9856" i="2"/>
  <c r="D9798" i="2"/>
  <c r="D9748" i="2"/>
  <c r="D9695" i="2"/>
  <c r="D9634" i="2"/>
  <c r="D9569" i="2"/>
  <c r="D9499" i="2"/>
  <c r="D9439" i="2"/>
  <c r="D9374" i="2"/>
  <c r="D9309" i="2"/>
  <c r="D9238" i="2"/>
  <c r="D9173" i="2"/>
  <c r="D9102" i="2"/>
  <c r="D9042" i="2"/>
  <c r="D8978" i="2"/>
  <c r="D8913" i="2"/>
  <c r="D8831" i="2"/>
  <c r="D8759" i="2"/>
  <c r="D8693" i="2"/>
  <c r="D8617" i="2"/>
  <c r="D8519" i="2"/>
  <c r="D8400" i="2"/>
  <c r="D8272" i="2"/>
  <c r="D8152" i="2"/>
  <c r="D8040" i="2"/>
  <c r="D7928" i="2"/>
  <c r="D7798" i="2"/>
  <c r="D7677" i="2"/>
  <c r="D7556" i="2"/>
  <c r="D7442" i="2"/>
  <c r="D7317" i="2"/>
  <c r="D7197" i="2"/>
  <c r="D7047" i="2"/>
  <c r="D6888" i="2"/>
  <c r="D6738" i="2"/>
  <c r="D6585" i="2"/>
  <c r="D6383" i="2"/>
  <c r="D6143" i="2"/>
  <c r="D5907" i="2"/>
  <c r="D5663" i="2"/>
  <c r="D5254" i="2"/>
  <c r="D4385" i="2"/>
  <c r="D2609" i="2"/>
  <c r="D11220" i="2"/>
  <c r="D11195" i="2"/>
  <c r="D11167" i="2"/>
  <c r="D11140" i="2"/>
  <c r="D11115" i="2"/>
  <c r="D11090" i="2"/>
  <c r="D11065" i="2"/>
  <c r="D11035" i="2"/>
  <c r="D11010" i="2"/>
  <c r="D10985" i="2"/>
  <c r="D10958" i="2"/>
  <c r="D10933" i="2"/>
  <c r="D10908" i="2"/>
  <c r="D10878" i="2"/>
  <c r="D10853" i="2"/>
  <c r="D10828" i="2"/>
  <c r="D10801" i="2"/>
  <c r="D10776" i="2"/>
  <c r="D10751" i="2"/>
  <c r="D10721" i="2"/>
  <c r="D10696" i="2"/>
  <c r="D10671" i="2"/>
  <c r="D10646" i="2"/>
  <c r="D10619" i="2"/>
  <c r="D10590" i="2"/>
  <c r="D10560" i="2"/>
  <c r="D10531" i="2"/>
  <c r="D10496" i="2"/>
  <c r="D10461" i="2"/>
  <c r="D10422" i="2"/>
  <c r="D10392" i="2"/>
  <c r="D10352" i="2"/>
  <c r="D10317" i="2"/>
  <c r="D10280" i="2"/>
  <c r="D10239" i="2"/>
  <c r="D10201" i="2"/>
  <c r="D10158" i="2"/>
  <c r="D10116" i="2"/>
  <c r="D10062" i="2"/>
  <c r="D10009" i="2"/>
  <c r="D9960" i="2"/>
  <c r="D9913" i="2"/>
  <c r="D9855" i="2"/>
  <c r="D9797" i="2"/>
  <c r="D9747" i="2"/>
  <c r="D9688" i="2"/>
  <c r="D9633" i="2"/>
  <c r="D9568" i="2"/>
  <c r="D9497" i="2"/>
  <c r="D9433" i="2"/>
  <c r="D9373" i="2"/>
  <c r="D9308" i="2"/>
  <c r="D9237" i="2"/>
  <c r="D9169" i="2"/>
  <c r="D9099" i="2"/>
  <c r="D9039" i="2"/>
  <c r="D8974" i="2"/>
  <c r="D8909" i="2"/>
  <c r="D8830" i="2"/>
  <c r="D8757" i="2"/>
  <c r="D8678" i="2"/>
  <c r="D8611" i="2"/>
  <c r="D8518" i="2"/>
  <c r="D8399" i="2"/>
  <c r="D8262" i="2"/>
  <c r="D8148" i="2"/>
  <c r="D8039" i="2"/>
  <c r="D7917" i="2"/>
  <c r="D7793" i="2"/>
  <c r="D7676" i="2"/>
  <c r="D7541" i="2"/>
  <c r="D7421" i="2"/>
  <c r="D7316" i="2"/>
  <c r="D7196" i="2"/>
  <c r="D7036" i="2"/>
  <c r="D6887" i="2"/>
  <c r="D6737" i="2"/>
  <c r="D6579" i="2"/>
  <c r="D6350" i="2"/>
  <c r="D6138" i="2"/>
  <c r="D5906" i="2"/>
  <c r="D5658" i="2"/>
  <c r="D5139" i="2"/>
  <c r="D4316" i="2"/>
  <c r="D2588" i="2"/>
  <c r="D11219" i="2"/>
  <c r="D11191" i="2"/>
  <c r="D11166" i="2"/>
  <c r="D11139" i="2"/>
  <c r="D11114" i="2"/>
  <c r="D11089" i="2"/>
  <c r="D11062" i="2"/>
  <c r="D11034" i="2"/>
  <c r="D11009" i="2"/>
  <c r="D10982" i="2"/>
  <c r="D10957" i="2"/>
  <c r="D10932" i="2"/>
  <c r="D10907" i="2"/>
  <c r="D10877" i="2"/>
  <c r="D10852" i="2"/>
  <c r="D10827" i="2"/>
  <c r="D10800" i="2"/>
  <c r="D10775" i="2"/>
  <c r="D10747" i="2"/>
  <c r="D10720" i="2"/>
  <c r="D10695" i="2"/>
  <c r="D10670" i="2"/>
  <c r="D10645" i="2"/>
  <c r="D10618" i="2"/>
  <c r="D10589" i="2"/>
  <c r="D10559" i="2"/>
  <c r="D10525" i="2"/>
  <c r="D10495" i="2"/>
  <c r="D10460" i="2"/>
  <c r="D10421" i="2"/>
  <c r="D10391" i="2"/>
  <c r="D10351" i="2"/>
  <c r="D10316" i="2"/>
  <c r="D10274" i="2"/>
  <c r="D10238" i="2"/>
  <c r="D10200" i="2"/>
  <c r="D10157" i="2"/>
  <c r="D10107" i="2"/>
  <c r="D10061" i="2"/>
  <c r="D10008" i="2"/>
  <c r="D9954" i="2"/>
  <c r="D9909" i="2"/>
  <c r="D9854" i="2"/>
  <c r="D9795" i="2"/>
  <c r="D9737" i="2"/>
  <c r="D9687" i="2"/>
  <c r="D9629" i="2"/>
  <c r="D9567" i="2"/>
  <c r="D9496" i="2"/>
  <c r="D9429" i="2"/>
  <c r="D9369" i="2"/>
  <c r="D9298" i="2"/>
  <c r="D9236" i="2"/>
  <c r="D9168" i="2"/>
  <c r="D9097" i="2"/>
  <c r="D9033" i="2"/>
  <c r="D8973" i="2"/>
  <c r="D8908" i="2"/>
  <c r="D8829" i="2"/>
  <c r="D8753" i="2"/>
  <c r="D8675" i="2"/>
  <c r="D8608" i="2"/>
  <c r="D8512" i="2"/>
  <c r="D8393" i="2"/>
  <c r="D8261" i="2"/>
  <c r="D8142" i="2"/>
  <c r="D8017" i="2"/>
  <c r="D7907" i="2"/>
  <c r="D7792" i="2"/>
  <c r="D7673" i="2"/>
  <c r="D7538" i="2"/>
  <c r="D7420" i="2"/>
  <c r="D7313" i="2"/>
  <c r="D7178" i="2"/>
  <c r="D7028" i="2"/>
  <c r="D6882" i="2"/>
  <c r="D6722" i="2"/>
  <c r="D6545" i="2"/>
  <c r="D6343" i="2"/>
  <c r="D6135" i="2"/>
  <c r="D5889" i="2"/>
  <c r="D5655" i="2"/>
  <c r="D5126" i="2"/>
  <c r="D4305" i="2"/>
  <c r="D1992" i="2"/>
  <c r="D11218" i="2"/>
  <c r="D11190" i="2"/>
  <c r="D11165" i="2"/>
  <c r="D11138" i="2"/>
  <c r="D11113" i="2"/>
  <c r="D11088" i="2"/>
  <c r="D11061" i="2"/>
  <c r="D11033" i="2"/>
  <c r="D11008" i="2"/>
  <c r="D10981" i="2"/>
  <c r="D10956" i="2"/>
  <c r="D10931" i="2"/>
  <c r="D10901" i="2"/>
  <c r="D10876" i="2"/>
  <c r="D10851" i="2"/>
  <c r="D10826" i="2"/>
  <c r="D10799" i="2"/>
  <c r="D10774" i="2"/>
  <c r="D10746" i="2"/>
  <c r="D10719" i="2"/>
  <c r="D10694" i="2"/>
  <c r="D10669" i="2"/>
  <c r="D10642" i="2"/>
  <c r="D10617" i="2"/>
  <c r="D10588" i="2"/>
  <c r="D10558" i="2"/>
  <c r="D10522" i="2"/>
  <c r="D10494" i="2"/>
  <c r="D10459" i="2"/>
  <c r="D10420" i="2"/>
  <c r="D10389" i="2"/>
  <c r="D10350" i="2"/>
  <c r="D10315" i="2"/>
  <c r="D10273" i="2"/>
  <c r="D10237" i="2"/>
  <c r="D10194" i="2"/>
  <c r="D10156" i="2"/>
  <c r="D10102" i="2"/>
  <c r="D10057" i="2"/>
  <c r="D10007" i="2"/>
  <c r="D9953" i="2"/>
  <c r="D9901" i="2"/>
  <c r="D9853" i="2"/>
  <c r="D9794" i="2"/>
  <c r="D9736" i="2"/>
  <c r="D9682" i="2"/>
  <c r="D9621" i="2"/>
  <c r="D9562" i="2"/>
  <c r="D9495" i="2"/>
  <c r="D9427" i="2"/>
  <c r="D9357" i="2"/>
  <c r="D9297" i="2"/>
  <c r="D9235" i="2"/>
  <c r="D9167" i="2"/>
  <c r="D9096" i="2"/>
  <c r="D9029" i="2"/>
  <c r="D8969" i="2"/>
  <c r="D8896" i="2"/>
  <c r="D8828" i="2"/>
  <c r="D8752" i="2"/>
  <c r="D8673" i="2"/>
  <c r="D8600" i="2"/>
  <c r="D8508" i="2"/>
  <c r="D8392" i="2"/>
  <c r="D8260" i="2"/>
  <c r="D8138" i="2"/>
  <c r="D8012" i="2"/>
  <c r="D7900" i="2"/>
  <c r="D7781" i="2"/>
  <c r="D7662" i="2"/>
  <c r="D7537" i="2"/>
  <c r="D7418" i="2"/>
  <c r="D7288" i="2"/>
  <c r="D7168" i="2"/>
  <c r="D7027" i="2"/>
  <c r="D6879" i="2"/>
  <c r="D6717" i="2"/>
  <c r="D6544" i="2"/>
  <c r="D6339" i="2"/>
  <c r="D6113" i="2"/>
  <c r="D5875" i="2"/>
  <c r="D5654" i="2"/>
  <c r="D5058" i="2"/>
  <c r="D4098" i="2"/>
  <c r="D1971" i="2"/>
  <c r="D11217" i="2"/>
  <c r="D11189" i="2"/>
  <c r="D11162" i="2"/>
  <c r="D11137" i="2"/>
  <c r="D11112" i="2"/>
  <c r="D11087" i="2"/>
  <c r="D11057" i="2"/>
  <c r="D11032" i="2"/>
  <c r="D11007" i="2"/>
  <c r="D10980" i="2"/>
  <c r="D10955" i="2"/>
  <c r="D10930" i="2"/>
  <c r="D10900" i="2"/>
  <c r="D10875" i="2"/>
  <c r="D10850" i="2"/>
  <c r="D10825" i="2"/>
  <c r="D10798" i="2"/>
  <c r="D10773" i="2"/>
  <c r="D10745" i="2"/>
  <c r="D10718" i="2"/>
  <c r="D10693" i="2"/>
  <c r="D10668" i="2"/>
  <c r="D10641" i="2"/>
  <c r="D10613" i="2"/>
  <c r="D10587" i="2"/>
  <c r="D10557" i="2"/>
  <c r="D10521" i="2"/>
  <c r="D10493" i="2"/>
  <c r="D10453" i="2"/>
  <c r="D10419" i="2"/>
  <c r="D10388" i="2"/>
  <c r="D10349" i="2"/>
  <c r="D10314" i="2"/>
  <c r="D10272" i="2"/>
  <c r="D10236" i="2"/>
  <c r="D10193" i="2"/>
  <c r="D10155" i="2"/>
  <c r="D10101" i="2"/>
  <c r="D10056" i="2"/>
  <c r="D10002" i="2"/>
  <c r="D9949" i="2"/>
  <c r="D9900" i="2"/>
  <c r="D9849" i="2"/>
  <c r="D9793" i="2"/>
  <c r="D9734" i="2"/>
  <c r="D9676" i="2"/>
  <c r="D9619" i="2"/>
  <c r="D9559" i="2"/>
  <c r="D9494" i="2"/>
  <c r="D9422" i="2"/>
  <c r="D9356" i="2"/>
  <c r="D9296" i="2"/>
  <c r="D9228" i="2"/>
  <c r="D9162" i="2"/>
  <c r="D9095" i="2"/>
  <c r="D9027" i="2"/>
  <c r="D8957" i="2"/>
  <c r="D8895" i="2"/>
  <c r="D8827" i="2"/>
  <c r="D8751" i="2"/>
  <c r="D8672" i="2"/>
  <c r="D8596" i="2"/>
  <c r="D8500" i="2"/>
  <c r="D8373" i="2"/>
  <c r="D8259" i="2"/>
  <c r="D8137" i="2"/>
  <c r="D8007" i="2"/>
  <c r="D7892" i="2"/>
  <c r="D7780" i="2"/>
  <c r="D7661" i="2"/>
  <c r="D7536" i="2"/>
  <c r="D7412" i="2"/>
  <c r="D7281" i="2"/>
  <c r="D7159" i="2"/>
  <c r="D7017" i="2"/>
  <c r="D6873" i="2"/>
  <c r="D6716" i="2"/>
  <c r="D6539" i="2"/>
  <c r="D6299" i="2"/>
  <c r="D6090" i="2"/>
  <c r="D5874" i="2"/>
  <c r="D5649" i="2"/>
  <c r="D5006" i="2"/>
  <c r="D4095" i="2"/>
  <c r="D1854" i="2"/>
  <c r="K3" i="1"/>
</calcChain>
</file>

<file path=xl/sharedStrings.xml><?xml version="1.0" encoding="utf-8"?>
<sst xmlns="http://schemas.openxmlformats.org/spreadsheetml/2006/main" count="32" uniqueCount="18">
  <si>
    <t>LogL</t>
  </si>
  <si>
    <t>Absorption</t>
  </si>
  <si>
    <t>Min</t>
  </si>
  <si>
    <t>Max</t>
  </si>
  <si>
    <t>nm</t>
  </si>
  <si>
    <t>Column2</t>
  </si>
  <si>
    <t>Immission</t>
  </si>
  <si>
    <t>Intensity</t>
  </si>
  <si>
    <t>Ln(nm)</t>
  </si>
  <si>
    <t>Column3</t>
  </si>
  <si>
    <t>Emission</t>
  </si>
  <si>
    <t>nm2</t>
  </si>
  <si>
    <t>Ln-nm</t>
  </si>
  <si>
    <t>start</t>
  </si>
  <si>
    <t>stopp</t>
  </si>
  <si>
    <t>offset</t>
  </si>
  <si>
    <t>range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</si>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</sst>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ont="1" applyFill="1" applyBorder="1"/>
    <xf numFmtId="0" fontId="0" fillId="0" borderId="1" xfId="0" applyFont="1" applyBorder="1"/>
    <xf numFmtId="0" fontId="0" fillId="2" borderId="3" xfId="0" applyFont="1" applyFill="1" applyBorder="1"/>
    <xf numFmtId="0" fontId="0" fillId="0" borderId="3" xfId="0" applyFont="1" applyBorder="1"/>
    <xf numFmtId="0" fontId="0" fillId="0" borderId="0" xfId="0" applyNumberFormat="1"/>
    <xf numFmtId="0" fontId="0" fillId="2" borderId="3" xfId="0" applyNumberFormat="1" applyFont="1" applyFill="1" applyBorder="1"/>
    <xf numFmtId="0" fontId="0" fillId="2" borderId="2" xfId="0" applyNumberFormat="1" applyFont="1" applyFill="1" applyBorder="1"/>
    <xf numFmtId="0" fontId="0" fillId="0" borderId="3" xfId="0" applyNumberFormat="1" applyFont="1" applyBorder="1"/>
    <xf numFmtId="0" fontId="0" fillId="0" borderId="2" xfId="0" applyNumberFormat="1" applyFont="1" applyBorder="1"/>
    <xf numFmtId="0" fontId="0" fillId="2" borderId="4" xfId="0" applyFont="1" applyFill="1" applyBorder="1"/>
    <xf numFmtId="0" fontId="0" fillId="2" borderId="5" xfId="0" applyFont="1" applyFill="1" applyBorder="1"/>
    <xf numFmtId="0" fontId="0" fillId="2" borderId="5" xfId="0" applyNumberFormat="1" applyFont="1" applyFill="1" applyBorder="1"/>
    <xf numFmtId="0" fontId="0" fillId="2" borderId="6" xfId="0" applyNumberFormat="1" applyFont="1" applyFill="1" applyBorder="1"/>
  </cellXfs>
  <cellStyles count="1">
    <cellStyle name="Normal" xfId="0" builtinId="0"/>
  </cellStyles>
  <dxfs count="1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Total!$C$5:$C$5824</c:f>
              <c:numCache>
                <c:formatCode>General</c:formatCode>
                <c:ptCount val="5820"/>
                <c:pt idx="0">
                  <c:v>5.2983173665480363</c:v>
                </c:pt>
                <c:pt idx="1">
                  <c:v>5.6900125894975817</c:v>
                </c:pt>
                <c:pt idx="2">
                  <c:v>5.6900125894975817</c:v>
                </c:pt>
                <c:pt idx="3">
                  <c:v>5.6900319250835718</c:v>
                </c:pt>
                <c:pt idx="4">
                  <c:v>5.6900707915645006</c:v>
                </c:pt>
                <c:pt idx="5">
                  <c:v>5.6901102439722777</c:v>
                </c:pt>
                <c:pt idx="6">
                  <c:v>5.6901498916890043</c:v>
                </c:pt>
                <c:pt idx="7">
                  <c:v>5.6901901253325793</c:v>
                </c:pt>
                <c:pt idx="8">
                  <c:v>5.6902305542851037</c:v>
                </c:pt>
                <c:pt idx="9">
                  <c:v>5.6902715691644756</c:v>
                </c:pt>
                <c:pt idx="10">
                  <c:v>5.6903129746617473</c:v>
                </c:pt>
                <c:pt idx="11">
                  <c:v>5.6903547707769171</c:v>
                </c:pt>
                <c:pt idx="12">
                  <c:v>5.6903969575099858</c:v>
                </c:pt>
                <c:pt idx="13">
                  <c:v>5.6904393395520039</c:v>
                </c:pt>
                <c:pt idx="14">
                  <c:v>5.6904823075208704</c:v>
                </c:pt>
                <c:pt idx="15">
                  <c:v>5.6905256661076349</c:v>
                </c:pt>
                <c:pt idx="16">
                  <c:v>5.6905692200033497</c:v>
                </c:pt>
                <c:pt idx="17">
                  <c:v>5.6906133598259121</c:v>
                </c:pt>
                <c:pt idx="18">
                  <c:v>5.6906576949574239</c:v>
                </c:pt>
                <c:pt idx="19">
                  <c:v>5.6907024207068355</c:v>
                </c:pt>
                <c:pt idx="20">
                  <c:v>5.6907475370741452</c:v>
                </c:pt>
                <c:pt idx="21">
                  <c:v>5.6907930440593528</c:v>
                </c:pt>
                <c:pt idx="22">
                  <c:v>5.6908389416624603</c:v>
                </c:pt>
                <c:pt idx="23">
                  <c:v>5.6908850345745172</c:v>
                </c:pt>
                <c:pt idx="24">
                  <c:v>5.6909315181044722</c:v>
                </c:pt>
                <c:pt idx="25">
                  <c:v>5.6909783922523269</c:v>
                </c:pt>
                <c:pt idx="26">
                  <c:v>5.6910254617091303</c:v>
                </c:pt>
                <c:pt idx="27">
                  <c:v>5.6910729217838325</c:v>
                </c:pt>
                <c:pt idx="28">
                  <c:v>5.6911207724764337</c:v>
                </c:pt>
                <c:pt idx="29">
                  <c:v>5.6911688184779843</c:v>
                </c:pt>
                <c:pt idx="30">
                  <c:v>5.6912172550974338</c:v>
                </c:pt>
                <c:pt idx="31">
                  <c:v>5.6912658870258319</c:v>
                </c:pt>
                <c:pt idx="32">
                  <c:v>5.6913149095721298</c:v>
                </c:pt>
                <c:pt idx="33">
                  <c:v>5.6913643227363258</c:v>
                </c:pt>
                <c:pt idx="34">
                  <c:v>5.6914139312094711</c:v>
                </c:pt>
                <c:pt idx="35">
                  <c:v>5.691488929846038</c:v>
                </c:pt>
                <c:pt idx="36">
                  <c:v>5.6915897092639245</c:v>
                </c:pt>
                <c:pt idx="37">
                  <c:v>5.6916916605355077</c:v>
                </c:pt>
                <c:pt idx="38">
                  <c:v>5.6917947836607867</c:v>
                </c:pt>
                <c:pt idx="39">
                  <c:v>5.6918988833308131</c:v>
                </c:pt>
                <c:pt idx="40">
                  <c:v>5.6920037642366363</c:v>
                </c:pt>
                <c:pt idx="41">
                  <c:v>5.6921098169961564</c:v>
                </c:pt>
                <c:pt idx="42">
                  <c:v>5.6922166509914742</c:v>
                </c:pt>
                <c:pt idx="43">
                  <c:v>5.692324266222589</c:v>
                </c:pt>
                <c:pt idx="44">
                  <c:v>5.6924328579984511</c:v>
                </c:pt>
                <c:pt idx="45">
                  <c:v>5.692542231010111</c:v>
                </c:pt>
                <c:pt idx="46">
                  <c:v>5.6926523852575688</c:v>
                </c:pt>
                <c:pt idx="47">
                  <c:v>5.692763125431874</c:v>
                </c:pt>
                <c:pt idx="48">
                  <c:v>5.6928746468419771</c:v>
                </c:pt>
                <c:pt idx="49">
                  <c:v>5.692986949487878</c:v>
                </c:pt>
                <c:pt idx="50">
                  <c:v>5.6930996427516769</c:v>
                </c:pt>
                <c:pt idx="51">
                  <c:v>5.6932129219423242</c:v>
                </c:pt>
                <c:pt idx="52">
                  <c:v>5.6933267870598208</c:v>
                </c:pt>
                <c:pt idx="53">
                  <c:v>5.6934412381041639</c:v>
                </c:pt>
                <c:pt idx="54">
                  <c:v>5.6935560797664069</c:v>
                </c:pt>
                <c:pt idx="55">
                  <c:v>5.6936715073554982</c:v>
                </c:pt>
                <c:pt idx="56">
                  <c:v>5.6937871302535381</c:v>
                </c:pt>
                <c:pt idx="57">
                  <c:v>5.6939031437694769</c:v>
                </c:pt>
                <c:pt idx="58">
                  <c:v>5.6940195479033147</c:v>
                </c:pt>
                <c:pt idx="59">
                  <c:v>5.6941361473461019</c:v>
                </c:pt>
                <c:pt idx="60">
                  <c:v>5.694253137406788</c:v>
                </c:pt>
                <c:pt idx="61">
                  <c:v>5.6943701274674741</c:v>
                </c:pt>
                <c:pt idx="62">
                  <c:v>5.6944875081460591</c:v>
                </c:pt>
                <c:pt idx="63">
                  <c:v>5.6946048888246441</c:v>
                </c:pt>
                <c:pt idx="64">
                  <c:v>5.6947224648121777</c:v>
                </c:pt>
                <c:pt idx="65">
                  <c:v>5.6948400407997122</c:v>
                </c:pt>
                <c:pt idx="66">
                  <c:v>5.6949578120961961</c:v>
                </c:pt>
                <c:pt idx="67">
                  <c:v>5.6950753880837297</c:v>
                </c:pt>
                <c:pt idx="68">
                  <c:v>5.6951929640712642</c:v>
                </c:pt>
                <c:pt idx="69">
                  <c:v>5.6953105400587987</c:v>
                </c:pt>
                <c:pt idx="70">
                  <c:v>5.6954279207373828</c:v>
                </c:pt>
                <c:pt idx="71">
                  <c:v>5.6955451061070184</c:v>
                </c:pt>
                <c:pt idx="72">
                  <c:v>5.6956622914766539</c:v>
                </c:pt>
                <c:pt idx="73">
                  <c:v>5.6957790862283906</c:v>
                </c:pt>
                <c:pt idx="74">
                  <c:v>5.6958956856711778</c:v>
                </c:pt>
                <c:pt idx="75">
                  <c:v>5.6960120898050155</c:v>
                </c:pt>
                <c:pt idx="76">
                  <c:v>5.6961281033209552</c:v>
                </c:pt>
                <c:pt idx="77">
                  <c:v>5.6962435309100456</c:v>
                </c:pt>
                <c:pt idx="78">
                  <c:v>5.6963587631901875</c:v>
                </c:pt>
                <c:pt idx="79">
                  <c:v>5.6965308303746021</c:v>
                </c:pt>
                <c:pt idx="80">
                  <c:v>5.6967583653006439</c:v>
                </c:pt>
                <c:pt idx="81">
                  <c:v>5.6969837518282427</c:v>
                </c:pt>
                <c:pt idx="82">
                  <c:v>5.6972064040305499</c:v>
                </c:pt>
                <c:pt idx="83">
                  <c:v>5.6974263219075656</c:v>
                </c:pt>
                <c:pt idx="84">
                  <c:v>5.6976431148413909</c:v>
                </c:pt>
                <c:pt idx="85">
                  <c:v>5.6978565875230771</c:v>
                </c:pt>
                <c:pt idx="86">
                  <c:v>5.6980661540257751</c:v>
                </c:pt>
                <c:pt idx="87">
                  <c:v>5.6982720096584343</c:v>
                </c:pt>
                <c:pt idx="88">
                  <c:v>5.6984733731852577</c:v>
                </c:pt>
                <c:pt idx="89">
                  <c:v>5.6986700492972959</c:v>
                </c:pt>
                <c:pt idx="90">
                  <c:v>5.6988620379945489</c:v>
                </c:pt>
                <c:pt idx="91">
                  <c:v>5.6990487533501675</c:v>
                </c:pt>
                <c:pt idx="92">
                  <c:v>5.6992301953641533</c:v>
                </c:pt>
                <c:pt idx="93">
                  <c:v>5.6994057781096572</c:v>
                </c:pt>
                <c:pt idx="94">
                  <c:v>5.6995753062777297</c:v>
                </c:pt>
                <c:pt idx="95">
                  <c:v>5.6997385845594213</c:v>
                </c:pt>
                <c:pt idx="96">
                  <c:v>5.699895222336834</c:v>
                </c:pt>
                <c:pt idx="97">
                  <c:v>5.7000450243010183</c:v>
                </c:pt>
                <c:pt idx="98">
                  <c:v>5.7001875998340745</c:v>
                </c:pt>
                <c:pt idx="99">
                  <c:v>5.7003872055803537</c:v>
                </c:pt>
                <c:pt idx="100">
                  <c:v>5.7006256778075617</c:v>
                </c:pt>
                <c:pt idx="101">
                  <c:v>5.7008301662775756</c:v>
                </c:pt>
                <c:pt idx="102">
                  <c:v>5.7009983272830027</c:v>
                </c:pt>
                <c:pt idx="103">
                  <c:v>5.7011280124253991</c:v>
                </c:pt>
                <c:pt idx="104">
                  <c:v>5.7012450024860843</c:v>
                </c:pt>
                <c:pt idx="105">
                  <c:v>5.7012680489421133</c:v>
                </c:pt>
                <c:pt idx="106">
                  <c:v>5.7162750026865732</c:v>
                </c:pt>
                <c:pt idx="107">
                  <c:v>5.7322202206239137</c:v>
                </c:pt>
                <c:pt idx="108">
                  <c:v>5.7411306055130913</c:v>
                </c:pt>
                <c:pt idx="109">
                  <c:v>5.7570756281414823</c:v>
                </c:pt>
                <c:pt idx="110">
                  <c:v>5.7650481394556783</c:v>
                </c:pt>
                <c:pt idx="111">
                  <c:v>5.7748965932287879</c:v>
                </c:pt>
                <c:pt idx="112">
                  <c:v>5.7880277998232836</c:v>
                </c:pt>
                <c:pt idx="113">
                  <c:v>5.80678663848557</c:v>
                </c:pt>
                <c:pt idx="114">
                  <c:v>5.8297662988531753</c:v>
                </c:pt>
                <c:pt idx="115">
                  <c:v>5.8574357177135887</c:v>
                </c:pt>
                <c:pt idx="116">
                  <c:v>5.8968293374970768</c:v>
                </c:pt>
                <c:pt idx="117">
                  <c:v>5.9446644053822508</c:v>
                </c:pt>
                <c:pt idx="118">
                  <c:v>6.0079757544172745</c:v>
                </c:pt>
                <c:pt idx="119">
                  <c:v>6.0628454600416619</c:v>
                </c:pt>
                <c:pt idx="120">
                  <c:v>6.1200600449124538</c:v>
                </c:pt>
                <c:pt idx="121">
                  <c:v>6.1758676241118238</c:v>
                </c:pt>
                <c:pt idx="122">
                  <c:v>6.1993162212669199</c:v>
                </c:pt>
                <c:pt idx="123">
                  <c:v>6.2133854967453468</c:v>
                </c:pt>
                <c:pt idx="124">
                  <c:v>6.2251098929773692</c:v>
                </c:pt>
                <c:pt idx="125">
                  <c:v>6.2358962203254613</c:v>
                </c:pt>
                <c:pt idx="126">
                  <c:v>6.2691930759447168</c:v>
                </c:pt>
                <c:pt idx="127">
                  <c:v>6.3029592589693619</c:v>
                </c:pt>
                <c:pt idx="128">
                  <c:v>6.3367250513761082</c:v>
                </c:pt>
                <c:pt idx="129">
                  <c:v>6.3606425853186952</c:v>
                </c:pt>
                <c:pt idx="130">
                  <c:v>6.3681463551543498</c:v>
                </c:pt>
                <c:pt idx="131">
                  <c:v>6.3709599758792956</c:v>
                </c:pt>
                <c:pt idx="132">
                  <c:v>6.3770565447345779</c:v>
                </c:pt>
                <c:pt idx="133">
                  <c:v>6.3836222456863005</c:v>
                </c:pt>
                <c:pt idx="134">
                  <c:v>6.3915947570004965</c:v>
                </c:pt>
                <c:pt idx="135">
                  <c:v>6.393001567362969</c:v>
                </c:pt>
                <c:pt idx="136">
                  <c:v>6.3976911305468294</c:v>
                </c:pt>
                <c:pt idx="137">
                  <c:v>6.4098844635663426</c:v>
                </c:pt>
                <c:pt idx="138">
                  <c:v>6.4370849456392651</c:v>
                </c:pt>
                <c:pt idx="139">
                  <c:v>6.4459953305284436</c:v>
                </c:pt>
                <c:pt idx="140">
                  <c:v>6.4488089512533895</c:v>
                </c:pt>
                <c:pt idx="141">
                  <c:v>6.4539676465336893</c:v>
                </c:pt>
                <c:pt idx="142">
                  <c:v>6.4652231059782217</c:v>
                </c:pt>
                <c:pt idx="143">
                  <c:v>6.4708507380460123</c:v>
                </c:pt>
                <c:pt idx="144">
                  <c:v>6.4778851804762771</c:v>
                </c:pt>
                <c:pt idx="145">
                  <c:v>6.4882025710368776</c:v>
                </c:pt>
                <c:pt idx="146">
                  <c:v>6.4966442144475129</c:v>
                </c:pt>
                <c:pt idx="147">
                  <c:v>6.507899478583095</c:v>
                </c:pt>
                <c:pt idx="148">
                  <c:v>6.5186858059311863</c:v>
                </c:pt>
                <c:pt idx="149">
                  <c:v>6.5247823747864686</c:v>
                </c:pt>
                <c:pt idx="150">
                  <c:v>6.5271274493418225</c:v>
                </c:pt>
                <c:pt idx="151">
                  <c:v>6.5299412653757187</c:v>
                </c:pt>
                <c:pt idx="152">
                  <c:v>6.5332240181971049</c:v>
                </c:pt>
                <c:pt idx="153">
                  <c:v>6.536506771018491</c:v>
                </c:pt>
                <c:pt idx="154">
                  <c:v>6.54072759272381</c:v>
                </c:pt>
                <c:pt idx="155">
                  <c:v>6.5491690408254959</c:v>
                </c:pt>
                <c:pt idx="156">
                  <c:v>6.5604245002700274</c:v>
                </c:pt>
                <c:pt idx="157">
                  <c:v>6.5683970115842234</c:v>
                </c:pt>
                <c:pt idx="158">
                  <c:v>6.5730867700770323</c:v>
                </c:pt>
                <c:pt idx="159">
                  <c:v>6.5744935804395057</c:v>
                </c:pt>
                <c:pt idx="160">
                  <c:v>6.5749625172269965</c:v>
                </c:pt>
                <c:pt idx="161">
                  <c:v>6.584341838903665</c:v>
                </c:pt>
                <c:pt idx="162">
                  <c:v>6.5890315973964739</c:v>
                </c:pt>
                <c:pt idx="163">
                  <c:v>6.5923143502178609</c:v>
                </c:pt>
                <c:pt idx="164">
                  <c:v>6.5927834823143012</c:v>
                </c:pt>
                <c:pt idx="165">
                  <c:v>6.5974732408071102</c:v>
                </c:pt>
                <c:pt idx="166">
                  <c:v>6.5988800511695835</c:v>
                </c:pt>
                <c:pt idx="167">
                  <c:v>6.6059144935998475</c:v>
                </c:pt>
                <c:pt idx="168">
                  <c:v>6.6063834303873392</c:v>
                </c:pt>
                <c:pt idx="169">
                  <c:v>6.6120110624551298</c:v>
                </c:pt>
                <c:pt idx="170">
                  <c:v>6.6213905794407477</c:v>
                </c:pt>
                <c:pt idx="171">
                  <c:v>6.6251422690496256</c:v>
                </c:pt>
                <c:pt idx="172">
                  <c:v>6.6251518391881454</c:v>
                </c:pt>
                <c:pt idx="173">
                  <c:v>6.625199494571798</c:v>
                </c:pt>
                <c:pt idx="174">
                  <c:v>6.6252522279881338</c:v>
                </c:pt>
                <c:pt idx="175">
                  <c:v>6.625320195502522</c:v>
                </c:pt>
                <c:pt idx="176">
                  <c:v>6.6253805459678841</c:v>
                </c:pt>
                <c:pt idx="177">
                  <c:v>6.6254248810993968</c:v>
                </c:pt>
                <c:pt idx="178">
                  <c:v>6.6254725364830485</c:v>
                </c:pt>
                <c:pt idx="179">
                  <c:v>6.6255233168098897</c:v>
                </c:pt>
                <c:pt idx="180">
                  <c:v>6.6255770267709728</c:v>
                </c:pt>
                <c:pt idx="181">
                  <c:v>6.625633275748398</c:v>
                </c:pt>
                <c:pt idx="182">
                  <c:v>6.6256924543600642</c:v>
                </c:pt>
                <c:pt idx="183">
                  <c:v>6.6257539766791229</c:v>
                </c:pt>
                <c:pt idx="184">
                  <c:v>6.6258180380145237</c:v>
                </c:pt>
                <c:pt idx="185">
                  <c:v>6.6258840524394182</c:v>
                </c:pt>
                <c:pt idx="186">
                  <c:v>6.6259524105717054</c:v>
                </c:pt>
                <c:pt idx="187">
                  <c:v>6.6260225264845367</c:v>
                </c:pt>
                <c:pt idx="188">
                  <c:v>6.6260945954868635</c:v>
                </c:pt>
                <c:pt idx="189">
                  <c:v>6.6261682269607842</c:v>
                </c:pt>
                <c:pt idx="190">
                  <c:v>6.6262436162152492</c:v>
                </c:pt>
                <c:pt idx="191">
                  <c:v>6.6263201773234108</c:v>
                </c:pt>
                <c:pt idx="192">
                  <c:v>6.6263979102852693</c:v>
                </c:pt>
                <c:pt idx="193">
                  <c:v>6.626477010409773</c:v>
                </c:pt>
                <c:pt idx="194">
                  <c:v>6.6265568917700746</c:v>
                </c:pt>
                <c:pt idx="195">
                  <c:v>6.6266377496751225</c:v>
                </c:pt>
                <c:pt idx="196">
                  <c:v>6.6266986860673338</c:v>
                </c:pt>
                <c:pt idx="197">
                  <c:v>6.6267395056377563</c:v>
                </c:pt>
                <c:pt idx="198">
                  <c:v>6.6267805205171282</c:v>
                </c:pt>
                <c:pt idx="199">
                  <c:v>6.6268217307054504</c:v>
                </c:pt>
                <c:pt idx="200">
                  <c:v>6.6268629408937727</c:v>
                </c:pt>
                <c:pt idx="201">
                  <c:v>6.6269041510820941</c:v>
                </c:pt>
                <c:pt idx="202">
                  <c:v>6.6269455565793649</c:v>
                </c:pt>
                <c:pt idx="203">
                  <c:v>6.6269869620766366</c:v>
                </c:pt>
                <c:pt idx="204">
                  <c:v>6.6270182115085392</c:v>
                </c:pt>
                <c:pt idx="205">
                  <c:v>6.6270283675739075</c:v>
                </c:pt>
                <c:pt idx="206">
                  <c:v>6.6270443829077585</c:v>
                </c:pt>
                <c:pt idx="207">
                  <c:v>6.6270697730711792</c:v>
                </c:pt>
                <c:pt idx="208">
                  <c:v>6.62711117856845</c:v>
                </c:pt>
                <c:pt idx="209">
                  <c:v>6.6271525840657208</c:v>
                </c:pt>
                <c:pt idx="210">
                  <c:v>6.6271703571801162</c:v>
                </c:pt>
                <c:pt idx="211">
                  <c:v>6.6271939895629925</c:v>
                </c:pt>
                <c:pt idx="212">
                  <c:v>6.6272351997513139</c:v>
                </c:pt>
                <c:pt idx="213">
                  <c:v>6.6272764099396362</c:v>
                </c:pt>
                <c:pt idx="214">
                  <c:v>6.6273008235583095</c:v>
                </c:pt>
                <c:pt idx="215">
                  <c:v>6.6273176201279576</c:v>
                </c:pt>
                <c:pt idx="216">
                  <c:v>6.6273586350073295</c:v>
                </c:pt>
                <c:pt idx="217">
                  <c:v>6.6273994545777528</c:v>
                </c:pt>
                <c:pt idx="218">
                  <c:v>6.6274178136189956</c:v>
                </c:pt>
                <c:pt idx="219">
                  <c:v>6.6274400788392267</c:v>
                </c:pt>
                <c:pt idx="220">
                  <c:v>6.6274807031007006</c:v>
                </c:pt>
                <c:pt idx="221">
                  <c:v>6.6275031636298802</c:v>
                </c:pt>
                <c:pt idx="222">
                  <c:v>6.627521132053225</c:v>
                </c:pt>
                <c:pt idx="223">
                  <c:v>6.6275611703878496</c:v>
                </c:pt>
                <c:pt idx="224">
                  <c:v>6.6275933963644995</c:v>
                </c:pt>
                <c:pt idx="225">
                  <c:v>6.627601208722476</c:v>
                </c:pt>
                <c:pt idx="226">
                  <c:v>6.6276408564392018</c:v>
                </c:pt>
                <c:pt idx="227">
                  <c:v>6.6276803088469789</c:v>
                </c:pt>
                <c:pt idx="228">
                  <c:v>6.6276873399691576</c:v>
                </c:pt>
                <c:pt idx="229">
                  <c:v>6.6277195659458075</c:v>
                </c:pt>
                <c:pt idx="230">
                  <c:v>6.6277584324267362</c:v>
                </c:pt>
                <c:pt idx="231">
                  <c:v>6.6277842132080558</c:v>
                </c:pt>
                <c:pt idx="232">
                  <c:v>6.627796908289767</c:v>
                </c:pt>
                <c:pt idx="233">
                  <c:v>6.6278351888438474</c:v>
                </c:pt>
                <c:pt idx="234">
                  <c:v>6.6278730787800297</c:v>
                </c:pt>
                <c:pt idx="235">
                  <c:v>6.6278828442274991</c:v>
                </c:pt>
                <c:pt idx="236">
                  <c:v>6.6279105780983123</c:v>
                </c:pt>
                <c:pt idx="237">
                  <c:v>6.6279478821076472</c:v>
                </c:pt>
                <c:pt idx="238">
                  <c:v>6.6279826471006391</c:v>
                </c:pt>
                <c:pt idx="239">
                  <c:v>6.6279846001901328</c:v>
                </c:pt>
                <c:pt idx="240">
                  <c:v>6.6280209276547195</c:v>
                </c:pt>
                <c:pt idx="241">
                  <c:v>6.6280568645014082</c:v>
                </c:pt>
                <c:pt idx="242">
                  <c:v>6.6280824499737783</c:v>
                </c:pt>
                <c:pt idx="243">
                  <c:v>6.6280924107301971</c:v>
                </c:pt>
                <c:pt idx="244">
                  <c:v>6.6281275663410879</c:v>
                </c:pt>
                <c:pt idx="245">
                  <c:v>6.6281619407161809</c:v>
                </c:pt>
                <c:pt idx="246">
                  <c:v>6.628181276302171</c:v>
                </c:pt>
                <c:pt idx="247">
                  <c:v>6.6281961197823245</c:v>
                </c:pt>
                <c:pt idx="248">
                  <c:v>6.6282297129216197</c:v>
                </c:pt>
                <c:pt idx="249">
                  <c:v>6.6282543218492433</c:v>
                </c:pt>
                <c:pt idx="250">
                  <c:v>6.6282627201340674</c:v>
                </c:pt>
                <c:pt idx="251">
                  <c:v>6.6282951414196667</c:v>
                </c:pt>
                <c:pt idx="252">
                  <c:v>6.6283021725418445</c:v>
                </c:pt>
                <c:pt idx="253">
                  <c:v>6.6283269767784176</c:v>
                </c:pt>
                <c:pt idx="254">
                  <c:v>6.6283494373075973</c:v>
                </c:pt>
                <c:pt idx="255">
                  <c:v>6.6283582262103202</c:v>
                </c:pt>
                <c:pt idx="256">
                  <c:v>6.6283888897153744</c:v>
                </c:pt>
                <c:pt idx="257">
                  <c:v>6.6283955302196542</c:v>
                </c:pt>
                <c:pt idx="258">
                  <c:v>6.6284189672935812</c:v>
                </c:pt>
                <c:pt idx="259">
                  <c:v>6.6284250218710126</c:v>
                </c:pt>
                <c:pt idx="260">
                  <c:v>6.6284408418959133</c:v>
                </c:pt>
                <c:pt idx="261">
                  <c:v>6.6284484589449395</c:v>
                </c:pt>
                <c:pt idx="262">
                  <c:v>6.6284773646694495</c:v>
                </c:pt>
                <c:pt idx="263">
                  <c:v>6.6284849817184757</c:v>
                </c:pt>
                <c:pt idx="264">
                  <c:v>6.6285052938492122</c:v>
                </c:pt>
                <c:pt idx="265">
                  <c:v>6.6285279496873422</c:v>
                </c:pt>
                <c:pt idx="266">
                  <c:v>6.6285328324110768</c:v>
                </c:pt>
                <c:pt idx="267">
                  <c:v>6.6285595897371437</c:v>
                </c:pt>
                <c:pt idx="268">
                  <c:v>6.6285695504935624</c:v>
                </c:pt>
                <c:pt idx="269">
                  <c:v>6.6285855658274127</c:v>
                </c:pt>
                <c:pt idx="270">
                  <c:v>6.628609588828188</c:v>
                </c:pt>
                <c:pt idx="271">
                  <c:v>6.6286107606818838</c:v>
                </c:pt>
                <c:pt idx="272">
                  <c:v>6.628635174300558</c:v>
                </c:pt>
                <c:pt idx="273">
                  <c:v>6.6286482600001673</c:v>
                </c:pt>
                <c:pt idx="274">
                  <c:v>6.6286590019923848</c:v>
                </c:pt>
                <c:pt idx="275">
                  <c:v>6.6286818531394633</c:v>
                </c:pt>
                <c:pt idx="276">
                  <c:v>6.6286849780826538</c:v>
                </c:pt>
                <c:pt idx="277">
                  <c:v>6.628703923050745</c:v>
                </c:pt>
                <c:pt idx="278">
                  <c:v>6.6287201336935437</c:v>
                </c:pt>
                <c:pt idx="279">
                  <c:v>6.6287252117262287</c:v>
                </c:pt>
                <c:pt idx="280">
                  <c:v>6.6287457191659147</c:v>
                </c:pt>
                <c:pt idx="281">
                  <c:v>6.6287531409059914</c:v>
                </c:pt>
                <c:pt idx="282">
                  <c:v>6.6287652500608534</c:v>
                </c:pt>
                <c:pt idx="283">
                  <c:v>6.6287838044110465</c:v>
                </c:pt>
                <c:pt idx="284">
                  <c:v>6.6287841950289454</c:v>
                </c:pt>
                <c:pt idx="285">
                  <c:v>6.628801577525441</c:v>
                </c:pt>
                <c:pt idx="286">
                  <c:v>6.6288131007534545</c:v>
                </c:pt>
                <c:pt idx="287">
                  <c:v>6.6288185694040376</c:v>
                </c:pt>
                <c:pt idx="288">
                  <c:v>6.6288343894289383</c:v>
                </c:pt>
                <c:pt idx="289">
                  <c:v>6.6288394674616224</c:v>
                </c:pt>
                <c:pt idx="290">
                  <c:v>6.6288494282180421</c:v>
                </c:pt>
                <c:pt idx="291">
                  <c:v>6.6288634904623986</c:v>
                </c:pt>
                <c:pt idx="292">
                  <c:v>6.6288636857713472</c:v>
                </c:pt>
                <c:pt idx="293">
                  <c:v>6.6288763808530575</c:v>
                </c:pt>
                <c:pt idx="294">
                  <c:v>6.6288853650647299</c:v>
                </c:pt>
                <c:pt idx="295">
                  <c:v>6.6288884900079204</c:v>
                </c:pt>
                <c:pt idx="296">
                  <c:v>6.6288941539674529</c:v>
                </c:pt>
                <c:pt idx="297">
                  <c:v>6.6288968882927444</c:v>
                </c:pt>
                <c:pt idx="298">
                  <c:v>6.6289019663254285</c:v>
                </c:pt>
                <c:pt idx="299">
                  <c:v>6.6289043100328211</c:v>
                </c:pt>
                <c:pt idx="300">
                  <c:v>6.6289070443581126</c:v>
                </c:pt>
                <c:pt idx="301">
                  <c:v>6.6289117317728978</c:v>
                </c:pt>
                <c:pt idx="302">
                  <c:v>6.6289162238787345</c:v>
                </c:pt>
                <c:pt idx="303">
                  <c:v>6.6289205206756208</c:v>
                </c:pt>
                <c:pt idx="304">
                  <c:v>6.6289205206756208</c:v>
                </c:pt>
                <c:pt idx="305">
                  <c:v>6.6289263799441027</c:v>
                </c:pt>
                <c:pt idx="306">
                  <c:v>6.628930676740989</c:v>
                </c:pt>
                <c:pt idx="307">
                  <c:v>6.6289334110662805</c:v>
                </c:pt>
                <c:pt idx="308">
                  <c:v>6.6289367313184204</c:v>
                </c:pt>
                <c:pt idx="309">
                  <c:v>6.6289394656437119</c:v>
                </c:pt>
                <c:pt idx="310">
                  <c:v>6.6289418093511046</c:v>
                </c:pt>
                <c:pt idx="311">
                  <c:v>6.6289445436763961</c:v>
                </c:pt>
                <c:pt idx="312">
                  <c:v>6.6289463014569403</c:v>
                </c:pt>
                <c:pt idx="313">
                  <c:v>6.6289486451643329</c:v>
                </c:pt>
                <c:pt idx="314">
                  <c:v>6.6289498170180297</c:v>
                </c:pt>
                <c:pt idx="315">
                  <c:v>6.6289517701075233</c:v>
                </c:pt>
                <c:pt idx="316">
                  <c:v>6.6289527466522706</c:v>
                </c:pt>
                <c:pt idx="317">
                  <c:v>6.6289541138149159</c:v>
                </c:pt>
                <c:pt idx="318">
                  <c:v>6.6289546997417643</c:v>
                </c:pt>
                <c:pt idx="319">
                  <c:v>6.6289554809775622</c:v>
                </c:pt>
                <c:pt idx="320">
                  <c:v>6.6289558715954611</c:v>
                </c:pt>
                <c:pt idx="321">
                  <c:v>6.6289560669044096</c:v>
                </c:pt>
                <c:pt idx="322">
                  <c:v>6.6312388379049079</c:v>
                </c:pt>
                <c:pt idx="323">
                  <c:v>6.6317077746923987</c:v>
                </c:pt>
                <c:pt idx="324">
                  <c:v>6.6349905275137857</c:v>
                </c:pt>
                <c:pt idx="325">
                  <c:v>6.6401492227940855</c:v>
                </c:pt>
                <c:pt idx="326">
                  <c:v>6.6443700444994036</c:v>
                </c:pt>
                <c:pt idx="327">
                  <c:v>6.6462457916493678</c:v>
                </c:pt>
                <c:pt idx="328">
                  <c:v>6.6462457916493678</c:v>
                </c:pt>
                <c:pt idx="329">
                  <c:v>6.6467149237458081</c:v>
                </c:pt>
                <c:pt idx="330">
                  <c:v>6.6481217341082814</c:v>
                </c:pt>
                <c:pt idx="331">
                  <c:v>6.6528114926010904</c:v>
                </c:pt>
                <c:pt idx="332">
                  <c:v>6.6589080614563727</c:v>
                </c:pt>
                <c:pt idx="333">
                  <c:v>6.6589188034485893</c:v>
                </c:pt>
                <c:pt idx="334">
                  <c:v>6.6589744664991661</c:v>
                </c:pt>
                <c:pt idx="335">
                  <c:v>6.6590365747450733</c:v>
                </c:pt>
                <c:pt idx="336">
                  <c:v>6.6591176279590707</c:v>
                </c:pt>
                <c:pt idx="337">
                  <c:v>6.6592166495964129</c:v>
                </c:pt>
                <c:pt idx="338">
                  <c:v>6.6593330537302506</c:v>
                </c:pt>
                <c:pt idx="339">
                  <c:v>6.6594312941317941</c:v>
                </c:pt>
                <c:pt idx="340">
                  <c:v>6.6595016053535758</c:v>
                </c:pt>
                <c:pt idx="341">
                  <c:v>6.6595758227543449</c:v>
                </c:pt>
                <c:pt idx="342">
                  <c:v>6.6596537510251528</c:v>
                </c:pt>
                <c:pt idx="343">
                  <c:v>6.6597351948570491</c:v>
                </c:pt>
                <c:pt idx="344">
                  <c:v>6.6598203495589843</c:v>
                </c:pt>
                <c:pt idx="345">
                  <c:v>6.6599086292041099</c:v>
                </c:pt>
                <c:pt idx="346">
                  <c:v>6.6600004244103239</c:v>
                </c:pt>
                <c:pt idx="347">
                  <c:v>6.6600953445597284</c:v>
                </c:pt>
                <c:pt idx="348">
                  <c:v>6.6601933896523233</c:v>
                </c:pt>
                <c:pt idx="349">
                  <c:v>6.6602943643791592</c:v>
                </c:pt>
                <c:pt idx="350">
                  <c:v>6.6603982687402361</c:v>
                </c:pt>
                <c:pt idx="351">
                  <c:v>6.6605049074266045</c:v>
                </c:pt>
                <c:pt idx="352">
                  <c:v>6.660614085129315</c:v>
                </c:pt>
                <c:pt idx="353">
                  <c:v>6.6607258018483675</c:v>
                </c:pt>
                <c:pt idx="354">
                  <c:v>6.6608400575837621</c:v>
                </c:pt>
                <c:pt idx="355">
                  <c:v>6.6609566570265493</c:v>
                </c:pt>
                <c:pt idx="356">
                  <c:v>6.6610754048677796</c:v>
                </c:pt>
                <c:pt idx="357">
                  <c:v>6.6611963011074531</c:v>
                </c:pt>
                <c:pt idx="358">
                  <c:v>6.6613193457455706</c:v>
                </c:pt>
                <c:pt idx="359">
                  <c:v>6.6614441481642324</c:v>
                </c:pt>
                <c:pt idx="360">
                  <c:v>6.6615388730046874</c:v>
                </c:pt>
                <c:pt idx="361">
                  <c:v>6.6616025437221893</c:v>
                </c:pt>
                <c:pt idx="362">
                  <c:v>6.6616668003665396</c:v>
                </c:pt>
                <c:pt idx="363">
                  <c:v>6.6617312523198393</c:v>
                </c:pt>
                <c:pt idx="364">
                  <c:v>6.6617962901999865</c:v>
                </c:pt>
                <c:pt idx="365">
                  <c:v>6.6618615233890832</c:v>
                </c:pt>
                <c:pt idx="366">
                  <c:v>6.6619271471960797</c:v>
                </c:pt>
                <c:pt idx="367">
                  <c:v>6.6619931616209742</c:v>
                </c:pt>
                <c:pt idx="368">
                  <c:v>6.6620595666637676</c:v>
                </c:pt>
                <c:pt idx="369">
                  <c:v>6.6621261670155096</c:v>
                </c:pt>
                <c:pt idx="370">
                  <c:v>6.6621931579851523</c:v>
                </c:pt>
                <c:pt idx="371">
                  <c:v>6.6622605395726922</c:v>
                </c:pt>
                <c:pt idx="372">
                  <c:v>6.6623281164691814</c:v>
                </c:pt>
                <c:pt idx="373">
                  <c:v>6.6623958886746211</c:v>
                </c:pt>
                <c:pt idx="374">
                  <c:v>6.6624640514979587</c:v>
                </c:pt>
                <c:pt idx="375">
                  <c:v>6.6625322143212973</c:v>
                </c:pt>
                <c:pt idx="376">
                  <c:v>6.6626007677625338</c:v>
                </c:pt>
                <c:pt idx="377">
                  <c:v>6.6626695165127199</c:v>
                </c:pt>
                <c:pt idx="378">
                  <c:v>6.6627384605718554</c:v>
                </c:pt>
                <c:pt idx="379">
                  <c:v>6.6628075999399403</c:v>
                </c:pt>
                <c:pt idx="380">
                  <c:v>6.6628769346169747</c:v>
                </c:pt>
                <c:pt idx="381">
                  <c:v>6.6629464646029586</c:v>
                </c:pt>
                <c:pt idx="382">
                  <c:v>6.6630159945889416</c:v>
                </c:pt>
                <c:pt idx="383">
                  <c:v>6.6630859151928243</c:v>
                </c:pt>
                <c:pt idx="384">
                  <c:v>6.6631556404877568</c:v>
                </c:pt>
                <c:pt idx="385">
                  <c:v>6.663225756400589</c:v>
                </c:pt>
                <c:pt idx="386">
                  <c:v>6.6632956770044718</c:v>
                </c:pt>
                <c:pt idx="387">
                  <c:v>6.6633659882262526</c:v>
                </c:pt>
                <c:pt idx="388">
                  <c:v>6.6634361041390848</c:v>
                </c:pt>
                <c:pt idx="389">
                  <c:v>6.6635064153608656</c:v>
                </c:pt>
                <c:pt idx="390">
                  <c:v>6.6635767265826473</c:v>
                </c:pt>
                <c:pt idx="391">
                  <c:v>6.6636470378044281</c:v>
                </c:pt>
                <c:pt idx="392">
                  <c:v>6.6637173490262098</c:v>
                </c:pt>
                <c:pt idx="393">
                  <c:v>6.6637876602479906</c:v>
                </c:pt>
                <c:pt idx="394">
                  <c:v>6.6638579714697723</c:v>
                </c:pt>
                <c:pt idx="395">
                  <c:v>6.6639282826915531</c:v>
                </c:pt>
                <c:pt idx="396">
                  <c:v>6.6639985939133348</c:v>
                </c:pt>
                <c:pt idx="397">
                  <c:v>6.6640687098261662</c:v>
                </c:pt>
                <c:pt idx="398">
                  <c:v>6.6641390210479479</c:v>
                </c:pt>
                <c:pt idx="399">
                  <c:v>6.6642089416518298</c:v>
                </c:pt>
                <c:pt idx="400">
                  <c:v>6.6642788622557125</c:v>
                </c:pt>
                <c:pt idx="401">
                  <c:v>6.6643487828595953</c:v>
                </c:pt>
                <c:pt idx="402">
                  <c:v>6.6644185081545277</c:v>
                </c:pt>
                <c:pt idx="403">
                  <c:v>6.6644706556440161</c:v>
                </c:pt>
                <c:pt idx="404">
                  <c:v>6.664505420637008</c:v>
                </c:pt>
                <c:pt idx="405">
                  <c:v>6.6645401856299999</c:v>
                </c:pt>
                <c:pt idx="406">
                  <c:v>6.6645749506229919</c:v>
                </c:pt>
                <c:pt idx="407">
                  <c:v>6.6646095203070335</c:v>
                </c:pt>
                <c:pt idx="408">
                  <c:v>6.6646440899910768</c:v>
                </c:pt>
                <c:pt idx="409">
                  <c:v>6.6646786596751193</c:v>
                </c:pt>
                <c:pt idx="410">
                  <c:v>6.6647132293591609</c:v>
                </c:pt>
                <c:pt idx="411">
                  <c:v>6.6647476037342539</c:v>
                </c:pt>
                <c:pt idx="412">
                  <c:v>6.6647819781093469</c:v>
                </c:pt>
                <c:pt idx="413">
                  <c:v>6.6648163524844408</c:v>
                </c:pt>
                <c:pt idx="414">
                  <c:v>6.6648507268595338</c:v>
                </c:pt>
                <c:pt idx="415">
                  <c:v>6.6648849059256765</c:v>
                </c:pt>
                <c:pt idx="416">
                  <c:v>6.664919084991821</c:v>
                </c:pt>
                <c:pt idx="417">
                  <c:v>6.6649532640579645</c:v>
                </c:pt>
                <c:pt idx="418">
                  <c:v>6.6649872478151586</c:v>
                </c:pt>
                <c:pt idx="419">
                  <c:v>6.6650214268813022</c:v>
                </c:pt>
                <c:pt idx="420">
                  <c:v>6.6650552153295468</c:v>
                </c:pt>
                <c:pt idx="421">
                  <c:v>6.6650891990867418</c:v>
                </c:pt>
                <c:pt idx="422">
                  <c:v>6.6651229875349864</c:v>
                </c:pt>
                <c:pt idx="423">
                  <c:v>6.6651567759832311</c:v>
                </c:pt>
                <c:pt idx="424">
                  <c:v>6.6651903691225272</c:v>
                </c:pt>
                <c:pt idx="425">
                  <c:v>6.6652239622618223</c:v>
                </c:pt>
                <c:pt idx="426">
                  <c:v>6.6652575554011175</c:v>
                </c:pt>
                <c:pt idx="427">
                  <c:v>6.6652909532314641</c:v>
                </c:pt>
                <c:pt idx="428">
                  <c:v>6.6653243510618099</c:v>
                </c:pt>
                <c:pt idx="429">
                  <c:v>6.6653577488921556</c:v>
                </c:pt>
                <c:pt idx="430">
                  <c:v>6.6653909514135528</c:v>
                </c:pt>
                <c:pt idx="431">
                  <c:v>6.6654241539349499</c:v>
                </c:pt>
                <c:pt idx="432">
                  <c:v>6.6654571611473967</c:v>
                </c:pt>
                <c:pt idx="433">
                  <c:v>6.6654735670991458</c:v>
                </c:pt>
                <c:pt idx="434">
                  <c:v>6.6655065743115927</c:v>
                </c:pt>
                <c:pt idx="435">
                  <c:v>6.6655723934275386</c:v>
                </c:pt>
                <c:pt idx="436">
                  <c:v>6.6656380172345342</c:v>
                </c:pt>
                <c:pt idx="437">
                  <c:v>6.6657034457325803</c:v>
                </c:pt>
                <c:pt idx="438">
                  <c:v>6.6657686789216779</c:v>
                </c:pt>
                <c:pt idx="439">
                  <c:v>6.6658337168018251</c:v>
                </c:pt>
                <c:pt idx="440">
                  <c:v>6.6658983640640743</c:v>
                </c:pt>
                <c:pt idx="441">
                  <c:v>6.6659630113263226</c:v>
                </c:pt>
                <c:pt idx="442">
                  <c:v>6.6660274632796224</c:v>
                </c:pt>
                <c:pt idx="443">
                  <c:v>6.6660917199239726</c:v>
                </c:pt>
                <c:pt idx="444">
                  <c:v>6.666155585950424</c:v>
                </c:pt>
                <c:pt idx="445">
                  <c:v>6.6662194519768754</c:v>
                </c:pt>
                <c:pt idx="446">
                  <c:v>6.6662829273854278</c:v>
                </c:pt>
                <c:pt idx="447">
                  <c:v>6.6663462074850308</c:v>
                </c:pt>
                <c:pt idx="448">
                  <c:v>6.6664090969667349</c:v>
                </c:pt>
                <c:pt idx="449">
                  <c:v>6.666471986448439</c:v>
                </c:pt>
                <c:pt idx="450">
                  <c:v>6.666534485312245</c:v>
                </c:pt>
                <c:pt idx="451">
                  <c:v>6.6665967888671007</c:v>
                </c:pt>
                <c:pt idx="452">
                  <c:v>6.6666587018040584</c:v>
                </c:pt>
                <c:pt idx="453">
                  <c:v>6.6667204194320666</c:v>
                </c:pt>
                <c:pt idx="454">
                  <c:v>6.6667819417511254</c:v>
                </c:pt>
                <c:pt idx="455">
                  <c:v>6.6668430734522852</c:v>
                </c:pt>
                <c:pt idx="456">
                  <c:v>6.6669038145355461</c:v>
                </c:pt>
                <c:pt idx="457">
                  <c:v>6.6669645556188071</c:v>
                </c:pt>
                <c:pt idx="458">
                  <c:v>6.6670247107752196</c:v>
                </c:pt>
                <c:pt idx="459">
                  <c:v>6.6670846706226836</c:v>
                </c:pt>
                <c:pt idx="460">
                  <c:v>6.6671444351611973</c:v>
                </c:pt>
                <c:pt idx="461">
                  <c:v>6.6672038090818129</c:v>
                </c:pt>
                <c:pt idx="462">
                  <c:v>6.6672627923845287</c:v>
                </c:pt>
                <c:pt idx="463">
                  <c:v>6.6673215803782959</c:v>
                </c:pt>
                <c:pt idx="464">
                  <c:v>6.6673799777541642</c:v>
                </c:pt>
                <c:pt idx="465">
                  <c:v>6.6674379845121337</c:v>
                </c:pt>
                <c:pt idx="466">
                  <c:v>6.6674956006522041</c:v>
                </c:pt>
                <c:pt idx="467">
                  <c:v>6.6675530214833261</c:v>
                </c:pt>
                <c:pt idx="468">
                  <c:v>6.6676100516965482</c:v>
                </c:pt>
                <c:pt idx="469">
                  <c:v>6.6676666912918723</c:v>
                </c:pt>
                <c:pt idx="470">
                  <c:v>6.6677229402692975</c:v>
                </c:pt>
                <c:pt idx="471">
                  <c:v>6.6677787986288237</c:v>
                </c:pt>
                <c:pt idx="472">
                  <c:v>6.6678344616794005</c:v>
                </c:pt>
                <c:pt idx="473">
                  <c:v>6.667889538803129</c:v>
                </c:pt>
                <c:pt idx="474">
                  <c:v>6.6679444206179079</c:v>
                </c:pt>
                <c:pt idx="475">
                  <c:v>6.6679987165058394</c:v>
                </c:pt>
                <c:pt idx="476">
                  <c:v>6.6680528170848206</c:v>
                </c:pt>
                <c:pt idx="477">
                  <c:v>6.6681063317369542</c:v>
                </c:pt>
                <c:pt idx="478">
                  <c:v>6.6681596510801384</c:v>
                </c:pt>
                <c:pt idx="479">
                  <c:v>6.6682123844964742</c:v>
                </c:pt>
                <c:pt idx="480">
                  <c:v>6.668290703385181</c:v>
                </c:pt>
                <c:pt idx="481">
                  <c:v>6.6683938265104601</c:v>
                </c:pt>
                <c:pt idx="482">
                  <c:v>6.6684951918551949</c:v>
                </c:pt>
                <c:pt idx="483">
                  <c:v>6.6685946041104351</c:v>
                </c:pt>
                <c:pt idx="484">
                  <c:v>6.668692258585132</c:v>
                </c:pt>
                <c:pt idx="485">
                  <c:v>6.6687881552792829</c:v>
                </c:pt>
                <c:pt idx="486">
                  <c:v>6.668882098883941</c:v>
                </c:pt>
                <c:pt idx="487">
                  <c:v>6.6689740893991045</c:v>
                </c:pt>
                <c:pt idx="488">
                  <c:v>6.6690639315158249</c:v>
                </c:pt>
                <c:pt idx="489">
                  <c:v>6.669152015852001</c:v>
                </c:pt>
                <c:pt idx="490">
                  <c:v>6.6692377564807845</c:v>
                </c:pt>
                <c:pt idx="491">
                  <c:v>6.6693215440200735</c:v>
                </c:pt>
                <c:pt idx="492">
                  <c:v>6.6694029878519707</c:v>
                </c:pt>
                <c:pt idx="493">
                  <c:v>6.6694824785943734</c:v>
                </c:pt>
                <c:pt idx="494">
                  <c:v>6.6695594303204331</c:v>
                </c:pt>
                <c:pt idx="495">
                  <c:v>6.6696342336480505</c:v>
                </c:pt>
                <c:pt idx="496">
                  <c:v>6.6697066932682754</c:v>
                </c:pt>
                <c:pt idx="497">
                  <c:v>6.6697768091811067</c:v>
                </c:pt>
                <c:pt idx="498">
                  <c:v>6.6698443860775969</c:v>
                </c:pt>
                <c:pt idx="499">
                  <c:v>6.6699096192666945</c:v>
                </c:pt>
                <c:pt idx="500">
                  <c:v>6.6699723134394491</c:v>
                </c:pt>
                <c:pt idx="501">
                  <c:v>6.6700324685958616</c:v>
                </c:pt>
                <c:pt idx="502">
                  <c:v>6.6700898894269827</c:v>
                </c:pt>
                <c:pt idx="503">
                  <c:v>6.6701447712417625</c:v>
                </c:pt>
                <c:pt idx="504">
                  <c:v>6.67019691873125</c:v>
                </c:pt>
                <c:pt idx="505">
                  <c:v>6.6702701595872718</c:v>
                </c:pt>
                <c:pt idx="506">
                  <c:v>6.6703578533055499</c:v>
                </c:pt>
                <c:pt idx="507">
                  <c:v>6.6704340237958126</c:v>
                </c:pt>
                <c:pt idx="508">
                  <c:v>6.6704984757491115</c:v>
                </c:pt>
                <c:pt idx="509">
                  <c:v>6.6705506232385998</c:v>
                </c:pt>
                <c:pt idx="510">
                  <c:v>6.6705902709553264</c:v>
                </c:pt>
                <c:pt idx="511">
                  <c:v>6.6706256218751667</c:v>
                </c:pt>
                <c:pt idx="512">
                  <c:v>6.6706324576883951</c:v>
                </c:pt>
                <c:pt idx="513">
                  <c:v>6.6715701359544282</c:v>
                </c:pt>
                <c:pt idx="514">
                  <c:v>6.6861083482203458</c:v>
                </c:pt>
                <c:pt idx="515">
                  <c:v>6.693611922747051</c:v>
                </c:pt>
                <c:pt idx="516">
                  <c:v>6.693632039568838</c:v>
                </c:pt>
                <c:pt idx="517">
                  <c:v>6.6937857477120097</c:v>
                </c:pt>
                <c:pt idx="518">
                  <c:v>6.6939900408730741</c:v>
                </c:pt>
                <c:pt idx="519">
                  <c:v>6.6941638658380338</c:v>
                </c:pt>
                <c:pt idx="520">
                  <c:v>6.6943646434380089</c:v>
                </c:pt>
                <c:pt idx="521">
                  <c:v>6.6945900299656076</c:v>
                </c:pt>
                <c:pt idx="522">
                  <c:v>6.694837095786589</c:v>
                </c:pt>
                <c:pt idx="523">
                  <c:v>6.6951036925025091</c:v>
                </c:pt>
                <c:pt idx="524">
                  <c:v>6.6953868904791287</c:v>
                </c:pt>
                <c:pt idx="525">
                  <c:v>6.6954876698970143</c:v>
                </c:pt>
                <c:pt idx="526">
                  <c:v>6.6956089567545876</c:v>
                </c:pt>
                <c:pt idx="527">
                  <c:v>6.6957607118082656</c:v>
                </c:pt>
                <c:pt idx="528">
                  <c:v>6.6959152011872352</c:v>
                </c:pt>
                <c:pt idx="529">
                  <c:v>6.6960722295825459</c:v>
                </c:pt>
                <c:pt idx="530">
                  <c:v>6.6962312110673512</c:v>
                </c:pt>
                <c:pt idx="531">
                  <c:v>6.6963921456416511</c:v>
                </c:pt>
                <c:pt idx="532">
                  <c:v>6.6965544473785963</c:v>
                </c:pt>
                <c:pt idx="533">
                  <c:v>6.6967177256602879</c:v>
                </c:pt>
                <c:pt idx="534">
                  <c:v>6.6968819804867268</c:v>
                </c:pt>
                <c:pt idx="535">
                  <c:v>6.697046821240014</c:v>
                </c:pt>
                <c:pt idx="536">
                  <c:v>6.6972116619933013</c:v>
                </c:pt>
                <c:pt idx="537">
                  <c:v>6.6973763074376391</c:v>
                </c:pt>
                <c:pt idx="538">
                  <c:v>6.697540562264078</c:v>
                </c:pt>
                <c:pt idx="539">
                  <c:v>6.6977038405457696</c:v>
                </c:pt>
                <c:pt idx="540">
                  <c:v>6.6978661422827148</c:v>
                </c:pt>
                <c:pt idx="541">
                  <c:v>6.6980270768570138</c:v>
                </c:pt>
                <c:pt idx="542">
                  <c:v>6.6981860583418191</c:v>
                </c:pt>
                <c:pt idx="543">
                  <c:v>6.6983430867371307</c:v>
                </c:pt>
                <c:pt idx="544">
                  <c:v>6.6984975761161003</c:v>
                </c:pt>
                <c:pt idx="545">
                  <c:v>6.6986495264787278</c:v>
                </c:pt>
                <c:pt idx="546">
                  <c:v>6.6987981565892154</c:v>
                </c:pt>
                <c:pt idx="547">
                  <c:v>6.6989436617565126</c:v>
                </c:pt>
                <c:pt idx="548">
                  <c:v>6.6990501051339315</c:v>
                </c:pt>
                <c:pt idx="549">
                  <c:v>6.6991200257378134</c:v>
                </c:pt>
                <c:pt idx="550">
                  <c:v>6.6991889697969498</c:v>
                </c:pt>
                <c:pt idx="551">
                  <c:v>6.6992567420023885</c:v>
                </c:pt>
                <c:pt idx="552">
                  <c:v>6.6993233423541314</c:v>
                </c:pt>
                <c:pt idx="553">
                  <c:v>6.6993887708521775</c:v>
                </c:pt>
                <c:pt idx="554">
                  <c:v>6.6994532228054773</c:v>
                </c:pt>
                <c:pt idx="555">
                  <c:v>6.6995163075961308</c:v>
                </c:pt>
                <c:pt idx="556">
                  <c:v>6.699578025224139</c:v>
                </c:pt>
                <c:pt idx="557">
                  <c:v>6.6996385709984505</c:v>
                </c:pt>
                <c:pt idx="558">
                  <c:v>6.6996977496101167</c:v>
                </c:pt>
                <c:pt idx="559">
                  <c:v>6.6997555610591366</c:v>
                </c:pt>
                <c:pt idx="560">
                  <c:v>6.6998118100365609</c:v>
                </c:pt>
                <c:pt idx="561">
                  <c:v>6.6998666918513408</c:v>
                </c:pt>
                <c:pt idx="562">
                  <c:v>6.6999202065034744</c:v>
                </c:pt>
                <c:pt idx="563">
                  <c:v>6.699971963375063</c:v>
                </c:pt>
                <c:pt idx="564">
                  <c:v>6.7000221577750567</c:v>
                </c:pt>
                <c:pt idx="565">
                  <c:v>6.7000707897034557</c:v>
                </c:pt>
                <c:pt idx="566">
                  <c:v>6.7001176638513096</c:v>
                </c:pt>
                <c:pt idx="567">
                  <c:v>6.7001629755275687</c:v>
                </c:pt>
                <c:pt idx="568">
                  <c:v>6.7002063341143341</c:v>
                </c:pt>
                <c:pt idx="569">
                  <c:v>6.7002481302295038</c:v>
                </c:pt>
                <c:pt idx="570">
                  <c:v>6.7002879732551799</c:v>
                </c:pt>
                <c:pt idx="571">
                  <c:v>6.7003258631913623</c:v>
                </c:pt>
                <c:pt idx="572">
                  <c:v>6.7003619953469995</c:v>
                </c:pt>
                <c:pt idx="573">
                  <c:v>6.7003961744131431</c:v>
                </c:pt>
                <c:pt idx="574">
                  <c:v>6.7004282050808435</c:v>
                </c:pt>
                <c:pt idx="575">
                  <c:v>6.7004582826590502</c:v>
                </c:pt>
                <c:pt idx="576">
                  <c:v>6.7004864071477623</c:v>
                </c:pt>
                <c:pt idx="577">
                  <c:v>6.7005121879290819</c:v>
                </c:pt>
                <c:pt idx="578">
                  <c:v>6.7005360156209086</c:v>
                </c:pt>
                <c:pt idx="579">
                  <c:v>6.7005574996053419</c:v>
                </c:pt>
                <c:pt idx="580">
                  <c:v>6.7005768351913311</c:v>
                </c:pt>
                <c:pt idx="581">
                  <c:v>6.7005938270699286</c:v>
                </c:pt>
                <c:pt idx="582">
                  <c:v>6.700608670550082</c:v>
                </c:pt>
                <c:pt idx="583">
                  <c:v>6.7006209750138943</c:v>
                </c:pt>
                <c:pt idx="584">
                  <c:v>6.70062878737187</c:v>
                </c:pt>
                <c:pt idx="585">
                  <c:v>6.7006330841687562</c:v>
                </c:pt>
                <c:pt idx="586">
                  <c:v>6.7006367950387951</c:v>
                </c:pt>
                <c:pt idx="587">
                  <c:v>6.7006399199819855</c:v>
                </c:pt>
                <c:pt idx="588">
                  <c:v>6.7006424589983276</c:v>
                </c:pt>
                <c:pt idx="589">
                  <c:v>6.7006444120878204</c:v>
                </c:pt>
                <c:pt idx="590">
                  <c:v>6.7006457792504666</c:v>
                </c:pt>
                <c:pt idx="591">
                  <c:v>6.7006463651773149</c:v>
                </c:pt>
                <c:pt idx="592">
                  <c:v>6.7006463651773149</c:v>
                </c:pt>
                <c:pt idx="593">
                  <c:v>6.7006465604862644</c:v>
                </c:pt>
                <c:pt idx="594">
                  <c:v>6.7006477323399602</c:v>
                </c:pt>
                <c:pt idx="595">
                  <c:v>6.700651833827898</c:v>
                </c:pt>
                <c:pt idx="596">
                  <c:v>6.7006610133485189</c:v>
                </c:pt>
                <c:pt idx="597">
                  <c:v>6.700674880283926</c:v>
                </c:pt>
                <c:pt idx="598">
                  <c:v>6.7007033953905371</c:v>
                </c:pt>
                <c:pt idx="599">
                  <c:v>6.700755738188974</c:v>
                </c:pt>
                <c:pt idx="600">
                  <c:v>6.7008229244675652</c:v>
                </c:pt>
                <c:pt idx="601">
                  <c:v>6.7009039776815635</c:v>
                </c:pt>
                <c:pt idx="602">
                  <c:v>6.7009977259772713</c:v>
                </c:pt>
                <c:pt idx="603">
                  <c:v>6.7011029975009944</c:v>
                </c:pt>
                <c:pt idx="604">
                  <c:v>6.7012793614822952</c:v>
                </c:pt>
                <c:pt idx="605">
                  <c:v>6.7015434191818741</c:v>
                </c:pt>
                <c:pt idx="606">
                  <c:v>6.7018316951911769</c:v>
                </c:pt>
                <c:pt idx="607">
                  <c:v>6.7021342287537857</c:v>
                </c:pt>
                <c:pt idx="608">
                  <c:v>6.7024414497311806</c:v>
                </c:pt>
                <c:pt idx="609">
                  <c:v>6.7027439832937885</c:v>
                </c:pt>
                <c:pt idx="610">
                  <c:v>6.7031678037139706</c:v>
                </c:pt>
                <c:pt idx="611">
                  <c:v>6.7037881049372405</c:v>
                </c:pt>
                <c:pt idx="612">
                  <c:v>6.7039293133076505</c:v>
                </c:pt>
                <c:pt idx="613">
                  <c:v>6.7100258821629328</c:v>
                </c:pt>
                <c:pt idx="614">
                  <c:v>6.714246703868251</c:v>
                </c:pt>
                <c:pt idx="615">
                  <c:v>6.717529456689638</c:v>
                </c:pt>
                <c:pt idx="616">
                  <c:v>6.7222192151824469</c:v>
                </c:pt>
                <c:pt idx="617">
                  <c:v>6.7240949623324111</c:v>
                </c:pt>
                <c:pt idx="618">
                  <c:v>6.7320674736466071</c:v>
                </c:pt>
                <c:pt idx="619">
                  <c:v>6.7339434161055198</c:v>
                </c:pt>
                <c:pt idx="620">
                  <c:v>6.7451986802411028</c:v>
                </c:pt>
                <c:pt idx="621">
                  <c:v>6.7587988236230885</c:v>
                </c:pt>
                <c:pt idx="622">
                  <c:v>6.7595482240619074</c:v>
                </c:pt>
                <c:pt idx="623">
                  <c:v>6.7621862620413502</c:v>
                </c:pt>
                <c:pt idx="624">
                  <c:v>6.7636165094777505</c:v>
                </c:pt>
                <c:pt idx="625">
                  <c:v>6.7651891371382575</c:v>
                </c:pt>
                <c:pt idx="626">
                  <c:v>6.7668557084034218</c:v>
                </c:pt>
                <c:pt idx="627">
                  <c:v>6.7685683725806438</c:v>
                </c:pt>
                <c:pt idx="628">
                  <c:v>6.7702790836683713</c:v>
                </c:pt>
                <c:pt idx="629">
                  <c:v>6.771939600356105</c:v>
                </c:pt>
                <c:pt idx="630">
                  <c:v>6.7731229772804733</c:v>
                </c:pt>
                <c:pt idx="631">
                  <c:v>6.773871401174544</c:v>
                </c:pt>
                <c:pt idx="632">
                  <c:v>6.7745799820429404</c:v>
                </c:pt>
                <c:pt idx="633">
                  <c:v>6.7752432512350769</c:v>
                </c:pt>
                <c:pt idx="634">
                  <c:v>6.7758547635556248</c:v>
                </c:pt>
                <c:pt idx="635">
                  <c:v>6.7764084644271509</c:v>
                </c:pt>
                <c:pt idx="636">
                  <c:v>6.7768988851990759</c:v>
                </c:pt>
                <c:pt idx="637">
                  <c:v>6.7772211449655728</c:v>
                </c:pt>
                <c:pt idx="638">
                  <c:v>6.7774129383538764</c:v>
                </c:pt>
                <c:pt idx="639">
                  <c:v>6.7775855914651384</c:v>
                </c:pt>
                <c:pt idx="640">
                  <c:v>6.7777381277546151</c:v>
                </c:pt>
                <c:pt idx="641">
                  <c:v>6.7778697659865053</c:v>
                </c:pt>
                <c:pt idx="642">
                  <c:v>6.7779799202339621</c:v>
                </c:pt>
                <c:pt idx="643">
                  <c:v>6.778026794381816</c:v>
                </c:pt>
                <c:pt idx="644">
                  <c:v>6.7780379269919315</c:v>
                </c:pt>
                <c:pt idx="645">
                  <c:v>6.7780605828300615</c:v>
                </c:pt>
                <c:pt idx="646">
                  <c:v>6.7780840199039885</c:v>
                </c:pt>
                <c:pt idx="647">
                  <c:v>6.7781082382137132</c:v>
                </c:pt>
                <c:pt idx="648">
                  <c:v>6.7781330424502855</c:v>
                </c:pt>
                <c:pt idx="649">
                  <c:v>6.7781586279226564</c:v>
                </c:pt>
                <c:pt idx="650">
                  <c:v>6.7781847993218749</c:v>
                </c:pt>
                <c:pt idx="651">
                  <c:v>6.7782117519568912</c:v>
                </c:pt>
                <c:pt idx="652">
                  <c:v>6.778239290518755</c:v>
                </c:pt>
                <c:pt idx="653">
                  <c:v>6.7782676103164174</c:v>
                </c:pt>
                <c:pt idx="654">
                  <c:v>6.7783113595210809</c:v>
                </c:pt>
                <c:pt idx="655">
                  <c:v>6.7783719052953932</c:v>
                </c:pt>
                <c:pt idx="656">
                  <c:v>6.7784349900860468</c:v>
                </c:pt>
                <c:pt idx="657">
                  <c:v>6.7785008092019918</c:v>
                </c:pt>
                <c:pt idx="658">
                  <c:v>6.7785689720253295</c:v>
                </c:pt>
                <c:pt idx="659">
                  <c:v>6.7786394785560606</c:v>
                </c:pt>
                <c:pt idx="660">
                  <c:v>6.778712524103133</c:v>
                </c:pt>
                <c:pt idx="661">
                  <c:v>6.7787879133575988</c:v>
                </c:pt>
                <c:pt idx="662">
                  <c:v>6.7788654510105069</c:v>
                </c:pt>
                <c:pt idx="663">
                  <c:v>6.7789453323708084</c:v>
                </c:pt>
                <c:pt idx="664">
                  <c:v>6.779027362129554</c:v>
                </c:pt>
                <c:pt idx="665">
                  <c:v>6.779111540286741</c:v>
                </c:pt>
                <c:pt idx="666">
                  <c:v>6.7791976715334235</c:v>
                </c:pt>
                <c:pt idx="667">
                  <c:v>6.779285951178549</c:v>
                </c:pt>
                <c:pt idx="668">
                  <c:v>6.7793761839131683</c:v>
                </c:pt>
                <c:pt idx="669">
                  <c:v>6.7794683697372813</c:v>
                </c:pt>
                <c:pt idx="670">
                  <c:v>6.7795623133419394</c:v>
                </c:pt>
                <c:pt idx="671">
                  <c:v>6.7796582100360903</c:v>
                </c:pt>
                <c:pt idx="672">
                  <c:v>6.7797558645107872</c:v>
                </c:pt>
                <c:pt idx="673">
                  <c:v>6.7798552767660274</c:v>
                </c:pt>
                <c:pt idx="674">
                  <c:v>6.7799562514928633</c:v>
                </c:pt>
                <c:pt idx="675">
                  <c:v>6.780058788691294</c:v>
                </c:pt>
                <c:pt idx="676">
                  <c:v>6.7801630836702707</c:v>
                </c:pt>
                <c:pt idx="677">
                  <c:v>6.7802687458118909</c:v>
                </c:pt>
                <c:pt idx="678">
                  <c:v>6.7803759704251076</c:v>
                </c:pt>
                <c:pt idx="679">
                  <c:v>6.7804845622009697</c:v>
                </c:pt>
                <c:pt idx="680">
                  <c:v>6.7805945211394771</c:v>
                </c:pt>
                <c:pt idx="681">
                  <c:v>6.7807058472406307</c:v>
                </c:pt>
                <c:pt idx="682">
                  <c:v>6.7808183451954811</c:v>
                </c:pt>
                <c:pt idx="683">
                  <c:v>6.7809894358351492</c:v>
                </c:pt>
                <c:pt idx="684">
                  <c:v>6.7812214628670269</c:v>
                </c:pt>
                <c:pt idx="685">
                  <c:v>6.7814577866957917</c:v>
                </c:pt>
                <c:pt idx="686">
                  <c:v>6.7816976260856459</c:v>
                </c:pt>
                <c:pt idx="687">
                  <c:v>6.781940785727639</c:v>
                </c:pt>
                <c:pt idx="688">
                  <c:v>6.7821870703128226</c:v>
                </c:pt>
                <c:pt idx="689">
                  <c:v>6.7824356986053997</c:v>
                </c:pt>
                <c:pt idx="690">
                  <c:v>6.7826862799874696</c:v>
                </c:pt>
                <c:pt idx="691">
                  <c:v>6.7829388144590341</c:v>
                </c:pt>
                <c:pt idx="692">
                  <c:v>6.7831925207842954</c:v>
                </c:pt>
                <c:pt idx="693">
                  <c:v>6.7834470083453526</c:v>
                </c:pt>
                <c:pt idx="694">
                  <c:v>6.7837020818332592</c:v>
                </c:pt>
                <c:pt idx="695">
                  <c:v>6.7839571553211657</c:v>
                </c:pt>
                <c:pt idx="696">
                  <c:v>6.7842118381911733</c:v>
                </c:pt>
                <c:pt idx="697">
                  <c:v>6.7844657398253831</c:v>
                </c:pt>
                <c:pt idx="698">
                  <c:v>6.7847186649148465</c:v>
                </c:pt>
                <c:pt idx="699">
                  <c:v>6.7849698322237648</c:v>
                </c:pt>
                <c:pt idx="700">
                  <c:v>6.7852190464431894</c:v>
                </c:pt>
                <c:pt idx="701">
                  <c:v>6.7854659169552214</c:v>
                </c:pt>
                <c:pt idx="702">
                  <c:v>6.7857098578330124</c:v>
                </c:pt>
                <c:pt idx="703">
                  <c:v>6.785950673767613</c:v>
                </c:pt>
                <c:pt idx="704">
                  <c:v>6.7861879741411251</c:v>
                </c:pt>
                <c:pt idx="705">
                  <c:v>6.7864211730266994</c:v>
                </c:pt>
                <c:pt idx="706">
                  <c:v>6.7867623777612884</c:v>
                </c:pt>
                <c:pt idx="707">
                  <c:v>6.7871996744989778</c:v>
                </c:pt>
                <c:pt idx="708">
                  <c:v>6.7876133388537907</c:v>
                </c:pt>
                <c:pt idx="709">
                  <c:v>6.7880004411914863</c:v>
                </c:pt>
                <c:pt idx="710">
                  <c:v>6.7883574659509751</c:v>
                </c:pt>
                <c:pt idx="711">
                  <c:v>6.7886812881890677</c:v>
                </c:pt>
                <c:pt idx="712">
                  <c:v>6.7889687829625736</c:v>
                </c:pt>
                <c:pt idx="713">
                  <c:v>6.7892164347104025</c:v>
                </c:pt>
                <c:pt idx="714">
                  <c:v>6.7895060778823524</c:v>
                </c:pt>
                <c:pt idx="715">
                  <c:v>6.7897226755072282</c:v>
                </c:pt>
                <c:pt idx="716">
                  <c:v>6.7897509953048898</c:v>
                </c:pt>
                <c:pt idx="717">
                  <c:v>6.7897564639554728</c:v>
                </c:pt>
                <c:pt idx="718">
                  <c:v>6.7897853696799828</c:v>
                </c:pt>
                <c:pt idx="719">
                  <c:v>6.7898091973718087</c:v>
                </c:pt>
                <c:pt idx="720">
                  <c:v>6.7898283376488493</c:v>
                </c:pt>
                <c:pt idx="721">
                  <c:v>6.7898504075601309</c:v>
                </c:pt>
                <c:pt idx="722">
                  <c:v>6.7898750164877537</c:v>
                </c:pt>
                <c:pt idx="723">
                  <c:v>6.7899025550496184</c:v>
                </c:pt>
                <c:pt idx="724">
                  <c:v>6.7899328279367737</c:v>
                </c:pt>
                <c:pt idx="725">
                  <c:v>6.7899658351492214</c:v>
                </c:pt>
                <c:pt idx="726">
                  <c:v>6.7900013813780102</c:v>
                </c:pt>
                <c:pt idx="727">
                  <c:v>6.7900300917935716</c:v>
                </c:pt>
                <c:pt idx="728">
                  <c:v>6.7900500133064092</c:v>
                </c:pt>
                <c:pt idx="729">
                  <c:v>6.7900705207460952</c:v>
                </c:pt>
                <c:pt idx="730">
                  <c:v>6.790091809421579</c:v>
                </c:pt>
                <c:pt idx="731">
                  <c:v>6.7901138793328606</c:v>
                </c:pt>
                <c:pt idx="732">
                  <c:v>6.7901365351709906</c:v>
                </c:pt>
                <c:pt idx="733">
                  <c:v>6.7901599722449166</c:v>
                </c:pt>
                <c:pt idx="734">
                  <c:v>6.7901839952456928</c:v>
                </c:pt>
                <c:pt idx="735">
                  <c:v>6.7902086041733156</c:v>
                </c:pt>
                <c:pt idx="736">
                  <c:v>6.7902339943367371</c:v>
                </c:pt>
                <c:pt idx="737">
                  <c:v>6.7902601657359556</c:v>
                </c:pt>
                <c:pt idx="738">
                  <c:v>6.7902869230620224</c:v>
                </c:pt>
                <c:pt idx="739">
                  <c:v>6.7903144616238862</c:v>
                </c:pt>
                <c:pt idx="740">
                  <c:v>6.7903425861125992</c:v>
                </c:pt>
                <c:pt idx="741">
                  <c:v>6.7903714918371092</c:v>
                </c:pt>
                <c:pt idx="742">
                  <c:v>6.7904009834884675</c:v>
                </c:pt>
                <c:pt idx="743">
                  <c:v>6.7904312563756237</c:v>
                </c:pt>
                <c:pt idx="744">
                  <c:v>6.7904621151896274</c:v>
                </c:pt>
                <c:pt idx="745">
                  <c:v>6.7904937552394289</c:v>
                </c:pt>
                <c:pt idx="746">
                  <c:v>6.7905259812160788</c:v>
                </c:pt>
                <c:pt idx="747">
                  <c:v>6.7905589884285256</c:v>
                </c:pt>
                <c:pt idx="748">
                  <c:v>6.7905841832829976</c:v>
                </c:pt>
                <c:pt idx="749">
                  <c:v>6.7906011751615942</c:v>
                </c:pt>
                <c:pt idx="750">
                  <c:v>6.7906183623491412</c:v>
                </c:pt>
                <c:pt idx="751">
                  <c:v>6.7906357448456376</c:v>
                </c:pt>
                <c:pt idx="752">
                  <c:v>6.7906531273421331</c:v>
                </c:pt>
                <c:pt idx="753">
                  <c:v>6.7906709004565275</c:v>
                </c:pt>
                <c:pt idx="754">
                  <c:v>6.7906886735709229</c:v>
                </c:pt>
                <c:pt idx="755">
                  <c:v>6.7907068373032153</c:v>
                </c:pt>
                <c:pt idx="756">
                  <c:v>6.7907250010355096</c:v>
                </c:pt>
                <c:pt idx="757">
                  <c:v>6.7907433600767524</c:v>
                </c:pt>
                <c:pt idx="758">
                  <c:v>6.7907619144269447</c:v>
                </c:pt>
                <c:pt idx="759">
                  <c:v>6.7907806640860855</c:v>
                </c:pt>
                <c:pt idx="760">
                  <c:v>6.7907996090541776</c:v>
                </c:pt>
                <c:pt idx="761">
                  <c:v>6.7908185540222687</c:v>
                </c:pt>
                <c:pt idx="762">
                  <c:v>6.790837889608258</c:v>
                </c:pt>
                <c:pt idx="763">
                  <c:v>6.7908572251942481</c:v>
                </c:pt>
                <c:pt idx="764">
                  <c:v>6.7908767560891876</c:v>
                </c:pt>
                <c:pt idx="765">
                  <c:v>6.7908964822930757</c:v>
                </c:pt>
                <c:pt idx="766">
                  <c:v>6.7909164038059142</c:v>
                </c:pt>
                <c:pt idx="767">
                  <c:v>6.7909365206277013</c:v>
                </c:pt>
                <c:pt idx="768">
                  <c:v>6.7909568327584378</c:v>
                </c:pt>
                <c:pt idx="769">
                  <c:v>6.7909771448891751</c:v>
                </c:pt>
                <c:pt idx="770">
                  <c:v>6.7909978476378106</c:v>
                </c:pt>
                <c:pt idx="771">
                  <c:v>6.7910134723537618</c:v>
                </c:pt>
                <c:pt idx="772">
                  <c:v>6.7910238237280796</c:v>
                </c:pt>
                <c:pt idx="773">
                  <c:v>6.7910343704113467</c:v>
                </c:pt>
                <c:pt idx="774">
                  <c:v>6.7910449170946139</c:v>
                </c:pt>
                <c:pt idx="775">
                  <c:v>6.7910554637778811</c:v>
                </c:pt>
                <c:pt idx="776">
                  <c:v>6.7910660104611491</c:v>
                </c:pt>
                <c:pt idx="777">
                  <c:v>6.7910765571444154</c:v>
                </c:pt>
                <c:pt idx="778">
                  <c:v>6.791087299136632</c:v>
                </c:pt>
                <c:pt idx="779">
                  <c:v>6.7910980411288486</c:v>
                </c:pt>
                <c:pt idx="780">
                  <c:v>6.7911087831210653</c:v>
                </c:pt>
                <c:pt idx="781">
                  <c:v>6.7911197204222313</c:v>
                </c:pt>
                <c:pt idx="782">
                  <c:v>6.791130462414448</c:v>
                </c:pt>
                <c:pt idx="783">
                  <c:v>6.7911413997156131</c:v>
                </c:pt>
                <c:pt idx="784">
                  <c:v>6.7911523370167801</c:v>
                </c:pt>
                <c:pt idx="785">
                  <c:v>6.7911578056673632</c:v>
                </c:pt>
                <c:pt idx="786">
                  <c:v>6.7911634696268948</c:v>
                </c:pt>
                <c:pt idx="787">
                  <c:v>6.7911746022370103</c:v>
                </c:pt>
                <c:pt idx="788">
                  <c:v>6.7911863207739742</c:v>
                </c:pt>
                <c:pt idx="789">
                  <c:v>6.7911982346198867</c:v>
                </c:pt>
                <c:pt idx="790">
                  <c:v>6.7912103437747486</c:v>
                </c:pt>
                <c:pt idx="791">
                  <c:v>6.7912228435475104</c:v>
                </c:pt>
                <c:pt idx="792">
                  <c:v>6.7912355386292216</c:v>
                </c:pt>
                <c:pt idx="793">
                  <c:v>6.7912486243288299</c:v>
                </c:pt>
                <c:pt idx="794">
                  <c:v>6.7912619053373886</c:v>
                </c:pt>
                <c:pt idx="795">
                  <c:v>6.7912753816548967</c:v>
                </c:pt>
                <c:pt idx="796">
                  <c:v>6.7912962797124816</c:v>
                </c:pt>
                <c:pt idx="797">
                  <c:v>6.7913251854369925</c:v>
                </c:pt>
                <c:pt idx="798">
                  <c:v>6.7913550677062489</c:v>
                </c:pt>
                <c:pt idx="799">
                  <c:v>6.7913859265202525</c:v>
                </c:pt>
                <c:pt idx="800">
                  <c:v>6.7914177618790044</c:v>
                </c:pt>
                <c:pt idx="801">
                  <c:v>6.7914507690914512</c:v>
                </c:pt>
                <c:pt idx="802">
                  <c:v>6.7914847528486453</c:v>
                </c:pt>
                <c:pt idx="803">
                  <c:v>6.7915195178416372</c:v>
                </c:pt>
                <c:pt idx="804">
                  <c:v>6.7915552593793755</c:v>
                </c:pt>
                <c:pt idx="805">
                  <c:v>6.7915919774618621</c:v>
                </c:pt>
                <c:pt idx="806">
                  <c:v>6.791629672089095</c:v>
                </c:pt>
                <c:pt idx="807">
                  <c:v>6.7916681479521248</c:v>
                </c:pt>
                <c:pt idx="808">
                  <c:v>6.7917074050509525</c:v>
                </c:pt>
                <c:pt idx="809">
                  <c:v>6.7917476386945275</c:v>
                </c:pt>
                <c:pt idx="810">
                  <c:v>6.7917884582649508</c:v>
                </c:pt>
                <c:pt idx="811">
                  <c:v>6.7918302543801206</c:v>
                </c:pt>
                <c:pt idx="812">
                  <c:v>6.7918726364221387</c:v>
                </c:pt>
                <c:pt idx="813">
                  <c:v>6.7919159950089032</c:v>
                </c:pt>
                <c:pt idx="814">
                  <c:v>6.791959939522517</c:v>
                </c:pt>
                <c:pt idx="815">
                  <c:v>6.7920271258011082</c:v>
                </c:pt>
                <c:pt idx="816">
                  <c:v>6.7921191163162717</c:v>
                </c:pt>
                <c:pt idx="817">
                  <c:v>6.7922136458477773</c:v>
                </c:pt>
                <c:pt idx="818">
                  <c:v>6.7923103237777269</c:v>
                </c:pt>
                <c:pt idx="819">
                  <c:v>6.7924091501061197</c:v>
                </c:pt>
                <c:pt idx="820">
                  <c:v>6.7925101248329556</c:v>
                </c:pt>
                <c:pt idx="821">
                  <c:v>6.7926128573403357</c:v>
                </c:pt>
                <c:pt idx="822">
                  <c:v>6.7927171523193115</c:v>
                </c:pt>
                <c:pt idx="823">
                  <c:v>6.7928230097698821</c:v>
                </c:pt>
                <c:pt idx="824">
                  <c:v>6.7929300390741485</c:v>
                </c:pt>
                <c:pt idx="825">
                  <c:v>6.7930382402321126</c:v>
                </c:pt>
                <c:pt idx="826">
                  <c:v>6.793147417934823</c:v>
                </c:pt>
                <c:pt idx="827">
                  <c:v>6.793257181564381</c:v>
                </c:pt>
                <c:pt idx="828">
                  <c:v>6.7933677264297376</c:v>
                </c:pt>
                <c:pt idx="829">
                  <c:v>6.7934786619129923</c:v>
                </c:pt>
                <c:pt idx="830">
                  <c:v>6.7935897927051965</c:v>
                </c:pt>
                <c:pt idx="831">
                  <c:v>6.7937011188063501</c:v>
                </c:pt>
                <c:pt idx="832">
                  <c:v>6.7938124449075037</c:v>
                </c:pt>
                <c:pt idx="833">
                  <c:v>6.7939233803907584</c:v>
                </c:pt>
                <c:pt idx="834">
                  <c:v>6.7940337299471647</c:v>
                </c:pt>
                <c:pt idx="835">
                  <c:v>6.7941983753915025</c:v>
                </c:pt>
                <c:pt idx="836">
                  <c:v>6.7944147777074297</c:v>
                </c:pt>
                <c:pt idx="837">
                  <c:v>6.7946262972996214</c:v>
                </c:pt>
                <c:pt idx="838">
                  <c:v>6.7948315670054331</c:v>
                </c:pt>
                <c:pt idx="839">
                  <c:v>6.7950294149711681</c:v>
                </c:pt>
                <c:pt idx="840">
                  <c:v>6.7952182787252298</c:v>
                </c:pt>
                <c:pt idx="841">
                  <c:v>6.7953967911049746</c:v>
                </c:pt>
                <c:pt idx="842">
                  <c:v>6.795563780256705</c:v>
                </c:pt>
                <c:pt idx="843">
                  <c:v>6.7957174883998768</c:v>
                </c:pt>
                <c:pt idx="844">
                  <c:v>6.7958569389897425</c:v>
                </c:pt>
                <c:pt idx="845">
                  <c:v>6.7960360372963358</c:v>
                </c:pt>
                <c:pt idx="846">
                  <c:v>6.7962688455640112</c:v>
                </c:pt>
                <c:pt idx="847">
                  <c:v>6.7963165009476629</c:v>
                </c:pt>
                <c:pt idx="848">
                  <c:v>6.797254569831594</c:v>
                </c:pt>
                <c:pt idx="849">
                  <c:v>6.8056960179332808</c:v>
                </c:pt>
                <c:pt idx="850">
                  <c:v>6.8108547132135815</c:v>
                </c:pt>
                <c:pt idx="851">
                  <c:v>6.8202342301991994</c:v>
                </c:pt>
                <c:pt idx="852">
                  <c:v>6.8202637218505577</c:v>
                </c:pt>
                <c:pt idx="853">
                  <c:v>6.8204135238147412</c:v>
                </c:pt>
                <c:pt idx="854">
                  <c:v>6.820578169259079</c:v>
                </c:pt>
                <c:pt idx="855">
                  <c:v>6.8207902747781191</c:v>
                </c:pt>
                <c:pt idx="856">
                  <c:v>6.8210461295018234</c:v>
                </c:pt>
                <c:pt idx="857">
                  <c:v>6.8213422178691019</c:v>
                </c:pt>
                <c:pt idx="858">
                  <c:v>6.8216748290099174</c:v>
                </c:pt>
                <c:pt idx="859">
                  <c:v>6.8219459178316741</c:v>
                </c:pt>
                <c:pt idx="860">
                  <c:v>6.822136148748382</c:v>
                </c:pt>
                <c:pt idx="861">
                  <c:v>6.8223334107872686</c:v>
                </c:pt>
                <c:pt idx="862">
                  <c:v>6.8225373133304341</c:v>
                </c:pt>
                <c:pt idx="863">
                  <c:v>6.8227470751420816</c:v>
                </c:pt>
                <c:pt idx="864">
                  <c:v>6.8229626962222101</c:v>
                </c:pt>
                <c:pt idx="865">
                  <c:v>6.8231835906439731</c:v>
                </c:pt>
                <c:pt idx="866">
                  <c:v>6.8234089771715718</c:v>
                </c:pt>
                <c:pt idx="867">
                  <c:v>6.8236388558050063</c:v>
                </c:pt>
                <c:pt idx="868">
                  <c:v>6.8238724453084796</c:v>
                </c:pt>
                <c:pt idx="869">
                  <c:v>6.8241093550640937</c:v>
                </c:pt>
                <c:pt idx="870">
                  <c:v>6.8243491944539461</c:v>
                </c:pt>
                <c:pt idx="871">
                  <c:v>6.8245913775511928</c:v>
                </c:pt>
                <c:pt idx="872">
                  <c:v>6.8248355137379342</c:v>
                </c:pt>
                <c:pt idx="873">
                  <c:v>6.8250812123962694</c:v>
                </c:pt>
                <c:pt idx="874">
                  <c:v>6.8253278875993519</c:v>
                </c:pt>
                <c:pt idx="875">
                  <c:v>6.8255751487292819</c:v>
                </c:pt>
                <c:pt idx="876">
                  <c:v>6.8258226051681623</c:v>
                </c:pt>
                <c:pt idx="877">
                  <c:v>6.8260696709891437</c:v>
                </c:pt>
                <c:pt idx="878">
                  <c:v>6.8263159555743282</c:v>
                </c:pt>
                <c:pt idx="879">
                  <c:v>6.8265608729968656</c:v>
                </c:pt>
                <c:pt idx="880">
                  <c:v>6.8268040326388588</c:v>
                </c:pt>
                <c:pt idx="881">
                  <c:v>6.8269850840349457</c:v>
                </c:pt>
                <c:pt idx="882">
                  <c:v>6.8271050037298728</c:v>
                </c:pt>
                <c:pt idx="883">
                  <c:v>6.8272241421890021</c:v>
                </c:pt>
                <c:pt idx="884">
                  <c:v>6.827342694721283</c:v>
                </c:pt>
                <c:pt idx="885">
                  <c:v>6.8274602707088174</c:v>
                </c:pt>
                <c:pt idx="886">
                  <c:v>6.8275770654605541</c:v>
                </c:pt>
                <c:pt idx="887">
                  <c:v>6.8276928836675435</c:v>
                </c:pt>
                <c:pt idx="888">
                  <c:v>6.8277378047259045</c:v>
                </c:pt>
                <c:pt idx="889">
                  <c:v>6.8277797961500237</c:v>
                </c:pt>
                <c:pt idx="890">
                  <c:v>6.8278077253297864</c:v>
                </c:pt>
                <c:pt idx="891">
                  <c:v>6.8279215904472821</c:v>
                </c:pt>
                <c:pt idx="892">
                  <c:v>6.8279821362215936</c:v>
                </c:pt>
                <c:pt idx="893">
                  <c:v>6.8280342837110819</c:v>
                </c:pt>
                <c:pt idx="894">
                  <c:v>6.8281460004301335</c:v>
                </c:pt>
                <c:pt idx="895">
                  <c:v>6.8281928745779883</c:v>
                </c:pt>
                <c:pt idx="896">
                  <c:v>6.8282563499865407</c:v>
                </c:pt>
                <c:pt idx="897">
                  <c:v>6.8283653323803017</c:v>
                </c:pt>
                <c:pt idx="898">
                  <c:v>6.8283825195678478</c:v>
                </c:pt>
                <c:pt idx="899">
                  <c:v>6.828473142920366</c:v>
                </c:pt>
                <c:pt idx="900">
                  <c:v>6.8285211889219166</c:v>
                </c:pt>
                <c:pt idx="901">
                  <c:v>6.8285795862977849</c:v>
                </c:pt>
                <c:pt idx="902">
                  <c:v>6.8286678659429096</c:v>
                </c:pt>
                <c:pt idx="903">
                  <c:v>6.8286844672036082</c:v>
                </c:pt>
                <c:pt idx="904">
                  <c:v>6.8287879809467871</c:v>
                </c:pt>
                <c:pt idx="905">
                  <c:v>6.8288213787771328</c:v>
                </c:pt>
                <c:pt idx="906">
                  <c:v>6.8288899322183694</c:v>
                </c:pt>
                <c:pt idx="907">
                  <c:v>6.8289799696440392</c:v>
                </c:pt>
                <c:pt idx="908">
                  <c:v>6.8289901257094074</c:v>
                </c:pt>
                <c:pt idx="909">
                  <c:v>6.8290887567288507</c:v>
                </c:pt>
                <c:pt idx="910">
                  <c:v>6.8291424666899339</c:v>
                </c:pt>
                <c:pt idx="911">
                  <c:v>6.8291856299677498</c:v>
                </c:pt>
                <c:pt idx="912">
                  <c:v>6.8292805501171543</c:v>
                </c:pt>
                <c:pt idx="913">
                  <c:v>6.8293071121342717</c:v>
                </c:pt>
                <c:pt idx="914">
                  <c:v>6.8293739077949631</c:v>
                </c:pt>
                <c:pt idx="915">
                  <c:v>6.8294651170743297</c:v>
                </c:pt>
                <c:pt idx="916">
                  <c:v>6.8294725388144073</c:v>
                </c:pt>
                <c:pt idx="917">
                  <c:v>6.829554568573152</c:v>
                </c:pt>
                <c:pt idx="918">
                  <c:v>6.8296373795676937</c:v>
                </c:pt>
                <c:pt idx="919">
                  <c:v>6.8296418716735303</c:v>
                </c:pt>
                <c:pt idx="920">
                  <c:v>6.829727221684414</c:v>
                </c:pt>
                <c:pt idx="921">
                  <c:v>6.8297596429700134</c:v>
                </c:pt>
                <c:pt idx="922">
                  <c:v>6.829810227987906</c:v>
                </c:pt>
                <c:pt idx="923">
                  <c:v>6.8298401102571633</c:v>
                </c:pt>
                <c:pt idx="924">
                  <c:v>6.8298912812019044</c:v>
                </c:pt>
                <c:pt idx="925">
                  <c:v>6.8299197963085154</c:v>
                </c:pt>
                <c:pt idx="926">
                  <c:v>6.8299697953995597</c:v>
                </c:pt>
                <c:pt idx="927">
                  <c:v>6.8299983105061717</c:v>
                </c:pt>
                <c:pt idx="928">
                  <c:v>6.8300461611987719</c:v>
                </c:pt>
                <c:pt idx="929">
                  <c:v>6.8300752622322314</c:v>
                </c:pt>
                <c:pt idx="930">
                  <c:v>6.8301201832905916</c:v>
                </c:pt>
                <c:pt idx="931">
                  <c:v>6.8301508467956467</c:v>
                </c:pt>
                <c:pt idx="932">
                  <c:v>6.8301918616750186</c:v>
                </c:pt>
                <c:pt idx="933">
                  <c:v>6.8302246735785168</c:v>
                </c:pt>
                <c:pt idx="934">
                  <c:v>6.8302610010431035</c:v>
                </c:pt>
                <c:pt idx="935">
                  <c:v>6.8302965472718933</c:v>
                </c:pt>
                <c:pt idx="936">
                  <c:v>6.8303274060858969</c:v>
                </c:pt>
                <c:pt idx="937">
                  <c:v>6.8303664678757752</c:v>
                </c:pt>
                <c:pt idx="938">
                  <c:v>6.8303914674212978</c:v>
                </c:pt>
                <c:pt idx="939">
                  <c:v>6.8304340447722653</c:v>
                </c:pt>
                <c:pt idx="940">
                  <c:v>6.8304527944314071</c:v>
                </c:pt>
                <c:pt idx="941">
                  <c:v>6.830499277961362</c:v>
                </c:pt>
                <c:pt idx="942">
                  <c:v>6.8305113871162249</c:v>
                </c:pt>
                <c:pt idx="943">
                  <c:v>6.8305617768251681</c:v>
                </c:pt>
                <c:pt idx="944">
                  <c:v>6.8305672454757502</c:v>
                </c:pt>
                <c:pt idx="945">
                  <c:v>6.8306201742010364</c:v>
                </c:pt>
                <c:pt idx="946">
                  <c:v>6.8306215413636817</c:v>
                </c:pt>
                <c:pt idx="947">
                  <c:v>6.8306703686010302</c:v>
                </c:pt>
                <c:pt idx="948">
                  <c:v>6.8306783762679553</c:v>
                </c:pt>
                <c:pt idx="949">
                  <c:v>6.8307174380578335</c:v>
                </c:pt>
                <c:pt idx="950">
                  <c:v>6.830731890920088</c:v>
                </c:pt>
                <c:pt idx="951">
                  <c:v>6.8307508358881792</c:v>
                </c:pt>
                <c:pt idx="952">
                  <c:v>6.8307721245636639</c:v>
                </c:pt>
                <c:pt idx="953">
                  <c:v>6.8307820853200827</c:v>
                </c:pt>
                <c:pt idx="954">
                  <c:v>6.8307928273122993</c:v>
                </c:pt>
                <c:pt idx="955">
                  <c:v>6.8308125535161874</c:v>
                </c:pt>
                <c:pt idx="956">
                  <c:v>6.8308287641589871</c:v>
                </c:pt>
                <c:pt idx="957">
                  <c:v>6.8308314984842786</c:v>
                </c:pt>
                <c:pt idx="958">
                  <c:v>6.830849662216572</c:v>
                </c:pt>
                <c:pt idx="959">
                  <c:v>6.8308672400220178</c:v>
                </c:pt>
                <c:pt idx="960">
                  <c:v>6.8308717321278536</c:v>
                </c:pt>
                <c:pt idx="961">
                  <c:v>6.8308838412827155</c:v>
                </c:pt>
                <c:pt idx="962">
                  <c:v>6.8308996613076163</c:v>
                </c:pt>
                <c:pt idx="963">
                  <c:v>6.8309107939177318</c:v>
                </c:pt>
                <c:pt idx="964">
                  <c:v>6.8309145047877706</c:v>
                </c:pt>
                <c:pt idx="965">
                  <c:v>6.8309287623410757</c:v>
                </c:pt>
                <c:pt idx="966">
                  <c:v>6.8309373559348501</c:v>
                </c:pt>
                <c:pt idx="967">
                  <c:v>6.8309420433496353</c:v>
                </c:pt>
                <c:pt idx="968">
                  <c:v>6.8309539571955478</c:v>
                </c:pt>
                <c:pt idx="969">
                  <c:v>6.8309545431223961</c:v>
                </c:pt>
                <c:pt idx="970">
                  <c:v>6.8309660663504097</c:v>
                </c:pt>
                <c:pt idx="971">
                  <c:v>6.8309691912936001</c:v>
                </c:pt>
                <c:pt idx="972">
                  <c:v>6.8309770036515758</c:v>
                </c:pt>
                <c:pt idx="973">
                  <c:v>6.8309834488469061</c:v>
                </c:pt>
                <c:pt idx="974">
                  <c:v>6.8309867690990451</c:v>
                </c:pt>
                <c:pt idx="975">
                  <c:v>6.830995948619667</c:v>
                </c:pt>
                <c:pt idx="976">
                  <c:v>6.8309967298554648</c:v>
                </c:pt>
                <c:pt idx="977">
                  <c:v>6.8310039562865921</c:v>
                </c:pt>
                <c:pt idx="978">
                  <c:v>6.8310086437013773</c:v>
                </c:pt>
                <c:pt idx="979">
                  <c:v>6.8310113780266688</c:v>
                </c:pt>
                <c:pt idx="980">
                  <c:v>6.8310176279130497</c:v>
                </c:pt>
                <c:pt idx="981">
                  <c:v>6.8310193856935939</c:v>
                </c:pt>
                <c:pt idx="982">
                  <c:v>6.8310205575472907</c:v>
                </c:pt>
                <c:pt idx="983">
                  <c:v>6.8310232918725822</c:v>
                </c:pt>
                <c:pt idx="984">
                  <c:v>6.8310283699052663</c:v>
                </c:pt>
                <c:pt idx="985">
                  <c:v>6.8310291511410641</c:v>
                </c:pt>
                <c:pt idx="986">
                  <c:v>6.8310330573200515</c:v>
                </c:pt>
                <c:pt idx="987">
                  <c:v>6.8310375494258881</c:v>
                </c:pt>
                <c:pt idx="988">
                  <c:v>6.8310375494258881</c:v>
                </c:pt>
                <c:pt idx="989">
                  <c:v>6.8310414556048755</c:v>
                </c:pt>
                <c:pt idx="990">
                  <c:v>6.831044580548066</c:v>
                </c:pt>
                <c:pt idx="991">
                  <c:v>6.8310449711659649</c:v>
                </c:pt>
                <c:pt idx="992">
                  <c:v>6.8310482914181048</c:v>
                </c:pt>
                <c:pt idx="993">
                  <c:v>6.8310506351254974</c:v>
                </c:pt>
                <c:pt idx="994">
                  <c:v>6.8310512210523449</c:v>
                </c:pt>
                <c:pt idx="995">
                  <c:v>6.8310547366134342</c:v>
                </c:pt>
                <c:pt idx="996">
                  <c:v>6.8310551272313331</c:v>
                </c:pt>
                <c:pt idx="997">
                  <c:v>6.8310582521745236</c:v>
                </c:pt>
                <c:pt idx="998">
                  <c:v>6.831058447483473</c:v>
                </c:pt>
                <c:pt idx="999">
                  <c:v>6.8310604005729667</c:v>
                </c:pt>
                <c:pt idx="1000">
                  <c:v>6.8310605958819162</c:v>
                </c:pt>
                <c:pt idx="1001">
                  <c:v>6.8310611818087636</c:v>
                </c:pt>
                <c:pt idx="1002">
                  <c:v>6.8352411839436593</c:v>
                </c:pt>
                <c:pt idx="1003">
                  <c:v>6.8361792528275904</c:v>
                </c:pt>
                <c:pt idx="1004">
                  <c:v>6.8361792528275904</c:v>
                </c:pt>
                <c:pt idx="1005">
                  <c:v>6.8464966433881909</c:v>
                </c:pt>
                <c:pt idx="1006">
                  <c:v>6.8493106547310365</c:v>
                </c:pt>
                <c:pt idx="1007">
                  <c:v>6.8554072235863179</c:v>
                </c:pt>
                <c:pt idx="1008">
                  <c:v>6.8615037924416002</c:v>
                </c:pt>
                <c:pt idx="1009">
                  <c:v>6.8680694933933228</c:v>
                </c:pt>
                <c:pt idx="1010">
                  <c:v>6.8685384301808137</c:v>
                </c:pt>
                <c:pt idx="1011">
                  <c:v>6.8755728726110776</c:v>
                </c:pt>
                <c:pt idx="1012">
                  <c:v>6.8760420047075179</c:v>
                </c:pt>
                <c:pt idx="1013">
                  <c:v>6.8840145160217139</c:v>
                </c:pt>
                <c:pt idx="1014">
                  <c:v>6.8854213263841872</c:v>
                </c:pt>
                <c:pt idx="1015">
                  <c:v>6.8915178952394687</c:v>
                </c:pt>
                <c:pt idx="1016">
                  <c:v>6.8990214697661738</c:v>
                </c:pt>
                <c:pt idx="1017">
                  <c:v>6.9116837395731787</c:v>
                </c:pt>
                <c:pt idx="1018">
                  <c:v>6.9346633999407832</c:v>
                </c:pt>
                <c:pt idx="1019">
                  <c:v>6.9660845084100753</c:v>
                </c:pt>
                <c:pt idx="1020">
                  <c:v>6.9754640253956932</c:v>
                </c:pt>
                <c:pt idx="1021">
                  <c:v>6.9754720330626183</c:v>
                </c:pt>
                <c:pt idx="1022">
                  <c:v>6.9755351178532727</c:v>
                </c:pt>
                <c:pt idx="1023">
                  <c:v>6.9756204678641573</c:v>
                </c:pt>
                <c:pt idx="1024">
                  <c:v>6.9756942946470266</c:v>
                </c:pt>
                <c:pt idx="1025">
                  <c:v>6.975780816511608</c:v>
                </c:pt>
                <c:pt idx="1026">
                  <c:v>6.9758794475310504</c:v>
                </c:pt>
                <c:pt idx="1027">
                  <c:v>6.9759892111606092</c:v>
                </c:pt>
                <c:pt idx="1028">
                  <c:v>6.9761099120913341</c:v>
                </c:pt>
                <c:pt idx="1029">
                  <c:v>6.9762067853302323</c:v>
                </c:pt>
                <c:pt idx="1030">
                  <c:v>6.9762743622267216</c:v>
                </c:pt>
                <c:pt idx="1031">
                  <c:v>6.9763442828306044</c:v>
                </c:pt>
                <c:pt idx="1032">
                  <c:v>6.9764163518329303</c:v>
                </c:pt>
                <c:pt idx="1033">
                  <c:v>6.9764905692336994</c:v>
                </c:pt>
                <c:pt idx="1034">
                  <c:v>6.9765667397239621</c:v>
                </c:pt>
                <c:pt idx="1035">
                  <c:v>6.9766448633037195</c:v>
                </c:pt>
                <c:pt idx="1036">
                  <c:v>6.9767249399729696</c:v>
                </c:pt>
                <c:pt idx="1037">
                  <c:v>6.9768067744227658</c:v>
                </c:pt>
                <c:pt idx="1038">
                  <c:v>6.9768901713441558</c:v>
                </c:pt>
                <c:pt idx="1039">
                  <c:v>6.9769751307371415</c:v>
                </c:pt>
                <c:pt idx="1040">
                  <c:v>6.9770616526017228</c:v>
                </c:pt>
                <c:pt idx="1041">
                  <c:v>6.9771495416289486</c:v>
                </c:pt>
                <c:pt idx="1042">
                  <c:v>6.9772387978188215</c:v>
                </c:pt>
                <c:pt idx="1043">
                  <c:v>6.9773294211713397</c:v>
                </c:pt>
                <c:pt idx="1044">
                  <c:v>6.9774210210686043</c:v>
                </c:pt>
                <c:pt idx="1045">
                  <c:v>6.9775137928195665</c:v>
                </c:pt>
                <c:pt idx="1046">
                  <c:v>6.9776075411152743</c:v>
                </c:pt>
                <c:pt idx="1047">
                  <c:v>6.9777020706467798</c:v>
                </c:pt>
                <c:pt idx="1048">
                  <c:v>6.9777975767230327</c:v>
                </c:pt>
                <c:pt idx="1049">
                  <c:v>6.9778936687261339</c:v>
                </c:pt>
                <c:pt idx="1050">
                  <c:v>6.977990541965033</c:v>
                </c:pt>
                <c:pt idx="1051">
                  <c:v>6.9780878058218301</c:v>
                </c:pt>
                <c:pt idx="1052">
                  <c:v>6.9781612419868022</c:v>
                </c:pt>
                <c:pt idx="1053">
                  <c:v>6.9782102645330992</c:v>
                </c:pt>
                <c:pt idx="1054">
                  <c:v>6.9782594823883457</c:v>
                </c:pt>
                <c:pt idx="1055">
                  <c:v>6.9783085049346436</c:v>
                </c:pt>
                <c:pt idx="1056">
                  <c:v>6.9783579180988395</c:v>
                </c:pt>
                <c:pt idx="1057">
                  <c:v>6.9784071359540869</c:v>
                </c:pt>
                <c:pt idx="1058">
                  <c:v>6.9784565491182828</c:v>
                </c:pt>
                <c:pt idx="1059">
                  <c:v>6.9785059622824788</c:v>
                </c:pt>
                <c:pt idx="1060">
                  <c:v>6.9785553754466756</c:v>
                </c:pt>
                <c:pt idx="1061">
                  <c:v>6.9786047886108715</c:v>
                </c:pt>
                <c:pt idx="1062">
                  <c:v>6.9786543970840178</c:v>
                </c:pt>
                <c:pt idx="1063">
                  <c:v>6.9787038102482137</c:v>
                </c:pt>
                <c:pt idx="1064">
                  <c:v>6.9787532234124097</c:v>
                </c:pt>
                <c:pt idx="1065">
                  <c:v>6.9788026365766065</c:v>
                </c:pt>
                <c:pt idx="1066">
                  <c:v>6.9788520497408024</c:v>
                </c:pt>
                <c:pt idx="1067">
                  <c:v>6.9789012675960489</c:v>
                </c:pt>
                <c:pt idx="1068">
                  <c:v>6.9789506807602457</c:v>
                </c:pt>
                <c:pt idx="1069">
                  <c:v>6.9789998986154922</c:v>
                </c:pt>
                <c:pt idx="1070">
                  <c:v>6.9790489211617892</c:v>
                </c:pt>
                <c:pt idx="1071">
                  <c:v>6.9790979437080871</c:v>
                </c:pt>
                <c:pt idx="1072">
                  <c:v>6.979146966254385</c:v>
                </c:pt>
                <c:pt idx="1073">
                  <c:v>6.979195598182784</c:v>
                </c:pt>
                <c:pt idx="1074">
                  <c:v>6.9792444254201316</c:v>
                </c:pt>
                <c:pt idx="1075">
                  <c:v>6.9792928620395811</c:v>
                </c:pt>
                <c:pt idx="1076">
                  <c:v>6.9793412986590297</c:v>
                </c:pt>
                <c:pt idx="1077">
                  <c:v>6.9793895399695298</c:v>
                </c:pt>
                <c:pt idx="1078">
                  <c:v>6.9794375859710804</c:v>
                </c:pt>
                <c:pt idx="1079">
                  <c:v>6.9794856319726311</c:v>
                </c:pt>
                <c:pt idx="1080">
                  <c:v>6.9795332873562828</c:v>
                </c:pt>
                <c:pt idx="1081">
                  <c:v>6.979580747430985</c:v>
                </c:pt>
                <c:pt idx="1082">
                  <c:v>6.9796282075056872</c:v>
                </c:pt>
                <c:pt idx="1083">
                  <c:v>6.9796752769624915</c:v>
                </c:pt>
                <c:pt idx="1084">
                  <c:v>6.9797221511103453</c:v>
                </c:pt>
                <c:pt idx="1085">
                  <c:v>6.9797571114122867</c:v>
                </c:pt>
                <c:pt idx="1086">
                  <c:v>6.9797803531772642</c:v>
                </c:pt>
                <c:pt idx="1087">
                  <c:v>6.9798035949422417</c:v>
                </c:pt>
                <c:pt idx="1088">
                  <c:v>6.9798266413982706</c:v>
                </c:pt>
                <c:pt idx="1089">
                  <c:v>6.9798496878542986</c:v>
                </c:pt>
                <c:pt idx="1090">
                  <c:v>6.9798727343103266</c:v>
                </c:pt>
                <c:pt idx="1091">
                  <c:v>6.9798955854574061</c:v>
                </c:pt>
                <c:pt idx="1092">
                  <c:v>6.9799184366044846</c:v>
                </c:pt>
                <c:pt idx="1093">
                  <c:v>6.9799412877515632</c:v>
                </c:pt>
                <c:pt idx="1094">
                  <c:v>6.9799639435896932</c:v>
                </c:pt>
                <c:pt idx="1095">
                  <c:v>6.9799865994278223</c:v>
                </c:pt>
                <c:pt idx="1096">
                  <c:v>6.9800090599570028</c:v>
                </c:pt>
                <c:pt idx="1097">
                  <c:v>6.9800315204861825</c:v>
                </c:pt>
                <c:pt idx="1098">
                  <c:v>6.980053981015363</c:v>
                </c:pt>
                <c:pt idx="1099">
                  <c:v>6.9800762462355941</c:v>
                </c:pt>
                <c:pt idx="1100">
                  <c:v>6.9800985114558252</c:v>
                </c:pt>
                <c:pt idx="1101">
                  <c:v>6.9801205813671059</c:v>
                </c:pt>
                <c:pt idx="1102">
                  <c:v>6.9801426512783866</c:v>
                </c:pt>
                <c:pt idx="1103">
                  <c:v>6.9801537838885022</c:v>
                </c:pt>
                <c:pt idx="1104">
                  <c:v>6.9801647211896682</c:v>
                </c:pt>
                <c:pt idx="1105">
                  <c:v>6.9801873770277982</c:v>
                </c:pt>
                <c:pt idx="1106">
                  <c:v>6.9802104234838263</c:v>
                </c:pt>
                <c:pt idx="1107">
                  <c:v>6.9802340558667026</c:v>
                </c:pt>
                <c:pt idx="1108">
                  <c:v>6.9802582741764274</c:v>
                </c:pt>
                <c:pt idx="1109">
                  <c:v>6.9802828831040511</c:v>
                </c:pt>
                <c:pt idx="1110">
                  <c:v>6.9803080779585223</c:v>
                </c:pt>
                <c:pt idx="1111">
                  <c:v>6.9803338587398418</c:v>
                </c:pt>
                <c:pt idx="1112">
                  <c:v>6.9803602254480097</c:v>
                </c:pt>
                <c:pt idx="1113">
                  <c:v>6.9803869827740765</c:v>
                </c:pt>
                <c:pt idx="1114">
                  <c:v>6.9804143260269917</c:v>
                </c:pt>
                <c:pt idx="1115">
                  <c:v>6.9804420598978059</c:v>
                </c:pt>
                <c:pt idx="1116">
                  <c:v>6.9804703796954675</c:v>
                </c:pt>
                <c:pt idx="1117">
                  <c:v>6.9804992854199774</c:v>
                </c:pt>
                <c:pt idx="1118">
                  <c:v>6.9805285817623863</c:v>
                </c:pt>
                <c:pt idx="1119">
                  <c:v>6.9805584640316436</c:v>
                </c:pt>
                <c:pt idx="1120">
                  <c:v>6.9805887369187989</c:v>
                </c:pt>
                <c:pt idx="1121">
                  <c:v>6.9806194004238531</c:v>
                </c:pt>
                <c:pt idx="1122">
                  <c:v>6.9806506498557566</c:v>
                </c:pt>
                <c:pt idx="1123">
                  <c:v>6.9806822899055581</c:v>
                </c:pt>
                <c:pt idx="1124">
                  <c:v>6.9807307265250076</c:v>
                </c:pt>
                <c:pt idx="1125">
                  <c:v>6.9807967409499021</c:v>
                </c:pt>
                <c:pt idx="1126">
                  <c:v>6.9808647084642903</c:v>
                </c:pt>
                <c:pt idx="1127">
                  <c:v>6.9809342384502742</c:v>
                </c:pt>
                <c:pt idx="1128">
                  <c:v>6.9810055262168023</c:v>
                </c:pt>
                <c:pt idx="1129">
                  <c:v>6.981078376454926</c:v>
                </c:pt>
                <c:pt idx="1130">
                  <c:v>6.981152984473594</c:v>
                </c:pt>
                <c:pt idx="1131">
                  <c:v>6.9812289596549073</c:v>
                </c:pt>
                <c:pt idx="1132">
                  <c:v>6.9813066926167657</c:v>
                </c:pt>
                <c:pt idx="1133">
                  <c:v>6.9813857927412695</c:v>
                </c:pt>
                <c:pt idx="1134">
                  <c:v>6.9814662600284194</c:v>
                </c:pt>
                <c:pt idx="1135">
                  <c:v>6.9815482897871632</c:v>
                </c:pt>
                <c:pt idx="1136">
                  <c:v>6.9816316867085542</c:v>
                </c:pt>
                <c:pt idx="1137">
                  <c:v>6.9817162554836409</c:v>
                </c:pt>
                <c:pt idx="1138">
                  <c:v>6.9818023867303234</c:v>
                </c:pt>
                <c:pt idx="1139">
                  <c:v>6.9818894945217522</c:v>
                </c:pt>
                <c:pt idx="1140">
                  <c:v>6.9819779694758264</c:v>
                </c:pt>
                <c:pt idx="1141">
                  <c:v>6.9820674209746487</c:v>
                </c:pt>
                <c:pt idx="1142">
                  <c:v>6.9821582396361164</c:v>
                </c:pt>
                <c:pt idx="1143">
                  <c:v>6.9822500348423304</c:v>
                </c:pt>
                <c:pt idx="1144">
                  <c:v>6.9823428065932918</c:v>
                </c:pt>
                <c:pt idx="1145">
                  <c:v>6.9824365548890004</c:v>
                </c:pt>
                <c:pt idx="1146">
                  <c:v>6.9825314750384049</c:v>
                </c:pt>
                <c:pt idx="1147">
                  <c:v>6.9826271764236072</c:v>
                </c:pt>
                <c:pt idx="1148">
                  <c:v>6.9827238543535568</c:v>
                </c:pt>
                <c:pt idx="1149">
                  <c:v>6.9828213135193034</c:v>
                </c:pt>
                <c:pt idx="1150">
                  <c:v>6.9829195539208477</c:v>
                </c:pt>
                <c:pt idx="1151">
                  <c:v>6.9830185755581891</c:v>
                </c:pt>
                <c:pt idx="1152">
                  <c:v>6.9831181831223788</c:v>
                </c:pt>
                <c:pt idx="1153">
                  <c:v>6.9832185719223672</c:v>
                </c:pt>
                <c:pt idx="1154">
                  <c:v>6.9833705222849947</c:v>
                </c:pt>
                <c:pt idx="1155">
                  <c:v>6.9835750107550085</c:v>
                </c:pt>
                <c:pt idx="1156">
                  <c:v>6.9837814523145161</c:v>
                </c:pt>
                <c:pt idx="1157">
                  <c:v>6.9839896516545679</c:v>
                </c:pt>
                <c:pt idx="1158">
                  <c:v>6.9841990228483164</c:v>
                </c:pt>
                <c:pt idx="1159">
                  <c:v>6.9844095658957617</c:v>
                </c:pt>
                <c:pt idx="1160">
                  <c:v>6.9846208901790039</c:v>
                </c:pt>
                <c:pt idx="1161">
                  <c:v>6.984832605080145</c:v>
                </c:pt>
                <c:pt idx="1162">
                  <c:v>6.9850443199812862</c:v>
                </c:pt>
                <c:pt idx="1163">
                  <c:v>6.9852558395734787</c:v>
                </c:pt>
                <c:pt idx="1164">
                  <c:v>6.9854667732388229</c:v>
                </c:pt>
                <c:pt idx="1165">
                  <c:v>6.9856767303594189</c:v>
                </c:pt>
                <c:pt idx="1166">
                  <c:v>6.9858857109352686</c:v>
                </c:pt>
                <c:pt idx="1167">
                  <c:v>6.9860929337305748</c:v>
                </c:pt>
                <c:pt idx="1168">
                  <c:v>6.9862983987453351</c:v>
                </c:pt>
                <c:pt idx="1169">
                  <c:v>6.9865015200527036</c:v>
                </c:pt>
                <c:pt idx="1170">
                  <c:v>6.9867022976526787</c:v>
                </c:pt>
                <c:pt idx="1171">
                  <c:v>6.9869003409273622</c:v>
                </c:pt>
                <c:pt idx="1172">
                  <c:v>6.9870950639499068</c:v>
                </c:pt>
                <c:pt idx="1173">
                  <c:v>6.9872864667203114</c:v>
                </c:pt>
                <c:pt idx="1174">
                  <c:v>6.9874739633117278</c:v>
                </c:pt>
                <c:pt idx="1175">
                  <c:v>6.9876573584152073</c:v>
                </c:pt>
                <c:pt idx="1176">
                  <c:v>6.9879239551311274</c:v>
                </c:pt>
                <c:pt idx="1177">
                  <c:v>6.9882622302314754</c:v>
                </c:pt>
                <c:pt idx="1178">
                  <c:v>6.9885782401115923</c:v>
                </c:pt>
                <c:pt idx="1179">
                  <c:v>6.9888694457551361</c:v>
                </c:pt>
                <c:pt idx="1180">
                  <c:v>6.9891333081457647</c:v>
                </c:pt>
                <c:pt idx="1181">
                  <c:v>6.9893670929581875</c:v>
                </c:pt>
                <c:pt idx="1182">
                  <c:v>6.9895682611760614</c:v>
                </c:pt>
                <c:pt idx="1183">
                  <c:v>6.9898036084600799</c:v>
                </c:pt>
                <c:pt idx="1184">
                  <c:v>6.9899791912055829</c:v>
                </c:pt>
                <c:pt idx="1185">
                  <c:v>6.9900020423526623</c:v>
                </c:pt>
                <c:pt idx="1186">
                  <c:v>6.9951609329419115</c:v>
                </c:pt>
                <c:pt idx="1187">
                  <c:v>6.9960986112079446</c:v>
                </c:pt>
                <c:pt idx="1188">
                  <c:v>7.0036021857346489</c:v>
                </c:pt>
                <c:pt idx="1189">
                  <c:v>7.0068849385560359</c:v>
                </c:pt>
                <c:pt idx="1190">
                  <c:v>7.0111057602613531</c:v>
                </c:pt>
                <c:pt idx="1191">
                  <c:v>7.0139195762952493</c:v>
                </c:pt>
                <c:pt idx="1192">
                  <c:v>7.0162644555416538</c:v>
                </c:pt>
                <c:pt idx="1193">
                  <c:v>7.0172023291166354</c:v>
                </c:pt>
                <c:pt idx="1194">
                  <c:v>7.0242369668558489</c:v>
                </c:pt>
                <c:pt idx="1195">
                  <c:v>7.0354924263003813</c:v>
                </c:pt>
                <c:pt idx="1196">
                  <c:v>7.0439338744020681</c:v>
                </c:pt>
                <c:pt idx="1197">
                  <c:v>7.0495615064698587</c:v>
                </c:pt>
                <c:pt idx="1198">
                  <c:v>7.0542512649626676</c:v>
                </c:pt>
                <c:pt idx="1199">
                  <c:v>7.0580029545715455</c:v>
                </c:pt>
                <c:pt idx="1200">
                  <c:v>7.0584720866679866</c:v>
                </c:pt>
                <c:pt idx="1201">
                  <c:v>7.0617548394893728</c:v>
                </c:pt>
                <c:pt idx="1202">
                  <c:v>7.0636307819482855</c:v>
                </c:pt>
                <c:pt idx="1203">
                  <c:v>7.0716032932624824</c:v>
                </c:pt>
                <c:pt idx="1204">
                  <c:v>7.0791068677891857</c:v>
                </c:pt>
                <c:pt idx="1205">
                  <c:v>7.0837964309730461</c:v>
                </c:pt>
                <c:pt idx="1206">
                  <c:v>7.0969278328764913</c:v>
                </c:pt>
                <c:pt idx="1207">
                  <c:v>7.1016173960603508</c:v>
                </c:pt>
                <c:pt idx="1208">
                  <c:v>7.1105279762584779</c:v>
                </c:pt>
                <c:pt idx="1209">
                  <c:v>7.1175624186887418</c:v>
                </c:pt>
                <c:pt idx="1210">
                  <c:v>7.1194383611476555</c:v>
                </c:pt>
                <c:pt idx="1211">
                  <c:v>7.1297557517082559</c:v>
                </c:pt>
                <c:pt idx="1212">
                  <c:v>7.1377282630224519</c:v>
                </c:pt>
                <c:pt idx="1213">
                  <c:v>7.1396042054813647</c:v>
                </c:pt>
                <c:pt idx="1214">
                  <c:v>7.1447627054527159</c:v>
                </c:pt>
                <c:pt idx="1215">
                  <c:v>7.1461695158151883</c:v>
                </c:pt>
                <c:pt idx="1216">
                  <c:v>7.1527352167669118</c:v>
                </c:pt>
                <c:pt idx="1217">
                  <c:v>7.1597696591971758</c:v>
                </c:pt>
                <c:pt idx="1218">
                  <c:v>7.1635215441150031</c:v>
                </c:pt>
                <c:pt idx="1219">
                  <c:v>7.1649283544774764</c:v>
                </c:pt>
                <c:pt idx="1220">
                  <c:v>7.1700870497577762</c:v>
                </c:pt>
                <c:pt idx="1221">
                  <c:v>7.1799353082219355</c:v>
                </c:pt>
                <c:pt idx="1222">
                  <c:v>7.1855631355986764</c:v>
                </c:pt>
                <c:pt idx="1223">
                  <c:v>7.1972873365217493</c:v>
                </c:pt>
                <c:pt idx="1224">
                  <c:v>7.2057289799323856</c:v>
                </c:pt>
                <c:pt idx="1225">
                  <c:v>7.2104185431162451</c:v>
                </c:pt>
                <c:pt idx="1226">
                  <c:v>7.2132325544590898</c:v>
                </c:pt>
                <c:pt idx="1227">
                  <c:v>7.2221429393482675</c:v>
                </c:pt>
                <c:pt idx="1228">
                  <c:v>7.239963904435573</c:v>
                </c:pt>
                <c:pt idx="1229">
                  <c:v>7.2474674789622773</c:v>
                </c:pt>
                <c:pt idx="1230">
                  <c:v>7.2573159327353869</c:v>
                </c:pt>
                <c:pt idx="1231">
                  <c:v>7.268571196870969</c:v>
                </c:pt>
                <c:pt idx="1232">
                  <c:v>7.2760747713976732</c:v>
                </c:pt>
                <c:pt idx="1233">
                  <c:v>7.2802955931029913</c:v>
                </c:pt>
                <c:pt idx="1234">
                  <c:v>7.2953027421564007</c:v>
                </c:pt>
                <c:pt idx="1235">
                  <c:v>7.2999923053402602</c:v>
                </c:pt>
                <c:pt idx="1236">
                  <c:v>7.3042131270455783</c:v>
                </c:pt>
                <c:pt idx="1237">
                  <c:v>7.3060888741955425</c:v>
                </c:pt>
                <c:pt idx="1238">
                  <c:v>7.3126545751472651</c:v>
                </c:pt>
                <c:pt idx="1239">
                  <c:v>7.3149994543936696</c:v>
                </c:pt>
                <c:pt idx="1240">
                  <c:v>7.3215651553453922</c:v>
                </c:pt>
                <c:pt idx="1241">
                  <c:v>7.324378776070338</c:v>
                </c:pt>
                <c:pt idx="1242">
                  <c:v>7.3300064081381304</c:v>
                </c:pt>
                <c:pt idx="1243">
                  <c:v>7.3318823505970432</c:v>
                </c:pt>
                <c:pt idx="1244">
                  <c:v>7.3346961666309385</c:v>
                </c:pt>
                <c:pt idx="1245">
                  <c:v>7.337979114761275</c:v>
                </c:pt>
                <c:pt idx="1246">
                  <c:v>7.3380005987457082</c:v>
                </c:pt>
                <c:pt idx="1247">
                  <c:v>7.3381103623752661</c:v>
                </c:pt>
                <c:pt idx="1248">
                  <c:v>7.338231844541788</c:v>
                </c:pt>
                <c:pt idx="1249">
                  <c:v>7.3383890682460491</c:v>
                </c:pt>
                <c:pt idx="1250">
                  <c:v>7.3385796897806559</c:v>
                </c:pt>
                <c:pt idx="1251">
                  <c:v>7.3388017560561156</c:v>
                </c:pt>
                <c:pt idx="1252">
                  <c:v>7.339052532747135</c:v>
                </c:pt>
                <c:pt idx="1253">
                  <c:v>7.3392581930708456</c:v>
                </c:pt>
                <c:pt idx="1254">
                  <c:v>7.339403307620243</c:v>
                </c:pt>
                <c:pt idx="1255">
                  <c:v>7.3395540861291746</c:v>
                </c:pt>
                <c:pt idx="1256">
                  <c:v>7.3397107239065864</c:v>
                </c:pt>
                <c:pt idx="1257">
                  <c:v>7.3398724397166841</c:v>
                </c:pt>
                <c:pt idx="1258">
                  <c:v>7.3400394288684145</c:v>
                </c:pt>
                <c:pt idx="1259">
                  <c:v>7.3402111054349302</c:v>
                </c:pt>
                <c:pt idx="1260">
                  <c:v>7.3403872741072824</c:v>
                </c:pt>
                <c:pt idx="1261">
                  <c:v>7.3405675442675715</c:v>
                </c:pt>
                <c:pt idx="1262">
                  <c:v>7.340751720606848</c:v>
                </c:pt>
                <c:pt idx="1263">
                  <c:v>7.3409396078161642</c:v>
                </c:pt>
                <c:pt idx="1264">
                  <c:v>7.3411306199686699</c:v>
                </c:pt>
                <c:pt idx="1265">
                  <c:v>7.3413247570643652</c:v>
                </c:pt>
                <c:pt idx="1266">
                  <c:v>7.3415216284853528</c:v>
                </c:pt>
                <c:pt idx="1267">
                  <c:v>7.3417210389226826</c:v>
                </c:pt>
                <c:pt idx="1268">
                  <c:v>7.341922402449506</c:v>
                </c:pt>
                <c:pt idx="1269">
                  <c:v>7.3421257190658231</c:v>
                </c:pt>
                <c:pt idx="1270">
                  <c:v>7.3423307934626854</c:v>
                </c:pt>
                <c:pt idx="1271">
                  <c:v>7.3425368444042949</c:v>
                </c:pt>
                <c:pt idx="1272">
                  <c:v>7.3427440671996003</c:v>
                </c:pt>
                <c:pt idx="1273">
                  <c:v>7.3429518759217531</c:v>
                </c:pt>
                <c:pt idx="1274">
                  <c:v>7.3431602705707544</c:v>
                </c:pt>
                <c:pt idx="1275">
                  <c:v>7.3433165177302691</c:v>
                </c:pt>
                <c:pt idx="1276">
                  <c:v>7.343420812709244</c:v>
                </c:pt>
                <c:pt idx="1277">
                  <c:v>7.3435249123792703</c:v>
                </c:pt>
                <c:pt idx="1278">
                  <c:v>7.3436290120492966</c:v>
                </c:pt>
                <c:pt idx="1279">
                  <c:v>7.3437329164103726</c:v>
                </c:pt>
                <c:pt idx="1280">
                  <c:v>7.3438366254625009</c:v>
                </c:pt>
                <c:pt idx="1281">
                  <c:v>7.343940139205678</c:v>
                </c:pt>
                <c:pt idx="1282">
                  <c:v>7.3440434576399074</c:v>
                </c:pt>
                <c:pt idx="1283">
                  <c:v>7.344146385456237</c:v>
                </c:pt>
                <c:pt idx="1284">
                  <c:v>7.3442491179636171</c:v>
                </c:pt>
                <c:pt idx="1285">
                  <c:v>7.3443514598530992</c:v>
                </c:pt>
                <c:pt idx="1286">
                  <c:v>7.3444534111246815</c:v>
                </c:pt>
                <c:pt idx="1287">
                  <c:v>7.3445549717783649</c:v>
                </c:pt>
                <c:pt idx="1288">
                  <c:v>7.3446559465052017</c:v>
                </c:pt>
                <c:pt idx="1289">
                  <c:v>7.3447565306141387</c:v>
                </c:pt>
                <c:pt idx="1290">
                  <c:v>7.3448567241051768</c:v>
                </c:pt>
                <c:pt idx="1291">
                  <c:v>7.3449561363604179</c:v>
                </c:pt>
                <c:pt idx="1292">
                  <c:v>7.3450549626888098</c:v>
                </c:pt>
                <c:pt idx="1293">
                  <c:v>7.3451533983993036</c:v>
                </c:pt>
                <c:pt idx="1294">
                  <c:v>7.3452508575650501</c:v>
                </c:pt>
                <c:pt idx="1295">
                  <c:v>7.3453477308039492</c:v>
                </c:pt>
                <c:pt idx="1296">
                  <c:v>7.3454438228070504</c:v>
                </c:pt>
                <c:pt idx="1297">
                  <c:v>7.3455391335743538</c:v>
                </c:pt>
                <c:pt idx="1298">
                  <c:v>7.3456336631058594</c:v>
                </c:pt>
                <c:pt idx="1299">
                  <c:v>7.3457274114015672</c:v>
                </c:pt>
                <c:pt idx="1300">
                  <c:v>7.3458201831525294</c:v>
                </c:pt>
                <c:pt idx="1301">
                  <c:v>7.3459119783587443</c:v>
                </c:pt>
                <c:pt idx="1302">
                  <c:v>7.3460027970202111</c:v>
                </c:pt>
                <c:pt idx="1303">
                  <c:v>7.3460926391369314</c:v>
                </c:pt>
                <c:pt idx="1304">
                  <c:v>7.3461815047089054</c:v>
                </c:pt>
                <c:pt idx="1305">
                  <c:v>7.3462691984271817</c:v>
                </c:pt>
                <c:pt idx="1306">
                  <c:v>7.3463559156007125</c:v>
                </c:pt>
                <c:pt idx="1307">
                  <c:v>7.3464414609205466</c:v>
                </c:pt>
                <c:pt idx="1308">
                  <c:v>7.3465256390777345</c:v>
                </c:pt>
                <c:pt idx="1309">
                  <c:v>7.3466088406901751</c:v>
                </c:pt>
                <c:pt idx="1310">
                  <c:v>7.3466906751399712</c:v>
                </c:pt>
                <c:pt idx="1311">
                  <c:v>7.3467512209142827</c:v>
                </c:pt>
                <c:pt idx="1312">
                  <c:v>7.3467910639399587</c:v>
                </c:pt>
                <c:pt idx="1313">
                  <c:v>7.3468307116566853</c:v>
                </c:pt>
                <c:pt idx="1314">
                  <c:v>7.346869968755513</c:v>
                </c:pt>
                <c:pt idx="1315">
                  <c:v>7.3469088352364427</c:v>
                </c:pt>
                <c:pt idx="1316">
                  <c:v>7.3469475064084211</c:v>
                </c:pt>
                <c:pt idx="1317">
                  <c:v>7.3469857869625024</c:v>
                </c:pt>
                <c:pt idx="1318">
                  <c:v>7.3470234815897353</c:v>
                </c:pt>
                <c:pt idx="1319">
                  <c:v>7.3470611762169682</c:v>
                </c:pt>
                <c:pt idx="1320">
                  <c:v>7.3470982849173527</c:v>
                </c:pt>
                <c:pt idx="1321">
                  <c:v>7.3471350029998383</c:v>
                </c:pt>
                <c:pt idx="1322">
                  <c:v>7.3471713304644251</c:v>
                </c:pt>
                <c:pt idx="1323">
                  <c:v>7.3472074626200623</c:v>
                </c:pt>
                <c:pt idx="1324">
                  <c:v>7.347243008848853</c:v>
                </c:pt>
                <c:pt idx="1325">
                  <c:v>7.3472783597686924</c:v>
                </c:pt>
                <c:pt idx="1326">
                  <c:v>7.3473131247616843</c:v>
                </c:pt>
                <c:pt idx="1327">
                  <c:v>7.3473476944457268</c:v>
                </c:pt>
                <c:pt idx="1328">
                  <c:v>7.3473816782029209</c:v>
                </c:pt>
                <c:pt idx="1329">
                  <c:v>7.3474152713422161</c:v>
                </c:pt>
                <c:pt idx="1330">
                  <c:v>7.3474484738636132</c:v>
                </c:pt>
                <c:pt idx="1331">
                  <c:v>7.3474812857671115</c:v>
                </c:pt>
                <c:pt idx="1332">
                  <c:v>7.3475137070527108</c:v>
                </c:pt>
                <c:pt idx="1333">
                  <c:v>7.3475457377204112</c:v>
                </c:pt>
                <c:pt idx="1334">
                  <c:v>7.3475773777702118</c:v>
                </c:pt>
                <c:pt idx="1335">
                  <c:v>7.3476084318931658</c:v>
                </c:pt>
                <c:pt idx="1336">
                  <c:v>7.34763909539822</c:v>
                </c:pt>
                <c:pt idx="1337">
                  <c:v>7.3476693682853762</c:v>
                </c:pt>
                <c:pt idx="1338">
                  <c:v>7.347699055245684</c:v>
                </c:pt>
                <c:pt idx="1339">
                  <c:v>7.347728351588092</c:v>
                </c:pt>
                <c:pt idx="1340">
                  <c:v>7.3477572573126029</c:v>
                </c:pt>
                <c:pt idx="1341">
                  <c:v>7.3477857724192139</c:v>
                </c:pt>
                <c:pt idx="1342">
                  <c:v>7.3478137015989766</c:v>
                </c:pt>
                <c:pt idx="1343">
                  <c:v>7.3478273732254342</c:v>
                </c:pt>
                <c:pt idx="1344">
                  <c:v>7.3478824503491627</c:v>
                </c:pt>
                <c:pt idx="1345">
                  <c:v>7.3479929952145193</c:v>
                </c:pt>
                <c:pt idx="1346">
                  <c:v>7.3481043213156729</c:v>
                </c:pt>
                <c:pt idx="1347">
                  <c:v>7.3482160380347255</c:v>
                </c:pt>
                <c:pt idx="1348">
                  <c:v>7.348328145371676</c:v>
                </c:pt>
                <c:pt idx="1349">
                  <c:v>7.3484408386354758</c:v>
                </c:pt>
                <c:pt idx="1350">
                  <c:v>7.3485539225171745</c:v>
                </c:pt>
                <c:pt idx="1351">
                  <c:v>7.3486673970167704</c:v>
                </c:pt>
                <c:pt idx="1352">
                  <c:v>7.3487810668253175</c:v>
                </c:pt>
                <c:pt idx="1353">
                  <c:v>7.3488949319428132</c:v>
                </c:pt>
                <c:pt idx="1354">
                  <c:v>7.3490091876782078</c:v>
                </c:pt>
                <c:pt idx="1355">
                  <c:v>7.3491232481046529</c:v>
                </c:pt>
                <c:pt idx="1356">
                  <c:v>7.3492376991489969</c:v>
                </c:pt>
                <c:pt idx="1357">
                  <c:v>7.3493519548843906</c:v>
                </c:pt>
                <c:pt idx="1358">
                  <c:v>7.3495232408330082</c:v>
                </c:pt>
                <c:pt idx="1359">
                  <c:v>7.3498650314944456</c:v>
                </c:pt>
                <c:pt idx="1360">
                  <c:v>7.35020428313954</c:v>
                </c:pt>
                <c:pt idx="1361">
                  <c:v>7.3503726394539157</c:v>
                </c:pt>
                <c:pt idx="1362">
                  <c:v>7.3504841608640188</c:v>
                </c:pt>
                <c:pt idx="1363">
                  <c:v>7.3505950963472735</c:v>
                </c:pt>
                <c:pt idx="1364">
                  <c:v>7.3507052505947303</c:v>
                </c:pt>
                <c:pt idx="1365">
                  <c:v>7.3508150142242892</c:v>
                </c:pt>
                <c:pt idx="1366">
                  <c:v>7.3509238013091007</c:v>
                </c:pt>
                <c:pt idx="1367">
                  <c:v>7.3510320024670639</c:v>
                </c:pt>
                <c:pt idx="1368">
                  <c:v>7.3511392270802807</c:v>
                </c:pt>
                <c:pt idx="1369">
                  <c:v>7.3512456704576987</c:v>
                </c:pt>
                <c:pt idx="1370">
                  <c:v>7.3513509419814218</c:v>
                </c:pt>
                <c:pt idx="1371">
                  <c:v>7.3514554322693471</c:v>
                </c:pt>
                <c:pt idx="1372">
                  <c:v>7.3515587507035756</c:v>
                </c:pt>
                <c:pt idx="1373">
                  <c:v>7.3516610925930568</c:v>
                </c:pt>
                <c:pt idx="1374">
                  <c:v>7.3517370677743701</c:v>
                </c:pt>
                <c:pt idx="1375">
                  <c:v>7.3517872621743638</c:v>
                </c:pt>
                <c:pt idx="1376">
                  <c:v>7.3518370659564596</c:v>
                </c:pt>
                <c:pt idx="1377">
                  <c:v>7.3518868697385535</c:v>
                </c:pt>
                <c:pt idx="1378">
                  <c:v>7.3519360875938009</c:v>
                </c:pt>
                <c:pt idx="1379">
                  <c:v>7.3519851101400988</c:v>
                </c:pt>
                <c:pt idx="1380">
                  <c:v>7.3520337420684978</c:v>
                </c:pt>
                <c:pt idx="1381">
                  <c:v>7.352081983378997</c:v>
                </c:pt>
                <c:pt idx="1382">
                  <c:v>7.352129834071599</c:v>
                </c:pt>
                <c:pt idx="1383">
                  <c:v>7.3521774894552498</c:v>
                </c:pt>
                <c:pt idx="1384">
                  <c:v>7.3522247542210035</c:v>
                </c:pt>
                <c:pt idx="1385">
                  <c:v>7.3522716283688574</c:v>
                </c:pt>
                <c:pt idx="1386">
                  <c:v>7.3523181118988123</c:v>
                </c:pt>
                <c:pt idx="1387">
                  <c:v>7.3523642048108693</c:v>
                </c:pt>
                <c:pt idx="1388">
                  <c:v>7.3524099071050273</c:v>
                </c:pt>
                <c:pt idx="1389">
                  <c:v>7.3524552187812855</c:v>
                </c:pt>
                <c:pt idx="1390">
                  <c:v>7.3525001398396466</c:v>
                </c:pt>
                <c:pt idx="1391">
                  <c:v>7.3525446702801078</c:v>
                </c:pt>
                <c:pt idx="1392">
                  <c:v>7.3525888101026702</c:v>
                </c:pt>
                <c:pt idx="1393">
                  <c:v>7.352632363998385</c:v>
                </c:pt>
                <c:pt idx="1394">
                  <c:v>7.3526757225851505</c:v>
                </c:pt>
                <c:pt idx="1395">
                  <c:v>7.3527184952450675</c:v>
                </c:pt>
                <c:pt idx="1396">
                  <c:v>7.3527608772870856</c:v>
                </c:pt>
                <c:pt idx="1397">
                  <c:v>7.3528026734022554</c:v>
                </c:pt>
                <c:pt idx="1398">
                  <c:v>7.3528442742084756</c:v>
                </c:pt>
                <c:pt idx="1399">
                  <c:v>7.3528852890878476</c:v>
                </c:pt>
                <c:pt idx="1400">
                  <c:v>7.352925718040372</c:v>
                </c:pt>
                <c:pt idx="1401">
                  <c:v>7.3529657563749975</c:v>
                </c:pt>
                <c:pt idx="1402">
                  <c:v>7.3530054040917241</c:v>
                </c:pt>
                <c:pt idx="1403">
                  <c:v>7.3530444658816023</c:v>
                </c:pt>
                <c:pt idx="1404">
                  <c:v>7.3530831370535825</c:v>
                </c:pt>
                <c:pt idx="1405">
                  <c:v>7.3531212222987143</c:v>
                </c:pt>
                <c:pt idx="1406">
                  <c:v>7.3531587216169978</c:v>
                </c:pt>
                <c:pt idx="1407">
                  <c:v>7.3531958303173823</c:v>
                </c:pt>
                <c:pt idx="1408">
                  <c:v>7.3532323530909185</c:v>
                </c:pt>
                <c:pt idx="1409">
                  <c:v>7.3532682899376063</c:v>
                </c:pt>
                <c:pt idx="1410">
                  <c:v>7.353303836166396</c:v>
                </c:pt>
                <c:pt idx="1411">
                  <c:v>7.3533387964683374</c:v>
                </c:pt>
                <c:pt idx="1412">
                  <c:v>7.3533731708434305</c:v>
                </c:pt>
                <c:pt idx="1413">
                  <c:v>7.3534069592916751</c:v>
                </c:pt>
                <c:pt idx="1414">
                  <c:v>7.3534401618130714</c:v>
                </c:pt>
                <c:pt idx="1415">
                  <c:v>7.3534727784076201</c:v>
                </c:pt>
                <c:pt idx="1416">
                  <c:v>7.35350500438427</c:v>
                </c:pt>
                <c:pt idx="1417">
                  <c:v>7.3535364491251221</c:v>
                </c:pt>
                <c:pt idx="1418">
                  <c:v>7.3535675032480761</c:v>
                </c:pt>
                <c:pt idx="1419">
                  <c:v>7.3535977761352314</c:v>
                </c:pt>
                <c:pt idx="1420">
                  <c:v>7.3536274630955392</c:v>
                </c:pt>
                <c:pt idx="1421">
                  <c:v>7.3536567594379481</c:v>
                </c:pt>
                <c:pt idx="1422">
                  <c:v>7.3536852745445591</c:v>
                </c:pt>
                <c:pt idx="1423">
                  <c:v>7.3537130084153732</c:v>
                </c:pt>
                <c:pt idx="1424">
                  <c:v>7.3537403516682875</c:v>
                </c:pt>
                <c:pt idx="1425">
                  <c:v>7.3537669136854049</c:v>
                </c:pt>
                <c:pt idx="1426">
                  <c:v>7.3537928897756739</c:v>
                </c:pt>
                <c:pt idx="1427">
                  <c:v>7.3538182799390954</c:v>
                </c:pt>
                <c:pt idx="1428">
                  <c:v>7.3538430841756686</c:v>
                </c:pt>
                <c:pt idx="1429">
                  <c:v>7.353867107176443</c:v>
                </c:pt>
                <c:pt idx="1430">
                  <c:v>7.3538903489414214</c:v>
                </c:pt>
                <c:pt idx="1431">
                  <c:v>7.3539130047795505</c:v>
                </c:pt>
                <c:pt idx="1432">
                  <c:v>7.353924137389666</c:v>
                </c:pt>
                <c:pt idx="1433">
                  <c:v>7.353929606040249</c:v>
                </c:pt>
                <c:pt idx="1434">
                  <c:v>7.3539409339593131</c:v>
                </c:pt>
                <c:pt idx="1435">
                  <c:v>7.3539524571873276</c:v>
                </c:pt>
                <c:pt idx="1436">
                  <c:v>7.353964371033241</c:v>
                </c:pt>
                <c:pt idx="1437">
                  <c:v>7.3539827300744829</c:v>
                </c:pt>
                <c:pt idx="1438">
                  <c:v>7.3540083155468547</c:v>
                </c:pt>
                <c:pt idx="1439">
                  <c:v>7.3540348775639712</c:v>
                </c:pt>
                <c:pt idx="1440">
                  <c:v>7.3540626114347853</c:v>
                </c:pt>
                <c:pt idx="1441">
                  <c:v>7.3540913218503459</c:v>
                </c:pt>
                <c:pt idx="1442">
                  <c:v>7.3541212041196022</c:v>
                </c:pt>
                <c:pt idx="1443">
                  <c:v>7.3541520629336068</c:v>
                </c:pt>
                <c:pt idx="1444">
                  <c:v>7.3541840936013072</c:v>
                </c:pt>
                <c:pt idx="1445">
                  <c:v>7.354217100813754</c:v>
                </c:pt>
                <c:pt idx="1446">
                  <c:v>7.3542508892619995</c:v>
                </c:pt>
                <c:pt idx="1447">
                  <c:v>7.35428584956394</c:v>
                </c:pt>
                <c:pt idx="1448">
                  <c:v>7.3543215911016793</c:v>
                </c:pt>
                <c:pt idx="1449">
                  <c:v>7.3543583091841658</c:v>
                </c:pt>
                <c:pt idx="1450">
                  <c:v>7.3543958085024483</c:v>
                </c:pt>
                <c:pt idx="1451">
                  <c:v>7.3544342843654782</c:v>
                </c:pt>
                <c:pt idx="1452">
                  <c:v>7.3544737367732562</c:v>
                </c:pt>
                <c:pt idx="1453">
                  <c:v>7.3545137751078817</c:v>
                </c:pt>
                <c:pt idx="1454">
                  <c:v>7.3545547899872536</c:v>
                </c:pt>
                <c:pt idx="1455">
                  <c:v>7.3546176794689586</c:v>
                </c:pt>
                <c:pt idx="1456">
                  <c:v>7.3547040060245896</c:v>
                </c:pt>
                <c:pt idx="1457">
                  <c:v>7.354793457523412</c:v>
                </c:pt>
                <c:pt idx="1458">
                  <c:v>7.3548852527296251</c:v>
                </c:pt>
                <c:pt idx="1459">
                  <c:v>7.3549797822611316</c:v>
                </c:pt>
                <c:pt idx="1460">
                  <c:v>7.3550766555000298</c:v>
                </c:pt>
                <c:pt idx="1461">
                  <c:v>7.3551754818284225</c:v>
                </c:pt>
                <c:pt idx="1462">
                  <c:v>7.3552764565552584</c:v>
                </c:pt>
                <c:pt idx="1463">
                  <c:v>7.3553789937536891</c:v>
                </c:pt>
                <c:pt idx="1464">
                  <c:v>7.3554832887326649</c:v>
                </c:pt>
                <c:pt idx="1465">
                  <c:v>7.3555891461832354</c:v>
                </c:pt>
                <c:pt idx="1466">
                  <c:v>7.3556961754875028</c:v>
                </c:pt>
                <c:pt idx="1467">
                  <c:v>7.3558043766454659</c:v>
                </c:pt>
                <c:pt idx="1468">
                  <c:v>7.3559135543481764</c:v>
                </c:pt>
                <c:pt idx="1469">
                  <c:v>7.3560235132866847</c:v>
                </c:pt>
                <c:pt idx="1470">
                  <c:v>7.3561340581520405</c:v>
                </c:pt>
                <c:pt idx="1471">
                  <c:v>7.3562449936352952</c:v>
                </c:pt>
                <c:pt idx="1472">
                  <c:v>7.3563561244274993</c:v>
                </c:pt>
                <c:pt idx="1473">
                  <c:v>7.3564674505286529</c:v>
                </c:pt>
                <c:pt idx="1474">
                  <c:v>7.3565785813208571</c:v>
                </c:pt>
                <c:pt idx="1475">
                  <c:v>7.3567447892367905</c:v>
                </c:pt>
                <c:pt idx="1476">
                  <c:v>7.3569647071138053</c:v>
                </c:pt>
                <c:pt idx="1477">
                  <c:v>7.3571809141207831</c:v>
                </c:pt>
                <c:pt idx="1478">
                  <c:v>7.3573924337129757</c:v>
                </c:pt>
                <c:pt idx="1479">
                  <c:v>7.357597898727736</c:v>
                </c:pt>
                <c:pt idx="1480">
                  <c:v>7.3577955513845215</c:v>
                </c:pt>
                <c:pt idx="1481">
                  <c:v>7.3579844151385831</c:v>
                </c:pt>
                <c:pt idx="1482">
                  <c:v>7.3581631228272775</c:v>
                </c:pt>
                <c:pt idx="1483">
                  <c:v>7.3583299166700584</c:v>
                </c:pt>
                <c:pt idx="1484">
                  <c:v>7.3585553031976572</c:v>
                </c:pt>
                <c:pt idx="1485">
                  <c:v>7.3588021737096891</c:v>
                </c:pt>
                <c:pt idx="1486">
                  <c:v>7.3590351772863141</c:v>
                </c:pt>
                <c:pt idx="1487">
                  <c:v>7.3590828326699658</c:v>
                </c:pt>
                <c:pt idx="1488">
                  <c:v>7.3651794015252481</c:v>
                </c:pt>
                <c:pt idx="1489">
                  <c:v>7.3694002232305662</c:v>
                </c:pt>
                <c:pt idx="1490">
                  <c:v>7.3694068637348451</c:v>
                </c:pt>
                <c:pt idx="1491">
                  <c:v>7.3694418240367874</c:v>
                </c:pt>
                <c:pt idx="1492">
                  <c:v>7.3694806905177153</c:v>
                </c:pt>
                <c:pt idx="1493">
                  <c:v>7.3695314708445583</c:v>
                </c:pt>
                <c:pt idx="1494">
                  <c:v>7.369576977829766</c:v>
                </c:pt>
                <c:pt idx="1495">
                  <c:v>7.3696109615869609</c:v>
                </c:pt>
                <c:pt idx="1496">
                  <c:v>7.3696474843604971</c:v>
                </c:pt>
                <c:pt idx="1497">
                  <c:v>7.3696867414593248</c:v>
                </c:pt>
                <c:pt idx="1498">
                  <c:v>7.3697285375744954</c:v>
                </c:pt>
                <c:pt idx="1499">
                  <c:v>7.3697728727060063</c:v>
                </c:pt>
                <c:pt idx="1500">
                  <c:v>7.3698195515449116</c:v>
                </c:pt>
                <c:pt idx="1501">
                  <c:v>7.3698685740912087</c:v>
                </c:pt>
                <c:pt idx="1502">
                  <c:v>7.3699199403448992</c:v>
                </c:pt>
                <c:pt idx="1503">
                  <c:v>7.3699736503059823</c:v>
                </c:pt>
                <c:pt idx="1504">
                  <c:v>7.3700295086655085</c:v>
                </c:pt>
                <c:pt idx="1505">
                  <c:v>7.3700873201145285</c:v>
                </c:pt>
                <c:pt idx="1506">
                  <c:v>7.3701472799619925</c:v>
                </c:pt>
                <c:pt idx="1507">
                  <c:v>7.3702093882078987</c:v>
                </c:pt>
                <c:pt idx="1508">
                  <c:v>7.3702570435915504</c:v>
                </c:pt>
                <c:pt idx="1509">
                  <c:v>7.3702894648771498</c:v>
                </c:pt>
                <c:pt idx="1510">
                  <c:v>7.370322276780648</c:v>
                </c:pt>
                <c:pt idx="1511">
                  <c:v>7.3703556746109928</c:v>
                </c:pt>
                <c:pt idx="1512">
                  <c:v>7.3703894630592384</c:v>
                </c:pt>
                <c:pt idx="1513">
                  <c:v>7.3704236421253828</c:v>
                </c:pt>
                <c:pt idx="1514">
                  <c:v>7.3704582118094244</c:v>
                </c:pt>
                <c:pt idx="1515">
                  <c:v>7.3704933674203152</c:v>
                </c:pt>
                <c:pt idx="1516">
                  <c:v>7.3705287183401555</c:v>
                </c:pt>
                <c:pt idx="1517">
                  <c:v>7.3705646551868433</c:v>
                </c:pt>
                <c:pt idx="1518">
                  <c:v>7.37060098265143</c:v>
                </c:pt>
                <c:pt idx="1519">
                  <c:v>7.3706375054249662</c:v>
                </c:pt>
                <c:pt idx="1520">
                  <c:v>7.3706746141253507</c:v>
                </c:pt>
                <c:pt idx="1521">
                  <c:v>7.3707119181346847</c:v>
                </c:pt>
                <c:pt idx="1522">
                  <c:v>7.3707498080708671</c:v>
                </c:pt>
                <c:pt idx="1523">
                  <c:v>7.3707878933159989</c:v>
                </c:pt>
                <c:pt idx="1524">
                  <c:v>7.3708263691790297</c:v>
                </c:pt>
                <c:pt idx="1525">
                  <c:v>7.3708652356599584</c:v>
                </c:pt>
                <c:pt idx="1526">
                  <c:v>7.3709042974498367</c:v>
                </c:pt>
                <c:pt idx="1527">
                  <c:v>7.3709437498576138</c:v>
                </c:pt>
                <c:pt idx="1528">
                  <c:v>7.3709835928832899</c:v>
                </c:pt>
                <c:pt idx="1529">
                  <c:v>7.3710236312179154</c:v>
                </c:pt>
                <c:pt idx="1530">
                  <c:v>7.3710640601704398</c:v>
                </c:pt>
                <c:pt idx="1531">
                  <c:v>7.3711046844319128</c:v>
                </c:pt>
                <c:pt idx="1532">
                  <c:v>7.3711456993112856</c:v>
                </c:pt>
                <c:pt idx="1533">
                  <c:v>7.3711869094996079</c:v>
                </c:pt>
                <c:pt idx="1534">
                  <c:v>7.3712283149968787</c:v>
                </c:pt>
                <c:pt idx="1535">
                  <c:v>7.3712701111120484</c:v>
                </c:pt>
                <c:pt idx="1536">
                  <c:v>7.3713121025361676</c:v>
                </c:pt>
                <c:pt idx="1537">
                  <c:v>7.3713544845781858</c:v>
                </c:pt>
                <c:pt idx="1538">
                  <c:v>7.3713968666202039</c:v>
                </c:pt>
                <c:pt idx="1539">
                  <c:v>7.3714396392801209</c:v>
                </c:pt>
                <c:pt idx="1540">
                  <c:v>7.3714826072489874</c:v>
                </c:pt>
                <c:pt idx="1541">
                  <c:v>7.3715257705268034</c:v>
                </c:pt>
                <c:pt idx="1542">
                  <c:v>7.3715691291135688</c:v>
                </c:pt>
                <c:pt idx="1543">
                  <c:v>7.3716126830092827</c:v>
                </c:pt>
                <c:pt idx="1544">
                  <c:v>7.3716564322139462</c:v>
                </c:pt>
                <c:pt idx="1545">
                  <c:v>7.3717001814186105</c:v>
                </c:pt>
                <c:pt idx="1546">
                  <c:v>7.3717443212411737</c:v>
                </c:pt>
                <c:pt idx="1547">
                  <c:v>7.3717886563726847</c:v>
                </c:pt>
                <c:pt idx="1548">
                  <c:v>7.3718329915041974</c:v>
                </c:pt>
                <c:pt idx="1549">
                  <c:v>7.3718775219446586</c:v>
                </c:pt>
                <c:pt idx="1550">
                  <c:v>7.3719222476940693</c:v>
                </c:pt>
                <c:pt idx="1551">
                  <c:v>7.371966973443481</c:v>
                </c:pt>
                <c:pt idx="1552">
                  <c:v>7.3720118945018402</c:v>
                </c:pt>
                <c:pt idx="1553">
                  <c:v>7.3720570108691508</c:v>
                </c:pt>
                <c:pt idx="1554">
                  <c:v>7.3721021272364604</c:v>
                </c:pt>
                <c:pt idx="1555">
                  <c:v>7.3721474389127195</c:v>
                </c:pt>
                <c:pt idx="1556">
                  <c:v>7.3721927505889777</c:v>
                </c:pt>
                <c:pt idx="1557">
                  <c:v>7.3722380622652377</c:v>
                </c:pt>
                <c:pt idx="1558">
                  <c:v>7.3722835692504454</c:v>
                </c:pt>
                <c:pt idx="1559">
                  <c:v>7.3723292715446034</c:v>
                </c:pt>
                <c:pt idx="1560">
                  <c:v>7.3723747785298119</c:v>
                </c:pt>
                <c:pt idx="1561">
                  <c:v>7.3724204808239691</c:v>
                </c:pt>
                <c:pt idx="1562">
                  <c:v>7.372466183118128</c:v>
                </c:pt>
                <c:pt idx="1563">
                  <c:v>7.3725118854122851</c:v>
                </c:pt>
                <c:pt idx="1564">
                  <c:v>7.3725577830153926</c:v>
                </c:pt>
                <c:pt idx="1565">
                  <c:v>7.3726034853095506</c:v>
                </c:pt>
                <c:pt idx="1566">
                  <c:v>7.3726491876037077</c:v>
                </c:pt>
                <c:pt idx="1567">
                  <c:v>7.3726950852068152</c:v>
                </c:pt>
                <c:pt idx="1568">
                  <c:v>7.3727407875009732</c:v>
                </c:pt>
                <c:pt idx="1569">
                  <c:v>7.3727866851040798</c:v>
                </c:pt>
                <c:pt idx="1570">
                  <c:v>7.3728323873982387</c:v>
                </c:pt>
                <c:pt idx="1571">
                  <c:v>7.3728780896923958</c:v>
                </c:pt>
                <c:pt idx="1572">
                  <c:v>7.3729237919865529</c:v>
                </c:pt>
                <c:pt idx="1573">
                  <c:v>7.3729694942807118</c:v>
                </c:pt>
                <c:pt idx="1574">
                  <c:v>7.3730150012659195</c:v>
                </c:pt>
                <c:pt idx="1575">
                  <c:v>7.373060508251128</c:v>
                </c:pt>
                <c:pt idx="1576">
                  <c:v>7.3731060152363366</c:v>
                </c:pt>
                <c:pt idx="1577">
                  <c:v>7.3731513269125957</c:v>
                </c:pt>
                <c:pt idx="1578">
                  <c:v>7.3731966385888548</c:v>
                </c:pt>
                <c:pt idx="1579">
                  <c:v>7.3732417549561644</c:v>
                </c:pt>
                <c:pt idx="1580">
                  <c:v>7.373286871323474</c:v>
                </c:pt>
                <c:pt idx="1581">
                  <c:v>7.3733317923818342</c:v>
                </c:pt>
                <c:pt idx="1582">
                  <c:v>7.3733767134401944</c:v>
                </c:pt>
                <c:pt idx="1583">
                  <c:v>7.373421439189606</c:v>
                </c:pt>
                <c:pt idx="1584">
                  <c:v>7.3734659696300664</c:v>
                </c:pt>
                <c:pt idx="1585">
                  <c:v>7.3735105000705286</c:v>
                </c:pt>
                <c:pt idx="1586">
                  <c:v>7.3735548352020404</c:v>
                </c:pt>
                <c:pt idx="1587">
                  <c:v>7.3735989750246027</c:v>
                </c:pt>
                <c:pt idx="1588">
                  <c:v>7.3736208496269349</c:v>
                </c:pt>
                <c:pt idx="1589">
                  <c:v>7.3736429195382165</c:v>
                </c:pt>
                <c:pt idx="1590">
                  <c:v>7.3736872546697283</c:v>
                </c:pt>
                <c:pt idx="1591">
                  <c:v>7.3737317851101896</c:v>
                </c:pt>
                <c:pt idx="1592">
                  <c:v>7.3737769014775001</c:v>
                </c:pt>
                <c:pt idx="1593">
                  <c:v>7.3738220178448088</c:v>
                </c:pt>
                <c:pt idx="1594">
                  <c:v>7.3738675248300174</c:v>
                </c:pt>
                <c:pt idx="1595">
                  <c:v>7.3739134224331249</c:v>
                </c:pt>
                <c:pt idx="1596">
                  <c:v>7.3739595153451809</c:v>
                </c:pt>
                <c:pt idx="1597">
                  <c:v>7.3740059988751367</c:v>
                </c:pt>
                <c:pt idx="1598">
                  <c:v>7.3740524824050926</c:v>
                </c:pt>
                <c:pt idx="1599">
                  <c:v>7.3740993565529465</c:v>
                </c:pt>
                <c:pt idx="1600">
                  <c:v>7.3741464260097498</c:v>
                </c:pt>
                <c:pt idx="1601">
                  <c:v>7.374193886084452</c:v>
                </c:pt>
                <c:pt idx="1602">
                  <c:v>7.3742413461591543</c:v>
                </c:pt>
                <c:pt idx="1603">
                  <c:v>7.374289001542806</c:v>
                </c:pt>
                <c:pt idx="1604">
                  <c:v>7.3743370475443566</c:v>
                </c:pt>
                <c:pt idx="1605">
                  <c:v>7.3743850935459072</c:v>
                </c:pt>
                <c:pt idx="1606">
                  <c:v>7.3744333348564073</c:v>
                </c:pt>
                <c:pt idx="1607">
                  <c:v>7.3744817714758568</c:v>
                </c:pt>
                <c:pt idx="1608">
                  <c:v>7.3745302080953063</c:v>
                </c:pt>
                <c:pt idx="1609">
                  <c:v>7.3745790353326539</c:v>
                </c:pt>
                <c:pt idx="1610">
                  <c:v>7.3746278625700015</c:v>
                </c:pt>
                <c:pt idx="1611">
                  <c:v>7.3746766898073499</c:v>
                </c:pt>
                <c:pt idx="1612">
                  <c:v>7.3747257123536478</c:v>
                </c:pt>
                <c:pt idx="1613">
                  <c:v>7.3747749302088934</c:v>
                </c:pt>
                <c:pt idx="1614">
                  <c:v>7.3748239527551913</c:v>
                </c:pt>
                <c:pt idx="1615">
                  <c:v>7.3748733659193881</c:v>
                </c:pt>
                <c:pt idx="1616">
                  <c:v>7.3749225837746355</c:v>
                </c:pt>
                <c:pt idx="1617">
                  <c:v>7.3749719969388314</c:v>
                </c:pt>
                <c:pt idx="1618">
                  <c:v>7.3750214101030274</c:v>
                </c:pt>
                <c:pt idx="1619">
                  <c:v>7.3750956275037964</c:v>
                </c:pt>
                <c:pt idx="1620">
                  <c:v>7.3751944538321883</c:v>
                </c:pt>
                <c:pt idx="1621">
                  <c:v>7.3752934754695314</c:v>
                </c:pt>
                <c:pt idx="1622">
                  <c:v>7.3753921064889738</c:v>
                </c:pt>
                <c:pt idx="1623">
                  <c:v>7.375490737508418</c:v>
                </c:pt>
                <c:pt idx="1624">
                  <c:v>7.3755889779099615</c:v>
                </c:pt>
                <c:pt idx="1625">
                  <c:v>7.3756868276936078</c:v>
                </c:pt>
                <c:pt idx="1626">
                  <c:v>7.375784091550404</c:v>
                </c:pt>
                <c:pt idx="1627">
                  <c:v>7.3758809647893031</c:v>
                </c:pt>
                <c:pt idx="1628">
                  <c:v>7.3759770567924043</c:v>
                </c:pt>
                <c:pt idx="1629">
                  <c:v>7.3760725628686572</c:v>
                </c:pt>
                <c:pt idx="1630">
                  <c:v>7.3761670924001628</c:v>
                </c:pt>
                <c:pt idx="1631">
                  <c:v>7.3762608406958714</c:v>
                </c:pt>
                <c:pt idx="1632">
                  <c:v>7.3763536124468327</c:v>
                </c:pt>
                <c:pt idx="1633">
                  <c:v>7.3764452123440982</c:v>
                </c:pt>
                <c:pt idx="1634">
                  <c:v>7.3765358356966164</c:v>
                </c:pt>
                <c:pt idx="1635">
                  <c:v>7.3766250918864884</c:v>
                </c:pt>
                <c:pt idx="1636">
                  <c:v>7.3767129809137142</c:v>
                </c:pt>
                <c:pt idx="1637">
                  <c:v>7.3767995027782955</c:v>
                </c:pt>
                <c:pt idx="1638">
                  <c:v>7.3768844621712812</c:v>
                </c:pt>
                <c:pt idx="1639">
                  <c:v>7.3769678590926713</c:v>
                </c:pt>
                <c:pt idx="1640">
                  <c:v>7.3770496935424674</c:v>
                </c:pt>
                <c:pt idx="1641">
                  <c:v>7.3771297702117176</c:v>
                </c:pt>
                <c:pt idx="1642">
                  <c:v>7.3772461743455562</c:v>
                </c:pt>
                <c:pt idx="1643">
                  <c:v>7.3773946091470943</c:v>
                </c:pt>
                <c:pt idx="1644">
                  <c:v>7.3775342550459095</c:v>
                </c:pt>
                <c:pt idx="1645">
                  <c:v>7.3776647214241038</c:v>
                </c:pt>
                <c:pt idx="1646">
                  <c:v>7.3777854223548278</c:v>
                </c:pt>
                <c:pt idx="1647">
                  <c:v>7.3778951859843858</c:v>
                </c:pt>
                <c:pt idx="1648">
                  <c:v>7.3779938170038299</c:v>
                </c:pt>
                <c:pt idx="1649">
                  <c:v>7.3780803388684104</c:v>
                </c:pt>
                <c:pt idx="1650">
                  <c:v>7.3781541656512806</c:v>
                </c:pt>
                <c:pt idx="1651">
                  <c:v>7.3782395156621652</c:v>
                </c:pt>
                <c:pt idx="1652">
                  <c:v>7.3783026004528187</c:v>
                </c:pt>
                <c:pt idx="1653">
                  <c:v>7.3783106081197438</c:v>
                </c:pt>
                <c:pt idx="1654">
                  <c:v>7.385814182646449</c:v>
                </c:pt>
                <c:pt idx="1655">
                  <c:v>7.3905039411392579</c:v>
                </c:pt>
                <c:pt idx="1656">
                  <c:v>7.4036351477337536</c:v>
                </c:pt>
                <c:pt idx="1657">
                  <c:v>7.4228629231835317</c:v>
                </c:pt>
                <c:pt idx="1658">
                  <c:v>7.4481874627975415</c:v>
                </c:pt>
                <c:pt idx="1659">
                  <c:v>7.4646014222134234</c:v>
                </c:pt>
                <c:pt idx="1660">
                  <c:v>7.471167123165146</c:v>
                </c:pt>
                <c:pt idx="1661">
                  <c:v>7.4800775080543236</c:v>
                </c:pt>
                <c:pt idx="1662">
                  <c:v>7.4828915193971692</c:v>
                </c:pt>
                <c:pt idx="1663">
                  <c:v>7.4866432090060462</c:v>
                </c:pt>
                <c:pt idx="1664">
                  <c:v>7.4894570250399415</c:v>
                </c:pt>
                <c:pt idx="1665">
                  <c:v>7.4946157203202421</c:v>
                </c:pt>
                <c:pt idx="1666">
                  <c:v>7.4950846571077321</c:v>
                </c:pt>
                <c:pt idx="1667">
                  <c:v>7.4950846571077321</c:v>
                </c:pt>
                <c:pt idx="1668">
                  <c:v>7.5039950419969106</c:v>
                </c:pt>
                <c:pt idx="1669">
                  <c:v>7.505401852359384</c:v>
                </c:pt>
                <c:pt idx="1670">
                  <c:v>7.5152503061324936</c:v>
                </c:pt>
                <c:pt idx="1671">
                  <c:v>7.521346874987775</c:v>
                </c:pt>
                <c:pt idx="1672">
                  <c:v>7.5612096268677025</c:v>
                </c:pt>
                <c:pt idx="1673">
                  <c:v>7.5687132013944076</c:v>
                </c:pt>
                <c:pt idx="1674">
                  <c:v>7.5780925230710761</c:v>
                </c:pt>
                <c:pt idx="1675">
                  <c:v>7.5823133447763942</c:v>
                </c:pt>
                <c:pt idx="1676">
                  <c:v>7.582782281563885</c:v>
                </c:pt>
                <c:pt idx="1677">
                  <c:v>7.5837203504478161</c:v>
                </c:pt>
                <c:pt idx="1678">
                  <c:v>7.5879411721531342</c:v>
                </c:pt>
                <c:pt idx="1679">
                  <c:v>7.5921619938584524</c:v>
                </c:pt>
                <c:pt idx="1680">
                  <c:v>7.5991964362887163</c:v>
                </c:pt>
                <c:pt idx="1681">
                  <c:v>7.5996655683851575</c:v>
                </c:pt>
                <c:pt idx="1682">
                  <c:v>7.6006032466511897</c:v>
                </c:pt>
                <c:pt idx="1683">
                  <c:v>7.6048240683565078</c:v>
                </c:pt>
                <c:pt idx="1684">
                  <c:v>7.6104517004242993</c:v>
                </c:pt>
                <c:pt idx="1685">
                  <c:v>7.6137344532456854</c:v>
                </c:pt>
                <c:pt idx="1686">
                  <c:v>7.6142035853421266</c:v>
                </c:pt>
                <c:pt idx="1687">
                  <c:v>7.6151416542260577</c:v>
                </c:pt>
                <c:pt idx="1688">
                  <c:v>7.6174865334724622</c:v>
                </c:pt>
                <c:pt idx="1689">
                  <c:v>7.6231141655402528</c:v>
                </c:pt>
                <c:pt idx="1690">
                  <c:v>7.6287417976080443</c:v>
                </c:pt>
                <c:pt idx="1691">
                  <c:v>7.6334315561008532</c:v>
                </c:pt>
                <c:pt idx="1692">
                  <c:v>7.6376523778061713</c:v>
                </c:pt>
                <c:pt idx="1693">
                  <c:v>7.639528320265085</c:v>
                </c:pt>
                <c:pt idx="1694">
                  <c:v>7.6414040674150492</c:v>
                </c:pt>
                <c:pt idx="1695">
                  <c:v>7.6465627626953498</c:v>
                </c:pt>
                <c:pt idx="1696">
                  <c:v>7.6521903947631404</c:v>
                </c:pt>
                <c:pt idx="1697">
                  <c:v>7.6573490900434402</c:v>
                </c:pt>
                <c:pt idx="1698">
                  <c:v>7.6643837277826536</c:v>
                </c:pt>
                <c:pt idx="1699">
                  <c:v>7.6695424230629534</c:v>
                </c:pt>
                <c:pt idx="1700">
                  <c:v>7.6775149343771503</c:v>
                </c:pt>
                <c:pt idx="1701">
                  <c:v>7.6887701985127315</c:v>
                </c:pt>
                <c:pt idx="1702">
                  <c:v>7.7000256579572639</c:v>
                </c:pt>
                <c:pt idx="1703">
                  <c:v>7.7037773475661417</c:v>
                </c:pt>
                <c:pt idx="1704">
                  <c:v>7.7094049796339323</c:v>
                </c:pt>
                <c:pt idx="1705">
                  <c:v>7.7159706805856549</c:v>
                </c:pt>
                <c:pt idx="1706">
                  <c:v>7.7351984560354339</c:v>
                </c:pt>
                <c:pt idx="1707">
                  <c:v>7.751143478663824</c:v>
                </c:pt>
                <c:pt idx="1708">
                  <c:v>7.7548953635816513</c:v>
                </c:pt>
                <c:pt idx="1709">
                  <c:v>7.7661506277172334</c:v>
                </c:pt>
                <c:pt idx="1710">
                  <c:v>7.772716328668956</c:v>
                </c:pt>
                <c:pt idx="1711">
                  <c:v>7.77975077109922</c:v>
                </c:pt>
                <c:pt idx="1712">
                  <c:v>7.7825647824420656</c:v>
                </c:pt>
                <c:pt idx="1713">
                  <c:v>7.7933511097901569</c:v>
                </c:pt>
                <c:pt idx="1714">
                  <c:v>7.8064825116936021</c:v>
                </c:pt>
                <c:pt idx="1715">
                  <c:v>7.8130480173363743</c:v>
                </c:pt>
                <c:pt idx="1716">
                  <c:v>7.8149249363400353</c:v>
                </c:pt>
                <c:pt idx="1717">
                  <c:v>7.8205525684078268</c:v>
                </c:pt>
                <c:pt idx="1718">
                  <c:v>7.8214892701291125</c:v>
                </c:pt>
                <c:pt idx="1719">
                  <c:v>7.827585838984394</c:v>
                </c:pt>
                <c:pt idx="1720">
                  <c:v>7.8275885733096864</c:v>
                </c:pt>
                <c:pt idx="1721">
                  <c:v>7.8276032214808904</c:v>
                </c:pt>
                <c:pt idx="1722">
                  <c:v>7.8276202133594879</c:v>
                </c:pt>
                <c:pt idx="1723">
                  <c:v>7.8276428691976161</c:v>
                </c:pt>
                <c:pt idx="1724">
                  <c:v>7.827671384304228</c:v>
                </c:pt>
                <c:pt idx="1725">
                  <c:v>7.8277057586793211</c:v>
                </c:pt>
                <c:pt idx="1726">
                  <c:v>7.8277356409485783</c:v>
                </c:pt>
                <c:pt idx="1727">
                  <c:v>7.8277575155509096</c:v>
                </c:pt>
                <c:pt idx="1728">
                  <c:v>7.8277807573158871</c:v>
                </c:pt>
                <c:pt idx="1729">
                  <c:v>7.8278057568614106</c:v>
                </c:pt>
                <c:pt idx="1730">
                  <c:v>7.8278321235695785</c:v>
                </c:pt>
                <c:pt idx="1731">
                  <c:v>7.8278602480582906</c:v>
                </c:pt>
                <c:pt idx="1732">
                  <c:v>7.827889739709649</c:v>
                </c:pt>
                <c:pt idx="1733">
                  <c:v>7.8279209891415515</c:v>
                </c:pt>
                <c:pt idx="1734">
                  <c:v>7.8279538010450498</c:v>
                </c:pt>
                <c:pt idx="1735">
                  <c:v>7.8279881754201428</c:v>
                </c:pt>
                <c:pt idx="1736">
                  <c:v>7.82802430757578</c:v>
                </c:pt>
                <c:pt idx="1737">
                  <c:v>7.8280620022030121</c:v>
                </c:pt>
                <c:pt idx="1738">
                  <c:v>7.8281012593018406</c:v>
                </c:pt>
                <c:pt idx="1739">
                  <c:v>7.8281422741812126</c:v>
                </c:pt>
                <c:pt idx="1740">
                  <c:v>7.8281848515321801</c:v>
                </c:pt>
                <c:pt idx="1741">
                  <c:v>7.8282291866636928</c:v>
                </c:pt>
                <c:pt idx="1742">
                  <c:v>7.8282752795757489</c:v>
                </c:pt>
                <c:pt idx="1743">
                  <c:v>7.8283229349594015</c:v>
                </c:pt>
                <c:pt idx="1744">
                  <c:v>7.8283725434325468</c:v>
                </c:pt>
                <c:pt idx="1745">
                  <c:v>7.828423714377287</c:v>
                </c:pt>
                <c:pt idx="1746">
                  <c:v>7.8284766431025723</c:v>
                </c:pt>
                <c:pt idx="1747">
                  <c:v>7.8285174626729965</c:v>
                </c:pt>
                <c:pt idx="1748">
                  <c:v>7.8285451965438089</c:v>
                </c:pt>
                <c:pt idx="1749">
                  <c:v>7.8285733210325219</c:v>
                </c:pt>
                <c:pt idx="1750">
                  <c:v>7.8286020314480824</c:v>
                </c:pt>
                <c:pt idx="1751">
                  <c:v>7.8286311324815419</c:v>
                </c:pt>
                <c:pt idx="1752">
                  <c:v>7.8286606241329002</c:v>
                </c:pt>
                <c:pt idx="1753">
                  <c:v>7.8286905064021575</c:v>
                </c:pt>
                <c:pt idx="1754">
                  <c:v>7.8287209745982622</c:v>
                </c:pt>
                <c:pt idx="1755">
                  <c:v>7.8287518334122659</c:v>
                </c:pt>
                <c:pt idx="1756">
                  <c:v>7.8287832781531197</c:v>
                </c:pt>
                <c:pt idx="1757">
                  <c:v>7.8288149182029203</c:v>
                </c:pt>
                <c:pt idx="1758">
                  <c:v>7.8288471441795693</c:v>
                </c:pt>
                <c:pt idx="1759">
                  <c:v>7.8288797607741181</c:v>
                </c:pt>
                <c:pt idx="1760">
                  <c:v>7.8289129632955152</c:v>
                </c:pt>
                <c:pt idx="1761">
                  <c:v>7.8289465564348113</c:v>
                </c:pt>
                <c:pt idx="1762">
                  <c:v>7.8289805401920054</c:v>
                </c:pt>
                <c:pt idx="1763">
                  <c:v>7.8290151098760479</c:v>
                </c:pt>
                <c:pt idx="1764">
                  <c:v>7.8290500701779884</c:v>
                </c:pt>
                <c:pt idx="1765">
                  <c:v>7.8290854210978287</c:v>
                </c:pt>
                <c:pt idx="1766">
                  <c:v>7.8291213579445174</c:v>
                </c:pt>
                <c:pt idx="1767">
                  <c:v>7.8291576854091041</c:v>
                </c:pt>
                <c:pt idx="1768">
                  <c:v>7.8291945988005391</c:v>
                </c:pt>
                <c:pt idx="1769">
                  <c:v>7.8292319028098731</c:v>
                </c:pt>
                <c:pt idx="1770">
                  <c:v>7.829269597437106</c:v>
                </c:pt>
                <c:pt idx="1771">
                  <c:v>7.8293076826822379</c:v>
                </c:pt>
                <c:pt idx="1772">
                  <c:v>7.8293465491631657</c:v>
                </c:pt>
                <c:pt idx="1773">
                  <c:v>7.8293856109530449</c:v>
                </c:pt>
                <c:pt idx="1774">
                  <c:v>7.8294252586697715</c:v>
                </c:pt>
                <c:pt idx="1775">
                  <c:v>7.829465297004397</c:v>
                </c:pt>
                <c:pt idx="1776">
                  <c:v>7.82950592126587</c:v>
                </c:pt>
                <c:pt idx="1777">
                  <c:v>7.8295469361452419</c:v>
                </c:pt>
                <c:pt idx="1778">
                  <c:v>7.829588536951464</c:v>
                </c:pt>
                <c:pt idx="1779">
                  <c:v>7.8296305283755832</c:v>
                </c:pt>
                <c:pt idx="1780">
                  <c:v>7.8296731057265507</c:v>
                </c:pt>
                <c:pt idx="1781">
                  <c:v>7.8297160736954172</c:v>
                </c:pt>
                <c:pt idx="1782">
                  <c:v>7.8297596275911312</c:v>
                </c:pt>
                <c:pt idx="1783">
                  <c:v>7.8297924394946294</c:v>
                </c:pt>
                <c:pt idx="1784">
                  <c:v>7.8298145094059102</c:v>
                </c:pt>
                <c:pt idx="1785">
                  <c:v>7.8298367746261412</c:v>
                </c:pt>
                <c:pt idx="1786">
                  <c:v>7.8298590398463723</c:v>
                </c:pt>
                <c:pt idx="1787">
                  <c:v>7.829881500375552</c:v>
                </c:pt>
                <c:pt idx="1788">
                  <c:v>7.8299041562136811</c:v>
                </c:pt>
                <c:pt idx="1789">
                  <c:v>7.8299268120518111</c:v>
                </c:pt>
                <c:pt idx="1790">
                  <c:v>7.8299496631988905</c:v>
                </c:pt>
                <c:pt idx="1791">
                  <c:v>7.8299727096549185</c:v>
                </c:pt>
                <c:pt idx="1792">
                  <c:v>7.8299957561109466</c:v>
                </c:pt>
                <c:pt idx="1793">
                  <c:v>7.830018997875924</c:v>
                </c:pt>
                <c:pt idx="1794">
                  <c:v>7.8300422396409024</c:v>
                </c:pt>
                <c:pt idx="1795">
                  <c:v>7.8300656767148293</c:v>
                </c:pt>
                <c:pt idx="1796">
                  <c:v>7.8300893090977048</c:v>
                </c:pt>
                <c:pt idx="1797">
                  <c:v>7.8301129414805821</c:v>
                </c:pt>
                <c:pt idx="1798">
                  <c:v>7.830136769172408</c:v>
                </c:pt>
                <c:pt idx="1799">
                  <c:v>7.8301607921731833</c:v>
                </c:pt>
                <c:pt idx="1800">
                  <c:v>7.8301848151739577</c:v>
                </c:pt>
                <c:pt idx="1801">
                  <c:v>7.8302090334836834</c:v>
                </c:pt>
                <c:pt idx="1802">
                  <c:v>7.8302334471023567</c:v>
                </c:pt>
                <c:pt idx="1803">
                  <c:v>7.8302578607210309</c:v>
                </c:pt>
                <c:pt idx="1804">
                  <c:v>7.8302822743397051</c:v>
                </c:pt>
                <c:pt idx="1805">
                  <c:v>7.8303070785762774</c:v>
                </c:pt>
                <c:pt idx="1806">
                  <c:v>7.8303318828128514</c:v>
                </c:pt>
                <c:pt idx="1807">
                  <c:v>7.8303568823583731</c:v>
                </c:pt>
                <c:pt idx="1808">
                  <c:v>7.8303818819038957</c:v>
                </c:pt>
                <c:pt idx="1809">
                  <c:v>7.830407076758366</c:v>
                </c:pt>
                <c:pt idx="1810">
                  <c:v>7.8304324669217884</c:v>
                </c:pt>
                <c:pt idx="1811">
                  <c:v>7.830457857085209</c:v>
                </c:pt>
                <c:pt idx="1812">
                  <c:v>7.8304834425575791</c:v>
                </c:pt>
                <c:pt idx="1813">
                  <c:v>7.8305092233388987</c:v>
                </c:pt>
                <c:pt idx="1814">
                  <c:v>7.8305350041202191</c:v>
                </c:pt>
                <c:pt idx="1815">
                  <c:v>7.8305609802104872</c:v>
                </c:pt>
                <c:pt idx="1816">
                  <c:v>7.830586956300758</c:v>
                </c:pt>
                <c:pt idx="1817">
                  <c:v>7.8306066825046452</c:v>
                </c:pt>
                <c:pt idx="1818">
                  <c:v>7.8306197682042544</c:v>
                </c:pt>
                <c:pt idx="1819">
                  <c:v>7.8306328539038645</c:v>
                </c:pt>
                <c:pt idx="1820">
                  <c:v>7.8306461349124223</c:v>
                </c:pt>
                <c:pt idx="1821">
                  <c:v>7.8306594159209819</c:v>
                </c:pt>
                <c:pt idx="1822">
                  <c:v>7.8306726969295406</c:v>
                </c:pt>
                <c:pt idx="1823">
                  <c:v>7.8306859779380993</c:v>
                </c:pt>
                <c:pt idx="1824">
                  <c:v>7.8306992589466571</c:v>
                </c:pt>
                <c:pt idx="1825">
                  <c:v>7.8307125399552167</c:v>
                </c:pt>
                <c:pt idx="1826">
                  <c:v>7.8307260162727248</c:v>
                </c:pt>
                <c:pt idx="1827">
                  <c:v>7.8307394925902329</c:v>
                </c:pt>
                <c:pt idx="1828">
                  <c:v>7.8307529689077411</c:v>
                </c:pt>
                <c:pt idx="1829">
                  <c:v>7.8307664452252492</c:v>
                </c:pt>
                <c:pt idx="1830">
                  <c:v>7.8307799215427565</c:v>
                </c:pt>
                <c:pt idx="1831">
                  <c:v>7.8307933978602655</c:v>
                </c:pt>
                <c:pt idx="1832">
                  <c:v>7.8308070694867222</c:v>
                </c:pt>
                <c:pt idx="1833">
                  <c:v>7.8308207411131789</c:v>
                </c:pt>
                <c:pt idx="1834">
                  <c:v>7.830834217430688</c:v>
                </c:pt>
                <c:pt idx="1835">
                  <c:v>7.8308478890571447</c:v>
                </c:pt>
                <c:pt idx="1836">
                  <c:v>7.8308617559925526</c:v>
                </c:pt>
                <c:pt idx="1837">
                  <c:v>7.8308685918057801</c:v>
                </c:pt>
                <c:pt idx="1838">
                  <c:v>7.8308822634322386</c:v>
                </c:pt>
                <c:pt idx="1839">
                  <c:v>7.8309099973030518</c:v>
                </c:pt>
                <c:pt idx="1840">
                  <c:v>7.830938121791764</c:v>
                </c:pt>
                <c:pt idx="1841">
                  <c:v>7.830966246280477</c:v>
                </c:pt>
                <c:pt idx="1842">
                  <c:v>7.8309947613870889</c:v>
                </c:pt>
                <c:pt idx="1843">
                  <c:v>7.8310234718026486</c:v>
                </c:pt>
                <c:pt idx="1844">
                  <c:v>7.8310523775271594</c:v>
                </c:pt>
                <c:pt idx="1845">
                  <c:v>7.8310816738695683</c:v>
                </c:pt>
                <c:pt idx="1846">
                  <c:v>7.8311109702119763</c:v>
                </c:pt>
                <c:pt idx="1847">
                  <c:v>7.8311406571722841</c:v>
                </c:pt>
                <c:pt idx="1848">
                  <c:v>7.8311705394415414</c:v>
                </c:pt>
                <c:pt idx="1849">
                  <c:v>7.8312008123286976</c:v>
                </c:pt>
                <c:pt idx="1850">
                  <c:v>7.8312310852158529</c:v>
                </c:pt>
                <c:pt idx="1851">
                  <c:v>7.8312617487209071</c:v>
                </c:pt>
                <c:pt idx="1852">
                  <c:v>7.8312924122259631</c:v>
                </c:pt>
                <c:pt idx="1853">
                  <c:v>7.8313234663489162</c:v>
                </c:pt>
                <c:pt idx="1854">
                  <c:v>7.8313547157808188</c:v>
                </c:pt>
                <c:pt idx="1855">
                  <c:v>7.8313861605216708</c:v>
                </c:pt>
                <c:pt idx="1856">
                  <c:v>7.8314178005714723</c:v>
                </c:pt>
                <c:pt idx="1857">
                  <c:v>7.8314496359302233</c:v>
                </c:pt>
                <c:pt idx="1858">
                  <c:v>7.8314816665979237</c:v>
                </c:pt>
                <c:pt idx="1859">
                  <c:v>7.8315138925745735</c:v>
                </c:pt>
                <c:pt idx="1860">
                  <c:v>7.831546313860172</c:v>
                </c:pt>
                <c:pt idx="1861">
                  <c:v>7.8315789304547208</c:v>
                </c:pt>
                <c:pt idx="1862">
                  <c:v>7.8316283436189167</c:v>
                </c:pt>
                <c:pt idx="1863">
                  <c:v>7.831694748661711</c:v>
                </c:pt>
                <c:pt idx="1864">
                  <c:v>7.8317619349403014</c:v>
                </c:pt>
                <c:pt idx="1865">
                  <c:v>7.831829707145741</c:v>
                </c:pt>
                <c:pt idx="1866">
                  <c:v>7.8318982605869776</c:v>
                </c:pt>
                <c:pt idx="1867">
                  <c:v>7.8319673999550625</c:v>
                </c:pt>
                <c:pt idx="1868">
                  <c:v>7.832037125249995</c:v>
                </c:pt>
                <c:pt idx="1869">
                  <c:v>7.8321076317807261</c:v>
                </c:pt>
                <c:pt idx="1870">
                  <c:v>7.8321785289293553</c:v>
                </c:pt>
                <c:pt idx="1871">
                  <c:v>7.8322502073137823</c:v>
                </c:pt>
                <c:pt idx="1872">
                  <c:v>7.8323222763161082</c:v>
                </c:pt>
                <c:pt idx="1873">
                  <c:v>7.8323947359363331</c:v>
                </c:pt>
                <c:pt idx="1874">
                  <c:v>7.8324679767923548</c:v>
                </c:pt>
                <c:pt idx="1875">
                  <c:v>7.8325416082662755</c:v>
                </c:pt>
                <c:pt idx="1876">
                  <c:v>7.8326156303580952</c:v>
                </c:pt>
                <c:pt idx="1877">
                  <c:v>7.8326900430678137</c:v>
                </c:pt>
                <c:pt idx="1878">
                  <c:v>7.8327648463954311</c:v>
                </c:pt>
                <c:pt idx="1879">
                  <c:v>7.8328400403409475</c:v>
                </c:pt>
                <c:pt idx="1880">
                  <c:v>7.8329156249043628</c:v>
                </c:pt>
                <c:pt idx="1881">
                  <c:v>7.8329916000856752</c:v>
                </c:pt>
                <c:pt idx="1882">
                  <c:v>7.8330679658848883</c:v>
                </c:pt>
                <c:pt idx="1883">
                  <c:v>7.83314452699305</c:v>
                </c:pt>
                <c:pt idx="1884">
                  <c:v>7.8332212834101611</c:v>
                </c:pt>
                <c:pt idx="1885">
                  <c:v>7.8332982351362217</c:v>
                </c:pt>
                <c:pt idx="1886">
                  <c:v>7.8333755774801812</c:v>
                </c:pt>
                <c:pt idx="1887">
                  <c:v>7.8334531151330902</c:v>
                </c:pt>
                <c:pt idx="1888">
                  <c:v>7.8335306527859991</c:v>
                </c:pt>
                <c:pt idx="1889">
                  <c:v>7.8336083857478567</c:v>
                </c:pt>
                <c:pt idx="1890">
                  <c:v>7.8336863140186637</c:v>
                </c:pt>
                <c:pt idx="1891">
                  <c:v>7.833764437598421</c:v>
                </c:pt>
                <c:pt idx="1892">
                  <c:v>7.8338425611781783</c:v>
                </c:pt>
                <c:pt idx="1893">
                  <c:v>7.8339206847579348</c:v>
                </c:pt>
                <c:pt idx="1894">
                  <c:v>7.8339990036466416</c:v>
                </c:pt>
                <c:pt idx="1895">
                  <c:v>7.8340771272263989</c:v>
                </c:pt>
                <c:pt idx="1896">
                  <c:v>7.8341554461151048</c:v>
                </c:pt>
                <c:pt idx="1897">
                  <c:v>7.8342335696948613</c:v>
                </c:pt>
                <c:pt idx="1898">
                  <c:v>7.8343116932746195</c:v>
                </c:pt>
                <c:pt idx="1899">
                  <c:v>7.834389816854376</c:v>
                </c:pt>
                <c:pt idx="1900">
                  <c:v>7.834467745125183</c:v>
                </c:pt>
                <c:pt idx="1901">
                  <c:v>7.8345456733959908</c:v>
                </c:pt>
                <c:pt idx="1902">
                  <c:v>7.8346620775298286</c:v>
                </c:pt>
                <c:pt idx="1903">
                  <c:v>7.8348169575266962</c:v>
                </c:pt>
                <c:pt idx="1904">
                  <c:v>7.8349706656698679</c:v>
                </c:pt>
                <c:pt idx="1905">
                  <c:v>7.8351233972682932</c:v>
                </c:pt>
                <c:pt idx="1906">
                  <c:v>7.8352747617040723</c:v>
                </c:pt>
                <c:pt idx="1907">
                  <c:v>7.8354249542861547</c:v>
                </c:pt>
                <c:pt idx="1908">
                  <c:v>7.8355731937787443</c:v>
                </c:pt>
                <c:pt idx="1909">
                  <c:v>7.8357198707997373</c:v>
                </c:pt>
                <c:pt idx="1910">
                  <c:v>7.8358643994222881</c:v>
                </c:pt>
                <c:pt idx="1911">
                  <c:v>7.8360069749553443</c:v>
                </c:pt>
                <c:pt idx="1912">
                  <c:v>7.8361470114720584</c:v>
                </c:pt>
                <c:pt idx="1913">
                  <c:v>7.8362845089724313</c:v>
                </c:pt>
                <c:pt idx="1914">
                  <c:v>7.836419272147511</c:v>
                </c:pt>
                <c:pt idx="1915">
                  <c:v>7.8365513009973009</c:v>
                </c:pt>
                <c:pt idx="1916">
                  <c:v>7.83668000959495</c:v>
                </c:pt>
                <c:pt idx="1917">
                  <c:v>7.8368055932494096</c:v>
                </c:pt>
                <c:pt idx="1918">
                  <c:v>7.836927661342779</c:v>
                </c:pt>
                <c:pt idx="1919">
                  <c:v>7.8370462138750607</c:v>
                </c:pt>
                <c:pt idx="1920">
                  <c:v>7.8371608602283542</c:v>
                </c:pt>
                <c:pt idx="1921">
                  <c:v>7.8372714050937109</c:v>
                </c:pt>
                <c:pt idx="1922">
                  <c:v>7.8373780437800784</c:v>
                </c:pt>
                <c:pt idx="1923">
                  <c:v>7.8374799950516616</c:v>
                </c:pt>
                <c:pt idx="1924">
                  <c:v>7.8376247189831609</c:v>
                </c:pt>
                <c:pt idx="1925">
                  <c:v>7.8378004970376143</c:v>
                </c:pt>
                <c:pt idx="1926">
                  <c:v>7.8379555723434313</c:v>
                </c:pt>
                <c:pt idx="1927">
                  <c:v>7.8380883824290191</c:v>
                </c:pt>
                <c:pt idx="1928">
                  <c:v>7.8381975601317286</c:v>
                </c:pt>
                <c:pt idx="1929">
                  <c:v>7.838281542979967</c:v>
                </c:pt>
                <c:pt idx="1930">
                  <c:v>7.8383575181612812</c:v>
                </c:pt>
                <c:pt idx="1931">
                  <c:v>7.8383723616414347</c:v>
                </c:pt>
                <c:pt idx="1932">
                  <c:v>7.8393090633627205</c:v>
                </c:pt>
                <c:pt idx="1933">
                  <c:v>7.9603041293649772</c:v>
                </c:pt>
                <c:pt idx="1934">
                  <c:v>7.9631177500899231</c:v>
                </c:pt>
                <c:pt idx="1935">
                  <c:v>7.9739042727469638</c:v>
                </c:pt>
                <c:pt idx="1936">
                  <c:v>7.9781248991433324</c:v>
                </c:pt>
                <c:pt idx="1937">
                  <c:v>7.9823457208486506</c:v>
                </c:pt>
                <c:pt idx="1938">
                  <c:v>7.9968837378056197</c:v>
                </c:pt>
                <c:pt idx="1939">
                  <c:v>8.0025113698734103</c:v>
                </c:pt>
                <c:pt idx="1940">
                  <c:v>8.005324990598357</c:v>
                </c:pt>
                <c:pt idx="1941">
                  <c:v>8.0128283698161127</c:v>
                </c:pt>
                <c:pt idx="1942">
                  <c:v>8.0161115132553977</c:v>
                </c:pt>
                <c:pt idx="1943">
                  <c:v>8.018455025339156</c:v>
                </c:pt>
                <c:pt idx="1944">
                  <c:v>8.0297100941657895</c:v>
                </c:pt>
                <c:pt idx="1945">
                  <c:v>8.035338116851479</c:v>
                </c:pt>
                <c:pt idx="1946">
                  <c:v>8.0433104328567246</c:v>
                </c:pt>
                <c:pt idx="1947">
                  <c:v>8.0442473298869608</c:v>
                </c:pt>
                <c:pt idx="1948">
                  <c:v>8.0484679562833286</c:v>
                </c:pt>
                <c:pt idx="1949">
                  <c:v>8.0522200365101053</c:v>
                </c:pt>
                <c:pt idx="1950">
                  <c:v>8.0578476685778959</c:v>
                </c:pt>
                <c:pt idx="1951">
                  <c:v>8.0662891166795827</c:v>
                </c:pt>
                <c:pt idx="1952">
                  <c:v>8.0676959270420561</c:v>
                </c:pt>
                <c:pt idx="1953">
                  <c:v>8.0691027374045294</c:v>
                </c:pt>
                <c:pt idx="1954">
                  <c:v>8.0695728460457161</c:v>
                </c:pt>
                <c:pt idx="1955">
                  <c:v>8.0698677625592996</c:v>
                </c:pt>
                <c:pt idx="1956">
                  <c:v>8.0711935197077747</c:v>
                </c:pt>
                <c:pt idx="1957">
                  <c:v>8.0745102562863558</c:v>
                </c:pt>
                <c:pt idx="1958">
                  <c:v>8.0788211154173428</c:v>
                </c:pt>
                <c:pt idx="1959">
                  <c:v>8.0821362895243283</c:v>
                </c:pt>
                <c:pt idx="1960">
                  <c:v>8.0828007305701615</c:v>
                </c:pt>
                <c:pt idx="1961">
                  <c:v>8.0897631039980986</c:v>
                </c:pt>
                <c:pt idx="1962">
                  <c:v>8.0917533021924086</c:v>
                </c:pt>
                <c:pt idx="1963">
                  <c:v>8.0950698434620403</c:v>
                </c:pt>
                <c:pt idx="1964">
                  <c:v>8.1000437764762143</c:v>
                </c:pt>
                <c:pt idx="1965">
                  <c:v>8.1043546356072014</c:v>
                </c:pt>
                <c:pt idx="1966">
                  <c:v>8.107671176876833</c:v>
                </c:pt>
                <c:pt idx="1967">
                  <c:v>8.1106564741682963</c:v>
                </c:pt>
                <c:pt idx="1968">
                  <c:v>8.1149673332992833</c:v>
                </c:pt>
                <c:pt idx="1969">
                  <c:v>8.1182834839510161</c:v>
                </c:pt>
                <c:pt idx="1970">
                  <c:v>8.1212687812424775</c:v>
                </c:pt>
                <c:pt idx="1971">
                  <c:v>8.123589832797057</c:v>
                </c:pt>
                <c:pt idx="1972">
                  <c:v>8.1279006919280459</c:v>
                </c:pt>
                <c:pt idx="1973">
                  <c:v>8.1292264490765209</c:v>
                </c:pt>
                <c:pt idx="1974">
                  <c:v>8.1361903849760537</c:v>
                </c:pt>
                <c:pt idx="1975">
                  <c:v>8.1381807784793114</c:v>
                </c:pt>
                <c:pt idx="1976">
                  <c:v>8.1464712527631171</c:v>
                </c:pt>
                <c:pt idx="1977">
                  <c:v>8.1477970099115922</c:v>
                </c:pt>
                <c:pt idx="1978">
                  <c:v>8.1537658467139718</c:v>
                </c:pt>
                <c:pt idx="1979">
                  <c:v>8.1554255821659094</c:v>
                </c:pt>
                <c:pt idx="1980">
                  <c:v>8.1627211526615113</c:v>
                </c:pt>
                <c:pt idx="1981">
                  <c:v>8.1670320117924984</c:v>
                </c:pt>
                <c:pt idx="1982">
                  <c:v>8.170679601731349</c:v>
                </c:pt>
                <c:pt idx="1983">
                  <c:v>8.1723360169311459</c:v>
                </c:pt>
                <c:pt idx="1984">
                  <c:v>8.1793001481396299</c:v>
                </c:pt>
                <c:pt idx="1985">
                  <c:v>8.1869273532312992</c:v>
                </c:pt>
                <c:pt idx="1986">
                  <c:v>8.1882531103797742</c:v>
                </c:pt>
                <c:pt idx="1987">
                  <c:v>8.1925639695107613</c:v>
                </c:pt>
                <c:pt idx="1988">
                  <c:v>8.1925975626500573</c:v>
                </c:pt>
                <c:pt idx="1989">
                  <c:v>8.1928395504383555</c:v>
                </c:pt>
                <c:pt idx="1990">
                  <c:v>8.1931395449846214</c:v>
                </c:pt>
                <c:pt idx="1991">
                  <c:v>8.1933797749923745</c:v>
                </c:pt>
                <c:pt idx="1992">
                  <c:v>8.1936418796024579</c:v>
                </c:pt>
                <c:pt idx="1993">
                  <c:v>8.1939168746032038</c:v>
                </c:pt>
                <c:pt idx="1994">
                  <c:v>8.1941963617097837</c:v>
                </c:pt>
                <c:pt idx="1995">
                  <c:v>8.1944037798140386</c:v>
                </c:pt>
                <c:pt idx="1996">
                  <c:v>8.1945387382980694</c:v>
                </c:pt>
                <c:pt idx="1997">
                  <c:v>8.1946697906031112</c:v>
                </c:pt>
                <c:pt idx="1998">
                  <c:v>8.1947959601844182</c:v>
                </c:pt>
                <c:pt idx="1999">
                  <c:v>8.1949162704972434</c:v>
                </c:pt>
                <c:pt idx="2000">
                  <c:v>8.1950293543789421</c:v>
                </c:pt>
                <c:pt idx="2001">
                  <c:v>8.1951342352847654</c:v>
                </c:pt>
                <c:pt idx="2002">
                  <c:v>8.1952299366699677</c:v>
                </c:pt>
                <c:pt idx="2003">
                  <c:v>8.1953150913719028</c:v>
                </c:pt>
                <c:pt idx="2004">
                  <c:v>8.1953715356582784</c:v>
                </c:pt>
                <c:pt idx="2005">
                  <c:v>8.1954053241065221</c:v>
                </c:pt>
                <c:pt idx="2006">
                  <c:v>8.1954359876115763</c:v>
                </c:pt>
                <c:pt idx="2007">
                  <c:v>8.1954633308644915</c:v>
                </c:pt>
                <c:pt idx="2008">
                  <c:v>8.1954869632473688</c:v>
                </c:pt>
                <c:pt idx="2009">
                  <c:v>8.1955072753781053</c:v>
                </c:pt>
                <c:pt idx="2010">
                  <c:v>8.1955236813298544</c:v>
                </c:pt>
                <c:pt idx="2011">
                  <c:v>8.1955361811026144</c:v>
                </c:pt>
                <c:pt idx="2012">
                  <c:v>8.1955428216068942</c:v>
                </c:pt>
                <c:pt idx="2013">
                  <c:v>8.1955459465500855</c:v>
                </c:pt>
                <c:pt idx="2014">
                  <c:v>8.1955480949485278</c:v>
                </c:pt>
                <c:pt idx="2015">
                  <c:v>8.1955492668022245</c:v>
                </c:pt>
                <c:pt idx="2016">
                  <c:v>8.195549462111174</c:v>
                </c:pt>
                <c:pt idx="2017">
                  <c:v>8.195549462111174</c:v>
                </c:pt>
                <c:pt idx="2018">
                  <c:v>8.1955502433469718</c:v>
                </c:pt>
                <c:pt idx="2019">
                  <c:v>8.195551610509618</c:v>
                </c:pt>
                <c:pt idx="2020">
                  <c:v>8.1955537589080603</c:v>
                </c:pt>
                <c:pt idx="2021">
                  <c:v>8.1955584463228455</c:v>
                </c:pt>
                <c:pt idx="2022">
                  <c:v>8.1955668446076704</c:v>
                </c:pt>
                <c:pt idx="2023">
                  <c:v>8.1955781725267354</c:v>
                </c:pt>
                <c:pt idx="2024">
                  <c:v>8.195592234771091</c:v>
                </c:pt>
                <c:pt idx="2025">
                  <c:v>8.1956088360317896</c:v>
                </c:pt>
                <c:pt idx="2026">
                  <c:v>8.1956281716177788</c:v>
                </c:pt>
                <c:pt idx="2027">
                  <c:v>8.195650046220111</c:v>
                </c:pt>
                <c:pt idx="2028">
                  <c:v>8.1956744598387843</c:v>
                </c:pt>
                <c:pt idx="2029">
                  <c:v>8.1957012171648529</c:v>
                </c:pt>
                <c:pt idx="2030">
                  <c:v>8.1957305135072609</c:v>
                </c:pt>
                <c:pt idx="2031">
                  <c:v>8.1957623488660118</c:v>
                </c:pt>
                <c:pt idx="2032">
                  <c:v>8.1957963326232068</c:v>
                </c:pt>
                <c:pt idx="2033">
                  <c:v>8.1958326600877935</c:v>
                </c:pt>
                <c:pt idx="2034">
                  <c:v>8.1958713312597737</c:v>
                </c:pt>
                <c:pt idx="2035">
                  <c:v>8.1959121508301962</c:v>
                </c:pt>
                <c:pt idx="2036">
                  <c:v>8.1959549234901132</c:v>
                </c:pt>
                <c:pt idx="2037">
                  <c:v>8.196000039857422</c:v>
                </c:pt>
                <c:pt idx="2038">
                  <c:v>8.1960473046231748</c:v>
                </c:pt>
                <c:pt idx="2039">
                  <c:v>8.1961217173328933</c:v>
                </c:pt>
                <c:pt idx="2040">
                  <c:v>8.1962279654013628</c:v>
                </c:pt>
                <c:pt idx="2041">
                  <c:v>8.1963416352099099</c:v>
                </c:pt>
                <c:pt idx="2042">
                  <c:v>8.1964623361406339</c:v>
                </c:pt>
                <c:pt idx="2043">
                  <c:v>8.1965898728845872</c:v>
                </c:pt>
                <c:pt idx="2044">
                  <c:v>8.1967236595149213</c:v>
                </c:pt>
                <c:pt idx="2045">
                  <c:v>8.1968636960316346</c:v>
                </c:pt>
                <c:pt idx="2046">
                  <c:v>8.1970092011989326</c:v>
                </c:pt>
                <c:pt idx="2047">
                  <c:v>8.1971599797078625</c:v>
                </c:pt>
                <c:pt idx="2048">
                  <c:v>8.1973156409405288</c:v>
                </c:pt>
                <c:pt idx="2049">
                  <c:v>8.1974759895879803</c:v>
                </c:pt>
                <c:pt idx="2050">
                  <c:v>8.1976404397233686</c:v>
                </c:pt>
                <c:pt idx="2051">
                  <c:v>8.1978087960377444</c:v>
                </c:pt>
                <c:pt idx="2052">
                  <c:v>8.1979804726042609</c:v>
                </c:pt>
                <c:pt idx="2053">
                  <c:v>8.1981554694229164</c:v>
                </c:pt>
                <c:pt idx="2054">
                  <c:v>8.1983330052579149</c:v>
                </c:pt>
                <c:pt idx="2055">
                  <c:v>8.198512884800305</c:v>
                </c:pt>
                <c:pt idx="2056">
                  <c:v>8.1986949127411375</c:v>
                </c:pt>
                <c:pt idx="2057">
                  <c:v>8.1988785031535656</c:v>
                </c:pt>
                <c:pt idx="2058">
                  <c:v>8.1990634607286417</c:v>
                </c:pt>
                <c:pt idx="2059">
                  <c:v>8.1993423619083732</c:v>
                </c:pt>
                <c:pt idx="2060">
                  <c:v>8.1997152066927637</c:v>
                </c:pt>
                <c:pt idx="2061">
                  <c:v>8.2000868796234574</c:v>
                </c:pt>
                <c:pt idx="2062">
                  <c:v>8.2004538651393659</c:v>
                </c:pt>
                <c:pt idx="2063">
                  <c:v>8.2008138195330957</c:v>
                </c:pt>
                <c:pt idx="2064">
                  <c:v>8.2011634225525079</c:v>
                </c:pt>
                <c:pt idx="2065">
                  <c:v>8.2014999398723099</c:v>
                </c:pt>
                <c:pt idx="2066">
                  <c:v>8.2018204418582634</c:v>
                </c:pt>
                <c:pt idx="2067">
                  <c:v>8.2021219988761249</c:v>
                </c:pt>
                <c:pt idx="2068">
                  <c:v>8.2025323429787989</c:v>
                </c:pt>
                <c:pt idx="2069">
                  <c:v>8.2029860456682364</c:v>
                </c:pt>
                <c:pt idx="2070">
                  <c:v>8.2034188503000909</c:v>
                </c:pt>
                <c:pt idx="2071">
                  <c:v>8.2035083017989123</c:v>
                </c:pt>
                <c:pt idx="2072">
                  <c:v>8.2104720423894957</c:v>
                </c:pt>
                <c:pt idx="2073">
                  <c:v>8.2127928986351257</c:v>
                </c:pt>
                <c:pt idx="2074">
                  <c:v>8.2164408791918753</c:v>
                </c:pt>
                <c:pt idx="2075">
                  <c:v>8.2181004193348635</c:v>
                </c:pt>
                <c:pt idx="2076">
                  <c:v>8.2237378168501234</c:v>
                </c:pt>
                <c:pt idx="2077">
                  <c:v>8.2280490665990094</c:v>
                </c:pt>
                <c:pt idx="2078">
                  <c:v>8.235012611880645</c:v>
                </c:pt>
                <c:pt idx="2079">
                  <c:v>8.2406504000138057</c:v>
                </c:pt>
                <c:pt idx="2080">
                  <c:v>8.2462876022201144</c:v>
                </c:pt>
                <c:pt idx="2081">
                  <c:v>8.2499351921589685</c:v>
                </c:pt>
                <c:pt idx="2082">
                  <c:v>8.256899323367449</c:v>
                </c:pt>
                <c:pt idx="2083">
                  <c:v>8.2585557385672477</c:v>
                </c:pt>
                <c:pt idx="2084">
                  <c:v>8.266514578254986</c:v>
                </c:pt>
                <c:pt idx="2085">
                  <c:v>8.2688354345006143</c:v>
                </c:pt>
                <c:pt idx="2086">
                  <c:v>8.272814659035534</c:v>
                </c:pt>
                <c:pt idx="2087">
                  <c:v>8.2754661733324841</c:v>
                </c:pt>
                <c:pt idx="2088">
                  <c:v>8.2824303045409682</c:v>
                </c:pt>
                <c:pt idx="2089">
                  <c:v>8.2834254036381214</c:v>
                </c:pt>
                <c:pt idx="2090">
                  <c:v>8.288731166557314</c:v>
                </c:pt>
                <c:pt idx="2091">
                  <c:v>8.2956951024568468</c:v>
                </c:pt>
                <c:pt idx="2092">
                  <c:v>8.2993428877046487</c:v>
                </c:pt>
                <c:pt idx="2093">
                  <c:v>8.3039851861227554</c:v>
                </c:pt>
                <c:pt idx="2094">
                  <c:v>8.304649822477538</c:v>
                </c:pt>
                <c:pt idx="2095">
                  <c:v>8.3056449215746913</c:v>
                </c:pt>
                <c:pt idx="2096">
                  <c:v>8.3089612675353735</c:v>
                </c:pt>
                <c:pt idx="2097">
                  <c:v>8.3132731032111096</c:v>
                </c:pt>
                <c:pt idx="2098">
                  <c:v>8.3136037612624296</c:v>
                </c:pt>
                <c:pt idx="2099">
                  <c:v>8.31658944917179</c:v>
                </c:pt>
                <c:pt idx="2100">
                  <c:v>8.3215635774949135</c:v>
                </c:pt>
                <c:pt idx="2101">
                  <c:v>8.3228213671290021</c:v>
                </c:pt>
                <c:pt idx="2102">
                  <c:v>8.3249314850182365</c:v>
                </c:pt>
                <c:pt idx="2103">
                  <c:v>8.3298556142503166</c:v>
                </c:pt>
                <c:pt idx="2104">
                  <c:v>8.330792511280551</c:v>
                </c:pt>
                <c:pt idx="2105">
                  <c:v>8.3389995886429684</c:v>
                </c:pt>
                <c:pt idx="2106">
                  <c:v>8.3392265376421619</c:v>
                </c:pt>
                <c:pt idx="2107">
                  <c:v>8.3985514357111377</c:v>
                </c:pt>
                <c:pt idx="2108">
                  <c:v>8.3999582460736111</c:v>
                </c:pt>
                <c:pt idx="2109">
                  <c:v>8.4079307573878062</c:v>
                </c:pt>
                <c:pt idx="2110">
                  <c:v>8.4088674591090928</c:v>
                </c:pt>
                <c:pt idx="2111">
                  <c:v>8.4168403610411868</c:v>
                </c:pt>
                <c:pt idx="2112">
                  <c:v>8.4182471714036602</c:v>
                </c:pt>
                <c:pt idx="2113">
                  <c:v>8.4233882888785132</c:v>
                </c:pt>
                <c:pt idx="2114">
                  <c:v>8.4233882888785132</c:v>
                </c:pt>
                <c:pt idx="2115">
                  <c:v>8.4233894607322117</c:v>
                </c:pt>
                <c:pt idx="2116">
                  <c:v>8.4233898513501089</c:v>
                </c:pt>
                <c:pt idx="2117">
                  <c:v>8.4233914138217045</c:v>
                </c:pt>
                <c:pt idx="2118">
                  <c:v>8.4233931716022497</c:v>
                </c:pt>
                <c:pt idx="2119">
                  <c:v>8.4233941481469969</c:v>
                </c:pt>
                <c:pt idx="2120">
                  <c:v>8.4233968824722876</c:v>
                </c:pt>
                <c:pt idx="2121">
                  <c:v>8.423397077781237</c:v>
                </c:pt>
                <c:pt idx="2122">
                  <c:v>8.4234002027244266</c:v>
                </c:pt>
                <c:pt idx="2123">
                  <c:v>8.4234013745781233</c:v>
                </c:pt>
                <c:pt idx="2124">
                  <c:v>8.4234041089034157</c:v>
                </c:pt>
                <c:pt idx="2125">
                  <c:v>8.4234052807571107</c:v>
                </c:pt>
                <c:pt idx="2126">
                  <c:v>8.4234058666839591</c:v>
                </c:pt>
                <c:pt idx="2127">
                  <c:v>8.4234086010092497</c:v>
                </c:pt>
                <c:pt idx="2128">
                  <c:v>8.4234138743508851</c:v>
                </c:pt>
                <c:pt idx="2129">
                  <c:v>8.423419733619367</c:v>
                </c:pt>
                <c:pt idx="2130">
                  <c:v>8.4234263741236468</c:v>
                </c:pt>
                <c:pt idx="2131">
                  <c:v>8.4234339911726721</c:v>
                </c:pt>
                <c:pt idx="2132">
                  <c:v>8.4234421941485476</c:v>
                </c:pt>
                <c:pt idx="2133">
                  <c:v>8.4234513736691685</c:v>
                </c:pt>
                <c:pt idx="2134">
                  <c:v>8.4234615297345368</c:v>
                </c:pt>
                <c:pt idx="2135">
                  <c:v>8.4234726623446523</c:v>
                </c:pt>
                <c:pt idx="2136">
                  <c:v>8.4234845761905657</c:v>
                </c:pt>
                <c:pt idx="2137">
                  <c:v>8.423497661890174</c:v>
                </c:pt>
                <c:pt idx="2138">
                  <c:v>8.4235117241345296</c:v>
                </c:pt>
                <c:pt idx="2139">
                  <c:v>8.4235269582325838</c:v>
                </c:pt>
                <c:pt idx="2140">
                  <c:v>8.4235431688753835</c:v>
                </c:pt>
                <c:pt idx="2141">
                  <c:v>8.4235607466808275</c:v>
                </c:pt>
                <c:pt idx="2142">
                  <c:v>8.4235794963399684</c:v>
                </c:pt>
                <c:pt idx="2143">
                  <c:v>8.4235994178528077</c:v>
                </c:pt>
                <c:pt idx="2144">
                  <c:v>8.4236205112193421</c:v>
                </c:pt>
                <c:pt idx="2145">
                  <c:v>8.4236431670574703</c:v>
                </c:pt>
                <c:pt idx="2146">
                  <c:v>8.4236609401718656</c:v>
                </c:pt>
                <c:pt idx="2147">
                  <c:v>8.4236732446356779</c:v>
                </c:pt>
                <c:pt idx="2148">
                  <c:v>8.4236857444084396</c:v>
                </c:pt>
                <c:pt idx="2149">
                  <c:v>8.423698830108048</c:v>
                </c:pt>
                <c:pt idx="2150">
                  <c:v>8.4237121111166076</c:v>
                </c:pt>
                <c:pt idx="2151">
                  <c:v>8.4237257827430643</c:v>
                </c:pt>
                <c:pt idx="2152">
                  <c:v>8.4237400402963694</c:v>
                </c:pt>
                <c:pt idx="2153">
                  <c:v>8.4237544931586257</c:v>
                </c:pt>
                <c:pt idx="2154">
                  <c:v>8.4237691413298279</c:v>
                </c:pt>
                <c:pt idx="2155">
                  <c:v>8.4237843754278821</c:v>
                </c:pt>
                <c:pt idx="2156">
                  <c:v>8.4238000001438316</c:v>
                </c:pt>
                <c:pt idx="2157">
                  <c:v>8.4238160154776835</c:v>
                </c:pt>
                <c:pt idx="2158">
                  <c:v>8.4238324214294309</c:v>
                </c:pt>
                <c:pt idx="2159">
                  <c:v>8.4238492179990807</c:v>
                </c:pt>
                <c:pt idx="2160">
                  <c:v>8.4238664051866259</c:v>
                </c:pt>
                <c:pt idx="2161">
                  <c:v>8.4238839829920718</c:v>
                </c:pt>
                <c:pt idx="2162">
                  <c:v>8.4239019514154165</c:v>
                </c:pt>
                <c:pt idx="2163">
                  <c:v>8.4239205057656079</c:v>
                </c:pt>
                <c:pt idx="2164">
                  <c:v>8.4239392554247505</c:v>
                </c:pt>
                <c:pt idx="2165">
                  <c:v>8.4239585910107397</c:v>
                </c:pt>
                <c:pt idx="2166">
                  <c:v>8.4239783172146296</c:v>
                </c:pt>
                <c:pt idx="2167">
                  <c:v>8.4239984340364149</c:v>
                </c:pt>
                <c:pt idx="2168">
                  <c:v>8.4240191367850521</c:v>
                </c:pt>
                <c:pt idx="2169">
                  <c:v>8.424040034842637</c:v>
                </c:pt>
                <c:pt idx="2170">
                  <c:v>8.4240615188270702</c:v>
                </c:pt>
                <c:pt idx="2171">
                  <c:v>8.4240835887383501</c:v>
                </c:pt>
                <c:pt idx="2172">
                  <c:v>8.4241003853079981</c:v>
                </c:pt>
                <c:pt idx="2173">
                  <c:v>8.4241093695196696</c:v>
                </c:pt>
                <c:pt idx="2174">
                  <c:v>8.4241117132270649</c:v>
                </c:pt>
                <c:pt idx="2175">
                  <c:v>8.4241230411461281</c:v>
                </c:pt>
                <c:pt idx="2176">
                  <c:v>8.4241345643741425</c:v>
                </c:pt>
                <c:pt idx="2177">
                  <c:v>8.4241462829111065</c:v>
                </c:pt>
                <c:pt idx="2178">
                  <c:v>8.4241581967570198</c:v>
                </c:pt>
                <c:pt idx="2179">
                  <c:v>8.424169915293982</c:v>
                </c:pt>
                <c:pt idx="2180">
                  <c:v>8.424182024448843</c:v>
                </c:pt>
                <c:pt idx="2181">
                  <c:v>8.4241941336037076</c:v>
                </c:pt>
                <c:pt idx="2182">
                  <c:v>8.4242064380675181</c:v>
                </c:pt>
                <c:pt idx="2183">
                  <c:v>8.4242189378402799</c:v>
                </c:pt>
                <c:pt idx="2184">
                  <c:v>8.4242314376130416</c:v>
                </c:pt>
                <c:pt idx="2185">
                  <c:v>8.4242439373858033</c:v>
                </c:pt>
                <c:pt idx="2186">
                  <c:v>8.4242568277764622</c:v>
                </c:pt>
                <c:pt idx="2187">
                  <c:v>8.4242697181671229</c:v>
                </c:pt>
                <c:pt idx="2188">
                  <c:v>8.4242826085577818</c:v>
                </c:pt>
                <c:pt idx="2189">
                  <c:v>8.4242958895663413</c:v>
                </c:pt>
                <c:pt idx="2190">
                  <c:v>8.4243089752659497</c:v>
                </c:pt>
                <c:pt idx="2191">
                  <c:v>8.4243191313313197</c:v>
                </c:pt>
                <c:pt idx="2192">
                  <c:v>8.4243257718355977</c:v>
                </c:pt>
                <c:pt idx="2193">
                  <c:v>8.4243326076488252</c:v>
                </c:pt>
                <c:pt idx="2194">
                  <c:v>8.4243392481531068</c:v>
                </c:pt>
                <c:pt idx="2195">
                  <c:v>8.4243427637141952</c:v>
                </c:pt>
                <c:pt idx="2196">
                  <c:v>8.4243566306496014</c:v>
                </c:pt>
                <c:pt idx="2197">
                  <c:v>8.424385341065161</c:v>
                </c:pt>
                <c:pt idx="2198">
                  <c:v>8.4244152233344192</c:v>
                </c:pt>
                <c:pt idx="2199">
                  <c:v>8.4244462774573723</c:v>
                </c:pt>
                <c:pt idx="2200">
                  <c:v>8.4244783081250745</c:v>
                </c:pt>
                <c:pt idx="2201">
                  <c:v>8.4245115106464699</c:v>
                </c:pt>
                <c:pt idx="2202">
                  <c:v>8.424545885021562</c:v>
                </c:pt>
                <c:pt idx="2203">
                  <c:v>8.4245812359414032</c:v>
                </c:pt>
                <c:pt idx="2204">
                  <c:v>8.4246175634059899</c:v>
                </c:pt>
                <c:pt idx="2205">
                  <c:v>8.4246550627242733</c:v>
                </c:pt>
                <c:pt idx="2206">
                  <c:v>8.4246935385873023</c:v>
                </c:pt>
                <c:pt idx="2207">
                  <c:v>8.4247327956861326</c:v>
                </c:pt>
                <c:pt idx="2208">
                  <c:v>8.4247732246386562</c:v>
                </c:pt>
                <c:pt idx="2209">
                  <c:v>8.4248144348269776</c:v>
                </c:pt>
                <c:pt idx="2210">
                  <c:v>8.4248566215600462</c:v>
                </c:pt>
                <c:pt idx="2211">
                  <c:v>8.4248995895289127</c:v>
                </c:pt>
                <c:pt idx="2212">
                  <c:v>8.4249435340425265</c:v>
                </c:pt>
                <c:pt idx="2213">
                  <c:v>8.4249882597919363</c:v>
                </c:pt>
                <c:pt idx="2214">
                  <c:v>8.425033766777144</c:v>
                </c:pt>
                <c:pt idx="2215">
                  <c:v>8.4250800549981513</c:v>
                </c:pt>
                <c:pt idx="2216">
                  <c:v>8.4251511474557308</c:v>
                </c:pt>
                <c:pt idx="2217">
                  <c:v>8.4252482160035775</c:v>
                </c:pt>
                <c:pt idx="2218">
                  <c:v>8.4253482141856662</c:v>
                </c:pt>
                <c:pt idx="2219">
                  <c:v>8.4254505560751483</c:v>
                </c:pt>
                <c:pt idx="2220">
                  <c:v>8.4255556322899228</c:v>
                </c:pt>
                <c:pt idx="2221">
                  <c:v>8.4256626615941883</c:v>
                </c:pt>
                <c:pt idx="2222">
                  <c:v>8.4257720346058473</c:v>
                </c:pt>
                <c:pt idx="2223">
                  <c:v>8.425882970089102</c:v>
                </c:pt>
                <c:pt idx="2224">
                  <c:v>8.4259958586618513</c:v>
                </c:pt>
                <c:pt idx="2225">
                  <c:v>8.4261103097061962</c:v>
                </c:pt>
                <c:pt idx="2226">
                  <c:v>8.4262259326042361</c:v>
                </c:pt>
                <c:pt idx="2227">
                  <c:v>8.4263427273559728</c:v>
                </c:pt>
                <c:pt idx="2228">
                  <c:v>8.4264606939614062</c:v>
                </c:pt>
                <c:pt idx="2229">
                  <c:v>8.4265794418026356</c:v>
                </c:pt>
                <c:pt idx="2230">
                  <c:v>8.4266987755707135</c:v>
                </c:pt>
                <c:pt idx="2231">
                  <c:v>8.426818499956692</c:v>
                </c:pt>
                <c:pt idx="2232">
                  <c:v>8.4269386149605694</c:v>
                </c:pt>
                <c:pt idx="2233">
                  <c:v>8.4270589252733927</c:v>
                </c:pt>
                <c:pt idx="2234">
                  <c:v>8.4271790402772702</c:v>
                </c:pt>
                <c:pt idx="2235">
                  <c:v>8.4272989599721981</c:v>
                </c:pt>
                <c:pt idx="2236">
                  <c:v>8.4274780582787905</c:v>
                </c:pt>
                <c:pt idx="2237">
                  <c:v>8.4277141867986067</c:v>
                </c:pt>
                <c:pt idx="2238">
                  <c:v>8.4279464091394338</c:v>
                </c:pt>
                <c:pt idx="2239">
                  <c:v>8.428172772211779</c:v>
                </c:pt>
                <c:pt idx="2240">
                  <c:v>8.4283924947798461</c:v>
                </c:pt>
                <c:pt idx="2241">
                  <c:v>8.4286036237541389</c:v>
                </c:pt>
                <c:pt idx="2242">
                  <c:v>8.4288047919720128</c:v>
                </c:pt>
                <c:pt idx="2243">
                  <c:v>8.4289950228887207</c:v>
                </c:pt>
                <c:pt idx="2244">
                  <c:v>8.4291725587237192</c:v>
                </c:pt>
                <c:pt idx="2245">
                  <c:v>8.4293358370054108</c:v>
                </c:pt>
                <c:pt idx="2246">
                  <c:v>8.42948388118905</c:v>
                </c:pt>
                <c:pt idx="2247">
                  <c:v>8.4296735261789095</c:v>
                </c:pt>
                <c:pt idx="2248">
                  <c:v>8.4299200060730435</c:v>
                </c:pt>
                <c:pt idx="2249">
                  <c:v>8.4299703957819858</c:v>
                </c:pt>
                <c:pt idx="2250">
                  <c:v>8.4325506223124087</c:v>
                </c:pt>
                <c:pt idx="2251">
                  <c:v>8.434894134396167</c:v>
                </c:pt>
                <c:pt idx="2252">
                  <c:v>8.4363009447586403</c:v>
                </c:pt>
                <c:pt idx="2253">
                  <c:v>8.4377077551211137</c:v>
                </c:pt>
                <c:pt idx="2254">
                  <c:v>8.4421629475657021</c:v>
                </c:pt>
                <c:pt idx="2255">
                  <c:v>8.4421822831516931</c:v>
                </c:pt>
                <c:pt idx="2256">
                  <c:v>8.44233052264428</c:v>
                </c:pt>
                <c:pt idx="2257">
                  <c:v>8.44252719875632</c:v>
                </c:pt>
                <c:pt idx="2258">
                  <c:v>8.4426941879080495</c:v>
                </c:pt>
                <c:pt idx="2259">
                  <c:v>8.4428867625321491</c:v>
                </c:pt>
                <c:pt idx="2260">
                  <c:v>8.4431023836122794</c:v>
                </c:pt>
                <c:pt idx="2261">
                  <c:v>8.4433387074410433</c:v>
                </c:pt>
                <c:pt idx="2262">
                  <c:v>8.4435928043842043</c:v>
                </c:pt>
                <c:pt idx="2263">
                  <c:v>8.4438623307343654</c:v>
                </c:pt>
                <c:pt idx="2264">
                  <c:v>8.4441447474751854</c:v>
                </c:pt>
                <c:pt idx="2265">
                  <c:v>8.4443632981895576</c:v>
                </c:pt>
                <c:pt idx="2266">
                  <c:v>8.4445117329910957</c:v>
                </c:pt>
                <c:pt idx="2267">
                  <c:v>8.4446617302642277</c:v>
                </c:pt>
                <c:pt idx="2268">
                  <c:v>8.4448132900089554</c:v>
                </c:pt>
                <c:pt idx="2269">
                  <c:v>8.4449660216073816</c:v>
                </c:pt>
                <c:pt idx="2270">
                  <c:v>8.4451195344416039</c:v>
                </c:pt>
                <c:pt idx="2271">
                  <c:v>8.4452734378937251</c:v>
                </c:pt>
                <c:pt idx="2272">
                  <c:v>8.4454275366547957</c:v>
                </c:pt>
                <c:pt idx="2273">
                  <c:v>8.4455812447979675</c:v>
                </c:pt>
                <c:pt idx="2274">
                  <c:v>8.4457347576321897</c:v>
                </c:pt>
                <c:pt idx="2275">
                  <c:v>8.4458872939216647</c:v>
                </c:pt>
                <c:pt idx="2276">
                  <c:v>8.4460386583574447</c:v>
                </c:pt>
                <c:pt idx="2277">
                  <c:v>8.4461884603216273</c:v>
                </c:pt>
                <c:pt idx="2278">
                  <c:v>8.4463366998142178</c:v>
                </c:pt>
                <c:pt idx="2279">
                  <c:v>8.4464825955994129</c:v>
                </c:pt>
                <c:pt idx="2280">
                  <c:v>8.4466263429861659</c:v>
                </c:pt>
                <c:pt idx="2281">
                  <c:v>8.4467671607386769</c:v>
                </c:pt>
                <c:pt idx="2282">
                  <c:v>8.4469048535479985</c:v>
                </c:pt>
                <c:pt idx="2283">
                  <c:v>8.447039226105181</c:v>
                </c:pt>
                <c:pt idx="2284">
                  <c:v>8.4471696924833743</c:v>
                </c:pt>
                <c:pt idx="2285">
                  <c:v>8.4472962526825803</c:v>
                </c:pt>
                <c:pt idx="2286">
                  <c:v>8.4474185160849</c:v>
                </c:pt>
                <c:pt idx="2287">
                  <c:v>8.4475071863479236</c:v>
                </c:pt>
                <c:pt idx="2288">
                  <c:v>8.4475646071790464</c:v>
                </c:pt>
                <c:pt idx="2289">
                  <c:v>8.4476208561564707</c:v>
                </c:pt>
                <c:pt idx="2290">
                  <c:v>8.4476757379712506</c:v>
                </c:pt>
                <c:pt idx="2291">
                  <c:v>8.4477294479323337</c:v>
                </c:pt>
                <c:pt idx="2292">
                  <c:v>8.4477815954218194</c:v>
                </c:pt>
                <c:pt idx="2293">
                  <c:v>8.4478323757486642</c:v>
                </c:pt>
                <c:pt idx="2294">
                  <c:v>8.4478815936039098</c:v>
                </c:pt>
                <c:pt idx="2295">
                  <c:v>8.4479294442965109</c:v>
                </c:pt>
                <c:pt idx="2296">
                  <c:v>8.447975537208567</c:v>
                </c:pt>
                <c:pt idx="2297">
                  <c:v>8.4480202629579786</c:v>
                </c:pt>
                <c:pt idx="2298">
                  <c:v>8.4480632309268451</c:v>
                </c:pt>
                <c:pt idx="2299">
                  <c:v>8.4481044411151665</c:v>
                </c:pt>
                <c:pt idx="2300">
                  <c:v>8.4481440888318939</c:v>
                </c:pt>
                <c:pt idx="2301">
                  <c:v>8.4481819787680763</c:v>
                </c:pt>
                <c:pt idx="2302">
                  <c:v>8.4482179156147641</c:v>
                </c:pt>
                <c:pt idx="2303">
                  <c:v>8.4482520946809068</c:v>
                </c:pt>
                <c:pt idx="2304">
                  <c:v>8.4482845159665061</c:v>
                </c:pt>
                <c:pt idx="2305">
                  <c:v>8.4483147888536632</c:v>
                </c:pt>
                <c:pt idx="2306">
                  <c:v>8.4483433039602733</c:v>
                </c:pt>
                <c:pt idx="2307">
                  <c:v>8.4483696706684412</c:v>
                </c:pt>
                <c:pt idx="2308">
                  <c:v>8.4483940842871164</c:v>
                </c:pt>
                <c:pt idx="2309">
                  <c:v>8.4484097090030659</c:v>
                </c:pt>
                <c:pt idx="2310">
                  <c:v>8.4484097090030659</c:v>
                </c:pt>
                <c:pt idx="2311">
                  <c:v>8.4484102949299142</c:v>
                </c:pt>
                <c:pt idx="2312">
                  <c:v>8.4484102949299142</c:v>
                </c:pt>
                <c:pt idx="2313">
                  <c:v>8.4484116620925604</c:v>
                </c:pt>
                <c:pt idx="2314">
                  <c:v>8.4484122480194088</c:v>
                </c:pt>
                <c:pt idx="2315">
                  <c:v>8.4484134198731056</c:v>
                </c:pt>
                <c:pt idx="2316">
                  <c:v>8.4484159588894485</c:v>
                </c:pt>
                <c:pt idx="2317">
                  <c:v>8.4484165448162969</c:v>
                </c:pt>
                <c:pt idx="2318">
                  <c:v>8.448416935434194</c:v>
                </c:pt>
                <c:pt idx="2319">
                  <c:v>8.4484190838326381</c:v>
                </c:pt>
                <c:pt idx="2320">
                  <c:v>8.4484229900116254</c:v>
                </c:pt>
                <c:pt idx="2321">
                  <c:v>8.4484237712474233</c:v>
                </c:pt>
                <c:pt idx="2322">
                  <c:v>8.448427482117463</c:v>
                </c:pt>
                <c:pt idx="2323">
                  <c:v>8.4484325601501453</c:v>
                </c:pt>
                <c:pt idx="2324">
                  <c:v>8.4484325601501453</c:v>
                </c:pt>
                <c:pt idx="2325">
                  <c:v>8.4484366616380822</c:v>
                </c:pt>
                <c:pt idx="2326">
                  <c:v>8.4484384194186273</c:v>
                </c:pt>
                <c:pt idx="2327">
                  <c:v>8.4484434974513114</c:v>
                </c:pt>
                <c:pt idx="2328">
                  <c:v>8.4484450599229071</c:v>
                </c:pt>
                <c:pt idx="2329">
                  <c:v>8.4484522863540352</c:v>
                </c:pt>
                <c:pt idx="2330">
                  <c:v>8.4484548253703764</c:v>
                </c:pt>
                <c:pt idx="2331">
                  <c:v>8.4484563878419721</c:v>
                </c:pt>
                <c:pt idx="2332">
                  <c:v>8.4484602940209594</c:v>
                </c:pt>
                <c:pt idx="2333">
                  <c:v>8.4484667392162898</c:v>
                </c:pt>
                <c:pt idx="2334">
                  <c:v>8.4484706453952771</c:v>
                </c:pt>
                <c:pt idx="2335">
                  <c:v>8.4484712313221255</c:v>
                </c:pt>
                <c:pt idx="2336">
                  <c:v>8.4484712313221255</c:v>
                </c:pt>
                <c:pt idx="2337">
                  <c:v>8.4484761140458602</c:v>
                </c:pt>
                <c:pt idx="2338">
                  <c:v>8.4484809967695949</c:v>
                </c:pt>
                <c:pt idx="2339">
                  <c:v>8.4484843170217356</c:v>
                </c:pt>
                <c:pt idx="2340">
                  <c:v>8.448486074802279</c:v>
                </c:pt>
                <c:pt idx="2341">
                  <c:v>8.4484876372738746</c:v>
                </c:pt>
                <c:pt idx="2342">
                  <c:v>8.4484913481439143</c:v>
                </c:pt>
                <c:pt idx="2343">
                  <c:v>8.448494082469205</c:v>
                </c:pt>
                <c:pt idx="2344">
                  <c:v>8.4484956449408006</c:v>
                </c:pt>
                <c:pt idx="2345">
                  <c:v>8.4484968167944956</c:v>
                </c:pt>
                <c:pt idx="2346">
                  <c:v>8.448501699518232</c:v>
                </c:pt>
                <c:pt idx="2347">
                  <c:v>8.4485046291524721</c:v>
                </c:pt>
                <c:pt idx="2348">
                  <c:v>8.4485058010061671</c:v>
                </c:pt>
                <c:pt idx="2349">
                  <c:v>8.4485058010061671</c:v>
                </c:pt>
                <c:pt idx="2350">
                  <c:v>8.4485093165672573</c:v>
                </c:pt>
                <c:pt idx="2351">
                  <c:v>8.4485097071851563</c:v>
                </c:pt>
                <c:pt idx="2352">
                  <c:v>8.4485122462014992</c:v>
                </c:pt>
                <c:pt idx="2353">
                  <c:v>8.4485124415104469</c:v>
                </c:pt>
                <c:pt idx="2354">
                  <c:v>8.4485143945999415</c:v>
                </c:pt>
                <c:pt idx="2355">
                  <c:v>8.4485145899088909</c:v>
                </c:pt>
                <c:pt idx="2356">
                  <c:v>8.4485161523804848</c:v>
                </c:pt>
                <c:pt idx="2357">
                  <c:v>8.4485161523804848</c:v>
                </c:pt>
                <c:pt idx="2358">
                  <c:v>8.4485171289252321</c:v>
                </c:pt>
                <c:pt idx="2359">
                  <c:v>8.4485171289252321</c:v>
                </c:pt>
                <c:pt idx="2360">
                  <c:v>8.4485173242341816</c:v>
                </c:pt>
                <c:pt idx="2361">
                  <c:v>8.448525527210057</c:v>
                </c:pt>
                <c:pt idx="2362">
                  <c:v>8.4485468158855408</c:v>
                </c:pt>
                <c:pt idx="2363">
                  <c:v>8.4485696670326185</c:v>
                </c:pt>
                <c:pt idx="2364">
                  <c:v>8.4485934947244452</c:v>
                </c:pt>
                <c:pt idx="2365">
                  <c:v>8.4486188848878658</c:v>
                </c:pt>
                <c:pt idx="2366">
                  <c:v>8.4486452515960337</c:v>
                </c:pt>
                <c:pt idx="2367">
                  <c:v>8.4486727901578984</c:v>
                </c:pt>
                <c:pt idx="2368">
                  <c:v>8.4487013052645104</c:v>
                </c:pt>
                <c:pt idx="2369">
                  <c:v>8.4487306016069184</c:v>
                </c:pt>
                <c:pt idx="2370">
                  <c:v>8.4487608744940736</c:v>
                </c:pt>
                <c:pt idx="2371">
                  <c:v>8.4488075533329798</c:v>
                </c:pt>
                <c:pt idx="2372">
                  <c:v>8.4488718099773301</c:v>
                </c:pt>
                <c:pt idx="2373">
                  <c:v>8.4489378244022237</c:v>
                </c:pt>
                <c:pt idx="2374">
                  <c:v>8.4490048153718647</c:v>
                </c:pt>
                <c:pt idx="2375">
                  <c:v>8.4490721969594063</c:v>
                </c:pt>
                <c:pt idx="2376">
                  <c:v>8.4491391879290472</c:v>
                </c:pt>
                <c:pt idx="2377">
                  <c:v>8.4492052023539408</c:v>
                </c:pt>
                <c:pt idx="2378">
                  <c:v>8.4492694589982911</c:v>
                </c:pt>
                <c:pt idx="2379">
                  <c:v>8.4493313719352496</c:v>
                </c:pt>
                <c:pt idx="2380">
                  <c:v>8.4493901599290169</c:v>
                </c:pt>
                <c:pt idx="2381">
                  <c:v>8.449471017834064</c:v>
                </c:pt>
                <c:pt idx="2382">
                  <c:v>8.4495616411865839</c:v>
                </c:pt>
                <c:pt idx="2383">
                  <c:v>8.4496493349048585</c:v>
                </c:pt>
                <c:pt idx="2384">
                  <c:v>8.449667693946104</c:v>
                </c:pt>
                <c:pt idx="2385">
                  <c:v>8.4496850764425986</c:v>
                </c:pt>
                <c:pt idx="2386">
                  <c:v>8.4497735513966727</c:v>
                </c:pt>
                <c:pt idx="2387">
                  <c:v>8.4498708152534707</c:v>
                </c:pt>
                <c:pt idx="2388">
                  <c:v>8.4499960082900305</c:v>
                </c:pt>
                <c:pt idx="2389">
                  <c:v>8.4501471774168611</c:v>
                </c:pt>
                <c:pt idx="2390">
                  <c:v>8.4503219789265671</c:v>
                </c:pt>
                <c:pt idx="2391">
                  <c:v>8.4505182644207064</c:v>
                </c:pt>
                <c:pt idx="2392">
                  <c:v>8.4506784177592102</c:v>
                </c:pt>
                <c:pt idx="2393">
                  <c:v>8.4507905250961599</c:v>
                </c:pt>
                <c:pt idx="2394">
                  <c:v>8.4509069292299976</c:v>
                </c:pt>
                <c:pt idx="2395">
                  <c:v>8.4510272395428228</c:v>
                </c:pt>
                <c:pt idx="2396">
                  <c:v>8.4511510654167381</c:v>
                </c:pt>
                <c:pt idx="2397">
                  <c:v>8.4512782115427925</c:v>
                </c:pt>
                <c:pt idx="2398">
                  <c:v>8.4514084826120381</c:v>
                </c:pt>
                <c:pt idx="2399">
                  <c:v>8.4515414880065727</c:v>
                </c:pt>
                <c:pt idx="2400">
                  <c:v>8.4516770324174502</c:v>
                </c:pt>
                <c:pt idx="2401">
                  <c:v>8.4518147252267735</c:v>
                </c:pt>
                <c:pt idx="2402">
                  <c:v>8.4519543711255878</c:v>
                </c:pt>
                <c:pt idx="2403">
                  <c:v>8.452095774804949</c:v>
                </c:pt>
                <c:pt idx="2404">
                  <c:v>8.4522385456469546</c:v>
                </c:pt>
                <c:pt idx="2405">
                  <c:v>8.4523822930337076</c:v>
                </c:pt>
                <c:pt idx="2406">
                  <c:v>8.4525270169652078</c:v>
                </c:pt>
                <c:pt idx="2407">
                  <c:v>8.4526723268235546</c:v>
                </c:pt>
                <c:pt idx="2408">
                  <c:v>8.4528180272998021</c:v>
                </c:pt>
                <c:pt idx="2409">
                  <c:v>8.4529637277760479</c:v>
                </c:pt>
                <c:pt idx="2410">
                  <c:v>8.4531090376343965</c:v>
                </c:pt>
                <c:pt idx="2411">
                  <c:v>8.4532539568748444</c:v>
                </c:pt>
                <c:pt idx="2412">
                  <c:v>8.453398094879498</c:v>
                </c:pt>
                <c:pt idx="2413">
                  <c:v>8.4535412563394008</c:v>
                </c:pt>
                <c:pt idx="2414">
                  <c:v>8.4536828553277115</c:v>
                </c:pt>
                <c:pt idx="2415">
                  <c:v>8.4537881268514319</c:v>
                </c:pt>
                <c:pt idx="2416">
                  <c:v>8.453857852146367</c:v>
                </c:pt>
                <c:pt idx="2417">
                  <c:v>8.4539269915144519</c:v>
                </c:pt>
                <c:pt idx="2418">
                  <c:v>8.4539955449556885</c:v>
                </c:pt>
                <c:pt idx="2419">
                  <c:v>8.4540635124700767</c:v>
                </c:pt>
                <c:pt idx="2420">
                  <c:v>8.454131089366566</c:v>
                </c:pt>
                <c:pt idx="2421">
                  <c:v>8.4541978850272592</c:v>
                </c:pt>
                <c:pt idx="2422">
                  <c:v>8.4542640947611023</c:v>
                </c:pt>
                <c:pt idx="2423">
                  <c:v>8.4543295232591475</c:v>
                </c:pt>
                <c:pt idx="2424">
                  <c:v>8.4543941705213985</c:v>
                </c:pt>
                <c:pt idx="2425">
                  <c:v>8.4544582318567976</c:v>
                </c:pt>
                <c:pt idx="2426">
                  <c:v>8.4545215119564006</c:v>
                </c:pt>
                <c:pt idx="2427">
                  <c:v>8.454583815511258</c:v>
                </c:pt>
                <c:pt idx="2428">
                  <c:v>8.4546453378303159</c:v>
                </c:pt>
                <c:pt idx="2429">
                  <c:v>8.4547058836046283</c:v>
                </c:pt>
                <c:pt idx="2430">
                  <c:v>8.4547656481431428</c:v>
                </c:pt>
                <c:pt idx="2431">
                  <c:v>8.4548242408279606</c:v>
                </c:pt>
                <c:pt idx="2432">
                  <c:v>8.4548820522769788</c:v>
                </c:pt>
                <c:pt idx="2433">
                  <c:v>8.4549386918723037</c:v>
                </c:pt>
                <c:pt idx="2434">
                  <c:v>8.4549943549228814</c:v>
                </c:pt>
                <c:pt idx="2435">
                  <c:v>8.4550488461197606</c:v>
                </c:pt>
                <c:pt idx="2436">
                  <c:v>8.4551021654629448</c:v>
                </c:pt>
                <c:pt idx="2437">
                  <c:v>8.455154312952434</c:v>
                </c:pt>
                <c:pt idx="2438">
                  <c:v>8.455205288588223</c:v>
                </c:pt>
                <c:pt idx="2439">
                  <c:v>8.4552550923703187</c:v>
                </c:pt>
                <c:pt idx="2440">
                  <c:v>8.4553035289897682</c:v>
                </c:pt>
                <c:pt idx="2441">
                  <c:v>8.455350793755521</c:v>
                </c:pt>
                <c:pt idx="2442">
                  <c:v>8.4553964960496799</c:v>
                </c:pt>
                <c:pt idx="2443">
                  <c:v>8.4554410264901403</c:v>
                </c:pt>
                <c:pt idx="2444">
                  <c:v>8.4554839944590086</c:v>
                </c:pt>
                <c:pt idx="2445">
                  <c:v>8.4555255952652271</c:v>
                </c:pt>
                <c:pt idx="2446">
                  <c:v>8.4555656335998535</c:v>
                </c:pt>
                <c:pt idx="2447">
                  <c:v>8.4556043047718319</c:v>
                </c:pt>
                <c:pt idx="2448">
                  <c:v>8.4556412181632687</c:v>
                </c:pt>
                <c:pt idx="2449">
                  <c:v>8.4556767643920576</c:v>
                </c:pt>
                <c:pt idx="2450">
                  <c:v>8.4557105528403014</c:v>
                </c:pt>
                <c:pt idx="2451">
                  <c:v>8.4557427788169512</c:v>
                </c:pt>
                <c:pt idx="2452">
                  <c:v>8.4557732470130578</c:v>
                </c:pt>
                <c:pt idx="2453">
                  <c:v>8.4558021527375669</c:v>
                </c:pt>
                <c:pt idx="2454">
                  <c:v>8.4558291053725831</c:v>
                </c:pt>
                <c:pt idx="2455">
                  <c:v>8.4558544955360055</c:v>
                </c:pt>
                <c:pt idx="2456">
                  <c:v>8.4558777373009821</c:v>
                </c:pt>
                <c:pt idx="2457">
                  <c:v>8.4558994165943631</c:v>
                </c:pt>
                <c:pt idx="2458">
                  <c:v>8.455919142798253</c:v>
                </c:pt>
                <c:pt idx="2459">
                  <c:v>8.4559369159126483</c:v>
                </c:pt>
                <c:pt idx="2460">
                  <c:v>8.4559525406285996</c:v>
                </c:pt>
                <c:pt idx="2461">
                  <c:v>8.4559664075640057</c:v>
                </c:pt>
                <c:pt idx="2462">
                  <c:v>8.4559781261009697</c:v>
                </c:pt>
                <c:pt idx="2463">
                  <c:v>8.455985743149995</c:v>
                </c:pt>
                <c:pt idx="2464">
                  <c:v>8.455990039946883</c:v>
                </c:pt>
                <c:pt idx="2465">
                  <c:v>8.455993750816921</c:v>
                </c:pt>
                <c:pt idx="2466">
                  <c:v>8.45599707106906</c:v>
                </c:pt>
                <c:pt idx="2467">
                  <c:v>8.4559986335406556</c:v>
                </c:pt>
                <c:pt idx="2468">
                  <c:v>8.456001367865948</c:v>
                </c:pt>
                <c:pt idx="2469">
                  <c:v>8.4560070318254787</c:v>
                </c:pt>
                <c:pt idx="2470">
                  <c:v>8.4560167972729499</c:v>
                </c:pt>
                <c:pt idx="2471">
                  <c:v>8.4560314454441539</c:v>
                </c:pt>
                <c:pt idx="2472">
                  <c:v>8.4560480467048524</c:v>
                </c:pt>
                <c:pt idx="2473">
                  <c:v>8.4560664057460944</c:v>
                </c:pt>
                <c:pt idx="2474">
                  <c:v>8.4560867178768326</c:v>
                </c:pt>
                <c:pt idx="2475">
                  <c:v>8.4561085924791648</c:v>
                </c:pt>
                <c:pt idx="2476">
                  <c:v>8.4561320295530926</c:v>
                </c:pt>
                <c:pt idx="2477">
                  <c:v>8.4561570290986126</c:v>
                </c:pt>
                <c:pt idx="2478">
                  <c:v>8.4561835911157299</c:v>
                </c:pt>
                <c:pt idx="2479">
                  <c:v>8.4562261684666975</c:v>
                </c:pt>
                <c:pt idx="2480">
                  <c:v>8.4562873001678582</c:v>
                </c:pt>
                <c:pt idx="2481">
                  <c:v>8.4563531192838042</c:v>
                </c:pt>
                <c:pt idx="2482">
                  <c:v>8.4564230398876852</c:v>
                </c:pt>
                <c:pt idx="2483">
                  <c:v>8.4564964760526582</c:v>
                </c:pt>
                <c:pt idx="2484">
                  <c:v>8.456573037160819</c:v>
                </c:pt>
                <c:pt idx="2485">
                  <c:v>8.4566519419763733</c:v>
                </c:pt>
                <c:pt idx="2486">
                  <c:v>8.4567327998814221</c:v>
                </c:pt>
                <c:pt idx="2487">
                  <c:v>8.4568148296401677</c:v>
                </c:pt>
                <c:pt idx="2488">
                  <c:v>8.4569392414409297</c:v>
                </c:pt>
                <c:pt idx="2489">
                  <c:v>8.4571042775031664</c:v>
                </c:pt>
                <c:pt idx="2490">
                  <c:v>8.4572644308416685</c:v>
                </c:pt>
                <c:pt idx="2491">
                  <c:v>8.4574154046595478</c:v>
                </c:pt>
                <c:pt idx="2492">
                  <c:v>8.4575523162330715</c:v>
                </c:pt>
                <c:pt idx="2493">
                  <c:v>8.4577216490921963</c:v>
                </c:pt>
                <c:pt idx="2494">
                  <c:v>8.4578568028851748</c:v>
                </c:pt>
                <c:pt idx="2495">
                  <c:v>8.4578753572353662</c:v>
                </c:pt>
                <c:pt idx="2496">
                  <c:v>8.4677240063174253</c:v>
                </c:pt>
                <c:pt idx="2497">
                  <c:v>8.4677872864170283</c:v>
                </c:pt>
                <c:pt idx="2498">
                  <c:v>8.4682433328138593</c:v>
                </c:pt>
                <c:pt idx="2499">
                  <c:v>8.4688091428402501</c:v>
                </c:pt>
                <c:pt idx="2500">
                  <c:v>8.4692618689849422</c:v>
                </c:pt>
                <c:pt idx="2501">
                  <c:v>8.4697558053179538</c:v>
                </c:pt>
                <c:pt idx="2502">
                  <c:v>8.4702743505785918</c:v>
                </c:pt>
                <c:pt idx="2503">
                  <c:v>8.4708012941240529</c:v>
                </c:pt>
                <c:pt idx="2504">
                  <c:v>8.4713198393846874</c:v>
                </c:pt>
                <c:pt idx="2505">
                  <c:v>8.4716936607138251</c:v>
                </c:pt>
                <c:pt idx="2506">
                  <c:v>8.4719315470141865</c:v>
                </c:pt>
                <c:pt idx="2507">
                  <c:v>8.4721581053954811</c:v>
                </c:pt>
                <c:pt idx="2508">
                  <c:v>8.4721782222172681</c:v>
                </c:pt>
                <c:pt idx="2509">
                  <c:v>8.4723616173207468</c:v>
                </c:pt>
                <c:pt idx="2510">
                  <c:v>8.4723713827682161</c:v>
                </c:pt>
                <c:pt idx="2511">
                  <c:v>8.4725690354250034</c:v>
                </c:pt>
                <c:pt idx="2512">
                  <c:v>8.4727493055852907</c:v>
                </c:pt>
                <c:pt idx="2513">
                  <c:v>8.4728743033129028</c:v>
                </c:pt>
                <c:pt idx="2514">
                  <c:v>8.4729100448506411</c:v>
                </c:pt>
                <c:pt idx="2515">
                  <c:v>8.4730491048226071</c:v>
                </c:pt>
                <c:pt idx="2516">
                  <c:v>8.4730793777097642</c:v>
                </c:pt>
                <c:pt idx="2517">
                  <c:v>8.4731377750856325</c:v>
                </c:pt>
                <c:pt idx="2518">
                  <c:v>8.4731893366482716</c:v>
                </c:pt>
                <c:pt idx="2519">
                  <c:v>8.4732076956895153</c:v>
                </c:pt>
                <c:pt idx="2520">
                  <c:v>8.4732340623976814</c:v>
                </c:pt>
                <c:pt idx="2521">
                  <c:v>8.4732719523338638</c:v>
                </c:pt>
                <c:pt idx="2522">
                  <c:v>8.4732746866591562</c:v>
                </c:pt>
                <c:pt idx="2523">
                  <c:v>8.4733030064568187</c:v>
                </c:pt>
                <c:pt idx="2524">
                  <c:v>8.4733225373517556</c:v>
                </c:pt>
                <c:pt idx="2525">
                  <c:v>8.4733264435307465</c:v>
                </c:pt>
                <c:pt idx="2526">
                  <c:v>8.4733391386124559</c:v>
                </c:pt>
                <c:pt idx="2527">
                  <c:v>8.4733440213361906</c:v>
                </c:pt>
                <c:pt idx="2528">
                  <c:v>8.4733451931898873</c:v>
                </c:pt>
                <c:pt idx="2529">
                  <c:v>8.4733492946778242</c:v>
                </c:pt>
                <c:pt idx="2530">
                  <c:v>8.4733506618404704</c:v>
                </c:pt>
                <c:pt idx="2531">
                  <c:v>8.4733512477673187</c:v>
                </c:pt>
                <c:pt idx="2532">
                  <c:v>8.4733516383852159</c:v>
                </c:pt>
                <c:pt idx="2533">
                  <c:v>8.4766332193529088</c:v>
                </c:pt>
                <c:pt idx="2534">
                  <c:v>8.480854041058226</c:v>
                </c:pt>
                <c:pt idx="2535">
                  <c:v>8.4850748627635433</c:v>
                </c:pt>
                <c:pt idx="2536">
                  <c:v>8.4874183748473015</c:v>
                </c:pt>
                <c:pt idx="2537">
                  <c:v>8.4899986013777244</c:v>
                </c:pt>
                <c:pt idx="2538">
                  <c:v>8.4949227306098045</c:v>
                </c:pt>
                <c:pt idx="2539">
                  <c:v>8.494929566423032</c:v>
                </c:pt>
                <c:pt idx="2540">
                  <c:v>8.4949637454891764</c:v>
                </c:pt>
                <c:pt idx="2541">
                  <c:v>8.4950014401164093</c:v>
                </c:pt>
                <c:pt idx="2542">
                  <c:v>8.4950500720448083</c:v>
                </c:pt>
                <c:pt idx="2543">
                  <c:v>8.4951090553475233</c:v>
                </c:pt>
                <c:pt idx="2544">
                  <c:v>8.4951776087887616</c:v>
                </c:pt>
                <c:pt idx="2545">
                  <c:v>8.4952547558237708</c:v>
                </c:pt>
                <c:pt idx="2546">
                  <c:v>8.4953399105257059</c:v>
                </c:pt>
                <c:pt idx="2547">
                  <c:v>8.4954320963498198</c:v>
                </c:pt>
                <c:pt idx="2548">
                  <c:v>8.495505532514791</c:v>
                </c:pt>
                <c:pt idx="2549">
                  <c:v>8.4955563128416323</c:v>
                </c:pt>
                <c:pt idx="2550">
                  <c:v>8.4956084603311197</c:v>
                </c:pt>
                <c:pt idx="2551">
                  <c:v>8.4956619749832534</c:v>
                </c:pt>
                <c:pt idx="2552">
                  <c:v>8.4957164661801343</c:v>
                </c:pt>
                <c:pt idx="2553">
                  <c:v>8.495772129230712</c:v>
                </c:pt>
                <c:pt idx="2554">
                  <c:v>8.4958287688260352</c:v>
                </c:pt>
                <c:pt idx="2555">
                  <c:v>8.4958863849661057</c:v>
                </c:pt>
                <c:pt idx="2556">
                  <c:v>8.4959445870330246</c:v>
                </c:pt>
                <c:pt idx="2557">
                  <c:v>8.4960035703357413</c:v>
                </c:pt>
                <c:pt idx="2558">
                  <c:v>8.4960631395653063</c:v>
                </c:pt>
                <c:pt idx="2559">
                  <c:v>8.4961230994127703</c:v>
                </c:pt>
                <c:pt idx="2560">
                  <c:v>8.4961836451870809</c:v>
                </c:pt>
                <c:pt idx="2561">
                  <c:v>8.496244386270341</c:v>
                </c:pt>
                <c:pt idx="2562">
                  <c:v>8.4963053226625522</c:v>
                </c:pt>
                <c:pt idx="2563">
                  <c:v>8.4963662590547635</c:v>
                </c:pt>
                <c:pt idx="2564">
                  <c:v>8.4964273907559225</c:v>
                </c:pt>
                <c:pt idx="2565">
                  <c:v>8.496488327148132</c:v>
                </c:pt>
                <c:pt idx="2566">
                  <c:v>8.4965490682313938</c:v>
                </c:pt>
                <c:pt idx="2567">
                  <c:v>8.4966096140057061</c:v>
                </c:pt>
                <c:pt idx="2568">
                  <c:v>8.4966695738531683</c:v>
                </c:pt>
                <c:pt idx="2569">
                  <c:v>8.4967291430827334</c:v>
                </c:pt>
                <c:pt idx="2570">
                  <c:v>8.4967883216943996</c:v>
                </c:pt>
                <c:pt idx="2571">
                  <c:v>8.4968467190702679</c:v>
                </c:pt>
                <c:pt idx="2572">
                  <c:v>8.4969043352103384</c:v>
                </c:pt>
                <c:pt idx="2573">
                  <c:v>8.4969609748056634</c:v>
                </c:pt>
                <c:pt idx="2574">
                  <c:v>8.4970168331651887</c:v>
                </c:pt>
                <c:pt idx="2575">
                  <c:v>8.4970715196710174</c:v>
                </c:pt>
                <c:pt idx="2576">
                  <c:v>8.4971252296321005</c:v>
                </c:pt>
                <c:pt idx="2577">
                  <c:v>8.4971775724305374</c:v>
                </c:pt>
                <c:pt idx="2578">
                  <c:v>8.4972285480663299</c:v>
                </c:pt>
                <c:pt idx="2579">
                  <c:v>8.4972779612305267</c:v>
                </c:pt>
                <c:pt idx="2580">
                  <c:v>8.4973140933861657</c:v>
                </c:pt>
                <c:pt idx="2581">
                  <c:v>8.4973377257690412</c:v>
                </c:pt>
                <c:pt idx="2582">
                  <c:v>8.4973609675340178</c:v>
                </c:pt>
                <c:pt idx="2583">
                  <c:v>8.4973838186810973</c:v>
                </c:pt>
                <c:pt idx="2584">
                  <c:v>8.4974060839013283</c:v>
                </c:pt>
                <c:pt idx="2585">
                  <c:v>8.4974279585036605</c:v>
                </c:pt>
                <c:pt idx="2586">
                  <c:v>8.4974494424880938</c:v>
                </c:pt>
                <c:pt idx="2587">
                  <c:v>8.4974703405456786</c:v>
                </c:pt>
                <c:pt idx="2588">
                  <c:v>8.4974906526764151</c:v>
                </c:pt>
                <c:pt idx="2589">
                  <c:v>8.4975107694982022</c:v>
                </c:pt>
                <c:pt idx="2590">
                  <c:v>8.4975301050841932</c:v>
                </c:pt>
                <c:pt idx="2591">
                  <c:v>8.4975490500522834</c:v>
                </c:pt>
                <c:pt idx="2592">
                  <c:v>8.4975674090935254</c:v>
                </c:pt>
                <c:pt idx="2593">
                  <c:v>8.4975851822079207</c:v>
                </c:pt>
                <c:pt idx="2594">
                  <c:v>8.4976025647044153</c:v>
                </c:pt>
                <c:pt idx="2595">
                  <c:v>8.4976191659651157</c:v>
                </c:pt>
                <c:pt idx="2596">
                  <c:v>8.4976353766079136</c:v>
                </c:pt>
                <c:pt idx="2597">
                  <c:v>8.4976508060149172</c:v>
                </c:pt>
                <c:pt idx="2598">
                  <c:v>8.4976658448040201</c:v>
                </c:pt>
                <c:pt idx="2599">
                  <c:v>8.4976801023573252</c:v>
                </c:pt>
                <c:pt idx="2600">
                  <c:v>8.4976937739837819</c:v>
                </c:pt>
                <c:pt idx="2601">
                  <c:v>8.497706859683392</c:v>
                </c:pt>
                <c:pt idx="2602">
                  <c:v>8.4977191641472043</c:v>
                </c:pt>
                <c:pt idx="2603">
                  <c:v>8.4977308826841682</c:v>
                </c:pt>
                <c:pt idx="2604">
                  <c:v>8.4977363513347512</c:v>
                </c:pt>
                <c:pt idx="2605">
                  <c:v>8.4977480698717134</c:v>
                </c:pt>
                <c:pt idx="2606">
                  <c:v>8.497775608433578</c:v>
                </c:pt>
                <c:pt idx="2607">
                  <c:v>8.4978263887604211</c:v>
                </c:pt>
                <c:pt idx="2608">
                  <c:v>8.497911348153405</c:v>
                </c:pt>
                <c:pt idx="2609">
                  <c:v>8.4980148618965838</c:v>
                </c:pt>
                <c:pt idx="2610">
                  <c:v>8.4981349769004595</c:v>
                </c:pt>
                <c:pt idx="2611">
                  <c:v>8.4982707166202882</c:v>
                </c:pt>
                <c:pt idx="2612">
                  <c:v>8.4984998140179258</c:v>
                </c:pt>
                <c:pt idx="2613">
                  <c:v>8.4988455108583505</c:v>
                </c:pt>
                <c:pt idx="2614">
                  <c:v>8.4992267539275623</c:v>
                </c:pt>
                <c:pt idx="2615">
                  <c:v>8.4996314340707038</c:v>
                </c:pt>
                <c:pt idx="2616">
                  <c:v>8.500048223368708</c:v>
                </c:pt>
                <c:pt idx="2617">
                  <c:v>8.5006704776814708</c:v>
                </c:pt>
                <c:pt idx="2618">
                  <c:v>8.5014331591288474</c:v>
                </c:pt>
                <c:pt idx="2619">
                  <c:v>8.5022438865777765</c:v>
                </c:pt>
                <c:pt idx="2620">
                  <c:v>8.5024263051365079</c:v>
                </c:pt>
                <c:pt idx="2621">
                  <c:v>8.5052399258614546</c:v>
                </c:pt>
                <c:pt idx="2622">
                  <c:v>8.5059432333882175</c:v>
                </c:pt>
                <c:pt idx="2623">
                  <c:v>8.5092259862096036</c:v>
                </c:pt>
                <c:pt idx="2624">
                  <c:v>8.5127433050792103</c:v>
                </c:pt>
                <c:pt idx="2625">
                  <c:v>8.5162471476313097</c:v>
                </c:pt>
                <c:pt idx="2626">
                  <c:v>8.5162473429402574</c:v>
                </c:pt>
                <c:pt idx="2627">
                  <c:v>8.5162481241760553</c:v>
                </c:pt>
                <c:pt idx="2628">
                  <c:v>8.5162491007208025</c:v>
                </c:pt>
                <c:pt idx="2629">
                  <c:v>8.5162498819566004</c:v>
                </c:pt>
                <c:pt idx="2630">
                  <c:v>8.5162522256639939</c:v>
                </c:pt>
                <c:pt idx="2631">
                  <c:v>8.5162528115908422</c:v>
                </c:pt>
                <c:pt idx="2632">
                  <c:v>8.5162561318429812</c:v>
                </c:pt>
                <c:pt idx="2633">
                  <c:v>8.5162571083877285</c:v>
                </c:pt>
                <c:pt idx="2634">
                  <c:v>8.5162600380219686</c:v>
                </c:pt>
                <c:pt idx="2635">
                  <c:v>8.516260623948817</c:v>
                </c:pt>
                <c:pt idx="2636">
                  <c:v>8.516260623948817</c:v>
                </c:pt>
                <c:pt idx="2637">
                  <c:v>8.5162649207457033</c:v>
                </c:pt>
                <c:pt idx="2638">
                  <c:v>8.516269803469438</c:v>
                </c:pt>
                <c:pt idx="2639">
                  <c:v>8.5162754674289705</c:v>
                </c:pt>
                <c:pt idx="2640">
                  <c:v>8.5162821079332502</c:v>
                </c:pt>
                <c:pt idx="2641">
                  <c:v>8.5162893343643766</c:v>
                </c:pt>
                <c:pt idx="2642">
                  <c:v>8.5162975373402521</c:v>
                </c:pt>
                <c:pt idx="2643">
                  <c:v>8.516306716860873</c:v>
                </c:pt>
                <c:pt idx="2644">
                  <c:v>8.5163168729262431</c:v>
                </c:pt>
                <c:pt idx="2645">
                  <c:v>8.5163278102274074</c:v>
                </c:pt>
                <c:pt idx="2646">
                  <c:v>8.5163399193822702</c:v>
                </c:pt>
                <c:pt idx="2647">
                  <c:v>8.5163532003908298</c:v>
                </c:pt>
                <c:pt idx="2648">
                  <c:v>8.5163676532530843</c:v>
                </c:pt>
                <c:pt idx="2649">
                  <c:v>8.5163830826600861</c:v>
                </c:pt>
                <c:pt idx="2650">
                  <c:v>8.5163998792297342</c:v>
                </c:pt>
                <c:pt idx="2651">
                  <c:v>8.5164178476530772</c:v>
                </c:pt>
                <c:pt idx="2652">
                  <c:v>8.5164371832390664</c:v>
                </c:pt>
                <c:pt idx="2653">
                  <c:v>8.5164578859877036</c:v>
                </c:pt>
                <c:pt idx="2654">
                  <c:v>8.5164742919394527</c:v>
                </c:pt>
                <c:pt idx="2655">
                  <c:v>8.5164856198585177</c:v>
                </c:pt>
                <c:pt idx="2656">
                  <c:v>8.5164973383954798</c:v>
                </c:pt>
                <c:pt idx="2657">
                  <c:v>8.5165094475503427</c:v>
                </c:pt>
                <c:pt idx="2658">
                  <c:v>8.5165219473231044</c:v>
                </c:pt>
                <c:pt idx="2659">
                  <c:v>8.5165348377137633</c:v>
                </c:pt>
                <c:pt idx="2660">
                  <c:v>8.5165481187223229</c:v>
                </c:pt>
                <c:pt idx="2661">
                  <c:v>8.5165615950398301</c:v>
                </c:pt>
                <c:pt idx="2662">
                  <c:v>8.5165756572841858</c:v>
                </c:pt>
                <c:pt idx="2663">
                  <c:v>8.5165901101464421</c:v>
                </c:pt>
                <c:pt idx="2664">
                  <c:v>8.5166047583176461</c:v>
                </c:pt>
                <c:pt idx="2665">
                  <c:v>8.5166199924156984</c:v>
                </c:pt>
                <c:pt idx="2666">
                  <c:v>8.5166356171316497</c:v>
                </c:pt>
                <c:pt idx="2667">
                  <c:v>8.5166518277744494</c:v>
                </c:pt>
                <c:pt idx="2668">
                  <c:v>8.5166682337262003</c:v>
                </c:pt>
                <c:pt idx="2669">
                  <c:v>8.5166850302958466</c:v>
                </c:pt>
                <c:pt idx="2670">
                  <c:v>8.5167024127923412</c:v>
                </c:pt>
                <c:pt idx="2671">
                  <c:v>8.5167201859067365</c:v>
                </c:pt>
                <c:pt idx="2672">
                  <c:v>8.5167383496390308</c:v>
                </c:pt>
                <c:pt idx="2673">
                  <c:v>8.5167570992981716</c:v>
                </c:pt>
                <c:pt idx="2674">
                  <c:v>8.5167762395752113</c:v>
                </c:pt>
                <c:pt idx="2675">
                  <c:v>8.5167957704701518</c:v>
                </c:pt>
                <c:pt idx="2676">
                  <c:v>8.5168158872919388</c:v>
                </c:pt>
                <c:pt idx="2677">
                  <c:v>8.5168363947316266</c:v>
                </c:pt>
                <c:pt idx="2678">
                  <c:v>8.5168572927892114</c:v>
                </c:pt>
                <c:pt idx="2679">
                  <c:v>8.5168787767736447</c:v>
                </c:pt>
                <c:pt idx="2680">
                  <c:v>8.5169008466849245</c:v>
                </c:pt>
                <c:pt idx="2681">
                  <c:v>8.5169233072141051</c:v>
                </c:pt>
                <c:pt idx="2682">
                  <c:v>8.5169461583611827</c:v>
                </c:pt>
                <c:pt idx="2683">
                  <c:v>8.5169695954351106</c:v>
                </c:pt>
                <c:pt idx="2684">
                  <c:v>8.5169936184358868</c:v>
                </c:pt>
                <c:pt idx="2685">
                  <c:v>8.5170180320545601</c:v>
                </c:pt>
                <c:pt idx="2686">
                  <c:v>8.5170430316000836</c:v>
                </c:pt>
                <c:pt idx="2687">
                  <c:v>8.5170686170724537</c:v>
                </c:pt>
                <c:pt idx="2688">
                  <c:v>8.5170945931627209</c:v>
                </c:pt>
                <c:pt idx="2689">
                  <c:v>8.51712115517984</c:v>
                </c:pt>
                <c:pt idx="2690">
                  <c:v>8.517148303123804</c:v>
                </c:pt>
                <c:pt idx="2691">
                  <c:v>8.5171760369946199</c:v>
                </c:pt>
                <c:pt idx="2692">
                  <c:v>8.5172043567922806</c:v>
                </c:pt>
                <c:pt idx="2693">
                  <c:v>8.5172330672078402</c:v>
                </c:pt>
                <c:pt idx="2694">
                  <c:v>8.51726236355025</c:v>
                </c:pt>
                <c:pt idx="2695">
                  <c:v>8.5172922458195082</c:v>
                </c:pt>
                <c:pt idx="2696">
                  <c:v>8.5173227140156129</c:v>
                </c:pt>
                <c:pt idx="2697">
                  <c:v>8.517353768138566</c:v>
                </c:pt>
                <c:pt idx="2698">
                  <c:v>8.5173854081883675</c:v>
                </c:pt>
                <c:pt idx="2699">
                  <c:v>8.5174176341650174</c:v>
                </c:pt>
                <c:pt idx="2700">
                  <c:v>8.5174340401167665</c:v>
                </c:pt>
                <c:pt idx="2701">
                  <c:v>8.5174381416047034</c:v>
                </c:pt>
                <c:pt idx="2702">
                  <c:v>8.517446344580577</c:v>
                </c:pt>
                <c:pt idx="2703">
                  <c:v>8.5174545475564525</c:v>
                </c:pt>
                <c:pt idx="2704">
                  <c:v>8.5174625552233785</c:v>
                </c:pt>
                <c:pt idx="2705">
                  <c:v>8.5174707581992521</c:v>
                </c:pt>
                <c:pt idx="2706">
                  <c:v>8.5174787658661764</c:v>
                </c:pt>
                <c:pt idx="2707">
                  <c:v>8.5174867735331024</c:v>
                </c:pt>
                <c:pt idx="2708">
                  <c:v>8.5174945858910789</c:v>
                </c:pt>
                <c:pt idx="2709">
                  <c:v>8.5175025935580031</c:v>
                </c:pt>
                <c:pt idx="2710">
                  <c:v>8.5175104059159779</c:v>
                </c:pt>
                <c:pt idx="2711">
                  <c:v>8.5175182182739544</c:v>
                </c:pt>
                <c:pt idx="2712">
                  <c:v>8.5175260306319291</c:v>
                </c:pt>
                <c:pt idx="2713">
                  <c:v>8.5175336476809562</c:v>
                </c:pt>
                <c:pt idx="2714">
                  <c:v>8.517541460038931</c:v>
                </c:pt>
                <c:pt idx="2715">
                  <c:v>8.5175529832669454</c:v>
                </c:pt>
                <c:pt idx="2716">
                  <c:v>8.5175680220560501</c:v>
                </c:pt>
                <c:pt idx="2717">
                  <c:v>8.517583060845153</c:v>
                </c:pt>
                <c:pt idx="2718">
                  <c:v>8.5175979043253065</c:v>
                </c:pt>
                <c:pt idx="2719">
                  <c:v>8.5176125524965123</c:v>
                </c:pt>
                <c:pt idx="2720">
                  <c:v>8.517627005358765</c:v>
                </c:pt>
                <c:pt idx="2721">
                  <c:v>8.5176412629120719</c:v>
                </c:pt>
                <c:pt idx="2722">
                  <c:v>8.517655520465377</c:v>
                </c:pt>
                <c:pt idx="2723">
                  <c:v>8.5176693874007832</c:v>
                </c:pt>
                <c:pt idx="2724">
                  <c:v>8.5176832543361911</c:v>
                </c:pt>
                <c:pt idx="2725">
                  <c:v>8.5176969259626478</c:v>
                </c:pt>
                <c:pt idx="2726">
                  <c:v>8.5177105975891063</c:v>
                </c:pt>
                <c:pt idx="2727">
                  <c:v>8.5177238785976641</c:v>
                </c:pt>
                <c:pt idx="2728">
                  <c:v>8.5177371596062237</c:v>
                </c:pt>
                <c:pt idx="2729">
                  <c:v>8.517750245305832</c:v>
                </c:pt>
                <c:pt idx="2730">
                  <c:v>8.5177631356964927</c:v>
                </c:pt>
                <c:pt idx="2731">
                  <c:v>8.5177758307782021</c:v>
                </c:pt>
                <c:pt idx="2732">
                  <c:v>8.5177883305509638</c:v>
                </c:pt>
                <c:pt idx="2733">
                  <c:v>8.5178008303237238</c:v>
                </c:pt>
                <c:pt idx="2734">
                  <c:v>8.5178131347875379</c:v>
                </c:pt>
                <c:pt idx="2735">
                  <c:v>8.5178252439423989</c:v>
                </c:pt>
                <c:pt idx="2736">
                  <c:v>8.5178432123657419</c:v>
                </c:pt>
                <c:pt idx="2737">
                  <c:v>8.5178666494396698</c:v>
                </c:pt>
                <c:pt idx="2738">
                  <c:v>8.5178895005867492</c:v>
                </c:pt>
                <c:pt idx="2739">
                  <c:v>8.5179117658069785</c:v>
                </c:pt>
                <c:pt idx="2740">
                  <c:v>8.517933445100363</c:v>
                </c:pt>
                <c:pt idx="2741">
                  <c:v>8.5179545384668973</c:v>
                </c:pt>
                <c:pt idx="2742">
                  <c:v>8.5179752412155327</c:v>
                </c:pt>
                <c:pt idx="2743">
                  <c:v>8.5179951627283703</c:v>
                </c:pt>
                <c:pt idx="2744">
                  <c:v>8.518014693623309</c:v>
                </c:pt>
                <c:pt idx="2745">
                  <c:v>8.5180336385914011</c:v>
                </c:pt>
                <c:pt idx="2746">
                  <c:v>8.518051997632643</c:v>
                </c:pt>
                <c:pt idx="2747">
                  <c:v>8.5180699660559878</c:v>
                </c:pt>
                <c:pt idx="2748">
                  <c:v>8.5180873485524842</c:v>
                </c:pt>
                <c:pt idx="2749">
                  <c:v>8.5181041451221304</c:v>
                </c:pt>
                <c:pt idx="2750">
                  <c:v>8.5181205510738796</c:v>
                </c:pt>
                <c:pt idx="2751">
                  <c:v>8.5181363710987821</c:v>
                </c:pt>
                <c:pt idx="2752">
                  <c:v>8.5181518005057839</c:v>
                </c:pt>
                <c:pt idx="2753">
                  <c:v>8.5181666439859374</c:v>
                </c:pt>
                <c:pt idx="2754">
                  <c:v>8.5181810968481919</c:v>
                </c:pt>
                <c:pt idx="2755">
                  <c:v>8.5181949637835981</c:v>
                </c:pt>
                <c:pt idx="2756">
                  <c:v>8.5182084401011071</c:v>
                </c:pt>
                <c:pt idx="2757">
                  <c:v>8.5182215258007155</c:v>
                </c:pt>
                <c:pt idx="2758">
                  <c:v>8.5182340255734772</c:v>
                </c:pt>
                <c:pt idx="2759">
                  <c:v>8.51824613472834</c:v>
                </c:pt>
                <c:pt idx="2760">
                  <c:v>8.5182578532653039</c:v>
                </c:pt>
                <c:pt idx="2761">
                  <c:v>8.5182691811843672</c:v>
                </c:pt>
                <c:pt idx="2762">
                  <c:v>8.5182801184855332</c:v>
                </c:pt>
                <c:pt idx="2763">
                  <c:v>8.5182904698598509</c:v>
                </c:pt>
                <c:pt idx="2764">
                  <c:v>8.5183053133400044</c:v>
                </c:pt>
                <c:pt idx="2765">
                  <c:v>8.5183238676901976</c:v>
                </c:pt>
                <c:pt idx="2766">
                  <c:v>8.5183408595687951</c:v>
                </c:pt>
                <c:pt idx="2767">
                  <c:v>8.5183562889757969</c:v>
                </c:pt>
                <c:pt idx="2768">
                  <c:v>8.5183701559112031</c:v>
                </c:pt>
                <c:pt idx="2769">
                  <c:v>8.5183707418380514</c:v>
                </c:pt>
                <c:pt idx="2770">
                  <c:v>8.5183721090006976</c:v>
                </c:pt>
                <c:pt idx="2771">
                  <c:v>8.5183812885213186</c:v>
                </c:pt>
                <c:pt idx="2772">
                  <c:v>8.5183828509929143</c:v>
                </c:pt>
                <c:pt idx="2773">
                  <c:v>8.5183922258224847</c:v>
                </c:pt>
                <c:pt idx="2774">
                  <c:v>8.5183941789119793</c:v>
                </c:pt>
                <c:pt idx="2775">
                  <c:v>8.5184006241073096</c:v>
                </c:pt>
                <c:pt idx="2776">
                  <c:v>8.518404139668398</c:v>
                </c:pt>
                <c:pt idx="2777">
                  <c:v>8.5184094130100334</c:v>
                </c:pt>
                <c:pt idx="2778">
                  <c:v>8.5184129285711201</c:v>
                </c:pt>
                <c:pt idx="2779">
                  <c:v>8.5184180066038042</c:v>
                </c:pt>
                <c:pt idx="2780">
                  <c:v>8.5184205456201472</c:v>
                </c:pt>
                <c:pt idx="2781">
                  <c:v>8.5184264048886273</c:v>
                </c:pt>
                <c:pt idx="2782">
                  <c:v>8.518427186124427</c:v>
                </c:pt>
                <c:pt idx="2783">
                  <c:v>8.51843265477501</c:v>
                </c:pt>
                <c:pt idx="2784">
                  <c:v>8.5184336313197573</c:v>
                </c:pt>
                <c:pt idx="2785">
                  <c:v>8.5184371468808457</c:v>
                </c:pt>
                <c:pt idx="2786">
                  <c:v>8.5184396858971887</c:v>
                </c:pt>
                <c:pt idx="2787">
                  <c:v>8.5184406624419342</c:v>
                </c:pt>
                <c:pt idx="2788">
                  <c:v>8.5184432014582772</c:v>
                </c:pt>
                <c:pt idx="2789">
                  <c:v>8.5184432014582772</c:v>
                </c:pt>
                <c:pt idx="2790">
                  <c:v>8.518444763929871</c:v>
                </c:pt>
                <c:pt idx="2791">
                  <c:v>8.5184449592388205</c:v>
                </c:pt>
                <c:pt idx="2792">
                  <c:v>8.5184457404746183</c:v>
                </c:pt>
                <c:pt idx="2793">
                  <c:v>8.5184459357835678</c:v>
                </c:pt>
                <c:pt idx="2794">
                  <c:v>8.5184461310925172</c:v>
                </c:pt>
                <c:pt idx="2795">
                  <c:v>8.5239983739058438</c:v>
                </c:pt>
                <c:pt idx="2796">
                  <c:v>8.5256385784628392</c:v>
                </c:pt>
                <c:pt idx="2797">
                  <c:v>8.5296246388109882</c:v>
                </c:pt>
                <c:pt idx="2798">
                  <c:v>8.5329075869413238</c:v>
                </c:pt>
                <c:pt idx="2799">
                  <c:v>8.5359546018607944</c:v>
                </c:pt>
                <c:pt idx="2800">
                  <c:v>8.5374295750466054</c:v>
                </c:pt>
                <c:pt idx="2801">
                  <c:v>8.5447251455422073</c:v>
                </c:pt>
                <c:pt idx="2802">
                  <c:v>8.5447251455422073</c:v>
                </c:pt>
                <c:pt idx="2803">
                  <c:v>8.5533472544220821</c:v>
                </c:pt>
                <c:pt idx="2804">
                  <c:v>8.5593160912244617</c:v>
                </c:pt>
                <c:pt idx="2805">
                  <c:v>8.5593160912244617</c:v>
                </c:pt>
                <c:pt idx="2806">
                  <c:v>8.5812028027112675</c:v>
                </c:pt>
                <c:pt idx="2807">
                  <c:v>8.9141424531793145</c:v>
                </c:pt>
                <c:pt idx="2808">
                  <c:v>8.926287740197278</c:v>
                </c:pt>
                <c:pt idx="2809">
                  <c:v>8.9373551171235448</c:v>
                </c:pt>
                <c:pt idx="2810">
                  <c:v>8.9426612706606363</c:v>
                </c:pt>
                <c:pt idx="2811">
                  <c:v>8.953936065691158</c:v>
                </c:pt>
                <c:pt idx="2812">
                  <c:v>8.9625577839531321</c:v>
                </c:pt>
                <c:pt idx="2813">
                  <c:v>8.9625730180511844</c:v>
                </c:pt>
                <c:pt idx="2814">
                  <c:v>8.9626499697772459</c:v>
                </c:pt>
                <c:pt idx="2815">
                  <c:v>8.9627343432433833</c:v>
                </c:pt>
                <c:pt idx="2816">
                  <c:v>8.9628136386768364</c:v>
                </c:pt>
                <c:pt idx="2817">
                  <c:v>8.9628737938332499</c:v>
                </c:pt>
                <c:pt idx="2818">
                  <c:v>8.9629394176402464</c:v>
                </c:pt>
                <c:pt idx="2819">
                  <c:v>8.9630101194799252</c:v>
                </c:pt>
                <c:pt idx="2820">
                  <c:v>8.9630858993522899</c:v>
                </c:pt>
                <c:pt idx="2821">
                  <c:v>8.9631665619483893</c:v>
                </c:pt>
                <c:pt idx="2822">
                  <c:v>8.9632515213413733</c:v>
                </c:pt>
                <c:pt idx="2823">
                  <c:v>8.963340777531247</c:v>
                </c:pt>
                <c:pt idx="2824">
                  <c:v>8.9634339399001064</c:v>
                </c:pt>
                <c:pt idx="2825">
                  <c:v>8.9635310084479549</c:v>
                </c:pt>
                <c:pt idx="2826">
                  <c:v>8.9636315925568919</c:v>
                </c:pt>
                <c:pt idx="2827">
                  <c:v>8.9637353016090184</c:v>
                </c:pt>
                <c:pt idx="2828">
                  <c:v>8.9638423309132857</c:v>
                </c:pt>
                <c:pt idx="2829">
                  <c:v>8.9639241653630819</c:v>
                </c:pt>
                <c:pt idx="2830">
                  <c:v>8.9639796331047101</c:v>
                </c:pt>
                <c:pt idx="2831">
                  <c:v>8.9640358820821326</c:v>
                </c:pt>
                <c:pt idx="2832">
                  <c:v>8.9640925216774576</c:v>
                </c:pt>
                <c:pt idx="2833">
                  <c:v>8.9641497471996292</c:v>
                </c:pt>
                <c:pt idx="2834">
                  <c:v>8.9642075586486509</c:v>
                </c:pt>
                <c:pt idx="2835">
                  <c:v>8.9642659560245193</c:v>
                </c:pt>
                <c:pt idx="2836">
                  <c:v>8.9643245487093353</c:v>
                </c:pt>
                <c:pt idx="2837">
                  <c:v>8.9643839226299527</c:v>
                </c:pt>
                <c:pt idx="2838">
                  <c:v>8.9644434918595159</c:v>
                </c:pt>
                <c:pt idx="2839">
                  <c:v>8.9645034517069799</c:v>
                </c:pt>
                <c:pt idx="2840">
                  <c:v>8.9645638021723428</c:v>
                </c:pt>
                <c:pt idx="2841">
                  <c:v>8.9646245432556029</c:v>
                </c:pt>
                <c:pt idx="2842">
                  <c:v>8.9646854796478124</c:v>
                </c:pt>
                <c:pt idx="2843">
                  <c:v>8.9647466113489713</c:v>
                </c:pt>
                <c:pt idx="2844">
                  <c:v>8.964808133668031</c:v>
                </c:pt>
                <c:pt idx="2845">
                  <c:v>8.9648696559870906</c:v>
                </c:pt>
                <c:pt idx="2846">
                  <c:v>8.964931373615098</c:v>
                </c:pt>
                <c:pt idx="2847">
                  <c:v>8.9649934818610042</c:v>
                </c:pt>
                <c:pt idx="2848">
                  <c:v>8.965055394797961</c:v>
                </c:pt>
                <c:pt idx="2849">
                  <c:v>8.965117503043869</c:v>
                </c:pt>
                <c:pt idx="2850">
                  <c:v>8.9651798065987247</c:v>
                </c:pt>
                <c:pt idx="2851">
                  <c:v>8.965241914844631</c:v>
                </c:pt>
                <c:pt idx="2852">
                  <c:v>8.9653040230905372</c:v>
                </c:pt>
                <c:pt idx="2853">
                  <c:v>8.9653661313364452</c:v>
                </c:pt>
                <c:pt idx="2854">
                  <c:v>8.9654282395823515</c:v>
                </c:pt>
                <c:pt idx="2855">
                  <c:v>8.9654901525193083</c:v>
                </c:pt>
                <c:pt idx="2856">
                  <c:v>8.9655518701473174</c:v>
                </c:pt>
                <c:pt idx="2857">
                  <c:v>8.9656135877753265</c:v>
                </c:pt>
                <c:pt idx="2858">
                  <c:v>8.9656751100943843</c:v>
                </c:pt>
                <c:pt idx="2859">
                  <c:v>8.9657362417955451</c:v>
                </c:pt>
                <c:pt idx="2860">
                  <c:v>8.9657971781877546</c:v>
                </c:pt>
                <c:pt idx="2861">
                  <c:v>8.9658579192710164</c:v>
                </c:pt>
                <c:pt idx="2862">
                  <c:v>8.9659182697363775</c:v>
                </c:pt>
                <c:pt idx="2863">
                  <c:v>8.9659631907947386</c:v>
                </c:pt>
                <c:pt idx="2864">
                  <c:v>8.965993073063995</c:v>
                </c:pt>
                <c:pt idx="2865">
                  <c:v>8.9660229553332513</c:v>
                </c:pt>
                <c:pt idx="2866">
                  <c:v>8.9660526422935583</c:v>
                </c:pt>
                <c:pt idx="2867">
                  <c:v>8.9660823292538652</c:v>
                </c:pt>
                <c:pt idx="2868">
                  <c:v>8.9661118209052244</c:v>
                </c:pt>
                <c:pt idx="2869">
                  <c:v>8.9661411172476342</c:v>
                </c:pt>
                <c:pt idx="2870">
                  <c:v>8.966170413590044</c:v>
                </c:pt>
                <c:pt idx="2871">
                  <c:v>8.9661995146235043</c:v>
                </c:pt>
                <c:pt idx="2872">
                  <c:v>8.9662286156569628</c:v>
                </c:pt>
                <c:pt idx="2873">
                  <c:v>8.9662575213814719</c:v>
                </c:pt>
                <c:pt idx="2874">
                  <c:v>8.9662862317970315</c:v>
                </c:pt>
                <c:pt idx="2875">
                  <c:v>8.9663147469036435</c:v>
                </c:pt>
                <c:pt idx="2876">
                  <c:v>8.9663432620102554</c:v>
                </c:pt>
                <c:pt idx="2877">
                  <c:v>8.9663717771168656</c:v>
                </c:pt>
                <c:pt idx="2878">
                  <c:v>8.9663999016055786</c:v>
                </c:pt>
                <c:pt idx="2879">
                  <c:v>8.9664280260942917</c:v>
                </c:pt>
                <c:pt idx="2880">
                  <c:v>8.9664557599651058</c:v>
                </c:pt>
                <c:pt idx="2881">
                  <c:v>8.9664834938359199</c:v>
                </c:pt>
                <c:pt idx="2882">
                  <c:v>8.9665112277067323</c:v>
                </c:pt>
                <c:pt idx="2883">
                  <c:v>8.9665385709596475</c:v>
                </c:pt>
                <c:pt idx="2884">
                  <c:v>8.9665659142125627</c:v>
                </c:pt>
                <c:pt idx="2885">
                  <c:v>8.9665928668475772</c:v>
                </c:pt>
                <c:pt idx="2886">
                  <c:v>8.9666198194825952</c:v>
                </c:pt>
                <c:pt idx="2887">
                  <c:v>8.9666465768086621</c:v>
                </c:pt>
                <c:pt idx="2888">
                  <c:v>8.9666731388257777</c:v>
                </c:pt>
                <c:pt idx="2889">
                  <c:v>8.9666993102249979</c:v>
                </c:pt>
                <c:pt idx="2890">
                  <c:v>8.9667254816242163</c:v>
                </c:pt>
                <c:pt idx="2891">
                  <c:v>8.9667514577144853</c:v>
                </c:pt>
                <c:pt idx="2892">
                  <c:v>8.9667772384958049</c:v>
                </c:pt>
                <c:pt idx="2893">
                  <c:v>8.966802823968175</c:v>
                </c:pt>
                <c:pt idx="2894">
                  <c:v>8.9668282141315956</c:v>
                </c:pt>
                <c:pt idx="2895">
                  <c:v>8.9668534089860685</c:v>
                </c:pt>
                <c:pt idx="2896">
                  <c:v>8.9668782132226408</c:v>
                </c:pt>
                <c:pt idx="2897">
                  <c:v>8.9669030174592148</c:v>
                </c:pt>
                <c:pt idx="2898">
                  <c:v>8.9669274310778881</c:v>
                </c:pt>
                <c:pt idx="2899">
                  <c:v>8.966951649387612</c:v>
                </c:pt>
                <c:pt idx="2900">
                  <c:v>8.9669756723883882</c:v>
                </c:pt>
                <c:pt idx="2901">
                  <c:v>8.9669995000802132</c:v>
                </c:pt>
                <c:pt idx="2902">
                  <c:v>8.9670231324630905</c:v>
                </c:pt>
                <c:pt idx="2903">
                  <c:v>8.9670463742280671</c:v>
                </c:pt>
                <c:pt idx="2904">
                  <c:v>8.967069420684096</c:v>
                </c:pt>
                <c:pt idx="2905">
                  <c:v>8.9670922718311754</c:v>
                </c:pt>
                <c:pt idx="2906">
                  <c:v>8.9671149276693036</c:v>
                </c:pt>
                <c:pt idx="2907">
                  <c:v>8.9671371928895365</c:v>
                </c:pt>
                <c:pt idx="2908">
                  <c:v>8.9671592628008163</c:v>
                </c:pt>
                <c:pt idx="2909">
                  <c:v>8.967180942094199</c:v>
                </c:pt>
                <c:pt idx="2910">
                  <c:v>8.9672026213875817</c:v>
                </c:pt>
                <c:pt idx="2911">
                  <c:v>8.9672237147541161</c:v>
                </c:pt>
                <c:pt idx="2912">
                  <c:v>8.9672448081206504</c:v>
                </c:pt>
                <c:pt idx="2913">
                  <c:v>8.9672655108692858</c:v>
                </c:pt>
                <c:pt idx="2914">
                  <c:v>8.9672858230000223</c:v>
                </c:pt>
                <c:pt idx="2915">
                  <c:v>8.9673059398218111</c:v>
                </c:pt>
                <c:pt idx="2916">
                  <c:v>8.9673258613346487</c:v>
                </c:pt>
                <c:pt idx="2917">
                  <c:v>8.9673453922295874</c:v>
                </c:pt>
                <c:pt idx="2918">
                  <c:v>8.9673647278155784</c:v>
                </c:pt>
                <c:pt idx="2919">
                  <c:v>8.9673836727836687</c:v>
                </c:pt>
                <c:pt idx="2920">
                  <c:v>8.96740222713386</c:v>
                </c:pt>
                <c:pt idx="2921">
                  <c:v>8.967420586175102</c:v>
                </c:pt>
                <c:pt idx="2922">
                  <c:v>8.9674385545984485</c:v>
                </c:pt>
                <c:pt idx="2923">
                  <c:v>8.9674563277128421</c:v>
                </c:pt>
                <c:pt idx="2924">
                  <c:v>8.9674737102093385</c:v>
                </c:pt>
                <c:pt idx="2925">
                  <c:v>8.967490702087936</c:v>
                </c:pt>
                <c:pt idx="2926">
                  <c:v>8.9675074986575822</c:v>
                </c:pt>
                <c:pt idx="2927">
                  <c:v>8.9675239046093314</c:v>
                </c:pt>
                <c:pt idx="2928">
                  <c:v>8.9675399199431816</c:v>
                </c:pt>
                <c:pt idx="2929">
                  <c:v>8.9675555446591346</c:v>
                </c:pt>
                <c:pt idx="2930">
                  <c:v>8.9675709740661365</c:v>
                </c:pt>
                <c:pt idx="2931">
                  <c:v>8.9675860128552394</c:v>
                </c:pt>
                <c:pt idx="2932">
                  <c:v>8.9676006610264434</c:v>
                </c:pt>
                <c:pt idx="2933">
                  <c:v>8.9676151138886979</c:v>
                </c:pt>
                <c:pt idx="2934">
                  <c:v>8.9676289808241059</c:v>
                </c:pt>
                <c:pt idx="2935">
                  <c:v>8.9676426524505626</c:v>
                </c:pt>
                <c:pt idx="2936">
                  <c:v>8.9676557381501727</c:v>
                </c:pt>
                <c:pt idx="2937">
                  <c:v>8.9676686285408316</c:v>
                </c:pt>
                <c:pt idx="2938">
                  <c:v>8.9676811283135933</c:v>
                </c:pt>
                <c:pt idx="2939">
                  <c:v>8.9676932374684561</c:v>
                </c:pt>
                <c:pt idx="2940">
                  <c:v>8.9677049560054201</c:v>
                </c:pt>
                <c:pt idx="2941">
                  <c:v>8.9677162839244833</c:v>
                </c:pt>
                <c:pt idx="2942">
                  <c:v>8.967727416534597</c:v>
                </c:pt>
                <c:pt idx="2943">
                  <c:v>8.967737963217866</c:v>
                </c:pt>
                <c:pt idx="2944">
                  <c:v>8.9677481192832342</c:v>
                </c:pt>
                <c:pt idx="2945">
                  <c:v>8.9677578847307036</c:v>
                </c:pt>
                <c:pt idx="2946">
                  <c:v>8.9677672595602758</c:v>
                </c:pt>
                <c:pt idx="2947">
                  <c:v>8.9677762437719473</c:v>
                </c:pt>
                <c:pt idx="2948">
                  <c:v>8.9677846420567704</c:v>
                </c:pt>
                <c:pt idx="2949">
                  <c:v>8.9677928450326441</c:v>
                </c:pt>
                <c:pt idx="2950">
                  <c:v>8.9678004620816711</c:v>
                </c:pt>
                <c:pt idx="2951">
                  <c:v>8.9678078838217488</c:v>
                </c:pt>
                <c:pt idx="2952">
                  <c:v>8.9678147196349762</c:v>
                </c:pt>
                <c:pt idx="2953">
                  <c:v>8.9678211648303066</c:v>
                </c:pt>
                <c:pt idx="2954">
                  <c:v>8.9678270240987885</c:v>
                </c:pt>
                <c:pt idx="2955">
                  <c:v>8.967832688058321</c:v>
                </c:pt>
                <c:pt idx="2956">
                  <c:v>8.9678377660910051</c:v>
                </c:pt>
                <c:pt idx="2957">
                  <c:v>8.9678446019042362</c:v>
                </c:pt>
                <c:pt idx="2958">
                  <c:v>8.9678522189532597</c:v>
                </c:pt>
                <c:pt idx="2959">
                  <c:v>8.967857882912794</c:v>
                </c:pt>
                <c:pt idx="2960">
                  <c:v>8.9678615937828319</c:v>
                </c:pt>
                <c:pt idx="2961">
                  <c:v>8.9678635468723247</c:v>
                </c:pt>
                <c:pt idx="2962">
                  <c:v>8.9678637421812741</c:v>
                </c:pt>
                <c:pt idx="2963">
                  <c:v>8.9678639374902236</c:v>
                </c:pt>
                <c:pt idx="2964">
                  <c:v>8.9678647187260214</c:v>
                </c:pt>
                <c:pt idx="2965">
                  <c:v>8.9678670624334131</c:v>
                </c:pt>
                <c:pt idx="2966">
                  <c:v>8.9678727263929474</c:v>
                </c:pt>
                <c:pt idx="2967">
                  <c:v>8.9678811246777705</c:v>
                </c:pt>
                <c:pt idx="2968">
                  <c:v>8.9678918666699872</c:v>
                </c:pt>
                <c:pt idx="2969">
                  <c:v>8.9679053429874944</c:v>
                </c:pt>
                <c:pt idx="2970">
                  <c:v>8.9679211630123969</c:v>
                </c:pt>
                <c:pt idx="2971">
                  <c:v>8.9679393267446894</c:v>
                </c:pt>
                <c:pt idx="2972">
                  <c:v>8.9679598341843754</c:v>
                </c:pt>
                <c:pt idx="2973">
                  <c:v>8.9679822947135559</c:v>
                </c:pt>
                <c:pt idx="2974">
                  <c:v>8.9680069036411787</c:v>
                </c:pt>
                <c:pt idx="2975">
                  <c:v>8.9680334656582961</c:v>
                </c:pt>
                <c:pt idx="2976">
                  <c:v>8.968061980764908</c:v>
                </c:pt>
                <c:pt idx="2977">
                  <c:v>8.9680920583431138</c:v>
                </c:pt>
                <c:pt idx="2978">
                  <c:v>8.9681404949625652</c:v>
                </c:pt>
                <c:pt idx="2979">
                  <c:v>8.9682104155664462</c:v>
                </c:pt>
                <c:pt idx="2980">
                  <c:v>8.9682860001298614</c:v>
                </c:pt>
                <c:pt idx="2981">
                  <c:v>8.9683660767991107</c:v>
                </c:pt>
                <c:pt idx="2982">
                  <c:v>8.9684502549562986</c:v>
                </c:pt>
                <c:pt idx="2983">
                  <c:v>8.9685375580566777</c:v>
                </c:pt>
                <c:pt idx="2984">
                  <c:v>8.9686275954823476</c:v>
                </c:pt>
                <c:pt idx="2985">
                  <c:v>8.9687193906885625</c:v>
                </c:pt>
                <c:pt idx="2986">
                  <c:v>8.9688123577484724</c:v>
                </c:pt>
                <c:pt idx="2987">
                  <c:v>8.9689055201173336</c:v>
                </c:pt>
                <c:pt idx="2988">
                  <c:v>8.9689984871772452</c:v>
                </c:pt>
                <c:pt idx="2989">
                  <c:v>8.9691355940597184</c:v>
                </c:pt>
                <c:pt idx="2990">
                  <c:v>8.969310200260475</c:v>
                </c:pt>
                <c:pt idx="2991">
                  <c:v>8.9694703535989753</c:v>
                </c:pt>
                <c:pt idx="2992">
                  <c:v>8.9696099994977914</c:v>
                </c:pt>
                <c:pt idx="2993">
                  <c:v>8.969723473997389</c:v>
                </c:pt>
                <c:pt idx="2994">
                  <c:v>8.9698316751553513</c:v>
                </c:pt>
                <c:pt idx="2995">
                  <c:v>8.9698541356845336</c:v>
                </c:pt>
                <c:pt idx="2996">
                  <c:v>8.9804658568318665</c:v>
                </c:pt>
                <c:pt idx="2997">
                  <c:v>8.9811302978776997</c:v>
                </c:pt>
                <c:pt idx="2998">
                  <c:v>8.9831204960720079</c:v>
                </c:pt>
                <c:pt idx="2999">
                  <c:v>8.991079140450795</c:v>
                </c:pt>
                <c:pt idx="3000">
                  <c:v>8.994395486411479</c:v>
                </c:pt>
                <c:pt idx="3001">
                  <c:v>8.9963856846057872</c:v>
                </c:pt>
                <c:pt idx="3002">
                  <c:v>8.9997018352575182</c:v>
                </c:pt>
                <c:pt idx="3003">
                  <c:v>8.9997114053960381</c:v>
                </c:pt>
                <c:pt idx="3004">
                  <c:v>8.9997848415610111</c:v>
                </c:pt>
                <c:pt idx="3005">
                  <c:v>8.9998838631983524</c:v>
                </c:pt>
                <c:pt idx="3006">
                  <c:v>8.9999688225913381</c:v>
                </c:pt>
                <c:pt idx="3007">
                  <c:v>9.0000678442286812</c:v>
                </c:pt>
                <c:pt idx="3008">
                  <c:v>9.0001799515656327</c:v>
                </c:pt>
                <c:pt idx="3009">
                  <c:v>9.0003043633663946</c:v>
                </c:pt>
                <c:pt idx="3010">
                  <c:v>9.0004397124683226</c:v>
                </c:pt>
                <c:pt idx="3011">
                  <c:v>9.0005481089352362</c:v>
                </c:pt>
                <c:pt idx="3012">
                  <c:v>9.0006233028807525</c:v>
                </c:pt>
                <c:pt idx="3013">
                  <c:v>9.0007008405336606</c:v>
                </c:pt>
                <c:pt idx="3014">
                  <c:v>9.0007803312760633</c:v>
                </c:pt>
                <c:pt idx="3015">
                  <c:v>9.0008619704169082</c:v>
                </c:pt>
                <c:pt idx="3016">
                  <c:v>9.0009455626472494</c:v>
                </c:pt>
                <c:pt idx="3017">
                  <c:v>9.0010307173491846</c:v>
                </c:pt>
                <c:pt idx="3018">
                  <c:v>9.0011176298316649</c:v>
                </c:pt>
                <c:pt idx="3019">
                  <c:v>9.001206104785739</c:v>
                </c:pt>
                <c:pt idx="3020">
                  <c:v>9.0012957515935099</c:v>
                </c:pt>
                <c:pt idx="3021">
                  <c:v>9.0013869608728765</c:v>
                </c:pt>
                <c:pt idx="3022">
                  <c:v>9.0014791466969886</c:v>
                </c:pt>
                <c:pt idx="3023">
                  <c:v>9.0015723090658497</c:v>
                </c:pt>
                <c:pt idx="3024">
                  <c:v>9.0016666432884058</c:v>
                </c:pt>
                <c:pt idx="3025">
                  <c:v>9.0017615634378103</c:v>
                </c:pt>
                <c:pt idx="3026">
                  <c:v>9.0018570695140632</c:v>
                </c:pt>
                <c:pt idx="3027">
                  <c:v>9.0019533568261139</c:v>
                </c:pt>
                <c:pt idx="3028">
                  <c:v>9.002049839447114</c:v>
                </c:pt>
                <c:pt idx="3029">
                  <c:v>9.0021469079949625</c:v>
                </c:pt>
                <c:pt idx="3030">
                  <c:v>9.0022439765428111</c:v>
                </c:pt>
                <c:pt idx="3031">
                  <c:v>9.002341045090656</c:v>
                </c:pt>
                <c:pt idx="3032">
                  <c:v>9.0024138953287824</c:v>
                </c:pt>
                <c:pt idx="3033">
                  <c:v>9.0024623319482302</c:v>
                </c:pt>
                <c:pt idx="3034">
                  <c:v>9.0025107685676797</c:v>
                </c:pt>
                <c:pt idx="3035">
                  <c:v>9.0025592051871293</c:v>
                </c:pt>
                <c:pt idx="3036">
                  <c:v>9.0026074464976293</c:v>
                </c:pt>
                <c:pt idx="3037">
                  <c:v>9.0026556878081294</c:v>
                </c:pt>
                <c:pt idx="3038">
                  <c:v>9.0027037338096783</c:v>
                </c:pt>
                <c:pt idx="3039">
                  <c:v>9.0027517798112306</c:v>
                </c:pt>
                <c:pt idx="3040">
                  <c:v>9.0027996305038318</c:v>
                </c:pt>
                <c:pt idx="3041">
                  <c:v>9.0028472858874817</c:v>
                </c:pt>
                <c:pt idx="3042">
                  <c:v>9.0028947459621858</c:v>
                </c:pt>
                <c:pt idx="3043">
                  <c:v>9.0029420107279385</c:v>
                </c:pt>
                <c:pt idx="3044">
                  <c:v>9.0029890801847401</c:v>
                </c:pt>
                <c:pt idx="3045">
                  <c:v>9.0030359543325957</c:v>
                </c:pt>
                <c:pt idx="3046">
                  <c:v>9.0030826331715019</c:v>
                </c:pt>
                <c:pt idx="3047">
                  <c:v>9.0031289213925056</c:v>
                </c:pt>
                <c:pt idx="3048">
                  <c:v>9.0031750143045635</c:v>
                </c:pt>
                <c:pt idx="3049">
                  <c:v>9.00322091190767</c:v>
                </c:pt>
                <c:pt idx="3050">
                  <c:v>9.0032664188928795</c:v>
                </c:pt>
                <c:pt idx="3051">
                  <c:v>9.0033117305691377</c:v>
                </c:pt>
                <c:pt idx="3052">
                  <c:v>9.0033566516274988</c:v>
                </c:pt>
                <c:pt idx="3053">
                  <c:v>9.0034011820679591</c:v>
                </c:pt>
                <c:pt idx="3054">
                  <c:v>9.0034453218905206</c:v>
                </c:pt>
                <c:pt idx="3055">
                  <c:v>9.0034892664041344</c:v>
                </c:pt>
                <c:pt idx="3056">
                  <c:v>9.0035326249908998</c:v>
                </c:pt>
                <c:pt idx="3057">
                  <c:v>9.0035755929597663</c:v>
                </c:pt>
                <c:pt idx="3058">
                  <c:v>9.0036183656196833</c:v>
                </c:pt>
                <c:pt idx="3059">
                  <c:v>9.003660552352752</c:v>
                </c:pt>
                <c:pt idx="3060">
                  <c:v>9.0036918017846546</c:v>
                </c:pt>
                <c:pt idx="3061">
                  <c:v>9.00371250453329</c:v>
                </c:pt>
                <c:pt idx="3062">
                  <c:v>9.0037332072819254</c:v>
                </c:pt>
                <c:pt idx="3063">
                  <c:v>9.0037537147216113</c:v>
                </c:pt>
                <c:pt idx="3064">
                  <c:v>9.0037742221612991</c:v>
                </c:pt>
                <c:pt idx="3065">
                  <c:v>9.0037945342920356</c:v>
                </c:pt>
                <c:pt idx="3066">
                  <c:v>9.0038146511138226</c:v>
                </c:pt>
                <c:pt idx="3067">
                  <c:v>9.003834572626662</c:v>
                </c:pt>
                <c:pt idx="3068">
                  <c:v>9.0038544941394996</c:v>
                </c:pt>
                <c:pt idx="3069">
                  <c:v>9.0038742203433877</c:v>
                </c:pt>
                <c:pt idx="3070">
                  <c:v>9.0038939465472758</c:v>
                </c:pt>
                <c:pt idx="3071">
                  <c:v>9.0039134774422145</c:v>
                </c:pt>
                <c:pt idx="3072">
                  <c:v>9.0039328130282055</c:v>
                </c:pt>
                <c:pt idx="3073">
                  <c:v>9.0039519533052452</c:v>
                </c:pt>
                <c:pt idx="3074">
                  <c:v>9.0039710935822868</c:v>
                </c:pt>
                <c:pt idx="3075">
                  <c:v>9.0039900385503771</c:v>
                </c:pt>
                <c:pt idx="3076">
                  <c:v>9.0040089835184691</c:v>
                </c:pt>
                <c:pt idx="3077">
                  <c:v>9.0040275378686605</c:v>
                </c:pt>
                <c:pt idx="3078">
                  <c:v>9.0040460922188519</c:v>
                </c:pt>
                <c:pt idx="3079">
                  <c:v>9.0040644512600956</c:v>
                </c:pt>
                <c:pt idx="3080">
                  <c:v>9.0040826149923898</c:v>
                </c:pt>
                <c:pt idx="3081">
                  <c:v>9.0041007787246841</c:v>
                </c:pt>
                <c:pt idx="3082">
                  <c:v>9.0041142550421895</c:v>
                </c:pt>
                <c:pt idx="3083">
                  <c:v>9.0041230439449134</c:v>
                </c:pt>
                <c:pt idx="3084">
                  <c:v>9.0041320281565866</c:v>
                </c:pt>
                <c:pt idx="3085">
                  <c:v>9.0041408170593087</c:v>
                </c:pt>
                <c:pt idx="3086">
                  <c:v>9.0041496059620307</c:v>
                </c:pt>
                <c:pt idx="3087">
                  <c:v>9.0041583948647546</c:v>
                </c:pt>
                <c:pt idx="3088">
                  <c:v>9.0041669884585254</c:v>
                </c:pt>
                <c:pt idx="3089">
                  <c:v>9.0041757773612492</c:v>
                </c:pt>
                <c:pt idx="3090">
                  <c:v>9.0041843709550236</c:v>
                </c:pt>
                <c:pt idx="3091">
                  <c:v>9.0041929645487961</c:v>
                </c:pt>
                <c:pt idx="3092">
                  <c:v>9.0042015581425687</c:v>
                </c:pt>
                <c:pt idx="3093">
                  <c:v>9.0042099564273936</c:v>
                </c:pt>
                <c:pt idx="3094">
                  <c:v>9.0042185500211662</c:v>
                </c:pt>
                <c:pt idx="3095">
                  <c:v>9.0042269483059894</c:v>
                </c:pt>
                <c:pt idx="3096">
                  <c:v>9.0042353465908143</c:v>
                </c:pt>
                <c:pt idx="3097">
                  <c:v>9.0042437448756374</c:v>
                </c:pt>
                <c:pt idx="3098">
                  <c:v>9.0042519478515128</c:v>
                </c:pt>
                <c:pt idx="3099">
                  <c:v>9.0042601508273883</c:v>
                </c:pt>
                <c:pt idx="3100">
                  <c:v>9.004268353803262</c:v>
                </c:pt>
                <c:pt idx="3101">
                  <c:v>9.0042765567791356</c:v>
                </c:pt>
                <c:pt idx="3102">
                  <c:v>9.0042847597550111</c:v>
                </c:pt>
                <c:pt idx="3103">
                  <c:v>9.0042927674219353</c:v>
                </c:pt>
                <c:pt idx="3104">
                  <c:v>9.0043007750888613</c:v>
                </c:pt>
                <c:pt idx="3105">
                  <c:v>9.0043087827557855</c:v>
                </c:pt>
                <c:pt idx="3106">
                  <c:v>9.0043167904227097</c:v>
                </c:pt>
                <c:pt idx="3107">
                  <c:v>9.0043247980896357</c:v>
                </c:pt>
                <c:pt idx="3108">
                  <c:v>9.0043365166265996</c:v>
                </c:pt>
                <c:pt idx="3109">
                  <c:v>9.0043443289845762</c:v>
                </c:pt>
                <c:pt idx="3110">
                  <c:v>9.0043521413425509</c:v>
                </c:pt>
                <c:pt idx="3111">
                  <c:v>9.0043675707495527</c:v>
                </c:pt>
                <c:pt idx="3112">
                  <c:v>9.0043830001565546</c:v>
                </c:pt>
                <c:pt idx="3113">
                  <c:v>9.0043982342546069</c:v>
                </c:pt>
                <c:pt idx="3114">
                  <c:v>9.0044136636616088</c:v>
                </c:pt>
                <c:pt idx="3115">
                  <c:v>9.0044288977596629</c:v>
                </c:pt>
                <c:pt idx="3116">
                  <c:v>9.0044439365487641</c:v>
                </c:pt>
                <c:pt idx="3117">
                  <c:v>9.0044591706468182</c:v>
                </c:pt>
                <c:pt idx="3118">
                  <c:v>9.0044742094359211</c:v>
                </c:pt>
                <c:pt idx="3119">
                  <c:v>9.0044892482250241</c:v>
                </c:pt>
                <c:pt idx="3120">
                  <c:v>9.0045040917051793</c:v>
                </c:pt>
                <c:pt idx="3121">
                  <c:v>9.0045189351853328</c:v>
                </c:pt>
                <c:pt idx="3122">
                  <c:v>9.0045337786654862</c:v>
                </c:pt>
                <c:pt idx="3123">
                  <c:v>9.0045484268366902</c:v>
                </c:pt>
                <c:pt idx="3124">
                  <c:v>9.0045632703168437</c:v>
                </c:pt>
                <c:pt idx="3125">
                  <c:v>9.0045779184880477</c:v>
                </c:pt>
                <c:pt idx="3126">
                  <c:v>9.0045923713503022</c:v>
                </c:pt>
                <c:pt idx="3127">
                  <c:v>9.0046068242125585</c:v>
                </c:pt>
                <c:pt idx="3128">
                  <c:v>9.0046285035059412</c:v>
                </c:pt>
                <c:pt idx="3129">
                  <c:v>9.0046572139215009</c:v>
                </c:pt>
                <c:pt idx="3130">
                  <c:v>9.0046855337191634</c:v>
                </c:pt>
                <c:pt idx="3131">
                  <c:v>9.0047138535168258</c:v>
                </c:pt>
                <c:pt idx="3132">
                  <c:v>9.0047417826965876</c:v>
                </c:pt>
                <c:pt idx="3133">
                  <c:v>9.0047693212584523</c:v>
                </c:pt>
                <c:pt idx="3134">
                  <c:v>9.004796859820317</c:v>
                </c:pt>
                <c:pt idx="3135">
                  <c:v>9.0048240077642827</c:v>
                </c:pt>
                <c:pt idx="3136">
                  <c:v>9.004850960399299</c:v>
                </c:pt>
                <c:pt idx="3137">
                  <c:v>9.0048777177253658</c:v>
                </c:pt>
                <c:pt idx="3138">
                  <c:v>9.0049040844335337</c:v>
                </c:pt>
                <c:pt idx="3139">
                  <c:v>9.0049304511416999</c:v>
                </c:pt>
                <c:pt idx="3140">
                  <c:v>9.0049564272319707</c:v>
                </c:pt>
                <c:pt idx="3141">
                  <c:v>9.0049822080132902</c:v>
                </c:pt>
                <c:pt idx="3142">
                  <c:v>9.0050075981767126</c:v>
                </c:pt>
                <c:pt idx="3143">
                  <c:v>9.0050327930311838</c:v>
                </c:pt>
                <c:pt idx="3144">
                  <c:v>9.0050577925767055</c:v>
                </c:pt>
                <c:pt idx="3145">
                  <c:v>9.0050825968132777</c:v>
                </c:pt>
                <c:pt idx="3146">
                  <c:v>9.0051072057409023</c:v>
                </c:pt>
                <c:pt idx="3147">
                  <c:v>9.0051314240506262</c:v>
                </c:pt>
                <c:pt idx="3148">
                  <c:v>9.0051554470514024</c:v>
                </c:pt>
                <c:pt idx="3149">
                  <c:v>9.0051792747432273</c:v>
                </c:pt>
                <c:pt idx="3150">
                  <c:v>9.0052029071261046</c:v>
                </c:pt>
                <c:pt idx="3151">
                  <c:v>9.0052261488910812</c:v>
                </c:pt>
                <c:pt idx="3152">
                  <c:v>9.0052491953471083</c:v>
                </c:pt>
                <c:pt idx="3153">
                  <c:v>9.0052720464941878</c:v>
                </c:pt>
                <c:pt idx="3154">
                  <c:v>9.0052947023323178</c:v>
                </c:pt>
                <c:pt idx="3155">
                  <c:v>9.0053169675525506</c:v>
                </c:pt>
                <c:pt idx="3156">
                  <c:v>9.0053392327727799</c:v>
                </c:pt>
                <c:pt idx="3157">
                  <c:v>9.0053718493673287</c:v>
                </c:pt>
                <c:pt idx="3158">
                  <c:v>9.0054146220272457</c:v>
                </c:pt>
                <c:pt idx="3159">
                  <c:v>9.0054564181424155</c:v>
                </c:pt>
                <c:pt idx="3160">
                  <c:v>9.0054972377128379</c:v>
                </c:pt>
                <c:pt idx="3161">
                  <c:v>9.0055370807385131</c:v>
                </c:pt>
                <c:pt idx="3162">
                  <c:v>9.0055759472194445</c:v>
                </c:pt>
                <c:pt idx="3163">
                  <c:v>9.0056138371556251</c:v>
                </c:pt>
                <c:pt idx="3164">
                  <c:v>9.0056507505470602</c:v>
                </c:pt>
                <c:pt idx="3165">
                  <c:v>9.005686687393748</c:v>
                </c:pt>
                <c:pt idx="3166">
                  <c:v>9.0057218430046397</c:v>
                </c:pt>
                <c:pt idx="3167">
                  <c:v>9.0057558267618347</c:v>
                </c:pt>
                <c:pt idx="3168">
                  <c:v>9.0057888339742806</c:v>
                </c:pt>
                <c:pt idx="3169">
                  <c:v>9.0058208646419811</c:v>
                </c:pt>
                <c:pt idx="3170">
                  <c:v>9.0058521140738836</c:v>
                </c:pt>
                <c:pt idx="3171">
                  <c:v>9.0058821916520913</c:v>
                </c:pt>
                <c:pt idx="3172">
                  <c:v>9.0059112926855498</c:v>
                </c:pt>
                <c:pt idx="3173">
                  <c:v>9.0059396124832105</c:v>
                </c:pt>
                <c:pt idx="3174">
                  <c:v>9.005966760427178</c:v>
                </c:pt>
                <c:pt idx="3175">
                  <c:v>9.0059929318263947</c:v>
                </c:pt>
                <c:pt idx="3176">
                  <c:v>9.0060183219898171</c:v>
                </c:pt>
                <c:pt idx="3177">
                  <c:v>9.0060425402995428</c:v>
                </c:pt>
                <c:pt idx="3178">
                  <c:v>9.0060773052925338</c:v>
                </c:pt>
                <c:pt idx="3179">
                  <c:v>9.0061200779524508</c:v>
                </c:pt>
                <c:pt idx="3180">
                  <c:v>9.0061589444333787</c:v>
                </c:pt>
                <c:pt idx="3181">
                  <c:v>9.006193904735321</c:v>
                </c:pt>
                <c:pt idx="3182">
                  <c:v>9.0062251541672236</c:v>
                </c:pt>
                <c:pt idx="3183">
                  <c:v>9.0062523021111893</c:v>
                </c:pt>
                <c:pt idx="3184">
                  <c:v>9.0062757391851171</c:v>
                </c:pt>
                <c:pt idx="3185">
                  <c:v>9.0062950747711064</c:v>
                </c:pt>
                <c:pt idx="3186">
                  <c:v>9.006317144682388</c:v>
                </c:pt>
                <c:pt idx="3187">
                  <c:v>9.006332574089388</c:v>
                </c:pt>
                <c:pt idx="3188">
                  <c:v>9.0063345271788826</c:v>
                </c:pt>
                <c:pt idx="3189">
                  <c:v>9.0116402900980752</c:v>
                </c:pt>
                <c:pt idx="3190">
                  <c:v>9.0182725914015407</c:v>
                </c:pt>
                <c:pt idx="3191">
                  <c:v>9.0202629849047984</c:v>
                </c:pt>
                <c:pt idx="3192">
                  <c:v>9.026231821707178</c:v>
                </c:pt>
                <c:pt idx="3193">
                  <c:v>9.0295479723589107</c:v>
                </c:pt>
                <c:pt idx="3194">
                  <c:v>9.0361802736623762</c:v>
                </c:pt>
                <c:pt idx="3195">
                  <c:v>9.0401596935062454</c:v>
                </c:pt>
                <c:pt idx="3196">
                  <c:v>9.0401690683358158</c:v>
                </c:pt>
                <c:pt idx="3197">
                  <c:v>9.0402177002642148</c:v>
                </c:pt>
                <c:pt idx="3198">
                  <c:v>9.0402716055342474</c:v>
                </c:pt>
                <c:pt idx="3199">
                  <c:v>9.0403225811700381</c:v>
                </c:pt>
                <c:pt idx="3200">
                  <c:v>9.0403614476509659</c:v>
                </c:pt>
                <c:pt idx="3201">
                  <c:v>9.0404040250019353</c:v>
                </c:pt>
                <c:pt idx="3202">
                  <c:v>9.0404499226050419</c:v>
                </c:pt>
                <c:pt idx="3203">
                  <c:v>9.0404995310781882</c:v>
                </c:pt>
                <c:pt idx="3204">
                  <c:v>9.0405524598034734</c:v>
                </c:pt>
                <c:pt idx="3205">
                  <c:v>9.0406085134719483</c:v>
                </c:pt>
                <c:pt idx="3206">
                  <c:v>9.0406676920836162</c:v>
                </c:pt>
                <c:pt idx="3207">
                  <c:v>9.0407299956384719</c:v>
                </c:pt>
                <c:pt idx="3208">
                  <c:v>9.0407948382096688</c:v>
                </c:pt>
                <c:pt idx="3209">
                  <c:v>9.0408626104151075</c:v>
                </c:pt>
                <c:pt idx="3210">
                  <c:v>9.0409331169458387</c:v>
                </c:pt>
                <c:pt idx="3211">
                  <c:v>9.0410059671839633</c:v>
                </c:pt>
                <c:pt idx="3212">
                  <c:v>9.0410811611294797</c:v>
                </c:pt>
                <c:pt idx="3213">
                  <c:v>9.0411586987823878</c:v>
                </c:pt>
                <c:pt idx="3214">
                  <c:v>9.0412381895247886</c:v>
                </c:pt>
                <c:pt idx="3215">
                  <c:v>9.0412993212259494</c:v>
                </c:pt>
                <c:pt idx="3216">
                  <c:v>9.0413405314142707</c:v>
                </c:pt>
                <c:pt idx="3217">
                  <c:v>9.0413823275294423</c:v>
                </c:pt>
                <c:pt idx="3218">
                  <c:v>9.0414245142625091</c:v>
                </c:pt>
                <c:pt idx="3219">
                  <c:v>9.0414670916134785</c:v>
                </c:pt>
                <c:pt idx="3220">
                  <c:v>9.0415100595823432</c:v>
                </c:pt>
                <c:pt idx="3221">
                  <c:v>9.0415536134780581</c:v>
                </c:pt>
                <c:pt idx="3222">
                  <c:v>9.0415973626827224</c:v>
                </c:pt>
                <c:pt idx="3223">
                  <c:v>9.0416415025052839</c:v>
                </c:pt>
                <c:pt idx="3224">
                  <c:v>9.0416862282546973</c:v>
                </c:pt>
                <c:pt idx="3225">
                  <c:v>9.0417309540041071</c:v>
                </c:pt>
                <c:pt idx="3226">
                  <c:v>9.0417762656803653</c:v>
                </c:pt>
                <c:pt idx="3227">
                  <c:v>9.0418217726655747</c:v>
                </c:pt>
                <c:pt idx="3228">
                  <c:v>9.0418676702686813</c:v>
                </c:pt>
                <c:pt idx="3229">
                  <c:v>9.0419137631807374</c:v>
                </c:pt>
                <c:pt idx="3230">
                  <c:v>9.0419600514017446</c:v>
                </c:pt>
                <c:pt idx="3231">
                  <c:v>9.042006730240649</c:v>
                </c:pt>
                <c:pt idx="3232">
                  <c:v>9.0420536043885029</c:v>
                </c:pt>
                <c:pt idx="3233">
                  <c:v>9.042100673845308</c:v>
                </c:pt>
                <c:pt idx="3234">
                  <c:v>9.042147938611059</c:v>
                </c:pt>
                <c:pt idx="3235">
                  <c:v>9.0421955939947107</c:v>
                </c:pt>
                <c:pt idx="3236">
                  <c:v>9.0422432493783624</c:v>
                </c:pt>
                <c:pt idx="3237">
                  <c:v>9.0422909047620159</c:v>
                </c:pt>
                <c:pt idx="3238">
                  <c:v>9.0423389507635648</c:v>
                </c:pt>
                <c:pt idx="3239">
                  <c:v>9.0423869967651154</c:v>
                </c:pt>
                <c:pt idx="3240">
                  <c:v>9.0424352380756154</c:v>
                </c:pt>
                <c:pt idx="3241">
                  <c:v>9.0424834793861155</c:v>
                </c:pt>
                <c:pt idx="3242">
                  <c:v>9.0425319160055651</c:v>
                </c:pt>
                <c:pt idx="3243">
                  <c:v>9.0425803526250128</c:v>
                </c:pt>
                <c:pt idx="3244">
                  <c:v>9.0426287892444623</c:v>
                </c:pt>
                <c:pt idx="3245">
                  <c:v>9.0426774211728613</c:v>
                </c:pt>
                <c:pt idx="3246">
                  <c:v>9.0427260531012603</c:v>
                </c:pt>
                <c:pt idx="3247">
                  <c:v>9.0427744897207099</c:v>
                </c:pt>
                <c:pt idx="3248">
                  <c:v>9.0428231216491088</c:v>
                </c:pt>
                <c:pt idx="3249">
                  <c:v>9.0428717535775078</c:v>
                </c:pt>
                <c:pt idx="3250">
                  <c:v>9.0429201901969574</c:v>
                </c:pt>
                <c:pt idx="3251">
                  <c:v>9.0429686268164069</c:v>
                </c:pt>
                <c:pt idx="3252">
                  <c:v>9.0430170634358547</c:v>
                </c:pt>
                <c:pt idx="3253">
                  <c:v>9.0430653047463565</c:v>
                </c:pt>
                <c:pt idx="3254">
                  <c:v>9.0431135460568548</c:v>
                </c:pt>
                <c:pt idx="3255">
                  <c:v>9.0431615920584072</c:v>
                </c:pt>
                <c:pt idx="3256">
                  <c:v>9.043209638059956</c:v>
                </c:pt>
                <c:pt idx="3257">
                  <c:v>9.0432572934436077</c:v>
                </c:pt>
                <c:pt idx="3258">
                  <c:v>9.0433049488272594</c:v>
                </c:pt>
                <c:pt idx="3259">
                  <c:v>9.0433526042109111</c:v>
                </c:pt>
                <c:pt idx="3260">
                  <c:v>9.0433998689766639</c:v>
                </c:pt>
                <c:pt idx="3261">
                  <c:v>9.043446938433469</c:v>
                </c:pt>
                <c:pt idx="3262">
                  <c:v>9.0434938125813211</c:v>
                </c:pt>
                <c:pt idx="3263">
                  <c:v>9.0435402961112779</c:v>
                </c:pt>
                <c:pt idx="3264">
                  <c:v>9.043586779641231</c:v>
                </c:pt>
                <c:pt idx="3265">
                  <c:v>9.0436328725532888</c:v>
                </c:pt>
                <c:pt idx="3266">
                  <c:v>9.0436787701563972</c:v>
                </c:pt>
                <c:pt idx="3267">
                  <c:v>9.0437242771416049</c:v>
                </c:pt>
                <c:pt idx="3268">
                  <c:v>9.0437693935089136</c:v>
                </c:pt>
                <c:pt idx="3269">
                  <c:v>9.0438143145672747</c:v>
                </c:pt>
                <c:pt idx="3270">
                  <c:v>9.0438590403166863</c:v>
                </c:pt>
                <c:pt idx="3271">
                  <c:v>9.0439031801392495</c:v>
                </c:pt>
                <c:pt idx="3272">
                  <c:v>9.0439469293439103</c:v>
                </c:pt>
                <c:pt idx="3273">
                  <c:v>9.043990483239627</c:v>
                </c:pt>
                <c:pt idx="3274">
                  <c:v>9.0440334512084934</c:v>
                </c:pt>
                <c:pt idx="3275">
                  <c:v>9.0440760285594592</c:v>
                </c:pt>
                <c:pt idx="3276">
                  <c:v>9.0441182152925297</c:v>
                </c:pt>
                <c:pt idx="3277">
                  <c:v>9.0441600114076994</c:v>
                </c:pt>
                <c:pt idx="3278">
                  <c:v>9.0442012215960208</c:v>
                </c:pt>
                <c:pt idx="3279">
                  <c:v>9.0442420411664433</c:v>
                </c:pt>
                <c:pt idx="3280">
                  <c:v>9.0442824701189686</c:v>
                </c:pt>
                <c:pt idx="3281">
                  <c:v>9.0443221178356943</c:v>
                </c:pt>
                <c:pt idx="3282">
                  <c:v>9.0443615702434723</c:v>
                </c:pt>
                <c:pt idx="3283">
                  <c:v>9.0444002414154525</c:v>
                </c:pt>
                <c:pt idx="3284">
                  <c:v>9.0444383266605826</c:v>
                </c:pt>
                <c:pt idx="3285">
                  <c:v>9.0444760212878155</c:v>
                </c:pt>
                <c:pt idx="3286">
                  <c:v>9.0445131299882018</c:v>
                </c:pt>
                <c:pt idx="3287">
                  <c:v>9.0445494574527885</c:v>
                </c:pt>
                <c:pt idx="3288">
                  <c:v>9.0445853942994763</c:v>
                </c:pt>
                <c:pt idx="3289">
                  <c:v>9.0446205499103662</c:v>
                </c:pt>
                <c:pt idx="3290">
                  <c:v>9.0446551195944096</c:v>
                </c:pt>
                <c:pt idx="3291">
                  <c:v>9.0446889080426534</c:v>
                </c:pt>
                <c:pt idx="3292">
                  <c:v>9.0447221105640505</c:v>
                </c:pt>
                <c:pt idx="3293">
                  <c:v>9.0447545318496498</c:v>
                </c:pt>
                <c:pt idx="3294">
                  <c:v>9.0447863672084008</c:v>
                </c:pt>
                <c:pt idx="3295">
                  <c:v>9.0448019919243521</c:v>
                </c:pt>
                <c:pt idx="3296">
                  <c:v>9.0448178119492528</c:v>
                </c:pt>
                <c:pt idx="3297">
                  <c:v>9.0448498426169532</c:v>
                </c:pt>
                <c:pt idx="3298">
                  <c:v>9.0448826545204515</c:v>
                </c:pt>
                <c:pt idx="3299">
                  <c:v>9.0449166382776447</c:v>
                </c:pt>
                <c:pt idx="3300">
                  <c:v>9.0449514032706375</c:v>
                </c:pt>
                <c:pt idx="3301">
                  <c:v>9.0449871448083758</c:v>
                </c:pt>
                <c:pt idx="3302">
                  <c:v>9.045023667581912</c:v>
                </c:pt>
                <c:pt idx="3303">
                  <c:v>9.0450611669001955</c:v>
                </c:pt>
                <c:pt idx="3304">
                  <c:v>9.0450994474542767</c:v>
                </c:pt>
                <c:pt idx="3305">
                  <c:v>9.0451385092441541</c:v>
                </c:pt>
                <c:pt idx="3306">
                  <c:v>9.045178352269831</c:v>
                </c:pt>
                <c:pt idx="3307">
                  <c:v>9.0452187812223546</c:v>
                </c:pt>
                <c:pt idx="3308">
                  <c:v>9.0452601867196272</c:v>
                </c:pt>
                <c:pt idx="3309">
                  <c:v>9.0453023734526941</c:v>
                </c:pt>
                <c:pt idx="3310">
                  <c:v>9.0453451461126111</c:v>
                </c:pt>
                <c:pt idx="3311">
                  <c:v>9.0453887000083277</c:v>
                </c:pt>
                <c:pt idx="3312">
                  <c:v>9.0454328398308892</c:v>
                </c:pt>
                <c:pt idx="3313">
                  <c:v>9.0454777608892503</c:v>
                </c:pt>
                <c:pt idx="3314">
                  <c:v>9.0455463143304851</c:v>
                </c:pt>
                <c:pt idx="3315">
                  <c:v>9.0456396720082957</c:v>
                </c:pt>
                <c:pt idx="3316">
                  <c:v>9.045735373393498</c:v>
                </c:pt>
                <c:pt idx="3317">
                  <c:v>9.0458332231771426</c:v>
                </c:pt>
                <c:pt idx="3318">
                  <c:v>9.0459330260502835</c:v>
                </c:pt>
                <c:pt idx="3319">
                  <c:v>9.0460347820129172</c:v>
                </c:pt>
                <c:pt idx="3320">
                  <c:v>9.0461381004471448</c:v>
                </c:pt>
                <c:pt idx="3321">
                  <c:v>9.0462431766619176</c:v>
                </c:pt>
                <c:pt idx="3322">
                  <c:v>9.0463494247303871</c:v>
                </c:pt>
                <c:pt idx="3323">
                  <c:v>9.0464568446525533</c:v>
                </c:pt>
                <c:pt idx="3324">
                  <c:v>9.0465654364284145</c:v>
                </c:pt>
                <c:pt idx="3325">
                  <c:v>9.0466750047490248</c:v>
                </c:pt>
                <c:pt idx="3326">
                  <c:v>9.0467853543054311</c:v>
                </c:pt>
                <c:pt idx="3327">
                  <c:v>9.0468962897886858</c:v>
                </c:pt>
                <c:pt idx="3328">
                  <c:v>9.0470076158898394</c:v>
                </c:pt>
                <c:pt idx="3329">
                  <c:v>9.0471195279178414</c:v>
                </c:pt>
                <c:pt idx="3330">
                  <c:v>9.0472312446368939</c:v>
                </c:pt>
                <c:pt idx="3331">
                  <c:v>9.0473431566648959</c:v>
                </c:pt>
                <c:pt idx="3332">
                  <c:v>9.0474550686928978</c:v>
                </c:pt>
                <c:pt idx="3333">
                  <c:v>9.0475665901030009</c:v>
                </c:pt>
                <c:pt idx="3334">
                  <c:v>9.0476775255862556</c:v>
                </c:pt>
                <c:pt idx="3335">
                  <c:v>9.0478429522663912</c:v>
                </c:pt>
                <c:pt idx="3336">
                  <c:v>9.0480605264360126</c:v>
                </c:pt>
                <c:pt idx="3337">
                  <c:v>9.0482736084998017</c:v>
                </c:pt>
                <c:pt idx="3338">
                  <c:v>9.0484810266040547</c:v>
                </c:pt>
                <c:pt idx="3339">
                  <c:v>9.0486816088950803</c:v>
                </c:pt>
                <c:pt idx="3340">
                  <c:v>9.0488737929012828</c:v>
                </c:pt>
                <c:pt idx="3341">
                  <c:v>9.0490567973868643</c:v>
                </c:pt>
                <c:pt idx="3342">
                  <c:v>9.0492292551891786</c:v>
                </c:pt>
                <c:pt idx="3343">
                  <c:v>9.0493899944545273</c:v>
                </c:pt>
                <c:pt idx="3344">
                  <c:v>9.0495376480202694</c:v>
                </c:pt>
                <c:pt idx="3345">
                  <c:v>9.0496710440327028</c:v>
                </c:pt>
                <c:pt idx="3346">
                  <c:v>9.0498419393634215</c:v>
                </c:pt>
                <c:pt idx="3347">
                  <c:v>9.0500630290941348</c:v>
                </c:pt>
                <c:pt idx="3348">
                  <c:v>9.0501081454614436</c:v>
                </c:pt>
                <c:pt idx="3349">
                  <c:v>9.0540873699963633</c:v>
                </c:pt>
                <c:pt idx="3350">
                  <c:v>9.0547518110421947</c:v>
                </c:pt>
                <c:pt idx="3351">
                  <c:v>9.0593946953871516</c:v>
                </c:pt>
                <c:pt idx="3352">
                  <c:v>9.060055816180844</c:v>
                </c:pt>
                <c:pt idx="3353">
                  <c:v>9.0620462096841017</c:v>
                </c:pt>
                <c:pt idx="3354">
                  <c:v>9.0633719668325767</c:v>
                </c:pt>
                <c:pt idx="3355">
                  <c:v>9.0660234811295268</c:v>
                </c:pt>
                <c:pt idx="3356">
                  <c:v>9.0746455900094016</c:v>
                </c:pt>
                <c:pt idx="3357">
                  <c:v>9.0746532070584287</c:v>
                </c:pt>
                <c:pt idx="3358">
                  <c:v>9.0746928547751544</c:v>
                </c:pt>
                <c:pt idx="3359">
                  <c:v>9.0747371899066671</c:v>
                </c:pt>
                <c:pt idx="3360">
                  <c:v>9.0747955872825354</c:v>
                </c:pt>
                <c:pt idx="3361">
                  <c:v>9.0748670703580139</c:v>
                </c:pt>
                <c:pt idx="3362">
                  <c:v>9.0749516391331007</c:v>
                </c:pt>
                <c:pt idx="3363">
                  <c:v>9.0750231222085773</c:v>
                </c:pt>
                <c:pt idx="3364">
                  <c:v>9.0750744884622669</c:v>
                </c:pt>
                <c:pt idx="3365">
                  <c:v>9.0751289796591479</c:v>
                </c:pt>
                <c:pt idx="3366">
                  <c:v>9.0751862051813195</c:v>
                </c:pt>
                <c:pt idx="3367">
                  <c:v>9.0752461650287835</c:v>
                </c:pt>
                <c:pt idx="3368">
                  <c:v>9.0753090545104875</c:v>
                </c:pt>
                <c:pt idx="3369">
                  <c:v>9.0753746783174822</c:v>
                </c:pt>
                <c:pt idx="3370">
                  <c:v>9.0754428411408199</c:v>
                </c:pt>
                <c:pt idx="3371">
                  <c:v>9.0755135429805023</c:v>
                </c:pt>
                <c:pt idx="3372">
                  <c:v>9.0755869791454735</c:v>
                </c:pt>
                <c:pt idx="3373">
                  <c:v>9.0756627590178365</c:v>
                </c:pt>
                <c:pt idx="3374">
                  <c:v>9.0757408825975947</c:v>
                </c:pt>
                <c:pt idx="3375">
                  <c:v>9.0758213498847429</c:v>
                </c:pt>
                <c:pt idx="3376">
                  <c:v>9.0759041608792863</c:v>
                </c:pt>
                <c:pt idx="3377">
                  <c:v>9.075989120272272</c:v>
                </c:pt>
                <c:pt idx="3378">
                  <c:v>9.0760762280637017</c:v>
                </c:pt>
                <c:pt idx="3379">
                  <c:v>9.0761654842535719</c:v>
                </c:pt>
                <c:pt idx="3380">
                  <c:v>9.0762566935329385</c:v>
                </c:pt>
                <c:pt idx="3381">
                  <c:v>9.0763500512107491</c:v>
                </c:pt>
                <c:pt idx="3382">
                  <c:v>9.0764211436683269</c:v>
                </c:pt>
                <c:pt idx="3383">
                  <c:v>9.0764691896698793</c:v>
                </c:pt>
                <c:pt idx="3384">
                  <c:v>9.0765178215982765</c:v>
                </c:pt>
                <c:pt idx="3385">
                  <c:v>9.0765666488356249</c:v>
                </c:pt>
                <c:pt idx="3386">
                  <c:v>9.0766160619998217</c:v>
                </c:pt>
                <c:pt idx="3387">
                  <c:v>9.0766658657819157</c:v>
                </c:pt>
                <c:pt idx="3388">
                  <c:v>9.076716255490858</c:v>
                </c:pt>
                <c:pt idx="3389">
                  <c:v>9.0767668405087516</c:v>
                </c:pt>
                <c:pt idx="3390">
                  <c:v>9.0768180114534918</c:v>
                </c:pt>
                <c:pt idx="3391">
                  <c:v>9.0768695730161326</c:v>
                </c:pt>
                <c:pt idx="3392">
                  <c:v>9.0769213298877212</c:v>
                </c:pt>
                <c:pt idx="3393">
                  <c:v>9.0769736726861581</c:v>
                </c:pt>
                <c:pt idx="3394">
                  <c:v>9.0770264061024939</c:v>
                </c:pt>
                <c:pt idx="3395">
                  <c:v>9.0770795301367286</c:v>
                </c:pt>
                <c:pt idx="3396">
                  <c:v>9.0771328494799128</c:v>
                </c:pt>
                <c:pt idx="3397">
                  <c:v>9.0771867547499454</c:v>
                </c:pt>
                <c:pt idx="3398">
                  <c:v>9.0772408553289274</c:v>
                </c:pt>
                <c:pt idx="3399">
                  <c:v>9.0772953465258084</c:v>
                </c:pt>
                <c:pt idx="3400">
                  <c:v>9.0773502283405882</c:v>
                </c:pt>
                <c:pt idx="3401">
                  <c:v>9.0774053054643158</c:v>
                </c:pt>
                <c:pt idx="3402">
                  <c:v>9.0774607732059422</c:v>
                </c:pt>
                <c:pt idx="3403">
                  <c:v>9.0775166315654694</c:v>
                </c:pt>
                <c:pt idx="3404">
                  <c:v>9.0775726852339442</c:v>
                </c:pt>
                <c:pt idx="3405">
                  <c:v>9.0776291295203198</c:v>
                </c:pt>
                <c:pt idx="3406">
                  <c:v>9.077685769115643</c:v>
                </c:pt>
                <c:pt idx="3407">
                  <c:v>9.0777427993288669</c:v>
                </c:pt>
                <c:pt idx="3408">
                  <c:v>9.0778000248510367</c:v>
                </c:pt>
                <c:pt idx="3409">
                  <c:v>9.0778576409911089</c:v>
                </c:pt>
                <c:pt idx="3410">
                  <c:v>9.0779154524401289</c:v>
                </c:pt>
                <c:pt idx="3411">
                  <c:v>9.0779734591980983</c:v>
                </c:pt>
                <c:pt idx="3412">
                  <c:v>9.0780316612650154</c:v>
                </c:pt>
                <c:pt idx="3413">
                  <c:v>9.0780902539498349</c:v>
                </c:pt>
                <c:pt idx="3414">
                  <c:v>9.0781490419436022</c:v>
                </c:pt>
                <c:pt idx="3415">
                  <c:v>9.0782080252463189</c:v>
                </c:pt>
                <c:pt idx="3416">
                  <c:v>9.0782672038579832</c:v>
                </c:pt>
                <c:pt idx="3417">
                  <c:v>9.0783265777785989</c:v>
                </c:pt>
                <c:pt idx="3418">
                  <c:v>9.0783861470081639</c:v>
                </c:pt>
                <c:pt idx="3419">
                  <c:v>9.0784461068556261</c:v>
                </c:pt>
                <c:pt idx="3420">
                  <c:v>9.0785060667030901</c:v>
                </c:pt>
                <c:pt idx="3421">
                  <c:v>9.0785511830703989</c:v>
                </c:pt>
                <c:pt idx="3422">
                  <c:v>9.0785812606486065</c:v>
                </c:pt>
                <c:pt idx="3423">
                  <c:v>9.0786115335357618</c:v>
                </c:pt>
                <c:pt idx="3424">
                  <c:v>9.0786416111139694</c:v>
                </c:pt>
                <c:pt idx="3425">
                  <c:v>9.0786718840011247</c:v>
                </c:pt>
                <c:pt idx="3426">
                  <c:v>9.0787023521972294</c:v>
                </c:pt>
                <c:pt idx="3427">
                  <c:v>9.0787326250843865</c:v>
                </c:pt>
                <c:pt idx="3428">
                  <c:v>9.0787628979715418</c:v>
                </c:pt>
                <c:pt idx="3429">
                  <c:v>9.0787933661676465</c:v>
                </c:pt>
                <c:pt idx="3430">
                  <c:v>9.0788238343637513</c:v>
                </c:pt>
                <c:pt idx="3431">
                  <c:v>9.0788543025598578</c:v>
                </c:pt>
                <c:pt idx="3432">
                  <c:v>9.0788847707559626</c:v>
                </c:pt>
                <c:pt idx="3433">
                  <c:v>9.0789154342610168</c:v>
                </c:pt>
                <c:pt idx="3434">
                  <c:v>9.0789459024571233</c:v>
                </c:pt>
                <c:pt idx="3435">
                  <c:v>9.0789765659621757</c:v>
                </c:pt>
                <c:pt idx="3436">
                  <c:v>9.0790072294672317</c:v>
                </c:pt>
                <c:pt idx="3437">
                  <c:v>9.0790378929722859</c:v>
                </c:pt>
                <c:pt idx="3438">
                  <c:v>9.0790685564773419</c:v>
                </c:pt>
                <c:pt idx="3439">
                  <c:v>9.0790992199823943</c:v>
                </c:pt>
                <c:pt idx="3440">
                  <c:v>9.0791300787963998</c:v>
                </c:pt>
                <c:pt idx="3441">
                  <c:v>9.079160742301454</c:v>
                </c:pt>
                <c:pt idx="3442">
                  <c:v>9.0791916011154576</c:v>
                </c:pt>
                <c:pt idx="3443">
                  <c:v>9.0792224599294613</c:v>
                </c:pt>
                <c:pt idx="3444">
                  <c:v>9.079253318743465</c:v>
                </c:pt>
                <c:pt idx="3445">
                  <c:v>9.0792841775574686</c:v>
                </c:pt>
                <c:pt idx="3446">
                  <c:v>9.0793150363714741</c:v>
                </c:pt>
                <c:pt idx="3447">
                  <c:v>9.0793458951854777</c:v>
                </c:pt>
                <c:pt idx="3448">
                  <c:v>9.0793769493084326</c:v>
                </c:pt>
                <c:pt idx="3449">
                  <c:v>9.0794078081224363</c:v>
                </c:pt>
                <c:pt idx="3450">
                  <c:v>9.0794388622453877</c:v>
                </c:pt>
                <c:pt idx="3451">
                  <c:v>9.0794697210593931</c:v>
                </c:pt>
                <c:pt idx="3452">
                  <c:v>9.0795007751823462</c:v>
                </c:pt>
                <c:pt idx="3453">
                  <c:v>9.0795318293052993</c:v>
                </c:pt>
                <c:pt idx="3454">
                  <c:v>9.0795628834282525</c:v>
                </c:pt>
                <c:pt idx="3455">
                  <c:v>9.0795937422422561</c:v>
                </c:pt>
                <c:pt idx="3456">
                  <c:v>9.079624796365211</c:v>
                </c:pt>
                <c:pt idx="3457">
                  <c:v>9.0796558504881641</c:v>
                </c:pt>
                <c:pt idx="3458">
                  <c:v>9.0796869046111173</c:v>
                </c:pt>
                <c:pt idx="3459">
                  <c:v>9.0797179587340704</c:v>
                </c:pt>
                <c:pt idx="3460">
                  <c:v>9.0797413958079982</c:v>
                </c:pt>
                <c:pt idx="3461">
                  <c:v>9.079756825215</c:v>
                </c:pt>
                <c:pt idx="3462">
                  <c:v>9.0797724499309496</c:v>
                </c:pt>
                <c:pt idx="3463">
                  <c:v>9.0797880746469026</c:v>
                </c:pt>
                <c:pt idx="3464">
                  <c:v>9.0798035040539045</c:v>
                </c:pt>
                <c:pt idx="3465">
                  <c:v>9.0798191287698558</c:v>
                </c:pt>
                <c:pt idx="3466">
                  <c:v>9.0798345581768558</c:v>
                </c:pt>
                <c:pt idx="3467">
                  <c:v>9.0798501828928089</c:v>
                </c:pt>
                <c:pt idx="3468">
                  <c:v>9.0798658076087602</c:v>
                </c:pt>
                <c:pt idx="3469">
                  <c:v>9.079881237015762</c:v>
                </c:pt>
                <c:pt idx="3470">
                  <c:v>9.0798968617317151</c:v>
                </c:pt>
                <c:pt idx="3471">
                  <c:v>9.0799122911387151</c:v>
                </c:pt>
                <c:pt idx="3472">
                  <c:v>9.0799279158546664</c:v>
                </c:pt>
                <c:pt idx="3473">
                  <c:v>9.0799435405706195</c:v>
                </c:pt>
                <c:pt idx="3474">
                  <c:v>9.079951157619643</c:v>
                </c:pt>
                <c:pt idx="3475">
                  <c:v>9.0799550637986322</c:v>
                </c:pt>
                <c:pt idx="3476">
                  <c:v>9.0799628761566087</c:v>
                </c:pt>
                <c:pt idx="3477">
                  <c:v>9.0799706885145852</c:v>
                </c:pt>
                <c:pt idx="3478">
                  <c:v>9.07997850087256</c:v>
                </c:pt>
                <c:pt idx="3479">
                  <c:v>9.0799863132305347</c:v>
                </c:pt>
                <c:pt idx="3480">
                  <c:v>9.0799941255885113</c:v>
                </c:pt>
                <c:pt idx="3481">
                  <c:v>9.0800017426375366</c:v>
                </c:pt>
                <c:pt idx="3482">
                  <c:v>9.0800095549955131</c:v>
                </c:pt>
                <c:pt idx="3483">
                  <c:v>9.0800173673534896</c:v>
                </c:pt>
                <c:pt idx="3484">
                  <c:v>9.0800251797114644</c:v>
                </c:pt>
                <c:pt idx="3485">
                  <c:v>9.0800329920694391</c:v>
                </c:pt>
                <c:pt idx="3486">
                  <c:v>9.0800408044274157</c:v>
                </c:pt>
                <c:pt idx="3487">
                  <c:v>9.0800525229643796</c:v>
                </c:pt>
                <c:pt idx="3488">
                  <c:v>9.0800681476803309</c:v>
                </c:pt>
                <c:pt idx="3489">
                  <c:v>9.0800837723962822</c:v>
                </c:pt>
                <c:pt idx="3490">
                  <c:v>9.0800995924211811</c:v>
                </c:pt>
                <c:pt idx="3491">
                  <c:v>9.0801152171371342</c:v>
                </c:pt>
                <c:pt idx="3492">
                  <c:v>9.0801308418530855</c:v>
                </c:pt>
                <c:pt idx="3493">
                  <c:v>9.0801466618779862</c:v>
                </c:pt>
                <c:pt idx="3494">
                  <c:v>9.0801622865939393</c:v>
                </c:pt>
                <c:pt idx="3495">
                  <c:v>9.0801781066188383</c:v>
                </c:pt>
                <c:pt idx="3496">
                  <c:v>9.0801937313347914</c:v>
                </c:pt>
                <c:pt idx="3497">
                  <c:v>9.0802095513596903</c:v>
                </c:pt>
                <c:pt idx="3498">
                  <c:v>9.0802253713845911</c:v>
                </c:pt>
                <c:pt idx="3499">
                  <c:v>9.0802411914094918</c:v>
                </c:pt>
                <c:pt idx="3500">
                  <c:v>9.0802568161254449</c:v>
                </c:pt>
                <c:pt idx="3501">
                  <c:v>9.0802726361503439</c:v>
                </c:pt>
                <c:pt idx="3502">
                  <c:v>9.0802884561752446</c:v>
                </c:pt>
                <c:pt idx="3503">
                  <c:v>9.0803042762001471</c:v>
                </c:pt>
                <c:pt idx="3504">
                  <c:v>9.0803200962250479</c:v>
                </c:pt>
                <c:pt idx="3505">
                  <c:v>9.0803361115588981</c:v>
                </c:pt>
                <c:pt idx="3506">
                  <c:v>9.0803519315837988</c:v>
                </c:pt>
                <c:pt idx="3507">
                  <c:v>9.0803677516086978</c:v>
                </c:pt>
                <c:pt idx="3508">
                  <c:v>9.0803835716335985</c:v>
                </c:pt>
                <c:pt idx="3509">
                  <c:v>9.0804073993254253</c:v>
                </c:pt>
                <c:pt idx="3510">
                  <c:v>9.0804392346841762</c:v>
                </c:pt>
                <c:pt idx="3511">
                  <c:v>9.0804712653518767</c:v>
                </c:pt>
                <c:pt idx="3512">
                  <c:v>9.0805031007106276</c:v>
                </c:pt>
                <c:pt idx="3513">
                  <c:v>9.0805349360693768</c:v>
                </c:pt>
                <c:pt idx="3514">
                  <c:v>9.080566966737079</c:v>
                </c:pt>
                <c:pt idx="3515">
                  <c:v>9.0805989974047794</c:v>
                </c:pt>
                <c:pt idx="3516">
                  <c:v>9.0806310280724798</c:v>
                </c:pt>
                <c:pt idx="3517">
                  <c:v>9.0806630587401802</c:v>
                </c:pt>
                <c:pt idx="3518">
                  <c:v>9.0806952847168301</c:v>
                </c:pt>
                <c:pt idx="3519">
                  <c:v>9.0807273153845287</c:v>
                </c:pt>
                <c:pt idx="3520">
                  <c:v>9.0807595413611786</c:v>
                </c:pt>
                <c:pt idx="3521">
                  <c:v>9.0807917673378302</c:v>
                </c:pt>
                <c:pt idx="3522">
                  <c:v>9.0808237980055289</c:v>
                </c:pt>
                <c:pt idx="3523">
                  <c:v>9.0808560239821805</c:v>
                </c:pt>
                <c:pt idx="3524">
                  <c:v>9.0808882499588286</c:v>
                </c:pt>
                <c:pt idx="3525">
                  <c:v>9.0809206712444279</c:v>
                </c:pt>
                <c:pt idx="3526">
                  <c:v>9.0809528972210778</c:v>
                </c:pt>
                <c:pt idx="3527">
                  <c:v>9.0809851231977277</c:v>
                </c:pt>
                <c:pt idx="3528">
                  <c:v>9.081017544483327</c:v>
                </c:pt>
                <c:pt idx="3529">
                  <c:v>9.0810497704599769</c:v>
                </c:pt>
                <c:pt idx="3530">
                  <c:v>9.0810821917455762</c:v>
                </c:pt>
                <c:pt idx="3531">
                  <c:v>9.0811144177222261</c:v>
                </c:pt>
                <c:pt idx="3532">
                  <c:v>9.0811468390078254</c:v>
                </c:pt>
                <c:pt idx="3533">
                  <c:v>9.0811792602934247</c:v>
                </c:pt>
                <c:pt idx="3534">
                  <c:v>9.0812114862700728</c:v>
                </c:pt>
                <c:pt idx="3535">
                  <c:v>9.0812439075556721</c:v>
                </c:pt>
                <c:pt idx="3536">
                  <c:v>9.0812763288412715</c:v>
                </c:pt>
                <c:pt idx="3537">
                  <c:v>9.0813087501268708</c:v>
                </c:pt>
                <c:pt idx="3538">
                  <c:v>9.0813411714124701</c:v>
                </c:pt>
                <c:pt idx="3539">
                  <c:v>9.08137339738912</c:v>
                </c:pt>
                <c:pt idx="3540">
                  <c:v>9.0814058186747193</c:v>
                </c:pt>
                <c:pt idx="3541">
                  <c:v>9.0814382399603186</c:v>
                </c:pt>
                <c:pt idx="3542">
                  <c:v>9.0814704659369685</c:v>
                </c:pt>
                <c:pt idx="3543">
                  <c:v>9.0815190978653675</c:v>
                </c:pt>
                <c:pt idx="3544">
                  <c:v>9.0815837451276167</c:v>
                </c:pt>
                <c:pt idx="3545">
                  <c:v>9.0816483923898641</c:v>
                </c:pt>
                <c:pt idx="3546">
                  <c:v>9.0817130396521133</c:v>
                </c:pt>
                <c:pt idx="3547">
                  <c:v>9.081777491605413</c:v>
                </c:pt>
                <c:pt idx="3548">
                  <c:v>9.081841943558711</c:v>
                </c:pt>
                <c:pt idx="3549">
                  <c:v>9.0819062002030613</c:v>
                </c:pt>
                <c:pt idx="3550">
                  <c:v>9.0819704568474116</c:v>
                </c:pt>
                <c:pt idx="3551">
                  <c:v>9.0820345181828124</c:v>
                </c:pt>
                <c:pt idx="3552">
                  <c:v>9.0820985795182132</c:v>
                </c:pt>
                <c:pt idx="3553">
                  <c:v>9.0821624455446646</c:v>
                </c:pt>
                <c:pt idx="3554">
                  <c:v>9.0822261162621665</c:v>
                </c:pt>
                <c:pt idx="3555">
                  <c:v>9.0822897869796684</c:v>
                </c:pt>
                <c:pt idx="3556">
                  <c:v>9.0823530670792714</c:v>
                </c:pt>
                <c:pt idx="3557">
                  <c:v>9.0824161518699249</c:v>
                </c:pt>
                <c:pt idx="3558">
                  <c:v>9.0824792366605784</c:v>
                </c:pt>
                <c:pt idx="3559">
                  <c:v>9.0825419308333331</c:v>
                </c:pt>
                <c:pt idx="3560">
                  <c:v>9.0826046250060894</c:v>
                </c:pt>
                <c:pt idx="3561">
                  <c:v>9.0826669285609452</c:v>
                </c:pt>
                <c:pt idx="3562">
                  <c:v>9.0827290368068514</c:v>
                </c:pt>
                <c:pt idx="3563">
                  <c:v>9.08279094974381</c:v>
                </c:pt>
                <c:pt idx="3564">
                  <c:v>9.0828524720628678</c:v>
                </c:pt>
                <c:pt idx="3565">
                  <c:v>9.0829137990729762</c:v>
                </c:pt>
                <c:pt idx="3566">
                  <c:v>9.0829747354651875</c:v>
                </c:pt>
                <c:pt idx="3567">
                  <c:v>9.0830354765484493</c:v>
                </c:pt>
                <c:pt idx="3568">
                  <c:v>9.0830958270138122</c:v>
                </c:pt>
                <c:pt idx="3569">
                  <c:v>9.0831559821702239</c:v>
                </c:pt>
                <c:pt idx="3570">
                  <c:v>9.0832157467087384</c:v>
                </c:pt>
                <c:pt idx="3571">
                  <c:v>9.083275120629354</c:v>
                </c:pt>
                <c:pt idx="3572">
                  <c:v>9.0833342992410184</c:v>
                </c:pt>
                <c:pt idx="3573">
                  <c:v>9.0833928919258362</c:v>
                </c:pt>
                <c:pt idx="3574">
                  <c:v>9.0834512893017045</c:v>
                </c:pt>
                <c:pt idx="3575">
                  <c:v>9.0835092960596739</c:v>
                </c:pt>
                <c:pt idx="3576">
                  <c:v>9.083566716890795</c:v>
                </c:pt>
                <c:pt idx="3577">
                  <c:v>9.0836239424129666</c:v>
                </c:pt>
                <c:pt idx="3578">
                  <c:v>9.0836805820082915</c:v>
                </c:pt>
                <c:pt idx="3579">
                  <c:v>9.0837368309857176</c:v>
                </c:pt>
                <c:pt idx="3580">
                  <c:v>9.0837926893452412</c:v>
                </c:pt>
                <c:pt idx="3581">
                  <c:v>9.0838755003397846</c:v>
                </c:pt>
                <c:pt idx="3582">
                  <c:v>9.0839842874245971</c:v>
                </c:pt>
                <c:pt idx="3583">
                  <c:v>9.0840911214199132</c:v>
                </c:pt>
                <c:pt idx="3584">
                  <c:v>9.0841960023257382</c:v>
                </c:pt>
                <c:pt idx="3585">
                  <c:v>9.0842985395241698</c:v>
                </c:pt>
                <c:pt idx="3586">
                  <c:v>9.0843989283241555</c:v>
                </c:pt>
                <c:pt idx="3587">
                  <c:v>9.0844967781078019</c:v>
                </c:pt>
                <c:pt idx="3588">
                  <c:v>9.0845924794930042</c:v>
                </c:pt>
                <c:pt idx="3589">
                  <c:v>9.0846854465529159</c:v>
                </c:pt>
                <c:pt idx="3590">
                  <c:v>9.0847756792875352</c:v>
                </c:pt>
                <c:pt idx="3591">
                  <c:v>9.0848633730058115</c:v>
                </c:pt>
                <c:pt idx="3592">
                  <c:v>9.0849483323987972</c:v>
                </c:pt>
                <c:pt idx="3593">
                  <c:v>9.0850301668485933</c:v>
                </c:pt>
                <c:pt idx="3594">
                  <c:v>9.0851092669730971</c:v>
                </c:pt>
                <c:pt idx="3595">
                  <c:v>9.0851850468454618</c:v>
                </c:pt>
                <c:pt idx="3596">
                  <c:v>9.0852577017746352</c:v>
                </c:pt>
                <c:pt idx="3597">
                  <c:v>9.0853272317606191</c:v>
                </c:pt>
                <c:pt idx="3598">
                  <c:v>9.0853932461855127</c:v>
                </c:pt>
                <c:pt idx="3599">
                  <c:v>9.0854559403582673</c:v>
                </c:pt>
                <c:pt idx="3600">
                  <c:v>9.0855432434586465</c:v>
                </c:pt>
                <c:pt idx="3601">
                  <c:v>9.0856467572018236</c:v>
                </c:pt>
                <c:pt idx="3602">
                  <c:v>9.0857346462290511</c:v>
                </c:pt>
                <c:pt idx="3603">
                  <c:v>9.085806715231378</c:v>
                </c:pt>
                <c:pt idx="3604">
                  <c:v>9.085861597046156</c:v>
                </c:pt>
                <c:pt idx="3605">
                  <c:v>9.0859108149014034</c:v>
                </c:pt>
                <c:pt idx="3606">
                  <c:v>9.0859203850399233</c:v>
                </c:pt>
                <c:pt idx="3607">
                  <c:v>9.0892365356916542</c:v>
                </c:pt>
                <c:pt idx="3608">
                  <c:v>9.0945422986108486</c:v>
                </c:pt>
                <c:pt idx="3609">
                  <c:v>9.0998482568389889</c:v>
                </c:pt>
                <c:pt idx="3610">
                  <c:v>9.0998634909370431</c:v>
                </c:pt>
                <c:pt idx="3611">
                  <c:v>9.0999402473541551</c:v>
                </c:pt>
                <c:pt idx="3612">
                  <c:v>9.1000248161292419</c:v>
                </c:pt>
                <c:pt idx="3613">
                  <c:v>9.1001334079051031</c:v>
                </c:pt>
                <c:pt idx="3614">
                  <c:v>9.1002644602101448</c:v>
                </c:pt>
                <c:pt idx="3615">
                  <c:v>9.1003763722381468</c:v>
                </c:pt>
                <c:pt idx="3616">
                  <c:v>9.1004568395252967</c:v>
                </c:pt>
                <c:pt idx="3617">
                  <c:v>9.1005417989182824</c:v>
                </c:pt>
                <c:pt idx="3618">
                  <c:v>9.1006310551081562</c:v>
                </c:pt>
                <c:pt idx="3619">
                  <c:v>9.1007244127859632</c:v>
                </c:pt>
                <c:pt idx="3620">
                  <c:v>9.1008212860248641</c:v>
                </c:pt>
                <c:pt idx="3621">
                  <c:v>9.1009218701337993</c:v>
                </c:pt>
                <c:pt idx="3622">
                  <c:v>9.101025774494877</c:v>
                </c:pt>
                <c:pt idx="3623">
                  <c:v>9.1011326084901949</c:v>
                </c:pt>
                <c:pt idx="3624">
                  <c:v>9.1012421768108034</c:v>
                </c:pt>
                <c:pt idx="3625">
                  <c:v>9.1013544794567043</c:v>
                </c:pt>
                <c:pt idx="3626">
                  <c:v>9.1014689305010492</c:v>
                </c:pt>
                <c:pt idx="3627">
                  <c:v>9.1015855299438346</c:v>
                </c:pt>
                <c:pt idx="3628">
                  <c:v>9.1017038871671652</c:v>
                </c:pt>
                <c:pt idx="3629">
                  <c:v>9.1018238068620949</c:v>
                </c:pt>
                <c:pt idx="3630">
                  <c:v>9.1019450937196655</c:v>
                </c:pt>
                <c:pt idx="3631">
                  <c:v>9.1020675524309347</c:v>
                </c:pt>
                <c:pt idx="3632">
                  <c:v>9.1021907923780017</c:v>
                </c:pt>
                <c:pt idx="3633">
                  <c:v>9.102314618251917</c:v>
                </c:pt>
                <c:pt idx="3634">
                  <c:v>9.1024077806207764</c:v>
                </c:pt>
                <c:pt idx="3635">
                  <c:v>9.1024698888666826</c:v>
                </c:pt>
                <c:pt idx="3636">
                  <c:v>9.1025321924215383</c:v>
                </c:pt>
                <c:pt idx="3637">
                  <c:v>9.1025943006674463</c:v>
                </c:pt>
                <c:pt idx="3638">
                  <c:v>9.1026564089133526</c:v>
                </c:pt>
                <c:pt idx="3639">
                  <c:v>9.1027185171592606</c:v>
                </c:pt>
                <c:pt idx="3640">
                  <c:v>9.1027804300962174</c:v>
                </c:pt>
                <c:pt idx="3641">
                  <c:v>9.1028421477242247</c:v>
                </c:pt>
                <c:pt idx="3642">
                  <c:v>9.1029038653522338</c:v>
                </c:pt>
                <c:pt idx="3643">
                  <c:v>9.1029651923623423</c:v>
                </c:pt>
                <c:pt idx="3644">
                  <c:v>9.1030265193724524</c:v>
                </c:pt>
                <c:pt idx="3645">
                  <c:v>9.1030874557646619</c:v>
                </c:pt>
                <c:pt idx="3646">
                  <c:v>9.1031480015389743</c:v>
                </c:pt>
                <c:pt idx="3647">
                  <c:v>9.1032083520043372</c:v>
                </c:pt>
                <c:pt idx="3648">
                  <c:v>9.1032683118517994</c:v>
                </c:pt>
                <c:pt idx="3649">
                  <c:v>9.1033280763903139</c:v>
                </c:pt>
                <c:pt idx="3650">
                  <c:v>9.1033872550019801</c:v>
                </c:pt>
                <c:pt idx="3651">
                  <c:v>9.1034458476867979</c:v>
                </c:pt>
                <c:pt idx="3652">
                  <c:v>9.1035042450626662</c:v>
                </c:pt>
                <c:pt idx="3653">
                  <c:v>9.1035620565116862</c:v>
                </c:pt>
                <c:pt idx="3654">
                  <c:v>9.1036192820338577</c:v>
                </c:pt>
                <c:pt idx="3655">
                  <c:v>9.1036759216291809</c:v>
                </c:pt>
                <c:pt idx="3656">
                  <c:v>9.103732170606607</c:v>
                </c:pt>
                <c:pt idx="3657">
                  <c:v>9.1037876383482335</c:v>
                </c:pt>
                <c:pt idx="3658">
                  <c:v>9.1038423248540639</c:v>
                </c:pt>
                <c:pt idx="3659">
                  <c:v>9.1038966207419953</c:v>
                </c:pt>
                <c:pt idx="3660">
                  <c:v>9.1039499400851795</c:v>
                </c:pt>
                <c:pt idx="3661">
                  <c:v>9.1040026735015154</c:v>
                </c:pt>
                <c:pt idx="3662">
                  <c:v>9.1040546256820534</c:v>
                </c:pt>
                <c:pt idx="3663">
                  <c:v>9.1041056013178441</c:v>
                </c:pt>
                <c:pt idx="3664">
                  <c:v>9.1041559910267882</c:v>
                </c:pt>
                <c:pt idx="3665">
                  <c:v>9.1042054041909832</c:v>
                </c:pt>
                <c:pt idx="3666">
                  <c:v>9.1042538408104345</c:v>
                </c:pt>
                <c:pt idx="3667">
                  <c:v>9.1043014961940845</c:v>
                </c:pt>
                <c:pt idx="3668">
                  <c:v>9.1043481750329889</c:v>
                </c:pt>
                <c:pt idx="3669">
                  <c:v>9.1043936820181983</c:v>
                </c:pt>
                <c:pt idx="3670">
                  <c:v>9.1044384077676099</c:v>
                </c:pt>
                <c:pt idx="3671">
                  <c:v>9.1044819616633248</c:v>
                </c:pt>
                <c:pt idx="3672">
                  <c:v>9.1045243437053429</c:v>
                </c:pt>
                <c:pt idx="3673">
                  <c:v>9.1045657492026137</c:v>
                </c:pt>
                <c:pt idx="3674">
                  <c:v>9.1046061781551373</c:v>
                </c:pt>
                <c:pt idx="3675">
                  <c:v>9.1046452399450164</c:v>
                </c:pt>
                <c:pt idx="3676">
                  <c:v>9.1046831298811988</c:v>
                </c:pt>
                <c:pt idx="3677">
                  <c:v>9.1047196526547332</c:v>
                </c:pt>
                <c:pt idx="3678">
                  <c:v>9.1047551988835238</c:v>
                </c:pt>
                <c:pt idx="3679">
                  <c:v>9.1047891826407188</c:v>
                </c:pt>
                <c:pt idx="3680">
                  <c:v>9.1048219945442153</c:v>
                </c:pt>
                <c:pt idx="3681">
                  <c:v>9.1048534392850673</c:v>
                </c:pt>
                <c:pt idx="3682">
                  <c:v>9.1048835168632749</c:v>
                </c:pt>
                <c:pt idx="3683">
                  <c:v>9.1049122272788345</c:v>
                </c:pt>
                <c:pt idx="3684">
                  <c:v>9.1049393752228021</c:v>
                </c:pt>
                <c:pt idx="3685">
                  <c:v>9.1049651560041216</c:v>
                </c:pt>
                <c:pt idx="3686">
                  <c:v>9.1049893743138455</c:v>
                </c:pt>
                <c:pt idx="3687">
                  <c:v>9.1050120301519755</c:v>
                </c:pt>
                <c:pt idx="3688">
                  <c:v>9.105033123518508</c:v>
                </c:pt>
                <c:pt idx="3689">
                  <c:v>9.1050526544134485</c:v>
                </c:pt>
                <c:pt idx="3690">
                  <c:v>9.1050706228367932</c:v>
                </c:pt>
                <c:pt idx="3691">
                  <c:v>9.1050868334795929</c:v>
                </c:pt>
                <c:pt idx="3692">
                  <c:v>9.1051014816507969</c:v>
                </c:pt>
                <c:pt idx="3693">
                  <c:v>9.1051141767325063</c:v>
                </c:pt>
                <c:pt idx="3694">
                  <c:v>9.1051253093426219</c:v>
                </c:pt>
                <c:pt idx="3695">
                  <c:v>9.1051346841721923</c:v>
                </c:pt>
                <c:pt idx="3696">
                  <c:v>9.1051423012212194</c:v>
                </c:pt>
                <c:pt idx="3697">
                  <c:v>9.1051479651807519</c:v>
                </c:pt>
                <c:pt idx="3698">
                  <c:v>9.1051516760507898</c:v>
                </c:pt>
                <c:pt idx="3699">
                  <c:v>9.1051536291402844</c:v>
                </c:pt>
                <c:pt idx="3700">
                  <c:v>9.1051538244492338</c:v>
                </c:pt>
                <c:pt idx="3701">
                  <c:v>9.1051538244492338</c:v>
                </c:pt>
                <c:pt idx="3702">
                  <c:v>9.1157655455965685</c:v>
                </c:pt>
                <c:pt idx="3703">
                  <c:v>9.1164301819513494</c:v>
                </c:pt>
                <c:pt idx="3704">
                  <c:v>9.1283682461740074</c:v>
                </c:pt>
                <c:pt idx="3705">
                  <c:v>9.1336738137842524</c:v>
                </c:pt>
                <c:pt idx="3706">
                  <c:v>9.1349995709327274</c:v>
                </c:pt>
                <c:pt idx="3707">
                  <c:v>9.1469378304643332</c:v>
                </c:pt>
                <c:pt idx="3708">
                  <c:v>9.1502537858071165</c:v>
                </c:pt>
                <c:pt idx="3709">
                  <c:v>9.1502709729946634</c:v>
                </c:pt>
                <c:pt idx="3710">
                  <c:v>9.1503574948592448</c:v>
                </c:pt>
                <c:pt idx="3711">
                  <c:v>9.1504260483004813</c:v>
                </c:pt>
                <c:pt idx="3712">
                  <c:v>9.1504805394973605</c:v>
                </c:pt>
                <c:pt idx="3713">
                  <c:v>9.1505416711985212</c:v>
                </c:pt>
                <c:pt idx="3714">
                  <c:v>9.15060944340396</c:v>
                </c:pt>
                <c:pt idx="3715">
                  <c:v>9.1506830748778825</c:v>
                </c:pt>
                <c:pt idx="3716">
                  <c:v>9.1507627609292328</c:v>
                </c:pt>
                <c:pt idx="3717">
                  <c:v>9.150847915631168</c:v>
                </c:pt>
                <c:pt idx="3718">
                  <c:v>9.1509385389836861</c:v>
                </c:pt>
                <c:pt idx="3719">
                  <c:v>9.1510342403688902</c:v>
                </c:pt>
                <c:pt idx="3720">
                  <c:v>9.151134629168876</c:v>
                </c:pt>
                <c:pt idx="3721">
                  <c:v>9.1512395100746993</c:v>
                </c:pt>
                <c:pt idx="3722">
                  <c:v>9.1513486877774106</c:v>
                </c:pt>
                <c:pt idx="3723">
                  <c:v>9.1514617716591093</c:v>
                </c:pt>
                <c:pt idx="3724">
                  <c:v>9.1515785664108442</c:v>
                </c:pt>
                <c:pt idx="3725">
                  <c:v>9.1516684085275664</c:v>
                </c:pt>
                <c:pt idx="3726">
                  <c:v>9.1517293449197759</c:v>
                </c:pt>
                <c:pt idx="3727">
                  <c:v>9.151791062547785</c:v>
                </c:pt>
                <c:pt idx="3728">
                  <c:v>9.1518535614115883</c:v>
                </c:pt>
                <c:pt idx="3729">
                  <c:v>9.1519166462022419</c:v>
                </c:pt>
                <c:pt idx="3730">
                  <c:v>9.1519803169197456</c:v>
                </c:pt>
                <c:pt idx="3731">
                  <c:v>9.1520447688730435</c:v>
                </c:pt>
                <c:pt idx="3732">
                  <c:v>9.1521098067531934</c:v>
                </c:pt>
                <c:pt idx="3733">
                  <c:v>9.1521754305601881</c:v>
                </c:pt>
                <c:pt idx="3734">
                  <c:v>9.1522414449850835</c:v>
                </c:pt>
                <c:pt idx="3735">
                  <c:v>9.1523080453368255</c:v>
                </c:pt>
                <c:pt idx="3736">
                  <c:v>9.1523752316154159</c:v>
                </c:pt>
                <c:pt idx="3737">
                  <c:v>9.1524426132029575</c:v>
                </c:pt>
                <c:pt idx="3738">
                  <c:v>9.1525105807173457</c:v>
                </c:pt>
                <c:pt idx="3739">
                  <c:v>9.1525787435406833</c:v>
                </c:pt>
                <c:pt idx="3740">
                  <c:v>9.1526472969819199</c:v>
                </c:pt>
                <c:pt idx="3741">
                  <c:v>9.1527162410410554</c:v>
                </c:pt>
                <c:pt idx="3742">
                  <c:v>9.1527853804091421</c:v>
                </c:pt>
                <c:pt idx="3743">
                  <c:v>9.1528547150861748</c:v>
                </c:pt>
                <c:pt idx="3744">
                  <c:v>9.1529242450721586</c:v>
                </c:pt>
                <c:pt idx="3745">
                  <c:v>9.1529937750581425</c:v>
                </c:pt>
                <c:pt idx="3746">
                  <c:v>9.1530636956620253</c:v>
                </c:pt>
                <c:pt idx="3747">
                  <c:v>9.1531336162659063</c:v>
                </c:pt>
                <c:pt idx="3748">
                  <c:v>9.153203536869789</c:v>
                </c:pt>
                <c:pt idx="3749">
                  <c:v>9.1532734574736718</c:v>
                </c:pt>
                <c:pt idx="3750">
                  <c:v>9.1533433780775546</c:v>
                </c:pt>
                <c:pt idx="3751">
                  <c:v>9.1534132986814374</c:v>
                </c:pt>
                <c:pt idx="3752">
                  <c:v>9.1534830239763707</c:v>
                </c:pt>
                <c:pt idx="3753">
                  <c:v>9.153552749271304</c:v>
                </c:pt>
                <c:pt idx="3754">
                  <c:v>9.1536222792572861</c:v>
                </c:pt>
                <c:pt idx="3755">
                  <c:v>9.1536916139343205</c:v>
                </c:pt>
                <c:pt idx="3756">
                  <c:v>9.1537607533024055</c:v>
                </c:pt>
                <c:pt idx="3757">
                  <c:v>9.1538295020525915</c:v>
                </c:pt>
                <c:pt idx="3758">
                  <c:v>9.1538980554938298</c:v>
                </c:pt>
                <c:pt idx="3759">
                  <c:v>9.1539664136261152</c:v>
                </c:pt>
                <c:pt idx="3760">
                  <c:v>9.1540341858315557</c:v>
                </c:pt>
                <c:pt idx="3761">
                  <c:v>9.1541017627280468</c:v>
                </c:pt>
                <c:pt idx="3762">
                  <c:v>9.1541687536976859</c:v>
                </c:pt>
                <c:pt idx="3763">
                  <c:v>9.1542353540494297</c:v>
                </c:pt>
                <c:pt idx="3764">
                  <c:v>9.1543015637832745</c:v>
                </c:pt>
                <c:pt idx="3765">
                  <c:v>9.1543669922813198</c:v>
                </c:pt>
                <c:pt idx="3766">
                  <c:v>9.1544320301614661</c:v>
                </c:pt>
                <c:pt idx="3767">
                  <c:v>9.1544964821147676</c:v>
                </c:pt>
                <c:pt idx="3768">
                  <c:v>9.154560348141219</c:v>
                </c:pt>
                <c:pt idx="3769">
                  <c:v>9.1546234329318725</c:v>
                </c:pt>
                <c:pt idx="3770">
                  <c:v>9.1546857364867282</c:v>
                </c:pt>
                <c:pt idx="3771">
                  <c:v>9.1547474541147356</c:v>
                </c:pt>
                <c:pt idx="3772">
                  <c:v>9.1548083905069468</c:v>
                </c:pt>
                <c:pt idx="3773">
                  <c:v>9.1548685456633603</c:v>
                </c:pt>
                <c:pt idx="3774">
                  <c:v>9.1549277242750247</c:v>
                </c:pt>
                <c:pt idx="3775">
                  <c:v>9.1549863169598424</c:v>
                </c:pt>
                <c:pt idx="3776">
                  <c:v>9.1550437377909635</c:v>
                </c:pt>
                <c:pt idx="3777">
                  <c:v>9.1551003773862867</c:v>
                </c:pt>
                <c:pt idx="3778">
                  <c:v>9.1551558451279149</c:v>
                </c:pt>
                <c:pt idx="3779">
                  <c:v>9.1552105316337453</c:v>
                </c:pt>
                <c:pt idx="3780">
                  <c:v>9.155264046285879</c:v>
                </c:pt>
                <c:pt idx="3781">
                  <c:v>9.1553163890843159</c:v>
                </c:pt>
                <c:pt idx="3782">
                  <c:v>9.1553677553380073</c:v>
                </c:pt>
                <c:pt idx="3783">
                  <c:v>9.1554179497380002</c:v>
                </c:pt>
                <c:pt idx="3784">
                  <c:v>9.1554669722842981</c:v>
                </c:pt>
                <c:pt idx="3785">
                  <c:v>9.1555148229768974</c:v>
                </c:pt>
                <c:pt idx="3786">
                  <c:v>9.1555585721815618</c:v>
                </c:pt>
                <c:pt idx="3787">
                  <c:v>9.1555615018158036</c:v>
                </c:pt>
                <c:pt idx="3788">
                  <c:v>9.1555870872881737</c:v>
                </c:pt>
                <c:pt idx="3789">
                  <c:v>9.1556068134920618</c:v>
                </c:pt>
                <c:pt idx="3790">
                  <c:v>9.1556507580056756</c:v>
                </c:pt>
                <c:pt idx="3791">
                  <c:v>9.1556933353566432</c:v>
                </c:pt>
                <c:pt idx="3792">
                  <c:v>9.1557126709426324</c:v>
                </c:pt>
                <c:pt idx="3793">
                  <c:v>9.1557345455449646</c:v>
                </c:pt>
                <c:pt idx="3794">
                  <c:v>9.1557743885706415</c:v>
                </c:pt>
                <c:pt idx="3795">
                  <c:v>9.1557984115714159</c:v>
                </c:pt>
                <c:pt idx="3796">
                  <c:v>9.155812669124721</c:v>
                </c:pt>
                <c:pt idx="3797">
                  <c:v>9.1558495825161561</c:v>
                </c:pt>
                <c:pt idx="3798">
                  <c:v>9.1558597385815261</c:v>
                </c:pt>
                <c:pt idx="3799">
                  <c:v>9.1558849334359973</c:v>
                </c:pt>
                <c:pt idx="3800">
                  <c:v>9.1559189171931923</c:v>
                </c:pt>
                <c:pt idx="3801">
                  <c:v>9.1559218468274324</c:v>
                </c:pt>
                <c:pt idx="3802">
                  <c:v>9.1559511431698404</c:v>
                </c:pt>
                <c:pt idx="3803">
                  <c:v>9.1559816113659469</c:v>
                </c:pt>
                <c:pt idx="3804">
                  <c:v>9.1559831738375408</c:v>
                </c:pt>
                <c:pt idx="3805">
                  <c:v>9.156010517090456</c:v>
                </c:pt>
                <c:pt idx="3806">
                  <c:v>9.1560378603433712</c:v>
                </c:pt>
                <c:pt idx="3807">
                  <c:v>9.1560413759044597</c:v>
                </c:pt>
                <c:pt idx="3808">
                  <c:v>9.1560634458157413</c:v>
                </c:pt>
                <c:pt idx="3809">
                  <c:v>9.1560870781986168</c:v>
                </c:pt>
                <c:pt idx="3810">
                  <c:v>9.1560948905565951</c:v>
                </c:pt>
                <c:pt idx="3811">
                  <c:v>9.1561091481099002</c:v>
                </c:pt>
                <c:pt idx="3812">
                  <c:v>9.1561292649316854</c:v>
                </c:pt>
                <c:pt idx="3813">
                  <c:v>9.1561306320943334</c:v>
                </c:pt>
                <c:pt idx="3814">
                  <c:v>9.1561476239729309</c:v>
                </c:pt>
                <c:pt idx="3815">
                  <c:v>9.1561519207698154</c:v>
                </c:pt>
                <c:pt idx="3816">
                  <c:v>9.1561640299246783</c:v>
                </c:pt>
                <c:pt idx="3817">
                  <c:v>9.1561708657379075</c:v>
                </c:pt>
                <c:pt idx="3818">
                  <c:v>9.1561784827869346</c:v>
                </c:pt>
                <c:pt idx="3819">
                  <c:v>9.1561872716896566</c:v>
                </c:pt>
                <c:pt idx="3820">
                  <c:v>9.1561909825596945</c:v>
                </c:pt>
                <c:pt idx="3821">
                  <c:v>9.1561989902266205</c:v>
                </c:pt>
                <c:pt idx="3822">
                  <c:v>9.1562009433161151</c:v>
                </c:pt>
                <c:pt idx="3823">
                  <c:v>9.1562036776414057</c:v>
                </c:pt>
                <c:pt idx="3824">
                  <c:v>9.156207974438292</c:v>
                </c:pt>
                <c:pt idx="3825">
                  <c:v>9.1562114899993823</c:v>
                </c:pt>
                <c:pt idx="3826">
                  <c:v>9.15621168530833</c:v>
                </c:pt>
                <c:pt idx="3827">
                  <c:v>9.1562148102515213</c:v>
                </c:pt>
                <c:pt idx="3828">
                  <c:v>9.1562175445768119</c:v>
                </c:pt>
                <c:pt idx="3829">
                  <c:v>9.1562187164305087</c:v>
                </c:pt>
                <c:pt idx="3830">
                  <c:v>9.156219692975256</c:v>
                </c:pt>
                <c:pt idx="3831">
                  <c:v>9.1562214507558011</c:v>
                </c:pt>
                <c:pt idx="3832">
                  <c:v>9.1562220366826477</c:v>
                </c:pt>
                <c:pt idx="3833">
                  <c:v>9.1562224273005484</c:v>
                </c:pt>
                <c:pt idx="3834">
                  <c:v>9.156223013227395</c:v>
                </c:pt>
                <c:pt idx="3835">
                  <c:v>9.156223013227395</c:v>
                </c:pt>
                <c:pt idx="3836">
                  <c:v>9.156223013227395</c:v>
                </c:pt>
                <c:pt idx="3837">
                  <c:v>9.1602010659086179</c:v>
                </c:pt>
                <c:pt idx="3838">
                  <c:v>9.1681599055963581</c:v>
                </c:pt>
                <c:pt idx="3839">
                  <c:v>9.1708114198933082</c:v>
                </c:pt>
                <c:pt idx="3840">
                  <c:v>9.1774435258878242</c:v>
                </c:pt>
                <c:pt idx="3841">
                  <c:v>9.1847390963834243</c:v>
                </c:pt>
                <c:pt idx="3842">
                  <c:v>9.1873906106803744</c:v>
                </c:pt>
                <c:pt idx="3843">
                  <c:v>9.1933598381006547</c:v>
                </c:pt>
                <c:pt idx="3844">
                  <c:v>9.1966759887523857</c:v>
                </c:pt>
                <c:pt idx="3845">
                  <c:v>9.2019817516715783</c:v>
                </c:pt>
                <c:pt idx="3846">
                  <c:v>9.2033075088200533</c:v>
                </c:pt>
                <c:pt idx="3847">
                  <c:v>9.2119294223909804</c:v>
                </c:pt>
                <c:pt idx="3848">
                  <c:v>9.2159088422348496</c:v>
                </c:pt>
                <c:pt idx="3849">
                  <c:v>9.2205515312708535</c:v>
                </c:pt>
                <c:pt idx="3850">
                  <c:v>9.220564812279413</c:v>
                </c:pt>
                <c:pt idx="3851">
                  <c:v>9.2206327797938012</c:v>
                </c:pt>
                <c:pt idx="3852">
                  <c:v>9.2207077784303699</c:v>
                </c:pt>
                <c:pt idx="3853">
                  <c:v>9.2208048469782149</c:v>
                </c:pt>
                <c:pt idx="3854">
                  <c:v>9.220891368842798</c:v>
                </c:pt>
                <c:pt idx="3855">
                  <c:v>9.2209550395602982</c:v>
                </c:pt>
                <c:pt idx="3856">
                  <c:v>9.2210235930015347</c:v>
                </c:pt>
                <c:pt idx="3857">
                  <c:v>9.2210966385486088</c:v>
                </c:pt>
                <c:pt idx="3858">
                  <c:v>9.2211739808925675</c:v>
                </c:pt>
                <c:pt idx="3859">
                  <c:v>9.2212554247244647</c:v>
                </c:pt>
                <c:pt idx="3860">
                  <c:v>9.2213409700442988</c:v>
                </c:pt>
                <c:pt idx="3861">
                  <c:v>9.2214302262341707</c:v>
                </c:pt>
                <c:pt idx="3862">
                  <c:v>9.221522997985133</c:v>
                </c:pt>
                <c:pt idx="3863">
                  <c:v>9.2216192852971819</c:v>
                </c:pt>
                <c:pt idx="3864">
                  <c:v>9.2217188928613716</c:v>
                </c:pt>
                <c:pt idx="3865">
                  <c:v>9.2218216253687526</c:v>
                </c:pt>
                <c:pt idx="3866">
                  <c:v>9.2219270922014243</c:v>
                </c:pt>
                <c:pt idx="3867">
                  <c:v>9.2220352933593883</c:v>
                </c:pt>
                <c:pt idx="3868">
                  <c:v>9.2221181043539318</c:v>
                </c:pt>
                <c:pt idx="3869">
                  <c:v>9.2221741580224048</c:v>
                </c:pt>
                <c:pt idx="3870">
                  <c:v>9.2222306023087803</c:v>
                </c:pt>
                <c:pt idx="3871">
                  <c:v>9.2222878278309519</c:v>
                </c:pt>
                <c:pt idx="3872">
                  <c:v>9.2223454439710224</c:v>
                </c:pt>
                <c:pt idx="3873">
                  <c:v>9.2224034507289936</c:v>
                </c:pt>
                <c:pt idx="3874">
                  <c:v>9.2224620434138096</c:v>
                </c:pt>
                <c:pt idx="3875">
                  <c:v>9.2225212220254758</c:v>
                </c:pt>
                <c:pt idx="3876">
                  <c:v>9.2225807912550408</c:v>
                </c:pt>
                <c:pt idx="3877">
                  <c:v>9.2226405557935554</c:v>
                </c:pt>
                <c:pt idx="3878">
                  <c:v>9.2227009062589183</c:v>
                </c:pt>
                <c:pt idx="3879">
                  <c:v>9.2227616473421783</c:v>
                </c:pt>
                <c:pt idx="3880">
                  <c:v>9.2228225837343878</c:v>
                </c:pt>
                <c:pt idx="3881">
                  <c:v>9.222883910744498</c:v>
                </c:pt>
                <c:pt idx="3882">
                  <c:v>9.2229456283725053</c:v>
                </c:pt>
                <c:pt idx="3883">
                  <c:v>9.2230075413094639</c:v>
                </c:pt>
                <c:pt idx="3884">
                  <c:v>9.2230696495553701</c:v>
                </c:pt>
                <c:pt idx="3885">
                  <c:v>9.2231321484191753</c:v>
                </c:pt>
                <c:pt idx="3886">
                  <c:v>9.2231946472829804</c:v>
                </c:pt>
                <c:pt idx="3887">
                  <c:v>9.2232575367646863</c:v>
                </c:pt>
                <c:pt idx="3888">
                  <c:v>9.2233204262463886</c:v>
                </c:pt>
                <c:pt idx="3889">
                  <c:v>9.2233835110370439</c:v>
                </c:pt>
                <c:pt idx="3890">
                  <c:v>9.2234467911366469</c:v>
                </c:pt>
                <c:pt idx="3891">
                  <c:v>9.2235100712362499</c:v>
                </c:pt>
                <c:pt idx="3892">
                  <c:v>9.2235735466448006</c:v>
                </c:pt>
                <c:pt idx="3893">
                  <c:v>9.2236370220533548</c:v>
                </c:pt>
                <c:pt idx="3894">
                  <c:v>9.2237004974619072</c:v>
                </c:pt>
                <c:pt idx="3895">
                  <c:v>9.2237639728704597</c:v>
                </c:pt>
                <c:pt idx="3896">
                  <c:v>9.2238272529700627</c:v>
                </c:pt>
                <c:pt idx="3897">
                  <c:v>9.2238907283786151</c:v>
                </c:pt>
                <c:pt idx="3898">
                  <c:v>9.2239540084782181</c:v>
                </c:pt>
                <c:pt idx="3899">
                  <c:v>9.2240172885778229</c:v>
                </c:pt>
                <c:pt idx="3900">
                  <c:v>9.2240647486525233</c:v>
                </c:pt>
                <c:pt idx="3901">
                  <c:v>9.2240961933933754</c:v>
                </c:pt>
                <c:pt idx="3902">
                  <c:v>9.2241278334431787</c:v>
                </c:pt>
                <c:pt idx="3903">
                  <c:v>9.2241592781840289</c:v>
                </c:pt>
                <c:pt idx="3904">
                  <c:v>9.224190722924881</c:v>
                </c:pt>
                <c:pt idx="3905">
                  <c:v>9.2242219723567835</c:v>
                </c:pt>
                <c:pt idx="3906">
                  <c:v>9.2242534170976356</c:v>
                </c:pt>
                <c:pt idx="3907">
                  <c:v>9.2242846665295399</c:v>
                </c:pt>
                <c:pt idx="3908">
                  <c:v>9.2243159159614425</c:v>
                </c:pt>
                <c:pt idx="3909">
                  <c:v>9.2243471653933451</c:v>
                </c:pt>
                <c:pt idx="3910">
                  <c:v>9.2243782195162982</c:v>
                </c:pt>
                <c:pt idx="3911">
                  <c:v>9.2244092736392531</c:v>
                </c:pt>
                <c:pt idx="3912">
                  <c:v>9.2244403277622045</c:v>
                </c:pt>
                <c:pt idx="3913">
                  <c:v>9.2244711865762099</c:v>
                </c:pt>
                <c:pt idx="3914">
                  <c:v>9.2245020453902136</c:v>
                </c:pt>
                <c:pt idx="3915">
                  <c:v>9.2245329042042172</c:v>
                </c:pt>
                <c:pt idx="3916">
                  <c:v>9.2245635677092714</c:v>
                </c:pt>
                <c:pt idx="3917">
                  <c:v>9.2245942312143256</c:v>
                </c:pt>
                <c:pt idx="3918">
                  <c:v>9.2246248947193816</c:v>
                </c:pt>
                <c:pt idx="3919">
                  <c:v>9.2246553629154882</c:v>
                </c:pt>
                <c:pt idx="3920">
                  <c:v>9.2246858311115911</c:v>
                </c:pt>
                <c:pt idx="3921">
                  <c:v>9.2247161039987464</c:v>
                </c:pt>
                <c:pt idx="3922">
                  <c:v>9.224746181576954</c:v>
                </c:pt>
                <c:pt idx="3923">
                  <c:v>9.2247764544641093</c:v>
                </c:pt>
                <c:pt idx="3924">
                  <c:v>9.2248063367333657</c:v>
                </c:pt>
                <c:pt idx="3925">
                  <c:v>9.2248364143115733</c:v>
                </c:pt>
                <c:pt idx="3926">
                  <c:v>9.2248661012718802</c:v>
                </c:pt>
                <c:pt idx="3927">
                  <c:v>9.2248957882321889</c:v>
                </c:pt>
                <c:pt idx="3928">
                  <c:v>9.2249254751924958</c:v>
                </c:pt>
                <c:pt idx="3929">
                  <c:v>9.2249549668438551</c:v>
                </c:pt>
                <c:pt idx="3930">
                  <c:v>9.2249844584952108</c:v>
                </c:pt>
                <c:pt idx="3931">
                  <c:v>9.2250135595286711</c:v>
                </c:pt>
                <c:pt idx="3932">
                  <c:v>9.2250428558710809</c:v>
                </c:pt>
                <c:pt idx="3933">
                  <c:v>9.2250717615955899</c:v>
                </c:pt>
                <c:pt idx="3934">
                  <c:v>9.2251006673201008</c:v>
                </c:pt>
                <c:pt idx="3935">
                  <c:v>9.2251293777356622</c:v>
                </c:pt>
                <c:pt idx="3936">
                  <c:v>9.2251580881512218</c:v>
                </c:pt>
                <c:pt idx="3937">
                  <c:v>9.225186603257832</c:v>
                </c:pt>
                <c:pt idx="3938">
                  <c:v>9.2252149230554963</c:v>
                </c:pt>
                <c:pt idx="3939">
                  <c:v>9.225243242853157</c:v>
                </c:pt>
                <c:pt idx="3940">
                  <c:v>9.22527136734187</c:v>
                </c:pt>
                <c:pt idx="3941">
                  <c:v>9.2252992965216336</c:v>
                </c:pt>
                <c:pt idx="3942">
                  <c:v>9.2253270303924477</c:v>
                </c:pt>
                <c:pt idx="3943">
                  <c:v>9.2253545689543124</c:v>
                </c:pt>
                <c:pt idx="3944">
                  <c:v>9.2253821075161753</c:v>
                </c:pt>
                <c:pt idx="3945">
                  <c:v>9.2254094507690905</c:v>
                </c:pt>
                <c:pt idx="3946">
                  <c:v>9.2254365987130562</c:v>
                </c:pt>
                <c:pt idx="3947">
                  <c:v>9.2254635513480725</c:v>
                </c:pt>
                <c:pt idx="3948">
                  <c:v>9.2254905039830888</c:v>
                </c:pt>
                <c:pt idx="3949">
                  <c:v>9.2255170660002044</c:v>
                </c:pt>
                <c:pt idx="3950">
                  <c:v>9.2255436280173235</c:v>
                </c:pt>
                <c:pt idx="3951">
                  <c:v>9.2255699947254914</c:v>
                </c:pt>
                <c:pt idx="3952">
                  <c:v>9.2255961661247099</c:v>
                </c:pt>
                <c:pt idx="3953">
                  <c:v>9.2256221422149771</c:v>
                </c:pt>
                <c:pt idx="3954">
                  <c:v>9.2256479229962984</c:v>
                </c:pt>
                <c:pt idx="3955">
                  <c:v>9.2256735084686685</c:v>
                </c:pt>
                <c:pt idx="3956">
                  <c:v>9.2256988986320891</c:v>
                </c:pt>
                <c:pt idx="3957">
                  <c:v>9.2257240934865621</c:v>
                </c:pt>
                <c:pt idx="3958">
                  <c:v>9.225749093032082</c:v>
                </c:pt>
                <c:pt idx="3959">
                  <c:v>9.225773897268656</c:v>
                </c:pt>
                <c:pt idx="3960">
                  <c:v>9.2257985061962788</c:v>
                </c:pt>
                <c:pt idx="3961">
                  <c:v>9.2258229198149539</c:v>
                </c:pt>
                <c:pt idx="3962">
                  <c:v>9.2258471381246778</c:v>
                </c:pt>
                <c:pt idx="3963">
                  <c:v>9.225871161125454</c:v>
                </c:pt>
                <c:pt idx="3964">
                  <c:v>9.225894988817279</c:v>
                </c:pt>
                <c:pt idx="3965">
                  <c:v>9.2259186212001563</c:v>
                </c:pt>
                <c:pt idx="3966">
                  <c:v>9.2259420582740823</c:v>
                </c:pt>
                <c:pt idx="3967">
                  <c:v>9.2259651047301112</c:v>
                </c:pt>
                <c:pt idx="3968">
                  <c:v>9.2259879558771907</c:v>
                </c:pt>
                <c:pt idx="3969">
                  <c:v>9.2260108070242701</c:v>
                </c:pt>
                <c:pt idx="3970">
                  <c:v>9.2260332675534489</c:v>
                </c:pt>
                <c:pt idx="3971">
                  <c:v>9.22605553277368</c:v>
                </c:pt>
                <c:pt idx="3972">
                  <c:v>9.2260774073760121</c:v>
                </c:pt>
                <c:pt idx="3973">
                  <c:v>9.2260992819783443</c:v>
                </c:pt>
                <c:pt idx="3974">
                  <c:v>9.2261207659627775</c:v>
                </c:pt>
                <c:pt idx="3975">
                  <c:v>9.2261420546382595</c:v>
                </c:pt>
                <c:pt idx="3976">
                  <c:v>9.2261631480047956</c:v>
                </c:pt>
                <c:pt idx="3977">
                  <c:v>9.2261838507534311</c:v>
                </c:pt>
                <c:pt idx="3978">
                  <c:v>9.2262045535020665</c:v>
                </c:pt>
                <c:pt idx="3979">
                  <c:v>9.226224865632803</c:v>
                </c:pt>
                <c:pt idx="3980">
                  <c:v>9.2262447871456406</c:v>
                </c:pt>
                <c:pt idx="3981">
                  <c:v>9.2262645133495305</c:v>
                </c:pt>
                <c:pt idx="3982">
                  <c:v>9.2262840442444691</c:v>
                </c:pt>
                <c:pt idx="3983">
                  <c:v>9.2263033798304583</c:v>
                </c:pt>
                <c:pt idx="3984">
                  <c:v>9.2263223247985486</c:v>
                </c:pt>
                <c:pt idx="3985">
                  <c:v>9.2263410744576912</c:v>
                </c:pt>
                <c:pt idx="3986">
                  <c:v>9.2263594334989349</c:v>
                </c:pt>
                <c:pt idx="3987">
                  <c:v>9.2263775972312274</c:v>
                </c:pt>
                <c:pt idx="3988">
                  <c:v>9.226395565654574</c:v>
                </c:pt>
                <c:pt idx="3989">
                  <c:v>9.2264131434600181</c:v>
                </c:pt>
                <c:pt idx="3990">
                  <c:v>9.2264305259565127</c:v>
                </c:pt>
                <c:pt idx="3991">
                  <c:v>9.2264475178351102</c:v>
                </c:pt>
                <c:pt idx="3992">
                  <c:v>9.2264641190958088</c:v>
                </c:pt>
                <c:pt idx="3993">
                  <c:v>9.2264807203565056</c:v>
                </c:pt>
                <c:pt idx="3994">
                  <c:v>9.2264967356903576</c:v>
                </c:pt>
                <c:pt idx="3995">
                  <c:v>9.2265125557152565</c:v>
                </c:pt>
                <c:pt idx="3996">
                  <c:v>9.2265203680732348</c:v>
                </c:pt>
                <c:pt idx="3997">
                  <c:v>9.2265281804312096</c:v>
                </c:pt>
                <c:pt idx="3998">
                  <c:v>9.2265440004561121</c:v>
                </c:pt>
                <c:pt idx="3999">
                  <c:v>9.2265684140747837</c:v>
                </c:pt>
                <c:pt idx="4000">
                  <c:v>9.2266018119051303</c:v>
                </c:pt>
                <c:pt idx="4001">
                  <c:v>9.2266363815891737</c:v>
                </c:pt>
                <c:pt idx="4002">
                  <c:v>9.2266723184358614</c:v>
                </c:pt>
                <c:pt idx="4003">
                  <c:v>9.2267090365183471</c:v>
                </c:pt>
                <c:pt idx="4004">
                  <c:v>9.2267471217634771</c:v>
                </c:pt>
                <c:pt idx="4005">
                  <c:v>9.2267859882444085</c:v>
                </c:pt>
                <c:pt idx="4006">
                  <c:v>9.2268260265790332</c:v>
                </c:pt>
                <c:pt idx="4007">
                  <c:v>9.2268672367673545</c:v>
                </c:pt>
                <c:pt idx="4008">
                  <c:v>9.2269092281914737</c:v>
                </c:pt>
                <c:pt idx="4009">
                  <c:v>9.2269523914692897</c:v>
                </c:pt>
                <c:pt idx="4010">
                  <c:v>9.2269963359829035</c:v>
                </c:pt>
                <c:pt idx="4011">
                  <c:v>9.2270412570412628</c:v>
                </c:pt>
                <c:pt idx="4012">
                  <c:v>9.2270871546443711</c:v>
                </c:pt>
                <c:pt idx="4013">
                  <c:v>9.2271338334832755</c:v>
                </c:pt>
                <c:pt idx="4014">
                  <c:v>9.2271814888669255</c:v>
                </c:pt>
                <c:pt idx="4015">
                  <c:v>9.2272299254863768</c:v>
                </c:pt>
                <c:pt idx="4016">
                  <c:v>9.2272791433416224</c:v>
                </c:pt>
                <c:pt idx="4017">
                  <c:v>9.2273291424326676</c:v>
                </c:pt>
                <c:pt idx="4018">
                  <c:v>9.22738011806846</c:v>
                </c:pt>
                <c:pt idx="4019">
                  <c:v>9.2274316796310991</c:v>
                </c:pt>
                <c:pt idx="4020">
                  <c:v>9.2275101938287545</c:v>
                </c:pt>
                <c:pt idx="4021">
                  <c:v>9.2276176137509207</c:v>
                </c:pt>
                <c:pt idx="4022">
                  <c:v>9.2277275726894281</c:v>
                </c:pt>
                <c:pt idx="4023">
                  <c:v>9.2278398753353272</c:v>
                </c:pt>
                <c:pt idx="4024">
                  <c:v>9.2279543263796722</c:v>
                </c:pt>
                <c:pt idx="4025">
                  <c:v>9.2280709258224611</c:v>
                </c:pt>
                <c:pt idx="4026">
                  <c:v>9.2281894783547411</c:v>
                </c:pt>
                <c:pt idx="4027">
                  <c:v>9.2283093980496673</c:v>
                </c:pt>
                <c:pt idx="4028">
                  <c:v>9.2284310755251404</c:v>
                </c:pt>
                <c:pt idx="4029">
                  <c:v>9.2285539248543067</c:v>
                </c:pt>
                <c:pt idx="4030">
                  <c:v>9.2286779460371715</c:v>
                </c:pt>
                <c:pt idx="4031">
                  <c:v>9.2288029437647818</c:v>
                </c:pt>
                <c:pt idx="4032">
                  <c:v>9.2289287227281918</c:v>
                </c:pt>
                <c:pt idx="4033">
                  <c:v>9.2290548923094988</c:v>
                </c:pt>
                <c:pt idx="4034">
                  <c:v>9.2291816478176543</c:v>
                </c:pt>
                <c:pt idx="4035">
                  <c:v>9.2293085986347592</c:v>
                </c:pt>
                <c:pt idx="4036">
                  <c:v>9.2294355494518641</c:v>
                </c:pt>
                <c:pt idx="4037">
                  <c:v>9.2295623049600195</c:v>
                </c:pt>
                <c:pt idx="4038">
                  <c:v>9.229688669850276</c:v>
                </c:pt>
                <c:pt idx="4039">
                  <c:v>9.2298146441226336</c:v>
                </c:pt>
                <c:pt idx="4040">
                  <c:v>9.2299398371591952</c:v>
                </c:pt>
                <c:pt idx="4041">
                  <c:v>9.2301261618969157</c:v>
                </c:pt>
                <c:pt idx="4042">
                  <c:v>9.2303701027747067</c:v>
                </c:pt>
                <c:pt idx="4043">
                  <c:v>9.2306081843840175</c:v>
                </c:pt>
                <c:pt idx="4044">
                  <c:v>9.2308386489442995</c:v>
                </c:pt>
                <c:pt idx="4045">
                  <c:v>9.23106012929291</c:v>
                </c:pt>
                <c:pt idx="4046">
                  <c:v>9.2312710629582533</c:v>
                </c:pt>
                <c:pt idx="4047">
                  <c:v>9.2314702780866327</c:v>
                </c:pt>
                <c:pt idx="4048">
                  <c:v>9.2316560168975066</c:v>
                </c:pt>
                <c:pt idx="4049">
                  <c:v>9.2318269122282253</c:v>
                </c:pt>
                <c:pt idx="4050">
                  <c:v>9.2319815969161425</c:v>
                </c:pt>
                <c:pt idx="4051">
                  <c:v>9.2321800308087241</c:v>
                </c:pt>
                <c:pt idx="4052">
                  <c:v>9.2324372526950746</c:v>
                </c:pt>
                <c:pt idx="4053">
                  <c:v>9.2324895954935133</c:v>
                </c:pt>
                <c:pt idx="4054">
                  <c:v>9.2391217014880276</c:v>
                </c:pt>
                <c:pt idx="4055">
                  <c:v>9.2417732157849777</c:v>
                </c:pt>
                <c:pt idx="4056">
                  <c:v>9.241805637070577</c:v>
                </c:pt>
                <c:pt idx="4057">
                  <c:v>9.2419693059701693</c:v>
                </c:pt>
                <c:pt idx="4058">
                  <c:v>9.2421493808215089</c:v>
                </c:pt>
                <c:pt idx="4059">
                  <c:v>9.2423814078533866</c:v>
                </c:pt>
                <c:pt idx="4060">
                  <c:v>9.2426614808868148</c:v>
                </c:pt>
                <c:pt idx="4061">
                  <c:v>9.2429854984338569</c:v>
                </c:pt>
                <c:pt idx="4062">
                  <c:v>9.2433495543155235</c:v>
                </c:pt>
                <c:pt idx="4063">
                  <c:v>9.2436464239185998</c:v>
                </c:pt>
                <c:pt idx="4064">
                  <c:v>9.2438548185676019</c:v>
                </c:pt>
                <c:pt idx="4065">
                  <c:v>9.2440710255745806</c:v>
                </c:pt>
                <c:pt idx="4066">
                  <c:v>9.2442942637037362</c:v>
                </c:pt>
                <c:pt idx="4067">
                  <c:v>9.2445245329550687</c:v>
                </c:pt>
                <c:pt idx="4068">
                  <c:v>9.2447608567838344</c:v>
                </c:pt>
                <c:pt idx="4069">
                  <c:v>9.2450028445721308</c:v>
                </c:pt>
                <c:pt idx="4070">
                  <c:v>9.2452503010110103</c:v>
                </c:pt>
                <c:pt idx="4071">
                  <c:v>9.2455022495557273</c:v>
                </c:pt>
                <c:pt idx="4072">
                  <c:v>9.2457586902062783</c:v>
                </c:pt>
                <c:pt idx="4073">
                  <c:v>9.2460188417268689</c:v>
                </c:pt>
                <c:pt idx="4074">
                  <c:v>9.2462821181906492</c:v>
                </c:pt>
                <c:pt idx="4075">
                  <c:v>9.2465481289797218</c:v>
                </c:pt>
                <c:pt idx="4076">
                  <c:v>9.2468164834761879</c:v>
                </c:pt>
                <c:pt idx="4077">
                  <c:v>9.2470864004442479</c:v>
                </c:pt>
                <c:pt idx="4078">
                  <c:v>9.2473576845749541</c:v>
                </c:pt>
                <c:pt idx="4079">
                  <c:v>9.2476297499414581</c:v>
                </c:pt>
                <c:pt idx="4080">
                  <c:v>9.2479020106169099</c:v>
                </c:pt>
                <c:pt idx="4081">
                  <c:v>9.2481738806744644</c:v>
                </c:pt>
                <c:pt idx="4082">
                  <c:v>9.2483773925997319</c:v>
                </c:pt>
                <c:pt idx="4083">
                  <c:v>9.2485127417016617</c:v>
                </c:pt>
                <c:pt idx="4084">
                  <c:v>9.2486477001856908</c:v>
                </c:pt>
                <c:pt idx="4085">
                  <c:v>9.2487822680518228</c:v>
                </c:pt>
                <c:pt idx="4086">
                  <c:v>9.2489164453000541</c:v>
                </c:pt>
                <c:pt idx="4087">
                  <c:v>9.2490500366214388</c:v>
                </c:pt>
                <c:pt idx="4088">
                  <c:v>9.2491828467070256</c:v>
                </c:pt>
                <c:pt idx="4089">
                  <c:v>9.2493152661747136</c:v>
                </c:pt>
                <c:pt idx="4090">
                  <c:v>9.2494469044066037</c:v>
                </c:pt>
                <c:pt idx="4091">
                  <c:v>9.2495775660937483</c:v>
                </c:pt>
                <c:pt idx="4092">
                  <c:v>9.2497074465450932</c:v>
                </c:pt>
                <c:pt idx="4093">
                  <c:v>9.2498365457606422</c:v>
                </c:pt>
                <c:pt idx="4094">
                  <c:v>9.2499646684314438</c:v>
                </c:pt>
                <c:pt idx="4095">
                  <c:v>9.2500916192485487</c:v>
                </c:pt>
                <c:pt idx="4096">
                  <c:v>9.2502175935209063</c:v>
                </c:pt>
                <c:pt idx="4097">
                  <c:v>9.2503423959395672</c:v>
                </c:pt>
                <c:pt idx="4098">
                  <c:v>9.2504658311955836</c:v>
                </c:pt>
                <c:pt idx="4099">
                  <c:v>9.2505880945979033</c:v>
                </c:pt>
                <c:pt idx="4100">
                  <c:v>9.2507089908375768</c:v>
                </c:pt>
                <c:pt idx="4101">
                  <c:v>9.2508285199146059</c:v>
                </c:pt>
                <c:pt idx="4102">
                  <c:v>9.2509464865200393</c:v>
                </c:pt>
                <c:pt idx="4103">
                  <c:v>9.251062890653877</c:v>
                </c:pt>
                <c:pt idx="4104">
                  <c:v>9.2511777323161191</c:v>
                </c:pt>
                <c:pt idx="4105">
                  <c:v>9.2512910115067672</c:v>
                </c:pt>
                <c:pt idx="4106">
                  <c:v>9.2514025329168703</c:v>
                </c:pt>
                <c:pt idx="4107">
                  <c:v>9.2515121012374788</c:v>
                </c:pt>
                <c:pt idx="4108">
                  <c:v>9.2516199117775439</c:v>
                </c:pt>
                <c:pt idx="4109">
                  <c:v>9.2517259645370622</c:v>
                </c:pt>
                <c:pt idx="4110">
                  <c:v>9.25182986889814</c:v>
                </c:pt>
                <c:pt idx="4111">
                  <c:v>9.2519318201697232</c:v>
                </c:pt>
                <c:pt idx="4112">
                  <c:v>9.2520316230428641</c:v>
                </c:pt>
                <c:pt idx="4113">
                  <c:v>9.2521292775175574</c:v>
                </c:pt>
                <c:pt idx="4114">
                  <c:v>9.2522009559019853</c:v>
                </c:pt>
                <c:pt idx="4115">
                  <c:v>9.2522482206677381</c:v>
                </c:pt>
                <c:pt idx="4116">
                  <c:v>9.2522947041976931</c:v>
                </c:pt>
                <c:pt idx="4117">
                  <c:v>9.2523406018008014</c:v>
                </c:pt>
                <c:pt idx="4118">
                  <c:v>9.2523861087860091</c:v>
                </c:pt>
                <c:pt idx="4119">
                  <c:v>9.2524308345354207</c:v>
                </c:pt>
                <c:pt idx="4120">
                  <c:v>9.2524749743579839</c:v>
                </c:pt>
                <c:pt idx="4121">
                  <c:v>9.252518528253697</c:v>
                </c:pt>
                <c:pt idx="4122">
                  <c:v>9.2525614962225653</c:v>
                </c:pt>
                <c:pt idx="4123">
                  <c:v>9.2526038782645834</c:v>
                </c:pt>
                <c:pt idx="4124">
                  <c:v>9.2526454790708019</c:v>
                </c:pt>
                <c:pt idx="4125">
                  <c:v>9.2526864939501756</c:v>
                </c:pt>
                <c:pt idx="4126">
                  <c:v>9.2527269229026992</c:v>
                </c:pt>
                <c:pt idx="4127">
                  <c:v>9.2527665706194266</c:v>
                </c:pt>
                <c:pt idx="4128">
                  <c:v>9.2528056324093058</c:v>
                </c:pt>
                <c:pt idx="4129">
                  <c:v>9.2528441082723347</c:v>
                </c:pt>
                <c:pt idx="4130">
                  <c:v>9.2528816075906182</c:v>
                </c:pt>
                <c:pt idx="4131">
                  <c:v>9.2529187162910027</c:v>
                </c:pt>
                <c:pt idx="4132">
                  <c:v>9.2529550437555894</c:v>
                </c:pt>
                <c:pt idx="4133">
                  <c:v>9.2529905899843783</c:v>
                </c:pt>
                <c:pt idx="4134">
                  <c:v>9.2530253549773711</c:v>
                </c:pt>
                <c:pt idx="4135">
                  <c:v>9.2530595340435156</c:v>
                </c:pt>
                <c:pt idx="4136">
                  <c:v>9.2530929318738604</c:v>
                </c:pt>
                <c:pt idx="4137">
                  <c:v>9.2531255484684092</c:v>
                </c:pt>
                <c:pt idx="4138">
                  <c:v>9.2531573838271601</c:v>
                </c:pt>
                <c:pt idx="4139">
                  <c:v>9.2531886332590645</c:v>
                </c:pt>
                <c:pt idx="4140">
                  <c:v>9.2532189061462198</c:v>
                </c:pt>
                <c:pt idx="4141">
                  <c:v>9.2532485931065267</c:v>
                </c:pt>
                <c:pt idx="4142">
                  <c:v>9.2532774988310358</c:v>
                </c:pt>
                <c:pt idx="4143">
                  <c:v>9.2532985921975719</c:v>
                </c:pt>
                <c:pt idx="4144">
                  <c:v>9.2533124591329781</c:v>
                </c:pt>
                <c:pt idx="4145">
                  <c:v>9.2533259354504853</c:v>
                </c:pt>
                <c:pt idx="4146">
                  <c:v>9.2533394117679943</c:v>
                </c:pt>
                <c:pt idx="4147">
                  <c:v>9.2533526927765521</c:v>
                </c:pt>
                <c:pt idx="4148">
                  <c:v>9.2533655831672128</c:v>
                </c:pt>
                <c:pt idx="4149">
                  <c:v>9.2533784735578717</c:v>
                </c:pt>
                <c:pt idx="4150">
                  <c:v>9.2533911686395829</c:v>
                </c:pt>
                <c:pt idx="4151">
                  <c:v>9.2534034731033934</c:v>
                </c:pt>
                <c:pt idx="4152">
                  <c:v>9.2534157775672057</c:v>
                </c:pt>
                <c:pt idx="4153">
                  <c:v>9.253427691413119</c:v>
                </c:pt>
                <c:pt idx="4154">
                  <c:v>9.2534396052590324</c:v>
                </c:pt>
                <c:pt idx="4155">
                  <c:v>9.2534511284870469</c:v>
                </c:pt>
                <c:pt idx="4156">
                  <c:v>9.2534624564061119</c:v>
                </c:pt>
                <c:pt idx="4157">
                  <c:v>9.2534735890162256</c:v>
                </c:pt>
                <c:pt idx="4158">
                  <c:v>9.2534845263173917</c:v>
                </c:pt>
                <c:pt idx="4159">
                  <c:v>9.2534952683096083</c:v>
                </c:pt>
                <c:pt idx="4160">
                  <c:v>9.2535058149928773</c:v>
                </c:pt>
                <c:pt idx="4161">
                  <c:v>9.2535161663671932</c:v>
                </c:pt>
                <c:pt idx="4162">
                  <c:v>9.2535261271236138</c:v>
                </c:pt>
                <c:pt idx="4163">
                  <c:v>9.2535360878800326</c:v>
                </c:pt>
                <c:pt idx="4164">
                  <c:v>9.2535456580185524</c:v>
                </c:pt>
                <c:pt idx="4165">
                  <c:v>9.2535552281570723</c:v>
                </c:pt>
                <c:pt idx="4166">
                  <c:v>9.2535644076776933</c:v>
                </c:pt>
                <c:pt idx="4167">
                  <c:v>9.2535733918893666</c:v>
                </c:pt>
                <c:pt idx="4168">
                  <c:v>9.2535821807920886</c:v>
                </c:pt>
                <c:pt idx="4169">
                  <c:v>9.2535907743858612</c:v>
                </c:pt>
                <c:pt idx="4170">
                  <c:v>9.2535989773617366</c:v>
                </c:pt>
                <c:pt idx="4171">
                  <c:v>9.2536071803376103</c:v>
                </c:pt>
                <c:pt idx="4172">
                  <c:v>9.2536149926955868</c:v>
                </c:pt>
                <c:pt idx="4173">
                  <c:v>9.2536226097446121</c:v>
                </c:pt>
                <c:pt idx="4174">
                  <c:v>9.2536300314846898</c:v>
                </c:pt>
                <c:pt idx="4175">
                  <c:v>9.2536407734769064</c:v>
                </c:pt>
                <c:pt idx="4176">
                  <c:v>9.2536542497944136</c:v>
                </c:pt>
                <c:pt idx="4177">
                  <c:v>9.2536667495671736</c:v>
                </c:pt>
                <c:pt idx="4178">
                  <c:v>9.2536782727951881</c:v>
                </c:pt>
                <c:pt idx="4179">
                  <c:v>9.2536890147874065</c:v>
                </c:pt>
                <c:pt idx="4180">
                  <c:v>9.2536985849259246</c:v>
                </c:pt>
                <c:pt idx="4181">
                  <c:v>9.2537073738286484</c:v>
                </c:pt>
                <c:pt idx="4182">
                  <c:v>9.253711475316587</c:v>
                </c:pt>
                <c:pt idx="4183">
                  <c:v>9.2537194829835112</c:v>
                </c:pt>
                <c:pt idx="4184">
                  <c:v>9.2537366701710582</c:v>
                </c:pt>
                <c:pt idx="4185">
                  <c:v>9.2537556151391485</c:v>
                </c:pt>
                <c:pt idx="4186">
                  <c:v>9.2537761225788344</c:v>
                </c:pt>
                <c:pt idx="4187">
                  <c:v>9.253798192490116</c:v>
                </c:pt>
                <c:pt idx="4188">
                  <c:v>9.2538220201819428</c:v>
                </c:pt>
                <c:pt idx="4189">
                  <c:v>9.2538604960449717</c:v>
                </c:pt>
                <c:pt idx="4190">
                  <c:v>9.2539169403313473</c:v>
                </c:pt>
                <c:pt idx="4191">
                  <c:v>9.253979243886203</c:v>
                </c:pt>
                <c:pt idx="4192">
                  <c:v>9.2540470160916417</c:v>
                </c:pt>
                <c:pt idx="4193">
                  <c:v>9.2541202569476635</c:v>
                </c:pt>
                <c:pt idx="4194">
                  <c:v>9.2541983805274217</c:v>
                </c:pt>
                <c:pt idx="4195">
                  <c:v>9.2542815821398623</c:v>
                </c:pt>
                <c:pt idx="4196">
                  <c:v>9.2543692758581386</c:v>
                </c:pt>
                <c:pt idx="4197">
                  <c:v>9.2544614616822525</c:v>
                </c:pt>
                <c:pt idx="4198">
                  <c:v>9.2545577489943032</c:v>
                </c:pt>
                <c:pt idx="4199">
                  <c:v>9.2546579424853412</c:v>
                </c:pt>
                <c:pt idx="4200">
                  <c:v>9.2548153614985509</c:v>
                </c:pt>
                <c:pt idx="4201">
                  <c:v>9.2550368418471614</c:v>
                </c:pt>
                <c:pt idx="4202">
                  <c:v>9.2552698454237881</c:v>
                </c:pt>
                <c:pt idx="4203">
                  <c:v>9.2555130050657812</c:v>
                </c:pt>
                <c:pt idx="4204">
                  <c:v>9.2557641723746986</c:v>
                </c:pt>
                <c:pt idx="4205">
                  <c:v>9.2560215895699987</c:v>
                </c:pt>
                <c:pt idx="4206">
                  <c:v>9.256283303562185</c:v>
                </c:pt>
                <c:pt idx="4207">
                  <c:v>9.2564815421458171</c:v>
                </c:pt>
                <c:pt idx="4208">
                  <c:v>9.256613961613505</c:v>
                </c:pt>
                <c:pt idx="4209">
                  <c:v>9.2567465763901442</c:v>
                </c:pt>
                <c:pt idx="4210">
                  <c:v>9.2568791911667816</c:v>
                </c:pt>
                <c:pt idx="4211">
                  <c:v>9.2570112200165688</c:v>
                </c:pt>
                <c:pt idx="4212">
                  <c:v>9.2571426629395113</c:v>
                </c:pt>
                <c:pt idx="4213">
                  <c:v>9.2572733246266541</c:v>
                </c:pt>
                <c:pt idx="4214">
                  <c:v>9.2574030097690514</c:v>
                </c:pt>
                <c:pt idx="4215">
                  <c:v>9.2575313277488007</c:v>
                </c:pt>
                <c:pt idx="4216">
                  <c:v>9.2576582785659056</c:v>
                </c:pt>
                <c:pt idx="4217">
                  <c:v>9.2577832762935177</c:v>
                </c:pt>
                <c:pt idx="4218">
                  <c:v>9.2579063209316352</c:v>
                </c:pt>
                <c:pt idx="4219">
                  <c:v>9.2580274124802582</c:v>
                </c:pt>
                <c:pt idx="4220">
                  <c:v>9.2581457697035887</c:v>
                </c:pt>
                <c:pt idx="4221">
                  <c:v>9.2582617832195293</c:v>
                </c:pt>
                <c:pt idx="4222">
                  <c:v>9.2583746717922786</c:v>
                </c:pt>
                <c:pt idx="4223">
                  <c:v>9.258484630730786</c:v>
                </c:pt>
                <c:pt idx="4224">
                  <c:v>9.258564707400037</c:v>
                </c:pt>
                <c:pt idx="4225">
                  <c:v>9.2586172455074234</c:v>
                </c:pt>
                <c:pt idx="4226">
                  <c:v>9.258668611761113</c:v>
                </c:pt>
                <c:pt idx="4227">
                  <c:v>9.2587191967790048</c:v>
                </c:pt>
                <c:pt idx="4228">
                  <c:v>9.2587688052521528</c:v>
                </c:pt>
                <c:pt idx="4229">
                  <c:v>9.2588174371805501</c:v>
                </c:pt>
                <c:pt idx="4230">
                  <c:v>9.2588650925642018</c:v>
                </c:pt>
                <c:pt idx="4231">
                  <c:v>9.2589115760941567</c:v>
                </c:pt>
                <c:pt idx="4232">
                  <c:v>9.2589570830793662</c:v>
                </c:pt>
                <c:pt idx="4233">
                  <c:v>9.2590014182108789</c:v>
                </c:pt>
                <c:pt idx="4234">
                  <c:v>9.2590447767976425</c:v>
                </c:pt>
                <c:pt idx="4235">
                  <c:v>9.2590867682217635</c:v>
                </c:pt>
                <c:pt idx="4236">
                  <c:v>9.2591275877921841</c:v>
                </c:pt>
                <c:pt idx="4237">
                  <c:v>9.2591674308178611</c:v>
                </c:pt>
                <c:pt idx="4238">
                  <c:v>9.2592057113719406</c:v>
                </c:pt>
                <c:pt idx="4239">
                  <c:v>9.2592430153812764</c:v>
                </c:pt>
                <c:pt idx="4240">
                  <c:v>9.2592787569190147</c:v>
                </c:pt>
                <c:pt idx="4241">
                  <c:v>9.2593133266030563</c:v>
                </c:pt>
                <c:pt idx="4242">
                  <c:v>9.2593465291244534</c:v>
                </c:pt>
                <c:pt idx="4243">
                  <c:v>9.2593781691742549</c:v>
                </c:pt>
                <c:pt idx="4244">
                  <c:v>9.2594086373703615</c:v>
                </c:pt>
                <c:pt idx="4245">
                  <c:v>9.2594375430948705</c:v>
                </c:pt>
                <c:pt idx="4246">
                  <c:v>9.2594648863477858</c:v>
                </c:pt>
                <c:pt idx="4247">
                  <c:v>9.2594908624380547</c:v>
                </c:pt>
                <c:pt idx="4248">
                  <c:v>9.2595152760567299</c:v>
                </c:pt>
                <c:pt idx="4249">
                  <c:v>9.2595381272038075</c:v>
                </c:pt>
                <c:pt idx="4250">
                  <c:v>9.2595594158792913</c:v>
                </c:pt>
                <c:pt idx="4251">
                  <c:v>9.25957894677423</c:v>
                </c:pt>
                <c:pt idx="4252">
                  <c:v>9.259597110506526</c:v>
                </c:pt>
                <c:pt idx="4253">
                  <c:v>9.2596133211493239</c:v>
                </c:pt>
                <c:pt idx="4254">
                  <c:v>9.2596279693205297</c:v>
                </c:pt>
                <c:pt idx="4255">
                  <c:v>9.2596408597111868</c:v>
                </c:pt>
                <c:pt idx="4256">
                  <c:v>9.2596519923213023</c:v>
                </c:pt>
                <c:pt idx="4257">
                  <c:v>9.2596613671508745</c:v>
                </c:pt>
                <c:pt idx="4258">
                  <c:v>9.2596689841998998</c:v>
                </c:pt>
                <c:pt idx="4259">
                  <c:v>9.2596746481594341</c:v>
                </c:pt>
                <c:pt idx="4260">
                  <c:v>9.2596785543384215</c:v>
                </c:pt>
                <c:pt idx="4261">
                  <c:v>9.2596803121189666</c:v>
                </c:pt>
                <c:pt idx="4262">
                  <c:v>9.2596807027368655</c:v>
                </c:pt>
                <c:pt idx="4263">
                  <c:v>9.2596807027368655</c:v>
                </c:pt>
                <c:pt idx="4264">
                  <c:v>9.2596820698995099</c:v>
                </c:pt>
                <c:pt idx="4265">
                  <c:v>9.2596844136069016</c:v>
                </c:pt>
                <c:pt idx="4266">
                  <c:v>9.2596879291679919</c:v>
                </c:pt>
                <c:pt idx="4267">
                  <c:v>9.2596926165827771</c:v>
                </c:pt>
                <c:pt idx="4268">
                  <c:v>9.259698475851259</c:v>
                </c:pt>
                <c:pt idx="4269">
                  <c:v>9.2597055069734377</c:v>
                </c:pt>
                <c:pt idx="4270">
                  <c:v>9.259713514640362</c:v>
                </c:pt>
                <c:pt idx="4271">
                  <c:v>9.2597224988520352</c:v>
                </c:pt>
                <c:pt idx="4272">
                  <c:v>9.2597326549174035</c:v>
                </c:pt>
                <c:pt idx="4273">
                  <c:v>9.2597439828364685</c:v>
                </c:pt>
                <c:pt idx="4274">
                  <c:v>9.2597560919913295</c:v>
                </c:pt>
                <c:pt idx="4275">
                  <c:v>9.2597693729998873</c:v>
                </c:pt>
                <c:pt idx="4276">
                  <c:v>9.2597834352442447</c:v>
                </c:pt>
                <c:pt idx="4277">
                  <c:v>9.2597986693422971</c:v>
                </c:pt>
                <c:pt idx="4278">
                  <c:v>9.2598146846761473</c:v>
                </c:pt>
                <c:pt idx="4279">
                  <c:v>9.2598316765547448</c:v>
                </c:pt>
                <c:pt idx="4280">
                  <c:v>9.2598496449780878</c:v>
                </c:pt>
                <c:pt idx="4281">
                  <c:v>9.2598781600846998</c:v>
                </c:pt>
                <c:pt idx="4282">
                  <c:v>9.2599191749640717</c:v>
                </c:pt>
                <c:pt idx="4283">
                  <c:v>9.2599633147866349</c:v>
                </c:pt>
                <c:pt idx="4284">
                  <c:v>9.2600107748613372</c:v>
                </c:pt>
                <c:pt idx="4285">
                  <c:v>9.26006096926133</c:v>
                </c:pt>
                <c:pt idx="4286">
                  <c:v>9.2601140932955666</c:v>
                </c:pt>
                <c:pt idx="4287">
                  <c:v>9.2601699516550919</c:v>
                </c:pt>
                <c:pt idx="4288">
                  <c:v>9.2602281537220108</c:v>
                </c:pt>
                <c:pt idx="4289">
                  <c:v>9.2602888948052708</c:v>
                </c:pt>
                <c:pt idx="4290">
                  <c:v>9.2603517842869767</c:v>
                </c:pt>
                <c:pt idx="4291">
                  <c:v>9.2604166268581736</c:v>
                </c:pt>
                <c:pt idx="4292">
                  <c:v>9.2604834225188668</c:v>
                </c:pt>
                <c:pt idx="4293">
                  <c:v>9.2605519759601034</c:v>
                </c:pt>
                <c:pt idx="4294">
                  <c:v>9.2606220918729356</c:v>
                </c:pt>
                <c:pt idx="4295">
                  <c:v>9.2606935749484123</c:v>
                </c:pt>
                <c:pt idx="4296">
                  <c:v>9.2607664251865369</c:v>
                </c:pt>
                <c:pt idx="4297">
                  <c:v>9.2608404472783565</c:v>
                </c:pt>
                <c:pt idx="4298">
                  <c:v>9.2609154459149234</c:v>
                </c:pt>
                <c:pt idx="4299">
                  <c:v>9.2609912257872864</c:v>
                </c:pt>
                <c:pt idx="4300">
                  <c:v>9.261067786895449</c:v>
                </c:pt>
                <c:pt idx="4301">
                  <c:v>9.2611447386215087</c:v>
                </c:pt>
                <c:pt idx="4302">
                  <c:v>9.2612220809654691</c:v>
                </c:pt>
                <c:pt idx="4303">
                  <c:v>9.2612998139273266</c:v>
                </c:pt>
                <c:pt idx="4304">
                  <c:v>9.2613775468891859</c:v>
                </c:pt>
                <c:pt idx="4305">
                  <c:v>9.261455084542094</c:v>
                </c:pt>
                <c:pt idx="4306">
                  <c:v>9.2615710980580328</c:v>
                </c:pt>
                <c:pt idx="4307">
                  <c:v>9.2617240249654067</c:v>
                </c:pt>
                <c:pt idx="4308">
                  <c:v>9.2618740222385405</c:v>
                </c:pt>
                <c:pt idx="4309">
                  <c:v>9.2620197227147862</c:v>
                </c:pt>
                <c:pt idx="4310">
                  <c:v>9.2621599545404507</c:v>
                </c:pt>
                <c:pt idx="4311">
                  <c:v>9.2622933505528859</c:v>
                </c:pt>
                <c:pt idx="4312">
                  <c:v>9.2624191295162959</c:v>
                </c:pt>
                <c:pt idx="4313">
                  <c:v>9.2625355336501318</c:v>
                </c:pt>
                <c:pt idx="4314">
                  <c:v>9.2626417817186031</c:v>
                </c:pt>
                <c:pt idx="4315">
                  <c:v>9.2627790839100257</c:v>
                </c:pt>
                <c:pt idx="4316">
                  <c:v>9.2629595493792642</c:v>
                </c:pt>
                <c:pt idx="4317">
                  <c:v>9.262996658079647</c:v>
                </c:pt>
                <c:pt idx="4318">
                  <c:v>9.2683024209988396</c:v>
                </c:pt>
                <c:pt idx="4319">
                  <c:v>9.2755979914944415</c:v>
                </c:pt>
                <c:pt idx="4320">
                  <c:v>9.2842201003743163</c:v>
                </c:pt>
                <c:pt idx="4321">
                  <c:v>9.2848845414201477</c:v>
                </c:pt>
                <c:pt idx="4322">
                  <c:v>9.2855491777749304</c:v>
                </c:pt>
                <c:pt idx="4323">
                  <c:v>9.2882006920718823</c:v>
                </c:pt>
                <c:pt idx="4324">
                  <c:v>9.2968224103338581</c:v>
                </c:pt>
                <c:pt idx="4325">
                  <c:v>9.296831980472378</c:v>
                </c:pt>
                <c:pt idx="4326">
                  <c:v>9.2968800264739286</c:v>
                </c:pt>
                <c:pt idx="4327">
                  <c:v>9.2969327598902645</c:v>
                </c:pt>
                <c:pt idx="4328">
                  <c:v>9.2970007274046527</c:v>
                </c:pt>
                <c:pt idx="4329">
                  <c:v>9.2970825618544488</c:v>
                </c:pt>
                <c:pt idx="4330">
                  <c:v>9.2971772866949038</c:v>
                </c:pt>
                <c:pt idx="4331">
                  <c:v>9.2972559962015087</c:v>
                </c:pt>
                <c:pt idx="4332">
                  <c:v>9.2973116592520846</c:v>
                </c:pt>
                <c:pt idx="4333">
                  <c:v>9.2973700566279529</c:v>
                </c:pt>
                <c:pt idx="4334">
                  <c:v>9.2974306024022653</c:v>
                </c:pt>
                <c:pt idx="4335">
                  <c:v>9.2974934918839693</c:v>
                </c:pt>
                <c:pt idx="4336">
                  <c:v>9.297558334455168</c:v>
                </c:pt>
                <c:pt idx="4337">
                  <c:v>9.2976251301158594</c:v>
                </c:pt>
                <c:pt idx="4338">
                  <c:v>9.2976936835570978</c:v>
                </c:pt>
                <c:pt idx="4339">
                  <c:v>9.29776379946993</c:v>
                </c:pt>
                <c:pt idx="4340">
                  <c:v>9.2978354778543562</c:v>
                </c:pt>
                <c:pt idx="4341">
                  <c:v>9.297908328092479</c:v>
                </c:pt>
                <c:pt idx="4342">
                  <c:v>9.2979823501842986</c:v>
                </c:pt>
                <c:pt idx="4343">
                  <c:v>9.2980573488208655</c:v>
                </c:pt>
                <c:pt idx="4344">
                  <c:v>9.2981331286932303</c:v>
                </c:pt>
                <c:pt idx="4345">
                  <c:v>9.2982096898013928</c:v>
                </c:pt>
                <c:pt idx="4346">
                  <c:v>9.2982866415274525</c:v>
                </c:pt>
                <c:pt idx="4347">
                  <c:v>9.298344648285422</c:v>
                </c:pt>
                <c:pt idx="4348">
                  <c:v>9.2983835147663498</c:v>
                </c:pt>
                <c:pt idx="4349">
                  <c:v>9.29842218593833</c:v>
                </c:pt>
                <c:pt idx="4350">
                  <c:v>9.2984610524192597</c:v>
                </c:pt>
                <c:pt idx="4351">
                  <c:v>9.2984999189001893</c:v>
                </c:pt>
                <c:pt idx="4352">
                  <c:v>9.298538785381119</c:v>
                </c:pt>
                <c:pt idx="4353">
                  <c:v>9.2985776518620469</c:v>
                </c:pt>
                <c:pt idx="4354">
                  <c:v>9.2986165183429765</c:v>
                </c:pt>
                <c:pt idx="4355">
                  <c:v>9.298655189514955</c:v>
                </c:pt>
                <c:pt idx="4356">
                  <c:v>9.2986938606869352</c:v>
                </c:pt>
                <c:pt idx="4357">
                  <c:v>9.2987323365499659</c:v>
                </c:pt>
                <c:pt idx="4358">
                  <c:v>9.2987706171040472</c:v>
                </c:pt>
                <c:pt idx="4359">
                  <c:v>9.2988088976581267</c:v>
                </c:pt>
                <c:pt idx="4360">
                  <c:v>9.2988469829032585</c:v>
                </c:pt>
                <c:pt idx="4361">
                  <c:v>9.2988848728394409</c:v>
                </c:pt>
                <c:pt idx="4362">
                  <c:v>9.2989227627756232</c:v>
                </c:pt>
                <c:pt idx="4363">
                  <c:v>9.2989602620939067</c:v>
                </c:pt>
                <c:pt idx="4364">
                  <c:v>9.2989973707942912</c:v>
                </c:pt>
                <c:pt idx="4365">
                  <c:v>9.2990344794946758</c:v>
                </c:pt>
                <c:pt idx="4366">
                  <c:v>9.2990711975771596</c:v>
                </c:pt>
                <c:pt idx="4367">
                  <c:v>9.2991075250417481</c:v>
                </c:pt>
                <c:pt idx="4368">
                  <c:v>9.2991436571973853</c:v>
                </c:pt>
                <c:pt idx="4369">
                  <c:v>9.2991795940440731</c:v>
                </c:pt>
                <c:pt idx="4370">
                  <c:v>9.2992149449639143</c:v>
                </c:pt>
                <c:pt idx="4371">
                  <c:v>9.2992501005748061</c:v>
                </c:pt>
                <c:pt idx="4372">
                  <c:v>9.2992846702588476</c:v>
                </c:pt>
                <c:pt idx="4373">
                  <c:v>9.2993190446339398</c:v>
                </c:pt>
                <c:pt idx="4374">
                  <c:v>9.2993528330821853</c:v>
                </c:pt>
                <c:pt idx="4375">
                  <c:v>9.2993862309125301</c:v>
                </c:pt>
                <c:pt idx="4376">
                  <c:v>9.2994192381249778</c:v>
                </c:pt>
                <c:pt idx="4377">
                  <c:v>9.2994516594105772</c:v>
                </c:pt>
                <c:pt idx="4378">
                  <c:v>9.2994834947693281</c:v>
                </c:pt>
                <c:pt idx="4379">
                  <c:v>9.2995149395101819</c:v>
                </c:pt>
                <c:pt idx="4380">
                  <c:v>9.2995457983241856</c:v>
                </c:pt>
                <c:pt idx="4381">
                  <c:v>9.2995762665202903</c:v>
                </c:pt>
                <c:pt idx="4382">
                  <c:v>9.2996059534805973</c:v>
                </c:pt>
                <c:pt idx="4383">
                  <c:v>9.2996350545140558</c:v>
                </c:pt>
                <c:pt idx="4384">
                  <c:v>9.2996635696206678</c:v>
                </c:pt>
                <c:pt idx="4385">
                  <c:v>9.2996914988004313</c:v>
                </c:pt>
                <c:pt idx="4386">
                  <c:v>9.2997186467443971</c:v>
                </c:pt>
                <c:pt idx="4387">
                  <c:v>9.2997452087615144</c:v>
                </c:pt>
                <c:pt idx="4388">
                  <c:v>9.2997711848517852</c:v>
                </c:pt>
                <c:pt idx="4389">
                  <c:v>9.2997963797062546</c:v>
                </c:pt>
                <c:pt idx="4390">
                  <c:v>9.2998207933249297</c:v>
                </c:pt>
                <c:pt idx="4391">
                  <c:v>9.2998444257078052</c:v>
                </c:pt>
                <c:pt idx="4392">
                  <c:v>9.2998672768548847</c:v>
                </c:pt>
                <c:pt idx="4393">
                  <c:v>9.299889542075114</c:v>
                </c:pt>
                <c:pt idx="4394">
                  <c:v>9.2999108307505995</c:v>
                </c:pt>
                <c:pt idx="4395">
                  <c:v>9.2999313381902837</c:v>
                </c:pt>
                <c:pt idx="4396">
                  <c:v>9.2999508690852259</c:v>
                </c:pt>
                <c:pt idx="4397">
                  <c:v>9.2999698140533162</c:v>
                </c:pt>
                <c:pt idx="4398">
                  <c:v>9.2999875871677098</c:v>
                </c:pt>
                <c:pt idx="4399">
                  <c:v>9.3000045790463073</c:v>
                </c:pt>
                <c:pt idx="4400">
                  <c:v>9.3000207896891069</c:v>
                </c:pt>
                <c:pt idx="4401">
                  <c:v>9.3000358284782099</c:v>
                </c:pt>
                <c:pt idx="4402">
                  <c:v>9.300050086031515</c:v>
                </c:pt>
                <c:pt idx="4403">
                  <c:v>9.3000631717311251</c:v>
                </c:pt>
                <c:pt idx="4404">
                  <c:v>9.3000754761949374</c:v>
                </c:pt>
                <c:pt idx="4405">
                  <c:v>9.3000866088050529</c:v>
                </c:pt>
                <c:pt idx="4406">
                  <c:v>9.3000967648704211</c:v>
                </c:pt>
                <c:pt idx="4407">
                  <c:v>9.3001059443910421</c:v>
                </c:pt>
                <c:pt idx="4408">
                  <c:v>9.3001139520579663</c:v>
                </c:pt>
                <c:pt idx="4409">
                  <c:v>9.300120983180145</c:v>
                </c:pt>
                <c:pt idx="4410">
                  <c:v>9.3001266471396775</c:v>
                </c:pt>
                <c:pt idx="4411">
                  <c:v>9.3001315298634122</c:v>
                </c:pt>
                <c:pt idx="4412">
                  <c:v>9.3001350454245006</c:v>
                </c:pt>
                <c:pt idx="4413">
                  <c:v>9.3001373891318941</c:v>
                </c:pt>
                <c:pt idx="4414">
                  <c:v>9.3001385609855909</c:v>
                </c:pt>
                <c:pt idx="4415">
                  <c:v>9.3001387562945403</c:v>
                </c:pt>
                <c:pt idx="4416">
                  <c:v>9.3001389516034898</c:v>
                </c:pt>
                <c:pt idx="4417">
                  <c:v>9.3001401234571865</c:v>
                </c:pt>
                <c:pt idx="4418">
                  <c:v>9.3001424671645783</c:v>
                </c:pt>
                <c:pt idx="4419">
                  <c:v>9.3001459827256667</c:v>
                </c:pt>
                <c:pt idx="4420">
                  <c:v>9.3001506701404537</c:v>
                </c:pt>
                <c:pt idx="4421">
                  <c:v>9.3001565294089339</c:v>
                </c:pt>
                <c:pt idx="4422">
                  <c:v>9.3001674667101</c:v>
                </c:pt>
                <c:pt idx="4423">
                  <c:v>9.3001856304423942</c:v>
                </c:pt>
                <c:pt idx="4424">
                  <c:v>9.3002080909715747</c:v>
                </c:pt>
                <c:pt idx="4425">
                  <c:v>9.3002344576797427</c:v>
                </c:pt>
                <c:pt idx="4426">
                  <c:v>9.300264730566898</c:v>
                </c:pt>
                <c:pt idx="4427">
                  <c:v>9.3002987143240912</c:v>
                </c:pt>
                <c:pt idx="4428">
                  <c:v>9.3003362136423764</c:v>
                </c:pt>
                <c:pt idx="4429">
                  <c:v>9.3003772285217465</c:v>
                </c:pt>
                <c:pt idx="4430">
                  <c:v>9.3004215636532592</c:v>
                </c:pt>
                <c:pt idx="4431">
                  <c:v>9.3004688284190138</c:v>
                </c:pt>
                <c:pt idx="4432">
                  <c:v>9.3005192181279561</c:v>
                </c:pt>
                <c:pt idx="4433">
                  <c:v>9.3005723421621909</c:v>
                </c:pt>
                <c:pt idx="4434">
                  <c:v>9.3006280052127686</c:v>
                </c:pt>
                <c:pt idx="4435">
                  <c:v>9.3007162848578915</c:v>
                </c:pt>
                <c:pt idx="4436">
                  <c:v>9.3008420638213014</c:v>
                </c:pt>
                <c:pt idx="4437">
                  <c:v>9.3009754598337366</c:v>
                </c:pt>
                <c:pt idx="4438">
                  <c:v>9.3011156916594011</c:v>
                </c:pt>
                <c:pt idx="4439">
                  <c:v>9.3012613921356468</c:v>
                </c:pt>
                <c:pt idx="4440">
                  <c:v>9.3014113894087807</c:v>
                </c:pt>
                <c:pt idx="4441">
                  <c:v>9.3015643163161545</c:v>
                </c:pt>
                <c:pt idx="4442">
                  <c:v>9.3017190010040736</c:v>
                </c:pt>
                <c:pt idx="4443">
                  <c:v>9.3018744669277886</c:v>
                </c:pt>
                <c:pt idx="4444">
                  <c:v>9.3020293469246589</c:v>
                </c:pt>
                <c:pt idx="4445">
                  <c:v>9.3022576630864968</c:v>
                </c:pt>
                <c:pt idx="4446">
                  <c:v>9.3025486734210929</c:v>
                </c:pt>
                <c:pt idx="4447">
                  <c:v>9.3028154654459616</c:v>
                </c:pt>
                <c:pt idx="4448">
                  <c:v>9.3030482737136388</c:v>
                </c:pt>
                <c:pt idx="4449">
                  <c:v>9.3032371374677005</c:v>
                </c:pt>
                <c:pt idx="4450">
                  <c:v>9.3034176029369391</c:v>
                </c:pt>
                <c:pt idx="4451">
                  <c:v>9.3034547116373219</c:v>
                </c:pt>
                <c:pt idx="4452">
                  <c:v>9.3087604745565145</c:v>
                </c:pt>
                <c:pt idx="4453">
                  <c:v>9.3087700446950343</c:v>
                </c:pt>
                <c:pt idx="4454">
                  <c:v>9.3088196531681824</c:v>
                </c:pt>
                <c:pt idx="4455">
                  <c:v>9.3088751209098106</c:v>
                </c:pt>
                <c:pt idx="4456">
                  <c:v>9.3089479711479317</c:v>
                </c:pt>
                <c:pt idx="4457">
                  <c:v>9.3090376179557026</c:v>
                </c:pt>
                <c:pt idx="4458">
                  <c:v>9.3091153509175619</c:v>
                </c:pt>
                <c:pt idx="4459">
                  <c:v>9.3091719905128869</c:v>
                </c:pt>
                <c:pt idx="4460">
                  <c:v>9.3092325362871975</c:v>
                </c:pt>
                <c:pt idx="4461">
                  <c:v>9.3092969882404972</c:v>
                </c:pt>
                <c:pt idx="4462">
                  <c:v>9.3093649557548854</c:v>
                </c:pt>
                <c:pt idx="4463">
                  <c:v>9.3094366341393116</c:v>
                </c:pt>
                <c:pt idx="4464">
                  <c:v>9.3095116327758802</c:v>
                </c:pt>
                <c:pt idx="4465">
                  <c:v>9.3095903422824833</c:v>
                </c:pt>
                <c:pt idx="4466">
                  <c:v>9.3096721767322794</c:v>
                </c:pt>
                <c:pt idx="4467">
                  <c:v>9.309757526743164</c:v>
                </c:pt>
                <c:pt idx="4468">
                  <c:v>9.3098460016972382</c:v>
                </c:pt>
                <c:pt idx="4469">
                  <c:v>9.3099376015945037</c:v>
                </c:pt>
                <c:pt idx="4470">
                  <c:v>9.3100323264349587</c:v>
                </c:pt>
                <c:pt idx="4471">
                  <c:v>9.3101301762186033</c:v>
                </c:pt>
                <c:pt idx="4472">
                  <c:v>9.310230760327542</c:v>
                </c:pt>
                <c:pt idx="4473">
                  <c:v>9.3103342740707191</c:v>
                </c:pt>
                <c:pt idx="4474">
                  <c:v>9.3104405221391886</c:v>
                </c:pt>
                <c:pt idx="4475">
                  <c:v>9.3105219659710858</c:v>
                </c:pt>
                <c:pt idx="4476">
                  <c:v>9.3105772384037628</c:v>
                </c:pt>
                <c:pt idx="4477">
                  <c:v>9.3106329014543405</c:v>
                </c:pt>
                <c:pt idx="4478">
                  <c:v>9.3106893457407143</c:v>
                </c:pt>
                <c:pt idx="4479">
                  <c:v>9.3107463759539364</c:v>
                </c:pt>
                <c:pt idx="4480">
                  <c:v>9.3108041874029581</c:v>
                </c:pt>
                <c:pt idx="4481">
                  <c:v>9.3108623894698752</c:v>
                </c:pt>
                <c:pt idx="4482">
                  <c:v>9.3109213727725919</c:v>
                </c:pt>
                <c:pt idx="4483">
                  <c:v>9.3109807466932075</c:v>
                </c:pt>
                <c:pt idx="4484">
                  <c:v>9.311040901849621</c:v>
                </c:pt>
                <c:pt idx="4485">
                  <c:v>9.3111014476239333</c:v>
                </c:pt>
                <c:pt idx="4486">
                  <c:v>9.3111627746340417</c:v>
                </c:pt>
                <c:pt idx="4487">
                  <c:v>9.3112244922620491</c:v>
                </c:pt>
                <c:pt idx="4488">
                  <c:v>9.3112867958169048</c:v>
                </c:pt>
                <c:pt idx="4489">
                  <c:v>9.3113496852986106</c:v>
                </c:pt>
                <c:pt idx="4490">
                  <c:v>9.3114129653982136</c:v>
                </c:pt>
                <c:pt idx="4491">
                  <c:v>9.3114768314246632</c:v>
                </c:pt>
                <c:pt idx="4492">
                  <c:v>9.3115412833779629</c:v>
                </c:pt>
                <c:pt idx="4493">
                  <c:v>9.3116061259491616</c:v>
                </c:pt>
                <c:pt idx="4494">
                  <c:v>9.3116715544472086</c:v>
                </c:pt>
                <c:pt idx="4495">
                  <c:v>9.3117373735631546</c:v>
                </c:pt>
                <c:pt idx="4496">
                  <c:v>9.3118037786059471</c:v>
                </c:pt>
                <c:pt idx="4497">
                  <c:v>9.3118705742666386</c:v>
                </c:pt>
                <c:pt idx="4498">
                  <c:v>9.3119377605452307</c:v>
                </c:pt>
                <c:pt idx="4499">
                  <c:v>9.3120055327506712</c:v>
                </c:pt>
                <c:pt idx="4500">
                  <c:v>9.3120736955740071</c:v>
                </c:pt>
                <c:pt idx="4501">
                  <c:v>9.3121422490152455</c:v>
                </c:pt>
                <c:pt idx="4502">
                  <c:v>9.3122111930743792</c:v>
                </c:pt>
                <c:pt idx="4503">
                  <c:v>9.3122805277514136</c:v>
                </c:pt>
                <c:pt idx="4504">
                  <c:v>9.3123502530463469</c:v>
                </c:pt>
                <c:pt idx="4505">
                  <c:v>9.3124203689591791</c:v>
                </c:pt>
                <c:pt idx="4506">
                  <c:v>9.3124908754899103</c:v>
                </c:pt>
                <c:pt idx="4507">
                  <c:v>9.3125617726385386</c:v>
                </c:pt>
                <c:pt idx="4508">
                  <c:v>9.3126328650961163</c:v>
                </c:pt>
                <c:pt idx="4509">
                  <c:v>9.312704543480546</c:v>
                </c:pt>
                <c:pt idx="4510">
                  <c:v>9.3127764171739216</c:v>
                </c:pt>
                <c:pt idx="4511">
                  <c:v>9.3128486814851961</c:v>
                </c:pt>
                <c:pt idx="4512">
                  <c:v>9.3129213364143695</c:v>
                </c:pt>
                <c:pt idx="4513">
                  <c:v>9.3129941866524959</c:v>
                </c:pt>
                <c:pt idx="4514">
                  <c:v>9.3130672321995664</c:v>
                </c:pt>
                <c:pt idx="4515">
                  <c:v>9.3131223093232958</c:v>
                </c:pt>
                <c:pt idx="4516">
                  <c:v>9.3131592227147308</c:v>
                </c:pt>
                <c:pt idx="4517">
                  <c:v>9.3131959407972165</c:v>
                </c:pt>
                <c:pt idx="4518">
                  <c:v>9.3132328541886515</c:v>
                </c:pt>
                <c:pt idx="4519">
                  <c:v>9.3132699628890343</c:v>
                </c:pt>
                <c:pt idx="4520">
                  <c:v>9.3133070715894206</c:v>
                </c:pt>
                <c:pt idx="4521">
                  <c:v>9.3133441802898034</c:v>
                </c:pt>
                <c:pt idx="4522">
                  <c:v>9.3133812889901897</c:v>
                </c:pt>
                <c:pt idx="4523">
                  <c:v>9.3134185929995237</c:v>
                </c:pt>
                <c:pt idx="4524">
                  <c:v>9.3134558970088577</c:v>
                </c:pt>
                <c:pt idx="4525">
                  <c:v>9.3134932010181899</c:v>
                </c:pt>
                <c:pt idx="4526">
                  <c:v>9.3135307003364751</c:v>
                </c:pt>
                <c:pt idx="4527">
                  <c:v>9.3135681996547586</c:v>
                </c:pt>
                <c:pt idx="4528">
                  <c:v>9.313605698973042</c:v>
                </c:pt>
                <c:pt idx="4529">
                  <c:v>9.3136433936002749</c:v>
                </c:pt>
                <c:pt idx="4530">
                  <c:v>9.3136810882275061</c:v>
                </c:pt>
                <c:pt idx="4531">
                  <c:v>9.313718782854739</c:v>
                </c:pt>
                <c:pt idx="4532">
                  <c:v>9.3137564774819701</c:v>
                </c:pt>
                <c:pt idx="4533">
                  <c:v>9.3137943674181543</c:v>
                </c:pt>
                <c:pt idx="4534">
                  <c:v>9.3138322573543366</c:v>
                </c:pt>
                <c:pt idx="4535">
                  <c:v>9.313870147290519</c:v>
                </c:pt>
                <c:pt idx="4536">
                  <c:v>9.3139080372266996</c:v>
                </c:pt>
                <c:pt idx="4537">
                  <c:v>9.3139461224718314</c:v>
                </c:pt>
                <c:pt idx="4538">
                  <c:v>9.3139842077169632</c:v>
                </c:pt>
                <c:pt idx="4539">
                  <c:v>9.3140222929620951</c:v>
                </c:pt>
                <c:pt idx="4540">
                  <c:v>9.3140603782072269</c:v>
                </c:pt>
                <c:pt idx="4541">
                  <c:v>9.3140984634523587</c:v>
                </c:pt>
                <c:pt idx="4542">
                  <c:v>9.31413674400644</c:v>
                </c:pt>
                <c:pt idx="4543">
                  <c:v>9.3141750245605195</c:v>
                </c:pt>
                <c:pt idx="4544">
                  <c:v>9.314213305114599</c:v>
                </c:pt>
                <c:pt idx="4545">
                  <c:v>9.3142515856686821</c:v>
                </c:pt>
                <c:pt idx="4546">
                  <c:v>9.314290061531711</c:v>
                </c:pt>
                <c:pt idx="4547">
                  <c:v>9.3143283420857941</c:v>
                </c:pt>
                <c:pt idx="4548">
                  <c:v>9.314366817948823</c:v>
                </c:pt>
                <c:pt idx="4549">
                  <c:v>9.3144052938118538</c:v>
                </c:pt>
                <c:pt idx="4550">
                  <c:v>9.3144437696748845</c:v>
                </c:pt>
                <c:pt idx="4551">
                  <c:v>9.3144822455379135</c:v>
                </c:pt>
                <c:pt idx="4552">
                  <c:v>9.3145207214009442</c:v>
                </c:pt>
                <c:pt idx="4553">
                  <c:v>9.3145593925729244</c:v>
                </c:pt>
                <c:pt idx="4554">
                  <c:v>9.3145980637449028</c:v>
                </c:pt>
                <c:pt idx="4555">
                  <c:v>9.3146269694694137</c:v>
                </c:pt>
                <c:pt idx="4556">
                  <c:v>9.3146463050554029</c:v>
                </c:pt>
                <c:pt idx="4557">
                  <c:v>9.3146656406413939</c:v>
                </c:pt>
                <c:pt idx="4558">
                  <c:v>9.3146849762273831</c:v>
                </c:pt>
                <c:pt idx="4559">
                  <c:v>9.3147043118133741</c:v>
                </c:pt>
                <c:pt idx="4560">
                  <c:v>9.3147236473993615</c:v>
                </c:pt>
                <c:pt idx="4561">
                  <c:v>9.3147429829853525</c:v>
                </c:pt>
                <c:pt idx="4562">
                  <c:v>9.3147623185713435</c:v>
                </c:pt>
                <c:pt idx="4563">
                  <c:v>9.3147816541573327</c:v>
                </c:pt>
                <c:pt idx="4564">
                  <c:v>9.3148009897433219</c:v>
                </c:pt>
                <c:pt idx="4565">
                  <c:v>9.3148203253293111</c:v>
                </c:pt>
                <c:pt idx="4566">
                  <c:v>9.3148396609153021</c:v>
                </c:pt>
                <c:pt idx="4567">
                  <c:v>9.3148591918102426</c:v>
                </c:pt>
                <c:pt idx="4568">
                  <c:v>9.3148785273962318</c:v>
                </c:pt>
                <c:pt idx="4569">
                  <c:v>9.314897862982221</c:v>
                </c:pt>
                <c:pt idx="4570">
                  <c:v>9.3149171985682102</c:v>
                </c:pt>
                <c:pt idx="4571">
                  <c:v>9.3149365341541994</c:v>
                </c:pt>
                <c:pt idx="4572">
                  <c:v>9.3149560650491399</c:v>
                </c:pt>
                <c:pt idx="4573">
                  <c:v>9.3149754006351309</c:v>
                </c:pt>
                <c:pt idx="4574">
                  <c:v>9.3149947362211201</c:v>
                </c:pt>
                <c:pt idx="4575">
                  <c:v>9.3150142671160587</c:v>
                </c:pt>
                <c:pt idx="4576">
                  <c:v>9.3150336027020479</c:v>
                </c:pt>
                <c:pt idx="4577">
                  <c:v>9.3150529382880372</c:v>
                </c:pt>
                <c:pt idx="4578">
                  <c:v>9.3150724691829794</c:v>
                </c:pt>
                <c:pt idx="4579">
                  <c:v>9.3150918047689686</c:v>
                </c:pt>
                <c:pt idx="4580">
                  <c:v>9.3151113356639073</c:v>
                </c:pt>
                <c:pt idx="4581">
                  <c:v>9.3151306712498965</c:v>
                </c:pt>
                <c:pt idx="4582">
                  <c:v>9.3151500068358857</c:v>
                </c:pt>
                <c:pt idx="4583">
                  <c:v>9.3151695377308243</c:v>
                </c:pt>
                <c:pt idx="4584">
                  <c:v>9.3151839905930807</c:v>
                </c:pt>
                <c:pt idx="4585">
                  <c:v>9.31519375604055</c:v>
                </c:pt>
                <c:pt idx="4586">
                  <c:v>9.3152035214880193</c:v>
                </c:pt>
                <c:pt idx="4587">
                  <c:v>9.3152132869354904</c:v>
                </c:pt>
                <c:pt idx="4588">
                  <c:v>9.3152228570740085</c:v>
                </c:pt>
                <c:pt idx="4589">
                  <c:v>9.3152326225214797</c:v>
                </c:pt>
                <c:pt idx="4590">
                  <c:v>9.315242387968949</c:v>
                </c:pt>
                <c:pt idx="4591">
                  <c:v>9.3152521534164183</c:v>
                </c:pt>
                <c:pt idx="4592">
                  <c:v>9.31526172355494</c:v>
                </c:pt>
                <c:pt idx="4593">
                  <c:v>9.3152714890024093</c:v>
                </c:pt>
                <c:pt idx="4594">
                  <c:v>9.3152812544498769</c:v>
                </c:pt>
                <c:pt idx="4595">
                  <c:v>9.3152908245883985</c:v>
                </c:pt>
                <c:pt idx="4596">
                  <c:v>9.3153005900358679</c:v>
                </c:pt>
                <c:pt idx="4597">
                  <c:v>9.3153103554833372</c:v>
                </c:pt>
                <c:pt idx="4598">
                  <c:v>9.3153201209308065</c:v>
                </c:pt>
                <c:pt idx="4599">
                  <c:v>9.3153296910693282</c:v>
                </c:pt>
                <c:pt idx="4600">
                  <c:v>9.3153394565167957</c:v>
                </c:pt>
                <c:pt idx="4601">
                  <c:v>9.3153492219642651</c:v>
                </c:pt>
                <c:pt idx="4602">
                  <c:v>9.3153589874117362</c:v>
                </c:pt>
                <c:pt idx="4603">
                  <c:v>9.3153685575502561</c:v>
                </c:pt>
                <c:pt idx="4604">
                  <c:v>9.3153783229977272</c:v>
                </c:pt>
                <c:pt idx="4605">
                  <c:v>9.3153880884451965</c:v>
                </c:pt>
                <c:pt idx="4606">
                  <c:v>9.3153929711689312</c:v>
                </c:pt>
                <c:pt idx="4607">
                  <c:v>9.315431837649859</c:v>
                </c:pt>
                <c:pt idx="4608">
                  <c:v>9.3155099612296155</c:v>
                </c:pt>
                <c:pt idx="4609">
                  <c:v>9.3155886707362221</c:v>
                </c:pt>
                <c:pt idx="4610">
                  <c:v>9.3156677708607276</c:v>
                </c:pt>
                <c:pt idx="4611">
                  <c:v>9.3157472616031285</c:v>
                </c:pt>
                <c:pt idx="4612">
                  <c:v>9.3158273382723795</c:v>
                </c:pt>
                <c:pt idx="4613">
                  <c:v>9.31590761025058</c:v>
                </c:pt>
                <c:pt idx="4614">
                  <c:v>9.3159882728466776</c:v>
                </c:pt>
                <c:pt idx="4615">
                  <c:v>9.3160693260606759</c:v>
                </c:pt>
                <c:pt idx="4616">
                  <c:v>9.3161507698925732</c:v>
                </c:pt>
                <c:pt idx="4617">
                  <c:v>9.3162324090334181</c:v>
                </c:pt>
                <c:pt idx="4618">
                  <c:v>9.3163144387921637</c:v>
                </c:pt>
                <c:pt idx="4619">
                  <c:v>9.3163968591688082</c:v>
                </c:pt>
                <c:pt idx="4620">
                  <c:v>9.3164794748544004</c:v>
                </c:pt>
                <c:pt idx="4621">
                  <c:v>9.3165622858489421</c:v>
                </c:pt>
                <c:pt idx="4622">
                  <c:v>9.3166452921524332</c:v>
                </c:pt>
                <c:pt idx="4623">
                  <c:v>9.316728689073825</c:v>
                </c:pt>
                <c:pt idx="4624">
                  <c:v>9.3168120859952133</c:v>
                </c:pt>
                <c:pt idx="4625">
                  <c:v>9.3168958735345058</c:v>
                </c:pt>
                <c:pt idx="4626">
                  <c:v>9.3169796610737929</c:v>
                </c:pt>
                <c:pt idx="4627">
                  <c:v>9.3170636439220331</c:v>
                </c:pt>
                <c:pt idx="4628">
                  <c:v>9.317147822079221</c:v>
                </c:pt>
                <c:pt idx="4629">
                  <c:v>9.3172321955453583</c:v>
                </c:pt>
                <c:pt idx="4630">
                  <c:v>9.3173165690114956</c:v>
                </c:pt>
                <c:pt idx="4631">
                  <c:v>9.317400942477633</c:v>
                </c:pt>
                <c:pt idx="4632">
                  <c:v>9.3174855112527197</c:v>
                </c:pt>
                <c:pt idx="4633">
                  <c:v>9.3175700800278065</c:v>
                </c:pt>
                <c:pt idx="4634">
                  <c:v>9.3176546488028933</c:v>
                </c:pt>
                <c:pt idx="4635">
                  <c:v>9.3177394128869295</c:v>
                </c:pt>
                <c:pt idx="4636">
                  <c:v>9.3178239816620163</c:v>
                </c:pt>
                <c:pt idx="4637">
                  <c:v>9.3179085504371031</c:v>
                </c:pt>
                <c:pt idx="4638">
                  <c:v>9.3179931192121899</c:v>
                </c:pt>
                <c:pt idx="4639">
                  <c:v>9.3181198747203471</c:v>
                </c:pt>
                <c:pt idx="4640">
                  <c:v>9.3182886216526217</c:v>
                </c:pt>
                <c:pt idx="4641">
                  <c:v>9.3184569779669975</c:v>
                </c:pt>
                <c:pt idx="4642">
                  <c:v>9.3186245530455771</c:v>
                </c:pt>
                <c:pt idx="4643">
                  <c:v>9.3187915421973067</c:v>
                </c:pt>
                <c:pt idx="4644">
                  <c:v>9.3189577501132383</c:v>
                </c:pt>
                <c:pt idx="4645">
                  <c:v>9.3191227861754768</c:v>
                </c:pt>
                <c:pt idx="4646">
                  <c:v>9.3192868456929663</c:v>
                </c:pt>
                <c:pt idx="4647">
                  <c:v>9.3194495380478095</c:v>
                </c:pt>
                <c:pt idx="4648">
                  <c:v>9.3196108632400083</c:v>
                </c:pt>
                <c:pt idx="4649">
                  <c:v>9.3197706259606115</c:v>
                </c:pt>
                <c:pt idx="4650">
                  <c:v>9.3199286309006695</c:v>
                </c:pt>
                <c:pt idx="4651">
                  <c:v>9.3200848780601824</c:v>
                </c:pt>
                <c:pt idx="4652">
                  <c:v>9.3202393674391537</c:v>
                </c:pt>
                <c:pt idx="4653">
                  <c:v>9.3203915131107298</c:v>
                </c:pt>
                <c:pt idx="4654">
                  <c:v>9.3205415103838618</c:v>
                </c:pt>
                <c:pt idx="4655">
                  <c:v>9.3206891639496021</c:v>
                </c:pt>
                <c:pt idx="4656">
                  <c:v>9.3208344738079489</c:v>
                </c:pt>
                <c:pt idx="4657">
                  <c:v>9.3209768540320574</c:v>
                </c:pt>
                <c:pt idx="4658">
                  <c:v>9.321116695239823</c:v>
                </c:pt>
                <c:pt idx="4659">
                  <c:v>9.3212536068133467</c:v>
                </c:pt>
                <c:pt idx="4660">
                  <c:v>9.3213873934436791</c:v>
                </c:pt>
                <c:pt idx="4661">
                  <c:v>9.3215180551308237</c:v>
                </c:pt>
                <c:pt idx="4662">
                  <c:v>9.321645201256878</c:v>
                </c:pt>
                <c:pt idx="4663">
                  <c:v>9.3217692224397428</c:v>
                </c:pt>
                <c:pt idx="4664">
                  <c:v>9.3218893374436185</c:v>
                </c:pt>
                <c:pt idx="4665">
                  <c:v>9.3220059368864057</c:v>
                </c:pt>
                <c:pt idx="4666">
                  <c:v>9.3221186301502055</c:v>
                </c:pt>
                <c:pt idx="4667">
                  <c:v>9.3222274172350179</c:v>
                </c:pt>
                <c:pt idx="4668">
                  <c:v>9.3223319075229423</c:v>
                </c:pt>
                <c:pt idx="4669">
                  <c:v>9.3224805376334281</c:v>
                </c:pt>
                <c:pt idx="4670">
                  <c:v>9.3226631515011107</c:v>
                </c:pt>
                <c:pt idx="4671">
                  <c:v>9.322826820400703</c:v>
                </c:pt>
                <c:pt idx="4672">
                  <c:v>9.3229703724785047</c:v>
                </c:pt>
                <c:pt idx="4673">
                  <c:v>9.3230926358808262</c:v>
                </c:pt>
                <c:pt idx="4674">
                  <c:v>9.3231926340629148</c:v>
                </c:pt>
                <c:pt idx="4675">
                  <c:v>9.3232691951710756</c:v>
                </c:pt>
                <c:pt idx="4676">
                  <c:v>9.3233379439212634</c:v>
                </c:pt>
                <c:pt idx="4677">
                  <c:v>9.3233514202387706</c:v>
                </c:pt>
                <c:pt idx="4678">
                  <c:v>9.3286573784669109</c:v>
                </c:pt>
                <c:pt idx="4679">
                  <c:v>9.3352894844614269</c:v>
                </c:pt>
                <c:pt idx="4680">
                  <c:v>9.3392690996142456</c:v>
                </c:pt>
                <c:pt idx="4681">
                  <c:v>9.341259493117505</c:v>
                </c:pt>
                <c:pt idx="4682">
                  <c:v>9.3478915991120211</c:v>
                </c:pt>
                <c:pt idx="4683">
                  <c:v>9.3478915991120211</c:v>
                </c:pt>
                <c:pt idx="4684">
                  <c:v>9.3505431134089712</c:v>
                </c:pt>
                <c:pt idx="4685">
                  <c:v>9.3585019530967077</c:v>
                </c:pt>
                <c:pt idx="4686">
                  <c:v>9.3644707898990891</c:v>
                </c:pt>
                <c:pt idx="4687">
                  <c:v>9.3691136742440424</c:v>
                </c:pt>
                <c:pt idx="4688">
                  <c:v>9.3711038724383506</c:v>
                </c:pt>
                <c:pt idx="4689">
                  <c:v>9.3737553867353007</c:v>
                </c:pt>
                <c:pt idx="4690">
                  <c:v>9.3750811438837758</c:v>
                </c:pt>
                <c:pt idx="4691">
                  <c:v>9.3863561342232487</c:v>
                </c:pt>
                <c:pt idx="4692">
                  <c:v>9.3896720895660302</c:v>
                </c:pt>
                <c:pt idx="4693">
                  <c:v>9.3936517047188488</c:v>
                </c:pt>
                <c:pt idx="4694">
                  <c:v>9.3982941984459067</c:v>
                </c:pt>
                <c:pt idx="4695">
                  <c:v>9.4002845919491627</c:v>
                </c:pt>
                <c:pt idx="4696">
                  <c:v>9.4075801624447664</c:v>
                </c:pt>
                <c:pt idx="4697">
                  <c:v>9.4102316767417165</c:v>
                </c:pt>
                <c:pt idx="4698">
                  <c:v>9.4155374396609091</c:v>
                </c:pt>
                <c:pt idx="4699">
                  <c:v>9.4208433978890493</c:v>
                </c:pt>
                <c:pt idx="4700">
                  <c:v>9.4241593532318326</c:v>
                </c:pt>
                <c:pt idx="4701">
                  <c:v>9.4261497467350903</c:v>
                </c:pt>
                <c:pt idx="4702">
                  <c:v>9.4294657020778736</c:v>
                </c:pt>
                <c:pt idx="4703">
                  <c:v>9.4387510801498848</c:v>
                </c:pt>
                <c:pt idx="4704">
                  <c:v>9.443393573876941</c:v>
                </c:pt>
                <c:pt idx="4705">
                  <c:v>9.4460482131170806</c:v>
                </c:pt>
                <c:pt idx="4706">
                  <c:v>9.4460482131170806</c:v>
                </c:pt>
                <c:pt idx="4707">
                  <c:v>9.4460616894345897</c:v>
                </c:pt>
                <c:pt idx="4708">
                  <c:v>9.4461292663310807</c:v>
                </c:pt>
                <c:pt idx="4709">
                  <c:v>9.4462036790407975</c:v>
                </c:pt>
                <c:pt idx="4710">
                  <c:v>9.4462737949536297</c:v>
                </c:pt>
                <c:pt idx="4711">
                  <c:v>9.4463269189878645</c:v>
                </c:pt>
                <c:pt idx="4712">
                  <c:v>9.4463851210547833</c:v>
                </c:pt>
                <c:pt idx="4713">
                  <c:v>9.4464480105364892</c:v>
                </c:pt>
                <c:pt idx="4714">
                  <c:v>9.4465153921240272</c:v>
                </c:pt>
                <c:pt idx="4715">
                  <c:v>9.4465870705084551</c:v>
                </c:pt>
                <c:pt idx="4716">
                  <c:v>9.4466628503808199</c:v>
                </c:pt>
                <c:pt idx="4717">
                  <c:v>9.4467427317411214</c:v>
                </c:pt>
                <c:pt idx="4718">
                  <c:v>9.4468263239714609</c:v>
                </c:pt>
                <c:pt idx="4719">
                  <c:v>9.4469134317628889</c:v>
                </c:pt>
                <c:pt idx="4720">
                  <c:v>9.4470038598064576</c:v>
                </c:pt>
                <c:pt idx="4721">
                  <c:v>9.4470974127932177</c:v>
                </c:pt>
                <c:pt idx="4722">
                  <c:v>9.4471938954142178</c:v>
                </c:pt>
                <c:pt idx="4723">
                  <c:v>9.4472681128149869</c:v>
                </c:pt>
                <c:pt idx="4724">
                  <c:v>9.4473185025239292</c:v>
                </c:pt>
                <c:pt idx="4725">
                  <c:v>9.4473692828507723</c:v>
                </c:pt>
                <c:pt idx="4726">
                  <c:v>9.4474208444134113</c:v>
                </c:pt>
                <c:pt idx="4727">
                  <c:v>9.4474729919028988</c:v>
                </c:pt>
                <c:pt idx="4728">
                  <c:v>9.4475257253192346</c:v>
                </c:pt>
                <c:pt idx="4729">
                  <c:v>9.4475788493534694</c:v>
                </c:pt>
                <c:pt idx="4730">
                  <c:v>9.4476325593145525</c:v>
                </c:pt>
                <c:pt idx="4731">
                  <c:v>9.4476866598935345</c:v>
                </c:pt>
                <c:pt idx="4732">
                  <c:v>9.4477413463993649</c:v>
                </c:pt>
                <c:pt idx="4733">
                  <c:v>9.4477964235230925</c:v>
                </c:pt>
                <c:pt idx="4734">
                  <c:v>9.4478518912647207</c:v>
                </c:pt>
                <c:pt idx="4735">
                  <c:v>9.4479077496242461</c:v>
                </c:pt>
                <c:pt idx="4736">
                  <c:v>9.4479638032927209</c:v>
                </c:pt>
                <c:pt idx="4737">
                  <c:v>9.4480204428880441</c:v>
                </c:pt>
                <c:pt idx="4738">
                  <c:v>9.4480772777923185</c:v>
                </c:pt>
                <c:pt idx="4739">
                  <c:v>9.4481343080055424</c:v>
                </c:pt>
                <c:pt idx="4740">
                  <c:v>9.4481917288366617</c:v>
                </c:pt>
                <c:pt idx="4741">
                  <c:v>9.448249344976734</c:v>
                </c:pt>
                <c:pt idx="4742">
                  <c:v>9.4483071564257539</c:v>
                </c:pt>
                <c:pt idx="4743">
                  <c:v>9.4483651631837233</c:v>
                </c:pt>
                <c:pt idx="4744">
                  <c:v>9.4484233652506404</c:v>
                </c:pt>
                <c:pt idx="4745">
                  <c:v>9.4484815673175611</c:v>
                </c:pt>
                <c:pt idx="4746">
                  <c:v>9.4485399646934294</c:v>
                </c:pt>
                <c:pt idx="4747">
                  <c:v>9.4485985573782472</c:v>
                </c:pt>
                <c:pt idx="4748">
                  <c:v>9.4486569547541137</c:v>
                </c:pt>
                <c:pt idx="4749">
                  <c:v>9.4487155474389333</c:v>
                </c:pt>
                <c:pt idx="4750">
                  <c:v>9.4487741401237511</c:v>
                </c:pt>
                <c:pt idx="4751">
                  <c:v>9.4488327328085688</c:v>
                </c:pt>
                <c:pt idx="4752">
                  <c:v>9.4488913254933866</c:v>
                </c:pt>
                <c:pt idx="4753">
                  <c:v>9.4489497228692549</c:v>
                </c:pt>
                <c:pt idx="4754">
                  <c:v>9.4490081202451215</c:v>
                </c:pt>
                <c:pt idx="4755">
                  <c:v>9.4490663223120421</c:v>
                </c:pt>
                <c:pt idx="4756">
                  <c:v>9.4491245243789592</c:v>
                </c:pt>
                <c:pt idx="4757">
                  <c:v>9.4491825311369304</c:v>
                </c:pt>
                <c:pt idx="4758">
                  <c:v>9.4492403425859504</c:v>
                </c:pt>
                <c:pt idx="4759">
                  <c:v>9.4492835058637645</c:v>
                </c:pt>
                <c:pt idx="4760">
                  <c:v>9.4493122162793277</c:v>
                </c:pt>
                <c:pt idx="4761">
                  <c:v>9.4493409266948873</c:v>
                </c:pt>
                <c:pt idx="4762">
                  <c:v>9.4493694418014993</c:v>
                </c:pt>
                <c:pt idx="4763">
                  <c:v>9.4493979569081112</c:v>
                </c:pt>
                <c:pt idx="4764">
                  <c:v>9.4494264720147214</c:v>
                </c:pt>
                <c:pt idx="4765">
                  <c:v>9.4494549871213316</c:v>
                </c:pt>
                <c:pt idx="4766">
                  <c:v>9.4494833069189959</c:v>
                </c:pt>
                <c:pt idx="4767">
                  <c:v>9.4495114314077071</c:v>
                </c:pt>
                <c:pt idx="4768">
                  <c:v>9.4495395558964184</c:v>
                </c:pt>
                <c:pt idx="4769">
                  <c:v>9.4495676803851314</c:v>
                </c:pt>
                <c:pt idx="4770">
                  <c:v>9.449595609564895</c:v>
                </c:pt>
                <c:pt idx="4771">
                  <c:v>9.4496235387446568</c:v>
                </c:pt>
                <c:pt idx="4772">
                  <c:v>9.4496512726154709</c:v>
                </c:pt>
                <c:pt idx="4773">
                  <c:v>9.449679006486285</c:v>
                </c:pt>
                <c:pt idx="4774">
                  <c:v>9.4497067403570991</c:v>
                </c:pt>
                <c:pt idx="4775">
                  <c:v>9.4497340836100143</c:v>
                </c:pt>
                <c:pt idx="4776">
                  <c:v>9.4497616221718772</c:v>
                </c:pt>
                <c:pt idx="4777">
                  <c:v>9.4497887701158447</c:v>
                </c:pt>
                <c:pt idx="4778">
                  <c:v>9.4498159180598087</c:v>
                </c:pt>
                <c:pt idx="4779">
                  <c:v>9.4498430660037744</c:v>
                </c:pt>
                <c:pt idx="4780">
                  <c:v>9.4498700186387907</c:v>
                </c:pt>
                <c:pt idx="4781">
                  <c:v>9.4498967759648576</c:v>
                </c:pt>
                <c:pt idx="4782">
                  <c:v>9.4499235332909244</c:v>
                </c:pt>
                <c:pt idx="4783">
                  <c:v>9.4499500953080418</c:v>
                </c:pt>
                <c:pt idx="4784">
                  <c:v>9.4499764620162097</c:v>
                </c:pt>
                <c:pt idx="4785">
                  <c:v>9.4500028287243776</c:v>
                </c:pt>
                <c:pt idx="4786">
                  <c:v>9.4500288048146466</c:v>
                </c:pt>
                <c:pt idx="4787">
                  <c:v>9.4500549762138668</c:v>
                </c:pt>
                <c:pt idx="4788">
                  <c:v>9.4500807569951863</c:v>
                </c:pt>
                <c:pt idx="4789">
                  <c:v>9.4501065377765059</c:v>
                </c:pt>
                <c:pt idx="4790">
                  <c:v>9.4501321232488742</c:v>
                </c:pt>
                <c:pt idx="4791">
                  <c:v>9.4501575134122966</c:v>
                </c:pt>
                <c:pt idx="4792">
                  <c:v>9.4501827082667678</c:v>
                </c:pt>
                <c:pt idx="4793">
                  <c:v>9.4502079031212389</c:v>
                </c:pt>
                <c:pt idx="4794">
                  <c:v>9.450232707357813</c:v>
                </c:pt>
                <c:pt idx="4795">
                  <c:v>9.4502575115943852</c:v>
                </c:pt>
                <c:pt idx="4796">
                  <c:v>9.450282120522008</c:v>
                </c:pt>
                <c:pt idx="4797">
                  <c:v>9.4503065341406831</c:v>
                </c:pt>
                <c:pt idx="4798">
                  <c:v>9.4503307524504088</c:v>
                </c:pt>
                <c:pt idx="4799">
                  <c:v>9.4503549707601326</c:v>
                </c:pt>
                <c:pt idx="4800">
                  <c:v>9.4503787984519576</c:v>
                </c:pt>
                <c:pt idx="4801">
                  <c:v>9.4504026261437843</c:v>
                </c:pt>
                <c:pt idx="4802">
                  <c:v>9.4504260632177122</c:v>
                </c:pt>
                <c:pt idx="4803">
                  <c:v>9.4504493049826888</c:v>
                </c:pt>
                <c:pt idx="4804">
                  <c:v>9.4504725467476671</c:v>
                </c:pt>
                <c:pt idx="4805">
                  <c:v>9.4504953978947448</c:v>
                </c:pt>
                <c:pt idx="4806">
                  <c:v>9.4505182490418242</c:v>
                </c:pt>
                <c:pt idx="4807">
                  <c:v>9.4505407095710048</c:v>
                </c:pt>
                <c:pt idx="4808">
                  <c:v>9.4505631701001853</c:v>
                </c:pt>
                <c:pt idx="4809">
                  <c:v>9.4505852400114669</c:v>
                </c:pt>
                <c:pt idx="4810">
                  <c:v>9.4506071146137973</c:v>
                </c:pt>
                <c:pt idx="4811">
                  <c:v>9.4506289892161295</c:v>
                </c:pt>
                <c:pt idx="4812">
                  <c:v>9.4506504732005627</c:v>
                </c:pt>
                <c:pt idx="4813">
                  <c:v>9.4506715665670988</c:v>
                </c:pt>
                <c:pt idx="4814">
                  <c:v>9.4506926599336314</c:v>
                </c:pt>
                <c:pt idx="4815">
                  <c:v>9.4507135579912163</c:v>
                </c:pt>
                <c:pt idx="4816">
                  <c:v>9.4507340654309022</c:v>
                </c:pt>
                <c:pt idx="4817">
                  <c:v>9.4507543775616405</c:v>
                </c:pt>
                <c:pt idx="4818">
                  <c:v>9.4507744943834275</c:v>
                </c:pt>
                <c:pt idx="4819">
                  <c:v>9.4507944158962651</c:v>
                </c:pt>
                <c:pt idx="4820">
                  <c:v>9.4508141421001532</c:v>
                </c:pt>
                <c:pt idx="4821">
                  <c:v>9.4508334776861425</c:v>
                </c:pt>
                <c:pt idx="4822">
                  <c:v>9.450852617963184</c:v>
                </c:pt>
                <c:pt idx="4823">
                  <c:v>9.4508715629312761</c:v>
                </c:pt>
                <c:pt idx="4824">
                  <c:v>9.4508901172814674</c:v>
                </c:pt>
                <c:pt idx="4825">
                  <c:v>9.4509084763227111</c:v>
                </c:pt>
                <c:pt idx="4826">
                  <c:v>9.4509266400550054</c:v>
                </c:pt>
                <c:pt idx="4827">
                  <c:v>9.4509444131693989</c:v>
                </c:pt>
                <c:pt idx="4828">
                  <c:v>9.450961990974843</c:v>
                </c:pt>
                <c:pt idx="4829">
                  <c:v>9.4509793734713412</c:v>
                </c:pt>
                <c:pt idx="4830">
                  <c:v>9.4509963653499369</c:v>
                </c:pt>
                <c:pt idx="4831">
                  <c:v>9.451013161919585</c:v>
                </c:pt>
                <c:pt idx="4832">
                  <c:v>9.4510295678713341</c:v>
                </c:pt>
                <c:pt idx="4833">
                  <c:v>9.451045778514132</c:v>
                </c:pt>
                <c:pt idx="4834">
                  <c:v>9.4510617938479839</c:v>
                </c:pt>
                <c:pt idx="4835">
                  <c:v>9.4510774185639352</c:v>
                </c:pt>
                <c:pt idx="4836">
                  <c:v>9.4510926526619876</c:v>
                </c:pt>
                <c:pt idx="4837">
                  <c:v>9.4511076914510905</c:v>
                </c:pt>
                <c:pt idx="4838">
                  <c:v>9.451122534931244</c:v>
                </c:pt>
                <c:pt idx="4839">
                  <c:v>9.4511369877934985</c:v>
                </c:pt>
                <c:pt idx="4840">
                  <c:v>9.4511510500378559</c:v>
                </c:pt>
                <c:pt idx="4841">
                  <c:v>9.4511649169732621</c:v>
                </c:pt>
                <c:pt idx="4842">
                  <c:v>9.4511783932907711</c:v>
                </c:pt>
                <c:pt idx="4843">
                  <c:v>9.4511916742993307</c:v>
                </c:pt>
                <c:pt idx="4844">
                  <c:v>9.4512045646899878</c:v>
                </c:pt>
                <c:pt idx="4845">
                  <c:v>9.4512170644627496</c:v>
                </c:pt>
                <c:pt idx="4846">
                  <c:v>9.4512293689265618</c:v>
                </c:pt>
                <c:pt idx="4847">
                  <c:v>9.4512471420409572</c:v>
                </c:pt>
                <c:pt idx="4848">
                  <c:v>9.4512696025701359</c:v>
                </c:pt>
                <c:pt idx="4849">
                  <c:v>9.4512908912456197</c:v>
                </c:pt>
                <c:pt idx="4850">
                  <c:v>9.4513106174495078</c:v>
                </c:pt>
                <c:pt idx="4851">
                  <c:v>9.4513289764907533</c:v>
                </c:pt>
                <c:pt idx="4852">
                  <c:v>9.451345968369349</c:v>
                </c:pt>
                <c:pt idx="4853">
                  <c:v>9.4513539760362733</c:v>
                </c:pt>
                <c:pt idx="4854">
                  <c:v>9.4513619837031992</c:v>
                </c:pt>
                <c:pt idx="4855">
                  <c:v>9.4513791708907462</c:v>
                </c:pt>
                <c:pt idx="4856">
                  <c:v>9.4513981158588365</c:v>
                </c:pt>
                <c:pt idx="4857">
                  <c:v>9.4514186232985224</c:v>
                </c:pt>
                <c:pt idx="4858">
                  <c:v>9.4514408885187535</c:v>
                </c:pt>
                <c:pt idx="4859">
                  <c:v>9.4514645209016308</c:v>
                </c:pt>
                <c:pt idx="4860">
                  <c:v>9.451489715756102</c:v>
                </c:pt>
                <c:pt idx="4861">
                  <c:v>9.4515166683911183</c:v>
                </c:pt>
                <c:pt idx="4862">
                  <c:v>9.4515447928798295</c:v>
                </c:pt>
                <c:pt idx="4863">
                  <c:v>9.4515744798401382</c:v>
                </c:pt>
                <c:pt idx="4864">
                  <c:v>9.4516057292720408</c:v>
                </c:pt>
                <c:pt idx="4865">
                  <c:v>9.4516381505576401</c:v>
                </c:pt>
                <c:pt idx="4866">
                  <c:v>9.4516895168113315</c:v>
                </c:pt>
                <c:pt idx="4867">
                  <c:v>9.4517627576673533</c:v>
                </c:pt>
                <c:pt idx="4868">
                  <c:v>9.4518408812471097</c:v>
                </c:pt>
                <c:pt idx="4869">
                  <c:v>9.4519240828595503</c:v>
                </c:pt>
                <c:pt idx="4870">
                  <c:v>9.4520117765778267</c:v>
                </c:pt>
                <c:pt idx="4871">
                  <c:v>9.4521039624019423</c:v>
                </c:pt>
                <c:pt idx="4872">
                  <c:v>9.452200249713993</c:v>
                </c:pt>
                <c:pt idx="4873">
                  <c:v>9.4523004432050293</c:v>
                </c:pt>
                <c:pt idx="4874">
                  <c:v>9.4524045428750547</c:v>
                </c:pt>
                <c:pt idx="4875">
                  <c:v>9.4525119627972209</c:v>
                </c:pt>
                <c:pt idx="4876">
                  <c:v>9.4526227029715262</c:v>
                </c:pt>
                <c:pt idx="4877">
                  <c:v>9.4527365680890227</c:v>
                </c:pt>
                <c:pt idx="4878">
                  <c:v>9.4528531675318099</c:v>
                </c:pt>
                <c:pt idx="4879">
                  <c:v>9.4529723059909383</c:v>
                </c:pt>
                <c:pt idx="4880">
                  <c:v>9.453155505785471</c:v>
                </c:pt>
                <c:pt idx="4881">
                  <c:v>9.4534066730943884</c:v>
                </c:pt>
                <c:pt idx="4882">
                  <c:v>9.453663894980739</c:v>
                </c:pt>
                <c:pt idx="4883">
                  <c:v>9.453925804281873</c:v>
                </c:pt>
                <c:pt idx="4884">
                  <c:v>9.4541900572904005</c:v>
                </c:pt>
                <c:pt idx="4885">
                  <c:v>9.4544552868436753</c:v>
                </c:pt>
                <c:pt idx="4886">
                  <c:v>9.4547195398522028</c:v>
                </c:pt>
                <c:pt idx="4887">
                  <c:v>9.4549806679175408</c:v>
                </c:pt>
                <c:pt idx="4888">
                  <c:v>9.4552373038770412</c:v>
                </c:pt>
                <c:pt idx="4889">
                  <c:v>9.4554874946412149</c:v>
                </c:pt>
                <c:pt idx="4890">
                  <c:v>9.4557292871205618</c:v>
                </c:pt>
                <c:pt idx="4891">
                  <c:v>9.4559609235345405</c:v>
                </c:pt>
                <c:pt idx="4892">
                  <c:v>9.4562853316994815</c:v>
                </c:pt>
                <c:pt idx="4893">
                  <c:v>9.4566654029149984</c:v>
                </c:pt>
                <c:pt idx="4894">
                  <c:v>9.4569722332744952</c:v>
                </c:pt>
                <c:pt idx="4895">
                  <c:v>9.4572630483001401</c:v>
                </c:pt>
                <c:pt idx="4896">
                  <c:v>9.4573228128386546</c:v>
                </c:pt>
                <c:pt idx="4897">
                  <c:v>9.4626289663757461</c:v>
                </c:pt>
                <c:pt idx="4898">
                  <c:v>9.4652804806726962</c:v>
                </c:pt>
                <c:pt idx="4899">
                  <c:v>9.469259705207616</c:v>
                </c:pt>
                <c:pt idx="4900">
                  <c:v>9.474565663435758</c:v>
                </c:pt>
                <c:pt idx="4901">
                  <c:v>9.4792081571628124</c:v>
                </c:pt>
                <c:pt idx="4902">
                  <c:v>9.4811983553571206</c:v>
                </c:pt>
                <c:pt idx="4903">
                  <c:v>9.4818629917119033</c:v>
                </c:pt>
                <c:pt idx="4904">
                  <c:v>9.4871695358668937</c:v>
                </c:pt>
                <c:pt idx="4905">
                  <c:v>9.4884952930153688</c:v>
                </c:pt>
                <c:pt idx="4906">
                  <c:v>9.4938016418614097</c:v>
                </c:pt>
                <c:pt idx="4907">
                  <c:v>9.4951273990098848</c:v>
                </c:pt>
                <c:pt idx="4908">
                  <c:v>9.5010966264301633</c:v>
                </c:pt>
                <c:pt idx="4909">
                  <c:v>9.5024223835786401</c:v>
                </c:pt>
                <c:pt idx="4910">
                  <c:v>9.5090544895731526</c:v>
                </c:pt>
                <c:pt idx="4911">
                  <c:v>9.5163502553777057</c:v>
                </c:pt>
                <c:pt idx="4912">
                  <c:v>9.5236614505892589</c:v>
                </c:pt>
                <c:pt idx="4913">
                  <c:v>9.5342571564027434</c:v>
                </c:pt>
                <c:pt idx="4914">
                  <c:v>9.5375733070544761</c:v>
                </c:pt>
                <c:pt idx="4915">
                  <c:v>9.5435425344747529</c:v>
                </c:pt>
                <c:pt idx="4916">
                  <c:v>9.5521646433546294</c:v>
                </c:pt>
                <c:pt idx="4917">
                  <c:v>9.6768510485004011</c:v>
                </c:pt>
                <c:pt idx="4918">
                  <c:v>9.6987375646782557</c:v>
                </c:pt>
                <c:pt idx="4919">
                  <c:v>9.7047065967895847</c:v>
                </c:pt>
                <c:pt idx="4920">
                  <c:v>9.7126654364773231</c:v>
                </c:pt>
                <c:pt idx="4921">
                  <c:v>9.7127000061613664</c:v>
                </c:pt>
                <c:pt idx="4922">
                  <c:v>9.712769731456298</c:v>
                </c:pt>
                <c:pt idx="4923">
                  <c:v>9.7128402379870291</c:v>
                </c:pt>
                <c:pt idx="4924">
                  <c:v>9.7129115257535581</c:v>
                </c:pt>
                <c:pt idx="4925">
                  <c:v>9.7129835947558831</c:v>
                </c:pt>
                <c:pt idx="4926">
                  <c:v>9.7130564449940078</c:v>
                </c:pt>
                <c:pt idx="4927">
                  <c:v>9.7131298811589772</c:v>
                </c:pt>
                <c:pt idx="4928">
                  <c:v>9.7132042938686975</c:v>
                </c:pt>
                <c:pt idx="4929">
                  <c:v>9.7132792925052627</c:v>
                </c:pt>
                <c:pt idx="4930">
                  <c:v>9.7133550723776274</c:v>
                </c:pt>
                <c:pt idx="4931">
                  <c:v>9.71343163348579</c:v>
                </c:pt>
                <c:pt idx="4932">
                  <c:v>9.7135087805208009</c:v>
                </c:pt>
                <c:pt idx="4933">
                  <c:v>9.7135867087916061</c:v>
                </c:pt>
                <c:pt idx="4934">
                  <c:v>9.7136654182982127</c:v>
                </c:pt>
                <c:pt idx="4935">
                  <c:v>9.7137447137316659</c:v>
                </c:pt>
                <c:pt idx="4936">
                  <c:v>9.713824790400917</c:v>
                </c:pt>
                <c:pt idx="4937">
                  <c:v>9.7139054529970146</c:v>
                </c:pt>
                <c:pt idx="4938">
                  <c:v>9.7139868968289136</c:v>
                </c:pt>
                <c:pt idx="4939">
                  <c:v>9.7140689265876574</c:v>
                </c:pt>
                <c:pt idx="4940">
                  <c:v>9.7141517375821991</c:v>
                </c:pt>
                <c:pt idx="4941">
                  <c:v>9.7142351345035891</c:v>
                </c:pt>
                <c:pt idx="4942">
                  <c:v>9.714319312660777</c:v>
                </c:pt>
                <c:pt idx="4943">
                  <c:v>9.714404076744815</c:v>
                </c:pt>
                <c:pt idx="4944">
                  <c:v>9.7144894267556996</c:v>
                </c:pt>
                <c:pt idx="4945">
                  <c:v>9.7145755580023803</c:v>
                </c:pt>
                <c:pt idx="4946">
                  <c:v>9.7146622751759111</c:v>
                </c:pt>
                <c:pt idx="4947">
                  <c:v>9.7147495782762903</c:v>
                </c:pt>
                <c:pt idx="4948">
                  <c:v>9.7148155927011821</c:v>
                </c:pt>
                <c:pt idx="4949">
                  <c:v>9.7148597325237454</c:v>
                </c:pt>
                <c:pt idx="4950">
                  <c:v>9.714904067655258</c:v>
                </c:pt>
                <c:pt idx="4951">
                  <c:v>9.7149484027867707</c:v>
                </c:pt>
                <c:pt idx="4952">
                  <c:v>9.7149931285361824</c:v>
                </c:pt>
                <c:pt idx="4953">
                  <c:v>9.715037854285594</c:v>
                </c:pt>
                <c:pt idx="4954">
                  <c:v>9.7150827753439515</c:v>
                </c:pt>
                <c:pt idx="4955">
                  <c:v>9.715127891711262</c:v>
                </c:pt>
                <c:pt idx="4956">
                  <c:v>9.7151730080785725</c:v>
                </c:pt>
                <c:pt idx="4957">
                  <c:v>9.7152185150637802</c:v>
                </c:pt>
                <c:pt idx="4958">
                  <c:v>9.7152640220489879</c:v>
                </c:pt>
                <c:pt idx="4959">
                  <c:v>9.7153097243431468</c:v>
                </c:pt>
                <c:pt idx="4960">
                  <c:v>9.7153554266373039</c:v>
                </c:pt>
                <c:pt idx="4961">
                  <c:v>9.7154015195493599</c:v>
                </c:pt>
                <c:pt idx="4962">
                  <c:v>9.7154476124614177</c:v>
                </c:pt>
                <c:pt idx="4963">
                  <c:v>9.7154939006824232</c:v>
                </c:pt>
                <c:pt idx="4964">
                  <c:v>9.7155401889034287</c:v>
                </c:pt>
                <c:pt idx="4965">
                  <c:v>9.7155868677423349</c:v>
                </c:pt>
                <c:pt idx="4966">
                  <c:v>9.7156335465812376</c:v>
                </c:pt>
                <c:pt idx="4967">
                  <c:v>9.7156804207290932</c:v>
                </c:pt>
                <c:pt idx="4968">
                  <c:v>9.7157274901858965</c:v>
                </c:pt>
                <c:pt idx="4969">
                  <c:v>9.7157745596426999</c:v>
                </c:pt>
                <c:pt idx="4970">
                  <c:v>9.7158218244084544</c:v>
                </c:pt>
                <c:pt idx="4971">
                  <c:v>9.7158692844831549</c:v>
                </c:pt>
                <c:pt idx="4972">
                  <c:v>9.7159167445578589</c:v>
                </c:pt>
                <c:pt idx="4973">
                  <c:v>9.7159645952504601</c:v>
                </c:pt>
                <c:pt idx="4974">
                  <c:v>9.71601225063411</c:v>
                </c:pt>
                <c:pt idx="4975">
                  <c:v>9.7160602966356606</c:v>
                </c:pt>
                <c:pt idx="4976">
                  <c:v>9.7161085379461607</c:v>
                </c:pt>
                <c:pt idx="4977">
                  <c:v>9.7161567792566608</c:v>
                </c:pt>
                <c:pt idx="4978">
                  <c:v>9.7162050205671608</c:v>
                </c:pt>
                <c:pt idx="4979">
                  <c:v>9.7162536524955598</c:v>
                </c:pt>
                <c:pt idx="4980">
                  <c:v>9.716302284423957</c:v>
                </c:pt>
                <c:pt idx="4981">
                  <c:v>9.7163511116613073</c:v>
                </c:pt>
                <c:pt idx="4982">
                  <c:v>9.7163999388986539</c:v>
                </c:pt>
                <c:pt idx="4983">
                  <c:v>9.7164491567539013</c:v>
                </c:pt>
                <c:pt idx="4984">
                  <c:v>9.7164981793001992</c:v>
                </c:pt>
                <c:pt idx="4985">
                  <c:v>9.7165475924643943</c:v>
                </c:pt>
                <c:pt idx="4986">
                  <c:v>9.7165970056285911</c:v>
                </c:pt>
                <c:pt idx="4987">
                  <c:v>9.7166466141017374</c:v>
                </c:pt>
                <c:pt idx="4988">
                  <c:v>9.7166964178838313</c:v>
                </c:pt>
                <c:pt idx="4989">
                  <c:v>9.7167462216659288</c:v>
                </c:pt>
                <c:pt idx="4990">
                  <c:v>9.7167962207569722</c:v>
                </c:pt>
                <c:pt idx="4991">
                  <c:v>9.7168462198480157</c:v>
                </c:pt>
                <c:pt idx="4992">
                  <c:v>9.7168966095569598</c:v>
                </c:pt>
                <c:pt idx="4993">
                  <c:v>9.7169468039569544</c:v>
                </c:pt>
                <c:pt idx="4994">
                  <c:v>9.7169973889748462</c:v>
                </c:pt>
                <c:pt idx="4995">
                  <c:v>9.717047973992738</c:v>
                </c:pt>
                <c:pt idx="4996">
                  <c:v>9.717098754319581</c:v>
                </c:pt>
                <c:pt idx="4997">
                  <c:v>9.7171495346464223</c:v>
                </c:pt>
                <c:pt idx="4998">
                  <c:v>9.7172005102822148</c:v>
                </c:pt>
                <c:pt idx="4999">
                  <c:v>9.7172516812269549</c:v>
                </c:pt>
                <c:pt idx="5000">
                  <c:v>9.7173028521716951</c:v>
                </c:pt>
                <c:pt idx="5001">
                  <c:v>9.7173542184253847</c:v>
                </c:pt>
                <c:pt idx="5002">
                  <c:v>9.7174057799880273</c:v>
                </c:pt>
                <c:pt idx="5003">
                  <c:v>9.7174573415506647</c:v>
                </c:pt>
                <c:pt idx="5004">
                  <c:v>9.7175089031133055</c:v>
                </c:pt>
                <c:pt idx="5005">
                  <c:v>9.7175608552938435</c:v>
                </c:pt>
                <c:pt idx="5006">
                  <c:v>9.7176128074743815</c:v>
                </c:pt>
                <c:pt idx="5007">
                  <c:v>9.7176647596549195</c:v>
                </c:pt>
                <c:pt idx="5008">
                  <c:v>9.7177169071444069</c:v>
                </c:pt>
                <c:pt idx="5009">
                  <c:v>9.7177692499428439</c:v>
                </c:pt>
                <c:pt idx="5010">
                  <c:v>9.7178215927412808</c:v>
                </c:pt>
                <c:pt idx="5011">
                  <c:v>9.7178741308486689</c:v>
                </c:pt>
                <c:pt idx="5012">
                  <c:v>9.7179266689560535</c:v>
                </c:pt>
                <c:pt idx="5013">
                  <c:v>9.7179794023723893</c:v>
                </c:pt>
                <c:pt idx="5014">
                  <c:v>9.7180323310976746</c:v>
                </c:pt>
                <c:pt idx="5015">
                  <c:v>9.7180852598229617</c:v>
                </c:pt>
                <c:pt idx="5016">
                  <c:v>9.7181383838571946</c:v>
                </c:pt>
                <c:pt idx="5017">
                  <c:v>9.7181915078914294</c:v>
                </c:pt>
                <c:pt idx="5018">
                  <c:v>9.7182448272346136</c:v>
                </c:pt>
                <c:pt idx="5019">
                  <c:v>9.7182981465777978</c:v>
                </c:pt>
                <c:pt idx="5020">
                  <c:v>9.7183516612299314</c:v>
                </c:pt>
                <c:pt idx="5021">
                  <c:v>9.7184053711910146</c:v>
                </c:pt>
                <c:pt idx="5022">
                  <c:v>9.7184590811520977</c:v>
                </c:pt>
                <c:pt idx="5023">
                  <c:v>9.7185127911131808</c:v>
                </c:pt>
                <c:pt idx="5024">
                  <c:v>9.7185666963832134</c:v>
                </c:pt>
                <c:pt idx="5025">
                  <c:v>9.7186207969621954</c:v>
                </c:pt>
                <c:pt idx="5026">
                  <c:v>9.7186748975411756</c:v>
                </c:pt>
                <c:pt idx="5027">
                  <c:v>9.7187291934291089</c:v>
                </c:pt>
                <c:pt idx="5028">
                  <c:v>9.7187834893170386</c:v>
                </c:pt>
                <c:pt idx="5029">
                  <c:v>9.7188379805139178</c:v>
                </c:pt>
                <c:pt idx="5030">
                  <c:v>9.7188924717107987</c:v>
                </c:pt>
                <c:pt idx="5031">
                  <c:v>9.7189471582166291</c:v>
                </c:pt>
                <c:pt idx="5032">
                  <c:v>9.7190018447224595</c:v>
                </c:pt>
                <c:pt idx="5033">
                  <c:v>9.7190567265372394</c:v>
                </c:pt>
                <c:pt idx="5034">
                  <c:v>9.7191116083520175</c:v>
                </c:pt>
                <c:pt idx="5035">
                  <c:v>9.7191666854757468</c:v>
                </c:pt>
                <c:pt idx="5036">
                  <c:v>9.7192217625994743</c:v>
                </c:pt>
                <c:pt idx="5037">
                  <c:v>9.7192770350321531</c:v>
                </c:pt>
                <c:pt idx="5038">
                  <c:v>9.7193323074648319</c:v>
                </c:pt>
                <c:pt idx="5039">
                  <c:v>9.7193877752064584</c:v>
                </c:pt>
                <c:pt idx="5040">
                  <c:v>9.7194432429480848</c:v>
                </c:pt>
                <c:pt idx="5041">
                  <c:v>9.7194989059986625</c:v>
                </c:pt>
                <c:pt idx="5042">
                  <c:v>9.7195545690492402</c:v>
                </c:pt>
                <c:pt idx="5043">
                  <c:v>9.7196102320998161</c:v>
                </c:pt>
                <c:pt idx="5044">
                  <c:v>9.7196660904593433</c:v>
                </c:pt>
                <c:pt idx="5045">
                  <c:v>9.7197221441278181</c:v>
                </c:pt>
                <c:pt idx="5046">
                  <c:v>9.7197781977962947</c:v>
                </c:pt>
                <c:pt idx="5047">
                  <c:v>9.7198342514647713</c:v>
                </c:pt>
                <c:pt idx="5048">
                  <c:v>9.7198905004421938</c:v>
                </c:pt>
                <c:pt idx="5049">
                  <c:v>9.7199469447285693</c:v>
                </c:pt>
                <c:pt idx="5050">
                  <c:v>9.7200031937059954</c:v>
                </c:pt>
                <c:pt idx="5051">
                  <c:v>9.7200598333013168</c:v>
                </c:pt>
                <c:pt idx="5052">
                  <c:v>9.7201162775876924</c:v>
                </c:pt>
                <c:pt idx="5053">
                  <c:v>9.7201729171830173</c:v>
                </c:pt>
                <c:pt idx="5054">
                  <c:v>9.7202297520872882</c:v>
                </c:pt>
                <c:pt idx="5055">
                  <c:v>9.7202865869915627</c:v>
                </c:pt>
                <c:pt idx="5056">
                  <c:v>9.7203434218958353</c:v>
                </c:pt>
                <c:pt idx="5057">
                  <c:v>9.7204004521090575</c:v>
                </c:pt>
                <c:pt idx="5058">
                  <c:v>9.7204574823222814</c:v>
                </c:pt>
                <c:pt idx="5059">
                  <c:v>9.7205147078444529</c:v>
                </c:pt>
                <c:pt idx="5060">
                  <c:v>9.7205719333666245</c:v>
                </c:pt>
                <c:pt idx="5061">
                  <c:v>9.7206291588887979</c:v>
                </c:pt>
                <c:pt idx="5062">
                  <c:v>9.7206865797199171</c:v>
                </c:pt>
                <c:pt idx="5063">
                  <c:v>9.7207440005510399</c:v>
                </c:pt>
                <c:pt idx="5064">
                  <c:v>9.7208016166911104</c:v>
                </c:pt>
                <c:pt idx="5065">
                  <c:v>9.7208592328311809</c:v>
                </c:pt>
                <c:pt idx="5066">
                  <c:v>9.7209168489712514</c:v>
                </c:pt>
                <c:pt idx="5067">
                  <c:v>9.7209746604202714</c:v>
                </c:pt>
                <c:pt idx="5068">
                  <c:v>9.7210324718692931</c:v>
                </c:pt>
                <c:pt idx="5069">
                  <c:v>9.7210902833183113</c:v>
                </c:pt>
                <c:pt idx="5070">
                  <c:v>9.7211482900762807</c:v>
                </c:pt>
                <c:pt idx="5071">
                  <c:v>9.7212064921431995</c:v>
                </c:pt>
                <c:pt idx="5072">
                  <c:v>9.7212644989011707</c:v>
                </c:pt>
                <c:pt idx="5073">
                  <c:v>9.7213227009680896</c:v>
                </c:pt>
                <c:pt idx="5074">
                  <c:v>9.7213810983439579</c:v>
                </c:pt>
                <c:pt idx="5075">
                  <c:v>9.721439300410875</c:v>
                </c:pt>
                <c:pt idx="5076">
                  <c:v>9.7214976977867451</c:v>
                </c:pt>
                <c:pt idx="5077">
                  <c:v>9.7215562904715611</c:v>
                </c:pt>
                <c:pt idx="5078">
                  <c:v>9.7216146878474312</c:v>
                </c:pt>
                <c:pt idx="5079">
                  <c:v>9.7216732805322472</c:v>
                </c:pt>
                <c:pt idx="5080">
                  <c:v>9.7217320685260145</c:v>
                </c:pt>
                <c:pt idx="5081">
                  <c:v>9.7217908565197817</c:v>
                </c:pt>
                <c:pt idx="5082">
                  <c:v>9.7218496445135489</c:v>
                </c:pt>
                <c:pt idx="5083">
                  <c:v>9.7219084325073162</c:v>
                </c:pt>
                <c:pt idx="5084">
                  <c:v>9.7219674158100347</c:v>
                </c:pt>
                <c:pt idx="5085">
                  <c:v>9.7220263991127496</c:v>
                </c:pt>
                <c:pt idx="5086">
                  <c:v>9.7220853824154645</c:v>
                </c:pt>
                <c:pt idx="5087">
                  <c:v>9.7221445610271324</c:v>
                </c:pt>
                <c:pt idx="5088">
                  <c:v>9.7222037396387986</c:v>
                </c:pt>
                <c:pt idx="5089">
                  <c:v>9.7222629182504647</c:v>
                </c:pt>
                <c:pt idx="5090">
                  <c:v>9.7223222921710786</c:v>
                </c:pt>
                <c:pt idx="5091">
                  <c:v>9.7223814707827447</c:v>
                </c:pt>
                <c:pt idx="5092">
                  <c:v>9.7224707269726167</c:v>
                </c:pt>
                <c:pt idx="5093">
                  <c:v>9.7225896701227974</c:v>
                </c:pt>
                <c:pt idx="5094">
                  <c:v>9.722709003890877</c:v>
                </c:pt>
                <c:pt idx="5095">
                  <c:v>9.7228285329679025</c:v>
                </c:pt>
                <c:pt idx="5096">
                  <c:v>9.7229480620449316</c:v>
                </c:pt>
                <c:pt idx="5097">
                  <c:v>9.7230679817398595</c:v>
                </c:pt>
                <c:pt idx="5098">
                  <c:v>9.7231880967437334</c:v>
                </c:pt>
                <c:pt idx="5099">
                  <c:v>9.7233084070565603</c:v>
                </c:pt>
                <c:pt idx="5100">
                  <c:v>9.7234287173693872</c:v>
                </c:pt>
                <c:pt idx="5101">
                  <c:v>9.7235494183001112</c:v>
                </c:pt>
                <c:pt idx="5102">
                  <c:v>9.7236703145397847</c:v>
                </c:pt>
                <c:pt idx="5103">
                  <c:v>9.72379121077946</c:v>
                </c:pt>
                <c:pt idx="5104">
                  <c:v>9.7239123023280811</c:v>
                </c:pt>
                <c:pt idx="5105">
                  <c:v>9.7240335891856553</c:v>
                </c:pt>
                <c:pt idx="5106">
                  <c:v>9.7241550713521772</c:v>
                </c:pt>
                <c:pt idx="5107">
                  <c:v>9.7242767488276485</c:v>
                </c:pt>
                <c:pt idx="5108">
                  <c:v>9.724398426303118</c:v>
                </c:pt>
                <c:pt idx="5109">
                  <c:v>9.7245202990875406</c:v>
                </c:pt>
                <c:pt idx="5110">
                  <c:v>9.724642367180909</c:v>
                </c:pt>
                <c:pt idx="5111">
                  <c:v>9.724764435274281</c:v>
                </c:pt>
                <c:pt idx="5112">
                  <c:v>9.7248866986766007</c:v>
                </c:pt>
                <c:pt idx="5113">
                  <c:v>9.7250091573878699</c:v>
                </c:pt>
                <c:pt idx="5114">
                  <c:v>9.7251316160991372</c:v>
                </c:pt>
                <c:pt idx="5115">
                  <c:v>9.7252540748104082</c:v>
                </c:pt>
                <c:pt idx="5116">
                  <c:v>9.7253769241395762</c:v>
                </c:pt>
                <c:pt idx="5117">
                  <c:v>9.7254995781597948</c:v>
                </c:pt>
                <c:pt idx="5118">
                  <c:v>9.7256224274889611</c:v>
                </c:pt>
                <c:pt idx="5119">
                  <c:v>9.7257454721270786</c:v>
                </c:pt>
                <c:pt idx="5120">
                  <c:v>9.7258683214562467</c:v>
                </c:pt>
                <c:pt idx="5121">
                  <c:v>9.7259298437753046</c:v>
                </c:pt>
                <c:pt idx="5122">
                  <c:v>9.733225218961957</c:v>
                </c:pt>
                <c:pt idx="5123">
                  <c:v>9.7378686892337605</c:v>
                </c:pt>
                <c:pt idx="5124">
                  <c:v>9.7391944463822355</c:v>
                </c:pt>
                <c:pt idx="5125">
                  <c:v>9.7398588874280687</c:v>
                </c:pt>
                <c:pt idx="5126">
                  <c:v>9.7398799807946013</c:v>
                </c:pt>
                <c:pt idx="5127">
                  <c:v>9.7399856429362224</c:v>
                </c:pt>
                <c:pt idx="5128">
                  <c:v>9.7401016564521612</c:v>
                </c:pt>
                <c:pt idx="5129">
                  <c:v>9.7402512631073979</c:v>
                </c:pt>
                <c:pt idx="5130">
                  <c:v>9.7404313379587357</c:v>
                </c:pt>
                <c:pt idx="5131">
                  <c:v>9.7406397326077396</c:v>
                </c:pt>
                <c:pt idx="5132">
                  <c:v>9.7408127763369006</c:v>
                </c:pt>
                <c:pt idx="5133">
                  <c:v>9.7409354303571192</c:v>
                </c:pt>
                <c:pt idx="5134">
                  <c:v>9.7410635530279208</c:v>
                </c:pt>
                <c:pt idx="5135">
                  <c:v>9.7411969490403543</c:v>
                </c:pt>
                <c:pt idx="5136">
                  <c:v>9.7413352277765259</c:v>
                </c:pt>
                <c:pt idx="5137">
                  <c:v>9.7414779986185298</c:v>
                </c:pt>
                <c:pt idx="5138">
                  <c:v>9.7416248709484741</c:v>
                </c:pt>
                <c:pt idx="5139">
                  <c:v>9.7417756494574057</c:v>
                </c:pt>
                <c:pt idx="5140">
                  <c:v>9.7419299435274258</c:v>
                </c:pt>
                <c:pt idx="5141">
                  <c:v>9.7420873625406337</c:v>
                </c:pt>
                <c:pt idx="5142">
                  <c:v>9.7422477111880852</c:v>
                </c:pt>
                <c:pt idx="5143">
                  <c:v>9.7424105988518797</c:v>
                </c:pt>
                <c:pt idx="5144">
                  <c:v>9.7425754396051669</c:v>
                </c:pt>
                <c:pt idx="5145">
                  <c:v>9.742742233447947</c:v>
                </c:pt>
                <c:pt idx="5146">
                  <c:v>9.7429105897623245</c:v>
                </c:pt>
                <c:pt idx="5147">
                  <c:v>9.743080117930397</c:v>
                </c:pt>
                <c:pt idx="5148">
                  <c:v>9.7432502320253178</c:v>
                </c:pt>
                <c:pt idx="5149">
                  <c:v>9.7434211273560365</c:v>
                </c:pt>
                <c:pt idx="5150">
                  <c:v>9.7435920226867552</c:v>
                </c:pt>
                <c:pt idx="5151">
                  <c:v>9.7437201453575568</c:v>
                </c:pt>
                <c:pt idx="5152">
                  <c:v>9.7438054953684397</c:v>
                </c:pt>
                <c:pt idx="5153">
                  <c:v>9.7438906500703748</c:v>
                </c:pt>
                <c:pt idx="5154">
                  <c:v>9.7439756094633587</c:v>
                </c:pt>
                <c:pt idx="5155">
                  <c:v>9.7440603735473985</c:v>
                </c:pt>
                <c:pt idx="5156">
                  <c:v>9.7441449423224817</c:v>
                </c:pt>
                <c:pt idx="5157">
                  <c:v>9.7442291204796732</c:v>
                </c:pt>
                <c:pt idx="5158">
                  <c:v>9.7443129080189621</c:v>
                </c:pt>
                <c:pt idx="5159">
                  <c:v>9.7443963049403521</c:v>
                </c:pt>
                <c:pt idx="5160">
                  <c:v>9.7444791159348938</c:v>
                </c:pt>
                <c:pt idx="5161">
                  <c:v>9.744561731620486</c:v>
                </c:pt>
                <c:pt idx="5162">
                  <c:v>9.7446435660702821</c:v>
                </c:pt>
                <c:pt idx="5163">
                  <c:v>9.7447250099021794</c:v>
                </c:pt>
                <c:pt idx="5164">
                  <c:v>9.7448058678072265</c:v>
                </c:pt>
                <c:pt idx="5165">
                  <c:v>9.7448859444764793</c:v>
                </c:pt>
                <c:pt idx="5166">
                  <c:v>9.7449654352188801</c:v>
                </c:pt>
                <c:pt idx="5167">
                  <c:v>9.745044144725485</c:v>
                </c:pt>
                <c:pt idx="5168">
                  <c:v>9.7451220729962937</c:v>
                </c:pt>
                <c:pt idx="5169">
                  <c:v>9.7451992200313029</c:v>
                </c:pt>
                <c:pt idx="5170">
                  <c:v>9.745275585830516</c:v>
                </c:pt>
                <c:pt idx="5171">
                  <c:v>9.7453509750849818</c:v>
                </c:pt>
                <c:pt idx="5172">
                  <c:v>9.7454253877947004</c:v>
                </c:pt>
                <c:pt idx="5173">
                  <c:v>9.7454988239596716</c:v>
                </c:pt>
                <c:pt idx="5174">
                  <c:v>9.7455712835798955</c:v>
                </c:pt>
                <c:pt idx="5175">
                  <c:v>9.7456427666553722</c:v>
                </c:pt>
                <c:pt idx="5176">
                  <c:v>9.7457128825682062</c:v>
                </c:pt>
                <c:pt idx="5177">
                  <c:v>9.7457820219362894</c:v>
                </c:pt>
                <c:pt idx="5178">
                  <c:v>9.7458499894506776</c:v>
                </c:pt>
                <c:pt idx="5179">
                  <c:v>9.7459167851113708</c:v>
                </c:pt>
                <c:pt idx="5180">
                  <c:v>9.7459822136094161</c:v>
                </c:pt>
                <c:pt idx="5181">
                  <c:v>9.7460462749448187</c:v>
                </c:pt>
                <c:pt idx="5182">
                  <c:v>9.7461089691175733</c:v>
                </c:pt>
                <c:pt idx="5183">
                  <c:v>9.7461704914366329</c:v>
                </c:pt>
                <c:pt idx="5184">
                  <c:v>9.7462302559751457</c:v>
                </c:pt>
                <c:pt idx="5185">
                  <c:v>9.7462888486599635</c:v>
                </c:pt>
                <c:pt idx="5186">
                  <c:v>9.7463456835642361</c:v>
                </c:pt>
                <c:pt idx="5187">
                  <c:v>9.7464009559969149</c:v>
                </c:pt>
                <c:pt idx="5188">
                  <c:v>9.7464548612669475</c:v>
                </c:pt>
                <c:pt idx="5189">
                  <c:v>9.7465068134474855</c:v>
                </c:pt>
                <c:pt idx="5190">
                  <c:v>9.7465572031564278</c:v>
                </c:pt>
                <c:pt idx="5191">
                  <c:v>9.7466060303937763</c:v>
                </c:pt>
                <c:pt idx="5192">
                  <c:v>9.7466529045416301</c:v>
                </c:pt>
                <c:pt idx="5193">
                  <c:v>9.7466978255999912</c:v>
                </c:pt>
                <c:pt idx="5194">
                  <c:v>9.7467411841867566</c:v>
                </c:pt>
                <c:pt idx="5195">
                  <c:v>9.746782394375078</c:v>
                </c:pt>
                <c:pt idx="5196">
                  <c:v>9.746821846782856</c:v>
                </c:pt>
                <c:pt idx="5197">
                  <c:v>9.7468501665805167</c:v>
                </c:pt>
                <c:pt idx="5198">
                  <c:v>9.746868330312811</c:v>
                </c:pt>
                <c:pt idx="5199">
                  <c:v>9.7468859081182551</c:v>
                </c:pt>
                <c:pt idx="5200">
                  <c:v>9.746903095305802</c:v>
                </c:pt>
                <c:pt idx="5201">
                  <c:v>9.74691989187545</c:v>
                </c:pt>
                <c:pt idx="5202">
                  <c:v>9.7469359072093003</c:v>
                </c:pt>
                <c:pt idx="5203">
                  <c:v>9.7469515319252515</c:v>
                </c:pt>
                <c:pt idx="5204">
                  <c:v>9.7469665707143562</c:v>
                </c:pt>
                <c:pt idx="5205">
                  <c:v>9.7469812188855602</c:v>
                </c:pt>
                <c:pt idx="5206">
                  <c:v>9.7469950858209664</c:v>
                </c:pt>
                <c:pt idx="5207">
                  <c:v>9.7470085621384737</c:v>
                </c:pt>
                <c:pt idx="5208">
                  <c:v>9.7470214525291343</c:v>
                </c:pt>
                <c:pt idx="5209">
                  <c:v>9.7470337569929448</c:v>
                </c:pt>
                <c:pt idx="5210">
                  <c:v>9.7470454755299087</c:v>
                </c:pt>
                <c:pt idx="5211">
                  <c:v>9.7470566081400243</c:v>
                </c:pt>
                <c:pt idx="5212">
                  <c:v>9.7470673501322409</c:v>
                </c:pt>
                <c:pt idx="5213">
                  <c:v>9.7470773108886597</c:v>
                </c:pt>
                <c:pt idx="5214">
                  <c:v>9.7470866857182301</c:v>
                </c:pt>
                <c:pt idx="5215">
                  <c:v>9.7470954746209522</c:v>
                </c:pt>
                <c:pt idx="5216">
                  <c:v>9.7471038729057788</c:v>
                </c:pt>
                <c:pt idx="5217">
                  <c:v>9.7471114899548041</c:v>
                </c:pt>
                <c:pt idx="5218">
                  <c:v>9.7471185210769811</c:v>
                </c:pt>
                <c:pt idx="5219">
                  <c:v>9.7471249662723132</c:v>
                </c:pt>
                <c:pt idx="5220">
                  <c:v>9.7471306302318439</c:v>
                </c:pt>
                <c:pt idx="5221">
                  <c:v>9.7471359035734793</c:v>
                </c:pt>
                <c:pt idx="5222">
                  <c:v>9.7471403956793132</c:v>
                </c:pt>
                <c:pt idx="5223">
                  <c:v>9.7471443018583024</c:v>
                </c:pt>
                <c:pt idx="5224">
                  <c:v>9.7471476221104414</c:v>
                </c:pt>
                <c:pt idx="5225">
                  <c:v>9.7471501611267843</c:v>
                </c:pt>
                <c:pt idx="5226">
                  <c:v>9.7471521142162771</c:v>
                </c:pt>
                <c:pt idx="5227">
                  <c:v>9.7471534813789233</c:v>
                </c:pt>
                <c:pt idx="5228">
                  <c:v>9.7471542626147212</c:v>
                </c:pt>
                <c:pt idx="5229">
                  <c:v>9.7471542626147212</c:v>
                </c:pt>
                <c:pt idx="5230">
                  <c:v>9.7471544579236706</c:v>
                </c:pt>
                <c:pt idx="5231">
                  <c:v>9.7471552391594685</c:v>
                </c:pt>
                <c:pt idx="5232">
                  <c:v>9.747157192248963</c:v>
                </c:pt>
                <c:pt idx="5233">
                  <c:v>9.7471597312653024</c:v>
                </c:pt>
                <c:pt idx="5234">
                  <c:v>9.7471655905337862</c:v>
                </c:pt>
                <c:pt idx="5235">
                  <c:v>9.7471761372170533</c:v>
                </c:pt>
                <c:pt idx="5236">
                  <c:v>9.7471903947703584</c:v>
                </c:pt>
                <c:pt idx="5237">
                  <c:v>9.7472077772668548</c:v>
                </c:pt>
                <c:pt idx="5238">
                  <c:v>9.7472286753244397</c:v>
                </c:pt>
                <c:pt idx="5239">
                  <c:v>9.7472526983252141</c:v>
                </c:pt>
                <c:pt idx="5240">
                  <c:v>9.7472800415781293</c:v>
                </c:pt>
                <c:pt idx="5241">
                  <c:v>9.7473105097742341</c:v>
                </c:pt>
                <c:pt idx="5242">
                  <c:v>9.7473441029135302</c:v>
                </c:pt>
                <c:pt idx="5243">
                  <c:v>9.7473808209960175</c:v>
                </c:pt>
                <c:pt idx="5244">
                  <c:v>9.7474204687127433</c:v>
                </c:pt>
                <c:pt idx="5245">
                  <c:v>9.7474628507547614</c:v>
                </c:pt>
                <c:pt idx="5246">
                  <c:v>9.7475083577399708</c:v>
                </c:pt>
                <c:pt idx="5247">
                  <c:v>9.7475565990504691</c:v>
                </c:pt>
                <c:pt idx="5248">
                  <c:v>9.7476075746862598</c:v>
                </c:pt>
                <c:pt idx="5249">
                  <c:v>9.7476612846473429</c:v>
                </c:pt>
                <c:pt idx="5250">
                  <c:v>9.747746829967177</c:v>
                </c:pt>
                <c:pt idx="5251">
                  <c:v>9.7478696792963451</c:v>
                </c:pt>
                <c:pt idx="5252">
                  <c:v>9.7480024893819319</c:v>
                </c:pt>
                <c:pt idx="5253">
                  <c:v>9.7481444789881415</c:v>
                </c:pt>
                <c:pt idx="5254">
                  <c:v>9.7482954528060208</c:v>
                </c:pt>
                <c:pt idx="5255">
                  <c:v>9.7484548249087233</c:v>
                </c:pt>
                <c:pt idx="5256">
                  <c:v>9.7486222046783535</c:v>
                </c:pt>
                <c:pt idx="5257">
                  <c:v>9.7487970061880596</c:v>
                </c:pt>
                <c:pt idx="5258">
                  <c:v>9.7489790341288938</c:v>
                </c:pt>
                <c:pt idx="5259">
                  <c:v>9.7491675072650565</c:v>
                </c:pt>
                <c:pt idx="5260">
                  <c:v>9.749362230287602</c:v>
                </c:pt>
                <c:pt idx="5261">
                  <c:v>9.7495626172696781</c:v>
                </c:pt>
                <c:pt idx="5262">
                  <c:v>9.7497680822844401</c:v>
                </c:pt>
                <c:pt idx="5263">
                  <c:v>9.7499784300229333</c:v>
                </c:pt>
                <c:pt idx="5264">
                  <c:v>9.7501932698672658</c:v>
                </c:pt>
                <c:pt idx="5265">
                  <c:v>9.7504118205816361</c:v>
                </c:pt>
                <c:pt idx="5266">
                  <c:v>9.7506336915481455</c:v>
                </c:pt>
                <c:pt idx="5267">
                  <c:v>9.7509721619574421</c:v>
                </c:pt>
                <c:pt idx="5268">
                  <c:v>9.751431137988515</c:v>
                </c:pt>
                <c:pt idx="5269">
                  <c:v>9.7518953873612197</c:v>
                </c:pt>
                <c:pt idx="5270">
                  <c:v>9.7523615898234191</c:v>
                </c:pt>
                <c:pt idx="5271">
                  <c:v>9.7528260345050732</c:v>
                </c:pt>
                <c:pt idx="5272">
                  <c:v>9.7532848152271967</c:v>
                </c:pt>
                <c:pt idx="5273">
                  <c:v>9.7537346117376487</c:v>
                </c:pt>
                <c:pt idx="5274">
                  <c:v>9.7541717131663876</c:v>
                </c:pt>
                <c:pt idx="5275">
                  <c:v>9.7545924086433793</c:v>
                </c:pt>
                <c:pt idx="5276">
                  <c:v>9.7549929872985821</c:v>
                </c:pt>
                <c:pt idx="5277">
                  <c:v>9.7553699335709094</c:v>
                </c:pt>
                <c:pt idx="5278">
                  <c:v>9.7558828148720131</c:v>
                </c:pt>
                <c:pt idx="5279">
                  <c:v>9.7564499920610501</c:v>
                </c:pt>
                <c:pt idx="5280">
                  <c:v>9.7569909978508669</c:v>
                </c:pt>
                <c:pt idx="5281">
                  <c:v>9.7571027145699194</c:v>
                </c:pt>
                <c:pt idx="5282">
                  <c:v>9.7637348205644354</c:v>
                </c:pt>
                <c:pt idx="5283">
                  <c:v>9.771693660252172</c:v>
                </c:pt>
                <c:pt idx="5284">
                  <c:v>9.7789894260567234</c:v>
                </c:pt>
                <c:pt idx="5285">
                  <c:v>9.7823053813995067</c:v>
                </c:pt>
                <c:pt idx="5286">
                  <c:v>9.7935803717389796</c:v>
                </c:pt>
                <c:pt idx="5287">
                  <c:v>9.7982234513928823</c:v>
                </c:pt>
                <c:pt idx="5288">
                  <c:v>9.7982576304590268</c:v>
                </c:pt>
                <c:pt idx="5289">
                  <c:v>9.7985185632154135</c:v>
                </c:pt>
                <c:pt idx="5290">
                  <c:v>9.7988652366005873</c:v>
                </c:pt>
                <c:pt idx="5291">
                  <c:v>9.799160153114169</c:v>
                </c:pt>
                <c:pt idx="5292">
                  <c:v>9.7995009672308573</c:v>
                </c:pt>
                <c:pt idx="5293">
                  <c:v>9.7995492085413574</c:v>
                </c:pt>
                <c:pt idx="5294">
                  <c:v>9.7998833821537676</c:v>
                </c:pt>
                <c:pt idx="5295">
                  <c:v>9.8003029057770625</c:v>
                </c:pt>
                <c:pt idx="5296">
                  <c:v>9.8007552413038557</c:v>
                </c:pt>
                <c:pt idx="5297">
                  <c:v>9.8011132426080927</c:v>
                </c:pt>
                <c:pt idx="5298">
                  <c:v>9.8013601131201256</c:v>
                </c:pt>
                <c:pt idx="5299">
                  <c:v>9.8016124522827397</c:v>
                </c:pt>
                <c:pt idx="5300">
                  <c:v>9.8018700647869856</c:v>
                </c:pt>
                <c:pt idx="5301">
                  <c:v>9.8021323647060221</c:v>
                </c:pt>
                <c:pt idx="5302">
                  <c:v>9.8023987661129919</c:v>
                </c:pt>
                <c:pt idx="5303">
                  <c:v>9.8026686830810519</c:v>
                </c:pt>
                <c:pt idx="5304">
                  <c:v>9.8029417249923032</c:v>
                </c:pt>
                <c:pt idx="5305">
                  <c:v>9.8032171106109445</c:v>
                </c:pt>
                <c:pt idx="5306">
                  <c:v>9.8034944493190839</c:v>
                </c:pt>
                <c:pt idx="5307">
                  <c:v>9.8037731551898659</c:v>
                </c:pt>
                <c:pt idx="5308">
                  <c:v>9.8040526422964476</c:v>
                </c:pt>
                <c:pt idx="5309">
                  <c:v>9.8043323247119769</c:v>
                </c:pt>
                <c:pt idx="5310">
                  <c:v>9.8046118118185568</c:v>
                </c:pt>
                <c:pt idx="5311">
                  <c:v>9.8048905176893406</c:v>
                </c:pt>
                <c:pt idx="5312">
                  <c:v>9.8051678563974765</c:v>
                </c:pt>
                <c:pt idx="5313">
                  <c:v>9.8054432420161213</c:v>
                </c:pt>
                <c:pt idx="5314">
                  <c:v>9.8057162839273708</c:v>
                </c:pt>
                <c:pt idx="5315">
                  <c:v>9.8059862008954308</c:v>
                </c:pt>
                <c:pt idx="5316">
                  <c:v>9.8062526023024024</c:v>
                </c:pt>
                <c:pt idx="5317">
                  <c:v>9.8065149022214371</c:v>
                </c:pt>
                <c:pt idx="5318">
                  <c:v>9.8067725147256848</c:v>
                </c:pt>
                <c:pt idx="5319">
                  <c:v>9.8070248538883007</c:v>
                </c:pt>
                <c:pt idx="5320">
                  <c:v>9.8072105926991711</c:v>
                </c:pt>
                <c:pt idx="5321">
                  <c:v>9.8073324654835918</c:v>
                </c:pt>
                <c:pt idx="5322">
                  <c:v>9.8074525804874675</c:v>
                </c:pt>
                <c:pt idx="5323">
                  <c:v>9.8075711330197493</c:v>
                </c:pt>
                <c:pt idx="5324">
                  <c:v>9.8076879277714859</c:v>
                </c:pt>
                <c:pt idx="5325">
                  <c:v>9.8078029647426774</c:v>
                </c:pt>
                <c:pt idx="5326">
                  <c:v>9.8079160486243779</c:v>
                </c:pt>
                <c:pt idx="5327">
                  <c:v>9.8080271794165803</c:v>
                </c:pt>
                <c:pt idx="5328">
                  <c:v>9.8081363571192917</c:v>
                </c:pt>
                <c:pt idx="5329">
                  <c:v>9.808243386423559</c:v>
                </c:pt>
                <c:pt idx="5330">
                  <c:v>9.8083484626383317</c:v>
                </c:pt>
                <c:pt idx="5331">
                  <c:v>9.8084509998367615</c:v>
                </c:pt>
                <c:pt idx="5332">
                  <c:v>9.8085515839457003</c:v>
                </c:pt>
                <c:pt idx="5333">
                  <c:v>9.8086496290382961</c:v>
                </c:pt>
                <c:pt idx="5334">
                  <c:v>9.8087451351145454</c:v>
                </c:pt>
                <c:pt idx="5335">
                  <c:v>9.8088382974834083</c:v>
                </c:pt>
                <c:pt idx="5336">
                  <c:v>9.8089289208359247</c:v>
                </c:pt>
                <c:pt idx="5337">
                  <c:v>9.8090168098631523</c:v>
                </c:pt>
                <c:pt idx="5338">
                  <c:v>9.8091021598740369</c:v>
                </c:pt>
                <c:pt idx="5339">
                  <c:v>9.8091845802506796</c:v>
                </c:pt>
                <c:pt idx="5340">
                  <c:v>9.8092642663020335</c:v>
                </c:pt>
                <c:pt idx="5341">
                  <c:v>9.809341022719142</c:v>
                </c:pt>
                <c:pt idx="5342">
                  <c:v>9.8094148495020139</c:v>
                </c:pt>
                <c:pt idx="5343">
                  <c:v>9.8094855513416945</c:v>
                </c:pt>
                <c:pt idx="5344">
                  <c:v>9.809553128238182</c:v>
                </c:pt>
                <c:pt idx="5345">
                  <c:v>9.8096175801914836</c:v>
                </c:pt>
                <c:pt idx="5346">
                  <c:v>9.8096787118926443</c:v>
                </c:pt>
                <c:pt idx="5347">
                  <c:v>9.8097367186506119</c:v>
                </c:pt>
                <c:pt idx="5348">
                  <c:v>9.8097912098474929</c:v>
                </c:pt>
                <c:pt idx="5349">
                  <c:v>9.8098421854832836</c:v>
                </c:pt>
                <c:pt idx="5350">
                  <c:v>9.809889840866937</c:v>
                </c:pt>
                <c:pt idx="5351">
                  <c:v>9.8099337853805491</c:v>
                </c:pt>
                <c:pt idx="5352">
                  <c:v>9.8099740190241231</c:v>
                </c:pt>
                <c:pt idx="5353">
                  <c:v>9.8100017528949373</c:v>
                </c:pt>
                <c:pt idx="5354">
                  <c:v>9.8100191353914319</c:v>
                </c:pt>
                <c:pt idx="5355">
                  <c:v>9.8100355413431828</c:v>
                </c:pt>
                <c:pt idx="5356">
                  <c:v>9.8100509707501846</c:v>
                </c:pt>
                <c:pt idx="5357">
                  <c:v>9.8100654236124392</c:v>
                </c:pt>
                <c:pt idx="5358">
                  <c:v>9.8100788999299482</c:v>
                </c:pt>
                <c:pt idx="5359">
                  <c:v>9.8100913997027099</c:v>
                </c:pt>
                <c:pt idx="5360">
                  <c:v>9.8101029229307244</c:v>
                </c:pt>
                <c:pt idx="5361">
                  <c:v>9.8101134696139898</c:v>
                </c:pt>
                <c:pt idx="5362">
                  <c:v>9.810122844443562</c:v>
                </c:pt>
                <c:pt idx="5363">
                  <c:v>9.8101314380373346</c:v>
                </c:pt>
                <c:pt idx="5364">
                  <c:v>9.8101388597774104</c:v>
                </c:pt>
                <c:pt idx="5365">
                  <c:v>9.8101453049727425</c:v>
                </c:pt>
                <c:pt idx="5366">
                  <c:v>9.8101505783143743</c:v>
                </c:pt>
                <c:pt idx="5367">
                  <c:v>9.8101548751112606</c:v>
                </c:pt>
                <c:pt idx="5368">
                  <c:v>9.8101581953633996</c:v>
                </c:pt>
                <c:pt idx="5369">
                  <c:v>9.8101603437618436</c:v>
                </c:pt>
                <c:pt idx="5370">
                  <c:v>9.8101613203065909</c:v>
                </c:pt>
                <c:pt idx="5371">
                  <c:v>9.8101615156155404</c:v>
                </c:pt>
                <c:pt idx="5372">
                  <c:v>9.8101617109244899</c:v>
                </c:pt>
                <c:pt idx="5373">
                  <c:v>9.8101626874692371</c:v>
                </c:pt>
                <c:pt idx="5374">
                  <c:v>9.8101644452497823</c:v>
                </c:pt>
                <c:pt idx="5375">
                  <c:v>9.8101673748840224</c:v>
                </c:pt>
                <c:pt idx="5376">
                  <c:v>9.8101710857540603</c:v>
                </c:pt>
                <c:pt idx="5377">
                  <c:v>9.8101757731688473</c:v>
                </c:pt>
                <c:pt idx="5378">
                  <c:v>9.810181437128378</c:v>
                </c:pt>
                <c:pt idx="5379">
                  <c:v>9.8101876870147606</c:v>
                </c:pt>
                <c:pt idx="5380">
                  <c:v>9.8101990149338221</c:v>
                </c:pt>
                <c:pt idx="5381">
                  <c:v>9.8102169833571686</c:v>
                </c:pt>
                <c:pt idx="5382">
                  <c:v>9.8102380767237012</c:v>
                </c:pt>
                <c:pt idx="5383">
                  <c:v>9.8102622950334286</c:v>
                </c:pt>
                <c:pt idx="5384">
                  <c:v>9.8102894429773926</c:v>
                </c:pt>
                <c:pt idx="5385">
                  <c:v>9.8103195205555984</c:v>
                </c:pt>
                <c:pt idx="5386">
                  <c:v>9.8103521371501472</c:v>
                </c:pt>
                <c:pt idx="5387">
                  <c:v>9.8103876833789379</c:v>
                </c:pt>
                <c:pt idx="5388">
                  <c:v>9.810425378006169</c:v>
                </c:pt>
                <c:pt idx="5389">
                  <c:v>9.8104656116497431</c:v>
                </c:pt>
                <c:pt idx="5390">
                  <c:v>9.8105081890007106</c:v>
                </c:pt>
                <c:pt idx="5391">
                  <c:v>9.8105527194411728</c:v>
                </c:pt>
                <c:pt idx="5392">
                  <c:v>9.810599398280079</c:v>
                </c:pt>
                <c:pt idx="5393">
                  <c:v>9.8106478348995267</c:v>
                </c:pt>
                <c:pt idx="5394">
                  <c:v>9.8106980292995196</c:v>
                </c:pt>
                <c:pt idx="5395">
                  <c:v>9.8107499814800612</c:v>
                </c:pt>
                <c:pt idx="5396">
                  <c:v>9.810803496132193</c:v>
                </c:pt>
                <c:pt idx="5397">
                  <c:v>9.8108581826380235</c:v>
                </c:pt>
                <c:pt idx="5398">
                  <c:v>9.8109427514131102</c:v>
                </c:pt>
                <c:pt idx="5399">
                  <c:v>9.811059155546948</c:v>
                </c:pt>
                <c:pt idx="5400">
                  <c:v>9.8111790752418742</c:v>
                </c:pt>
                <c:pt idx="5401">
                  <c:v>9.8113013386441938</c:v>
                </c:pt>
                <c:pt idx="5402">
                  <c:v>9.8114251645181092</c:v>
                </c:pt>
                <c:pt idx="5403">
                  <c:v>9.8115493810099217</c:v>
                </c:pt>
                <c:pt idx="5404">
                  <c:v>9.811673206883837</c:v>
                </c:pt>
                <c:pt idx="5405">
                  <c:v>9.8117954702861567</c:v>
                </c:pt>
                <c:pt idx="5406">
                  <c:v>9.8119153899810847</c:v>
                </c:pt>
                <c:pt idx="5407">
                  <c:v>9.8120317941149224</c:v>
                </c:pt>
                <c:pt idx="5408">
                  <c:v>9.8121439014518721</c:v>
                </c:pt>
                <c:pt idx="5409">
                  <c:v>9.8123019063919301</c:v>
                </c:pt>
                <c:pt idx="5410">
                  <c:v>9.8124880358207029</c:v>
                </c:pt>
                <c:pt idx="5411">
                  <c:v>9.8126392049475335</c:v>
                </c:pt>
                <c:pt idx="5412">
                  <c:v>9.8127833429521836</c:v>
                </c:pt>
                <c:pt idx="5413">
                  <c:v>9.8128130299124905</c:v>
                </c:pt>
                <c:pt idx="5414">
                  <c:v>9.8234196730271428</c:v>
                </c:pt>
                <c:pt idx="5415">
                  <c:v>9.838678965934216</c:v>
                </c:pt>
                <c:pt idx="5416">
                  <c:v>9.8423968670948483</c:v>
                </c:pt>
                <c:pt idx="5417">
                  <c:v>9.8423974530216967</c:v>
                </c:pt>
                <c:pt idx="5418">
                  <c:v>9.8423976483306461</c:v>
                </c:pt>
                <c:pt idx="5419">
                  <c:v>9.842398429566444</c:v>
                </c:pt>
                <c:pt idx="5420">
                  <c:v>9.8424001873469873</c:v>
                </c:pt>
                <c:pt idx="5421">
                  <c:v>9.8424001873469873</c:v>
                </c:pt>
                <c:pt idx="5422">
                  <c:v>9.8424023357454313</c:v>
                </c:pt>
                <c:pt idx="5423">
                  <c:v>9.8424046794528266</c:v>
                </c:pt>
                <c:pt idx="5424">
                  <c:v>9.842405070070722</c:v>
                </c:pt>
                <c:pt idx="5425">
                  <c:v>9.8424081950139133</c:v>
                </c:pt>
                <c:pt idx="5426">
                  <c:v>9.8424105387213068</c:v>
                </c:pt>
                <c:pt idx="5427">
                  <c:v>9.8424121011929024</c:v>
                </c:pt>
                <c:pt idx="5428">
                  <c:v>9.8424165932987364</c:v>
                </c:pt>
                <c:pt idx="5429">
                  <c:v>9.8424177651524332</c:v>
                </c:pt>
                <c:pt idx="5430">
                  <c:v>9.8424218666403718</c:v>
                </c:pt>
                <c:pt idx="5431">
                  <c:v>9.8424261634372581</c:v>
                </c:pt>
                <c:pt idx="5432">
                  <c:v>9.8424275305999025</c:v>
                </c:pt>
                <c:pt idx="5433">
                  <c:v>9.8424341711041823</c:v>
                </c:pt>
                <c:pt idx="5434">
                  <c:v>9.8424359288847256</c:v>
                </c:pt>
                <c:pt idx="5435">
                  <c:v>9.842441202226361</c:v>
                </c:pt>
                <c:pt idx="5436">
                  <c:v>9.8424464755679963</c:v>
                </c:pt>
                <c:pt idx="5437">
                  <c:v>9.8424490145843357</c:v>
                </c:pt>
                <c:pt idx="5438">
                  <c:v>9.8424576081781101</c:v>
                </c:pt>
                <c:pt idx="5439">
                  <c:v>9.842457998796009</c:v>
                </c:pt>
                <c:pt idx="5440">
                  <c:v>9.8424669830076805</c:v>
                </c:pt>
                <c:pt idx="5441">
                  <c:v>9.8424703032598195</c:v>
                </c:pt>
                <c:pt idx="5442">
                  <c:v>9.8424769437640993</c:v>
                </c:pt>
                <c:pt idx="5443">
                  <c:v>9.8424831936504802</c:v>
                </c:pt>
                <c:pt idx="5444">
                  <c:v>9.8424878810652672</c:v>
                </c:pt>
                <c:pt idx="5445">
                  <c:v>9.8424964746590398</c:v>
                </c:pt>
                <c:pt idx="5446">
                  <c:v>9.8424994042932799</c:v>
                </c:pt>
                <c:pt idx="5447">
                  <c:v>9.842509950976547</c:v>
                </c:pt>
                <c:pt idx="5448">
                  <c:v>9.8425119040660416</c:v>
                </c:pt>
                <c:pt idx="5449">
                  <c:v>9.8425238179119532</c:v>
                </c:pt>
                <c:pt idx="5450">
                  <c:v>9.8425249897656499</c:v>
                </c:pt>
                <c:pt idx="5451">
                  <c:v>9.8425374895384117</c:v>
                </c:pt>
                <c:pt idx="5452">
                  <c:v>9.8425390520100073</c:v>
                </c:pt>
                <c:pt idx="5453">
                  <c:v>9.8425513564738178</c:v>
                </c:pt>
                <c:pt idx="5454">
                  <c:v>9.8425540907991085</c:v>
                </c:pt>
                <c:pt idx="5455">
                  <c:v>9.842569910824011</c:v>
                </c:pt>
                <c:pt idx="5456">
                  <c:v>9.8425712779866572</c:v>
                </c:pt>
                <c:pt idx="5457">
                  <c:v>9.8425865120847078</c:v>
                </c:pt>
                <c:pt idx="5458">
                  <c:v>9.8425964728411302</c:v>
                </c:pt>
                <c:pt idx="5459">
                  <c:v>9.8426040898901537</c:v>
                </c:pt>
                <c:pt idx="5460">
                  <c:v>9.8426187380613577</c:v>
                </c:pt>
                <c:pt idx="5461">
                  <c:v>9.8426226442403468</c:v>
                </c:pt>
                <c:pt idx="5462">
                  <c:v>9.8426370971025996</c:v>
                </c:pt>
                <c:pt idx="5463">
                  <c:v>9.842641979826336</c:v>
                </c:pt>
                <c:pt idx="5464">
                  <c:v>9.8426548702169967</c:v>
                </c:pt>
                <c:pt idx="5465">
                  <c:v>9.8426585810870364</c:v>
                </c:pt>
                <c:pt idx="5466">
                  <c:v>9.842662487266022</c:v>
                </c:pt>
                <c:pt idx="5467">
                  <c:v>9.8426837759415058</c:v>
                </c:pt>
                <c:pt idx="5468">
                  <c:v>9.8427062364706863</c:v>
                </c:pt>
                <c:pt idx="5469">
                  <c:v>9.8427296735446141</c:v>
                </c:pt>
                <c:pt idx="5470">
                  <c:v>9.8427540871632875</c:v>
                </c:pt>
                <c:pt idx="5471">
                  <c:v>9.8427794773267081</c:v>
                </c:pt>
                <c:pt idx="5472">
                  <c:v>9.8428060393438255</c:v>
                </c:pt>
                <c:pt idx="5473">
                  <c:v>9.8428335779056901</c:v>
                </c:pt>
                <c:pt idx="5474">
                  <c:v>9.8428622883212498</c:v>
                </c:pt>
                <c:pt idx="5475">
                  <c:v>9.8428845535414808</c:v>
                </c:pt>
                <c:pt idx="5476">
                  <c:v>9.8428995923305855</c:v>
                </c:pt>
                <c:pt idx="5477">
                  <c:v>9.842915217046535</c:v>
                </c:pt>
                <c:pt idx="5478">
                  <c:v>9.8429308417624881</c:v>
                </c:pt>
                <c:pt idx="5479">
                  <c:v>9.8429468570963383</c:v>
                </c:pt>
                <c:pt idx="5480">
                  <c:v>9.8429632630480874</c:v>
                </c:pt>
                <c:pt idx="5481">
                  <c:v>9.8429798643087842</c:v>
                </c:pt>
                <c:pt idx="5482">
                  <c:v>9.8429968561873835</c:v>
                </c:pt>
                <c:pt idx="5483">
                  <c:v>9.8430140433749287</c:v>
                </c:pt>
                <c:pt idx="5484">
                  <c:v>9.8430314258714251</c:v>
                </c:pt>
                <c:pt idx="5485">
                  <c:v>9.8430491989858204</c:v>
                </c:pt>
                <c:pt idx="5486">
                  <c:v>9.8430673627181129</c:v>
                </c:pt>
                <c:pt idx="5487">
                  <c:v>9.8430857217593548</c:v>
                </c:pt>
                <c:pt idx="5488">
                  <c:v>9.8431044714184974</c:v>
                </c:pt>
                <c:pt idx="5489">
                  <c:v>9.843123611695539</c:v>
                </c:pt>
                <c:pt idx="5490">
                  <c:v>9.8431429472815282</c:v>
                </c:pt>
                <c:pt idx="5491">
                  <c:v>9.8431624781764668</c:v>
                </c:pt>
                <c:pt idx="5492">
                  <c:v>9.8431823996893044</c:v>
                </c:pt>
                <c:pt idx="5493">
                  <c:v>9.8432027118200409</c:v>
                </c:pt>
                <c:pt idx="5494">
                  <c:v>9.8432234145686763</c:v>
                </c:pt>
                <c:pt idx="5495">
                  <c:v>9.8432443126262612</c:v>
                </c:pt>
                <c:pt idx="5496">
                  <c:v>9.8432654059927973</c:v>
                </c:pt>
                <c:pt idx="5497">
                  <c:v>9.8432870852861782</c:v>
                </c:pt>
                <c:pt idx="5498">
                  <c:v>9.8433089598885104</c:v>
                </c:pt>
                <c:pt idx="5499">
                  <c:v>9.8433312251087415</c:v>
                </c:pt>
                <c:pt idx="5500">
                  <c:v>9.843353685637922</c:v>
                </c:pt>
                <c:pt idx="5501">
                  <c:v>9.8433767320939509</c:v>
                </c:pt>
                <c:pt idx="5502">
                  <c:v>9.8433999738589275</c:v>
                </c:pt>
                <c:pt idx="5503">
                  <c:v>9.8434353247787669</c:v>
                </c:pt>
                <c:pt idx="5504">
                  <c:v>9.8434839567071659</c:v>
                </c:pt>
                <c:pt idx="5505">
                  <c:v>9.8435337604892617</c:v>
                </c:pt>
                <c:pt idx="5506">
                  <c:v>9.8435851267429513</c:v>
                </c:pt>
                <c:pt idx="5507">
                  <c:v>9.8436376648503376</c:v>
                </c:pt>
                <c:pt idx="5508">
                  <c:v>9.8436919607382691</c:v>
                </c:pt>
                <c:pt idx="5509">
                  <c:v>9.8437474284798974</c:v>
                </c:pt>
                <c:pt idx="5510">
                  <c:v>9.8438044586931195</c:v>
                </c:pt>
                <c:pt idx="5511">
                  <c:v>9.8438630513779373</c:v>
                </c:pt>
                <c:pt idx="5512">
                  <c:v>9.8439232065343489</c:v>
                </c:pt>
                <c:pt idx="5513">
                  <c:v>9.8439847288534086</c:v>
                </c:pt>
                <c:pt idx="5514">
                  <c:v>9.8440478136440621</c:v>
                </c:pt>
                <c:pt idx="5515">
                  <c:v>9.8441124609063131</c:v>
                </c:pt>
                <c:pt idx="5516">
                  <c:v>9.8441786706401544</c:v>
                </c:pt>
                <c:pt idx="5517">
                  <c:v>9.8442466381545444</c:v>
                </c:pt>
                <c:pt idx="5518">
                  <c:v>9.8443159728315788</c:v>
                </c:pt>
                <c:pt idx="5519">
                  <c:v>9.8443870652891565</c:v>
                </c:pt>
                <c:pt idx="5520">
                  <c:v>9.8444597202183317</c:v>
                </c:pt>
                <c:pt idx="5521">
                  <c:v>9.8445341329280502</c:v>
                </c:pt>
                <c:pt idx="5522">
                  <c:v>9.8446101081093627</c:v>
                </c:pt>
                <c:pt idx="5523">
                  <c:v>9.8446487792813429</c:v>
                </c:pt>
                <c:pt idx="5524">
                  <c:v>9.8446585447288122</c:v>
                </c:pt>
                <c:pt idx="5525">
                  <c:v>9.8446780756237509</c:v>
                </c:pt>
                <c:pt idx="5526">
                  <c:v>9.8446976065186895</c:v>
                </c:pt>
                <c:pt idx="5527">
                  <c:v>9.8447171374136317</c:v>
                </c:pt>
                <c:pt idx="5528">
                  <c:v>9.8447368636175199</c:v>
                </c:pt>
                <c:pt idx="5529">
                  <c:v>9.8447565898214062</c:v>
                </c:pt>
                <c:pt idx="5530">
                  <c:v>9.8447763160252961</c:v>
                </c:pt>
                <c:pt idx="5531">
                  <c:v>9.8447962375381337</c:v>
                </c:pt>
                <c:pt idx="5532">
                  <c:v>9.8448161590509713</c:v>
                </c:pt>
                <c:pt idx="5533">
                  <c:v>9.8448360805638089</c:v>
                </c:pt>
                <c:pt idx="5534">
                  <c:v>9.8448560020766465</c:v>
                </c:pt>
                <c:pt idx="5535">
                  <c:v>9.8448761188984353</c:v>
                </c:pt>
                <c:pt idx="5536">
                  <c:v>9.8448962357202241</c:v>
                </c:pt>
                <c:pt idx="5537">
                  <c:v>9.8449165478509588</c:v>
                </c:pt>
                <c:pt idx="5538">
                  <c:v>9.8449366646727476</c:v>
                </c:pt>
                <c:pt idx="5539">
                  <c:v>9.8449569768034841</c:v>
                </c:pt>
                <c:pt idx="5540">
                  <c:v>9.8449772889342206</c:v>
                </c:pt>
                <c:pt idx="5541">
                  <c:v>9.8449977963739066</c:v>
                </c:pt>
                <c:pt idx="5542">
                  <c:v>9.8450183038135926</c:v>
                </c:pt>
                <c:pt idx="5543">
                  <c:v>9.8450388112532785</c:v>
                </c:pt>
                <c:pt idx="5544">
                  <c:v>9.8450593186929645</c:v>
                </c:pt>
                <c:pt idx="5545">
                  <c:v>9.8450800214415999</c:v>
                </c:pt>
                <c:pt idx="5546">
                  <c:v>9.8451108802556035</c:v>
                </c:pt>
                <c:pt idx="5547">
                  <c:v>9.8451524810618274</c:v>
                </c:pt>
                <c:pt idx="5548">
                  <c:v>9.8451942771769954</c:v>
                </c:pt>
                <c:pt idx="5549">
                  <c:v>9.8452362686011146</c:v>
                </c:pt>
                <c:pt idx="5550">
                  <c:v>9.845278455334185</c:v>
                </c:pt>
                <c:pt idx="5551">
                  <c:v>9.8453208373762031</c:v>
                </c:pt>
                <c:pt idx="5552">
                  <c:v>9.8453632194182195</c:v>
                </c:pt>
                <c:pt idx="5553">
                  <c:v>9.8454059920781365</c:v>
                </c:pt>
                <c:pt idx="5554">
                  <c:v>9.845448960047003</c:v>
                </c:pt>
                <c:pt idx="5555">
                  <c:v>9.8454921233248189</c:v>
                </c:pt>
                <c:pt idx="5556">
                  <c:v>9.8455352866026331</c:v>
                </c:pt>
                <c:pt idx="5557">
                  <c:v>9.845578840498348</c:v>
                </c:pt>
                <c:pt idx="5558">
                  <c:v>9.8456223943940628</c:v>
                </c:pt>
                <c:pt idx="5559">
                  <c:v>9.8456661435987272</c:v>
                </c:pt>
                <c:pt idx="5560">
                  <c:v>9.8457100881123409</c:v>
                </c:pt>
                <c:pt idx="5561">
                  <c:v>9.8457542279349024</c:v>
                </c:pt>
                <c:pt idx="5562">
                  <c:v>9.8457985630664151</c:v>
                </c:pt>
                <c:pt idx="5563">
                  <c:v>9.8458430935068773</c:v>
                </c:pt>
                <c:pt idx="5564">
                  <c:v>9.8458876239473376</c:v>
                </c:pt>
                <c:pt idx="5565">
                  <c:v>9.8459323496967492</c:v>
                </c:pt>
                <c:pt idx="5566">
                  <c:v>9.8459772707551103</c:v>
                </c:pt>
                <c:pt idx="5567">
                  <c:v>9.8460223871224191</c:v>
                </c:pt>
                <c:pt idx="5568">
                  <c:v>9.8460675034897278</c:v>
                </c:pt>
                <c:pt idx="5569">
                  <c:v>9.8461130104749373</c:v>
                </c:pt>
                <c:pt idx="5570">
                  <c:v>9.8461583221511972</c:v>
                </c:pt>
                <c:pt idx="5571">
                  <c:v>9.8462040244453544</c:v>
                </c:pt>
                <c:pt idx="5572">
                  <c:v>9.8462497267395115</c:v>
                </c:pt>
                <c:pt idx="5573">
                  <c:v>9.8462956243426181</c:v>
                </c:pt>
                <c:pt idx="5574">
                  <c:v>9.8463415219457264</c:v>
                </c:pt>
                <c:pt idx="5575">
                  <c:v>9.8463876148577825</c:v>
                </c:pt>
                <c:pt idx="5576">
                  <c:v>9.8464339030787897</c:v>
                </c:pt>
                <c:pt idx="5577">
                  <c:v>9.8464801912997935</c:v>
                </c:pt>
                <c:pt idx="5578">
                  <c:v>9.8465266748297502</c:v>
                </c:pt>
                <c:pt idx="5579">
                  <c:v>9.8465733536686564</c:v>
                </c:pt>
                <c:pt idx="5580">
                  <c:v>9.8466198371986096</c:v>
                </c:pt>
                <c:pt idx="5581">
                  <c:v>9.8466667113464652</c:v>
                </c:pt>
                <c:pt idx="5582">
                  <c:v>9.8467135854943191</c:v>
                </c:pt>
                <c:pt idx="5583">
                  <c:v>9.8467604596421729</c:v>
                </c:pt>
                <c:pt idx="5584">
                  <c:v>9.8468075290989763</c:v>
                </c:pt>
                <c:pt idx="5585">
                  <c:v>9.8468547938647291</c:v>
                </c:pt>
                <c:pt idx="5586">
                  <c:v>9.8469020586304836</c:v>
                </c:pt>
                <c:pt idx="5587">
                  <c:v>9.8469729557791119</c:v>
                </c:pt>
                <c:pt idx="5588">
                  <c:v>9.8470678759285164</c:v>
                </c:pt>
                <c:pt idx="5589">
                  <c:v>9.8471631866958198</c:v>
                </c:pt>
                <c:pt idx="5590">
                  <c:v>9.8472586927720727</c:v>
                </c:pt>
                <c:pt idx="5591">
                  <c:v>9.847354394157275</c:v>
                </c:pt>
                <c:pt idx="5592">
                  <c:v>9.8474504861603762</c:v>
                </c:pt>
                <c:pt idx="5593">
                  <c:v>9.8475465781634774</c:v>
                </c:pt>
                <c:pt idx="5594">
                  <c:v>9.8476430607844776</c:v>
                </c:pt>
                <c:pt idx="5595">
                  <c:v>9.847739543405476</c:v>
                </c:pt>
                <c:pt idx="5596">
                  <c:v>9.8478360260264761</c:v>
                </c:pt>
                <c:pt idx="5597">
                  <c:v>9.8479328992653752</c:v>
                </c:pt>
                <c:pt idx="5598">
                  <c:v>9.848029577195323</c:v>
                </c:pt>
                <c:pt idx="5599">
                  <c:v>9.8481264504342221</c:v>
                </c:pt>
                <c:pt idx="5600">
                  <c:v>9.8482233236731211</c:v>
                </c:pt>
                <c:pt idx="5601">
                  <c:v>9.8483201969120202</c:v>
                </c:pt>
                <c:pt idx="5602">
                  <c:v>9.8484168748419698</c:v>
                </c:pt>
                <c:pt idx="5603">
                  <c:v>9.8485137480808689</c:v>
                </c:pt>
                <c:pt idx="5604">
                  <c:v>9.8486104260108185</c:v>
                </c:pt>
                <c:pt idx="5605">
                  <c:v>9.8487069086318169</c:v>
                </c:pt>
                <c:pt idx="5606">
                  <c:v>9.848803391252817</c:v>
                </c:pt>
                <c:pt idx="5607">
                  <c:v>9.8488996785648659</c:v>
                </c:pt>
                <c:pt idx="5608">
                  <c:v>9.8489959658769166</c:v>
                </c:pt>
                <c:pt idx="5609">
                  <c:v>9.8490918625710684</c:v>
                </c:pt>
                <c:pt idx="5610">
                  <c:v>9.8491875639562707</c:v>
                </c:pt>
                <c:pt idx="5611">
                  <c:v>9.8492830700325253</c:v>
                </c:pt>
                <c:pt idx="5612">
                  <c:v>9.8493781854908793</c:v>
                </c:pt>
                <c:pt idx="5613">
                  <c:v>9.849473105640282</c:v>
                </c:pt>
                <c:pt idx="5614">
                  <c:v>9.8495676351717876</c:v>
                </c:pt>
                <c:pt idx="5615">
                  <c:v>9.8496617740853978</c:v>
                </c:pt>
                <c:pt idx="5616">
                  <c:v>9.8497557176900532</c:v>
                </c:pt>
                <c:pt idx="5617">
                  <c:v>9.8498490753678638</c:v>
                </c:pt>
                <c:pt idx="5618">
                  <c:v>9.8499422377367232</c:v>
                </c:pt>
                <c:pt idx="5619">
                  <c:v>9.8500348141787342</c:v>
                </c:pt>
                <c:pt idx="5620">
                  <c:v>9.8501268046939003</c:v>
                </c:pt>
                <c:pt idx="5621">
                  <c:v>9.850218404591164</c:v>
                </c:pt>
                <c:pt idx="5622">
                  <c:v>9.8503096138705288</c:v>
                </c:pt>
                <c:pt idx="5623">
                  <c:v>9.8504000419140993</c:v>
                </c:pt>
                <c:pt idx="5624">
                  <c:v>9.8504900793397674</c:v>
                </c:pt>
                <c:pt idx="5625">
                  <c:v>9.8505793355296412</c:v>
                </c:pt>
                <c:pt idx="5626">
                  <c:v>9.850668201101616</c:v>
                </c:pt>
                <c:pt idx="5627">
                  <c:v>9.8508000346424538</c:v>
                </c:pt>
                <c:pt idx="5628">
                  <c:v>9.8509736642984649</c:v>
                </c:pt>
                <c:pt idx="5629">
                  <c:v>9.8511441690112846</c:v>
                </c:pt>
                <c:pt idx="5630">
                  <c:v>9.8513115487809131</c:v>
                </c:pt>
                <c:pt idx="5631">
                  <c:v>9.8514758036073538</c:v>
                </c:pt>
                <c:pt idx="5632">
                  <c:v>9.8516363475637529</c:v>
                </c:pt>
                <c:pt idx="5633">
                  <c:v>9.8517933759590655</c:v>
                </c:pt>
                <c:pt idx="5634">
                  <c:v>9.8519463028664376</c:v>
                </c:pt>
                <c:pt idx="5635">
                  <c:v>9.8520951282858746</c:v>
                </c:pt>
                <c:pt idx="5636">
                  <c:v>9.8522398522173766</c:v>
                </c:pt>
                <c:pt idx="5637">
                  <c:v>9.8523798887340899</c:v>
                </c:pt>
                <c:pt idx="5638">
                  <c:v>9.8525152378360197</c:v>
                </c:pt>
                <c:pt idx="5639">
                  <c:v>9.8526457042142113</c:v>
                </c:pt>
                <c:pt idx="5640">
                  <c:v>9.8527710925597223</c:v>
                </c:pt>
                <c:pt idx="5641">
                  <c:v>9.8528912075635979</c:v>
                </c:pt>
                <c:pt idx="5642">
                  <c:v>9.8530058539168905</c:v>
                </c:pt>
                <c:pt idx="5643">
                  <c:v>9.8531148363106524</c:v>
                </c:pt>
                <c:pt idx="5644">
                  <c:v>9.8532179594359306</c:v>
                </c:pt>
                <c:pt idx="5645">
                  <c:v>9.8533148326748314</c:v>
                </c:pt>
                <c:pt idx="5646">
                  <c:v>9.8534486193051638</c:v>
                </c:pt>
                <c:pt idx="5647">
                  <c:v>9.8536036946109817</c:v>
                </c:pt>
                <c:pt idx="5648">
                  <c:v>9.8537308407370361</c:v>
                </c:pt>
                <c:pt idx="5649">
                  <c:v>9.853828495211733</c:v>
                </c:pt>
                <c:pt idx="5650">
                  <c:v>9.8539165795479082</c:v>
                </c:pt>
                <c:pt idx="5651">
                  <c:v>9.8539337667354552</c:v>
                </c:pt>
                <c:pt idx="5652">
                  <c:v>9.8539361104428487</c:v>
                </c:pt>
                <c:pt idx="5653">
                  <c:v>9.853955055410939</c:v>
                </c:pt>
                <c:pt idx="5654">
                  <c:v>9.8539808361922585</c:v>
                </c:pt>
                <c:pt idx="5655">
                  <c:v>9.8540034920303867</c:v>
                </c:pt>
                <c:pt idx="5656">
                  <c:v>9.8540300540475059</c:v>
                </c:pt>
                <c:pt idx="5657">
                  <c:v>9.8540607175525601</c:v>
                </c:pt>
                <c:pt idx="5658">
                  <c:v>9.8540952872366017</c:v>
                </c:pt>
                <c:pt idx="5659">
                  <c:v>9.8541333724817335</c:v>
                </c:pt>
                <c:pt idx="5660">
                  <c:v>9.8541751685969032</c:v>
                </c:pt>
                <c:pt idx="5661">
                  <c:v>9.8542202849642138</c:v>
                </c:pt>
                <c:pt idx="5662">
                  <c:v>9.854256417119851</c:v>
                </c:pt>
                <c:pt idx="5663">
                  <c:v>9.8542814166653727</c:v>
                </c:pt>
                <c:pt idx="5664">
                  <c:v>9.854307197446694</c:v>
                </c:pt>
                <c:pt idx="5665">
                  <c:v>9.8543337594638096</c:v>
                </c:pt>
                <c:pt idx="5666">
                  <c:v>9.8543611027167248</c:v>
                </c:pt>
                <c:pt idx="5667">
                  <c:v>9.8543890318964884</c:v>
                </c:pt>
                <c:pt idx="5668">
                  <c:v>9.854417742312048</c:v>
                </c:pt>
                <c:pt idx="5669">
                  <c:v>9.854447233963409</c:v>
                </c:pt>
                <c:pt idx="5670">
                  <c:v>9.8544773115416131</c:v>
                </c:pt>
                <c:pt idx="5671">
                  <c:v>9.8545081703556185</c:v>
                </c:pt>
                <c:pt idx="5672">
                  <c:v>9.8545396150964706</c:v>
                </c:pt>
                <c:pt idx="5673">
                  <c:v>9.854571645764171</c:v>
                </c:pt>
                <c:pt idx="5674">
                  <c:v>9.854604262358718</c:v>
                </c:pt>
                <c:pt idx="5675">
                  <c:v>9.8546374648801169</c:v>
                </c:pt>
                <c:pt idx="5676">
                  <c:v>9.8546712533283589</c:v>
                </c:pt>
                <c:pt idx="5677">
                  <c:v>9.8547056277034528</c:v>
                </c:pt>
                <c:pt idx="5678">
                  <c:v>9.8547405880053951</c:v>
                </c:pt>
                <c:pt idx="5679">
                  <c:v>9.854776134234184</c:v>
                </c:pt>
                <c:pt idx="5680">
                  <c:v>9.8548120710808718</c:v>
                </c:pt>
                <c:pt idx="5681">
                  <c:v>9.8548483985454602</c:v>
                </c:pt>
                <c:pt idx="5682">
                  <c:v>9.8548853119368935</c:v>
                </c:pt>
                <c:pt idx="5683">
                  <c:v>9.8549226159462293</c:v>
                </c:pt>
                <c:pt idx="5684">
                  <c:v>9.8549605058824099</c:v>
                </c:pt>
                <c:pt idx="5685">
                  <c:v>9.8549987864364912</c:v>
                </c:pt>
                <c:pt idx="5686">
                  <c:v>9.8550372622995219</c:v>
                </c:pt>
                <c:pt idx="5687">
                  <c:v>9.8550763240893993</c:v>
                </c:pt>
                <c:pt idx="5688">
                  <c:v>9.8551157764971773</c:v>
                </c:pt>
                <c:pt idx="5689">
                  <c:v>9.8551554242139048</c:v>
                </c:pt>
                <c:pt idx="5690">
                  <c:v>9.8551954625485294</c:v>
                </c:pt>
                <c:pt idx="5691">
                  <c:v>9.8552358915010547</c:v>
                </c:pt>
                <c:pt idx="5692">
                  <c:v>9.8552765157625259</c:v>
                </c:pt>
                <c:pt idx="5693">
                  <c:v>9.8553175306418996</c:v>
                </c:pt>
                <c:pt idx="5694">
                  <c:v>9.855358740830221</c:v>
                </c:pt>
                <c:pt idx="5695">
                  <c:v>9.8554001463274918</c:v>
                </c:pt>
                <c:pt idx="5696">
                  <c:v>9.8554419424426616</c:v>
                </c:pt>
                <c:pt idx="5697">
                  <c:v>9.8554839338667826</c:v>
                </c:pt>
                <c:pt idx="5698">
                  <c:v>9.8555259252909018</c:v>
                </c:pt>
                <c:pt idx="5699">
                  <c:v>9.8555683073329199</c:v>
                </c:pt>
                <c:pt idx="5700">
                  <c:v>9.855610689374938</c:v>
                </c:pt>
                <c:pt idx="5701">
                  <c:v>9.8556532667259056</c:v>
                </c:pt>
                <c:pt idx="5702">
                  <c:v>9.8556960393858226</c:v>
                </c:pt>
                <c:pt idx="5703">
                  <c:v>9.8557390073546891</c:v>
                </c:pt>
                <c:pt idx="5704">
                  <c:v>9.8557819753235556</c:v>
                </c:pt>
                <c:pt idx="5705">
                  <c:v>9.8558249432924203</c:v>
                </c:pt>
                <c:pt idx="5706">
                  <c:v>9.855868106570238</c:v>
                </c:pt>
                <c:pt idx="5707">
                  <c:v>9.8559112698480522</c:v>
                </c:pt>
                <c:pt idx="5708">
                  <c:v>9.8559544331258699</c:v>
                </c:pt>
                <c:pt idx="5709">
                  <c:v>9.8559975964036823</c:v>
                </c:pt>
                <c:pt idx="5710">
                  <c:v>9.8560407596815001</c:v>
                </c:pt>
                <c:pt idx="5711">
                  <c:v>9.8560839229593142</c:v>
                </c:pt>
                <c:pt idx="5712">
                  <c:v>9.8561268909281825</c:v>
                </c:pt>
                <c:pt idx="5713">
                  <c:v>9.8561700542059967</c:v>
                </c:pt>
                <c:pt idx="5714">
                  <c:v>9.8562130221748632</c:v>
                </c:pt>
                <c:pt idx="5715">
                  <c:v>9.8562557948347802</c:v>
                </c:pt>
                <c:pt idx="5716">
                  <c:v>9.8562985674946972</c:v>
                </c:pt>
                <c:pt idx="5717">
                  <c:v>9.8563413401546143</c:v>
                </c:pt>
                <c:pt idx="5718">
                  <c:v>9.8563837221966324</c:v>
                </c:pt>
                <c:pt idx="5719">
                  <c:v>9.8564261042386505</c:v>
                </c:pt>
                <c:pt idx="5720">
                  <c:v>9.8564682909717192</c:v>
                </c:pt>
                <c:pt idx="5721">
                  <c:v>9.8565102823958384</c:v>
                </c:pt>
                <c:pt idx="5722">
                  <c:v>9.8565520785110081</c:v>
                </c:pt>
                <c:pt idx="5723">
                  <c:v>9.8565936793172284</c:v>
                </c:pt>
                <c:pt idx="5724">
                  <c:v>9.8566348895055516</c:v>
                </c:pt>
                <c:pt idx="5725">
                  <c:v>9.8566759043849235</c:v>
                </c:pt>
                <c:pt idx="5726">
                  <c:v>9.8567167239553477</c:v>
                </c:pt>
                <c:pt idx="5727">
                  <c:v>9.8567571529078712</c:v>
                </c:pt>
                <c:pt idx="5728">
                  <c:v>9.8567971912424959</c:v>
                </c:pt>
                <c:pt idx="5729">
                  <c:v>9.8568370342681728</c:v>
                </c:pt>
                <c:pt idx="5730">
                  <c:v>9.8568764866759491</c:v>
                </c:pt>
                <c:pt idx="5731">
                  <c:v>9.8569155484658282</c:v>
                </c:pt>
                <c:pt idx="5732">
                  <c:v>9.8569542196378066</c:v>
                </c:pt>
                <c:pt idx="5733">
                  <c:v>9.8569926955008391</c:v>
                </c:pt>
                <c:pt idx="5734">
                  <c:v>9.8570305854370197</c:v>
                </c:pt>
                <c:pt idx="5735">
                  <c:v>9.8570678894463555</c:v>
                </c:pt>
                <c:pt idx="5736">
                  <c:v>9.8571049981467382</c:v>
                </c:pt>
                <c:pt idx="5737">
                  <c:v>9.8571415209202762</c:v>
                </c:pt>
                <c:pt idx="5738">
                  <c:v>9.8571776530759116</c:v>
                </c:pt>
                <c:pt idx="5739">
                  <c:v>9.8572131993047023</c:v>
                </c:pt>
                <c:pt idx="5740">
                  <c:v>9.8572481596066446</c:v>
                </c:pt>
                <c:pt idx="5741">
                  <c:v>9.8572827292906844</c:v>
                </c:pt>
                <c:pt idx="5742">
                  <c:v>9.8573165177389299</c:v>
                </c:pt>
                <c:pt idx="5743">
                  <c:v>9.8573499155692765</c:v>
                </c:pt>
                <c:pt idx="5744">
                  <c:v>9.8573827274727748</c:v>
                </c:pt>
                <c:pt idx="5745">
                  <c:v>9.8574149534494246</c:v>
                </c:pt>
                <c:pt idx="5746">
                  <c:v>9.8574465934992261</c:v>
                </c:pt>
                <c:pt idx="5747">
                  <c:v>9.8574774523132298</c:v>
                </c:pt>
                <c:pt idx="5748">
                  <c:v>9.8575077252003851</c:v>
                </c:pt>
                <c:pt idx="5749">
                  <c:v>9.8575372168517426</c:v>
                </c:pt>
                <c:pt idx="5750">
                  <c:v>9.8575661225762534</c:v>
                </c:pt>
                <c:pt idx="5751">
                  <c:v>9.8575944423739159</c:v>
                </c:pt>
                <c:pt idx="5752">
                  <c:v>9.8576217856268293</c:v>
                </c:pt>
                <c:pt idx="5753">
                  <c:v>9.8576485429528979</c:v>
                </c:pt>
                <c:pt idx="5754">
                  <c:v>9.8576745190431652</c:v>
                </c:pt>
                <c:pt idx="5755">
                  <c:v>9.8576997138976381</c:v>
                </c:pt>
                <c:pt idx="5756">
                  <c:v>9.8577241275163114</c:v>
                </c:pt>
                <c:pt idx="5757">
                  <c:v>9.8577477598991869</c:v>
                </c:pt>
                <c:pt idx="5758">
                  <c:v>9.8577706110462664</c:v>
                </c:pt>
                <c:pt idx="5759">
                  <c:v>9.8577924856485986</c:v>
                </c:pt>
                <c:pt idx="5760">
                  <c:v>9.8578135790151329</c:v>
                </c:pt>
                <c:pt idx="5761">
                  <c:v>9.8578336958369217</c:v>
                </c:pt>
                <c:pt idx="5762">
                  <c:v>9.8578530314229109</c:v>
                </c:pt>
                <c:pt idx="5763">
                  <c:v>9.8578713904641546</c:v>
                </c:pt>
                <c:pt idx="5764">
                  <c:v>9.8578889682695987</c:v>
                </c:pt>
                <c:pt idx="5765">
                  <c:v>9.8579053742213478</c:v>
                </c:pt>
                <c:pt idx="5766">
                  <c:v>9.8579133818882738</c:v>
                </c:pt>
                <c:pt idx="5767">
                  <c:v>9.857921389555198</c:v>
                </c:pt>
                <c:pt idx="5768">
                  <c:v>9.8579383814337938</c:v>
                </c:pt>
                <c:pt idx="5769">
                  <c:v>9.8579567404750392</c:v>
                </c:pt>
                <c:pt idx="5770">
                  <c:v>9.8579766619878768</c:v>
                </c:pt>
                <c:pt idx="5771">
                  <c:v>9.8579977553544111</c:v>
                </c:pt>
                <c:pt idx="5772">
                  <c:v>9.8580204111925394</c:v>
                </c:pt>
                <c:pt idx="5773">
                  <c:v>9.8580442388843679</c:v>
                </c:pt>
                <c:pt idx="5774">
                  <c:v>9.8580694337388373</c:v>
                </c:pt>
                <c:pt idx="5775">
                  <c:v>9.858095800447007</c:v>
                </c:pt>
                <c:pt idx="5776">
                  <c:v>9.8581235343178193</c:v>
                </c:pt>
                <c:pt idx="5777">
                  <c:v>9.8581672835224836</c:v>
                </c:pt>
                <c:pt idx="5778">
                  <c:v>9.8582297823862888</c:v>
                </c:pt>
                <c:pt idx="5779">
                  <c:v>9.8582969686648809</c:v>
                </c:pt>
                <c:pt idx="5780">
                  <c:v>9.8583682564314081</c:v>
                </c:pt>
                <c:pt idx="5781">
                  <c:v>9.8584438409948234</c:v>
                </c:pt>
                <c:pt idx="5782">
                  <c:v>9.8585235270461755</c:v>
                </c:pt>
                <c:pt idx="5783">
                  <c:v>9.8586067286586161</c:v>
                </c:pt>
                <c:pt idx="5784">
                  <c:v>9.8586936411410946</c:v>
                </c:pt>
                <c:pt idx="5785">
                  <c:v>9.8587838738757139</c:v>
                </c:pt>
                <c:pt idx="5786">
                  <c:v>9.8588772315535245</c:v>
                </c:pt>
                <c:pt idx="5787">
                  <c:v>9.8589735188655752</c:v>
                </c:pt>
                <c:pt idx="5788">
                  <c:v>9.8590725405029183</c:v>
                </c:pt>
                <c:pt idx="5789">
                  <c:v>9.8591742964655502</c:v>
                </c:pt>
                <c:pt idx="5790">
                  <c:v>9.8592782008266262</c:v>
                </c:pt>
                <c:pt idx="5791">
                  <c:v>9.8593844488950957</c:v>
                </c:pt>
                <c:pt idx="5792">
                  <c:v>9.8594926500530597</c:v>
                </c:pt>
                <c:pt idx="5793">
                  <c:v>9.8596026089915689</c:v>
                </c:pt>
                <c:pt idx="5794">
                  <c:v>9.8597143257106197</c:v>
                </c:pt>
                <c:pt idx="5795">
                  <c:v>9.8598272142833707</c:v>
                </c:pt>
                <c:pt idx="5796">
                  <c:v>9.859941274709815</c:v>
                </c:pt>
                <c:pt idx="5797">
                  <c:v>9.8600565069899559</c:v>
                </c:pt>
                <c:pt idx="5798">
                  <c:v>9.8601723251969453</c:v>
                </c:pt>
                <c:pt idx="5799">
                  <c:v>9.8602889246397325</c:v>
                </c:pt>
                <c:pt idx="5800">
                  <c:v>9.8604643120762887</c:v>
                </c:pt>
                <c:pt idx="5801">
                  <c:v>9.8606986828155581</c:v>
                </c:pt>
                <c:pt idx="5802">
                  <c:v>9.860931686392183</c:v>
                </c:pt>
                <c:pt idx="5803">
                  <c:v>9.8611619556435173</c:v>
                </c:pt>
                <c:pt idx="5804">
                  <c:v>9.8613879280979635</c:v>
                </c:pt>
                <c:pt idx="5805">
                  <c:v>9.8616080412839295</c:v>
                </c:pt>
                <c:pt idx="5806">
                  <c:v>9.8618207327298162</c:v>
                </c:pt>
                <c:pt idx="5807">
                  <c:v>9.8620244399640331</c:v>
                </c:pt>
                <c:pt idx="5808">
                  <c:v>9.8622174052060316</c:v>
                </c:pt>
                <c:pt idx="5809">
                  <c:v>9.8623980659842196</c:v>
                </c:pt>
                <c:pt idx="5810">
                  <c:v>9.8626429834067579</c:v>
                </c:pt>
                <c:pt idx="5811">
                  <c:v>9.8629119238300724</c:v>
                </c:pt>
                <c:pt idx="5812">
                  <c:v>9.8631668020090277</c:v>
                </c:pt>
                <c:pt idx="5813">
                  <c:v>9.863218949498517</c:v>
                </c:pt>
                <c:pt idx="5814">
                  <c:v>9.8990333374754407</c:v>
                </c:pt>
                <c:pt idx="5815">
                  <c:v>9.9016848517723908</c:v>
                </c:pt>
                <c:pt idx="5816">
                  <c:v>9.907653883883718</c:v>
                </c:pt>
                <c:pt idx="5817">
                  <c:v>9.9136231113039983</c:v>
                </c:pt>
                <c:pt idx="5818">
                  <c:v>9.9242346371423835</c:v>
                </c:pt>
                <c:pt idx="5819">
                  <c:v>11.156250521031495</c:v>
                </c:pt>
              </c:numCache>
            </c:numRef>
          </c:xVal>
          <c:yVal>
            <c:numRef>
              <c:f>Total!$D$5:$D$5824</c:f>
              <c:numCache>
                <c:formatCode>General</c:formatCode>
                <c:ptCount val="5820"/>
                <c:pt idx="0">
                  <c:v>0.99999789836345598</c:v>
                </c:pt>
                <c:pt idx="1">
                  <c:v>0.99999789836345598</c:v>
                </c:pt>
                <c:pt idx="2">
                  <c:v>0.99999789836345598</c:v>
                </c:pt>
                <c:pt idx="3">
                  <c:v>0.99999789836345598</c:v>
                </c:pt>
                <c:pt idx="4">
                  <c:v>0.9999964972724249</c:v>
                </c:pt>
                <c:pt idx="5">
                  <c:v>0.99999509618139393</c:v>
                </c:pt>
                <c:pt idx="6">
                  <c:v>0.99999229399933687</c:v>
                </c:pt>
                <c:pt idx="7">
                  <c:v>0.99998809072624872</c:v>
                </c:pt>
                <c:pt idx="8">
                  <c:v>0.99998388745316058</c:v>
                </c:pt>
                <c:pt idx="9">
                  <c:v>0.99997828308904146</c:v>
                </c:pt>
                <c:pt idx="10">
                  <c:v>0.99997197817940942</c:v>
                </c:pt>
                <c:pt idx="11">
                  <c:v>0.99996427217874617</c:v>
                </c:pt>
                <c:pt idx="12">
                  <c:v>0.99995656617808304</c:v>
                </c:pt>
                <c:pt idx="13">
                  <c:v>0.99994745908638882</c:v>
                </c:pt>
                <c:pt idx="14">
                  <c:v>0.99993765144918156</c:v>
                </c:pt>
                <c:pt idx="15">
                  <c:v>0.99992714326646137</c:v>
                </c:pt>
                <c:pt idx="16">
                  <c:v>0.9999152339927101</c:v>
                </c:pt>
                <c:pt idx="17">
                  <c:v>0.99990262417344078</c:v>
                </c:pt>
                <c:pt idx="18">
                  <c:v>0.99988931380866353</c:v>
                </c:pt>
                <c:pt idx="19">
                  <c:v>0.99987530289836823</c:v>
                </c:pt>
                <c:pt idx="20">
                  <c:v>0.9998605914425549</c:v>
                </c:pt>
                <c:pt idx="21">
                  <c:v>0.99984517944122853</c:v>
                </c:pt>
                <c:pt idx="22">
                  <c:v>0.99982836634887617</c:v>
                </c:pt>
                <c:pt idx="23">
                  <c:v>0.99981085271100578</c:v>
                </c:pt>
                <c:pt idx="24">
                  <c:v>0.99979263852762235</c:v>
                </c:pt>
                <c:pt idx="25">
                  <c:v>0.99977442434423391</c:v>
                </c:pt>
                <c:pt idx="26">
                  <c:v>0.99975480906981951</c:v>
                </c:pt>
                <c:pt idx="27">
                  <c:v>0.99973379270437901</c:v>
                </c:pt>
                <c:pt idx="28">
                  <c:v>0.99971277633893352</c:v>
                </c:pt>
                <c:pt idx="29">
                  <c:v>0.99969105942797509</c:v>
                </c:pt>
                <c:pt idx="30">
                  <c:v>0.99966794142598558</c:v>
                </c:pt>
                <c:pt idx="31">
                  <c:v>0.99964482342400107</c:v>
                </c:pt>
                <c:pt idx="32">
                  <c:v>0.99962100487649852</c:v>
                </c:pt>
                <c:pt idx="33">
                  <c:v>0.99959578523796488</c:v>
                </c:pt>
                <c:pt idx="34">
                  <c:v>0.99957056559943136</c:v>
                </c:pt>
                <c:pt idx="35">
                  <c:v>0.9995306345050895</c:v>
                </c:pt>
                <c:pt idx="36">
                  <c:v>0.99947529140942126</c:v>
                </c:pt>
                <c:pt idx="37">
                  <c:v>0.99941714613169097</c:v>
                </c:pt>
                <c:pt idx="38">
                  <c:v>0.99935619867190351</c:v>
                </c:pt>
                <c:pt idx="39">
                  <c:v>0.99929314957557214</c:v>
                </c:pt>
                <c:pt idx="40">
                  <c:v>0.9992272982971836</c:v>
                </c:pt>
                <c:pt idx="41">
                  <c:v>0.99915864483673311</c:v>
                </c:pt>
                <c:pt idx="42">
                  <c:v>0.9990878897397385</c:v>
                </c:pt>
                <c:pt idx="43">
                  <c:v>0.99901503300619987</c:v>
                </c:pt>
                <c:pt idx="44">
                  <c:v>0.99893937409060418</c:v>
                </c:pt>
                <c:pt idx="45">
                  <c:v>0.99886161353845948</c:v>
                </c:pt>
                <c:pt idx="46">
                  <c:v>0.99878175134977565</c:v>
                </c:pt>
                <c:pt idx="47">
                  <c:v>0.99869908697902976</c:v>
                </c:pt>
                <c:pt idx="48">
                  <c:v>0.9986150215172529</c:v>
                </c:pt>
                <c:pt idx="49">
                  <c:v>0.99852885441893702</c:v>
                </c:pt>
                <c:pt idx="50">
                  <c:v>0.99844058568407201</c:v>
                </c:pt>
                <c:pt idx="51">
                  <c:v>0.99835091585817604</c:v>
                </c:pt>
                <c:pt idx="52">
                  <c:v>0.99825844385022289</c:v>
                </c:pt>
                <c:pt idx="53">
                  <c:v>0.99816527129675681</c:v>
                </c:pt>
                <c:pt idx="54">
                  <c:v>0.99806929656123367</c:v>
                </c:pt>
                <c:pt idx="55">
                  <c:v>0.99797262128019248</c:v>
                </c:pt>
                <c:pt idx="56">
                  <c:v>0.99787384436260229</c:v>
                </c:pt>
                <c:pt idx="57">
                  <c:v>0.99777296580847297</c:v>
                </c:pt>
                <c:pt idx="58">
                  <c:v>0.99767138670883071</c:v>
                </c:pt>
                <c:pt idx="59">
                  <c:v>0.99756840651815237</c:v>
                </c:pt>
                <c:pt idx="60">
                  <c:v>0.99746332469093502</c:v>
                </c:pt>
                <c:pt idx="61">
                  <c:v>0.99735754231820462</c:v>
                </c:pt>
                <c:pt idx="62">
                  <c:v>0.99725035885443825</c:v>
                </c:pt>
                <c:pt idx="63">
                  <c:v>0.99714177429964579</c:v>
                </c:pt>
                <c:pt idx="64">
                  <c:v>0.9970324891993404</c:v>
                </c:pt>
                <c:pt idx="65">
                  <c:v>0.99692180300800393</c:v>
                </c:pt>
                <c:pt idx="66">
                  <c:v>0.99681041627114941</c:v>
                </c:pt>
                <c:pt idx="67">
                  <c:v>0.99669762844326881</c:v>
                </c:pt>
                <c:pt idx="68">
                  <c:v>0.99658414006987028</c:v>
                </c:pt>
                <c:pt idx="69">
                  <c:v>0.99646995115095871</c:v>
                </c:pt>
                <c:pt idx="70">
                  <c:v>0.99635436114102116</c:v>
                </c:pt>
                <c:pt idx="71">
                  <c:v>0.9962387711310785</c:v>
                </c:pt>
                <c:pt idx="72">
                  <c:v>0.99612178003010987</c:v>
                </c:pt>
                <c:pt idx="73">
                  <c:v>0.99600478892913635</c:v>
                </c:pt>
                <c:pt idx="74">
                  <c:v>0.99588709728265468</c:v>
                </c:pt>
                <c:pt idx="75">
                  <c:v>0.99576870509065496</c:v>
                </c:pt>
                <c:pt idx="76">
                  <c:v>0.99565031289865535</c:v>
                </c:pt>
                <c:pt idx="77">
                  <c:v>0.99553122016113771</c:v>
                </c:pt>
                <c:pt idx="78">
                  <c:v>0.99541142687810702</c:v>
                </c:pt>
                <c:pt idx="79">
                  <c:v>0.99523208722631995</c:v>
                </c:pt>
                <c:pt idx="80">
                  <c:v>0.99499180011475052</c:v>
                </c:pt>
                <c:pt idx="81">
                  <c:v>0.9947515130031761</c:v>
                </c:pt>
                <c:pt idx="82">
                  <c:v>0.99451192643711483</c:v>
                </c:pt>
                <c:pt idx="83">
                  <c:v>0.99427233987105834</c:v>
                </c:pt>
                <c:pt idx="84">
                  <c:v>0.99403415439602805</c:v>
                </c:pt>
                <c:pt idx="85">
                  <c:v>0.99379807055754177</c:v>
                </c:pt>
                <c:pt idx="86">
                  <c:v>0.99356338781008646</c:v>
                </c:pt>
                <c:pt idx="87">
                  <c:v>0.99333150724468833</c:v>
                </c:pt>
                <c:pt idx="88">
                  <c:v>0.99310312940687018</c:v>
                </c:pt>
                <c:pt idx="89">
                  <c:v>0.99287755375110409</c:v>
                </c:pt>
                <c:pt idx="90">
                  <c:v>0.99265618136843115</c:v>
                </c:pt>
                <c:pt idx="91">
                  <c:v>0.99243971280435928</c:v>
                </c:pt>
                <c:pt idx="92">
                  <c:v>0.99222744751337555</c:v>
                </c:pt>
                <c:pt idx="93">
                  <c:v>0.99202148713202887</c:v>
                </c:pt>
                <c:pt idx="94">
                  <c:v>0.99182043056928337</c:v>
                </c:pt>
                <c:pt idx="95">
                  <c:v>0.99162637946168797</c:v>
                </c:pt>
                <c:pt idx="96">
                  <c:v>0.99143863326371984</c:v>
                </c:pt>
                <c:pt idx="97">
                  <c:v>0.99125859306641972</c:v>
                </c:pt>
                <c:pt idx="98">
                  <c:v>0.99108625886978285</c:v>
                </c:pt>
                <c:pt idx="99">
                  <c:v>0.99084316957614638</c:v>
                </c:pt>
                <c:pt idx="100">
                  <c:v>0.99055034155096577</c:v>
                </c:pt>
                <c:pt idx="101">
                  <c:v>0.99029744462012714</c:v>
                </c:pt>
                <c:pt idx="102">
                  <c:v>0.99008728096568743</c:v>
                </c:pt>
                <c:pt idx="103">
                  <c:v>0.98992405386073978</c:v>
                </c:pt>
                <c:pt idx="104">
                  <c:v>0.98977553821160547</c:v>
                </c:pt>
                <c:pt idx="105">
                  <c:v>0.9897461152999838</c:v>
                </c:pt>
                <c:pt idx="106">
                  <c:v>0.92567142033501315</c:v>
                </c:pt>
                <c:pt idx="107">
                  <c:v>0.83639319938436052</c:v>
                </c:pt>
                <c:pt idx="108">
                  <c:v>0.77573576544054557</c:v>
                </c:pt>
                <c:pt idx="109">
                  <c:v>0.67962302244757655</c:v>
                </c:pt>
                <c:pt idx="110">
                  <c:v>0.64203245066933556</c:v>
                </c:pt>
                <c:pt idx="111">
                  <c:v>0.59803468961280271</c:v>
                </c:pt>
                <c:pt idx="112">
                  <c:v>0.54506574269383534</c:v>
                </c:pt>
                <c:pt idx="113">
                  <c:v>0.50106798163729749</c:v>
                </c:pt>
                <c:pt idx="114">
                  <c:v>0.45706952003525159</c:v>
                </c:pt>
                <c:pt idx="115">
                  <c:v>0.41606168723584985</c:v>
                </c:pt>
                <c:pt idx="116">
                  <c:v>0.36522870359148746</c:v>
                </c:pt>
                <c:pt idx="117">
                  <c:v>0.30798853066882831</c:v>
                </c:pt>
                <c:pt idx="118">
                  <c:v>0.24519513345041835</c:v>
                </c:pt>
                <c:pt idx="119">
                  <c:v>0.19948804133778711</c:v>
                </c:pt>
                <c:pt idx="120">
                  <c:v>0.15890754130240997</c:v>
                </c:pt>
                <c:pt idx="121">
                  <c:v>0.12729752658394922</c:v>
                </c:pt>
                <c:pt idx="122">
                  <c:v>0.11704504297496401</c:v>
                </c:pt>
                <c:pt idx="123">
                  <c:v>0.1093565559501164</c:v>
                </c:pt>
                <c:pt idx="124">
                  <c:v>0.10892852264057878</c:v>
                </c:pt>
                <c:pt idx="125">
                  <c:v>0.10081200230619354</c:v>
                </c:pt>
                <c:pt idx="126">
                  <c:v>8.4579662182941065E-2</c:v>
                </c:pt>
                <c:pt idx="127">
                  <c:v>7.5181844102000073E-2</c:v>
                </c:pt>
                <c:pt idx="128">
                  <c:v>6.407539551048369E-2</c:v>
                </c:pt>
                <c:pt idx="129">
                  <c:v>5.8522171214723008E-2</c:v>
                </c:pt>
                <c:pt idx="130">
                  <c:v>5.3823612447011504E-2</c:v>
                </c:pt>
                <c:pt idx="131">
                  <c:v>5.681354070414265E-2</c:v>
                </c:pt>
                <c:pt idx="132">
                  <c:v>8.116240116178533E-2</c:v>
                </c:pt>
                <c:pt idx="133">
                  <c:v>8.6715625457541037E-2</c:v>
                </c:pt>
                <c:pt idx="134">
                  <c:v>7.9881103415229568E-2</c:v>
                </c:pt>
                <c:pt idx="135">
                  <c:v>6.3648062746459094E-2</c:v>
                </c:pt>
                <c:pt idx="136">
                  <c:v>5.4250945211036093E-2</c:v>
                </c:pt>
                <c:pt idx="137">
                  <c:v>4.015456836238359E-2</c:v>
                </c:pt>
                <c:pt idx="138">
                  <c:v>3.802000617880967E-2</c:v>
                </c:pt>
                <c:pt idx="139">
                  <c:v>4.9980419752862208E-2</c:v>
                </c:pt>
                <c:pt idx="140">
                  <c:v>4.9980419752862208E-2</c:v>
                </c:pt>
                <c:pt idx="141">
                  <c:v>4.0582601671921202E-2</c:v>
                </c:pt>
                <c:pt idx="142">
                  <c:v>4.015456836238359E-2</c:v>
                </c:pt>
                <c:pt idx="143">
                  <c:v>5.7240873468167239E-2</c:v>
                </c:pt>
                <c:pt idx="144">
                  <c:v>5.8950905069778618E-2</c:v>
                </c:pt>
                <c:pt idx="145">
                  <c:v>4.4427195457101526E-2</c:v>
                </c:pt>
                <c:pt idx="146">
                  <c:v>3.2039449119029381E-2</c:v>
                </c:pt>
                <c:pt idx="147">
                  <c:v>2.5631559295219521E-2</c:v>
                </c:pt>
                <c:pt idx="148">
                  <c:v>2.5203525985681909E-2</c:v>
                </c:pt>
                <c:pt idx="149">
                  <c:v>2.9902084753398388E-2</c:v>
                </c:pt>
                <c:pt idx="150">
                  <c:v>7.817247290464921E-2</c:v>
                </c:pt>
                <c:pt idx="151">
                  <c:v>9.9957336778149344E-2</c:v>
                </c:pt>
                <c:pt idx="152">
                  <c:v>0.12558749498234281</c:v>
                </c:pt>
                <c:pt idx="153">
                  <c:v>0.1251594616728052</c:v>
                </c:pt>
                <c:pt idx="154">
                  <c:v>9.3976779718364073E-2</c:v>
                </c:pt>
                <c:pt idx="155">
                  <c:v>7.2618548063375504E-2</c:v>
                </c:pt>
                <c:pt idx="156">
                  <c:v>5.5104209648049268E-2</c:v>
                </c:pt>
                <c:pt idx="157">
                  <c:v>5.2969647464480331E-2</c:v>
                </c:pt>
                <c:pt idx="158">
                  <c:v>6.1940132781396741E-2</c:v>
                </c:pt>
                <c:pt idx="159">
                  <c:v>0.18838159274627073</c:v>
                </c:pt>
                <c:pt idx="160">
                  <c:v>0.1166170096654264</c:v>
                </c:pt>
                <c:pt idx="161">
                  <c:v>0.19863337580974291</c:v>
                </c:pt>
                <c:pt idx="162">
                  <c:v>0.19692404475364952</c:v>
                </c:pt>
                <c:pt idx="163">
                  <c:v>0.18026437186637248</c:v>
                </c:pt>
                <c:pt idx="164">
                  <c:v>0.13669324302834618</c:v>
                </c:pt>
                <c:pt idx="165">
                  <c:v>0.12088823566911332</c:v>
                </c:pt>
                <c:pt idx="166">
                  <c:v>5.9376136197254181E-2</c:v>
                </c:pt>
                <c:pt idx="167">
                  <c:v>3.0328716971904975E-2</c:v>
                </c:pt>
                <c:pt idx="168">
                  <c:v>5.4677577429542684E-2</c:v>
                </c:pt>
                <c:pt idx="169">
                  <c:v>2.2212897183032761E-2</c:v>
                </c:pt>
                <c:pt idx="170">
                  <c:v>2.007833499946382E-2</c:v>
                </c:pt>
                <c:pt idx="171">
                  <c:v>5.6386908485636066E-2</c:v>
                </c:pt>
                <c:pt idx="172">
                  <c:v>5.6388309576667087E-2</c:v>
                </c:pt>
                <c:pt idx="173">
                  <c:v>5.6396716122843284E-2</c:v>
                </c:pt>
                <c:pt idx="174">
                  <c:v>5.6406523760050502E-2</c:v>
                </c:pt>
                <c:pt idx="175">
                  <c:v>5.6421235215858845E-2</c:v>
                </c:pt>
                <c:pt idx="176">
                  <c:v>5.643524612615914E-2</c:v>
                </c:pt>
                <c:pt idx="177">
                  <c:v>5.6445754308879381E-2</c:v>
                </c:pt>
                <c:pt idx="178">
                  <c:v>5.6458364128143673E-2</c:v>
                </c:pt>
                <c:pt idx="179">
                  <c:v>5.6472375038438986E-2</c:v>
                </c:pt>
                <c:pt idx="180">
                  <c:v>5.6487787039765334E-2</c:v>
                </c:pt>
                <c:pt idx="181">
                  <c:v>5.650530067763572E-2</c:v>
                </c:pt>
                <c:pt idx="182">
                  <c:v>5.6523514861019135E-2</c:v>
                </c:pt>
                <c:pt idx="183">
                  <c:v>5.6544531226464599E-2</c:v>
                </c:pt>
                <c:pt idx="184">
                  <c:v>5.6566948682936109E-2</c:v>
                </c:pt>
                <c:pt idx="185">
                  <c:v>5.6590767230438647E-2</c:v>
                </c:pt>
                <c:pt idx="186">
                  <c:v>5.6617387960003235E-2</c:v>
                </c:pt>
                <c:pt idx="187">
                  <c:v>5.6645409780593868E-2</c:v>
                </c:pt>
                <c:pt idx="188">
                  <c:v>5.6675533237728552E-2</c:v>
                </c:pt>
                <c:pt idx="189">
                  <c:v>5.6708458876925286E-2</c:v>
                </c:pt>
                <c:pt idx="190">
                  <c:v>5.674278560715304E-2</c:v>
                </c:pt>
                <c:pt idx="191">
                  <c:v>5.6779914519432893E-2</c:v>
                </c:pt>
                <c:pt idx="192">
                  <c:v>5.6819845613779778E-2</c:v>
                </c:pt>
                <c:pt idx="193">
                  <c:v>5.6861177799152701E-2</c:v>
                </c:pt>
                <c:pt idx="194">
                  <c:v>5.6906012712095722E-2</c:v>
                </c:pt>
                <c:pt idx="195">
                  <c:v>5.6952949261587775E-2</c:v>
                </c:pt>
                <c:pt idx="196">
                  <c:v>5.698937762835958E-2</c:v>
                </c:pt>
                <c:pt idx="197">
                  <c:v>5.7015297812406163E-2</c:v>
                </c:pt>
                <c:pt idx="198">
                  <c:v>5.7041217996452752E-2</c:v>
                </c:pt>
                <c:pt idx="199">
                  <c:v>5.7067838726012357E-2</c:v>
                </c:pt>
                <c:pt idx="200">
                  <c:v>5.7095860546607972E-2</c:v>
                </c:pt>
                <c:pt idx="201">
                  <c:v>5.7123882367198606E-2</c:v>
                </c:pt>
                <c:pt idx="202">
                  <c:v>5.7152604733302262E-2</c:v>
                </c:pt>
                <c:pt idx="203">
                  <c:v>5.7182728190441921E-2</c:v>
                </c:pt>
                <c:pt idx="204">
                  <c:v>0.12345223225325587</c:v>
                </c:pt>
                <c:pt idx="205">
                  <c:v>5.7212851647576606E-2</c:v>
                </c:pt>
                <c:pt idx="206">
                  <c:v>0.12278951619626299</c:v>
                </c:pt>
                <c:pt idx="207">
                  <c:v>5.7244376195742311E-2</c:v>
                </c:pt>
                <c:pt idx="208">
                  <c:v>5.7275900743908023E-2</c:v>
                </c:pt>
                <c:pt idx="209">
                  <c:v>5.7308826383104756E-2</c:v>
                </c:pt>
                <c:pt idx="210">
                  <c:v>0.11956980901027271</c:v>
                </c:pt>
                <c:pt idx="211">
                  <c:v>5.7342452567814513E-2</c:v>
                </c:pt>
                <c:pt idx="212">
                  <c:v>5.7376078752524269E-2</c:v>
                </c:pt>
                <c:pt idx="213">
                  <c:v>5.7411106028265046E-2</c:v>
                </c:pt>
                <c:pt idx="214">
                  <c:v>0.11618407253728269</c:v>
                </c:pt>
                <c:pt idx="215">
                  <c:v>5.7446833849518854E-2</c:v>
                </c:pt>
                <c:pt idx="216">
                  <c:v>5.7483962761798707E-2</c:v>
                </c:pt>
                <c:pt idx="217">
                  <c:v>5.7521091674083535E-2</c:v>
                </c:pt>
                <c:pt idx="218">
                  <c:v>0.11311218045491872</c:v>
                </c:pt>
                <c:pt idx="219">
                  <c:v>5.7559621677399392E-2</c:v>
                </c:pt>
                <c:pt idx="220">
                  <c:v>5.7598151680710266E-2</c:v>
                </c:pt>
                <c:pt idx="221">
                  <c:v>0.11085011898765591</c:v>
                </c:pt>
                <c:pt idx="222">
                  <c:v>5.7638082775057144E-2</c:v>
                </c:pt>
                <c:pt idx="223">
                  <c:v>5.7678714414912076E-2</c:v>
                </c:pt>
                <c:pt idx="224">
                  <c:v>0.10844094296228482</c:v>
                </c:pt>
                <c:pt idx="225">
                  <c:v>5.7720747145803004E-2</c:v>
                </c:pt>
                <c:pt idx="226">
                  <c:v>5.7762779876688951E-2</c:v>
                </c:pt>
                <c:pt idx="227">
                  <c:v>5.7806213698605925E-2</c:v>
                </c:pt>
                <c:pt idx="228">
                  <c:v>0.10590636928976392</c:v>
                </c:pt>
                <c:pt idx="229">
                  <c:v>5.785034806603593E-2</c:v>
                </c:pt>
                <c:pt idx="230">
                  <c:v>5.7895883524496955E-2</c:v>
                </c:pt>
                <c:pt idx="231">
                  <c:v>0.10326601324451264</c:v>
                </c:pt>
                <c:pt idx="232">
                  <c:v>5.7941418982962956E-2</c:v>
                </c:pt>
                <c:pt idx="233">
                  <c:v>5.7988355532450027E-2</c:v>
                </c:pt>
                <c:pt idx="234">
                  <c:v>5.8036693172973101E-2</c:v>
                </c:pt>
                <c:pt idx="235">
                  <c:v>0.10054089119197145</c:v>
                </c:pt>
                <c:pt idx="236">
                  <c:v>5.8085030813491201E-2</c:v>
                </c:pt>
                <c:pt idx="237">
                  <c:v>5.8134769545045296E-2</c:v>
                </c:pt>
                <c:pt idx="238">
                  <c:v>9.7752720043093863E-2</c:v>
                </c:pt>
                <c:pt idx="239">
                  <c:v>5.818520882210744E-2</c:v>
                </c:pt>
                <c:pt idx="240">
                  <c:v>5.8237049190200611E-2</c:v>
                </c:pt>
                <c:pt idx="241">
                  <c:v>5.8289590103811788E-2</c:v>
                </c:pt>
                <c:pt idx="242">
                  <c:v>9.4922516163335302E-2</c:v>
                </c:pt>
                <c:pt idx="243">
                  <c:v>5.834283156293598E-2</c:v>
                </c:pt>
                <c:pt idx="244">
                  <c:v>5.8397474113091201E-2</c:v>
                </c:pt>
                <c:pt idx="245">
                  <c:v>5.8452817208759444E-2</c:v>
                </c:pt>
                <c:pt idx="246">
                  <c:v>9.2069894827100249E-2</c:v>
                </c:pt>
                <c:pt idx="247">
                  <c:v>5.8508860849940711E-2</c:v>
                </c:pt>
                <c:pt idx="248">
                  <c:v>5.8566305582153005E-2</c:v>
                </c:pt>
                <c:pt idx="249">
                  <c:v>8.992902773389419E-2</c:v>
                </c:pt>
                <c:pt idx="250">
                  <c:v>5.8625151405396321E-2</c:v>
                </c:pt>
                <c:pt idx="251">
                  <c:v>5.8684697774157642E-2</c:v>
                </c:pt>
                <c:pt idx="252">
                  <c:v>8.8505519247836228E-2</c:v>
                </c:pt>
                <c:pt idx="253">
                  <c:v>5.874494468842701E-2</c:v>
                </c:pt>
                <c:pt idx="254">
                  <c:v>8.7088315671410413E-2</c:v>
                </c:pt>
                <c:pt idx="255">
                  <c:v>5.88065926937274E-2</c:v>
                </c:pt>
                <c:pt idx="256">
                  <c:v>5.8868941244545787E-2</c:v>
                </c:pt>
                <c:pt idx="257">
                  <c:v>8.5680219186678785E-2</c:v>
                </c:pt>
                <c:pt idx="258">
                  <c:v>5.8932690886390228E-2</c:v>
                </c:pt>
                <c:pt idx="259">
                  <c:v>0.28449363519372173</c:v>
                </c:pt>
                <c:pt idx="260">
                  <c:v>8.4284031975698434E-2</c:v>
                </c:pt>
                <c:pt idx="261">
                  <c:v>5.8997141073752667E-2</c:v>
                </c:pt>
                <c:pt idx="262">
                  <c:v>5.9062992352141158E-2</c:v>
                </c:pt>
                <c:pt idx="263">
                  <c:v>8.2901855675013403E-2</c:v>
                </c:pt>
                <c:pt idx="264">
                  <c:v>5.9129544176047648E-2</c:v>
                </c:pt>
                <c:pt idx="265">
                  <c:v>8.1536492466680752E-2</c:v>
                </c:pt>
                <c:pt idx="266">
                  <c:v>5.9197497090985159E-2</c:v>
                </c:pt>
                <c:pt idx="267">
                  <c:v>5.9266150551430717E-2</c:v>
                </c:pt>
                <c:pt idx="268">
                  <c:v>8.0190043987249521E-2</c:v>
                </c:pt>
                <c:pt idx="269">
                  <c:v>5.9336205102912279E-2</c:v>
                </c:pt>
                <c:pt idx="270">
                  <c:v>7.8866012964294782E-2</c:v>
                </c:pt>
                <c:pt idx="271">
                  <c:v>5.9407660745419893E-2</c:v>
                </c:pt>
                <c:pt idx="272">
                  <c:v>5.9479816933445506E-2</c:v>
                </c:pt>
                <c:pt idx="273">
                  <c:v>7.7566501034355598E-2</c:v>
                </c:pt>
                <c:pt idx="274">
                  <c:v>5.9553374212497158E-2</c:v>
                </c:pt>
                <c:pt idx="275">
                  <c:v>5.9627632037066822E-2</c:v>
                </c:pt>
                <c:pt idx="276">
                  <c:v>7.6293609833976025E-2</c:v>
                </c:pt>
                <c:pt idx="277">
                  <c:v>5.9703290952662531E-2</c:v>
                </c:pt>
                <c:pt idx="278">
                  <c:v>7.5051542636249136E-2</c:v>
                </c:pt>
                <c:pt idx="279">
                  <c:v>5.9780350959289262E-2</c:v>
                </c:pt>
                <c:pt idx="280">
                  <c:v>5.9858111511433991E-2</c:v>
                </c:pt>
                <c:pt idx="281">
                  <c:v>7.3840999986687958E-2</c:v>
                </c:pt>
                <c:pt idx="282">
                  <c:v>5.9937273154604773E-2</c:v>
                </c:pt>
                <c:pt idx="283">
                  <c:v>6.0017835888806582E-2</c:v>
                </c:pt>
                <c:pt idx="284">
                  <c:v>7.2666185158380581E-2</c:v>
                </c:pt>
                <c:pt idx="285">
                  <c:v>6.0099099168521408E-2</c:v>
                </c:pt>
                <c:pt idx="286">
                  <c:v>7.1528499242358032E-2</c:v>
                </c:pt>
                <c:pt idx="287">
                  <c:v>6.0182464084780285E-2</c:v>
                </c:pt>
                <c:pt idx="288">
                  <c:v>6.0265829001039169E-2</c:v>
                </c:pt>
                <c:pt idx="289">
                  <c:v>7.0431444966195397E-2</c:v>
                </c:pt>
                <c:pt idx="290">
                  <c:v>6.0351295553847072E-2</c:v>
                </c:pt>
                <c:pt idx="291">
                  <c:v>6.0437462652167998E-2</c:v>
                </c:pt>
                <c:pt idx="292">
                  <c:v>6.9377123966431725E-2</c:v>
                </c:pt>
                <c:pt idx="293">
                  <c:v>6.0525030841514976E-2</c:v>
                </c:pt>
                <c:pt idx="294">
                  <c:v>6.8368338425129085E-2</c:v>
                </c:pt>
                <c:pt idx="295">
                  <c:v>6.0614000121892976E-2</c:v>
                </c:pt>
                <c:pt idx="296">
                  <c:v>6.0658835034840979E-2</c:v>
                </c:pt>
                <c:pt idx="297">
                  <c:v>6.0681953036830487E-2</c:v>
                </c:pt>
                <c:pt idx="298">
                  <c:v>6.0732392313892637E-2</c:v>
                </c:pt>
                <c:pt idx="299">
                  <c:v>6.740718997883649E-2</c:v>
                </c:pt>
                <c:pt idx="300">
                  <c:v>6.0787034864047858E-2</c:v>
                </c:pt>
                <c:pt idx="301">
                  <c:v>6.0847281778317219E-2</c:v>
                </c:pt>
                <c:pt idx="302">
                  <c:v>6.0912432511192681E-2</c:v>
                </c:pt>
                <c:pt idx="303">
                  <c:v>6.6497181355119075E-2</c:v>
                </c:pt>
                <c:pt idx="304">
                  <c:v>6.098178651716122E-2</c:v>
                </c:pt>
                <c:pt idx="305">
                  <c:v>6.1095274890554781E-2</c:v>
                </c:pt>
                <c:pt idx="306">
                  <c:v>6.5849176753934535E-2</c:v>
                </c:pt>
                <c:pt idx="307">
                  <c:v>6.1264106359621567E-2</c:v>
                </c:pt>
                <c:pt idx="308">
                  <c:v>6.5435154354692229E-2</c:v>
                </c:pt>
                <c:pt idx="309">
                  <c:v>6.1450451466553764E-2</c:v>
                </c:pt>
                <c:pt idx="310">
                  <c:v>6.5034442320232227E-2</c:v>
                </c:pt>
                <c:pt idx="311">
                  <c:v>6.1655711302387374E-2</c:v>
                </c:pt>
                <c:pt idx="312">
                  <c:v>6.4648441741580562E-2</c:v>
                </c:pt>
                <c:pt idx="313">
                  <c:v>6.1879185321609374E-2</c:v>
                </c:pt>
                <c:pt idx="314">
                  <c:v>6.4277152618742228E-2</c:v>
                </c:pt>
                <c:pt idx="315">
                  <c:v>6.2120172978696792E-2</c:v>
                </c:pt>
                <c:pt idx="316">
                  <c:v>6.3921275497230229E-2</c:v>
                </c:pt>
                <c:pt idx="317">
                  <c:v>6.2378674273654601E-2</c:v>
                </c:pt>
                <c:pt idx="318">
                  <c:v>6.3580810377039582E-2</c:v>
                </c:pt>
                <c:pt idx="319">
                  <c:v>6.2654689206482803E-2</c:v>
                </c:pt>
                <c:pt idx="320">
                  <c:v>6.3255757258175282E-2</c:v>
                </c:pt>
                <c:pt idx="321">
                  <c:v>6.2946816686150361E-2</c:v>
                </c:pt>
                <c:pt idx="322">
                  <c:v>0.34258847364442513</c:v>
                </c:pt>
                <c:pt idx="323">
                  <c:v>0.30072667586249224</c:v>
                </c:pt>
                <c:pt idx="324">
                  <c:v>0.38658693524647603</c:v>
                </c:pt>
                <c:pt idx="325">
                  <c:v>0.38487760419038264</c:v>
                </c:pt>
                <c:pt idx="326">
                  <c:v>0.23366065154935939</c:v>
                </c:pt>
                <c:pt idx="327">
                  <c:v>0.12772345825694278</c:v>
                </c:pt>
                <c:pt idx="328">
                  <c:v>0.18197300237694786</c:v>
                </c:pt>
                <c:pt idx="329">
                  <c:v>4.6561757640675445E-2</c:v>
                </c:pt>
                <c:pt idx="330">
                  <c:v>2.5203525985681909E-2</c:v>
                </c:pt>
                <c:pt idx="331">
                  <c:v>1.5378375140721294E-2</c:v>
                </c:pt>
                <c:pt idx="332">
                  <c:v>1.5378375140721294E-2</c:v>
                </c:pt>
                <c:pt idx="333">
                  <c:v>1.5401493142710807E-2</c:v>
                </c:pt>
                <c:pt idx="334">
                  <c:v>1.5519184789192465E-2</c:v>
                </c:pt>
                <c:pt idx="335">
                  <c:v>1.564878570943037E-2</c:v>
                </c:pt>
                <c:pt idx="336">
                  <c:v>1.5814814996435101E-2</c:v>
                </c:pt>
                <c:pt idx="337">
                  <c:v>1.6015171013667593E-2</c:v>
                </c:pt>
                <c:pt idx="338">
                  <c:v>1.6247051579060812E-2</c:v>
                </c:pt>
                <c:pt idx="339">
                  <c:v>1.6439701595630133E-2</c:v>
                </c:pt>
                <c:pt idx="340">
                  <c:v>1.6576307971013206E-2</c:v>
                </c:pt>
                <c:pt idx="341">
                  <c:v>1.671851871052038E-2</c:v>
                </c:pt>
                <c:pt idx="342">
                  <c:v>1.6867034359654722E-2</c:v>
                </c:pt>
                <c:pt idx="343">
                  <c:v>1.7021154372908184E-2</c:v>
                </c:pt>
                <c:pt idx="344">
                  <c:v>1.7179477659249747E-2</c:v>
                </c:pt>
                <c:pt idx="345">
                  <c:v>1.7343405309715409E-2</c:v>
                </c:pt>
                <c:pt idx="346">
                  <c:v>1.7510835687746189E-2</c:v>
                </c:pt>
                <c:pt idx="347">
                  <c:v>1.7682469338875021E-2</c:v>
                </c:pt>
                <c:pt idx="348">
                  <c:v>1.7857605717568972E-2</c:v>
                </c:pt>
                <c:pt idx="349">
                  <c:v>1.8036244823842973E-2</c:v>
                </c:pt>
                <c:pt idx="350">
                  <c:v>1.8216985566661025E-2</c:v>
                </c:pt>
                <c:pt idx="351">
                  <c:v>1.8400528491536148E-2</c:v>
                </c:pt>
                <c:pt idx="352">
                  <c:v>1.8586173052955318E-2</c:v>
                </c:pt>
                <c:pt idx="353">
                  <c:v>1.8773218705405516E-2</c:v>
                </c:pt>
                <c:pt idx="354">
                  <c:v>1.8962365994399762E-2</c:v>
                </c:pt>
                <c:pt idx="355">
                  <c:v>1.9151513283394008E-2</c:v>
                </c:pt>
                <c:pt idx="356">
                  <c:v>1.9341361117901277E-2</c:v>
                </c:pt>
                <c:pt idx="357">
                  <c:v>1.9531909497926547E-2</c:v>
                </c:pt>
                <c:pt idx="358">
                  <c:v>1.9721757332433816E-2</c:v>
                </c:pt>
                <c:pt idx="359">
                  <c:v>1.9910904621428062E-2</c:v>
                </c:pt>
                <c:pt idx="360">
                  <c:v>2.0052414815417235E-2</c:v>
                </c:pt>
                <c:pt idx="361">
                  <c:v>2.0146988459914358E-2</c:v>
                </c:pt>
                <c:pt idx="362">
                  <c:v>2.0240161013380456E-2</c:v>
                </c:pt>
                <c:pt idx="363">
                  <c:v>2.0333333566846554E-2</c:v>
                </c:pt>
                <c:pt idx="364">
                  <c:v>2.0426506120312649E-2</c:v>
                </c:pt>
                <c:pt idx="365">
                  <c:v>2.0518978128265725E-2</c:v>
                </c:pt>
                <c:pt idx="366">
                  <c:v>2.0610749590705777E-2</c:v>
                </c:pt>
                <c:pt idx="367">
                  <c:v>2.0701820507627824E-2</c:v>
                </c:pt>
                <c:pt idx="368">
                  <c:v>2.0792190879036849E-2</c:v>
                </c:pt>
                <c:pt idx="369">
                  <c:v>2.0881860704927875E-2</c:v>
                </c:pt>
                <c:pt idx="370">
                  <c:v>2.0971530530823877E-2</c:v>
                </c:pt>
                <c:pt idx="371">
                  <c:v>2.1059799265688853E-2</c:v>
                </c:pt>
                <c:pt idx="372">
                  <c:v>2.1147367455035829E-2</c:v>
                </c:pt>
                <c:pt idx="373">
                  <c:v>2.1234235098869781E-2</c:v>
                </c:pt>
                <c:pt idx="374">
                  <c:v>2.1319701651672705E-2</c:v>
                </c:pt>
                <c:pt idx="375">
                  <c:v>2.140446765896261E-2</c:v>
                </c:pt>
                <c:pt idx="376">
                  <c:v>2.1488533120739488E-2</c:v>
                </c:pt>
                <c:pt idx="377">
                  <c:v>2.1571197491485342E-2</c:v>
                </c:pt>
                <c:pt idx="378">
                  <c:v>2.1653161316718173E-2</c:v>
                </c:pt>
                <c:pt idx="379">
                  <c:v>2.1733724050915004E-2</c:v>
                </c:pt>
                <c:pt idx="380">
                  <c:v>2.1812885694090761E-2</c:v>
                </c:pt>
                <c:pt idx="381">
                  <c:v>2.1891346791743541E-2</c:v>
                </c:pt>
                <c:pt idx="382">
                  <c:v>2.1968406798370272E-2</c:v>
                </c:pt>
                <c:pt idx="383">
                  <c:v>2.2044065713970957E-2</c:v>
                </c:pt>
                <c:pt idx="384">
                  <c:v>2.2117622993022616E-2</c:v>
                </c:pt>
                <c:pt idx="385">
                  <c:v>2.2190479726561251E-2</c:v>
                </c:pt>
                <c:pt idx="386">
                  <c:v>2.2261935369068862E-2</c:v>
                </c:pt>
                <c:pt idx="387">
                  <c:v>2.2331989920550424E-2</c:v>
                </c:pt>
                <c:pt idx="388">
                  <c:v>2.239994283548296E-2</c:v>
                </c:pt>
                <c:pt idx="389">
                  <c:v>2.2466494659389449E-2</c:v>
                </c:pt>
                <c:pt idx="390">
                  <c:v>2.2531645392264911E-2</c:v>
                </c:pt>
                <c:pt idx="391">
                  <c:v>2.2595395034109352E-2</c:v>
                </c:pt>
                <c:pt idx="392">
                  <c:v>2.265704303941472E-2</c:v>
                </c:pt>
                <c:pt idx="393">
                  <c:v>2.2716589408171062E-2</c:v>
                </c:pt>
                <c:pt idx="394">
                  <c:v>2.2774734685896376E-2</c:v>
                </c:pt>
                <c:pt idx="395">
                  <c:v>2.2830778327082621E-2</c:v>
                </c:pt>
                <c:pt idx="396">
                  <c:v>2.2884720331719843E-2</c:v>
                </c:pt>
                <c:pt idx="397">
                  <c:v>2.2936560699813011E-2</c:v>
                </c:pt>
                <c:pt idx="398">
                  <c:v>2.2986999976880137E-2</c:v>
                </c:pt>
                <c:pt idx="399">
                  <c:v>2.3035337617403211E-2</c:v>
                </c:pt>
                <c:pt idx="400">
                  <c:v>2.3080873075864233E-2</c:v>
                </c:pt>
                <c:pt idx="401">
                  <c:v>2.3125007443294234E-2</c:v>
                </c:pt>
                <c:pt idx="402">
                  <c:v>2.3166339628667161E-2</c:v>
                </c:pt>
                <c:pt idx="403">
                  <c:v>2.3196463085801845E-2</c:v>
                </c:pt>
                <c:pt idx="404">
                  <c:v>2.3215377814703259E-2</c:v>
                </c:pt>
                <c:pt idx="405">
                  <c:v>2.3233591998086674E-2</c:v>
                </c:pt>
                <c:pt idx="406">
                  <c:v>2.3251806181470089E-2</c:v>
                </c:pt>
                <c:pt idx="407">
                  <c:v>2.3269319819340478E-2</c:v>
                </c:pt>
                <c:pt idx="408">
                  <c:v>2.3286132911697847E-2</c:v>
                </c:pt>
                <c:pt idx="409">
                  <c:v>2.3302245458537211E-2</c:v>
                </c:pt>
                <c:pt idx="410">
                  <c:v>2.3317657459863552E-2</c:v>
                </c:pt>
                <c:pt idx="411">
                  <c:v>2.3332368915671895E-2</c:v>
                </c:pt>
                <c:pt idx="412">
                  <c:v>2.3347080371485213E-2</c:v>
                </c:pt>
                <c:pt idx="413">
                  <c:v>2.3360390736262528E-2</c:v>
                </c:pt>
                <c:pt idx="414">
                  <c:v>2.3373701101044822E-2</c:v>
                </c:pt>
                <c:pt idx="415">
                  <c:v>2.3386310920314089E-2</c:v>
                </c:pt>
                <c:pt idx="416">
                  <c:v>2.3398220194065358E-2</c:v>
                </c:pt>
                <c:pt idx="417">
                  <c:v>2.3409428922298626E-2</c:v>
                </c:pt>
                <c:pt idx="418">
                  <c:v>2.3419236559505847E-2</c:v>
                </c:pt>
                <c:pt idx="419">
                  <c:v>2.3429744742231067E-2</c:v>
                </c:pt>
                <c:pt idx="420">
                  <c:v>2.3438851833920284E-2</c:v>
                </c:pt>
                <c:pt idx="421">
                  <c:v>2.3447258380101456E-2</c:v>
                </c:pt>
                <c:pt idx="422">
                  <c:v>2.3454964380759651E-2</c:v>
                </c:pt>
                <c:pt idx="423">
                  <c:v>2.3461969835909799E-2</c:v>
                </c:pt>
                <c:pt idx="424">
                  <c:v>2.3468274745541945E-2</c:v>
                </c:pt>
                <c:pt idx="425">
                  <c:v>2.3474579655174091E-2</c:v>
                </c:pt>
                <c:pt idx="426">
                  <c:v>2.3479483473780188E-2</c:v>
                </c:pt>
                <c:pt idx="427">
                  <c:v>2.3483686746868286E-2</c:v>
                </c:pt>
                <c:pt idx="428">
                  <c:v>2.3487189474443358E-2</c:v>
                </c:pt>
                <c:pt idx="429">
                  <c:v>2.3489991656500432E-2</c:v>
                </c:pt>
                <c:pt idx="430">
                  <c:v>2.349209329304448E-2</c:v>
                </c:pt>
                <c:pt idx="431">
                  <c:v>2.3494194929588531E-2</c:v>
                </c:pt>
                <c:pt idx="432">
                  <c:v>2.3494895475106532E-2</c:v>
                </c:pt>
                <c:pt idx="433">
                  <c:v>2.3494895475106532E-2</c:v>
                </c:pt>
                <c:pt idx="434">
                  <c:v>2.3494895475106532E-2</c:v>
                </c:pt>
                <c:pt idx="435">
                  <c:v>2.3496296566132578E-2</c:v>
                </c:pt>
                <c:pt idx="436">
                  <c:v>2.3498398202676626E-2</c:v>
                </c:pt>
                <c:pt idx="437">
                  <c:v>2.3501200384738678E-2</c:v>
                </c:pt>
                <c:pt idx="438">
                  <c:v>2.3505403657826773E-2</c:v>
                </c:pt>
                <c:pt idx="439">
                  <c:v>2.3511008021945896E-2</c:v>
                </c:pt>
                <c:pt idx="440">
                  <c:v>2.3517312931578042E-2</c:v>
                </c:pt>
                <c:pt idx="441">
                  <c:v>2.352431838672819E-2</c:v>
                </c:pt>
                <c:pt idx="442">
                  <c:v>2.3532724932904384E-2</c:v>
                </c:pt>
                <c:pt idx="443">
                  <c:v>2.3541832024593604E-2</c:v>
                </c:pt>
                <c:pt idx="444">
                  <c:v>2.3551639661800822E-2</c:v>
                </c:pt>
                <c:pt idx="445">
                  <c:v>2.3562848390039068E-2</c:v>
                </c:pt>
                <c:pt idx="446">
                  <c:v>2.3574757663790333E-2</c:v>
                </c:pt>
                <c:pt idx="447">
                  <c:v>2.3587367483059604E-2</c:v>
                </c:pt>
                <c:pt idx="448">
                  <c:v>2.3601378393354921E-2</c:v>
                </c:pt>
                <c:pt idx="449">
                  <c:v>2.3615389303650237E-2</c:v>
                </c:pt>
                <c:pt idx="450">
                  <c:v>2.3630801304976582E-2</c:v>
                </c:pt>
                <c:pt idx="451">
                  <c:v>2.3646913851815946E-2</c:v>
                </c:pt>
                <c:pt idx="452">
                  <c:v>2.3663726944168337E-2</c:v>
                </c:pt>
                <c:pt idx="453">
                  <c:v>2.3681941127556727E-2</c:v>
                </c:pt>
                <c:pt idx="454">
                  <c:v>2.3700155310940142E-2</c:v>
                </c:pt>
                <c:pt idx="455">
                  <c:v>2.3719770585354582E-2</c:v>
                </c:pt>
                <c:pt idx="456">
                  <c:v>2.3739385859769022E-2</c:v>
                </c:pt>
                <c:pt idx="457">
                  <c:v>2.3760402225209507E-2</c:v>
                </c:pt>
                <c:pt idx="458">
                  <c:v>2.3781418590654971E-2</c:v>
                </c:pt>
                <c:pt idx="459">
                  <c:v>2.3803135501613459E-2</c:v>
                </c:pt>
                <c:pt idx="460">
                  <c:v>2.382625350360297E-2</c:v>
                </c:pt>
                <c:pt idx="461">
                  <c:v>2.3849371505587507E-2</c:v>
                </c:pt>
                <c:pt idx="462">
                  <c:v>2.387319005309502E-2</c:v>
                </c:pt>
                <c:pt idx="463">
                  <c:v>2.3897709146110582E-2</c:v>
                </c:pt>
                <c:pt idx="464">
                  <c:v>2.3922928784644144E-2</c:v>
                </c:pt>
                <c:pt idx="465">
                  <c:v>2.394884896869073E-2</c:v>
                </c:pt>
                <c:pt idx="466">
                  <c:v>2.3975469698250339E-2</c:v>
                </c:pt>
                <c:pt idx="467">
                  <c:v>2.4002090427814926E-2</c:v>
                </c:pt>
                <c:pt idx="468">
                  <c:v>2.4029411702892536E-2</c:v>
                </c:pt>
                <c:pt idx="469">
                  <c:v>2.405743352348317E-2</c:v>
                </c:pt>
                <c:pt idx="470">
                  <c:v>2.4085455344073803E-2</c:v>
                </c:pt>
                <c:pt idx="471">
                  <c:v>2.4114177710182438E-2</c:v>
                </c:pt>
                <c:pt idx="472">
                  <c:v>2.4143600621804095E-2</c:v>
                </c:pt>
                <c:pt idx="473">
                  <c:v>2.4173023533425757E-2</c:v>
                </c:pt>
                <c:pt idx="474">
                  <c:v>2.4203146990560438E-2</c:v>
                </c:pt>
                <c:pt idx="475">
                  <c:v>2.4233970993213123E-2</c:v>
                </c:pt>
                <c:pt idx="476">
                  <c:v>2.4264794995860827E-2</c:v>
                </c:pt>
                <c:pt idx="477">
                  <c:v>2.4296319544026536E-2</c:v>
                </c:pt>
                <c:pt idx="478">
                  <c:v>2.4327844092192245E-2</c:v>
                </c:pt>
                <c:pt idx="479">
                  <c:v>2.435936864035795E-2</c:v>
                </c:pt>
                <c:pt idx="480">
                  <c:v>2.4408406826394051E-2</c:v>
                </c:pt>
                <c:pt idx="481">
                  <c:v>2.4473557559269513E-2</c:v>
                </c:pt>
                <c:pt idx="482">
                  <c:v>2.4540809928689025E-2</c:v>
                </c:pt>
                <c:pt idx="483">
                  <c:v>2.4608062298108538E-2</c:v>
                </c:pt>
                <c:pt idx="484">
                  <c:v>2.4676715758559075E-2</c:v>
                </c:pt>
                <c:pt idx="485">
                  <c:v>2.4745369219009612E-2</c:v>
                </c:pt>
                <c:pt idx="486">
                  <c:v>2.4814723224973176E-2</c:v>
                </c:pt>
                <c:pt idx="487">
                  <c:v>2.4884777776454738E-2</c:v>
                </c:pt>
                <c:pt idx="488">
                  <c:v>2.4954832327931321E-2</c:v>
                </c:pt>
                <c:pt idx="489">
                  <c:v>2.5024886879412886E-2</c:v>
                </c:pt>
                <c:pt idx="490">
                  <c:v>2.5094941430889469E-2</c:v>
                </c:pt>
                <c:pt idx="491">
                  <c:v>2.5164295436853029E-2</c:v>
                </c:pt>
                <c:pt idx="492">
                  <c:v>2.5234349988334594E-2</c:v>
                </c:pt>
                <c:pt idx="493">
                  <c:v>2.5303003448785132E-2</c:v>
                </c:pt>
                <c:pt idx="494">
                  <c:v>2.5371656909235669E-2</c:v>
                </c:pt>
                <c:pt idx="495">
                  <c:v>2.5438909278655181E-2</c:v>
                </c:pt>
                <c:pt idx="496">
                  <c:v>2.5505461102556692E-2</c:v>
                </c:pt>
                <c:pt idx="497">
                  <c:v>2.5571312380950156E-2</c:v>
                </c:pt>
                <c:pt idx="498">
                  <c:v>2.5635762568312598E-2</c:v>
                </c:pt>
                <c:pt idx="499">
                  <c:v>2.5699512210157035E-2</c:v>
                </c:pt>
                <c:pt idx="500">
                  <c:v>2.5761160215457424E-2</c:v>
                </c:pt>
                <c:pt idx="501">
                  <c:v>2.5821407129731768E-2</c:v>
                </c:pt>
                <c:pt idx="502">
                  <c:v>2.5879552407457086E-2</c:v>
                </c:pt>
                <c:pt idx="503">
                  <c:v>2.5936296594156354E-2</c:v>
                </c:pt>
                <c:pt idx="504">
                  <c:v>2.5990939144311574E-2</c:v>
                </c:pt>
                <c:pt idx="505">
                  <c:v>2.6068699696451331E-2</c:v>
                </c:pt>
                <c:pt idx="506">
                  <c:v>2.6164674431979479E-2</c:v>
                </c:pt>
                <c:pt idx="507">
                  <c:v>2.6250140984782407E-2</c:v>
                </c:pt>
                <c:pt idx="508">
                  <c:v>2.6323698263834065E-2</c:v>
                </c:pt>
                <c:pt idx="509">
                  <c:v>2.6385346269139433E-2</c:v>
                </c:pt>
                <c:pt idx="510">
                  <c:v>2.6432983364144506E-2</c:v>
                </c:pt>
                <c:pt idx="511">
                  <c:v>2.6476417186061481E-2</c:v>
                </c:pt>
                <c:pt idx="512">
                  <c:v>2.6484823732237674E-2</c:v>
                </c:pt>
                <c:pt idx="513">
                  <c:v>3.7163939559734446E-2</c:v>
                </c:pt>
                <c:pt idx="514">
                  <c:v>3.8873270615827828E-2</c:v>
                </c:pt>
                <c:pt idx="515">
                  <c:v>9.3978180809395101E-2</c:v>
                </c:pt>
                <c:pt idx="516">
                  <c:v>9.3992892265203437E-2</c:v>
                </c:pt>
                <c:pt idx="517">
                  <c:v>9.410638063860198E-2</c:v>
                </c:pt>
                <c:pt idx="518">
                  <c:v>9.4258399015311398E-2</c:v>
                </c:pt>
                <c:pt idx="519">
                  <c:v>9.4388700481062321E-2</c:v>
                </c:pt>
                <c:pt idx="520">
                  <c:v>9.4540718857771738E-2</c:v>
                </c:pt>
                <c:pt idx="521">
                  <c:v>9.471305305441359E-2</c:v>
                </c:pt>
                <c:pt idx="522">
                  <c:v>9.4902900888920866E-2</c:v>
                </c:pt>
                <c:pt idx="523">
                  <c:v>9.5109561815785504E-2</c:v>
                </c:pt>
                <c:pt idx="524">
                  <c:v>9.5331634743971494E-2</c:v>
                </c:pt>
                <c:pt idx="525">
                  <c:v>4.9552386443319614E-2</c:v>
                </c:pt>
                <c:pt idx="526">
                  <c:v>9.5507471668188432E-2</c:v>
                </c:pt>
                <c:pt idx="527">
                  <c:v>9.5628666042245153E-2</c:v>
                </c:pt>
                <c:pt idx="528">
                  <c:v>9.5752662598363944E-2</c:v>
                </c:pt>
                <c:pt idx="529">
                  <c:v>9.5878760791026765E-2</c:v>
                </c:pt>
                <c:pt idx="530">
                  <c:v>9.6008361711264673E-2</c:v>
                </c:pt>
                <c:pt idx="531">
                  <c:v>9.6139363722528626E-2</c:v>
                </c:pt>
                <c:pt idx="532">
                  <c:v>9.6273167915854621E-2</c:v>
                </c:pt>
                <c:pt idx="533">
                  <c:v>9.6408373200211658E-2</c:v>
                </c:pt>
                <c:pt idx="534">
                  <c:v>9.6545680121107758E-2</c:v>
                </c:pt>
                <c:pt idx="535">
                  <c:v>9.6684388133039853E-2</c:v>
                </c:pt>
                <c:pt idx="536">
                  <c:v>9.6824497235997994E-2</c:v>
                </c:pt>
                <c:pt idx="537">
                  <c:v>9.6966007429982196E-2</c:v>
                </c:pt>
                <c:pt idx="538">
                  <c:v>9.7108218169489363E-2</c:v>
                </c:pt>
                <c:pt idx="539">
                  <c:v>9.7251129454504592E-2</c:v>
                </c:pt>
                <c:pt idx="540">
                  <c:v>9.7394741285037806E-2</c:v>
                </c:pt>
                <c:pt idx="541">
                  <c:v>9.7539053661084049E-2</c:v>
                </c:pt>
                <c:pt idx="542">
                  <c:v>9.7683366037130293E-2</c:v>
                </c:pt>
                <c:pt idx="543">
                  <c:v>9.782697786766352E-2</c:v>
                </c:pt>
                <c:pt idx="544">
                  <c:v>9.7971290243709763E-2</c:v>
                </c:pt>
                <c:pt idx="545">
                  <c:v>9.8114902074242991E-2</c:v>
                </c:pt>
                <c:pt idx="546">
                  <c:v>9.8257813359263188E-2</c:v>
                </c:pt>
                <c:pt idx="547">
                  <c:v>9.8399323553247375E-2</c:v>
                </c:pt>
                <c:pt idx="548">
                  <c:v>9.850580647149576E-2</c:v>
                </c:pt>
                <c:pt idx="549">
                  <c:v>9.8575861022977329E-2</c:v>
                </c:pt>
                <c:pt idx="550">
                  <c:v>9.8645915574453916E-2</c:v>
                </c:pt>
                <c:pt idx="551">
                  <c:v>9.8715269580422454E-2</c:v>
                </c:pt>
                <c:pt idx="552">
                  <c:v>9.8784623586386011E-2</c:v>
                </c:pt>
                <c:pt idx="553">
                  <c:v>9.8853277046836552E-2</c:v>
                </c:pt>
                <c:pt idx="554">
                  <c:v>9.892193050728211E-2</c:v>
                </c:pt>
                <c:pt idx="555">
                  <c:v>9.8989883422219621E-2</c:v>
                </c:pt>
                <c:pt idx="556">
                  <c:v>9.9057836337152164E-2</c:v>
                </c:pt>
                <c:pt idx="557">
                  <c:v>9.9124388161058646E-2</c:v>
                </c:pt>
                <c:pt idx="558">
                  <c:v>9.9191640530478159E-2</c:v>
                </c:pt>
                <c:pt idx="559">
                  <c:v>9.9257491808871626E-2</c:v>
                </c:pt>
                <c:pt idx="560">
                  <c:v>9.9322642541747094E-2</c:v>
                </c:pt>
                <c:pt idx="561">
                  <c:v>9.9387793274622549E-2</c:v>
                </c:pt>
                <c:pt idx="562">
                  <c:v>9.9452243461980019E-2</c:v>
                </c:pt>
                <c:pt idx="563">
                  <c:v>9.9515993103829428E-2</c:v>
                </c:pt>
                <c:pt idx="564">
                  <c:v>9.9579042200160853E-2</c:v>
                </c:pt>
                <c:pt idx="565">
                  <c:v>9.9641390750974265E-2</c:v>
                </c:pt>
                <c:pt idx="566">
                  <c:v>9.970303875627963E-2</c:v>
                </c:pt>
                <c:pt idx="567">
                  <c:v>9.9763986216066997E-2</c:v>
                </c:pt>
                <c:pt idx="568">
                  <c:v>9.9824233130336365E-2</c:v>
                </c:pt>
                <c:pt idx="569">
                  <c:v>9.9883078953579688E-2</c:v>
                </c:pt>
                <c:pt idx="570">
                  <c:v>9.9941924776822996E-2</c:v>
                </c:pt>
                <c:pt idx="571">
                  <c:v>0.10000007005454832</c:v>
                </c:pt>
                <c:pt idx="572">
                  <c:v>0.10005681424124759</c:v>
                </c:pt>
                <c:pt idx="573">
                  <c:v>0.10011285788243383</c:v>
                </c:pt>
                <c:pt idx="574">
                  <c:v>0.10016820097810207</c:v>
                </c:pt>
                <c:pt idx="575">
                  <c:v>0.10022214298273929</c:v>
                </c:pt>
                <c:pt idx="576">
                  <c:v>0.10027538444186349</c:v>
                </c:pt>
                <c:pt idx="577">
                  <c:v>0.10032792535547466</c:v>
                </c:pt>
                <c:pt idx="578">
                  <c:v>0.10037906517805481</c:v>
                </c:pt>
                <c:pt idx="579">
                  <c:v>0.10042950445511695</c:v>
                </c:pt>
                <c:pt idx="580">
                  <c:v>0.10047854264115305</c:v>
                </c:pt>
                <c:pt idx="581">
                  <c:v>0.10052688028167613</c:v>
                </c:pt>
                <c:pt idx="582">
                  <c:v>0.1005738168311632</c:v>
                </c:pt>
                <c:pt idx="583">
                  <c:v>0.10062005283514222</c:v>
                </c:pt>
                <c:pt idx="584">
                  <c:v>0.10065367901985198</c:v>
                </c:pt>
                <c:pt idx="585">
                  <c:v>0.10067609647632349</c:v>
                </c:pt>
                <c:pt idx="586">
                  <c:v>0.10069781338728198</c:v>
                </c:pt>
                <c:pt idx="587">
                  <c:v>0.10071953029824046</c:v>
                </c:pt>
                <c:pt idx="588">
                  <c:v>0.10074054666368593</c:v>
                </c:pt>
                <c:pt idx="589">
                  <c:v>0.10076156302913139</c:v>
                </c:pt>
                <c:pt idx="590">
                  <c:v>0.10078257939457189</c:v>
                </c:pt>
                <c:pt idx="591">
                  <c:v>0.10081270285171154</c:v>
                </c:pt>
                <c:pt idx="592">
                  <c:v>0.10080289521450432</c:v>
                </c:pt>
                <c:pt idx="593">
                  <c:v>0.10083652139921408</c:v>
                </c:pt>
                <c:pt idx="594">
                  <c:v>0.10090937813275272</c:v>
                </c:pt>
                <c:pt idx="595">
                  <c:v>0.10107891014733252</c:v>
                </c:pt>
                <c:pt idx="596">
                  <c:v>0.10141447144891706</c:v>
                </c:pt>
                <c:pt idx="597">
                  <c:v>0.10187192767007633</c:v>
                </c:pt>
                <c:pt idx="598">
                  <c:v>0.10277703247518766</c:v>
                </c:pt>
                <c:pt idx="599">
                  <c:v>0.10437007297582543</c:v>
                </c:pt>
                <c:pt idx="600">
                  <c:v>0.10637503423916145</c:v>
                </c:pt>
                <c:pt idx="601">
                  <c:v>0.10875758953496795</c:v>
                </c:pt>
                <c:pt idx="602">
                  <c:v>0.11148551376957119</c:v>
                </c:pt>
                <c:pt idx="603">
                  <c:v>0.11452518075825643</c:v>
                </c:pt>
                <c:pt idx="604">
                  <c:v>0.11959502864880628</c:v>
                </c:pt>
                <c:pt idx="605">
                  <c:v>0.12713500002451955</c:v>
                </c:pt>
                <c:pt idx="606">
                  <c:v>0.13532087436486837</c:v>
                </c:pt>
                <c:pt idx="607">
                  <c:v>0.1438864443742317</c:v>
                </c:pt>
                <c:pt idx="608">
                  <c:v>0.15256550275699357</c:v>
                </c:pt>
                <c:pt idx="609">
                  <c:v>0.16109114167201999</c:v>
                </c:pt>
                <c:pt idx="610">
                  <c:v>0.17300882196966857</c:v>
                </c:pt>
                <c:pt idx="611">
                  <c:v>0.19041247419365334</c:v>
                </c:pt>
                <c:pt idx="612">
                  <c:v>0.19436214980605102</c:v>
                </c:pt>
                <c:pt idx="613">
                  <c:v>0.19649671198962496</c:v>
                </c:pt>
                <c:pt idx="614">
                  <c:v>0.15805147468333475</c:v>
                </c:pt>
                <c:pt idx="615">
                  <c:v>0.15249895093309207</c:v>
                </c:pt>
                <c:pt idx="616">
                  <c:v>0.1217429011971625</c:v>
                </c:pt>
                <c:pt idx="617">
                  <c:v>7.9025737341667374E-2</c:v>
                </c:pt>
                <c:pt idx="618">
                  <c:v>5.7667505686678805E-2</c:v>
                </c:pt>
                <c:pt idx="619">
                  <c:v>2.4348860457637709E-2</c:v>
                </c:pt>
                <c:pt idx="620">
                  <c:v>1.324241186611635E-2</c:v>
                </c:pt>
                <c:pt idx="621">
                  <c:v>7.6891875703606468E-3</c:v>
                </c:pt>
                <c:pt idx="622">
                  <c:v>7.7256159371274754E-3</c:v>
                </c:pt>
                <c:pt idx="623">
                  <c:v>7.8538157663343554E-3</c:v>
                </c:pt>
                <c:pt idx="624">
                  <c:v>7.9224692267848926E-3</c:v>
                </c:pt>
                <c:pt idx="625">
                  <c:v>7.9974275968675759E-3</c:v>
                </c:pt>
                <c:pt idx="626">
                  <c:v>8.0758886945253329E-3</c:v>
                </c:pt>
                <c:pt idx="627">
                  <c:v>8.1557508832091376E-3</c:v>
                </c:pt>
                <c:pt idx="628">
                  <c:v>8.2342119808668946E-3</c:v>
                </c:pt>
                <c:pt idx="629">
                  <c:v>8.3091703509495778E-3</c:v>
                </c:pt>
                <c:pt idx="630">
                  <c:v>8.3617112645607491E-3</c:v>
                </c:pt>
                <c:pt idx="631">
                  <c:v>8.3939363582394809E-3</c:v>
                </c:pt>
                <c:pt idx="632">
                  <c:v>8.424059815379142E-3</c:v>
                </c:pt>
                <c:pt idx="633">
                  <c:v>8.4513810904517737E-3</c:v>
                </c:pt>
                <c:pt idx="634">
                  <c:v>8.4751996379543101E-3</c:v>
                </c:pt>
                <c:pt idx="635">
                  <c:v>8.4969165489127991E-3</c:v>
                </c:pt>
                <c:pt idx="636">
                  <c:v>8.5144301867831895E-3</c:v>
                </c:pt>
                <c:pt idx="637">
                  <c:v>8.5249383695084092E-3</c:v>
                </c:pt>
                <c:pt idx="638">
                  <c:v>8.5305427336275323E-3</c:v>
                </c:pt>
                <c:pt idx="639">
                  <c:v>8.5354465522286538E-3</c:v>
                </c:pt>
                <c:pt idx="640">
                  <c:v>8.5389492798037276E-3</c:v>
                </c:pt>
                <c:pt idx="641">
                  <c:v>8.5410509163477751E-3</c:v>
                </c:pt>
                <c:pt idx="642">
                  <c:v>8.5424520073788014E-3</c:v>
                </c:pt>
                <c:pt idx="643">
                  <c:v>8.5424520073788014E-3</c:v>
                </c:pt>
                <c:pt idx="644">
                  <c:v>8.5424520073788014E-3</c:v>
                </c:pt>
                <c:pt idx="645">
                  <c:v>8.5431525528918244E-3</c:v>
                </c:pt>
                <c:pt idx="646">
                  <c:v>8.5445536439228489E-3</c:v>
                </c:pt>
                <c:pt idx="647">
                  <c:v>8.5466552804668982E-3</c:v>
                </c:pt>
                <c:pt idx="648">
                  <c:v>8.5494574625239704E-3</c:v>
                </c:pt>
                <c:pt idx="649">
                  <c:v>8.5529601900990442E-3</c:v>
                </c:pt>
                <c:pt idx="650">
                  <c:v>8.557163463187141E-3</c:v>
                </c:pt>
                <c:pt idx="651">
                  <c:v>8.5620672817932394E-3</c:v>
                </c:pt>
                <c:pt idx="652">
                  <c:v>8.5676716459073855E-3</c:v>
                </c:pt>
                <c:pt idx="653">
                  <c:v>8.5732760100265069E-3</c:v>
                </c:pt>
                <c:pt idx="654">
                  <c:v>8.5837841927517283E-3</c:v>
                </c:pt>
                <c:pt idx="655">
                  <c:v>8.5998967395910942E-3</c:v>
                </c:pt>
                <c:pt idx="656">
                  <c:v>8.6188114684875323E-3</c:v>
                </c:pt>
                <c:pt idx="657">
                  <c:v>8.6398278339329965E-3</c:v>
                </c:pt>
                <c:pt idx="658">
                  <c:v>8.6629458359225083E-3</c:v>
                </c:pt>
                <c:pt idx="659">
                  <c:v>8.689566565482117E-3</c:v>
                </c:pt>
                <c:pt idx="660">
                  <c:v>8.717588386072752E-3</c:v>
                </c:pt>
                <c:pt idx="661">
                  <c:v>8.7484123887254361E-3</c:v>
                </c:pt>
                <c:pt idx="662">
                  <c:v>8.7813380279221677E-3</c:v>
                </c:pt>
                <c:pt idx="663">
                  <c:v>8.8163653036579716E-3</c:v>
                </c:pt>
                <c:pt idx="664">
                  <c:v>8.8534942159428018E-3</c:v>
                </c:pt>
                <c:pt idx="665">
                  <c:v>8.8927247647716794E-3</c:v>
                </c:pt>
                <c:pt idx="666">
                  <c:v>8.9340569501446081E-3</c:v>
                </c:pt>
                <c:pt idx="667">
                  <c:v>8.9781913175795841E-3</c:v>
                </c:pt>
                <c:pt idx="668">
                  <c:v>9.0237267760406095E-3</c:v>
                </c:pt>
                <c:pt idx="669">
                  <c:v>9.0706633255276808E-3</c:v>
                </c:pt>
                <c:pt idx="670">
                  <c:v>9.12040205708178E-3</c:v>
                </c:pt>
                <c:pt idx="671">
                  <c:v>9.1715418796619284E-3</c:v>
                </c:pt>
                <c:pt idx="672">
                  <c:v>9.2247833387861227E-3</c:v>
                </c:pt>
                <c:pt idx="673">
                  <c:v>9.2794258889363664E-3</c:v>
                </c:pt>
                <c:pt idx="674">
                  <c:v>9.3361700756356344E-3</c:v>
                </c:pt>
                <c:pt idx="675">
                  <c:v>9.3950158988789535E-3</c:v>
                </c:pt>
                <c:pt idx="676">
                  <c:v>9.4545622676352938E-3</c:v>
                </c:pt>
                <c:pt idx="677">
                  <c:v>9.5162102729356851E-3</c:v>
                </c:pt>
                <c:pt idx="678">
                  <c:v>9.5792593692670992E-3</c:v>
                </c:pt>
                <c:pt idx="679">
                  <c:v>9.6444101021425643E-3</c:v>
                </c:pt>
                <c:pt idx="680">
                  <c:v>9.7102613805360293E-3</c:v>
                </c:pt>
                <c:pt idx="681">
                  <c:v>9.7782142954685649E-3</c:v>
                </c:pt>
                <c:pt idx="682">
                  <c:v>9.8468677559191021E-3</c:v>
                </c:pt>
                <c:pt idx="683">
                  <c:v>9.9526501286544694E-3</c:v>
                </c:pt>
                <c:pt idx="684">
                  <c:v>1.0098363595731739E-2</c:v>
                </c:pt>
                <c:pt idx="685">
                  <c:v>1.024898088141013E-2</c:v>
                </c:pt>
                <c:pt idx="686">
                  <c:v>1.0403801440181597E-2</c:v>
                </c:pt>
                <c:pt idx="687">
                  <c:v>1.0562825272036181E-2</c:v>
                </c:pt>
                <c:pt idx="688">
                  <c:v>1.0725351831470819E-2</c:v>
                </c:pt>
                <c:pt idx="689">
                  <c:v>1.0891381118475551E-2</c:v>
                </c:pt>
                <c:pt idx="690">
                  <c:v>1.1060212587542332E-2</c:v>
                </c:pt>
                <c:pt idx="691">
                  <c:v>1.1231846238666188E-2</c:v>
                </c:pt>
                <c:pt idx="692">
                  <c:v>1.1405581526334092E-2</c:v>
                </c:pt>
                <c:pt idx="693">
                  <c:v>1.1581418450546044E-2</c:v>
                </c:pt>
                <c:pt idx="694">
                  <c:v>1.1758656465789021E-2</c:v>
                </c:pt>
                <c:pt idx="695">
                  <c:v>1.1937295572058046E-2</c:v>
                </c:pt>
                <c:pt idx="696">
                  <c:v>1.2116635223845072E-2</c:v>
                </c:pt>
                <c:pt idx="697">
                  <c:v>1.2296675421150099E-2</c:v>
                </c:pt>
                <c:pt idx="698">
                  <c:v>1.2477416163963173E-2</c:v>
                </c:pt>
                <c:pt idx="699">
                  <c:v>1.2657456361268199E-2</c:v>
                </c:pt>
                <c:pt idx="700">
                  <c:v>1.2836796013055225E-2</c:v>
                </c:pt>
                <c:pt idx="701">
                  <c:v>1.3015435119324249E-2</c:v>
                </c:pt>
                <c:pt idx="702">
                  <c:v>1.3192673134567227E-2</c:v>
                </c:pt>
                <c:pt idx="703">
                  <c:v>1.336851005877918E-2</c:v>
                </c:pt>
                <c:pt idx="704">
                  <c:v>1.3542245346452061E-2</c:v>
                </c:pt>
                <c:pt idx="705">
                  <c:v>1.3713878997575915E-2</c:v>
                </c:pt>
                <c:pt idx="706">
                  <c:v>1.3966075382901576E-2</c:v>
                </c:pt>
                <c:pt idx="707">
                  <c:v>1.4291128501760893E-2</c:v>
                </c:pt>
                <c:pt idx="708">
                  <c:v>1.4600769619298848E-2</c:v>
                </c:pt>
                <c:pt idx="709">
                  <c:v>1.4892196553453387E-2</c:v>
                </c:pt>
                <c:pt idx="710">
                  <c:v>1.5162607122162462E-2</c:v>
                </c:pt>
                <c:pt idx="711">
                  <c:v>1.5408498597855976E-2</c:v>
                </c:pt>
                <c:pt idx="712">
                  <c:v>1.5628469889502908E-2</c:v>
                </c:pt>
                <c:pt idx="713">
                  <c:v>1.5818317724010177E-2</c:v>
                </c:pt>
                <c:pt idx="714">
                  <c:v>1.6041091197714179E-2</c:v>
                </c:pt>
                <c:pt idx="715">
                  <c:v>1.6209222121262957E-2</c:v>
                </c:pt>
                <c:pt idx="716">
                  <c:v>1.6231639577739449E-2</c:v>
                </c:pt>
                <c:pt idx="717">
                  <c:v>1.6836210357002036E-2</c:v>
                </c:pt>
                <c:pt idx="718">
                  <c:v>1.9770795518469914E-2</c:v>
                </c:pt>
                <c:pt idx="719">
                  <c:v>2.2009738983743199E-2</c:v>
                </c:pt>
                <c:pt idx="720">
                  <c:v>2.3742888587339115E-2</c:v>
                </c:pt>
                <c:pt idx="721">
                  <c:v>2.5646971296545865E-2</c:v>
                </c:pt>
                <c:pt idx="722">
                  <c:v>2.7701671291431001E-2</c:v>
                </c:pt>
                <c:pt idx="723">
                  <c:v>2.9888774388616094E-2</c:v>
                </c:pt>
                <c:pt idx="724">
                  <c:v>3.218796476816372E-2</c:v>
                </c:pt>
                <c:pt idx="725">
                  <c:v>3.4581028246695449E-2</c:v>
                </c:pt>
                <c:pt idx="726">
                  <c:v>3.7047649004278836E-2</c:v>
                </c:pt>
                <c:pt idx="727">
                  <c:v>3.8934218075615194E-2</c:v>
                </c:pt>
                <c:pt idx="728">
                  <c:v>4.020500763944574E-2</c:v>
                </c:pt>
                <c:pt idx="729">
                  <c:v>4.1483503203944429E-2</c:v>
                </c:pt>
                <c:pt idx="730">
                  <c:v>4.2766902587044249E-2</c:v>
                </c:pt>
                <c:pt idx="731">
                  <c:v>4.4053104152201136E-2</c:v>
                </c:pt>
                <c:pt idx="732">
                  <c:v>4.5340006262876022E-2</c:v>
                </c:pt>
                <c:pt idx="733">
                  <c:v>4.6624806737006863E-2</c:v>
                </c:pt>
                <c:pt idx="734">
                  <c:v>4.7905403938044627E-2</c:v>
                </c:pt>
                <c:pt idx="735">
                  <c:v>4.91782951384242E-2</c:v>
                </c:pt>
                <c:pt idx="736">
                  <c:v>5.04427797926226E-2</c:v>
                </c:pt>
                <c:pt idx="737">
                  <c:v>5.1694654627556708E-2</c:v>
                </c:pt>
                <c:pt idx="738">
                  <c:v>5.2933219097708525E-2</c:v>
                </c:pt>
                <c:pt idx="739">
                  <c:v>5.4154970475507949E-2</c:v>
                </c:pt>
                <c:pt idx="740">
                  <c:v>5.5357106578892937E-2</c:v>
                </c:pt>
                <c:pt idx="741">
                  <c:v>5.6538926862345476E-2</c:v>
                </c:pt>
                <c:pt idx="742">
                  <c:v>5.7696228052782461E-2</c:v>
                </c:pt>
                <c:pt idx="743">
                  <c:v>5.8827609059172864E-2</c:v>
                </c:pt>
                <c:pt idx="744">
                  <c:v>5.9930267699454629E-2</c:v>
                </c:pt>
                <c:pt idx="745">
                  <c:v>6.1002102337088686E-2</c:v>
                </c:pt>
                <c:pt idx="746">
                  <c:v>6.2039610244494989E-2</c:v>
                </c:pt>
                <c:pt idx="747">
                  <c:v>6.3042090876165482E-2</c:v>
                </c:pt>
                <c:pt idx="748">
                  <c:v>6.3769257120515829E-2</c:v>
                </c:pt>
                <c:pt idx="749">
                  <c:v>6.4240724251975398E-2</c:v>
                </c:pt>
                <c:pt idx="750">
                  <c:v>6.4703084291735782E-2</c:v>
                </c:pt>
                <c:pt idx="751">
                  <c:v>6.5153535057749887E-2</c:v>
                </c:pt>
                <c:pt idx="752">
                  <c:v>6.5594178186551791E-2</c:v>
                </c:pt>
                <c:pt idx="753">
                  <c:v>6.6022912041607415E-2</c:v>
                </c:pt>
                <c:pt idx="754">
                  <c:v>6.6440437168419797E-2</c:v>
                </c:pt>
                <c:pt idx="755">
                  <c:v>6.6846053021485899E-2</c:v>
                </c:pt>
                <c:pt idx="756">
                  <c:v>6.7239059055282741E-2</c:v>
                </c:pt>
                <c:pt idx="757">
                  <c:v>6.7620155815333274E-2</c:v>
                </c:pt>
                <c:pt idx="758">
                  <c:v>6.7988642756114548E-2</c:v>
                </c:pt>
                <c:pt idx="759">
                  <c:v>6.8343819332113531E-2</c:v>
                </c:pt>
                <c:pt idx="760">
                  <c:v>6.868568554333021E-2</c:v>
                </c:pt>
                <c:pt idx="761">
                  <c:v>6.9013540844251584E-2</c:v>
                </c:pt>
                <c:pt idx="762">
                  <c:v>6.9328085780395635E-2</c:v>
                </c:pt>
                <c:pt idx="763">
                  <c:v>6.9627919260726368E-2</c:v>
                </c:pt>
                <c:pt idx="764">
                  <c:v>6.991374183076178E-2</c:v>
                </c:pt>
                <c:pt idx="765">
                  <c:v>7.0184152399470859E-2</c:v>
                </c:pt>
                <c:pt idx="766">
                  <c:v>7.0439851512371587E-2</c:v>
                </c:pt>
                <c:pt idx="767">
                  <c:v>7.0679438078427984E-2</c:v>
                </c:pt>
                <c:pt idx="768">
                  <c:v>7.0903612643163014E-2</c:v>
                </c:pt>
                <c:pt idx="769">
                  <c:v>7.1111674661058666E-2</c:v>
                </c:pt>
                <c:pt idx="770">
                  <c:v>7.1303624132109986E-2</c:v>
                </c:pt>
                <c:pt idx="771">
                  <c:v>7.1436727779922965E-2</c:v>
                </c:pt>
                <c:pt idx="772">
                  <c:v>7.1520092696181842E-2</c:v>
                </c:pt>
                <c:pt idx="773">
                  <c:v>7.159925433935263E-2</c:v>
                </c:pt>
                <c:pt idx="774">
                  <c:v>7.1674212709435303E-2</c:v>
                </c:pt>
                <c:pt idx="775">
                  <c:v>7.1744267260916872E-2</c:v>
                </c:pt>
                <c:pt idx="776">
                  <c:v>7.1810819084818386E-2</c:v>
                </c:pt>
                <c:pt idx="777">
                  <c:v>7.1872467090123751E-2</c:v>
                </c:pt>
                <c:pt idx="778">
                  <c:v>7.1929211276818047E-2</c:v>
                </c:pt>
                <c:pt idx="779">
                  <c:v>7.198245273594224E-2</c:v>
                </c:pt>
                <c:pt idx="780">
                  <c:v>7.2030089830952285E-2</c:v>
                </c:pt>
                <c:pt idx="781">
                  <c:v>7.2074224198382289E-2</c:v>
                </c:pt>
                <c:pt idx="782">
                  <c:v>7.2113454747211161E-2</c:v>
                </c:pt>
                <c:pt idx="783">
                  <c:v>7.2147781477433948E-2</c:v>
                </c:pt>
                <c:pt idx="784">
                  <c:v>7.2177204389055602E-2</c:v>
                </c:pt>
                <c:pt idx="785">
                  <c:v>7.2190514753837892E-2</c:v>
                </c:pt>
                <c:pt idx="786">
                  <c:v>7.2203124573102184E-2</c:v>
                </c:pt>
                <c:pt idx="787">
                  <c:v>7.2232547484723852E-2</c:v>
                </c:pt>
                <c:pt idx="788">
                  <c:v>7.2265473123920579E-2</c:v>
                </c:pt>
                <c:pt idx="789">
                  <c:v>7.2301901490687409E-2</c:v>
                </c:pt>
                <c:pt idx="790">
                  <c:v>7.234253313054731E-2</c:v>
                </c:pt>
                <c:pt idx="791">
                  <c:v>7.2386667497977314E-2</c:v>
                </c:pt>
                <c:pt idx="792">
                  <c:v>7.2435005138500388E-2</c:v>
                </c:pt>
                <c:pt idx="793">
                  <c:v>7.2486845506593553E-2</c:v>
                </c:pt>
                <c:pt idx="794">
                  <c:v>7.2542188602261803E-2</c:v>
                </c:pt>
                <c:pt idx="795">
                  <c:v>7.2601734971018142E-2</c:v>
                </c:pt>
                <c:pt idx="796">
                  <c:v>7.2697709706546293E-2</c:v>
                </c:pt>
                <c:pt idx="797">
                  <c:v>7.2837818809504434E-2</c:v>
                </c:pt>
                <c:pt idx="798">
                  <c:v>7.299193882275791E-2</c:v>
                </c:pt>
                <c:pt idx="799">
                  <c:v>7.3160770291824689E-2</c:v>
                </c:pt>
                <c:pt idx="800">
                  <c:v>7.3342211580155761E-2</c:v>
                </c:pt>
                <c:pt idx="801">
                  <c:v>7.3537663778782153E-2</c:v>
                </c:pt>
                <c:pt idx="802">
                  <c:v>7.3746426342190835E-2</c:v>
                </c:pt>
                <c:pt idx="803">
                  <c:v>7.3967798724863809E-2</c:v>
                </c:pt>
                <c:pt idx="804">
                  <c:v>7.4201780926806057E-2</c:v>
                </c:pt>
                <c:pt idx="805">
                  <c:v>7.4448372948012598E-2</c:v>
                </c:pt>
                <c:pt idx="806">
                  <c:v>7.47068742429704E-2</c:v>
                </c:pt>
                <c:pt idx="807">
                  <c:v>7.4977284811679479E-2</c:v>
                </c:pt>
                <c:pt idx="808">
                  <c:v>7.5259604654144802E-2</c:v>
                </c:pt>
                <c:pt idx="809">
                  <c:v>7.5553133224838406E-2</c:v>
                </c:pt>
                <c:pt idx="810">
                  <c:v>7.5857169978262223E-2</c:v>
                </c:pt>
                <c:pt idx="811">
                  <c:v>7.617311600543232E-2</c:v>
                </c:pt>
                <c:pt idx="812">
                  <c:v>7.6498869669809635E-2</c:v>
                </c:pt>
                <c:pt idx="813">
                  <c:v>7.6835131516912181E-2</c:v>
                </c:pt>
                <c:pt idx="814">
                  <c:v>7.718190154673496E-2</c:v>
                </c:pt>
                <c:pt idx="815">
                  <c:v>7.7719920502091061E-2</c:v>
                </c:pt>
                <c:pt idx="816">
                  <c:v>7.8470905293948928E-2</c:v>
                </c:pt>
                <c:pt idx="817">
                  <c:v>7.9256917361547566E-2</c:v>
                </c:pt>
                <c:pt idx="818">
                  <c:v>8.007725615936899E-2</c:v>
                </c:pt>
                <c:pt idx="819">
                  <c:v>8.092982005087411E-2</c:v>
                </c:pt>
                <c:pt idx="820">
                  <c:v>8.181180685399593E-2</c:v>
                </c:pt>
                <c:pt idx="821">
                  <c:v>8.2721114932195347E-2</c:v>
                </c:pt>
                <c:pt idx="822">
                  <c:v>8.3657043739959358E-2</c:v>
                </c:pt>
                <c:pt idx="823">
                  <c:v>8.4616090549707895E-2</c:v>
                </c:pt>
                <c:pt idx="824">
                  <c:v>8.5596854270419909E-2</c:v>
                </c:pt>
                <c:pt idx="825">
                  <c:v>8.6597933811059374E-2</c:v>
                </c:pt>
                <c:pt idx="826">
                  <c:v>8.7615826444051248E-2</c:v>
                </c:pt>
                <c:pt idx="827">
                  <c:v>8.8649831623882472E-2</c:v>
                </c:pt>
                <c:pt idx="828">
                  <c:v>8.9697147168500968E-2</c:v>
                </c:pt>
                <c:pt idx="829">
                  <c:v>9.0756371986865758E-2</c:v>
                </c:pt>
                <c:pt idx="830">
                  <c:v>9.1825404442437766E-2</c:v>
                </c:pt>
                <c:pt idx="831">
                  <c:v>9.2901442353159919E-2</c:v>
                </c:pt>
                <c:pt idx="832">
                  <c:v>9.3983084627996219E-2</c:v>
                </c:pt>
                <c:pt idx="833">
                  <c:v>9.5068229630412573E-2</c:v>
                </c:pt>
                <c:pt idx="834">
                  <c:v>9.615547626936799E-2</c:v>
                </c:pt>
                <c:pt idx="835">
                  <c:v>9.7783544045746545E-2</c:v>
                </c:pt>
                <c:pt idx="836">
                  <c:v>9.9941224231304998E-2</c:v>
                </c:pt>
                <c:pt idx="837">
                  <c:v>0.10206808041421575</c:v>
                </c:pt>
                <c:pt idx="838">
                  <c:v>0.10414870059315245</c:v>
                </c:pt>
                <c:pt idx="839">
                  <c:v>0.10616627167575275</c:v>
                </c:pt>
                <c:pt idx="840">
                  <c:v>0.10810398056966926</c:v>
                </c:pt>
                <c:pt idx="841">
                  <c:v>0.10994711581908864</c:v>
                </c:pt>
                <c:pt idx="842">
                  <c:v>0.11167886433165353</c:v>
                </c:pt>
                <c:pt idx="843">
                  <c:v>0.11328241301501155</c:v>
                </c:pt>
                <c:pt idx="844">
                  <c:v>0.11474234986784132</c:v>
                </c:pt>
                <c:pt idx="845">
                  <c:v>0.11662681730263362</c:v>
                </c:pt>
                <c:pt idx="846">
                  <c:v>0.11909694078779208</c:v>
                </c:pt>
                <c:pt idx="847">
                  <c:v>0.11960553683153149</c:v>
                </c:pt>
                <c:pt idx="848">
                  <c:v>0.23408658322235296</c:v>
                </c:pt>
                <c:pt idx="849">
                  <c:v>0.23664917871546448</c:v>
                </c:pt>
                <c:pt idx="850">
                  <c:v>0.27637571376831049</c:v>
                </c:pt>
                <c:pt idx="851">
                  <c:v>0.27808504482440383</c:v>
                </c:pt>
                <c:pt idx="852">
                  <c:v>0.27810746228087535</c:v>
                </c:pt>
                <c:pt idx="853">
                  <c:v>0.2782202501087559</c:v>
                </c:pt>
                <c:pt idx="854">
                  <c:v>0.27834494721039266</c:v>
                </c:pt>
                <c:pt idx="855">
                  <c:v>0.27850677322430933</c:v>
                </c:pt>
                <c:pt idx="856">
                  <c:v>0.27870362651396674</c:v>
                </c:pt>
                <c:pt idx="857">
                  <c:v>0.27893340544281592</c:v>
                </c:pt>
                <c:pt idx="858">
                  <c:v>0.2791926072832917</c:v>
                </c:pt>
                <c:pt idx="859">
                  <c:v>0.27940627366530152</c:v>
                </c:pt>
                <c:pt idx="860">
                  <c:v>0.27955689095097991</c:v>
                </c:pt>
                <c:pt idx="861">
                  <c:v>0.27971311260078241</c:v>
                </c:pt>
                <c:pt idx="862">
                  <c:v>0.27987633970572506</c:v>
                </c:pt>
                <c:pt idx="863">
                  <c:v>0.28004447062927884</c:v>
                </c:pt>
                <c:pt idx="864">
                  <c:v>0.28021890646245978</c:v>
                </c:pt>
                <c:pt idx="865">
                  <c:v>0.2803982461142468</c:v>
                </c:pt>
                <c:pt idx="866">
                  <c:v>0.2805817890391219</c:v>
                </c:pt>
                <c:pt idx="867">
                  <c:v>0.28077093632811617</c:v>
                </c:pt>
                <c:pt idx="868">
                  <c:v>0.28096358634468549</c:v>
                </c:pt>
                <c:pt idx="869">
                  <c:v>0.2811604396343429</c:v>
                </c:pt>
                <c:pt idx="870">
                  <c:v>0.28136149619708839</c:v>
                </c:pt>
                <c:pt idx="871">
                  <c:v>0.281565354941891</c:v>
                </c:pt>
                <c:pt idx="872">
                  <c:v>0.28177271641426865</c:v>
                </c:pt>
                <c:pt idx="873">
                  <c:v>0.28198288006870836</c:v>
                </c:pt>
                <c:pt idx="874">
                  <c:v>0.28219584590520513</c:v>
                </c:pt>
                <c:pt idx="875">
                  <c:v>0.28241161392375902</c:v>
                </c:pt>
                <c:pt idx="876">
                  <c:v>0.28262878303334887</c:v>
                </c:pt>
                <c:pt idx="877">
                  <c:v>0.28284735323395976</c:v>
                </c:pt>
                <c:pt idx="878">
                  <c:v>0.28306802507111972</c:v>
                </c:pt>
                <c:pt idx="879">
                  <c:v>0.28329009799931071</c:v>
                </c:pt>
                <c:pt idx="880">
                  <c:v>0.28351287147301474</c:v>
                </c:pt>
                <c:pt idx="881">
                  <c:v>0.28368030185105048</c:v>
                </c:pt>
                <c:pt idx="882">
                  <c:v>0.28379168858789999</c:v>
                </c:pt>
                <c:pt idx="883">
                  <c:v>0.28390377587026749</c:v>
                </c:pt>
                <c:pt idx="884">
                  <c:v>0.28401516260712201</c:v>
                </c:pt>
                <c:pt idx="885">
                  <c:v>0.28412724988948951</c:v>
                </c:pt>
                <c:pt idx="886">
                  <c:v>0.28423933717185207</c:v>
                </c:pt>
                <c:pt idx="887">
                  <c:v>0.28435072390870653</c:v>
                </c:pt>
                <c:pt idx="888">
                  <c:v>0.36522730250045643</c:v>
                </c:pt>
                <c:pt idx="889">
                  <c:v>0.36440135933851592</c:v>
                </c:pt>
                <c:pt idx="890">
                  <c:v>0.28446211064555604</c:v>
                </c:pt>
                <c:pt idx="891">
                  <c:v>0.28457419792792354</c:v>
                </c:pt>
                <c:pt idx="892">
                  <c:v>0.36039493953941892</c:v>
                </c:pt>
                <c:pt idx="893">
                  <c:v>0.28468488411926007</c:v>
                </c:pt>
                <c:pt idx="894">
                  <c:v>0.28479627085611453</c:v>
                </c:pt>
                <c:pt idx="895">
                  <c:v>0.35618676263205845</c:v>
                </c:pt>
                <c:pt idx="896">
                  <c:v>0.284906957047451</c:v>
                </c:pt>
                <c:pt idx="897">
                  <c:v>0.28501764323878753</c:v>
                </c:pt>
                <c:pt idx="898">
                  <c:v>0.35237299284953083</c:v>
                </c:pt>
                <c:pt idx="899">
                  <c:v>0.28512762888461096</c:v>
                </c:pt>
                <c:pt idx="900">
                  <c:v>0.34956730806278785</c:v>
                </c:pt>
                <c:pt idx="901">
                  <c:v>0.28523761453043445</c:v>
                </c:pt>
                <c:pt idx="902">
                  <c:v>0.34658088253322678</c:v>
                </c:pt>
                <c:pt idx="903">
                  <c:v>0.28534760017625793</c:v>
                </c:pt>
                <c:pt idx="904">
                  <c:v>0.28545618473105033</c:v>
                </c:pt>
                <c:pt idx="905">
                  <c:v>0.34344173808144329</c:v>
                </c:pt>
                <c:pt idx="906">
                  <c:v>0.28556476928584279</c:v>
                </c:pt>
                <c:pt idx="907">
                  <c:v>0.34017439380045295</c:v>
                </c:pt>
                <c:pt idx="908">
                  <c:v>0.28567335384063525</c:v>
                </c:pt>
                <c:pt idx="909">
                  <c:v>0.28578053730439662</c:v>
                </c:pt>
                <c:pt idx="910">
                  <c:v>0.33680617096532833</c:v>
                </c:pt>
                <c:pt idx="911">
                  <c:v>0.28588772076816305</c:v>
                </c:pt>
                <c:pt idx="912">
                  <c:v>0.28599420368641143</c:v>
                </c:pt>
                <c:pt idx="913">
                  <c:v>0.333363690305639</c:v>
                </c:pt>
                <c:pt idx="914">
                  <c:v>0.28609998605914183</c:v>
                </c:pt>
                <c:pt idx="915">
                  <c:v>0.28620506788636418</c:v>
                </c:pt>
                <c:pt idx="916">
                  <c:v>0.32987217145991365</c:v>
                </c:pt>
                <c:pt idx="917">
                  <c:v>0.2863094491680635</c:v>
                </c:pt>
                <c:pt idx="918">
                  <c:v>0.32635963624874775</c:v>
                </c:pt>
                <c:pt idx="919">
                  <c:v>0.28641312990425483</c:v>
                </c:pt>
                <c:pt idx="920">
                  <c:v>0.28651540954941512</c:v>
                </c:pt>
                <c:pt idx="921">
                  <c:v>0.32372628565864164</c:v>
                </c:pt>
                <c:pt idx="922">
                  <c:v>0.28661768919457542</c:v>
                </c:pt>
                <c:pt idx="923">
                  <c:v>0.32197772405371938</c:v>
                </c:pt>
                <c:pt idx="924">
                  <c:v>0.28671856774870469</c:v>
                </c:pt>
                <c:pt idx="925">
                  <c:v>0.32023826954049128</c:v>
                </c:pt>
                <c:pt idx="926">
                  <c:v>0.28681944630283396</c:v>
                </c:pt>
                <c:pt idx="927">
                  <c:v>0.31851142484652756</c:v>
                </c:pt>
                <c:pt idx="928">
                  <c:v>0.28691822322041921</c:v>
                </c:pt>
                <c:pt idx="929">
                  <c:v>0.31680069269940314</c:v>
                </c:pt>
                <c:pt idx="930">
                  <c:v>0.28701700013800441</c:v>
                </c:pt>
                <c:pt idx="931">
                  <c:v>0.31510887528118015</c:v>
                </c:pt>
                <c:pt idx="932">
                  <c:v>0.28711437596456357</c:v>
                </c:pt>
                <c:pt idx="933">
                  <c:v>0.31344017586494666</c:v>
                </c:pt>
                <c:pt idx="934">
                  <c:v>0.28721035070008677</c:v>
                </c:pt>
                <c:pt idx="935">
                  <c:v>0.31179669608724175</c:v>
                </c:pt>
                <c:pt idx="936">
                  <c:v>0.28730632543561491</c:v>
                </c:pt>
                <c:pt idx="937">
                  <c:v>0.31018263922115852</c:v>
                </c:pt>
                <c:pt idx="938">
                  <c:v>0.28740019853459897</c:v>
                </c:pt>
                <c:pt idx="939">
                  <c:v>0.30860150799427205</c:v>
                </c:pt>
                <c:pt idx="940">
                  <c:v>0.28749337108806511</c:v>
                </c:pt>
                <c:pt idx="941">
                  <c:v>0.30705540404312631</c:v>
                </c:pt>
                <c:pt idx="942">
                  <c:v>0.28758514255050516</c:v>
                </c:pt>
                <c:pt idx="943">
                  <c:v>0.3055485306408095</c:v>
                </c:pt>
                <c:pt idx="944">
                  <c:v>0.28767621346742717</c:v>
                </c:pt>
                <c:pt idx="945">
                  <c:v>0.28776518274780521</c:v>
                </c:pt>
                <c:pt idx="946">
                  <c:v>0.30408368996937857</c:v>
                </c:pt>
                <c:pt idx="947">
                  <c:v>0.28785345148267016</c:v>
                </c:pt>
                <c:pt idx="948">
                  <c:v>0.30266438475640872</c:v>
                </c:pt>
                <c:pt idx="949">
                  <c:v>0.28794031912650414</c:v>
                </c:pt>
                <c:pt idx="950">
                  <c:v>0.30129411772947495</c:v>
                </c:pt>
                <c:pt idx="951">
                  <c:v>0.2880047693138616</c:v>
                </c:pt>
                <c:pt idx="952">
                  <c:v>0.28804680204475253</c:v>
                </c:pt>
                <c:pt idx="953">
                  <c:v>0.29997639161615236</c:v>
                </c:pt>
                <c:pt idx="954">
                  <c:v>0.28808883477563846</c:v>
                </c:pt>
                <c:pt idx="955">
                  <c:v>0.28813086750652439</c:v>
                </c:pt>
                <c:pt idx="956">
                  <c:v>0.29871400859849306</c:v>
                </c:pt>
                <c:pt idx="957">
                  <c:v>0.28817219969189733</c:v>
                </c:pt>
                <c:pt idx="958">
                  <c:v>0.28821353187727028</c:v>
                </c:pt>
                <c:pt idx="959">
                  <c:v>0.28825416351713018</c:v>
                </c:pt>
                <c:pt idx="960">
                  <c:v>0.297509770858564</c:v>
                </c:pt>
                <c:pt idx="961">
                  <c:v>0.2882940946114721</c:v>
                </c:pt>
                <c:pt idx="962">
                  <c:v>0.28833402570581396</c:v>
                </c:pt>
                <c:pt idx="963">
                  <c:v>0.29636788166945338</c:v>
                </c:pt>
                <c:pt idx="964">
                  <c:v>0.28837325625464283</c:v>
                </c:pt>
                <c:pt idx="965">
                  <c:v>0.28841248680347176</c:v>
                </c:pt>
                <c:pt idx="966">
                  <c:v>0.29555454832678207</c:v>
                </c:pt>
                <c:pt idx="967">
                  <c:v>0.28845101680678759</c:v>
                </c:pt>
                <c:pt idx="968">
                  <c:v>0.29503334246377338</c:v>
                </c:pt>
                <c:pt idx="969">
                  <c:v>0.28848954681009847</c:v>
                </c:pt>
                <c:pt idx="970">
                  <c:v>0.28852737626789632</c:v>
                </c:pt>
                <c:pt idx="971">
                  <c:v>0.29452965023864008</c:v>
                </c:pt>
                <c:pt idx="972">
                  <c:v>0.28856520572569916</c:v>
                </c:pt>
                <c:pt idx="973">
                  <c:v>0.29404347165137218</c:v>
                </c:pt>
                <c:pt idx="974">
                  <c:v>0.28860233463797902</c:v>
                </c:pt>
                <c:pt idx="975">
                  <c:v>0.28863876300475083</c:v>
                </c:pt>
                <c:pt idx="976">
                  <c:v>0.29357550724749265</c:v>
                </c:pt>
                <c:pt idx="977">
                  <c:v>0.28867519137151765</c:v>
                </c:pt>
                <c:pt idx="978">
                  <c:v>0.29312575702699656</c:v>
                </c:pt>
                <c:pt idx="979">
                  <c:v>0.28871091919277642</c:v>
                </c:pt>
                <c:pt idx="980">
                  <c:v>0.28874664701403024</c:v>
                </c:pt>
                <c:pt idx="981">
                  <c:v>0.29269562208091487</c:v>
                </c:pt>
                <c:pt idx="982">
                  <c:v>0.28876416065190064</c:v>
                </c:pt>
                <c:pt idx="983">
                  <c:v>0.28878237483528402</c:v>
                </c:pt>
                <c:pt idx="984">
                  <c:v>0.28882370702065696</c:v>
                </c:pt>
                <c:pt idx="985">
                  <c:v>0.29228440186372967</c:v>
                </c:pt>
                <c:pt idx="986">
                  <c:v>0.28887204466117505</c:v>
                </c:pt>
                <c:pt idx="987">
                  <c:v>0.29189349746647686</c:v>
                </c:pt>
                <c:pt idx="988">
                  <c:v>0.28892598666581726</c:v>
                </c:pt>
                <c:pt idx="989">
                  <c:v>0.28898623358008663</c:v>
                </c:pt>
                <c:pt idx="990">
                  <c:v>0.29152290888915156</c:v>
                </c:pt>
                <c:pt idx="991">
                  <c:v>0.28905348594950614</c:v>
                </c:pt>
                <c:pt idx="992">
                  <c:v>0.28912564213753172</c:v>
                </c:pt>
                <c:pt idx="993">
                  <c:v>0.2911726361317537</c:v>
                </c:pt>
                <c:pt idx="994">
                  <c:v>0.28920480378070251</c:v>
                </c:pt>
                <c:pt idx="995">
                  <c:v>0.28933440470094041</c:v>
                </c:pt>
                <c:pt idx="996">
                  <c:v>0.29084337973980129</c:v>
                </c:pt>
                <c:pt idx="997">
                  <c:v>0.28952845580853581</c:v>
                </c:pt>
                <c:pt idx="998">
                  <c:v>0.29053584025880741</c:v>
                </c:pt>
                <c:pt idx="999">
                  <c:v>0.28974632546363865</c:v>
                </c:pt>
                <c:pt idx="1000">
                  <c:v>0.29025001768877201</c:v>
                </c:pt>
                <c:pt idx="1001">
                  <c:v>0.28998661257521308</c:v>
                </c:pt>
                <c:pt idx="1002">
                  <c:v>0.53865645177899946</c:v>
                </c:pt>
                <c:pt idx="1003">
                  <c:v>0.68261154961368165</c:v>
                </c:pt>
                <c:pt idx="1004">
                  <c:v>0.38530423640888922</c:v>
                </c:pt>
                <c:pt idx="1005">
                  <c:v>0.68133025186712592</c:v>
                </c:pt>
                <c:pt idx="1006">
                  <c:v>0.61981815239526683</c:v>
                </c:pt>
                <c:pt idx="1007">
                  <c:v>0.61597355861008651</c:v>
                </c:pt>
                <c:pt idx="1008">
                  <c:v>0.53737515403244374</c:v>
                </c:pt>
                <c:pt idx="1009">
                  <c:v>0.34301440531741872</c:v>
                </c:pt>
                <c:pt idx="1010">
                  <c:v>0.49081409693728623</c:v>
                </c:pt>
                <c:pt idx="1011">
                  <c:v>0.3109770578349334</c:v>
                </c:pt>
                <c:pt idx="1012">
                  <c:v>0.23964050806362666</c:v>
                </c:pt>
                <c:pt idx="1013">
                  <c:v>0.21614561258852014</c:v>
                </c:pt>
                <c:pt idx="1014">
                  <c:v>0.14224646732410187</c:v>
                </c:pt>
                <c:pt idx="1015">
                  <c:v>6.3220729982434512E-2</c:v>
                </c:pt>
                <c:pt idx="1016">
                  <c:v>3.4600643521109885E-2</c:v>
                </c:pt>
                <c:pt idx="1017">
                  <c:v>1.1106448591516381E-2</c:v>
                </c:pt>
                <c:pt idx="1018">
                  <c:v>0</c:v>
                </c:pt>
                <c:pt idx="1019">
                  <c:v>8.5326443701317593E-4</c:v>
                </c:pt>
                <c:pt idx="1020">
                  <c:v>9.8237497539295903E-3</c:v>
                </c:pt>
                <c:pt idx="1021">
                  <c:v>9.8643813937894925E-3</c:v>
                </c:pt>
                <c:pt idx="1022">
                  <c:v>1.0173321965814424E-2</c:v>
                </c:pt>
                <c:pt idx="1023">
                  <c:v>1.058524272851267E-2</c:v>
                </c:pt>
                <c:pt idx="1024">
                  <c:v>1.0936216031423552E-2</c:v>
                </c:pt>
                <c:pt idx="1025">
                  <c:v>1.1343232975515699E-2</c:v>
                </c:pt>
                <c:pt idx="1026">
                  <c:v>1.1800689196674973E-2</c:v>
                </c:pt>
                <c:pt idx="1027">
                  <c:v>1.2302980330782245E-2</c:v>
                </c:pt>
                <c:pt idx="1028">
                  <c:v>1.2846603650262444E-2</c:v>
                </c:pt>
                <c:pt idx="1029">
                  <c:v>1.3278139687375132E-2</c:v>
                </c:pt>
                <c:pt idx="1030">
                  <c:v>1.3575871531161817E-2</c:v>
                </c:pt>
                <c:pt idx="1031">
                  <c:v>1.3881309375611673E-2</c:v>
                </c:pt>
                <c:pt idx="1032">
                  <c:v>1.4193052129693675E-2</c:v>
                </c:pt>
                <c:pt idx="1033">
                  <c:v>1.4511800338920848E-2</c:v>
                </c:pt>
                <c:pt idx="1034">
                  <c:v>1.4835452366754117E-2</c:v>
                </c:pt>
                <c:pt idx="1035">
                  <c:v>1.5164008213193487E-2</c:v>
                </c:pt>
                <c:pt idx="1036">
                  <c:v>1.5496767332720953E-2</c:v>
                </c:pt>
                <c:pt idx="1037">
                  <c:v>1.5833729725336518E-2</c:v>
                </c:pt>
                <c:pt idx="1038">
                  <c:v>1.6173494300009153E-2</c:v>
                </c:pt>
                <c:pt idx="1039">
                  <c:v>1.6515360511230818E-2</c:v>
                </c:pt>
                <c:pt idx="1040">
                  <c:v>1.6860028904504575E-2</c:v>
                </c:pt>
                <c:pt idx="1041">
                  <c:v>1.7205397843301308E-2</c:v>
                </c:pt>
                <c:pt idx="1042">
                  <c:v>1.755076678209307E-2</c:v>
                </c:pt>
                <c:pt idx="1043">
                  <c:v>1.7896836266397851E-2</c:v>
                </c:pt>
                <c:pt idx="1044">
                  <c:v>1.8242205205189609E-2</c:v>
                </c:pt>
                <c:pt idx="1045">
                  <c:v>1.8586873598468345E-2</c:v>
                </c:pt>
                <c:pt idx="1046">
                  <c:v>1.8929440355203029E-2</c:v>
                </c:pt>
                <c:pt idx="1047">
                  <c:v>1.9269204929875668E-2</c:v>
                </c:pt>
                <c:pt idx="1048">
                  <c:v>1.9606167322491229E-2</c:v>
                </c:pt>
                <c:pt idx="1049">
                  <c:v>1.9938926442018695E-2</c:v>
                </c:pt>
                <c:pt idx="1050">
                  <c:v>2.0268182833971089E-2</c:v>
                </c:pt>
                <c:pt idx="1051">
                  <c:v>2.059183486180436E-2</c:v>
                </c:pt>
                <c:pt idx="1052">
                  <c:v>2.0831421427865728E-2</c:v>
                </c:pt>
                <c:pt idx="1053">
                  <c:v>2.0989044168694265E-2</c:v>
                </c:pt>
                <c:pt idx="1054">
                  <c:v>2.1145265818491781E-2</c:v>
                </c:pt>
                <c:pt idx="1055">
                  <c:v>2.1299385831745243E-2</c:v>
                </c:pt>
                <c:pt idx="1056">
                  <c:v>2.1452104753972662E-2</c:v>
                </c:pt>
                <c:pt idx="1057">
                  <c:v>2.1603422585164074E-2</c:v>
                </c:pt>
                <c:pt idx="1058">
                  <c:v>2.1752638779816418E-2</c:v>
                </c:pt>
                <c:pt idx="1059">
                  <c:v>2.1899753337924713E-2</c:v>
                </c:pt>
                <c:pt idx="1060">
                  <c:v>2.204476625948398E-2</c:v>
                </c:pt>
                <c:pt idx="1061">
                  <c:v>2.2187677544504177E-2</c:v>
                </c:pt>
                <c:pt idx="1062">
                  <c:v>2.2328487192975349E-2</c:v>
                </c:pt>
                <c:pt idx="1063">
                  <c:v>2.2467195204902472E-2</c:v>
                </c:pt>
                <c:pt idx="1064">
                  <c:v>2.2603101034772522E-2</c:v>
                </c:pt>
                <c:pt idx="1065">
                  <c:v>2.2736905228098524E-2</c:v>
                </c:pt>
                <c:pt idx="1066">
                  <c:v>2.2867907239367453E-2</c:v>
                </c:pt>
                <c:pt idx="1067">
                  <c:v>2.2996807614087355E-2</c:v>
                </c:pt>
                <c:pt idx="1068">
                  <c:v>2.3122905806750187E-2</c:v>
                </c:pt>
                <c:pt idx="1069">
                  <c:v>2.3246201817355944E-2</c:v>
                </c:pt>
                <c:pt idx="1070">
                  <c:v>2.3366695645899653E-2</c:v>
                </c:pt>
                <c:pt idx="1071">
                  <c:v>2.3484387292381309E-2</c:v>
                </c:pt>
                <c:pt idx="1072">
                  <c:v>2.3599276756810873E-2</c:v>
                </c:pt>
                <c:pt idx="1073">
                  <c:v>2.3710663493660387E-2</c:v>
                </c:pt>
                <c:pt idx="1074">
                  <c:v>2.3819248048452826E-2</c:v>
                </c:pt>
                <c:pt idx="1075">
                  <c:v>2.392432987567019E-2</c:v>
                </c:pt>
                <c:pt idx="1076">
                  <c:v>2.4026609520830484E-2</c:v>
                </c:pt>
                <c:pt idx="1077">
                  <c:v>2.4125386438415705E-2</c:v>
                </c:pt>
                <c:pt idx="1078">
                  <c:v>2.422066062843083E-2</c:v>
                </c:pt>
                <c:pt idx="1079">
                  <c:v>2.43124320908659E-2</c:v>
                </c:pt>
                <c:pt idx="1080">
                  <c:v>2.4400000280217854E-2</c:v>
                </c:pt>
                <c:pt idx="1081">
                  <c:v>2.4484766287507759E-2</c:v>
                </c:pt>
                <c:pt idx="1082">
                  <c:v>2.4565329021709565E-2</c:v>
                </c:pt>
                <c:pt idx="1083">
                  <c:v>2.4642389028336296E-2</c:v>
                </c:pt>
                <c:pt idx="1084">
                  <c:v>2.4715946307387954E-2</c:v>
                </c:pt>
                <c:pt idx="1085">
                  <c:v>2.4767786675481126E-2</c:v>
                </c:pt>
                <c:pt idx="1086">
                  <c:v>2.4801412860190882E-2</c:v>
                </c:pt>
                <c:pt idx="1087">
                  <c:v>2.4834338499387612E-2</c:v>
                </c:pt>
                <c:pt idx="1088">
                  <c:v>2.4865863047553321E-2</c:v>
                </c:pt>
                <c:pt idx="1089">
                  <c:v>2.4895986504688005E-2</c:v>
                </c:pt>
                <c:pt idx="1090">
                  <c:v>2.4925409416309663E-2</c:v>
                </c:pt>
                <c:pt idx="1091">
                  <c:v>2.4954131782418298E-2</c:v>
                </c:pt>
                <c:pt idx="1092">
                  <c:v>2.4981453057495908E-2</c:v>
                </c:pt>
                <c:pt idx="1093">
                  <c:v>2.5007373241542494E-2</c:v>
                </c:pt>
                <c:pt idx="1094">
                  <c:v>2.5032592880076057E-2</c:v>
                </c:pt>
                <c:pt idx="1095">
                  <c:v>2.5057111973091614E-2</c:v>
                </c:pt>
                <c:pt idx="1096">
                  <c:v>2.5080229975081129E-2</c:v>
                </c:pt>
                <c:pt idx="1097">
                  <c:v>2.5101946886039617E-2</c:v>
                </c:pt>
                <c:pt idx="1098">
                  <c:v>2.5122262705967079E-2</c:v>
                </c:pt>
                <c:pt idx="1099">
                  <c:v>2.5141877980381519E-2</c:v>
                </c:pt>
                <c:pt idx="1100">
                  <c:v>2.5160792709282936E-2</c:v>
                </c:pt>
                <c:pt idx="1101">
                  <c:v>2.5178306347153324E-2</c:v>
                </c:pt>
                <c:pt idx="1102">
                  <c:v>2.5194418893992692E-2</c:v>
                </c:pt>
                <c:pt idx="1103">
                  <c:v>2.5202124894655863E-2</c:v>
                </c:pt>
                <c:pt idx="1104">
                  <c:v>2.5209830895319033E-2</c:v>
                </c:pt>
                <c:pt idx="1105">
                  <c:v>2.522664398767142E-2</c:v>
                </c:pt>
                <c:pt idx="1106">
                  <c:v>2.524625926208586E-2</c:v>
                </c:pt>
                <c:pt idx="1107">
                  <c:v>2.5267275627531324E-2</c:v>
                </c:pt>
                <c:pt idx="1108">
                  <c:v>2.5291094175033862E-2</c:v>
                </c:pt>
                <c:pt idx="1109">
                  <c:v>2.5316313813567425E-2</c:v>
                </c:pt>
                <c:pt idx="1110">
                  <c:v>2.5344335634158058E-2</c:v>
                </c:pt>
                <c:pt idx="1111">
                  <c:v>2.5373758545779716E-2</c:v>
                </c:pt>
                <c:pt idx="1112">
                  <c:v>2.5405283093945425E-2</c:v>
                </c:pt>
                <c:pt idx="1113">
                  <c:v>2.5438909278655181E-2</c:v>
                </c:pt>
                <c:pt idx="1114">
                  <c:v>2.5474637099908985E-2</c:v>
                </c:pt>
                <c:pt idx="1115">
                  <c:v>2.551246655770684E-2</c:v>
                </c:pt>
                <c:pt idx="1116">
                  <c:v>2.5551697106535716E-2</c:v>
                </c:pt>
                <c:pt idx="1117">
                  <c:v>2.5593729837421669E-2</c:v>
                </c:pt>
                <c:pt idx="1118">
                  <c:v>2.5637163659338644E-2</c:v>
                </c:pt>
                <c:pt idx="1119">
                  <c:v>2.5681998572286646E-2</c:v>
                </c:pt>
                <c:pt idx="1120">
                  <c:v>2.5729635667291719E-2</c:v>
                </c:pt>
                <c:pt idx="1121">
                  <c:v>2.5778673853327817E-2</c:v>
                </c:pt>
                <c:pt idx="1122">
                  <c:v>2.5829813675907965E-2</c:v>
                </c:pt>
                <c:pt idx="1123">
                  <c:v>2.5882354589519135E-2</c:v>
                </c:pt>
                <c:pt idx="1124">
                  <c:v>2.5965018960264988E-2</c:v>
                </c:pt>
                <c:pt idx="1125">
                  <c:v>2.6081309515720602E-2</c:v>
                </c:pt>
                <c:pt idx="1126">
                  <c:v>2.6204605526321381E-2</c:v>
                </c:pt>
                <c:pt idx="1127">
                  <c:v>2.6334906992072308E-2</c:v>
                </c:pt>
                <c:pt idx="1128">
                  <c:v>2.6471513367455381E-2</c:v>
                </c:pt>
                <c:pt idx="1129">
                  <c:v>2.6615125197988605E-2</c:v>
                </c:pt>
                <c:pt idx="1130">
                  <c:v>2.6765041938153971E-2</c:v>
                </c:pt>
                <c:pt idx="1131">
                  <c:v>2.6921263587956462E-2</c:v>
                </c:pt>
                <c:pt idx="1132">
                  <c:v>2.7083790147386121E-2</c:v>
                </c:pt>
                <c:pt idx="1133">
                  <c:v>2.7252621616452904E-2</c:v>
                </c:pt>
                <c:pt idx="1134">
                  <c:v>2.7427057449633828E-2</c:v>
                </c:pt>
                <c:pt idx="1135">
                  <c:v>2.7607097646933879E-2</c:v>
                </c:pt>
                <c:pt idx="1136">
                  <c:v>2.7793442753871054E-2</c:v>
                </c:pt>
                <c:pt idx="1137">
                  <c:v>2.7984691679409347E-2</c:v>
                </c:pt>
                <c:pt idx="1138">
                  <c:v>2.8181544969066764E-2</c:v>
                </c:pt>
                <c:pt idx="1139">
                  <c:v>2.8383302077325302E-2</c:v>
                </c:pt>
                <c:pt idx="1140">
                  <c:v>2.8590663549702959E-2</c:v>
                </c:pt>
                <c:pt idx="1141">
                  <c:v>2.8802228295173694E-2</c:v>
                </c:pt>
                <c:pt idx="1142">
                  <c:v>2.9019397404758576E-2</c:v>
                </c:pt>
                <c:pt idx="1143">
                  <c:v>2.924076978743155E-2</c:v>
                </c:pt>
                <c:pt idx="1144">
                  <c:v>2.9467045988710628E-2</c:v>
                </c:pt>
                <c:pt idx="1145">
                  <c:v>2.9696824917559799E-2</c:v>
                </c:pt>
                <c:pt idx="1146">
                  <c:v>2.993150766501507E-2</c:v>
                </c:pt>
                <c:pt idx="1147">
                  <c:v>3.0170393685563415E-2</c:v>
                </c:pt>
                <c:pt idx="1148">
                  <c:v>3.041348297919488E-2</c:v>
                </c:pt>
                <c:pt idx="1149">
                  <c:v>3.0660075000401417E-2</c:v>
                </c:pt>
                <c:pt idx="1150">
                  <c:v>3.0910169749183029E-2</c:v>
                </c:pt>
                <c:pt idx="1151">
                  <c:v>3.1163767225534739E-2</c:v>
                </c:pt>
                <c:pt idx="1152">
                  <c:v>3.1420867429466495E-2</c:v>
                </c:pt>
                <c:pt idx="1153">
                  <c:v>3.1681470360968349E-2</c:v>
                </c:pt>
                <c:pt idx="1154">
                  <c:v>3.2078679667858261E-2</c:v>
                </c:pt>
                <c:pt idx="1155">
                  <c:v>3.261739916873236E-2</c:v>
                </c:pt>
                <c:pt idx="1156">
                  <c:v>3.3167327397844705E-2</c:v>
                </c:pt>
                <c:pt idx="1157">
                  <c:v>3.3727063264164268E-2</c:v>
                </c:pt>
                <c:pt idx="1158">
                  <c:v>3.4294505131142031E-2</c:v>
                </c:pt>
                <c:pt idx="1159">
                  <c:v>3.4869652998787935E-2</c:v>
                </c:pt>
                <c:pt idx="1160">
                  <c:v>3.5451105776065993E-2</c:v>
                </c:pt>
                <c:pt idx="1161">
                  <c:v>3.6037462371945168E-2</c:v>
                </c:pt>
                <c:pt idx="1162">
                  <c:v>3.6628022240917414E-2</c:v>
                </c:pt>
                <c:pt idx="1163">
                  <c:v>3.7221384291946741E-2</c:v>
                </c:pt>
                <c:pt idx="1164">
                  <c:v>3.7816847979520112E-2</c:v>
                </c:pt>
                <c:pt idx="1165">
                  <c:v>3.8413012212606505E-2</c:v>
                </c:pt>
                <c:pt idx="1166">
                  <c:v>3.9008475900179876E-2</c:v>
                </c:pt>
                <c:pt idx="1167">
                  <c:v>3.9602538496727194E-2</c:v>
                </c:pt>
                <c:pt idx="1168">
                  <c:v>4.0194499456725492E-2</c:v>
                </c:pt>
                <c:pt idx="1169">
                  <c:v>4.0782257143635696E-2</c:v>
                </c:pt>
                <c:pt idx="1170">
                  <c:v>4.1365111011944775E-2</c:v>
                </c:pt>
                <c:pt idx="1171">
                  <c:v>4.194236051613473E-2</c:v>
                </c:pt>
                <c:pt idx="1172">
                  <c:v>4.2512604565174535E-2</c:v>
                </c:pt>
                <c:pt idx="1173">
                  <c:v>4.3074442068038149E-2</c:v>
                </c:pt>
                <c:pt idx="1174">
                  <c:v>4.3627172479207568E-2</c:v>
                </c:pt>
                <c:pt idx="1175">
                  <c:v>4.4170095253169769E-2</c:v>
                </c:pt>
                <c:pt idx="1176">
                  <c:v>4.496171168488753E-2</c:v>
                </c:pt>
                <c:pt idx="1177">
                  <c:v>4.59711977717032E-2</c:v>
                </c:pt>
                <c:pt idx="1178">
                  <c:v>4.6919035853218473E-2</c:v>
                </c:pt>
                <c:pt idx="1179">
                  <c:v>4.7797519928765214E-2</c:v>
                </c:pt>
                <c:pt idx="1180">
                  <c:v>4.8596842361146149E-2</c:v>
                </c:pt>
                <c:pt idx="1181">
                  <c:v>4.930859660417513E-2</c:v>
                </c:pt>
                <c:pt idx="1182">
                  <c:v>4.9923675566162937E-2</c:v>
                </c:pt>
                <c:pt idx="1183">
                  <c:v>5.0645237446399143E-2</c:v>
                </c:pt>
                <c:pt idx="1184">
                  <c:v>5.1188160220361337E-2</c:v>
                </c:pt>
                <c:pt idx="1185">
                  <c:v>5.1258915317355921E-2</c:v>
                </c:pt>
                <c:pt idx="1186">
                  <c:v>6.6637290458077217E-2</c:v>
                </c:pt>
                <c:pt idx="1187">
                  <c:v>0.12729472440189216</c:v>
                </c:pt>
                <c:pt idx="1188">
                  <c:v>0.24476499850433173</c:v>
                </c:pt>
                <c:pt idx="1189">
                  <c:v>0.25330885160274152</c:v>
                </c:pt>
                <c:pt idx="1190">
                  <c:v>0.4549314551241026</c:v>
                </c:pt>
                <c:pt idx="1191">
                  <c:v>0.61640019082859798</c:v>
                </c:pt>
                <c:pt idx="1192">
                  <c:v>0.75950062313523603</c:v>
                </c:pt>
                <c:pt idx="1193">
                  <c:v>0.48739543482509951</c:v>
                </c:pt>
                <c:pt idx="1194">
                  <c:v>0.76462651466697218</c:v>
                </c:pt>
                <c:pt idx="1195">
                  <c:v>0.63049656767725049</c:v>
                </c:pt>
                <c:pt idx="1196">
                  <c:v>0.61597285806457347</c:v>
                </c:pt>
                <c:pt idx="1197">
                  <c:v>0.51558888906791756</c:v>
                </c:pt>
                <c:pt idx="1198">
                  <c:v>0.42887396415588452</c:v>
                </c:pt>
                <c:pt idx="1199">
                  <c:v>0.27253111998313012</c:v>
                </c:pt>
                <c:pt idx="1200">
                  <c:v>0.23237725216625957</c:v>
                </c:pt>
                <c:pt idx="1201">
                  <c:v>0.21486361429645134</c:v>
                </c:pt>
                <c:pt idx="1202">
                  <c:v>0.18880682387375128</c:v>
                </c:pt>
                <c:pt idx="1203">
                  <c:v>0.17898167302878568</c:v>
                </c:pt>
                <c:pt idx="1204">
                  <c:v>0.15506014533517257</c:v>
                </c:pt>
                <c:pt idx="1205">
                  <c:v>0.13669184193731515</c:v>
                </c:pt>
                <c:pt idx="1206">
                  <c:v>0.1294306876764921</c:v>
                </c:pt>
                <c:pt idx="1207">
                  <c:v>9.3975378627338027E-2</c:v>
                </c:pt>
                <c:pt idx="1208">
                  <c:v>4.5278358257575632E-2</c:v>
                </c:pt>
                <c:pt idx="1209">
                  <c:v>4.6988389859182036E-2</c:v>
                </c:pt>
                <c:pt idx="1210">
                  <c:v>1.0679115827491792E-2</c:v>
                </c:pt>
                <c:pt idx="1211">
                  <c:v>9.8258513904786165E-3</c:v>
                </c:pt>
                <c:pt idx="1212">
                  <c:v>2.5203525985681909E-2</c:v>
                </c:pt>
                <c:pt idx="1213">
                  <c:v>4.8697720915275418E-2</c:v>
                </c:pt>
                <c:pt idx="1214">
                  <c:v>7.8599805668673806E-2</c:v>
                </c:pt>
                <c:pt idx="1215">
                  <c:v>8.073436785224275E-2</c:v>
                </c:pt>
                <c:pt idx="1216">
                  <c:v>2.9474051443855797E-2</c:v>
                </c:pt>
                <c:pt idx="1217">
                  <c:v>2.5629457658675473E-2</c:v>
                </c:pt>
                <c:pt idx="1218">
                  <c:v>3.3318645229036117E-2</c:v>
                </c:pt>
                <c:pt idx="1219">
                  <c:v>6.5355992711521455E-2</c:v>
                </c:pt>
                <c:pt idx="1220">
                  <c:v>0.16488599672565118</c:v>
                </c:pt>
                <c:pt idx="1221">
                  <c:v>0.27082319001806782</c:v>
                </c:pt>
                <c:pt idx="1222">
                  <c:v>0.38487690364486465</c:v>
                </c:pt>
                <c:pt idx="1223">
                  <c:v>0.57154846478952903</c:v>
                </c:pt>
                <c:pt idx="1224">
                  <c:v>0.83254720450814923</c:v>
                </c:pt>
                <c:pt idx="1225">
                  <c:v>0.95258077464921831</c:v>
                </c:pt>
                <c:pt idx="1226">
                  <c:v>0.99017134642746429</c:v>
                </c:pt>
                <c:pt idx="1227">
                  <c:v>0.99999579672691186</c:v>
                </c:pt>
                <c:pt idx="1228">
                  <c:v>0.99999579672691186</c:v>
                </c:pt>
                <c:pt idx="1229">
                  <c:v>0.98376415714917242</c:v>
                </c:pt>
                <c:pt idx="1230">
                  <c:v>0.94702755035345765</c:v>
                </c:pt>
                <c:pt idx="1231">
                  <c:v>0.91541753563499684</c:v>
                </c:pt>
                <c:pt idx="1232">
                  <c:v>0.82742061243090004</c:v>
                </c:pt>
                <c:pt idx="1233">
                  <c:v>0.77018043950824588</c:v>
                </c:pt>
                <c:pt idx="1234">
                  <c:v>0.77317106831089499</c:v>
                </c:pt>
                <c:pt idx="1235">
                  <c:v>0.66894250552905377</c:v>
                </c:pt>
                <c:pt idx="1236">
                  <c:v>0.52755000318748313</c:v>
                </c:pt>
                <c:pt idx="1237">
                  <c:v>0.44681563533523533</c:v>
                </c:pt>
                <c:pt idx="1238">
                  <c:v>0.38145964262370891</c:v>
                </c:pt>
                <c:pt idx="1239">
                  <c:v>0.25288221938423494</c:v>
                </c:pt>
                <c:pt idx="1240">
                  <c:v>0.23622324704247091</c:v>
                </c:pt>
                <c:pt idx="1241">
                  <c:v>0.12558679443682483</c:v>
                </c:pt>
                <c:pt idx="1242">
                  <c:v>0.11747027410244455</c:v>
                </c:pt>
                <c:pt idx="1243">
                  <c:v>5.7666805141160807E-2</c:v>
                </c:pt>
                <c:pt idx="1244">
                  <c:v>4.8697020369762395E-2</c:v>
                </c:pt>
                <c:pt idx="1245">
                  <c:v>2.0503566126939383E-2</c:v>
                </c:pt>
                <c:pt idx="1246">
                  <c:v>2.0465736669141529E-2</c:v>
                </c:pt>
                <c:pt idx="1247">
                  <c:v>2.0273787198090212E-2</c:v>
                </c:pt>
                <c:pt idx="1248">
                  <c:v>2.0062922998137479E-2</c:v>
                </c:pt>
                <c:pt idx="1249">
                  <c:v>1.9791811883910403E-2</c:v>
                </c:pt>
                <c:pt idx="1250">
                  <c:v>1.9464657128502056E-2</c:v>
                </c:pt>
                <c:pt idx="1251">
                  <c:v>1.9086362550518543E-2</c:v>
                </c:pt>
                <c:pt idx="1252">
                  <c:v>1.8662532514069029E-2</c:v>
                </c:pt>
                <c:pt idx="1253">
                  <c:v>1.8317163575272292E-2</c:v>
                </c:pt>
                <c:pt idx="1254">
                  <c:v>1.8074774827158829E-2</c:v>
                </c:pt>
                <c:pt idx="1255">
                  <c:v>1.7823979532859215E-2</c:v>
                </c:pt>
                <c:pt idx="1256">
                  <c:v>1.7564777692388386E-2</c:v>
                </c:pt>
                <c:pt idx="1257">
                  <c:v>1.7298570396767406E-2</c:v>
                </c:pt>
                <c:pt idx="1258">
                  <c:v>1.7024657100483259E-2</c:v>
                </c:pt>
                <c:pt idx="1259">
                  <c:v>1.6744438894566963E-2</c:v>
                </c:pt>
                <c:pt idx="1260">
                  <c:v>1.6458616324531546E-2</c:v>
                </c:pt>
                <c:pt idx="1261">
                  <c:v>1.616788993589003E-2</c:v>
                </c:pt>
                <c:pt idx="1262">
                  <c:v>1.5872259728647396E-2</c:v>
                </c:pt>
                <c:pt idx="1263">
                  <c:v>1.5573126793834663E-2</c:v>
                </c:pt>
                <c:pt idx="1264">
                  <c:v>1.5270491131441879E-2</c:v>
                </c:pt>
                <c:pt idx="1265">
                  <c:v>1.4964352741478998E-2</c:v>
                </c:pt>
                <c:pt idx="1266">
                  <c:v>1.4656813260485093E-2</c:v>
                </c:pt>
                <c:pt idx="1267">
                  <c:v>1.4347872688460163E-2</c:v>
                </c:pt>
                <c:pt idx="1268">
                  <c:v>1.4038231570922211E-2</c:v>
                </c:pt>
                <c:pt idx="1269">
                  <c:v>1.3727889907871233E-2</c:v>
                </c:pt>
                <c:pt idx="1270">
                  <c:v>1.3417548244815277E-2</c:v>
                </c:pt>
                <c:pt idx="1271">
                  <c:v>1.3108607672795326E-2</c:v>
                </c:pt>
                <c:pt idx="1272">
                  <c:v>1.2801068191801421E-2</c:v>
                </c:pt>
                <c:pt idx="1273">
                  <c:v>1.2495630347351565E-2</c:v>
                </c:pt>
                <c:pt idx="1274">
                  <c:v>1.2192294139445756E-2</c:v>
                </c:pt>
                <c:pt idx="1275">
                  <c:v>1.1967419029197707E-2</c:v>
                </c:pt>
                <c:pt idx="1276">
                  <c:v>1.1818903380058386E-2</c:v>
                </c:pt>
                <c:pt idx="1277">
                  <c:v>1.1671088276437067E-2</c:v>
                </c:pt>
                <c:pt idx="1278">
                  <c:v>1.1524674263846775E-2</c:v>
                </c:pt>
                <c:pt idx="1279">
                  <c:v>1.1378960796769505E-2</c:v>
                </c:pt>
                <c:pt idx="1280">
                  <c:v>1.123464842072326E-2</c:v>
                </c:pt>
                <c:pt idx="1281">
                  <c:v>1.1091737135708041E-2</c:v>
                </c:pt>
                <c:pt idx="1282">
                  <c:v>1.0950226941718868E-2</c:v>
                </c:pt>
                <c:pt idx="1283">
                  <c:v>1.0810117838760722E-2</c:v>
                </c:pt>
                <c:pt idx="1284">
                  <c:v>1.0672110372346623E-2</c:v>
                </c:pt>
                <c:pt idx="1285">
                  <c:v>1.0534803451445548E-2</c:v>
                </c:pt>
                <c:pt idx="1286">
                  <c:v>1.0399598167093498E-2</c:v>
                </c:pt>
                <c:pt idx="1287">
                  <c:v>1.0266494519280521E-2</c:v>
                </c:pt>
                <c:pt idx="1288">
                  <c:v>1.0134791962498568E-2</c:v>
                </c:pt>
                <c:pt idx="1289">
                  <c:v>1.0005191042260664E-2</c:v>
                </c:pt>
                <c:pt idx="1290">
                  <c:v>9.8776917585717862E-3</c:v>
                </c:pt>
                <c:pt idx="1291">
                  <c:v>9.7522941114219792E-3</c:v>
                </c:pt>
                <c:pt idx="1292">
                  <c:v>9.6289981008212001E-3</c:v>
                </c:pt>
                <c:pt idx="1293">
                  <c:v>9.5078037267594898E-3</c:v>
                </c:pt>
                <c:pt idx="1294">
                  <c:v>9.3894115347598305E-3</c:v>
                </c:pt>
                <c:pt idx="1295">
                  <c:v>9.2731209793042203E-3</c:v>
                </c:pt>
                <c:pt idx="1296">
                  <c:v>9.1589320603926577E-3</c:v>
                </c:pt>
                <c:pt idx="1297">
                  <c:v>9.047545323543146E-3</c:v>
                </c:pt>
                <c:pt idx="1298">
                  <c:v>8.9389607687507065E-3</c:v>
                </c:pt>
                <c:pt idx="1299">
                  <c:v>8.8324778505023144E-3</c:v>
                </c:pt>
                <c:pt idx="1300">
                  <c:v>8.7294976598240193E-3</c:v>
                </c:pt>
                <c:pt idx="1301">
                  <c:v>8.6286191056947504E-3</c:v>
                </c:pt>
                <c:pt idx="1302">
                  <c:v>8.5312432791405553E-3</c:v>
                </c:pt>
                <c:pt idx="1303">
                  <c:v>8.4366696346434341E-3</c:v>
                </c:pt>
                <c:pt idx="1304">
                  <c:v>8.345598717721385E-3</c:v>
                </c:pt>
                <c:pt idx="1305">
                  <c:v>8.2573299828564081E-3</c:v>
                </c:pt>
                <c:pt idx="1306">
                  <c:v>8.1718634300534804E-3</c:v>
                </c:pt>
                <c:pt idx="1307">
                  <c:v>8.0898996048206495E-3</c:v>
                </c:pt>
                <c:pt idx="1308">
                  <c:v>8.0114385071628925E-3</c:v>
                </c:pt>
                <c:pt idx="1309">
                  <c:v>7.9364801370802093E-3</c:v>
                </c:pt>
                <c:pt idx="1310">
                  <c:v>7.8650244945725999E-3</c:v>
                </c:pt>
                <c:pt idx="1311">
                  <c:v>7.8138846719924531E-3</c:v>
                </c:pt>
                <c:pt idx="1312">
                  <c:v>7.7809590327957198E-3</c:v>
                </c:pt>
                <c:pt idx="1313">
                  <c:v>7.7487339391169889E-3</c:v>
                </c:pt>
                <c:pt idx="1314">
                  <c:v>7.7172093909512809E-3</c:v>
                </c:pt>
                <c:pt idx="1315">
                  <c:v>7.6870859338165985E-3</c:v>
                </c:pt>
                <c:pt idx="1316">
                  <c:v>7.6576630221949398E-3</c:v>
                </c:pt>
                <c:pt idx="1317">
                  <c:v>7.6296412016043057E-3</c:v>
                </c:pt>
                <c:pt idx="1318">
                  <c:v>7.6023199265266954E-3</c:v>
                </c:pt>
                <c:pt idx="1319">
                  <c:v>7.5756991969621089E-3</c:v>
                </c:pt>
                <c:pt idx="1320">
                  <c:v>7.550479558428547E-3</c:v>
                </c:pt>
                <c:pt idx="1321">
                  <c:v>7.5259604654129867E-3</c:v>
                </c:pt>
                <c:pt idx="1322">
                  <c:v>7.5028424634234741E-3</c:v>
                </c:pt>
                <c:pt idx="1323">
                  <c:v>7.4804250069519622E-3</c:v>
                </c:pt>
                <c:pt idx="1324">
                  <c:v>7.4594086415064979E-3</c:v>
                </c:pt>
                <c:pt idx="1325">
                  <c:v>7.4390928215790353E-3</c:v>
                </c:pt>
                <c:pt idx="1326">
                  <c:v>7.4194775471645956E-3</c:v>
                </c:pt>
                <c:pt idx="1327">
                  <c:v>7.4012633637811813E-3</c:v>
                </c:pt>
                <c:pt idx="1328">
                  <c:v>7.3844502714238147E-3</c:v>
                </c:pt>
                <c:pt idx="1329">
                  <c:v>7.3683377245844488E-3</c:v>
                </c:pt>
                <c:pt idx="1330">
                  <c:v>7.3536262687761084E-3</c:v>
                </c:pt>
                <c:pt idx="1331">
                  <c:v>7.339615358475814E-3</c:v>
                </c:pt>
                <c:pt idx="1332">
                  <c:v>7.3270055392115219E-3</c:v>
                </c:pt>
                <c:pt idx="1333">
                  <c:v>7.3150962654602537E-3</c:v>
                </c:pt>
                <c:pt idx="1334">
                  <c:v>7.30458808274001E-3</c:v>
                </c:pt>
                <c:pt idx="1335">
                  <c:v>7.2947804455327902E-3</c:v>
                </c:pt>
                <c:pt idx="1336">
                  <c:v>7.2870744448696196E-3</c:v>
                </c:pt>
                <c:pt idx="1337">
                  <c:v>7.280068989719472E-3</c:v>
                </c:pt>
                <c:pt idx="1338">
                  <c:v>7.2737640800873259E-3</c:v>
                </c:pt>
                <c:pt idx="1339">
                  <c:v>7.2688602614862053E-3</c:v>
                </c:pt>
                <c:pt idx="1340">
                  <c:v>7.2653575339111315E-3</c:v>
                </c:pt>
                <c:pt idx="1341">
                  <c:v>7.2632558973670831E-3</c:v>
                </c:pt>
                <c:pt idx="1342">
                  <c:v>7.2618548063360577E-3</c:v>
                </c:pt>
                <c:pt idx="1343">
                  <c:v>7.2618548063360577E-3</c:v>
                </c:pt>
                <c:pt idx="1344">
                  <c:v>7.2611542608230339E-3</c:v>
                </c:pt>
                <c:pt idx="1345">
                  <c:v>7.2597531697920093E-3</c:v>
                </c:pt>
                <c:pt idx="1346">
                  <c:v>7.2562504422169355E-3</c:v>
                </c:pt>
                <c:pt idx="1347">
                  <c:v>7.2506460780978133E-3</c:v>
                </c:pt>
                <c:pt idx="1348">
                  <c:v>7.2443411684656673E-3</c:v>
                </c:pt>
                <c:pt idx="1349">
                  <c:v>7.2359346222894728E-3</c:v>
                </c:pt>
                <c:pt idx="1350">
                  <c:v>7.2268275305952768E-3</c:v>
                </c:pt>
                <c:pt idx="1351">
                  <c:v>7.2163193478750332E-3</c:v>
                </c:pt>
                <c:pt idx="1352">
                  <c:v>7.2051106196367887E-3</c:v>
                </c:pt>
                <c:pt idx="1353">
                  <c:v>7.1925008003724967E-3</c:v>
                </c:pt>
                <c:pt idx="1354">
                  <c:v>7.179190435590203E-3</c:v>
                </c:pt>
                <c:pt idx="1355">
                  <c:v>7.1644789797818626E-3</c:v>
                </c:pt>
                <c:pt idx="1356">
                  <c:v>7.1497675239685443E-3</c:v>
                </c:pt>
                <c:pt idx="1357">
                  <c:v>7.1350560681602039E-3</c:v>
                </c:pt>
                <c:pt idx="1358">
                  <c:v>7.1112375206576674E-3</c:v>
                </c:pt>
                <c:pt idx="1359">
                  <c:v>7.0621993346215691E-3</c:v>
                </c:pt>
                <c:pt idx="1360">
                  <c:v>7.0138616940984945E-3</c:v>
                </c:pt>
                <c:pt idx="1361">
                  <c:v>6.9907436921139588E-3</c:v>
                </c:pt>
                <c:pt idx="1362">
                  <c:v>6.9760322363006406E-3</c:v>
                </c:pt>
                <c:pt idx="1363">
                  <c:v>6.962021326005324E-3</c:v>
                </c:pt>
                <c:pt idx="1364">
                  <c:v>6.9487109612230303E-3</c:v>
                </c:pt>
                <c:pt idx="1365">
                  <c:v>6.9361011419587382E-3</c:v>
                </c:pt>
                <c:pt idx="1366">
                  <c:v>6.9248924137204938E-3</c:v>
                </c:pt>
                <c:pt idx="1367">
                  <c:v>6.914384231000251E-3</c:v>
                </c:pt>
                <c:pt idx="1368">
                  <c:v>6.905277139306055E-3</c:v>
                </c:pt>
                <c:pt idx="1369">
                  <c:v>6.8968705931298597E-3</c:v>
                </c:pt>
                <c:pt idx="1370">
                  <c:v>6.8905656834977137E-3</c:v>
                </c:pt>
                <c:pt idx="1371">
                  <c:v>6.8856618648916153E-3</c:v>
                </c:pt>
                <c:pt idx="1372">
                  <c:v>6.8821591373165415E-3</c:v>
                </c:pt>
                <c:pt idx="1373">
                  <c:v>6.8807580462904947E-3</c:v>
                </c:pt>
                <c:pt idx="1374">
                  <c:v>6.8800575007724931E-3</c:v>
                </c:pt>
                <c:pt idx="1375">
                  <c:v>6.8807580462904947E-3</c:v>
                </c:pt>
                <c:pt idx="1376">
                  <c:v>6.8821591373165415E-3</c:v>
                </c:pt>
                <c:pt idx="1377">
                  <c:v>6.8835602283475669E-3</c:v>
                </c:pt>
                <c:pt idx="1378">
                  <c:v>6.8856618648916153E-3</c:v>
                </c:pt>
                <c:pt idx="1379">
                  <c:v>6.8884640469536653E-3</c:v>
                </c:pt>
                <c:pt idx="1380">
                  <c:v>6.8912662290107375E-3</c:v>
                </c:pt>
                <c:pt idx="1381">
                  <c:v>6.8947689565858113E-3</c:v>
                </c:pt>
                <c:pt idx="1382">
                  <c:v>6.8996727751869319E-3</c:v>
                </c:pt>
                <c:pt idx="1383">
                  <c:v>6.9045765937930312E-3</c:v>
                </c:pt>
                <c:pt idx="1384">
                  <c:v>6.9094804123941518E-3</c:v>
                </c:pt>
                <c:pt idx="1385">
                  <c:v>6.9157853220262978E-3</c:v>
                </c:pt>
                <c:pt idx="1386">
                  <c:v>6.9227907771764454E-3</c:v>
                </c:pt>
                <c:pt idx="1387">
                  <c:v>6.9297962323265922E-3</c:v>
                </c:pt>
                <c:pt idx="1388">
                  <c:v>6.9375022329847859E-3</c:v>
                </c:pt>
                <c:pt idx="1389">
                  <c:v>6.9466093246789819E-3</c:v>
                </c:pt>
                <c:pt idx="1390">
                  <c:v>6.9557164163731779E-3</c:v>
                </c:pt>
                <c:pt idx="1391">
                  <c:v>6.9655240535803978E-3</c:v>
                </c:pt>
                <c:pt idx="1392">
                  <c:v>6.9767327818136644E-3</c:v>
                </c:pt>
                <c:pt idx="1393">
                  <c:v>6.9879415100519088E-3</c:v>
                </c:pt>
                <c:pt idx="1394">
                  <c:v>7.0005513293162009E-3</c:v>
                </c:pt>
                <c:pt idx="1395">
                  <c:v>7.0131611485854707E-3</c:v>
                </c:pt>
                <c:pt idx="1396">
                  <c:v>7.0271720588807873E-3</c:v>
                </c:pt>
                <c:pt idx="1397">
                  <c:v>7.0411829691761048E-3</c:v>
                </c:pt>
                <c:pt idx="1398">
                  <c:v>7.0565949705024469E-3</c:v>
                </c:pt>
                <c:pt idx="1399">
                  <c:v>7.0727075173418119E-3</c:v>
                </c:pt>
                <c:pt idx="1400">
                  <c:v>7.0895206096991794E-3</c:v>
                </c:pt>
                <c:pt idx="1401">
                  <c:v>7.107034247564592E-3</c:v>
                </c:pt>
                <c:pt idx="1402">
                  <c:v>7.1259489764660079E-3</c:v>
                </c:pt>
                <c:pt idx="1403">
                  <c:v>7.1455642508804467E-3</c:v>
                </c:pt>
                <c:pt idx="1404">
                  <c:v>7.1658800708079102E-3</c:v>
                </c:pt>
                <c:pt idx="1405">
                  <c:v>7.1868964362533745E-3</c:v>
                </c:pt>
                <c:pt idx="1406">
                  <c:v>7.2086133472118626E-3</c:v>
                </c:pt>
                <c:pt idx="1407">
                  <c:v>7.2317313492013752E-3</c:v>
                </c:pt>
                <c:pt idx="1408">
                  <c:v>7.2555498967039117E-3</c:v>
                </c:pt>
                <c:pt idx="1409">
                  <c:v>7.280068989719472E-3</c:v>
                </c:pt>
                <c:pt idx="1410">
                  <c:v>7.3059891737660577E-3</c:v>
                </c:pt>
                <c:pt idx="1411">
                  <c:v>7.3326099033306441E-3</c:v>
                </c:pt>
                <c:pt idx="1412">
                  <c:v>7.3606317239212782E-3</c:v>
                </c:pt>
                <c:pt idx="1413">
                  <c:v>7.3893540900299131E-3</c:v>
                </c:pt>
                <c:pt idx="1414">
                  <c:v>7.4187770016515718E-3</c:v>
                </c:pt>
                <c:pt idx="1415">
                  <c:v>7.4496010042992781E-3</c:v>
                </c:pt>
                <c:pt idx="1416">
                  <c:v>7.481125552464986E-3</c:v>
                </c:pt>
                <c:pt idx="1417">
                  <c:v>7.5140511916617185E-3</c:v>
                </c:pt>
                <c:pt idx="1418">
                  <c:v>7.5476773763714748E-3</c:v>
                </c:pt>
                <c:pt idx="1419">
                  <c:v>7.5827046521122557E-3</c:v>
                </c:pt>
                <c:pt idx="1420">
                  <c:v>7.6191330188790842E-3</c:v>
                </c:pt>
                <c:pt idx="1421">
                  <c:v>7.6562619311639143E-3</c:v>
                </c:pt>
                <c:pt idx="1422">
                  <c:v>7.6940913889617683E-3</c:v>
                </c:pt>
                <c:pt idx="1423">
                  <c:v>7.7333219377906468E-3</c:v>
                </c:pt>
                <c:pt idx="1424">
                  <c:v>7.7739535776505499E-3</c:v>
                </c:pt>
                <c:pt idx="1425">
                  <c:v>7.8152857630234777E-3</c:v>
                </c:pt>
                <c:pt idx="1426">
                  <c:v>7.8580190394224522E-3</c:v>
                </c:pt>
                <c:pt idx="1427">
                  <c:v>7.90215340685743E-3</c:v>
                </c:pt>
                <c:pt idx="1428">
                  <c:v>7.9476888653184537E-3</c:v>
                </c:pt>
                <c:pt idx="1429">
                  <c:v>7.993924869292502E-3</c:v>
                </c:pt>
                <c:pt idx="1430">
                  <c:v>8.041561964297575E-3</c:v>
                </c:pt>
                <c:pt idx="1431">
                  <c:v>8.0898996048206495E-3</c:v>
                </c:pt>
                <c:pt idx="1432">
                  <c:v>8.1151192433542123E-3</c:v>
                </c:pt>
                <c:pt idx="1433">
                  <c:v>8.1277290626185026E-3</c:v>
                </c:pt>
                <c:pt idx="1434">
                  <c:v>8.1550503376961129E-3</c:v>
                </c:pt>
                <c:pt idx="1435">
                  <c:v>8.1851737948307954E-3</c:v>
                </c:pt>
                <c:pt idx="1436">
                  <c:v>8.2180994340275287E-3</c:v>
                </c:pt>
                <c:pt idx="1437">
                  <c:v>8.2720414386647477E-3</c:v>
                </c:pt>
                <c:pt idx="1438">
                  <c:v>8.351903627353531E-3</c:v>
                </c:pt>
                <c:pt idx="1439">
                  <c:v>8.4422739987625554E-3</c:v>
                </c:pt>
                <c:pt idx="1440">
                  <c:v>8.5417514618607998E-3</c:v>
                </c:pt>
                <c:pt idx="1441">
                  <c:v>8.6503360166532393E-3</c:v>
                </c:pt>
                <c:pt idx="1442">
                  <c:v>8.7687282086528987E-3</c:v>
                </c:pt>
                <c:pt idx="1443">
                  <c:v>8.8962274923467533E-3</c:v>
                </c:pt>
                <c:pt idx="1444">
                  <c:v>9.0321333222168031E-3</c:v>
                </c:pt>
                <c:pt idx="1445">
                  <c:v>9.1771462437760729E-3</c:v>
                </c:pt>
                <c:pt idx="1446">
                  <c:v>9.3305657115165131E-3</c:v>
                </c:pt>
                <c:pt idx="1447">
                  <c:v>9.4923917254331486E-3</c:v>
                </c:pt>
                <c:pt idx="1448">
                  <c:v>9.6626242855309564E-3</c:v>
                </c:pt>
                <c:pt idx="1449">
                  <c:v>9.8405628462869561E-3</c:v>
                </c:pt>
                <c:pt idx="1450">
                  <c:v>1.0026907953219153E-2</c:v>
                </c:pt>
                <c:pt idx="1451">
                  <c:v>1.0220959060819497E-2</c:v>
                </c:pt>
                <c:pt idx="1452">
                  <c:v>1.042201562356501E-2</c:v>
                </c:pt>
                <c:pt idx="1453">
                  <c:v>1.0630778186973696E-2</c:v>
                </c:pt>
                <c:pt idx="1454">
                  <c:v>1.084654620552755E-2</c:v>
                </c:pt>
                <c:pt idx="1455">
                  <c:v>1.1184209143656138E-2</c:v>
                </c:pt>
                <c:pt idx="1456">
                  <c:v>1.1657077366141751E-2</c:v>
                </c:pt>
                <c:pt idx="1457">
                  <c:v>1.2156566318191951E-2</c:v>
                </c:pt>
                <c:pt idx="1458">
                  <c:v>1.2679873817739711E-2</c:v>
                </c:pt>
                <c:pt idx="1459">
                  <c:v>1.3226999864794985E-2</c:v>
                </c:pt>
                <c:pt idx="1460">
                  <c:v>1.3795842822803769E-2</c:v>
                </c:pt>
                <c:pt idx="1461">
                  <c:v>1.4385001600744993E-2</c:v>
                </c:pt>
                <c:pt idx="1462">
                  <c:v>1.4993775653100658E-2</c:v>
                </c:pt>
                <c:pt idx="1463">
                  <c:v>1.5620063343321734E-2</c:v>
                </c:pt>
                <c:pt idx="1464">
                  <c:v>1.6263164125905154E-2</c:v>
                </c:pt>
                <c:pt idx="1465">
                  <c:v>1.6921676909809943E-2</c:v>
                </c:pt>
                <c:pt idx="1466">
                  <c:v>1.7593500058492043E-2</c:v>
                </c:pt>
                <c:pt idx="1467">
                  <c:v>1.8277933026448392E-2</c:v>
                </c:pt>
                <c:pt idx="1468">
                  <c:v>1.897357472263303E-2</c:v>
                </c:pt>
                <c:pt idx="1469">
                  <c:v>1.9679024056029865E-2</c:v>
                </c:pt>
                <c:pt idx="1470">
                  <c:v>2.0392879935602893E-2</c:v>
                </c:pt>
                <c:pt idx="1471">
                  <c:v>2.1113741270326072E-2</c:v>
                </c:pt>
                <c:pt idx="1472">
                  <c:v>2.1840907514681394E-2</c:v>
                </c:pt>
                <c:pt idx="1473">
                  <c:v>2.2572277032124815E-2</c:v>
                </c:pt>
                <c:pt idx="1474">
                  <c:v>2.3306448731625309E-2</c:v>
                </c:pt>
                <c:pt idx="1475">
                  <c:v>2.4411209008451121E-2</c:v>
                </c:pt>
                <c:pt idx="1476">
                  <c:v>2.5882354589519135E-2</c:v>
                </c:pt>
                <c:pt idx="1477">
                  <c:v>2.7342291442343927E-2</c:v>
                </c:pt>
                <c:pt idx="1478">
                  <c:v>2.8779810838697205E-2</c:v>
                </c:pt>
                <c:pt idx="1479">
                  <c:v>3.018370405034073E-2</c:v>
                </c:pt>
                <c:pt idx="1480">
                  <c:v>3.1544163440067274E-2</c:v>
                </c:pt>
                <c:pt idx="1481">
                  <c:v>3.2850680825156603E-2</c:v>
                </c:pt>
                <c:pt idx="1482">
                  <c:v>3.4091346931852465E-2</c:v>
                </c:pt>
                <c:pt idx="1483">
                  <c:v>3.5256354122952624E-2</c:v>
                </c:pt>
                <c:pt idx="1484">
                  <c:v>3.6838185895357124E-2</c:v>
                </c:pt>
                <c:pt idx="1485">
                  <c:v>3.8581143136160262E-2</c:v>
                </c:pt>
                <c:pt idx="1486">
                  <c:v>4.0237933278642467E-2</c:v>
                </c:pt>
                <c:pt idx="1487">
                  <c:v>4.057909894434613E-2</c:v>
                </c:pt>
                <c:pt idx="1488">
                  <c:v>3.972583450732798E-2</c:v>
                </c:pt>
                <c:pt idx="1489">
                  <c:v>1.8794935616364004E-2</c:v>
                </c:pt>
                <c:pt idx="1490">
                  <c:v>1.8783726888125761E-2</c:v>
                </c:pt>
                <c:pt idx="1491">
                  <c:v>1.8730485429001565E-2</c:v>
                </c:pt>
                <c:pt idx="1492">
                  <c:v>1.8672340151276248E-2</c:v>
                </c:pt>
                <c:pt idx="1493">
                  <c:v>1.8600183963250638E-2</c:v>
                </c:pt>
                <c:pt idx="1494">
                  <c:v>1.8537134866919221E-2</c:v>
                </c:pt>
                <c:pt idx="1495">
                  <c:v>1.8491599408458199E-2</c:v>
                </c:pt>
                <c:pt idx="1496">
                  <c:v>1.8443962313453122E-2</c:v>
                </c:pt>
                <c:pt idx="1497">
                  <c:v>1.8394223581904002E-2</c:v>
                </c:pt>
                <c:pt idx="1498">
                  <c:v>1.8341682668292829E-2</c:v>
                </c:pt>
                <c:pt idx="1499">
                  <c:v>1.8288441209168636E-2</c:v>
                </c:pt>
                <c:pt idx="1500">
                  <c:v>1.8233098113500389E-2</c:v>
                </c:pt>
                <c:pt idx="1501">
                  <c:v>1.8177054472314144E-2</c:v>
                </c:pt>
                <c:pt idx="1502">
                  <c:v>1.8120310285619855E-2</c:v>
                </c:pt>
                <c:pt idx="1503">
                  <c:v>1.8062865553402582E-2</c:v>
                </c:pt>
                <c:pt idx="1504">
                  <c:v>1.8004720275677268E-2</c:v>
                </c:pt>
                <c:pt idx="1505">
                  <c:v>1.7946574997946971E-2</c:v>
                </c:pt>
                <c:pt idx="1506">
                  <c:v>1.788913026573468E-2</c:v>
                </c:pt>
                <c:pt idx="1507">
                  <c:v>1.7832386079040387E-2</c:v>
                </c:pt>
                <c:pt idx="1508">
                  <c:v>1.7789652802636436E-2</c:v>
                </c:pt>
                <c:pt idx="1509">
                  <c:v>1.7761630982045803E-2</c:v>
                </c:pt>
                <c:pt idx="1510">
                  <c:v>1.7734309706968193E-2</c:v>
                </c:pt>
                <c:pt idx="1511">
                  <c:v>1.7706988431890582E-2</c:v>
                </c:pt>
                <c:pt idx="1512">
                  <c:v>1.7679667156812972E-2</c:v>
                </c:pt>
                <c:pt idx="1513">
                  <c:v>1.7653746972766386E-2</c:v>
                </c:pt>
                <c:pt idx="1514">
                  <c:v>1.7627126243201799E-2</c:v>
                </c:pt>
                <c:pt idx="1515">
                  <c:v>1.7601906604673215E-2</c:v>
                </c:pt>
                <c:pt idx="1516">
                  <c:v>1.7576686966139652E-2</c:v>
                </c:pt>
                <c:pt idx="1517">
                  <c:v>1.7551467327606093E-2</c:v>
                </c:pt>
                <c:pt idx="1518">
                  <c:v>1.7527648780103555E-2</c:v>
                </c:pt>
                <c:pt idx="1519">
                  <c:v>1.7504530778114043E-2</c:v>
                </c:pt>
                <c:pt idx="1520">
                  <c:v>1.7481412776129506E-2</c:v>
                </c:pt>
                <c:pt idx="1521">
                  <c:v>1.7458995319653017E-2</c:v>
                </c:pt>
                <c:pt idx="1522">
                  <c:v>1.743727840869453E-2</c:v>
                </c:pt>
                <c:pt idx="1523">
                  <c:v>1.7416962588767067E-2</c:v>
                </c:pt>
                <c:pt idx="1524">
                  <c:v>1.7396646768839605E-2</c:v>
                </c:pt>
                <c:pt idx="1525">
                  <c:v>1.7377732039938188E-2</c:v>
                </c:pt>
                <c:pt idx="1526">
                  <c:v>1.7359517856554773E-2</c:v>
                </c:pt>
                <c:pt idx="1527">
                  <c:v>1.7342004218684384E-2</c:v>
                </c:pt>
                <c:pt idx="1528">
                  <c:v>1.7325191126327015E-2</c:v>
                </c:pt>
                <c:pt idx="1529">
                  <c:v>1.7309078579487651E-2</c:v>
                </c:pt>
                <c:pt idx="1530">
                  <c:v>1.7294367123679311E-2</c:v>
                </c:pt>
                <c:pt idx="1531">
                  <c:v>1.7281056758897018E-2</c:v>
                </c:pt>
                <c:pt idx="1532">
                  <c:v>1.7268446939632726E-2</c:v>
                </c:pt>
                <c:pt idx="1533">
                  <c:v>1.7256537665876478E-2</c:v>
                </c:pt>
                <c:pt idx="1534">
                  <c:v>1.7246029483156237E-2</c:v>
                </c:pt>
                <c:pt idx="1535">
                  <c:v>1.7236922391467017E-2</c:v>
                </c:pt>
                <c:pt idx="1536">
                  <c:v>1.7228515845285845E-2</c:v>
                </c:pt>
                <c:pt idx="1537">
                  <c:v>1.7221510390140676E-2</c:v>
                </c:pt>
                <c:pt idx="1538">
                  <c:v>1.7215906026021553E-2</c:v>
                </c:pt>
                <c:pt idx="1539">
                  <c:v>1.7211702752933454E-2</c:v>
                </c:pt>
                <c:pt idx="1540">
                  <c:v>1.7208200025358382E-2</c:v>
                </c:pt>
                <c:pt idx="1541">
                  <c:v>1.7206798934327357E-2</c:v>
                </c:pt>
                <c:pt idx="1542">
                  <c:v>1.7206098388814334E-2</c:v>
                </c:pt>
                <c:pt idx="1543">
                  <c:v>1.7207499479845359E-2</c:v>
                </c:pt>
                <c:pt idx="1544">
                  <c:v>1.7209601116389407E-2</c:v>
                </c:pt>
                <c:pt idx="1545">
                  <c:v>1.7213804389477505E-2</c:v>
                </c:pt>
                <c:pt idx="1546">
                  <c:v>1.7219408753596628E-2</c:v>
                </c:pt>
                <c:pt idx="1547">
                  <c:v>1.7226414208741797E-2</c:v>
                </c:pt>
                <c:pt idx="1548">
                  <c:v>1.7234820754917991E-2</c:v>
                </c:pt>
                <c:pt idx="1549">
                  <c:v>1.724532893764321E-2</c:v>
                </c:pt>
                <c:pt idx="1550">
                  <c:v>1.7257238211394479E-2</c:v>
                </c:pt>
                <c:pt idx="1551">
                  <c:v>1.7270548576176773E-2</c:v>
                </c:pt>
                <c:pt idx="1552">
                  <c:v>1.7285960577498139E-2</c:v>
                </c:pt>
                <c:pt idx="1553">
                  <c:v>1.7302773669855505E-2</c:v>
                </c:pt>
                <c:pt idx="1554">
                  <c:v>1.7321688398756922E-2</c:v>
                </c:pt>
                <c:pt idx="1555">
                  <c:v>1.7342704764197407E-2</c:v>
                </c:pt>
                <c:pt idx="1556">
                  <c:v>1.7365122220673896E-2</c:v>
                </c:pt>
                <c:pt idx="1557">
                  <c:v>1.7389641313689457E-2</c:v>
                </c:pt>
                <c:pt idx="1558">
                  <c:v>1.7416262043249066E-2</c:v>
                </c:pt>
                <c:pt idx="1559">
                  <c:v>1.7444283863844678E-2</c:v>
                </c:pt>
                <c:pt idx="1560">
                  <c:v>1.7474407320979359E-2</c:v>
                </c:pt>
                <c:pt idx="1561">
                  <c:v>1.750663241465809E-2</c:v>
                </c:pt>
                <c:pt idx="1562">
                  <c:v>1.7541659690398871E-2</c:v>
                </c:pt>
                <c:pt idx="1563">
                  <c:v>1.7578088057170677E-2</c:v>
                </c:pt>
                <c:pt idx="1564">
                  <c:v>1.7616618060481554E-2</c:v>
                </c:pt>
                <c:pt idx="1565">
                  <c:v>1.7657249700341458E-2</c:v>
                </c:pt>
                <c:pt idx="1566">
                  <c:v>1.7700683522258436E-2</c:v>
                </c:pt>
                <c:pt idx="1567">
                  <c:v>1.7745518435201457E-2</c:v>
                </c:pt>
                <c:pt idx="1568">
                  <c:v>1.7793155530211508E-2</c:v>
                </c:pt>
                <c:pt idx="1569">
                  <c:v>1.7842894261760632E-2</c:v>
                </c:pt>
                <c:pt idx="1570">
                  <c:v>1.7895435175371802E-2</c:v>
                </c:pt>
                <c:pt idx="1571">
                  <c:v>1.7950077725522047E-2</c:v>
                </c:pt>
                <c:pt idx="1572">
                  <c:v>1.8006821912221315E-2</c:v>
                </c:pt>
                <c:pt idx="1573">
                  <c:v>1.8066368280977657E-2</c:v>
                </c:pt>
                <c:pt idx="1574">
                  <c:v>1.8128016286283025E-2</c:v>
                </c:pt>
                <c:pt idx="1575">
                  <c:v>1.8192466473640485E-2</c:v>
                </c:pt>
                <c:pt idx="1576">
                  <c:v>1.8259018297546975E-2</c:v>
                </c:pt>
                <c:pt idx="1577">
                  <c:v>1.8329072849023562E-2</c:v>
                </c:pt>
                <c:pt idx="1578">
                  <c:v>1.8401229037049171E-2</c:v>
                </c:pt>
                <c:pt idx="1579">
                  <c:v>1.8475486861618831E-2</c:v>
                </c:pt>
                <c:pt idx="1580">
                  <c:v>1.8553247413758588E-2</c:v>
                </c:pt>
                <c:pt idx="1581">
                  <c:v>1.8633109602447368E-2</c:v>
                </c:pt>
                <c:pt idx="1582">
                  <c:v>1.8716474518706248E-2</c:v>
                </c:pt>
                <c:pt idx="1583">
                  <c:v>1.8801941071509173E-2</c:v>
                </c:pt>
                <c:pt idx="1584">
                  <c:v>1.889020980637415E-2</c:v>
                </c:pt>
                <c:pt idx="1585">
                  <c:v>1.8981981268814202E-2</c:v>
                </c:pt>
                <c:pt idx="1586">
                  <c:v>1.9075854367793323E-2</c:v>
                </c:pt>
                <c:pt idx="1587">
                  <c:v>1.9173230194352495E-2</c:v>
                </c:pt>
                <c:pt idx="1588">
                  <c:v>1.9222968925901619E-2</c:v>
                </c:pt>
                <c:pt idx="1589">
                  <c:v>1.9273408202963763E-2</c:v>
                </c:pt>
                <c:pt idx="1590">
                  <c:v>1.9378490030186105E-2</c:v>
                </c:pt>
                <c:pt idx="1591">
                  <c:v>1.9488475676009573E-2</c:v>
                </c:pt>
                <c:pt idx="1592">
                  <c:v>1.9603365140434158E-2</c:v>
                </c:pt>
                <c:pt idx="1593">
                  <c:v>1.9723158423464841E-2</c:v>
                </c:pt>
                <c:pt idx="1594">
                  <c:v>1.9847154979578646E-2</c:v>
                </c:pt>
                <c:pt idx="1595">
                  <c:v>1.9975354808790504E-2</c:v>
                </c:pt>
                <c:pt idx="1596">
                  <c:v>2.0108458456598501E-2</c:v>
                </c:pt>
                <c:pt idx="1597">
                  <c:v>2.0245765377499579E-2</c:v>
                </c:pt>
                <c:pt idx="1598">
                  <c:v>2.0387275571483773E-2</c:v>
                </c:pt>
                <c:pt idx="1599">
                  <c:v>2.0532989038561041E-2</c:v>
                </c:pt>
                <c:pt idx="1600">
                  <c:v>2.0682205233213385E-2</c:v>
                </c:pt>
                <c:pt idx="1601">
                  <c:v>2.083632524646685E-2</c:v>
                </c:pt>
                <c:pt idx="1602">
                  <c:v>2.0993947987295387E-2</c:v>
                </c:pt>
                <c:pt idx="1603">
                  <c:v>2.1155073455698999E-2</c:v>
                </c:pt>
                <c:pt idx="1604">
                  <c:v>2.1319701651672705E-2</c:v>
                </c:pt>
                <c:pt idx="1605">
                  <c:v>2.1488533120739488E-2</c:v>
                </c:pt>
                <c:pt idx="1606">
                  <c:v>2.1660867317376369E-2</c:v>
                </c:pt>
                <c:pt idx="1607">
                  <c:v>2.1836704241593299E-2</c:v>
                </c:pt>
                <c:pt idx="1608">
                  <c:v>2.2015343347862322E-2</c:v>
                </c:pt>
                <c:pt idx="1609">
                  <c:v>2.2197485181711399E-2</c:v>
                </c:pt>
                <c:pt idx="1610">
                  <c:v>2.2382429197612567E-2</c:v>
                </c:pt>
                <c:pt idx="1611">
                  <c:v>2.257087594109379E-2</c:v>
                </c:pt>
                <c:pt idx="1612">
                  <c:v>2.2762124866632084E-2</c:v>
                </c:pt>
                <c:pt idx="1613">
                  <c:v>2.2956876519745453E-2</c:v>
                </c:pt>
                <c:pt idx="1614">
                  <c:v>2.3153729809402869E-2</c:v>
                </c:pt>
                <c:pt idx="1615">
                  <c:v>2.3353385281117359E-2</c:v>
                </c:pt>
                <c:pt idx="1616">
                  <c:v>2.3555842934893895E-2</c:v>
                </c:pt>
                <c:pt idx="1617">
                  <c:v>2.3760402225209507E-2</c:v>
                </c:pt>
                <c:pt idx="1618">
                  <c:v>2.3967763697592143E-2</c:v>
                </c:pt>
                <c:pt idx="1619">
                  <c:v>2.4283009179244242E-2</c:v>
                </c:pt>
                <c:pt idx="1620">
                  <c:v>2.4711042488786833E-2</c:v>
                </c:pt>
                <c:pt idx="1621">
                  <c:v>2.5146781798987616E-2</c:v>
                </c:pt>
                <c:pt idx="1622">
                  <c:v>2.5590227109846594E-2</c:v>
                </c:pt>
                <c:pt idx="1623">
                  <c:v>2.6040677875860698E-2</c:v>
                </c:pt>
                <c:pt idx="1624">
                  <c:v>2.6496733005988943E-2</c:v>
                </c:pt>
                <c:pt idx="1625">
                  <c:v>2.6957691954723289E-2</c:v>
                </c:pt>
                <c:pt idx="1626">
                  <c:v>2.7422854176545733E-2</c:v>
                </c:pt>
                <c:pt idx="1627">
                  <c:v>2.7892219671456272E-2</c:v>
                </c:pt>
                <c:pt idx="1628">
                  <c:v>2.8365087893941886E-2</c:v>
                </c:pt>
                <c:pt idx="1629">
                  <c:v>2.8839357207453547E-2</c:v>
                </c:pt>
                <c:pt idx="1630">
                  <c:v>2.9315728157514234E-2</c:v>
                </c:pt>
                <c:pt idx="1631">
                  <c:v>2.9792799653087947E-2</c:v>
                </c:pt>
                <c:pt idx="1632">
                  <c:v>3.0270571694174683E-2</c:v>
                </c:pt>
                <c:pt idx="1633">
                  <c:v>3.0746942644235369E-2</c:v>
                </c:pt>
                <c:pt idx="1634">
                  <c:v>3.1221912503265031E-2</c:v>
                </c:pt>
                <c:pt idx="1635">
                  <c:v>3.1695481271263669E-2</c:v>
                </c:pt>
                <c:pt idx="1636">
                  <c:v>3.2166247857205232E-2</c:v>
                </c:pt>
                <c:pt idx="1637">
                  <c:v>3.2632811170058701E-2</c:v>
                </c:pt>
                <c:pt idx="1638">
                  <c:v>3.3095871755332115E-2</c:v>
                </c:pt>
                <c:pt idx="1639">
                  <c:v>3.3554028522009394E-2</c:v>
                </c:pt>
                <c:pt idx="1640">
                  <c:v>3.4005880379049544E-2</c:v>
                </c:pt>
                <c:pt idx="1641">
                  <c:v>3.4452127871970571E-2</c:v>
                </c:pt>
                <c:pt idx="1642">
                  <c:v>3.5107137928305256E-2</c:v>
                </c:pt>
                <c:pt idx="1643">
                  <c:v>3.5951295273629218E-2</c:v>
                </c:pt>
                <c:pt idx="1644">
                  <c:v>3.6757623161155321E-2</c:v>
                </c:pt>
                <c:pt idx="1645">
                  <c:v>3.7519116135733423E-2</c:v>
                </c:pt>
                <c:pt idx="1646">
                  <c:v>3.8230169833249381E-2</c:v>
                </c:pt>
                <c:pt idx="1647">
                  <c:v>3.888588043509212E-2</c:v>
                </c:pt>
                <c:pt idx="1648">
                  <c:v>3.9479943031639438E-2</c:v>
                </c:pt>
                <c:pt idx="1649">
                  <c:v>4.0006052713244269E-2</c:v>
                </c:pt>
                <c:pt idx="1650">
                  <c:v>4.0459305661315448E-2</c:v>
                </c:pt>
                <c:pt idx="1651">
                  <c:v>4.0988217524987304E-2</c:v>
                </c:pt>
                <c:pt idx="1652">
                  <c:v>4.1384025740841213E-2</c:v>
                </c:pt>
                <c:pt idx="1653">
                  <c:v>4.1435866108939359E-2</c:v>
                </c:pt>
                <c:pt idx="1654">
                  <c:v>3.5455309049154088E-2</c:v>
                </c:pt>
                <c:pt idx="1655">
                  <c:v>4.6992593132245243E-3</c:v>
                </c:pt>
                <c:pt idx="1656">
                  <c:v>1.4097077394165528E-2</c:v>
                </c:pt>
                <c:pt idx="1657">
                  <c:v>1.9222968925901619E-2</c:v>
                </c:pt>
                <c:pt idx="1658">
                  <c:v>7.902643788718039E-2</c:v>
                </c:pt>
                <c:pt idx="1659">
                  <c:v>0.17513848033463639</c:v>
                </c:pt>
                <c:pt idx="1660">
                  <c:v>0.26484333350380052</c:v>
                </c:pt>
                <c:pt idx="1661">
                  <c:v>0.35070429343329734</c:v>
                </c:pt>
                <c:pt idx="1662">
                  <c:v>0.46134004549342544</c:v>
                </c:pt>
                <c:pt idx="1663">
                  <c:v>0.71037837163799311</c:v>
                </c:pt>
                <c:pt idx="1664">
                  <c:v>0.60785843936673223</c:v>
                </c:pt>
                <c:pt idx="1665">
                  <c:v>0.82742201352192613</c:v>
                </c:pt>
                <c:pt idx="1666">
                  <c:v>0.8961952672546083</c:v>
                </c:pt>
                <c:pt idx="1667">
                  <c:v>0.73429919878609318</c:v>
                </c:pt>
                <c:pt idx="1668">
                  <c:v>0.90559308533554927</c:v>
                </c:pt>
                <c:pt idx="1669">
                  <c:v>0.9816288944200855</c:v>
                </c:pt>
                <c:pt idx="1670">
                  <c:v>0.99444397352218228</c:v>
                </c:pt>
                <c:pt idx="1671">
                  <c:v>0.9999964972724249</c:v>
                </c:pt>
                <c:pt idx="1672">
                  <c:v>0.9999964972724249</c:v>
                </c:pt>
                <c:pt idx="1673">
                  <c:v>0.94660091813495106</c:v>
                </c:pt>
                <c:pt idx="1674">
                  <c:v>0.86116799151499179</c:v>
                </c:pt>
                <c:pt idx="1675">
                  <c:v>0.84408098586369018</c:v>
                </c:pt>
                <c:pt idx="1676">
                  <c:v>0.66894320607456681</c:v>
                </c:pt>
                <c:pt idx="1677">
                  <c:v>0.56215134725410598</c:v>
                </c:pt>
                <c:pt idx="1678">
                  <c:v>0.5151629573949239</c:v>
                </c:pt>
                <c:pt idx="1679">
                  <c:v>0.42161351044057949</c:v>
                </c:pt>
                <c:pt idx="1680">
                  <c:v>0.5352398913033567</c:v>
                </c:pt>
                <c:pt idx="1681">
                  <c:v>0.42417680647920403</c:v>
                </c:pt>
                <c:pt idx="1682">
                  <c:v>0.60871240434926344</c:v>
                </c:pt>
                <c:pt idx="1683">
                  <c:v>0.69542732926129647</c:v>
                </c:pt>
                <c:pt idx="1684">
                  <c:v>0.69286473376818491</c:v>
                </c:pt>
                <c:pt idx="1685">
                  <c:v>0.53951181785256164</c:v>
                </c:pt>
                <c:pt idx="1686">
                  <c:v>0.42204084320460405</c:v>
                </c:pt>
                <c:pt idx="1687">
                  <c:v>0.31225905612700716</c:v>
                </c:pt>
                <c:pt idx="1688">
                  <c:v>0.20162330406687407</c:v>
                </c:pt>
                <c:pt idx="1689">
                  <c:v>0.19820604304571832</c:v>
                </c:pt>
                <c:pt idx="1690">
                  <c:v>0.34600573466558088</c:v>
                </c:pt>
                <c:pt idx="1691">
                  <c:v>0.34942299568674157</c:v>
                </c:pt>
                <c:pt idx="1692">
                  <c:v>0.28748356345085785</c:v>
                </c:pt>
                <c:pt idx="1693">
                  <c:v>0.19222548598593803</c:v>
                </c:pt>
                <c:pt idx="1694">
                  <c:v>0.10679255936597881</c:v>
                </c:pt>
                <c:pt idx="1695">
                  <c:v>7.3900546355444297E-2</c:v>
                </c:pt>
                <c:pt idx="1696">
                  <c:v>5.4250945211036093E-2</c:v>
                </c:pt>
                <c:pt idx="1697">
                  <c:v>3.6309974577203266E-2</c:v>
                </c:pt>
                <c:pt idx="1698">
                  <c:v>2.6058191513731087E-2</c:v>
                </c:pt>
                <c:pt idx="1699">
                  <c:v>2.2213597728550763E-2</c:v>
                </c:pt>
                <c:pt idx="1700">
                  <c:v>4.6989090404695059E-2</c:v>
                </c:pt>
                <c:pt idx="1701">
                  <c:v>6.8347322059688603E-2</c:v>
                </c:pt>
                <c:pt idx="1702">
                  <c:v>7.902643788718039E-2</c:v>
                </c:pt>
                <c:pt idx="1703">
                  <c:v>7.5609176866024655E-2</c:v>
                </c:pt>
                <c:pt idx="1704">
                  <c:v>3.5028676830647504E-2</c:v>
                </c:pt>
                <c:pt idx="1705">
                  <c:v>3.5881941267665654E-2</c:v>
                </c:pt>
                <c:pt idx="1706">
                  <c:v>8.6714924912028021E-2</c:v>
                </c:pt>
                <c:pt idx="1707">
                  <c:v>0.13882920630294615</c:v>
                </c:pt>
                <c:pt idx="1708">
                  <c:v>0.21999020637370045</c:v>
                </c:pt>
                <c:pt idx="1709">
                  <c:v>0.31183102281746455</c:v>
                </c:pt>
                <c:pt idx="1710">
                  <c:v>0.36864456352161218</c:v>
                </c:pt>
                <c:pt idx="1711">
                  <c:v>0.37633305054645982</c:v>
                </c:pt>
                <c:pt idx="1712">
                  <c:v>0.45407749014157139</c:v>
                </c:pt>
                <c:pt idx="1713">
                  <c:v>0.47714505285265335</c:v>
                </c:pt>
                <c:pt idx="1714">
                  <c:v>0.59376136197256668</c:v>
                </c:pt>
                <c:pt idx="1715">
                  <c:v>0.62537137669102749</c:v>
                </c:pt>
                <c:pt idx="1716">
                  <c:v>0.79111203894472282</c:v>
                </c:pt>
                <c:pt idx="1717">
                  <c:v>0.83297453727217374</c:v>
                </c:pt>
                <c:pt idx="1718">
                  <c:v>0.9376304328180346</c:v>
                </c:pt>
                <c:pt idx="1719">
                  <c:v>0.94574625260690182</c:v>
                </c:pt>
                <c:pt idx="1720">
                  <c:v>0.94585553770721231</c:v>
                </c:pt>
                <c:pt idx="1721">
                  <c:v>0.94640616648183762</c:v>
                </c:pt>
                <c:pt idx="1722">
                  <c:v>0.94701143780661823</c:v>
                </c:pt>
                <c:pt idx="1723">
                  <c:v>0.94779044441906679</c:v>
                </c:pt>
                <c:pt idx="1724">
                  <c:v>0.94872917540888779</c:v>
                </c:pt>
                <c:pt idx="1725">
                  <c:v>0.94981502095681725</c:v>
                </c:pt>
                <c:pt idx="1726">
                  <c:v>0.95071662303435844</c:v>
                </c:pt>
                <c:pt idx="1727">
                  <c:v>0.9513562210893618</c:v>
                </c:pt>
                <c:pt idx="1728">
                  <c:v>0.95202384096496073</c:v>
                </c:pt>
                <c:pt idx="1729">
                  <c:v>0.95271948266114548</c:v>
                </c:pt>
                <c:pt idx="1730">
                  <c:v>0.95343964345035559</c:v>
                </c:pt>
                <c:pt idx="1731">
                  <c:v>0.95418362278706326</c:v>
                </c:pt>
                <c:pt idx="1732">
                  <c:v>0.95494931903472946</c:v>
                </c:pt>
                <c:pt idx="1733">
                  <c:v>0.95573463055681507</c:v>
                </c:pt>
                <c:pt idx="1734">
                  <c:v>0.95653885680779716</c:v>
                </c:pt>
                <c:pt idx="1735">
                  <c:v>0.95735919560561855</c:v>
                </c:pt>
                <c:pt idx="1736">
                  <c:v>0.95819494640476632</c:v>
                </c:pt>
                <c:pt idx="1737">
                  <c:v>0.95904330702317842</c:v>
                </c:pt>
                <c:pt idx="1738">
                  <c:v>0.95990287636982874</c:v>
                </c:pt>
                <c:pt idx="1739">
                  <c:v>0.96077155280817317</c:v>
                </c:pt>
                <c:pt idx="1740">
                  <c:v>0.96164863579268889</c:v>
                </c:pt>
                <c:pt idx="1741">
                  <c:v>0.96253202368684176</c:v>
                </c:pt>
                <c:pt idx="1742">
                  <c:v>0.96341961485408767</c:v>
                </c:pt>
                <c:pt idx="1743">
                  <c:v>0.96430930765787259</c:v>
                </c:pt>
                <c:pt idx="1744">
                  <c:v>0.9652004015526886</c:v>
                </c:pt>
                <c:pt idx="1745">
                  <c:v>0.96609079490199168</c:v>
                </c:pt>
                <c:pt idx="1746">
                  <c:v>0.96697838606923259</c:v>
                </c:pt>
                <c:pt idx="1747">
                  <c:v>0.96764110212622545</c:v>
                </c:pt>
                <c:pt idx="1748">
                  <c:v>0.96808104470951428</c:v>
                </c:pt>
                <c:pt idx="1749">
                  <c:v>0.96851958620177214</c:v>
                </c:pt>
                <c:pt idx="1750">
                  <c:v>0.96895672660300403</c:v>
                </c:pt>
                <c:pt idx="1751">
                  <c:v>0.96939106482217374</c:v>
                </c:pt>
                <c:pt idx="1752">
                  <c:v>0.96982330140480444</c:v>
                </c:pt>
                <c:pt idx="1753">
                  <c:v>0.97025343635088612</c:v>
                </c:pt>
                <c:pt idx="1754">
                  <c:v>0.97068006856939271</c:v>
                </c:pt>
                <c:pt idx="1755">
                  <c:v>0.97110459915136016</c:v>
                </c:pt>
                <c:pt idx="1756">
                  <c:v>0.97152562700574763</c:v>
                </c:pt>
                <c:pt idx="1757">
                  <c:v>0.97194315213256499</c:v>
                </c:pt>
                <c:pt idx="1758">
                  <c:v>0.97235717453180737</c:v>
                </c:pt>
                <c:pt idx="1759">
                  <c:v>0.97276769420347453</c:v>
                </c:pt>
                <c:pt idx="1760">
                  <c:v>0.97317401060205366</c:v>
                </c:pt>
                <c:pt idx="1761">
                  <c:v>0.97357612372754476</c:v>
                </c:pt>
                <c:pt idx="1762">
                  <c:v>0.97397333303443467</c:v>
                </c:pt>
                <c:pt idx="1763">
                  <c:v>0.97436633906823145</c:v>
                </c:pt>
                <c:pt idx="1764">
                  <c:v>0.97475444128342714</c:v>
                </c:pt>
                <c:pt idx="1765">
                  <c:v>0.97513693913450372</c:v>
                </c:pt>
                <c:pt idx="1766">
                  <c:v>0.97551453316697423</c:v>
                </c:pt>
                <c:pt idx="1767">
                  <c:v>0.97588652283533062</c:v>
                </c:pt>
                <c:pt idx="1768">
                  <c:v>0.97625290813956778</c:v>
                </c:pt>
                <c:pt idx="1769">
                  <c:v>0.97661298853417289</c:v>
                </c:pt>
                <c:pt idx="1770">
                  <c:v>0.97696676401914084</c:v>
                </c:pt>
                <c:pt idx="1771">
                  <c:v>0.97731493513999468</c:v>
                </c:pt>
                <c:pt idx="1772">
                  <c:v>0.97765540026018027</c:v>
                </c:pt>
                <c:pt idx="1773">
                  <c:v>0.97798956047073882</c:v>
                </c:pt>
                <c:pt idx="1774">
                  <c:v>0.97831671522614716</c:v>
                </c:pt>
                <c:pt idx="1775">
                  <c:v>0.9786368645264053</c:v>
                </c:pt>
                <c:pt idx="1776">
                  <c:v>0.97894860728048738</c:v>
                </c:pt>
                <c:pt idx="1777">
                  <c:v>0.97925334457942415</c:v>
                </c:pt>
                <c:pt idx="1778">
                  <c:v>0.97955037587769289</c:v>
                </c:pt>
                <c:pt idx="1779">
                  <c:v>0.97983830008427231</c:v>
                </c:pt>
                <c:pt idx="1780">
                  <c:v>0.98011851829019359</c:v>
                </c:pt>
                <c:pt idx="1781">
                  <c:v>0.9803903299499287</c:v>
                </c:pt>
                <c:pt idx="1782">
                  <c:v>0.98065303451797958</c:v>
                </c:pt>
                <c:pt idx="1783">
                  <c:v>0.98084358289799989</c:v>
                </c:pt>
                <c:pt idx="1784">
                  <c:v>0.98096827999963665</c:v>
                </c:pt>
                <c:pt idx="1785">
                  <c:v>0.98109017491920647</c:v>
                </c:pt>
                <c:pt idx="1786">
                  <c:v>0.98121066874775509</c:v>
                </c:pt>
                <c:pt idx="1787">
                  <c:v>0.98132765984872372</c:v>
                </c:pt>
                <c:pt idx="1788">
                  <c:v>0.98144254931314834</c:v>
                </c:pt>
                <c:pt idx="1789">
                  <c:v>0.98155533714102883</c:v>
                </c:pt>
                <c:pt idx="1790">
                  <c:v>0.9816660233323703</c:v>
                </c:pt>
                <c:pt idx="1791">
                  <c:v>0.98177320679613178</c:v>
                </c:pt>
                <c:pt idx="1792">
                  <c:v>0.98187828862334914</c:v>
                </c:pt>
                <c:pt idx="1793">
                  <c:v>0.98198126881402248</c:v>
                </c:pt>
                <c:pt idx="1794">
                  <c:v>0.98208144682263865</c:v>
                </c:pt>
                <c:pt idx="1795">
                  <c:v>0.98217882264919787</c:v>
                </c:pt>
                <c:pt idx="1796">
                  <c:v>0.98227339629369503</c:v>
                </c:pt>
                <c:pt idx="1797">
                  <c:v>0.98236586830164807</c:v>
                </c:pt>
                <c:pt idx="1798">
                  <c:v>0.98245483758202601</c:v>
                </c:pt>
                <c:pt idx="1799">
                  <c:v>0.98254170522586004</c:v>
                </c:pt>
                <c:pt idx="1800">
                  <c:v>0.98262577068763191</c:v>
                </c:pt>
                <c:pt idx="1801">
                  <c:v>0.98270703396735171</c:v>
                </c:pt>
                <c:pt idx="1802">
                  <c:v>0.98278619561052249</c:v>
                </c:pt>
                <c:pt idx="1803">
                  <c:v>0.98286185452611818</c:v>
                </c:pt>
                <c:pt idx="1804">
                  <c:v>0.98293471125965681</c:v>
                </c:pt>
                <c:pt idx="1805">
                  <c:v>0.98300406526562045</c:v>
                </c:pt>
                <c:pt idx="1806">
                  <c:v>0.98307131763503997</c:v>
                </c:pt>
                <c:pt idx="1807">
                  <c:v>0.98313576782240231</c:v>
                </c:pt>
                <c:pt idx="1808">
                  <c:v>0.98319671528218977</c:v>
                </c:pt>
                <c:pt idx="1809">
                  <c:v>0.98325486055991507</c:v>
                </c:pt>
                <c:pt idx="1810">
                  <c:v>0.9833102036555883</c:v>
                </c:pt>
                <c:pt idx="1811">
                  <c:v>0.98336274456919448</c:v>
                </c:pt>
                <c:pt idx="1812">
                  <c:v>0.98341178275523056</c:v>
                </c:pt>
                <c:pt idx="1813">
                  <c:v>0.98345801875920458</c:v>
                </c:pt>
                <c:pt idx="1814">
                  <c:v>0.98350075203560849</c:v>
                </c:pt>
                <c:pt idx="1815">
                  <c:v>0.98354068312995047</c:v>
                </c:pt>
                <c:pt idx="1816">
                  <c:v>0.98357711149672222</c:v>
                </c:pt>
                <c:pt idx="1817">
                  <c:v>0.98360233113525586</c:v>
                </c:pt>
                <c:pt idx="1818">
                  <c:v>0.98361844368209517</c:v>
                </c:pt>
                <c:pt idx="1819">
                  <c:v>0.98363385568342154</c:v>
                </c:pt>
                <c:pt idx="1820">
                  <c:v>0.98364786659371684</c:v>
                </c:pt>
                <c:pt idx="1821">
                  <c:v>0.98366117695849908</c:v>
                </c:pt>
                <c:pt idx="1822">
                  <c:v>0.9836737867777634</c:v>
                </c:pt>
                <c:pt idx="1823">
                  <c:v>0.98368569605151468</c:v>
                </c:pt>
                <c:pt idx="1824">
                  <c:v>0.98369690477975291</c:v>
                </c:pt>
                <c:pt idx="1825">
                  <c:v>0.98370741296247322</c:v>
                </c:pt>
                <c:pt idx="1826">
                  <c:v>0.98371652005416743</c:v>
                </c:pt>
                <c:pt idx="1827">
                  <c:v>0.98372492660034361</c:v>
                </c:pt>
                <c:pt idx="1828">
                  <c:v>0.98373263260100674</c:v>
                </c:pt>
                <c:pt idx="1829">
                  <c:v>0.98373963805615194</c:v>
                </c:pt>
                <c:pt idx="1830">
                  <c:v>0.98374594296578899</c:v>
                </c:pt>
                <c:pt idx="1831">
                  <c:v>0.98375084678439018</c:v>
                </c:pt>
                <c:pt idx="1832">
                  <c:v>0.98375505005747821</c:v>
                </c:pt>
                <c:pt idx="1833">
                  <c:v>0.98375855278505331</c:v>
                </c:pt>
                <c:pt idx="1834">
                  <c:v>0.98376135496711037</c:v>
                </c:pt>
                <c:pt idx="1835">
                  <c:v>0.98376275605814145</c:v>
                </c:pt>
                <c:pt idx="1836">
                  <c:v>0.9837634566036545</c:v>
                </c:pt>
                <c:pt idx="1837">
                  <c:v>0.98376415714917242</c:v>
                </c:pt>
                <c:pt idx="1838">
                  <c:v>0.98376415714917242</c:v>
                </c:pt>
                <c:pt idx="1839">
                  <c:v>0.98376485769468547</c:v>
                </c:pt>
                <c:pt idx="1840">
                  <c:v>0.98376625878571655</c:v>
                </c:pt>
                <c:pt idx="1841">
                  <c:v>0.98376836042226057</c:v>
                </c:pt>
                <c:pt idx="1842">
                  <c:v>0.98377186314983567</c:v>
                </c:pt>
                <c:pt idx="1843">
                  <c:v>0.98377536587740577</c:v>
                </c:pt>
                <c:pt idx="1844">
                  <c:v>0.98378026969601184</c:v>
                </c:pt>
                <c:pt idx="1845">
                  <c:v>0.98378517351461292</c:v>
                </c:pt>
                <c:pt idx="1846">
                  <c:v>0.98379147842425008</c:v>
                </c:pt>
                <c:pt idx="1847">
                  <c:v>0.98379848387939528</c:v>
                </c:pt>
                <c:pt idx="1848">
                  <c:v>0.98380548933454537</c:v>
                </c:pt>
                <c:pt idx="1849">
                  <c:v>0.98381389588072155</c:v>
                </c:pt>
                <c:pt idx="1850">
                  <c:v>0.98382300297241576</c:v>
                </c:pt>
                <c:pt idx="1851">
                  <c:v>0.98383281060962302</c:v>
                </c:pt>
                <c:pt idx="1852">
                  <c:v>0.98384261824683017</c:v>
                </c:pt>
                <c:pt idx="1853">
                  <c:v>0.98385382697506352</c:v>
                </c:pt>
                <c:pt idx="1854">
                  <c:v>0.98386573624881479</c:v>
                </c:pt>
                <c:pt idx="1855">
                  <c:v>0.983878346068084</c:v>
                </c:pt>
                <c:pt idx="1856">
                  <c:v>0.98389095588734832</c:v>
                </c:pt>
                <c:pt idx="1857">
                  <c:v>0.98390496679764361</c:v>
                </c:pt>
                <c:pt idx="1858">
                  <c:v>0.98391967825345694</c:v>
                </c:pt>
                <c:pt idx="1859">
                  <c:v>0.98393438970926528</c:v>
                </c:pt>
                <c:pt idx="1860">
                  <c:v>0.9839505022561047</c:v>
                </c:pt>
                <c:pt idx="1861">
                  <c:v>0.98396661480294401</c:v>
                </c:pt>
                <c:pt idx="1862">
                  <c:v>0.98399253498699557</c:v>
                </c:pt>
                <c:pt idx="1863">
                  <c:v>0.98402896335376244</c:v>
                </c:pt>
                <c:pt idx="1864">
                  <c:v>0.98406819390259126</c:v>
                </c:pt>
                <c:pt idx="1865">
                  <c:v>0.9841095260879642</c:v>
                </c:pt>
                <c:pt idx="1866">
                  <c:v>0.98415295990988116</c:v>
                </c:pt>
                <c:pt idx="1867">
                  <c:v>0.98419919591385518</c:v>
                </c:pt>
                <c:pt idx="1868">
                  <c:v>0.98424753355437833</c:v>
                </c:pt>
                <c:pt idx="1869">
                  <c:v>0.98429797283144549</c:v>
                </c:pt>
                <c:pt idx="1870">
                  <c:v>0.9843512142905696</c:v>
                </c:pt>
                <c:pt idx="1871">
                  <c:v>0.98440585684071991</c:v>
                </c:pt>
                <c:pt idx="1872">
                  <c:v>0.98446330157293216</c:v>
                </c:pt>
                <c:pt idx="1873">
                  <c:v>0.9845221473961755</c:v>
                </c:pt>
                <c:pt idx="1874">
                  <c:v>0.98458309485596285</c:v>
                </c:pt>
                <c:pt idx="1875">
                  <c:v>0.98464614395229422</c:v>
                </c:pt>
                <c:pt idx="1876">
                  <c:v>0.98471059413965667</c:v>
                </c:pt>
                <c:pt idx="1877">
                  <c:v>0.98477714596356325</c:v>
                </c:pt>
                <c:pt idx="1878">
                  <c:v>0.98484579942400874</c:v>
                </c:pt>
                <c:pt idx="1879">
                  <c:v>0.98491585397549031</c:v>
                </c:pt>
                <c:pt idx="1880">
                  <c:v>0.98498801016351589</c:v>
                </c:pt>
                <c:pt idx="1881">
                  <c:v>0.98506156744256756</c:v>
                </c:pt>
                <c:pt idx="1882">
                  <c:v>0.98513652581265032</c:v>
                </c:pt>
                <c:pt idx="1883">
                  <c:v>0.98521288527376394</c:v>
                </c:pt>
                <c:pt idx="1884">
                  <c:v>0.9852913463714168</c:v>
                </c:pt>
                <c:pt idx="1885">
                  <c:v>0.98537050801459247</c:v>
                </c:pt>
                <c:pt idx="1886">
                  <c:v>0.98545177129430739</c:v>
                </c:pt>
                <c:pt idx="1887">
                  <c:v>0.98553373511953524</c:v>
                </c:pt>
                <c:pt idx="1888">
                  <c:v>0.9856178005813121</c:v>
                </c:pt>
                <c:pt idx="1889">
                  <c:v>0.985702566588602</c:v>
                </c:pt>
                <c:pt idx="1890">
                  <c:v>0.98578873368692288</c:v>
                </c:pt>
                <c:pt idx="1891">
                  <c:v>0.98587560133075691</c:v>
                </c:pt>
                <c:pt idx="1892">
                  <c:v>0.98596387006561681</c:v>
                </c:pt>
                <c:pt idx="1893">
                  <c:v>0.9860535398915129</c:v>
                </c:pt>
                <c:pt idx="1894">
                  <c:v>0.98614391026292192</c:v>
                </c:pt>
                <c:pt idx="1895">
                  <c:v>0.98623498117984398</c:v>
                </c:pt>
                <c:pt idx="1896">
                  <c:v>0.98632745318779702</c:v>
                </c:pt>
                <c:pt idx="1897">
                  <c:v>0.98641992519575006</c:v>
                </c:pt>
                <c:pt idx="1898">
                  <c:v>0.98651379829472918</c:v>
                </c:pt>
                <c:pt idx="1899">
                  <c:v>0.98660837193922635</c:v>
                </c:pt>
                <c:pt idx="1900">
                  <c:v>0.98670434667475448</c:v>
                </c:pt>
                <c:pt idx="1901">
                  <c:v>0.98680032141028262</c:v>
                </c:pt>
                <c:pt idx="1902">
                  <c:v>0.98694533433184184</c:v>
                </c:pt>
                <c:pt idx="1903">
                  <c:v>0.98714008598495528</c:v>
                </c:pt>
                <c:pt idx="1904">
                  <c:v>0.98733763982012568</c:v>
                </c:pt>
                <c:pt idx="1905">
                  <c:v>0.98753589420081411</c:v>
                </c:pt>
                <c:pt idx="1906">
                  <c:v>0.98773554967252863</c:v>
                </c:pt>
                <c:pt idx="1907">
                  <c:v>0.98793520514424316</c:v>
                </c:pt>
                <c:pt idx="1908">
                  <c:v>0.98813556116147561</c:v>
                </c:pt>
                <c:pt idx="1909">
                  <c:v>0.98833591717870806</c:v>
                </c:pt>
                <c:pt idx="1910">
                  <c:v>0.98853487210490953</c:v>
                </c:pt>
                <c:pt idx="1911">
                  <c:v>0.98873382703110602</c:v>
                </c:pt>
                <c:pt idx="1912">
                  <c:v>0.98893068032076348</c:v>
                </c:pt>
                <c:pt idx="1913">
                  <c:v>0.98912613251938986</c:v>
                </c:pt>
                <c:pt idx="1914">
                  <c:v>0.98931948308147721</c:v>
                </c:pt>
                <c:pt idx="1915">
                  <c:v>0.98951003146149752</c:v>
                </c:pt>
                <c:pt idx="1916">
                  <c:v>0.98969777765946065</c:v>
                </c:pt>
                <c:pt idx="1917">
                  <c:v>0.9898820211298538</c:v>
                </c:pt>
                <c:pt idx="1918">
                  <c:v>0.99006276187267184</c:v>
                </c:pt>
                <c:pt idx="1919">
                  <c:v>0.99023929934239685</c:v>
                </c:pt>
                <c:pt idx="1920">
                  <c:v>0.99041093299352068</c:v>
                </c:pt>
                <c:pt idx="1921">
                  <c:v>0.99057836337155647</c:v>
                </c:pt>
                <c:pt idx="1922">
                  <c:v>0.99074018938547315</c:v>
                </c:pt>
                <c:pt idx="1923">
                  <c:v>0.9908964110352706</c:v>
                </c:pt>
                <c:pt idx="1924">
                  <c:v>0.99111918450897463</c:v>
                </c:pt>
                <c:pt idx="1925">
                  <c:v>0.99139309780525875</c:v>
                </c:pt>
                <c:pt idx="1926">
                  <c:v>0.99163688764440827</c:v>
                </c:pt>
                <c:pt idx="1927">
                  <c:v>0.99184775184436091</c:v>
                </c:pt>
                <c:pt idx="1928">
                  <c:v>0.99202288822305984</c:v>
                </c:pt>
                <c:pt idx="1929">
                  <c:v>0.99215879405292995</c:v>
                </c:pt>
                <c:pt idx="1930">
                  <c:v>0.99228279060904867</c:v>
                </c:pt>
                <c:pt idx="1931">
                  <c:v>0.99230730970206427</c:v>
                </c:pt>
                <c:pt idx="1932">
                  <c:v>0.99999579672691186</c:v>
                </c:pt>
                <c:pt idx="1933">
                  <c:v>0.99999579672691186</c:v>
                </c:pt>
                <c:pt idx="1934">
                  <c:v>0.97821093285341176</c:v>
                </c:pt>
                <c:pt idx="1935">
                  <c:v>0.96454188876878388</c:v>
                </c:pt>
                <c:pt idx="1936">
                  <c:v>0.94531891984288219</c:v>
                </c:pt>
                <c:pt idx="1937">
                  <c:v>0.89747656500116402</c:v>
                </c:pt>
                <c:pt idx="1938">
                  <c:v>0.88551545088159844</c:v>
                </c:pt>
                <c:pt idx="1939">
                  <c:v>0.84877954463140171</c:v>
                </c:pt>
                <c:pt idx="1940">
                  <c:v>0.81417890111029179</c:v>
                </c:pt>
                <c:pt idx="1941">
                  <c:v>0.82357671919123276</c:v>
                </c:pt>
                <c:pt idx="1942">
                  <c:v>0.85006084237795743</c:v>
                </c:pt>
                <c:pt idx="1943">
                  <c:v>0.90174849155036896</c:v>
                </c:pt>
                <c:pt idx="1944">
                  <c:v>0.90559238479003623</c:v>
                </c:pt>
                <c:pt idx="1945">
                  <c:v>0.92652398422651827</c:v>
                </c:pt>
                <c:pt idx="1946">
                  <c:v>0.92524268647996244</c:v>
                </c:pt>
                <c:pt idx="1947">
                  <c:v>0.76847250954317847</c:v>
                </c:pt>
                <c:pt idx="1948">
                  <c:v>0.6697971710571029</c:v>
                </c:pt>
                <c:pt idx="1949">
                  <c:v>0.60486781056408312</c:v>
                </c:pt>
                <c:pt idx="1950">
                  <c:v>0.49636732123304195</c:v>
                </c:pt>
                <c:pt idx="1951">
                  <c:v>0.49465799017694856</c:v>
                </c:pt>
                <c:pt idx="1952">
                  <c:v>0.5954692919376291</c:v>
                </c:pt>
                <c:pt idx="1953">
                  <c:v>0.71550286207869818</c:v>
                </c:pt>
                <c:pt idx="1954">
                  <c:v>0.85006014183244438</c:v>
                </c:pt>
                <c:pt idx="1955">
                  <c:v>0.94210621811204209</c:v>
                </c:pt>
                <c:pt idx="1956">
                  <c:v>0.86689495109842041</c:v>
                </c:pt>
                <c:pt idx="1957">
                  <c:v>0.94754315185234717</c:v>
                </c:pt>
                <c:pt idx="1958">
                  <c:v>0.93969003663152584</c:v>
                </c:pt>
                <c:pt idx="1959">
                  <c:v>0.80588093948758044</c:v>
                </c:pt>
                <c:pt idx="1960">
                  <c:v>0.86780145699456279</c:v>
                </c:pt>
                <c:pt idx="1961">
                  <c:v>0.79832905883811589</c:v>
                </c:pt>
                <c:pt idx="1962">
                  <c:v>0.77718589465616816</c:v>
                </c:pt>
                <c:pt idx="1963">
                  <c:v>0.73097160759082846</c:v>
                </c:pt>
                <c:pt idx="1964">
                  <c:v>0.72764962075968298</c:v>
                </c:pt>
                <c:pt idx="1965">
                  <c:v>0.84242909953980905</c:v>
                </c:pt>
                <c:pt idx="1966">
                  <c:v>0.84333560543595143</c:v>
                </c:pt>
                <c:pt idx="1967">
                  <c:v>0.7889662680329157</c:v>
                </c:pt>
                <c:pt idx="1968">
                  <c:v>0.78352933429261062</c:v>
                </c:pt>
                <c:pt idx="1969">
                  <c:v>0.69442344753859486</c:v>
                </c:pt>
                <c:pt idx="1970">
                  <c:v>0.67267571257738457</c:v>
                </c:pt>
                <c:pt idx="1971">
                  <c:v>0.52678500748532986</c:v>
                </c:pt>
                <c:pt idx="1972">
                  <c:v>0.51681694535534906</c:v>
                </c:pt>
                <c:pt idx="1973">
                  <c:v>0.42589944790007972</c:v>
                </c:pt>
                <c:pt idx="1974">
                  <c:v>0.41381713940645243</c:v>
                </c:pt>
                <c:pt idx="1975">
                  <c:v>0.27698729000272321</c:v>
                </c:pt>
                <c:pt idx="1976">
                  <c:v>0.25554219070390072</c:v>
                </c:pt>
                <c:pt idx="1977">
                  <c:v>0.19966247717097302</c:v>
                </c:pt>
                <c:pt idx="1978">
                  <c:v>0.19150672628775892</c:v>
                </c:pt>
                <c:pt idx="1979">
                  <c:v>0.16250974633947185</c:v>
                </c:pt>
                <c:pt idx="1980">
                  <c:v>0.14559507488481205</c:v>
                </c:pt>
                <c:pt idx="1981">
                  <c:v>0.1452938403134503</c:v>
                </c:pt>
                <c:pt idx="1982">
                  <c:v>0.16885388652143229</c:v>
                </c:pt>
                <c:pt idx="1983">
                  <c:v>0.22654591130112664</c:v>
                </c:pt>
                <c:pt idx="1984">
                  <c:v>0.23288865039206105</c:v>
                </c:pt>
                <c:pt idx="1985">
                  <c:v>0.22352515904134282</c:v>
                </c:pt>
                <c:pt idx="1986">
                  <c:v>0.16341695278112722</c:v>
                </c:pt>
                <c:pt idx="1987">
                  <c:v>0.1585838892745767</c:v>
                </c:pt>
                <c:pt idx="1988">
                  <c:v>0.15833309398028206</c:v>
                </c:pt>
                <c:pt idx="1989">
                  <c:v>0.1565130767328522</c:v>
                </c:pt>
                <c:pt idx="1990">
                  <c:v>0.1542475125380143</c:v>
                </c:pt>
                <c:pt idx="1991">
                  <c:v>0.15242749529057947</c:v>
                </c:pt>
                <c:pt idx="1992">
                  <c:v>0.15043374275548169</c:v>
                </c:pt>
                <c:pt idx="1993">
                  <c:v>0.14833000457456047</c:v>
                </c:pt>
                <c:pt idx="1994">
                  <c:v>0.14618073093517819</c:v>
                </c:pt>
                <c:pt idx="1995">
                  <c:v>0.14457648170630219</c:v>
                </c:pt>
                <c:pt idx="1996">
                  <c:v>0.14352636397963159</c:v>
                </c:pt>
                <c:pt idx="1997">
                  <c:v>0.14250006480045857</c:v>
                </c:pt>
                <c:pt idx="1998">
                  <c:v>0.14150599071496925</c:v>
                </c:pt>
                <c:pt idx="1999">
                  <c:v>0.14055254826933483</c:v>
                </c:pt>
                <c:pt idx="2000">
                  <c:v>0.13964674291871049</c:v>
                </c:pt>
                <c:pt idx="2001">
                  <c:v>0.13879768175478044</c:v>
                </c:pt>
                <c:pt idx="2002">
                  <c:v>0.13801307077821282</c:v>
                </c:pt>
                <c:pt idx="2003">
                  <c:v>0.13729991544415282</c:v>
                </c:pt>
                <c:pt idx="2004">
                  <c:v>0.13681723958446496</c:v>
                </c:pt>
                <c:pt idx="2005">
                  <c:v>0.13652230992273534</c:v>
                </c:pt>
                <c:pt idx="2006">
                  <c:v>0.13624979771748222</c:v>
                </c:pt>
                <c:pt idx="2007">
                  <c:v>0.13600110405973162</c:v>
                </c:pt>
                <c:pt idx="2008">
                  <c:v>0.13577622894948357</c:v>
                </c:pt>
                <c:pt idx="2009">
                  <c:v>0.13557727402328212</c:v>
                </c:pt>
                <c:pt idx="2010">
                  <c:v>0.13540493982664026</c:v>
                </c:pt>
                <c:pt idx="2011">
                  <c:v>0.13525992690508098</c:v>
                </c:pt>
                <c:pt idx="2012">
                  <c:v>0.13516955653367196</c:v>
                </c:pt>
                <c:pt idx="2013">
                  <c:v>0.13511841671109182</c:v>
                </c:pt>
                <c:pt idx="2014">
                  <c:v>0.13507498288917485</c:v>
                </c:pt>
                <c:pt idx="2015">
                  <c:v>0.13503925506792103</c:v>
                </c:pt>
                <c:pt idx="2016">
                  <c:v>0.13501683761144456</c:v>
                </c:pt>
                <c:pt idx="2017">
                  <c:v>0.13502384306659471</c:v>
                </c:pt>
                <c:pt idx="2018">
                  <c:v>0.13500142561012318</c:v>
                </c:pt>
                <c:pt idx="2019">
                  <c:v>0.13498531306327885</c:v>
                </c:pt>
                <c:pt idx="2020">
                  <c:v>0.13496779942541343</c:v>
                </c:pt>
                <c:pt idx="2021">
                  <c:v>0.13493977760481782</c:v>
                </c:pt>
                <c:pt idx="2022">
                  <c:v>0.1348984454194449</c:v>
                </c:pt>
                <c:pt idx="2023">
                  <c:v>0.13485290996098387</c:v>
                </c:pt>
                <c:pt idx="2024">
                  <c:v>0.13480317122943475</c:v>
                </c:pt>
                <c:pt idx="2025">
                  <c:v>0.13474992977031056</c:v>
                </c:pt>
                <c:pt idx="2026">
                  <c:v>0.13469248503809825</c:v>
                </c:pt>
                <c:pt idx="2027">
                  <c:v>0.13463083703279785</c:v>
                </c:pt>
                <c:pt idx="2028">
                  <c:v>0.13456568629992241</c:v>
                </c:pt>
                <c:pt idx="2029">
                  <c:v>0.13449703283947187</c:v>
                </c:pt>
                <c:pt idx="2030">
                  <c:v>0.13442417610593324</c:v>
                </c:pt>
                <c:pt idx="2031">
                  <c:v>0.13434781664481951</c:v>
                </c:pt>
                <c:pt idx="2032">
                  <c:v>0.13426865500164875</c:v>
                </c:pt>
                <c:pt idx="2033">
                  <c:v>0.13418529008538987</c:v>
                </c:pt>
                <c:pt idx="2034">
                  <c:v>0.13409912298706894</c:v>
                </c:pt>
                <c:pt idx="2035">
                  <c:v>0.13400875261565992</c:v>
                </c:pt>
                <c:pt idx="2036">
                  <c:v>0.13391628060770683</c:v>
                </c:pt>
                <c:pt idx="2037">
                  <c:v>0.13381960532666567</c:v>
                </c:pt>
                <c:pt idx="2038">
                  <c:v>0.13372082840908045</c:v>
                </c:pt>
                <c:pt idx="2039">
                  <c:v>0.13356600785031394</c:v>
                </c:pt>
                <c:pt idx="2040">
                  <c:v>0.1333495392862421</c:v>
                </c:pt>
                <c:pt idx="2041">
                  <c:v>0.13312256253945001</c:v>
                </c:pt>
                <c:pt idx="2042">
                  <c:v>0.13288507760993268</c:v>
                </c:pt>
                <c:pt idx="2043">
                  <c:v>0.13263778504321311</c:v>
                </c:pt>
                <c:pt idx="2044">
                  <c:v>0.13238068483928137</c:v>
                </c:pt>
                <c:pt idx="2045">
                  <c:v>0.13211517808917839</c:v>
                </c:pt>
                <c:pt idx="2046">
                  <c:v>0.13184196533840725</c:v>
                </c:pt>
                <c:pt idx="2047">
                  <c:v>0.13156104658697793</c:v>
                </c:pt>
                <c:pt idx="2048">
                  <c:v>0.13127242183488047</c:v>
                </c:pt>
                <c:pt idx="2049">
                  <c:v>0.13097819271866887</c:v>
                </c:pt>
                <c:pt idx="2050">
                  <c:v>0.13067835923833812</c:v>
                </c:pt>
                <c:pt idx="2051">
                  <c:v>0.13037292139388826</c:v>
                </c:pt>
                <c:pt idx="2052">
                  <c:v>0.13006257973083729</c:v>
                </c:pt>
                <c:pt idx="2053">
                  <c:v>0.12974873534020626</c:v>
                </c:pt>
                <c:pt idx="2054">
                  <c:v>0.1294306876764921</c:v>
                </c:pt>
                <c:pt idx="2055">
                  <c:v>0.12911053837623393</c:v>
                </c:pt>
                <c:pt idx="2056">
                  <c:v>0.12878758689391367</c:v>
                </c:pt>
                <c:pt idx="2057">
                  <c:v>0.12846323432056239</c:v>
                </c:pt>
                <c:pt idx="2058">
                  <c:v>0.12813748065618508</c:v>
                </c:pt>
                <c:pt idx="2059">
                  <c:v>0.12764779934134707</c:v>
                </c:pt>
                <c:pt idx="2060">
                  <c:v>0.12699699255810545</c:v>
                </c:pt>
                <c:pt idx="2061">
                  <c:v>0.12635179013897799</c:v>
                </c:pt>
                <c:pt idx="2062">
                  <c:v>0.12571709590257574</c:v>
                </c:pt>
                <c:pt idx="2063">
                  <c:v>0.12509711312198682</c:v>
                </c:pt>
                <c:pt idx="2064">
                  <c:v>0.12449744616132534</c:v>
                </c:pt>
                <c:pt idx="2065">
                  <c:v>0.12392229829367944</c:v>
                </c:pt>
                <c:pt idx="2066">
                  <c:v>0.12337587279214217</c:v>
                </c:pt>
                <c:pt idx="2067">
                  <c:v>0.12286307347531465</c:v>
                </c:pt>
                <c:pt idx="2068">
                  <c:v>0.12216813232463805</c:v>
                </c:pt>
                <c:pt idx="2069">
                  <c:v>0.12140243607697185</c:v>
                </c:pt>
                <c:pt idx="2070">
                  <c:v>0.12067526983261653</c:v>
                </c:pt>
                <c:pt idx="2071">
                  <c:v>0.12052535309245116</c:v>
                </c:pt>
                <c:pt idx="2072">
                  <c:v>0.23893015491162869</c:v>
                </c:pt>
                <c:pt idx="2073">
                  <c:v>0.2395354262364093</c:v>
                </c:pt>
                <c:pt idx="2074">
                  <c:v>0.14287835937844706</c:v>
                </c:pt>
                <c:pt idx="2075">
                  <c:v>0.11599562579380644</c:v>
                </c:pt>
                <c:pt idx="2076">
                  <c:v>0.11901637805359028</c:v>
                </c:pt>
                <c:pt idx="2077">
                  <c:v>0.14046217789792581</c:v>
                </c:pt>
                <c:pt idx="2078">
                  <c:v>0.1522418507291603</c:v>
                </c:pt>
                <c:pt idx="2079">
                  <c:v>0.14046217789792581</c:v>
                </c:pt>
                <c:pt idx="2080">
                  <c:v>0.1256617528069075</c:v>
                </c:pt>
                <c:pt idx="2081">
                  <c:v>0.11418331454703477</c:v>
                </c:pt>
                <c:pt idx="2082">
                  <c:v>0.12173519519649932</c:v>
                </c:pt>
                <c:pt idx="2083">
                  <c:v>0.16251184797601589</c:v>
                </c:pt>
                <c:pt idx="2084">
                  <c:v>0.17006302807996243</c:v>
                </c:pt>
                <c:pt idx="2085">
                  <c:v>0.14016024278105102</c:v>
                </c:pt>
                <c:pt idx="2086">
                  <c:v>0.12989024553419543</c:v>
                </c:pt>
                <c:pt idx="2087">
                  <c:v>8.6394775611769822E-2</c:v>
                </c:pt>
                <c:pt idx="2088">
                  <c:v>8.0353271092197184E-2</c:v>
                </c:pt>
                <c:pt idx="2089">
                  <c:v>3.2931944104871436E-2</c:v>
                </c:pt>
                <c:pt idx="2090">
                  <c:v>1.4808131091681486E-2</c:v>
                </c:pt>
                <c:pt idx="2091">
                  <c:v>3.1420867429466495E-2</c:v>
                </c:pt>
                <c:pt idx="2092">
                  <c:v>0.15496066787206936</c:v>
                </c:pt>
                <c:pt idx="2093">
                  <c:v>0.17036496319684219</c:v>
                </c:pt>
                <c:pt idx="2094">
                  <c:v>0.2259427416128901</c:v>
                </c:pt>
                <c:pt idx="2095">
                  <c:v>0.28846782989913999</c:v>
                </c:pt>
                <c:pt idx="2096">
                  <c:v>0.4041538145754085</c:v>
                </c:pt>
                <c:pt idx="2097">
                  <c:v>0.58598880948594723</c:v>
                </c:pt>
                <c:pt idx="2098">
                  <c:v>0.40717386628967928</c:v>
                </c:pt>
                <c:pt idx="2099">
                  <c:v>0.64277502891501725</c:v>
                </c:pt>
                <c:pt idx="2100">
                  <c:v>0.6536488963956224</c:v>
                </c:pt>
                <c:pt idx="2101">
                  <c:v>0.75373653463952262</c:v>
                </c:pt>
                <c:pt idx="2102">
                  <c:v>0.83767449713091635</c:v>
                </c:pt>
                <c:pt idx="2103">
                  <c:v>0.84087879231557527</c:v>
                </c:pt>
                <c:pt idx="2104">
                  <c:v>0.95258287628576233</c:v>
                </c:pt>
                <c:pt idx="2105">
                  <c:v>0.96390299125929346</c:v>
                </c:pt>
                <c:pt idx="2106">
                  <c:v>0.99999789836345598</c:v>
                </c:pt>
                <c:pt idx="2107">
                  <c:v>0.99999789836345598</c:v>
                </c:pt>
                <c:pt idx="2108">
                  <c:v>0.97863966670846736</c:v>
                </c:pt>
                <c:pt idx="2109">
                  <c:v>0.97201881104816079</c:v>
                </c:pt>
                <c:pt idx="2110">
                  <c:v>0.91349663983343776</c:v>
                </c:pt>
                <c:pt idx="2111">
                  <c:v>0.90217722540542455</c:v>
                </c:pt>
                <c:pt idx="2112">
                  <c:v>0.84771331435789166</c:v>
                </c:pt>
                <c:pt idx="2113">
                  <c:v>0.72264632469303958</c:v>
                </c:pt>
                <c:pt idx="2114">
                  <c:v>0.72576655441592164</c:v>
                </c:pt>
                <c:pt idx="2115">
                  <c:v>0.72865770575547251</c:v>
                </c:pt>
                <c:pt idx="2116">
                  <c:v>0.71932714004395104</c:v>
                </c:pt>
                <c:pt idx="2117">
                  <c:v>0.73128965525454759</c:v>
                </c:pt>
                <c:pt idx="2118">
                  <c:v>0.71583772283476976</c:v>
                </c:pt>
                <c:pt idx="2119">
                  <c:v>0.7336343810925563</c:v>
                </c:pt>
                <c:pt idx="2120">
                  <c:v>0.71312661169252378</c:v>
                </c:pt>
                <c:pt idx="2121">
                  <c:v>0.73566175981236381</c:v>
                </c:pt>
                <c:pt idx="2122">
                  <c:v>0.7112813748065604</c:v>
                </c:pt>
                <c:pt idx="2123">
                  <c:v>0.73804291401714428</c:v>
                </c:pt>
                <c:pt idx="2124">
                  <c:v>0.70941021773655044</c:v>
                </c:pt>
                <c:pt idx="2125">
                  <c:v>0.73983280780743943</c:v>
                </c:pt>
                <c:pt idx="2126">
                  <c:v>0.74006749055489474</c:v>
                </c:pt>
                <c:pt idx="2127">
                  <c:v>0.70751664321006891</c:v>
                </c:pt>
                <c:pt idx="2128">
                  <c:v>0.70560485450019894</c:v>
                </c:pt>
                <c:pt idx="2129">
                  <c:v>0.70367765378900271</c:v>
                </c:pt>
                <c:pt idx="2130">
                  <c:v>0.70173924434957313</c:v>
                </c:pt>
                <c:pt idx="2131">
                  <c:v>0.69979382945499347</c:v>
                </c:pt>
                <c:pt idx="2132">
                  <c:v>0.69784421128733065</c:v>
                </c:pt>
                <c:pt idx="2133">
                  <c:v>0.69589459311966295</c:v>
                </c:pt>
                <c:pt idx="2134">
                  <c:v>0.6939477771340522</c:v>
                </c:pt>
                <c:pt idx="2135">
                  <c:v>0.69200866714910969</c:v>
                </c:pt>
                <c:pt idx="2136">
                  <c:v>0.69008076589240042</c:v>
                </c:pt>
                <c:pt idx="2137">
                  <c:v>0.68816687554598643</c:v>
                </c:pt>
                <c:pt idx="2138">
                  <c:v>0.68627119938296088</c:v>
                </c:pt>
                <c:pt idx="2139">
                  <c:v>0.68439724013088876</c:v>
                </c:pt>
                <c:pt idx="2140">
                  <c:v>0.68254920106286832</c:v>
                </c:pt>
                <c:pt idx="2141">
                  <c:v>0.68073058490646443</c:v>
                </c:pt>
                <c:pt idx="2142">
                  <c:v>0.67894489438926231</c:v>
                </c:pt>
                <c:pt idx="2143">
                  <c:v>0.67719493169330902</c:v>
                </c:pt>
                <c:pt idx="2144">
                  <c:v>0.67548630118272868</c:v>
                </c:pt>
                <c:pt idx="2145">
                  <c:v>0.67382110449407029</c:v>
                </c:pt>
                <c:pt idx="2146">
                  <c:v>0.67260355638935898</c:v>
                </c:pt>
                <c:pt idx="2147">
                  <c:v>0.67180773668455307</c:v>
                </c:pt>
                <c:pt idx="2148">
                  <c:v>0.67102452679901647</c:v>
                </c:pt>
                <c:pt idx="2149">
                  <c:v>0.67025462727826224</c:v>
                </c:pt>
                <c:pt idx="2150">
                  <c:v>0.66949943921331623</c:v>
                </c:pt>
                <c:pt idx="2151">
                  <c:v>0.66875826205866562</c:v>
                </c:pt>
                <c:pt idx="2152">
                  <c:v>0.66803179635982335</c:v>
                </c:pt>
                <c:pt idx="2153">
                  <c:v>0.66732144320782538</c:v>
                </c:pt>
                <c:pt idx="2154">
                  <c:v>0.66662580151163575</c:v>
                </c:pt>
                <c:pt idx="2155">
                  <c:v>0.66594767345331651</c:v>
                </c:pt>
                <c:pt idx="2156">
                  <c:v>0.66528565794183669</c:v>
                </c:pt>
                <c:pt idx="2157">
                  <c:v>0.66464045552271422</c:v>
                </c:pt>
                <c:pt idx="2158">
                  <c:v>0.66401346728697508</c:v>
                </c:pt>
                <c:pt idx="2159">
                  <c:v>0.66340469323461948</c:v>
                </c:pt>
                <c:pt idx="2160">
                  <c:v>0.6628141333656522</c:v>
                </c:pt>
                <c:pt idx="2161">
                  <c:v>0.66224248822558129</c:v>
                </c:pt>
                <c:pt idx="2162">
                  <c:v>0.66169115890543795</c:v>
                </c:pt>
                <c:pt idx="2163">
                  <c:v>0.66115944485970901</c:v>
                </c:pt>
                <c:pt idx="2164">
                  <c:v>0.66064734608839948</c:v>
                </c:pt>
                <c:pt idx="2165">
                  <c:v>0.66015696422804349</c:v>
                </c:pt>
                <c:pt idx="2166">
                  <c:v>0.65968759873313298</c:v>
                </c:pt>
                <c:pt idx="2167">
                  <c:v>0.65924065069469395</c:v>
                </c:pt>
                <c:pt idx="2168">
                  <c:v>0.65881541956721834</c:v>
                </c:pt>
                <c:pt idx="2169">
                  <c:v>0.65841330644172735</c:v>
                </c:pt>
                <c:pt idx="2170">
                  <c:v>0.65803361077270783</c:v>
                </c:pt>
                <c:pt idx="2171">
                  <c:v>0.65767843419670891</c:v>
                </c:pt>
                <c:pt idx="2172">
                  <c:v>0.65742763890241418</c:v>
                </c:pt>
                <c:pt idx="2173">
                  <c:v>0.83404427027325878</c:v>
                </c:pt>
                <c:pt idx="2174">
                  <c:v>0.65726791452504163</c:v>
                </c:pt>
                <c:pt idx="2175">
                  <c:v>0.65711449505730124</c:v>
                </c:pt>
                <c:pt idx="2176">
                  <c:v>0.6569673804991929</c:v>
                </c:pt>
                <c:pt idx="2177">
                  <c:v>0.65682587030520367</c:v>
                </c:pt>
                <c:pt idx="2178">
                  <c:v>0.65669136556636465</c:v>
                </c:pt>
                <c:pt idx="2179">
                  <c:v>0.65656316573715778</c:v>
                </c:pt>
                <c:pt idx="2180">
                  <c:v>0.65644127081758308</c:v>
                </c:pt>
                <c:pt idx="2181">
                  <c:v>0.65632638135315846</c:v>
                </c:pt>
                <c:pt idx="2182">
                  <c:v>0.65621779679836612</c:v>
                </c:pt>
                <c:pt idx="2183">
                  <c:v>0.65611551715320582</c:v>
                </c:pt>
                <c:pt idx="2184">
                  <c:v>0.65602024296319561</c:v>
                </c:pt>
                <c:pt idx="2185">
                  <c:v>0.65593197422833061</c:v>
                </c:pt>
                <c:pt idx="2186">
                  <c:v>0.65585001040309776</c:v>
                </c:pt>
                <c:pt idx="2187">
                  <c:v>0.65577505203301512</c:v>
                </c:pt>
                <c:pt idx="2188">
                  <c:v>0.65570709911808256</c:v>
                </c:pt>
                <c:pt idx="2189">
                  <c:v>0.65564615165829521</c:v>
                </c:pt>
                <c:pt idx="2190">
                  <c:v>0.65559220965365805</c:v>
                </c:pt>
                <c:pt idx="2191">
                  <c:v>0.65555648183240423</c:v>
                </c:pt>
                <c:pt idx="2192">
                  <c:v>0.65553476492144569</c:v>
                </c:pt>
                <c:pt idx="2193">
                  <c:v>0.65551444910151324</c:v>
                </c:pt>
                <c:pt idx="2194">
                  <c:v>0.65549693546364285</c:v>
                </c:pt>
                <c:pt idx="2195">
                  <c:v>0.65548852891746667</c:v>
                </c:pt>
                <c:pt idx="2196">
                  <c:v>0.65545490273275697</c:v>
                </c:pt>
                <c:pt idx="2197">
                  <c:v>0.6553813454537053</c:v>
                </c:pt>
                <c:pt idx="2198">
                  <c:v>0.6553000821739855</c:v>
                </c:pt>
                <c:pt idx="2199">
                  <c:v>0.65521041234809441</c:v>
                </c:pt>
                <c:pt idx="2200">
                  <c:v>0.65511303652154029</c:v>
                </c:pt>
                <c:pt idx="2201">
                  <c:v>0.65500795469431794</c:v>
                </c:pt>
                <c:pt idx="2202">
                  <c:v>0.65489516686643734</c:v>
                </c:pt>
                <c:pt idx="2203">
                  <c:v>0.65477467303789361</c:v>
                </c:pt>
                <c:pt idx="2204">
                  <c:v>0.65464717375419978</c:v>
                </c:pt>
                <c:pt idx="2205">
                  <c:v>0.65451266901536076</c:v>
                </c:pt>
                <c:pt idx="2206">
                  <c:v>0.6543704582758586</c:v>
                </c:pt>
                <c:pt idx="2207">
                  <c:v>0.65422194262672428</c:v>
                </c:pt>
                <c:pt idx="2208">
                  <c:v>0.65406642152243977</c:v>
                </c:pt>
                <c:pt idx="2209">
                  <c:v>0.65390459550852309</c:v>
                </c:pt>
                <c:pt idx="2210">
                  <c:v>0.65373576403945632</c:v>
                </c:pt>
                <c:pt idx="2211">
                  <c:v>0.6535606276607574</c:v>
                </c:pt>
                <c:pt idx="2212">
                  <c:v>0.65337918637242631</c:v>
                </c:pt>
                <c:pt idx="2213">
                  <c:v>0.65319214071997611</c:v>
                </c:pt>
                <c:pt idx="2214">
                  <c:v>0.65299879015789375</c:v>
                </c:pt>
                <c:pt idx="2215">
                  <c:v>0.65279983523169227</c:v>
                </c:pt>
                <c:pt idx="2216">
                  <c:v>0.65249089465967236</c:v>
                </c:pt>
                <c:pt idx="2217">
                  <c:v>0.6520593586225597</c:v>
                </c:pt>
                <c:pt idx="2218">
                  <c:v>0.65160750676551948</c:v>
                </c:pt>
                <c:pt idx="2219">
                  <c:v>0.65113603963405997</c:v>
                </c:pt>
                <c:pt idx="2220">
                  <c:v>0.65064635831922202</c:v>
                </c:pt>
                <c:pt idx="2221">
                  <c:v>0.65013916336651356</c:v>
                </c:pt>
                <c:pt idx="2222">
                  <c:v>0.64961515532144787</c:v>
                </c:pt>
                <c:pt idx="2223">
                  <c:v>0.64907643582057373</c:v>
                </c:pt>
                <c:pt idx="2224">
                  <c:v>0.6485237054093993</c:v>
                </c:pt>
                <c:pt idx="2225">
                  <c:v>0.64795766463344762</c:v>
                </c:pt>
                <c:pt idx="2226">
                  <c:v>0.64737971458374466</c:v>
                </c:pt>
                <c:pt idx="2227">
                  <c:v>0.6467912563513214</c:v>
                </c:pt>
                <c:pt idx="2228">
                  <c:v>0.64619369102720403</c:v>
                </c:pt>
                <c:pt idx="2229">
                  <c:v>0.64558701861139234</c:v>
                </c:pt>
                <c:pt idx="2230">
                  <c:v>0.64497264019491762</c:v>
                </c:pt>
                <c:pt idx="2231">
                  <c:v>0.64435265741432868</c:v>
                </c:pt>
                <c:pt idx="2232">
                  <c:v>0.64372707026961562</c:v>
                </c:pt>
                <c:pt idx="2233">
                  <c:v>0.64309798039733246</c:v>
                </c:pt>
                <c:pt idx="2234">
                  <c:v>0.6424653877974793</c:v>
                </c:pt>
                <c:pt idx="2235">
                  <c:v>0.64183069356107703</c:v>
                </c:pt>
                <c:pt idx="2236">
                  <c:v>0.64087865220647366</c:v>
                </c:pt>
                <c:pt idx="2237">
                  <c:v>0.63961206591572617</c:v>
                </c:pt>
                <c:pt idx="2238">
                  <c:v>0.63835878998976603</c:v>
                </c:pt>
                <c:pt idx="2239">
                  <c:v>0.63712653042924638</c:v>
                </c:pt>
                <c:pt idx="2240">
                  <c:v>0.63592509487137439</c:v>
                </c:pt>
                <c:pt idx="2241">
                  <c:v>0.63476218931681838</c:v>
                </c:pt>
                <c:pt idx="2242">
                  <c:v>0.6336476214027853</c:v>
                </c:pt>
                <c:pt idx="2243">
                  <c:v>0.63259049822096458</c:v>
                </c:pt>
                <c:pt idx="2244">
                  <c:v>0.63159852577201925</c:v>
                </c:pt>
                <c:pt idx="2245">
                  <c:v>0.63068151169315667</c:v>
                </c:pt>
                <c:pt idx="2246">
                  <c:v>0.62984786253055303</c:v>
                </c:pt>
                <c:pt idx="2247">
                  <c:v>0.62877392625637485</c:v>
                </c:pt>
                <c:pt idx="2248">
                  <c:v>0.62737073359024431</c:v>
                </c:pt>
                <c:pt idx="2249">
                  <c:v>0.62708210883815185</c:v>
                </c:pt>
                <c:pt idx="2250">
                  <c:v>0.55788082179593212</c:v>
                </c:pt>
                <c:pt idx="2251">
                  <c:v>0.54292977941923037</c:v>
                </c:pt>
                <c:pt idx="2252">
                  <c:v>0.46668100449820238</c:v>
                </c:pt>
                <c:pt idx="2253">
                  <c:v>0.3107654930894676</c:v>
                </c:pt>
                <c:pt idx="2254">
                  <c:v>0.30328997190111678</c:v>
                </c:pt>
                <c:pt idx="2255">
                  <c:v>0.30334041117818389</c:v>
                </c:pt>
                <c:pt idx="2256">
                  <c:v>0.30372501066580454</c:v>
                </c:pt>
                <c:pt idx="2257">
                  <c:v>0.30423780998263206</c:v>
                </c:pt>
                <c:pt idx="2258">
                  <c:v>0.30467635147488992</c:v>
                </c:pt>
                <c:pt idx="2259">
                  <c:v>0.30518354642760326</c:v>
                </c:pt>
                <c:pt idx="2260">
                  <c:v>0.30575519156767411</c:v>
                </c:pt>
                <c:pt idx="2261">
                  <c:v>0.30638428143995727</c:v>
                </c:pt>
                <c:pt idx="2262">
                  <c:v>0.30706521168033352</c:v>
                </c:pt>
                <c:pt idx="2263">
                  <c:v>0.30779237792468889</c:v>
                </c:pt>
                <c:pt idx="2264">
                  <c:v>0.30855877471787307</c:v>
                </c:pt>
                <c:pt idx="2265">
                  <c:v>0.3091563400419905</c:v>
                </c:pt>
                <c:pt idx="2266">
                  <c:v>0.30956405753160066</c:v>
                </c:pt>
                <c:pt idx="2267">
                  <c:v>0.30997807993084292</c:v>
                </c:pt>
                <c:pt idx="2268">
                  <c:v>0.3103984072397174</c:v>
                </c:pt>
                <c:pt idx="2269">
                  <c:v>0.31082363836719296</c:v>
                </c:pt>
                <c:pt idx="2270">
                  <c:v>0.3112530727677616</c:v>
                </c:pt>
                <c:pt idx="2271">
                  <c:v>0.31168600989590528</c:v>
                </c:pt>
                <c:pt idx="2272">
                  <c:v>0.31212174920610608</c:v>
                </c:pt>
                <c:pt idx="2273">
                  <c:v>0.3125595901528509</c:v>
                </c:pt>
                <c:pt idx="2274">
                  <c:v>0.31299883219062674</c:v>
                </c:pt>
                <c:pt idx="2275">
                  <c:v>0.31343877477391563</c:v>
                </c:pt>
                <c:pt idx="2276">
                  <c:v>0.31387871735720452</c:v>
                </c:pt>
                <c:pt idx="2277">
                  <c:v>0.31431725884946238</c:v>
                </c:pt>
                <c:pt idx="2278">
                  <c:v>0.31475509979621219</c:v>
                </c:pt>
                <c:pt idx="2279">
                  <c:v>0.31518943801538196</c:v>
                </c:pt>
                <c:pt idx="2280">
                  <c:v>0.31562167459800766</c:v>
                </c:pt>
                <c:pt idx="2281">
                  <c:v>0.31604900736203223</c:v>
                </c:pt>
                <c:pt idx="2282">
                  <c:v>0.31647213685296377</c:v>
                </c:pt>
                <c:pt idx="2283">
                  <c:v>0.31689036252529912</c:v>
                </c:pt>
                <c:pt idx="2284">
                  <c:v>0.31730158274247938</c:v>
                </c:pt>
                <c:pt idx="2285">
                  <c:v>0.31770649805003248</c:v>
                </c:pt>
                <c:pt idx="2286">
                  <c:v>0.3181037073569174</c:v>
                </c:pt>
                <c:pt idx="2287">
                  <c:v>0.31839583483658496</c:v>
                </c:pt>
                <c:pt idx="2288">
                  <c:v>0.31858848485315427</c:v>
                </c:pt>
                <c:pt idx="2289">
                  <c:v>0.31877833268766154</c:v>
                </c:pt>
                <c:pt idx="2290">
                  <c:v>0.31896537834011174</c:v>
                </c:pt>
                <c:pt idx="2291">
                  <c:v>0.31915032235601787</c:v>
                </c:pt>
                <c:pt idx="2292">
                  <c:v>0.319332464189862</c:v>
                </c:pt>
                <c:pt idx="2293">
                  <c:v>0.319512504387167</c:v>
                </c:pt>
                <c:pt idx="2294">
                  <c:v>0.31968904185689201</c:v>
                </c:pt>
                <c:pt idx="2295">
                  <c:v>0.31986277714455991</c:v>
                </c:pt>
                <c:pt idx="2296">
                  <c:v>0.32003371025017074</c:v>
                </c:pt>
                <c:pt idx="2297">
                  <c:v>0.32020184117371953</c:v>
                </c:pt>
                <c:pt idx="2298">
                  <c:v>0.3203664693696982</c:v>
                </c:pt>
                <c:pt idx="2299">
                  <c:v>0.32052759483809684</c:v>
                </c:pt>
                <c:pt idx="2300">
                  <c:v>0.32068591812444336</c:v>
                </c:pt>
                <c:pt idx="2301">
                  <c:v>0.32084073868320984</c:v>
                </c:pt>
                <c:pt idx="2302">
                  <c:v>0.32099135596889322</c:v>
                </c:pt>
                <c:pt idx="2303">
                  <c:v>0.32113917107251455</c:v>
                </c:pt>
                <c:pt idx="2304">
                  <c:v>0.32128278290304774</c:v>
                </c:pt>
                <c:pt idx="2305">
                  <c:v>0.32142289200600588</c:v>
                </c:pt>
                <c:pt idx="2306">
                  <c:v>0.32155879783587593</c:v>
                </c:pt>
                <c:pt idx="2307">
                  <c:v>0.32169050039265296</c:v>
                </c:pt>
                <c:pt idx="2308">
                  <c:v>0.32181870022185982</c:v>
                </c:pt>
                <c:pt idx="2309">
                  <c:v>0.32661673645267453</c:v>
                </c:pt>
                <c:pt idx="2310">
                  <c:v>0.32627416969593986</c:v>
                </c:pt>
                <c:pt idx="2311">
                  <c:v>0.32697401466521758</c:v>
                </c:pt>
                <c:pt idx="2312">
                  <c:v>0.32594771548604951</c:v>
                </c:pt>
                <c:pt idx="2313">
                  <c:v>0.32563667327748053</c:v>
                </c:pt>
                <c:pt idx="2314">
                  <c:v>0.3275372532591122</c:v>
                </c:pt>
                <c:pt idx="2315">
                  <c:v>0.32534174361575091</c:v>
                </c:pt>
                <c:pt idx="2316">
                  <c:v>0.32506362704637864</c:v>
                </c:pt>
                <c:pt idx="2317">
                  <c:v>0.32194199623246555</c:v>
                </c:pt>
                <c:pt idx="2318">
                  <c:v>0.32833937787355022</c:v>
                </c:pt>
                <c:pt idx="2319">
                  <c:v>0.32480232356936378</c:v>
                </c:pt>
                <c:pt idx="2320">
                  <c:v>0.32455783318470127</c:v>
                </c:pt>
                <c:pt idx="2321">
                  <c:v>0.32919544449262544</c:v>
                </c:pt>
                <c:pt idx="2322">
                  <c:v>0.32433085643790921</c:v>
                </c:pt>
                <c:pt idx="2323">
                  <c:v>0.33010405202531184</c:v>
                </c:pt>
                <c:pt idx="2324">
                  <c:v>0.32412139332898249</c:v>
                </c:pt>
                <c:pt idx="2325">
                  <c:v>0.32206108896997826</c:v>
                </c:pt>
                <c:pt idx="2326">
                  <c:v>0.32393084494896224</c:v>
                </c:pt>
                <c:pt idx="2327">
                  <c:v>0.33106169774403432</c:v>
                </c:pt>
                <c:pt idx="2328">
                  <c:v>0.32375781020680733</c:v>
                </c:pt>
                <c:pt idx="2329">
                  <c:v>0.32360439073906688</c:v>
                </c:pt>
                <c:pt idx="2330">
                  <c:v>0.32217597843440782</c:v>
                </c:pt>
                <c:pt idx="2331">
                  <c:v>0.33206628001224386</c:v>
                </c:pt>
                <c:pt idx="2332">
                  <c:v>0.32346918545470987</c:v>
                </c:pt>
                <c:pt idx="2333">
                  <c:v>0.32338091671984986</c:v>
                </c:pt>
                <c:pt idx="2334">
                  <c:v>0.32228666462574429</c:v>
                </c:pt>
                <c:pt idx="2335">
                  <c:v>0.33311569719340145</c:v>
                </c:pt>
                <c:pt idx="2336">
                  <c:v>0.32332837580623869</c:v>
                </c:pt>
                <c:pt idx="2337">
                  <c:v>0.32328073871123364</c:v>
                </c:pt>
                <c:pt idx="2338">
                  <c:v>0.32323800543482967</c:v>
                </c:pt>
                <c:pt idx="2339">
                  <c:v>0.32239244699847469</c:v>
                </c:pt>
                <c:pt idx="2340">
                  <c:v>0.32320017597703182</c:v>
                </c:pt>
                <c:pt idx="2341">
                  <c:v>0.33420574601441894</c:v>
                </c:pt>
                <c:pt idx="2342">
                  <c:v>0.32316725033783511</c:v>
                </c:pt>
                <c:pt idx="2343">
                  <c:v>0.32315323942753976</c:v>
                </c:pt>
                <c:pt idx="2344">
                  <c:v>0.32249402609812194</c:v>
                </c:pt>
                <c:pt idx="2345">
                  <c:v>0.32313922851724447</c:v>
                </c:pt>
                <c:pt idx="2346">
                  <c:v>0.32311050615114079</c:v>
                </c:pt>
                <c:pt idx="2347">
                  <c:v>0.32259070137916313</c:v>
                </c:pt>
                <c:pt idx="2348">
                  <c:v>0.33533572592977828</c:v>
                </c:pt>
                <c:pt idx="2349">
                  <c:v>0.32307968214848809</c:v>
                </c:pt>
                <c:pt idx="2350">
                  <c:v>0.32304815760032241</c:v>
                </c:pt>
                <c:pt idx="2351">
                  <c:v>0.32265935483961367</c:v>
                </c:pt>
                <c:pt idx="2352">
                  <c:v>0.32301523196112569</c:v>
                </c:pt>
                <c:pt idx="2353">
                  <c:v>0.32270418975255671</c:v>
                </c:pt>
                <c:pt idx="2354">
                  <c:v>0.32298090523090289</c:v>
                </c:pt>
                <c:pt idx="2355">
                  <c:v>0.32274762357447367</c:v>
                </c:pt>
                <c:pt idx="2356">
                  <c:v>0.32294517740964906</c:v>
                </c:pt>
                <c:pt idx="2357">
                  <c:v>0.3227896563053646</c:v>
                </c:pt>
                <c:pt idx="2358">
                  <c:v>0.32290804849736426</c:v>
                </c:pt>
                <c:pt idx="2359">
                  <c:v>0.32283028794521951</c:v>
                </c:pt>
                <c:pt idx="2360">
                  <c:v>0.32287021903956642</c:v>
                </c:pt>
                <c:pt idx="2361">
                  <c:v>0.33650143366639645</c:v>
                </c:pt>
                <c:pt idx="2362">
                  <c:v>0.33770076758771939</c:v>
                </c:pt>
                <c:pt idx="2363">
                  <c:v>0.33893162605720806</c:v>
                </c:pt>
                <c:pt idx="2364">
                  <c:v>0.34019050634729231</c:v>
                </c:pt>
                <c:pt idx="2365">
                  <c:v>0.34147600736693617</c:v>
                </c:pt>
                <c:pt idx="2366">
                  <c:v>0.34278392584305156</c:v>
                </c:pt>
                <c:pt idx="2367">
                  <c:v>0.34411286068461239</c:v>
                </c:pt>
                <c:pt idx="2368">
                  <c:v>0.3454593091640436</c:v>
                </c:pt>
                <c:pt idx="2369">
                  <c:v>0.34682187019031419</c:v>
                </c:pt>
                <c:pt idx="2370">
                  <c:v>0.34819634049033604</c:v>
                </c:pt>
                <c:pt idx="2371">
                  <c:v>0.35027696066927277</c:v>
                </c:pt>
                <c:pt idx="2372">
                  <c:v>0.35307073618226448</c:v>
                </c:pt>
                <c:pt idx="2373">
                  <c:v>0.35586801442283128</c:v>
                </c:pt>
                <c:pt idx="2374">
                  <c:v>0.35864777902552769</c:v>
                </c:pt>
                <c:pt idx="2375">
                  <c:v>0.36138971417042132</c:v>
                </c:pt>
                <c:pt idx="2376">
                  <c:v>0.36407140240105051</c:v>
                </c:pt>
                <c:pt idx="2377">
                  <c:v>0.36667322844298594</c:v>
                </c:pt>
                <c:pt idx="2378">
                  <c:v>0.36917417593079704</c:v>
                </c:pt>
                <c:pt idx="2379">
                  <c:v>0.37155182740800247</c:v>
                </c:pt>
                <c:pt idx="2380">
                  <c:v>0.37378656760018764</c:v>
                </c:pt>
                <c:pt idx="2381">
                  <c:v>0.37682413295232886</c:v>
                </c:pt>
                <c:pt idx="2382">
                  <c:v>0.38017554269509607</c:v>
                </c:pt>
                <c:pt idx="2383">
                  <c:v>0.38336652751497274</c:v>
                </c:pt>
                <c:pt idx="2384">
                  <c:v>0.38402433975336453</c:v>
                </c:pt>
                <c:pt idx="2385">
                  <c:v>0.38402994411748365</c:v>
                </c:pt>
                <c:pt idx="2386">
                  <c:v>0.38405866648358727</c:v>
                </c:pt>
                <c:pt idx="2387">
                  <c:v>0.384090891577271</c:v>
                </c:pt>
                <c:pt idx="2388">
                  <c:v>0.38413362485366997</c:v>
                </c:pt>
                <c:pt idx="2389">
                  <c:v>0.38418616576728115</c:v>
                </c:pt>
                <c:pt idx="2390">
                  <c:v>0.38424781377258155</c:v>
                </c:pt>
                <c:pt idx="2391">
                  <c:v>0.38431926941509414</c:v>
                </c:pt>
                <c:pt idx="2392">
                  <c:v>0.38437811523833249</c:v>
                </c:pt>
                <c:pt idx="2393">
                  <c:v>0.3844208485147364</c:v>
                </c:pt>
                <c:pt idx="2394">
                  <c:v>0.3844649828821714</c:v>
                </c:pt>
                <c:pt idx="2395">
                  <c:v>0.38451121888614542</c:v>
                </c:pt>
                <c:pt idx="2396">
                  <c:v>0.38455955652666851</c:v>
                </c:pt>
                <c:pt idx="2397">
                  <c:v>0.38461069634924366</c:v>
                </c:pt>
                <c:pt idx="2398">
                  <c:v>0.38466253671734185</c:v>
                </c:pt>
                <c:pt idx="2399">
                  <c:v>0.38471717926749205</c:v>
                </c:pt>
                <c:pt idx="2400">
                  <c:v>0.38477392345419131</c:v>
                </c:pt>
                <c:pt idx="2401">
                  <c:v>0.38483206873192166</c:v>
                </c:pt>
                <c:pt idx="2402">
                  <c:v>0.38489161510067799</c:v>
                </c:pt>
                <c:pt idx="2403">
                  <c:v>0.38495326310597838</c:v>
                </c:pt>
                <c:pt idx="2404">
                  <c:v>0.38501701274782779</c:v>
                </c:pt>
                <c:pt idx="2405">
                  <c:v>0.38508216348070323</c:v>
                </c:pt>
                <c:pt idx="2406">
                  <c:v>0.38514941585012274</c:v>
                </c:pt>
                <c:pt idx="2407">
                  <c:v>0.3852173687650553</c:v>
                </c:pt>
                <c:pt idx="2408">
                  <c:v>0.38528742331653687</c:v>
                </c:pt>
                <c:pt idx="2409">
                  <c:v>0.38535957950455751</c:v>
                </c:pt>
                <c:pt idx="2410">
                  <c:v>0.38543243623809614</c:v>
                </c:pt>
                <c:pt idx="2411">
                  <c:v>0.3855066940626658</c:v>
                </c:pt>
                <c:pt idx="2412">
                  <c:v>0.38558305352377947</c:v>
                </c:pt>
                <c:pt idx="2413">
                  <c:v>0.38566011353040625</c:v>
                </c:pt>
                <c:pt idx="2414">
                  <c:v>0.38573927517357703</c:v>
                </c:pt>
                <c:pt idx="2415">
                  <c:v>0.38579882154233336</c:v>
                </c:pt>
                <c:pt idx="2416">
                  <c:v>0.38583945318219326</c:v>
                </c:pt>
                <c:pt idx="2417">
                  <c:v>0.38588008482204816</c:v>
                </c:pt>
                <c:pt idx="2418">
                  <c:v>0.38592141700742111</c:v>
                </c:pt>
                <c:pt idx="2419">
                  <c:v>0.38596274919279405</c:v>
                </c:pt>
                <c:pt idx="2420">
                  <c:v>0.38600408137816694</c:v>
                </c:pt>
                <c:pt idx="2421">
                  <c:v>0.38604611410905787</c:v>
                </c:pt>
                <c:pt idx="2422">
                  <c:v>0.38608814683994386</c:v>
                </c:pt>
                <c:pt idx="2423">
                  <c:v>0.38613088011634777</c:v>
                </c:pt>
                <c:pt idx="2424">
                  <c:v>0.38617361339274675</c:v>
                </c:pt>
                <c:pt idx="2425">
                  <c:v>0.38621634666915072</c:v>
                </c:pt>
                <c:pt idx="2426">
                  <c:v>0.38625978049106768</c:v>
                </c:pt>
                <c:pt idx="2427">
                  <c:v>0.38630321431298464</c:v>
                </c:pt>
                <c:pt idx="2428">
                  <c:v>0.38634664813490166</c:v>
                </c:pt>
                <c:pt idx="2429">
                  <c:v>0.38639078250233166</c:v>
                </c:pt>
                <c:pt idx="2430">
                  <c:v>0.38643561741527965</c:v>
                </c:pt>
                <c:pt idx="2431">
                  <c:v>0.38647975178270966</c:v>
                </c:pt>
                <c:pt idx="2432">
                  <c:v>0.38652458669565765</c:v>
                </c:pt>
                <c:pt idx="2433">
                  <c:v>0.38657012215411868</c:v>
                </c:pt>
                <c:pt idx="2434">
                  <c:v>0.38661495706706667</c:v>
                </c:pt>
                <c:pt idx="2435">
                  <c:v>0.3866604925255277</c:v>
                </c:pt>
                <c:pt idx="2436">
                  <c:v>0.38670602798398873</c:v>
                </c:pt>
                <c:pt idx="2437">
                  <c:v>0.38675226398796775</c:v>
                </c:pt>
                <c:pt idx="2438">
                  <c:v>0.38679849999194177</c:v>
                </c:pt>
                <c:pt idx="2439">
                  <c:v>0.38684473599592084</c:v>
                </c:pt>
                <c:pt idx="2440">
                  <c:v>0.38689167254540791</c:v>
                </c:pt>
                <c:pt idx="2441">
                  <c:v>0.38693790854938692</c:v>
                </c:pt>
                <c:pt idx="2442">
                  <c:v>0.38698484509887898</c:v>
                </c:pt>
                <c:pt idx="2443">
                  <c:v>0.38703248219388403</c:v>
                </c:pt>
                <c:pt idx="2444">
                  <c:v>0.38707941874337609</c:v>
                </c:pt>
                <c:pt idx="2445">
                  <c:v>0.38712705583838114</c:v>
                </c:pt>
                <c:pt idx="2446">
                  <c:v>0.38717469293338624</c:v>
                </c:pt>
                <c:pt idx="2447">
                  <c:v>0.38722303057390434</c:v>
                </c:pt>
                <c:pt idx="2448">
                  <c:v>0.38727066766891438</c:v>
                </c:pt>
                <c:pt idx="2449">
                  <c:v>0.38731900530943247</c:v>
                </c:pt>
                <c:pt idx="2450">
                  <c:v>0.38736734294995556</c:v>
                </c:pt>
                <c:pt idx="2451">
                  <c:v>0.38741568059047365</c:v>
                </c:pt>
                <c:pt idx="2452">
                  <c:v>0.38746401823099674</c:v>
                </c:pt>
                <c:pt idx="2453">
                  <c:v>0.38751305641703282</c:v>
                </c:pt>
                <c:pt idx="2454">
                  <c:v>0.38756209460306396</c:v>
                </c:pt>
                <c:pt idx="2455">
                  <c:v>0.38761113278910003</c:v>
                </c:pt>
                <c:pt idx="2456">
                  <c:v>0.38766017097513616</c:v>
                </c:pt>
                <c:pt idx="2457">
                  <c:v>0.38770920916117224</c:v>
                </c:pt>
                <c:pt idx="2458">
                  <c:v>0.38775894789272136</c:v>
                </c:pt>
                <c:pt idx="2459">
                  <c:v>0.38780868662427548</c:v>
                </c:pt>
                <c:pt idx="2460">
                  <c:v>0.38785772481030656</c:v>
                </c:pt>
                <c:pt idx="2461">
                  <c:v>0.38790746354186068</c:v>
                </c:pt>
                <c:pt idx="2462">
                  <c:v>0.3879572022734098</c:v>
                </c:pt>
                <c:pt idx="2463">
                  <c:v>0.38799503173120764</c:v>
                </c:pt>
                <c:pt idx="2464">
                  <c:v>0.38801955082422324</c:v>
                </c:pt>
                <c:pt idx="2465">
                  <c:v>0.38804477046275676</c:v>
                </c:pt>
                <c:pt idx="2466">
                  <c:v>0.38806999010129034</c:v>
                </c:pt>
                <c:pt idx="2467">
                  <c:v>0.38808259992055466</c:v>
                </c:pt>
                <c:pt idx="2468">
                  <c:v>0.38810922065011921</c:v>
                </c:pt>
                <c:pt idx="2469">
                  <c:v>0.38817297029196368</c:v>
                </c:pt>
                <c:pt idx="2470">
                  <c:v>0.38829486521153839</c:v>
                </c:pt>
                <c:pt idx="2471">
                  <c:v>0.3885050288659781</c:v>
                </c:pt>
                <c:pt idx="2472">
                  <c:v>0.38876633234299296</c:v>
                </c:pt>
                <c:pt idx="2473">
                  <c:v>0.38907877564259297</c:v>
                </c:pt>
                <c:pt idx="2474">
                  <c:v>0.38943885603719308</c:v>
                </c:pt>
                <c:pt idx="2475">
                  <c:v>0.3898458729812902</c:v>
                </c:pt>
                <c:pt idx="2476">
                  <c:v>0.39029772483833036</c:v>
                </c:pt>
                <c:pt idx="2477">
                  <c:v>0.39079230997177444</c:v>
                </c:pt>
                <c:pt idx="2478">
                  <c:v>0.39132892783610451</c:v>
                </c:pt>
                <c:pt idx="2479">
                  <c:v>0.39220601082062523</c:v>
                </c:pt>
                <c:pt idx="2480">
                  <c:v>0.39350272056850732</c:v>
                </c:pt>
                <c:pt idx="2481">
                  <c:v>0.39493113287316639</c:v>
                </c:pt>
                <c:pt idx="2482">
                  <c:v>0.39647793736983011</c:v>
                </c:pt>
                <c:pt idx="2483">
                  <c:v>0.39812702151164914</c:v>
                </c:pt>
                <c:pt idx="2484">
                  <c:v>0.39986437438833317</c:v>
                </c:pt>
                <c:pt idx="2485">
                  <c:v>0.40167528454407381</c:v>
                </c:pt>
                <c:pt idx="2486">
                  <c:v>0.40354574106857083</c:v>
                </c:pt>
                <c:pt idx="2487">
                  <c:v>0.4054603319604978</c:v>
                </c:pt>
                <c:pt idx="2488">
                  <c:v>0.40838510948475348</c:v>
                </c:pt>
                <c:pt idx="2489">
                  <c:v>0.4123046616400165</c:v>
                </c:pt>
                <c:pt idx="2490">
                  <c:v>0.41614154942453363</c:v>
                </c:pt>
                <c:pt idx="2491">
                  <c:v>0.4197780811918233</c:v>
                </c:pt>
                <c:pt idx="2492">
                  <c:v>0.42309936747745586</c:v>
                </c:pt>
                <c:pt idx="2493">
                  <c:v>0.42723398710575966</c:v>
                </c:pt>
                <c:pt idx="2494">
                  <c:v>0.43055387230036124</c:v>
                </c:pt>
                <c:pt idx="2495">
                  <c:v>0.43101272961254655</c:v>
                </c:pt>
                <c:pt idx="2496">
                  <c:v>0.45514722314266143</c:v>
                </c:pt>
                <c:pt idx="2497">
                  <c:v>0.45560608045484674</c:v>
                </c:pt>
                <c:pt idx="2498">
                  <c:v>0.45891755910327209</c:v>
                </c:pt>
                <c:pt idx="2499">
                  <c:v>0.46303186291164844</c:v>
                </c:pt>
                <c:pt idx="2500">
                  <c:v>0.4663293306497735</c:v>
                </c:pt>
                <c:pt idx="2501">
                  <c:v>0.46993223623235342</c:v>
                </c:pt>
                <c:pt idx="2502">
                  <c:v>0.47372288801289647</c:v>
                </c:pt>
                <c:pt idx="2503">
                  <c:v>0.47758219325388518</c:v>
                </c:pt>
                <c:pt idx="2504">
                  <c:v>0.48139316085435574</c:v>
                </c:pt>
                <c:pt idx="2505">
                  <c:v>0.48414770581851857</c:v>
                </c:pt>
                <c:pt idx="2506">
                  <c:v>0.48590677560616108</c:v>
                </c:pt>
                <c:pt idx="2507">
                  <c:v>0.48758738429615078</c:v>
                </c:pt>
                <c:pt idx="2508">
                  <c:v>0.58991816927841745</c:v>
                </c:pt>
                <c:pt idx="2509">
                  <c:v>0.5754876322192064</c:v>
                </c:pt>
                <c:pt idx="2510">
                  <c:v>0.48917411988715642</c:v>
                </c:pt>
                <c:pt idx="2511">
                  <c:v>0.49065297146888265</c:v>
                </c:pt>
                <c:pt idx="2512">
                  <c:v>0.49200852704000309</c:v>
                </c:pt>
                <c:pt idx="2513">
                  <c:v>0.53502692546685993</c:v>
                </c:pt>
                <c:pt idx="2514">
                  <c:v>0.49322607514471439</c:v>
                </c:pt>
                <c:pt idx="2515">
                  <c:v>0.4942909043271983</c:v>
                </c:pt>
                <c:pt idx="2516">
                  <c:v>0.51877216788713099</c:v>
                </c:pt>
                <c:pt idx="2517">
                  <c:v>0.49498024111375577</c:v>
                </c:pt>
                <c:pt idx="2518">
                  <c:v>0.49538445587579089</c:v>
                </c:pt>
                <c:pt idx="2519">
                  <c:v>0.50855681319043067</c:v>
                </c:pt>
                <c:pt idx="2520">
                  <c:v>0.49574243463384693</c:v>
                </c:pt>
                <c:pt idx="2521">
                  <c:v>0.49605137520587184</c:v>
                </c:pt>
                <c:pt idx="2522">
                  <c:v>0.5031906345471201</c:v>
                </c:pt>
                <c:pt idx="2523">
                  <c:v>0.49631057704634268</c:v>
                </c:pt>
                <c:pt idx="2524">
                  <c:v>0.49929490093935969</c:v>
                </c:pt>
                <c:pt idx="2525">
                  <c:v>0.49651793851872533</c:v>
                </c:pt>
                <c:pt idx="2526">
                  <c:v>0.49663773180175103</c:v>
                </c:pt>
                <c:pt idx="2527">
                  <c:v>0.49749940278494537</c:v>
                </c:pt>
                <c:pt idx="2528">
                  <c:v>0.49670078089808245</c:v>
                </c:pt>
                <c:pt idx="2529">
                  <c:v>0.49674981908411853</c:v>
                </c:pt>
                <c:pt idx="2530">
                  <c:v>0.49690253800634593</c:v>
                </c:pt>
                <c:pt idx="2531">
                  <c:v>0.49678414581434627</c:v>
                </c:pt>
                <c:pt idx="2532">
                  <c:v>0.49679605508809754</c:v>
                </c:pt>
                <c:pt idx="2533">
                  <c:v>0.60914113820431903</c:v>
                </c:pt>
                <c:pt idx="2534">
                  <c:v>0.6804776879756258</c:v>
                </c:pt>
                <c:pt idx="2535">
                  <c:v>0.68068434890249041</c:v>
                </c:pt>
                <c:pt idx="2536">
                  <c:v>0.64971463278454611</c:v>
                </c:pt>
                <c:pt idx="2537">
                  <c:v>0.60742550223859348</c:v>
                </c:pt>
                <c:pt idx="2538">
                  <c:v>0.60464994090898516</c:v>
                </c:pt>
                <c:pt idx="2539">
                  <c:v>0.60465414418207331</c:v>
                </c:pt>
                <c:pt idx="2540">
                  <c:v>0.60467726218406281</c:v>
                </c:pt>
                <c:pt idx="2541">
                  <c:v>0.60470248182259634</c:v>
                </c:pt>
                <c:pt idx="2542">
                  <c:v>0.60473680855281919</c:v>
                </c:pt>
                <c:pt idx="2543">
                  <c:v>0.60477884128370507</c:v>
                </c:pt>
                <c:pt idx="2544">
                  <c:v>0.60482928056077223</c:v>
                </c:pt>
                <c:pt idx="2545">
                  <c:v>0.60488812638401557</c:v>
                </c:pt>
                <c:pt idx="2546">
                  <c:v>0.604953977662404</c:v>
                </c:pt>
                <c:pt idx="2547">
                  <c:v>0.60502823548697371</c:v>
                </c:pt>
                <c:pt idx="2548">
                  <c:v>0.60508918294676106</c:v>
                </c:pt>
                <c:pt idx="2549">
                  <c:v>0.60513191622316009</c:v>
                </c:pt>
                <c:pt idx="2550">
                  <c:v>0.60517605059059498</c:v>
                </c:pt>
                <c:pt idx="2551">
                  <c:v>0.60522298714008704</c:v>
                </c:pt>
                <c:pt idx="2552">
                  <c:v>0.60527132478060519</c:v>
                </c:pt>
                <c:pt idx="2553">
                  <c:v>0.60532106351215431</c:v>
                </c:pt>
                <c:pt idx="2554">
                  <c:v>0.60537290388025244</c:v>
                </c:pt>
                <c:pt idx="2555">
                  <c:v>0.60542684588488971</c:v>
                </c:pt>
                <c:pt idx="2556">
                  <c:v>0.60548218898055794</c:v>
                </c:pt>
                <c:pt idx="2557">
                  <c:v>0.6055396337127702</c:v>
                </c:pt>
                <c:pt idx="2558">
                  <c:v>0.60559918008152658</c:v>
                </c:pt>
                <c:pt idx="2559">
                  <c:v>0.60565942699580089</c:v>
                </c:pt>
                <c:pt idx="2560">
                  <c:v>0.60572247609213226</c:v>
                </c:pt>
                <c:pt idx="2561">
                  <c:v>0.60578692627949471</c:v>
                </c:pt>
                <c:pt idx="2562">
                  <c:v>0.60585277755788325</c:v>
                </c:pt>
                <c:pt idx="2563">
                  <c:v>0.60592002992730276</c:v>
                </c:pt>
                <c:pt idx="2564">
                  <c:v>0.60598938393326629</c:v>
                </c:pt>
                <c:pt idx="2565">
                  <c:v>0.60606083957577883</c:v>
                </c:pt>
                <c:pt idx="2566">
                  <c:v>0.60613299576379953</c:v>
                </c:pt>
                <c:pt idx="2567">
                  <c:v>0.60620725358836913</c:v>
                </c:pt>
                <c:pt idx="2568">
                  <c:v>0.60628361304948286</c:v>
                </c:pt>
                <c:pt idx="2569">
                  <c:v>0.60636067305610963</c:v>
                </c:pt>
                <c:pt idx="2570">
                  <c:v>0.60643983469928042</c:v>
                </c:pt>
                <c:pt idx="2571">
                  <c:v>0.60652039743348218</c:v>
                </c:pt>
                <c:pt idx="2572">
                  <c:v>0.60660236125871003</c:v>
                </c:pt>
                <c:pt idx="2573">
                  <c:v>0.60668642672048689</c:v>
                </c:pt>
                <c:pt idx="2574">
                  <c:v>0.6067711927277768</c:v>
                </c:pt>
                <c:pt idx="2575">
                  <c:v>0.60685806037161083</c:v>
                </c:pt>
                <c:pt idx="2576">
                  <c:v>0.60694632910647572</c:v>
                </c:pt>
                <c:pt idx="2577">
                  <c:v>0.60703599893236682</c:v>
                </c:pt>
                <c:pt idx="2578">
                  <c:v>0.60712706984928888</c:v>
                </c:pt>
                <c:pt idx="2579">
                  <c:v>0.60722024240275996</c:v>
                </c:pt>
                <c:pt idx="2580">
                  <c:v>0.60729029695423653</c:v>
                </c:pt>
                <c:pt idx="2581">
                  <c:v>0.60733793404924152</c:v>
                </c:pt>
                <c:pt idx="2582">
                  <c:v>0.60738557114424663</c:v>
                </c:pt>
                <c:pt idx="2583">
                  <c:v>0.60743390878476977</c:v>
                </c:pt>
                <c:pt idx="2584">
                  <c:v>0.60748224642528781</c:v>
                </c:pt>
                <c:pt idx="2585">
                  <c:v>0.60753128461132389</c:v>
                </c:pt>
                <c:pt idx="2586">
                  <c:v>0.60758032279735996</c:v>
                </c:pt>
                <c:pt idx="2587">
                  <c:v>0.60762936098339615</c:v>
                </c:pt>
                <c:pt idx="2588">
                  <c:v>0.60767909971494527</c:v>
                </c:pt>
                <c:pt idx="2589">
                  <c:v>0.60772953899201232</c:v>
                </c:pt>
                <c:pt idx="2590">
                  <c:v>0.60777997826907948</c:v>
                </c:pt>
                <c:pt idx="2591">
                  <c:v>0.60783111809165469</c:v>
                </c:pt>
                <c:pt idx="2592">
                  <c:v>0.60788225791423478</c:v>
                </c:pt>
                <c:pt idx="2593">
                  <c:v>0.60793339773681498</c:v>
                </c:pt>
                <c:pt idx="2594">
                  <c:v>0.60798523810491312</c:v>
                </c:pt>
                <c:pt idx="2595">
                  <c:v>0.6080377790185193</c:v>
                </c:pt>
                <c:pt idx="2596">
                  <c:v>0.60809031993213047</c:v>
                </c:pt>
                <c:pt idx="2597">
                  <c:v>0.60814286084574165</c:v>
                </c:pt>
                <c:pt idx="2598">
                  <c:v>0.60819610230486587</c:v>
                </c:pt>
                <c:pt idx="2599">
                  <c:v>0.60825004430950302</c:v>
                </c:pt>
                <c:pt idx="2600">
                  <c:v>0.60830328576862724</c:v>
                </c:pt>
                <c:pt idx="2601">
                  <c:v>0.60835792831878244</c:v>
                </c:pt>
                <c:pt idx="2602">
                  <c:v>0.60841257086893274</c:v>
                </c:pt>
                <c:pt idx="2603">
                  <c:v>0.60846721341908794</c:v>
                </c:pt>
                <c:pt idx="2604">
                  <c:v>0.60849453469416548</c:v>
                </c:pt>
                <c:pt idx="2605">
                  <c:v>0.60855338051740882</c:v>
                </c:pt>
                <c:pt idx="2606">
                  <c:v>0.60869489071139804</c:v>
                </c:pt>
                <c:pt idx="2607">
                  <c:v>0.60896390018907609</c:v>
                </c:pt>
                <c:pt idx="2608">
                  <c:v>0.60942205695574836</c:v>
                </c:pt>
                <c:pt idx="2609">
                  <c:v>0.60998739718618711</c:v>
                </c:pt>
                <c:pt idx="2610">
                  <c:v>0.6106508137886979</c:v>
                </c:pt>
                <c:pt idx="2611">
                  <c:v>0.61140390021709989</c:v>
                </c:pt>
                <c:pt idx="2612">
                  <c:v>0.6126830963271066</c:v>
                </c:pt>
                <c:pt idx="2613">
                  <c:v>0.61462570903962921</c:v>
                </c:pt>
                <c:pt idx="2614">
                  <c:v>0.61677498267901143</c:v>
                </c:pt>
                <c:pt idx="2615">
                  <c:v>0.61906576651238288</c:v>
                </c:pt>
                <c:pt idx="2616">
                  <c:v>0.62142940707929295</c:v>
                </c:pt>
                <c:pt idx="2617">
                  <c:v>0.6249657608379614</c:v>
                </c:pt>
                <c:pt idx="2618">
                  <c:v>0.62930984357519193</c:v>
                </c:pt>
                <c:pt idx="2619">
                  <c:v>0.6339369467003958</c:v>
                </c:pt>
                <c:pt idx="2620">
                  <c:v>0.63497865788089014</c:v>
                </c:pt>
                <c:pt idx="2621">
                  <c:v>0.70652887403421172</c:v>
                </c:pt>
                <c:pt idx="2622">
                  <c:v>0.76505104524893475</c:v>
                </c:pt>
                <c:pt idx="2623">
                  <c:v>0.76825463988808063</c:v>
                </c:pt>
                <c:pt idx="2624">
                  <c:v>0.76804797896121602</c:v>
                </c:pt>
                <c:pt idx="2625">
                  <c:v>0.73639242878429423</c:v>
                </c:pt>
                <c:pt idx="2626">
                  <c:v>0.73632867914244482</c:v>
                </c:pt>
                <c:pt idx="2627">
                  <c:v>0.73645127460753756</c:v>
                </c:pt>
                <c:pt idx="2628">
                  <c:v>0.73626072622751226</c:v>
                </c:pt>
                <c:pt idx="2629">
                  <c:v>0.73650381552114375</c:v>
                </c:pt>
                <c:pt idx="2630">
                  <c:v>0.73655005152512276</c:v>
                </c:pt>
                <c:pt idx="2631">
                  <c:v>0.73618857003948668</c:v>
                </c:pt>
                <c:pt idx="2632">
                  <c:v>0.73660399352976003</c:v>
                </c:pt>
                <c:pt idx="2633">
                  <c:v>0.73613322694381844</c:v>
                </c:pt>
                <c:pt idx="2634">
                  <c:v>0.7366460262606459</c:v>
                </c:pt>
                <c:pt idx="2635">
                  <c:v>0.73609609803153853</c:v>
                </c:pt>
                <c:pt idx="2636">
                  <c:v>0.73665093007925198</c:v>
                </c:pt>
                <c:pt idx="2637">
                  <c:v>0.73605756802822275</c:v>
                </c:pt>
                <c:pt idx="2638">
                  <c:v>0.7360197385704248</c:v>
                </c:pt>
                <c:pt idx="2639">
                  <c:v>0.73598120856710902</c:v>
                </c:pt>
                <c:pt idx="2640">
                  <c:v>0.73594267856379814</c:v>
                </c:pt>
                <c:pt idx="2641">
                  <c:v>0.73590414856048225</c:v>
                </c:pt>
                <c:pt idx="2642">
                  <c:v>0.73586561855717136</c:v>
                </c:pt>
                <c:pt idx="2643">
                  <c:v>0.73582708855385548</c:v>
                </c:pt>
                <c:pt idx="2644">
                  <c:v>0.73578925909605764</c:v>
                </c:pt>
                <c:pt idx="2645">
                  <c:v>0.73575142963825979</c:v>
                </c:pt>
                <c:pt idx="2646">
                  <c:v>0.73571430072597499</c:v>
                </c:pt>
                <c:pt idx="2647">
                  <c:v>0.73567787235920323</c:v>
                </c:pt>
                <c:pt idx="2648">
                  <c:v>0.73564284508346733</c:v>
                </c:pt>
                <c:pt idx="2649">
                  <c:v>0.73560781780772655</c:v>
                </c:pt>
                <c:pt idx="2650">
                  <c:v>0.73557349107749881</c:v>
                </c:pt>
                <c:pt idx="2651">
                  <c:v>0.73554056543830704</c:v>
                </c:pt>
                <c:pt idx="2652">
                  <c:v>0.73550904089014135</c:v>
                </c:pt>
                <c:pt idx="2653">
                  <c:v>0.73547891743300176</c:v>
                </c:pt>
                <c:pt idx="2654">
                  <c:v>0.73545649997653018</c:v>
                </c:pt>
                <c:pt idx="2655">
                  <c:v>0.73544248906623488</c:v>
                </c:pt>
                <c:pt idx="2656">
                  <c:v>0.73542847815593959</c:v>
                </c:pt>
                <c:pt idx="2657">
                  <c:v>0.73541516779115723</c:v>
                </c:pt>
                <c:pt idx="2658">
                  <c:v>0.73540185742637498</c:v>
                </c:pt>
                <c:pt idx="2659">
                  <c:v>0.73538924760711066</c:v>
                </c:pt>
                <c:pt idx="2660">
                  <c:v>0.73537733833335939</c:v>
                </c:pt>
                <c:pt idx="2661">
                  <c:v>0.73536542905960811</c:v>
                </c:pt>
                <c:pt idx="2662">
                  <c:v>0.73535422033136988</c:v>
                </c:pt>
                <c:pt idx="2663">
                  <c:v>0.73534301160313664</c:v>
                </c:pt>
                <c:pt idx="2664">
                  <c:v>0.73533250342041145</c:v>
                </c:pt>
                <c:pt idx="2665">
                  <c:v>0.73532269578320419</c:v>
                </c:pt>
                <c:pt idx="2666">
                  <c:v>0.73531288814599705</c:v>
                </c:pt>
                <c:pt idx="2667">
                  <c:v>0.73530378105430783</c:v>
                </c:pt>
                <c:pt idx="2668">
                  <c:v>0.73529537450812665</c:v>
                </c:pt>
                <c:pt idx="2669">
                  <c:v>0.73528766850746341</c:v>
                </c:pt>
                <c:pt idx="2670">
                  <c:v>0.73528066305231821</c:v>
                </c:pt>
                <c:pt idx="2671">
                  <c:v>0.73527365759716812</c:v>
                </c:pt>
                <c:pt idx="2672">
                  <c:v>0.73526735268753596</c:v>
                </c:pt>
                <c:pt idx="2673">
                  <c:v>0.73526174832341684</c:v>
                </c:pt>
                <c:pt idx="2674">
                  <c:v>0.73525684450481577</c:v>
                </c:pt>
                <c:pt idx="2675">
                  <c:v>0.73525194068620958</c:v>
                </c:pt>
                <c:pt idx="2676">
                  <c:v>0.73524843795863948</c:v>
                </c:pt>
                <c:pt idx="2677">
                  <c:v>0.73524493523106449</c:v>
                </c:pt>
                <c:pt idx="2678">
                  <c:v>0.73524283359452036</c:v>
                </c:pt>
                <c:pt idx="2679">
                  <c:v>0.73524073195797635</c:v>
                </c:pt>
                <c:pt idx="2680">
                  <c:v>0.73523933086694537</c:v>
                </c:pt>
                <c:pt idx="2681">
                  <c:v>0.73523933086694537</c:v>
                </c:pt>
                <c:pt idx="2682">
                  <c:v>0.73523933086694537</c:v>
                </c:pt>
                <c:pt idx="2683">
                  <c:v>0.73524003141245831</c:v>
                </c:pt>
                <c:pt idx="2684">
                  <c:v>0.73524213304900243</c:v>
                </c:pt>
                <c:pt idx="2685">
                  <c:v>0.73524423468554645</c:v>
                </c:pt>
                <c:pt idx="2686">
                  <c:v>0.73524773741312155</c:v>
                </c:pt>
                <c:pt idx="2687">
                  <c:v>0.73525124014069665</c:v>
                </c:pt>
                <c:pt idx="2688">
                  <c:v>0.73525614395929773</c:v>
                </c:pt>
                <c:pt idx="2689">
                  <c:v>0.73526174832341684</c:v>
                </c:pt>
                <c:pt idx="2690">
                  <c:v>0.735268053233054</c:v>
                </c:pt>
                <c:pt idx="2691">
                  <c:v>0.73527505868819909</c:v>
                </c:pt>
                <c:pt idx="2692">
                  <c:v>0.73528276468886233</c:v>
                </c:pt>
                <c:pt idx="2693">
                  <c:v>0.73529117123503851</c:v>
                </c:pt>
                <c:pt idx="2694">
                  <c:v>0.73530097887224577</c:v>
                </c:pt>
                <c:pt idx="2695">
                  <c:v>0.73531148705497096</c:v>
                </c:pt>
                <c:pt idx="2696">
                  <c:v>0.73532269578320419</c:v>
                </c:pt>
                <c:pt idx="2697">
                  <c:v>0.73533530560247351</c:v>
                </c:pt>
                <c:pt idx="2698">
                  <c:v>0.73534861596725076</c:v>
                </c:pt>
                <c:pt idx="2699">
                  <c:v>0.73536262687754617</c:v>
                </c:pt>
                <c:pt idx="2700">
                  <c:v>0.73536963233269625</c:v>
                </c:pt>
                <c:pt idx="2701">
                  <c:v>0.73537173396924027</c:v>
                </c:pt>
                <c:pt idx="2702">
                  <c:v>0.73537803887887243</c:v>
                </c:pt>
                <c:pt idx="2703">
                  <c:v>0.73538574487953567</c:v>
                </c:pt>
                <c:pt idx="2704">
                  <c:v>0.73539555251674282</c:v>
                </c:pt>
                <c:pt idx="2705">
                  <c:v>0.7354074617904941</c:v>
                </c:pt>
                <c:pt idx="2706">
                  <c:v>0.73542147270078939</c:v>
                </c:pt>
                <c:pt idx="2707">
                  <c:v>0.73543758524763381</c:v>
                </c:pt>
                <c:pt idx="2708">
                  <c:v>0.73545579943101724</c:v>
                </c:pt>
                <c:pt idx="2709">
                  <c:v>0.73547541470543165</c:v>
                </c:pt>
                <c:pt idx="2710">
                  <c:v>0.73549783216190312</c:v>
                </c:pt>
                <c:pt idx="2711">
                  <c:v>0.73552165070940567</c:v>
                </c:pt>
                <c:pt idx="2712">
                  <c:v>0.73554757089345224</c:v>
                </c:pt>
                <c:pt idx="2713">
                  <c:v>0.73557559271404782</c:v>
                </c:pt>
                <c:pt idx="2714">
                  <c:v>0.73560571617118253</c:v>
                </c:pt>
                <c:pt idx="2715">
                  <c:v>0.73565405381170068</c:v>
                </c:pt>
                <c:pt idx="2716">
                  <c:v>0.73572550945421322</c:v>
                </c:pt>
                <c:pt idx="2717">
                  <c:v>0.73580537164289705</c:v>
                </c:pt>
                <c:pt idx="2718">
                  <c:v>0.73589223928673098</c:v>
                </c:pt>
                <c:pt idx="2719">
                  <c:v>0.73598681293122814</c:v>
                </c:pt>
                <c:pt idx="2720">
                  <c:v>0.73608909257638844</c:v>
                </c:pt>
                <c:pt idx="2721">
                  <c:v>0.73619837767669383</c:v>
                </c:pt>
                <c:pt idx="2722">
                  <c:v>0.73631536877766746</c:v>
                </c:pt>
                <c:pt idx="2723">
                  <c:v>0.73643936533378629</c:v>
                </c:pt>
                <c:pt idx="2724">
                  <c:v>0.73657106789056326</c:v>
                </c:pt>
                <c:pt idx="2725">
                  <c:v>0.73670977590249531</c:v>
                </c:pt>
                <c:pt idx="2726">
                  <c:v>0.73685548936957257</c:v>
                </c:pt>
                <c:pt idx="2727">
                  <c:v>0.73700890883731307</c:v>
                </c:pt>
                <c:pt idx="2728">
                  <c:v>0.73716863321468562</c:v>
                </c:pt>
                <c:pt idx="2729">
                  <c:v>0.73733536304720337</c:v>
                </c:pt>
                <c:pt idx="2730">
                  <c:v>0.73750909833487133</c:v>
                </c:pt>
                <c:pt idx="2731">
                  <c:v>0.73768983907768937</c:v>
                </c:pt>
                <c:pt idx="2732">
                  <c:v>0.73787758527565261</c:v>
                </c:pt>
                <c:pt idx="2733">
                  <c:v>0.7380716363832529</c:v>
                </c:pt>
                <c:pt idx="2734">
                  <c:v>0.73827199240048047</c:v>
                </c:pt>
                <c:pt idx="2735">
                  <c:v>0.73847935387285812</c:v>
                </c:pt>
                <c:pt idx="2736">
                  <c:v>0.73880230535517832</c:v>
                </c:pt>
                <c:pt idx="2737">
                  <c:v>0.73925485775773647</c:v>
                </c:pt>
                <c:pt idx="2738">
                  <c:v>0.73973333034433619</c:v>
                </c:pt>
                <c:pt idx="2739">
                  <c:v>0.74023562147844357</c:v>
                </c:pt>
                <c:pt idx="2740">
                  <c:v>0.74076173116005328</c:v>
                </c:pt>
                <c:pt idx="2741">
                  <c:v>0.74131165938916566</c:v>
                </c:pt>
                <c:pt idx="2742">
                  <c:v>0.74188470562026754</c:v>
                </c:pt>
                <c:pt idx="2743">
                  <c:v>0.74248016930784089</c:v>
                </c:pt>
                <c:pt idx="2744">
                  <c:v>0.74309734990637277</c:v>
                </c:pt>
                <c:pt idx="2745">
                  <c:v>0.74373624741586308</c:v>
                </c:pt>
                <c:pt idx="2746">
                  <c:v>0.74439616129079389</c:v>
                </c:pt>
                <c:pt idx="2747">
                  <c:v>0.74507569044014421</c:v>
                </c:pt>
                <c:pt idx="2748">
                  <c:v>0.74577553540942187</c:v>
                </c:pt>
                <c:pt idx="2749">
                  <c:v>0.74649499565311406</c:v>
                </c:pt>
                <c:pt idx="2750">
                  <c:v>0.7472333706257076</c:v>
                </c:pt>
                <c:pt idx="2751">
                  <c:v>0.74798925923616666</c:v>
                </c:pt>
                <c:pt idx="2752">
                  <c:v>0.74876336203001392</c:v>
                </c:pt>
                <c:pt idx="2753">
                  <c:v>0.74955497846172681</c:v>
                </c:pt>
                <c:pt idx="2754">
                  <c:v>0.75036270744028388</c:v>
                </c:pt>
                <c:pt idx="2755">
                  <c:v>0.75118724951119342</c:v>
                </c:pt>
                <c:pt idx="2756">
                  <c:v>0.75202720358342923</c:v>
                </c:pt>
                <c:pt idx="2757">
                  <c:v>0.75288256965699152</c:v>
                </c:pt>
                <c:pt idx="2758">
                  <c:v>0.75375264718636203</c:v>
                </c:pt>
                <c:pt idx="2759">
                  <c:v>0.75463673562603284</c:v>
                </c:pt>
                <c:pt idx="2760">
                  <c:v>0.75553413443048101</c:v>
                </c:pt>
                <c:pt idx="2761">
                  <c:v>0.75644484359971143</c:v>
                </c:pt>
                <c:pt idx="2762">
                  <c:v>0.75736816258820616</c:v>
                </c:pt>
                <c:pt idx="2763">
                  <c:v>0.75830409139597021</c:v>
                </c:pt>
                <c:pt idx="2764">
                  <c:v>0.75972830042754114</c:v>
                </c:pt>
                <c:pt idx="2765">
                  <c:v>0.76166530877594463</c:v>
                </c:pt>
                <c:pt idx="2766">
                  <c:v>0.76364154767317205</c:v>
                </c:pt>
                <c:pt idx="2767">
                  <c:v>0.76565211330062721</c:v>
                </c:pt>
                <c:pt idx="2768">
                  <c:v>0.76769350293073002</c:v>
                </c:pt>
                <c:pt idx="2769">
                  <c:v>0.82699678239445051</c:v>
                </c:pt>
                <c:pt idx="2770">
                  <c:v>0.82673617946294875</c:v>
                </c:pt>
                <c:pt idx="2771">
                  <c:v>0.82474733074645201</c:v>
                </c:pt>
                <c:pt idx="2772">
                  <c:v>0.76976151329039744</c:v>
                </c:pt>
                <c:pt idx="2773">
                  <c:v>0.82210347197362565</c:v>
                </c:pt>
                <c:pt idx="2774">
                  <c:v>0.77185194110653643</c:v>
                </c:pt>
                <c:pt idx="2775">
                  <c:v>0.81985402032562715</c:v>
                </c:pt>
                <c:pt idx="2776">
                  <c:v>0.77396058310606375</c:v>
                </c:pt>
                <c:pt idx="2777">
                  <c:v>0.8172542959202308</c:v>
                </c:pt>
                <c:pt idx="2778">
                  <c:v>0.77608323601588636</c:v>
                </c:pt>
                <c:pt idx="2779">
                  <c:v>0.81433722439663836</c:v>
                </c:pt>
                <c:pt idx="2780">
                  <c:v>0.77821569656291134</c:v>
                </c:pt>
                <c:pt idx="2781">
                  <c:v>0.81113643193954943</c:v>
                </c:pt>
                <c:pt idx="2782">
                  <c:v>0.78035376147406033</c:v>
                </c:pt>
                <c:pt idx="2783">
                  <c:v>0.78249322747623529</c:v>
                </c:pt>
                <c:pt idx="2784">
                  <c:v>0.80768414364265295</c:v>
                </c:pt>
                <c:pt idx="2785">
                  <c:v>0.78463059184186634</c:v>
                </c:pt>
                <c:pt idx="2786">
                  <c:v>0.80401468623617156</c:v>
                </c:pt>
                <c:pt idx="2787">
                  <c:v>0.78676165129786513</c:v>
                </c:pt>
                <c:pt idx="2788">
                  <c:v>0.801139647443465</c:v>
                </c:pt>
                <c:pt idx="2789">
                  <c:v>0.78888080148011275</c:v>
                </c:pt>
                <c:pt idx="2790">
                  <c:v>0.79917181509241375</c:v>
                </c:pt>
                <c:pt idx="2791">
                  <c:v>0.79098594075206496</c:v>
                </c:pt>
                <c:pt idx="2792">
                  <c:v>0.79716895546562183</c:v>
                </c:pt>
                <c:pt idx="2793">
                  <c:v>0.79307146474959789</c:v>
                </c:pt>
                <c:pt idx="2794">
                  <c:v>0.79513387074514619</c:v>
                </c:pt>
                <c:pt idx="2795">
                  <c:v>0.8231521886092702</c:v>
                </c:pt>
                <c:pt idx="2796">
                  <c:v>0.71742866169886343</c:v>
                </c:pt>
                <c:pt idx="2797">
                  <c:v>0.71700062838932577</c:v>
                </c:pt>
                <c:pt idx="2798">
                  <c:v>0.77039620752679971</c:v>
                </c:pt>
                <c:pt idx="2799">
                  <c:v>0.77894006062520948</c:v>
                </c:pt>
                <c:pt idx="2800">
                  <c:v>0.91734053307310504</c:v>
                </c:pt>
                <c:pt idx="2801">
                  <c:v>0.95358675800845893</c:v>
                </c:pt>
                <c:pt idx="2802">
                  <c:v>0.92942284156672739</c:v>
                </c:pt>
                <c:pt idx="2803">
                  <c:v>0.96144057377479819</c:v>
                </c:pt>
                <c:pt idx="2804">
                  <c:v>0.98802067169705099</c:v>
                </c:pt>
                <c:pt idx="2805">
                  <c:v>0.97412675250217506</c:v>
                </c:pt>
                <c:pt idx="2806">
                  <c:v>0.99999789836345598</c:v>
                </c:pt>
                <c:pt idx="2807">
                  <c:v>0.99999789836345598</c:v>
                </c:pt>
                <c:pt idx="2808">
                  <c:v>0.99121095597141462</c:v>
                </c:pt>
                <c:pt idx="2809">
                  <c:v>0.97473062273592459</c:v>
                </c:pt>
                <c:pt idx="2810">
                  <c:v>0.94271289052785379</c:v>
                </c:pt>
                <c:pt idx="2811">
                  <c:v>0.93244359382651121</c:v>
                </c:pt>
                <c:pt idx="2812">
                  <c:v>0.89136430538460176</c:v>
                </c:pt>
                <c:pt idx="2813">
                  <c:v>0.8913453906557004</c:v>
                </c:pt>
                <c:pt idx="2814">
                  <c:v>0.89125221810223432</c:v>
                </c:pt>
                <c:pt idx="2815">
                  <c:v>0.89115274063913608</c:v>
                </c:pt>
                <c:pt idx="2816">
                  <c:v>0.89106026863118293</c:v>
                </c:pt>
                <c:pt idx="2817">
                  <c:v>0.89099231571624549</c:v>
                </c:pt>
                <c:pt idx="2818">
                  <c:v>0.89091805789168077</c:v>
                </c:pt>
                <c:pt idx="2819">
                  <c:v>0.89083959679402303</c:v>
                </c:pt>
                <c:pt idx="2820">
                  <c:v>0.89075693242327714</c:v>
                </c:pt>
                <c:pt idx="2821">
                  <c:v>0.89067006477944322</c:v>
                </c:pt>
                <c:pt idx="2822">
                  <c:v>0.89057969440803419</c:v>
                </c:pt>
                <c:pt idx="2823">
                  <c:v>0.89048652185456811</c:v>
                </c:pt>
                <c:pt idx="2824">
                  <c:v>0.89039124766455791</c:v>
                </c:pt>
                <c:pt idx="2825">
                  <c:v>0.89029317129248575</c:v>
                </c:pt>
                <c:pt idx="2826">
                  <c:v>0.89019439437490056</c:v>
                </c:pt>
                <c:pt idx="2827">
                  <c:v>0.89009421636628427</c:v>
                </c:pt>
                <c:pt idx="2828">
                  <c:v>0.88999403835766799</c:v>
                </c:pt>
                <c:pt idx="2829">
                  <c:v>0.8899183794420723</c:v>
                </c:pt>
                <c:pt idx="2830">
                  <c:v>0.88986794016500526</c:v>
                </c:pt>
                <c:pt idx="2831">
                  <c:v>0.8898175008879381</c:v>
                </c:pt>
                <c:pt idx="2832">
                  <c:v>0.88976776215638897</c:v>
                </c:pt>
                <c:pt idx="2833">
                  <c:v>0.88971802342483985</c:v>
                </c:pt>
                <c:pt idx="2834">
                  <c:v>0.88966828469329073</c:v>
                </c:pt>
                <c:pt idx="2835">
                  <c:v>0.88961924650725466</c:v>
                </c:pt>
                <c:pt idx="2836">
                  <c:v>0.88957090886673151</c:v>
                </c:pt>
                <c:pt idx="2837">
                  <c:v>0.88952257122621348</c:v>
                </c:pt>
                <c:pt idx="2838">
                  <c:v>0.88947493413120837</c:v>
                </c:pt>
                <c:pt idx="2839">
                  <c:v>0.88942799758171631</c:v>
                </c:pt>
                <c:pt idx="2840">
                  <c:v>0.88938106103222425</c:v>
                </c:pt>
                <c:pt idx="2841">
                  <c:v>0.88933552557376327</c:v>
                </c:pt>
                <c:pt idx="2842">
                  <c:v>0.88929069066081523</c:v>
                </c:pt>
                <c:pt idx="2843">
                  <c:v>0.88924655629338523</c:v>
                </c:pt>
                <c:pt idx="2844">
                  <c:v>0.88920312247146827</c:v>
                </c:pt>
                <c:pt idx="2845">
                  <c:v>0.88916108974058228</c:v>
                </c:pt>
                <c:pt idx="2846">
                  <c:v>0.88911975755520944</c:v>
                </c:pt>
                <c:pt idx="2847">
                  <c:v>0.88907912591534954</c:v>
                </c:pt>
                <c:pt idx="2848">
                  <c:v>0.88904059591203366</c:v>
                </c:pt>
                <c:pt idx="2849">
                  <c:v>0.88900206590872277</c:v>
                </c:pt>
                <c:pt idx="2850">
                  <c:v>0.8889656375419509</c:v>
                </c:pt>
                <c:pt idx="2851">
                  <c:v>0.88893061026621512</c:v>
                </c:pt>
                <c:pt idx="2852">
                  <c:v>0.88889628353598737</c:v>
                </c:pt>
                <c:pt idx="2853">
                  <c:v>0.8888633578967956</c:v>
                </c:pt>
                <c:pt idx="2854">
                  <c:v>0.88883253389414296</c:v>
                </c:pt>
                <c:pt idx="2855">
                  <c:v>0.88880311098252129</c:v>
                </c:pt>
                <c:pt idx="2856">
                  <c:v>0.88877508916193071</c:v>
                </c:pt>
                <c:pt idx="2857">
                  <c:v>0.8887484684323661</c:v>
                </c:pt>
                <c:pt idx="2858">
                  <c:v>0.88872394933935051</c:v>
                </c:pt>
                <c:pt idx="2859">
                  <c:v>0.888700831337361</c:v>
                </c:pt>
                <c:pt idx="2860">
                  <c:v>0.8886798149719155</c:v>
                </c:pt>
                <c:pt idx="2861">
                  <c:v>0.88866090024301914</c:v>
                </c:pt>
                <c:pt idx="2862">
                  <c:v>0.88864338660514874</c:v>
                </c:pt>
                <c:pt idx="2863">
                  <c:v>0.88863217787691051</c:v>
                </c:pt>
                <c:pt idx="2864">
                  <c:v>0.88862517242176531</c:v>
                </c:pt>
                <c:pt idx="2865">
                  <c:v>0.88861816696661511</c:v>
                </c:pt>
                <c:pt idx="2866">
                  <c:v>0.88861256260249599</c:v>
                </c:pt>
                <c:pt idx="2867">
                  <c:v>0.88860695823837688</c:v>
                </c:pt>
                <c:pt idx="2868">
                  <c:v>0.8886020544197758</c:v>
                </c:pt>
                <c:pt idx="2869">
                  <c:v>0.88859715060117461</c:v>
                </c:pt>
                <c:pt idx="2870">
                  <c:v>0.88859364787359962</c:v>
                </c:pt>
                <c:pt idx="2871">
                  <c:v>0.88859014514602452</c:v>
                </c:pt>
                <c:pt idx="2872">
                  <c:v>0.88858734296396746</c:v>
                </c:pt>
                <c:pt idx="2873">
                  <c:v>0.88858524132741845</c:v>
                </c:pt>
                <c:pt idx="2874">
                  <c:v>0.88858384023639236</c:v>
                </c:pt>
                <c:pt idx="2875">
                  <c:v>0.88858243914536139</c:v>
                </c:pt>
                <c:pt idx="2876">
                  <c:v>0.88858243914536139</c:v>
                </c:pt>
                <c:pt idx="2877">
                  <c:v>0.88858243914536139</c:v>
                </c:pt>
                <c:pt idx="2878">
                  <c:v>0.88858313969087432</c:v>
                </c:pt>
                <c:pt idx="2879">
                  <c:v>0.88858454078190541</c:v>
                </c:pt>
                <c:pt idx="2880">
                  <c:v>0.88858664241844942</c:v>
                </c:pt>
                <c:pt idx="2881">
                  <c:v>0.88858944460051148</c:v>
                </c:pt>
                <c:pt idx="2882">
                  <c:v>0.88859294732808158</c:v>
                </c:pt>
                <c:pt idx="2883">
                  <c:v>0.88859715060117461</c:v>
                </c:pt>
                <c:pt idx="2884">
                  <c:v>0.88860135387426276</c:v>
                </c:pt>
                <c:pt idx="2885">
                  <c:v>0.88860695823837688</c:v>
                </c:pt>
                <c:pt idx="2886">
                  <c:v>0.88861326314801403</c:v>
                </c:pt>
                <c:pt idx="2887">
                  <c:v>0.88861956805764619</c:v>
                </c:pt>
                <c:pt idx="2888">
                  <c:v>0.88862727405830932</c:v>
                </c:pt>
                <c:pt idx="2889">
                  <c:v>0.88863498005897257</c:v>
                </c:pt>
                <c:pt idx="2890">
                  <c:v>0.88864408715066179</c:v>
                </c:pt>
                <c:pt idx="2891">
                  <c:v>0.88865319424235589</c:v>
                </c:pt>
                <c:pt idx="2892">
                  <c:v>0.8886637024250762</c:v>
                </c:pt>
                <c:pt idx="2893">
                  <c:v>0.88867491115331443</c:v>
                </c:pt>
                <c:pt idx="2894">
                  <c:v>0.88868611988155266</c:v>
                </c:pt>
                <c:pt idx="2895">
                  <c:v>0.88869872970081698</c:v>
                </c:pt>
                <c:pt idx="2896">
                  <c:v>0.88871204006559923</c:v>
                </c:pt>
                <c:pt idx="2897">
                  <c:v>0.88872605097589452</c:v>
                </c:pt>
                <c:pt idx="2898">
                  <c:v>0.88874076243170286</c:v>
                </c:pt>
                <c:pt idx="2899">
                  <c:v>0.88875617443302923</c:v>
                </c:pt>
                <c:pt idx="2900">
                  <c:v>0.88877228697986865</c:v>
                </c:pt>
                <c:pt idx="2901">
                  <c:v>0.888789100072226</c:v>
                </c:pt>
                <c:pt idx="2902">
                  <c:v>0.88880661371009639</c:v>
                </c:pt>
                <c:pt idx="2903">
                  <c:v>0.88882552843899276</c:v>
                </c:pt>
                <c:pt idx="2904">
                  <c:v>0.88884514371340728</c:v>
                </c:pt>
                <c:pt idx="2905">
                  <c:v>0.88886475898782169</c:v>
                </c:pt>
                <c:pt idx="2906">
                  <c:v>0.88888577535326718</c:v>
                </c:pt>
                <c:pt idx="2907">
                  <c:v>0.88890819280973865</c:v>
                </c:pt>
                <c:pt idx="2908">
                  <c:v>0.88893061026621512</c:v>
                </c:pt>
                <c:pt idx="2909">
                  <c:v>0.88895442881371767</c:v>
                </c:pt>
                <c:pt idx="2910">
                  <c:v>0.88897824736122022</c:v>
                </c:pt>
                <c:pt idx="2911">
                  <c:v>0.88900416754526679</c:v>
                </c:pt>
                <c:pt idx="2912">
                  <c:v>0.88903008772931336</c:v>
                </c:pt>
                <c:pt idx="2913">
                  <c:v>0.88905670845887796</c:v>
                </c:pt>
                <c:pt idx="2914">
                  <c:v>0.88908473027946866</c:v>
                </c:pt>
                <c:pt idx="2915">
                  <c:v>0.88911345264557229</c:v>
                </c:pt>
                <c:pt idx="2916">
                  <c:v>0.88914287555719396</c:v>
                </c:pt>
                <c:pt idx="2917">
                  <c:v>0.8891736995598466</c:v>
                </c:pt>
                <c:pt idx="2918">
                  <c:v>0.88920522410801228</c:v>
                </c:pt>
                <c:pt idx="2919">
                  <c:v>0.88923744920169101</c:v>
                </c:pt>
                <c:pt idx="2920">
                  <c:v>0.88927107538640082</c:v>
                </c:pt>
                <c:pt idx="2921">
                  <c:v>0.88930470157111052</c:v>
                </c:pt>
                <c:pt idx="2922">
                  <c:v>0.88934042939236935</c:v>
                </c:pt>
                <c:pt idx="2923">
                  <c:v>0.88937615721362318</c:v>
                </c:pt>
                <c:pt idx="2924">
                  <c:v>0.88941328612590298</c:v>
                </c:pt>
                <c:pt idx="2925">
                  <c:v>0.88945111558370582</c:v>
                </c:pt>
                <c:pt idx="2926">
                  <c:v>0.88949034613253475</c:v>
                </c:pt>
                <c:pt idx="2927">
                  <c:v>0.88953027722687661</c:v>
                </c:pt>
                <c:pt idx="2928">
                  <c:v>0.88957090886673151</c:v>
                </c:pt>
                <c:pt idx="2929">
                  <c:v>0.8896129415976225</c:v>
                </c:pt>
                <c:pt idx="2930">
                  <c:v>0.88965637541953946</c:v>
                </c:pt>
                <c:pt idx="2931">
                  <c:v>0.88969980924145642</c:v>
                </c:pt>
                <c:pt idx="2932">
                  <c:v>0.88974464415440446</c:v>
                </c:pt>
                <c:pt idx="2933">
                  <c:v>0.88979088015837848</c:v>
                </c:pt>
                <c:pt idx="2934">
                  <c:v>0.88983781670787054</c:v>
                </c:pt>
                <c:pt idx="2935">
                  <c:v>0.88988615434838858</c:v>
                </c:pt>
                <c:pt idx="2936">
                  <c:v>0.88993519253442477</c:v>
                </c:pt>
                <c:pt idx="2937">
                  <c:v>0.88998493126597389</c:v>
                </c:pt>
                <c:pt idx="2938">
                  <c:v>0.89003607108855398</c:v>
                </c:pt>
                <c:pt idx="2939">
                  <c:v>0.89008861200216516</c:v>
                </c:pt>
                <c:pt idx="2940">
                  <c:v>0.89014185346128938</c:v>
                </c:pt>
                <c:pt idx="2941">
                  <c:v>0.89019579546592653</c:v>
                </c:pt>
                <c:pt idx="2942">
                  <c:v>0.89025183910711281</c:v>
                </c:pt>
                <c:pt idx="2943">
                  <c:v>0.89030788274829409</c:v>
                </c:pt>
                <c:pt idx="2944">
                  <c:v>0.89036602802602438</c:v>
                </c:pt>
                <c:pt idx="2945">
                  <c:v>0.89042417330374968</c:v>
                </c:pt>
                <c:pt idx="2946">
                  <c:v>0.8904844202180241</c:v>
                </c:pt>
                <c:pt idx="2947">
                  <c:v>0.89054536767781145</c:v>
                </c:pt>
                <c:pt idx="2948">
                  <c:v>0.89060771622862478</c:v>
                </c:pt>
                <c:pt idx="2949">
                  <c:v>0.89067076532495626</c:v>
                </c:pt>
                <c:pt idx="2950">
                  <c:v>0.89073521551231871</c:v>
                </c:pt>
                <c:pt idx="2951">
                  <c:v>0.8908003662451941</c:v>
                </c:pt>
                <c:pt idx="2952">
                  <c:v>0.89086761861461361</c:v>
                </c:pt>
                <c:pt idx="2953">
                  <c:v>0.89093557152955116</c:v>
                </c:pt>
                <c:pt idx="2954">
                  <c:v>0.89100422498999676</c:v>
                </c:pt>
                <c:pt idx="2955">
                  <c:v>0.89107427954147833</c:v>
                </c:pt>
                <c:pt idx="2956">
                  <c:v>0.89114573518398588</c:v>
                </c:pt>
                <c:pt idx="2957">
                  <c:v>0.89125502028429637</c:v>
                </c:pt>
                <c:pt idx="2958">
                  <c:v>0.89140563756997471</c:v>
                </c:pt>
                <c:pt idx="2959">
                  <c:v>0.89156045812874618</c:v>
                </c:pt>
                <c:pt idx="2960">
                  <c:v>0.89172018250611884</c:v>
                </c:pt>
                <c:pt idx="2961">
                  <c:v>0.89188481070209247</c:v>
                </c:pt>
                <c:pt idx="2962">
                  <c:v>0.89196957670938237</c:v>
                </c:pt>
                <c:pt idx="2963">
                  <c:v>0.89205714489872934</c:v>
                </c:pt>
                <c:pt idx="2964">
                  <c:v>0.89224769327875464</c:v>
                </c:pt>
                <c:pt idx="2965">
                  <c:v>0.89257274639761897</c:v>
                </c:pt>
                <c:pt idx="2966">
                  <c:v>0.89307713916827025</c:v>
                </c:pt>
                <c:pt idx="2967">
                  <c:v>0.89365859194554831</c:v>
                </c:pt>
                <c:pt idx="2968">
                  <c:v>0.89431570363842205</c:v>
                </c:pt>
                <c:pt idx="2969">
                  <c:v>0.8950449715193215</c:v>
                </c:pt>
                <c:pt idx="2970">
                  <c:v>0.89584359340618436</c:v>
                </c:pt>
                <c:pt idx="2971">
                  <c:v>0.8967087671169538</c:v>
                </c:pt>
                <c:pt idx="2972">
                  <c:v>0.89763769046956765</c:v>
                </c:pt>
                <c:pt idx="2973">
                  <c:v>0.8986282618274819</c:v>
                </c:pt>
                <c:pt idx="2974">
                  <c:v>0.8996762779176134</c:v>
                </c:pt>
                <c:pt idx="2975">
                  <c:v>0.90077963710341324</c:v>
                </c:pt>
                <c:pt idx="2976">
                  <c:v>0.90193553720281916</c:v>
                </c:pt>
                <c:pt idx="2977">
                  <c:v>0.9031411760337742</c:v>
                </c:pt>
                <c:pt idx="2978">
                  <c:v>0.90503685219680474</c:v>
                </c:pt>
                <c:pt idx="2979">
                  <c:v>0.90771223551779689</c:v>
                </c:pt>
                <c:pt idx="2980">
                  <c:v>0.91053543394241021</c:v>
                </c:pt>
                <c:pt idx="2981">
                  <c:v>0.9134833294686554</c:v>
                </c:pt>
                <c:pt idx="2982">
                  <c:v>0.91653490573109198</c:v>
                </c:pt>
                <c:pt idx="2983">
                  <c:v>0.91966634418221227</c:v>
                </c:pt>
                <c:pt idx="2984">
                  <c:v>0.92285592791106286</c:v>
                </c:pt>
                <c:pt idx="2985">
                  <c:v>0.92608053891565434</c:v>
                </c:pt>
                <c:pt idx="2986">
                  <c:v>0.92931775973950992</c:v>
                </c:pt>
                <c:pt idx="2987">
                  <c:v>0.93254517292615846</c:v>
                </c:pt>
                <c:pt idx="2988">
                  <c:v>0.93573966047361012</c:v>
                </c:pt>
                <c:pt idx="2989">
                  <c:v>0.9404214061489693</c:v>
                </c:pt>
                <c:pt idx="2990">
                  <c:v>0.94633961465793115</c:v>
                </c:pt>
                <c:pt idx="2991">
                  <c:v>0.95172120530256799</c:v>
                </c:pt>
                <c:pt idx="2992">
                  <c:v>0.9563861378855697</c:v>
                </c:pt>
                <c:pt idx="2993">
                  <c:v>0.96015367166412335</c:v>
                </c:pt>
                <c:pt idx="2994">
                  <c:v>0.9637271543350816</c:v>
                </c:pt>
                <c:pt idx="2995">
                  <c:v>0.96446202658009506</c:v>
                </c:pt>
                <c:pt idx="2996">
                  <c:v>0.94935966637220193</c:v>
                </c:pt>
                <c:pt idx="2997">
                  <c:v>0.81283175208534753</c:v>
                </c:pt>
                <c:pt idx="2998">
                  <c:v>0.713758503746869</c:v>
                </c:pt>
                <c:pt idx="2999">
                  <c:v>0.64730685785020603</c:v>
                </c:pt>
                <c:pt idx="3000">
                  <c:v>0.54762973927797298</c:v>
                </c:pt>
                <c:pt idx="3001">
                  <c:v>0.43103794925108008</c:v>
                </c:pt>
                <c:pt idx="3002">
                  <c:v>0.42741332675754673</c:v>
                </c:pt>
                <c:pt idx="3003">
                  <c:v>0.42730404165723629</c:v>
                </c:pt>
                <c:pt idx="3004">
                  <c:v>0.42647459576772068</c:v>
                </c:pt>
                <c:pt idx="3005">
                  <c:v>0.4253733382184699</c:v>
                </c:pt>
                <c:pt idx="3006">
                  <c:v>0.42443881050173693</c:v>
                </c:pt>
                <c:pt idx="3007">
                  <c:v>0.42336067095447072</c:v>
                </c:pt>
                <c:pt idx="3008">
                  <c:v>0.42215222994145357</c:v>
                </c:pt>
                <c:pt idx="3009">
                  <c:v>0.42082889946401186</c:v>
                </c:pt>
                <c:pt idx="3010">
                  <c:v>0.41940539097795393</c:v>
                </c:pt>
                <c:pt idx="3011">
                  <c:v>0.41827961433568261</c:v>
                </c:pt>
                <c:pt idx="3012">
                  <c:v>0.41750551154183524</c:v>
                </c:pt>
                <c:pt idx="3013">
                  <c:v>0.41671389511012247</c:v>
                </c:pt>
                <c:pt idx="3014">
                  <c:v>0.41590686667707838</c:v>
                </c:pt>
                <c:pt idx="3015">
                  <c:v>0.41508722842477497</c:v>
                </c:pt>
                <c:pt idx="3016">
                  <c:v>0.41425498035320224</c:v>
                </c:pt>
                <c:pt idx="3017">
                  <c:v>0.41341292464441737</c:v>
                </c:pt>
                <c:pt idx="3018">
                  <c:v>0.4125631629349743</c:v>
                </c:pt>
                <c:pt idx="3019">
                  <c:v>0.41170709631589908</c:v>
                </c:pt>
                <c:pt idx="3020">
                  <c:v>0.41084612587821773</c:v>
                </c:pt>
                <c:pt idx="3021">
                  <c:v>0.40998235325847937</c:v>
                </c:pt>
                <c:pt idx="3022">
                  <c:v>0.40911788009322791</c:v>
                </c:pt>
                <c:pt idx="3023">
                  <c:v>0.4082541074734895</c:v>
                </c:pt>
                <c:pt idx="3024">
                  <c:v>0.40739313703580821</c:v>
                </c:pt>
                <c:pt idx="3025">
                  <c:v>0.40653707041673298</c:v>
                </c:pt>
                <c:pt idx="3026">
                  <c:v>0.40568660816177188</c:v>
                </c:pt>
                <c:pt idx="3027">
                  <c:v>0.404844552452992</c:v>
                </c:pt>
                <c:pt idx="3028">
                  <c:v>0.40401230438141927</c:v>
                </c:pt>
                <c:pt idx="3029">
                  <c:v>0.40319196558359788</c:v>
                </c:pt>
                <c:pt idx="3030">
                  <c:v>0.40238423660504075</c:v>
                </c:pt>
                <c:pt idx="3031">
                  <c:v>0.40159262017332797</c:v>
                </c:pt>
                <c:pt idx="3032">
                  <c:v>0.40100976630501889</c:v>
                </c:pt>
                <c:pt idx="3033">
                  <c:v>0.40062656790842927</c:v>
                </c:pt>
                <c:pt idx="3034">
                  <c:v>0.40024897387595382</c:v>
                </c:pt>
                <c:pt idx="3035">
                  <c:v>0.3998755831165714</c:v>
                </c:pt>
                <c:pt idx="3036">
                  <c:v>0.39950779672130315</c:v>
                </c:pt>
                <c:pt idx="3037">
                  <c:v>0.39914561469015902</c:v>
                </c:pt>
                <c:pt idx="3038">
                  <c:v>0.39878903702312901</c:v>
                </c:pt>
                <c:pt idx="3039">
                  <c:v>0.39843876426573116</c:v>
                </c:pt>
                <c:pt idx="3040">
                  <c:v>0.39809409587245242</c:v>
                </c:pt>
                <c:pt idx="3041">
                  <c:v>0.39775643293432383</c:v>
                </c:pt>
                <c:pt idx="3042">
                  <c:v>0.3974250749058274</c:v>
                </c:pt>
                <c:pt idx="3043">
                  <c:v>0.39710072233248112</c:v>
                </c:pt>
                <c:pt idx="3044">
                  <c:v>0.39678337521427998</c:v>
                </c:pt>
                <c:pt idx="3045">
                  <c:v>0.39647303355122404</c:v>
                </c:pt>
                <c:pt idx="3046">
                  <c:v>0.39617039788883623</c:v>
                </c:pt>
                <c:pt idx="3047">
                  <c:v>0.39587546822710662</c:v>
                </c:pt>
                <c:pt idx="3048">
                  <c:v>0.39558824456604014</c:v>
                </c:pt>
                <c:pt idx="3049">
                  <c:v>0.39530942745115488</c:v>
                </c:pt>
                <c:pt idx="3050">
                  <c:v>0.39503971742795885</c:v>
                </c:pt>
                <c:pt idx="3051">
                  <c:v>0.39477771340542595</c:v>
                </c:pt>
                <c:pt idx="3052">
                  <c:v>0.39452481647458726</c:v>
                </c:pt>
                <c:pt idx="3053">
                  <c:v>0.39428102663543779</c:v>
                </c:pt>
                <c:pt idx="3054">
                  <c:v>0.39404704443350053</c:v>
                </c:pt>
                <c:pt idx="3055">
                  <c:v>0.39382216932325248</c:v>
                </c:pt>
                <c:pt idx="3056">
                  <c:v>0.39360710185021164</c:v>
                </c:pt>
                <c:pt idx="3057">
                  <c:v>0.39340184201437306</c:v>
                </c:pt>
                <c:pt idx="3058">
                  <c:v>0.39320709036126467</c:v>
                </c:pt>
                <c:pt idx="3059">
                  <c:v>0.39302284689087158</c:v>
                </c:pt>
                <c:pt idx="3060">
                  <c:v>0.39289114433408961</c:v>
                </c:pt>
                <c:pt idx="3061">
                  <c:v>0.39280707887231769</c:v>
                </c:pt>
                <c:pt idx="3062">
                  <c:v>0.39272581559260289</c:v>
                </c:pt>
                <c:pt idx="3063">
                  <c:v>0.39264735449494509</c:v>
                </c:pt>
                <c:pt idx="3064">
                  <c:v>0.39257099503383142</c:v>
                </c:pt>
                <c:pt idx="3065">
                  <c:v>0.39249813830029279</c:v>
                </c:pt>
                <c:pt idx="3066">
                  <c:v>0.39242808374881616</c:v>
                </c:pt>
                <c:pt idx="3067">
                  <c:v>0.39236083137939171</c:v>
                </c:pt>
                <c:pt idx="3068">
                  <c:v>0.39229638119203425</c:v>
                </c:pt>
                <c:pt idx="3069">
                  <c:v>0.39223473318672886</c:v>
                </c:pt>
                <c:pt idx="3070">
                  <c:v>0.39217588736349052</c:v>
                </c:pt>
                <c:pt idx="3071">
                  <c:v>0.39212054426782228</c:v>
                </c:pt>
                <c:pt idx="3072">
                  <c:v>0.3920680033542111</c:v>
                </c:pt>
                <c:pt idx="3073">
                  <c:v>0.39201826462266198</c:v>
                </c:pt>
                <c:pt idx="3074">
                  <c:v>0.39197202861868297</c:v>
                </c:pt>
                <c:pt idx="3075">
                  <c:v>0.39192859479676601</c:v>
                </c:pt>
                <c:pt idx="3076">
                  <c:v>0.39188866370242409</c:v>
                </c:pt>
                <c:pt idx="3077">
                  <c:v>0.39185153479013923</c:v>
                </c:pt>
                <c:pt idx="3078">
                  <c:v>0.39181790860542948</c:v>
                </c:pt>
                <c:pt idx="3079">
                  <c:v>0.39178708460277684</c:v>
                </c:pt>
                <c:pt idx="3080">
                  <c:v>0.39175976332770418</c:v>
                </c:pt>
                <c:pt idx="3081">
                  <c:v>0.39173594478019669</c:v>
                </c:pt>
                <c:pt idx="3082">
                  <c:v>0.39171983223335732</c:v>
                </c:pt>
                <c:pt idx="3083">
                  <c:v>0.39171002459615006</c:v>
                </c:pt>
                <c:pt idx="3084">
                  <c:v>0.39170161804997389</c:v>
                </c:pt>
                <c:pt idx="3085">
                  <c:v>0.39169321150379771</c:v>
                </c:pt>
                <c:pt idx="3086">
                  <c:v>0.39168620604864757</c:v>
                </c:pt>
                <c:pt idx="3087">
                  <c:v>0.39167990113901541</c:v>
                </c:pt>
                <c:pt idx="3088">
                  <c:v>0.39167499732041428</c:v>
                </c:pt>
                <c:pt idx="3089">
                  <c:v>0.3916700935018082</c:v>
                </c:pt>
                <c:pt idx="3090">
                  <c:v>0.3916665907742331</c:v>
                </c:pt>
                <c:pt idx="3091">
                  <c:v>0.39166378859217604</c:v>
                </c:pt>
                <c:pt idx="3092">
                  <c:v>0.39166168695563197</c:v>
                </c:pt>
                <c:pt idx="3093">
                  <c:v>0.39166098641011399</c:v>
                </c:pt>
                <c:pt idx="3094">
                  <c:v>0.39166028586460094</c:v>
                </c:pt>
                <c:pt idx="3095">
                  <c:v>0.39166098641011399</c:v>
                </c:pt>
                <c:pt idx="3096">
                  <c:v>0.391663088046663</c:v>
                </c:pt>
                <c:pt idx="3097">
                  <c:v>0.39166518968320707</c:v>
                </c:pt>
                <c:pt idx="3098">
                  <c:v>0.39166869241077718</c:v>
                </c:pt>
                <c:pt idx="3099">
                  <c:v>0.3916728956838702</c:v>
                </c:pt>
                <c:pt idx="3100">
                  <c:v>0.39167779950247134</c:v>
                </c:pt>
                <c:pt idx="3101">
                  <c:v>0.39168340386659045</c:v>
                </c:pt>
                <c:pt idx="3102">
                  <c:v>0.39169040932173566</c:v>
                </c:pt>
                <c:pt idx="3103">
                  <c:v>0.39169811532239879</c:v>
                </c:pt>
                <c:pt idx="3104">
                  <c:v>0.391707222414093</c:v>
                </c:pt>
                <c:pt idx="3105">
                  <c:v>0.39171632950578722</c:v>
                </c:pt>
                <c:pt idx="3106">
                  <c:v>0.39172683768850747</c:v>
                </c:pt>
                <c:pt idx="3107">
                  <c:v>0.39173874696225869</c:v>
                </c:pt>
                <c:pt idx="3108">
                  <c:v>0.39175696114564212</c:v>
                </c:pt>
                <c:pt idx="3109">
                  <c:v>0.39177097205593747</c:v>
                </c:pt>
                <c:pt idx="3110">
                  <c:v>0.39178568351175075</c:v>
                </c:pt>
                <c:pt idx="3111">
                  <c:v>0.39181720805991649</c:v>
                </c:pt>
                <c:pt idx="3112">
                  <c:v>0.39185153479013923</c:v>
                </c:pt>
                <c:pt idx="3113">
                  <c:v>0.39188936424793708</c:v>
                </c:pt>
                <c:pt idx="3114">
                  <c:v>0.39193069643331002</c:v>
                </c:pt>
                <c:pt idx="3115">
                  <c:v>0.39197413025522698</c:v>
                </c:pt>
                <c:pt idx="3116">
                  <c:v>0.39202176735023209</c:v>
                </c:pt>
                <c:pt idx="3117">
                  <c:v>0.3920715060817862</c:v>
                </c:pt>
                <c:pt idx="3118">
                  <c:v>0.39212474754091037</c:v>
                </c:pt>
                <c:pt idx="3119">
                  <c:v>0.39218079118209165</c:v>
                </c:pt>
                <c:pt idx="3120">
                  <c:v>0.39224033755084797</c:v>
                </c:pt>
                <c:pt idx="3121">
                  <c:v>0.39230198555615337</c:v>
                </c:pt>
                <c:pt idx="3122">
                  <c:v>0.39236713628902881</c:v>
                </c:pt>
                <c:pt idx="3123">
                  <c:v>0.39243508920396136</c:v>
                </c:pt>
                <c:pt idx="3124">
                  <c:v>0.39250514375544293</c:v>
                </c:pt>
                <c:pt idx="3125">
                  <c:v>0.39257870103449455</c:v>
                </c:pt>
                <c:pt idx="3126">
                  <c:v>0.39265506049560828</c:v>
                </c:pt>
                <c:pt idx="3127">
                  <c:v>0.39273422213877907</c:v>
                </c:pt>
                <c:pt idx="3128">
                  <c:v>0.39285821869489784</c:v>
                </c:pt>
                <c:pt idx="3129">
                  <c:v>0.39303265452807878</c:v>
                </c:pt>
                <c:pt idx="3130">
                  <c:v>0.39321759854398491</c:v>
                </c:pt>
                <c:pt idx="3131">
                  <c:v>0.39341375128812434</c:v>
                </c:pt>
                <c:pt idx="3132">
                  <c:v>0.39361971166947596</c:v>
                </c:pt>
                <c:pt idx="3133">
                  <c:v>0.39383547968802979</c:v>
                </c:pt>
                <c:pt idx="3134">
                  <c:v>0.39406105534379587</c:v>
                </c:pt>
                <c:pt idx="3135">
                  <c:v>0.39429643863676417</c:v>
                </c:pt>
                <c:pt idx="3136">
                  <c:v>0.39454092902142662</c:v>
                </c:pt>
                <c:pt idx="3137">
                  <c:v>0.39479522704329634</c:v>
                </c:pt>
                <c:pt idx="3138">
                  <c:v>0.39505793161134223</c:v>
                </c:pt>
                <c:pt idx="3139">
                  <c:v>0.39532974327108233</c:v>
                </c:pt>
                <c:pt idx="3140">
                  <c:v>0.39560996147699867</c:v>
                </c:pt>
                <c:pt idx="3141">
                  <c:v>0.39589928677460912</c:v>
                </c:pt>
                <c:pt idx="3142">
                  <c:v>0.39619561752736976</c:v>
                </c:pt>
                <c:pt idx="3143">
                  <c:v>0.39650105537181463</c:v>
                </c:pt>
                <c:pt idx="3144">
                  <c:v>0.39681349867141463</c:v>
                </c:pt>
                <c:pt idx="3145">
                  <c:v>0.39713364797167283</c:v>
                </c:pt>
                <c:pt idx="3146">
                  <c:v>0.39746080272708117</c:v>
                </c:pt>
                <c:pt idx="3147">
                  <c:v>0.39779566348315271</c:v>
                </c:pt>
                <c:pt idx="3148">
                  <c:v>0.3981368291488564</c:v>
                </c:pt>
                <c:pt idx="3149">
                  <c:v>0.39848500026971018</c:v>
                </c:pt>
                <c:pt idx="3150">
                  <c:v>0.39884017684570916</c:v>
                </c:pt>
                <c:pt idx="3151">
                  <c:v>0.39920095778582726</c:v>
                </c:pt>
                <c:pt idx="3152">
                  <c:v>0.39956804363557752</c:v>
                </c:pt>
                <c:pt idx="3153">
                  <c:v>0.39994143439495988</c:v>
                </c:pt>
                <c:pt idx="3154">
                  <c:v>0.40031972897294837</c:v>
                </c:pt>
                <c:pt idx="3155">
                  <c:v>0.40070362791505598</c:v>
                </c:pt>
                <c:pt idx="3156">
                  <c:v>0.40109313122128276</c:v>
                </c:pt>
                <c:pt idx="3157">
                  <c:v>0.40168719381782508</c:v>
                </c:pt>
                <c:pt idx="3158">
                  <c:v>0.40249492279638222</c:v>
                </c:pt>
                <c:pt idx="3159">
                  <c:v>0.40332016541280474</c:v>
                </c:pt>
                <c:pt idx="3160">
                  <c:v>0.40416082003055864</c:v>
                </c:pt>
                <c:pt idx="3161">
                  <c:v>0.40501548555860284</c:v>
                </c:pt>
                <c:pt idx="3162">
                  <c:v>0.4058827609059163</c:v>
                </c:pt>
                <c:pt idx="3163">
                  <c:v>0.40676054443595</c:v>
                </c:pt>
                <c:pt idx="3164">
                  <c:v>0.40764743505767792</c:v>
                </c:pt>
                <c:pt idx="3165">
                  <c:v>0.40854133113455099</c:v>
                </c:pt>
                <c:pt idx="3166">
                  <c:v>0.40944153212106121</c:v>
                </c:pt>
                <c:pt idx="3167">
                  <c:v>0.41034523583514149</c:v>
                </c:pt>
                <c:pt idx="3168">
                  <c:v>0.41125174173128387</c:v>
                </c:pt>
                <c:pt idx="3169">
                  <c:v>0.41215894817293924</c:v>
                </c:pt>
                <c:pt idx="3170">
                  <c:v>0.41306475352356853</c:v>
                </c:pt>
                <c:pt idx="3171">
                  <c:v>0.41396845723764886</c:v>
                </c:pt>
                <c:pt idx="3172">
                  <c:v>0.41486795767864104</c:v>
                </c:pt>
                <c:pt idx="3173">
                  <c:v>0.41576115321000112</c:v>
                </c:pt>
                <c:pt idx="3174">
                  <c:v>0.41664664274070295</c:v>
                </c:pt>
                <c:pt idx="3175">
                  <c:v>0.41752302517970563</c:v>
                </c:pt>
                <c:pt idx="3176">
                  <c:v>0.41838889943598812</c:v>
                </c:pt>
                <c:pt idx="3177">
                  <c:v>0.41924216387300628</c:v>
                </c:pt>
                <c:pt idx="3178">
                  <c:v>0.42049403870794033</c:v>
                </c:pt>
                <c:pt idx="3179">
                  <c:v>0.42210459284644852</c:v>
                </c:pt>
                <c:pt idx="3180">
                  <c:v>0.42363528479626789</c:v>
                </c:pt>
                <c:pt idx="3181">
                  <c:v>0.42507210364710818</c:v>
                </c:pt>
                <c:pt idx="3182">
                  <c:v>0.42640243957970003</c:v>
                </c:pt>
                <c:pt idx="3183">
                  <c:v>0.4276129822292612</c:v>
                </c:pt>
                <c:pt idx="3184">
                  <c:v>0.42869042123100942</c:v>
                </c:pt>
                <c:pt idx="3185">
                  <c:v>0.42962144622017229</c:v>
                </c:pt>
                <c:pt idx="3186">
                  <c:v>0.43071359667773379</c:v>
                </c:pt>
                <c:pt idx="3187">
                  <c:v>0.43153393547555524</c:v>
                </c:pt>
                <c:pt idx="3188">
                  <c:v>0.43164181948482966</c:v>
                </c:pt>
                <c:pt idx="3189">
                  <c:v>0.57179435626522246</c:v>
                </c:pt>
                <c:pt idx="3190">
                  <c:v>0.55125436177151133</c:v>
                </c:pt>
                <c:pt idx="3191">
                  <c:v>0.31142470641888542</c:v>
                </c:pt>
                <c:pt idx="3192">
                  <c:v>0.27336617023675991</c:v>
                </c:pt>
                <c:pt idx="3193">
                  <c:v>0.27517918202904462</c:v>
                </c:pt>
                <c:pt idx="3194">
                  <c:v>0.31142540696440341</c:v>
                </c:pt>
                <c:pt idx="3195">
                  <c:v>0.35190082517255822</c:v>
                </c:pt>
                <c:pt idx="3196">
                  <c:v>0.35189942408153219</c:v>
                </c:pt>
                <c:pt idx="3197">
                  <c:v>0.35189241862638204</c:v>
                </c:pt>
                <c:pt idx="3198">
                  <c:v>0.35188681426226293</c:v>
                </c:pt>
                <c:pt idx="3199">
                  <c:v>0.35188261098917484</c:v>
                </c:pt>
                <c:pt idx="3200">
                  <c:v>0.35188050935263077</c:v>
                </c:pt>
                <c:pt idx="3201">
                  <c:v>0.35187840771608675</c:v>
                </c:pt>
                <c:pt idx="3202">
                  <c:v>0.35187700662505572</c:v>
                </c:pt>
                <c:pt idx="3203">
                  <c:v>0.35187630607954268</c:v>
                </c:pt>
                <c:pt idx="3204">
                  <c:v>0.35187700662505572</c:v>
                </c:pt>
                <c:pt idx="3205">
                  <c:v>0.35187770717057371</c:v>
                </c:pt>
                <c:pt idx="3206">
                  <c:v>0.35187980880711778</c:v>
                </c:pt>
                <c:pt idx="3207">
                  <c:v>0.35188331153469282</c:v>
                </c:pt>
                <c:pt idx="3208">
                  <c:v>0.351888915898807</c:v>
                </c:pt>
                <c:pt idx="3209">
                  <c:v>0.3518952208084441</c:v>
                </c:pt>
                <c:pt idx="3210">
                  <c:v>0.35190292680910729</c:v>
                </c:pt>
                <c:pt idx="3211">
                  <c:v>0.35191343499182753</c:v>
                </c:pt>
                <c:pt idx="3212">
                  <c:v>0.35192534426557881</c:v>
                </c:pt>
                <c:pt idx="3213">
                  <c:v>0.35193865463036106</c:v>
                </c:pt>
                <c:pt idx="3214">
                  <c:v>0.35195546772271347</c:v>
                </c:pt>
                <c:pt idx="3215">
                  <c:v>0.35196877808749577</c:v>
                </c:pt>
                <c:pt idx="3216">
                  <c:v>0.35197858572470297</c:v>
                </c:pt>
                <c:pt idx="3217">
                  <c:v>0.35198909390742322</c:v>
                </c:pt>
                <c:pt idx="3218">
                  <c:v>0.35200030263566146</c:v>
                </c:pt>
                <c:pt idx="3219">
                  <c:v>0.35201221190941273</c:v>
                </c:pt>
                <c:pt idx="3220">
                  <c:v>0.35202482172867705</c:v>
                </c:pt>
                <c:pt idx="3221">
                  <c:v>0.3520381320934593</c:v>
                </c:pt>
                <c:pt idx="3222">
                  <c:v>0.35205214300375465</c:v>
                </c:pt>
                <c:pt idx="3223">
                  <c:v>0.35206685445956798</c:v>
                </c:pt>
                <c:pt idx="3224">
                  <c:v>0.3520822664608893</c:v>
                </c:pt>
                <c:pt idx="3225">
                  <c:v>0.35209837900773366</c:v>
                </c:pt>
                <c:pt idx="3226">
                  <c:v>0.35211519210008607</c:v>
                </c:pt>
                <c:pt idx="3227">
                  <c:v>0.35213340628346945</c:v>
                </c:pt>
                <c:pt idx="3228">
                  <c:v>0.35215232101237087</c:v>
                </c:pt>
                <c:pt idx="3229">
                  <c:v>0.35217123574127229</c:v>
                </c:pt>
                <c:pt idx="3230">
                  <c:v>0.35219155156119974</c:v>
                </c:pt>
                <c:pt idx="3231">
                  <c:v>0.35221326847215823</c:v>
                </c:pt>
                <c:pt idx="3232">
                  <c:v>0.35223498538311676</c:v>
                </c:pt>
                <c:pt idx="3233">
                  <c:v>0.35225810338510627</c:v>
                </c:pt>
                <c:pt idx="3234">
                  <c:v>0.35228192193260877</c:v>
                </c:pt>
                <c:pt idx="3235">
                  <c:v>0.35230714157114235</c:v>
                </c:pt>
                <c:pt idx="3236">
                  <c:v>0.35233306175518891</c:v>
                </c:pt>
                <c:pt idx="3237">
                  <c:v>0.35235968248474853</c:v>
                </c:pt>
                <c:pt idx="3238">
                  <c:v>0.35238770430533917</c:v>
                </c:pt>
                <c:pt idx="3239">
                  <c:v>0.35241642667144779</c:v>
                </c:pt>
                <c:pt idx="3240">
                  <c:v>0.3524465501285825</c:v>
                </c:pt>
                <c:pt idx="3241">
                  <c:v>0.3524773741312352</c:v>
                </c:pt>
                <c:pt idx="3242">
                  <c:v>0.35250959922491393</c:v>
                </c:pt>
                <c:pt idx="3243">
                  <c:v>0.35254252486411064</c:v>
                </c:pt>
                <c:pt idx="3244">
                  <c:v>0.35257685159433344</c:v>
                </c:pt>
                <c:pt idx="3245">
                  <c:v>0.35261187887007422</c:v>
                </c:pt>
                <c:pt idx="3246">
                  <c:v>0.35264830723684604</c:v>
                </c:pt>
                <c:pt idx="3247">
                  <c:v>0.35268613669464388</c:v>
                </c:pt>
                <c:pt idx="3248">
                  <c:v>0.35272466669795471</c:v>
                </c:pt>
                <c:pt idx="3249">
                  <c:v>0.35276459779230163</c:v>
                </c:pt>
                <c:pt idx="3250">
                  <c:v>0.35280592997767457</c:v>
                </c:pt>
                <c:pt idx="3251">
                  <c:v>0.35284866325407355</c:v>
                </c:pt>
                <c:pt idx="3252">
                  <c:v>0.35289209707599051</c:v>
                </c:pt>
                <c:pt idx="3253">
                  <c:v>0.3529369319889385</c:v>
                </c:pt>
                <c:pt idx="3254">
                  <c:v>0.35298316799291257</c:v>
                </c:pt>
                <c:pt idx="3255">
                  <c:v>0.35303080508792262</c:v>
                </c:pt>
                <c:pt idx="3256">
                  <c:v>0.35307914272844071</c:v>
                </c:pt>
                <c:pt idx="3257">
                  <c:v>0.35312958200550781</c:v>
                </c:pt>
                <c:pt idx="3258">
                  <c:v>0.35318072182808796</c:v>
                </c:pt>
                <c:pt idx="3259">
                  <c:v>0.35323396328721218</c:v>
                </c:pt>
                <c:pt idx="3260">
                  <c:v>0.35328790529184939</c:v>
                </c:pt>
                <c:pt idx="3261">
                  <c:v>0.35334324838751763</c:v>
                </c:pt>
                <c:pt idx="3262">
                  <c:v>0.35339999257421689</c:v>
                </c:pt>
                <c:pt idx="3263">
                  <c:v>0.35345883839746023</c:v>
                </c:pt>
                <c:pt idx="3264">
                  <c:v>0.35351838476621655</c:v>
                </c:pt>
                <c:pt idx="3265">
                  <c:v>0.35358003277151695</c:v>
                </c:pt>
                <c:pt idx="3266">
                  <c:v>0.35364238132233533</c:v>
                </c:pt>
                <c:pt idx="3267">
                  <c:v>0.35370683150969778</c:v>
                </c:pt>
                <c:pt idx="3268">
                  <c:v>0.35377268278808627</c:v>
                </c:pt>
                <c:pt idx="3269">
                  <c:v>0.35383993515750578</c:v>
                </c:pt>
                <c:pt idx="3270">
                  <c:v>0.35390928916346931</c:v>
                </c:pt>
                <c:pt idx="3271">
                  <c:v>0.35397934371495088</c:v>
                </c:pt>
                <c:pt idx="3272">
                  <c:v>0.35405149990297152</c:v>
                </c:pt>
                <c:pt idx="3273">
                  <c:v>0.35412505718202819</c:v>
                </c:pt>
                <c:pt idx="3274">
                  <c:v>0.35420071609762388</c:v>
                </c:pt>
                <c:pt idx="3275">
                  <c:v>0.3542777761042506</c:v>
                </c:pt>
                <c:pt idx="3276">
                  <c:v>0.35435623720190834</c:v>
                </c:pt>
                <c:pt idx="3277">
                  <c:v>0.35443609939059217</c:v>
                </c:pt>
                <c:pt idx="3278">
                  <c:v>0.35451806321582502</c:v>
                </c:pt>
                <c:pt idx="3279">
                  <c:v>0.35460212867760188</c:v>
                </c:pt>
                <c:pt idx="3280">
                  <c:v>0.35468689468489178</c:v>
                </c:pt>
                <c:pt idx="3281">
                  <c:v>0.35477446287423875</c:v>
                </c:pt>
                <c:pt idx="3282">
                  <c:v>0.35486343215461674</c:v>
                </c:pt>
                <c:pt idx="3283">
                  <c:v>0.35495380252602576</c:v>
                </c:pt>
                <c:pt idx="3284">
                  <c:v>0.35504627453397886</c:v>
                </c:pt>
                <c:pt idx="3285">
                  <c:v>0.35514084817847597</c:v>
                </c:pt>
                <c:pt idx="3286">
                  <c:v>0.3552368229140041</c:v>
                </c:pt>
                <c:pt idx="3287">
                  <c:v>0.35533419874055833</c:v>
                </c:pt>
                <c:pt idx="3288">
                  <c:v>0.35543437674917455</c:v>
                </c:pt>
                <c:pt idx="3289">
                  <c:v>0.35553595584881686</c:v>
                </c:pt>
                <c:pt idx="3290">
                  <c:v>0.35563963658500819</c:v>
                </c:pt>
                <c:pt idx="3291">
                  <c:v>0.35574471841222555</c:v>
                </c:pt>
                <c:pt idx="3292">
                  <c:v>0.35585260242150496</c:v>
                </c:pt>
                <c:pt idx="3293">
                  <c:v>0.35596188752181041</c:v>
                </c:pt>
                <c:pt idx="3294">
                  <c:v>0.35607327425866492</c:v>
                </c:pt>
                <c:pt idx="3295">
                  <c:v>0.3561293178998462</c:v>
                </c:pt>
                <c:pt idx="3296">
                  <c:v>0.35618746317757649</c:v>
                </c:pt>
                <c:pt idx="3297">
                  <c:v>0.35631005864266424</c:v>
                </c:pt>
                <c:pt idx="3298">
                  <c:v>0.35644176119944621</c:v>
                </c:pt>
                <c:pt idx="3299">
                  <c:v>0.35658327139343038</c:v>
                </c:pt>
                <c:pt idx="3300">
                  <c:v>0.35673318813360072</c:v>
                </c:pt>
                <c:pt idx="3301">
                  <c:v>0.3568915114199423</c:v>
                </c:pt>
                <c:pt idx="3302">
                  <c:v>0.35705894179797804</c:v>
                </c:pt>
                <c:pt idx="3303">
                  <c:v>0.35723477872219001</c:v>
                </c:pt>
                <c:pt idx="3304">
                  <c:v>0.35741902219257815</c:v>
                </c:pt>
                <c:pt idx="3305">
                  <c:v>0.35761167220914747</c:v>
                </c:pt>
                <c:pt idx="3306">
                  <c:v>0.35781202822637997</c:v>
                </c:pt>
                <c:pt idx="3307">
                  <c:v>0.35802009024427062</c:v>
                </c:pt>
                <c:pt idx="3308">
                  <c:v>0.35823585826282944</c:v>
                </c:pt>
                <c:pt idx="3309">
                  <c:v>0.35845863173653347</c:v>
                </c:pt>
                <c:pt idx="3310">
                  <c:v>0.35868911121090064</c:v>
                </c:pt>
                <c:pt idx="3311">
                  <c:v>0.358926596140413</c:v>
                </c:pt>
                <c:pt idx="3312">
                  <c:v>0.3591717870705885</c:v>
                </c:pt>
                <c:pt idx="3313">
                  <c:v>0.35942328291040115</c:v>
                </c:pt>
                <c:pt idx="3314">
                  <c:v>0.35981278621662788</c:v>
                </c:pt>
                <c:pt idx="3315">
                  <c:v>0.36035500844507706</c:v>
                </c:pt>
                <c:pt idx="3316">
                  <c:v>0.36092104922102874</c:v>
                </c:pt>
                <c:pt idx="3317">
                  <c:v>0.36151090854448303</c:v>
                </c:pt>
                <c:pt idx="3318">
                  <c:v>0.3621217842333827</c:v>
                </c:pt>
                <c:pt idx="3319">
                  <c:v>0.36275367628772293</c:v>
                </c:pt>
                <c:pt idx="3320">
                  <c:v>0.36340518361648255</c:v>
                </c:pt>
                <c:pt idx="3321">
                  <c:v>0.36407420458310757</c:v>
                </c:pt>
                <c:pt idx="3322">
                  <c:v>0.36475933809657696</c:v>
                </c:pt>
                <c:pt idx="3323">
                  <c:v>0.36546058415688071</c:v>
                </c:pt>
                <c:pt idx="3324">
                  <c:v>0.3661751405819717</c:v>
                </c:pt>
                <c:pt idx="3325">
                  <c:v>0.36690300737184006</c:v>
                </c:pt>
                <c:pt idx="3326">
                  <c:v>0.36764138234442867</c:v>
                </c:pt>
                <c:pt idx="3327">
                  <c:v>0.3683909660452605</c:v>
                </c:pt>
                <c:pt idx="3328">
                  <c:v>0.36914895629226352</c:v>
                </c:pt>
                <c:pt idx="3329">
                  <c:v>0.36991395199441668</c:v>
                </c:pt>
                <c:pt idx="3330">
                  <c:v>0.37068595315171998</c:v>
                </c:pt>
                <c:pt idx="3331">
                  <c:v>0.37146215758210643</c:v>
                </c:pt>
                <c:pt idx="3332">
                  <c:v>0.37224256528558597</c:v>
                </c:pt>
                <c:pt idx="3333">
                  <c:v>0.37302507462560952</c:v>
                </c:pt>
                <c:pt idx="3334">
                  <c:v>0.37380828451114612</c:v>
                </c:pt>
                <c:pt idx="3335">
                  <c:v>0.37498239879394046</c:v>
                </c:pt>
                <c:pt idx="3336">
                  <c:v>0.37653971147332443</c:v>
                </c:pt>
                <c:pt idx="3337">
                  <c:v>0.378077408878294</c:v>
                </c:pt>
                <c:pt idx="3338">
                  <c:v>0.37958498282612385</c:v>
                </c:pt>
                <c:pt idx="3339">
                  <c:v>0.38105262567961679</c:v>
                </c:pt>
                <c:pt idx="3340">
                  <c:v>0.38246982925604261</c:v>
                </c:pt>
                <c:pt idx="3341">
                  <c:v>0.38382608537267604</c:v>
                </c:pt>
                <c:pt idx="3342">
                  <c:v>0.38511088584680692</c:v>
                </c:pt>
                <c:pt idx="3343">
                  <c:v>0.38631442304122293</c:v>
                </c:pt>
                <c:pt idx="3344">
                  <c:v>0.38742548822768086</c:v>
                </c:pt>
                <c:pt idx="3345">
                  <c:v>0.3884335732234655</c:v>
                </c:pt>
                <c:pt idx="3346">
                  <c:v>0.38973168406237862</c:v>
                </c:pt>
                <c:pt idx="3347">
                  <c:v>0.39142420202611466</c:v>
                </c:pt>
                <c:pt idx="3348">
                  <c:v>0.39177167260145546</c:v>
                </c:pt>
                <c:pt idx="3349">
                  <c:v>0.39237694392623601</c:v>
                </c:pt>
                <c:pt idx="3350">
                  <c:v>0.26853520836675343</c:v>
                </c:pt>
                <c:pt idx="3351">
                  <c:v>0.26914047969153404</c:v>
                </c:pt>
                <c:pt idx="3352">
                  <c:v>0.17912878758689399</c:v>
                </c:pt>
                <c:pt idx="3353">
                  <c:v>0.2951174079255503</c:v>
                </c:pt>
                <c:pt idx="3354">
                  <c:v>0.17671400719740377</c:v>
                </c:pt>
                <c:pt idx="3355">
                  <c:v>0.27035032179558216</c:v>
                </c:pt>
                <c:pt idx="3356">
                  <c:v>0.27397494428911556</c:v>
                </c:pt>
                <c:pt idx="3357">
                  <c:v>0.27404569938611018</c:v>
                </c:pt>
                <c:pt idx="3358">
                  <c:v>0.2744043786896842</c:v>
                </c:pt>
                <c:pt idx="3359">
                  <c:v>0.27479878581451206</c:v>
                </c:pt>
                <c:pt idx="3360">
                  <c:v>0.27530598076722046</c:v>
                </c:pt>
                <c:pt idx="3361">
                  <c:v>0.27591825754715121</c:v>
                </c:pt>
                <c:pt idx="3362">
                  <c:v>0.27662510797157408</c:v>
                </c:pt>
                <c:pt idx="3363">
                  <c:v>0.27721286565848924</c:v>
                </c:pt>
                <c:pt idx="3364">
                  <c:v>0.27762898969427557</c:v>
                </c:pt>
                <c:pt idx="3365">
                  <c:v>0.27806472900447637</c:v>
                </c:pt>
                <c:pt idx="3366">
                  <c:v>0.27851728140702958</c:v>
                </c:pt>
                <c:pt idx="3367">
                  <c:v>0.27898664690194008</c:v>
                </c:pt>
                <c:pt idx="3368">
                  <c:v>0.27947142439817696</c:v>
                </c:pt>
                <c:pt idx="3369">
                  <c:v>0.27997021280470918</c:v>
                </c:pt>
                <c:pt idx="3370">
                  <c:v>0.28048231157602366</c:v>
                </c:pt>
                <c:pt idx="3371">
                  <c:v>0.28100631962108941</c:v>
                </c:pt>
                <c:pt idx="3372">
                  <c:v>0.28154083584887546</c:v>
                </c:pt>
                <c:pt idx="3373">
                  <c:v>0.28208445916835068</c:v>
                </c:pt>
                <c:pt idx="3374">
                  <c:v>0.28263718957952505</c:v>
                </c:pt>
                <c:pt idx="3375">
                  <c:v>0.28319762599135767</c:v>
                </c:pt>
                <c:pt idx="3376">
                  <c:v>0.28376366676730935</c:v>
                </c:pt>
                <c:pt idx="3377">
                  <c:v>0.28433531190738021</c:v>
                </c:pt>
                <c:pt idx="3378">
                  <c:v>0.2849104597750261</c:v>
                </c:pt>
                <c:pt idx="3379">
                  <c:v>0.28548840982472906</c:v>
                </c:pt>
                <c:pt idx="3380">
                  <c:v>0.28606846151097609</c:v>
                </c:pt>
                <c:pt idx="3381">
                  <c:v>0.28664921374274116</c:v>
                </c:pt>
                <c:pt idx="3382">
                  <c:v>0.28708425250742392</c:v>
                </c:pt>
                <c:pt idx="3383">
                  <c:v>0.28737357780503442</c:v>
                </c:pt>
                <c:pt idx="3384">
                  <c:v>0.28766290310264492</c:v>
                </c:pt>
                <c:pt idx="3385">
                  <c:v>0.28795152785473738</c:v>
                </c:pt>
                <c:pt idx="3386">
                  <c:v>0.2882387515158038</c:v>
                </c:pt>
                <c:pt idx="3387">
                  <c:v>0.28852597517687029</c:v>
                </c:pt>
                <c:pt idx="3388">
                  <c:v>0.2888110972013877</c:v>
                </c:pt>
                <c:pt idx="3389">
                  <c:v>0.28909621922591006</c:v>
                </c:pt>
                <c:pt idx="3390">
                  <c:v>0.28937923961388845</c:v>
                </c:pt>
                <c:pt idx="3391">
                  <c:v>0.28966085891083077</c:v>
                </c:pt>
                <c:pt idx="3392">
                  <c:v>0.28994107711674705</c:v>
                </c:pt>
                <c:pt idx="3393">
                  <c:v>0.29021919368612431</c:v>
                </c:pt>
                <c:pt idx="3394">
                  <c:v>0.29049520861895251</c:v>
                </c:pt>
                <c:pt idx="3395">
                  <c:v>0.29076982246074967</c:v>
                </c:pt>
                <c:pt idx="3396">
                  <c:v>0.29104163412048978</c:v>
                </c:pt>
                <c:pt idx="3397">
                  <c:v>0.29131134414368581</c:v>
                </c:pt>
                <c:pt idx="3398">
                  <c:v>0.29157895253033284</c:v>
                </c:pt>
                <c:pt idx="3399">
                  <c:v>0.29184375873492774</c:v>
                </c:pt>
                <c:pt idx="3400">
                  <c:v>0.29210576275745564</c:v>
                </c:pt>
                <c:pt idx="3401">
                  <c:v>0.29236426405241844</c:v>
                </c:pt>
                <c:pt idx="3402">
                  <c:v>0.29262066371083223</c:v>
                </c:pt>
                <c:pt idx="3403">
                  <c:v>0.29287286009615787</c:v>
                </c:pt>
                <c:pt idx="3404">
                  <c:v>0.2931229548449345</c:v>
                </c:pt>
                <c:pt idx="3405">
                  <c:v>0.29336884632062804</c:v>
                </c:pt>
                <c:pt idx="3406">
                  <c:v>0.29361123506874648</c:v>
                </c:pt>
                <c:pt idx="3407">
                  <c:v>0.29384942054377683</c:v>
                </c:pt>
                <c:pt idx="3408">
                  <c:v>0.29408410329123208</c:v>
                </c:pt>
                <c:pt idx="3409">
                  <c:v>0.29431458276559924</c:v>
                </c:pt>
                <c:pt idx="3410">
                  <c:v>0.29454155951239136</c:v>
                </c:pt>
                <c:pt idx="3411">
                  <c:v>0.29476363244058235</c:v>
                </c:pt>
                <c:pt idx="3412">
                  <c:v>0.29498150209568025</c:v>
                </c:pt>
                <c:pt idx="3413">
                  <c:v>0.29519446793217702</c:v>
                </c:pt>
                <c:pt idx="3414">
                  <c:v>0.29540252995007266</c:v>
                </c:pt>
                <c:pt idx="3415">
                  <c:v>0.29560568814936222</c:v>
                </c:pt>
                <c:pt idx="3416">
                  <c:v>0.2958046430755637</c:v>
                </c:pt>
                <c:pt idx="3417">
                  <c:v>0.29599799363764606</c:v>
                </c:pt>
                <c:pt idx="3418">
                  <c:v>0.29618573983560925</c:v>
                </c:pt>
                <c:pt idx="3419">
                  <c:v>0.29636788166945338</c:v>
                </c:pt>
                <c:pt idx="3420">
                  <c:v>0.29654511968469632</c:v>
                </c:pt>
                <c:pt idx="3421">
                  <c:v>0.29667402005942123</c:v>
                </c:pt>
                <c:pt idx="3422">
                  <c:v>0.29675808552119309</c:v>
                </c:pt>
                <c:pt idx="3423">
                  <c:v>0.29684074989193898</c:v>
                </c:pt>
                <c:pt idx="3424">
                  <c:v>0.29692201317165379</c:v>
                </c:pt>
                <c:pt idx="3425">
                  <c:v>0.29700117481482458</c:v>
                </c:pt>
                <c:pt idx="3426">
                  <c:v>0.29707963591248232</c:v>
                </c:pt>
                <c:pt idx="3427">
                  <c:v>0.29715599537359605</c:v>
                </c:pt>
                <c:pt idx="3428">
                  <c:v>0.29723095374367875</c:v>
                </c:pt>
                <c:pt idx="3429">
                  <c:v>0.29730451102273037</c:v>
                </c:pt>
                <c:pt idx="3430">
                  <c:v>0.29737596666524296</c:v>
                </c:pt>
                <c:pt idx="3431">
                  <c:v>0.29744602121671959</c:v>
                </c:pt>
                <c:pt idx="3432">
                  <c:v>0.29751467467717008</c:v>
                </c:pt>
                <c:pt idx="3433">
                  <c:v>0.2975812265010766</c:v>
                </c:pt>
                <c:pt idx="3434">
                  <c:v>0.29764637723395204</c:v>
                </c:pt>
                <c:pt idx="3435">
                  <c:v>0.29771012687579651</c:v>
                </c:pt>
                <c:pt idx="3436">
                  <c:v>0.29777177488109691</c:v>
                </c:pt>
                <c:pt idx="3437">
                  <c:v>0.29783202179537122</c:v>
                </c:pt>
                <c:pt idx="3438">
                  <c:v>0.29789016707309657</c:v>
                </c:pt>
                <c:pt idx="3439">
                  <c:v>0.29794691125979583</c:v>
                </c:pt>
                <c:pt idx="3440">
                  <c:v>0.29800155380995103</c:v>
                </c:pt>
                <c:pt idx="3441">
                  <c:v>0.29805479526907525</c:v>
                </c:pt>
                <c:pt idx="3442">
                  <c:v>0.29810593509165539</c:v>
                </c:pt>
                <c:pt idx="3443">
                  <c:v>0.29815497327769147</c:v>
                </c:pt>
                <c:pt idx="3444">
                  <c:v>0.29820261037269652</c:v>
                </c:pt>
                <c:pt idx="3445">
                  <c:v>0.29824814583115755</c:v>
                </c:pt>
                <c:pt idx="3446">
                  <c:v>0.29829157965307457</c:v>
                </c:pt>
                <c:pt idx="3447">
                  <c:v>0.2983336123839605</c:v>
                </c:pt>
                <c:pt idx="3448">
                  <c:v>0.29837354347830736</c:v>
                </c:pt>
                <c:pt idx="3449">
                  <c:v>0.29841137293610526</c:v>
                </c:pt>
                <c:pt idx="3450">
                  <c:v>0.29844780130287207</c:v>
                </c:pt>
                <c:pt idx="3451">
                  <c:v>0.29848142748758183</c:v>
                </c:pt>
                <c:pt idx="3452">
                  <c:v>0.2985136525812655</c:v>
                </c:pt>
                <c:pt idx="3453">
                  <c:v>0.29854377603840021</c:v>
                </c:pt>
                <c:pt idx="3454">
                  <c:v>0.29857179785899085</c:v>
                </c:pt>
                <c:pt idx="3455">
                  <c:v>0.29859771804303742</c:v>
                </c:pt>
                <c:pt idx="3456">
                  <c:v>0.29862153659053997</c:v>
                </c:pt>
                <c:pt idx="3457">
                  <c:v>0.29864325350149845</c:v>
                </c:pt>
                <c:pt idx="3458">
                  <c:v>0.29866286877591292</c:v>
                </c:pt>
                <c:pt idx="3459">
                  <c:v>0.29868038241378331</c:v>
                </c:pt>
                <c:pt idx="3460">
                  <c:v>0.29869229168753453</c:v>
                </c:pt>
                <c:pt idx="3461">
                  <c:v>0.29869929714268467</c:v>
                </c:pt>
                <c:pt idx="3462">
                  <c:v>0.29870630259782988</c:v>
                </c:pt>
                <c:pt idx="3463">
                  <c:v>0.29871190696194899</c:v>
                </c:pt>
                <c:pt idx="3464">
                  <c:v>0.29871751132606811</c:v>
                </c:pt>
                <c:pt idx="3465">
                  <c:v>0.29872241514467424</c:v>
                </c:pt>
                <c:pt idx="3466">
                  <c:v>0.29872731896327531</c:v>
                </c:pt>
                <c:pt idx="3467">
                  <c:v>0.29873082169085041</c:v>
                </c:pt>
                <c:pt idx="3468">
                  <c:v>0.29873432441842546</c:v>
                </c:pt>
                <c:pt idx="3469">
                  <c:v>0.29873712660048257</c:v>
                </c:pt>
                <c:pt idx="3470">
                  <c:v>0.29873922823702659</c:v>
                </c:pt>
                <c:pt idx="3471">
                  <c:v>0.29874132987357066</c:v>
                </c:pt>
                <c:pt idx="3472">
                  <c:v>0.29874203041908365</c:v>
                </c:pt>
                <c:pt idx="3473">
                  <c:v>0.29874273096460169</c:v>
                </c:pt>
                <c:pt idx="3474">
                  <c:v>0.29874273096460169</c:v>
                </c:pt>
                <c:pt idx="3475">
                  <c:v>0.29874273096460169</c:v>
                </c:pt>
                <c:pt idx="3476">
                  <c:v>0.29874203041908365</c:v>
                </c:pt>
                <c:pt idx="3477">
                  <c:v>0.29874062932805762</c:v>
                </c:pt>
                <c:pt idx="3478">
                  <c:v>0.29873782714599556</c:v>
                </c:pt>
                <c:pt idx="3479">
                  <c:v>0.2987350249639385</c:v>
                </c:pt>
                <c:pt idx="3480">
                  <c:v>0.29873082169085041</c:v>
                </c:pt>
                <c:pt idx="3481">
                  <c:v>0.29872591787224428</c:v>
                </c:pt>
                <c:pt idx="3482">
                  <c:v>0.29872031350812517</c:v>
                </c:pt>
                <c:pt idx="3483">
                  <c:v>0.29871400859849306</c:v>
                </c:pt>
                <c:pt idx="3484">
                  <c:v>0.29870700314334786</c:v>
                </c:pt>
                <c:pt idx="3485">
                  <c:v>0.29869929714268467</c:v>
                </c:pt>
                <c:pt idx="3486">
                  <c:v>0.29869019005099051</c:v>
                </c:pt>
                <c:pt idx="3487">
                  <c:v>0.29867617914069516</c:v>
                </c:pt>
                <c:pt idx="3488">
                  <c:v>0.2986537616842237</c:v>
                </c:pt>
                <c:pt idx="3489">
                  <c:v>0.29862854204569012</c:v>
                </c:pt>
                <c:pt idx="3490">
                  <c:v>0.29860052022509948</c:v>
                </c:pt>
                <c:pt idx="3491">
                  <c:v>0.29856899567693379</c:v>
                </c:pt>
                <c:pt idx="3492">
                  <c:v>0.29853466894670599</c:v>
                </c:pt>
                <c:pt idx="3493">
                  <c:v>0.29849754003442119</c:v>
                </c:pt>
                <c:pt idx="3494">
                  <c:v>0.29845690839456623</c:v>
                </c:pt>
                <c:pt idx="3495">
                  <c:v>0.29841347457264927</c:v>
                </c:pt>
                <c:pt idx="3496">
                  <c:v>0.29836723856867026</c:v>
                </c:pt>
                <c:pt idx="3497">
                  <c:v>0.29831749983712114</c:v>
                </c:pt>
                <c:pt idx="3498">
                  <c:v>0.29826495892350996</c:v>
                </c:pt>
                <c:pt idx="3499">
                  <c:v>0.29820961582784172</c:v>
                </c:pt>
                <c:pt idx="3500">
                  <c:v>0.29815077000460338</c:v>
                </c:pt>
                <c:pt idx="3501">
                  <c:v>0.29808982254481603</c:v>
                </c:pt>
                <c:pt idx="3502">
                  <c:v>0.29802537235745358</c:v>
                </c:pt>
                <c:pt idx="3503">
                  <c:v>0.29795811998803406</c:v>
                </c:pt>
                <c:pt idx="3504">
                  <c:v>0.2978880654365525</c:v>
                </c:pt>
                <c:pt idx="3505">
                  <c:v>0.29781520870301387</c:v>
                </c:pt>
                <c:pt idx="3506">
                  <c:v>0.29773884924190513</c:v>
                </c:pt>
                <c:pt idx="3507">
                  <c:v>0.29766038814424739</c:v>
                </c:pt>
                <c:pt idx="3508">
                  <c:v>0.29757842431901455</c:v>
                </c:pt>
                <c:pt idx="3509">
                  <c:v>0.29745022448980768</c:v>
                </c:pt>
                <c:pt idx="3510">
                  <c:v>0.29727018429250762</c:v>
                </c:pt>
                <c:pt idx="3511">
                  <c:v>0.29707823482145629</c:v>
                </c:pt>
                <c:pt idx="3512">
                  <c:v>0.29687577716767977</c:v>
                </c:pt>
                <c:pt idx="3513">
                  <c:v>0.29666211078566496</c:v>
                </c:pt>
                <c:pt idx="3514">
                  <c:v>0.29643723567541691</c:v>
                </c:pt>
                <c:pt idx="3515">
                  <c:v>0.29620185238244862</c:v>
                </c:pt>
                <c:pt idx="3516">
                  <c:v>0.29595526036124209</c:v>
                </c:pt>
                <c:pt idx="3517">
                  <c:v>0.29569816015731532</c:v>
                </c:pt>
                <c:pt idx="3518">
                  <c:v>0.29543125231617634</c:v>
                </c:pt>
                <c:pt idx="3519">
                  <c:v>0.29515313574680407</c:v>
                </c:pt>
                <c:pt idx="3520">
                  <c:v>0.2948652115402246</c:v>
                </c:pt>
                <c:pt idx="3521">
                  <c:v>0.29456677915092488</c:v>
                </c:pt>
                <c:pt idx="3522">
                  <c:v>0.29425783857889998</c:v>
                </c:pt>
                <c:pt idx="3523">
                  <c:v>0.29393909036966781</c:v>
                </c:pt>
                <c:pt idx="3524">
                  <c:v>0.29361053452323344</c:v>
                </c:pt>
                <c:pt idx="3525">
                  <c:v>0.29327217103958686</c:v>
                </c:pt>
                <c:pt idx="3526">
                  <c:v>0.29292470046425106</c:v>
                </c:pt>
                <c:pt idx="3527">
                  <c:v>0.29256672170619002</c:v>
                </c:pt>
                <c:pt idx="3528">
                  <c:v>0.29219963585643977</c:v>
                </c:pt>
                <c:pt idx="3529">
                  <c:v>0.2918227423694823</c:v>
                </c:pt>
                <c:pt idx="3530">
                  <c:v>0.29143674179083062</c:v>
                </c:pt>
                <c:pt idx="3531">
                  <c:v>0.29104163412048978</c:v>
                </c:pt>
                <c:pt idx="3532">
                  <c:v>0.29063671881293668</c:v>
                </c:pt>
                <c:pt idx="3533">
                  <c:v>0.2902233969592124</c:v>
                </c:pt>
                <c:pt idx="3534">
                  <c:v>0.28980096801378891</c:v>
                </c:pt>
                <c:pt idx="3535">
                  <c:v>0.28937013252219423</c:v>
                </c:pt>
                <c:pt idx="3536">
                  <c:v>0.28893018993890535</c:v>
                </c:pt>
                <c:pt idx="3537">
                  <c:v>0.28848184080943529</c:v>
                </c:pt>
                <c:pt idx="3538">
                  <c:v>0.28802438458827601</c:v>
                </c:pt>
                <c:pt idx="3539">
                  <c:v>0.28755922236645359</c:v>
                </c:pt>
                <c:pt idx="3540">
                  <c:v>0.2870849530529419</c:v>
                </c:pt>
                <c:pt idx="3541">
                  <c:v>0.28660297773876209</c:v>
                </c:pt>
                <c:pt idx="3542">
                  <c:v>0.28611259587841109</c:v>
                </c:pt>
                <c:pt idx="3543">
                  <c:v>0.28536231163206627</c:v>
                </c:pt>
                <c:pt idx="3544">
                  <c:v>0.28433461136186716</c:v>
                </c:pt>
                <c:pt idx="3545">
                  <c:v>0.28327538654350237</c:v>
                </c:pt>
                <c:pt idx="3546">
                  <c:v>0.28218673881351097</c:v>
                </c:pt>
                <c:pt idx="3547">
                  <c:v>0.28106936871742083</c:v>
                </c:pt>
                <c:pt idx="3548">
                  <c:v>0.27992257570970408</c:v>
                </c:pt>
                <c:pt idx="3549">
                  <c:v>0.27874916197242777</c:v>
                </c:pt>
                <c:pt idx="3550">
                  <c:v>0.27754842696007381</c:v>
                </c:pt>
                <c:pt idx="3551">
                  <c:v>0.27632247230918627</c:v>
                </c:pt>
                <c:pt idx="3552">
                  <c:v>0.27507059747425217</c:v>
                </c:pt>
                <c:pt idx="3553">
                  <c:v>0.27379490409181551</c:v>
                </c:pt>
                <c:pt idx="3554">
                  <c:v>0.27249469161635836</c:v>
                </c:pt>
                <c:pt idx="3555">
                  <c:v>0.27117276222994763</c:v>
                </c:pt>
                <c:pt idx="3556">
                  <c:v>0.26982841538706048</c:v>
                </c:pt>
                <c:pt idx="3557">
                  <c:v>0.26846305217872779</c:v>
                </c:pt>
                <c:pt idx="3558">
                  <c:v>0.2670773731504727</c:v>
                </c:pt>
                <c:pt idx="3559">
                  <c:v>0.26567207884779814</c:v>
                </c:pt>
                <c:pt idx="3560">
                  <c:v>0.26424786981622217</c:v>
                </c:pt>
                <c:pt idx="3561">
                  <c:v>0.2628061471467808</c:v>
                </c:pt>
                <c:pt idx="3562">
                  <c:v>0.26134691083946904</c:v>
                </c:pt>
                <c:pt idx="3563">
                  <c:v>0.25987086143979987</c:v>
                </c:pt>
                <c:pt idx="3564">
                  <c:v>0.25838010058432243</c:v>
                </c:pt>
                <c:pt idx="3565">
                  <c:v>0.2568739277275186</c:v>
                </c:pt>
                <c:pt idx="3566">
                  <c:v>0.25535374396041949</c:v>
                </c:pt>
                <c:pt idx="3567">
                  <c:v>0.25382095037405605</c:v>
                </c:pt>
                <c:pt idx="3568">
                  <c:v>0.25227554696842336</c:v>
                </c:pt>
                <c:pt idx="3569">
                  <c:v>0.25071823428903939</c:v>
                </c:pt>
                <c:pt idx="3570">
                  <c:v>0.24915041342693517</c:v>
                </c:pt>
                <c:pt idx="3571">
                  <c:v>0.24757278492762375</c:v>
                </c:pt>
                <c:pt idx="3572">
                  <c:v>0.24598604933661813</c:v>
                </c:pt>
                <c:pt idx="3573">
                  <c:v>0.24439020665391831</c:v>
                </c:pt>
                <c:pt idx="3574">
                  <c:v>0.24278735851607333</c:v>
                </c:pt>
                <c:pt idx="3575">
                  <c:v>0.24117750492308315</c:v>
                </c:pt>
                <c:pt idx="3576">
                  <c:v>0.23956204696596889</c:v>
                </c:pt>
                <c:pt idx="3577">
                  <c:v>0.23794098464474051</c:v>
                </c:pt>
                <c:pt idx="3578">
                  <c:v>0.23631571905042401</c:v>
                </c:pt>
                <c:pt idx="3579">
                  <c:v>0.23468695072853243</c:v>
                </c:pt>
                <c:pt idx="3580">
                  <c:v>0.23305538022457881</c:v>
                </c:pt>
                <c:pt idx="3581">
                  <c:v>0.23060417146832177</c:v>
                </c:pt>
                <c:pt idx="3582">
                  <c:v>0.22733402500526934</c:v>
                </c:pt>
                <c:pt idx="3583">
                  <c:v>0.22406668072427896</c:v>
                </c:pt>
                <c:pt idx="3584">
                  <c:v>0.22080914408049582</c:v>
                </c:pt>
                <c:pt idx="3585">
                  <c:v>0.21756701943803405</c:v>
                </c:pt>
                <c:pt idx="3586">
                  <c:v>0.21434801279756177</c:v>
                </c:pt>
                <c:pt idx="3587">
                  <c:v>0.21115772852319814</c:v>
                </c:pt>
                <c:pt idx="3588">
                  <c:v>0.20800177097906225</c:v>
                </c:pt>
                <c:pt idx="3589">
                  <c:v>0.20488784616580735</c:v>
                </c:pt>
                <c:pt idx="3590">
                  <c:v>0.20182225899307552</c:v>
                </c:pt>
                <c:pt idx="3591">
                  <c:v>0.19881061382498588</c:v>
                </c:pt>
                <c:pt idx="3592">
                  <c:v>0.19585921557116562</c:v>
                </c:pt>
                <c:pt idx="3593">
                  <c:v>0.19297577023227788</c:v>
                </c:pt>
                <c:pt idx="3594">
                  <c:v>0.19016518162693377</c:v>
                </c:pt>
                <c:pt idx="3595">
                  <c:v>0.18743445521026847</c:v>
                </c:pt>
                <c:pt idx="3596">
                  <c:v>0.1847898958919291</c:v>
                </c:pt>
                <c:pt idx="3597">
                  <c:v>0.1822385091270558</c:v>
                </c:pt>
                <c:pt idx="3598">
                  <c:v>0.17978589927976774</c:v>
                </c:pt>
                <c:pt idx="3599">
                  <c:v>0.17743837125969703</c:v>
                </c:pt>
                <c:pt idx="3600">
                  <c:v>0.17412899424782072</c:v>
                </c:pt>
                <c:pt idx="3601">
                  <c:v>0.17014499190519528</c:v>
                </c:pt>
                <c:pt idx="3602">
                  <c:v>0.16669760742689987</c:v>
                </c:pt>
                <c:pt idx="3603">
                  <c:v>0.16383798063551966</c:v>
                </c:pt>
                <c:pt idx="3604">
                  <c:v>0.16161725135362978</c:v>
                </c:pt>
                <c:pt idx="3605">
                  <c:v>0.15959547699793641</c:v>
                </c:pt>
                <c:pt idx="3606">
                  <c:v>0.1591947649634764</c:v>
                </c:pt>
                <c:pt idx="3607">
                  <c:v>0.12053235854760132</c:v>
                </c:pt>
                <c:pt idx="3608">
                  <c:v>0.11871934675531662</c:v>
                </c:pt>
                <c:pt idx="3609">
                  <c:v>0.17671330665189075</c:v>
                </c:pt>
                <c:pt idx="3610">
                  <c:v>0.17671540828843479</c:v>
                </c:pt>
                <c:pt idx="3611">
                  <c:v>0.176725215925642</c:v>
                </c:pt>
                <c:pt idx="3612">
                  <c:v>0.17673782574490629</c:v>
                </c:pt>
                <c:pt idx="3613">
                  <c:v>0.1767546388372587</c:v>
                </c:pt>
                <c:pt idx="3614">
                  <c:v>0.17677635574822215</c:v>
                </c:pt>
                <c:pt idx="3615">
                  <c:v>0.17679597102263162</c:v>
                </c:pt>
                <c:pt idx="3616">
                  <c:v>0.17681138302395796</c:v>
                </c:pt>
                <c:pt idx="3617">
                  <c:v>0.17682749557079733</c:v>
                </c:pt>
                <c:pt idx="3618">
                  <c:v>0.1768457097541857</c:v>
                </c:pt>
                <c:pt idx="3619">
                  <c:v>0.17686532502860017</c:v>
                </c:pt>
                <c:pt idx="3620">
                  <c:v>0.17688634139404064</c:v>
                </c:pt>
                <c:pt idx="3621">
                  <c:v>0.17690875885051713</c:v>
                </c:pt>
                <c:pt idx="3622">
                  <c:v>0.1769332779435327</c:v>
                </c:pt>
                <c:pt idx="3623">
                  <c:v>0.17695919812757926</c:v>
                </c:pt>
                <c:pt idx="3624">
                  <c:v>0.1769872199481699</c:v>
                </c:pt>
                <c:pt idx="3625">
                  <c:v>0.17701664285979157</c:v>
                </c:pt>
                <c:pt idx="3626">
                  <c:v>0.17704816740795729</c:v>
                </c:pt>
                <c:pt idx="3627">
                  <c:v>0.177081093047154</c:v>
                </c:pt>
                <c:pt idx="3628">
                  <c:v>0.17711612032289478</c:v>
                </c:pt>
                <c:pt idx="3629">
                  <c:v>0.17715324923517961</c:v>
                </c:pt>
                <c:pt idx="3630">
                  <c:v>0.17719247978400851</c:v>
                </c:pt>
                <c:pt idx="3631">
                  <c:v>0.17723311142386342</c:v>
                </c:pt>
                <c:pt idx="3632">
                  <c:v>0.1772765452457804</c:v>
                </c:pt>
                <c:pt idx="3633">
                  <c:v>0.17732138015872839</c:v>
                </c:pt>
                <c:pt idx="3634">
                  <c:v>0.17735710797998222</c:v>
                </c:pt>
                <c:pt idx="3635">
                  <c:v>0.17738162707300276</c:v>
                </c:pt>
                <c:pt idx="3636">
                  <c:v>0.1774061461660183</c:v>
                </c:pt>
                <c:pt idx="3637">
                  <c:v>0.17743136580455188</c:v>
                </c:pt>
                <c:pt idx="3638">
                  <c:v>0.17745728598859845</c:v>
                </c:pt>
                <c:pt idx="3639">
                  <c:v>0.17748390671815806</c:v>
                </c:pt>
                <c:pt idx="3640">
                  <c:v>0.17751052744772264</c:v>
                </c:pt>
                <c:pt idx="3641">
                  <c:v>0.17753854926831328</c:v>
                </c:pt>
                <c:pt idx="3642">
                  <c:v>0.17756657108890392</c:v>
                </c:pt>
                <c:pt idx="3643">
                  <c:v>0.17759529345501254</c:v>
                </c:pt>
                <c:pt idx="3644">
                  <c:v>0.17762471636663421</c:v>
                </c:pt>
                <c:pt idx="3645">
                  <c:v>0.1776548398237689</c:v>
                </c:pt>
                <c:pt idx="3646">
                  <c:v>0.17768566382642156</c:v>
                </c:pt>
                <c:pt idx="3647">
                  <c:v>0.17771648782906929</c:v>
                </c:pt>
                <c:pt idx="3648">
                  <c:v>0.177748012377235</c:v>
                </c:pt>
                <c:pt idx="3649">
                  <c:v>0.17778093801643172</c:v>
                </c:pt>
                <c:pt idx="3650">
                  <c:v>0.17781386365562846</c:v>
                </c:pt>
                <c:pt idx="3651">
                  <c:v>0.17784748984033821</c:v>
                </c:pt>
                <c:pt idx="3652">
                  <c:v>0.17788181657056099</c:v>
                </c:pt>
                <c:pt idx="3653">
                  <c:v>0.17791684384630177</c:v>
                </c:pt>
                <c:pt idx="3654">
                  <c:v>0.17795187112204255</c:v>
                </c:pt>
                <c:pt idx="3655">
                  <c:v>0.17798829948880937</c:v>
                </c:pt>
                <c:pt idx="3656">
                  <c:v>0.1780254284010942</c:v>
                </c:pt>
                <c:pt idx="3657">
                  <c:v>0.17806255731337906</c:v>
                </c:pt>
                <c:pt idx="3658">
                  <c:v>0.17810108731668992</c:v>
                </c:pt>
                <c:pt idx="3659">
                  <c:v>0.17813961732000577</c:v>
                </c:pt>
                <c:pt idx="3660">
                  <c:v>0.17817954841434769</c:v>
                </c:pt>
                <c:pt idx="3661">
                  <c:v>0.17821947950868958</c:v>
                </c:pt>
                <c:pt idx="3662">
                  <c:v>0.17826081169406249</c:v>
                </c:pt>
                <c:pt idx="3663">
                  <c:v>0.17830214387943544</c:v>
                </c:pt>
                <c:pt idx="3664">
                  <c:v>0.17834417661032637</c:v>
                </c:pt>
                <c:pt idx="3665">
                  <c:v>0.17838761043224333</c:v>
                </c:pt>
                <c:pt idx="3666">
                  <c:v>0.17843104425416031</c:v>
                </c:pt>
                <c:pt idx="3667">
                  <c:v>0.1784758791671083</c:v>
                </c:pt>
                <c:pt idx="3668">
                  <c:v>0.17852071408005135</c:v>
                </c:pt>
                <c:pt idx="3669">
                  <c:v>0.17856624953851236</c:v>
                </c:pt>
                <c:pt idx="3670">
                  <c:v>0.17861318608800442</c:v>
                </c:pt>
                <c:pt idx="3671">
                  <c:v>0.17866012263749645</c:v>
                </c:pt>
                <c:pt idx="3672">
                  <c:v>0.17870846027801954</c:v>
                </c:pt>
                <c:pt idx="3673">
                  <c:v>0.17875749846405065</c:v>
                </c:pt>
                <c:pt idx="3674">
                  <c:v>0.17880653665008675</c:v>
                </c:pt>
                <c:pt idx="3675">
                  <c:v>0.17885697592715388</c:v>
                </c:pt>
                <c:pt idx="3676">
                  <c:v>0.17890811574973403</c:v>
                </c:pt>
                <c:pt idx="3677">
                  <c:v>0.1789599561178272</c:v>
                </c:pt>
                <c:pt idx="3678">
                  <c:v>0.17901249703143837</c:v>
                </c:pt>
                <c:pt idx="3679">
                  <c:v>0.17906573849056256</c:v>
                </c:pt>
                <c:pt idx="3680">
                  <c:v>0.17911968049519977</c:v>
                </c:pt>
                <c:pt idx="3681">
                  <c:v>0.17917502359086804</c:v>
                </c:pt>
                <c:pt idx="3682">
                  <c:v>0.17923036668653627</c:v>
                </c:pt>
                <c:pt idx="3683">
                  <c:v>0.17928711087323554</c:v>
                </c:pt>
                <c:pt idx="3684">
                  <c:v>0.17934455560544782</c:v>
                </c:pt>
                <c:pt idx="3685">
                  <c:v>0.17940200033766013</c:v>
                </c:pt>
                <c:pt idx="3686">
                  <c:v>0.17946154670641648</c:v>
                </c:pt>
                <c:pt idx="3687">
                  <c:v>0.17952109307517777</c:v>
                </c:pt>
                <c:pt idx="3688">
                  <c:v>0.17958133998944714</c:v>
                </c:pt>
                <c:pt idx="3689">
                  <c:v>0.17964298799475251</c:v>
                </c:pt>
                <c:pt idx="3690">
                  <c:v>0.17970533654556595</c:v>
                </c:pt>
                <c:pt idx="3691">
                  <c:v>0.17976768509638433</c:v>
                </c:pt>
                <c:pt idx="3692">
                  <c:v>0.17983213528374178</c:v>
                </c:pt>
                <c:pt idx="3693">
                  <c:v>0.17989658547110424</c:v>
                </c:pt>
                <c:pt idx="3694">
                  <c:v>0.17996243674949769</c:v>
                </c:pt>
                <c:pt idx="3695">
                  <c:v>0.18002828802788617</c:v>
                </c:pt>
                <c:pt idx="3696">
                  <c:v>0.18009554039730569</c:v>
                </c:pt>
                <c:pt idx="3697">
                  <c:v>0.18016419385775623</c:v>
                </c:pt>
                <c:pt idx="3698">
                  <c:v>0.18023284731820677</c:v>
                </c:pt>
                <c:pt idx="3699">
                  <c:v>0.18030290186968334</c:v>
                </c:pt>
                <c:pt idx="3700">
                  <c:v>0.21658415408078296</c:v>
                </c:pt>
                <c:pt idx="3701">
                  <c:v>0.18033792914542413</c:v>
                </c:pt>
                <c:pt idx="3702">
                  <c:v>0.20691872761318997</c:v>
                </c:pt>
                <c:pt idx="3703">
                  <c:v>0.1356347187554944</c:v>
                </c:pt>
                <c:pt idx="3704">
                  <c:v>0.11630316527480035</c:v>
                </c:pt>
                <c:pt idx="3705">
                  <c:v>0.14046708171653191</c:v>
                </c:pt>
                <c:pt idx="3706">
                  <c:v>0.24920575652260343</c:v>
                </c:pt>
                <c:pt idx="3707">
                  <c:v>0.27578655499036925</c:v>
                </c:pt>
                <c:pt idx="3708">
                  <c:v>0.39117060454976293</c:v>
                </c:pt>
                <c:pt idx="3709">
                  <c:v>0.39119162091520343</c:v>
                </c:pt>
                <c:pt idx="3710">
                  <c:v>0.3913023071065449</c:v>
                </c:pt>
                <c:pt idx="3711">
                  <c:v>0.39139197693243594</c:v>
                </c:pt>
                <c:pt idx="3712">
                  <c:v>0.39146483366597457</c:v>
                </c:pt>
                <c:pt idx="3713">
                  <c:v>0.3915474980367204</c:v>
                </c:pt>
                <c:pt idx="3714">
                  <c:v>0.39163997004467349</c:v>
                </c:pt>
                <c:pt idx="3715">
                  <c:v>0.39174295023534683</c:v>
                </c:pt>
                <c:pt idx="3716">
                  <c:v>0.39185503751771433</c:v>
                </c:pt>
                <c:pt idx="3717">
                  <c:v>0.39197763298280208</c:v>
                </c:pt>
                <c:pt idx="3718">
                  <c:v>0.39211003608509704</c:v>
                </c:pt>
                <c:pt idx="3719">
                  <c:v>0.39225224682459925</c:v>
                </c:pt>
                <c:pt idx="3720">
                  <c:v>0.39240356465579562</c:v>
                </c:pt>
                <c:pt idx="3721">
                  <c:v>0.39256469012419926</c:v>
                </c:pt>
                <c:pt idx="3722">
                  <c:v>0.39273492268429211</c:v>
                </c:pt>
                <c:pt idx="3723">
                  <c:v>0.39291496288159711</c:v>
                </c:pt>
                <c:pt idx="3724">
                  <c:v>0.39310411017058638</c:v>
                </c:pt>
                <c:pt idx="3725">
                  <c:v>0.39325192527420771</c:v>
                </c:pt>
                <c:pt idx="3726">
                  <c:v>0.39335350437385497</c:v>
                </c:pt>
                <c:pt idx="3727">
                  <c:v>0.39345788565555934</c:v>
                </c:pt>
                <c:pt idx="3728">
                  <c:v>0.39356366802829468</c:v>
                </c:pt>
                <c:pt idx="3729">
                  <c:v>0.39367225258308713</c:v>
                </c:pt>
                <c:pt idx="3730">
                  <c:v>0.39378293877442361</c:v>
                </c:pt>
                <c:pt idx="3731">
                  <c:v>0.39389572660230415</c:v>
                </c:pt>
                <c:pt idx="3732">
                  <c:v>0.39401131661224675</c:v>
                </c:pt>
                <c:pt idx="3733">
                  <c:v>0.39412900825872837</c:v>
                </c:pt>
                <c:pt idx="3734">
                  <c:v>0.39424810099624608</c:v>
                </c:pt>
                <c:pt idx="3735">
                  <c:v>0.39436999591582078</c:v>
                </c:pt>
                <c:pt idx="3736">
                  <c:v>0.3944946930174526</c:v>
                </c:pt>
                <c:pt idx="3737">
                  <c:v>0.3946207912101154</c:v>
                </c:pt>
                <c:pt idx="3738">
                  <c:v>0.3947496915848353</c:v>
                </c:pt>
                <c:pt idx="3739">
                  <c:v>0.39487999305058624</c:v>
                </c:pt>
                <c:pt idx="3740">
                  <c:v>0.39501309669839924</c:v>
                </c:pt>
                <c:pt idx="3741">
                  <c:v>0.3951483019827513</c:v>
                </c:pt>
                <c:pt idx="3742">
                  <c:v>0.39528560890365233</c:v>
                </c:pt>
                <c:pt idx="3743">
                  <c:v>0.39542501746109748</c:v>
                </c:pt>
                <c:pt idx="3744">
                  <c:v>0.39556652765508166</c:v>
                </c:pt>
                <c:pt idx="3745">
                  <c:v>0.3957101394856149</c:v>
                </c:pt>
                <c:pt idx="3746">
                  <c:v>0.39585585295269216</c:v>
                </c:pt>
                <c:pt idx="3747">
                  <c:v>0.39600436860182653</c:v>
                </c:pt>
                <c:pt idx="3748">
                  <c:v>0.39615428534199687</c:v>
                </c:pt>
                <c:pt idx="3749">
                  <c:v>0.39630630371870629</c:v>
                </c:pt>
                <c:pt idx="3750">
                  <c:v>0.39646042373195972</c:v>
                </c:pt>
                <c:pt idx="3751">
                  <c:v>0.39661734592727027</c:v>
                </c:pt>
                <c:pt idx="3752">
                  <c:v>0.39677566921361679</c:v>
                </c:pt>
                <c:pt idx="3753">
                  <c:v>0.39693609413650244</c:v>
                </c:pt>
                <c:pt idx="3754">
                  <c:v>0.39709862069593704</c:v>
                </c:pt>
                <c:pt idx="3755">
                  <c:v>0.39726324889191078</c:v>
                </c:pt>
                <c:pt idx="3756">
                  <c:v>0.39742997872443347</c:v>
                </c:pt>
                <c:pt idx="3757">
                  <c:v>0.3975988101934953</c:v>
                </c:pt>
                <c:pt idx="3758">
                  <c:v>0.39776974329910614</c:v>
                </c:pt>
                <c:pt idx="3759">
                  <c:v>0.39794207749574301</c:v>
                </c:pt>
                <c:pt idx="3760">
                  <c:v>0.39811721387444193</c:v>
                </c:pt>
                <c:pt idx="3761">
                  <c:v>0.39829375134417189</c:v>
                </c:pt>
                <c:pt idx="3762">
                  <c:v>0.39847239045044092</c:v>
                </c:pt>
                <c:pt idx="3763">
                  <c:v>0.398653831738772</c:v>
                </c:pt>
                <c:pt idx="3764">
                  <c:v>0.39883597357262107</c:v>
                </c:pt>
                <c:pt idx="3765">
                  <c:v>0.3990209175885272</c:v>
                </c:pt>
                <c:pt idx="3766">
                  <c:v>0.39920796324097241</c:v>
                </c:pt>
                <c:pt idx="3767">
                  <c:v>0.39939640998445364</c:v>
                </c:pt>
                <c:pt idx="3768">
                  <c:v>0.39958695836447894</c:v>
                </c:pt>
                <c:pt idx="3769">
                  <c:v>0.39977960838104326</c:v>
                </c:pt>
                <c:pt idx="3770">
                  <c:v>0.39997365948864361</c:v>
                </c:pt>
                <c:pt idx="3771">
                  <c:v>0.40017051277830101</c:v>
                </c:pt>
                <c:pt idx="3772">
                  <c:v>0.40036876715898451</c:v>
                </c:pt>
                <c:pt idx="3773">
                  <c:v>0.40056842263069897</c:v>
                </c:pt>
                <c:pt idx="3774">
                  <c:v>0.40077088028447549</c:v>
                </c:pt>
                <c:pt idx="3775">
                  <c:v>0.4009747390292831</c:v>
                </c:pt>
                <c:pt idx="3776">
                  <c:v>0.40118069941062973</c:v>
                </c:pt>
                <c:pt idx="3777">
                  <c:v>0.40138806088300738</c:v>
                </c:pt>
                <c:pt idx="3778">
                  <c:v>0.40159752399192911</c:v>
                </c:pt>
                <c:pt idx="3779">
                  <c:v>0.40180908873739984</c:v>
                </c:pt>
                <c:pt idx="3780">
                  <c:v>0.40202205457389661</c:v>
                </c:pt>
                <c:pt idx="3781">
                  <c:v>0.40223712204693746</c:v>
                </c:pt>
                <c:pt idx="3782">
                  <c:v>0.40245429115652231</c:v>
                </c:pt>
                <c:pt idx="3783">
                  <c:v>0.4026728613571382</c:v>
                </c:pt>
                <c:pt idx="3784">
                  <c:v>0.40289283264878017</c:v>
                </c:pt>
                <c:pt idx="3785">
                  <c:v>0.40311560612248415</c:v>
                </c:pt>
                <c:pt idx="3786">
                  <c:v>0.52951083008338407</c:v>
                </c:pt>
                <c:pt idx="3787">
                  <c:v>0.40333978068721921</c:v>
                </c:pt>
                <c:pt idx="3788">
                  <c:v>0.52484169422729432</c:v>
                </c:pt>
                <c:pt idx="3789">
                  <c:v>0.40356535634298524</c:v>
                </c:pt>
                <c:pt idx="3790">
                  <c:v>0.40379303363529034</c:v>
                </c:pt>
                <c:pt idx="3791">
                  <c:v>0.40402211201862653</c:v>
                </c:pt>
                <c:pt idx="3792">
                  <c:v>0.50408032735090513</c:v>
                </c:pt>
                <c:pt idx="3793">
                  <c:v>0.40425329203850674</c:v>
                </c:pt>
                <c:pt idx="3794">
                  <c:v>0.40448587314941792</c:v>
                </c:pt>
                <c:pt idx="3795">
                  <c:v>0.48970163065979228</c:v>
                </c:pt>
                <c:pt idx="3796">
                  <c:v>0.40472055589687322</c:v>
                </c:pt>
                <c:pt idx="3797">
                  <c:v>0.40495734028087749</c:v>
                </c:pt>
                <c:pt idx="3798">
                  <c:v>0.47932304885814425</c:v>
                </c:pt>
                <c:pt idx="3799">
                  <c:v>0.40519482521038985</c:v>
                </c:pt>
                <c:pt idx="3800">
                  <c:v>0.40543511232196422</c:v>
                </c:pt>
                <c:pt idx="3801">
                  <c:v>0.4686600455774918</c:v>
                </c:pt>
                <c:pt idx="3802">
                  <c:v>0.40567609997905163</c:v>
                </c:pt>
                <c:pt idx="3803">
                  <c:v>0.40591918927268311</c:v>
                </c:pt>
                <c:pt idx="3804">
                  <c:v>0.45801245429816073</c:v>
                </c:pt>
                <c:pt idx="3805">
                  <c:v>0.40616438020286361</c:v>
                </c:pt>
                <c:pt idx="3806">
                  <c:v>0.40641097222407013</c:v>
                </c:pt>
                <c:pt idx="3807">
                  <c:v>0.44768010850048678</c:v>
                </c:pt>
                <c:pt idx="3808">
                  <c:v>0.40665896533630769</c:v>
                </c:pt>
                <c:pt idx="3809">
                  <c:v>0.40690906008508931</c:v>
                </c:pt>
                <c:pt idx="3810">
                  <c:v>0.43796354221031858</c:v>
                </c:pt>
                <c:pt idx="3811">
                  <c:v>0.40715985537938398</c:v>
                </c:pt>
                <c:pt idx="3812">
                  <c:v>0.40741345285573566</c:v>
                </c:pt>
                <c:pt idx="3813">
                  <c:v>0.43126002217927106</c:v>
                </c:pt>
                <c:pt idx="3814">
                  <c:v>0.40766775087760537</c:v>
                </c:pt>
                <c:pt idx="3815">
                  <c:v>0.4271401140067756</c:v>
                </c:pt>
                <c:pt idx="3816">
                  <c:v>0.40792415053601916</c:v>
                </c:pt>
                <c:pt idx="3817">
                  <c:v>0.42334245677108728</c:v>
                </c:pt>
                <c:pt idx="3818">
                  <c:v>0.4081826518309819</c:v>
                </c:pt>
                <c:pt idx="3819">
                  <c:v>0.41990487992999914</c:v>
                </c:pt>
                <c:pt idx="3820">
                  <c:v>0.40844185367145275</c:v>
                </c:pt>
                <c:pt idx="3821">
                  <c:v>0.40863730587007913</c:v>
                </c:pt>
                <c:pt idx="3822">
                  <c:v>0.4168652129413139</c:v>
                </c:pt>
                <c:pt idx="3823">
                  <c:v>0.40876830788134805</c:v>
                </c:pt>
                <c:pt idx="3824">
                  <c:v>0.40890001043812507</c:v>
                </c:pt>
                <c:pt idx="3825">
                  <c:v>0.41425988417180337</c:v>
                </c:pt>
                <c:pt idx="3826">
                  <c:v>0.40903171299490698</c:v>
                </c:pt>
                <c:pt idx="3827">
                  <c:v>0.40916411609720199</c:v>
                </c:pt>
                <c:pt idx="3828">
                  <c:v>0.40929651919949694</c:v>
                </c:pt>
                <c:pt idx="3829">
                  <c:v>0.41212812417029149</c:v>
                </c:pt>
                <c:pt idx="3830">
                  <c:v>0.40942962284730994</c:v>
                </c:pt>
                <c:pt idx="3831">
                  <c:v>0.40956272649512293</c:v>
                </c:pt>
                <c:pt idx="3832">
                  <c:v>0.4108615378795441</c:v>
                </c:pt>
                <c:pt idx="3833">
                  <c:v>0.40969653068844392</c:v>
                </c:pt>
                <c:pt idx="3834">
                  <c:v>0.41018411036674285</c:v>
                </c:pt>
                <c:pt idx="3835">
                  <c:v>0.40989758725118947</c:v>
                </c:pt>
                <c:pt idx="3836">
                  <c:v>0.40983033488176995</c:v>
                </c:pt>
                <c:pt idx="3837">
                  <c:v>0.52890555875860357</c:v>
                </c:pt>
                <c:pt idx="3838">
                  <c:v>0.41775000192649775</c:v>
                </c:pt>
                <c:pt idx="3839">
                  <c:v>0.41714473060171714</c:v>
                </c:pt>
                <c:pt idx="3840">
                  <c:v>0.4805756242385914</c:v>
                </c:pt>
                <c:pt idx="3841">
                  <c:v>0.41533241935495047</c:v>
                </c:pt>
                <c:pt idx="3842">
                  <c:v>0.37908619441959163</c:v>
                </c:pt>
                <c:pt idx="3843">
                  <c:v>0.36217082241941884</c:v>
                </c:pt>
                <c:pt idx="3844">
                  <c:v>0.31203067828918402</c:v>
                </c:pt>
                <c:pt idx="3845">
                  <c:v>0.33498685426341146</c:v>
                </c:pt>
                <c:pt idx="3846">
                  <c:v>0.18698120226220227</c:v>
                </c:pt>
                <c:pt idx="3847">
                  <c:v>0.20933280745716715</c:v>
                </c:pt>
                <c:pt idx="3848">
                  <c:v>0.11267644114471793</c:v>
                </c:pt>
                <c:pt idx="3849">
                  <c:v>6.7368659975520634E-2</c:v>
                </c:pt>
                <c:pt idx="3850">
                  <c:v>6.7328728881178732E-2</c:v>
                </c:pt>
                <c:pt idx="3851">
                  <c:v>6.7131175046008296E-2</c:v>
                </c:pt>
                <c:pt idx="3852">
                  <c:v>6.6916808118480484E-2</c:v>
                </c:pt>
                <c:pt idx="3853">
                  <c:v>6.6644996458740391E-2</c:v>
                </c:pt>
                <c:pt idx="3854">
                  <c:v>6.6406110438197025E-2</c:v>
                </c:pt>
                <c:pt idx="3855">
                  <c:v>6.6233075696042143E-2</c:v>
                </c:pt>
                <c:pt idx="3856">
                  <c:v>6.6048131680135999E-2</c:v>
                </c:pt>
                <c:pt idx="3857">
                  <c:v>6.5854080572540621E-2</c:v>
                </c:pt>
                <c:pt idx="3858">
                  <c:v>6.5650221827738039E-2</c:v>
                </c:pt>
                <c:pt idx="3859">
                  <c:v>6.5437956536754285E-2</c:v>
                </c:pt>
                <c:pt idx="3860">
                  <c:v>6.5218685790625355E-2</c:v>
                </c:pt>
                <c:pt idx="3861">
                  <c:v>6.4993110134859297E-2</c:v>
                </c:pt>
                <c:pt idx="3862">
                  <c:v>6.4760529023948077E-2</c:v>
                </c:pt>
                <c:pt idx="3863">
                  <c:v>6.4523744639948769E-2</c:v>
                </c:pt>
                <c:pt idx="3864">
                  <c:v>6.4282756982861344E-2</c:v>
                </c:pt>
                <c:pt idx="3865">
                  <c:v>6.4038266598198862E-2</c:v>
                </c:pt>
                <c:pt idx="3866">
                  <c:v>6.3791674576992322E-2</c:v>
                </c:pt>
                <c:pt idx="3867">
                  <c:v>6.3542980919241737E-2</c:v>
                </c:pt>
                <c:pt idx="3868">
                  <c:v>6.3355935266791535E-2</c:v>
                </c:pt>
                <c:pt idx="3869">
                  <c:v>6.323053761964173E-2</c:v>
                </c:pt>
                <c:pt idx="3870">
                  <c:v>6.3105840518009923E-2</c:v>
                </c:pt>
                <c:pt idx="3871">
                  <c:v>6.2981143416378116E-2</c:v>
                </c:pt>
                <c:pt idx="3872">
                  <c:v>6.2857146860259339E-2</c:v>
                </c:pt>
                <c:pt idx="3873">
                  <c:v>6.2733150304140547E-2</c:v>
                </c:pt>
                <c:pt idx="3874">
                  <c:v>6.260915374802177E-2</c:v>
                </c:pt>
                <c:pt idx="3875">
                  <c:v>6.2486558282934014E-2</c:v>
                </c:pt>
                <c:pt idx="3876">
                  <c:v>6.2363962817846258E-2</c:v>
                </c:pt>
                <c:pt idx="3877">
                  <c:v>6.2242768443784548E-2</c:v>
                </c:pt>
                <c:pt idx="3878">
                  <c:v>6.212157406972782E-2</c:v>
                </c:pt>
                <c:pt idx="3879">
                  <c:v>6.2002481332210153E-2</c:v>
                </c:pt>
                <c:pt idx="3880">
                  <c:v>6.1883388594697476E-2</c:v>
                </c:pt>
                <c:pt idx="3881">
                  <c:v>6.1766397493728836E-2</c:v>
                </c:pt>
                <c:pt idx="3882">
                  <c:v>6.1650106938273226E-2</c:v>
                </c:pt>
                <c:pt idx="3883">
                  <c:v>6.1535217473843662E-2</c:v>
                </c:pt>
                <c:pt idx="3884">
                  <c:v>6.1421729100450101E-2</c:v>
                </c:pt>
                <c:pt idx="3885">
                  <c:v>6.1310342363595616E-2</c:v>
                </c:pt>
                <c:pt idx="3886">
                  <c:v>6.1200356717772152E-2</c:v>
                </c:pt>
                <c:pt idx="3887">
                  <c:v>6.1091772162979709E-2</c:v>
                </c:pt>
                <c:pt idx="3888">
                  <c:v>6.0985989790249322E-2</c:v>
                </c:pt>
                <c:pt idx="3889">
                  <c:v>6.0881608508544981E-2</c:v>
                </c:pt>
                <c:pt idx="3890">
                  <c:v>6.0779328863384684E-2</c:v>
                </c:pt>
                <c:pt idx="3891">
                  <c:v>6.0679851400281461E-2</c:v>
                </c:pt>
                <c:pt idx="3892">
                  <c:v>6.0581775028214241E-2</c:v>
                </c:pt>
                <c:pt idx="3893">
                  <c:v>6.0487201383717118E-2</c:v>
                </c:pt>
                <c:pt idx="3894">
                  <c:v>6.0394729375764046E-2</c:v>
                </c:pt>
                <c:pt idx="3895">
                  <c:v>6.0304359004355018E-2</c:v>
                </c:pt>
                <c:pt idx="3896">
                  <c:v>6.0217491360521069E-2</c:v>
                </c:pt>
                <c:pt idx="3897">
                  <c:v>6.0132725353231165E-2</c:v>
                </c:pt>
                <c:pt idx="3898">
                  <c:v>6.0051462073516339E-2</c:v>
                </c:pt>
                <c:pt idx="3899">
                  <c:v>5.997300097585858E-2</c:v>
                </c:pt>
                <c:pt idx="3900">
                  <c:v>5.9916256789159308E-2</c:v>
                </c:pt>
                <c:pt idx="3901">
                  <c:v>5.9879828422392485E-2</c:v>
                </c:pt>
                <c:pt idx="3902">
                  <c:v>5.9843400055620673E-2</c:v>
                </c:pt>
                <c:pt idx="3903">
                  <c:v>5.9808372779879895E-2</c:v>
                </c:pt>
                <c:pt idx="3904">
                  <c:v>5.9774046049657116E-2</c:v>
                </c:pt>
                <c:pt idx="3905">
                  <c:v>5.974041986494736E-2</c:v>
                </c:pt>
                <c:pt idx="3906">
                  <c:v>5.9708194771268625E-2</c:v>
                </c:pt>
                <c:pt idx="3907">
                  <c:v>5.9676670223102919E-2</c:v>
                </c:pt>
                <c:pt idx="3908">
                  <c:v>5.9645846220450237E-2</c:v>
                </c:pt>
                <c:pt idx="3909">
                  <c:v>5.9615722763315553E-2</c:v>
                </c:pt>
                <c:pt idx="3910">
                  <c:v>5.9587000397206914E-2</c:v>
                </c:pt>
                <c:pt idx="3911">
                  <c:v>5.9558978576616281E-2</c:v>
                </c:pt>
                <c:pt idx="3912">
                  <c:v>5.9531657301538671E-2</c:v>
                </c:pt>
                <c:pt idx="3913">
                  <c:v>5.9505737117492088E-2</c:v>
                </c:pt>
                <c:pt idx="3914">
                  <c:v>5.9480517478958529E-2</c:v>
                </c:pt>
                <c:pt idx="3915">
                  <c:v>5.9456698931455991E-2</c:v>
                </c:pt>
                <c:pt idx="3916">
                  <c:v>5.9433580929466476E-2</c:v>
                </c:pt>
                <c:pt idx="3917">
                  <c:v>5.9411163472994966E-2</c:v>
                </c:pt>
                <c:pt idx="3918">
                  <c:v>5.9390147107549501E-2</c:v>
                </c:pt>
                <c:pt idx="3919">
                  <c:v>5.9369831287622035E-2</c:v>
                </c:pt>
                <c:pt idx="3920">
                  <c:v>5.9350916558720622E-2</c:v>
                </c:pt>
                <c:pt idx="3921">
                  <c:v>5.9333402920855212E-2</c:v>
                </c:pt>
                <c:pt idx="3922">
                  <c:v>5.9316589828497843E-2</c:v>
                </c:pt>
                <c:pt idx="3923">
                  <c:v>5.9300477281658479E-2</c:v>
                </c:pt>
                <c:pt idx="3924">
                  <c:v>5.928576582584516E-2</c:v>
                </c:pt>
                <c:pt idx="3925">
                  <c:v>5.9272455461067845E-2</c:v>
                </c:pt>
                <c:pt idx="3926">
                  <c:v>5.9260546187316576E-2</c:v>
                </c:pt>
                <c:pt idx="3927">
                  <c:v>5.924933745907833E-2</c:v>
                </c:pt>
                <c:pt idx="3928">
                  <c:v>5.9238829276358089E-2</c:v>
                </c:pt>
                <c:pt idx="3929">
                  <c:v>5.9229722184663894E-2</c:v>
                </c:pt>
                <c:pt idx="3930">
                  <c:v>5.922201618400072E-2</c:v>
                </c:pt>
                <c:pt idx="3931">
                  <c:v>5.9215711274368574E-2</c:v>
                </c:pt>
                <c:pt idx="3932">
                  <c:v>5.9210807455762474E-2</c:v>
                </c:pt>
                <c:pt idx="3933">
                  <c:v>5.9206604182674379E-2</c:v>
                </c:pt>
                <c:pt idx="3934">
                  <c:v>5.9203802000617305E-2</c:v>
                </c:pt>
                <c:pt idx="3935">
                  <c:v>5.9201700364073254E-2</c:v>
                </c:pt>
                <c:pt idx="3936">
                  <c:v>5.9201700364073254E-2</c:v>
                </c:pt>
                <c:pt idx="3937">
                  <c:v>5.9202400909586284E-2</c:v>
                </c:pt>
                <c:pt idx="3938">
                  <c:v>5.9204502546130328E-2</c:v>
                </c:pt>
                <c:pt idx="3939">
                  <c:v>5.92080052737054E-2</c:v>
                </c:pt>
                <c:pt idx="3940">
                  <c:v>5.9212909092306525E-2</c:v>
                </c:pt>
                <c:pt idx="3941">
                  <c:v>5.9219214001943646E-2</c:v>
                </c:pt>
                <c:pt idx="3942">
                  <c:v>5.922692000260682E-2</c:v>
                </c:pt>
                <c:pt idx="3943">
                  <c:v>5.923532654878301E-2</c:v>
                </c:pt>
                <c:pt idx="3944">
                  <c:v>5.9245834731503258E-2</c:v>
                </c:pt>
                <c:pt idx="3945">
                  <c:v>5.9257744005254527E-2</c:v>
                </c:pt>
                <c:pt idx="3946">
                  <c:v>5.9270353824523794E-2</c:v>
                </c:pt>
                <c:pt idx="3947">
                  <c:v>5.9285065280332137E-2</c:v>
                </c:pt>
                <c:pt idx="3948">
                  <c:v>5.9300477281658479E-2</c:v>
                </c:pt>
                <c:pt idx="3949">
                  <c:v>5.9317990919528871E-2</c:v>
                </c:pt>
                <c:pt idx="3950">
                  <c:v>5.9336905648425309E-2</c:v>
                </c:pt>
                <c:pt idx="3951">
                  <c:v>5.9356520922839745E-2</c:v>
                </c:pt>
                <c:pt idx="3952">
                  <c:v>5.9378237833798232E-2</c:v>
                </c:pt>
                <c:pt idx="3953">
                  <c:v>5.9401355835787747E-2</c:v>
                </c:pt>
                <c:pt idx="3954">
                  <c:v>5.9425874928803309E-2</c:v>
                </c:pt>
                <c:pt idx="3955">
                  <c:v>5.9452495658367896E-2</c:v>
                </c:pt>
                <c:pt idx="3956">
                  <c:v>5.9479816933445506E-2</c:v>
                </c:pt>
                <c:pt idx="3957">
                  <c:v>5.9509239845067161E-2</c:v>
                </c:pt>
                <c:pt idx="3958">
                  <c:v>5.9540063847714868E-2</c:v>
                </c:pt>
                <c:pt idx="3959">
                  <c:v>5.9572288941398578E-2</c:v>
                </c:pt>
                <c:pt idx="3960">
                  <c:v>5.9605915126108334E-2</c:v>
                </c:pt>
                <c:pt idx="3961">
                  <c:v>5.9640942401849112E-2</c:v>
                </c:pt>
                <c:pt idx="3962">
                  <c:v>5.9678071314128965E-2</c:v>
                </c:pt>
                <c:pt idx="3963">
                  <c:v>5.9716601317444822E-2</c:v>
                </c:pt>
                <c:pt idx="3964">
                  <c:v>5.9757232957304722E-2</c:v>
                </c:pt>
                <c:pt idx="3965">
                  <c:v>5.9799265688190675E-2</c:v>
                </c:pt>
                <c:pt idx="3966">
                  <c:v>5.984269951010765E-2</c:v>
                </c:pt>
                <c:pt idx="3967">
                  <c:v>5.9888234968568675E-2</c:v>
                </c:pt>
                <c:pt idx="3968">
                  <c:v>5.9934470972542724E-2</c:v>
                </c:pt>
                <c:pt idx="3969">
                  <c:v>5.9983509158578821E-2</c:v>
                </c:pt>
                <c:pt idx="3970">
                  <c:v>6.0033948435645947E-2</c:v>
                </c:pt>
                <c:pt idx="3971">
                  <c:v>6.0085788803739118E-2</c:v>
                </c:pt>
                <c:pt idx="3972">
                  <c:v>6.0139730808381316E-2</c:v>
                </c:pt>
                <c:pt idx="3973">
                  <c:v>6.0195073904049559E-2</c:v>
                </c:pt>
                <c:pt idx="3974">
                  <c:v>6.0251818090743849E-2</c:v>
                </c:pt>
                <c:pt idx="3975">
                  <c:v>6.0311364459505169E-2</c:v>
                </c:pt>
                <c:pt idx="3976">
                  <c:v>6.0371611373774531E-2</c:v>
                </c:pt>
                <c:pt idx="3977">
                  <c:v>6.0434660470105948E-2</c:v>
                </c:pt>
                <c:pt idx="3978">
                  <c:v>6.0499110657468387E-2</c:v>
                </c:pt>
                <c:pt idx="3979">
                  <c:v>6.0564961935856879E-2</c:v>
                </c:pt>
                <c:pt idx="3980">
                  <c:v>6.0632914850794389E-2</c:v>
                </c:pt>
                <c:pt idx="3981">
                  <c:v>6.0702969402270976E-2</c:v>
                </c:pt>
                <c:pt idx="3982">
                  <c:v>6.0774425044778584E-2</c:v>
                </c:pt>
                <c:pt idx="3983">
                  <c:v>6.0847982323835224E-2</c:v>
                </c:pt>
                <c:pt idx="3984">
                  <c:v>6.0923641239430927E-2</c:v>
                </c:pt>
                <c:pt idx="3985">
                  <c:v>6.1001401791575663E-2</c:v>
                </c:pt>
                <c:pt idx="3986">
                  <c:v>6.1080563434746445E-2</c:v>
                </c:pt>
                <c:pt idx="3987">
                  <c:v>6.116182671446127E-2</c:v>
                </c:pt>
                <c:pt idx="3988">
                  <c:v>6.1244491085207124E-2</c:v>
                </c:pt>
                <c:pt idx="3989">
                  <c:v>6.1329957638010052E-2</c:v>
                </c:pt>
                <c:pt idx="3990">
                  <c:v>6.1416825281844008E-2</c:v>
                </c:pt>
                <c:pt idx="3991">
                  <c:v>6.1505794562222008E-2</c:v>
                </c:pt>
                <c:pt idx="3992">
                  <c:v>6.1596865479149034E-2</c:v>
                </c:pt>
                <c:pt idx="3993">
                  <c:v>6.1690038032615128E-2</c:v>
                </c:pt>
                <c:pt idx="3994">
                  <c:v>6.1785312222625274E-2</c:v>
                </c:pt>
                <c:pt idx="3995">
                  <c:v>6.1881987503666448E-2</c:v>
                </c:pt>
                <c:pt idx="3996">
                  <c:v>6.1931726235215569E-2</c:v>
                </c:pt>
                <c:pt idx="3997">
                  <c:v>6.1981464966769671E-2</c:v>
                </c:pt>
                <c:pt idx="3998">
                  <c:v>6.2086546793987035E-2</c:v>
                </c:pt>
                <c:pt idx="3999">
                  <c:v>6.2253977172022794E-2</c:v>
                </c:pt>
                <c:pt idx="4000">
                  <c:v>6.2495665374623234E-2</c:v>
                </c:pt>
                <c:pt idx="4001">
                  <c:v>6.275977103370016E-2</c:v>
                </c:pt>
                <c:pt idx="4002">
                  <c:v>6.3044192512709527E-2</c:v>
                </c:pt>
                <c:pt idx="4003">
                  <c:v>6.3349630357159389E-2</c:v>
                </c:pt>
                <c:pt idx="4004">
                  <c:v>6.3674683476023688E-2</c:v>
                </c:pt>
                <c:pt idx="4005">
                  <c:v>6.402005241481544E-2</c:v>
                </c:pt>
                <c:pt idx="4006">
                  <c:v>6.4385036628021641E-2</c:v>
                </c:pt>
                <c:pt idx="4007">
                  <c:v>6.4769636115642279E-2</c:v>
                </c:pt>
                <c:pt idx="4008">
                  <c:v>6.5172449786646325E-2</c:v>
                </c:pt>
                <c:pt idx="4009">
                  <c:v>6.5594178186551791E-2</c:v>
                </c:pt>
                <c:pt idx="4010">
                  <c:v>6.6033420224327649E-2</c:v>
                </c:pt>
                <c:pt idx="4011">
                  <c:v>6.64901758999739E-2</c:v>
                </c:pt>
                <c:pt idx="4012">
                  <c:v>6.696514575899859E-2</c:v>
                </c:pt>
                <c:pt idx="4013">
                  <c:v>6.7456228164872595E-2</c:v>
                </c:pt>
                <c:pt idx="4014">
                  <c:v>6.7964123663094012E-2</c:v>
                </c:pt>
                <c:pt idx="4015">
                  <c:v>6.8488131708159775E-2</c:v>
                </c:pt>
                <c:pt idx="4016">
                  <c:v>6.9028252300064902E-2</c:v>
                </c:pt>
                <c:pt idx="4017">
                  <c:v>6.9583784893296363E-2</c:v>
                </c:pt>
                <c:pt idx="4018">
                  <c:v>7.0154028942336175E-2</c:v>
                </c:pt>
                <c:pt idx="4019">
                  <c:v>7.0738984447189304E-2</c:v>
                </c:pt>
                <c:pt idx="4020">
                  <c:v>7.1643388706782621E-2</c:v>
                </c:pt>
                <c:pt idx="4021">
                  <c:v>7.2897365178260787E-2</c:v>
                </c:pt>
                <c:pt idx="4022">
                  <c:v>7.4203182017837085E-2</c:v>
                </c:pt>
                <c:pt idx="4023">
                  <c:v>7.5558037043444506E-2</c:v>
                </c:pt>
                <c:pt idx="4024">
                  <c:v>7.6959128073030958E-2</c:v>
                </c:pt>
                <c:pt idx="4025">
                  <c:v>7.8402952379016386E-2</c:v>
                </c:pt>
                <c:pt idx="4026">
                  <c:v>7.9887408324861714E-2</c:v>
                </c:pt>
                <c:pt idx="4027">
                  <c:v>8.1408292637473872E-2</c:v>
                </c:pt>
                <c:pt idx="4028">
                  <c:v>8.2964204225826815E-2</c:v>
                </c:pt>
                <c:pt idx="4029">
                  <c:v>8.4550239271319411E-2</c:v>
                </c:pt>
                <c:pt idx="4030">
                  <c:v>8.6164996682915662E-2</c:v>
                </c:pt>
                <c:pt idx="4031">
                  <c:v>8.7804973733045494E-2</c:v>
                </c:pt>
                <c:pt idx="4032">
                  <c:v>8.9466667694133792E-2</c:v>
                </c:pt>
                <c:pt idx="4033">
                  <c:v>9.1147976929631558E-2</c:v>
                </c:pt>
                <c:pt idx="4034">
                  <c:v>9.284539871197367E-2</c:v>
                </c:pt>
                <c:pt idx="4035">
                  <c:v>9.4556130859098073E-2</c:v>
                </c:pt>
                <c:pt idx="4036">
                  <c:v>9.6277371188942723E-2</c:v>
                </c:pt>
                <c:pt idx="4037">
                  <c:v>9.8005616973937518E-2</c:v>
                </c:pt>
                <c:pt idx="4038">
                  <c:v>9.9737365486502416E-2</c:v>
                </c:pt>
                <c:pt idx="4039">
                  <c:v>0.10147121563561633</c:v>
                </c:pt>
                <c:pt idx="4040">
                  <c:v>0.10320296414818123</c:v>
                </c:pt>
                <c:pt idx="4041">
                  <c:v>0.10579147982533933</c:v>
                </c:pt>
                <c:pt idx="4042">
                  <c:v>0.10920874084649507</c:v>
                </c:pt>
                <c:pt idx="4043">
                  <c:v>0.11256505440786344</c:v>
                </c:pt>
                <c:pt idx="4044">
                  <c:v>0.11583660196194688</c:v>
                </c:pt>
                <c:pt idx="4045">
                  <c:v>0.11900026550675091</c:v>
                </c:pt>
                <c:pt idx="4046">
                  <c:v>0.12203152594925498</c:v>
                </c:pt>
                <c:pt idx="4047">
                  <c:v>0.12490656474196155</c:v>
                </c:pt>
                <c:pt idx="4048">
                  <c:v>0.12760156333736805</c:v>
                </c:pt>
                <c:pt idx="4049">
                  <c:v>0.13009200264245396</c:v>
                </c:pt>
                <c:pt idx="4050">
                  <c:v>0.13235546520075278</c:v>
                </c:pt>
                <c:pt idx="4051">
                  <c:v>0.13527043508780123</c:v>
                </c:pt>
                <c:pt idx="4052">
                  <c:v>0.13907860050621473</c:v>
                </c:pt>
                <c:pt idx="4053">
                  <c:v>0.13986110984623332</c:v>
                </c:pt>
                <c:pt idx="4054">
                  <c:v>0.14167342109300499</c:v>
                </c:pt>
                <c:pt idx="4055">
                  <c:v>7.7638657222376228E-2</c:v>
                </c:pt>
                <c:pt idx="4056">
                  <c:v>7.7558795033692424E-2</c:v>
                </c:pt>
                <c:pt idx="4057">
                  <c:v>7.7158082999232422E-2</c:v>
                </c:pt>
                <c:pt idx="4058">
                  <c:v>7.6719541506969594E-2</c:v>
                </c:pt>
                <c:pt idx="4059">
                  <c:v>7.6156302913074958E-2</c:v>
                </c:pt>
                <c:pt idx="4060">
                  <c:v>7.5479575945786748E-2</c:v>
                </c:pt>
                <c:pt idx="4061">
                  <c:v>7.4700569333338254E-2</c:v>
                </c:pt>
                <c:pt idx="4062">
                  <c:v>7.3829090712936696E-2</c:v>
                </c:pt>
                <c:pt idx="4063">
                  <c:v>7.3122240288508833E-2</c:v>
                </c:pt>
                <c:pt idx="4064">
                  <c:v>7.2628355700582736E-2</c:v>
                </c:pt>
                <c:pt idx="4065">
                  <c:v>7.2117658020299263E-2</c:v>
                </c:pt>
                <c:pt idx="4066">
                  <c:v>7.1590847793176426E-2</c:v>
                </c:pt>
                <c:pt idx="4067">
                  <c:v>7.1050727201271299E-2</c:v>
                </c:pt>
                <c:pt idx="4068">
                  <c:v>7.0497996790096912E-2</c:v>
                </c:pt>
                <c:pt idx="4069">
                  <c:v>6.9933357105176217E-2</c:v>
                </c:pt>
                <c:pt idx="4070">
                  <c:v>6.9359610328561333E-2</c:v>
                </c:pt>
                <c:pt idx="4071">
                  <c:v>6.8776756460252261E-2</c:v>
                </c:pt>
                <c:pt idx="4072">
                  <c:v>6.8186897136798014E-2</c:v>
                </c:pt>
                <c:pt idx="4073">
                  <c:v>6.7591433449224636E-2</c:v>
                </c:pt>
                <c:pt idx="4074">
                  <c:v>6.6991065943050154E-2</c:v>
                </c:pt>
                <c:pt idx="4075">
                  <c:v>6.6387896254813603E-2</c:v>
                </c:pt>
                <c:pt idx="4076">
                  <c:v>6.5783325475546037E-2</c:v>
                </c:pt>
                <c:pt idx="4077">
                  <c:v>6.5178054150765455E-2</c:v>
                </c:pt>
                <c:pt idx="4078">
                  <c:v>6.4574183917015887E-2</c:v>
                </c:pt>
                <c:pt idx="4079">
                  <c:v>6.3972415319810363E-2</c:v>
                </c:pt>
                <c:pt idx="4080">
                  <c:v>6.3374849995687974E-2</c:v>
                </c:pt>
                <c:pt idx="4081">
                  <c:v>6.2781487944658654E-2</c:v>
                </c:pt>
                <c:pt idx="4082">
                  <c:v>6.2341545361369766E-2</c:v>
                </c:pt>
                <c:pt idx="4083">
                  <c:v>6.2050118427220205E-2</c:v>
                </c:pt>
                <c:pt idx="4084">
                  <c:v>6.1760793129609713E-2</c:v>
                </c:pt>
                <c:pt idx="4085">
                  <c:v>6.1474270014056295E-2</c:v>
                </c:pt>
                <c:pt idx="4086">
                  <c:v>6.1189147989538881E-2</c:v>
                </c:pt>
                <c:pt idx="4087">
                  <c:v>6.0907528692591563E-2</c:v>
                </c:pt>
                <c:pt idx="4088">
                  <c:v>6.0628011032188289E-2</c:v>
                </c:pt>
                <c:pt idx="4089">
                  <c:v>6.0351996099360095E-2</c:v>
                </c:pt>
                <c:pt idx="4090">
                  <c:v>6.0078783348593949E-2</c:v>
                </c:pt>
                <c:pt idx="4091">
                  <c:v>5.9808372779879895E-2</c:v>
                </c:pt>
                <c:pt idx="4092">
                  <c:v>5.9542165484258919E-2</c:v>
                </c:pt>
                <c:pt idx="4093">
                  <c:v>5.9278760370699991E-2</c:v>
                </c:pt>
                <c:pt idx="4094">
                  <c:v>5.9019558530224184E-2</c:v>
                </c:pt>
                <c:pt idx="4095">
                  <c:v>5.8764559962841446E-2</c:v>
                </c:pt>
                <c:pt idx="4096">
                  <c:v>5.8513764668546811E-2</c:v>
                </c:pt>
                <c:pt idx="4097">
                  <c:v>5.8266472101822273E-2</c:v>
                </c:pt>
                <c:pt idx="4098">
                  <c:v>5.8024083353703834E-2</c:v>
                </c:pt>
                <c:pt idx="4099">
                  <c:v>5.7786598424191489E-2</c:v>
                </c:pt>
                <c:pt idx="4100">
                  <c:v>5.7553316767767246E-2</c:v>
                </c:pt>
                <c:pt idx="4101">
                  <c:v>5.7325639475457144E-2</c:v>
                </c:pt>
                <c:pt idx="4102">
                  <c:v>5.7102165456240118E-2</c:v>
                </c:pt>
                <c:pt idx="4103">
                  <c:v>5.6884996346655239E-2</c:v>
                </c:pt>
                <c:pt idx="4104">
                  <c:v>5.6672731055671478E-2</c:v>
                </c:pt>
                <c:pt idx="4105">
                  <c:v>5.646607012880684E-2</c:v>
                </c:pt>
                <c:pt idx="4106">
                  <c:v>5.6265714111579331E-2</c:v>
                </c:pt>
                <c:pt idx="4107">
                  <c:v>5.6070962458465962E-2</c:v>
                </c:pt>
                <c:pt idx="4108">
                  <c:v>5.5882515714984739E-2</c:v>
                </c:pt>
                <c:pt idx="4109">
                  <c:v>5.5700373881140644E-2</c:v>
                </c:pt>
                <c:pt idx="4110">
                  <c:v>5.5524536956928688E-2</c:v>
                </c:pt>
                <c:pt idx="4111">
                  <c:v>5.5355705487861909E-2</c:v>
                </c:pt>
                <c:pt idx="4112">
                  <c:v>5.5193879473945273E-2</c:v>
                </c:pt>
                <c:pt idx="4113">
                  <c:v>5.5038358369660784E-2</c:v>
                </c:pt>
                <c:pt idx="4114">
                  <c:v>5.4926971632811274E-2</c:v>
                </c:pt>
                <c:pt idx="4115">
                  <c:v>5.4854815444785661E-2</c:v>
                </c:pt>
                <c:pt idx="4116">
                  <c:v>5.4784760893304099E-2</c:v>
                </c:pt>
                <c:pt idx="4117">
                  <c:v>5.4716107432858541E-2</c:v>
                </c:pt>
                <c:pt idx="4118">
                  <c:v>5.4649555608952051E-2</c:v>
                </c:pt>
                <c:pt idx="4119">
                  <c:v>5.4585105421589612E-2</c:v>
                </c:pt>
                <c:pt idx="4120">
                  <c:v>5.4522056325258195E-2</c:v>
                </c:pt>
                <c:pt idx="4121">
                  <c:v>5.4461809410988826E-2</c:v>
                </c:pt>
                <c:pt idx="4122">
                  <c:v>5.4402963587745511E-2</c:v>
                </c:pt>
                <c:pt idx="4123">
                  <c:v>5.4346219401046239E-2</c:v>
                </c:pt>
                <c:pt idx="4124">
                  <c:v>5.4291576850891018E-2</c:v>
                </c:pt>
                <c:pt idx="4125">
                  <c:v>5.4239035937284824E-2</c:v>
                </c:pt>
                <c:pt idx="4126">
                  <c:v>5.4188596660217705E-2</c:v>
                </c:pt>
                <c:pt idx="4127">
                  <c:v>5.4139558474181608E-2</c:v>
                </c:pt>
                <c:pt idx="4128">
                  <c:v>5.409332247020756E-2</c:v>
                </c:pt>
                <c:pt idx="4129">
                  <c:v>5.404918810277258E-2</c:v>
                </c:pt>
                <c:pt idx="4130">
                  <c:v>5.4007155371886627E-2</c:v>
                </c:pt>
                <c:pt idx="4131">
                  <c:v>5.3967224277544724E-2</c:v>
                </c:pt>
                <c:pt idx="4132">
                  <c:v>5.3929394819746873E-2</c:v>
                </c:pt>
                <c:pt idx="4133">
                  <c:v>5.3893666998488091E-2</c:v>
                </c:pt>
                <c:pt idx="4134">
                  <c:v>5.3860741359296332E-2</c:v>
                </c:pt>
                <c:pt idx="4135">
                  <c:v>5.3829216811130627E-2</c:v>
                </c:pt>
                <c:pt idx="4136">
                  <c:v>5.3800494445021996E-2</c:v>
                </c:pt>
                <c:pt idx="4137">
                  <c:v>5.3774574260975407E-2</c:v>
                </c:pt>
                <c:pt idx="4138">
                  <c:v>5.3750055167959845E-2</c:v>
                </c:pt>
                <c:pt idx="4139">
                  <c:v>5.3728338257001358E-2</c:v>
                </c:pt>
                <c:pt idx="4140">
                  <c:v>5.3708722982586922E-2</c:v>
                </c:pt>
                <c:pt idx="4141">
                  <c:v>5.3691909890229553E-2</c:v>
                </c:pt>
                <c:pt idx="4142">
                  <c:v>5.367719843442121E-2</c:v>
                </c:pt>
                <c:pt idx="4143">
                  <c:v>5.3668091342727015E-2</c:v>
                </c:pt>
                <c:pt idx="4144">
                  <c:v>5.3662486978607891E-2</c:v>
                </c:pt>
                <c:pt idx="4145">
                  <c:v>5.3657583160006773E-2</c:v>
                </c:pt>
                <c:pt idx="4146">
                  <c:v>5.3653379886918678E-2</c:v>
                </c:pt>
                <c:pt idx="4147">
                  <c:v>5.3649877159343599E-2</c:v>
                </c:pt>
                <c:pt idx="4148">
                  <c:v>5.3646374431768527E-2</c:v>
                </c:pt>
                <c:pt idx="4149">
                  <c:v>5.3644272795224483E-2</c:v>
                </c:pt>
                <c:pt idx="4150">
                  <c:v>5.3642171158680432E-2</c:v>
                </c:pt>
                <c:pt idx="4151">
                  <c:v>5.3641470613167409E-2</c:v>
                </c:pt>
                <c:pt idx="4152">
                  <c:v>5.3640770067649404E-2</c:v>
                </c:pt>
                <c:pt idx="4153">
                  <c:v>5.3640770067649404E-2</c:v>
                </c:pt>
                <c:pt idx="4154">
                  <c:v>5.3641470613167409E-2</c:v>
                </c:pt>
                <c:pt idx="4155">
                  <c:v>5.3642871704193455E-2</c:v>
                </c:pt>
                <c:pt idx="4156">
                  <c:v>5.3644973340737506E-2</c:v>
                </c:pt>
                <c:pt idx="4157">
                  <c:v>5.3647775522799555E-2</c:v>
                </c:pt>
                <c:pt idx="4158">
                  <c:v>5.3651278250369652E-2</c:v>
                </c:pt>
                <c:pt idx="4159">
                  <c:v>5.3655481523462722E-2</c:v>
                </c:pt>
                <c:pt idx="4160">
                  <c:v>5.3659684796550824E-2</c:v>
                </c:pt>
                <c:pt idx="4161">
                  <c:v>5.3665289160669948E-2</c:v>
                </c:pt>
                <c:pt idx="4162">
                  <c:v>5.3670893524784088E-2</c:v>
                </c:pt>
                <c:pt idx="4163">
                  <c:v>5.367789897993424E-2</c:v>
                </c:pt>
                <c:pt idx="4164">
                  <c:v>5.3684904435084384E-2</c:v>
                </c:pt>
                <c:pt idx="4165">
                  <c:v>5.3692610435742576E-2</c:v>
                </c:pt>
                <c:pt idx="4166">
                  <c:v>5.3701717527436771E-2</c:v>
                </c:pt>
                <c:pt idx="4167">
                  <c:v>5.3710824619130966E-2</c:v>
                </c:pt>
                <c:pt idx="4168">
                  <c:v>5.3720632256338191E-2</c:v>
                </c:pt>
                <c:pt idx="4169">
                  <c:v>5.3731840984571455E-2</c:v>
                </c:pt>
                <c:pt idx="4170">
                  <c:v>5.3743049712809701E-2</c:v>
                </c:pt>
                <c:pt idx="4171">
                  <c:v>5.375495898656097E-2</c:v>
                </c:pt>
                <c:pt idx="4172">
                  <c:v>5.3767568805825262E-2</c:v>
                </c:pt>
                <c:pt idx="4173">
                  <c:v>5.3780879170607553E-2</c:v>
                </c:pt>
                <c:pt idx="4174">
                  <c:v>5.3794890080902873E-2</c:v>
                </c:pt>
                <c:pt idx="4175">
                  <c:v>5.3817307537379358E-2</c:v>
                </c:pt>
                <c:pt idx="4176">
                  <c:v>5.3849532631058093E-2</c:v>
                </c:pt>
                <c:pt idx="4177">
                  <c:v>5.3885260452311894E-2</c:v>
                </c:pt>
                <c:pt idx="4178">
                  <c:v>5.3923089910109752E-2</c:v>
                </c:pt>
                <c:pt idx="4179">
                  <c:v>5.3963721549969652E-2</c:v>
                </c:pt>
                <c:pt idx="4180">
                  <c:v>5.400785591739965E-2</c:v>
                </c:pt>
                <c:pt idx="4181">
                  <c:v>5.405409192137868E-2</c:v>
                </c:pt>
                <c:pt idx="4182">
                  <c:v>5.4078611014394241E-2</c:v>
                </c:pt>
                <c:pt idx="4183">
                  <c:v>5.412905029146136E-2</c:v>
                </c:pt>
                <c:pt idx="4184">
                  <c:v>5.4233431573165708E-2</c:v>
                </c:pt>
                <c:pt idx="4185">
                  <c:v>5.4344117764502195E-2</c:v>
                </c:pt>
                <c:pt idx="4186">
                  <c:v>5.4460408319957805E-2</c:v>
                </c:pt>
                <c:pt idx="4187">
                  <c:v>5.4581602694014533E-2</c:v>
                </c:pt>
                <c:pt idx="4188">
                  <c:v>5.4708401432195367E-2</c:v>
                </c:pt>
                <c:pt idx="4189">
                  <c:v>5.4908757449422876E-2</c:v>
                </c:pt>
                <c:pt idx="4190">
                  <c:v>5.519317892843225E-2</c:v>
                </c:pt>
                <c:pt idx="4191">
                  <c:v>5.5498616772877131E-2</c:v>
                </c:pt>
                <c:pt idx="4192">
                  <c:v>5.58229693462284E-2</c:v>
                </c:pt>
                <c:pt idx="4193">
                  <c:v>5.6165536102963085E-2</c:v>
                </c:pt>
                <c:pt idx="4194">
                  <c:v>5.6527017588594207E-2</c:v>
                </c:pt>
                <c:pt idx="4195">
                  <c:v>5.6905312166582699E-2</c:v>
                </c:pt>
                <c:pt idx="4196">
                  <c:v>5.7300419836923584E-2</c:v>
                </c:pt>
                <c:pt idx="4197">
                  <c:v>5.7711640054108802E-2</c:v>
                </c:pt>
                <c:pt idx="4198">
                  <c:v>5.813757172710237E-2</c:v>
                </c:pt>
                <c:pt idx="4199">
                  <c:v>5.8578915401422273E-2</c:v>
                </c:pt>
                <c:pt idx="4200">
                  <c:v>5.9266851096948722E-2</c:v>
                </c:pt>
                <c:pt idx="4201">
                  <c:v>6.0229400634272338E-2</c:v>
                </c:pt>
                <c:pt idx="4202">
                  <c:v>6.1238886721088001E-2</c:v>
                </c:pt>
                <c:pt idx="4203">
                  <c:v>6.2290405538789624E-2</c:v>
                </c:pt>
                <c:pt idx="4204">
                  <c:v>6.3377652177750016E-2</c:v>
                </c:pt>
                <c:pt idx="4205">
                  <c:v>6.4495722819358128E-2</c:v>
                </c:pt>
                <c:pt idx="4206">
                  <c:v>6.5639713645012823E-2</c:v>
                </c:pt>
                <c:pt idx="4207">
                  <c:v>6.6511192265414382E-2</c:v>
                </c:pt>
                <c:pt idx="4208">
                  <c:v>6.7097548861298539E-2</c:v>
                </c:pt>
                <c:pt idx="4209">
                  <c:v>6.7687408184752787E-2</c:v>
                </c:pt>
                <c:pt idx="4210">
                  <c:v>6.8280069690264109E-2</c:v>
                </c:pt>
                <c:pt idx="4211">
                  <c:v>6.8874832832324456E-2</c:v>
                </c:pt>
                <c:pt idx="4212">
                  <c:v>6.947099706541085E-2</c:v>
                </c:pt>
                <c:pt idx="4213">
                  <c:v>7.0067861844015242E-2</c:v>
                </c:pt>
                <c:pt idx="4214">
                  <c:v>7.0664726622619647E-2</c:v>
                </c:pt>
                <c:pt idx="4215">
                  <c:v>7.1260890855706041E-2</c:v>
                </c:pt>
                <c:pt idx="4216">
                  <c:v>7.1856354543279405E-2</c:v>
                </c:pt>
                <c:pt idx="4217">
                  <c:v>7.2449716594308725E-2</c:v>
                </c:pt>
                <c:pt idx="4218">
                  <c:v>7.3040276463280984E-2</c:v>
                </c:pt>
                <c:pt idx="4219">
                  <c:v>7.3628034150191174E-2</c:v>
                </c:pt>
                <c:pt idx="4220">
                  <c:v>7.4211588564013276E-2</c:v>
                </c:pt>
                <c:pt idx="4221">
                  <c:v>7.4790239159234259E-2</c:v>
                </c:pt>
                <c:pt idx="4222">
                  <c:v>7.5364686481362173E-2</c:v>
                </c:pt>
                <c:pt idx="4223">
                  <c:v>7.5932828893857926E-2</c:v>
                </c:pt>
                <c:pt idx="4224">
                  <c:v>7.6354557293763392E-2</c:v>
                </c:pt>
                <c:pt idx="4225">
                  <c:v>7.6633374408648661E-2</c:v>
                </c:pt>
                <c:pt idx="4226">
                  <c:v>7.6910790432507883E-2</c:v>
                </c:pt>
                <c:pt idx="4227">
                  <c:v>7.7186104819823062E-2</c:v>
                </c:pt>
                <c:pt idx="4228">
                  <c:v>7.7459317570589201E-2</c:v>
                </c:pt>
                <c:pt idx="4229">
                  <c:v>7.7730428684816277E-2</c:v>
                </c:pt>
                <c:pt idx="4230">
                  <c:v>7.7999438162494328E-2</c:v>
                </c:pt>
                <c:pt idx="4231">
                  <c:v>7.8266346003633316E-2</c:v>
                </c:pt>
                <c:pt idx="4232">
                  <c:v>7.8530451662710249E-2</c:v>
                </c:pt>
                <c:pt idx="4233">
                  <c:v>7.8792455685238141E-2</c:v>
                </c:pt>
                <c:pt idx="4234">
                  <c:v>7.9052358071226972E-2</c:v>
                </c:pt>
                <c:pt idx="4235">
                  <c:v>7.930875772964073E-2</c:v>
                </c:pt>
                <c:pt idx="4236">
                  <c:v>7.9563055751510445E-2</c:v>
                </c:pt>
                <c:pt idx="4237">
                  <c:v>7.9814551591323085E-2</c:v>
                </c:pt>
                <c:pt idx="4238">
                  <c:v>8.006324524907367E-2</c:v>
                </c:pt>
                <c:pt idx="4239">
                  <c:v>8.030913672476718E-2</c:v>
                </c:pt>
                <c:pt idx="4240">
                  <c:v>8.0551525472885618E-2</c:v>
                </c:pt>
                <c:pt idx="4241">
                  <c:v>8.0791812584460013E-2</c:v>
                </c:pt>
                <c:pt idx="4242">
                  <c:v>8.1027896422941337E-2</c:v>
                </c:pt>
                <c:pt idx="4243">
                  <c:v>8.1261178079370555E-2</c:v>
                </c:pt>
                <c:pt idx="4244">
                  <c:v>8.1490957008219733E-2</c:v>
                </c:pt>
                <c:pt idx="4245">
                  <c:v>8.1717933755011823E-2</c:v>
                </c:pt>
                <c:pt idx="4246">
                  <c:v>8.1940707228715826E-2</c:v>
                </c:pt>
                <c:pt idx="4247">
                  <c:v>8.2159977974849738E-2</c:v>
                </c:pt>
                <c:pt idx="4248">
                  <c:v>8.2375745993403596E-2</c:v>
                </c:pt>
                <c:pt idx="4249">
                  <c:v>8.258801128438735E-2</c:v>
                </c:pt>
                <c:pt idx="4250">
                  <c:v>8.2796073302278034E-2</c:v>
                </c:pt>
                <c:pt idx="4251">
                  <c:v>8.2999932047085598E-2</c:v>
                </c:pt>
                <c:pt idx="4252">
                  <c:v>8.3200288064313108E-2</c:v>
                </c:pt>
                <c:pt idx="4253">
                  <c:v>8.3396440808457498E-2</c:v>
                </c:pt>
                <c:pt idx="4254">
                  <c:v>8.3588390279508817E-2</c:v>
                </c:pt>
                <c:pt idx="4255">
                  <c:v>8.3776136477472035E-2</c:v>
                </c:pt>
                <c:pt idx="4256">
                  <c:v>8.3959679402347165E-2</c:v>
                </c:pt>
                <c:pt idx="4257">
                  <c:v>8.4139019054134193E-2</c:v>
                </c:pt>
                <c:pt idx="4258">
                  <c:v>8.4313454887320088E-2</c:v>
                </c:pt>
                <c:pt idx="4259">
                  <c:v>8.4483687447412928E-2</c:v>
                </c:pt>
                <c:pt idx="4260">
                  <c:v>8.4649016188904636E-2</c:v>
                </c:pt>
                <c:pt idx="4261">
                  <c:v>8.4809441111790243E-2</c:v>
                </c:pt>
                <c:pt idx="4262">
                  <c:v>8.4966363307105761E-2</c:v>
                </c:pt>
                <c:pt idx="4263">
                  <c:v>8.4887902209448002E-2</c:v>
                </c:pt>
                <c:pt idx="4264">
                  <c:v>8.5128889866535412E-2</c:v>
                </c:pt>
                <c:pt idx="4265">
                  <c:v>8.5298421881115222E-2</c:v>
                </c:pt>
                <c:pt idx="4266">
                  <c:v>8.5474258805332146E-2</c:v>
                </c:pt>
                <c:pt idx="4267">
                  <c:v>8.5656400639176247E-2</c:v>
                </c:pt>
                <c:pt idx="4268">
                  <c:v>8.5844847382657477E-2</c:v>
                </c:pt>
                <c:pt idx="4269">
                  <c:v>8.6039599035765857E-2</c:v>
                </c:pt>
                <c:pt idx="4270">
                  <c:v>8.6239955052998349E-2</c:v>
                </c:pt>
                <c:pt idx="4271">
                  <c:v>8.6446615979862987E-2</c:v>
                </c:pt>
                <c:pt idx="4272">
                  <c:v>8.6658881270841773E-2</c:v>
                </c:pt>
                <c:pt idx="4273">
                  <c:v>8.6876750925944643E-2</c:v>
                </c:pt>
                <c:pt idx="4274">
                  <c:v>8.7100224945161675E-2</c:v>
                </c:pt>
                <c:pt idx="4275">
                  <c:v>8.7329303328502805E-2</c:v>
                </c:pt>
                <c:pt idx="4276">
                  <c:v>8.7563285530440071E-2</c:v>
                </c:pt>
                <c:pt idx="4277">
                  <c:v>8.7802872096501436E-2</c:v>
                </c:pt>
                <c:pt idx="4278">
                  <c:v>8.8047362481163932E-2</c:v>
                </c:pt>
                <c:pt idx="4279">
                  <c:v>8.8296756684427533E-2</c:v>
                </c:pt>
                <c:pt idx="4280">
                  <c:v>8.8551054706297247E-2</c:v>
                </c:pt>
                <c:pt idx="4281">
                  <c:v>8.8940558012523985E-2</c:v>
                </c:pt>
                <c:pt idx="4282">
                  <c:v>8.9475774785823012E-2</c:v>
                </c:pt>
                <c:pt idx="4283">
                  <c:v>9.0027804651479401E-2</c:v>
                </c:pt>
                <c:pt idx="4284">
                  <c:v>9.0595947063975169E-2</c:v>
                </c:pt>
                <c:pt idx="4285">
                  <c:v>9.117880093228424E-2</c:v>
                </c:pt>
                <c:pt idx="4286">
                  <c:v>9.1775665710888646E-2</c:v>
                </c:pt>
                <c:pt idx="4287">
                  <c:v>9.238514030875733E-2</c:v>
                </c:pt>
                <c:pt idx="4288">
                  <c:v>9.300582363486426E-2</c:v>
                </c:pt>
                <c:pt idx="4289">
                  <c:v>9.3637715689204454E-2</c:v>
                </c:pt>
                <c:pt idx="4290">
                  <c:v>9.4279415380756862E-2</c:v>
                </c:pt>
                <c:pt idx="4291">
                  <c:v>9.4930222163998476E-2</c:v>
                </c:pt>
                <c:pt idx="4292">
                  <c:v>9.5588734947903251E-2</c:v>
                </c:pt>
                <c:pt idx="4293">
                  <c:v>9.6253552641440185E-2</c:v>
                </c:pt>
                <c:pt idx="4294">
                  <c:v>9.6923974699096249E-2</c:v>
                </c:pt>
                <c:pt idx="4295">
                  <c:v>9.75993005753584E-2</c:v>
                </c:pt>
                <c:pt idx="4296">
                  <c:v>9.827882972470367E-2</c:v>
                </c:pt>
                <c:pt idx="4297">
                  <c:v>9.8960460510597967E-2</c:v>
                </c:pt>
                <c:pt idx="4298">
                  <c:v>9.9644192933036307E-2</c:v>
                </c:pt>
                <c:pt idx="4299">
                  <c:v>0.10032792535547466</c:v>
                </c:pt>
                <c:pt idx="4300">
                  <c:v>0.10101235832342603</c:v>
                </c:pt>
                <c:pt idx="4301">
                  <c:v>0.10169468965483336</c:v>
                </c:pt>
                <c:pt idx="4302">
                  <c:v>0.10237491934969663</c:v>
                </c:pt>
                <c:pt idx="4303">
                  <c:v>0.10305164631698482</c:v>
                </c:pt>
                <c:pt idx="4304">
                  <c:v>0.10372417001118493</c:v>
                </c:pt>
                <c:pt idx="4305">
                  <c:v>0.10439108934127089</c:v>
                </c:pt>
                <c:pt idx="4306">
                  <c:v>0.1053795590626411</c:v>
                </c:pt>
                <c:pt idx="4307">
                  <c:v>0.10666926335537305</c:v>
                </c:pt>
                <c:pt idx="4308">
                  <c:v>0.10791973709927613</c:v>
                </c:pt>
                <c:pt idx="4309">
                  <c:v>0.10912187320266112</c:v>
                </c:pt>
                <c:pt idx="4310">
                  <c:v>0.11026796566485986</c:v>
                </c:pt>
                <c:pt idx="4311">
                  <c:v>0.11135100903073217</c:v>
                </c:pt>
                <c:pt idx="4312">
                  <c:v>0.11236119566306085</c:v>
                </c:pt>
                <c:pt idx="4313">
                  <c:v>0.11329222065221876</c:v>
                </c:pt>
                <c:pt idx="4314">
                  <c:v>0.11413427636099867</c:v>
                </c:pt>
                <c:pt idx="4315">
                  <c:v>0.11521521809032692</c:v>
                </c:pt>
                <c:pt idx="4316">
                  <c:v>0.11661911130197045</c:v>
                </c:pt>
                <c:pt idx="4317">
                  <c:v>0.11690563441751889</c:v>
                </c:pt>
                <c:pt idx="4318">
                  <c:v>0.11086483044346426</c:v>
                </c:pt>
                <c:pt idx="4319">
                  <c:v>3.2330876053178942E-2</c:v>
                </c:pt>
                <c:pt idx="4320">
                  <c:v>2.4477760832357611E-2</c:v>
                </c:pt>
                <c:pt idx="4321">
                  <c:v>6.072398576771644E-2</c:v>
                </c:pt>
                <c:pt idx="4322">
                  <c:v>0.11630106363825132</c:v>
                </c:pt>
                <c:pt idx="4323">
                  <c:v>0.11871654457325954</c:v>
                </c:pt>
                <c:pt idx="4324">
                  <c:v>8.2470319637900719E-2</c:v>
                </c:pt>
                <c:pt idx="4325">
                  <c:v>8.2463314182750561E-2</c:v>
                </c:pt>
                <c:pt idx="4326">
                  <c:v>8.2429687998040804E-2</c:v>
                </c:pt>
                <c:pt idx="4327">
                  <c:v>8.2393960176787004E-2</c:v>
                </c:pt>
                <c:pt idx="4328">
                  <c:v>8.2349125263839001E-2</c:v>
                </c:pt>
                <c:pt idx="4329">
                  <c:v>8.2295883804714809E-2</c:v>
                </c:pt>
                <c:pt idx="4330">
                  <c:v>8.2237037981476468E-2</c:v>
                </c:pt>
                <c:pt idx="4331">
                  <c:v>8.218940088646641E-2</c:v>
                </c:pt>
                <c:pt idx="4332">
                  <c:v>8.2156475247274666E-2</c:v>
                </c:pt>
                <c:pt idx="4333">
                  <c:v>8.2123549608077925E-2</c:v>
                </c:pt>
                <c:pt idx="4334">
                  <c:v>8.2089222877855153E-2</c:v>
                </c:pt>
                <c:pt idx="4335">
                  <c:v>8.2054195602114369E-2</c:v>
                </c:pt>
                <c:pt idx="4336">
                  <c:v>8.2019868871886614E-2</c:v>
                </c:pt>
                <c:pt idx="4337">
                  <c:v>8.1984841596150812E-2</c:v>
                </c:pt>
                <c:pt idx="4338">
                  <c:v>8.1950514865923044E-2</c:v>
                </c:pt>
                <c:pt idx="4339">
                  <c:v>8.1916188135700271E-2</c:v>
                </c:pt>
                <c:pt idx="4340">
                  <c:v>8.1881861405472517E-2</c:v>
                </c:pt>
                <c:pt idx="4341">
                  <c:v>8.1848935766280759E-2</c:v>
                </c:pt>
                <c:pt idx="4342">
                  <c:v>8.1816710672597048E-2</c:v>
                </c:pt>
                <c:pt idx="4343">
                  <c:v>8.1785186124431336E-2</c:v>
                </c:pt>
                <c:pt idx="4344">
                  <c:v>8.1755062667296652E-2</c:v>
                </c:pt>
                <c:pt idx="4345">
                  <c:v>8.1727040846706026E-2</c:v>
                </c:pt>
                <c:pt idx="4346">
                  <c:v>8.1699719571628415E-2</c:v>
                </c:pt>
                <c:pt idx="4347">
                  <c:v>8.1680804842731977E-2</c:v>
                </c:pt>
                <c:pt idx="4348">
                  <c:v>8.1668195023462703E-2</c:v>
                </c:pt>
                <c:pt idx="4349">
                  <c:v>8.1656986295224457E-2</c:v>
                </c:pt>
                <c:pt idx="4350">
                  <c:v>8.1645777566991193E-2</c:v>
                </c:pt>
                <c:pt idx="4351">
                  <c:v>8.1635269384265977E-2</c:v>
                </c:pt>
                <c:pt idx="4352">
                  <c:v>8.1624761201545729E-2</c:v>
                </c:pt>
                <c:pt idx="4353">
                  <c:v>8.1615654109851526E-2</c:v>
                </c:pt>
                <c:pt idx="4354">
                  <c:v>8.160654701816232E-2</c:v>
                </c:pt>
                <c:pt idx="4355">
                  <c:v>8.1598140471986116E-2</c:v>
                </c:pt>
                <c:pt idx="4356">
                  <c:v>8.1591135016835972E-2</c:v>
                </c:pt>
                <c:pt idx="4357">
                  <c:v>8.1584129561685828E-2</c:v>
                </c:pt>
                <c:pt idx="4358">
                  <c:v>8.1577824652053682E-2</c:v>
                </c:pt>
                <c:pt idx="4359">
                  <c:v>8.1572220287934552E-2</c:v>
                </c:pt>
                <c:pt idx="4360">
                  <c:v>8.1567316469333434E-2</c:v>
                </c:pt>
                <c:pt idx="4361">
                  <c:v>8.1563813741758362E-2</c:v>
                </c:pt>
                <c:pt idx="4362">
                  <c:v>8.156031101418329E-2</c:v>
                </c:pt>
                <c:pt idx="4363">
                  <c:v>8.1558209377639246E-2</c:v>
                </c:pt>
                <c:pt idx="4364">
                  <c:v>8.15568082866132E-2</c:v>
                </c:pt>
                <c:pt idx="4365">
                  <c:v>8.1556107741095188E-2</c:v>
                </c:pt>
                <c:pt idx="4366">
                  <c:v>8.1556107741095188E-2</c:v>
                </c:pt>
                <c:pt idx="4367">
                  <c:v>8.1557508832126216E-2</c:v>
                </c:pt>
                <c:pt idx="4368">
                  <c:v>8.155961046867026E-2</c:v>
                </c:pt>
                <c:pt idx="4369">
                  <c:v>8.1562412650727334E-2</c:v>
                </c:pt>
                <c:pt idx="4370">
                  <c:v>8.1566615923820418E-2</c:v>
                </c:pt>
                <c:pt idx="4371">
                  <c:v>8.1571519742421536E-2</c:v>
                </c:pt>
                <c:pt idx="4372">
                  <c:v>8.1577124106540652E-2</c:v>
                </c:pt>
                <c:pt idx="4373">
                  <c:v>8.1584129561685828E-2</c:v>
                </c:pt>
                <c:pt idx="4374">
                  <c:v>8.1592536107867E-2</c:v>
                </c:pt>
                <c:pt idx="4375">
                  <c:v>8.160164319955622E-2</c:v>
                </c:pt>
                <c:pt idx="4376">
                  <c:v>8.1611450836763438E-2</c:v>
                </c:pt>
                <c:pt idx="4377">
                  <c:v>8.1623360110514701E-2</c:v>
                </c:pt>
                <c:pt idx="4378">
                  <c:v>8.1635269384265977E-2</c:v>
                </c:pt>
                <c:pt idx="4379">
                  <c:v>8.1649280294566265E-2</c:v>
                </c:pt>
                <c:pt idx="4380">
                  <c:v>8.1663991750374601E-2</c:v>
                </c:pt>
                <c:pt idx="4381">
                  <c:v>8.1680104297213979E-2</c:v>
                </c:pt>
                <c:pt idx="4382">
                  <c:v>8.1697617935084357E-2</c:v>
                </c:pt>
                <c:pt idx="4383">
                  <c:v>8.1715832118467779E-2</c:v>
                </c:pt>
                <c:pt idx="4384">
                  <c:v>8.1736147938400214E-2</c:v>
                </c:pt>
                <c:pt idx="4385">
                  <c:v>8.175716430384071E-2</c:v>
                </c:pt>
                <c:pt idx="4386">
                  <c:v>8.1779581760317188E-2</c:v>
                </c:pt>
                <c:pt idx="4387">
                  <c:v>8.1803400307819726E-2</c:v>
                </c:pt>
                <c:pt idx="4388">
                  <c:v>8.182861994634831E-2</c:v>
                </c:pt>
                <c:pt idx="4389">
                  <c:v>8.1855240675912905E-2</c:v>
                </c:pt>
                <c:pt idx="4390">
                  <c:v>8.1883262496503531E-2</c:v>
                </c:pt>
                <c:pt idx="4391">
                  <c:v>8.1912685408125199E-2</c:v>
                </c:pt>
                <c:pt idx="4392">
                  <c:v>8.1944209956290898E-2</c:v>
                </c:pt>
                <c:pt idx="4393">
                  <c:v>8.197643504996964E-2</c:v>
                </c:pt>
                <c:pt idx="4394">
                  <c:v>8.2010061234684364E-2</c:v>
                </c:pt>
                <c:pt idx="4395">
                  <c:v>8.2045789055938179E-2</c:v>
                </c:pt>
                <c:pt idx="4396">
                  <c:v>8.2082917968218025E-2</c:v>
                </c:pt>
                <c:pt idx="4397">
                  <c:v>8.2121447971533881E-2</c:v>
                </c:pt>
                <c:pt idx="4398">
                  <c:v>8.2161379065875784E-2</c:v>
                </c:pt>
                <c:pt idx="4399">
                  <c:v>8.2203411796766712E-2</c:v>
                </c:pt>
                <c:pt idx="4400">
                  <c:v>8.2246845618683687E-2</c:v>
                </c:pt>
                <c:pt idx="4401">
                  <c:v>8.2291680531626707E-2</c:v>
                </c:pt>
                <c:pt idx="4402">
                  <c:v>8.2338617081118753E-2</c:v>
                </c:pt>
                <c:pt idx="4403">
                  <c:v>8.2387655267154858E-2</c:v>
                </c:pt>
                <c:pt idx="4404">
                  <c:v>8.2437393998703978E-2</c:v>
                </c:pt>
                <c:pt idx="4405">
                  <c:v>8.2489934912315155E-2</c:v>
                </c:pt>
                <c:pt idx="4406">
                  <c:v>8.2543176371439347E-2</c:v>
                </c:pt>
                <c:pt idx="4407">
                  <c:v>8.2599220012620614E-2</c:v>
                </c:pt>
                <c:pt idx="4408">
                  <c:v>8.2656664744832908E-2</c:v>
                </c:pt>
                <c:pt idx="4409">
                  <c:v>8.2715510568076231E-2</c:v>
                </c:pt>
                <c:pt idx="4410">
                  <c:v>8.2776458027863598E-2</c:v>
                </c:pt>
                <c:pt idx="4411">
                  <c:v>8.2839507124195008E-2</c:v>
                </c:pt>
                <c:pt idx="4412">
                  <c:v>8.2904657857070477E-2</c:v>
                </c:pt>
                <c:pt idx="4413">
                  <c:v>8.2971910226489989E-2</c:v>
                </c:pt>
                <c:pt idx="4414">
                  <c:v>8.3040563686940516E-2</c:v>
                </c:pt>
                <c:pt idx="4415">
                  <c:v>8.30755909626813E-2</c:v>
                </c:pt>
                <c:pt idx="4416">
                  <c:v>8.3112719874966129E-2</c:v>
                </c:pt>
                <c:pt idx="4417">
                  <c:v>8.3196084791225006E-2</c:v>
                </c:pt>
                <c:pt idx="4418">
                  <c:v>8.3292059526753157E-2</c:v>
                </c:pt>
                <c:pt idx="4419">
                  <c:v>8.34006440815456E-2</c:v>
                </c:pt>
                <c:pt idx="4420">
                  <c:v>8.3521137910089305E-2</c:v>
                </c:pt>
                <c:pt idx="4421">
                  <c:v>8.3653541012384286E-2</c:v>
                </c:pt>
                <c:pt idx="4422">
                  <c:v>8.3873512304031214E-2</c:v>
                </c:pt>
                <c:pt idx="4423">
                  <c:v>8.4206971969071703E-2</c:v>
                </c:pt>
                <c:pt idx="4424">
                  <c:v>8.4583865456029167E-2</c:v>
                </c:pt>
                <c:pt idx="4425">
                  <c:v>8.5003492219390589E-2</c:v>
                </c:pt>
                <c:pt idx="4426">
                  <c:v>8.5463050077093913E-2</c:v>
                </c:pt>
                <c:pt idx="4427">
                  <c:v>8.596183848362611E-2</c:v>
                </c:pt>
                <c:pt idx="4428">
                  <c:v>8.6497755802443135E-2</c:v>
                </c:pt>
                <c:pt idx="4429">
                  <c:v>8.7068700396995963E-2</c:v>
                </c:pt>
                <c:pt idx="4430">
                  <c:v>8.7673971721776559E-2</c:v>
                </c:pt>
                <c:pt idx="4431">
                  <c:v>8.8310767594722853E-2</c:v>
                </c:pt>
                <c:pt idx="4432">
                  <c:v>8.8977686924808813E-2</c:v>
                </c:pt>
                <c:pt idx="4433">
                  <c:v>8.967402916651146E-2</c:v>
                </c:pt>
                <c:pt idx="4434">
                  <c:v>9.0396992137773705E-2</c:v>
                </c:pt>
                <c:pt idx="4435">
                  <c:v>9.1529073689682106E-2</c:v>
                </c:pt>
                <c:pt idx="4436">
                  <c:v>9.3117210371713777E-2</c:v>
                </c:pt>
                <c:pt idx="4437">
                  <c:v>9.4783808151408175E-2</c:v>
                </c:pt>
                <c:pt idx="4438">
                  <c:v>9.6514856118460043E-2</c:v>
                </c:pt>
                <c:pt idx="4439">
                  <c:v>9.829774445360509E-2</c:v>
                </c:pt>
                <c:pt idx="4440">
                  <c:v>0.10011846224654798</c:v>
                </c:pt>
                <c:pt idx="4441">
                  <c:v>0.10196299858699838</c:v>
                </c:pt>
                <c:pt idx="4442">
                  <c:v>0.10381944420120005</c:v>
                </c:pt>
                <c:pt idx="4443">
                  <c:v>0.1056737881788527</c:v>
                </c:pt>
                <c:pt idx="4444">
                  <c:v>0.10751272015518398</c:v>
                </c:pt>
                <c:pt idx="4445">
                  <c:v>0.11021262256919162</c:v>
                </c:pt>
                <c:pt idx="4446">
                  <c:v>0.1136326857724094</c:v>
                </c:pt>
                <c:pt idx="4447">
                  <c:v>0.11674941276772138</c:v>
                </c:pt>
                <c:pt idx="4448">
                  <c:v>0.11945632063687915</c:v>
                </c:pt>
                <c:pt idx="4449">
                  <c:v>0.12164622591612131</c:v>
                </c:pt>
                <c:pt idx="4450">
                  <c:v>0.12372684609505305</c:v>
                </c:pt>
                <c:pt idx="4451">
                  <c:v>0.12415487940459066</c:v>
                </c:pt>
                <c:pt idx="4452">
                  <c:v>0.12234186761230596</c:v>
                </c:pt>
                <c:pt idx="4453">
                  <c:v>0.12203152594925498</c:v>
                </c:pt>
                <c:pt idx="4454">
                  <c:v>0.12046650726920785</c:v>
                </c:pt>
                <c:pt idx="4455">
                  <c:v>0.11874736857590724</c:v>
                </c:pt>
                <c:pt idx="4456">
                  <c:v>0.11653504584019357</c:v>
                </c:pt>
                <c:pt idx="4457">
                  <c:v>0.1138687696108957</c:v>
                </c:pt>
                <c:pt idx="4458">
                  <c:v>0.11159619996090768</c:v>
                </c:pt>
                <c:pt idx="4459">
                  <c:v>0.10996042618386595</c:v>
                </c:pt>
                <c:pt idx="4460">
                  <c:v>0.10823358148990717</c:v>
                </c:pt>
                <c:pt idx="4461">
                  <c:v>0.10642056969762247</c:v>
                </c:pt>
                <c:pt idx="4462">
                  <c:v>0.10452699517113596</c:v>
                </c:pt>
                <c:pt idx="4463">
                  <c:v>0.10255776172905873</c:v>
                </c:pt>
                <c:pt idx="4464">
                  <c:v>0.10051777318998192</c:v>
                </c:pt>
                <c:pt idx="4465">
                  <c:v>9.841193337251665E-2</c:v>
                </c:pt>
                <c:pt idx="4466">
                  <c:v>9.6245146095263995E-2</c:v>
                </c:pt>
                <c:pt idx="4467">
                  <c:v>9.4022315176825091E-2</c:v>
                </c:pt>
                <c:pt idx="4468">
                  <c:v>9.1749044981324052E-2</c:v>
                </c:pt>
                <c:pt idx="4469">
                  <c:v>8.9430239327361993E-2</c:v>
                </c:pt>
                <c:pt idx="4470">
                  <c:v>8.7070101488026991E-2</c:v>
                </c:pt>
                <c:pt idx="4471">
                  <c:v>8.4674235827438188E-2</c:v>
                </c:pt>
                <c:pt idx="4472">
                  <c:v>8.2248246709709733E-2</c:v>
                </c:pt>
                <c:pt idx="4473">
                  <c:v>7.9795636862421665E-2</c:v>
                </c:pt>
                <c:pt idx="4474">
                  <c:v>7.7322711195206131E-2</c:v>
                </c:pt>
                <c:pt idx="4475">
                  <c:v>7.5457859034828267E-2</c:v>
                </c:pt>
                <c:pt idx="4476">
                  <c:v>7.4210187472982261E-2</c:v>
                </c:pt>
                <c:pt idx="4477">
                  <c:v>7.2960414274592197E-2</c:v>
                </c:pt>
                <c:pt idx="4478">
                  <c:v>7.1709239985176088E-2</c:v>
                </c:pt>
                <c:pt idx="4479">
                  <c:v>7.0456664604723981E-2</c:v>
                </c:pt>
                <c:pt idx="4480">
                  <c:v>6.9203388678763827E-2</c:v>
                </c:pt>
                <c:pt idx="4481">
                  <c:v>6.7950112752798691E-2</c:v>
                </c:pt>
                <c:pt idx="4482">
                  <c:v>6.6698237917864583E-2</c:v>
                </c:pt>
                <c:pt idx="4483">
                  <c:v>6.5447063628443505E-2</c:v>
                </c:pt>
                <c:pt idx="4484">
                  <c:v>6.419799097557144E-2</c:v>
                </c:pt>
                <c:pt idx="4485">
                  <c:v>6.2951720504756462E-2</c:v>
                </c:pt>
                <c:pt idx="4486">
                  <c:v>6.1708952761511567E-2</c:v>
                </c:pt>
                <c:pt idx="4487">
                  <c:v>6.0469687745846733E-2</c:v>
                </c:pt>
                <c:pt idx="4488">
                  <c:v>5.923532654878301E-2</c:v>
                </c:pt>
                <c:pt idx="4489">
                  <c:v>5.8005869170320419E-2</c:v>
                </c:pt>
                <c:pt idx="4490">
                  <c:v>5.6782016155976944E-2</c:v>
                </c:pt>
                <c:pt idx="4491">
                  <c:v>5.5564468051270591E-2</c:v>
                </c:pt>
                <c:pt idx="4492">
                  <c:v>5.4354625947222436E-2</c:v>
                </c:pt>
                <c:pt idx="4493">
                  <c:v>5.3151789298324426E-2</c:v>
                </c:pt>
                <c:pt idx="4494">
                  <c:v>5.1957359195602612E-2</c:v>
                </c:pt>
                <c:pt idx="4495">
                  <c:v>5.0772036184574994E-2</c:v>
                </c:pt>
                <c:pt idx="4496">
                  <c:v>4.9595820265236595E-2</c:v>
                </c:pt>
                <c:pt idx="4497">
                  <c:v>4.8430112528623413E-2</c:v>
                </c:pt>
                <c:pt idx="4498">
                  <c:v>4.7274912974730479E-2</c:v>
                </c:pt>
                <c:pt idx="4499">
                  <c:v>4.6130922149075784E-2</c:v>
                </c:pt>
                <c:pt idx="4500">
                  <c:v>4.4999541142685388E-2</c:v>
                </c:pt>
                <c:pt idx="4501">
                  <c:v>4.3880769955564253E-2</c:v>
                </c:pt>
                <c:pt idx="4502">
                  <c:v>4.2774608587707416E-2</c:v>
                </c:pt>
                <c:pt idx="4503">
                  <c:v>4.1683158675658923E-2</c:v>
                </c:pt>
                <c:pt idx="4504">
                  <c:v>4.0605719673910717E-2</c:v>
                </c:pt>
                <c:pt idx="4505">
                  <c:v>3.9542992127970855E-2</c:v>
                </c:pt>
                <c:pt idx="4506">
                  <c:v>3.849707767438338E-2</c:v>
                </c:pt>
                <c:pt idx="4507">
                  <c:v>3.7466575222122253E-2</c:v>
                </c:pt>
                <c:pt idx="4508">
                  <c:v>3.6453586407736487E-2</c:v>
                </c:pt>
                <c:pt idx="4509">
                  <c:v>3.545881177672916E-2</c:v>
                </c:pt>
                <c:pt idx="4510">
                  <c:v>3.4481550783592226E-2</c:v>
                </c:pt>
                <c:pt idx="4511">
                  <c:v>3.3523204519356704E-2</c:v>
                </c:pt>
                <c:pt idx="4512">
                  <c:v>3.2584473529535626E-2</c:v>
                </c:pt>
                <c:pt idx="4513">
                  <c:v>3.1666058359642008E-2</c:v>
                </c:pt>
                <c:pt idx="4514">
                  <c:v>3.0767959009680833E-2</c:v>
                </c:pt>
                <c:pt idx="4515">
                  <c:v>3.0108745680258047E-2</c:v>
                </c:pt>
                <c:pt idx="4516">
                  <c:v>2.9676509097632336E-2</c:v>
                </c:pt>
                <c:pt idx="4517">
                  <c:v>2.9249176333607747E-2</c:v>
                </c:pt>
                <c:pt idx="4518">
                  <c:v>2.8827447933702278E-2</c:v>
                </c:pt>
                <c:pt idx="4519">
                  <c:v>2.8412024443433936E-2</c:v>
                </c:pt>
                <c:pt idx="4520">
                  <c:v>2.8001504771766713E-2</c:v>
                </c:pt>
                <c:pt idx="4521">
                  <c:v>2.759729000972666E-2</c:v>
                </c:pt>
                <c:pt idx="4522">
                  <c:v>2.7199380157328708E-2</c:v>
                </c:pt>
                <c:pt idx="4523">
                  <c:v>2.68070746690449E-2</c:v>
                </c:pt>
                <c:pt idx="4524">
                  <c:v>2.6421074090393237E-2</c:v>
                </c:pt>
                <c:pt idx="4525">
                  <c:v>2.6040677875860698E-2</c:v>
                </c:pt>
                <c:pt idx="4526">
                  <c:v>2.5667287116478303E-2</c:v>
                </c:pt>
                <c:pt idx="4527">
                  <c:v>2.5299500721210056E-2</c:v>
                </c:pt>
                <c:pt idx="4528">
                  <c:v>2.4938719781091957E-2</c:v>
                </c:pt>
                <c:pt idx="4529">
                  <c:v>2.4584243750606003E-2</c:v>
                </c:pt>
                <c:pt idx="4530">
                  <c:v>2.4236072629757171E-2</c:v>
                </c:pt>
                <c:pt idx="4531">
                  <c:v>2.3894906964053511E-2</c:v>
                </c:pt>
                <c:pt idx="4532">
                  <c:v>2.3560046207981994E-2</c:v>
                </c:pt>
                <c:pt idx="4533">
                  <c:v>2.3232190907055649E-2</c:v>
                </c:pt>
                <c:pt idx="4534">
                  <c:v>2.2911341061284427E-2</c:v>
                </c:pt>
                <c:pt idx="4535">
                  <c:v>2.2597496670658378E-2</c:v>
                </c:pt>
                <c:pt idx="4536">
                  <c:v>2.2290657735177497E-2</c:v>
                </c:pt>
                <c:pt idx="4537">
                  <c:v>2.1990824254846761E-2</c:v>
                </c:pt>
                <c:pt idx="4538">
                  <c:v>2.1697996229661197E-2</c:v>
                </c:pt>
                <c:pt idx="4539">
                  <c:v>2.1412874205143782E-2</c:v>
                </c:pt>
                <c:pt idx="4540">
                  <c:v>2.1134757635771537E-2</c:v>
                </c:pt>
                <c:pt idx="4541">
                  <c:v>2.0864347067057483E-2</c:v>
                </c:pt>
                <c:pt idx="4542">
                  <c:v>2.0600941953498556E-2</c:v>
                </c:pt>
                <c:pt idx="4543">
                  <c:v>2.0345943386110846E-2</c:v>
                </c:pt>
                <c:pt idx="4544">
                  <c:v>2.009795027387826E-2</c:v>
                </c:pt>
                <c:pt idx="4545">
                  <c:v>1.9857663162303866E-2</c:v>
                </c:pt>
                <c:pt idx="4546">
                  <c:v>1.9625082051392646E-2</c:v>
                </c:pt>
                <c:pt idx="4547">
                  <c:v>1.9400907486657619E-2</c:v>
                </c:pt>
                <c:pt idx="4548">
                  <c:v>1.9184438922585763E-2</c:v>
                </c:pt>
                <c:pt idx="4549">
                  <c:v>1.8976376904695079E-2</c:v>
                </c:pt>
                <c:pt idx="4550">
                  <c:v>1.877602088746259E-2</c:v>
                </c:pt>
                <c:pt idx="4551">
                  <c:v>1.8584071416411271E-2</c:v>
                </c:pt>
                <c:pt idx="4552">
                  <c:v>1.8399827946018146E-2</c:v>
                </c:pt>
                <c:pt idx="4553">
                  <c:v>1.8224691567324196E-2</c:v>
                </c:pt>
                <c:pt idx="4554">
                  <c:v>1.8057261189288437E-2</c:v>
                </c:pt>
                <c:pt idx="4555">
                  <c:v>1.7938168451770778E-2</c:v>
                </c:pt>
                <c:pt idx="4556">
                  <c:v>1.7861108445144044E-2</c:v>
                </c:pt>
                <c:pt idx="4557">
                  <c:v>1.778615007506136E-2</c:v>
                </c:pt>
                <c:pt idx="4558">
                  <c:v>1.7713293341522728E-2</c:v>
                </c:pt>
                <c:pt idx="4559">
                  <c:v>1.764253824452814E-2</c:v>
                </c:pt>
                <c:pt idx="4560">
                  <c:v>1.7573884784077603E-2</c:v>
                </c:pt>
                <c:pt idx="4561">
                  <c:v>1.7508033505689115E-2</c:v>
                </c:pt>
                <c:pt idx="4562">
                  <c:v>1.7443583318326676E-2</c:v>
                </c:pt>
                <c:pt idx="4563">
                  <c:v>1.7381935313026287E-2</c:v>
                </c:pt>
                <c:pt idx="4564">
                  <c:v>1.7322388944269945E-2</c:v>
                </c:pt>
                <c:pt idx="4565">
                  <c:v>1.726494421205765E-2</c:v>
                </c:pt>
                <c:pt idx="4566">
                  <c:v>1.7210301661902429E-2</c:v>
                </c:pt>
                <c:pt idx="4567">
                  <c:v>1.7157060202778233E-2</c:v>
                </c:pt>
                <c:pt idx="4568">
                  <c:v>1.7106620925711111E-2</c:v>
                </c:pt>
                <c:pt idx="4569">
                  <c:v>1.7058283285193016E-2</c:v>
                </c:pt>
                <c:pt idx="4570">
                  <c:v>1.7012047281213988E-2</c:v>
                </c:pt>
                <c:pt idx="4571">
                  <c:v>1.6968613459297014E-2</c:v>
                </c:pt>
                <c:pt idx="4572">
                  <c:v>1.6927281273924087E-2</c:v>
                </c:pt>
                <c:pt idx="4573">
                  <c:v>1.6888050725100186E-2</c:v>
                </c:pt>
                <c:pt idx="4574">
                  <c:v>1.6850921812815355E-2</c:v>
                </c:pt>
                <c:pt idx="4575">
                  <c:v>1.6816595082587597E-2</c:v>
                </c:pt>
                <c:pt idx="4576">
                  <c:v>1.6784369988908865E-2</c:v>
                </c:pt>
                <c:pt idx="4577">
                  <c:v>1.6754246531774184E-2</c:v>
                </c:pt>
                <c:pt idx="4578">
                  <c:v>1.6726925256696574E-2</c:v>
                </c:pt>
                <c:pt idx="4579">
                  <c:v>1.6701705618163011E-2</c:v>
                </c:pt>
                <c:pt idx="4580">
                  <c:v>1.6679288161691501E-2</c:v>
                </c:pt>
                <c:pt idx="4581">
                  <c:v>1.665897234175906E-2</c:v>
                </c:pt>
                <c:pt idx="4582">
                  <c:v>1.6641458703893646E-2</c:v>
                </c:pt>
                <c:pt idx="4583">
                  <c:v>1.6625346157049303E-2</c:v>
                </c:pt>
                <c:pt idx="4584">
                  <c:v>1.6615538519842085E-2</c:v>
                </c:pt>
                <c:pt idx="4585">
                  <c:v>1.6609934155727937E-2</c:v>
                </c:pt>
                <c:pt idx="4586">
                  <c:v>1.6604329791608818E-2</c:v>
                </c:pt>
                <c:pt idx="4587">
                  <c:v>1.6599425973002718E-2</c:v>
                </c:pt>
                <c:pt idx="4588">
                  <c:v>1.6595222699914619E-2</c:v>
                </c:pt>
                <c:pt idx="4589">
                  <c:v>1.6591719972339547E-2</c:v>
                </c:pt>
                <c:pt idx="4590">
                  <c:v>1.6588917790282473E-2</c:v>
                </c:pt>
                <c:pt idx="4591">
                  <c:v>1.6586816153738426E-2</c:v>
                </c:pt>
                <c:pt idx="4592">
                  <c:v>1.6585415062707401E-2</c:v>
                </c:pt>
                <c:pt idx="4593">
                  <c:v>1.6584013971676376E-2</c:v>
                </c:pt>
                <c:pt idx="4594">
                  <c:v>1.6584013971676376E-2</c:v>
                </c:pt>
                <c:pt idx="4595">
                  <c:v>1.6584013971676376E-2</c:v>
                </c:pt>
                <c:pt idx="4596">
                  <c:v>1.6584714517194378E-2</c:v>
                </c:pt>
                <c:pt idx="4597">
                  <c:v>1.6586115608220424E-2</c:v>
                </c:pt>
                <c:pt idx="4598">
                  <c:v>1.6588217244764475E-2</c:v>
                </c:pt>
                <c:pt idx="4599">
                  <c:v>1.6591019426826524E-2</c:v>
                </c:pt>
                <c:pt idx="4600">
                  <c:v>1.6594522154401596E-2</c:v>
                </c:pt>
                <c:pt idx="4601">
                  <c:v>1.6598024881971693E-2</c:v>
                </c:pt>
                <c:pt idx="4602">
                  <c:v>1.6602928700577793E-2</c:v>
                </c:pt>
                <c:pt idx="4603">
                  <c:v>1.6607832519178911E-2</c:v>
                </c:pt>
                <c:pt idx="4604">
                  <c:v>1.6613436883298034E-2</c:v>
                </c:pt>
                <c:pt idx="4605">
                  <c:v>1.6620442338448182E-2</c:v>
                </c:pt>
                <c:pt idx="4606">
                  <c:v>1.6623945066023257E-2</c:v>
                </c:pt>
                <c:pt idx="4607">
                  <c:v>1.6651966886613891E-2</c:v>
                </c:pt>
                <c:pt idx="4608">
                  <c:v>1.6708010527795157E-2</c:v>
                </c:pt>
                <c:pt idx="4609">
                  <c:v>1.6763353623463401E-2</c:v>
                </c:pt>
                <c:pt idx="4610">
                  <c:v>1.6817996173618621E-2</c:v>
                </c:pt>
                <c:pt idx="4611">
                  <c:v>1.687193817825584E-2</c:v>
                </c:pt>
                <c:pt idx="4612">
                  <c:v>1.6925179637380036E-2</c:v>
                </c:pt>
                <c:pt idx="4613">
                  <c:v>1.6977720550991209E-2</c:v>
                </c:pt>
                <c:pt idx="4614">
                  <c:v>1.7029560919084381E-2</c:v>
                </c:pt>
                <c:pt idx="4615">
                  <c:v>1.7081401287182527E-2</c:v>
                </c:pt>
                <c:pt idx="4616">
                  <c:v>1.7131840564244674E-2</c:v>
                </c:pt>
                <c:pt idx="4617">
                  <c:v>1.7182279841311796E-2</c:v>
                </c:pt>
                <c:pt idx="4618">
                  <c:v>1.7231318027347894E-2</c:v>
                </c:pt>
                <c:pt idx="4619">
                  <c:v>1.7280356213383995E-2</c:v>
                </c:pt>
                <c:pt idx="4620">
                  <c:v>1.7328693853902091E-2</c:v>
                </c:pt>
                <c:pt idx="4621">
                  <c:v>1.7376330948907164E-2</c:v>
                </c:pt>
                <c:pt idx="4622">
                  <c:v>1.7423267498399213E-2</c:v>
                </c:pt>
                <c:pt idx="4623">
                  <c:v>1.7470204047891263E-2</c:v>
                </c:pt>
                <c:pt idx="4624">
                  <c:v>1.7515739506352285E-2</c:v>
                </c:pt>
                <c:pt idx="4625">
                  <c:v>1.7561274964813311E-2</c:v>
                </c:pt>
                <c:pt idx="4626">
                  <c:v>1.7605409332243312E-2</c:v>
                </c:pt>
                <c:pt idx="4627">
                  <c:v>1.7649543699678288E-2</c:v>
                </c:pt>
                <c:pt idx="4628">
                  <c:v>1.7692977521595266E-2</c:v>
                </c:pt>
                <c:pt idx="4629">
                  <c:v>1.7735710797999217E-2</c:v>
                </c:pt>
                <c:pt idx="4630">
                  <c:v>1.777844407439819E-2</c:v>
                </c:pt>
                <c:pt idx="4631">
                  <c:v>1.7819776259771117E-2</c:v>
                </c:pt>
                <c:pt idx="4632">
                  <c:v>1.7861108445144044E-2</c:v>
                </c:pt>
                <c:pt idx="4633">
                  <c:v>1.7901740085003948E-2</c:v>
                </c:pt>
                <c:pt idx="4634">
                  <c:v>1.794167117934585E-2</c:v>
                </c:pt>
                <c:pt idx="4635">
                  <c:v>1.7980901728174729E-2</c:v>
                </c:pt>
                <c:pt idx="4636">
                  <c:v>1.8020132277003609E-2</c:v>
                </c:pt>
                <c:pt idx="4637">
                  <c:v>1.805796173480146E-2</c:v>
                </c:pt>
                <c:pt idx="4638">
                  <c:v>1.8095791192599315E-2</c:v>
                </c:pt>
                <c:pt idx="4639">
                  <c:v>1.8151134288267558E-2</c:v>
                </c:pt>
                <c:pt idx="4640">
                  <c:v>1.8223290476293171E-2</c:v>
                </c:pt>
                <c:pt idx="4641">
                  <c:v>1.8293345027769754E-2</c:v>
                </c:pt>
                <c:pt idx="4642">
                  <c:v>1.8361297942707269E-2</c:v>
                </c:pt>
                <c:pt idx="4643">
                  <c:v>1.8427149221095757E-2</c:v>
                </c:pt>
                <c:pt idx="4644">
                  <c:v>1.8490898862945172E-2</c:v>
                </c:pt>
                <c:pt idx="4645">
                  <c:v>1.8551846322727564E-2</c:v>
                </c:pt>
                <c:pt idx="4646">
                  <c:v>1.8611392691488881E-2</c:v>
                </c:pt>
                <c:pt idx="4647">
                  <c:v>1.8668837423701175E-2</c:v>
                </c:pt>
                <c:pt idx="4648">
                  <c:v>1.8724881064882442E-2</c:v>
                </c:pt>
                <c:pt idx="4649">
                  <c:v>1.8778122524006638E-2</c:v>
                </c:pt>
                <c:pt idx="4650">
                  <c:v>1.8829962892104785E-2</c:v>
                </c:pt>
                <c:pt idx="4651">
                  <c:v>1.8879701623653908E-2</c:v>
                </c:pt>
                <c:pt idx="4652">
                  <c:v>1.8928039264172004E-2</c:v>
                </c:pt>
                <c:pt idx="4653">
                  <c:v>1.897357472263303E-2</c:v>
                </c:pt>
                <c:pt idx="4654">
                  <c:v>1.9017709090068006E-2</c:v>
                </c:pt>
                <c:pt idx="4655">
                  <c:v>1.9060442366466982E-2</c:v>
                </c:pt>
                <c:pt idx="4656">
                  <c:v>1.9101074006326886E-2</c:v>
                </c:pt>
                <c:pt idx="4657">
                  <c:v>1.9140304555155762E-2</c:v>
                </c:pt>
                <c:pt idx="4658">
                  <c:v>1.9177433467440594E-2</c:v>
                </c:pt>
                <c:pt idx="4659">
                  <c:v>1.9213161288694398E-2</c:v>
                </c:pt>
                <c:pt idx="4660">
                  <c:v>1.9247488018917177E-2</c:v>
                </c:pt>
                <c:pt idx="4661">
                  <c:v>1.9279713112600887E-2</c:v>
                </c:pt>
                <c:pt idx="4662">
                  <c:v>1.9310537115248595E-2</c:v>
                </c:pt>
                <c:pt idx="4663">
                  <c:v>1.9339259481357229E-2</c:v>
                </c:pt>
                <c:pt idx="4664">
                  <c:v>1.9367281301947863E-2</c:v>
                </c:pt>
                <c:pt idx="4665">
                  <c:v>1.9393201485994448E-2</c:v>
                </c:pt>
                <c:pt idx="4666">
                  <c:v>1.9418421124528008E-2</c:v>
                </c:pt>
                <c:pt idx="4667">
                  <c:v>1.9441539126517523E-2</c:v>
                </c:pt>
                <c:pt idx="4668">
                  <c:v>1.946325603747601E-2</c:v>
                </c:pt>
                <c:pt idx="4669">
                  <c:v>1.9493379494610694E-2</c:v>
                </c:pt>
                <c:pt idx="4670">
                  <c:v>1.9529107315864498E-2</c:v>
                </c:pt>
                <c:pt idx="4671">
                  <c:v>1.9559230772999179E-2</c:v>
                </c:pt>
                <c:pt idx="4672">
                  <c:v>1.9584450411532742E-2</c:v>
                </c:pt>
                <c:pt idx="4673">
                  <c:v>1.9604766231465183E-2</c:v>
                </c:pt>
                <c:pt idx="4674">
                  <c:v>1.9620878778304547E-2</c:v>
                </c:pt>
                <c:pt idx="4675">
                  <c:v>1.9632087506537815E-2</c:v>
                </c:pt>
                <c:pt idx="4676">
                  <c:v>1.9641895143745036E-2</c:v>
                </c:pt>
                <c:pt idx="4677">
                  <c:v>1.9643996780289084E-2</c:v>
                </c:pt>
                <c:pt idx="4678">
                  <c:v>0.15677578130089809</c:v>
                </c:pt>
                <c:pt idx="4679">
                  <c:v>0.15315115880735972</c:v>
                </c:pt>
                <c:pt idx="4680">
                  <c:v>8.7304083689969239E-2</c:v>
                </c:pt>
                <c:pt idx="4681">
                  <c:v>7.9450267923629914E-2</c:v>
                </c:pt>
                <c:pt idx="4682">
                  <c:v>8.4283331430185404E-2</c:v>
                </c:pt>
                <c:pt idx="4683">
                  <c:v>7.2805593715825706E-2</c:v>
                </c:pt>
                <c:pt idx="4684">
                  <c:v>9.1532576417252196E-2</c:v>
                </c:pt>
                <c:pt idx="4685">
                  <c:v>8.3678760650917838E-2</c:v>
                </c:pt>
                <c:pt idx="4686">
                  <c:v>6.7972530209270202E-2</c:v>
                </c:pt>
                <c:pt idx="4687">
                  <c:v>0.29994836979555678</c:v>
                </c:pt>
                <c:pt idx="4688">
                  <c:v>0.30236385073056499</c:v>
                </c:pt>
                <c:pt idx="4689">
                  <c:v>0.17731437470357825</c:v>
                </c:pt>
                <c:pt idx="4690">
                  <c:v>9.7572679845793805E-2</c:v>
                </c:pt>
                <c:pt idx="4691">
                  <c:v>0.10482192483286558</c:v>
                </c:pt>
                <c:pt idx="4692">
                  <c:v>5.4681080157117756E-2</c:v>
                </c:pt>
                <c:pt idx="4693">
                  <c:v>5.4075808832337167E-2</c:v>
                </c:pt>
                <c:pt idx="4694">
                  <c:v>0.13140062166408734</c:v>
                </c:pt>
                <c:pt idx="4695">
                  <c:v>0.13079535033930675</c:v>
                </c:pt>
                <c:pt idx="4696">
                  <c:v>5.9511341481611212E-2</c:v>
                </c:pt>
                <c:pt idx="4697">
                  <c:v>6.01166128063918E-2</c:v>
                </c:pt>
                <c:pt idx="4698">
                  <c:v>0.11750600192369837</c:v>
                </c:pt>
                <c:pt idx="4699">
                  <c:v>0.20208076028803335</c:v>
                </c:pt>
                <c:pt idx="4700">
                  <c:v>0.33256787060083315</c:v>
                </c:pt>
                <c:pt idx="4701">
                  <c:v>0.48842663782287365</c:v>
                </c:pt>
                <c:pt idx="4702">
                  <c:v>0.55971064668056913</c:v>
                </c:pt>
                <c:pt idx="4703">
                  <c:v>0.56998064392742476</c:v>
                </c:pt>
                <c:pt idx="4704">
                  <c:v>0.34767023080873122</c:v>
                </c:pt>
                <c:pt idx="4705">
                  <c:v>0.25403391621055282</c:v>
                </c:pt>
                <c:pt idx="4706">
                  <c:v>0.33921254480864232</c:v>
                </c:pt>
                <c:pt idx="4707">
                  <c:v>0.25401640257268243</c:v>
                </c:pt>
                <c:pt idx="4708">
                  <c:v>0.25393233711090557</c:v>
                </c:pt>
                <c:pt idx="4709">
                  <c:v>0.25384126619398351</c:v>
                </c:pt>
                <c:pt idx="4710">
                  <c:v>0.25375790127772463</c:v>
                </c:pt>
                <c:pt idx="4711">
                  <c:v>0.25369555272690625</c:v>
                </c:pt>
                <c:pt idx="4712">
                  <c:v>0.25362900090299972</c:v>
                </c:pt>
                <c:pt idx="4713">
                  <c:v>0.25355754526049212</c:v>
                </c:pt>
                <c:pt idx="4714">
                  <c:v>0.25348188634489643</c:v>
                </c:pt>
                <c:pt idx="4715">
                  <c:v>0.25340342524723869</c:v>
                </c:pt>
                <c:pt idx="4716">
                  <c:v>0.25332146142200584</c:v>
                </c:pt>
                <c:pt idx="4717">
                  <c:v>0.25323669541471594</c:v>
                </c:pt>
                <c:pt idx="4718">
                  <c:v>0.25314982777088196</c:v>
                </c:pt>
                <c:pt idx="4719">
                  <c:v>0.25306155903602201</c:v>
                </c:pt>
                <c:pt idx="4720">
                  <c:v>0.25297188921012598</c:v>
                </c:pt>
                <c:pt idx="4721">
                  <c:v>0.25288081829320391</c:v>
                </c:pt>
                <c:pt idx="4722">
                  <c:v>0.2527897473762819</c:v>
                </c:pt>
                <c:pt idx="4723">
                  <c:v>0.25272109391583136</c:v>
                </c:pt>
                <c:pt idx="4724">
                  <c:v>0.25267555845737033</c:v>
                </c:pt>
                <c:pt idx="4725">
                  <c:v>0.2526300229989093</c:v>
                </c:pt>
                <c:pt idx="4726">
                  <c:v>0.25258518808596131</c:v>
                </c:pt>
                <c:pt idx="4727">
                  <c:v>0.25253965262750028</c:v>
                </c:pt>
                <c:pt idx="4728">
                  <c:v>0.25249551826006528</c:v>
                </c:pt>
                <c:pt idx="4729">
                  <c:v>0.25245068334712228</c:v>
                </c:pt>
                <c:pt idx="4730">
                  <c:v>0.25240654897968728</c:v>
                </c:pt>
                <c:pt idx="4731">
                  <c:v>0.25236311515777032</c:v>
                </c:pt>
                <c:pt idx="4732">
                  <c:v>0.25231968133585336</c:v>
                </c:pt>
                <c:pt idx="4733">
                  <c:v>0.25227694805945439</c:v>
                </c:pt>
                <c:pt idx="4734">
                  <c:v>0.25223561587408144</c:v>
                </c:pt>
                <c:pt idx="4735">
                  <c:v>0.2521942836887085</c:v>
                </c:pt>
                <c:pt idx="4736">
                  <c:v>0.2521536520488486</c:v>
                </c:pt>
                <c:pt idx="4737">
                  <c:v>0.25211372095450674</c:v>
                </c:pt>
                <c:pt idx="4738">
                  <c:v>0.25207449040567781</c:v>
                </c:pt>
                <c:pt idx="4739">
                  <c:v>0.25203596040236198</c:v>
                </c:pt>
                <c:pt idx="4740">
                  <c:v>0.25199883149008212</c:v>
                </c:pt>
                <c:pt idx="4741">
                  <c:v>0.25196240312331031</c:v>
                </c:pt>
                <c:pt idx="4742">
                  <c:v>0.25192737584756952</c:v>
                </c:pt>
                <c:pt idx="4743">
                  <c:v>0.25189304911734678</c:v>
                </c:pt>
                <c:pt idx="4744">
                  <c:v>0.25186012347815001</c:v>
                </c:pt>
                <c:pt idx="4745">
                  <c:v>0.25182859892998433</c:v>
                </c:pt>
                <c:pt idx="4746">
                  <c:v>0.25179777492733663</c:v>
                </c:pt>
                <c:pt idx="4747">
                  <c:v>0.25176835201571496</c:v>
                </c:pt>
                <c:pt idx="4748">
                  <c:v>0.25174033019511932</c:v>
                </c:pt>
                <c:pt idx="4749">
                  <c:v>0.25171370946555971</c:v>
                </c:pt>
                <c:pt idx="4750">
                  <c:v>0.25168919037254417</c:v>
                </c:pt>
                <c:pt idx="4751">
                  <c:v>0.25166537182503668</c:v>
                </c:pt>
                <c:pt idx="4752">
                  <c:v>0.25164295436856515</c:v>
                </c:pt>
                <c:pt idx="4753">
                  <c:v>0.2516226385486377</c:v>
                </c:pt>
                <c:pt idx="4754">
                  <c:v>0.25160442436525426</c:v>
                </c:pt>
                <c:pt idx="4755">
                  <c:v>0.25158691072738387</c:v>
                </c:pt>
                <c:pt idx="4756">
                  <c:v>0.25157219927157054</c:v>
                </c:pt>
                <c:pt idx="4757">
                  <c:v>0.25155818836127525</c:v>
                </c:pt>
                <c:pt idx="4758">
                  <c:v>0.25154697963303702</c:v>
                </c:pt>
                <c:pt idx="4759">
                  <c:v>0.25153997417789181</c:v>
                </c:pt>
                <c:pt idx="4760">
                  <c:v>0.25153507035928574</c:v>
                </c:pt>
                <c:pt idx="4761">
                  <c:v>0.25153156763171564</c:v>
                </c:pt>
                <c:pt idx="4762">
                  <c:v>0.25152806490414054</c:v>
                </c:pt>
                <c:pt idx="4763">
                  <c:v>0.25152526272207854</c:v>
                </c:pt>
                <c:pt idx="4764">
                  <c:v>0.25152316108553446</c:v>
                </c:pt>
                <c:pt idx="4765">
                  <c:v>0.25152175999450843</c:v>
                </c:pt>
                <c:pt idx="4766">
                  <c:v>0.2515203589034774</c:v>
                </c:pt>
                <c:pt idx="4767">
                  <c:v>0.25151965835796436</c:v>
                </c:pt>
                <c:pt idx="4768">
                  <c:v>0.25151965835796436</c:v>
                </c:pt>
                <c:pt idx="4769">
                  <c:v>0.2515203589034774</c:v>
                </c:pt>
                <c:pt idx="4770">
                  <c:v>0.25152105944899039</c:v>
                </c:pt>
                <c:pt idx="4771">
                  <c:v>0.25152316108553446</c:v>
                </c:pt>
                <c:pt idx="4772">
                  <c:v>0.25152526272207854</c:v>
                </c:pt>
                <c:pt idx="4773">
                  <c:v>0.25152806490414054</c:v>
                </c:pt>
                <c:pt idx="4774">
                  <c:v>0.25153086708619765</c:v>
                </c:pt>
                <c:pt idx="4775">
                  <c:v>0.25153507035928574</c:v>
                </c:pt>
                <c:pt idx="4776">
                  <c:v>0.25153927363237383</c:v>
                </c:pt>
                <c:pt idx="4777">
                  <c:v>0.25154487799649294</c:v>
                </c:pt>
                <c:pt idx="4778">
                  <c:v>0.25155048236061206</c:v>
                </c:pt>
                <c:pt idx="4779">
                  <c:v>0.25155678727024422</c:v>
                </c:pt>
                <c:pt idx="4780">
                  <c:v>0.25156379272539436</c:v>
                </c:pt>
                <c:pt idx="4781">
                  <c:v>0.25157149872605755</c:v>
                </c:pt>
                <c:pt idx="4782">
                  <c:v>0.25157990527223373</c:v>
                </c:pt>
                <c:pt idx="4783">
                  <c:v>0.25158901236392794</c:v>
                </c:pt>
                <c:pt idx="4784">
                  <c:v>0.25159882000113515</c:v>
                </c:pt>
                <c:pt idx="4785">
                  <c:v>0.25160862763834235</c:v>
                </c:pt>
                <c:pt idx="4786">
                  <c:v>0.25161983636657564</c:v>
                </c:pt>
                <c:pt idx="4787">
                  <c:v>0.25163104509481388</c:v>
                </c:pt>
                <c:pt idx="4788">
                  <c:v>0.2516436549140782</c:v>
                </c:pt>
                <c:pt idx="4789">
                  <c:v>0.25165626473334746</c:v>
                </c:pt>
                <c:pt idx="4790">
                  <c:v>0.25167027564364275</c:v>
                </c:pt>
                <c:pt idx="4791">
                  <c:v>0.25168498709945109</c:v>
                </c:pt>
                <c:pt idx="4792">
                  <c:v>0.25169969855526442</c:v>
                </c:pt>
                <c:pt idx="4793">
                  <c:v>0.25171581110210378</c:v>
                </c:pt>
                <c:pt idx="4794">
                  <c:v>0.25173192364894315</c:v>
                </c:pt>
                <c:pt idx="4795">
                  <c:v>0.25174943728681354</c:v>
                </c:pt>
                <c:pt idx="4796">
                  <c:v>0.25176765147019697</c:v>
                </c:pt>
                <c:pt idx="4797">
                  <c:v>0.25178586565358535</c:v>
                </c:pt>
                <c:pt idx="4798">
                  <c:v>0.25180548092799482</c:v>
                </c:pt>
                <c:pt idx="4799">
                  <c:v>0.25182579674792727</c:v>
                </c:pt>
                <c:pt idx="4800">
                  <c:v>0.25184681311336771</c:v>
                </c:pt>
                <c:pt idx="4801">
                  <c:v>0.25186853002432624</c:v>
                </c:pt>
                <c:pt idx="4802">
                  <c:v>0.25189094748080271</c:v>
                </c:pt>
                <c:pt idx="4803">
                  <c:v>0.25191476602830526</c:v>
                </c:pt>
                <c:pt idx="4804">
                  <c:v>0.25193858457580776</c:v>
                </c:pt>
                <c:pt idx="4805">
                  <c:v>0.25196380421434134</c:v>
                </c:pt>
                <c:pt idx="4806">
                  <c:v>0.25198902385287492</c:v>
                </c:pt>
                <c:pt idx="4807">
                  <c:v>0.25201564458243453</c:v>
                </c:pt>
                <c:pt idx="4808">
                  <c:v>0.25204296585751212</c:v>
                </c:pt>
                <c:pt idx="4809">
                  <c:v>0.25207168822362075</c:v>
                </c:pt>
                <c:pt idx="4810">
                  <c:v>0.25210041058972443</c:v>
                </c:pt>
                <c:pt idx="4811">
                  <c:v>0.25213053404685909</c:v>
                </c:pt>
                <c:pt idx="4812">
                  <c:v>0.25216065750399874</c:v>
                </c:pt>
                <c:pt idx="4813">
                  <c:v>0.25219218205216448</c:v>
                </c:pt>
                <c:pt idx="4814">
                  <c:v>0.2522251076913562</c:v>
                </c:pt>
                <c:pt idx="4815">
                  <c:v>0.25225803333055297</c:v>
                </c:pt>
                <c:pt idx="4816">
                  <c:v>0.25229236006077571</c:v>
                </c:pt>
                <c:pt idx="4817">
                  <c:v>0.2523273873365165</c:v>
                </c:pt>
                <c:pt idx="4818">
                  <c:v>0.25236311515777032</c:v>
                </c:pt>
                <c:pt idx="4819">
                  <c:v>0.25240024407005518</c:v>
                </c:pt>
                <c:pt idx="4820">
                  <c:v>0.25243737298233998</c:v>
                </c:pt>
                <c:pt idx="4821">
                  <c:v>0.25247590298565586</c:v>
                </c:pt>
                <c:pt idx="4822">
                  <c:v>0.25251583407999773</c:v>
                </c:pt>
                <c:pt idx="4823">
                  <c:v>0.25255646571985269</c:v>
                </c:pt>
                <c:pt idx="4824">
                  <c:v>0.25259779790522557</c:v>
                </c:pt>
                <c:pt idx="4825">
                  <c:v>0.2526398306361165</c:v>
                </c:pt>
                <c:pt idx="4826">
                  <c:v>0.25268326445803352</c:v>
                </c:pt>
                <c:pt idx="4827">
                  <c:v>0.25272739882546352</c:v>
                </c:pt>
                <c:pt idx="4828">
                  <c:v>0.25277223373841151</c:v>
                </c:pt>
                <c:pt idx="4829">
                  <c:v>0.25281846974238553</c:v>
                </c:pt>
                <c:pt idx="4830">
                  <c:v>0.25286540629187759</c:v>
                </c:pt>
                <c:pt idx="4831">
                  <c:v>0.25291304338688264</c:v>
                </c:pt>
                <c:pt idx="4832">
                  <c:v>0.25296208157291877</c:v>
                </c:pt>
                <c:pt idx="4833">
                  <c:v>0.25301182030446789</c:v>
                </c:pt>
                <c:pt idx="4834">
                  <c:v>0.25306296012704804</c:v>
                </c:pt>
                <c:pt idx="4835">
                  <c:v>0.25311480049514617</c:v>
                </c:pt>
                <c:pt idx="4836">
                  <c:v>0.2531680419542704</c:v>
                </c:pt>
                <c:pt idx="4837">
                  <c:v>0.2532219839589076</c:v>
                </c:pt>
                <c:pt idx="4838">
                  <c:v>0.2532766265090628</c:v>
                </c:pt>
                <c:pt idx="4839">
                  <c:v>0.25333267015024408</c:v>
                </c:pt>
                <c:pt idx="4840">
                  <c:v>0.25339011488245639</c:v>
                </c:pt>
                <c:pt idx="4841">
                  <c:v>0.25344826016018668</c:v>
                </c:pt>
                <c:pt idx="4842">
                  <c:v>0.25350710598343001</c:v>
                </c:pt>
                <c:pt idx="4843">
                  <c:v>0.25356735289769938</c:v>
                </c:pt>
                <c:pt idx="4844">
                  <c:v>0.25362830035748674</c:v>
                </c:pt>
                <c:pt idx="4845">
                  <c:v>0.25369064890830512</c:v>
                </c:pt>
                <c:pt idx="4846">
                  <c:v>0.25375439855014953</c:v>
                </c:pt>
                <c:pt idx="4847">
                  <c:v>0.25385107383119071</c:v>
                </c:pt>
                <c:pt idx="4848">
                  <c:v>0.2539841774790037</c:v>
                </c:pt>
                <c:pt idx="4849">
                  <c:v>0.25412218494541783</c:v>
                </c:pt>
                <c:pt idx="4850">
                  <c:v>0.254263695139402</c:v>
                </c:pt>
                <c:pt idx="4851">
                  <c:v>0.25441080969751029</c:v>
                </c:pt>
                <c:pt idx="4852">
                  <c:v>0.25456142698318868</c:v>
                </c:pt>
                <c:pt idx="4853">
                  <c:v>0.25463918753533343</c:v>
                </c:pt>
                <c:pt idx="4854">
                  <c:v>0.25472185190607927</c:v>
                </c:pt>
                <c:pt idx="4855">
                  <c:v>0.25491730410470564</c:v>
                </c:pt>
                <c:pt idx="4856">
                  <c:v>0.25515128630664791</c:v>
                </c:pt>
                <c:pt idx="4857">
                  <c:v>0.25542379851190106</c:v>
                </c:pt>
                <c:pt idx="4858">
                  <c:v>0.25573343962943901</c:v>
                </c:pt>
                <c:pt idx="4859">
                  <c:v>0.25608020965926176</c:v>
                </c:pt>
                <c:pt idx="4860">
                  <c:v>0.25646340805585138</c:v>
                </c:pt>
                <c:pt idx="4861">
                  <c:v>0.25688233427369978</c:v>
                </c:pt>
                <c:pt idx="4862">
                  <c:v>0.25733558722176597</c:v>
                </c:pt>
                <c:pt idx="4863">
                  <c:v>0.25782386744557795</c:v>
                </c:pt>
                <c:pt idx="4864">
                  <c:v>0.25834577385409963</c:v>
                </c:pt>
                <c:pt idx="4865">
                  <c:v>0.25890060590181313</c:v>
                </c:pt>
                <c:pt idx="4866">
                  <c:v>0.25979380143317315</c:v>
                </c:pt>
                <c:pt idx="4867">
                  <c:v>0.2610947144541434</c:v>
                </c:pt>
                <c:pt idx="4868">
                  <c:v>0.26251612130365726</c:v>
                </c:pt>
                <c:pt idx="4869">
                  <c:v>0.26405311816311378</c:v>
                </c:pt>
                <c:pt idx="4870">
                  <c:v>0.26570080121390177</c:v>
                </c:pt>
                <c:pt idx="4871">
                  <c:v>0.26745356609191218</c:v>
                </c:pt>
                <c:pt idx="4872">
                  <c:v>0.26930720952405673</c:v>
                </c:pt>
                <c:pt idx="4873">
                  <c:v>0.27125542660069352</c:v>
                </c:pt>
                <c:pt idx="4874">
                  <c:v>0.27329401404873926</c:v>
                </c:pt>
                <c:pt idx="4875">
                  <c:v>0.27541736750407497</c:v>
                </c:pt>
                <c:pt idx="4876">
                  <c:v>0.2776205831480944</c:v>
                </c:pt>
                <c:pt idx="4877">
                  <c:v>0.27989875716220158</c:v>
                </c:pt>
                <c:pt idx="4878">
                  <c:v>0.28224628518227229</c:v>
                </c:pt>
                <c:pt idx="4879">
                  <c:v>0.28465756284418742</c:v>
                </c:pt>
                <c:pt idx="4880">
                  <c:v>0.28838516552839411</c:v>
                </c:pt>
                <c:pt idx="4881">
                  <c:v>0.29353207342557569</c:v>
                </c:pt>
                <c:pt idx="4882">
                  <c:v>0.29884431006424395</c:v>
                </c:pt>
                <c:pt idx="4883">
                  <c:v>0.30428054325903603</c:v>
                </c:pt>
                <c:pt idx="4884">
                  <c:v>0.30980014137008194</c:v>
                </c:pt>
                <c:pt idx="4885">
                  <c:v>0.31536177221201883</c:v>
                </c:pt>
                <c:pt idx="4886">
                  <c:v>0.32092410359947371</c:v>
                </c:pt>
                <c:pt idx="4887">
                  <c:v>0.32644720443809472</c:v>
                </c:pt>
                <c:pt idx="4888">
                  <c:v>0.33188904199700092</c:v>
                </c:pt>
                <c:pt idx="4889">
                  <c:v>0.33720828409081932</c:v>
                </c:pt>
                <c:pt idx="4890">
                  <c:v>0.34236499962520811</c:v>
                </c:pt>
                <c:pt idx="4891">
                  <c:v>0.34731715586927631</c:v>
                </c:pt>
                <c:pt idx="4892">
                  <c:v>0.35427287228564946</c:v>
                </c:pt>
                <c:pt idx="4893">
                  <c:v>0.36245034007981713</c:v>
                </c:pt>
                <c:pt idx="4894">
                  <c:v>0.3690718962856368</c:v>
                </c:pt>
                <c:pt idx="4895">
                  <c:v>0.37537050100913621</c:v>
                </c:pt>
                <c:pt idx="4896">
                  <c:v>0.3766679113025313</c:v>
                </c:pt>
                <c:pt idx="4897">
                  <c:v>0.44493186844595606</c:v>
                </c:pt>
                <c:pt idx="4898">
                  <c:v>0.44613960891346016</c:v>
                </c:pt>
                <c:pt idx="4899">
                  <c:v>0.37002253654920914</c:v>
                </c:pt>
                <c:pt idx="4900">
                  <c:v>0.36881479608170997</c:v>
                </c:pt>
                <c:pt idx="4901">
                  <c:v>0.32713163740604612</c:v>
                </c:pt>
                <c:pt idx="4902">
                  <c:v>0.33196400036708362</c:v>
                </c:pt>
                <c:pt idx="4903">
                  <c:v>0.36156555109463823</c:v>
                </c:pt>
                <c:pt idx="4904">
                  <c:v>0.63401680888907963</c:v>
                </c:pt>
                <c:pt idx="4905">
                  <c:v>0.54340054600517196</c:v>
                </c:pt>
                <c:pt idx="4906">
                  <c:v>0.63945304208387166</c:v>
                </c:pt>
                <c:pt idx="4907">
                  <c:v>0.77175246364343819</c:v>
                </c:pt>
                <c:pt idx="4908">
                  <c:v>0.77779326761749279</c:v>
                </c:pt>
                <c:pt idx="4909">
                  <c:v>0.92821510109922323</c:v>
                </c:pt>
                <c:pt idx="4910">
                  <c:v>0.93304816460577877</c:v>
                </c:pt>
                <c:pt idx="4911">
                  <c:v>0.92217429712516863</c:v>
                </c:pt>
                <c:pt idx="4912">
                  <c:v>0.93139627828189764</c:v>
                </c:pt>
                <c:pt idx="4913">
                  <c:v>0.93486047585254539</c:v>
                </c:pt>
                <c:pt idx="4914">
                  <c:v>0.96929438954113256</c:v>
                </c:pt>
                <c:pt idx="4915">
                  <c:v>0.97714750476195888</c:v>
                </c:pt>
                <c:pt idx="4916">
                  <c:v>0.99999929945448196</c:v>
                </c:pt>
                <c:pt idx="4917">
                  <c:v>0.99999929945448196</c:v>
                </c:pt>
                <c:pt idx="4918">
                  <c:v>0.98379287951527616</c:v>
                </c:pt>
                <c:pt idx="4919">
                  <c:v>0.96083670354104866</c:v>
                </c:pt>
                <c:pt idx="4920">
                  <c:v>0.95177514730720525</c:v>
                </c:pt>
                <c:pt idx="4921">
                  <c:v>0.95201403332775358</c:v>
                </c:pt>
                <c:pt idx="4922">
                  <c:v>0.95248690155023419</c:v>
                </c:pt>
                <c:pt idx="4923">
                  <c:v>0.9529527643175747</c:v>
                </c:pt>
                <c:pt idx="4924">
                  <c:v>0.95341232217527794</c:v>
                </c:pt>
                <c:pt idx="4925">
                  <c:v>0.95386487457783109</c:v>
                </c:pt>
                <c:pt idx="4926">
                  <c:v>0.95431112207075719</c:v>
                </c:pt>
                <c:pt idx="4927">
                  <c:v>0.95475106465404602</c:v>
                </c:pt>
                <c:pt idx="4928">
                  <c:v>0.95518400178218477</c:v>
                </c:pt>
                <c:pt idx="4929">
                  <c:v>0.95561063400069635</c:v>
                </c:pt>
                <c:pt idx="4930">
                  <c:v>0.95603166185508381</c:v>
                </c:pt>
                <c:pt idx="4931">
                  <c:v>0.95644568425432608</c:v>
                </c:pt>
                <c:pt idx="4932">
                  <c:v>0.95685410228945422</c:v>
                </c:pt>
                <c:pt idx="4933">
                  <c:v>0.95725551486942728</c:v>
                </c:pt>
                <c:pt idx="4934">
                  <c:v>0.95765132308528611</c:v>
                </c:pt>
                <c:pt idx="4935">
                  <c:v>0.95804082639150789</c:v>
                </c:pt>
                <c:pt idx="4936">
                  <c:v>0.95842472533361556</c:v>
                </c:pt>
                <c:pt idx="4937">
                  <c:v>0.95880231936609095</c:v>
                </c:pt>
                <c:pt idx="4938">
                  <c:v>0.9591736084889293</c:v>
                </c:pt>
                <c:pt idx="4939">
                  <c:v>0.95953929324765352</c:v>
                </c:pt>
                <c:pt idx="4940">
                  <c:v>0.95989937364225364</c:v>
                </c:pt>
                <c:pt idx="4941">
                  <c:v>0.96025314912722659</c:v>
                </c:pt>
                <c:pt idx="4942">
                  <c:v>0.96060202079359336</c:v>
                </c:pt>
                <c:pt idx="4943">
                  <c:v>0.96094458755032308</c:v>
                </c:pt>
                <c:pt idx="4944">
                  <c:v>0.96128154994293868</c:v>
                </c:pt>
                <c:pt idx="4945">
                  <c:v>0.96161290797143506</c:v>
                </c:pt>
                <c:pt idx="4946">
                  <c:v>0.96193866163581743</c:v>
                </c:pt>
                <c:pt idx="4947">
                  <c:v>0.96225881093607557</c:v>
                </c:pt>
                <c:pt idx="4948">
                  <c:v>0.96249489477456185</c:v>
                </c:pt>
                <c:pt idx="4949">
                  <c:v>0.96265111642435941</c:v>
                </c:pt>
                <c:pt idx="4950">
                  <c:v>0.96280593698312589</c:v>
                </c:pt>
                <c:pt idx="4951">
                  <c:v>0.96295935645086639</c:v>
                </c:pt>
                <c:pt idx="4952">
                  <c:v>0.96311137482757581</c:v>
                </c:pt>
                <c:pt idx="4953">
                  <c:v>0.96326199211325914</c:v>
                </c:pt>
                <c:pt idx="4954">
                  <c:v>0.9634112083079065</c:v>
                </c:pt>
                <c:pt idx="4955">
                  <c:v>0.96355902341152777</c:v>
                </c:pt>
                <c:pt idx="4956">
                  <c:v>0.96370613796963611</c:v>
                </c:pt>
                <c:pt idx="4957">
                  <c:v>0.96385115089120033</c:v>
                </c:pt>
                <c:pt idx="4958">
                  <c:v>0.96399546326724661</c:v>
                </c:pt>
                <c:pt idx="4959">
                  <c:v>0.96413837455226181</c:v>
                </c:pt>
                <c:pt idx="4960">
                  <c:v>0.96427988474625093</c:v>
                </c:pt>
                <c:pt idx="4961">
                  <c:v>0.96441999384920918</c:v>
                </c:pt>
                <c:pt idx="4962">
                  <c:v>0.96455870186113624</c:v>
                </c:pt>
                <c:pt idx="4963">
                  <c:v>0.96469670932755036</c:v>
                </c:pt>
                <c:pt idx="4964">
                  <c:v>0.96483261515742036</c:v>
                </c:pt>
                <c:pt idx="4965">
                  <c:v>0.96496782044177742</c:v>
                </c:pt>
                <c:pt idx="4966">
                  <c:v>0.96510162463510341</c:v>
                </c:pt>
                <c:pt idx="4967">
                  <c:v>0.96523472828291146</c:v>
                </c:pt>
                <c:pt idx="4968">
                  <c:v>0.96536573029418038</c:v>
                </c:pt>
                <c:pt idx="4969">
                  <c:v>0.96549603175993126</c:v>
                </c:pt>
                <c:pt idx="4970">
                  <c:v>0.96562493213465117</c:v>
                </c:pt>
                <c:pt idx="4971">
                  <c:v>0.96575243141834499</c:v>
                </c:pt>
                <c:pt idx="4972">
                  <c:v>0.96587923015652088</c:v>
                </c:pt>
                <c:pt idx="4973">
                  <c:v>0.96600462780367069</c:v>
                </c:pt>
                <c:pt idx="4974">
                  <c:v>0.96612862435978952</c:v>
                </c:pt>
                <c:pt idx="4975">
                  <c:v>0.96625121982487727</c:v>
                </c:pt>
                <c:pt idx="4976">
                  <c:v>0.96637311474445198</c:v>
                </c:pt>
                <c:pt idx="4977">
                  <c:v>0.96649360857299571</c:v>
                </c:pt>
                <c:pt idx="4978">
                  <c:v>0.96661270131050836</c:v>
                </c:pt>
                <c:pt idx="4979">
                  <c:v>0.96673109350250808</c:v>
                </c:pt>
                <c:pt idx="4980">
                  <c:v>0.96684808460348159</c:v>
                </c:pt>
                <c:pt idx="4981">
                  <c:v>0.96696367461341926</c:v>
                </c:pt>
                <c:pt idx="4982">
                  <c:v>0.96707786353233083</c:v>
                </c:pt>
                <c:pt idx="4983">
                  <c:v>0.96719135190572936</c:v>
                </c:pt>
                <c:pt idx="4984">
                  <c:v>0.96730413973360985</c:v>
                </c:pt>
                <c:pt idx="4985">
                  <c:v>0.96741482592494632</c:v>
                </c:pt>
                <c:pt idx="4986">
                  <c:v>0.96752481157076986</c:v>
                </c:pt>
                <c:pt idx="4987">
                  <c:v>0.96763409667107525</c:v>
                </c:pt>
                <c:pt idx="4988">
                  <c:v>0.96774198068035466</c:v>
                </c:pt>
                <c:pt idx="4989">
                  <c:v>0.9678484635986031</c:v>
                </c:pt>
                <c:pt idx="4990">
                  <c:v>0.9679542459713385</c:v>
                </c:pt>
                <c:pt idx="4991">
                  <c:v>0.96805862725304281</c:v>
                </c:pt>
                <c:pt idx="4992">
                  <c:v>0.96816160744371615</c:v>
                </c:pt>
                <c:pt idx="4993">
                  <c:v>0.96826388708887645</c:v>
                </c:pt>
                <c:pt idx="4994">
                  <c:v>0.96836546618851871</c:v>
                </c:pt>
                <c:pt idx="4995">
                  <c:v>0.96846564419713499</c:v>
                </c:pt>
                <c:pt idx="4996">
                  <c:v>0.96856442111472019</c:v>
                </c:pt>
                <c:pt idx="4997">
                  <c:v>0.96866249748679234</c:v>
                </c:pt>
                <c:pt idx="4998">
                  <c:v>0.96875917276783352</c:v>
                </c:pt>
                <c:pt idx="4999">
                  <c:v>0.96885514750336166</c:v>
                </c:pt>
                <c:pt idx="5000">
                  <c:v>0.96894972114785882</c:v>
                </c:pt>
                <c:pt idx="5001">
                  <c:v>0.96904359424683795</c:v>
                </c:pt>
                <c:pt idx="5002">
                  <c:v>0.96913606625479098</c:v>
                </c:pt>
                <c:pt idx="5003">
                  <c:v>0.96922783771723109</c:v>
                </c:pt>
                <c:pt idx="5004">
                  <c:v>0.96931890863415315</c:v>
                </c:pt>
                <c:pt idx="5005">
                  <c:v>0.96940857846004413</c:v>
                </c:pt>
                <c:pt idx="5006">
                  <c:v>0.96949684719490914</c:v>
                </c:pt>
                <c:pt idx="5007">
                  <c:v>0.9695844153842611</c:v>
                </c:pt>
                <c:pt idx="5008">
                  <c:v>0.96967128302809502</c:v>
                </c:pt>
                <c:pt idx="5009">
                  <c:v>0.96975674958089797</c:v>
                </c:pt>
                <c:pt idx="5010">
                  <c:v>0.96984151558818787</c:v>
                </c:pt>
                <c:pt idx="5011">
                  <c:v>0.9699248805044467</c:v>
                </c:pt>
                <c:pt idx="5012">
                  <c:v>0.97000754487519258</c:v>
                </c:pt>
                <c:pt idx="5013">
                  <c:v>0.97008950870042543</c:v>
                </c:pt>
                <c:pt idx="5014">
                  <c:v>0.97017007143462719</c:v>
                </c:pt>
                <c:pt idx="5015">
                  <c:v>0.97024993362331102</c:v>
                </c:pt>
                <c:pt idx="5016">
                  <c:v>0.97032839472096877</c:v>
                </c:pt>
                <c:pt idx="5017">
                  <c:v>0.97040615527310858</c:v>
                </c:pt>
                <c:pt idx="5018">
                  <c:v>0.97048321527973525</c:v>
                </c:pt>
                <c:pt idx="5019">
                  <c:v>0.97055957474084897</c:v>
                </c:pt>
                <c:pt idx="5020">
                  <c:v>0.97063453311093162</c:v>
                </c:pt>
                <c:pt idx="5021">
                  <c:v>0.97070879093550133</c:v>
                </c:pt>
                <c:pt idx="5022">
                  <c:v>0.97078164766903996</c:v>
                </c:pt>
                <c:pt idx="5023">
                  <c:v>0.97085380385706055</c:v>
                </c:pt>
                <c:pt idx="5024">
                  <c:v>0.9709252594995732</c:v>
                </c:pt>
                <c:pt idx="5025">
                  <c:v>0.97099601459656781</c:v>
                </c:pt>
                <c:pt idx="5026">
                  <c:v>0.97106536860253134</c:v>
                </c:pt>
                <c:pt idx="5027">
                  <c:v>0.97113402206298183</c:v>
                </c:pt>
                <c:pt idx="5028">
                  <c:v>0.97120197497791438</c:v>
                </c:pt>
                <c:pt idx="5029">
                  <c:v>0.9712692273473339</c:v>
                </c:pt>
                <c:pt idx="5030">
                  <c:v>0.97133507862572743</c:v>
                </c:pt>
                <c:pt idx="5031">
                  <c:v>0.97140022935860282</c:v>
                </c:pt>
                <c:pt idx="5032">
                  <c:v>0.97146467954596027</c:v>
                </c:pt>
                <c:pt idx="5033">
                  <c:v>0.97152842918780968</c:v>
                </c:pt>
                <c:pt idx="5034">
                  <c:v>0.97159077773862312</c:v>
                </c:pt>
                <c:pt idx="5035">
                  <c:v>0.97165242574392352</c:v>
                </c:pt>
                <c:pt idx="5036">
                  <c:v>0.97171337320371087</c:v>
                </c:pt>
                <c:pt idx="5037">
                  <c:v>0.97177362011798518</c:v>
                </c:pt>
                <c:pt idx="5038">
                  <c:v>0.97183316648674156</c:v>
                </c:pt>
                <c:pt idx="5039">
                  <c:v>0.97189131176447185</c:v>
                </c:pt>
                <c:pt idx="5040">
                  <c:v>0.97194945704219715</c:v>
                </c:pt>
                <c:pt idx="5041">
                  <c:v>0.97200620122889647</c:v>
                </c:pt>
                <c:pt idx="5042">
                  <c:v>0.97206224487007775</c:v>
                </c:pt>
                <c:pt idx="5043">
                  <c:v>0.97211758796574599</c:v>
                </c:pt>
                <c:pt idx="5044">
                  <c:v>0.97217223051590118</c:v>
                </c:pt>
                <c:pt idx="5045">
                  <c:v>0.97222617252054344</c:v>
                </c:pt>
                <c:pt idx="5046">
                  <c:v>0.97227871343414962</c:v>
                </c:pt>
                <c:pt idx="5047">
                  <c:v>0.9723312543477608</c:v>
                </c:pt>
                <c:pt idx="5048">
                  <c:v>0.97238309471585394</c:v>
                </c:pt>
                <c:pt idx="5049">
                  <c:v>0.9724335339929211</c:v>
                </c:pt>
                <c:pt idx="5050">
                  <c:v>0.97248327272447022</c:v>
                </c:pt>
                <c:pt idx="5051">
                  <c:v>0.97253231091050629</c:v>
                </c:pt>
                <c:pt idx="5052">
                  <c:v>0.97258134909654237</c:v>
                </c:pt>
                <c:pt idx="5053">
                  <c:v>0.97262898619154747</c:v>
                </c:pt>
                <c:pt idx="5054">
                  <c:v>0.97267592274103953</c:v>
                </c:pt>
                <c:pt idx="5055">
                  <c:v>0.97272215874501355</c:v>
                </c:pt>
                <c:pt idx="5056">
                  <c:v>0.97276769420347453</c:v>
                </c:pt>
                <c:pt idx="5057">
                  <c:v>0.97281252911642258</c:v>
                </c:pt>
                <c:pt idx="5058">
                  <c:v>0.97285666348385258</c:v>
                </c:pt>
                <c:pt idx="5059">
                  <c:v>0.97290009730576954</c:v>
                </c:pt>
                <c:pt idx="5060">
                  <c:v>0.9729435311276865</c:v>
                </c:pt>
                <c:pt idx="5061">
                  <c:v>0.97298556385857748</c:v>
                </c:pt>
                <c:pt idx="5062">
                  <c:v>0.97302689604395032</c:v>
                </c:pt>
                <c:pt idx="5063">
                  <c:v>0.97306752768380533</c:v>
                </c:pt>
                <c:pt idx="5064">
                  <c:v>0.97310745877815219</c:v>
                </c:pt>
                <c:pt idx="5065">
                  <c:v>0.97314738987249405</c:v>
                </c:pt>
                <c:pt idx="5066">
                  <c:v>0.97318591987580494</c:v>
                </c:pt>
                <c:pt idx="5067">
                  <c:v>0.97322444987912082</c:v>
                </c:pt>
                <c:pt idx="5068">
                  <c:v>0.97326157879140562</c:v>
                </c:pt>
                <c:pt idx="5069">
                  <c:v>0.97329870770369042</c:v>
                </c:pt>
                <c:pt idx="5070">
                  <c:v>0.97333443552494425</c:v>
                </c:pt>
                <c:pt idx="5071">
                  <c:v>0.97337016334619808</c:v>
                </c:pt>
                <c:pt idx="5072">
                  <c:v>0.97340519062193887</c:v>
                </c:pt>
                <c:pt idx="5073">
                  <c:v>0.97343951735216161</c:v>
                </c:pt>
                <c:pt idx="5074">
                  <c:v>0.97347384408238447</c:v>
                </c:pt>
                <c:pt idx="5075">
                  <c:v>0.97350676972158112</c:v>
                </c:pt>
                <c:pt idx="5076">
                  <c:v>0.97353969536077789</c:v>
                </c:pt>
                <c:pt idx="5077">
                  <c:v>0.97357121990894357</c:v>
                </c:pt>
                <c:pt idx="5078">
                  <c:v>0.97360274445710926</c:v>
                </c:pt>
                <c:pt idx="5079">
                  <c:v>0.97363356845975702</c:v>
                </c:pt>
                <c:pt idx="5080">
                  <c:v>0.97366439246240966</c:v>
                </c:pt>
                <c:pt idx="5081">
                  <c:v>0.97369381537403132</c:v>
                </c:pt>
                <c:pt idx="5082">
                  <c:v>0.97372323828565299</c:v>
                </c:pt>
                <c:pt idx="5083">
                  <c:v>0.97375196065175662</c:v>
                </c:pt>
                <c:pt idx="5084">
                  <c:v>0.97377998247235231</c:v>
                </c:pt>
                <c:pt idx="5085">
                  <c:v>0.97380730374742486</c:v>
                </c:pt>
                <c:pt idx="5086">
                  <c:v>0.97383462502250251</c:v>
                </c:pt>
                <c:pt idx="5087">
                  <c:v>0.97386054520654908</c:v>
                </c:pt>
                <c:pt idx="5088">
                  <c:v>0.97388716593611369</c:v>
                </c:pt>
                <c:pt idx="5089">
                  <c:v>0.97391238557464721</c:v>
                </c:pt>
                <c:pt idx="5090">
                  <c:v>0.97393760521318085</c:v>
                </c:pt>
                <c:pt idx="5091">
                  <c:v>0.9739614237606834</c:v>
                </c:pt>
                <c:pt idx="5092">
                  <c:v>0.97399715158193712</c:v>
                </c:pt>
                <c:pt idx="5093">
                  <c:v>0.97404338758591125</c:v>
                </c:pt>
                <c:pt idx="5094">
                  <c:v>0.97408752195334614</c:v>
                </c:pt>
                <c:pt idx="5095">
                  <c:v>0.97412955468423212</c:v>
                </c:pt>
                <c:pt idx="5096">
                  <c:v>0.97417018632409202</c:v>
                </c:pt>
                <c:pt idx="5097">
                  <c:v>0.97420871632740291</c:v>
                </c:pt>
                <c:pt idx="5098">
                  <c:v>0.97424584523968771</c:v>
                </c:pt>
                <c:pt idx="5099">
                  <c:v>0.9742808725154285</c:v>
                </c:pt>
                <c:pt idx="5100">
                  <c:v>0.97431519924565135</c:v>
                </c:pt>
                <c:pt idx="5101">
                  <c:v>0.97434742433933008</c:v>
                </c:pt>
                <c:pt idx="5102">
                  <c:v>0.97437754779646968</c:v>
                </c:pt>
                <c:pt idx="5103">
                  <c:v>0.97440697070809135</c:v>
                </c:pt>
                <c:pt idx="5104">
                  <c:v>0.97443499252868204</c:v>
                </c:pt>
                <c:pt idx="5105">
                  <c:v>0.97446091271272861</c:v>
                </c:pt>
                <c:pt idx="5106">
                  <c:v>0.97448613235126214</c:v>
                </c:pt>
                <c:pt idx="5107">
                  <c:v>0.97450995089876469</c:v>
                </c:pt>
                <c:pt idx="5108">
                  <c:v>0.97453236835523616</c:v>
                </c:pt>
                <c:pt idx="5109">
                  <c:v>0.97455408526619469</c:v>
                </c:pt>
                <c:pt idx="5110">
                  <c:v>0.97457440108612714</c:v>
                </c:pt>
                <c:pt idx="5111">
                  <c:v>0.97459331581502351</c:v>
                </c:pt>
                <c:pt idx="5112">
                  <c:v>0.97461152999840694</c:v>
                </c:pt>
                <c:pt idx="5113">
                  <c:v>0.97462904363627734</c:v>
                </c:pt>
                <c:pt idx="5114">
                  <c:v>0.97464515618311676</c:v>
                </c:pt>
                <c:pt idx="5115">
                  <c:v>0.97466056818444302</c:v>
                </c:pt>
                <c:pt idx="5116">
                  <c:v>0.97467527964025635</c:v>
                </c:pt>
                <c:pt idx="5117">
                  <c:v>0.97468859000503372</c:v>
                </c:pt>
                <c:pt idx="5118">
                  <c:v>0.97470190036981597</c:v>
                </c:pt>
                <c:pt idx="5119">
                  <c:v>0.97471380964356724</c:v>
                </c:pt>
                <c:pt idx="5120">
                  <c:v>0.97472571891731852</c:v>
                </c:pt>
                <c:pt idx="5121">
                  <c:v>0.97473132328143763</c:v>
                </c:pt>
                <c:pt idx="5122">
                  <c:v>0.99999929945448196</c:v>
                </c:pt>
                <c:pt idx="5123">
                  <c:v>0.96083670354104866</c:v>
                </c:pt>
                <c:pt idx="5124">
                  <c:v>0.99999929945448196</c:v>
                </c:pt>
                <c:pt idx="5125">
                  <c:v>0.94875509559293936</c:v>
                </c:pt>
                <c:pt idx="5126">
                  <c:v>0.94875509559293936</c:v>
                </c:pt>
                <c:pt idx="5127">
                  <c:v>0.9487557961384524</c:v>
                </c:pt>
                <c:pt idx="5128">
                  <c:v>0.94875789777499642</c:v>
                </c:pt>
                <c:pt idx="5129">
                  <c:v>0.94876140050257152</c:v>
                </c:pt>
                <c:pt idx="5130">
                  <c:v>0.94876700486669063</c:v>
                </c:pt>
                <c:pt idx="5131">
                  <c:v>0.94877541141286681</c:v>
                </c:pt>
                <c:pt idx="5132">
                  <c:v>0.94878311741353005</c:v>
                </c:pt>
                <c:pt idx="5133">
                  <c:v>0.94878942232316221</c:v>
                </c:pt>
                <c:pt idx="5134">
                  <c:v>0.9487964277783123</c:v>
                </c:pt>
                <c:pt idx="5135">
                  <c:v>0.94880413377897055</c:v>
                </c:pt>
                <c:pt idx="5136">
                  <c:v>0.94881324087066476</c:v>
                </c:pt>
                <c:pt idx="5137">
                  <c:v>0.94882304850787191</c:v>
                </c:pt>
                <c:pt idx="5138">
                  <c:v>0.94883425723611015</c:v>
                </c:pt>
                <c:pt idx="5139">
                  <c:v>0.94884686705537447</c:v>
                </c:pt>
                <c:pt idx="5140">
                  <c:v>0.94886017742015671</c:v>
                </c:pt>
                <c:pt idx="5141">
                  <c:v>0.94887418833045212</c:v>
                </c:pt>
                <c:pt idx="5142">
                  <c:v>0.94889030087729143</c:v>
                </c:pt>
                <c:pt idx="5143">
                  <c:v>0.94890781451516182</c:v>
                </c:pt>
                <c:pt idx="5144">
                  <c:v>0.94892672924406329</c:v>
                </c:pt>
                <c:pt idx="5145">
                  <c:v>0.9489463445184777</c:v>
                </c:pt>
                <c:pt idx="5146">
                  <c:v>0.94896806142943613</c:v>
                </c:pt>
                <c:pt idx="5147">
                  <c:v>0.94899117943142075</c:v>
                </c:pt>
                <c:pt idx="5148">
                  <c:v>0.94901639906995428</c:v>
                </c:pt>
                <c:pt idx="5149">
                  <c:v>0.94904301979951888</c:v>
                </c:pt>
                <c:pt idx="5150">
                  <c:v>0.94907104162010947</c:v>
                </c:pt>
                <c:pt idx="5151">
                  <c:v>0.94909345907658105</c:v>
                </c:pt>
                <c:pt idx="5152">
                  <c:v>0.94910887107790731</c:v>
                </c:pt>
                <c:pt idx="5153">
                  <c:v>0.94912498362474673</c:v>
                </c:pt>
                <c:pt idx="5154">
                  <c:v>0.94914179671710408</c:v>
                </c:pt>
                <c:pt idx="5155">
                  <c:v>0.94915860980945643</c:v>
                </c:pt>
                <c:pt idx="5156">
                  <c:v>0.94917612344732682</c:v>
                </c:pt>
                <c:pt idx="5157">
                  <c:v>0.94919363708519722</c:v>
                </c:pt>
                <c:pt idx="5158">
                  <c:v>0.94921255181409869</c:v>
                </c:pt>
                <c:pt idx="5159">
                  <c:v>0.94923146654299506</c:v>
                </c:pt>
                <c:pt idx="5160">
                  <c:v>0.94925038127189654</c:v>
                </c:pt>
                <c:pt idx="5161">
                  <c:v>0.94927069709182399</c:v>
                </c:pt>
                <c:pt idx="5162">
                  <c:v>0.94929101291175144</c:v>
                </c:pt>
                <c:pt idx="5163">
                  <c:v>0.94931202927719693</c:v>
                </c:pt>
                <c:pt idx="5164">
                  <c:v>0.94933374618815536</c:v>
                </c:pt>
                <c:pt idx="5165">
                  <c:v>0.94935546309911389</c:v>
                </c:pt>
                <c:pt idx="5166">
                  <c:v>0.9493785811011034</c:v>
                </c:pt>
                <c:pt idx="5167">
                  <c:v>0.94940169910309291</c:v>
                </c:pt>
                <c:pt idx="5168">
                  <c:v>0.94942551765059546</c:v>
                </c:pt>
                <c:pt idx="5169">
                  <c:v>0.94945003674361106</c:v>
                </c:pt>
                <c:pt idx="5170">
                  <c:v>0.94947455583663154</c:v>
                </c:pt>
                <c:pt idx="5171">
                  <c:v>0.94950047602067811</c:v>
                </c:pt>
                <c:pt idx="5172">
                  <c:v>0.94952639620472468</c:v>
                </c:pt>
                <c:pt idx="5173">
                  <c:v>0.94955301693428429</c:v>
                </c:pt>
                <c:pt idx="5174">
                  <c:v>0.94958033820936194</c:v>
                </c:pt>
                <c:pt idx="5175">
                  <c:v>0.94960836002995253</c:v>
                </c:pt>
                <c:pt idx="5176">
                  <c:v>0.94963708239606115</c:v>
                </c:pt>
                <c:pt idx="5177">
                  <c:v>0.94966650530768282</c:v>
                </c:pt>
                <c:pt idx="5178">
                  <c:v>0.94969662876481753</c:v>
                </c:pt>
                <c:pt idx="5179">
                  <c:v>0.94972675222195224</c:v>
                </c:pt>
                <c:pt idx="5180">
                  <c:v>0.94975827677011793</c:v>
                </c:pt>
                <c:pt idx="5181">
                  <c:v>0.94978980131828361</c:v>
                </c:pt>
                <c:pt idx="5182">
                  <c:v>0.94982272695748038</c:v>
                </c:pt>
                <c:pt idx="5183">
                  <c:v>0.94985565259667715</c:v>
                </c:pt>
                <c:pt idx="5184">
                  <c:v>0.94988927878138685</c:v>
                </c:pt>
                <c:pt idx="5185">
                  <c:v>0.94992430605712763</c:v>
                </c:pt>
                <c:pt idx="5186">
                  <c:v>0.94995933333286342</c:v>
                </c:pt>
                <c:pt idx="5187">
                  <c:v>0.94999506115412224</c:v>
                </c:pt>
                <c:pt idx="5188">
                  <c:v>0.95003148952088901</c:v>
                </c:pt>
                <c:pt idx="5189">
                  <c:v>0.95006931897868696</c:v>
                </c:pt>
                <c:pt idx="5190">
                  <c:v>0.95010714843648481</c:v>
                </c:pt>
                <c:pt idx="5191">
                  <c:v>0.95014637898531362</c:v>
                </c:pt>
                <c:pt idx="5192">
                  <c:v>0.95018560953414255</c:v>
                </c:pt>
                <c:pt idx="5193">
                  <c:v>0.95022624117400245</c:v>
                </c:pt>
                <c:pt idx="5194">
                  <c:v>0.95026687281385736</c:v>
                </c:pt>
                <c:pt idx="5195">
                  <c:v>0.95030890554474823</c:v>
                </c:pt>
                <c:pt idx="5196">
                  <c:v>0.95035163882114726</c:v>
                </c:pt>
                <c:pt idx="5197">
                  <c:v>0.95038386391483098</c:v>
                </c:pt>
                <c:pt idx="5198">
                  <c:v>0.95040558082578941</c:v>
                </c:pt>
                <c:pt idx="5199">
                  <c:v>0.95042799828226099</c:v>
                </c:pt>
                <c:pt idx="5200">
                  <c:v>0.95044971519321941</c:v>
                </c:pt>
                <c:pt idx="5201">
                  <c:v>0.95047213264969599</c:v>
                </c:pt>
                <c:pt idx="5202">
                  <c:v>0.9504952506516805</c:v>
                </c:pt>
                <c:pt idx="5203">
                  <c:v>0.95051766810815697</c:v>
                </c:pt>
                <c:pt idx="5204">
                  <c:v>0.95054078611014148</c:v>
                </c:pt>
                <c:pt idx="5205">
                  <c:v>0.95056390411213099</c:v>
                </c:pt>
                <c:pt idx="5206">
                  <c:v>0.95058772265963354</c:v>
                </c:pt>
                <c:pt idx="5207">
                  <c:v>0.95061154120713609</c:v>
                </c:pt>
                <c:pt idx="5208">
                  <c:v>0.95063535975463864</c:v>
                </c:pt>
                <c:pt idx="5209">
                  <c:v>0.95065917830214119</c:v>
                </c:pt>
                <c:pt idx="5210">
                  <c:v>0.95068369739516168</c:v>
                </c:pt>
                <c:pt idx="5211">
                  <c:v>0.95070821648817727</c:v>
                </c:pt>
                <c:pt idx="5212">
                  <c:v>0.95073273558119775</c:v>
                </c:pt>
                <c:pt idx="5213">
                  <c:v>0.95075725467421335</c:v>
                </c:pt>
                <c:pt idx="5214">
                  <c:v>0.95078247431274687</c:v>
                </c:pt>
                <c:pt idx="5215">
                  <c:v>0.95080769395128051</c:v>
                </c:pt>
                <c:pt idx="5216">
                  <c:v>0.95083361413532708</c:v>
                </c:pt>
                <c:pt idx="5217">
                  <c:v>0.9508588337738606</c:v>
                </c:pt>
                <c:pt idx="5218">
                  <c:v>0.95088475395790717</c:v>
                </c:pt>
                <c:pt idx="5219">
                  <c:v>0.95091137468746678</c:v>
                </c:pt>
                <c:pt idx="5220">
                  <c:v>0.95093729487151346</c:v>
                </c:pt>
                <c:pt idx="5221">
                  <c:v>0.95096391560107796</c:v>
                </c:pt>
                <c:pt idx="5222">
                  <c:v>0.95099053633063757</c:v>
                </c:pt>
                <c:pt idx="5223">
                  <c:v>0.95101785760571522</c:v>
                </c:pt>
                <c:pt idx="5224">
                  <c:v>0.95104517888079287</c:v>
                </c:pt>
                <c:pt idx="5225">
                  <c:v>0.95107250015587042</c:v>
                </c:pt>
                <c:pt idx="5226">
                  <c:v>0.95109982143094807</c:v>
                </c:pt>
                <c:pt idx="5227">
                  <c:v>0.95112784325153865</c:v>
                </c:pt>
                <c:pt idx="5228">
                  <c:v>0.95116987598242464</c:v>
                </c:pt>
                <c:pt idx="5229">
                  <c:v>0.95115586507212935</c:v>
                </c:pt>
                <c:pt idx="5230">
                  <c:v>0.95118458743823797</c:v>
                </c:pt>
                <c:pt idx="5231">
                  <c:v>0.9512168125319167</c:v>
                </c:pt>
                <c:pt idx="5232">
                  <c:v>0.95125324089868846</c:v>
                </c:pt>
                <c:pt idx="5233">
                  <c:v>0.95129387253854336</c:v>
                </c:pt>
                <c:pt idx="5234">
                  <c:v>0.95136112490796287</c:v>
                </c:pt>
                <c:pt idx="5235">
                  <c:v>0.95146480564415425</c:v>
                </c:pt>
                <c:pt idx="5236">
                  <c:v>0.9515838983816669</c:v>
                </c:pt>
                <c:pt idx="5237">
                  <c:v>0.95171770257499289</c:v>
                </c:pt>
                <c:pt idx="5238">
                  <c:v>0.95186691876964524</c:v>
                </c:pt>
                <c:pt idx="5239">
                  <c:v>0.95202944532907496</c:v>
                </c:pt>
                <c:pt idx="5240">
                  <c:v>0.95220668334431791</c:v>
                </c:pt>
                <c:pt idx="5241">
                  <c:v>0.95239793226985625</c:v>
                </c:pt>
                <c:pt idx="5242">
                  <c:v>0.95260249156017673</c:v>
                </c:pt>
                <c:pt idx="5243">
                  <c:v>0.95282106176079273</c:v>
                </c:pt>
                <c:pt idx="5244">
                  <c:v>0.95305224178067294</c:v>
                </c:pt>
                <c:pt idx="5245">
                  <c:v>0.95329673216533539</c:v>
                </c:pt>
                <c:pt idx="5246">
                  <c:v>0.95355313182374912</c:v>
                </c:pt>
                <c:pt idx="5247">
                  <c:v>0.95382214130143217</c:v>
                </c:pt>
                <c:pt idx="5248">
                  <c:v>0.95410376059837954</c:v>
                </c:pt>
                <c:pt idx="5249">
                  <c:v>0.95439658862356003</c:v>
                </c:pt>
                <c:pt idx="5250">
                  <c:v>0.9548582481178074</c:v>
                </c:pt>
                <c:pt idx="5251">
                  <c:v>0.95551255762862408</c:v>
                </c:pt>
                <c:pt idx="5252">
                  <c:v>0.95620889987032676</c:v>
                </c:pt>
                <c:pt idx="5253">
                  <c:v>0.95694657429740237</c:v>
                </c:pt>
                <c:pt idx="5254">
                  <c:v>0.95772277872779377</c:v>
                </c:pt>
                <c:pt idx="5255">
                  <c:v>0.95853541152495203</c:v>
                </c:pt>
                <c:pt idx="5256">
                  <c:v>0.95938237105233803</c:v>
                </c:pt>
                <c:pt idx="5257">
                  <c:v>0.96026225621891581</c:v>
                </c:pt>
                <c:pt idx="5258">
                  <c:v>0.96117156429711514</c:v>
                </c:pt>
                <c:pt idx="5259">
                  <c:v>0.96210959474142321</c:v>
                </c:pt>
                <c:pt idx="5260">
                  <c:v>0.96307354536977785</c:v>
                </c:pt>
                <c:pt idx="5261">
                  <c:v>0.96406201509115308</c:v>
                </c:pt>
                <c:pt idx="5262">
                  <c:v>0.96507220172348174</c:v>
                </c:pt>
                <c:pt idx="5263">
                  <c:v>0.96610270417574284</c:v>
                </c:pt>
                <c:pt idx="5264">
                  <c:v>0.96715072026586946</c:v>
                </c:pt>
                <c:pt idx="5265">
                  <c:v>0.96821484890284037</c:v>
                </c:pt>
                <c:pt idx="5266">
                  <c:v>0.96929228790458855</c:v>
                </c:pt>
                <c:pt idx="5267">
                  <c:v>0.97093016331817428</c:v>
                </c:pt>
                <c:pt idx="5268">
                  <c:v>0.97314248605388798</c:v>
                </c:pt>
                <c:pt idx="5269">
                  <c:v>0.97537302297299</c:v>
                </c:pt>
                <c:pt idx="5270">
                  <c:v>0.97760426043760018</c:v>
                </c:pt>
                <c:pt idx="5271">
                  <c:v>0.97982078644640691</c:v>
                </c:pt>
                <c:pt idx="5272">
                  <c:v>0.98200508736152992</c:v>
                </c:pt>
                <c:pt idx="5273">
                  <c:v>0.98414035009061684</c:v>
                </c:pt>
                <c:pt idx="5274">
                  <c:v>0.98621116263234143</c:v>
                </c:pt>
                <c:pt idx="5275">
                  <c:v>0.9882007118943511</c:v>
                </c:pt>
                <c:pt idx="5276">
                  <c:v>0.99009148423877558</c:v>
                </c:pt>
                <c:pt idx="5277">
                  <c:v>0.99186806766428837</c:v>
                </c:pt>
                <c:pt idx="5278">
                  <c:v>0.99428144696274756</c:v>
                </c:pt>
                <c:pt idx="5279">
                  <c:v>0.99694351991896235</c:v>
                </c:pt>
                <c:pt idx="5280">
                  <c:v>0.9994759919549342</c:v>
                </c:pt>
                <c:pt idx="5281">
                  <c:v>0.99999789836345598</c:v>
                </c:pt>
                <c:pt idx="5282">
                  <c:v>0.99999789836345598</c:v>
                </c:pt>
                <c:pt idx="5283">
                  <c:v>0.96748067720333986</c:v>
                </c:pt>
                <c:pt idx="5284">
                  <c:v>0.97110600024238625</c:v>
                </c:pt>
                <c:pt idx="5285">
                  <c:v>0.99999789836345598</c:v>
                </c:pt>
                <c:pt idx="5286">
                  <c:v>0.78383337104603445</c:v>
                </c:pt>
                <c:pt idx="5287">
                  <c:v>0.90586349590425841</c:v>
                </c:pt>
                <c:pt idx="5288">
                  <c:v>0.90599379737000929</c:v>
                </c:pt>
                <c:pt idx="5289">
                  <c:v>0.90698857200101657</c:v>
                </c:pt>
                <c:pt idx="5290">
                  <c:v>0.90831610575154642</c:v>
                </c:pt>
                <c:pt idx="5291">
                  <c:v>0.90944958839448087</c:v>
                </c:pt>
                <c:pt idx="5292">
                  <c:v>0.91076311123471543</c:v>
                </c:pt>
                <c:pt idx="5293">
                  <c:v>0.78443864237081495</c:v>
                </c:pt>
                <c:pt idx="5294">
                  <c:v>0.91224126227092861</c:v>
                </c:pt>
                <c:pt idx="5295">
                  <c:v>0.91386862950179404</c:v>
                </c:pt>
                <c:pt idx="5296">
                  <c:v>0.91562980092598067</c:v>
                </c:pt>
                <c:pt idx="5297">
                  <c:v>0.91702949086453611</c:v>
                </c:pt>
                <c:pt idx="5298">
                  <c:v>0.91799624367494781</c:v>
                </c:pt>
                <c:pt idx="5299">
                  <c:v>0.91898821612389303</c:v>
                </c:pt>
                <c:pt idx="5300">
                  <c:v>0.92000260602931483</c:v>
                </c:pt>
                <c:pt idx="5301">
                  <c:v>0.92103801230017712</c:v>
                </c:pt>
                <c:pt idx="5302">
                  <c:v>0.92209233329994078</c:v>
                </c:pt>
                <c:pt idx="5303">
                  <c:v>0.92316346739205679</c:v>
                </c:pt>
                <c:pt idx="5304">
                  <c:v>0.92424931293998613</c:v>
                </c:pt>
                <c:pt idx="5305">
                  <c:v>0.92534916939821088</c:v>
                </c:pt>
                <c:pt idx="5306">
                  <c:v>0.92645953403915582</c:v>
                </c:pt>
                <c:pt idx="5307">
                  <c:v>0.92757970631730791</c:v>
                </c:pt>
                <c:pt idx="5308">
                  <c:v>0.9287068840506103</c:v>
                </c:pt>
                <c:pt idx="5309">
                  <c:v>0.92983966614802671</c:v>
                </c:pt>
                <c:pt idx="5310">
                  <c:v>0.93097525042750517</c:v>
                </c:pt>
                <c:pt idx="5311">
                  <c:v>0.93211293634352776</c:v>
                </c:pt>
                <c:pt idx="5312">
                  <c:v>0.93324992171403731</c:v>
                </c:pt>
                <c:pt idx="5313">
                  <c:v>0.93438480544800273</c:v>
                </c:pt>
                <c:pt idx="5314">
                  <c:v>0.93551548590887512</c:v>
                </c:pt>
                <c:pt idx="5315">
                  <c:v>0.93663986146012035</c:v>
                </c:pt>
                <c:pt idx="5316">
                  <c:v>0.9377558304651844</c:v>
                </c:pt>
                <c:pt idx="5317">
                  <c:v>0.93886199183304131</c:v>
                </c:pt>
                <c:pt idx="5318">
                  <c:v>0.93995624392714683</c:v>
                </c:pt>
                <c:pt idx="5319">
                  <c:v>0.94103648511095705</c:v>
                </c:pt>
                <c:pt idx="5320">
                  <c:v>0.94183580754333307</c:v>
                </c:pt>
                <c:pt idx="5321">
                  <c:v>0.94236401886148691</c:v>
                </c:pt>
                <c:pt idx="5322">
                  <c:v>0.94288732636103467</c:v>
                </c:pt>
                <c:pt idx="5323">
                  <c:v>0.94340502949646832</c:v>
                </c:pt>
                <c:pt idx="5324">
                  <c:v>0.94391852935880882</c:v>
                </c:pt>
                <c:pt idx="5325">
                  <c:v>0.94442642485703521</c:v>
                </c:pt>
                <c:pt idx="5326">
                  <c:v>0.94492941653665552</c:v>
                </c:pt>
                <c:pt idx="5327">
                  <c:v>0.94542610330664367</c:v>
                </c:pt>
                <c:pt idx="5328">
                  <c:v>0.94591648516699967</c:v>
                </c:pt>
                <c:pt idx="5329">
                  <c:v>0.9464005621177185</c:v>
                </c:pt>
                <c:pt idx="5330">
                  <c:v>0.94687833415881029</c:v>
                </c:pt>
                <c:pt idx="5331">
                  <c:v>0.9473498012902648</c:v>
                </c:pt>
                <c:pt idx="5332">
                  <c:v>0.9478135624210563</c:v>
                </c:pt>
                <c:pt idx="5333">
                  <c:v>0.94827101864221552</c:v>
                </c:pt>
                <c:pt idx="5334">
                  <c:v>0.94872006831719857</c:v>
                </c:pt>
                <c:pt idx="5335">
                  <c:v>0.94916141199151849</c:v>
                </c:pt>
                <c:pt idx="5336">
                  <c:v>0.94959504966517527</c:v>
                </c:pt>
                <c:pt idx="5337">
                  <c:v>0.95002098133816881</c:v>
                </c:pt>
                <c:pt idx="5338">
                  <c:v>0.95043780591946814</c:v>
                </c:pt>
                <c:pt idx="5339">
                  <c:v>0.9508462239545914</c:v>
                </c:pt>
                <c:pt idx="5340">
                  <c:v>0.95124553489802532</c:v>
                </c:pt>
                <c:pt idx="5341">
                  <c:v>0.95163573874976504</c:v>
                </c:pt>
                <c:pt idx="5342">
                  <c:v>0.95201683550981064</c:v>
                </c:pt>
                <c:pt idx="5343">
                  <c:v>0.95238742408713595</c:v>
                </c:pt>
                <c:pt idx="5344">
                  <c:v>0.95274890557276704</c:v>
                </c:pt>
                <c:pt idx="5345">
                  <c:v>0.95309987887567793</c:v>
                </c:pt>
                <c:pt idx="5346">
                  <c:v>0.95344034399586863</c:v>
                </c:pt>
                <c:pt idx="5347">
                  <c:v>0.95377100147885197</c:v>
                </c:pt>
                <c:pt idx="5348">
                  <c:v>0.95408974968807914</c:v>
                </c:pt>
                <c:pt idx="5349">
                  <c:v>0.95439798971459111</c:v>
                </c:pt>
                <c:pt idx="5350">
                  <c:v>0.95469502101285975</c:v>
                </c:pt>
                <c:pt idx="5351">
                  <c:v>0.95498014303738221</c:v>
                </c:pt>
                <c:pt idx="5352">
                  <c:v>0.95525335578815329</c:v>
                </c:pt>
                <c:pt idx="5353">
                  <c:v>0.95545020907780576</c:v>
                </c:pt>
                <c:pt idx="5354">
                  <c:v>0.95557770836149958</c:v>
                </c:pt>
                <c:pt idx="5355">
                  <c:v>0.95570240546313134</c:v>
                </c:pt>
                <c:pt idx="5356">
                  <c:v>0.95582359983719312</c:v>
                </c:pt>
                <c:pt idx="5357">
                  <c:v>0.95594129148367979</c:v>
                </c:pt>
                <c:pt idx="5358">
                  <c:v>0.95605688149361734</c:v>
                </c:pt>
                <c:pt idx="5359">
                  <c:v>0.95616826823047185</c:v>
                </c:pt>
                <c:pt idx="5360">
                  <c:v>0.95627685278526431</c:v>
                </c:pt>
                <c:pt idx="5361">
                  <c:v>0.95638193461248167</c:v>
                </c:pt>
                <c:pt idx="5362">
                  <c:v>0.95648421425764196</c:v>
                </c:pt>
                <c:pt idx="5363">
                  <c:v>0.95658229062971412</c:v>
                </c:pt>
                <c:pt idx="5364">
                  <c:v>0.95667756481972432</c:v>
                </c:pt>
                <c:pt idx="5365">
                  <c:v>0.95676933628216432</c:v>
                </c:pt>
                <c:pt idx="5366">
                  <c:v>0.95685830556254237</c:v>
                </c:pt>
                <c:pt idx="5367">
                  <c:v>0.95694307156983227</c:v>
                </c:pt>
                <c:pt idx="5368">
                  <c:v>0.95702433484954708</c:v>
                </c:pt>
                <c:pt idx="5369">
                  <c:v>0.95710209540168678</c:v>
                </c:pt>
                <c:pt idx="5370">
                  <c:v>0.95717635322625649</c:v>
                </c:pt>
                <c:pt idx="5371">
                  <c:v>0.95721278159302337</c:v>
                </c:pt>
                <c:pt idx="5372">
                  <c:v>0.95728493778104895</c:v>
                </c:pt>
                <c:pt idx="5373">
                  <c:v>0.9574376567032763</c:v>
                </c:pt>
                <c:pt idx="5374">
                  <c:v>0.95760088380821906</c:v>
                </c:pt>
                <c:pt idx="5375">
                  <c:v>0.95777531964140494</c:v>
                </c:pt>
                <c:pt idx="5376">
                  <c:v>0.95796026365731113</c:v>
                </c:pt>
                <c:pt idx="5377">
                  <c:v>0.95815571585593751</c:v>
                </c:pt>
                <c:pt idx="5378">
                  <c:v>0.95836167623728408</c:v>
                </c:pt>
                <c:pt idx="5379">
                  <c:v>0.95857674371032497</c:v>
                </c:pt>
                <c:pt idx="5380">
                  <c:v>0.95891860992154665</c:v>
                </c:pt>
                <c:pt idx="5381">
                  <c:v>0.95940759069087156</c:v>
                </c:pt>
                <c:pt idx="5382">
                  <c:v>0.95993229928145041</c:v>
                </c:pt>
                <c:pt idx="5383">
                  <c:v>0.96049273569328297</c:v>
                </c:pt>
                <c:pt idx="5384">
                  <c:v>0.96108609774431231</c:v>
                </c:pt>
                <c:pt idx="5385">
                  <c:v>0.96171168488902037</c:v>
                </c:pt>
                <c:pt idx="5386">
                  <c:v>0.96236739549086803</c:v>
                </c:pt>
                <c:pt idx="5387">
                  <c:v>0.96305182845881943</c:v>
                </c:pt>
                <c:pt idx="5388">
                  <c:v>0.96376358270184836</c:v>
                </c:pt>
                <c:pt idx="5389">
                  <c:v>0.96450055658341094</c:v>
                </c:pt>
                <c:pt idx="5390">
                  <c:v>0.965262049557989</c:v>
                </c:pt>
                <c:pt idx="5391">
                  <c:v>0.96604666053455668</c:v>
                </c:pt>
                <c:pt idx="5392">
                  <c:v>0.9668515873310517</c:v>
                </c:pt>
                <c:pt idx="5393">
                  <c:v>0.96767612940196623</c:v>
                </c:pt>
                <c:pt idx="5394">
                  <c:v>0.96851888565625921</c:v>
                </c:pt>
                <c:pt idx="5395">
                  <c:v>0.96937775445739649</c:v>
                </c:pt>
                <c:pt idx="5396">
                  <c:v>0.97025133471434211</c:v>
                </c:pt>
                <c:pt idx="5397">
                  <c:v>0.97113892588158301</c:v>
                </c:pt>
                <c:pt idx="5398">
                  <c:v>0.97249097872513335</c:v>
                </c:pt>
                <c:pt idx="5399">
                  <c:v>0.97432710851940252</c:v>
                </c:pt>
                <c:pt idx="5400">
                  <c:v>0.97618775740669239</c:v>
                </c:pt>
                <c:pt idx="5401">
                  <c:v>0.97806171665875941</c:v>
                </c:pt>
                <c:pt idx="5402">
                  <c:v>0.9799370770018625</c:v>
                </c:pt>
                <c:pt idx="5403">
                  <c:v>0.98180052807120932</c:v>
                </c:pt>
                <c:pt idx="5404">
                  <c:v>0.9836401605930537</c:v>
                </c:pt>
                <c:pt idx="5405">
                  <c:v>0.98544336474812622</c:v>
                </c:pt>
                <c:pt idx="5406">
                  <c:v>0.98719823126268558</c:v>
                </c:pt>
                <c:pt idx="5407">
                  <c:v>0.98889215031745259</c:v>
                </c:pt>
                <c:pt idx="5408">
                  <c:v>0.99051321263868097</c:v>
                </c:pt>
                <c:pt idx="5409">
                  <c:v>0.99277947737903194</c:v>
                </c:pt>
                <c:pt idx="5410">
                  <c:v>0.99543034160700838</c:v>
                </c:pt>
                <c:pt idx="5411">
                  <c:v>0.99756490379058227</c:v>
                </c:pt>
                <c:pt idx="5412">
                  <c:v>0.99958457650972665</c:v>
                </c:pt>
                <c:pt idx="5413">
                  <c:v>0.99999929945448196</c:v>
                </c:pt>
                <c:pt idx="5414">
                  <c:v>0.91536429417587273</c:v>
                </c:pt>
                <c:pt idx="5415">
                  <c:v>0.92814364545671557</c:v>
                </c:pt>
                <c:pt idx="5416">
                  <c:v>0.86574395481761557</c:v>
                </c:pt>
                <c:pt idx="5417">
                  <c:v>0.8656668948109888</c:v>
                </c:pt>
                <c:pt idx="5418">
                  <c:v>0.86584763555380684</c:v>
                </c:pt>
                <c:pt idx="5419">
                  <c:v>0.8656157549884087</c:v>
                </c:pt>
                <c:pt idx="5420">
                  <c:v>0.8655646151658285</c:v>
                </c:pt>
                <c:pt idx="5421">
                  <c:v>0.86595201683551126</c:v>
                </c:pt>
                <c:pt idx="5422">
                  <c:v>0.86551347534324841</c:v>
                </c:pt>
                <c:pt idx="5423">
                  <c:v>0.86605639811721058</c:v>
                </c:pt>
                <c:pt idx="5424">
                  <c:v>0.86546303606618624</c:v>
                </c:pt>
                <c:pt idx="5425">
                  <c:v>0.86541329733463213</c:v>
                </c:pt>
                <c:pt idx="5426">
                  <c:v>0.86616007885340185</c:v>
                </c:pt>
                <c:pt idx="5427">
                  <c:v>0.86536355860308301</c:v>
                </c:pt>
                <c:pt idx="5428">
                  <c:v>0.86531452041704693</c:v>
                </c:pt>
                <c:pt idx="5429">
                  <c:v>0.86626375958959323</c:v>
                </c:pt>
                <c:pt idx="5430">
                  <c:v>0.86526618277652878</c:v>
                </c:pt>
                <c:pt idx="5431">
                  <c:v>0.86636673978026657</c:v>
                </c:pt>
                <c:pt idx="5432">
                  <c:v>0.86521784513600575</c:v>
                </c:pt>
                <c:pt idx="5433">
                  <c:v>0.86517090858651369</c:v>
                </c:pt>
                <c:pt idx="5434">
                  <c:v>0.86646831887990883</c:v>
                </c:pt>
                <c:pt idx="5435">
                  <c:v>0.86512397203702662</c:v>
                </c:pt>
                <c:pt idx="5436">
                  <c:v>0.86656849688852511</c:v>
                </c:pt>
                <c:pt idx="5437">
                  <c:v>0.86507773603304761</c:v>
                </c:pt>
                <c:pt idx="5438">
                  <c:v>0.86503220057458652</c:v>
                </c:pt>
                <c:pt idx="5439">
                  <c:v>0.86666657326059726</c:v>
                </c:pt>
                <c:pt idx="5440">
                  <c:v>0.86498736566163859</c:v>
                </c:pt>
                <c:pt idx="5441">
                  <c:v>0.86676324854163844</c:v>
                </c:pt>
                <c:pt idx="5442">
                  <c:v>0.86494323129420858</c:v>
                </c:pt>
                <c:pt idx="5443">
                  <c:v>0.86685712164062256</c:v>
                </c:pt>
                <c:pt idx="5444">
                  <c:v>0.86489979747229162</c:v>
                </c:pt>
                <c:pt idx="5445">
                  <c:v>0.86694819255754463</c:v>
                </c:pt>
                <c:pt idx="5446">
                  <c:v>0.86485776474140563</c:v>
                </c:pt>
                <c:pt idx="5447">
                  <c:v>0.86703716183792257</c:v>
                </c:pt>
                <c:pt idx="5448">
                  <c:v>0.86481573201051476</c:v>
                </c:pt>
                <c:pt idx="5449">
                  <c:v>0.86712192784521247</c:v>
                </c:pt>
                <c:pt idx="5450">
                  <c:v>0.86477510037065974</c:v>
                </c:pt>
                <c:pt idx="5451">
                  <c:v>0.86720389167044531</c:v>
                </c:pt>
                <c:pt idx="5452">
                  <c:v>0.86473586982183093</c:v>
                </c:pt>
                <c:pt idx="5453">
                  <c:v>0.86728165222258513</c:v>
                </c:pt>
                <c:pt idx="5454">
                  <c:v>0.86469733981851504</c:v>
                </c:pt>
                <c:pt idx="5455">
                  <c:v>0.8646595103607172</c:v>
                </c:pt>
                <c:pt idx="5456">
                  <c:v>0.86739023677737748</c:v>
                </c:pt>
                <c:pt idx="5457">
                  <c:v>0.86462308199394544</c:v>
                </c:pt>
                <c:pt idx="5458">
                  <c:v>0.86751913715209739</c:v>
                </c:pt>
                <c:pt idx="5459">
                  <c:v>0.86458735417269161</c:v>
                </c:pt>
                <c:pt idx="5460">
                  <c:v>0.8676270211613768</c:v>
                </c:pt>
                <c:pt idx="5461">
                  <c:v>0.86455302744246876</c:v>
                </c:pt>
                <c:pt idx="5462">
                  <c:v>0.8677117871686667</c:v>
                </c:pt>
                <c:pt idx="5463">
                  <c:v>0.8645201018032721</c:v>
                </c:pt>
                <c:pt idx="5464">
                  <c:v>0.86778954772081152</c:v>
                </c:pt>
                <c:pt idx="5465">
                  <c:v>0.86780495972213278</c:v>
                </c:pt>
                <c:pt idx="5466">
                  <c:v>0.86448857725510642</c:v>
                </c:pt>
                <c:pt idx="5467">
                  <c:v>0.86445775325245866</c:v>
                </c:pt>
                <c:pt idx="5468">
                  <c:v>0.86442833034083699</c:v>
                </c:pt>
                <c:pt idx="5469">
                  <c:v>0.86440030852024141</c:v>
                </c:pt>
                <c:pt idx="5470">
                  <c:v>0.8643736877906818</c:v>
                </c:pt>
                <c:pt idx="5471">
                  <c:v>0.86434846815214827</c:v>
                </c:pt>
                <c:pt idx="5472">
                  <c:v>0.86432464960464572</c:v>
                </c:pt>
                <c:pt idx="5473">
                  <c:v>0.86430293269368719</c:v>
                </c:pt>
                <c:pt idx="5474">
                  <c:v>0.86428191632824169</c:v>
                </c:pt>
                <c:pt idx="5475">
                  <c:v>0.86426720487243336</c:v>
                </c:pt>
                <c:pt idx="5476">
                  <c:v>0.86425809778073925</c:v>
                </c:pt>
                <c:pt idx="5477">
                  <c:v>0.86424969123456297</c:v>
                </c:pt>
                <c:pt idx="5478">
                  <c:v>0.86424128468838679</c:v>
                </c:pt>
                <c:pt idx="5479">
                  <c:v>0.86423287814221061</c:v>
                </c:pt>
                <c:pt idx="5480">
                  <c:v>0.86422517214154748</c:v>
                </c:pt>
                <c:pt idx="5481">
                  <c:v>0.86421816668639728</c:v>
                </c:pt>
                <c:pt idx="5482">
                  <c:v>0.86421186177676512</c:v>
                </c:pt>
                <c:pt idx="5483">
                  <c:v>0.86420555686713296</c:v>
                </c:pt>
                <c:pt idx="5484">
                  <c:v>0.86419925195750091</c:v>
                </c:pt>
                <c:pt idx="5485">
                  <c:v>0.86419434813889473</c:v>
                </c:pt>
                <c:pt idx="5486">
                  <c:v>0.86418944432029365</c:v>
                </c:pt>
                <c:pt idx="5487">
                  <c:v>0.86418454050168758</c:v>
                </c:pt>
                <c:pt idx="5488">
                  <c:v>0.86418103777411248</c:v>
                </c:pt>
                <c:pt idx="5489">
                  <c:v>0.86417683450102434</c:v>
                </c:pt>
                <c:pt idx="5490">
                  <c:v>0.86417403231896728</c:v>
                </c:pt>
                <c:pt idx="5491">
                  <c:v>0.86417123013690522</c:v>
                </c:pt>
                <c:pt idx="5492">
                  <c:v>0.86416912850036121</c:v>
                </c:pt>
                <c:pt idx="5493">
                  <c:v>0.86416772740933512</c:v>
                </c:pt>
                <c:pt idx="5494">
                  <c:v>0.86416632631830415</c:v>
                </c:pt>
                <c:pt idx="5495">
                  <c:v>0.86416562577278611</c:v>
                </c:pt>
                <c:pt idx="5496">
                  <c:v>0.86416562577278611</c:v>
                </c:pt>
                <c:pt idx="5497">
                  <c:v>0.86416562577278611</c:v>
                </c:pt>
                <c:pt idx="5498">
                  <c:v>0.86416632631830415</c:v>
                </c:pt>
                <c:pt idx="5499">
                  <c:v>0.86416772740933512</c:v>
                </c:pt>
                <c:pt idx="5500">
                  <c:v>0.86416982904587925</c:v>
                </c:pt>
                <c:pt idx="5501">
                  <c:v>0.86417193068242326</c:v>
                </c:pt>
                <c:pt idx="5502">
                  <c:v>0.86417473286448032</c:v>
                </c:pt>
                <c:pt idx="5503">
                  <c:v>0.86417963668308639</c:v>
                </c:pt>
                <c:pt idx="5504">
                  <c:v>0.86418874377477561</c:v>
                </c:pt>
                <c:pt idx="5505">
                  <c:v>0.86419995250301385</c:v>
                </c:pt>
                <c:pt idx="5506">
                  <c:v>0.86421326286779621</c:v>
                </c:pt>
                <c:pt idx="5507">
                  <c:v>0.86422867486911759</c:v>
                </c:pt>
                <c:pt idx="5508">
                  <c:v>0.86424618850698798</c:v>
                </c:pt>
                <c:pt idx="5509">
                  <c:v>0.86426650432692043</c:v>
                </c:pt>
                <c:pt idx="5510">
                  <c:v>0.86428892178339189</c:v>
                </c:pt>
                <c:pt idx="5511">
                  <c:v>0.86431344087640749</c:v>
                </c:pt>
                <c:pt idx="5512">
                  <c:v>0.86434076215148503</c:v>
                </c:pt>
                <c:pt idx="5513">
                  <c:v>0.86437088560862474</c:v>
                </c:pt>
                <c:pt idx="5514">
                  <c:v>0.86440311070230347</c:v>
                </c:pt>
                <c:pt idx="5515">
                  <c:v>0.86443813797804425</c:v>
                </c:pt>
                <c:pt idx="5516">
                  <c:v>0.86447526689032905</c:v>
                </c:pt>
                <c:pt idx="5517">
                  <c:v>0.86451519798467091</c:v>
                </c:pt>
                <c:pt idx="5518">
                  <c:v>0.86455793126106995</c:v>
                </c:pt>
                <c:pt idx="5519">
                  <c:v>0.86460346671953592</c:v>
                </c:pt>
                <c:pt idx="5520">
                  <c:v>0.86465180436005407</c:v>
                </c:pt>
                <c:pt idx="5521">
                  <c:v>0.86470294418263416</c:v>
                </c:pt>
                <c:pt idx="5522">
                  <c:v>0.86475618564175838</c:v>
                </c:pt>
                <c:pt idx="5523">
                  <c:v>0.86478420746234896</c:v>
                </c:pt>
                <c:pt idx="5524">
                  <c:v>0.86479191346301221</c:v>
                </c:pt>
                <c:pt idx="5525">
                  <c:v>0.86480732546433847</c:v>
                </c:pt>
                <c:pt idx="5526">
                  <c:v>0.86482413855669094</c:v>
                </c:pt>
                <c:pt idx="5527">
                  <c:v>0.8648430532855923</c:v>
                </c:pt>
                <c:pt idx="5528">
                  <c:v>0.86486266856000682</c:v>
                </c:pt>
                <c:pt idx="5529">
                  <c:v>0.86488438547096524</c:v>
                </c:pt>
                <c:pt idx="5530">
                  <c:v>0.86490680292743671</c:v>
                </c:pt>
                <c:pt idx="5531">
                  <c:v>0.8649313220204573</c:v>
                </c:pt>
                <c:pt idx="5532">
                  <c:v>0.86495724220450387</c:v>
                </c:pt>
                <c:pt idx="5533">
                  <c:v>0.86498386293406349</c:v>
                </c:pt>
                <c:pt idx="5534">
                  <c:v>0.86501258530017211</c:v>
                </c:pt>
                <c:pt idx="5535">
                  <c:v>0.86504270875730682</c:v>
                </c:pt>
                <c:pt idx="5536">
                  <c:v>0.86507423330547251</c:v>
                </c:pt>
                <c:pt idx="5537">
                  <c:v>0.86510645839915623</c:v>
                </c:pt>
                <c:pt idx="5538">
                  <c:v>0.86514078512937898</c:v>
                </c:pt>
                <c:pt idx="5539">
                  <c:v>0.8651765129506328</c:v>
                </c:pt>
                <c:pt idx="5540">
                  <c:v>0.86521294131740467</c:v>
                </c:pt>
                <c:pt idx="5541">
                  <c:v>0.86525147132071545</c:v>
                </c:pt>
                <c:pt idx="5542">
                  <c:v>0.86529070186954438</c:v>
                </c:pt>
                <c:pt idx="5543">
                  <c:v>0.86533203405491732</c:v>
                </c:pt>
                <c:pt idx="5544">
                  <c:v>0.86537406678580331</c:v>
                </c:pt>
                <c:pt idx="5545">
                  <c:v>0.86541750060772027</c:v>
                </c:pt>
                <c:pt idx="5546">
                  <c:v>0.86548545352265771</c:v>
                </c:pt>
                <c:pt idx="5547">
                  <c:v>0.86558072771266792</c:v>
                </c:pt>
                <c:pt idx="5548">
                  <c:v>0.86568160626679713</c:v>
                </c:pt>
                <c:pt idx="5549">
                  <c:v>0.86578738863953253</c:v>
                </c:pt>
                <c:pt idx="5550">
                  <c:v>0.86589877537638704</c:v>
                </c:pt>
                <c:pt idx="5551">
                  <c:v>0.86601436538632459</c:v>
                </c:pt>
                <c:pt idx="5552">
                  <c:v>0.86613555976038636</c:v>
                </c:pt>
                <c:pt idx="5553">
                  <c:v>0.86626235849856215</c:v>
                </c:pt>
                <c:pt idx="5554">
                  <c:v>0.86639336050982618</c:v>
                </c:pt>
                <c:pt idx="5555">
                  <c:v>0.86652926633969618</c:v>
                </c:pt>
                <c:pt idx="5556">
                  <c:v>0.86667077653368541</c:v>
                </c:pt>
                <c:pt idx="5557">
                  <c:v>0.86681649000076266</c:v>
                </c:pt>
                <c:pt idx="5558">
                  <c:v>0.86696780783195904</c:v>
                </c:pt>
                <c:pt idx="5559">
                  <c:v>0.86712332893624355</c:v>
                </c:pt>
                <c:pt idx="5560">
                  <c:v>0.8672830533136161</c:v>
                </c:pt>
                <c:pt idx="5561">
                  <c:v>0.86744838205510777</c:v>
                </c:pt>
                <c:pt idx="5562">
                  <c:v>0.86761791406968758</c:v>
                </c:pt>
                <c:pt idx="5563">
                  <c:v>0.86779234990286858</c:v>
                </c:pt>
                <c:pt idx="5564">
                  <c:v>0.8679709890091426</c:v>
                </c:pt>
                <c:pt idx="5565">
                  <c:v>0.86815383138849966</c:v>
                </c:pt>
                <c:pt idx="5566">
                  <c:v>0.86834157758646791</c:v>
                </c:pt>
                <c:pt idx="5567">
                  <c:v>0.86853352705751918</c:v>
                </c:pt>
                <c:pt idx="5568">
                  <c:v>0.86872967980165861</c:v>
                </c:pt>
                <c:pt idx="5569">
                  <c:v>0.8689307363644041</c:v>
                </c:pt>
                <c:pt idx="5570">
                  <c:v>0.86913529565472469</c:v>
                </c:pt>
                <c:pt idx="5571">
                  <c:v>0.86934475876364636</c:v>
                </c:pt>
                <c:pt idx="5572">
                  <c:v>0.86955772460014324</c:v>
                </c:pt>
                <c:pt idx="5573">
                  <c:v>0.86977559425524609</c:v>
                </c:pt>
                <c:pt idx="5574">
                  <c:v>0.86999696663791903</c:v>
                </c:pt>
                <c:pt idx="5575">
                  <c:v>0.87022254229368512</c:v>
                </c:pt>
                <c:pt idx="5576">
                  <c:v>0.8704516206770212</c:v>
                </c:pt>
                <c:pt idx="5577">
                  <c:v>0.87068490233344553</c:v>
                </c:pt>
                <c:pt idx="5578">
                  <c:v>0.87092238726296278</c:v>
                </c:pt>
                <c:pt idx="5579">
                  <c:v>0.87116337492005025</c:v>
                </c:pt>
                <c:pt idx="5580">
                  <c:v>0.87140856585022575</c:v>
                </c:pt>
                <c:pt idx="5581">
                  <c:v>0.87165725950797635</c:v>
                </c:pt>
                <c:pt idx="5582">
                  <c:v>0.87190945589330204</c:v>
                </c:pt>
                <c:pt idx="5583">
                  <c:v>0.87216515500620273</c:v>
                </c:pt>
                <c:pt idx="5584">
                  <c:v>0.87242505739219156</c:v>
                </c:pt>
                <c:pt idx="5585">
                  <c:v>0.87268776196023745</c:v>
                </c:pt>
                <c:pt idx="5586">
                  <c:v>0.87295466980137149</c:v>
                </c:pt>
                <c:pt idx="5587">
                  <c:v>0.87336098619995062</c:v>
                </c:pt>
                <c:pt idx="5588">
                  <c:v>0.87391441715663798</c:v>
                </c:pt>
                <c:pt idx="5589">
                  <c:v>0.8744811584781077</c:v>
                </c:pt>
                <c:pt idx="5590">
                  <c:v>0.87506121016435479</c:v>
                </c:pt>
                <c:pt idx="5591">
                  <c:v>0.87565317112435304</c:v>
                </c:pt>
                <c:pt idx="5592">
                  <c:v>0.8762577419036206</c:v>
                </c:pt>
                <c:pt idx="5593">
                  <c:v>0.8768735214111214</c:v>
                </c:pt>
                <c:pt idx="5594">
                  <c:v>0.87750050964686055</c:v>
                </c:pt>
                <c:pt idx="5595">
                  <c:v>0.87813870661083782</c:v>
                </c:pt>
                <c:pt idx="5596">
                  <c:v>0.87878741175753539</c:v>
                </c:pt>
                <c:pt idx="5597">
                  <c:v>0.87944662508695326</c:v>
                </c:pt>
                <c:pt idx="5598">
                  <c:v>0.88011494550806524</c:v>
                </c:pt>
                <c:pt idx="5599">
                  <c:v>0.88079307356638448</c:v>
                </c:pt>
                <c:pt idx="5600">
                  <c:v>0.88148030871639782</c:v>
                </c:pt>
                <c:pt idx="5601">
                  <c:v>0.88217665095810049</c:v>
                </c:pt>
                <c:pt idx="5602">
                  <c:v>0.8828806992004663</c:v>
                </c:pt>
                <c:pt idx="5603">
                  <c:v>0.88359315398900828</c:v>
                </c:pt>
                <c:pt idx="5604">
                  <c:v>0.88431261423270047</c:v>
                </c:pt>
                <c:pt idx="5605">
                  <c:v>0.88503978047705578</c:v>
                </c:pt>
                <c:pt idx="5606">
                  <c:v>0.8857739521765613</c:v>
                </c:pt>
                <c:pt idx="5607">
                  <c:v>0.88651442878569386</c:v>
                </c:pt>
                <c:pt idx="5608">
                  <c:v>0.88726050975895066</c:v>
                </c:pt>
                <c:pt idx="5609">
                  <c:v>0.88801289564183461</c:v>
                </c:pt>
                <c:pt idx="5610">
                  <c:v>0.88877018534332453</c:v>
                </c:pt>
                <c:pt idx="5611">
                  <c:v>0.88953307940893367</c:v>
                </c:pt>
                <c:pt idx="5612">
                  <c:v>0.89030017674763096</c:v>
                </c:pt>
                <c:pt idx="5613">
                  <c:v>0.89107147735942127</c:v>
                </c:pt>
                <c:pt idx="5614">
                  <c:v>0.89184628069878158</c:v>
                </c:pt>
                <c:pt idx="5615">
                  <c:v>0.89262528731123014</c:v>
                </c:pt>
                <c:pt idx="5616">
                  <c:v>0.89340639556022261</c:v>
                </c:pt>
                <c:pt idx="5617">
                  <c:v>0.89419100653679029</c:v>
                </c:pt>
                <c:pt idx="5618">
                  <c:v>0.89497771914990198</c:v>
                </c:pt>
                <c:pt idx="5619">
                  <c:v>0.8957665333995577</c:v>
                </c:pt>
                <c:pt idx="5620">
                  <c:v>0.89655744928575742</c:v>
                </c:pt>
                <c:pt idx="5621">
                  <c:v>0.89734906571747519</c:v>
                </c:pt>
                <c:pt idx="5622">
                  <c:v>0.898141382694706</c:v>
                </c:pt>
                <c:pt idx="5623">
                  <c:v>0.89893440021744975</c:v>
                </c:pt>
                <c:pt idx="5624">
                  <c:v>0.8997274177401936</c:v>
                </c:pt>
                <c:pt idx="5625">
                  <c:v>0.90052043526293735</c:v>
                </c:pt>
                <c:pt idx="5626">
                  <c:v>0.90131275224016816</c:v>
                </c:pt>
                <c:pt idx="5627">
                  <c:v>0.90249947634222683</c:v>
                </c:pt>
                <c:pt idx="5628">
                  <c:v>0.90407500320499423</c:v>
                </c:pt>
                <c:pt idx="5629">
                  <c:v>0.90564212352158535</c:v>
                </c:pt>
                <c:pt idx="5630">
                  <c:v>0.90719663401890727</c:v>
                </c:pt>
                <c:pt idx="5631">
                  <c:v>0.90873643306042085</c:v>
                </c:pt>
                <c:pt idx="5632">
                  <c:v>0.91025801791855099</c:v>
                </c:pt>
                <c:pt idx="5633">
                  <c:v>0.91175788586572271</c:v>
                </c:pt>
                <c:pt idx="5634">
                  <c:v>0.91323393526539187</c:v>
                </c:pt>
                <c:pt idx="5635">
                  <c:v>0.91468266338998339</c:v>
                </c:pt>
                <c:pt idx="5636">
                  <c:v>0.91610126805743519</c:v>
                </c:pt>
                <c:pt idx="5637">
                  <c:v>0.91748694708569534</c:v>
                </c:pt>
                <c:pt idx="5638">
                  <c:v>0.91883619774718361</c:v>
                </c:pt>
                <c:pt idx="5639">
                  <c:v>0.92014621785984807</c:v>
                </c:pt>
                <c:pt idx="5640">
                  <c:v>0.92141490578713459</c:v>
                </c:pt>
                <c:pt idx="5641">
                  <c:v>0.92263735771044697</c:v>
                </c:pt>
                <c:pt idx="5642">
                  <c:v>0.92381287308426741</c:v>
                </c:pt>
                <c:pt idx="5643">
                  <c:v>0.92493654808999459</c:v>
                </c:pt>
                <c:pt idx="5644">
                  <c:v>0.92600698163659767</c:v>
                </c:pt>
                <c:pt idx="5645">
                  <c:v>0.92701997045098838</c:v>
                </c:pt>
                <c:pt idx="5646">
                  <c:v>0.92842596529917598</c:v>
                </c:pt>
                <c:pt idx="5647">
                  <c:v>0.93007294780445593</c:v>
                </c:pt>
                <c:pt idx="5648">
                  <c:v>0.93143831101278363</c:v>
                </c:pt>
                <c:pt idx="5649">
                  <c:v>0.93249753583114836</c:v>
                </c:pt>
                <c:pt idx="5650">
                  <c:v>0.933461486459503</c:v>
                </c:pt>
                <c:pt idx="5651">
                  <c:v>0.93365273538504134</c:v>
                </c:pt>
                <c:pt idx="5652">
                  <c:v>0.93364993320298428</c:v>
                </c:pt>
                <c:pt idx="5653">
                  <c:v>0.93363031792856976</c:v>
                </c:pt>
                <c:pt idx="5654">
                  <c:v>0.93360579883555428</c:v>
                </c:pt>
                <c:pt idx="5655">
                  <c:v>0.93358478247010879</c:v>
                </c:pt>
                <c:pt idx="5656">
                  <c:v>0.93356096392260624</c:v>
                </c:pt>
                <c:pt idx="5657">
                  <c:v>0.93353504373855967</c:v>
                </c:pt>
                <c:pt idx="5658">
                  <c:v>0.93350702191796897</c:v>
                </c:pt>
                <c:pt idx="5659">
                  <c:v>0.93347829955186035</c:v>
                </c:pt>
                <c:pt idx="5660">
                  <c:v>0.93344747554920771</c:v>
                </c:pt>
                <c:pt idx="5661">
                  <c:v>0.93341665154655995</c:v>
                </c:pt>
                <c:pt idx="5662">
                  <c:v>0.93339353354457044</c:v>
                </c:pt>
                <c:pt idx="5663">
                  <c:v>0.93337812154324418</c:v>
                </c:pt>
                <c:pt idx="5664">
                  <c:v>0.93336341008743584</c:v>
                </c:pt>
                <c:pt idx="5665">
                  <c:v>0.93334799808610946</c:v>
                </c:pt>
                <c:pt idx="5666">
                  <c:v>0.93333328663029613</c:v>
                </c:pt>
                <c:pt idx="5667">
                  <c:v>0.9333185751744878</c:v>
                </c:pt>
                <c:pt idx="5668">
                  <c:v>0.9333045642641925</c:v>
                </c:pt>
                <c:pt idx="5669">
                  <c:v>0.93329125389941014</c:v>
                </c:pt>
                <c:pt idx="5670">
                  <c:v>0.9332779435346279</c:v>
                </c:pt>
                <c:pt idx="5671">
                  <c:v>0.93326463316985053</c:v>
                </c:pt>
                <c:pt idx="5672">
                  <c:v>0.93325272389609937</c:v>
                </c:pt>
                <c:pt idx="5673">
                  <c:v>0.93324151516786102</c:v>
                </c:pt>
                <c:pt idx="5674">
                  <c:v>0.93323030643962279</c:v>
                </c:pt>
                <c:pt idx="5675">
                  <c:v>0.93322049880241564</c:v>
                </c:pt>
                <c:pt idx="5676">
                  <c:v>0.93321139171072642</c:v>
                </c:pt>
                <c:pt idx="5677">
                  <c:v>0.93320298516454525</c:v>
                </c:pt>
                <c:pt idx="5678">
                  <c:v>0.93319527916388201</c:v>
                </c:pt>
                <c:pt idx="5679">
                  <c:v>0.93318897425424985</c:v>
                </c:pt>
                <c:pt idx="5680">
                  <c:v>0.93318336989013073</c:v>
                </c:pt>
                <c:pt idx="5681">
                  <c:v>0.9331791666170427</c:v>
                </c:pt>
                <c:pt idx="5682">
                  <c:v>0.9331756638894676</c:v>
                </c:pt>
                <c:pt idx="5683">
                  <c:v>0.93317356225292358</c:v>
                </c:pt>
                <c:pt idx="5684">
                  <c:v>0.93317286170741054</c:v>
                </c:pt>
                <c:pt idx="5685">
                  <c:v>0.93317356225292358</c:v>
                </c:pt>
                <c:pt idx="5686">
                  <c:v>0.9331756638894676</c:v>
                </c:pt>
                <c:pt idx="5687">
                  <c:v>0.9331791666170427</c:v>
                </c:pt>
                <c:pt idx="5688">
                  <c:v>0.93318407043564877</c:v>
                </c:pt>
                <c:pt idx="5689">
                  <c:v>0.93319037534528093</c:v>
                </c:pt>
                <c:pt idx="5690">
                  <c:v>0.93319878189145711</c:v>
                </c:pt>
                <c:pt idx="5691">
                  <c:v>0.93320858952866437</c:v>
                </c:pt>
                <c:pt idx="5692">
                  <c:v>0.9332197982569026</c:v>
                </c:pt>
                <c:pt idx="5693">
                  <c:v>0.93323310862168485</c:v>
                </c:pt>
                <c:pt idx="5694">
                  <c:v>0.93324852062300623</c:v>
                </c:pt>
                <c:pt idx="5695">
                  <c:v>0.93326533371536358</c:v>
                </c:pt>
                <c:pt idx="5696">
                  <c:v>0.93328424844426505</c:v>
                </c:pt>
                <c:pt idx="5697">
                  <c:v>0.93330526480970555</c:v>
                </c:pt>
                <c:pt idx="5698">
                  <c:v>0.93332838281169506</c:v>
                </c:pt>
                <c:pt idx="5699">
                  <c:v>0.93335360245022858</c:v>
                </c:pt>
                <c:pt idx="5700">
                  <c:v>0.93338092372530623</c:v>
                </c:pt>
                <c:pt idx="5701">
                  <c:v>0.93341034663692291</c:v>
                </c:pt>
                <c:pt idx="5702">
                  <c:v>0.93344187118508859</c:v>
                </c:pt>
                <c:pt idx="5703">
                  <c:v>0.93347619791531633</c:v>
                </c:pt>
                <c:pt idx="5704">
                  <c:v>0.9335126262820832</c:v>
                </c:pt>
                <c:pt idx="5705">
                  <c:v>0.93355185683091202</c:v>
                </c:pt>
                <c:pt idx="5706">
                  <c:v>0.93359318901628496</c:v>
                </c:pt>
                <c:pt idx="5707">
                  <c:v>0.93363802392923301</c:v>
                </c:pt>
                <c:pt idx="5708">
                  <c:v>0.93368425993320703</c:v>
                </c:pt>
                <c:pt idx="5709">
                  <c:v>0.93373399866476114</c:v>
                </c:pt>
                <c:pt idx="5710">
                  <c:v>0.93378653957836733</c:v>
                </c:pt>
                <c:pt idx="5711">
                  <c:v>0.93384118212852252</c:v>
                </c:pt>
                <c:pt idx="5712">
                  <c:v>0.93389932740625281</c:v>
                </c:pt>
                <c:pt idx="5713">
                  <c:v>0.93396027486603528</c:v>
                </c:pt>
                <c:pt idx="5714">
                  <c:v>0.93402402450788469</c:v>
                </c:pt>
                <c:pt idx="5715">
                  <c:v>0.93409057633179116</c:v>
                </c:pt>
                <c:pt idx="5716">
                  <c:v>0.93416063088326773</c:v>
                </c:pt>
                <c:pt idx="5717">
                  <c:v>0.9342341881623194</c:v>
                </c:pt>
                <c:pt idx="5718">
                  <c:v>0.93431054762343313</c:v>
                </c:pt>
                <c:pt idx="5719">
                  <c:v>0.93438970926660381</c:v>
                </c:pt>
                <c:pt idx="5720">
                  <c:v>0.93447307418286774</c:v>
                </c:pt>
                <c:pt idx="5721">
                  <c:v>0.93455924128118362</c:v>
                </c:pt>
                <c:pt idx="5722">
                  <c:v>0.93464891110707971</c:v>
                </c:pt>
                <c:pt idx="5723">
                  <c:v>0.93474208366054579</c:v>
                </c:pt>
                <c:pt idx="5724">
                  <c:v>0.93483875894158697</c:v>
                </c:pt>
                <c:pt idx="5725">
                  <c:v>0.93493893695020314</c:v>
                </c:pt>
                <c:pt idx="5726">
                  <c:v>0.93504331823190756</c:v>
                </c:pt>
                <c:pt idx="5727">
                  <c:v>0.93515120224118198</c:v>
                </c:pt>
                <c:pt idx="5728">
                  <c:v>0.93526258897803649</c:v>
                </c:pt>
                <c:pt idx="5729">
                  <c:v>0.93537817898797904</c:v>
                </c:pt>
                <c:pt idx="5730">
                  <c:v>0.93549727172549169</c:v>
                </c:pt>
                <c:pt idx="5731">
                  <c:v>0.93562056773609747</c:v>
                </c:pt>
                <c:pt idx="5732">
                  <c:v>0.93574736647427337</c:v>
                </c:pt>
                <c:pt idx="5733">
                  <c:v>0.93587906903105533</c:v>
                </c:pt>
                <c:pt idx="5734">
                  <c:v>0.93601427431540729</c:v>
                </c:pt>
                <c:pt idx="5735">
                  <c:v>0.9361536828728525</c:v>
                </c:pt>
                <c:pt idx="5736">
                  <c:v>0.93629729470338563</c:v>
                </c:pt>
                <c:pt idx="5737">
                  <c:v>0.93644581035252006</c:v>
                </c:pt>
                <c:pt idx="5738">
                  <c:v>0.93659782872922948</c:v>
                </c:pt>
                <c:pt idx="5739">
                  <c:v>0.93675475092454497</c:v>
                </c:pt>
                <c:pt idx="5740">
                  <c:v>0.93691657693846164</c:v>
                </c:pt>
                <c:pt idx="5741">
                  <c:v>0.93708190567995331</c:v>
                </c:pt>
                <c:pt idx="5742">
                  <c:v>0.93725213824004616</c:v>
                </c:pt>
                <c:pt idx="5743">
                  <c:v>0.93742727461874509</c:v>
                </c:pt>
                <c:pt idx="5744">
                  <c:v>0.93760731481604509</c:v>
                </c:pt>
                <c:pt idx="5745">
                  <c:v>0.93779155828643823</c:v>
                </c:pt>
                <c:pt idx="5746">
                  <c:v>0.93798070557543245</c:v>
                </c:pt>
                <c:pt idx="5747">
                  <c:v>0.9381754572285409</c:v>
                </c:pt>
                <c:pt idx="5748">
                  <c:v>0.93837441215474238</c:v>
                </c:pt>
                <c:pt idx="5749">
                  <c:v>0.93857827089954993</c:v>
                </c:pt>
                <c:pt idx="5750">
                  <c:v>0.93878703346295855</c:v>
                </c:pt>
                <c:pt idx="5751">
                  <c:v>0.93900140039048141</c:v>
                </c:pt>
                <c:pt idx="5752">
                  <c:v>0.93922067113661534</c:v>
                </c:pt>
                <c:pt idx="5753">
                  <c:v>0.93944554624686338</c:v>
                </c:pt>
                <c:pt idx="5754">
                  <c:v>0.93967462463019946</c:v>
                </c:pt>
                <c:pt idx="5755">
                  <c:v>0.93991000792316781</c:v>
                </c:pt>
                <c:pt idx="5756">
                  <c:v>0.94015029503474223</c:v>
                </c:pt>
                <c:pt idx="5757">
                  <c:v>0.94039618651043566</c:v>
                </c:pt>
                <c:pt idx="5758">
                  <c:v>0.94064768235024332</c:v>
                </c:pt>
                <c:pt idx="5759">
                  <c:v>0.94090478255417509</c:v>
                </c:pt>
                <c:pt idx="5760">
                  <c:v>0.94116748712222109</c:v>
                </c:pt>
                <c:pt idx="5761">
                  <c:v>0.94143509550887305</c:v>
                </c:pt>
                <c:pt idx="5762">
                  <c:v>0.94170900880515718</c:v>
                </c:pt>
                <c:pt idx="5763">
                  <c:v>0.94198922701107346</c:v>
                </c:pt>
                <c:pt idx="5764">
                  <c:v>0.94227434903559093</c:v>
                </c:pt>
                <c:pt idx="5765">
                  <c:v>0.94256577596974545</c:v>
                </c:pt>
                <c:pt idx="5766">
                  <c:v>0.94271359107336672</c:v>
                </c:pt>
                <c:pt idx="5767">
                  <c:v>0.94286420835905016</c:v>
                </c:pt>
                <c:pt idx="5768">
                  <c:v>0.94317314893107007</c:v>
                </c:pt>
                <c:pt idx="5769">
                  <c:v>0.94349329823133321</c:v>
                </c:pt>
                <c:pt idx="5770">
                  <c:v>0.9438246562598297</c:v>
                </c:pt>
                <c:pt idx="5771">
                  <c:v>0.94416652247104638</c:v>
                </c:pt>
                <c:pt idx="5772">
                  <c:v>0.94451959741050129</c:v>
                </c:pt>
                <c:pt idx="5773">
                  <c:v>0.9448831805326815</c:v>
                </c:pt>
                <c:pt idx="5774">
                  <c:v>0.94525727183757691</c:v>
                </c:pt>
                <c:pt idx="5775">
                  <c:v>0.94564117077968446</c:v>
                </c:pt>
                <c:pt idx="5776">
                  <c:v>0.94603487735899927</c:v>
                </c:pt>
                <c:pt idx="5777">
                  <c:v>0.94664295086583694</c:v>
                </c:pt>
                <c:pt idx="5778">
                  <c:v>0.94748640766564796</c:v>
                </c:pt>
                <c:pt idx="5779">
                  <c:v>0.94836559228671269</c:v>
                </c:pt>
                <c:pt idx="5780">
                  <c:v>0.94927770254697408</c:v>
                </c:pt>
                <c:pt idx="5781">
                  <c:v>0.95022273844642735</c:v>
                </c:pt>
                <c:pt idx="5782">
                  <c:v>0.95119719725750229</c:v>
                </c:pt>
                <c:pt idx="5783">
                  <c:v>0.9521996778891727</c:v>
                </c:pt>
                <c:pt idx="5784">
                  <c:v>0.95322947979591588</c:v>
                </c:pt>
                <c:pt idx="5785">
                  <c:v>0.95428380079567954</c:v>
                </c:pt>
                <c:pt idx="5786">
                  <c:v>0.95536123979742771</c:v>
                </c:pt>
                <c:pt idx="5787">
                  <c:v>0.95645969516462137</c:v>
                </c:pt>
                <c:pt idx="5788">
                  <c:v>0.95757846635174748</c:v>
                </c:pt>
                <c:pt idx="5789">
                  <c:v>0.95871475117673899</c:v>
                </c:pt>
                <c:pt idx="5790">
                  <c:v>0.95986714854857491</c:v>
                </c:pt>
                <c:pt idx="5791">
                  <c:v>0.96103355683070113</c:v>
                </c:pt>
                <c:pt idx="5792">
                  <c:v>0.96221257493209655</c:v>
                </c:pt>
                <c:pt idx="5793">
                  <c:v>0.96340280176173032</c:v>
                </c:pt>
                <c:pt idx="5794">
                  <c:v>0.9646021356830532</c:v>
                </c:pt>
                <c:pt idx="5795">
                  <c:v>0.96580847505952627</c:v>
                </c:pt>
                <c:pt idx="5796">
                  <c:v>0.96702111934563151</c:v>
                </c:pt>
                <c:pt idx="5797">
                  <c:v>0.96823726635931184</c:v>
                </c:pt>
                <c:pt idx="5798">
                  <c:v>0.96945481446402315</c:v>
                </c:pt>
                <c:pt idx="5799">
                  <c:v>0.97067376365976055</c:v>
                </c:pt>
                <c:pt idx="5800">
                  <c:v>0.97249798418027855</c:v>
                </c:pt>
                <c:pt idx="5801">
                  <c:v>0.97491556675183078</c:v>
                </c:pt>
                <c:pt idx="5802">
                  <c:v>0.9773030258662434</c:v>
                </c:pt>
                <c:pt idx="5803">
                  <c:v>0.97964565006770798</c:v>
                </c:pt>
                <c:pt idx="5804">
                  <c:v>0.98193082953696031</c:v>
                </c:pt>
                <c:pt idx="5805">
                  <c:v>0.98414385281818695</c:v>
                </c:pt>
                <c:pt idx="5806">
                  <c:v>0.98627000845558477</c:v>
                </c:pt>
                <c:pt idx="5807">
                  <c:v>0.98829668662987924</c:v>
                </c:pt>
                <c:pt idx="5808">
                  <c:v>0.99020847533974421</c:v>
                </c:pt>
                <c:pt idx="5809">
                  <c:v>0.99199276476592024</c:v>
                </c:pt>
                <c:pt idx="5810">
                  <c:v>0.99439773751820326</c:v>
                </c:pt>
                <c:pt idx="5811">
                  <c:v>0.99702408265315923</c:v>
                </c:pt>
                <c:pt idx="5812">
                  <c:v>0.99949490668383567</c:v>
                </c:pt>
                <c:pt idx="5813">
                  <c:v>0.99999929945448196</c:v>
                </c:pt>
                <c:pt idx="5814">
                  <c:v>0.99999929945448196</c:v>
                </c:pt>
                <c:pt idx="5815">
                  <c:v>0.96385745580083249</c:v>
                </c:pt>
                <c:pt idx="5816">
                  <c:v>0.93788122811232921</c:v>
                </c:pt>
                <c:pt idx="5817">
                  <c:v>0.93667348764483016</c:v>
                </c:pt>
                <c:pt idx="5818">
                  <c:v>0.99999929945448196</c:v>
                </c:pt>
                <c:pt idx="58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1E-41EB-9A2C-85A5A212A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409407"/>
        <c:axId val="1143412767"/>
      </c:scatterChart>
      <c:valAx>
        <c:axId val="1143409407"/>
        <c:scaling>
          <c:logBase val="10"/>
          <c:orientation val="minMax"/>
          <c:max val="11.5"/>
          <c:min val="5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3412767"/>
        <c:crosses val="autoZero"/>
        <c:crossBetween val="midCat"/>
      </c:valAx>
      <c:valAx>
        <c:axId val="114341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3409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Total!$A$5:$A$5824</c:f>
              <c:numCache>
                <c:formatCode>General</c:formatCode>
                <c:ptCount val="5820"/>
                <c:pt idx="0">
                  <c:v>4.0756379999999996</c:v>
                </c:pt>
                <c:pt idx="1">
                  <c:v>6.0811539999999997</c:v>
                </c:pt>
                <c:pt idx="2">
                  <c:v>6.0811539999999997</c:v>
                </c:pt>
                <c:pt idx="3">
                  <c:v>6.0812530000000002</c:v>
                </c:pt>
                <c:pt idx="4">
                  <c:v>6.0814519999999996</c:v>
                </c:pt>
                <c:pt idx="5">
                  <c:v>6.0816540000000003</c:v>
                </c:pt>
                <c:pt idx="6">
                  <c:v>6.0818570000000003</c:v>
                </c:pt>
                <c:pt idx="7">
                  <c:v>6.0820629999999998</c:v>
                </c:pt>
                <c:pt idx="8">
                  <c:v>6.0822700000000003</c:v>
                </c:pt>
                <c:pt idx="9">
                  <c:v>6.0824800000000003</c:v>
                </c:pt>
                <c:pt idx="10">
                  <c:v>6.0826919999999998</c:v>
                </c:pt>
                <c:pt idx="11">
                  <c:v>6.0829060000000004</c:v>
                </c:pt>
                <c:pt idx="12">
                  <c:v>6.0831220000000004</c:v>
                </c:pt>
                <c:pt idx="13">
                  <c:v>6.0833389999999996</c:v>
                </c:pt>
                <c:pt idx="14">
                  <c:v>6.0835590000000002</c:v>
                </c:pt>
                <c:pt idx="15">
                  <c:v>6.0837810000000001</c:v>
                </c:pt>
                <c:pt idx="16">
                  <c:v>6.0840040000000002</c:v>
                </c:pt>
                <c:pt idx="17">
                  <c:v>6.0842299999999998</c:v>
                </c:pt>
                <c:pt idx="18">
                  <c:v>6.0844569999999996</c:v>
                </c:pt>
                <c:pt idx="19">
                  <c:v>6.0846859999999996</c:v>
                </c:pt>
                <c:pt idx="20">
                  <c:v>6.0849169999999999</c:v>
                </c:pt>
                <c:pt idx="21">
                  <c:v>6.0851499999999996</c:v>
                </c:pt>
                <c:pt idx="22">
                  <c:v>6.0853849999999996</c:v>
                </c:pt>
                <c:pt idx="23">
                  <c:v>6.0856209999999997</c:v>
                </c:pt>
                <c:pt idx="24">
                  <c:v>6.0858590000000001</c:v>
                </c:pt>
                <c:pt idx="25">
                  <c:v>6.0860989999999999</c:v>
                </c:pt>
                <c:pt idx="26">
                  <c:v>6.0863399999999999</c:v>
                </c:pt>
                <c:pt idx="27">
                  <c:v>6.0865830000000001</c:v>
                </c:pt>
                <c:pt idx="28">
                  <c:v>6.0868279999999997</c:v>
                </c:pt>
                <c:pt idx="29">
                  <c:v>6.0870740000000003</c:v>
                </c:pt>
                <c:pt idx="30">
                  <c:v>6.0873220000000003</c:v>
                </c:pt>
                <c:pt idx="31">
                  <c:v>6.0875709999999996</c:v>
                </c:pt>
                <c:pt idx="32">
                  <c:v>6.0878220000000001</c:v>
                </c:pt>
                <c:pt idx="33">
                  <c:v>6.0880749999999999</c:v>
                </c:pt>
                <c:pt idx="34">
                  <c:v>6.0883289999999999</c:v>
                </c:pt>
                <c:pt idx="35">
                  <c:v>6.0887130000000003</c:v>
                </c:pt>
                <c:pt idx="36">
                  <c:v>6.0892289999999996</c:v>
                </c:pt>
                <c:pt idx="37">
                  <c:v>6.0897509999999997</c:v>
                </c:pt>
                <c:pt idx="38">
                  <c:v>6.0902789999999998</c:v>
                </c:pt>
                <c:pt idx="39">
                  <c:v>6.0908119999999997</c:v>
                </c:pt>
                <c:pt idx="40">
                  <c:v>6.0913490000000001</c:v>
                </c:pt>
                <c:pt idx="41">
                  <c:v>6.0918919999999996</c:v>
                </c:pt>
                <c:pt idx="42">
                  <c:v>6.0924389999999997</c:v>
                </c:pt>
                <c:pt idx="43">
                  <c:v>6.0929900000000004</c:v>
                </c:pt>
                <c:pt idx="44">
                  <c:v>6.0935459999999999</c:v>
                </c:pt>
                <c:pt idx="45">
                  <c:v>6.094106</c:v>
                </c:pt>
                <c:pt idx="46">
                  <c:v>6.0946699999999998</c:v>
                </c:pt>
                <c:pt idx="47">
                  <c:v>6.095237</c:v>
                </c:pt>
                <c:pt idx="48">
                  <c:v>6.0958079999999999</c:v>
                </c:pt>
                <c:pt idx="49">
                  <c:v>6.0963830000000003</c:v>
                </c:pt>
                <c:pt idx="50">
                  <c:v>6.0969600000000002</c:v>
                </c:pt>
                <c:pt idx="51">
                  <c:v>6.0975400000000004</c:v>
                </c:pt>
                <c:pt idx="52">
                  <c:v>6.0981230000000002</c:v>
                </c:pt>
                <c:pt idx="53">
                  <c:v>6.0987090000000004</c:v>
                </c:pt>
                <c:pt idx="54">
                  <c:v>6.099297</c:v>
                </c:pt>
                <c:pt idx="55">
                  <c:v>6.099888</c:v>
                </c:pt>
                <c:pt idx="56">
                  <c:v>6.1004800000000001</c:v>
                </c:pt>
                <c:pt idx="57">
                  <c:v>6.1010739999999997</c:v>
                </c:pt>
                <c:pt idx="58">
                  <c:v>6.1016700000000004</c:v>
                </c:pt>
                <c:pt idx="59">
                  <c:v>6.1022670000000003</c:v>
                </c:pt>
                <c:pt idx="60">
                  <c:v>6.1028659999999997</c:v>
                </c:pt>
                <c:pt idx="61">
                  <c:v>6.1034649999999999</c:v>
                </c:pt>
                <c:pt idx="62">
                  <c:v>6.1040660000000004</c:v>
                </c:pt>
                <c:pt idx="63">
                  <c:v>6.1046670000000001</c:v>
                </c:pt>
                <c:pt idx="64">
                  <c:v>6.1052689999999998</c:v>
                </c:pt>
                <c:pt idx="65">
                  <c:v>6.1058709999999996</c:v>
                </c:pt>
                <c:pt idx="66">
                  <c:v>6.1064740000000004</c:v>
                </c:pt>
                <c:pt idx="67">
                  <c:v>6.1070760000000002</c:v>
                </c:pt>
                <c:pt idx="68">
                  <c:v>6.1076779999999999</c:v>
                </c:pt>
                <c:pt idx="69">
                  <c:v>6.1082799999999997</c:v>
                </c:pt>
                <c:pt idx="70">
                  <c:v>6.1088810000000002</c:v>
                </c:pt>
                <c:pt idx="71">
                  <c:v>6.1094809999999997</c:v>
                </c:pt>
                <c:pt idx="72">
                  <c:v>6.1100810000000001</c:v>
                </c:pt>
                <c:pt idx="73">
                  <c:v>6.1106790000000002</c:v>
                </c:pt>
                <c:pt idx="74">
                  <c:v>6.1112760000000002</c:v>
                </c:pt>
                <c:pt idx="75">
                  <c:v>6.111872</c:v>
                </c:pt>
                <c:pt idx="76">
                  <c:v>6.1124660000000004</c:v>
                </c:pt>
                <c:pt idx="77">
                  <c:v>6.1130570000000004</c:v>
                </c:pt>
                <c:pt idx="78">
                  <c:v>6.1136470000000003</c:v>
                </c:pt>
                <c:pt idx="79">
                  <c:v>6.114528</c:v>
                </c:pt>
                <c:pt idx="80">
                  <c:v>6.1156930000000003</c:v>
                </c:pt>
                <c:pt idx="81">
                  <c:v>6.1168469999999999</c:v>
                </c:pt>
                <c:pt idx="82">
                  <c:v>6.1179870000000003</c:v>
                </c:pt>
                <c:pt idx="83">
                  <c:v>6.1191129999999996</c:v>
                </c:pt>
                <c:pt idx="84">
                  <c:v>6.1202230000000002</c:v>
                </c:pt>
                <c:pt idx="85">
                  <c:v>6.1213160000000002</c:v>
                </c:pt>
                <c:pt idx="86">
                  <c:v>6.1223890000000001</c:v>
                </c:pt>
                <c:pt idx="87">
                  <c:v>6.123443</c:v>
                </c:pt>
                <c:pt idx="88">
                  <c:v>6.1244740000000002</c:v>
                </c:pt>
                <c:pt idx="89">
                  <c:v>6.1254809999999997</c:v>
                </c:pt>
                <c:pt idx="90">
                  <c:v>6.1264640000000004</c:v>
                </c:pt>
                <c:pt idx="91">
                  <c:v>6.1274199999999999</c:v>
                </c:pt>
                <c:pt idx="92">
                  <c:v>6.128349</c:v>
                </c:pt>
                <c:pt idx="93">
                  <c:v>6.1292479999999996</c:v>
                </c:pt>
                <c:pt idx="94">
                  <c:v>6.1301160000000001</c:v>
                </c:pt>
                <c:pt idx="95">
                  <c:v>6.1309519999999997</c:v>
                </c:pt>
                <c:pt idx="96">
                  <c:v>6.1317539999999999</c:v>
                </c:pt>
                <c:pt idx="97">
                  <c:v>6.1325209999999997</c:v>
                </c:pt>
                <c:pt idx="98">
                  <c:v>6.1332509999999996</c:v>
                </c:pt>
                <c:pt idx="99">
                  <c:v>6.1342730000000003</c:v>
                </c:pt>
                <c:pt idx="100">
                  <c:v>6.1354939999999996</c:v>
                </c:pt>
                <c:pt idx="101">
                  <c:v>6.1365410000000002</c:v>
                </c:pt>
                <c:pt idx="102">
                  <c:v>6.1374019999999998</c:v>
                </c:pt>
                <c:pt idx="103">
                  <c:v>6.1380660000000002</c:v>
                </c:pt>
                <c:pt idx="104">
                  <c:v>6.1386649999999996</c:v>
                </c:pt>
                <c:pt idx="105">
                  <c:v>6.1387830000000001</c:v>
                </c:pt>
                <c:pt idx="106">
                  <c:v>6.2156200000000004</c:v>
                </c:pt>
                <c:pt idx="107">
                  <c:v>6.2972609999999998</c:v>
                </c:pt>
                <c:pt idx="108">
                  <c:v>6.3428829999999996</c:v>
                </c:pt>
                <c:pt idx="109">
                  <c:v>6.4245229999999998</c:v>
                </c:pt>
                <c:pt idx="110">
                  <c:v>6.4653429999999998</c:v>
                </c:pt>
                <c:pt idx="111">
                  <c:v>6.5157679999999996</c:v>
                </c:pt>
                <c:pt idx="112">
                  <c:v>6.5830010000000003</c:v>
                </c:pt>
                <c:pt idx="113">
                  <c:v>6.6790479999999999</c:v>
                </c:pt>
                <c:pt idx="114">
                  <c:v>6.7967060000000004</c:v>
                </c:pt>
                <c:pt idx="115">
                  <c:v>6.9383759999999999</c:v>
                </c:pt>
                <c:pt idx="116">
                  <c:v>7.1400750000000004</c:v>
                </c:pt>
                <c:pt idx="117">
                  <c:v>7.384995</c:v>
                </c:pt>
                <c:pt idx="118">
                  <c:v>7.709155</c:v>
                </c:pt>
                <c:pt idx="119">
                  <c:v>7.9900929999999999</c:v>
                </c:pt>
                <c:pt idx="120">
                  <c:v>8.2830370000000002</c:v>
                </c:pt>
                <c:pt idx="121">
                  <c:v>8.5687770000000008</c:v>
                </c:pt>
                <c:pt idx="122">
                  <c:v>8.6888360000000002</c:v>
                </c:pt>
                <c:pt idx="123">
                  <c:v>8.7608720000000009</c:v>
                </c:pt>
                <c:pt idx="124">
                  <c:v>8.8209020000000002</c:v>
                </c:pt>
                <c:pt idx="125">
                  <c:v>8.8761290000000006</c:v>
                </c:pt>
                <c:pt idx="126">
                  <c:v>9.0466119999999997</c:v>
                </c:pt>
                <c:pt idx="127">
                  <c:v>9.2194979999999997</c:v>
                </c:pt>
                <c:pt idx="128">
                  <c:v>9.3923819999999996</c:v>
                </c:pt>
                <c:pt idx="129">
                  <c:v>9.5148419999999998</c:v>
                </c:pt>
                <c:pt idx="130">
                  <c:v>9.5532620000000001</c:v>
                </c:pt>
                <c:pt idx="131">
                  <c:v>9.5676679999999994</c:v>
                </c:pt>
                <c:pt idx="132">
                  <c:v>9.5988830000000007</c:v>
                </c:pt>
                <c:pt idx="133">
                  <c:v>9.6325000000000003</c:v>
                </c:pt>
                <c:pt idx="134">
                  <c:v>9.6733200000000004</c:v>
                </c:pt>
                <c:pt idx="135">
                  <c:v>9.6805230000000009</c:v>
                </c:pt>
                <c:pt idx="136">
                  <c:v>9.7045340000000007</c:v>
                </c:pt>
                <c:pt idx="137">
                  <c:v>9.7669650000000008</c:v>
                </c:pt>
                <c:pt idx="138">
                  <c:v>9.9062339999999995</c:v>
                </c:pt>
                <c:pt idx="139">
                  <c:v>9.9518559999999994</c:v>
                </c:pt>
                <c:pt idx="140">
                  <c:v>9.9662620000000004</c:v>
                </c:pt>
                <c:pt idx="141">
                  <c:v>9.9926750000000002</c:v>
                </c:pt>
                <c:pt idx="142">
                  <c:v>10.050304000000001</c:v>
                </c:pt>
                <c:pt idx="143">
                  <c:v>10.079117999999999</c:v>
                </c:pt>
                <c:pt idx="144">
                  <c:v>10.115135</c:v>
                </c:pt>
                <c:pt idx="145">
                  <c:v>10.167961</c:v>
                </c:pt>
                <c:pt idx="146">
                  <c:v>10.211183</c:v>
                </c:pt>
                <c:pt idx="147">
                  <c:v>10.268810999999999</c:v>
                </c:pt>
                <c:pt idx="148">
                  <c:v>10.324038</c:v>
                </c:pt>
                <c:pt idx="149">
                  <c:v>10.355252999999999</c:v>
                </c:pt>
                <c:pt idx="150">
                  <c:v>10.36726</c:v>
                </c:pt>
                <c:pt idx="151">
                  <c:v>10.381667</c:v>
                </c:pt>
                <c:pt idx="152">
                  <c:v>10.398474999999999</c:v>
                </c:pt>
                <c:pt idx="153">
                  <c:v>10.415283000000001</c:v>
                </c:pt>
                <c:pt idx="154">
                  <c:v>10.436894000000001</c:v>
                </c:pt>
                <c:pt idx="155">
                  <c:v>10.480115</c:v>
                </c:pt>
                <c:pt idx="156">
                  <c:v>10.537744</c:v>
                </c:pt>
                <c:pt idx="157">
                  <c:v>10.578564</c:v>
                </c:pt>
                <c:pt idx="158">
                  <c:v>10.602575999999999</c:v>
                </c:pt>
                <c:pt idx="159">
                  <c:v>10.609779</c:v>
                </c:pt>
                <c:pt idx="160">
                  <c:v>10.61218</c:v>
                </c:pt>
                <c:pt idx="161">
                  <c:v>10.660202999999999</c:v>
                </c:pt>
                <c:pt idx="162">
                  <c:v>10.684215</c:v>
                </c:pt>
                <c:pt idx="163">
                  <c:v>10.701022999999999</c:v>
                </c:pt>
                <c:pt idx="164">
                  <c:v>10.703424999999999</c:v>
                </c:pt>
                <c:pt idx="165">
                  <c:v>10.727437</c:v>
                </c:pt>
                <c:pt idx="166">
                  <c:v>10.734640000000001</c:v>
                </c:pt>
                <c:pt idx="167">
                  <c:v>10.770657</c:v>
                </c:pt>
                <c:pt idx="168">
                  <c:v>10.773058000000001</c:v>
                </c:pt>
                <c:pt idx="169">
                  <c:v>10.801871999999999</c:v>
                </c:pt>
                <c:pt idx="170">
                  <c:v>10.849895999999999</c:v>
                </c:pt>
                <c:pt idx="171">
                  <c:v>10.869104999999999</c:v>
                </c:pt>
                <c:pt idx="172">
                  <c:v>10.869154</c:v>
                </c:pt>
                <c:pt idx="173">
                  <c:v>10.869398</c:v>
                </c:pt>
                <c:pt idx="174">
                  <c:v>10.869668000000001</c:v>
                </c:pt>
                <c:pt idx="175">
                  <c:v>10.870016</c:v>
                </c:pt>
                <c:pt idx="176">
                  <c:v>10.870324999999999</c:v>
                </c:pt>
                <c:pt idx="177">
                  <c:v>10.870552</c:v>
                </c:pt>
                <c:pt idx="178">
                  <c:v>10.870796</c:v>
                </c:pt>
                <c:pt idx="179">
                  <c:v>10.871055999999999</c:v>
                </c:pt>
                <c:pt idx="180">
                  <c:v>10.871331</c:v>
                </c:pt>
                <c:pt idx="181">
                  <c:v>10.871619000000001</c:v>
                </c:pt>
                <c:pt idx="182">
                  <c:v>10.871922</c:v>
                </c:pt>
                <c:pt idx="183">
                  <c:v>10.872237</c:v>
                </c:pt>
                <c:pt idx="184">
                  <c:v>10.872565</c:v>
                </c:pt>
                <c:pt idx="185">
                  <c:v>10.872903000000001</c:v>
                </c:pt>
                <c:pt idx="186">
                  <c:v>10.873253</c:v>
                </c:pt>
                <c:pt idx="187">
                  <c:v>10.873612</c:v>
                </c:pt>
                <c:pt idx="188">
                  <c:v>10.873981000000001</c:v>
                </c:pt>
                <c:pt idx="189">
                  <c:v>10.874358000000001</c:v>
                </c:pt>
                <c:pt idx="190">
                  <c:v>10.874744</c:v>
                </c:pt>
                <c:pt idx="191">
                  <c:v>10.875135999999999</c:v>
                </c:pt>
                <c:pt idx="192">
                  <c:v>10.875534</c:v>
                </c:pt>
                <c:pt idx="193">
                  <c:v>10.875939000000001</c:v>
                </c:pt>
                <c:pt idx="194">
                  <c:v>10.876348</c:v>
                </c:pt>
                <c:pt idx="195">
                  <c:v>10.876761999999999</c:v>
                </c:pt>
                <c:pt idx="196">
                  <c:v>10.877074</c:v>
                </c:pt>
                <c:pt idx="197">
                  <c:v>10.877283</c:v>
                </c:pt>
                <c:pt idx="198">
                  <c:v>10.877492999999999</c:v>
                </c:pt>
                <c:pt idx="199">
                  <c:v>10.877704</c:v>
                </c:pt>
                <c:pt idx="200">
                  <c:v>10.877915</c:v>
                </c:pt>
                <c:pt idx="201">
                  <c:v>10.878126</c:v>
                </c:pt>
                <c:pt idx="202">
                  <c:v>10.878337999999999</c:v>
                </c:pt>
                <c:pt idx="203">
                  <c:v>10.878550000000001</c:v>
                </c:pt>
                <c:pt idx="204">
                  <c:v>10.87871</c:v>
                </c:pt>
                <c:pt idx="205">
                  <c:v>10.878762</c:v>
                </c:pt>
                <c:pt idx="206">
                  <c:v>10.878844000000001</c:v>
                </c:pt>
                <c:pt idx="207">
                  <c:v>10.878973999999999</c:v>
                </c:pt>
                <c:pt idx="208">
                  <c:v>10.879186000000001</c:v>
                </c:pt>
                <c:pt idx="209">
                  <c:v>10.879398</c:v>
                </c:pt>
                <c:pt idx="210">
                  <c:v>10.879489</c:v>
                </c:pt>
                <c:pt idx="211">
                  <c:v>10.87961</c:v>
                </c:pt>
                <c:pt idx="212">
                  <c:v>10.879821</c:v>
                </c:pt>
                <c:pt idx="213">
                  <c:v>10.880032</c:v>
                </c:pt>
                <c:pt idx="214">
                  <c:v>10.880157000000001</c:v>
                </c:pt>
                <c:pt idx="215">
                  <c:v>10.880243</c:v>
                </c:pt>
                <c:pt idx="216">
                  <c:v>10.880452999999999</c:v>
                </c:pt>
                <c:pt idx="217">
                  <c:v>10.880661999999999</c:v>
                </c:pt>
                <c:pt idx="218">
                  <c:v>10.880756</c:v>
                </c:pt>
                <c:pt idx="219">
                  <c:v>10.88087</c:v>
                </c:pt>
                <c:pt idx="220">
                  <c:v>10.881078</c:v>
                </c:pt>
                <c:pt idx="221">
                  <c:v>10.881193</c:v>
                </c:pt>
                <c:pt idx="222">
                  <c:v>10.881285</c:v>
                </c:pt>
                <c:pt idx="223">
                  <c:v>10.881489999999999</c:v>
                </c:pt>
                <c:pt idx="224">
                  <c:v>10.881655</c:v>
                </c:pt>
                <c:pt idx="225">
                  <c:v>10.881695000000001</c:v>
                </c:pt>
                <c:pt idx="226">
                  <c:v>10.881898</c:v>
                </c:pt>
                <c:pt idx="227">
                  <c:v>10.882099999999999</c:v>
                </c:pt>
                <c:pt idx="228">
                  <c:v>10.882135999999999</c:v>
                </c:pt>
                <c:pt idx="229">
                  <c:v>10.882301</c:v>
                </c:pt>
                <c:pt idx="230">
                  <c:v>10.8825</c:v>
                </c:pt>
                <c:pt idx="231">
                  <c:v>10.882631999999999</c:v>
                </c:pt>
                <c:pt idx="232">
                  <c:v>10.882697</c:v>
                </c:pt>
                <c:pt idx="233">
                  <c:v>10.882892999999999</c:v>
                </c:pt>
                <c:pt idx="234">
                  <c:v>10.883087</c:v>
                </c:pt>
                <c:pt idx="235">
                  <c:v>10.883137</c:v>
                </c:pt>
                <c:pt idx="236">
                  <c:v>10.883279</c:v>
                </c:pt>
                <c:pt idx="237">
                  <c:v>10.883470000000001</c:v>
                </c:pt>
                <c:pt idx="238">
                  <c:v>10.883648000000001</c:v>
                </c:pt>
                <c:pt idx="239">
                  <c:v>10.883658</c:v>
                </c:pt>
                <c:pt idx="240">
                  <c:v>10.883844</c:v>
                </c:pt>
                <c:pt idx="241">
                  <c:v>10.884028000000001</c:v>
                </c:pt>
                <c:pt idx="242">
                  <c:v>10.884159</c:v>
                </c:pt>
                <c:pt idx="243">
                  <c:v>10.884209999999999</c:v>
                </c:pt>
                <c:pt idx="244">
                  <c:v>10.88439</c:v>
                </c:pt>
                <c:pt idx="245">
                  <c:v>10.884566</c:v>
                </c:pt>
                <c:pt idx="246">
                  <c:v>10.884665</c:v>
                </c:pt>
                <c:pt idx="247">
                  <c:v>10.884741</c:v>
                </c:pt>
                <c:pt idx="248">
                  <c:v>10.884912999999999</c:v>
                </c:pt>
                <c:pt idx="249">
                  <c:v>10.885039000000001</c:v>
                </c:pt>
                <c:pt idx="250">
                  <c:v>10.885082000000001</c:v>
                </c:pt>
                <c:pt idx="251">
                  <c:v>10.885248000000001</c:v>
                </c:pt>
                <c:pt idx="252">
                  <c:v>10.885284</c:v>
                </c:pt>
                <c:pt idx="253">
                  <c:v>10.885411</c:v>
                </c:pt>
                <c:pt idx="254">
                  <c:v>10.885526</c:v>
                </c:pt>
                <c:pt idx="255">
                  <c:v>10.885571000000001</c:v>
                </c:pt>
                <c:pt idx="256">
                  <c:v>10.885728</c:v>
                </c:pt>
                <c:pt idx="257">
                  <c:v>10.885762</c:v>
                </c:pt>
                <c:pt idx="258">
                  <c:v>10.885882000000001</c:v>
                </c:pt>
                <c:pt idx="259">
                  <c:v>10.885913</c:v>
                </c:pt>
                <c:pt idx="260">
                  <c:v>10.885994</c:v>
                </c:pt>
                <c:pt idx="261">
                  <c:v>10.886032999999999</c:v>
                </c:pt>
                <c:pt idx="262">
                  <c:v>10.886181000000001</c:v>
                </c:pt>
                <c:pt idx="263">
                  <c:v>10.88622</c:v>
                </c:pt>
                <c:pt idx="264">
                  <c:v>10.886324</c:v>
                </c:pt>
                <c:pt idx="265">
                  <c:v>10.88644</c:v>
                </c:pt>
                <c:pt idx="266">
                  <c:v>10.886464999999999</c:v>
                </c:pt>
                <c:pt idx="267">
                  <c:v>10.886602</c:v>
                </c:pt>
                <c:pt idx="268">
                  <c:v>10.886653000000001</c:v>
                </c:pt>
                <c:pt idx="269">
                  <c:v>10.886735</c:v>
                </c:pt>
                <c:pt idx="270">
                  <c:v>10.886858</c:v>
                </c:pt>
                <c:pt idx="271">
                  <c:v>10.886863999999999</c:v>
                </c:pt>
                <c:pt idx="272">
                  <c:v>10.886989</c:v>
                </c:pt>
                <c:pt idx="273">
                  <c:v>10.887055999999999</c:v>
                </c:pt>
                <c:pt idx="274">
                  <c:v>10.887111000000001</c:v>
                </c:pt>
                <c:pt idx="275">
                  <c:v>10.887228</c:v>
                </c:pt>
                <c:pt idx="276">
                  <c:v>10.887244000000001</c:v>
                </c:pt>
                <c:pt idx="277">
                  <c:v>10.887340999999999</c:v>
                </c:pt>
                <c:pt idx="278">
                  <c:v>10.887423999999999</c:v>
                </c:pt>
                <c:pt idx="279">
                  <c:v>10.887449999999999</c:v>
                </c:pt>
                <c:pt idx="280">
                  <c:v>10.887555000000001</c:v>
                </c:pt>
                <c:pt idx="281">
                  <c:v>10.887593000000001</c:v>
                </c:pt>
                <c:pt idx="282">
                  <c:v>10.887655000000001</c:v>
                </c:pt>
                <c:pt idx="283">
                  <c:v>10.88775</c:v>
                </c:pt>
                <c:pt idx="284">
                  <c:v>10.887752000000001</c:v>
                </c:pt>
                <c:pt idx="285">
                  <c:v>10.887841</c:v>
                </c:pt>
                <c:pt idx="286">
                  <c:v>10.8879</c:v>
                </c:pt>
                <c:pt idx="287">
                  <c:v>10.887928</c:v>
                </c:pt>
                <c:pt idx="288">
                  <c:v>10.888009</c:v>
                </c:pt>
                <c:pt idx="289">
                  <c:v>10.888035</c:v>
                </c:pt>
                <c:pt idx="290">
                  <c:v>10.888085999999999</c:v>
                </c:pt>
                <c:pt idx="291">
                  <c:v>10.888158000000001</c:v>
                </c:pt>
                <c:pt idx="292">
                  <c:v>10.888159</c:v>
                </c:pt>
                <c:pt idx="293">
                  <c:v>10.888223999999999</c:v>
                </c:pt>
                <c:pt idx="294">
                  <c:v>10.88827</c:v>
                </c:pt>
                <c:pt idx="295">
                  <c:v>10.888286000000001</c:v>
                </c:pt>
                <c:pt idx="296">
                  <c:v>10.888315</c:v>
                </c:pt>
                <c:pt idx="297">
                  <c:v>10.888329000000001</c:v>
                </c:pt>
                <c:pt idx="298">
                  <c:v>10.888355000000001</c:v>
                </c:pt>
                <c:pt idx="299">
                  <c:v>10.888367000000001</c:v>
                </c:pt>
                <c:pt idx="300">
                  <c:v>10.888381000000001</c:v>
                </c:pt>
                <c:pt idx="301">
                  <c:v>10.888405000000001</c:v>
                </c:pt>
                <c:pt idx="302">
                  <c:v>10.888427999999999</c:v>
                </c:pt>
                <c:pt idx="303">
                  <c:v>10.888450000000001</c:v>
                </c:pt>
                <c:pt idx="304">
                  <c:v>10.888450000000001</c:v>
                </c:pt>
                <c:pt idx="305">
                  <c:v>10.888479999999999</c:v>
                </c:pt>
                <c:pt idx="306">
                  <c:v>10.888502000000001</c:v>
                </c:pt>
                <c:pt idx="307">
                  <c:v>10.888515999999999</c:v>
                </c:pt>
                <c:pt idx="308">
                  <c:v>10.888533000000001</c:v>
                </c:pt>
                <c:pt idx="309">
                  <c:v>10.888547000000001</c:v>
                </c:pt>
                <c:pt idx="310">
                  <c:v>10.888559000000001</c:v>
                </c:pt>
                <c:pt idx="311">
                  <c:v>10.888572999999999</c:v>
                </c:pt>
                <c:pt idx="312">
                  <c:v>10.888582</c:v>
                </c:pt>
                <c:pt idx="313">
                  <c:v>10.888593999999999</c:v>
                </c:pt>
                <c:pt idx="314">
                  <c:v>10.8886</c:v>
                </c:pt>
                <c:pt idx="315">
                  <c:v>10.88861</c:v>
                </c:pt>
                <c:pt idx="316">
                  <c:v>10.888615</c:v>
                </c:pt>
                <c:pt idx="317">
                  <c:v>10.888622</c:v>
                </c:pt>
                <c:pt idx="318">
                  <c:v>10.888624999999999</c:v>
                </c:pt>
                <c:pt idx="319">
                  <c:v>10.888629</c:v>
                </c:pt>
                <c:pt idx="320">
                  <c:v>10.888631</c:v>
                </c:pt>
                <c:pt idx="321">
                  <c:v>10.888631999999999</c:v>
                </c:pt>
                <c:pt idx="322">
                  <c:v>10.900320000000001</c:v>
                </c:pt>
                <c:pt idx="323">
                  <c:v>10.902721</c:v>
                </c:pt>
                <c:pt idx="324">
                  <c:v>10.919529000000001</c:v>
                </c:pt>
                <c:pt idx="325">
                  <c:v>10.945942000000001</c:v>
                </c:pt>
                <c:pt idx="326">
                  <c:v>10.967553000000001</c:v>
                </c:pt>
                <c:pt idx="327">
                  <c:v>10.977157</c:v>
                </c:pt>
                <c:pt idx="328">
                  <c:v>10.977157</c:v>
                </c:pt>
                <c:pt idx="329">
                  <c:v>10.979559</c:v>
                </c:pt>
                <c:pt idx="330">
                  <c:v>10.986762000000001</c:v>
                </c:pt>
                <c:pt idx="331">
                  <c:v>11.010774</c:v>
                </c:pt>
                <c:pt idx="332">
                  <c:v>11.041988999999999</c:v>
                </c:pt>
                <c:pt idx="333">
                  <c:v>11.042044000000001</c:v>
                </c:pt>
                <c:pt idx="334">
                  <c:v>11.042329000000001</c:v>
                </c:pt>
                <c:pt idx="335">
                  <c:v>11.042647000000001</c:v>
                </c:pt>
                <c:pt idx="336">
                  <c:v>11.043062000000001</c:v>
                </c:pt>
                <c:pt idx="337">
                  <c:v>11.043569</c:v>
                </c:pt>
                <c:pt idx="338">
                  <c:v>11.044165</c:v>
                </c:pt>
                <c:pt idx="339">
                  <c:v>11.044668</c:v>
                </c:pt>
                <c:pt idx="340">
                  <c:v>11.045028</c:v>
                </c:pt>
                <c:pt idx="341">
                  <c:v>11.045408</c:v>
                </c:pt>
                <c:pt idx="342">
                  <c:v>11.045807</c:v>
                </c:pt>
                <c:pt idx="343">
                  <c:v>11.046224</c:v>
                </c:pt>
                <c:pt idx="344">
                  <c:v>11.046659999999999</c:v>
                </c:pt>
                <c:pt idx="345">
                  <c:v>11.047112</c:v>
                </c:pt>
                <c:pt idx="346">
                  <c:v>11.047582</c:v>
                </c:pt>
                <c:pt idx="347">
                  <c:v>11.048068000000001</c:v>
                </c:pt>
                <c:pt idx="348">
                  <c:v>11.04857</c:v>
                </c:pt>
                <c:pt idx="349">
                  <c:v>11.049087</c:v>
                </c:pt>
                <c:pt idx="350">
                  <c:v>11.049619</c:v>
                </c:pt>
                <c:pt idx="351">
                  <c:v>11.050165</c:v>
                </c:pt>
                <c:pt idx="352">
                  <c:v>11.050724000000001</c:v>
                </c:pt>
                <c:pt idx="353">
                  <c:v>11.051296000000001</c:v>
                </c:pt>
                <c:pt idx="354">
                  <c:v>11.051881</c:v>
                </c:pt>
                <c:pt idx="355">
                  <c:v>11.052478000000001</c:v>
                </c:pt>
                <c:pt idx="356">
                  <c:v>11.053086</c:v>
                </c:pt>
                <c:pt idx="357">
                  <c:v>11.053705000000001</c:v>
                </c:pt>
                <c:pt idx="358">
                  <c:v>11.054335</c:v>
                </c:pt>
                <c:pt idx="359">
                  <c:v>11.054974</c:v>
                </c:pt>
                <c:pt idx="360">
                  <c:v>11.055459000000001</c:v>
                </c:pt>
                <c:pt idx="361">
                  <c:v>11.055785</c:v>
                </c:pt>
                <c:pt idx="362">
                  <c:v>11.056114000000001</c:v>
                </c:pt>
                <c:pt idx="363">
                  <c:v>11.056444000000001</c:v>
                </c:pt>
                <c:pt idx="364">
                  <c:v>11.056777</c:v>
                </c:pt>
                <c:pt idx="365">
                  <c:v>11.057111000000001</c:v>
                </c:pt>
                <c:pt idx="366">
                  <c:v>11.057447</c:v>
                </c:pt>
                <c:pt idx="367">
                  <c:v>11.057785000000001</c:v>
                </c:pt>
                <c:pt idx="368">
                  <c:v>11.058125</c:v>
                </c:pt>
                <c:pt idx="369">
                  <c:v>11.058465999999999</c:v>
                </c:pt>
                <c:pt idx="370">
                  <c:v>11.058809</c:v>
                </c:pt>
                <c:pt idx="371">
                  <c:v>11.059153999999999</c:v>
                </c:pt>
                <c:pt idx="372">
                  <c:v>11.0595</c:v>
                </c:pt>
                <c:pt idx="373">
                  <c:v>11.059847</c:v>
                </c:pt>
                <c:pt idx="374">
                  <c:v>11.060195999999999</c:v>
                </c:pt>
                <c:pt idx="375">
                  <c:v>11.060544999999999</c:v>
                </c:pt>
                <c:pt idx="376">
                  <c:v>11.060896</c:v>
                </c:pt>
                <c:pt idx="377">
                  <c:v>11.061248000000001</c:v>
                </c:pt>
                <c:pt idx="378">
                  <c:v>11.061601</c:v>
                </c:pt>
                <c:pt idx="379">
                  <c:v>11.061954999999999</c:v>
                </c:pt>
                <c:pt idx="380">
                  <c:v>11.06231</c:v>
                </c:pt>
                <c:pt idx="381">
                  <c:v>11.062666</c:v>
                </c:pt>
                <c:pt idx="382">
                  <c:v>11.063022</c:v>
                </c:pt>
                <c:pt idx="383">
                  <c:v>11.06338</c:v>
                </c:pt>
                <c:pt idx="384">
                  <c:v>11.063737</c:v>
                </c:pt>
                <c:pt idx="385">
                  <c:v>11.064095999999999</c:v>
                </c:pt>
                <c:pt idx="386">
                  <c:v>11.064454</c:v>
                </c:pt>
                <c:pt idx="387">
                  <c:v>11.064814</c:v>
                </c:pt>
                <c:pt idx="388">
                  <c:v>11.065173</c:v>
                </c:pt>
                <c:pt idx="389">
                  <c:v>11.065533</c:v>
                </c:pt>
                <c:pt idx="390">
                  <c:v>11.065893000000001</c:v>
                </c:pt>
                <c:pt idx="391">
                  <c:v>11.066253</c:v>
                </c:pt>
                <c:pt idx="392">
                  <c:v>11.066613</c:v>
                </c:pt>
                <c:pt idx="393">
                  <c:v>11.066973000000001</c:v>
                </c:pt>
                <c:pt idx="394">
                  <c:v>11.067333</c:v>
                </c:pt>
                <c:pt idx="395">
                  <c:v>11.067693</c:v>
                </c:pt>
                <c:pt idx="396">
                  <c:v>11.068053000000001</c:v>
                </c:pt>
                <c:pt idx="397">
                  <c:v>11.068412</c:v>
                </c:pt>
                <c:pt idx="398">
                  <c:v>11.068771999999999</c:v>
                </c:pt>
                <c:pt idx="399">
                  <c:v>11.069129999999999</c:v>
                </c:pt>
                <c:pt idx="400">
                  <c:v>11.069488</c:v>
                </c:pt>
                <c:pt idx="401">
                  <c:v>11.069846</c:v>
                </c:pt>
                <c:pt idx="402">
                  <c:v>11.070202999999999</c:v>
                </c:pt>
                <c:pt idx="403">
                  <c:v>11.07047</c:v>
                </c:pt>
                <c:pt idx="404">
                  <c:v>11.070648</c:v>
                </c:pt>
                <c:pt idx="405">
                  <c:v>11.070826</c:v>
                </c:pt>
                <c:pt idx="406">
                  <c:v>11.071004</c:v>
                </c:pt>
                <c:pt idx="407">
                  <c:v>11.071180999999999</c:v>
                </c:pt>
                <c:pt idx="408">
                  <c:v>11.071358</c:v>
                </c:pt>
                <c:pt idx="409">
                  <c:v>11.071535000000001</c:v>
                </c:pt>
                <c:pt idx="410">
                  <c:v>11.071712</c:v>
                </c:pt>
                <c:pt idx="411">
                  <c:v>11.071888</c:v>
                </c:pt>
                <c:pt idx="412">
                  <c:v>11.072063999999999</c:v>
                </c:pt>
                <c:pt idx="413">
                  <c:v>11.072240000000001</c:v>
                </c:pt>
                <c:pt idx="414">
                  <c:v>11.072416</c:v>
                </c:pt>
                <c:pt idx="415">
                  <c:v>11.072590999999999</c:v>
                </c:pt>
                <c:pt idx="416">
                  <c:v>11.072766</c:v>
                </c:pt>
                <c:pt idx="417">
                  <c:v>11.072941</c:v>
                </c:pt>
                <c:pt idx="418">
                  <c:v>11.073115</c:v>
                </c:pt>
                <c:pt idx="419">
                  <c:v>11.07329</c:v>
                </c:pt>
                <c:pt idx="420">
                  <c:v>11.073463</c:v>
                </c:pt>
                <c:pt idx="421">
                  <c:v>11.073637</c:v>
                </c:pt>
                <c:pt idx="422">
                  <c:v>11.07381</c:v>
                </c:pt>
                <c:pt idx="423">
                  <c:v>11.073983</c:v>
                </c:pt>
                <c:pt idx="424">
                  <c:v>11.074154999999999</c:v>
                </c:pt>
                <c:pt idx="425">
                  <c:v>11.074327</c:v>
                </c:pt>
                <c:pt idx="426">
                  <c:v>11.074498999999999</c:v>
                </c:pt>
                <c:pt idx="427">
                  <c:v>11.074669999999999</c:v>
                </c:pt>
                <c:pt idx="428">
                  <c:v>11.074840999999999</c:v>
                </c:pt>
                <c:pt idx="429">
                  <c:v>11.075011999999999</c:v>
                </c:pt>
                <c:pt idx="430">
                  <c:v>11.075182</c:v>
                </c:pt>
                <c:pt idx="431">
                  <c:v>11.075352000000001</c:v>
                </c:pt>
                <c:pt idx="432">
                  <c:v>11.075521</c:v>
                </c:pt>
                <c:pt idx="433">
                  <c:v>11.075604999999999</c:v>
                </c:pt>
                <c:pt idx="434">
                  <c:v>11.075773999999999</c:v>
                </c:pt>
                <c:pt idx="435">
                  <c:v>11.076110999999999</c:v>
                </c:pt>
                <c:pt idx="436">
                  <c:v>11.076447</c:v>
                </c:pt>
                <c:pt idx="437">
                  <c:v>11.076782</c:v>
                </c:pt>
                <c:pt idx="438">
                  <c:v>11.077116</c:v>
                </c:pt>
                <c:pt idx="439">
                  <c:v>11.077449</c:v>
                </c:pt>
                <c:pt idx="440">
                  <c:v>11.077780000000001</c:v>
                </c:pt>
                <c:pt idx="441">
                  <c:v>11.078111</c:v>
                </c:pt>
                <c:pt idx="442">
                  <c:v>11.078441</c:v>
                </c:pt>
                <c:pt idx="443">
                  <c:v>11.07877</c:v>
                </c:pt>
                <c:pt idx="444">
                  <c:v>11.079097000000001</c:v>
                </c:pt>
                <c:pt idx="445">
                  <c:v>11.079423999999999</c:v>
                </c:pt>
                <c:pt idx="446">
                  <c:v>11.079749</c:v>
                </c:pt>
                <c:pt idx="447">
                  <c:v>11.080073000000001</c:v>
                </c:pt>
                <c:pt idx="448">
                  <c:v>11.080394999999999</c:v>
                </c:pt>
                <c:pt idx="449">
                  <c:v>11.080717</c:v>
                </c:pt>
                <c:pt idx="450">
                  <c:v>11.081037</c:v>
                </c:pt>
                <c:pt idx="451">
                  <c:v>11.081356</c:v>
                </c:pt>
                <c:pt idx="452">
                  <c:v>11.081673</c:v>
                </c:pt>
                <c:pt idx="453">
                  <c:v>11.081989</c:v>
                </c:pt>
                <c:pt idx="454">
                  <c:v>11.082304000000001</c:v>
                </c:pt>
                <c:pt idx="455">
                  <c:v>11.082617000000001</c:v>
                </c:pt>
                <c:pt idx="456">
                  <c:v>11.082928000000001</c:v>
                </c:pt>
                <c:pt idx="457">
                  <c:v>11.083239000000001</c:v>
                </c:pt>
                <c:pt idx="458">
                  <c:v>11.083546999999999</c:v>
                </c:pt>
                <c:pt idx="459">
                  <c:v>11.083854000000001</c:v>
                </c:pt>
                <c:pt idx="460">
                  <c:v>11.084160000000001</c:v>
                </c:pt>
                <c:pt idx="461">
                  <c:v>11.084464000000001</c:v>
                </c:pt>
                <c:pt idx="462">
                  <c:v>11.084766</c:v>
                </c:pt>
                <c:pt idx="463">
                  <c:v>11.085067</c:v>
                </c:pt>
                <c:pt idx="464">
                  <c:v>11.085366</c:v>
                </c:pt>
                <c:pt idx="465">
                  <c:v>11.085663</c:v>
                </c:pt>
                <c:pt idx="466">
                  <c:v>11.085958</c:v>
                </c:pt>
                <c:pt idx="467">
                  <c:v>11.086252</c:v>
                </c:pt>
                <c:pt idx="468">
                  <c:v>11.086544</c:v>
                </c:pt>
                <c:pt idx="469">
                  <c:v>11.086834</c:v>
                </c:pt>
                <c:pt idx="470">
                  <c:v>11.087122000000001</c:v>
                </c:pt>
                <c:pt idx="471">
                  <c:v>11.087408</c:v>
                </c:pt>
                <c:pt idx="472">
                  <c:v>11.087693</c:v>
                </c:pt>
                <c:pt idx="473">
                  <c:v>11.087975</c:v>
                </c:pt>
                <c:pt idx="474">
                  <c:v>11.088255999999999</c:v>
                </c:pt>
                <c:pt idx="475">
                  <c:v>11.088533999999999</c:v>
                </c:pt>
                <c:pt idx="476">
                  <c:v>11.088811</c:v>
                </c:pt>
                <c:pt idx="477">
                  <c:v>11.089085000000001</c:v>
                </c:pt>
                <c:pt idx="478">
                  <c:v>11.089358000000001</c:v>
                </c:pt>
                <c:pt idx="479">
                  <c:v>11.089627999999999</c:v>
                </c:pt>
                <c:pt idx="480">
                  <c:v>11.090028999999999</c:v>
                </c:pt>
                <c:pt idx="481">
                  <c:v>11.090557</c:v>
                </c:pt>
                <c:pt idx="482">
                  <c:v>11.091075999999999</c:v>
                </c:pt>
                <c:pt idx="483">
                  <c:v>11.091585</c:v>
                </c:pt>
                <c:pt idx="484">
                  <c:v>11.092085000000001</c:v>
                </c:pt>
                <c:pt idx="485">
                  <c:v>11.092575999999999</c:v>
                </c:pt>
                <c:pt idx="486">
                  <c:v>11.093057</c:v>
                </c:pt>
                <c:pt idx="487">
                  <c:v>11.093527999999999</c:v>
                </c:pt>
                <c:pt idx="488">
                  <c:v>11.093988</c:v>
                </c:pt>
                <c:pt idx="489">
                  <c:v>11.094438999999999</c:v>
                </c:pt>
                <c:pt idx="490">
                  <c:v>11.094878</c:v>
                </c:pt>
                <c:pt idx="491">
                  <c:v>11.095307</c:v>
                </c:pt>
                <c:pt idx="492">
                  <c:v>11.095724000000001</c:v>
                </c:pt>
                <c:pt idx="493">
                  <c:v>11.096131</c:v>
                </c:pt>
                <c:pt idx="494">
                  <c:v>11.096525</c:v>
                </c:pt>
                <c:pt idx="495">
                  <c:v>11.096908000000001</c:v>
                </c:pt>
                <c:pt idx="496">
                  <c:v>11.097279</c:v>
                </c:pt>
                <c:pt idx="497">
                  <c:v>11.097638</c:v>
                </c:pt>
                <c:pt idx="498">
                  <c:v>11.097984</c:v>
                </c:pt>
                <c:pt idx="499">
                  <c:v>11.098318000000001</c:v>
                </c:pt>
                <c:pt idx="500">
                  <c:v>11.098639</c:v>
                </c:pt>
                <c:pt idx="501">
                  <c:v>11.098947000000001</c:v>
                </c:pt>
                <c:pt idx="502">
                  <c:v>11.099240999999999</c:v>
                </c:pt>
                <c:pt idx="503">
                  <c:v>11.099522</c:v>
                </c:pt>
                <c:pt idx="504">
                  <c:v>11.099788999999999</c:v>
                </c:pt>
                <c:pt idx="505">
                  <c:v>11.100163999999999</c:v>
                </c:pt>
                <c:pt idx="506">
                  <c:v>11.100612999999999</c:v>
                </c:pt>
                <c:pt idx="507">
                  <c:v>11.101003</c:v>
                </c:pt>
                <c:pt idx="508">
                  <c:v>11.101333</c:v>
                </c:pt>
                <c:pt idx="509">
                  <c:v>11.101599999999999</c:v>
                </c:pt>
                <c:pt idx="510">
                  <c:v>11.101803</c:v>
                </c:pt>
                <c:pt idx="511">
                  <c:v>11.101984</c:v>
                </c:pt>
                <c:pt idx="512">
                  <c:v>11.102019</c:v>
                </c:pt>
                <c:pt idx="513">
                  <c:v>11.106820000000001</c:v>
                </c:pt>
                <c:pt idx="514">
                  <c:v>11.181257</c:v>
                </c:pt>
                <c:pt idx="515">
                  <c:v>11.219676</c:v>
                </c:pt>
                <c:pt idx="516">
                  <c:v>11.219779000000001</c:v>
                </c:pt>
                <c:pt idx="517">
                  <c:v>11.220566</c:v>
                </c:pt>
                <c:pt idx="518">
                  <c:v>11.221612</c:v>
                </c:pt>
                <c:pt idx="519">
                  <c:v>11.222502</c:v>
                </c:pt>
                <c:pt idx="520">
                  <c:v>11.22353</c:v>
                </c:pt>
                <c:pt idx="521">
                  <c:v>11.224684</c:v>
                </c:pt>
                <c:pt idx="522">
                  <c:v>11.225949</c:v>
                </c:pt>
                <c:pt idx="523">
                  <c:v>11.227314</c:v>
                </c:pt>
                <c:pt idx="524">
                  <c:v>11.228764</c:v>
                </c:pt>
                <c:pt idx="525">
                  <c:v>11.229279999999999</c:v>
                </c:pt>
                <c:pt idx="526">
                  <c:v>11.229901</c:v>
                </c:pt>
                <c:pt idx="527">
                  <c:v>11.230677999999999</c:v>
                </c:pt>
                <c:pt idx="528">
                  <c:v>11.231469000000001</c:v>
                </c:pt>
                <c:pt idx="529">
                  <c:v>11.232272999999999</c:v>
                </c:pt>
                <c:pt idx="530">
                  <c:v>11.233086999999999</c:v>
                </c:pt>
                <c:pt idx="531">
                  <c:v>11.233911000000001</c:v>
                </c:pt>
                <c:pt idx="532">
                  <c:v>11.234742000000001</c:v>
                </c:pt>
                <c:pt idx="533">
                  <c:v>11.235578</c:v>
                </c:pt>
                <c:pt idx="534">
                  <c:v>11.236419</c:v>
                </c:pt>
                <c:pt idx="535">
                  <c:v>11.237263</c:v>
                </c:pt>
                <c:pt idx="536">
                  <c:v>11.238106999999999</c:v>
                </c:pt>
                <c:pt idx="537">
                  <c:v>11.238950000000001</c:v>
                </c:pt>
                <c:pt idx="538">
                  <c:v>11.239791</c:v>
                </c:pt>
                <c:pt idx="539">
                  <c:v>11.240627</c:v>
                </c:pt>
                <c:pt idx="540">
                  <c:v>11.241458</c:v>
                </c:pt>
                <c:pt idx="541">
                  <c:v>11.242281999999999</c:v>
                </c:pt>
                <c:pt idx="542">
                  <c:v>11.243096</c:v>
                </c:pt>
                <c:pt idx="543">
                  <c:v>11.2439</c:v>
                </c:pt>
                <c:pt idx="544">
                  <c:v>11.244691</c:v>
                </c:pt>
                <c:pt idx="545">
                  <c:v>11.245469</c:v>
                </c:pt>
                <c:pt idx="546">
                  <c:v>11.246230000000001</c:v>
                </c:pt>
                <c:pt idx="547">
                  <c:v>11.246975000000001</c:v>
                </c:pt>
                <c:pt idx="548">
                  <c:v>11.24752</c:v>
                </c:pt>
                <c:pt idx="549">
                  <c:v>11.247878</c:v>
                </c:pt>
                <c:pt idx="550">
                  <c:v>11.248231000000001</c:v>
                </c:pt>
                <c:pt idx="551">
                  <c:v>11.248578</c:v>
                </c:pt>
                <c:pt idx="552">
                  <c:v>11.248919000000001</c:v>
                </c:pt>
                <c:pt idx="553">
                  <c:v>11.249254000000001</c:v>
                </c:pt>
                <c:pt idx="554">
                  <c:v>11.249584</c:v>
                </c:pt>
                <c:pt idx="555">
                  <c:v>11.249907</c:v>
                </c:pt>
                <c:pt idx="556">
                  <c:v>11.250223</c:v>
                </c:pt>
                <c:pt idx="557">
                  <c:v>11.250533000000001</c:v>
                </c:pt>
                <c:pt idx="558">
                  <c:v>11.250836</c:v>
                </c:pt>
                <c:pt idx="559">
                  <c:v>11.251132</c:v>
                </c:pt>
                <c:pt idx="560">
                  <c:v>11.25142</c:v>
                </c:pt>
                <c:pt idx="561">
                  <c:v>11.251701000000001</c:v>
                </c:pt>
                <c:pt idx="562">
                  <c:v>11.251975</c:v>
                </c:pt>
                <c:pt idx="563">
                  <c:v>11.25224</c:v>
                </c:pt>
                <c:pt idx="564">
                  <c:v>11.252497</c:v>
                </c:pt>
                <c:pt idx="565">
                  <c:v>11.252746</c:v>
                </c:pt>
                <c:pt idx="566">
                  <c:v>11.252986</c:v>
                </c:pt>
                <c:pt idx="567">
                  <c:v>11.253218</c:v>
                </c:pt>
                <c:pt idx="568">
                  <c:v>11.253439999999999</c:v>
                </c:pt>
                <c:pt idx="569">
                  <c:v>11.253653999999999</c:v>
                </c:pt>
                <c:pt idx="570">
                  <c:v>11.253857999999999</c:v>
                </c:pt>
                <c:pt idx="571">
                  <c:v>11.254052</c:v>
                </c:pt>
                <c:pt idx="572">
                  <c:v>11.254237</c:v>
                </c:pt>
                <c:pt idx="573">
                  <c:v>11.254412</c:v>
                </c:pt>
                <c:pt idx="574">
                  <c:v>11.254576</c:v>
                </c:pt>
                <c:pt idx="575">
                  <c:v>11.25473</c:v>
                </c:pt>
                <c:pt idx="576">
                  <c:v>11.254873999999999</c:v>
                </c:pt>
                <c:pt idx="577">
                  <c:v>11.255006</c:v>
                </c:pt>
                <c:pt idx="578">
                  <c:v>11.255127999999999</c:v>
                </c:pt>
                <c:pt idx="579">
                  <c:v>11.255238</c:v>
                </c:pt>
                <c:pt idx="580">
                  <c:v>11.255337000000001</c:v>
                </c:pt>
                <c:pt idx="581">
                  <c:v>11.255424</c:v>
                </c:pt>
                <c:pt idx="582">
                  <c:v>11.2555</c:v>
                </c:pt>
                <c:pt idx="583">
                  <c:v>11.255563</c:v>
                </c:pt>
                <c:pt idx="584">
                  <c:v>11.255603000000001</c:v>
                </c:pt>
                <c:pt idx="585">
                  <c:v>11.255625</c:v>
                </c:pt>
                <c:pt idx="586">
                  <c:v>11.255644</c:v>
                </c:pt>
                <c:pt idx="587">
                  <c:v>11.255660000000001</c:v>
                </c:pt>
                <c:pt idx="588">
                  <c:v>11.255673</c:v>
                </c:pt>
                <c:pt idx="589">
                  <c:v>11.255682999999999</c:v>
                </c:pt>
                <c:pt idx="590">
                  <c:v>11.25569</c:v>
                </c:pt>
                <c:pt idx="591">
                  <c:v>11.255693000000001</c:v>
                </c:pt>
                <c:pt idx="592">
                  <c:v>11.255693000000001</c:v>
                </c:pt>
                <c:pt idx="593">
                  <c:v>11.255694</c:v>
                </c:pt>
                <c:pt idx="594">
                  <c:v>11.255699999999999</c:v>
                </c:pt>
                <c:pt idx="595">
                  <c:v>11.255720999999999</c:v>
                </c:pt>
                <c:pt idx="596">
                  <c:v>11.255768</c:v>
                </c:pt>
                <c:pt idx="597">
                  <c:v>11.255839</c:v>
                </c:pt>
                <c:pt idx="598">
                  <c:v>11.255985000000001</c:v>
                </c:pt>
                <c:pt idx="599">
                  <c:v>11.256252999999999</c:v>
                </c:pt>
                <c:pt idx="600">
                  <c:v>11.256596999999999</c:v>
                </c:pt>
                <c:pt idx="601">
                  <c:v>11.257012</c:v>
                </c:pt>
                <c:pt idx="602">
                  <c:v>11.257491999999999</c:v>
                </c:pt>
                <c:pt idx="603">
                  <c:v>11.258031000000001</c:v>
                </c:pt>
                <c:pt idx="604">
                  <c:v>11.258934</c:v>
                </c:pt>
                <c:pt idx="605">
                  <c:v>11.260286000000001</c:v>
                </c:pt>
                <c:pt idx="606">
                  <c:v>11.261761999999999</c:v>
                </c:pt>
                <c:pt idx="607">
                  <c:v>11.263311</c:v>
                </c:pt>
                <c:pt idx="608">
                  <c:v>11.264884</c:v>
                </c:pt>
                <c:pt idx="609">
                  <c:v>11.266432999999999</c:v>
                </c:pt>
                <c:pt idx="610">
                  <c:v>11.268603000000001</c:v>
                </c:pt>
                <c:pt idx="611">
                  <c:v>11.271779</c:v>
                </c:pt>
                <c:pt idx="612">
                  <c:v>11.272501999999999</c:v>
                </c:pt>
                <c:pt idx="613">
                  <c:v>11.303717000000001</c:v>
                </c:pt>
                <c:pt idx="614">
                  <c:v>11.325328000000001</c:v>
                </c:pt>
                <c:pt idx="615">
                  <c:v>11.342136</c:v>
                </c:pt>
                <c:pt idx="616">
                  <c:v>11.366148000000001</c:v>
                </c:pt>
                <c:pt idx="617">
                  <c:v>11.375752</c:v>
                </c:pt>
                <c:pt idx="618">
                  <c:v>11.416572</c:v>
                </c:pt>
                <c:pt idx="619">
                  <c:v>11.426176999999999</c:v>
                </c:pt>
                <c:pt idx="620">
                  <c:v>11.483805</c:v>
                </c:pt>
                <c:pt idx="621">
                  <c:v>11.553438999999999</c:v>
                </c:pt>
                <c:pt idx="622">
                  <c:v>11.557276</c:v>
                </c:pt>
                <c:pt idx="623">
                  <c:v>11.570783</c:v>
                </c:pt>
                <c:pt idx="624">
                  <c:v>11.578106</c:v>
                </c:pt>
                <c:pt idx="625">
                  <c:v>11.586157999999999</c:v>
                </c:pt>
                <c:pt idx="626">
                  <c:v>11.594690999999999</c:v>
                </c:pt>
                <c:pt idx="627">
                  <c:v>11.60346</c:v>
                </c:pt>
                <c:pt idx="628">
                  <c:v>11.612219</c:v>
                </c:pt>
                <c:pt idx="629">
                  <c:v>11.620721</c:v>
                </c:pt>
                <c:pt idx="630">
                  <c:v>11.62678</c:v>
                </c:pt>
                <c:pt idx="631">
                  <c:v>11.630611999999999</c:v>
                </c:pt>
                <c:pt idx="632">
                  <c:v>11.63424</c:v>
                </c:pt>
                <c:pt idx="633">
                  <c:v>11.637636000000001</c:v>
                </c:pt>
                <c:pt idx="634">
                  <c:v>11.640767</c:v>
                </c:pt>
                <c:pt idx="635">
                  <c:v>11.643602</c:v>
                </c:pt>
                <c:pt idx="636">
                  <c:v>11.646113</c:v>
                </c:pt>
                <c:pt idx="637">
                  <c:v>11.647762999999999</c:v>
                </c:pt>
                <c:pt idx="638">
                  <c:v>11.648745</c:v>
                </c:pt>
                <c:pt idx="639">
                  <c:v>11.649628999999999</c:v>
                </c:pt>
                <c:pt idx="640">
                  <c:v>11.650410000000001</c:v>
                </c:pt>
                <c:pt idx="641">
                  <c:v>11.651084000000001</c:v>
                </c:pt>
                <c:pt idx="642">
                  <c:v>11.651648</c:v>
                </c:pt>
                <c:pt idx="643">
                  <c:v>11.651888</c:v>
                </c:pt>
                <c:pt idx="644">
                  <c:v>11.651945</c:v>
                </c:pt>
                <c:pt idx="645">
                  <c:v>11.652061</c:v>
                </c:pt>
                <c:pt idx="646">
                  <c:v>11.652181000000001</c:v>
                </c:pt>
                <c:pt idx="647">
                  <c:v>11.652305</c:v>
                </c:pt>
                <c:pt idx="648">
                  <c:v>11.652431999999999</c:v>
                </c:pt>
                <c:pt idx="649">
                  <c:v>11.652563000000001</c:v>
                </c:pt>
                <c:pt idx="650">
                  <c:v>11.652697</c:v>
                </c:pt>
                <c:pt idx="651">
                  <c:v>11.652835</c:v>
                </c:pt>
                <c:pt idx="652">
                  <c:v>11.652976000000001</c:v>
                </c:pt>
                <c:pt idx="653">
                  <c:v>11.653121000000001</c:v>
                </c:pt>
                <c:pt idx="654">
                  <c:v>11.653345</c:v>
                </c:pt>
                <c:pt idx="655">
                  <c:v>11.653655000000001</c:v>
                </c:pt>
                <c:pt idx="656">
                  <c:v>11.653978</c:v>
                </c:pt>
                <c:pt idx="657">
                  <c:v>11.654315</c:v>
                </c:pt>
                <c:pt idx="658">
                  <c:v>11.654664</c:v>
                </c:pt>
                <c:pt idx="659">
                  <c:v>11.655025</c:v>
                </c:pt>
                <c:pt idx="660">
                  <c:v>11.655398999999999</c:v>
                </c:pt>
                <c:pt idx="661">
                  <c:v>11.655785</c:v>
                </c:pt>
                <c:pt idx="662">
                  <c:v>11.656181999999999</c:v>
                </c:pt>
                <c:pt idx="663">
                  <c:v>11.656591000000001</c:v>
                </c:pt>
                <c:pt idx="664">
                  <c:v>11.657011000000001</c:v>
                </c:pt>
                <c:pt idx="665">
                  <c:v>11.657442</c:v>
                </c:pt>
                <c:pt idx="666">
                  <c:v>11.657883</c:v>
                </c:pt>
                <c:pt idx="667">
                  <c:v>11.658334999999999</c:v>
                </c:pt>
                <c:pt idx="668">
                  <c:v>11.658797</c:v>
                </c:pt>
                <c:pt idx="669">
                  <c:v>11.659269</c:v>
                </c:pt>
                <c:pt idx="670">
                  <c:v>11.659750000000001</c:v>
                </c:pt>
                <c:pt idx="671">
                  <c:v>11.660240999999999</c:v>
                </c:pt>
                <c:pt idx="672">
                  <c:v>11.660741</c:v>
                </c:pt>
                <c:pt idx="673">
                  <c:v>11.661250000000001</c:v>
                </c:pt>
                <c:pt idx="674">
                  <c:v>11.661766999999999</c:v>
                </c:pt>
                <c:pt idx="675">
                  <c:v>11.662292000000001</c:v>
                </c:pt>
                <c:pt idx="676">
                  <c:v>11.662826000000001</c:v>
                </c:pt>
                <c:pt idx="677">
                  <c:v>11.663366999999999</c:v>
                </c:pt>
                <c:pt idx="678">
                  <c:v>11.663916</c:v>
                </c:pt>
                <c:pt idx="679">
                  <c:v>11.664472</c:v>
                </c:pt>
                <c:pt idx="680">
                  <c:v>11.665035</c:v>
                </c:pt>
                <c:pt idx="681">
                  <c:v>11.665604999999999</c:v>
                </c:pt>
                <c:pt idx="682">
                  <c:v>11.666181</c:v>
                </c:pt>
                <c:pt idx="683">
                  <c:v>11.667057</c:v>
                </c:pt>
                <c:pt idx="684">
                  <c:v>11.668245000000001</c:v>
                </c:pt>
                <c:pt idx="685">
                  <c:v>11.669454999999999</c:v>
                </c:pt>
                <c:pt idx="686">
                  <c:v>11.670683</c:v>
                </c:pt>
                <c:pt idx="687">
                  <c:v>11.671927999999999</c:v>
                </c:pt>
                <c:pt idx="688">
                  <c:v>11.673189000000001</c:v>
                </c:pt>
                <c:pt idx="689">
                  <c:v>11.674462</c:v>
                </c:pt>
                <c:pt idx="690">
                  <c:v>11.675744999999999</c:v>
                </c:pt>
                <c:pt idx="691">
                  <c:v>11.677038</c:v>
                </c:pt>
                <c:pt idx="692">
                  <c:v>11.678337000000001</c:v>
                </c:pt>
                <c:pt idx="693">
                  <c:v>11.679639999999999</c:v>
                </c:pt>
                <c:pt idx="694">
                  <c:v>11.680946</c:v>
                </c:pt>
                <c:pt idx="695">
                  <c:v>11.682252</c:v>
                </c:pt>
                <c:pt idx="696">
                  <c:v>11.683555999999999</c:v>
                </c:pt>
                <c:pt idx="697">
                  <c:v>11.684856</c:v>
                </c:pt>
                <c:pt idx="698">
                  <c:v>11.686151000000001</c:v>
                </c:pt>
                <c:pt idx="699">
                  <c:v>11.687436999999999</c:v>
                </c:pt>
                <c:pt idx="700">
                  <c:v>11.688713</c:v>
                </c:pt>
                <c:pt idx="701">
                  <c:v>11.689977000000001</c:v>
                </c:pt>
                <c:pt idx="702">
                  <c:v>11.691226</c:v>
                </c:pt>
                <c:pt idx="703">
                  <c:v>11.692458999999999</c:v>
                </c:pt>
                <c:pt idx="704">
                  <c:v>11.693674</c:v>
                </c:pt>
                <c:pt idx="705">
                  <c:v>11.694868</c:v>
                </c:pt>
                <c:pt idx="706">
                  <c:v>11.696615</c:v>
                </c:pt>
                <c:pt idx="707">
                  <c:v>11.698854000000001</c:v>
                </c:pt>
                <c:pt idx="708">
                  <c:v>11.700972</c:v>
                </c:pt>
                <c:pt idx="709">
                  <c:v>11.702954</c:v>
                </c:pt>
                <c:pt idx="710">
                  <c:v>11.704782</c:v>
                </c:pt>
                <c:pt idx="711">
                  <c:v>11.706440000000001</c:v>
                </c:pt>
                <c:pt idx="712">
                  <c:v>11.707912</c:v>
                </c:pt>
                <c:pt idx="713">
                  <c:v>11.70918</c:v>
                </c:pt>
                <c:pt idx="714">
                  <c:v>11.710663</c:v>
                </c:pt>
                <c:pt idx="715">
                  <c:v>11.711772</c:v>
                </c:pt>
                <c:pt idx="716">
                  <c:v>11.711917</c:v>
                </c:pt>
                <c:pt idx="717">
                  <c:v>11.711945</c:v>
                </c:pt>
                <c:pt idx="718">
                  <c:v>11.712092999999999</c:v>
                </c:pt>
                <c:pt idx="719">
                  <c:v>11.712215</c:v>
                </c:pt>
                <c:pt idx="720">
                  <c:v>11.712313</c:v>
                </c:pt>
                <c:pt idx="721">
                  <c:v>11.712426000000001</c:v>
                </c:pt>
                <c:pt idx="722">
                  <c:v>11.712552000000001</c:v>
                </c:pt>
                <c:pt idx="723">
                  <c:v>11.712693</c:v>
                </c:pt>
                <c:pt idx="724">
                  <c:v>11.712847999999999</c:v>
                </c:pt>
                <c:pt idx="725">
                  <c:v>11.713017000000001</c:v>
                </c:pt>
                <c:pt idx="726">
                  <c:v>11.713198999999999</c:v>
                </c:pt>
                <c:pt idx="727">
                  <c:v>11.713346</c:v>
                </c:pt>
                <c:pt idx="728">
                  <c:v>11.713448</c:v>
                </c:pt>
                <c:pt idx="729">
                  <c:v>11.713552999999999</c:v>
                </c:pt>
                <c:pt idx="730">
                  <c:v>11.713661999999999</c:v>
                </c:pt>
                <c:pt idx="731">
                  <c:v>11.713775</c:v>
                </c:pt>
                <c:pt idx="732">
                  <c:v>11.713891</c:v>
                </c:pt>
                <c:pt idx="733">
                  <c:v>11.714010999999999</c:v>
                </c:pt>
                <c:pt idx="734">
                  <c:v>11.714134</c:v>
                </c:pt>
                <c:pt idx="735">
                  <c:v>11.714259999999999</c:v>
                </c:pt>
                <c:pt idx="736">
                  <c:v>11.71439</c:v>
                </c:pt>
                <c:pt idx="737">
                  <c:v>11.714524000000001</c:v>
                </c:pt>
                <c:pt idx="738">
                  <c:v>11.714661</c:v>
                </c:pt>
                <c:pt idx="739">
                  <c:v>11.714802000000001</c:v>
                </c:pt>
                <c:pt idx="740">
                  <c:v>11.714945999999999</c:v>
                </c:pt>
                <c:pt idx="741">
                  <c:v>11.715094000000001</c:v>
                </c:pt>
                <c:pt idx="742">
                  <c:v>11.715244999999999</c:v>
                </c:pt>
                <c:pt idx="743">
                  <c:v>11.715400000000001</c:v>
                </c:pt>
                <c:pt idx="744">
                  <c:v>11.715558</c:v>
                </c:pt>
                <c:pt idx="745">
                  <c:v>11.715719999999999</c:v>
                </c:pt>
                <c:pt idx="746">
                  <c:v>11.715885</c:v>
                </c:pt>
                <c:pt idx="747">
                  <c:v>11.716054</c:v>
                </c:pt>
                <c:pt idx="748">
                  <c:v>11.716182999999999</c:v>
                </c:pt>
                <c:pt idx="749">
                  <c:v>11.71627</c:v>
                </c:pt>
                <c:pt idx="750">
                  <c:v>11.716358</c:v>
                </c:pt>
                <c:pt idx="751">
                  <c:v>11.716447000000001</c:v>
                </c:pt>
                <c:pt idx="752">
                  <c:v>11.716536</c:v>
                </c:pt>
                <c:pt idx="753">
                  <c:v>11.716627000000001</c:v>
                </c:pt>
                <c:pt idx="754">
                  <c:v>11.716718</c:v>
                </c:pt>
                <c:pt idx="755">
                  <c:v>11.716811</c:v>
                </c:pt>
                <c:pt idx="756">
                  <c:v>11.716904</c:v>
                </c:pt>
                <c:pt idx="757">
                  <c:v>11.716998</c:v>
                </c:pt>
                <c:pt idx="758">
                  <c:v>11.717093</c:v>
                </c:pt>
                <c:pt idx="759">
                  <c:v>11.717188999999999</c:v>
                </c:pt>
                <c:pt idx="760">
                  <c:v>11.717286</c:v>
                </c:pt>
                <c:pt idx="761">
                  <c:v>11.717383</c:v>
                </c:pt>
                <c:pt idx="762">
                  <c:v>11.717482</c:v>
                </c:pt>
                <c:pt idx="763">
                  <c:v>11.717580999999999</c:v>
                </c:pt>
                <c:pt idx="764">
                  <c:v>11.717681000000001</c:v>
                </c:pt>
                <c:pt idx="765">
                  <c:v>11.717782</c:v>
                </c:pt>
                <c:pt idx="766">
                  <c:v>11.717884</c:v>
                </c:pt>
                <c:pt idx="767">
                  <c:v>11.717987000000001</c:v>
                </c:pt>
                <c:pt idx="768">
                  <c:v>11.718090999999999</c:v>
                </c:pt>
                <c:pt idx="769">
                  <c:v>11.718195</c:v>
                </c:pt>
                <c:pt idx="770">
                  <c:v>11.718301</c:v>
                </c:pt>
                <c:pt idx="771">
                  <c:v>11.718381000000001</c:v>
                </c:pt>
                <c:pt idx="772">
                  <c:v>11.718434</c:v>
                </c:pt>
                <c:pt idx="773">
                  <c:v>11.718488000000001</c:v>
                </c:pt>
                <c:pt idx="774">
                  <c:v>11.718541999999999</c:v>
                </c:pt>
                <c:pt idx="775">
                  <c:v>11.718596</c:v>
                </c:pt>
                <c:pt idx="776">
                  <c:v>11.71865</c:v>
                </c:pt>
                <c:pt idx="777">
                  <c:v>11.718704000000001</c:v>
                </c:pt>
                <c:pt idx="778">
                  <c:v>11.718759</c:v>
                </c:pt>
                <c:pt idx="779">
                  <c:v>11.718814</c:v>
                </c:pt>
                <c:pt idx="780">
                  <c:v>11.718869</c:v>
                </c:pt>
                <c:pt idx="781">
                  <c:v>11.718925</c:v>
                </c:pt>
                <c:pt idx="782">
                  <c:v>11.71898</c:v>
                </c:pt>
                <c:pt idx="783">
                  <c:v>11.719035999999999</c:v>
                </c:pt>
                <c:pt idx="784">
                  <c:v>11.719092</c:v>
                </c:pt>
                <c:pt idx="785">
                  <c:v>11.71912</c:v>
                </c:pt>
                <c:pt idx="786">
                  <c:v>11.719149</c:v>
                </c:pt>
                <c:pt idx="787">
                  <c:v>11.719206</c:v>
                </c:pt>
                <c:pt idx="788">
                  <c:v>11.719265999999999</c:v>
                </c:pt>
                <c:pt idx="789">
                  <c:v>11.719327</c:v>
                </c:pt>
                <c:pt idx="790">
                  <c:v>11.719389</c:v>
                </c:pt>
                <c:pt idx="791">
                  <c:v>11.719453</c:v>
                </c:pt>
                <c:pt idx="792">
                  <c:v>11.719518000000001</c:v>
                </c:pt>
                <c:pt idx="793">
                  <c:v>11.719585</c:v>
                </c:pt>
                <c:pt idx="794">
                  <c:v>11.719652999999999</c:v>
                </c:pt>
                <c:pt idx="795">
                  <c:v>11.719722000000001</c:v>
                </c:pt>
                <c:pt idx="796">
                  <c:v>11.719829000000001</c:v>
                </c:pt>
                <c:pt idx="797">
                  <c:v>11.719977</c:v>
                </c:pt>
                <c:pt idx="798">
                  <c:v>11.720129999999999</c:v>
                </c:pt>
                <c:pt idx="799">
                  <c:v>11.720288</c:v>
                </c:pt>
                <c:pt idx="800">
                  <c:v>11.720451000000001</c:v>
                </c:pt>
                <c:pt idx="801">
                  <c:v>11.72062</c:v>
                </c:pt>
                <c:pt idx="802">
                  <c:v>11.720794</c:v>
                </c:pt>
                <c:pt idx="803">
                  <c:v>11.720972</c:v>
                </c:pt>
                <c:pt idx="804">
                  <c:v>11.721155</c:v>
                </c:pt>
                <c:pt idx="805">
                  <c:v>11.721342999999999</c:v>
                </c:pt>
                <c:pt idx="806">
                  <c:v>11.721536</c:v>
                </c:pt>
                <c:pt idx="807">
                  <c:v>11.721733</c:v>
                </c:pt>
                <c:pt idx="808">
                  <c:v>11.721933999999999</c:v>
                </c:pt>
                <c:pt idx="809">
                  <c:v>11.72214</c:v>
                </c:pt>
                <c:pt idx="810">
                  <c:v>11.722348999999999</c:v>
                </c:pt>
                <c:pt idx="811">
                  <c:v>11.722562999999999</c:v>
                </c:pt>
                <c:pt idx="812">
                  <c:v>11.72278</c:v>
                </c:pt>
                <c:pt idx="813">
                  <c:v>11.723001999999999</c:v>
                </c:pt>
                <c:pt idx="814">
                  <c:v>11.723227</c:v>
                </c:pt>
                <c:pt idx="815">
                  <c:v>11.723571</c:v>
                </c:pt>
                <c:pt idx="816">
                  <c:v>11.724042000000001</c:v>
                </c:pt>
                <c:pt idx="817">
                  <c:v>11.724525999999999</c:v>
                </c:pt>
                <c:pt idx="818">
                  <c:v>11.725021</c:v>
                </c:pt>
                <c:pt idx="819">
                  <c:v>11.725527</c:v>
                </c:pt>
                <c:pt idx="820">
                  <c:v>11.726044</c:v>
                </c:pt>
                <c:pt idx="821">
                  <c:v>11.726570000000001</c:v>
                </c:pt>
                <c:pt idx="822">
                  <c:v>11.727104000000001</c:v>
                </c:pt>
                <c:pt idx="823">
                  <c:v>11.727646</c:v>
                </c:pt>
                <c:pt idx="824">
                  <c:v>11.728194</c:v>
                </c:pt>
                <c:pt idx="825">
                  <c:v>11.728748</c:v>
                </c:pt>
                <c:pt idx="826">
                  <c:v>11.729307</c:v>
                </c:pt>
                <c:pt idx="827">
                  <c:v>11.729869000000001</c:v>
                </c:pt>
                <c:pt idx="828">
                  <c:v>11.730435</c:v>
                </c:pt>
                <c:pt idx="829">
                  <c:v>11.731002999999999</c:v>
                </c:pt>
                <c:pt idx="830">
                  <c:v>11.731572</c:v>
                </c:pt>
                <c:pt idx="831">
                  <c:v>11.732142</c:v>
                </c:pt>
                <c:pt idx="832">
                  <c:v>11.732711999999999</c:v>
                </c:pt>
                <c:pt idx="833">
                  <c:v>11.733280000000001</c:v>
                </c:pt>
                <c:pt idx="834">
                  <c:v>11.733845000000001</c:v>
                </c:pt>
                <c:pt idx="835">
                  <c:v>11.734688</c:v>
                </c:pt>
                <c:pt idx="836">
                  <c:v>11.735796000000001</c:v>
                </c:pt>
                <c:pt idx="837">
                  <c:v>11.736879</c:v>
                </c:pt>
                <c:pt idx="838">
                  <c:v>11.73793</c:v>
                </c:pt>
                <c:pt idx="839">
                  <c:v>11.738943000000001</c:v>
                </c:pt>
                <c:pt idx="840">
                  <c:v>11.73991</c:v>
                </c:pt>
                <c:pt idx="841">
                  <c:v>11.740824</c:v>
                </c:pt>
                <c:pt idx="842">
                  <c:v>11.741679</c:v>
                </c:pt>
                <c:pt idx="843">
                  <c:v>11.742466</c:v>
                </c:pt>
                <c:pt idx="844">
                  <c:v>11.743180000000001</c:v>
                </c:pt>
                <c:pt idx="845">
                  <c:v>11.744097</c:v>
                </c:pt>
                <c:pt idx="846">
                  <c:v>11.745289</c:v>
                </c:pt>
                <c:pt idx="847">
                  <c:v>11.745533</c:v>
                </c:pt>
                <c:pt idx="848">
                  <c:v>11.750336000000001</c:v>
                </c:pt>
                <c:pt idx="849">
                  <c:v>11.793557</c:v>
                </c:pt>
                <c:pt idx="850">
                  <c:v>11.81997</c:v>
                </c:pt>
                <c:pt idx="851">
                  <c:v>11.867993999999999</c:v>
                </c:pt>
                <c:pt idx="852">
                  <c:v>11.868145</c:v>
                </c:pt>
                <c:pt idx="853">
                  <c:v>11.868912</c:v>
                </c:pt>
                <c:pt idx="854">
                  <c:v>11.869755</c:v>
                </c:pt>
                <c:pt idx="855">
                  <c:v>11.870841</c:v>
                </c:pt>
                <c:pt idx="856">
                  <c:v>11.872151000000001</c:v>
                </c:pt>
                <c:pt idx="857">
                  <c:v>11.873666999999999</c:v>
                </c:pt>
                <c:pt idx="858">
                  <c:v>11.87537</c:v>
                </c:pt>
                <c:pt idx="859">
                  <c:v>11.876758000000001</c:v>
                </c:pt>
                <c:pt idx="860">
                  <c:v>11.877732</c:v>
                </c:pt>
                <c:pt idx="861">
                  <c:v>11.878742000000001</c:v>
                </c:pt>
                <c:pt idx="862">
                  <c:v>11.879785999999999</c:v>
                </c:pt>
                <c:pt idx="863">
                  <c:v>11.88086</c:v>
                </c:pt>
                <c:pt idx="864">
                  <c:v>11.881964</c:v>
                </c:pt>
                <c:pt idx="865">
                  <c:v>11.883095000000001</c:v>
                </c:pt>
                <c:pt idx="866">
                  <c:v>11.884249000000001</c:v>
                </c:pt>
                <c:pt idx="867">
                  <c:v>11.885426000000001</c:v>
                </c:pt>
                <c:pt idx="868">
                  <c:v>11.886621999999999</c:v>
                </c:pt>
                <c:pt idx="869">
                  <c:v>11.887835000000001</c:v>
                </c:pt>
                <c:pt idx="870">
                  <c:v>11.889063</c:v>
                </c:pt>
                <c:pt idx="871">
                  <c:v>11.890302999999999</c:v>
                </c:pt>
                <c:pt idx="872">
                  <c:v>11.891553</c:v>
                </c:pt>
                <c:pt idx="873">
                  <c:v>11.892811</c:v>
                </c:pt>
                <c:pt idx="874">
                  <c:v>11.894074</c:v>
                </c:pt>
                <c:pt idx="875">
                  <c:v>11.895339999999999</c:v>
                </c:pt>
                <c:pt idx="876">
                  <c:v>11.896606999999999</c:v>
                </c:pt>
                <c:pt idx="877">
                  <c:v>11.897872</c:v>
                </c:pt>
                <c:pt idx="878">
                  <c:v>11.899133000000001</c:v>
                </c:pt>
                <c:pt idx="879">
                  <c:v>11.900387</c:v>
                </c:pt>
                <c:pt idx="880">
                  <c:v>11.901631999999999</c:v>
                </c:pt>
                <c:pt idx="881">
                  <c:v>11.902559</c:v>
                </c:pt>
                <c:pt idx="882">
                  <c:v>11.903173000000001</c:v>
                </c:pt>
                <c:pt idx="883">
                  <c:v>11.903783000000001</c:v>
                </c:pt>
                <c:pt idx="884">
                  <c:v>11.904389999999999</c:v>
                </c:pt>
                <c:pt idx="885">
                  <c:v>11.904992</c:v>
                </c:pt>
                <c:pt idx="886">
                  <c:v>11.90559</c:v>
                </c:pt>
                <c:pt idx="887">
                  <c:v>11.906183</c:v>
                </c:pt>
                <c:pt idx="888">
                  <c:v>11.906413000000001</c:v>
                </c:pt>
                <c:pt idx="889">
                  <c:v>11.906628</c:v>
                </c:pt>
                <c:pt idx="890">
                  <c:v>11.906771000000001</c:v>
                </c:pt>
                <c:pt idx="891">
                  <c:v>11.907354</c:v>
                </c:pt>
                <c:pt idx="892">
                  <c:v>11.907664</c:v>
                </c:pt>
                <c:pt idx="893">
                  <c:v>11.907931</c:v>
                </c:pt>
                <c:pt idx="894">
                  <c:v>11.908503</c:v>
                </c:pt>
                <c:pt idx="895">
                  <c:v>11.908742999999999</c:v>
                </c:pt>
                <c:pt idx="896">
                  <c:v>11.909068</c:v>
                </c:pt>
                <c:pt idx="897">
                  <c:v>11.909625999999999</c:v>
                </c:pt>
                <c:pt idx="898">
                  <c:v>11.909713999999999</c:v>
                </c:pt>
                <c:pt idx="899">
                  <c:v>11.910178</c:v>
                </c:pt>
                <c:pt idx="900">
                  <c:v>11.910424000000001</c:v>
                </c:pt>
                <c:pt idx="901">
                  <c:v>11.910723000000001</c:v>
                </c:pt>
                <c:pt idx="902">
                  <c:v>11.911175</c:v>
                </c:pt>
                <c:pt idx="903">
                  <c:v>11.91126</c:v>
                </c:pt>
                <c:pt idx="904">
                  <c:v>11.91179</c:v>
                </c:pt>
                <c:pt idx="905">
                  <c:v>11.911961</c:v>
                </c:pt>
                <c:pt idx="906">
                  <c:v>11.912312</c:v>
                </c:pt>
                <c:pt idx="907">
                  <c:v>11.912773</c:v>
                </c:pt>
                <c:pt idx="908">
                  <c:v>11.912825</c:v>
                </c:pt>
                <c:pt idx="909">
                  <c:v>11.91333</c:v>
                </c:pt>
                <c:pt idx="910">
                  <c:v>11.913605</c:v>
                </c:pt>
                <c:pt idx="911">
                  <c:v>11.913826</c:v>
                </c:pt>
                <c:pt idx="912">
                  <c:v>11.914312000000001</c:v>
                </c:pt>
                <c:pt idx="913">
                  <c:v>11.914448</c:v>
                </c:pt>
                <c:pt idx="914">
                  <c:v>11.91479</c:v>
                </c:pt>
                <c:pt idx="915">
                  <c:v>11.915257</c:v>
                </c:pt>
                <c:pt idx="916">
                  <c:v>11.915295</c:v>
                </c:pt>
                <c:pt idx="917">
                  <c:v>11.915715000000001</c:v>
                </c:pt>
                <c:pt idx="918">
                  <c:v>11.916138999999999</c:v>
                </c:pt>
                <c:pt idx="919">
                  <c:v>11.916162</c:v>
                </c:pt>
                <c:pt idx="920">
                  <c:v>11.916599</c:v>
                </c:pt>
                <c:pt idx="921">
                  <c:v>11.916765</c:v>
                </c:pt>
                <c:pt idx="922">
                  <c:v>11.917024</c:v>
                </c:pt>
                <c:pt idx="923">
                  <c:v>11.917177000000001</c:v>
                </c:pt>
                <c:pt idx="924">
                  <c:v>11.917439</c:v>
                </c:pt>
                <c:pt idx="925">
                  <c:v>11.917585000000001</c:v>
                </c:pt>
                <c:pt idx="926">
                  <c:v>11.917840999999999</c:v>
                </c:pt>
                <c:pt idx="927">
                  <c:v>11.917987</c:v>
                </c:pt>
                <c:pt idx="928">
                  <c:v>11.918232</c:v>
                </c:pt>
                <c:pt idx="929">
                  <c:v>11.918381</c:v>
                </c:pt>
                <c:pt idx="930">
                  <c:v>11.918611</c:v>
                </c:pt>
                <c:pt idx="931">
                  <c:v>11.918768</c:v>
                </c:pt>
                <c:pt idx="932">
                  <c:v>11.918977999999999</c:v>
                </c:pt>
                <c:pt idx="933">
                  <c:v>11.919146</c:v>
                </c:pt>
                <c:pt idx="934">
                  <c:v>11.919332000000001</c:v>
                </c:pt>
                <c:pt idx="935">
                  <c:v>11.919513999999999</c:v>
                </c:pt>
                <c:pt idx="936">
                  <c:v>11.919672</c:v>
                </c:pt>
                <c:pt idx="937">
                  <c:v>11.919872</c:v>
                </c:pt>
                <c:pt idx="938">
                  <c:v>11.92</c:v>
                </c:pt>
                <c:pt idx="939">
                  <c:v>11.920218</c:v>
                </c:pt>
                <c:pt idx="940">
                  <c:v>11.920313999999999</c:v>
                </c:pt>
                <c:pt idx="941">
                  <c:v>11.920552000000001</c:v>
                </c:pt>
                <c:pt idx="942">
                  <c:v>11.920614</c:v>
                </c:pt>
                <c:pt idx="943">
                  <c:v>11.920871999999999</c:v>
                </c:pt>
                <c:pt idx="944">
                  <c:v>11.9209</c:v>
                </c:pt>
                <c:pt idx="945">
                  <c:v>11.921170999999999</c:v>
                </c:pt>
                <c:pt idx="946">
                  <c:v>11.921177999999999</c:v>
                </c:pt>
                <c:pt idx="947">
                  <c:v>11.921428000000001</c:v>
                </c:pt>
                <c:pt idx="948">
                  <c:v>11.921469</c:v>
                </c:pt>
                <c:pt idx="949">
                  <c:v>11.921669</c:v>
                </c:pt>
                <c:pt idx="950">
                  <c:v>11.921742999999999</c:v>
                </c:pt>
                <c:pt idx="951">
                  <c:v>11.92184</c:v>
                </c:pt>
                <c:pt idx="952">
                  <c:v>11.921949</c:v>
                </c:pt>
                <c:pt idx="953">
                  <c:v>11.922000000000001</c:v>
                </c:pt>
                <c:pt idx="954">
                  <c:v>11.922055</c:v>
                </c:pt>
                <c:pt idx="955">
                  <c:v>11.922155999999999</c:v>
                </c:pt>
                <c:pt idx="956">
                  <c:v>11.922238999999999</c:v>
                </c:pt>
                <c:pt idx="957">
                  <c:v>11.922253</c:v>
                </c:pt>
                <c:pt idx="958">
                  <c:v>11.922345999999999</c:v>
                </c:pt>
                <c:pt idx="959">
                  <c:v>11.922435999999999</c:v>
                </c:pt>
                <c:pt idx="960">
                  <c:v>11.922459</c:v>
                </c:pt>
                <c:pt idx="961">
                  <c:v>11.922521</c:v>
                </c:pt>
                <c:pt idx="962">
                  <c:v>11.922601999999999</c:v>
                </c:pt>
                <c:pt idx="963">
                  <c:v>11.922658999999999</c:v>
                </c:pt>
                <c:pt idx="964">
                  <c:v>11.922677999999999</c:v>
                </c:pt>
                <c:pt idx="965">
                  <c:v>11.922751</c:v>
                </c:pt>
                <c:pt idx="966">
                  <c:v>11.922795000000001</c:v>
                </c:pt>
                <c:pt idx="967">
                  <c:v>11.922819</c:v>
                </c:pt>
                <c:pt idx="968">
                  <c:v>11.922879999999999</c:v>
                </c:pt>
                <c:pt idx="969">
                  <c:v>11.922883000000001</c:v>
                </c:pt>
                <c:pt idx="970">
                  <c:v>11.922942000000001</c:v>
                </c:pt>
                <c:pt idx="971">
                  <c:v>11.922958</c:v>
                </c:pt>
                <c:pt idx="972">
                  <c:v>11.922998</c:v>
                </c:pt>
                <c:pt idx="973">
                  <c:v>11.923031</c:v>
                </c:pt>
                <c:pt idx="974">
                  <c:v>11.923048</c:v>
                </c:pt>
                <c:pt idx="975">
                  <c:v>11.923095</c:v>
                </c:pt>
                <c:pt idx="976">
                  <c:v>11.923099000000001</c:v>
                </c:pt>
                <c:pt idx="977">
                  <c:v>11.923136</c:v>
                </c:pt>
                <c:pt idx="978">
                  <c:v>11.923159999999999</c:v>
                </c:pt>
                <c:pt idx="979">
                  <c:v>11.923173999999999</c:v>
                </c:pt>
                <c:pt idx="980">
                  <c:v>11.923206</c:v>
                </c:pt>
                <c:pt idx="981">
                  <c:v>11.923215000000001</c:v>
                </c:pt>
                <c:pt idx="982">
                  <c:v>11.923221</c:v>
                </c:pt>
                <c:pt idx="983">
                  <c:v>11.923235</c:v>
                </c:pt>
                <c:pt idx="984">
                  <c:v>11.923261</c:v>
                </c:pt>
                <c:pt idx="985">
                  <c:v>11.923265000000001</c:v>
                </c:pt>
                <c:pt idx="986">
                  <c:v>11.923285</c:v>
                </c:pt>
                <c:pt idx="987">
                  <c:v>11.923308</c:v>
                </c:pt>
                <c:pt idx="988">
                  <c:v>11.923308</c:v>
                </c:pt>
                <c:pt idx="989">
                  <c:v>11.923328</c:v>
                </c:pt>
                <c:pt idx="990">
                  <c:v>11.923344</c:v>
                </c:pt>
                <c:pt idx="991">
                  <c:v>11.923346</c:v>
                </c:pt>
                <c:pt idx="992">
                  <c:v>11.923363</c:v>
                </c:pt>
                <c:pt idx="993">
                  <c:v>11.923375</c:v>
                </c:pt>
                <c:pt idx="994">
                  <c:v>11.923378</c:v>
                </c:pt>
                <c:pt idx="995">
                  <c:v>11.923396</c:v>
                </c:pt>
                <c:pt idx="996">
                  <c:v>11.923398000000001</c:v>
                </c:pt>
                <c:pt idx="997">
                  <c:v>11.923413999999999</c:v>
                </c:pt>
                <c:pt idx="998">
                  <c:v>11.923415</c:v>
                </c:pt>
                <c:pt idx="999">
                  <c:v>11.923425</c:v>
                </c:pt>
                <c:pt idx="1000">
                  <c:v>11.923425999999999</c:v>
                </c:pt>
                <c:pt idx="1001">
                  <c:v>11.923429</c:v>
                </c:pt>
                <c:pt idx="1002">
                  <c:v>11.944831000000001</c:v>
                </c:pt>
                <c:pt idx="1003">
                  <c:v>11.949634</c:v>
                </c:pt>
                <c:pt idx="1004">
                  <c:v>11.949634</c:v>
                </c:pt>
                <c:pt idx="1005">
                  <c:v>12.002459999999999</c:v>
                </c:pt>
                <c:pt idx="1006">
                  <c:v>12.016868000000001</c:v>
                </c:pt>
                <c:pt idx="1007">
                  <c:v>12.048083</c:v>
                </c:pt>
                <c:pt idx="1008">
                  <c:v>12.079298</c:v>
                </c:pt>
                <c:pt idx="1009">
                  <c:v>12.112914999999999</c:v>
                </c:pt>
                <c:pt idx="1010">
                  <c:v>12.115316</c:v>
                </c:pt>
                <c:pt idx="1011">
                  <c:v>12.151332999999999</c:v>
                </c:pt>
                <c:pt idx="1012">
                  <c:v>12.153734999999999</c:v>
                </c:pt>
                <c:pt idx="1013">
                  <c:v>12.194554999999999</c:v>
                </c:pt>
                <c:pt idx="1014">
                  <c:v>12.201758</c:v>
                </c:pt>
                <c:pt idx="1015">
                  <c:v>12.232972999999999</c:v>
                </c:pt>
                <c:pt idx="1016">
                  <c:v>12.271392000000001</c:v>
                </c:pt>
                <c:pt idx="1017">
                  <c:v>12.336224</c:v>
                </c:pt>
                <c:pt idx="1018">
                  <c:v>12.453882</c:v>
                </c:pt>
                <c:pt idx="1019">
                  <c:v>12.614761</c:v>
                </c:pt>
                <c:pt idx="1020">
                  <c:v>12.662785</c:v>
                </c:pt>
                <c:pt idx="1021">
                  <c:v>12.662826000000001</c:v>
                </c:pt>
                <c:pt idx="1022">
                  <c:v>12.663149000000001</c:v>
                </c:pt>
                <c:pt idx="1023">
                  <c:v>12.663586</c:v>
                </c:pt>
                <c:pt idx="1024">
                  <c:v>12.663964</c:v>
                </c:pt>
                <c:pt idx="1025">
                  <c:v>12.664407000000001</c:v>
                </c:pt>
                <c:pt idx="1026">
                  <c:v>12.664911999999999</c:v>
                </c:pt>
                <c:pt idx="1027">
                  <c:v>12.665474</c:v>
                </c:pt>
                <c:pt idx="1028">
                  <c:v>12.666092000000001</c:v>
                </c:pt>
                <c:pt idx="1029">
                  <c:v>12.666588000000001</c:v>
                </c:pt>
                <c:pt idx="1030">
                  <c:v>12.666933999999999</c:v>
                </c:pt>
                <c:pt idx="1031">
                  <c:v>12.667292</c:v>
                </c:pt>
                <c:pt idx="1032">
                  <c:v>12.667661000000001</c:v>
                </c:pt>
                <c:pt idx="1033">
                  <c:v>12.668041000000001</c:v>
                </c:pt>
                <c:pt idx="1034">
                  <c:v>12.668431</c:v>
                </c:pt>
                <c:pt idx="1035">
                  <c:v>12.668831000000001</c:v>
                </c:pt>
                <c:pt idx="1036">
                  <c:v>12.669241</c:v>
                </c:pt>
                <c:pt idx="1037">
                  <c:v>12.66966</c:v>
                </c:pt>
                <c:pt idx="1038">
                  <c:v>12.670087000000001</c:v>
                </c:pt>
                <c:pt idx="1039">
                  <c:v>12.670522</c:v>
                </c:pt>
                <c:pt idx="1040">
                  <c:v>12.670965000000001</c:v>
                </c:pt>
                <c:pt idx="1041">
                  <c:v>12.671415</c:v>
                </c:pt>
                <c:pt idx="1042">
                  <c:v>12.671872</c:v>
                </c:pt>
                <c:pt idx="1043">
                  <c:v>12.672336</c:v>
                </c:pt>
                <c:pt idx="1044">
                  <c:v>12.672805</c:v>
                </c:pt>
                <c:pt idx="1045">
                  <c:v>12.67328</c:v>
                </c:pt>
                <c:pt idx="1046">
                  <c:v>12.67376</c:v>
                </c:pt>
                <c:pt idx="1047">
                  <c:v>12.674244</c:v>
                </c:pt>
                <c:pt idx="1048">
                  <c:v>12.674733</c:v>
                </c:pt>
                <c:pt idx="1049">
                  <c:v>12.675224999999999</c:v>
                </c:pt>
                <c:pt idx="1050">
                  <c:v>12.675720999999999</c:v>
                </c:pt>
                <c:pt idx="1051">
                  <c:v>12.676219</c:v>
                </c:pt>
                <c:pt idx="1052">
                  <c:v>12.676595000000001</c:v>
                </c:pt>
                <c:pt idx="1053">
                  <c:v>12.676845999999999</c:v>
                </c:pt>
                <c:pt idx="1054">
                  <c:v>12.677098000000001</c:v>
                </c:pt>
                <c:pt idx="1055">
                  <c:v>12.677349</c:v>
                </c:pt>
                <c:pt idx="1056">
                  <c:v>12.677602</c:v>
                </c:pt>
                <c:pt idx="1057">
                  <c:v>12.677854</c:v>
                </c:pt>
                <c:pt idx="1058">
                  <c:v>12.678107000000001</c:v>
                </c:pt>
                <c:pt idx="1059">
                  <c:v>12.67836</c:v>
                </c:pt>
                <c:pt idx="1060">
                  <c:v>12.678613</c:v>
                </c:pt>
                <c:pt idx="1061">
                  <c:v>12.678865999999999</c:v>
                </c:pt>
                <c:pt idx="1062">
                  <c:v>12.679119999999999</c:v>
                </c:pt>
                <c:pt idx="1063">
                  <c:v>12.679373</c:v>
                </c:pt>
                <c:pt idx="1064">
                  <c:v>12.679626000000001</c:v>
                </c:pt>
                <c:pt idx="1065">
                  <c:v>12.679879</c:v>
                </c:pt>
                <c:pt idx="1066">
                  <c:v>12.680132</c:v>
                </c:pt>
                <c:pt idx="1067">
                  <c:v>12.680384</c:v>
                </c:pt>
                <c:pt idx="1068">
                  <c:v>12.680637000000001</c:v>
                </c:pt>
                <c:pt idx="1069">
                  <c:v>12.680889000000001</c:v>
                </c:pt>
                <c:pt idx="1070">
                  <c:v>12.681139999999999</c:v>
                </c:pt>
                <c:pt idx="1071">
                  <c:v>12.681391</c:v>
                </c:pt>
                <c:pt idx="1072">
                  <c:v>12.681642</c:v>
                </c:pt>
                <c:pt idx="1073">
                  <c:v>12.681891</c:v>
                </c:pt>
                <c:pt idx="1074">
                  <c:v>12.682141</c:v>
                </c:pt>
                <c:pt idx="1075">
                  <c:v>12.682389000000001</c:v>
                </c:pt>
                <c:pt idx="1076">
                  <c:v>12.682637</c:v>
                </c:pt>
                <c:pt idx="1077">
                  <c:v>12.682884</c:v>
                </c:pt>
                <c:pt idx="1078">
                  <c:v>12.68313</c:v>
                </c:pt>
                <c:pt idx="1079">
                  <c:v>12.683376000000001</c:v>
                </c:pt>
                <c:pt idx="1080">
                  <c:v>12.683619999999999</c:v>
                </c:pt>
                <c:pt idx="1081">
                  <c:v>12.683863000000001</c:v>
                </c:pt>
                <c:pt idx="1082">
                  <c:v>12.684106</c:v>
                </c:pt>
                <c:pt idx="1083">
                  <c:v>12.684347000000001</c:v>
                </c:pt>
                <c:pt idx="1084">
                  <c:v>12.684587000000001</c:v>
                </c:pt>
                <c:pt idx="1085">
                  <c:v>12.684766</c:v>
                </c:pt>
                <c:pt idx="1086">
                  <c:v>12.684885</c:v>
                </c:pt>
                <c:pt idx="1087">
                  <c:v>12.685003999999999</c:v>
                </c:pt>
                <c:pt idx="1088">
                  <c:v>12.685122</c:v>
                </c:pt>
                <c:pt idx="1089">
                  <c:v>12.68524</c:v>
                </c:pt>
                <c:pt idx="1090">
                  <c:v>12.685358000000001</c:v>
                </c:pt>
                <c:pt idx="1091">
                  <c:v>12.685475</c:v>
                </c:pt>
                <c:pt idx="1092">
                  <c:v>12.685592</c:v>
                </c:pt>
                <c:pt idx="1093">
                  <c:v>12.685708999999999</c:v>
                </c:pt>
                <c:pt idx="1094">
                  <c:v>12.685824999999999</c:v>
                </c:pt>
                <c:pt idx="1095">
                  <c:v>12.685941</c:v>
                </c:pt>
                <c:pt idx="1096">
                  <c:v>12.686056000000001</c:v>
                </c:pt>
                <c:pt idx="1097">
                  <c:v>12.686171</c:v>
                </c:pt>
                <c:pt idx="1098">
                  <c:v>12.686286000000001</c:v>
                </c:pt>
                <c:pt idx="1099">
                  <c:v>12.686400000000001</c:v>
                </c:pt>
                <c:pt idx="1100">
                  <c:v>12.686514000000001</c:v>
                </c:pt>
                <c:pt idx="1101">
                  <c:v>12.686627</c:v>
                </c:pt>
                <c:pt idx="1102">
                  <c:v>12.68674</c:v>
                </c:pt>
                <c:pt idx="1103">
                  <c:v>12.686797</c:v>
                </c:pt>
                <c:pt idx="1104">
                  <c:v>12.686852999999999</c:v>
                </c:pt>
                <c:pt idx="1105">
                  <c:v>12.686968999999999</c:v>
                </c:pt>
                <c:pt idx="1106">
                  <c:v>12.687087</c:v>
                </c:pt>
                <c:pt idx="1107">
                  <c:v>12.687208</c:v>
                </c:pt>
                <c:pt idx="1108">
                  <c:v>12.687332</c:v>
                </c:pt>
                <c:pt idx="1109">
                  <c:v>12.687457999999999</c:v>
                </c:pt>
                <c:pt idx="1110">
                  <c:v>12.687587000000001</c:v>
                </c:pt>
                <c:pt idx="1111">
                  <c:v>12.687719</c:v>
                </c:pt>
                <c:pt idx="1112">
                  <c:v>12.687854</c:v>
                </c:pt>
                <c:pt idx="1113">
                  <c:v>12.687991</c:v>
                </c:pt>
                <c:pt idx="1114">
                  <c:v>12.688131</c:v>
                </c:pt>
                <c:pt idx="1115">
                  <c:v>12.688273000000001</c:v>
                </c:pt>
                <c:pt idx="1116">
                  <c:v>12.688418</c:v>
                </c:pt>
                <c:pt idx="1117">
                  <c:v>12.688566</c:v>
                </c:pt>
                <c:pt idx="1118">
                  <c:v>12.688715999999999</c:v>
                </c:pt>
                <c:pt idx="1119">
                  <c:v>12.688869</c:v>
                </c:pt>
                <c:pt idx="1120">
                  <c:v>12.689024</c:v>
                </c:pt>
                <c:pt idx="1121">
                  <c:v>12.689181</c:v>
                </c:pt>
                <c:pt idx="1122">
                  <c:v>12.689341000000001</c:v>
                </c:pt>
                <c:pt idx="1123">
                  <c:v>12.689503</c:v>
                </c:pt>
                <c:pt idx="1124">
                  <c:v>12.689750999999999</c:v>
                </c:pt>
                <c:pt idx="1125">
                  <c:v>12.690089</c:v>
                </c:pt>
                <c:pt idx="1126">
                  <c:v>12.690436999999999</c:v>
                </c:pt>
                <c:pt idx="1127">
                  <c:v>12.690792999999999</c:v>
                </c:pt>
                <c:pt idx="1128">
                  <c:v>12.691158</c:v>
                </c:pt>
                <c:pt idx="1129">
                  <c:v>12.691530999999999</c:v>
                </c:pt>
                <c:pt idx="1130">
                  <c:v>12.691913</c:v>
                </c:pt>
                <c:pt idx="1131">
                  <c:v>12.692302</c:v>
                </c:pt>
                <c:pt idx="1132">
                  <c:v>12.6927</c:v>
                </c:pt>
                <c:pt idx="1133">
                  <c:v>12.693104999999999</c:v>
                </c:pt>
                <c:pt idx="1134">
                  <c:v>12.693517</c:v>
                </c:pt>
                <c:pt idx="1135">
                  <c:v>12.693937</c:v>
                </c:pt>
                <c:pt idx="1136">
                  <c:v>12.694364</c:v>
                </c:pt>
                <c:pt idx="1137">
                  <c:v>12.694796999999999</c:v>
                </c:pt>
                <c:pt idx="1138">
                  <c:v>12.695238</c:v>
                </c:pt>
                <c:pt idx="1139">
                  <c:v>12.695684</c:v>
                </c:pt>
                <c:pt idx="1140">
                  <c:v>12.696137</c:v>
                </c:pt>
                <c:pt idx="1141">
                  <c:v>12.696595</c:v>
                </c:pt>
                <c:pt idx="1142">
                  <c:v>12.69706</c:v>
                </c:pt>
                <c:pt idx="1143">
                  <c:v>12.69753</c:v>
                </c:pt>
                <c:pt idx="1144">
                  <c:v>12.698005</c:v>
                </c:pt>
                <c:pt idx="1145">
                  <c:v>12.698485</c:v>
                </c:pt>
                <c:pt idx="1146">
                  <c:v>12.698971</c:v>
                </c:pt>
                <c:pt idx="1147">
                  <c:v>12.699460999999999</c:v>
                </c:pt>
                <c:pt idx="1148">
                  <c:v>12.699956</c:v>
                </c:pt>
                <c:pt idx="1149">
                  <c:v>12.700455</c:v>
                </c:pt>
                <c:pt idx="1150">
                  <c:v>12.700958</c:v>
                </c:pt>
                <c:pt idx="1151">
                  <c:v>12.701465000000001</c:v>
                </c:pt>
                <c:pt idx="1152">
                  <c:v>12.701974999999999</c:v>
                </c:pt>
                <c:pt idx="1153">
                  <c:v>12.702489</c:v>
                </c:pt>
                <c:pt idx="1154">
                  <c:v>12.703267</c:v>
                </c:pt>
                <c:pt idx="1155">
                  <c:v>12.704314</c:v>
                </c:pt>
                <c:pt idx="1156">
                  <c:v>12.705371</c:v>
                </c:pt>
                <c:pt idx="1157">
                  <c:v>12.706436999999999</c:v>
                </c:pt>
                <c:pt idx="1158">
                  <c:v>12.707509</c:v>
                </c:pt>
                <c:pt idx="1159">
                  <c:v>12.708587</c:v>
                </c:pt>
                <c:pt idx="1160">
                  <c:v>12.709669</c:v>
                </c:pt>
                <c:pt idx="1161">
                  <c:v>12.710753</c:v>
                </c:pt>
                <c:pt idx="1162">
                  <c:v>12.711836999999999</c:v>
                </c:pt>
                <c:pt idx="1163">
                  <c:v>12.71292</c:v>
                </c:pt>
                <c:pt idx="1164">
                  <c:v>12.714</c:v>
                </c:pt>
                <c:pt idx="1165">
                  <c:v>12.715075000000001</c:v>
                </c:pt>
                <c:pt idx="1166">
                  <c:v>12.716144999999999</c:v>
                </c:pt>
                <c:pt idx="1167">
                  <c:v>12.717205999999999</c:v>
                </c:pt>
                <c:pt idx="1168">
                  <c:v>12.718258000000001</c:v>
                </c:pt>
                <c:pt idx="1169">
                  <c:v>12.719298</c:v>
                </c:pt>
                <c:pt idx="1170">
                  <c:v>12.720326</c:v>
                </c:pt>
                <c:pt idx="1171">
                  <c:v>12.72134</c:v>
                </c:pt>
                <c:pt idx="1172">
                  <c:v>12.722337</c:v>
                </c:pt>
                <c:pt idx="1173">
                  <c:v>12.723317</c:v>
                </c:pt>
                <c:pt idx="1174">
                  <c:v>12.724277000000001</c:v>
                </c:pt>
                <c:pt idx="1175">
                  <c:v>12.725216</c:v>
                </c:pt>
                <c:pt idx="1176">
                  <c:v>12.726580999999999</c:v>
                </c:pt>
                <c:pt idx="1177">
                  <c:v>12.728313</c:v>
                </c:pt>
                <c:pt idx="1178">
                  <c:v>12.729931000000001</c:v>
                </c:pt>
                <c:pt idx="1179">
                  <c:v>12.731422</c:v>
                </c:pt>
                <c:pt idx="1180">
                  <c:v>12.732773</c:v>
                </c:pt>
                <c:pt idx="1181">
                  <c:v>12.733969999999999</c:v>
                </c:pt>
                <c:pt idx="1182">
                  <c:v>12.734999999999999</c:v>
                </c:pt>
                <c:pt idx="1183">
                  <c:v>12.736205</c:v>
                </c:pt>
                <c:pt idx="1184">
                  <c:v>12.737104</c:v>
                </c:pt>
                <c:pt idx="1185">
                  <c:v>12.737221</c:v>
                </c:pt>
                <c:pt idx="1186">
                  <c:v>12.763635000000001</c:v>
                </c:pt>
                <c:pt idx="1187">
                  <c:v>12.768435999999999</c:v>
                </c:pt>
                <c:pt idx="1188">
                  <c:v>12.806855000000001</c:v>
                </c:pt>
                <c:pt idx="1189">
                  <c:v>12.823663</c:v>
                </c:pt>
                <c:pt idx="1190">
                  <c:v>12.845274</c:v>
                </c:pt>
                <c:pt idx="1191">
                  <c:v>12.859681</c:v>
                </c:pt>
                <c:pt idx="1192">
                  <c:v>12.871687</c:v>
                </c:pt>
                <c:pt idx="1193">
                  <c:v>12.876488999999999</c:v>
                </c:pt>
                <c:pt idx="1194">
                  <c:v>12.912507</c:v>
                </c:pt>
                <c:pt idx="1195">
                  <c:v>12.970136</c:v>
                </c:pt>
                <c:pt idx="1196">
                  <c:v>13.013356999999999</c:v>
                </c:pt>
                <c:pt idx="1197">
                  <c:v>13.042171</c:v>
                </c:pt>
                <c:pt idx="1198">
                  <c:v>13.066183000000001</c:v>
                </c:pt>
                <c:pt idx="1199">
                  <c:v>13.085392000000001</c:v>
                </c:pt>
                <c:pt idx="1200">
                  <c:v>13.087794000000001</c:v>
                </c:pt>
                <c:pt idx="1201">
                  <c:v>13.104602</c:v>
                </c:pt>
                <c:pt idx="1202">
                  <c:v>13.114207</c:v>
                </c:pt>
                <c:pt idx="1203">
                  <c:v>13.155027</c:v>
                </c:pt>
                <c:pt idx="1204">
                  <c:v>13.193446</c:v>
                </c:pt>
                <c:pt idx="1205">
                  <c:v>13.217457</c:v>
                </c:pt>
                <c:pt idx="1206">
                  <c:v>13.284691</c:v>
                </c:pt>
                <c:pt idx="1207">
                  <c:v>13.308702</c:v>
                </c:pt>
                <c:pt idx="1208">
                  <c:v>13.354324999999999</c:v>
                </c:pt>
                <c:pt idx="1209">
                  <c:v>13.390342</c:v>
                </c:pt>
                <c:pt idx="1210">
                  <c:v>13.399946999999999</c:v>
                </c:pt>
                <c:pt idx="1211">
                  <c:v>13.452773000000001</c:v>
                </c:pt>
                <c:pt idx="1212">
                  <c:v>13.493593000000001</c:v>
                </c:pt>
                <c:pt idx="1213">
                  <c:v>13.503197999999999</c:v>
                </c:pt>
                <c:pt idx="1214">
                  <c:v>13.52961</c:v>
                </c:pt>
                <c:pt idx="1215">
                  <c:v>13.536813</c:v>
                </c:pt>
                <c:pt idx="1216">
                  <c:v>13.57043</c:v>
                </c:pt>
                <c:pt idx="1217">
                  <c:v>13.606446999999999</c:v>
                </c:pt>
                <c:pt idx="1218">
                  <c:v>13.625657</c:v>
                </c:pt>
                <c:pt idx="1219">
                  <c:v>13.632860000000001</c:v>
                </c:pt>
                <c:pt idx="1220">
                  <c:v>13.659273000000001</c:v>
                </c:pt>
                <c:pt idx="1221">
                  <c:v>13.709697</c:v>
                </c:pt>
                <c:pt idx="1222">
                  <c:v>13.738512</c:v>
                </c:pt>
                <c:pt idx="1223">
                  <c:v>13.798541</c:v>
                </c:pt>
                <c:pt idx="1224">
                  <c:v>13.841763</c:v>
                </c:pt>
                <c:pt idx="1225">
                  <c:v>13.865774</c:v>
                </c:pt>
                <c:pt idx="1226">
                  <c:v>13.880182</c:v>
                </c:pt>
                <c:pt idx="1227">
                  <c:v>13.925803999999999</c:v>
                </c:pt>
                <c:pt idx="1228">
                  <c:v>14.017049</c:v>
                </c:pt>
                <c:pt idx="1229">
                  <c:v>14.055467999999999</c:v>
                </c:pt>
                <c:pt idx="1230">
                  <c:v>14.105893</c:v>
                </c:pt>
                <c:pt idx="1231">
                  <c:v>14.163520999999999</c:v>
                </c:pt>
                <c:pt idx="1232">
                  <c:v>14.20194</c:v>
                </c:pt>
                <c:pt idx="1233">
                  <c:v>14.223551</c:v>
                </c:pt>
                <c:pt idx="1234">
                  <c:v>14.300388999999999</c:v>
                </c:pt>
                <c:pt idx="1235">
                  <c:v>14.324400000000001</c:v>
                </c:pt>
                <c:pt idx="1236">
                  <c:v>14.346011000000001</c:v>
                </c:pt>
                <c:pt idx="1237">
                  <c:v>14.355615</c:v>
                </c:pt>
                <c:pt idx="1238">
                  <c:v>14.389232</c:v>
                </c:pt>
                <c:pt idx="1239">
                  <c:v>14.401237999999999</c:v>
                </c:pt>
                <c:pt idx="1240">
                  <c:v>14.434855000000001</c:v>
                </c:pt>
                <c:pt idx="1241">
                  <c:v>14.449261</c:v>
                </c:pt>
                <c:pt idx="1242">
                  <c:v>14.478075</c:v>
                </c:pt>
                <c:pt idx="1243">
                  <c:v>14.487679999999999</c:v>
                </c:pt>
                <c:pt idx="1244">
                  <c:v>14.502087</c:v>
                </c:pt>
                <c:pt idx="1245">
                  <c:v>14.518896</c:v>
                </c:pt>
                <c:pt idx="1246">
                  <c:v>14.519005999999999</c:v>
                </c:pt>
                <c:pt idx="1247">
                  <c:v>14.519568</c:v>
                </c:pt>
                <c:pt idx="1248">
                  <c:v>14.520189999999999</c:v>
                </c:pt>
                <c:pt idx="1249">
                  <c:v>14.520994999999999</c:v>
                </c:pt>
                <c:pt idx="1250">
                  <c:v>14.521971000000001</c:v>
                </c:pt>
                <c:pt idx="1251">
                  <c:v>14.523108000000001</c:v>
                </c:pt>
                <c:pt idx="1252">
                  <c:v>14.524392000000001</c:v>
                </c:pt>
                <c:pt idx="1253">
                  <c:v>14.525444999999999</c:v>
                </c:pt>
                <c:pt idx="1254">
                  <c:v>14.526187999999999</c:v>
                </c:pt>
                <c:pt idx="1255">
                  <c:v>14.526960000000001</c:v>
                </c:pt>
                <c:pt idx="1256">
                  <c:v>14.527761999999999</c:v>
                </c:pt>
                <c:pt idx="1257">
                  <c:v>14.528589999999999</c:v>
                </c:pt>
                <c:pt idx="1258">
                  <c:v>14.529445000000001</c:v>
                </c:pt>
                <c:pt idx="1259">
                  <c:v>14.530324</c:v>
                </c:pt>
                <c:pt idx="1260">
                  <c:v>14.531226</c:v>
                </c:pt>
                <c:pt idx="1261">
                  <c:v>14.532149</c:v>
                </c:pt>
                <c:pt idx="1262">
                  <c:v>14.533092</c:v>
                </c:pt>
                <c:pt idx="1263">
                  <c:v>14.534053999999999</c:v>
                </c:pt>
                <c:pt idx="1264">
                  <c:v>14.535031999999999</c:v>
                </c:pt>
                <c:pt idx="1265">
                  <c:v>14.536026</c:v>
                </c:pt>
                <c:pt idx="1266">
                  <c:v>14.537034</c:v>
                </c:pt>
                <c:pt idx="1267">
                  <c:v>14.538055</c:v>
                </c:pt>
                <c:pt idx="1268">
                  <c:v>14.539085999999999</c:v>
                </c:pt>
                <c:pt idx="1269">
                  <c:v>14.540127</c:v>
                </c:pt>
                <c:pt idx="1270">
                  <c:v>14.541176999999999</c:v>
                </c:pt>
                <c:pt idx="1271">
                  <c:v>14.542232</c:v>
                </c:pt>
                <c:pt idx="1272">
                  <c:v>14.543293</c:v>
                </c:pt>
                <c:pt idx="1273">
                  <c:v>14.544357</c:v>
                </c:pt>
                <c:pt idx="1274">
                  <c:v>14.545424000000001</c:v>
                </c:pt>
                <c:pt idx="1275">
                  <c:v>14.546224</c:v>
                </c:pt>
                <c:pt idx="1276">
                  <c:v>14.546758000000001</c:v>
                </c:pt>
                <c:pt idx="1277">
                  <c:v>14.547291</c:v>
                </c:pt>
                <c:pt idx="1278">
                  <c:v>14.547824</c:v>
                </c:pt>
                <c:pt idx="1279">
                  <c:v>14.548356</c:v>
                </c:pt>
                <c:pt idx="1280">
                  <c:v>14.548887000000001</c:v>
                </c:pt>
                <c:pt idx="1281">
                  <c:v>14.549417</c:v>
                </c:pt>
                <c:pt idx="1282">
                  <c:v>14.549946</c:v>
                </c:pt>
                <c:pt idx="1283">
                  <c:v>14.550473</c:v>
                </c:pt>
                <c:pt idx="1284">
                  <c:v>14.550998999999999</c:v>
                </c:pt>
                <c:pt idx="1285">
                  <c:v>14.551523</c:v>
                </c:pt>
                <c:pt idx="1286">
                  <c:v>14.552045</c:v>
                </c:pt>
                <c:pt idx="1287">
                  <c:v>14.552565</c:v>
                </c:pt>
                <c:pt idx="1288">
                  <c:v>14.553082</c:v>
                </c:pt>
                <c:pt idx="1289">
                  <c:v>14.553597</c:v>
                </c:pt>
                <c:pt idx="1290">
                  <c:v>14.55411</c:v>
                </c:pt>
                <c:pt idx="1291">
                  <c:v>14.554619000000001</c:v>
                </c:pt>
                <c:pt idx="1292">
                  <c:v>14.555125</c:v>
                </c:pt>
                <c:pt idx="1293">
                  <c:v>14.555629</c:v>
                </c:pt>
                <c:pt idx="1294">
                  <c:v>14.556127999999999</c:v>
                </c:pt>
                <c:pt idx="1295">
                  <c:v>14.556623999999999</c:v>
                </c:pt>
                <c:pt idx="1296">
                  <c:v>14.557116000000001</c:v>
                </c:pt>
                <c:pt idx="1297">
                  <c:v>14.557604</c:v>
                </c:pt>
                <c:pt idx="1298">
                  <c:v>14.558088</c:v>
                </c:pt>
                <c:pt idx="1299">
                  <c:v>14.558567999999999</c:v>
                </c:pt>
                <c:pt idx="1300">
                  <c:v>14.559043000000001</c:v>
                </c:pt>
                <c:pt idx="1301">
                  <c:v>14.559513000000001</c:v>
                </c:pt>
                <c:pt idx="1302">
                  <c:v>14.559977999999999</c:v>
                </c:pt>
                <c:pt idx="1303">
                  <c:v>14.560438</c:v>
                </c:pt>
                <c:pt idx="1304">
                  <c:v>14.560893</c:v>
                </c:pt>
                <c:pt idx="1305">
                  <c:v>14.561342</c:v>
                </c:pt>
                <c:pt idx="1306">
                  <c:v>14.561786</c:v>
                </c:pt>
                <c:pt idx="1307">
                  <c:v>14.562224000000001</c:v>
                </c:pt>
                <c:pt idx="1308">
                  <c:v>14.562654999999999</c:v>
                </c:pt>
                <c:pt idx="1309">
                  <c:v>14.563081</c:v>
                </c:pt>
                <c:pt idx="1310">
                  <c:v>14.563499999999999</c:v>
                </c:pt>
                <c:pt idx="1311">
                  <c:v>14.56381</c:v>
                </c:pt>
                <c:pt idx="1312">
                  <c:v>14.564014</c:v>
                </c:pt>
                <c:pt idx="1313">
                  <c:v>14.564216999999999</c:v>
                </c:pt>
                <c:pt idx="1314">
                  <c:v>14.564418</c:v>
                </c:pt>
                <c:pt idx="1315">
                  <c:v>14.564617</c:v>
                </c:pt>
                <c:pt idx="1316">
                  <c:v>14.564814999999999</c:v>
                </c:pt>
                <c:pt idx="1317">
                  <c:v>14.565011</c:v>
                </c:pt>
                <c:pt idx="1318">
                  <c:v>14.565204</c:v>
                </c:pt>
                <c:pt idx="1319">
                  <c:v>14.565397000000001</c:v>
                </c:pt>
                <c:pt idx="1320">
                  <c:v>14.565587000000001</c:v>
                </c:pt>
                <c:pt idx="1321">
                  <c:v>14.565775</c:v>
                </c:pt>
                <c:pt idx="1322">
                  <c:v>14.565961</c:v>
                </c:pt>
                <c:pt idx="1323">
                  <c:v>14.566146</c:v>
                </c:pt>
                <c:pt idx="1324">
                  <c:v>14.566328</c:v>
                </c:pt>
                <c:pt idx="1325">
                  <c:v>14.566509</c:v>
                </c:pt>
                <c:pt idx="1326">
                  <c:v>14.566687</c:v>
                </c:pt>
                <c:pt idx="1327">
                  <c:v>14.566864000000001</c:v>
                </c:pt>
                <c:pt idx="1328">
                  <c:v>14.567038</c:v>
                </c:pt>
                <c:pt idx="1329">
                  <c:v>14.567209999999999</c:v>
                </c:pt>
                <c:pt idx="1330">
                  <c:v>14.56738</c:v>
                </c:pt>
                <c:pt idx="1331">
                  <c:v>14.567548</c:v>
                </c:pt>
                <c:pt idx="1332">
                  <c:v>14.567714</c:v>
                </c:pt>
                <c:pt idx="1333">
                  <c:v>14.567878</c:v>
                </c:pt>
                <c:pt idx="1334">
                  <c:v>14.56804</c:v>
                </c:pt>
                <c:pt idx="1335">
                  <c:v>14.568199</c:v>
                </c:pt>
                <c:pt idx="1336">
                  <c:v>14.568356</c:v>
                </c:pt>
                <c:pt idx="1337">
                  <c:v>14.568511000000001</c:v>
                </c:pt>
                <c:pt idx="1338">
                  <c:v>14.568663000000001</c:v>
                </c:pt>
                <c:pt idx="1339">
                  <c:v>14.568813</c:v>
                </c:pt>
                <c:pt idx="1340">
                  <c:v>14.568961</c:v>
                </c:pt>
                <c:pt idx="1341">
                  <c:v>14.569107000000001</c:v>
                </c:pt>
                <c:pt idx="1342">
                  <c:v>14.56925</c:v>
                </c:pt>
                <c:pt idx="1343">
                  <c:v>14.569319999999999</c:v>
                </c:pt>
                <c:pt idx="1344">
                  <c:v>14.569602</c:v>
                </c:pt>
                <c:pt idx="1345">
                  <c:v>14.570168000000001</c:v>
                </c:pt>
                <c:pt idx="1346">
                  <c:v>14.570738</c:v>
                </c:pt>
                <c:pt idx="1347">
                  <c:v>14.57131</c:v>
                </c:pt>
                <c:pt idx="1348">
                  <c:v>14.571884000000001</c:v>
                </c:pt>
                <c:pt idx="1349">
                  <c:v>14.572461000000001</c:v>
                </c:pt>
                <c:pt idx="1350">
                  <c:v>14.573040000000001</c:v>
                </c:pt>
                <c:pt idx="1351">
                  <c:v>14.573620999999999</c:v>
                </c:pt>
                <c:pt idx="1352">
                  <c:v>14.574203000000001</c:v>
                </c:pt>
                <c:pt idx="1353">
                  <c:v>14.574786</c:v>
                </c:pt>
                <c:pt idx="1354">
                  <c:v>14.575371000000001</c:v>
                </c:pt>
                <c:pt idx="1355">
                  <c:v>14.575955</c:v>
                </c:pt>
                <c:pt idx="1356">
                  <c:v>14.576541000000001</c:v>
                </c:pt>
                <c:pt idx="1357">
                  <c:v>14.577126</c:v>
                </c:pt>
                <c:pt idx="1358">
                  <c:v>14.578003000000001</c:v>
                </c:pt>
                <c:pt idx="1359">
                  <c:v>14.579753</c:v>
                </c:pt>
                <c:pt idx="1360">
                  <c:v>14.581490000000001</c:v>
                </c:pt>
                <c:pt idx="1361">
                  <c:v>14.582352</c:v>
                </c:pt>
                <c:pt idx="1362">
                  <c:v>14.582922999999999</c:v>
                </c:pt>
                <c:pt idx="1363">
                  <c:v>14.583491</c:v>
                </c:pt>
                <c:pt idx="1364">
                  <c:v>14.584054999999999</c:v>
                </c:pt>
                <c:pt idx="1365">
                  <c:v>14.584617</c:v>
                </c:pt>
                <c:pt idx="1366">
                  <c:v>14.585174</c:v>
                </c:pt>
                <c:pt idx="1367">
                  <c:v>14.585728</c:v>
                </c:pt>
                <c:pt idx="1368">
                  <c:v>14.586277000000001</c:v>
                </c:pt>
                <c:pt idx="1369">
                  <c:v>14.586822</c:v>
                </c:pt>
                <c:pt idx="1370">
                  <c:v>14.587361</c:v>
                </c:pt>
                <c:pt idx="1371">
                  <c:v>14.587896000000001</c:v>
                </c:pt>
                <c:pt idx="1372">
                  <c:v>14.588425000000001</c:v>
                </c:pt>
                <c:pt idx="1373">
                  <c:v>14.588949</c:v>
                </c:pt>
                <c:pt idx="1374">
                  <c:v>14.589338</c:v>
                </c:pt>
                <c:pt idx="1375">
                  <c:v>14.589594999999999</c:v>
                </c:pt>
                <c:pt idx="1376">
                  <c:v>14.58985</c:v>
                </c:pt>
                <c:pt idx="1377">
                  <c:v>14.590104999999999</c:v>
                </c:pt>
                <c:pt idx="1378">
                  <c:v>14.590356999999999</c:v>
                </c:pt>
                <c:pt idx="1379">
                  <c:v>14.590608</c:v>
                </c:pt>
                <c:pt idx="1380">
                  <c:v>14.590857</c:v>
                </c:pt>
                <c:pt idx="1381">
                  <c:v>14.591104</c:v>
                </c:pt>
                <c:pt idx="1382">
                  <c:v>14.591348999999999</c:v>
                </c:pt>
                <c:pt idx="1383">
                  <c:v>14.591593</c:v>
                </c:pt>
                <c:pt idx="1384">
                  <c:v>14.591835</c:v>
                </c:pt>
                <c:pt idx="1385">
                  <c:v>14.592074999999999</c:v>
                </c:pt>
                <c:pt idx="1386">
                  <c:v>14.592313000000001</c:v>
                </c:pt>
                <c:pt idx="1387">
                  <c:v>14.592549</c:v>
                </c:pt>
                <c:pt idx="1388">
                  <c:v>14.592783000000001</c:v>
                </c:pt>
                <c:pt idx="1389">
                  <c:v>14.593014999999999</c:v>
                </c:pt>
                <c:pt idx="1390">
                  <c:v>14.593245</c:v>
                </c:pt>
                <c:pt idx="1391">
                  <c:v>14.593472999999999</c:v>
                </c:pt>
                <c:pt idx="1392">
                  <c:v>14.593699000000001</c:v>
                </c:pt>
                <c:pt idx="1393">
                  <c:v>14.593921999999999</c:v>
                </c:pt>
                <c:pt idx="1394">
                  <c:v>14.594144</c:v>
                </c:pt>
                <c:pt idx="1395">
                  <c:v>14.594363</c:v>
                </c:pt>
                <c:pt idx="1396">
                  <c:v>14.594580000000001</c:v>
                </c:pt>
                <c:pt idx="1397">
                  <c:v>14.594794</c:v>
                </c:pt>
                <c:pt idx="1398">
                  <c:v>14.595007000000001</c:v>
                </c:pt>
                <c:pt idx="1399">
                  <c:v>14.595217</c:v>
                </c:pt>
                <c:pt idx="1400">
                  <c:v>14.595424</c:v>
                </c:pt>
                <c:pt idx="1401">
                  <c:v>14.595629000000001</c:v>
                </c:pt>
                <c:pt idx="1402">
                  <c:v>14.595832</c:v>
                </c:pt>
                <c:pt idx="1403">
                  <c:v>14.596031999999999</c:v>
                </c:pt>
                <c:pt idx="1404">
                  <c:v>14.59623</c:v>
                </c:pt>
                <c:pt idx="1405">
                  <c:v>14.596425</c:v>
                </c:pt>
                <c:pt idx="1406">
                  <c:v>14.596617</c:v>
                </c:pt>
                <c:pt idx="1407">
                  <c:v>14.596807</c:v>
                </c:pt>
                <c:pt idx="1408">
                  <c:v>14.596994</c:v>
                </c:pt>
                <c:pt idx="1409">
                  <c:v>14.597178</c:v>
                </c:pt>
                <c:pt idx="1410">
                  <c:v>14.59736</c:v>
                </c:pt>
                <c:pt idx="1411">
                  <c:v>14.597538999999999</c:v>
                </c:pt>
                <c:pt idx="1412">
                  <c:v>14.597715000000001</c:v>
                </c:pt>
                <c:pt idx="1413">
                  <c:v>14.597887999999999</c:v>
                </c:pt>
                <c:pt idx="1414">
                  <c:v>14.598058</c:v>
                </c:pt>
                <c:pt idx="1415">
                  <c:v>14.598224999999999</c:v>
                </c:pt>
                <c:pt idx="1416">
                  <c:v>14.59839</c:v>
                </c:pt>
                <c:pt idx="1417">
                  <c:v>14.598551</c:v>
                </c:pt>
                <c:pt idx="1418">
                  <c:v>14.598710000000001</c:v>
                </c:pt>
                <c:pt idx="1419">
                  <c:v>14.598865</c:v>
                </c:pt>
                <c:pt idx="1420">
                  <c:v>14.599017</c:v>
                </c:pt>
                <c:pt idx="1421">
                  <c:v>14.599167</c:v>
                </c:pt>
                <c:pt idx="1422">
                  <c:v>14.599313</c:v>
                </c:pt>
                <c:pt idx="1423">
                  <c:v>14.599455000000001</c:v>
                </c:pt>
                <c:pt idx="1424">
                  <c:v>14.599595000000001</c:v>
                </c:pt>
                <c:pt idx="1425">
                  <c:v>14.599731</c:v>
                </c:pt>
                <c:pt idx="1426">
                  <c:v>14.599864</c:v>
                </c:pt>
                <c:pt idx="1427">
                  <c:v>14.599994000000001</c:v>
                </c:pt>
                <c:pt idx="1428">
                  <c:v>14.600121</c:v>
                </c:pt>
                <c:pt idx="1429">
                  <c:v>14.600244</c:v>
                </c:pt>
                <c:pt idx="1430">
                  <c:v>14.600363</c:v>
                </c:pt>
                <c:pt idx="1431">
                  <c:v>14.600479</c:v>
                </c:pt>
                <c:pt idx="1432">
                  <c:v>14.600536</c:v>
                </c:pt>
                <c:pt idx="1433">
                  <c:v>14.600564</c:v>
                </c:pt>
                <c:pt idx="1434">
                  <c:v>14.600622</c:v>
                </c:pt>
                <c:pt idx="1435">
                  <c:v>14.600681</c:v>
                </c:pt>
                <c:pt idx="1436">
                  <c:v>14.600742</c:v>
                </c:pt>
                <c:pt idx="1437">
                  <c:v>14.600835999999999</c:v>
                </c:pt>
                <c:pt idx="1438">
                  <c:v>14.600967000000001</c:v>
                </c:pt>
                <c:pt idx="1439">
                  <c:v>14.601103</c:v>
                </c:pt>
                <c:pt idx="1440">
                  <c:v>14.601245</c:v>
                </c:pt>
                <c:pt idx="1441">
                  <c:v>14.601392000000001</c:v>
                </c:pt>
                <c:pt idx="1442">
                  <c:v>14.601545</c:v>
                </c:pt>
                <c:pt idx="1443">
                  <c:v>14.601703000000001</c:v>
                </c:pt>
                <c:pt idx="1444">
                  <c:v>14.601867</c:v>
                </c:pt>
                <c:pt idx="1445">
                  <c:v>14.602036</c:v>
                </c:pt>
                <c:pt idx="1446">
                  <c:v>14.602209</c:v>
                </c:pt>
                <c:pt idx="1447">
                  <c:v>14.602387999999999</c:v>
                </c:pt>
                <c:pt idx="1448">
                  <c:v>14.602570999999999</c:v>
                </c:pt>
                <c:pt idx="1449">
                  <c:v>14.602759000000001</c:v>
                </c:pt>
                <c:pt idx="1450">
                  <c:v>14.602950999999999</c:v>
                </c:pt>
                <c:pt idx="1451">
                  <c:v>14.603147999999999</c:v>
                </c:pt>
                <c:pt idx="1452">
                  <c:v>14.603350000000001</c:v>
                </c:pt>
                <c:pt idx="1453">
                  <c:v>14.603555</c:v>
                </c:pt>
                <c:pt idx="1454">
                  <c:v>14.603764999999999</c:v>
                </c:pt>
                <c:pt idx="1455">
                  <c:v>14.604087</c:v>
                </c:pt>
                <c:pt idx="1456">
                  <c:v>14.604528999999999</c:v>
                </c:pt>
                <c:pt idx="1457">
                  <c:v>14.604986999999999</c:v>
                </c:pt>
                <c:pt idx="1458">
                  <c:v>14.605456999999999</c:v>
                </c:pt>
                <c:pt idx="1459">
                  <c:v>14.605941</c:v>
                </c:pt>
                <c:pt idx="1460">
                  <c:v>14.606437</c:v>
                </c:pt>
                <c:pt idx="1461">
                  <c:v>14.606942999999999</c:v>
                </c:pt>
                <c:pt idx="1462">
                  <c:v>14.60746</c:v>
                </c:pt>
                <c:pt idx="1463">
                  <c:v>14.607984999999999</c:v>
                </c:pt>
                <c:pt idx="1464">
                  <c:v>14.608518999999999</c:v>
                </c:pt>
                <c:pt idx="1465">
                  <c:v>14.609061000000001</c:v>
                </c:pt>
                <c:pt idx="1466">
                  <c:v>14.609609000000001</c:v>
                </c:pt>
                <c:pt idx="1467">
                  <c:v>14.610163</c:v>
                </c:pt>
                <c:pt idx="1468">
                  <c:v>14.610722000000001</c:v>
                </c:pt>
                <c:pt idx="1469">
                  <c:v>14.611285000000001</c:v>
                </c:pt>
                <c:pt idx="1470">
                  <c:v>14.611851</c:v>
                </c:pt>
                <c:pt idx="1471">
                  <c:v>14.612418999999999</c:v>
                </c:pt>
                <c:pt idx="1472">
                  <c:v>14.612988</c:v>
                </c:pt>
                <c:pt idx="1473">
                  <c:v>14.613557999999999</c:v>
                </c:pt>
                <c:pt idx="1474">
                  <c:v>14.614127</c:v>
                </c:pt>
                <c:pt idx="1475">
                  <c:v>14.614978000000001</c:v>
                </c:pt>
                <c:pt idx="1476">
                  <c:v>14.616104</c:v>
                </c:pt>
                <c:pt idx="1477">
                  <c:v>14.617210999999999</c:v>
                </c:pt>
                <c:pt idx="1478">
                  <c:v>14.618294000000001</c:v>
                </c:pt>
                <c:pt idx="1479">
                  <c:v>14.619346</c:v>
                </c:pt>
                <c:pt idx="1480">
                  <c:v>14.620358</c:v>
                </c:pt>
                <c:pt idx="1481">
                  <c:v>14.621325000000001</c:v>
                </c:pt>
                <c:pt idx="1482">
                  <c:v>14.62224</c:v>
                </c:pt>
                <c:pt idx="1483">
                  <c:v>14.623094</c:v>
                </c:pt>
                <c:pt idx="1484">
                  <c:v>14.624248</c:v>
                </c:pt>
                <c:pt idx="1485">
                  <c:v>14.625512000000001</c:v>
                </c:pt>
                <c:pt idx="1486">
                  <c:v>14.626704999999999</c:v>
                </c:pt>
                <c:pt idx="1487">
                  <c:v>14.626949</c:v>
                </c:pt>
                <c:pt idx="1488">
                  <c:v>14.658163999999999</c:v>
                </c:pt>
                <c:pt idx="1489">
                  <c:v>14.679774999999999</c:v>
                </c:pt>
                <c:pt idx="1490">
                  <c:v>14.679809000000001</c:v>
                </c:pt>
                <c:pt idx="1491">
                  <c:v>14.679988</c:v>
                </c:pt>
                <c:pt idx="1492">
                  <c:v>14.680187</c:v>
                </c:pt>
                <c:pt idx="1493">
                  <c:v>14.680446999999999</c:v>
                </c:pt>
                <c:pt idx="1494">
                  <c:v>14.680680000000001</c:v>
                </c:pt>
                <c:pt idx="1495">
                  <c:v>14.680854</c:v>
                </c:pt>
                <c:pt idx="1496">
                  <c:v>14.681041</c:v>
                </c:pt>
                <c:pt idx="1497">
                  <c:v>14.681241999999999</c:v>
                </c:pt>
                <c:pt idx="1498">
                  <c:v>14.681456000000001</c:v>
                </c:pt>
                <c:pt idx="1499">
                  <c:v>14.681683</c:v>
                </c:pt>
                <c:pt idx="1500">
                  <c:v>14.681922</c:v>
                </c:pt>
                <c:pt idx="1501">
                  <c:v>14.682173000000001</c:v>
                </c:pt>
                <c:pt idx="1502">
                  <c:v>14.682435999999999</c:v>
                </c:pt>
                <c:pt idx="1503">
                  <c:v>14.682710999999999</c:v>
                </c:pt>
                <c:pt idx="1504">
                  <c:v>14.682997</c:v>
                </c:pt>
                <c:pt idx="1505">
                  <c:v>14.683293000000001</c:v>
                </c:pt>
                <c:pt idx="1506">
                  <c:v>14.6836</c:v>
                </c:pt>
                <c:pt idx="1507">
                  <c:v>14.683918</c:v>
                </c:pt>
                <c:pt idx="1508">
                  <c:v>14.684162000000001</c:v>
                </c:pt>
                <c:pt idx="1509">
                  <c:v>14.684328000000001</c:v>
                </c:pt>
                <c:pt idx="1510">
                  <c:v>14.684495999999999</c:v>
                </c:pt>
                <c:pt idx="1511">
                  <c:v>14.684666999999999</c:v>
                </c:pt>
                <c:pt idx="1512">
                  <c:v>14.684839999999999</c:v>
                </c:pt>
                <c:pt idx="1513">
                  <c:v>14.685015</c:v>
                </c:pt>
                <c:pt idx="1514">
                  <c:v>14.685192000000001</c:v>
                </c:pt>
                <c:pt idx="1515">
                  <c:v>14.685371999999999</c:v>
                </c:pt>
                <c:pt idx="1516">
                  <c:v>14.685553000000001</c:v>
                </c:pt>
                <c:pt idx="1517">
                  <c:v>14.685737</c:v>
                </c:pt>
                <c:pt idx="1518">
                  <c:v>14.685923000000001</c:v>
                </c:pt>
                <c:pt idx="1519">
                  <c:v>14.686109999999999</c:v>
                </c:pt>
                <c:pt idx="1520">
                  <c:v>14.686299999999999</c:v>
                </c:pt>
                <c:pt idx="1521">
                  <c:v>14.686491</c:v>
                </c:pt>
                <c:pt idx="1522">
                  <c:v>14.686685000000001</c:v>
                </c:pt>
                <c:pt idx="1523">
                  <c:v>14.68688</c:v>
                </c:pt>
                <c:pt idx="1524">
                  <c:v>14.687077</c:v>
                </c:pt>
                <c:pt idx="1525">
                  <c:v>14.687276000000001</c:v>
                </c:pt>
                <c:pt idx="1526">
                  <c:v>14.687476</c:v>
                </c:pt>
                <c:pt idx="1527">
                  <c:v>14.687678</c:v>
                </c:pt>
                <c:pt idx="1528">
                  <c:v>14.687882</c:v>
                </c:pt>
                <c:pt idx="1529">
                  <c:v>14.688086999999999</c:v>
                </c:pt>
                <c:pt idx="1530">
                  <c:v>14.688294000000001</c:v>
                </c:pt>
                <c:pt idx="1531">
                  <c:v>14.688502</c:v>
                </c:pt>
                <c:pt idx="1532">
                  <c:v>14.688712000000001</c:v>
                </c:pt>
                <c:pt idx="1533">
                  <c:v>14.688923000000001</c:v>
                </c:pt>
                <c:pt idx="1534">
                  <c:v>14.689135</c:v>
                </c:pt>
                <c:pt idx="1535">
                  <c:v>14.689349</c:v>
                </c:pt>
                <c:pt idx="1536">
                  <c:v>14.689564000000001</c:v>
                </c:pt>
                <c:pt idx="1537">
                  <c:v>14.689781</c:v>
                </c:pt>
                <c:pt idx="1538">
                  <c:v>14.689997999999999</c:v>
                </c:pt>
                <c:pt idx="1539">
                  <c:v>14.690217000000001</c:v>
                </c:pt>
                <c:pt idx="1540">
                  <c:v>14.690436999999999</c:v>
                </c:pt>
                <c:pt idx="1541">
                  <c:v>14.690658000000001</c:v>
                </c:pt>
                <c:pt idx="1542">
                  <c:v>14.69088</c:v>
                </c:pt>
                <c:pt idx="1543">
                  <c:v>14.691103</c:v>
                </c:pt>
                <c:pt idx="1544">
                  <c:v>14.691326999999999</c:v>
                </c:pt>
                <c:pt idx="1545">
                  <c:v>14.691551</c:v>
                </c:pt>
                <c:pt idx="1546">
                  <c:v>14.691777</c:v>
                </c:pt>
                <c:pt idx="1547">
                  <c:v>14.692004000000001</c:v>
                </c:pt>
                <c:pt idx="1548">
                  <c:v>14.692231</c:v>
                </c:pt>
                <c:pt idx="1549">
                  <c:v>14.692458999999999</c:v>
                </c:pt>
                <c:pt idx="1550">
                  <c:v>14.692688</c:v>
                </c:pt>
                <c:pt idx="1551">
                  <c:v>14.692917</c:v>
                </c:pt>
                <c:pt idx="1552">
                  <c:v>14.693147</c:v>
                </c:pt>
                <c:pt idx="1553">
                  <c:v>14.693377999999999</c:v>
                </c:pt>
                <c:pt idx="1554">
                  <c:v>14.693609</c:v>
                </c:pt>
                <c:pt idx="1555">
                  <c:v>14.693841000000001</c:v>
                </c:pt>
                <c:pt idx="1556">
                  <c:v>14.694072999999999</c:v>
                </c:pt>
                <c:pt idx="1557">
                  <c:v>14.694305</c:v>
                </c:pt>
                <c:pt idx="1558">
                  <c:v>14.694538</c:v>
                </c:pt>
                <c:pt idx="1559">
                  <c:v>14.694772</c:v>
                </c:pt>
                <c:pt idx="1560">
                  <c:v>14.695005</c:v>
                </c:pt>
                <c:pt idx="1561">
                  <c:v>14.695239000000001</c:v>
                </c:pt>
                <c:pt idx="1562">
                  <c:v>14.695473</c:v>
                </c:pt>
                <c:pt idx="1563">
                  <c:v>14.695707000000001</c:v>
                </c:pt>
                <c:pt idx="1564">
                  <c:v>14.695942000000001</c:v>
                </c:pt>
                <c:pt idx="1565">
                  <c:v>14.696175999999999</c:v>
                </c:pt>
                <c:pt idx="1566">
                  <c:v>14.69641</c:v>
                </c:pt>
                <c:pt idx="1567">
                  <c:v>14.696645</c:v>
                </c:pt>
                <c:pt idx="1568">
                  <c:v>14.696878999999999</c:v>
                </c:pt>
                <c:pt idx="1569">
                  <c:v>14.697113999999999</c:v>
                </c:pt>
                <c:pt idx="1570">
                  <c:v>14.697348</c:v>
                </c:pt>
                <c:pt idx="1571">
                  <c:v>14.697582000000001</c:v>
                </c:pt>
                <c:pt idx="1572">
                  <c:v>14.697816</c:v>
                </c:pt>
                <c:pt idx="1573">
                  <c:v>14.69805</c:v>
                </c:pt>
                <c:pt idx="1574">
                  <c:v>14.698283</c:v>
                </c:pt>
                <c:pt idx="1575">
                  <c:v>14.698516</c:v>
                </c:pt>
                <c:pt idx="1576">
                  <c:v>14.698748999999999</c:v>
                </c:pt>
                <c:pt idx="1577">
                  <c:v>14.698981</c:v>
                </c:pt>
                <c:pt idx="1578">
                  <c:v>14.699213</c:v>
                </c:pt>
                <c:pt idx="1579">
                  <c:v>14.699444</c:v>
                </c:pt>
                <c:pt idx="1580">
                  <c:v>14.699674999999999</c:v>
                </c:pt>
                <c:pt idx="1581">
                  <c:v>14.699904999999999</c:v>
                </c:pt>
                <c:pt idx="1582">
                  <c:v>14.700135</c:v>
                </c:pt>
                <c:pt idx="1583">
                  <c:v>14.700364</c:v>
                </c:pt>
                <c:pt idx="1584">
                  <c:v>14.700592</c:v>
                </c:pt>
                <c:pt idx="1585">
                  <c:v>14.70082</c:v>
                </c:pt>
                <c:pt idx="1586">
                  <c:v>14.701047000000001</c:v>
                </c:pt>
                <c:pt idx="1587">
                  <c:v>14.701273</c:v>
                </c:pt>
                <c:pt idx="1588">
                  <c:v>14.701385</c:v>
                </c:pt>
                <c:pt idx="1589">
                  <c:v>14.701498000000001</c:v>
                </c:pt>
                <c:pt idx="1590">
                  <c:v>14.701725</c:v>
                </c:pt>
                <c:pt idx="1591">
                  <c:v>14.701953</c:v>
                </c:pt>
                <c:pt idx="1592">
                  <c:v>14.702184000000001</c:v>
                </c:pt>
                <c:pt idx="1593">
                  <c:v>14.702415</c:v>
                </c:pt>
                <c:pt idx="1594">
                  <c:v>14.702648</c:v>
                </c:pt>
                <c:pt idx="1595">
                  <c:v>14.702883</c:v>
                </c:pt>
                <c:pt idx="1596">
                  <c:v>14.703118999999999</c:v>
                </c:pt>
                <c:pt idx="1597">
                  <c:v>14.703357</c:v>
                </c:pt>
                <c:pt idx="1598">
                  <c:v>14.703595</c:v>
                </c:pt>
                <c:pt idx="1599">
                  <c:v>14.703835</c:v>
                </c:pt>
                <c:pt idx="1600">
                  <c:v>14.704076000000001</c:v>
                </c:pt>
                <c:pt idx="1601">
                  <c:v>14.704319</c:v>
                </c:pt>
                <c:pt idx="1602">
                  <c:v>14.704561999999999</c:v>
                </c:pt>
                <c:pt idx="1603">
                  <c:v>14.704806</c:v>
                </c:pt>
                <c:pt idx="1604">
                  <c:v>14.705052</c:v>
                </c:pt>
                <c:pt idx="1605">
                  <c:v>14.705298000000001</c:v>
                </c:pt>
                <c:pt idx="1606">
                  <c:v>14.705545000000001</c:v>
                </c:pt>
                <c:pt idx="1607">
                  <c:v>14.705793</c:v>
                </c:pt>
                <c:pt idx="1608">
                  <c:v>14.706041000000001</c:v>
                </c:pt>
                <c:pt idx="1609">
                  <c:v>14.706291</c:v>
                </c:pt>
                <c:pt idx="1610">
                  <c:v>14.706541</c:v>
                </c:pt>
                <c:pt idx="1611">
                  <c:v>14.706791000000001</c:v>
                </c:pt>
                <c:pt idx="1612">
                  <c:v>14.707042</c:v>
                </c:pt>
                <c:pt idx="1613">
                  <c:v>14.707293999999999</c:v>
                </c:pt>
                <c:pt idx="1614">
                  <c:v>14.707545</c:v>
                </c:pt>
                <c:pt idx="1615">
                  <c:v>14.707798</c:v>
                </c:pt>
                <c:pt idx="1616">
                  <c:v>14.70805</c:v>
                </c:pt>
                <c:pt idx="1617">
                  <c:v>14.708303000000001</c:v>
                </c:pt>
                <c:pt idx="1618">
                  <c:v>14.708556</c:v>
                </c:pt>
                <c:pt idx="1619">
                  <c:v>14.708936</c:v>
                </c:pt>
                <c:pt idx="1620">
                  <c:v>14.709441999999999</c:v>
                </c:pt>
                <c:pt idx="1621">
                  <c:v>14.709949</c:v>
                </c:pt>
                <c:pt idx="1622">
                  <c:v>14.710454</c:v>
                </c:pt>
                <c:pt idx="1623">
                  <c:v>14.710959000000001</c:v>
                </c:pt>
                <c:pt idx="1624">
                  <c:v>14.711461999999999</c:v>
                </c:pt>
                <c:pt idx="1625">
                  <c:v>14.711963000000001</c:v>
                </c:pt>
                <c:pt idx="1626">
                  <c:v>14.712460999999999</c:v>
                </c:pt>
                <c:pt idx="1627">
                  <c:v>14.712956999999999</c:v>
                </c:pt>
                <c:pt idx="1628">
                  <c:v>14.713449000000001</c:v>
                </c:pt>
                <c:pt idx="1629">
                  <c:v>14.713938000000001</c:v>
                </c:pt>
                <c:pt idx="1630">
                  <c:v>14.714422000000001</c:v>
                </c:pt>
                <c:pt idx="1631">
                  <c:v>14.714902</c:v>
                </c:pt>
                <c:pt idx="1632">
                  <c:v>14.715377</c:v>
                </c:pt>
                <c:pt idx="1633">
                  <c:v>14.715846000000001</c:v>
                </c:pt>
                <c:pt idx="1634">
                  <c:v>14.71631</c:v>
                </c:pt>
                <c:pt idx="1635">
                  <c:v>14.716767000000001</c:v>
                </c:pt>
                <c:pt idx="1636">
                  <c:v>14.717217</c:v>
                </c:pt>
                <c:pt idx="1637">
                  <c:v>14.71766</c:v>
                </c:pt>
                <c:pt idx="1638">
                  <c:v>14.718095</c:v>
                </c:pt>
                <c:pt idx="1639">
                  <c:v>14.718522</c:v>
                </c:pt>
                <c:pt idx="1640">
                  <c:v>14.718940999999999</c:v>
                </c:pt>
                <c:pt idx="1641">
                  <c:v>14.719351</c:v>
                </c:pt>
                <c:pt idx="1642">
                  <c:v>14.719946999999999</c:v>
                </c:pt>
                <c:pt idx="1643">
                  <c:v>14.720707000000001</c:v>
                </c:pt>
                <c:pt idx="1644">
                  <c:v>14.721422</c:v>
                </c:pt>
                <c:pt idx="1645">
                  <c:v>14.72209</c:v>
                </c:pt>
                <c:pt idx="1646">
                  <c:v>14.722708000000001</c:v>
                </c:pt>
                <c:pt idx="1647">
                  <c:v>14.723269999999999</c:v>
                </c:pt>
                <c:pt idx="1648">
                  <c:v>14.723775</c:v>
                </c:pt>
                <c:pt idx="1649">
                  <c:v>14.724218</c:v>
                </c:pt>
                <c:pt idx="1650">
                  <c:v>14.724596</c:v>
                </c:pt>
                <c:pt idx="1651">
                  <c:v>14.725033</c:v>
                </c:pt>
                <c:pt idx="1652">
                  <c:v>14.725356</c:v>
                </c:pt>
                <c:pt idx="1653">
                  <c:v>14.725396999999999</c:v>
                </c:pt>
                <c:pt idx="1654">
                  <c:v>14.763816</c:v>
                </c:pt>
                <c:pt idx="1655">
                  <c:v>14.787827999999999</c:v>
                </c:pt>
                <c:pt idx="1656">
                  <c:v>14.855060999999999</c:v>
                </c:pt>
                <c:pt idx="1657">
                  <c:v>14.953509</c:v>
                </c:pt>
                <c:pt idx="1658">
                  <c:v>15.083173</c:v>
                </c:pt>
                <c:pt idx="1659">
                  <c:v>15.167214</c:v>
                </c:pt>
                <c:pt idx="1660">
                  <c:v>15.200831000000001</c:v>
                </c:pt>
                <c:pt idx="1661">
                  <c:v>15.246453000000001</c:v>
                </c:pt>
                <c:pt idx="1662">
                  <c:v>15.260861</c:v>
                </c:pt>
                <c:pt idx="1663">
                  <c:v>15.28007</c:v>
                </c:pt>
                <c:pt idx="1664">
                  <c:v>15.294477000000001</c:v>
                </c:pt>
                <c:pt idx="1665">
                  <c:v>15.32089</c:v>
                </c:pt>
                <c:pt idx="1666">
                  <c:v>15.323290999999999</c:v>
                </c:pt>
                <c:pt idx="1667">
                  <c:v>15.323290999999999</c:v>
                </c:pt>
                <c:pt idx="1668">
                  <c:v>15.368912999999999</c:v>
                </c:pt>
                <c:pt idx="1669">
                  <c:v>15.376116</c:v>
                </c:pt>
                <c:pt idx="1670">
                  <c:v>15.426541</c:v>
                </c:pt>
                <c:pt idx="1671">
                  <c:v>15.457756</c:v>
                </c:pt>
                <c:pt idx="1672">
                  <c:v>15.661856999999999</c:v>
                </c:pt>
                <c:pt idx="1673">
                  <c:v>15.700276000000001</c:v>
                </c:pt>
                <c:pt idx="1674">
                  <c:v>15.748298999999999</c:v>
                </c:pt>
                <c:pt idx="1675">
                  <c:v>15.769909999999999</c:v>
                </c:pt>
                <c:pt idx="1676">
                  <c:v>15.772311</c:v>
                </c:pt>
                <c:pt idx="1677">
                  <c:v>15.777113999999999</c:v>
                </c:pt>
                <c:pt idx="1678">
                  <c:v>15.798724999999999</c:v>
                </c:pt>
                <c:pt idx="1679">
                  <c:v>15.820335999999999</c:v>
                </c:pt>
                <c:pt idx="1680">
                  <c:v>15.856353</c:v>
                </c:pt>
                <c:pt idx="1681">
                  <c:v>15.858755</c:v>
                </c:pt>
                <c:pt idx="1682">
                  <c:v>15.863556000000001</c:v>
                </c:pt>
                <c:pt idx="1683">
                  <c:v>15.885166999999999</c:v>
                </c:pt>
                <c:pt idx="1684">
                  <c:v>15.913981</c:v>
                </c:pt>
                <c:pt idx="1685">
                  <c:v>15.930789000000001</c:v>
                </c:pt>
                <c:pt idx="1686">
                  <c:v>15.933191000000001</c:v>
                </c:pt>
                <c:pt idx="1687">
                  <c:v>15.937994</c:v>
                </c:pt>
                <c:pt idx="1688">
                  <c:v>15.95</c:v>
                </c:pt>
                <c:pt idx="1689">
                  <c:v>15.978814</c:v>
                </c:pt>
                <c:pt idx="1690">
                  <c:v>16.007628</c:v>
                </c:pt>
                <c:pt idx="1691">
                  <c:v>16.031639999999999</c:v>
                </c:pt>
                <c:pt idx="1692">
                  <c:v>16.053250999999999</c:v>
                </c:pt>
                <c:pt idx="1693">
                  <c:v>16.062856</c:v>
                </c:pt>
                <c:pt idx="1694">
                  <c:v>16.07246</c:v>
                </c:pt>
                <c:pt idx="1695">
                  <c:v>16.098873000000001</c:v>
                </c:pt>
                <c:pt idx="1696">
                  <c:v>16.127687000000002</c:v>
                </c:pt>
                <c:pt idx="1697">
                  <c:v>16.1541</c:v>
                </c:pt>
                <c:pt idx="1698">
                  <c:v>16.190117999999998</c:v>
                </c:pt>
                <c:pt idx="1699">
                  <c:v>16.216531</c:v>
                </c:pt>
                <c:pt idx="1700">
                  <c:v>16.257351</c:v>
                </c:pt>
                <c:pt idx="1701">
                  <c:v>16.314979000000001</c:v>
                </c:pt>
                <c:pt idx="1702">
                  <c:v>16.372608</c:v>
                </c:pt>
                <c:pt idx="1703">
                  <c:v>16.391817</c:v>
                </c:pt>
                <c:pt idx="1704">
                  <c:v>16.420631</c:v>
                </c:pt>
                <c:pt idx="1705">
                  <c:v>16.454248</c:v>
                </c:pt>
                <c:pt idx="1706">
                  <c:v>16.552696000000001</c:v>
                </c:pt>
                <c:pt idx="1707">
                  <c:v>16.634336000000001</c:v>
                </c:pt>
                <c:pt idx="1708">
                  <c:v>16.653545999999999</c:v>
                </c:pt>
                <c:pt idx="1709">
                  <c:v>16.711174</c:v>
                </c:pt>
                <c:pt idx="1710">
                  <c:v>16.744790999999999</c:v>
                </c:pt>
                <c:pt idx="1711">
                  <c:v>16.780808</c:v>
                </c:pt>
                <c:pt idx="1712">
                  <c:v>16.795216</c:v>
                </c:pt>
                <c:pt idx="1713">
                  <c:v>16.850442999999999</c:v>
                </c:pt>
                <c:pt idx="1714">
                  <c:v>16.917677000000001</c:v>
                </c:pt>
                <c:pt idx="1715">
                  <c:v>16.951293</c:v>
                </c:pt>
                <c:pt idx="1716">
                  <c:v>16.960902999999998</c:v>
                </c:pt>
                <c:pt idx="1717">
                  <c:v>16.989716999999999</c:v>
                </c:pt>
                <c:pt idx="1718">
                  <c:v>16.994513000000001</c:v>
                </c:pt>
                <c:pt idx="1719">
                  <c:v>17.025728000000001</c:v>
                </c:pt>
                <c:pt idx="1720">
                  <c:v>17.025742000000001</c:v>
                </c:pt>
                <c:pt idx="1721">
                  <c:v>17.025817</c:v>
                </c:pt>
                <c:pt idx="1722">
                  <c:v>17.025904000000001</c:v>
                </c:pt>
                <c:pt idx="1723">
                  <c:v>17.026019999999999</c:v>
                </c:pt>
                <c:pt idx="1724">
                  <c:v>17.026166</c:v>
                </c:pt>
                <c:pt idx="1725">
                  <c:v>17.026342</c:v>
                </c:pt>
                <c:pt idx="1726">
                  <c:v>17.026495000000001</c:v>
                </c:pt>
                <c:pt idx="1727">
                  <c:v>17.026606999999998</c:v>
                </c:pt>
                <c:pt idx="1728">
                  <c:v>17.026726</c:v>
                </c:pt>
                <c:pt idx="1729">
                  <c:v>17.026854</c:v>
                </c:pt>
                <c:pt idx="1730">
                  <c:v>17.026989</c:v>
                </c:pt>
                <c:pt idx="1731">
                  <c:v>17.027132999999999</c:v>
                </c:pt>
                <c:pt idx="1732">
                  <c:v>17.027284000000002</c:v>
                </c:pt>
                <c:pt idx="1733">
                  <c:v>17.027443999999999</c:v>
                </c:pt>
                <c:pt idx="1734">
                  <c:v>17.027612000000001</c:v>
                </c:pt>
                <c:pt idx="1735">
                  <c:v>17.027788000000001</c:v>
                </c:pt>
                <c:pt idx="1736">
                  <c:v>17.027972999999999</c:v>
                </c:pt>
                <c:pt idx="1737">
                  <c:v>17.028165999999999</c:v>
                </c:pt>
                <c:pt idx="1738">
                  <c:v>17.028366999999999</c:v>
                </c:pt>
                <c:pt idx="1739">
                  <c:v>17.028576999999999</c:v>
                </c:pt>
                <c:pt idx="1740">
                  <c:v>17.028794999999999</c:v>
                </c:pt>
                <c:pt idx="1741">
                  <c:v>17.029022000000001</c:v>
                </c:pt>
                <c:pt idx="1742">
                  <c:v>17.029257999999999</c:v>
                </c:pt>
                <c:pt idx="1743">
                  <c:v>17.029502000000001</c:v>
                </c:pt>
                <c:pt idx="1744">
                  <c:v>17.029755999999999</c:v>
                </c:pt>
                <c:pt idx="1745">
                  <c:v>17.030017999999998</c:v>
                </c:pt>
                <c:pt idx="1746">
                  <c:v>17.030289</c:v>
                </c:pt>
                <c:pt idx="1747">
                  <c:v>17.030498000000001</c:v>
                </c:pt>
                <c:pt idx="1748">
                  <c:v>17.030639999999998</c:v>
                </c:pt>
                <c:pt idx="1749">
                  <c:v>17.030784000000001</c:v>
                </c:pt>
                <c:pt idx="1750">
                  <c:v>17.030930999999999</c:v>
                </c:pt>
                <c:pt idx="1751">
                  <c:v>17.031079999999999</c:v>
                </c:pt>
                <c:pt idx="1752">
                  <c:v>17.031230999999998</c:v>
                </c:pt>
                <c:pt idx="1753">
                  <c:v>17.031383999999999</c:v>
                </c:pt>
                <c:pt idx="1754">
                  <c:v>17.03154</c:v>
                </c:pt>
                <c:pt idx="1755">
                  <c:v>17.031697999999999</c:v>
                </c:pt>
                <c:pt idx="1756">
                  <c:v>17.031859000000001</c:v>
                </c:pt>
                <c:pt idx="1757">
                  <c:v>17.032021</c:v>
                </c:pt>
                <c:pt idx="1758">
                  <c:v>17.032185999999999</c:v>
                </c:pt>
                <c:pt idx="1759">
                  <c:v>17.032353000000001</c:v>
                </c:pt>
                <c:pt idx="1760">
                  <c:v>17.032523000000001</c:v>
                </c:pt>
                <c:pt idx="1761">
                  <c:v>17.032695</c:v>
                </c:pt>
                <c:pt idx="1762">
                  <c:v>17.032869000000002</c:v>
                </c:pt>
                <c:pt idx="1763">
                  <c:v>17.033045999999999</c:v>
                </c:pt>
                <c:pt idx="1764">
                  <c:v>17.033225000000002</c:v>
                </c:pt>
                <c:pt idx="1765">
                  <c:v>17.033405999999999</c:v>
                </c:pt>
                <c:pt idx="1766">
                  <c:v>17.03359</c:v>
                </c:pt>
                <c:pt idx="1767">
                  <c:v>17.033776</c:v>
                </c:pt>
                <c:pt idx="1768">
                  <c:v>17.033964999999998</c:v>
                </c:pt>
                <c:pt idx="1769">
                  <c:v>17.034155999999999</c:v>
                </c:pt>
                <c:pt idx="1770">
                  <c:v>17.034348999999999</c:v>
                </c:pt>
                <c:pt idx="1771">
                  <c:v>17.034544</c:v>
                </c:pt>
                <c:pt idx="1772">
                  <c:v>17.034742999999999</c:v>
                </c:pt>
                <c:pt idx="1773">
                  <c:v>17.034942999999998</c:v>
                </c:pt>
                <c:pt idx="1774">
                  <c:v>17.035146000000001</c:v>
                </c:pt>
                <c:pt idx="1775">
                  <c:v>17.035350999999999</c:v>
                </c:pt>
                <c:pt idx="1776">
                  <c:v>17.035558999999999</c:v>
                </c:pt>
                <c:pt idx="1777">
                  <c:v>17.035768999999998</c:v>
                </c:pt>
                <c:pt idx="1778">
                  <c:v>17.035982000000001</c:v>
                </c:pt>
                <c:pt idx="1779">
                  <c:v>17.036197000000001</c:v>
                </c:pt>
                <c:pt idx="1780">
                  <c:v>17.036415000000002</c:v>
                </c:pt>
                <c:pt idx="1781">
                  <c:v>17.036635</c:v>
                </c:pt>
                <c:pt idx="1782">
                  <c:v>17.036857999999999</c:v>
                </c:pt>
                <c:pt idx="1783">
                  <c:v>17.037026000000001</c:v>
                </c:pt>
                <c:pt idx="1784">
                  <c:v>17.037139</c:v>
                </c:pt>
                <c:pt idx="1785">
                  <c:v>17.037253</c:v>
                </c:pt>
                <c:pt idx="1786">
                  <c:v>17.037367</c:v>
                </c:pt>
                <c:pt idx="1787">
                  <c:v>17.037482000000001</c:v>
                </c:pt>
                <c:pt idx="1788">
                  <c:v>17.037597999999999</c:v>
                </c:pt>
                <c:pt idx="1789">
                  <c:v>17.037714000000001</c:v>
                </c:pt>
                <c:pt idx="1790">
                  <c:v>17.037831000000001</c:v>
                </c:pt>
                <c:pt idx="1791">
                  <c:v>17.037949000000001</c:v>
                </c:pt>
                <c:pt idx="1792">
                  <c:v>17.038067000000002</c:v>
                </c:pt>
                <c:pt idx="1793">
                  <c:v>17.038186</c:v>
                </c:pt>
                <c:pt idx="1794">
                  <c:v>17.038305000000001</c:v>
                </c:pt>
                <c:pt idx="1795">
                  <c:v>17.038425</c:v>
                </c:pt>
                <c:pt idx="1796">
                  <c:v>17.038546</c:v>
                </c:pt>
                <c:pt idx="1797">
                  <c:v>17.038667</c:v>
                </c:pt>
                <c:pt idx="1798">
                  <c:v>17.038789000000001</c:v>
                </c:pt>
                <c:pt idx="1799">
                  <c:v>17.038912</c:v>
                </c:pt>
                <c:pt idx="1800">
                  <c:v>17.039034999999998</c:v>
                </c:pt>
                <c:pt idx="1801">
                  <c:v>17.039159000000001</c:v>
                </c:pt>
                <c:pt idx="1802">
                  <c:v>17.039283999999999</c:v>
                </c:pt>
                <c:pt idx="1803">
                  <c:v>17.039408999999999</c:v>
                </c:pt>
                <c:pt idx="1804">
                  <c:v>17.039534</c:v>
                </c:pt>
                <c:pt idx="1805">
                  <c:v>17.039660999999999</c:v>
                </c:pt>
                <c:pt idx="1806">
                  <c:v>17.039788000000001</c:v>
                </c:pt>
                <c:pt idx="1807">
                  <c:v>17.039916000000002</c:v>
                </c:pt>
                <c:pt idx="1808">
                  <c:v>17.040044000000002</c:v>
                </c:pt>
                <c:pt idx="1809">
                  <c:v>17.040172999999999</c:v>
                </c:pt>
                <c:pt idx="1810">
                  <c:v>17.040303000000002</c:v>
                </c:pt>
                <c:pt idx="1811">
                  <c:v>17.040433</c:v>
                </c:pt>
                <c:pt idx="1812">
                  <c:v>17.040564</c:v>
                </c:pt>
                <c:pt idx="1813">
                  <c:v>17.040696000000001</c:v>
                </c:pt>
                <c:pt idx="1814">
                  <c:v>17.040828000000001</c:v>
                </c:pt>
                <c:pt idx="1815">
                  <c:v>17.040960999999999</c:v>
                </c:pt>
                <c:pt idx="1816">
                  <c:v>17.041094000000001</c:v>
                </c:pt>
                <c:pt idx="1817">
                  <c:v>17.041194999999998</c:v>
                </c:pt>
                <c:pt idx="1818">
                  <c:v>17.041262</c:v>
                </c:pt>
                <c:pt idx="1819">
                  <c:v>17.041329000000001</c:v>
                </c:pt>
                <c:pt idx="1820">
                  <c:v>17.041397</c:v>
                </c:pt>
                <c:pt idx="1821">
                  <c:v>17.041464999999999</c:v>
                </c:pt>
                <c:pt idx="1822">
                  <c:v>17.041533000000001</c:v>
                </c:pt>
                <c:pt idx="1823">
                  <c:v>17.041601</c:v>
                </c:pt>
                <c:pt idx="1824">
                  <c:v>17.041668999999999</c:v>
                </c:pt>
                <c:pt idx="1825">
                  <c:v>17.041737000000001</c:v>
                </c:pt>
                <c:pt idx="1826">
                  <c:v>17.041806000000001</c:v>
                </c:pt>
                <c:pt idx="1827">
                  <c:v>17.041875000000001</c:v>
                </c:pt>
                <c:pt idx="1828">
                  <c:v>17.041944000000001</c:v>
                </c:pt>
                <c:pt idx="1829">
                  <c:v>17.042013000000001</c:v>
                </c:pt>
                <c:pt idx="1830">
                  <c:v>17.042082000000001</c:v>
                </c:pt>
                <c:pt idx="1831">
                  <c:v>17.042151</c:v>
                </c:pt>
                <c:pt idx="1832">
                  <c:v>17.042221000000001</c:v>
                </c:pt>
                <c:pt idx="1833">
                  <c:v>17.042290999999999</c:v>
                </c:pt>
                <c:pt idx="1834">
                  <c:v>17.042359999999999</c:v>
                </c:pt>
                <c:pt idx="1835">
                  <c:v>17.04243</c:v>
                </c:pt>
                <c:pt idx="1836">
                  <c:v>17.042501000000001</c:v>
                </c:pt>
                <c:pt idx="1837">
                  <c:v>17.042535999999998</c:v>
                </c:pt>
                <c:pt idx="1838">
                  <c:v>17.042605999999999</c:v>
                </c:pt>
                <c:pt idx="1839">
                  <c:v>17.042748</c:v>
                </c:pt>
                <c:pt idx="1840">
                  <c:v>17.042891999999998</c:v>
                </c:pt>
                <c:pt idx="1841">
                  <c:v>17.043036000000001</c:v>
                </c:pt>
                <c:pt idx="1842">
                  <c:v>17.043182000000002</c:v>
                </c:pt>
                <c:pt idx="1843">
                  <c:v>17.043329</c:v>
                </c:pt>
                <c:pt idx="1844">
                  <c:v>17.043476999999999</c:v>
                </c:pt>
                <c:pt idx="1845">
                  <c:v>17.043627000000001</c:v>
                </c:pt>
                <c:pt idx="1846">
                  <c:v>17.043776999999999</c:v>
                </c:pt>
                <c:pt idx="1847">
                  <c:v>17.043928999999999</c:v>
                </c:pt>
                <c:pt idx="1848">
                  <c:v>17.044082</c:v>
                </c:pt>
                <c:pt idx="1849">
                  <c:v>17.044236999999999</c:v>
                </c:pt>
                <c:pt idx="1850">
                  <c:v>17.044391999999998</c:v>
                </c:pt>
                <c:pt idx="1851">
                  <c:v>17.044549</c:v>
                </c:pt>
                <c:pt idx="1852">
                  <c:v>17.044706000000001</c:v>
                </c:pt>
                <c:pt idx="1853">
                  <c:v>17.044865000000001</c:v>
                </c:pt>
                <c:pt idx="1854">
                  <c:v>17.045024999999999</c:v>
                </c:pt>
                <c:pt idx="1855">
                  <c:v>17.045186000000001</c:v>
                </c:pt>
                <c:pt idx="1856">
                  <c:v>17.045348000000001</c:v>
                </c:pt>
                <c:pt idx="1857">
                  <c:v>17.045511000000001</c:v>
                </c:pt>
                <c:pt idx="1858">
                  <c:v>17.045674999999999</c:v>
                </c:pt>
                <c:pt idx="1859">
                  <c:v>17.045839999999998</c:v>
                </c:pt>
                <c:pt idx="1860">
                  <c:v>17.046005999999998</c:v>
                </c:pt>
                <c:pt idx="1861">
                  <c:v>17.046173</c:v>
                </c:pt>
                <c:pt idx="1862">
                  <c:v>17.046426</c:v>
                </c:pt>
                <c:pt idx="1863">
                  <c:v>17.046766000000002</c:v>
                </c:pt>
                <c:pt idx="1864">
                  <c:v>17.04711</c:v>
                </c:pt>
                <c:pt idx="1865">
                  <c:v>17.047457000000001</c:v>
                </c:pt>
                <c:pt idx="1866">
                  <c:v>17.047808</c:v>
                </c:pt>
                <c:pt idx="1867">
                  <c:v>17.048162000000001</c:v>
                </c:pt>
                <c:pt idx="1868">
                  <c:v>17.048518999999999</c:v>
                </c:pt>
                <c:pt idx="1869">
                  <c:v>17.04888</c:v>
                </c:pt>
                <c:pt idx="1870">
                  <c:v>17.049243000000001</c:v>
                </c:pt>
                <c:pt idx="1871">
                  <c:v>17.049610000000001</c:v>
                </c:pt>
                <c:pt idx="1872">
                  <c:v>17.049979</c:v>
                </c:pt>
                <c:pt idx="1873">
                  <c:v>17.050350000000002</c:v>
                </c:pt>
                <c:pt idx="1874">
                  <c:v>17.050725</c:v>
                </c:pt>
                <c:pt idx="1875">
                  <c:v>17.051102</c:v>
                </c:pt>
                <c:pt idx="1876">
                  <c:v>17.051480999999999</c:v>
                </c:pt>
                <c:pt idx="1877">
                  <c:v>17.051862</c:v>
                </c:pt>
                <c:pt idx="1878">
                  <c:v>17.052244999999999</c:v>
                </c:pt>
                <c:pt idx="1879">
                  <c:v>17.052630000000001</c:v>
                </c:pt>
                <c:pt idx="1880">
                  <c:v>17.053017000000001</c:v>
                </c:pt>
                <c:pt idx="1881">
                  <c:v>17.053405999999999</c:v>
                </c:pt>
                <c:pt idx="1882">
                  <c:v>17.053796999999999</c:v>
                </c:pt>
                <c:pt idx="1883">
                  <c:v>17.054189000000001</c:v>
                </c:pt>
                <c:pt idx="1884">
                  <c:v>17.054582</c:v>
                </c:pt>
                <c:pt idx="1885">
                  <c:v>17.054976</c:v>
                </c:pt>
                <c:pt idx="1886">
                  <c:v>17.055371999999998</c:v>
                </c:pt>
                <c:pt idx="1887">
                  <c:v>17.055769000000002</c:v>
                </c:pt>
                <c:pt idx="1888">
                  <c:v>17.056166000000001</c:v>
                </c:pt>
                <c:pt idx="1889">
                  <c:v>17.056564000000002</c:v>
                </c:pt>
                <c:pt idx="1890">
                  <c:v>17.056963</c:v>
                </c:pt>
                <c:pt idx="1891">
                  <c:v>17.057362999999999</c:v>
                </c:pt>
                <c:pt idx="1892">
                  <c:v>17.057763000000001</c:v>
                </c:pt>
                <c:pt idx="1893">
                  <c:v>17.058163</c:v>
                </c:pt>
                <c:pt idx="1894">
                  <c:v>17.058564000000001</c:v>
                </c:pt>
                <c:pt idx="1895">
                  <c:v>17.058964</c:v>
                </c:pt>
                <c:pt idx="1896">
                  <c:v>17.059365</c:v>
                </c:pt>
                <c:pt idx="1897">
                  <c:v>17.059764999999999</c:v>
                </c:pt>
                <c:pt idx="1898">
                  <c:v>17.060165000000001</c:v>
                </c:pt>
                <c:pt idx="1899">
                  <c:v>17.060565</c:v>
                </c:pt>
                <c:pt idx="1900">
                  <c:v>17.060963999999998</c:v>
                </c:pt>
                <c:pt idx="1901">
                  <c:v>17.061363</c:v>
                </c:pt>
                <c:pt idx="1902">
                  <c:v>17.061959000000002</c:v>
                </c:pt>
                <c:pt idx="1903">
                  <c:v>17.062752</c:v>
                </c:pt>
                <c:pt idx="1904">
                  <c:v>17.063538999999999</c:v>
                </c:pt>
                <c:pt idx="1905">
                  <c:v>17.064321</c:v>
                </c:pt>
                <c:pt idx="1906">
                  <c:v>17.065096</c:v>
                </c:pt>
                <c:pt idx="1907">
                  <c:v>17.065864999999999</c:v>
                </c:pt>
                <c:pt idx="1908">
                  <c:v>17.066624000000001</c:v>
                </c:pt>
                <c:pt idx="1909">
                  <c:v>17.067374999999998</c:v>
                </c:pt>
                <c:pt idx="1910">
                  <c:v>17.068114999999999</c:v>
                </c:pt>
                <c:pt idx="1911">
                  <c:v>17.068845</c:v>
                </c:pt>
                <c:pt idx="1912">
                  <c:v>17.069562000000001</c:v>
                </c:pt>
                <c:pt idx="1913">
                  <c:v>17.070266</c:v>
                </c:pt>
                <c:pt idx="1914">
                  <c:v>17.070955999999999</c:v>
                </c:pt>
                <c:pt idx="1915">
                  <c:v>17.071632000000001</c:v>
                </c:pt>
                <c:pt idx="1916">
                  <c:v>17.072291</c:v>
                </c:pt>
                <c:pt idx="1917">
                  <c:v>17.072934</c:v>
                </c:pt>
                <c:pt idx="1918">
                  <c:v>17.073558999999999</c:v>
                </c:pt>
                <c:pt idx="1919">
                  <c:v>17.074166000000002</c:v>
                </c:pt>
                <c:pt idx="1920">
                  <c:v>17.074753000000001</c:v>
                </c:pt>
                <c:pt idx="1921">
                  <c:v>17.075319</c:v>
                </c:pt>
                <c:pt idx="1922">
                  <c:v>17.075865</c:v>
                </c:pt>
                <c:pt idx="1923">
                  <c:v>17.076387</c:v>
                </c:pt>
                <c:pt idx="1924">
                  <c:v>17.077127999999998</c:v>
                </c:pt>
                <c:pt idx="1925">
                  <c:v>17.078028</c:v>
                </c:pt>
                <c:pt idx="1926">
                  <c:v>17.078821999999999</c:v>
                </c:pt>
                <c:pt idx="1927">
                  <c:v>17.079502000000002</c:v>
                </c:pt>
                <c:pt idx="1928">
                  <c:v>17.080061000000001</c:v>
                </c:pt>
                <c:pt idx="1929">
                  <c:v>17.080490999999999</c:v>
                </c:pt>
                <c:pt idx="1930">
                  <c:v>17.080880000000001</c:v>
                </c:pt>
                <c:pt idx="1931">
                  <c:v>17.080956</c:v>
                </c:pt>
                <c:pt idx="1932">
                  <c:v>17.085751999999999</c:v>
                </c:pt>
                <c:pt idx="1933">
                  <c:v>17.705258000000001</c:v>
                </c:pt>
                <c:pt idx="1934">
                  <c:v>17.719664000000002</c:v>
                </c:pt>
                <c:pt idx="1935">
                  <c:v>17.774892000000001</c:v>
                </c:pt>
                <c:pt idx="1936">
                  <c:v>17.796502</c:v>
                </c:pt>
                <c:pt idx="1937">
                  <c:v>17.818113</c:v>
                </c:pt>
                <c:pt idx="1938">
                  <c:v>17.892548999999999</c:v>
                </c:pt>
                <c:pt idx="1939">
                  <c:v>17.921362999999999</c:v>
                </c:pt>
                <c:pt idx="1940">
                  <c:v>17.935769000000001</c:v>
                </c:pt>
                <c:pt idx="1941">
                  <c:v>17.974187000000001</c:v>
                </c:pt>
                <c:pt idx="1942">
                  <c:v>17.990997</c:v>
                </c:pt>
                <c:pt idx="1943">
                  <c:v>18.002996</c:v>
                </c:pt>
                <c:pt idx="1944">
                  <c:v>18.060623</c:v>
                </c:pt>
                <c:pt idx="1945">
                  <c:v>18.089438999999999</c:v>
                </c:pt>
                <c:pt idx="1946">
                  <c:v>18.130258000000001</c:v>
                </c:pt>
                <c:pt idx="1947">
                  <c:v>18.135055000000001</c:v>
                </c:pt>
                <c:pt idx="1948">
                  <c:v>18.156665</c:v>
                </c:pt>
                <c:pt idx="1949">
                  <c:v>18.175875999999999</c:v>
                </c:pt>
                <c:pt idx="1950">
                  <c:v>18.204689999999999</c:v>
                </c:pt>
                <c:pt idx="1951">
                  <c:v>18.247910999999998</c:v>
                </c:pt>
                <c:pt idx="1952">
                  <c:v>18.255113999999999</c:v>
                </c:pt>
                <c:pt idx="1953">
                  <c:v>18.262316999999999</c:v>
                </c:pt>
                <c:pt idx="1954">
                  <c:v>18.264724000000001</c:v>
                </c:pt>
                <c:pt idx="1955">
                  <c:v>18.266234000000001</c:v>
                </c:pt>
                <c:pt idx="1956">
                  <c:v>18.273022000000001</c:v>
                </c:pt>
                <c:pt idx="1957">
                  <c:v>18.290004</c:v>
                </c:pt>
                <c:pt idx="1958">
                  <c:v>18.312076000000001</c:v>
                </c:pt>
                <c:pt idx="1959">
                  <c:v>18.329049999999999</c:v>
                </c:pt>
                <c:pt idx="1960">
                  <c:v>18.332452</c:v>
                </c:pt>
                <c:pt idx="1961">
                  <c:v>18.368099999999998</c:v>
                </c:pt>
                <c:pt idx="1962">
                  <c:v>18.37829</c:v>
                </c:pt>
                <c:pt idx="1963">
                  <c:v>18.395271000000001</c:v>
                </c:pt>
                <c:pt idx="1964">
                  <c:v>18.420738</c:v>
                </c:pt>
                <c:pt idx="1965">
                  <c:v>18.442810000000001</c:v>
                </c:pt>
                <c:pt idx="1966">
                  <c:v>18.459790999999999</c:v>
                </c:pt>
                <c:pt idx="1967">
                  <c:v>18.475076000000001</c:v>
                </c:pt>
                <c:pt idx="1968">
                  <c:v>18.497147999999999</c:v>
                </c:pt>
                <c:pt idx="1969">
                  <c:v>18.514126999999998</c:v>
                </c:pt>
                <c:pt idx="1970">
                  <c:v>18.529412000000001</c:v>
                </c:pt>
                <c:pt idx="1971">
                  <c:v>18.541295999999999</c:v>
                </c:pt>
                <c:pt idx="1972">
                  <c:v>18.563368000000001</c:v>
                </c:pt>
                <c:pt idx="1973">
                  <c:v>18.570156000000001</c:v>
                </c:pt>
                <c:pt idx="1974">
                  <c:v>18.605812</c:v>
                </c:pt>
                <c:pt idx="1975">
                  <c:v>18.616002999999999</c:v>
                </c:pt>
                <c:pt idx="1976">
                  <c:v>18.658450999999999</c:v>
                </c:pt>
                <c:pt idx="1977">
                  <c:v>18.665239</c:v>
                </c:pt>
                <c:pt idx="1978">
                  <c:v>18.695799999999998</c:v>
                </c:pt>
                <c:pt idx="1979">
                  <c:v>18.704298000000001</c:v>
                </c:pt>
                <c:pt idx="1980">
                  <c:v>18.741651999999998</c:v>
                </c:pt>
                <c:pt idx="1981">
                  <c:v>18.763724</c:v>
                </c:pt>
                <c:pt idx="1982">
                  <c:v>18.782399999999999</c:v>
                </c:pt>
                <c:pt idx="1983">
                  <c:v>18.790880999999999</c:v>
                </c:pt>
                <c:pt idx="1984">
                  <c:v>18.826537999999999</c:v>
                </c:pt>
                <c:pt idx="1985">
                  <c:v>18.865590000000001</c:v>
                </c:pt>
                <c:pt idx="1986">
                  <c:v>18.872378000000001</c:v>
                </c:pt>
                <c:pt idx="1987">
                  <c:v>18.894449999999999</c:v>
                </c:pt>
                <c:pt idx="1988">
                  <c:v>18.894621999999998</c:v>
                </c:pt>
                <c:pt idx="1989">
                  <c:v>18.895861</c:v>
                </c:pt>
                <c:pt idx="1990">
                  <c:v>18.897397000000002</c:v>
                </c:pt>
                <c:pt idx="1991">
                  <c:v>18.898627000000001</c:v>
                </c:pt>
                <c:pt idx="1992">
                  <c:v>18.899968999999999</c:v>
                </c:pt>
                <c:pt idx="1993">
                  <c:v>18.901377</c:v>
                </c:pt>
                <c:pt idx="1994">
                  <c:v>18.902808</c:v>
                </c:pt>
                <c:pt idx="1995">
                  <c:v>18.903870000000001</c:v>
                </c:pt>
                <c:pt idx="1996">
                  <c:v>18.904561000000001</c:v>
                </c:pt>
                <c:pt idx="1997">
                  <c:v>18.905232000000002</c:v>
                </c:pt>
                <c:pt idx="1998">
                  <c:v>18.905878000000001</c:v>
                </c:pt>
                <c:pt idx="1999">
                  <c:v>18.906493999999999</c:v>
                </c:pt>
                <c:pt idx="2000">
                  <c:v>18.907073</c:v>
                </c:pt>
                <c:pt idx="2001">
                  <c:v>18.907609999999998</c:v>
                </c:pt>
                <c:pt idx="2002">
                  <c:v>18.908100000000001</c:v>
                </c:pt>
                <c:pt idx="2003">
                  <c:v>18.908536000000002</c:v>
                </c:pt>
                <c:pt idx="2004">
                  <c:v>18.908825</c:v>
                </c:pt>
                <c:pt idx="2005">
                  <c:v>18.908998</c:v>
                </c:pt>
                <c:pt idx="2006">
                  <c:v>18.909154999999998</c:v>
                </c:pt>
                <c:pt idx="2007">
                  <c:v>18.909295</c:v>
                </c:pt>
                <c:pt idx="2008">
                  <c:v>18.909416</c:v>
                </c:pt>
                <c:pt idx="2009">
                  <c:v>18.909520000000001</c:v>
                </c:pt>
                <c:pt idx="2010">
                  <c:v>18.909604000000002</c:v>
                </c:pt>
                <c:pt idx="2011">
                  <c:v>18.909668</c:v>
                </c:pt>
                <c:pt idx="2012">
                  <c:v>18.909701999999999</c:v>
                </c:pt>
                <c:pt idx="2013">
                  <c:v>18.909718000000002</c:v>
                </c:pt>
                <c:pt idx="2014">
                  <c:v>18.909728999999999</c:v>
                </c:pt>
                <c:pt idx="2015">
                  <c:v>18.909735000000001</c:v>
                </c:pt>
                <c:pt idx="2016">
                  <c:v>18.909735999999999</c:v>
                </c:pt>
                <c:pt idx="2017">
                  <c:v>18.909735999999999</c:v>
                </c:pt>
                <c:pt idx="2018">
                  <c:v>18.909739999999999</c:v>
                </c:pt>
                <c:pt idx="2019">
                  <c:v>18.909746999999999</c:v>
                </c:pt>
                <c:pt idx="2020">
                  <c:v>18.909758</c:v>
                </c:pt>
                <c:pt idx="2021">
                  <c:v>18.909782</c:v>
                </c:pt>
                <c:pt idx="2022">
                  <c:v>18.909825000000001</c:v>
                </c:pt>
                <c:pt idx="2023">
                  <c:v>18.909883000000001</c:v>
                </c:pt>
                <c:pt idx="2024">
                  <c:v>18.909955</c:v>
                </c:pt>
                <c:pt idx="2025">
                  <c:v>18.910039999999999</c:v>
                </c:pt>
                <c:pt idx="2026">
                  <c:v>18.910139000000001</c:v>
                </c:pt>
                <c:pt idx="2027">
                  <c:v>18.910250999999999</c:v>
                </c:pt>
                <c:pt idx="2028">
                  <c:v>18.910375999999999</c:v>
                </c:pt>
                <c:pt idx="2029">
                  <c:v>18.910513000000002</c:v>
                </c:pt>
                <c:pt idx="2030">
                  <c:v>18.910663</c:v>
                </c:pt>
                <c:pt idx="2031">
                  <c:v>18.910826</c:v>
                </c:pt>
                <c:pt idx="2032">
                  <c:v>18.911000000000001</c:v>
                </c:pt>
                <c:pt idx="2033">
                  <c:v>18.911186000000001</c:v>
                </c:pt>
                <c:pt idx="2034">
                  <c:v>18.911384000000002</c:v>
                </c:pt>
                <c:pt idx="2035">
                  <c:v>18.911593</c:v>
                </c:pt>
                <c:pt idx="2036">
                  <c:v>18.911812000000001</c:v>
                </c:pt>
                <c:pt idx="2037">
                  <c:v>18.912043000000001</c:v>
                </c:pt>
                <c:pt idx="2038">
                  <c:v>18.912285000000001</c:v>
                </c:pt>
                <c:pt idx="2039">
                  <c:v>18.912666000000002</c:v>
                </c:pt>
                <c:pt idx="2040">
                  <c:v>18.913209999999999</c:v>
                </c:pt>
                <c:pt idx="2041">
                  <c:v>18.913792000000001</c:v>
                </c:pt>
                <c:pt idx="2042">
                  <c:v>18.91441</c:v>
                </c:pt>
                <c:pt idx="2043">
                  <c:v>18.915063</c:v>
                </c:pt>
                <c:pt idx="2044">
                  <c:v>18.915748000000001</c:v>
                </c:pt>
                <c:pt idx="2045">
                  <c:v>18.916464999999999</c:v>
                </c:pt>
                <c:pt idx="2046">
                  <c:v>18.917210000000001</c:v>
                </c:pt>
                <c:pt idx="2047">
                  <c:v>18.917981999999999</c:v>
                </c:pt>
                <c:pt idx="2048">
                  <c:v>18.918779000000001</c:v>
                </c:pt>
                <c:pt idx="2049">
                  <c:v>18.919599999999999</c:v>
                </c:pt>
                <c:pt idx="2050">
                  <c:v>18.920442000000001</c:v>
                </c:pt>
                <c:pt idx="2051">
                  <c:v>18.921303999999999</c:v>
                </c:pt>
                <c:pt idx="2052">
                  <c:v>18.922183</c:v>
                </c:pt>
                <c:pt idx="2053">
                  <c:v>18.923079000000001</c:v>
                </c:pt>
                <c:pt idx="2054">
                  <c:v>18.923988000000001</c:v>
                </c:pt>
                <c:pt idx="2055">
                  <c:v>18.924909</c:v>
                </c:pt>
                <c:pt idx="2056">
                  <c:v>18.925840999999998</c:v>
                </c:pt>
                <c:pt idx="2057">
                  <c:v>18.926780999999998</c:v>
                </c:pt>
                <c:pt idx="2058">
                  <c:v>18.927727999999998</c:v>
                </c:pt>
                <c:pt idx="2059">
                  <c:v>18.929155999999999</c:v>
                </c:pt>
                <c:pt idx="2060">
                  <c:v>18.931065</c:v>
                </c:pt>
                <c:pt idx="2061">
                  <c:v>18.932967999999999</c:v>
                </c:pt>
                <c:pt idx="2062">
                  <c:v>18.934847000000001</c:v>
                </c:pt>
                <c:pt idx="2063">
                  <c:v>18.936689999999999</c:v>
                </c:pt>
                <c:pt idx="2064">
                  <c:v>18.938479999999998</c:v>
                </c:pt>
                <c:pt idx="2065">
                  <c:v>18.940203</c:v>
                </c:pt>
                <c:pt idx="2066">
                  <c:v>18.941844</c:v>
                </c:pt>
                <c:pt idx="2067">
                  <c:v>18.943387999999999</c:v>
                </c:pt>
                <c:pt idx="2068">
                  <c:v>18.945488999999998</c:v>
                </c:pt>
                <c:pt idx="2069">
                  <c:v>18.947811999999999</c:v>
                </c:pt>
                <c:pt idx="2070">
                  <c:v>18.950028</c:v>
                </c:pt>
                <c:pt idx="2071">
                  <c:v>18.950486000000001</c:v>
                </c:pt>
                <c:pt idx="2072">
                  <c:v>18.986141</c:v>
                </c:pt>
                <c:pt idx="2073">
                  <c:v>18.998024000000001</c:v>
                </c:pt>
                <c:pt idx="2074">
                  <c:v>19.016701999999999</c:v>
                </c:pt>
                <c:pt idx="2075">
                  <c:v>19.025199000000001</c:v>
                </c:pt>
                <c:pt idx="2076">
                  <c:v>19.054062999999999</c:v>
                </c:pt>
                <c:pt idx="2077">
                  <c:v>19.076136999999999</c:v>
                </c:pt>
                <c:pt idx="2078">
                  <c:v>19.111791</c:v>
                </c:pt>
                <c:pt idx="2079">
                  <c:v>19.140657000000001</c:v>
                </c:pt>
                <c:pt idx="2080">
                  <c:v>19.169519999999999</c:v>
                </c:pt>
                <c:pt idx="2081">
                  <c:v>19.188196000000001</c:v>
                </c:pt>
                <c:pt idx="2082">
                  <c:v>19.223852999999998</c:v>
                </c:pt>
                <c:pt idx="2083">
                  <c:v>19.232334000000002</c:v>
                </c:pt>
                <c:pt idx="2084">
                  <c:v>19.273084000000001</c:v>
                </c:pt>
                <c:pt idx="2085">
                  <c:v>19.284967000000002</c:v>
                </c:pt>
                <c:pt idx="2086">
                  <c:v>19.305340999999999</c:v>
                </c:pt>
                <c:pt idx="2087">
                  <c:v>19.318916999999999</c:v>
                </c:pt>
                <c:pt idx="2088">
                  <c:v>19.354574</c:v>
                </c:pt>
                <c:pt idx="2089">
                  <c:v>19.359669</c:v>
                </c:pt>
                <c:pt idx="2090">
                  <c:v>19.386835000000001</c:v>
                </c:pt>
                <c:pt idx="2091">
                  <c:v>19.422491000000001</c:v>
                </c:pt>
                <c:pt idx="2092">
                  <c:v>19.441168000000001</c:v>
                </c:pt>
                <c:pt idx="2093">
                  <c:v>19.464936999999999</c:v>
                </c:pt>
                <c:pt idx="2094">
                  <c:v>19.468340000000001</c:v>
                </c:pt>
                <c:pt idx="2095">
                  <c:v>19.473434999999998</c:v>
                </c:pt>
                <c:pt idx="2096">
                  <c:v>19.490414999999999</c:v>
                </c:pt>
                <c:pt idx="2097">
                  <c:v>19.512492000000002</c:v>
                </c:pt>
                <c:pt idx="2098">
                  <c:v>19.514185000000001</c:v>
                </c:pt>
                <c:pt idx="2099">
                  <c:v>19.529471999999998</c:v>
                </c:pt>
                <c:pt idx="2100">
                  <c:v>19.554939999999998</c:v>
                </c:pt>
                <c:pt idx="2101">
                  <c:v>19.56138</c:v>
                </c:pt>
                <c:pt idx="2102">
                  <c:v>19.572184</c:v>
                </c:pt>
                <c:pt idx="2103">
                  <c:v>19.597396</c:v>
                </c:pt>
                <c:pt idx="2104">
                  <c:v>19.602193</c:v>
                </c:pt>
                <c:pt idx="2105">
                  <c:v>19.644214000000002</c:v>
                </c:pt>
                <c:pt idx="2106">
                  <c:v>19.645375999999999</c:v>
                </c:pt>
                <c:pt idx="2107">
                  <c:v>19.949124999999999</c:v>
                </c:pt>
                <c:pt idx="2108">
                  <c:v>19.956327999999999</c:v>
                </c:pt>
                <c:pt idx="2109">
                  <c:v>19.997147999999999</c:v>
                </c:pt>
                <c:pt idx="2110">
                  <c:v>20.001944000000002</c:v>
                </c:pt>
                <c:pt idx="2111">
                  <c:v>20.042766</c:v>
                </c:pt>
                <c:pt idx="2112">
                  <c:v>20.049969000000001</c:v>
                </c:pt>
                <c:pt idx="2113">
                  <c:v>20.076291999999999</c:v>
                </c:pt>
                <c:pt idx="2114">
                  <c:v>20.076291999999999</c:v>
                </c:pt>
                <c:pt idx="2115">
                  <c:v>20.076298000000001</c:v>
                </c:pt>
                <c:pt idx="2116">
                  <c:v>20.0763</c:v>
                </c:pt>
                <c:pt idx="2117">
                  <c:v>20.076308000000001</c:v>
                </c:pt>
                <c:pt idx="2118">
                  <c:v>20.076317</c:v>
                </c:pt>
                <c:pt idx="2119">
                  <c:v>20.076322000000001</c:v>
                </c:pt>
                <c:pt idx="2120">
                  <c:v>20.076336000000001</c:v>
                </c:pt>
                <c:pt idx="2121">
                  <c:v>20.076336999999999</c:v>
                </c:pt>
                <c:pt idx="2122">
                  <c:v>20.076353000000001</c:v>
                </c:pt>
                <c:pt idx="2123">
                  <c:v>20.076359</c:v>
                </c:pt>
                <c:pt idx="2124">
                  <c:v>20.076373</c:v>
                </c:pt>
                <c:pt idx="2125">
                  <c:v>20.076378999999999</c:v>
                </c:pt>
                <c:pt idx="2126">
                  <c:v>20.076381999999999</c:v>
                </c:pt>
                <c:pt idx="2127">
                  <c:v>20.076395999999999</c:v>
                </c:pt>
                <c:pt idx="2128">
                  <c:v>20.076422999999998</c:v>
                </c:pt>
                <c:pt idx="2129">
                  <c:v>20.076453000000001</c:v>
                </c:pt>
                <c:pt idx="2130">
                  <c:v>20.076487</c:v>
                </c:pt>
                <c:pt idx="2131">
                  <c:v>20.076526000000001</c:v>
                </c:pt>
                <c:pt idx="2132">
                  <c:v>20.076568000000002</c:v>
                </c:pt>
                <c:pt idx="2133">
                  <c:v>20.076615</c:v>
                </c:pt>
                <c:pt idx="2134">
                  <c:v>20.076667</c:v>
                </c:pt>
                <c:pt idx="2135">
                  <c:v>20.076723999999999</c:v>
                </c:pt>
                <c:pt idx="2136">
                  <c:v>20.076785000000001</c:v>
                </c:pt>
                <c:pt idx="2137">
                  <c:v>20.076851999999999</c:v>
                </c:pt>
                <c:pt idx="2138">
                  <c:v>20.076924000000002</c:v>
                </c:pt>
                <c:pt idx="2139">
                  <c:v>20.077002</c:v>
                </c:pt>
                <c:pt idx="2140">
                  <c:v>20.077085</c:v>
                </c:pt>
                <c:pt idx="2141">
                  <c:v>20.077175</c:v>
                </c:pt>
                <c:pt idx="2142">
                  <c:v>20.077271</c:v>
                </c:pt>
                <c:pt idx="2143">
                  <c:v>20.077373000000001</c:v>
                </c:pt>
                <c:pt idx="2144">
                  <c:v>20.077480999999999</c:v>
                </c:pt>
                <c:pt idx="2145">
                  <c:v>20.077597000000001</c:v>
                </c:pt>
                <c:pt idx="2146">
                  <c:v>20.077687999999998</c:v>
                </c:pt>
                <c:pt idx="2147">
                  <c:v>20.077750999999999</c:v>
                </c:pt>
                <c:pt idx="2148">
                  <c:v>20.077815000000001</c:v>
                </c:pt>
                <c:pt idx="2149">
                  <c:v>20.077881999999999</c:v>
                </c:pt>
                <c:pt idx="2150">
                  <c:v>20.077950000000001</c:v>
                </c:pt>
                <c:pt idx="2151">
                  <c:v>20.078019999999999</c:v>
                </c:pt>
                <c:pt idx="2152">
                  <c:v>20.078092999999999</c:v>
                </c:pt>
                <c:pt idx="2153">
                  <c:v>20.078167000000001</c:v>
                </c:pt>
                <c:pt idx="2154">
                  <c:v>20.078241999999999</c:v>
                </c:pt>
                <c:pt idx="2155">
                  <c:v>20.078320000000001</c:v>
                </c:pt>
                <c:pt idx="2156">
                  <c:v>20.078399999999998</c:v>
                </c:pt>
                <c:pt idx="2157">
                  <c:v>20.078482000000001</c:v>
                </c:pt>
                <c:pt idx="2158">
                  <c:v>20.078565999999999</c:v>
                </c:pt>
                <c:pt idx="2159">
                  <c:v>20.078652000000002</c:v>
                </c:pt>
                <c:pt idx="2160">
                  <c:v>20.07874</c:v>
                </c:pt>
                <c:pt idx="2161">
                  <c:v>20.07883</c:v>
                </c:pt>
                <c:pt idx="2162">
                  <c:v>20.078921999999999</c:v>
                </c:pt>
                <c:pt idx="2163">
                  <c:v>20.079017</c:v>
                </c:pt>
                <c:pt idx="2164">
                  <c:v>20.079113</c:v>
                </c:pt>
                <c:pt idx="2165">
                  <c:v>20.079211999999998</c:v>
                </c:pt>
                <c:pt idx="2166">
                  <c:v>20.079312999999999</c:v>
                </c:pt>
                <c:pt idx="2167">
                  <c:v>20.079415999999998</c:v>
                </c:pt>
                <c:pt idx="2168">
                  <c:v>20.079522000000001</c:v>
                </c:pt>
                <c:pt idx="2169">
                  <c:v>20.079629000000001</c:v>
                </c:pt>
                <c:pt idx="2170">
                  <c:v>20.079739</c:v>
                </c:pt>
                <c:pt idx="2171">
                  <c:v>20.079851999999999</c:v>
                </c:pt>
                <c:pt idx="2172">
                  <c:v>20.079937999999999</c:v>
                </c:pt>
                <c:pt idx="2173">
                  <c:v>20.079984</c:v>
                </c:pt>
                <c:pt idx="2174">
                  <c:v>20.079996000000001</c:v>
                </c:pt>
                <c:pt idx="2175">
                  <c:v>20.080054000000001</c:v>
                </c:pt>
                <c:pt idx="2176">
                  <c:v>20.080113000000001</c:v>
                </c:pt>
                <c:pt idx="2177">
                  <c:v>20.080172999999998</c:v>
                </c:pt>
                <c:pt idx="2178">
                  <c:v>20.080234000000001</c:v>
                </c:pt>
                <c:pt idx="2179">
                  <c:v>20.080293999999999</c:v>
                </c:pt>
                <c:pt idx="2180">
                  <c:v>20.080355999999998</c:v>
                </c:pt>
                <c:pt idx="2181">
                  <c:v>20.080418000000002</c:v>
                </c:pt>
                <c:pt idx="2182">
                  <c:v>20.080480999999999</c:v>
                </c:pt>
                <c:pt idx="2183">
                  <c:v>20.080545000000001</c:v>
                </c:pt>
                <c:pt idx="2184">
                  <c:v>20.080608999999999</c:v>
                </c:pt>
                <c:pt idx="2185">
                  <c:v>20.080673000000001</c:v>
                </c:pt>
                <c:pt idx="2186">
                  <c:v>20.080739000000001</c:v>
                </c:pt>
                <c:pt idx="2187">
                  <c:v>20.080805000000002</c:v>
                </c:pt>
                <c:pt idx="2188">
                  <c:v>20.080870999999998</c:v>
                </c:pt>
                <c:pt idx="2189">
                  <c:v>20.080939000000001</c:v>
                </c:pt>
                <c:pt idx="2190">
                  <c:v>20.081005999999999</c:v>
                </c:pt>
                <c:pt idx="2191">
                  <c:v>20.081057999999999</c:v>
                </c:pt>
                <c:pt idx="2192">
                  <c:v>20.081092000000002</c:v>
                </c:pt>
                <c:pt idx="2193">
                  <c:v>20.081126999999999</c:v>
                </c:pt>
                <c:pt idx="2194">
                  <c:v>20.081161000000002</c:v>
                </c:pt>
                <c:pt idx="2195">
                  <c:v>20.081178999999999</c:v>
                </c:pt>
                <c:pt idx="2196">
                  <c:v>20.081250000000001</c:v>
                </c:pt>
                <c:pt idx="2197">
                  <c:v>20.081396999999999</c:v>
                </c:pt>
                <c:pt idx="2198">
                  <c:v>20.08155</c:v>
                </c:pt>
                <c:pt idx="2199">
                  <c:v>20.081709</c:v>
                </c:pt>
                <c:pt idx="2200">
                  <c:v>20.081873000000002</c:v>
                </c:pt>
                <c:pt idx="2201">
                  <c:v>20.082042999999999</c:v>
                </c:pt>
                <c:pt idx="2202">
                  <c:v>20.082218999999998</c:v>
                </c:pt>
                <c:pt idx="2203">
                  <c:v>20.0824</c:v>
                </c:pt>
                <c:pt idx="2204">
                  <c:v>20.082585999999999</c:v>
                </c:pt>
                <c:pt idx="2205">
                  <c:v>20.082778000000001</c:v>
                </c:pt>
                <c:pt idx="2206">
                  <c:v>20.082975000000001</c:v>
                </c:pt>
                <c:pt idx="2207">
                  <c:v>20.083176000000002</c:v>
                </c:pt>
                <c:pt idx="2208">
                  <c:v>20.083383000000001</c:v>
                </c:pt>
                <c:pt idx="2209">
                  <c:v>20.083594000000002</c:v>
                </c:pt>
                <c:pt idx="2210">
                  <c:v>20.08381</c:v>
                </c:pt>
                <c:pt idx="2211">
                  <c:v>20.084029999999998</c:v>
                </c:pt>
                <c:pt idx="2212">
                  <c:v>20.084254999999999</c:v>
                </c:pt>
                <c:pt idx="2213">
                  <c:v>20.084484</c:v>
                </c:pt>
                <c:pt idx="2214">
                  <c:v>20.084717000000001</c:v>
                </c:pt>
                <c:pt idx="2215">
                  <c:v>20.084954</c:v>
                </c:pt>
                <c:pt idx="2216">
                  <c:v>20.085318000000001</c:v>
                </c:pt>
                <c:pt idx="2217">
                  <c:v>20.085815</c:v>
                </c:pt>
                <c:pt idx="2218">
                  <c:v>20.086327000000001</c:v>
                </c:pt>
                <c:pt idx="2219">
                  <c:v>20.086850999999999</c:v>
                </c:pt>
                <c:pt idx="2220">
                  <c:v>20.087389000000002</c:v>
                </c:pt>
                <c:pt idx="2221">
                  <c:v>20.087937</c:v>
                </c:pt>
                <c:pt idx="2222">
                  <c:v>20.088497</c:v>
                </c:pt>
                <c:pt idx="2223">
                  <c:v>20.089065000000002</c:v>
                </c:pt>
                <c:pt idx="2224">
                  <c:v>20.089642999999999</c:v>
                </c:pt>
                <c:pt idx="2225">
                  <c:v>20.090229000000001</c:v>
                </c:pt>
                <c:pt idx="2226">
                  <c:v>20.090820999999998</c:v>
                </c:pt>
                <c:pt idx="2227">
                  <c:v>20.091418999999998</c:v>
                </c:pt>
                <c:pt idx="2228">
                  <c:v>20.092023000000001</c:v>
                </c:pt>
                <c:pt idx="2229">
                  <c:v>20.092631000000001</c:v>
                </c:pt>
                <c:pt idx="2230">
                  <c:v>20.093242</c:v>
                </c:pt>
                <c:pt idx="2231">
                  <c:v>20.093855000000001</c:v>
                </c:pt>
                <c:pt idx="2232">
                  <c:v>20.094470000000001</c:v>
                </c:pt>
                <c:pt idx="2233">
                  <c:v>20.095085999999998</c:v>
                </c:pt>
                <c:pt idx="2234">
                  <c:v>20.095700999999998</c:v>
                </c:pt>
                <c:pt idx="2235">
                  <c:v>20.096315000000001</c:v>
                </c:pt>
                <c:pt idx="2236">
                  <c:v>20.097232000000002</c:v>
                </c:pt>
                <c:pt idx="2237">
                  <c:v>20.098441000000001</c:v>
                </c:pt>
                <c:pt idx="2238">
                  <c:v>20.099630000000001</c:v>
                </c:pt>
                <c:pt idx="2239">
                  <c:v>20.100788999999999</c:v>
                </c:pt>
                <c:pt idx="2240">
                  <c:v>20.101914000000001</c:v>
                </c:pt>
                <c:pt idx="2241">
                  <c:v>20.102995</c:v>
                </c:pt>
                <c:pt idx="2242">
                  <c:v>20.104025</c:v>
                </c:pt>
                <c:pt idx="2243">
                  <c:v>20.104998999999999</c:v>
                </c:pt>
                <c:pt idx="2244">
                  <c:v>20.105907999999999</c:v>
                </c:pt>
                <c:pt idx="2245">
                  <c:v>20.106743999999999</c:v>
                </c:pt>
                <c:pt idx="2246">
                  <c:v>20.107502</c:v>
                </c:pt>
                <c:pt idx="2247">
                  <c:v>20.108473</c:v>
                </c:pt>
                <c:pt idx="2248">
                  <c:v>20.109735000000001</c:v>
                </c:pt>
                <c:pt idx="2249">
                  <c:v>20.109992999999999</c:v>
                </c:pt>
                <c:pt idx="2250">
                  <c:v>20.123204000000001</c:v>
                </c:pt>
                <c:pt idx="2251">
                  <c:v>20.135203000000001</c:v>
                </c:pt>
                <c:pt idx="2252">
                  <c:v>20.142406000000001</c:v>
                </c:pt>
                <c:pt idx="2253">
                  <c:v>20.149609000000002</c:v>
                </c:pt>
                <c:pt idx="2254">
                  <c:v>20.172419999999999</c:v>
                </c:pt>
                <c:pt idx="2255">
                  <c:v>20.172519000000001</c:v>
                </c:pt>
                <c:pt idx="2256">
                  <c:v>20.173278</c:v>
                </c:pt>
                <c:pt idx="2257">
                  <c:v>20.174285000000001</c:v>
                </c:pt>
                <c:pt idx="2258">
                  <c:v>20.175139999999999</c:v>
                </c:pt>
                <c:pt idx="2259">
                  <c:v>20.176126</c:v>
                </c:pt>
                <c:pt idx="2260">
                  <c:v>20.177230000000002</c:v>
                </c:pt>
                <c:pt idx="2261">
                  <c:v>20.178439999999998</c:v>
                </c:pt>
                <c:pt idx="2262">
                  <c:v>20.179741</c:v>
                </c:pt>
                <c:pt idx="2263">
                  <c:v>20.181121000000001</c:v>
                </c:pt>
                <c:pt idx="2264">
                  <c:v>20.182566999999999</c:v>
                </c:pt>
                <c:pt idx="2265">
                  <c:v>20.183686000000002</c:v>
                </c:pt>
                <c:pt idx="2266">
                  <c:v>20.184446000000001</c:v>
                </c:pt>
                <c:pt idx="2267">
                  <c:v>20.185213999999998</c:v>
                </c:pt>
                <c:pt idx="2268">
                  <c:v>20.18599</c:v>
                </c:pt>
                <c:pt idx="2269">
                  <c:v>20.186772000000001</c:v>
                </c:pt>
                <c:pt idx="2270">
                  <c:v>20.187557999999999</c:v>
                </c:pt>
                <c:pt idx="2271">
                  <c:v>20.188345999999999</c:v>
                </c:pt>
                <c:pt idx="2272">
                  <c:v>20.189135</c:v>
                </c:pt>
                <c:pt idx="2273">
                  <c:v>20.189921999999999</c:v>
                </c:pt>
                <c:pt idx="2274">
                  <c:v>20.190708000000001</c:v>
                </c:pt>
                <c:pt idx="2275">
                  <c:v>20.191489000000001</c:v>
                </c:pt>
                <c:pt idx="2276">
                  <c:v>20.192264000000002</c:v>
                </c:pt>
                <c:pt idx="2277">
                  <c:v>20.193031000000001</c:v>
                </c:pt>
                <c:pt idx="2278">
                  <c:v>20.19379</c:v>
                </c:pt>
                <c:pt idx="2279">
                  <c:v>20.194537</c:v>
                </c:pt>
                <c:pt idx="2280">
                  <c:v>20.195273</c:v>
                </c:pt>
                <c:pt idx="2281">
                  <c:v>20.195993999999999</c:v>
                </c:pt>
                <c:pt idx="2282">
                  <c:v>20.196698999999999</c:v>
                </c:pt>
                <c:pt idx="2283">
                  <c:v>20.197386999999999</c:v>
                </c:pt>
                <c:pt idx="2284">
                  <c:v>20.198055</c:v>
                </c:pt>
                <c:pt idx="2285">
                  <c:v>20.198702999999998</c:v>
                </c:pt>
                <c:pt idx="2286">
                  <c:v>20.199328999999999</c:v>
                </c:pt>
                <c:pt idx="2287">
                  <c:v>20.199783</c:v>
                </c:pt>
                <c:pt idx="2288">
                  <c:v>20.200077</c:v>
                </c:pt>
                <c:pt idx="2289">
                  <c:v>20.200365000000001</c:v>
                </c:pt>
                <c:pt idx="2290">
                  <c:v>20.200645999999999</c:v>
                </c:pt>
                <c:pt idx="2291">
                  <c:v>20.200921000000001</c:v>
                </c:pt>
                <c:pt idx="2292">
                  <c:v>20.201187999999998</c:v>
                </c:pt>
                <c:pt idx="2293">
                  <c:v>20.201447999999999</c:v>
                </c:pt>
                <c:pt idx="2294">
                  <c:v>20.201699999999999</c:v>
                </c:pt>
                <c:pt idx="2295">
                  <c:v>20.201944999999998</c:v>
                </c:pt>
                <c:pt idx="2296">
                  <c:v>20.202181</c:v>
                </c:pt>
                <c:pt idx="2297">
                  <c:v>20.20241</c:v>
                </c:pt>
                <c:pt idx="2298">
                  <c:v>20.202629999999999</c:v>
                </c:pt>
                <c:pt idx="2299">
                  <c:v>20.202840999999999</c:v>
                </c:pt>
                <c:pt idx="2300">
                  <c:v>20.203043999999998</c:v>
                </c:pt>
                <c:pt idx="2301">
                  <c:v>20.203237999999999</c:v>
                </c:pt>
                <c:pt idx="2302">
                  <c:v>20.203422</c:v>
                </c:pt>
                <c:pt idx="2303">
                  <c:v>20.203596999999998</c:v>
                </c:pt>
                <c:pt idx="2304">
                  <c:v>20.203762999999999</c:v>
                </c:pt>
                <c:pt idx="2305">
                  <c:v>20.203918000000002</c:v>
                </c:pt>
                <c:pt idx="2306">
                  <c:v>20.204063999999999</c:v>
                </c:pt>
                <c:pt idx="2307">
                  <c:v>20.204198999999999</c:v>
                </c:pt>
                <c:pt idx="2308">
                  <c:v>20.204324</c:v>
                </c:pt>
                <c:pt idx="2309">
                  <c:v>20.204404</c:v>
                </c:pt>
                <c:pt idx="2310">
                  <c:v>20.204404</c:v>
                </c:pt>
                <c:pt idx="2311">
                  <c:v>20.204407</c:v>
                </c:pt>
                <c:pt idx="2312">
                  <c:v>20.204407</c:v>
                </c:pt>
                <c:pt idx="2313">
                  <c:v>20.204414</c:v>
                </c:pt>
                <c:pt idx="2314">
                  <c:v>20.204416999999999</c:v>
                </c:pt>
                <c:pt idx="2315">
                  <c:v>20.204422999999998</c:v>
                </c:pt>
                <c:pt idx="2316">
                  <c:v>20.204436000000001</c:v>
                </c:pt>
                <c:pt idx="2317">
                  <c:v>20.204439000000001</c:v>
                </c:pt>
                <c:pt idx="2318">
                  <c:v>20.204440999999999</c:v>
                </c:pt>
                <c:pt idx="2319">
                  <c:v>20.204452</c:v>
                </c:pt>
                <c:pt idx="2320">
                  <c:v>20.204471999999999</c:v>
                </c:pt>
                <c:pt idx="2321">
                  <c:v>20.204476</c:v>
                </c:pt>
                <c:pt idx="2322">
                  <c:v>20.204495000000001</c:v>
                </c:pt>
                <c:pt idx="2323">
                  <c:v>20.204521</c:v>
                </c:pt>
                <c:pt idx="2324">
                  <c:v>20.204521</c:v>
                </c:pt>
                <c:pt idx="2325">
                  <c:v>20.204542</c:v>
                </c:pt>
                <c:pt idx="2326">
                  <c:v>20.204550999999999</c:v>
                </c:pt>
                <c:pt idx="2327">
                  <c:v>20.204577</c:v>
                </c:pt>
                <c:pt idx="2328">
                  <c:v>20.204585000000002</c:v>
                </c:pt>
                <c:pt idx="2329">
                  <c:v>20.204622000000001</c:v>
                </c:pt>
                <c:pt idx="2330">
                  <c:v>20.204635</c:v>
                </c:pt>
                <c:pt idx="2331">
                  <c:v>20.204643000000001</c:v>
                </c:pt>
                <c:pt idx="2332">
                  <c:v>20.204663</c:v>
                </c:pt>
                <c:pt idx="2333">
                  <c:v>20.204695999999998</c:v>
                </c:pt>
                <c:pt idx="2334">
                  <c:v>20.204716000000001</c:v>
                </c:pt>
                <c:pt idx="2335">
                  <c:v>20.204719000000001</c:v>
                </c:pt>
                <c:pt idx="2336">
                  <c:v>20.204719000000001</c:v>
                </c:pt>
                <c:pt idx="2337">
                  <c:v>20.204744000000002</c:v>
                </c:pt>
                <c:pt idx="2338">
                  <c:v>20.204768999999999</c:v>
                </c:pt>
                <c:pt idx="2339">
                  <c:v>20.204785999999999</c:v>
                </c:pt>
                <c:pt idx="2340">
                  <c:v>20.204795000000001</c:v>
                </c:pt>
                <c:pt idx="2341">
                  <c:v>20.204802999999998</c:v>
                </c:pt>
                <c:pt idx="2342">
                  <c:v>20.204822</c:v>
                </c:pt>
                <c:pt idx="2343">
                  <c:v>20.204836</c:v>
                </c:pt>
                <c:pt idx="2344">
                  <c:v>20.204844000000001</c:v>
                </c:pt>
                <c:pt idx="2345">
                  <c:v>20.20485</c:v>
                </c:pt>
                <c:pt idx="2346">
                  <c:v>20.204875000000001</c:v>
                </c:pt>
                <c:pt idx="2347">
                  <c:v>20.204889999999999</c:v>
                </c:pt>
                <c:pt idx="2348">
                  <c:v>20.204896000000002</c:v>
                </c:pt>
                <c:pt idx="2349">
                  <c:v>20.204896000000002</c:v>
                </c:pt>
                <c:pt idx="2350">
                  <c:v>20.204913999999999</c:v>
                </c:pt>
                <c:pt idx="2351">
                  <c:v>20.204916000000001</c:v>
                </c:pt>
                <c:pt idx="2352">
                  <c:v>20.204929</c:v>
                </c:pt>
                <c:pt idx="2353">
                  <c:v>20.204930000000001</c:v>
                </c:pt>
                <c:pt idx="2354">
                  <c:v>20.204940000000001</c:v>
                </c:pt>
                <c:pt idx="2355">
                  <c:v>20.204941000000002</c:v>
                </c:pt>
                <c:pt idx="2356">
                  <c:v>20.204948999999999</c:v>
                </c:pt>
                <c:pt idx="2357">
                  <c:v>20.204948999999999</c:v>
                </c:pt>
                <c:pt idx="2358">
                  <c:v>20.204954000000001</c:v>
                </c:pt>
                <c:pt idx="2359">
                  <c:v>20.204954000000001</c:v>
                </c:pt>
                <c:pt idx="2360">
                  <c:v>20.204955000000002</c:v>
                </c:pt>
                <c:pt idx="2361">
                  <c:v>20.204996999999999</c:v>
                </c:pt>
                <c:pt idx="2362">
                  <c:v>20.205106000000001</c:v>
                </c:pt>
                <c:pt idx="2363">
                  <c:v>20.205223</c:v>
                </c:pt>
                <c:pt idx="2364">
                  <c:v>20.205345000000001</c:v>
                </c:pt>
                <c:pt idx="2365">
                  <c:v>20.205475</c:v>
                </c:pt>
                <c:pt idx="2366">
                  <c:v>20.20561</c:v>
                </c:pt>
                <c:pt idx="2367">
                  <c:v>20.205750999999999</c:v>
                </c:pt>
                <c:pt idx="2368">
                  <c:v>20.205897</c:v>
                </c:pt>
                <c:pt idx="2369">
                  <c:v>20.206047000000002</c:v>
                </c:pt>
                <c:pt idx="2370">
                  <c:v>20.206202000000001</c:v>
                </c:pt>
                <c:pt idx="2371">
                  <c:v>20.206441000000002</c:v>
                </c:pt>
                <c:pt idx="2372">
                  <c:v>20.206769999999999</c:v>
                </c:pt>
                <c:pt idx="2373">
                  <c:v>20.207108000000002</c:v>
                </c:pt>
                <c:pt idx="2374">
                  <c:v>20.207450999999999</c:v>
                </c:pt>
                <c:pt idx="2375">
                  <c:v>20.207795999999998</c:v>
                </c:pt>
                <c:pt idx="2376">
                  <c:v>20.208138999999999</c:v>
                </c:pt>
                <c:pt idx="2377">
                  <c:v>20.208476999999998</c:v>
                </c:pt>
                <c:pt idx="2378">
                  <c:v>20.208805999999999</c:v>
                </c:pt>
                <c:pt idx="2379">
                  <c:v>20.209123000000002</c:v>
                </c:pt>
                <c:pt idx="2380">
                  <c:v>20.209423999999999</c:v>
                </c:pt>
                <c:pt idx="2381">
                  <c:v>20.209838000000001</c:v>
                </c:pt>
                <c:pt idx="2382">
                  <c:v>20.210301999999999</c:v>
                </c:pt>
                <c:pt idx="2383">
                  <c:v>20.210750999999998</c:v>
                </c:pt>
                <c:pt idx="2384">
                  <c:v>20.210844999999999</c:v>
                </c:pt>
                <c:pt idx="2385">
                  <c:v>20.210934000000002</c:v>
                </c:pt>
                <c:pt idx="2386">
                  <c:v>20.211386999999998</c:v>
                </c:pt>
                <c:pt idx="2387">
                  <c:v>20.211884999999999</c:v>
                </c:pt>
                <c:pt idx="2388">
                  <c:v>20.212526</c:v>
                </c:pt>
                <c:pt idx="2389">
                  <c:v>20.2133</c:v>
                </c:pt>
                <c:pt idx="2390">
                  <c:v>20.214195</c:v>
                </c:pt>
                <c:pt idx="2391">
                  <c:v>20.215199999999999</c:v>
                </c:pt>
                <c:pt idx="2392">
                  <c:v>20.21602</c:v>
                </c:pt>
                <c:pt idx="2393">
                  <c:v>20.216594000000001</c:v>
                </c:pt>
                <c:pt idx="2394">
                  <c:v>20.217189999999999</c:v>
                </c:pt>
                <c:pt idx="2395">
                  <c:v>20.217806</c:v>
                </c:pt>
                <c:pt idx="2396">
                  <c:v>20.218440000000001</c:v>
                </c:pt>
                <c:pt idx="2397">
                  <c:v>20.219090999999999</c:v>
                </c:pt>
                <c:pt idx="2398">
                  <c:v>20.219757999999999</c:v>
                </c:pt>
                <c:pt idx="2399">
                  <c:v>20.220438999999999</c:v>
                </c:pt>
                <c:pt idx="2400">
                  <c:v>20.221132999999998</c:v>
                </c:pt>
                <c:pt idx="2401">
                  <c:v>20.221838000000002</c:v>
                </c:pt>
                <c:pt idx="2402">
                  <c:v>20.222553000000001</c:v>
                </c:pt>
                <c:pt idx="2403">
                  <c:v>20.223277</c:v>
                </c:pt>
                <c:pt idx="2404">
                  <c:v>20.224008000000001</c:v>
                </c:pt>
                <c:pt idx="2405">
                  <c:v>20.224744000000001</c:v>
                </c:pt>
                <c:pt idx="2406">
                  <c:v>20.225484999999999</c:v>
                </c:pt>
                <c:pt idx="2407">
                  <c:v>20.226229</c:v>
                </c:pt>
                <c:pt idx="2408">
                  <c:v>20.226974999999999</c:v>
                </c:pt>
                <c:pt idx="2409">
                  <c:v>20.227720999999999</c:v>
                </c:pt>
                <c:pt idx="2410">
                  <c:v>20.228465</c:v>
                </c:pt>
                <c:pt idx="2411">
                  <c:v>20.229206999999999</c:v>
                </c:pt>
                <c:pt idx="2412">
                  <c:v>20.229945000000001</c:v>
                </c:pt>
                <c:pt idx="2413">
                  <c:v>20.230678000000001</c:v>
                </c:pt>
                <c:pt idx="2414">
                  <c:v>20.231403</c:v>
                </c:pt>
                <c:pt idx="2415">
                  <c:v>20.231942</c:v>
                </c:pt>
                <c:pt idx="2416">
                  <c:v>20.232299000000001</c:v>
                </c:pt>
                <c:pt idx="2417">
                  <c:v>20.232652999999999</c:v>
                </c:pt>
                <c:pt idx="2418">
                  <c:v>20.233004000000001</c:v>
                </c:pt>
                <c:pt idx="2419">
                  <c:v>20.233352</c:v>
                </c:pt>
                <c:pt idx="2420">
                  <c:v>20.233698</c:v>
                </c:pt>
                <c:pt idx="2421">
                  <c:v>20.23404</c:v>
                </c:pt>
                <c:pt idx="2422">
                  <c:v>20.234379000000001</c:v>
                </c:pt>
                <c:pt idx="2423">
                  <c:v>20.234714</c:v>
                </c:pt>
                <c:pt idx="2424">
                  <c:v>20.235045</c:v>
                </c:pt>
                <c:pt idx="2425">
                  <c:v>20.235372999999999</c:v>
                </c:pt>
                <c:pt idx="2426">
                  <c:v>20.235696999999998</c:v>
                </c:pt>
                <c:pt idx="2427">
                  <c:v>20.236015999999999</c:v>
                </c:pt>
                <c:pt idx="2428">
                  <c:v>20.236331</c:v>
                </c:pt>
                <c:pt idx="2429">
                  <c:v>20.236640999999999</c:v>
                </c:pt>
                <c:pt idx="2430">
                  <c:v>20.236947000000001</c:v>
                </c:pt>
                <c:pt idx="2431">
                  <c:v>20.237247</c:v>
                </c:pt>
                <c:pt idx="2432">
                  <c:v>20.237542999999999</c:v>
                </c:pt>
                <c:pt idx="2433">
                  <c:v>20.237832999999998</c:v>
                </c:pt>
                <c:pt idx="2434">
                  <c:v>20.238118</c:v>
                </c:pt>
                <c:pt idx="2435">
                  <c:v>20.238396999999999</c:v>
                </c:pt>
                <c:pt idx="2436">
                  <c:v>20.238669999999999</c:v>
                </c:pt>
                <c:pt idx="2437">
                  <c:v>20.238937</c:v>
                </c:pt>
                <c:pt idx="2438">
                  <c:v>20.239197999999998</c:v>
                </c:pt>
                <c:pt idx="2439">
                  <c:v>20.239453000000001</c:v>
                </c:pt>
                <c:pt idx="2440">
                  <c:v>20.239701</c:v>
                </c:pt>
                <c:pt idx="2441">
                  <c:v>20.239943</c:v>
                </c:pt>
                <c:pt idx="2442">
                  <c:v>20.240176999999999</c:v>
                </c:pt>
                <c:pt idx="2443">
                  <c:v>20.240404999999999</c:v>
                </c:pt>
                <c:pt idx="2444">
                  <c:v>20.240625000000001</c:v>
                </c:pt>
                <c:pt idx="2445">
                  <c:v>20.240838</c:v>
                </c:pt>
                <c:pt idx="2446">
                  <c:v>20.241043000000001</c:v>
                </c:pt>
                <c:pt idx="2447">
                  <c:v>20.241240999999999</c:v>
                </c:pt>
                <c:pt idx="2448">
                  <c:v>20.241430000000001</c:v>
                </c:pt>
                <c:pt idx="2449">
                  <c:v>20.241612</c:v>
                </c:pt>
                <c:pt idx="2450">
                  <c:v>20.241785</c:v>
                </c:pt>
                <c:pt idx="2451">
                  <c:v>20.241949999999999</c:v>
                </c:pt>
                <c:pt idx="2452">
                  <c:v>20.242106</c:v>
                </c:pt>
                <c:pt idx="2453">
                  <c:v>20.242253999999999</c:v>
                </c:pt>
                <c:pt idx="2454">
                  <c:v>20.242391999999999</c:v>
                </c:pt>
                <c:pt idx="2455">
                  <c:v>20.242522000000001</c:v>
                </c:pt>
                <c:pt idx="2456">
                  <c:v>20.242640999999999</c:v>
                </c:pt>
                <c:pt idx="2457">
                  <c:v>20.242751999999999</c:v>
                </c:pt>
                <c:pt idx="2458">
                  <c:v>20.242853</c:v>
                </c:pt>
                <c:pt idx="2459">
                  <c:v>20.242944000000001</c:v>
                </c:pt>
                <c:pt idx="2460">
                  <c:v>20.243023999999998</c:v>
                </c:pt>
                <c:pt idx="2461">
                  <c:v>20.243095</c:v>
                </c:pt>
                <c:pt idx="2462">
                  <c:v>20.243155000000002</c:v>
                </c:pt>
                <c:pt idx="2463">
                  <c:v>20.243193999999999</c:v>
                </c:pt>
                <c:pt idx="2464">
                  <c:v>20.243216</c:v>
                </c:pt>
                <c:pt idx="2465">
                  <c:v>20.243234999999999</c:v>
                </c:pt>
                <c:pt idx="2466">
                  <c:v>20.243251999999998</c:v>
                </c:pt>
                <c:pt idx="2467">
                  <c:v>20.243259999999999</c:v>
                </c:pt>
                <c:pt idx="2468">
                  <c:v>20.243274</c:v>
                </c:pt>
                <c:pt idx="2469">
                  <c:v>20.243303000000001</c:v>
                </c:pt>
                <c:pt idx="2470">
                  <c:v>20.243352999999999</c:v>
                </c:pt>
                <c:pt idx="2471">
                  <c:v>20.243428000000002</c:v>
                </c:pt>
                <c:pt idx="2472">
                  <c:v>20.243513</c:v>
                </c:pt>
                <c:pt idx="2473">
                  <c:v>20.243607000000001</c:v>
                </c:pt>
                <c:pt idx="2474">
                  <c:v>20.243711000000001</c:v>
                </c:pt>
                <c:pt idx="2475">
                  <c:v>20.243822999999999</c:v>
                </c:pt>
                <c:pt idx="2476">
                  <c:v>20.243943000000002</c:v>
                </c:pt>
                <c:pt idx="2477">
                  <c:v>20.244071000000002</c:v>
                </c:pt>
                <c:pt idx="2478">
                  <c:v>20.244206999999999</c:v>
                </c:pt>
                <c:pt idx="2479">
                  <c:v>20.244425</c:v>
                </c:pt>
                <c:pt idx="2480">
                  <c:v>20.244738000000002</c:v>
                </c:pt>
                <c:pt idx="2481">
                  <c:v>20.245075</c:v>
                </c:pt>
                <c:pt idx="2482">
                  <c:v>20.245432999999998</c:v>
                </c:pt>
                <c:pt idx="2483">
                  <c:v>20.245809000000001</c:v>
                </c:pt>
                <c:pt idx="2484">
                  <c:v>20.246200999999999</c:v>
                </c:pt>
                <c:pt idx="2485">
                  <c:v>20.246604999999999</c:v>
                </c:pt>
                <c:pt idx="2486">
                  <c:v>20.247019000000002</c:v>
                </c:pt>
                <c:pt idx="2487">
                  <c:v>20.247439</c:v>
                </c:pt>
                <c:pt idx="2488">
                  <c:v>20.248076000000001</c:v>
                </c:pt>
                <c:pt idx="2489">
                  <c:v>20.248920999999999</c:v>
                </c:pt>
                <c:pt idx="2490">
                  <c:v>20.249741</c:v>
                </c:pt>
                <c:pt idx="2491">
                  <c:v>20.250513999999999</c:v>
                </c:pt>
                <c:pt idx="2492">
                  <c:v>20.251214999999998</c:v>
                </c:pt>
                <c:pt idx="2493">
                  <c:v>20.252082000000001</c:v>
                </c:pt>
                <c:pt idx="2494">
                  <c:v>20.252773999999999</c:v>
                </c:pt>
                <c:pt idx="2495">
                  <c:v>20.252869</c:v>
                </c:pt>
                <c:pt idx="2496">
                  <c:v>20.303294999999999</c:v>
                </c:pt>
                <c:pt idx="2497">
                  <c:v>20.303619000000001</c:v>
                </c:pt>
                <c:pt idx="2498">
                  <c:v>20.305954</c:v>
                </c:pt>
                <c:pt idx="2499">
                  <c:v>20.308851000000001</c:v>
                </c:pt>
                <c:pt idx="2500">
                  <c:v>20.311169</c:v>
                </c:pt>
                <c:pt idx="2501">
                  <c:v>20.313697999999999</c:v>
                </c:pt>
                <c:pt idx="2502">
                  <c:v>20.316352999999999</c:v>
                </c:pt>
                <c:pt idx="2503">
                  <c:v>20.319051000000002</c:v>
                </c:pt>
                <c:pt idx="2504">
                  <c:v>20.321705999999999</c:v>
                </c:pt>
                <c:pt idx="2505">
                  <c:v>20.323619999999998</c:v>
                </c:pt>
                <c:pt idx="2506">
                  <c:v>20.324838</c:v>
                </c:pt>
                <c:pt idx="2507">
                  <c:v>20.325997999999998</c:v>
                </c:pt>
                <c:pt idx="2508">
                  <c:v>20.326101000000001</c:v>
                </c:pt>
                <c:pt idx="2509">
                  <c:v>20.32704</c:v>
                </c:pt>
                <c:pt idx="2510">
                  <c:v>20.327089999999998</c:v>
                </c:pt>
                <c:pt idx="2511">
                  <c:v>20.328102000000001</c:v>
                </c:pt>
                <c:pt idx="2512">
                  <c:v>20.329025000000001</c:v>
                </c:pt>
                <c:pt idx="2513">
                  <c:v>20.329664999999999</c:v>
                </c:pt>
                <c:pt idx="2514">
                  <c:v>20.329847999999998</c:v>
                </c:pt>
                <c:pt idx="2515">
                  <c:v>20.330559999999998</c:v>
                </c:pt>
                <c:pt idx="2516">
                  <c:v>20.330715000000001</c:v>
                </c:pt>
                <c:pt idx="2517">
                  <c:v>20.331014</c:v>
                </c:pt>
                <c:pt idx="2518">
                  <c:v>20.331278000000001</c:v>
                </c:pt>
                <c:pt idx="2519">
                  <c:v>20.331372000000002</c:v>
                </c:pt>
                <c:pt idx="2520">
                  <c:v>20.331506999999998</c:v>
                </c:pt>
                <c:pt idx="2521">
                  <c:v>20.331700999999999</c:v>
                </c:pt>
                <c:pt idx="2522">
                  <c:v>20.331714999999999</c:v>
                </c:pt>
                <c:pt idx="2523">
                  <c:v>20.331859999999999</c:v>
                </c:pt>
                <c:pt idx="2524">
                  <c:v>20.331959999999999</c:v>
                </c:pt>
                <c:pt idx="2525">
                  <c:v>20.331980000000001</c:v>
                </c:pt>
                <c:pt idx="2526">
                  <c:v>20.332045000000001</c:v>
                </c:pt>
                <c:pt idx="2527">
                  <c:v>20.332070000000002</c:v>
                </c:pt>
                <c:pt idx="2528">
                  <c:v>20.332076000000001</c:v>
                </c:pt>
                <c:pt idx="2529">
                  <c:v>20.332097000000001</c:v>
                </c:pt>
                <c:pt idx="2530">
                  <c:v>20.332104000000001</c:v>
                </c:pt>
                <c:pt idx="2531">
                  <c:v>20.332107000000001</c:v>
                </c:pt>
                <c:pt idx="2532">
                  <c:v>20.332108999999999</c:v>
                </c:pt>
                <c:pt idx="2533">
                  <c:v>20.348911000000001</c:v>
                </c:pt>
                <c:pt idx="2534">
                  <c:v>20.370522000000001</c:v>
                </c:pt>
                <c:pt idx="2535">
                  <c:v>20.392133000000001</c:v>
                </c:pt>
                <c:pt idx="2536">
                  <c:v>20.404132000000001</c:v>
                </c:pt>
                <c:pt idx="2537">
                  <c:v>20.417342999999999</c:v>
                </c:pt>
                <c:pt idx="2538">
                  <c:v>20.442554999999999</c:v>
                </c:pt>
                <c:pt idx="2539">
                  <c:v>20.442589999999999</c:v>
                </c:pt>
                <c:pt idx="2540">
                  <c:v>20.442765000000001</c:v>
                </c:pt>
                <c:pt idx="2541">
                  <c:v>20.442958000000001</c:v>
                </c:pt>
                <c:pt idx="2542">
                  <c:v>20.443207000000001</c:v>
                </c:pt>
                <c:pt idx="2543">
                  <c:v>20.443508999999999</c:v>
                </c:pt>
                <c:pt idx="2544">
                  <c:v>20.443860000000001</c:v>
                </c:pt>
                <c:pt idx="2545">
                  <c:v>20.444254999999998</c:v>
                </c:pt>
                <c:pt idx="2546">
                  <c:v>20.444690999999999</c:v>
                </c:pt>
                <c:pt idx="2547">
                  <c:v>20.445163000000001</c:v>
                </c:pt>
                <c:pt idx="2548">
                  <c:v>20.445539</c:v>
                </c:pt>
                <c:pt idx="2549">
                  <c:v>20.445799000000001</c:v>
                </c:pt>
                <c:pt idx="2550">
                  <c:v>20.446065999999998</c:v>
                </c:pt>
                <c:pt idx="2551">
                  <c:v>20.446339999999999</c:v>
                </c:pt>
                <c:pt idx="2552">
                  <c:v>20.446618999999998</c:v>
                </c:pt>
                <c:pt idx="2553">
                  <c:v>20.446904</c:v>
                </c:pt>
                <c:pt idx="2554">
                  <c:v>20.447194</c:v>
                </c:pt>
                <c:pt idx="2555">
                  <c:v>20.447489000000001</c:v>
                </c:pt>
                <c:pt idx="2556">
                  <c:v>20.447787000000002</c:v>
                </c:pt>
                <c:pt idx="2557">
                  <c:v>20.448089</c:v>
                </c:pt>
                <c:pt idx="2558">
                  <c:v>20.448394</c:v>
                </c:pt>
                <c:pt idx="2559">
                  <c:v>20.448701</c:v>
                </c:pt>
                <c:pt idx="2560">
                  <c:v>20.449010999999999</c:v>
                </c:pt>
                <c:pt idx="2561">
                  <c:v>20.449321999999999</c:v>
                </c:pt>
                <c:pt idx="2562">
                  <c:v>20.449634</c:v>
                </c:pt>
                <c:pt idx="2563">
                  <c:v>20.449946000000001</c:v>
                </c:pt>
                <c:pt idx="2564">
                  <c:v>20.450258999999999</c:v>
                </c:pt>
                <c:pt idx="2565">
                  <c:v>20.450571</c:v>
                </c:pt>
                <c:pt idx="2566">
                  <c:v>20.450882</c:v>
                </c:pt>
                <c:pt idx="2567">
                  <c:v>20.451191999999999</c:v>
                </c:pt>
                <c:pt idx="2568">
                  <c:v>20.451498999999998</c:v>
                </c:pt>
                <c:pt idx="2569">
                  <c:v>20.451803999999999</c:v>
                </c:pt>
                <c:pt idx="2570">
                  <c:v>20.452107000000002</c:v>
                </c:pt>
                <c:pt idx="2571">
                  <c:v>20.452406</c:v>
                </c:pt>
                <c:pt idx="2572">
                  <c:v>20.452701000000001</c:v>
                </c:pt>
                <c:pt idx="2573">
                  <c:v>20.452991000000001</c:v>
                </c:pt>
                <c:pt idx="2574">
                  <c:v>20.453277</c:v>
                </c:pt>
                <c:pt idx="2575">
                  <c:v>20.453557</c:v>
                </c:pt>
                <c:pt idx="2576">
                  <c:v>20.453831999999998</c:v>
                </c:pt>
                <c:pt idx="2577">
                  <c:v>20.4541</c:v>
                </c:pt>
                <c:pt idx="2578">
                  <c:v>20.454360999999999</c:v>
                </c:pt>
                <c:pt idx="2579">
                  <c:v>20.454613999999999</c:v>
                </c:pt>
                <c:pt idx="2580">
                  <c:v>20.454799000000001</c:v>
                </c:pt>
                <c:pt idx="2581">
                  <c:v>20.454920000000001</c:v>
                </c:pt>
                <c:pt idx="2582">
                  <c:v>20.455038999999999</c:v>
                </c:pt>
                <c:pt idx="2583">
                  <c:v>20.455155999999999</c:v>
                </c:pt>
                <c:pt idx="2584">
                  <c:v>20.455269999999999</c:v>
                </c:pt>
                <c:pt idx="2585">
                  <c:v>20.455382</c:v>
                </c:pt>
                <c:pt idx="2586">
                  <c:v>20.455492</c:v>
                </c:pt>
                <c:pt idx="2587">
                  <c:v>20.455598999999999</c:v>
                </c:pt>
                <c:pt idx="2588">
                  <c:v>20.455703</c:v>
                </c:pt>
                <c:pt idx="2589">
                  <c:v>20.455805999999999</c:v>
                </c:pt>
                <c:pt idx="2590">
                  <c:v>20.455905000000001</c:v>
                </c:pt>
                <c:pt idx="2591">
                  <c:v>20.456002000000002</c:v>
                </c:pt>
                <c:pt idx="2592">
                  <c:v>20.456095999999999</c:v>
                </c:pt>
                <c:pt idx="2593">
                  <c:v>20.456187</c:v>
                </c:pt>
                <c:pt idx="2594">
                  <c:v>20.456275999999999</c:v>
                </c:pt>
                <c:pt idx="2595">
                  <c:v>20.456361000000001</c:v>
                </c:pt>
                <c:pt idx="2596">
                  <c:v>20.456444000000001</c:v>
                </c:pt>
                <c:pt idx="2597">
                  <c:v>20.456523000000001</c:v>
                </c:pt>
                <c:pt idx="2598">
                  <c:v>20.456600000000002</c:v>
                </c:pt>
                <c:pt idx="2599">
                  <c:v>20.456672999999999</c:v>
                </c:pt>
                <c:pt idx="2600">
                  <c:v>20.456742999999999</c:v>
                </c:pt>
                <c:pt idx="2601">
                  <c:v>20.456810000000001</c:v>
                </c:pt>
                <c:pt idx="2602">
                  <c:v>20.456873000000002</c:v>
                </c:pt>
                <c:pt idx="2603">
                  <c:v>20.456932999999999</c:v>
                </c:pt>
                <c:pt idx="2604">
                  <c:v>20.456961</c:v>
                </c:pt>
                <c:pt idx="2605">
                  <c:v>20.457021000000001</c:v>
                </c:pt>
                <c:pt idx="2606">
                  <c:v>20.457162</c:v>
                </c:pt>
                <c:pt idx="2607">
                  <c:v>20.457422000000001</c:v>
                </c:pt>
                <c:pt idx="2608">
                  <c:v>20.457857000000001</c:v>
                </c:pt>
                <c:pt idx="2609">
                  <c:v>20.458386999999998</c:v>
                </c:pt>
                <c:pt idx="2610">
                  <c:v>20.459002000000002</c:v>
                </c:pt>
                <c:pt idx="2611">
                  <c:v>20.459696999999998</c:v>
                </c:pt>
                <c:pt idx="2612">
                  <c:v>20.46087</c:v>
                </c:pt>
                <c:pt idx="2613">
                  <c:v>20.46264</c:v>
                </c:pt>
                <c:pt idx="2614">
                  <c:v>20.464592</c:v>
                </c:pt>
                <c:pt idx="2615">
                  <c:v>20.466664000000002</c:v>
                </c:pt>
                <c:pt idx="2616">
                  <c:v>20.468798</c:v>
                </c:pt>
                <c:pt idx="2617">
                  <c:v>20.471983999999999</c:v>
                </c:pt>
                <c:pt idx="2618">
                  <c:v>20.475888999999999</c:v>
                </c:pt>
                <c:pt idx="2619">
                  <c:v>20.480039999999999</c:v>
                </c:pt>
                <c:pt idx="2620">
                  <c:v>20.480974</c:v>
                </c:pt>
                <c:pt idx="2621">
                  <c:v>20.495380000000001</c:v>
                </c:pt>
                <c:pt idx="2622">
                  <c:v>20.498981000000001</c:v>
                </c:pt>
                <c:pt idx="2623">
                  <c:v>20.515789000000002</c:v>
                </c:pt>
                <c:pt idx="2624">
                  <c:v>20.533798000000001</c:v>
                </c:pt>
                <c:pt idx="2625">
                  <c:v>20.551738</c:v>
                </c:pt>
                <c:pt idx="2626">
                  <c:v>20.551739000000001</c:v>
                </c:pt>
                <c:pt idx="2627">
                  <c:v>20.551742999999998</c:v>
                </c:pt>
                <c:pt idx="2628">
                  <c:v>20.551748</c:v>
                </c:pt>
                <c:pt idx="2629">
                  <c:v>20.551752</c:v>
                </c:pt>
                <c:pt idx="2630">
                  <c:v>20.551763999999999</c:v>
                </c:pt>
                <c:pt idx="2631">
                  <c:v>20.551767000000002</c:v>
                </c:pt>
                <c:pt idx="2632">
                  <c:v>20.551784000000001</c:v>
                </c:pt>
                <c:pt idx="2633">
                  <c:v>20.551788999999999</c:v>
                </c:pt>
                <c:pt idx="2634">
                  <c:v>20.551804000000001</c:v>
                </c:pt>
                <c:pt idx="2635">
                  <c:v>20.551807</c:v>
                </c:pt>
                <c:pt idx="2636">
                  <c:v>20.551807</c:v>
                </c:pt>
                <c:pt idx="2637">
                  <c:v>20.551829000000001</c:v>
                </c:pt>
                <c:pt idx="2638">
                  <c:v>20.551853999999999</c:v>
                </c:pt>
                <c:pt idx="2639">
                  <c:v>20.551883</c:v>
                </c:pt>
                <c:pt idx="2640">
                  <c:v>20.551917</c:v>
                </c:pt>
                <c:pt idx="2641">
                  <c:v>20.551953999999999</c:v>
                </c:pt>
                <c:pt idx="2642">
                  <c:v>20.551995999999999</c:v>
                </c:pt>
                <c:pt idx="2643">
                  <c:v>20.552043000000001</c:v>
                </c:pt>
                <c:pt idx="2644">
                  <c:v>20.552095000000001</c:v>
                </c:pt>
                <c:pt idx="2645">
                  <c:v>20.552150999999999</c:v>
                </c:pt>
                <c:pt idx="2646">
                  <c:v>20.552212999999998</c:v>
                </c:pt>
                <c:pt idx="2647">
                  <c:v>20.552281000000001</c:v>
                </c:pt>
                <c:pt idx="2648">
                  <c:v>20.552354999999999</c:v>
                </c:pt>
                <c:pt idx="2649">
                  <c:v>20.552434000000002</c:v>
                </c:pt>
                <c:pt idx="2650">
                  <c:v>20.552520000000001</c:v>
                </c:pt>
                <c:pt idx="2651">
                  <c:v>20.552612</c:v>
                </c:pt>
                <c:pt idx="2652">
                  <c:v>20.552710999999999</c:v>
                </c:pt>
                <c:pt idx="2653">
                  <c:v>20.552817000000001</c:v>
                </c:pt>
                <c:pt idx="2654">
                  <c:v>20.552900999999999</c:v>
                </c:pt>
                <c:pt idx="2655">
                  <c:v>20.552959000000001</c:v>
                </c:pt>
                <c:pt idx="2656">
                  <c:v>20.553018999999999</c:v>
                </c:pt>
                <c:pt idx="2657">
                  <c:v>20.553080999999999</c:v>
                </c:pt>
                <c:pt idx="2658">
                  <c:v>20.553145000000001</c:v>
                </c:pt>
                <c:pt idx="2659">
                  <c:v>20.553211000000001</c:v>
                </c:pt>
                <c:pt idx="2660">
                  <c:v>20.553279</c:v>
                </c:pt>
                <c:pt idx="2661">
                  <c:v>20.553348</c:v>
                </c:pt>
                <c:pt idx="2662">
                  <c:v>20.553419999999999</c:v>
                </c:pt>
                <c:pt idx="2663">
                  <c:v>20.553494000000001</c:v>
                </c:pt>
                <c:pt idx="2664">
                  <c:v>20.553569</c:v>
                </c:pt>
                <c:pt idx="2665">
                  <c:v>20.553647000000002</c:v>
                </c:pt>
                <c:pt idx="2666">
                  <c:v>20.553726999999999</c:v>
                </c:pt>
                <c:pt idx="2667">
                  <c:v>20.553809999999999</c:v>
                </c:pt>
                <c:pt idx="2668">
                  <c:v>20.553894</c:v>
                </c:pt>
                <c:pt idx="2669">
                  <c:v>20.553979999999999</c:v>
                </c:pt>
                <c:pt idx="2670">
                  <c:v>20.554068999999998</c:v>
                </c:pt>
                <c:pt idx="2671">
                  <c:v>20.55416</c:v>
                </c:pt>
                <c:pt idx="2672">
                  <c:v>20.554252999999999</c:v>
                </c:pt>
                <c:pt idx="2673">
                  <c:v>20.554348999999998</c:v>
                </c:pt>
                <c:pt idx="2674">
                  <c:v>20.554447</c:v>
                </c:pt>
                <c:pt idx="2675">
                  <c:v>20.554546999999999</c:v>
                </c:pt>
                <c:pt idx="2676">
                  <c:v>20.554649999999999</c:v>
                </c:pt>
                <c:pt idx="2677">
                  <c:v>20.554755</c:v>
                </c:pt>
                <c:pt idx="2678">
                  <c:v>20.554862</c:v>
                </c:pt>
                <c:pt idx="2679">
                  <c:v>20.554971999999999</c:v>
                </c:pt>
                <c:pt idx="2680">
                  <c:v>20.555084999999998</c:v>
                </c:pt>
                <c:pt idx="2681">
                  <c:v>20.555199999999999</c:v>
                </c:pt>
                <c:pt idx="2682">
                  <c:v>20.555316999999999</c:v>
                </c:pt>
                <c:pt idx="2683">
                  <c:v>20.555437000000001</c:v>
                </c:pt>
                <c:pt idx="2684">
                  <c:v>20.55556</c:v>
                </c:pt>
                <c:pt idx="2685">
                  <c:v>20.555685</c:v>
                </c:pt>
                <c:pt idx="2686">
                  <c:v>20.555813000000001</c:v>
                </c:pt>
                <c:pt idx="2687">
                  <c:v>20.555944</c:v>
                </c:pt>
                <c:pt idx="2688">
                  <c:v>20.556076999999998</c:v>
                </c:pt>
                <c:pt idx="2689">
                  <c:v>20.556213</c:v>
                </c:pt>
                <c:pt idx="2690">
                  <c:v>20.556352</c:v>
                </c:pt>
                <c:pt idx="2691">
                  <c:v>20.556494000000001</c:v>
                </c:pt>
                <c:pt idx="2692">
                  <c:v>20.556639000000001</c:v>
                </c:pt>
                <c:pt idx="2693">
                  <c:v>20.556785999999999</c:v>
                </c:pt>
                <c:pt idx="2694">
                  <c:v>20.556936</c:v>
                </c:pt>
                <c:pt idx="2695">
                  <c:v>20.557089000000001</c:v>
                </c:pt>
                <c:pt idx="2696">
                  <c:v>20.557245000000002</c:v>
                </c:pt>
                <c:pt idx="2697">
                  <c:v>20.557403999999998</c:v>
                </c:pt>
                <c:pt idx="2698">
                  <c:v>20.557566000000001</c:v>
                </c:pt>
                <c:pt idx="2699">
                  <c:v>20.557731</c:v>
                </c:pt>
                <c:pt idx="2700">
                  <c:v>20.557815000000002</c:v>
                </c:pt>
                <c:pt idx="2701">
                  <c:v>20.557836000000002</c:v>
                </c:pt>
                <c:pt idx="2702">
                  <c:v>20.557877999999999</c:v>
                </c:pt>
                <c:pt idx="2703">
                  <c:v>20.557919999999999</c:v>
                </c:pt>
                <c:pt idx="2704">
                  <c:v>20.557960999999999</c:v>
                </c:pt>
                <c:pt idx="2705">
                  <c:v>20.558002999999999</c:v>
                </c:pt>
                <c:pt idx="2706">
                  <c:v>20.558043999999999</c:v>
                </c:pt>
                <c:pt idx="2707">
                  <c:v>20.558084999999998</c:v>
                </c:pt>
                <c:pt idx="2708">
                  <c:v>20.558125</c:v>
                </c:pt>
                <c:pt idx="2709">
                  <c:v>20.558166</c:v>
                </c:pt>
                <c:pt idx="2710">
                  <c:v>20.558205999999998</c:v>
                </c:pt>
                <c:pt idx="2711">
                  <c:v>20.558246</c:v>
                </c:pt>
                <c:pt idx="2712">
                  <c:v>20.558285999999999</c:v>
                </c:pt>
                <c:pt idx="2713">
                  <c:v>20.558325</c:v>
                </c:pt>
                <c:pt idx="2714">
                  <c:v>20.558364999999998</c:v>
                </c:pt>
                <c:pt idx="2715">
                  <c:v>20.558423999999999</c:v>
                </c:pt>
                <c:pt idx="2716">
                  <c:v>20.558501</c:v>
                </c:pt>
                <c:pt idx="2717">
                  <c:v>20.558578000000001</c:v>
                </c:pt>
                <c:pt idx="2718">
                  <c:v>20.558654000000001</c:v>
                </c:pt>
                <c:pt idx="2719">
                  <c:v>20.558729</c:v>
                </c:pt>
                <c:pt idx="2720">
                  <c:v>20.558803000000001</c:v>
                </c:pt>
                <c:pt idx="2721">
                  <c:v>20.558876000000001</c:v>
                </c:pt>
                <c:pt idx="2722">
                  <c:v>20.558948999999998</c:v>
                </c:pt>
                <c:pt idx="2723">
                  <c:v>20.55902</c:v>
                </c:pt>
                <c:pt idx="2724">
                  <c:v>20.559090999999999</c:v>
                </c:pt>
                <c:pt idx="2725">
                  <c:v>20.559161</c:v>
                </c:pt>
                <c:pt idx="2726">
                  <c:v>20.559231</c:v>
                </c:pt>
                <c:pt idx="2727">
                  <c:v>20.559298999999999</c:v>
                </c:pt>
                <c:pt idx="2728">
                  <c:v>20.559367000000002</c:v>
                </c:pt>
                <c:pt idx="2729">
                  <c:v>20.559434</c:v>
                </c:pt>
                <c:pt idx="2730">
                  <c:v>20.5595</c:v>
                </c:pt>
                <c:pt idx="2731">
                  <c:v>20.559564999999999</c:v>
                </c:pt>
                <c:pt idx="2732">
                  <c:v>20.559629000000001</c:v>
                </c:pt>
                <c:pt idx="2733">
                  <c:v>20.559692999999999</c:v>
                </c:pt>
                <c:pt idx="2734">
                  <c:v>20.559756</c:v>
                </c:pt>
                <c:pt idx="2735">
                  <c:v>20.559818</c:v>
                </c:pt>
                <c:pt idx="2736">
                  <c:v>20.559909999999999</c:v>
                </c:pt>
                <c:pt idx="2737">
                  <c:v>20.560030000000001</c:v>
                </c:pt>
                <c:pt idx="2738">
                  <c:v>20.560147000000001</c:v>
                </c:pt>
                <c:pt idx="2739">
                  <c:v>20.560261000000001</c:v>
                </c:pt>
                <c:pt idx="2740">
                  <c:v>20.560372000000001</c:v>
                </c:pt>
                <c:pt idx="2741">
                  <c:v>20.560479999999998</c:v>
                </c:pt>
                <c:pt idx="2742">
                  <c:v>20.560586000000001</c:v>
                </c:pt>
                <c:pt idx="2743">
                  <c:v>20.560687999999999</c:v>
                </c:pt>
                <c:pt idx="2744">
                  <c:v>20.560787999999999</c:v>
                </c:pt>
                <c:pt idx="2745">
                  <c:v>20.560884999999999</c:v>
                </c:pt>
                <c:pt idx="2746">
                  <c:v>20.560979</c:v>
                </c:pt>
                <c:pt idx="2747">
                  <c:v>20.561070999999998</c:v>
                </c:pt>
                <c:pt idx="2748">
                  <c:v>20.561160000000001</c:v>
                </c:pt>
                <c:pt idx="2749">
                  <c:v>20.561246000000001</c:v>
                </c:pt>
                <c:pt idx="2750">
                  <c:v>20.561330000000002</c:v>
                </c:pt>
                <c:pt idx="2751">
                  <c:v>20.561411</c:v>
                </c:pt>
                <c:pt idx="2752">
                  <c:v>20.561489999999999</c:v>
                </c:pt>
                <c:pt idx="2753">
                  <c:v>20.561565999999999</c:v>
                </c:pt>
                <c:pt idx="2754">
                  <c:v>20.561640000000001</c:v>
                </c:pt>
                <c:pt idx="2755">
                  <c:v>20.561710999999999</c:v>
                </c:pt>
                <c:pt idx="2756">
                  <c:v>20.561779999999999</c:v>
                </c:pt>
                <c:pt idx="2757">
                  <c:v>20.561847</c:v>
                </c:pt>
                <c:pt idx="2758">
                  <c:v>20.561910999999998</c:v>
                </c:pt>
                <c:pt idx="2759">
                  <c:v>20.561972999999998</c:v>
                </c:pt>
                <c:pt idx="2760">
                  <c:v>20.562033</c:v>
                </c:pt>
                <c:pt idx="2761">
                  <c:v>20.562090999999999</c:v>
                </c:pt>
                <c:pt idx="2762">
                  <c:v>20.562147</c:v>
                </c:pt>
                <c:pt idx="2763">
                  <c:v>20.562200000000001</c:v>
                </c:pt>
                <c:pt idx="2764">
                  <c:v>20.562276000000001</c:v>
                </c:pt>
                <c:pt idx="2765">
                  <c:v>20.562370999999999</c:v>
                </c:pt>
                <c:pt idx="2766">
                  <c:v>20.562457999999999</c:v>
                </c:pt>
                <c:pt idx="2767">
                  <c:v>20.562536999999999</c:v>
                </c:pt>
                <c:pt idx="2768">
                  <c:v>20.562608000000001</c:v>
                </c:pt>
                <c:pt idx="2769">
                  <c:v>20.562611</c:v>
                </c:pt>
                <c:pt idx="2770">
                  <c:v>20.562618000000001</c:v>
                </c:pt>
                <c:pt idx="2771">
                  <c:v>20.562664999999999</c:v>
                </c:pt>
                <c:pt idx="2772">
                  <c:v>20.562673</c:v>
                </c:pt>
                <c:pt idx="2773">
                  <c:v>20.562721</c:v>
                </c:pt>
                <c:pt idx="2774">
                  <c:v>20.562730999999999</c:v>
                </c:pt>
                <c:pt idx="2775">
                  <c:v>20.562764000000001</c:v>
                </c:pt>
                <c:pt idx="2776">
                  <c:v>20.562781999999999</c:v>
                </c:pt>
                <c:pt idx="2777">
                  <c:v>20.562809000000001</c:v>
                </c:pt>
                <c:pt idx="2778">
                  <c:v>20.562826999999999</c:v>
                </c:pt>
                <c:pt idx="2779">
                  <c:v>20.562853</c:v>
                </c:pt>
                <c:pt idx="2780">
                  <c:v>20.562866</c:v>
                </c:pt>
                <c:pt idx="2781">
                  <c:v>20.562895999999999</c:v>
                </c:pt>
                <c:pt idx="2782">
                  <c:v>20.562899999999999</c:v>
                </c:pt>
                <c:pt idx="2783">
                  <c:v>20.562927999999999</c:v>
                </c:pt>
                <c:pt idx="2784">
                  <c:v>20.562933000000001</c:v>
                </c:pt>
                <c:pt idx="2785">
                  <c:v>20.562951000000002</c:v>
                </c:pt>
                <c:pt idx="2786">
                  <c:v>20.562964000000001</c:v>
                </c:pt>
                <c:pt idx="2787">
                  <c:v>20.562968999999999</c:v>
                </c:pt>
                <c:pt idx="2788">
                  <c:v>20.562982000000002</c:v>
                </c:pt>
                <c:pt idx="2789">
                  <c:v>20.562982000000002</c:v>
                </c:pt>
                <c:pt idx="2790">
                  <c:v>20.562989999999999</c:v>
                </c:pt>
                <c:pt idx="2791">
                  <c:v>20.562991</c:v>
                </c:pt>
                <c:pt idx="2792">
                  <c:v>20.562995000000001</c:v>
                </c:pt>
                <c:pt idx="2793">
                  <c:v>20.562995999999998</c:v>
                </c:pt>
                <c:pt idx="2794">
                  <c:v>20.562996999999999</c:v>
                </c:pt>
                <c:pt idx="2795">
                  <c:v>20.591425000000001</c:v>
                </c:pt>
                <c:pt idx="2796">
                  <c:v>20.599823000000001</c:v>
                </c:pt>
                <c:pt idx="2797">
                  <c:v>20.620232000000001</c:v>
                </c:pt>
                <c:pt idx="2798">
                  <c:v>20.637041</c:v>
                </c:pt>
                <c:pt idx="2799">
                  <c:v>20.652642</c:v>
                </c:pt>
                <c:pt idx="2800">
                  <c:v>20.660194000000001</c:v>
                </c:pt>
                <c:pt idx="2801">
                  <c:v>20.697548000000001</c:v>
                </c:pt>
                <c:pt idx="2802">
                  <c:v>20.697548000000001</c:v>
                </c:pt>
                <c:pt idx="2803">
                  <c:v>20.741693999999999</c:v>
                </c:pt>
                <c:pt idx="2804">
                  <c:v>20.772255000000001</c:v>
                </c:pt>
                <c:pt idx="2805">
                  <c:v>20.772255000000001</c:v>
                </c:pt>
                <c:pt idx="2806">
                  <c:v>20.884316999999999</c:v>
                </c:pt>
                <c:pt idx="2807">
                  <c:v>22.588999000000001</c:v>
                </c:pt>
                <c:pt idx="2808">
                  <c:v>22.651184000000001</c:v>
                </c:pt>
                <c:pt idx="2809">
                  <c:v>22.707850000000001</c:v>
                </c:pt>
                <c:pt idx="2810">
                  <c:v>22.735018</c:v>
                </c:pt>
                <c:pt idx="2811">
                  <c:v>22.792746000000001</c:v>
                </c:pt>
                <c:pt idx="2812">
                  <c:v>22.83689</c:v>
                </c:pt>
                <c:pt idx="2813">
                  <c:v>22.836967999999999</c:v>
                </c:pt>
                <c:pt idx="2814">
                  <c:v>22.837361999999999</c:v>
                </c:pt>
                <c:pt idx="2815">
                  <c:v>22.837793999999999</c:v>
                </c:pt>
                <c:pt idx="2816">
                  <c:v>22.838200000000001</c:v>
                </c:pt>
                <c:pt idx="2817">
                  <c:v>22.838508000000001</c:v>
                </c:pt>
                <c:pt idx="2818">
                  <c:v>22.838844000000002</c:v>
                </c:pt>
                <c:pt idx="2819">
                  <c:v>22.839206000000001</c:v>
                </c:pt>
                <c:pt idx="2820">
                  <c:v>22.839594000000002</c:v>
                </c:pt>
                <c:pt idx="2821">
                  <c:v>22.840007</c:v>
                </c:pt>
                <c:pt idx="2822">
                  <c:v>22.840441999999999</c:v>
                </c:pt>
                <c:pt idx="2823">
                  <c:v>22.840899</c:v>
                </c:pt>
                <c:pt idx="2824">
                  <c:v>22.841376</c:v>
                </c:pt>
                <c:pt idx="2825">
                  <c:v>22.841873</c:v>
                </c:pt>
                <c:pt idx="2826">
                  <c:v>22.842388</c:v>
                </c:pt>
                <c:pt idx="2827">
                  <c:v>22.842918999999998</c:v>
                </c:pt>
                <c:pt idx="2828">
                  <c:v>22.843467</c:v>
                </c:pt>
                <c:pt idx="2829">
                  <c:v>22.843886000000001</c:v>
                </c:pt>
                <c:pt idx="2830">
                  <c:v>22.844169999999998</c:v>
                </c:pt>
                <c:pt idx="2831">
                  <c:v>22.844457999999999</c:v>
                </c:pt>
                <c:pt idx="2832">
                  <c:v>22.844747999999999</c:v>
                </c:pt>
                <c:pt idx="2833">
                  <c:v>22.845040999999998</c:v>
                </c:pt>
                <c:pt idx="2834">
                  <c:v>22.845337000000001</c:v>
                </c:pt>
                <c:pt idx="2835">
                  <c:v>22.845635999999999</c:v>
                </c:pt>
                <c:pt idx="2836">
                  <c:v>22.845935999999998</c:v>
                </c:pt>
                <c:pt idx="2837">
                  <c:v>22.846240000000002</c:v>
                </c:pt>
                <c:pt idx="2838">
                  <c:v>22.846544999999999</c:v>
                </c:pt>
                <c:pt idx="2839">
                  <c:v>22.846851999999998</c:v>
                </c:pt>
                <c:pt idx="2840">
                  <c:v>22.847161</c:v>
                </c:pt>
                <c:pt idx="2841">
                  <c:v>22.847472</c:v>
                </c:pt>
                <c:pt idx="2842">
                  <c:v>22.847784000000001</c:v>
                </c:pt>
                <c:pt idx="2843">
                  <c:v>22.848096999999999</c:v>
                </c:pt>
                <c:pt idx="2844">
                  <c:v>22.848412</c:v>
                </c:pt>
                <c:pt idx="2845">
                  <c:v>22.848727</c:v>
                </c:pt>
                <c:pt idx="2846">
                  <c:v>22.849043000000002</c:v>
                </c:pt>
                <c:pt idx="2847">
                  <c:v>22.849360999999998</c:v>
                </c:pt>
                <c:pt idx="2848">
                  <c:v>22.849678000000001</c:v>
                </c:pt>
                <c:pt idx="2849">
                  <c:v>22.849996000000001</c:v>
                </c:pt>
                <c:pt idx="2850">
                  <c:v>22.850314999999998</c:v>
                </c:pt>
                <c:pt idx="2851">
                  <c:v>22.850632999999998</c:v>
                </c:pt>
                <c:pt idx="2852">
                  <c:v>22.850950999999998</c:v>
                </c:pt>
                <c:pt idx="2853">
                  <c:v>22.851268999999998</c:v>
                </c:pt>
                <c:pt idx="2854">
                  <c:v>22.851586999999999</c:v>
                </c:pt>
                <c:pt idx="2855">
                  <c:v>22.851904000000001</c:v>
                </c:pt>
                <c:pt idx="2856">
                  <c:v>22.852219999999999</c:v>
                </c:pt>
                <c:pt idx="2857">
                  <c:v>22.852536000000001</c:v>
                </c:pt>
                <c:pt idx="2858">
                  <c:v>22.852851000000001</c:v>
                </c:pt>
                <c:pt idx="2859">
                  <c:v>22.853164</c:v>
                </c:pt>
                <c:pt idx="2860">
                  <c:v>22.853476000000001</c:v>
                </c:pt>
                <c:pt idx="2861">
                  <c:v>22.853787000000001</c:v>
                </c:pt>
                <c:pt idx="2862">
                  <c:v>22.854095999999998</c:v>
                </c:pt>
                <c:pt idx="2863">
                  <c:v>22.854326</c:v>
                </c:pt>
                <c:pt idx="2864">
                  <c:v>22.854479000000001</c:v>
                </c:pt>
                <c:pt idx="2865">
                  <c:v>22.854631999999999</c:v>
                </c:pt>
                <c:pt idx="2866">
                  <c:v>22.854783999999999</c:v>
                </c:pt>
                <c:pt idx="2867">
                  <c:v>22.854935999999999</c:v>
                </c:pt>
                <c:pt idx="2868">
                  <c:v>22.855087000000001</c:v>
                </c:pt>
                <c:pt idx="2869">
                  <c:v>22.855236999999999</c:v>
                </c:pt>
                <c:pt idx="2870">
                  <c:v>22.855387</c:v>
                </c:pt>
                <c:pt idx="2871">
                  <c:v>22.855536000000001</c:v>
                </c:pt>
                <c:pt idx="2872">
                  <c:v>22.855685000000001</c:v>
                </c:pt>
                <c:pt idx="2873">
                  <c:v>22.855833000000001</c:v>
                </c:pt>
                <c:pt idx="2874">
                  <c:v>22.855979999999999</c:v>
                </c:pt>
                <c:pt idx="2875">
                  <c:v>22.856126</c:v>
                </c:pt>
                <c:pt idx="2876">
                  <c:v>22.856272000000001</c:v>
                </c:pt>
                <c:pt idx="2877">
                  <c:v>22.856418000000001</c:v>
                </c:pt>
                <c:pt idx="2878">
                  <c:v>22.856562</c:v>
                </c:pt>
                <c:pt idx="2879">
                  <c:v>22.856705999999999</c:v>
                </c:pt>
                <c:pt idx="2880">
                  <c:v>22.856847999999999</c:v>
                </c:pt>
                <c:pt idx="2881">
                  <c:v>22.85699</c:v>
                </c:pt>
                <c:pt idx="2882">
                  <c:v>22.857132</c:v>
                </c:pt>
                <c:pt idx="2883">
                  <c:v>22.857271999999998</c:v>
                </c:pt>
                <c:pt idx="2884">
                  <c:v>22.857412</c:v>
                </c:pt>
                <c:pt idx="2885">
                  <c:v>22.85755</c:v>
                </c:pt>
                <c:pt idx="2886">
                  <c:v>22.857688</c:v>
                </c:pt>
                <c:pt idx="2887">
                  <c:v>22.857824999999998</c:v>
                </c:pt>
                <c:pt idx="2888">
                  <c:v>22.857961</c:v>
                </c:pt>
                <c:pt idx="2889">
                  <c:v>22.858094999999999</c:v>
                </c:pt>
                <c:pt idx="2890">
                  <c:v>22.858229000000001</c:v>
                </c:pt>
                <c:pt idx="2891">
                  <c:v>22.858362</c:v>
                </c:pt>
                <c:pt idx="2892">
                  <c:v>22.858494</c:v>
                </c:pt>
                <c:pt idx="2893">
                  <c:v>22.858625</c:v>
                </c:pt>
                <c:pt idx="2894">
                  <c:v>22.858754999999999</c:v>
                </c:pt>
                <c:pt idx="2895">
                  <c:v>22.858884</c:v>
                </c:pt>
                <c:pt idx="2896">
                  <c:v>22.859010999999999</c:v>
                </c:pt>
                <c:pt idx="2897">
                  <c:v>22.859138000000002</c:v>
                </c:pt>
                <c:pt idx="2898">
                  <c:v>22.859262999999999</c:v>
                </c:pt>
                <c:pt idx="2899">
                  <c:v>22.859387000000002</c:v>
                </c:pt>
                <c:pt idx="2900">
                  <c:v>22.85951</c:v>
                </c:pt>
                <c:pt idx="2901">
                  <c:v>22.859632000000001</c:v>
                </c:pt>
                <c:pt idx="2902">
                  <c:v>22.859753000000001</c:v>
                </c:pt>
                <c:pt idx="2903">
                  <c:v>22.859871999999999</c:v>
                </c:pt>
                <c:pt idx="2904">
                  <c:v>22.85999</c:v>
                </c:pt>
                <c:pt idx="2905">
                  <c:v>22.860106999999999</c:v>
                </c:pt>
                <c:pt idx="2906">
                  <c:v>22.860223000000001</c:v>
                </c:pt>
                <c:pt idx="2907">
                  <c:v>22.860337000000001</c:v>
                </c:pt>
                <c:pt idx="2908">
                  <c:v>22.86045</c:v>
                </c:pt>
                <c:pt idx="2909">
                  <c:v>22.860561000000001</c:v>
                </c:pt>
                <c:pt idx="2910">
                  <c:v>22.860672000000001</c:v>
                </c:pt>
                <c:pt idx="2911">
                  <c:v>22.860779999999998</c:v>
                </c:pt>
                <c:pt idx="2912">
                  <c:v>22.860887999999999</c:v>
                </c:pt>
                <c:pt idx="2913">
                  <c:v>22.860994000000002</c:v>
                </c:pt>
                <c:pt idx="2914">
                  <c:v>22.861097999999998</c:v>
                </c:pt>
                <c:pt idx="2915">
                  <c:v>22.861201000000001</c:v>
                </c:pt>
                <c:pt idx="2916">
                  <c:v>22.861302999999999</c:v>
                </c:pt>
                <c:pt idx="2917">
                  <c:v>22.861402999999999</c:v>
                </c:pt>
                <c:pt idx="2918">
                  <c:v>22.861502000000002</c:v>
                </c:pt>
                <c:pt idx="2919">
                  <c:v>22.861598999999998</c:v>
                </c:pt>
                <c:pt idx="2920">
                  <c:v>22.861694</c:v>
                </c:pt>
                <c:pt idx="2921">
                  <c:v>22.861788000000001</c:v>
                </c:pt>
                <c:pt idx="2922">
                  <c:v>22.861879999999999</c:v>
                </c:pt>
                <c:pt idx="2923">
                  <c:v>22.861971</c:v>
                </c:pt>
                <c:pt idx="2924">
                  <c:v>22.86206</c:v>
                </c:pt>
                <c:pt idx="2925">
                  <c:v>22.862147</c:v>
                </c:pt>
                <c:pt idx="2926">
                  <c:v>22.862233</c:v>
                </c:pt>
                <c:pt idx="2927">
                  <c:v>22.862317000000001</c:v>
                </c:pt>
                <c:pt idx="2928">
                  <c:v>22.862399</c:v>
                </c:pt>
                <c:pt idx="2929">
                  <c:v>22.862479</c:v>
                </c:pt>
                <c:pt idx="2930">
                  <c:v>22.862558</c:v>
                </c:pt>
                <c:pt idx="2931">
                  <c:v>22.862635000000001</c:v>
                </c:pt>
                <c:pt idx="2932">
                  <c:v>22.86271</c:v>
                </c:pt>
                <c:pt idx="2933">
                  <c:v>22.862784000000001</c:v>
                </c:pt>
                <c:pt idx="2934">
                  <c:v>22.862855</c:v>
                </c:pt>
                <c:pt idx="2935">
                  <c:v>22.862925000000001</c:v>
                </c:pt>
                <c:pt idx="2936">
                  <c:v>22.862991999999998</c:v>
                </c:pt>
                <c:pt idx="2937">
                  <c:v>22.863057999999999</c:v>
                </c:pt>
                <c:pt idx="2938">
                  <c:v>22.863122000000001</c:v>
                </c:pt>
                <c:pt idx="2939">
                  <c:v>22.863184</c:v>
                </c:pt>
                <c:pt idx="2940">
                  <c:v>22.863244000000002</c:v>
                </c:pt>
                <c:pt idx="2941">
                  <c:v>22.863302000000001</c:v>
                </c:pt>
                <c:pt idx="2942">
                  <c:v>22.863358999999999</c:v>
                </c:pt>
                <c:pt idx="2943">
                  <c:v>22.863413000000001</c:v>
                </c:pt>
                <c:pt idx="2944">
                  <c:v>22.863465000000001</c:v>
                </c:pt>
                <c:pt idx="2945">
                  <c:v>22.863515</c:v>
                </c:pt>
                <c:pt idx="2946">
                  <c:v>22.863562999999999</c:v>
                </c:pt>
                <c:pt idx="2947">
                  <c:v>22.863609</c:v>
                </c:pt>
                <c:pt idx="2948">
                  <c:v>22.863651999999998</c:v>
                </c:pt>
                <c:pt idx="2949">
                  <c:v>22.863693999999999</c:v>
                </c:pt>
                <c:pt idx="2950">
                  <c:v>22.863733</c:v>
                </c:pt>
                <c:pt idx="2951">
                  <c:v>22.863771</c:v>
                </c:pt>
                <c:pt idx="2952">
                  <c:v>22.863806</c:v>
                </c:pt>
                <c:pt idx="2953">
                  <c:v>22.863838999999999</c:v>
                </c:pt>
                <c:pt idx="2954">
                  <c:v>22.863869000000001</c:v>
                </c:pt>
                <c:pt idx="2955">
                  <c:v>22.863897999999999</c:v>
                </c:pt>
                <c:pt idx="2956">
                  <c:v>22.863924000000001</c:v>
                </c:pt>
                <c:pt idx="2957">
                  <c:v>22.863959000000001</c:v>
                </c:pt>
                <c:pt idx="2958">
                  <c:v>22.863997999999999</c:v>
                </c:pt>
                <c:pt idx="2959">
                  <c:v>22.864027</c:v>
                </c:pt>
                <c:pt idx="2960">
                  <c:v>22.864045999999998</c:v>
                </c:pt>
                <c:pt idx="2961">
                  <c:v>22.864056000000001</c:v>
                </c:pt>
                <c:pt idx="2962">
                  <c:v>22.864056999999999</c:v>
                </c:pt>
                <c:pt idx="2963">
                  <c:v>22.864058</c:v>
                </c:pt>
                <c:pt idx="2964">
                  <c:v>22.864062000000001</c:v>
                </c:pt>
                <c:pt idx="2965">
                  <c:v>22.864073999999999</c:v>
                </c:pt>
                <c:pt idx="2966">
                  <c:v>22.864103</c:v>
                </c:pt>
                <c:pt idx="2967">
                  <c:v>22.864146000000002</c:v>
                </c:pt>
                <c:pt idx="2968">
                  <c:v>22.864201000000001</c:v>
                </c:pt>
                <c:pt idx="2969">
                  <c:v>22.864270000000001</c:v>
                </c:pt>
                <c:pt idx="2970">
                  <c:v>22.864350999999999</c:v>
                </c:pt>
                <c:pt idx="2971">
                  <c:v>22.864443999999999</c:v>
                </c:pt>
                <c:pt idx="2972">
                  <c:v>22.864549</c:v>
                </c:pt>
                <c:pt idx="2973">
                  <c:v>22.864664000000001</c:v>
                </c:pt>
                <c:pt idx="2974">
                  <c:v>22.864789999999999</c:v>
                </c:pt>
                <c:pt idx="2975">
                  <c:v>22.864926000000001</c:v>
                </c:pt>
                <c:pt idx="2976">
                  <c:v>22.865072000000001</c:v>
                </c:pt>
                <c:pt idx="2977">
                  <c:v>22.865226</c:v>
                </c:pt>
                <c:pt idx="2978">
                  <c:v>22.865473999999999</c:v>
                </c:pt>
                <c:pt idx="2979">
                  <c:v>22.865832000000001</c:v>
                </c:pt>
                <c:pt idx="2980">
                  <c:v>22.866219000000001</c:v>
                </c:pt>
                <c:pt idx="2981">
                  <c:v>22.866629</c:v>
                </c:pt>
                <c:pt idx="2982">
                  <c:v>22.867059999999999</c:v>
                </c:pt>
                <c:pt idx="2983">
                  <c:v>22.867507</c:v>
                </c:pt>
                <c:pt idx="2984">
                  <c:v>22.867968000000001</c:v>
                </c:pt>
                <c:pt idx="2985">
                  <c:v>22.868438000000001</c:v>
                </c:pt>
                <c:pt idx="2986">
                  <c:v>22.868914</c:v>
                </c:pt>
                <c:pt idx="2987">
                  <c:v>22.869391</c:v>
                </c:pt>
                <c:pt idx="2988">
                  <c:v>22.869866999999999</c:v>
                </c:pt>
                <c:pt idx="2989">
                  <c:v>22.870569</c:v>
                </c:pt>
                <c:pt idx="2990">
                  <c:v>22.871462999999999</c:v>
                </c:pt>
                <c:pt idx="2991">
                  <c:v>22.872282999999999</c:v>
                </c:pt>
                <c:pt idx="2992">
                  <c:v>22.872997999999999</c:v>
                </c:pt>
                <c:pt idx="2993">
                  <c:v>22.873578999999999</c:v>
                </c:pt>
                <c:pt idx="2994">
                  <c:v>22.874133</c:v>
                </c:pt>
                <c:pt idx="2995">
                  <c:v>22.874248000000001</c:v>
                </c:pt>
                <c:pt idx="2996">
                  <c:v>22.928581000000001</c:v>
                </c:pt>
                <c:pt idx="2997">
                  <c:v>22.931982999999999</c:v>
                </c:pt>
                <c:pt idx="2998">
                  <c:v>22.942173</c:v>
                </c:pt>
                <c:pt idx="2999">
                  <c:v>22.982921999999999</c:v>
                </c:pt>
                <c:pt idx="3000">
                  <c:v>22.999901999999999</c:v>
                </c:pt>
                <c:pt idx="3001">
                  <c:v>23.010092</c:v>
                </c:pt>
                <c:pt idx="3002">
                  <c:v>23.027070999999999</c:v>
                </c:pt>
                <c:pt idx="3003">
                  <c:v>23.02712</c:v>
                </c:pt>
                <c:pt idx="3004">
                  <c:v>23.027495999999999</c:v>
                </c:pt>
                <c:pt idx="3005">
                  <c:v>23.028002999999998</c:v>
                </c:pt>
                <c:pt idx="3006">
                  <c:v>23.028438000000001</c:v>
                </c:pt>
                <c:pt idx="3007">
                  <c:v>23.028945</c:v>
                </c:pt>
                <c:pt idx="3008">
                  <c:v>23.029519000000001</c:v>
                </c:pt>
                <c:pt idx="3009">
                  <c:v>23.030156000000002</c:v>
                </c:pt>
                <c:pt idx="3010">
                  <c:v>23.030849</c:v>
                </c:pt>
                <c:pt idx="3011">
                  <c:v>23.031403999999998</c:v>
                </c:pt>
                <c:pt idx="3012">
                  <c:v>23.031789</c:v>
                </c:pt>
                <c:pt idx="3013">
                  <c:v>23.032185999999999</c:v>
                </c:pt>
                <c:pt idx="3014">
                  <c:v>23.032592999999999</c:v>
                </c:pt>
                <c:pt idx="3015">
                  <c:v>23.033010999999998</c:v>
                </c:pt>
                <c:pt idx="3016">
                  <c:v>23.033439000000001</c:v>
                </c:pt>
                <c:pt idx="3017">
                  <c:v>23.033874999999998</c:v>
                </c:pt>
                <c:pt idx="3018">
                  <c:v>23.034320000000001</c:v>
                </c:pt>
                <c:pt idx="3019">
                  <c:v>23.034773000000001</c:v>
                </c:pt>
                <c:pt idx="3020">
                  <c:v>23.035232000000001</c:v>
                </c:pt>
                <c:pt idx="3021">
                  <c:v>23.035699000000001</c:v>
                </c:pt>
                <c:pt idx="3022">
                  <c:v>23.036171</c:v>
                </c:pt>
                <c:pt idx="3023">
                  <c:v>23.036648</c:v>
                </c:pt>
                <c:pt idx="3024">
                  <c:v>23.037130999999999</c:v>
                </c:pt>
                <c:pt idx="3025">
                  <c:v>23.037617000000001</c:v>
                </c:pt>
                <c:pt idx="3026">
                  <c:v>23.038105999999999</c:v>
                </c:pt>
                <c:pt idx="3027">
                  <c:v>23.038599000000001</c:v>
                </c:pt>
                <c:pt idx="3028">
                  <c:v>23.039093000000001</c:v>
                </c:pt>
                <c:pt idx="3029">
                  <c:v>23.03959</c:v>
                </c:pt>
                <c:pt idx="3030">
                  <c:v>23.040087</c:v>
                </c:pt>
                <c:pt idx="3031">
                  <c:v>23.040583999999999</c:v>
                </c:pt>
                <c:pt idx="3032">
                  <c:v>23.040956999999999</c:v>
                </c:pt>
                <c:pt idx="3033">
                  <c:v>23.041205000000001</c:v>
                </c:pt>
                <c:pt idx="3034">
                  <c:v>23.041453000000001</c:v>
                </c:pt>
                <c:pt idx="3035">
                  <c:v>23.041701</c:v>
                </c:pt>
                <c:pt idx="3036">
                  <c:v>23.041948000000001</c:v>
                </c:pt>
                <c:pt idx="3037">
                  <c:v>23.042195</c:v>
                </c:pt>
                <c:pt idx="3038">
                  <c:v>23.042441</c:v>
                </c:pt>
                <c:pt idx="3039">
                  <c:v>23.042687000000001</c:v>
                </c:pt>
                <c:pt idx="3040">
                  <c:v>23.042932</c:v>
                </c:pt>
                <c:pt idx="3041">
                  <c:v>23.043175999999999</c:v>
                </c:pt>
                <c:pt idx="3042">
                  <c:v>23.043419</c:v>
                </c:pt>
                <c:pt idx="3043">
                  <c:v>23.043661</c:v>
                </c:pt>
                <c:pt idx="3044">
                  <c:v>23.043901999999999</c:v>
                </c:pt>
                <c:pt idx="3045">
                  <c:v>23.044142000000001</c:v>
                </c:pt>
                <c:pt idx="3046">
                  <c:v>23.044381000000001</c:v>
                </c:pt>
                <c:pt idx="3047">
                  <c:v>23.044618</c:v>
                </c:pt>
                <c:pt idx="3048">
                  <c:v>23.044854000000001</c:v>
                </c:pt>
                <c:pt idx="3049">
                  <c:v>23.045089000000001</c:v>
                </c:pt>
                <c:pt idx="3050">
                  <c:v>23.045321999999999</c:v>
                </c:pt>
                <c:pt idx="3051">
                  <c:v>23.045553999999999</c:v>
                </c:pt>
                <c:pt idx="3052">
                  <c:v>23.045784000000001</c:v>
                </c:pt>
                <c:pt idx="3053">
                  <c:v>23.046012000000001</c:v>
                </c:pt>
                <c:pt idx="3054">
                  <c:v>23.046237999999999</c:v>
                </c:pt>
                <c:pt idx="3055">
                  <c:v>23.046462999999999</c:v>
                </c:pt>
                <c:pt idx="3056">
                  <c:v>23.046685</c:v>
                </c:pt>
                <c:pt idx="3057">
                  <c:v>23.046904999999999</c:v>
                </c:pt>
                <c:pt idx="3058">
                  <c:v>23.047124</c:v>
                </c:pt>
                <c:pt idx="3059">
                  <c:v>23.047339999999998</c:v>
                </c:pt>
                <c:pt idx="3060">
                  <c:v>23.047499999999999</c:v>
                </c:pt>
                <c:pt idx="3061">
                  <c:v>23.047605999999998</c:v>
                </c:pt>
                <c:pt idx="3062">
                  <c:v>23.047712000000001</c:v>
                </c:pt>
                <c:pt idx="3063">
                  <c:v>23.047816999999998</c:v>
                </c:pt>
                <c:pt idx="3064">
                  <c:v>23.047922</c:v>
                </c:pt>
                <c:pt idx="3065">
                  <c:v>23.048026</c:v>
                </c:pt>
                <c:pt idx="3066">
                  <c:v>23.048128999999999</c:v>
                </c:pt>
                <c:pt idx="3067">
                  <c:v>23.048231000000001</c:v>
                </c:pt>
                <c:pt idx="3068">
                  <c:v>23.048333</c:v>
                </c:pt>
                <c:pt idx="3069">
                  <c:v>23.048434</c:v>
                </c:pt>
                <c:pt idx="3070">
                  <c:v>23.048535000000001</c:v>
                </c:pt>
                <c:pt idx="3071">
                  <c:v>23.048635000000001</c:v>
                </c:pt>
                <c:pt idx="3072">
                  <c:v>23.048734</c:v>
                </c:pt>
                <c:pt idx="3073">
                  <c:v>23.048832000000001</c:v>
                </c:pt>
                <c:pt idx="3074">
                  <c:v>23.048929999999999</c:v>
                </c:pt>
                <c:pt idx="3075">
                  <c:v>23.049026999999999</c:v>
                </c:pt>
                <c:pt idx="3076">
                  <c:v>23.049123999999999</c:v>
                </c:pt>
                <c:pt idx="3077">
                  <c:v>23.049219000000001</c:v>
                </c:pt>
                <c:pt idx="3078">
                  <c:v>23.049313999999999</c:v>
                </c:pt>
                <c:pt idx="3079">
                  <c:v>23.049408</c:v>
                </c:pt>
                <c:pt idx="3080">
                  <c:v>23.049500999999999</c:v>
                </c:pt>
                <c:pt idx="3081">
                  <c:v>23.049593999999999</c:v>
                </c:pt>
                <c:pt idx="3082">
                  <c:v>23.049662999999999</c:v>
                </c:pt>
                <c:pt idx="3083">
                  <c:v>23.049707999999999</c:v>
                </c:pt>
                <c:pt idx="3084">
                  <c:v>23.049754</c:v>
                </c:pt>
                <c:pt idx="3085">
                  <c:v>23.049799</c:v>
                </c:pt>
                <c:pt idx="3086">
                  <c:v>23.049844</c:v>
                </c:pt>
                <c:pt idx="3087">
                  <c:v>23.049889</c:v>
                </c:pt>
                <c:pt idx="3088">
                  <c:v>23.049932999999999</c:v>
                </c:pt>
                <c:pt idx="3089">
                  <c:v>23.049977999999999</c:v>
                </c:pt>
                <c:pt idx="3090">
                  <c:v>23.050021999999998</c:v>
                </c:pt>
                <c:pt idx="3091">
                  <c:v>23.050066000000001</c:v>
                </c:pt>
                <c:pt idx="3092">
                  <c:v>23.05011</c:v>
                </c:pt>
                <c:pt idx="3093">
                  <c:v>23.050153000000002</c:v>
                </c:pt>
                <c:pt idx="3094">
                  <c:v>23.050197000000001</c:v>
                </c:pt>
                <c:pt idx="3095">
                  <c:v>23.050239999999999</c:v>
                </c:pt>
                <c:pt idx="3096">
                  <c:v>23.050283</c:v>
                </c:pt>
                <c:pt idx="3097">
                  <c:v>23.050325999999998</c:v>
                </c:pt>
                <c:pt idx="3098">
                  <c:v>23.050367999999999</c:v>
                </c:pt>
                <c:pt idx="3099">
                  <c:v>23.050409999999999</c:v>
                </c:pt>
                <c:pt idx="3100">
                  <c:v>23.050452</c:v>
                </c:pt>
                <c:pt idx="3101">
                  <c:v>23.050494</c:v>
                </c:pt>
                <c:pt idx="3102">
                  <c:v>23.050536000000001</c:v>
                </c:pt>
                <c:pt idx="3103">
                  <c:v>23.050577000000001</c:v>
                </c:pt>
                <c:pt idx="3104">
                  <c:v>23.050618</c:v>
                </c:pt>
                <c:pt idx="3105">
                  <c:v>23.050659</c:v>
                </c:pt>
                <c:pt idx="3106">
                  <c:v>23.050699999999999</c:v>
                </c:pt>
                <c:pt idx="3107">
                  <c:v>23.050740999999999</c:v>
                </c:pt>
                <c:pt idx="3108">
                  <c:v>23.050801</c:v>
                </c:pt>
                <c:pt idx="3109">
                  <c:v>23.050840999999998</c:v>
                </c:pt>
                <c:pt idx="3110">
                  <c:v>23.050881</c:v>
                </c:pt>
                <c:pt idx="3111">
                  <c:v>23.05096</c:v>
                </c:pt>
                <c:pt idx="3112">
                  <c:v>23.051038999999999</c:v>
                </c:pt>
                <c:pt idx="3113">
                  <c:v>23.051117000000001</c:v>
                </c:pt>
                <c:pt idx="3114">
                  <c:v>23.051196000000001</c:v>
                </c:pt>
                <c:pt idx="3115">
                  <c:v>23.051273999999999</c:v>
                </c:pt>
                <c:pt idx="3116">
                  <c:v>23.051351</c:v>
                </c:pt>
                <c:pt idx="3117">
                  <c:v>23.051428999999999</c:v>
                </c:pt>
                <c:pt idx="3118">
                  <c:v>23.051506</c:v>
                </c:pt>
                <c:pt idx="3119">
                  <c:v>23.051583000000001</c:v>
                </c:pt>
                <c:pt idx="3120">
                  <c:v>23.051659000000001</c:v>
                </c:pt>
                <c:pt idx="3121">
                  <c:v>23.051735000000001</c:v>
                </c:pt>
                <c:pt idx="3122">
                  <c:v>23.051811000000001</c:v>
                </c:pt>
                <c:pt idx="3123">
                  <c:v>23.051886</c:v>
                </c:pt>
                <c:pt idx="3124">
                  <c:v>23.051962</c:v>
                </c:pt>
                <c:pt idx="3125">
                  <c:v>23.052036999999999</c:v>
                </c:pt>
                <c:pt idx="3126">
                  <c:v>23.052111</c:v>
                </c:pt>
                <c:pt idx="3127">
                  <c:v>23.052185000000001</c:v>
                </c:pt>
                <c:pt idx="3128">
                  <c:v>23.052295999999998</c:v>
                </c:pt>
                <c:pt idx="3129">
                  <c:v>23.052443</c:v>
                </c:pt>
                <c:pt idx="3130">
                  <c:v>23.052588</c:v>
                </c:pt>
                <c:pt idx="3131">
                  <c:v>23.052733</c:v>
                </c:pt>
                <c:pt idx="3132">
                  <c:v>23.052876000000001</c:v>
                </c:pt>
                <c:pt idx="3133">
                  <c:v>23.053017000000001</c:v>
                </c:pt>
                <c:pt idx="3134">
                  <c:v>23.053158</c:v>
                </c:pt>
                <c:pt idx="3135">
                  <c:v>23.053297000000001</c:v>
                </c:pt>
                <c:pt idx="3136">
                  <c:v>23.053435</c:v>
                </c:pt>
                <c:pt idx="3137">
                  <c:v>23.053571999999999</c:v>
                </c:pt>
                <c:pt idx="3138">
                  <c:v>23.053706999999999</c:v>
                </c:pt>
                <c:pt idx="3139">
                  <c:v>23.053842</c:v>
                </c:pt>
                <c:pt idx="3140">
                  <c:v>23.053975000000001</c:v>
                </c:pt>
                <c:pt idx="3141">
                  <c:v>23.054106999999998</c:v>
                </c:pt>
                <c:pt idx="3142">
                  <c:v>23.054237000000001</c:v>
                </c:pt>
                <c:pt idx="3143">
                  <c:v>23.054366000000002</c:v>
                </c:pt>
                <c:pt idx="3144">
                  <c:v>23.054493999999998</c:v>
                </c:pt>
                <c:pt idx="3145">
                  <c:v>23.054621000000001</c:v>
                </c:pt>
                <c:pt idx="3146">
                  <c:v>23.054746999999999</c:v>
                </c:pt>
                <c:pt idx="3147">
                  <c:v>23.054870999999999</c:v>
                </c:pt>
                <c:pt idx="3148">
                  <c:v>23.054994000000001</c:v>
                </c:pt>
                <c:pt idx="3149">
                  <c:v>23.055116000000002</c:v>
                </c:pt>
                <c:pt idx="3150">
                  <c:v>23.055237000000002</c:v>
                </c:pt>
                <c:pt idx="3151">
                  <c:v>23.055356</c:v>
                </c:pt>
                <c:pt idx="3152">
                  <c:v>23.055474</c:v>
                </c:pt>
                <c:pt idx="3153">
                  <c:v>23.055591</c:v>
                </c:pt>
                <c:pt idx="3154">
                  <c:v>23.055707000000002</c:v>
                </c:pt>
                <c:pt idx="3155">
                  <c:v>23.055821000000002</c:v>
                </c:pt>
                <c:pt idx="3156">
                  <c:v>23.055935000000002</c:v>
                </c:pt>
                <c:pt idx="3157">
                  <c:v>23.056101999999999</c:v>
                </c:pt>
                <c:pt idx="3158">
                  <c:v>23.056321000000001</c:v>
                </c:pt>
                <c:pt idx="3159">
                  <c:v>23.056535</c:v>
                </c:pt>
                <c:pt idx="3160">
                  <c:v>23.056743999999998</c:v>
                </c:pt>
                <c:pt idx="3161">
                  <c:v>23.056947999999998</c:v>
                </c:pt>
                <c:pt idx="3162">
                  <c:v>23.057147000000001</c:v>
                </c:pt>
                <c:pt idx="3163">
                  <c:v>23.057341000000001</c:v>
                </c:pt>
                <c:pt idx="3164">
                  <c:v>23.05753</c:v>
                </c:pt>
                <c:pt idx="3165">
                  <c:v>23.057714000000001</c:v>
                </c:pt>
                <c:pt idx="3166">
                  <c:v>23.057894000000001</c:v>
                </c:pt>
                <c:pt idx="3167">
                  <c:v>23.058067999999999</c:v>
                </c:pt>
                <c:pt idx="3168">
                  <c:v>23.058236999999998</c:v>
                </c:pt>
                <c:pt idx="3169">
                  <c:v>23.058401</c:v>
                </c:pt>
                <c:pt idx="3170">
                  <c:v>23.058561000000001</c:v>
                </c:pt>
                <c:pt idx="3171">
                  <c:v>23.058714999999999</c:v>
                </c:pt>
                <c:pt idx="3172">
                  <c:v>23.058864</c:v>
                </c:pt>
                <c:pt idx="3173">
                  <c:v>23.059009</c:v>
                </c:pt>
                <c:pt idx="3174">
                  <c:v>23.059148</c:v>
                </c:pt>
                <c:pt idx="3175">
                  <c:v>23.059282</c:v>
                </c:pt>
                <c:pt idx="3176">
                  <c:v>23.059411999999998</c:v>
                </c:pt>
                <c:pt idx="3177">
                  <c:v>23.059536000000001</c:v>
                </c:pt>
                <c:pt idx="3178">
                  <c:v>23.059714</c:v>
                </c:pt>
                <c:pt idx="3179">
                  <c:v>23.059933000000001</c:v>
                </c:pt>
                <c:pt idx="3180">
                  <c:v>23.060131999999999</c:v>
                </c:pt>
                <c:pt idx="3181">
                  <c:v>23.060310999999999</c:v>
                </c:pt>
                <c:pt idx="3182">
                  <c:v>23.060471</c:v>
                </c:pt>
                <c:pt idx="3183">
                  <c:v>23.06061</c:v>
                </c:pt>
                <c:pt idx="3184">
                  <c:v>23.06073</c:v>
                </c:pt>
                <c:pt idx="3185">
                  <c:v>23.060828999999998</c:v>
                </c:pt>
                <c:pt idx="3186">
                  <c:v>23.060942000000001</c:v>
                </c:pt>
                <c:pt idx="3187">
                  <c:v>23.061021</c:v>
                </c:pt>
                <c:pt idx="3188">
                  <c:v>23.061031</c:v>
                </c:pt>
                <c:pt idx="3189">
                  <c:v>23.088197000000001</c:v>
                </c:pt>
                <c:pt idx="3190">
                  <c:v>23.122154999999999</c:v>
                </c:pt>
                <c:pt idx="3191">
                  <c:v>23.132345999999998</c:v>
                </c:pt>
                <c:pt idx="3192">
                  <c:v>23.162907000000001</c:v>
                </c:pt>
                <c:pt idx="3193">
                  <c:v>23.179886</c:v>
                </c:pt>
                <c:pt idx="3194">
                  <c:v>23.213844000000002</c:v>
                </c:pt>
                <c:pt idx="3195">
                  <c:v>23.234219</c:v>
                </c:pt>
                <c:pt idx="3196">
                  <c:v>23.234266999999999</c:v>
                </c:pt>
                <c:pt idx="3197">
                  <c:v>23.234515999999999</c:v>
                </c:pt>
                <c:pt idx="3198">
                  <c:v>23.234791999999999</c:v>
                </c:pt>
                <c:pt idx="3199">
                  <c:v>23.235053000000001</c:v>
                </c:pt>
                <c:pt idx="3200">
                  <c:v>23.235251999999999</c:v>
                </c:pt>
                <c:pt idx="3201">
                  <c:v>23.235469999999999</c:v>
                </c:pt>
                <c:pt idx="3202">
                  <c:v>23.235704999999999</c:v>
                </c:pt>
                <c:pt idx="3203">
                  <c:v>23.235959000000001</c:v>
                </c:pt>
                <c:pt idx="3204">
                  <c:v>23.236229999999999</c:v>
                </c:pt>
                <c:pt idx="3205">
                  <c:v>23.236516999999999</c:v>
                </c:pt>
                <c:pt idx="3206">
                  <c:v>23.236820000000002</c:v>
                </c:pt>
                <c:pt idx="3207">
                  <c:v>23.237138999999999</c:v>
                </c:pt>
                <c:pt idx="3208">
                  <c:v>23.237470999999999</c:v>
                </c:pt>
                <c:pt idx="3209">
                  <c:v>23.237818000000001</c:v>
                </c:pt>
                <c:pt idx="3210">
                  <c:v>23.238178999999999</c:v>
                </c:pt>
                <c:pt idx="3211">
                  <c:v>23.238551999999999</c:v>
                </c:pt>
                <c:pt idx="3212">
                  <c:v>23.238937</c:v>
                </c:pt>
                <c:pt idx="3213">
                  <c:v>23.239333999999999</c:v>
                </c:pt>
                <c:pt idx="3214">
                  <c:v>23.239740999999999</c:v>
                </c:pt>
                <c:pt idx="3215">
                  <c:v>23.240054000000001</c:v>
                </c:pt>
                <c:pt idx="3216">
                  <c:v>23.240265000000001</c:v>
                </c:pt>
                <c:pt idx="3217">
                  <c:v>23.240479000000001</c:v>
                </c:pt>
                <c:pt idx="3218">
                  <c:v>23.240694999999999</c:v>
                </c:pt>
                <c:pt idx="3219">
                  <c:v>23.240912999999999</c:v>
                </c:pt>
                <c:pt idx="3220">
                  <c:v>23.241133000000001</c:v>
                </c:pt>
                <c:pt idx="3221">
                  <c:v>23.241356</c:v>
                </c:pt>
                <c:pt idx="3222">
                  <c:v>23.241579999999999</c:v>
                </c:pt>
                <c:pt idx="3223">
                  <c:v>23.241806</c:v>
                </c:pt>
                <c:pt idx="3224">
                  <c:v>23.242035000000001</c:v>
                </c:pt>
                <c:pt idx="3225">
                  <c:v>23.242263999999999</c:v>
                </c:pt>
                <c:pt idx="3226">
                  <c:v>23.242495999999999</c:v>
                </c:pt>
                <c:pt idx="3227">
                  <c:v>23.242729000000001</c:v>
                </c:pt>
                <c:pt idx="3228">
                  <c:v>23.242964000000001</c:v>
                </c:pt>
                <c:pt idx="3229">
                  <c:v>23.243200000000002</c:v>
                </c:pt>
                <c:pt idx="3230">
                  <c:v>23.243437</c:v>
                </c:pt>
                <c:pt idx="3231">
                  <c:v>23.243676000000001</c:v>
                </c:pt>
                <c:pt idx="3232">
                  <c:v>23.243915999999999</c:v>
                </c:pt>
                <c:pt idx="3233">
                  <c:v>23.244157000000001</c:v>
                </c:pt>
                <c:pt idx="3234">
                  <c:v>23.244399000000001</c:v>
                </c:pt>
                <c:pt idx="3235">
                  <c:v>23.244643</c:v>
                </c:pt>
                <c:pt idx="3236">
                  <c:v>23.244886999999999</c:v>
                </c:pt>
                <c:pt idx="3237">
                  <c:v>23.245131000000001</c:v>
                </c:pt>
                <c:pt idx="3238">
                  <c:v>23.245377000000001</c:v>
                </c:pt>
                <c:pt idx="3239">
                  <c:v>23.245622999999998</c:v>
                </c:pt>
                <c:pt idx="3240">
                  <c:v>23.24587</c:v>
                </c:pt>
                <c:pt idx="3241">
                  <c:v>23.246117000000002</c:v>
                </c:pt>
                <c:pt idx="3242">
                  <c:v>23.246365000000001</c:v>
                </c:pt>
                <c:pt idx="3243">
                  <c:v>23.246613</c:v>
                </c:pt>
                <c:pt idx="3244">
                  <c:v>23.246860999999999</c:v>
                </c:pt>
                <c:pt idx="3245">
                  <c:v>23.247109999999999</c:v>
                </c:pt>
                <c:pt idx="3246">
                  <c:v>23.247358999999999</c:v>
                </c:pt>
                <c:pt idx="3247">
                  <c:v>23.247606999999999</c:v>
                </c:pt>
                <c:pt idx="3248">
                  <c:v>23.247855999999999</c:v>
                </c:pt>
                <c:pt idx="3249">
                  <c:v>23.248104999999999</c:v>
                </c:pt>
                <c:pt idx="3250">
                  <c:v>23.248353000000002</c:v>
                </c:pt>
                <c:pt idx="3251">
                  <c:v>23.248601000000001</c:v>
                </c:pt>
                <c:pt idx="3252">
                  <c:v>23.248849</c:v>
                </c:pt>
                <c:pt idx="3253">
                  <c:v>23.249096000000002</c:v>
                </c:pt>
                <c:pt idx="3254">
                  <c:v>23.249343</c:v>
                </c:pt>
                <c:pt idx="3255">
                  <c:v>23.249589</c:v>
                </c:pt>
                <c:pt idx="3256">
                  <c:v>23.249835000000001</c:v>
                </c:pt>
                <c:pt idx="3257">
                  <c:v>23.250078999999999</c:v>
                </c:pt>
                <c:pt idx="3258">
                  <c:v>23.250323000000002</c:v>
                </c:pt>
                <c:pt idx="3259">
                  <c:v>23.250567</c:v>
                </c:pt>
                <c:pt idx="3260">
                  <c:v>23.250809</c:v>
                </c:pt>
                <c:pt idx="3261">
                  <c:v>23.251049999999999</c:v>
                </c:pt>
                <c:pt idx="3262">
                  <c:v>23.251290000000001</c:v>
                </c:pt>
                <c:pt idx="3263">
                  <c:v>23.251528</c:v>
                </c:pt>
                <c:pt idx="3264">
                  <c:v>23.251766</c:v>
                </c:pt>
                <c:pt idx="3265">
                  <c:v>23.252002000000001</c:v>
                </c:pt>
                <c:pt idx="3266">
                  <c:v>23.252237000000001</c:v>
                </c:pt>
                <c:pt idx="3267">
                  <c:v>23.252469999999999</c:v>
                </c:pt>
                <c:pt idx="3268">
                  <c:v>23.252700999999998</c:v>
                </c:pt>
                <c:pt idx="3269">
                  <c:v>23.252931</c:v>
                </c:pt>
                <c:pt idx="3270">
                  <c:v>23.253160000000001</c:v>
                </c:pt>
                <c:pt idx="3271">
                  <c:v>23.253385999999999</c:v>
                </c:pt>
                <c:pt idx="3272">
                  <c:v>23.253609999999998</c:v>
                </c:pt>
                <c:pt idx="3273">
                  <c:v>23.253833</c:v>
                </c:pt>
                <c:pt idx="3274">
                  <c:v>23.254052999999999</c:v>
                </c:pt>
                <c:pt idx="3275">
                  <c:v>23.254270999999999</c:v>
                </c:pt>
                <c:pt idx="3276">
                  <c:v>23.254487000000001</c:v>
                </c:pt>
                <c:pt idx="3277">
                  <c:v>23.254701000000001</c:v>
                </c:pt>
                <c:pt idx="3278">
                  <c:v>23.254912000000001</c:v>
                </c:pt>
                <c:pt idx="3279">
                  <c:v>23.255120999999999</c:v>
                </c:pt>
                <c:pt idx="3280">
                  <c:v>23.255327999999999</c:v>
                </c:pt>
                <c:pt idx="3281">
                  <c:v>23.255531000000001</c:v>
                </c:pt>
                <c:pt idx="3282">
                  <c:v>23.255732999999999</c:v>
                </c:pt>
                <c:pt idx="3283">
                  <c:v>23.255931</c:v>
                </c:pt>
                <c:pt idx="3284">
                  <c:v>23.256125999999998</c:v>
                </c:pt>
                <c:pt idx="3285">
                  <c:v>23.256319000000001</c:v>
                </c:pt>
                <c:pt idx="3286">
                  <c:v>23.256509000000001</c:v>
                </c:pt>
                <c:pt idx="3287">
                  <c:v>23.256695000000001</c:v>
                </c:pt>
                <c:pt idx="3288">
                  <c:v>23.256879000000001</c:v>
                </c:pt>
                <c:pt idx="3289">
                  <c:v>23.257059000000002</c:v>
                </c:pt>
                <c:pt idx="3290">
                  <c:v>23.257235999999999</c:v>
                </c:pt>
                <c:pt idx="3291">
                  <c:v>23.257408999999999</c:v>
                </c:pt>
                <c:pt idx="3292">
                  <c:v>23.257579</c:v>
                </c:pt>
                <c:pt idx="3293">
                  <c:v>23.257745</c:v>
                </c:pt>
                <c:pt idx="3294">
                  <c:v>23.257908</c:v>
                </c:pt>
                <c:pt idx="3295">
                  <c:v>23.257988000000001</c:v>
                </c:pt>
                <c:pt idx="3296">
                  <c:v>23.258068999999999</c:v>
                </c:pt>
                <c:pt idx="3297">
                  <c:v>23.258233000000001</c:v>
                </c:pt>
                <c:pt idx="3298">
                  <c:v>23.258400999999999</c:v>
                </c:pt>
                <c:pt idx="3299">
                  <c:v>23.258575</c:v>
                </c:pt>
                <c:pt idx="3300">
                  <c:v>23.258752999999999</c:v>
                </c:pt>
                <c:pt idx="3301">
                  <c:v>23.258935999999999</c:v>
                </c:pt>
                <c:pt idx="3302">
                  <c:v>23.259122999999999</c:v>
                </c:pt>
                <c:pt idx="3303">
                  <c:v>23.259315000000001</c:v>
                </c:pt>
                <c:pt idx="3304">
                  <c:v>23.259511</c:v>
                </c:pt>
                <c:pt idx="3305">
                  <c:v>23.259710999999999</c:v>
                </c:pt>
                <c:pt idx="3306">
                  <c:v>23.259914999999999</c:v>
                </c:pt>
                <c:pt idx="3307">
                  <c:v>23.260121999999999</c:v>
                </c:pt>
                <c:pt idx="3308">
                  <c:v>23.260334</c:v>
                </c:pt>
                <c:pt idx="3309">
                  <c:v>23.260549999999999</c:v>
                </c:pt>
                <c:pt idx="3310">
                  <c:v>23.260769</c:v>
                </c:pt>
                <c:pt idx="3311">
                  <c:v>23.260992000000002</c:v>
                </c:pt>
                <c:pt idx="3312">
                  <c:v>23.261218</c:v>
                </c:pt>
                <c:pt idx="3313">
                  <c:v>23.261448000000001</c:v>
                </c:pt>
                <c:pt idx="3314">
                  <c:v>23.261799</c:v>
                </c:pt>
                <c:pt idx="3315">
                  <c:v>23.262277000000001</c:v>
                </c:pt>
                <c:pt idx="3316">
                  <c:v>23.262767</c:v>
                </c:pt>
                <c:pt idx="3317">
                  <c:v>23.263268</c:v>
                </c:pt>
                <c:pt idx="3318">
                  <c:v>23.263779</c:v>
                </c:pt>
                <c:pt idx="3319">
                  <c:v>23.264299999999999</c:v>
                </c:pt>
                <c:pt idx="3320">
                  <c:v>23.264828999999999</c:v>
                </c:pt>
                <c:pt idx="3321">
                  <c:v>23.265367000000001</c:v>
                </c:pt>
                <c:pt idx="3322">
                  <c:v>23.265910999999999</c:v>
                </c:pt>
                <c:pt idx="3323">
                  <c:v>23.266461</c:v>
                </c:pt>
                <c:pt idx="3324">
                  <c:v>23.267016999999999</c:v>
                </c:pt>
                <c:pt idx="3325">
                  <c:v>23.267578</c:v>
                </c:pt>
                <c:pt idx="3326">
                  <c:v>23.268142999999998</c:v>
                </c:pt>
                <c:pt idx="3327">
                  <c:v>23.268711</c:v>
                </c:pt>
                <c:pt idx="3328">
                  <c:v>23.269280999999999</c:v>
                </c:pt>
                <c:pt idx="3329">
                  <c:v>23.269853999999999</c:v>
                </c:pt>
                <c:pt idx="3330">
                  <c:v>23.270426</c:v>
                </c:pt>
                <c:pt idx="3331">
                  <c:v>23.270999</c:v>
                </c:pt>
                <c:pt idx="3332">
                  <c:v>23.271571999999999</c:v>
                </c:pt>
                <c:pt idx="3333">
                  <c:v>23.272143</c:v>
                </c:pt>
                <c:pt idx="3334">
                  <c:v>23.272711000000001</c:v>
                </c:pt>
                <c:pt idx="3335">
                  <c:v>23.273558000000001</c:v>
                </c:pt>
                <c:pt idx="3336">
                  <c:v>23.274671999999999</c:v>
                </c:pt>
                <c:pt idx="3337">
                  <c:v>23.275763000000001</c:v>
                </c:pt>
                <c:pt idx="3338">
                  <c:v>23.276824999999999</c:v>
                </c:pt>
                <c:pt idx="3339">
                  <c:v>23.277851999999999</c:v>
                </c:pt>
                <c:pt idx="3340">
                  <c:v>23.278835999999998</c:v>
                </c:pt>
                <c:pt idx="3341">
                  <c:v>23.279772999999999</c:v>
                </c:pt>
                <c:pt idx="3342">
                  <c:v>23.280656</c:v>
                </c:pt>
                <c:pt idx="3343">
                  <c:v>23.281479000000001</c:v>
                </c:pt>
                <c:pt idx="3344">
                  <c:v>23.282235</c:v>
                </c:pt>
                <c:pt idx="3345">
                  <c:v>23.282917999999999</c:v>
                </c:pt>
                <c:pt idx="3346">
                  <c:v>23.283792999999999</c:v>
                </c:pt>
                <c:pt idx="3347">
                  <c:v>23.284925000000001</c:v>
                </c:pt>
                <c:pt idx="3348">
                  <c:v>23.285156000000001</c:v>
                </c:pt>
                <c:pt idx="3349">
                  <c:v>23.305530000000001</c:v>
                </c:pt>
                <c:pt idx="3350">
                  <c:v>23.308931999999999</c:v>
                </c:pt>
                <c:pt idx="3351">
                  <c:v>23.332704</c:v>
                </c:pt>
                <c:pt idx="3352">
                  <c:v>23.336089000000001</c:v>
                </c:pt>
                <c:pt idx="3353">
                  <c:v>23.34628</c:v>
                </c:pt>
                <c:pt idx="3354">
                  <c:v>23.353068</c:v>
                </c:pt>
                <c:pt idx="3355">
                  <c:v>23.366644000000001</c:v>
                </c:pt>
                <c:pt idx="3356">
                  <c:v>23.410789999999999</c:v>
                </c:pt>
                <c:pt idx="3357">
                  <c:v>23.410829</c:v>
                </c:pt>
                <c:pt idx="3358">
                  <c:v>23.411031999999999</c:v>
                </c:pt>
                <c:pt idx="3359">
                  <c:v>23.411259000000001</c:v>
                </c:pt>
                <c:pt idx="3360">
                  <c:v>23.411557999999999</c:v>
                </c:pt>
                <c:pt idx="3361">
                  <c:v>23.411923999999999</c:v>
                </c:pt>
                <c:pt idx="3362">
                  <c:v>23.412357</c:v>
                </c:pt>
                <c:pt idx="3363">
                  <c:v>23.412723</c:v>
                </c:pt>
                <c:pt idx="3364">
                  <c:v>23.412986</c:v>
                </c:pt>
                <c:pt idx="3365">
                  <c:v>23.413264999999999</c:v>
                </c:pt>
                <c:pt idx="3366">
                  <c:v>23.413557999999998</c:v>
                </c:pt>
                <c:pt idx="3367">
                  <c:v>23.413865000000001</c:v>
                </c:pt>
                <c:pt idx="3368">
                  <c:v>23.414186999999998</c:v>
                </c:pt>
                <c:pt idx="3369">
                  <c:v>23.414522999999999</c:v>
                </c:pt>
                <c:pt idx="3370">
                  <c:v>23.414871999999999</c:v>
                </c:pt>
                <c:pt idx="3371">
                  <c:v>23.415234000000002</c:v>
                </c:pt>
                <c:pt idx="3372">
                  <c:v>23.415610000000001</c:v>
                </c:pt>
                <c:pt idx="3373">
                  <c:v>23.415997999999998</c:v>
                </c:pt>
                <c:pt idx="3374">
                  <c:v>23.416398000000001</c:v>
                </c:pt>
                <c:pt idx="3375">
                  <c:v>23.416810000000002</c:v>
                </c:pt>
                <c:pt idx="3376">
                  <c:v>23.417234000000001</c:v>
                </c:pt>
                <c:pt idx="3377">
                  <c:v>23.417669</c:v>
                </c:pt>
                <c:pt idx="3378">
                  <c:v>23.418115</c:v>
                </c:pt>
                <c:pt idx="3379">
                  <c:v>23.418572000000001</c:v>
                </c:pt>
                <c:pt idx="3380">
                  <c:v>23.419039000000001</c:v>
                </c:pt>
                <c:pt idx="3381">
                  <c:v>23.419516999999999</c:v>
                </c:pt>
                <c:pt idx="3382">
                  <c:v>23.419881</c:v>
                </c:pt>
                <c:pt idx="3383">
                  <c:v>23.420127000000001</c:v>
                </c:pt>
                <c:pt idx="3384">
                  <c:v>23.420376000000001</c:v>
                </c:pt>
                <c:pt idx="3385">
                  <c:v>23.420625999999999</c:v>
                </c:pt>
                <c:pt idx="3386">
                  <c:v>23.420878999999999</c:v>
                </c:pt>
                <c:pt idx="3387">
                  <c:v>23.421133999999999</c:v>
                </c:pt>
                <c:pt idx="3388">
                  <c:v>23.421392000000001</c:v>
                </c:pt>
                <c:pt idx="3389">
                  <c:v>23.421651000000001</c:v>
                </c:pt>
                <c:pt idx="3390">
                  <c:v>23.421913</c:v>
                </c:pt>
                <c:pt idx="3391">
                  <c:v>23.422177000000001</c:v>
                </c:pt>
                <c:pt idx="3392">
                  <c:v>23.422442</c:v>
                </c:pt>
                <c:pt idx="3393">
                  <c:v>23.422709999999999</c:v>
                </c:pt>
                <c:pt idx="3394">
                  <c:v>23.422979999999999</c:v>
                </c:pt>
                <c:pt idx="3395">
                  <c:v>23.423252000000002</c:v>
                </c:pt>
                <c:pt idx="3396">
                  <c:v>23.423525000000001</c:v>
                </c:pt>
                <c:pt idx="3397">
                  <c:v>23.423801000000001</c:v>
                </c:pt>
                <c:pt idx="3398">
                  <c:v>23.424078000000002</c:v>
                </c:pt>
                <c:pt idx="3399">
                  <c:v>23.424357000000001</c:v>
                </c:pt>
                <c:pt idx="3400">
                  <c:v>23.424638000000002</c:v>
                </c:pt>
                <c:pt idx="3401">
                  <c:v>23.42492</c:v>
                </c:pt>
                <c:pt idx="3402">
                  <c:v>23.425204000000001</c:v>
                </c:pt>
                <c:pt idx="3403">
                  <c:v>23.42549</c:v>
                </c:pt>
                <c:pt idx="3404">
                  <c:v>23.425777</c:v>
                </c:pt>
                <c:pt idx="3405">
                  <c:v>23.426065999999999</c:v>
                </c:pt>
                <c:pt idx="3406">
                  <c:v>23.426355999999998</c:v>
                </c:pt>
                <c:pt idx="3407">
                  <c:v>23.426648</c:v>
                </c:pt>
                <c:pt idx="3408">
                  <c:v>23.426940999999999</c:v>
                </c:pt>
                <c:pt idx="3409">
                  <c:v>23.427236000000001</c:v>
                </c:pt>
                <c:pt idx="3410">
                  <c:v>23.427531999999999</c:v>
                </c:pt>
                <c:pt idx="3411">
                  <c:v>23.427828999999999</c:v>
                </c:pt>
                <c:pt idx="3412">
                  <c:v>23.428127</c:v>
                </c:pt>
                <c:pt idx="3413">
                  <c:v>23.428426999999999</c:v>
                </c:pt>
                <c:pt idx="3414">
                  <c:v>23.428728</c:v>
                </c:pt>
                <c:pt idx="3415">
                  <c:v>23.429030000000001</c:v>
                </c:pt>
                <c:pt idx="3416">
                  <c:v>23.429333</c:v>
                </c:pt>
                <c:pt idx="3417">
                  <c:v>23.429637</c:v>
                </c:pt>
                <c:pt idx="3418">
                  <c:v>23.429942</c:v>
                </c:pt>
                <c:pt idx="3419">
                  <c:v>23.430249</c:v>
                </c:pt>
                <c:pt idx="3420">
                  <c:v>23.430555999999999</c:v>
                </c:pt>
                <c:pt idx="3421">
                  <c:v>23.430786999999999</c:v>
                </c:pt>
                <c:pt idx="3422">
                  <c:v>23.430941000000001</c:v>
                </c:pt>
                <c:pt idx="3423">
                  <c:v>23.431096</c:v>
                </c:pt>
                <c:pt idx="3424">
                  <c:v>23.431249999999999</c:v>
                </c:pt>
                <c:pt idx="3425">
                  <c:v>23.431405000000002</c:v>
                </c:pt>
                <c:pt idx="3426">
                  <c:v>23.431560999999999</c:v>
                </c:pt>
                <c:pt idx="3427">
                  <c:v>23.431716000000002</c:v>
                </c:pt>
                <c:pt idx="3428">
                  <c:v>23.431871000000001</c:v>
                </c:pt>
                <c:pt idx="3429">
                  <c:v>23.432027000000001</c:v>
                </c:pt>
                <c:pt idx="3430">
                  <c:v>23.432182999999998</c:v>
                </c:pt>
                <c:pt idx="3431">
                  <c:v>23.432338999999999</c:v>
                </c:pt>
                <c:pt idx="3432">
                  <c:v>23.432494999999999</c:v>
                </c:pt>
                <c:pt idx="3433">
                  <c:v>23.432652000000001</c:v>
                </c:pt>
                <c:pt idx="3434">
                  <c:v>23.432808000000001</c:v>
                </c:pt>
                <c:pt idx="3435">
                  <c:v>23.432964999999999</c:v>
                </c:pt>
                <c:pt idx="3436">
                  <c:v>23.433122000000001</c:v>
                </c:pt>
                <c:pt idx="3437">
                  <c:v>23.433278999999999</c:v>
                </c:pt>
                <c:pt idx="3438">
                  <c:v>23.433436</c:v>
                </c:pt>
                <c:pt idx="3439">
                  <c:v>23.433592999999998</c:v>
                </c:pt>
                <c:pt idx="3440">
                  <c:v>23.433751000000001</c:v>
                </c:pt>
                <c:pt idx="3441">
                  <c:v>23.433907999999999</c:v>
                </c:pt>
                <c:pt idx="3442">
                  <c:v>23.434066000000001</c:v>
                </c:pt>
                <c:pt idx="3443">
                  <c:v>23.434224</c:v>
                </c:pt>
                <c:pt idx="3444">
                  <c:v>23.434381999999999</c:v>
                </c:pt>
                <c:pt idx="3445">
                  <c:v>23.434539999999998</c:v>
                </c:pt>
                <c:pt idx="3446">
                  <c:v>23.434698000000001</c:v>
                </c:pt>
                <c:pt idx="3447">
                  <c:v>23.434856</c:v>
                </c:pt>
                <c:pt idx="3448">
                  <c:v>23.435015</c:v>
                </c:pt>
                <c:pt idx="3449">
                  <c:v>23.435172999999999</c:v>
                </c:pt>
                <c:pt idx="3450">
                  <c:v>23.435331999999999</c:v>
                </c:pt>
                <c:pt idx="3451">
                  <c:v>23.435490000000001</c:v>
                </c:pt>
                <c:pt idx="3452">
                  <c:v>23.435649000000002</c:v>
                </c:pt>
                <c:pt idx="3453">
                  <c:v>23.435808000000002</c:v>
                </c:pt>
                <c:pt idx="3454">
                  <c:v>23.435967000000002</c:v>
                </c:pt>
                <c:pt idx="3455">
                  <c:v>23.436125000000001</c:v>
                </c:pt>
                <c:pt idx="3456">
                  <c:v>23.436284000000001</c:v>
                </c:pt>
                <c:pt idx="3457">
                  <c:v>23.436443000000001</c:v>
                </c:pt>
                <c:pt idx="3458">
                  <c:v>23.436602000000001</c:v>
                </c:pt>
                <c:pt idx="3459">
                  <c:v>23.436761000000001</c:v>
                </c:pt>
                <c:pt idx="3460">
                  <c:v>23.436881</c:v>
                </c:pt>
                <c:pt idx="3461">
                  <c:v>23.436959999999999</c:v>
                </c:pt>
                <c:pt idx="3462">
                  <c:v>23.43704</c:v>
                </c:pt>
                <c:pt idx="3463">
                  <c:v>23.43712</c:v>
                </c:pt>
                <c:pt idx="3464">
                  <c:v>23.437199</c:v>
                </c:pt>
                <c:pt idx="3465">
                  <c:v>23.437279</c:v>
                </c:pt>
                <c:pt idx="3466">
                  <c:v>23.437358</c:v>
                </c:pt>
                <c:pt idx="3467">
                  <c:v>23.437438</c:v>
                </c:pt>
                <c:pt idx="3468">
                  <c:v>23.437518000000001</c:v>
                </c:pt>
                <c:pt idx="3469">
                  <c:v>23.437597</c:v>
                </c:pt>
                <c:pt idx="3470">
                  <c:v>23.437677000000001</c:v>
                </c:pt>
                <c:pt idx="3471">
                  <c:v>23.437756</c:v>
                </c:pt>
                <c:pt idx="3472">
                  <c:v>23.437836000000001</c:v>
                </c:pt>
                <c:pt idx="3473">
                  <c:v>23.437916000000001</c:v>
                </c:pt>
                <c:pt idx="3474">
                  <c:v>23.437954999999999</c:v>
                </c:pt>
                <c:pt idx="3475">
                  <c:v>23.437975000000002</c:v>
                </c:pt>
                <c:pt idx="3476">
                  <c:v>23.438015</c:v>
                </c:pt>
                <c:pt idx="3477">
                  <c:v>23.438054999999999</c:v>
                </c:pt>
                <c:pt idx="3478">
                  <c:v>23.438095000000001</c:v>
                </c:pt>
                <c:pt idx="3479">
                  <c:v>23.438134999999999</c:v>
                </c:pt>
                <c:pt idx="3480">
                  <c:v>23.438175000000001</c:v>
                </c:pt>
                <c:pt idx="3481">
                  <c:v>23.438213999999999</c:v>
                </c:pt>
                <c:pt idx="3482">
                  <c:v>23.438254000000001</c:v>
                </c:pt>
                <c:pt idx="3483">
                  <c:v>23.438293999999999</c:v>
                </c:pt>
                <c:pt idx="3484">
                  <c:v>23.438334000000001</c:v>
                </c:pt>
                <c:pt idx="3485">
                  <c:v>23.438374</c:v>
                </c:pt>
                <c:pt idx="3486">
                  <c:v>23.438414000000002</c:v>
                </c:pt>
                <c:pt idx="3487">
                  <c:v>23.438473999999999</c:v>
                </c:pt>
                <c:pt idx="3488">
                  <c:v>23.438554</c:v>
                </c:pt>
                <c:pt idx="3489">
                  <c:v>23.438634</c:v>
                </c:pt>
                <c:pt idx="3490">
                  <c:v>23.438714999999998</c:v>
                </c:pt>
                <c:pt idx="3491">
                  <c:v>23.438794999999999</c:v>
                </c:pt>
                <c:pt idx="3492">
                  <c:v>23.438874999999999</c:v>
                </c:pt>
                <c:pt idx="3493">
                  <c:v>23.438956000000001</c:v>
                </c:pt>
                <c:pt idx="3494">
                  <c:v>23.439036000000002</c:v>
                </c:pt>
                <c:pt idx="3495">
                  <c:v>23.439117</c:v>
                </c:pt>
                <c:pt idx="3496">
                  <c:v>23.439197</c:v>
                </c:pt>
                <c:pt idx="3497">
                  <c:v>23.439278000000002</c:v>
                </c:pt>
                <c:pt idx="3498">
                  <c:v>23.439359</c:v>
                </c:pt>
                <c:pt idx="3499">
                  <c:v>23.439440000000001</c:v>
                </c:pt>
                <c:pt idx="3500">
                  <c:v>23.439520000000002</c:v>
                </c:pt>
                <c:pt idx="3501">
                  <c:v>23.439601</c:v>
                </c:pt>
                <c:pt idx="3502">
                  <c:v>23.439682000000001</c:v>
                </c:pt>
                <c:pt idx="3503">
                  <c:v>23.439762999999999</c:v>
                </c:pt>
                <c:pt idx="3504">
                  <c:v>23.439844000000001</c:v>
                </c:pt>
                <c:pt idx="3505">
                  <c:v>23.439926</c:v>
                </c:pt>
                <c:pt idx="3506">
                  <c:v>23.440007000000001</c:v>
                </c:pt>
                <c:pt idx="3507">
                  <c:v>23.440087999999999</c:v>
                </c:pt>
                <c:pt idx="3508">
                  <c:v>23.440169000000001</c:v>
                </c:pt>
                <c:pt idx="3509">
                  <c:v>23.440290999999998</c:v>
                </c:pt>
                <c:pt idx="3510">
                  <c:v>23.440453999999999</c:v>
                </c:pt>
                <c:pt idx="3511">
                  <c:v>23.440618000000001</c:v>
                </c:pt>
                <c:pt idx="3512">
                  <c:v>23.440781000000001</c:v>
                </c:pt>
                <c:pt idx="3513">
                  <c:v>23.440943999999998</c:v>
                </c:pt>
                <c:pt idx="3514">
                  <c:v>23.441108</c:v>
                </c:pt>
                <c:pt idx="3515">
                  <c:v>23.441272000000001</c:v>
                </c:pt>
                <c:pt idx="3516">
                  <c:v>23.441435999999999</c:v>
                </c:pt>
                <c:pt idx="3517">
                  <c:v>23.441600000000001</c:v>
                </c:pt>
                <c:pt idx="3518">
                  <c:v>23.441765</c:v>
                </c:pt>
                <c:pt idx="3519">
                  <c:v>23.441928999999998</c:v>
                </c:pt>
                <c:pt idx="3520">
                  <c:v>23.442094000000001</c:v>
                </c:pt>
                <c:pt idx="3521">
                  <c:v>23.442259</c:v>
                </c:pt>
                <c:pt idx="3522">
                  <c:v>23.442423000000002</c:v>
                </c:pt>
                <c:pt idx="3523">
                  <c:v>23.442588000000001</c:v>
                </c:pt>
                <c:pt idx="3524">
                  <c:v>23.442753</c:v>
                </c:pt>
                <c:pt idx="3525">
                  <c:v>23.442919</c:v>
                </c:pt>
                <c:pt idx="3526">
                  <c:v>23.443083999999999</c:v>
                </c:pt>
                <c:pt idx="3527">
                  <c:v>23.443249000000002</c:v>
                </c:pt>
                <c:pt idx="3528">
                  <c:v>23.443415000000002</c:v>
                </c:pt>
                <c:pt idx="3529">
                  <c:v>23.443580000000001</c:v>
                </c:pt>
                <c:pt idx="3530">
                  <c:v>23.443746000000001</c:v>
                </c:pt>
                <c:pt idx="3531">
                  <c:v>23.443911</c:v>
                </c:pt>
                <c:pt idx="3532">
                  <c:v>23.444077</c:v>
                </c:pt>
                <c:pt idx="3533">
                  <c:v>23.444243</c:v>
                </c:pt>
                <c:pt idx="3534">
                  <c:v>23.444407999999999</c:v>
                </c:pt>
                <c:pt idx="3535">
                  <c:v>23.444573999999999</c:v>
                </c:pt>
                <c:pt idx="3536">
                  <c:v>23.444739999999999</c:v>
                </c:pt>
                <c:pt idx="3537">
                  <c:v>23.444906</c:v>
                </c:pt>
                <c:pt idx="3538">
                  <c:v>23.445072</c:v>
                </c:pt>
                <c:pt idx="3539">
                  <c:v>23.445236999999999</c:v>
                </c:pt>
                <c:pt idx="3540">
                  <c:v>23.445402999999999</c:v>
                </c:pt>
                <c:pt idx="3541">
                  <c:v>23.445568999999999</c:v>
                </c:pt>
                <c:pt idx="3542">
                  <c:v>23.445734000000002</c:v>
                </c:pt>
                <c:pt idx="3543">
                  <c:v>23.445982999999998</c:v>
                </c:pt>
                <c:pt idx="3544">
                  <c:v>23.446314000000001</c:v>
                </c:pt>
                <c:pt idx="3545">
                  <c:v>23.446645</c:v>
                </c:pt>
                <c:pt idx="3546">
                  <c:v>23.446975999999999</c:v>
                </c:pt>
                <c:pt idx="3547">
                  <c:v>23.447306000000001</c:v>
                </c:pt>
                <c:pt idx="3548">
                  <c:v>23.447635999999999</c:v>
                </c:pt>
                <c:pt idx="3549">
                  <c:v>23.447965</c:v>
                </c:pt>
                <c:pt idx="3550">
                  <c:v>23.448294000000001</c:v>
                </c:pt>
                <c:pt idx="3551">
                  <c:v>23.448622</c:v>
                </c:pt>
                <c:pt idx="3552">
                  <c:v>23.44895</c:v>
                </c:pt>
                <c:pt idx="3553">
                  <c:v>23.449276999999999</c:v>
                </c:pt>
                <c:pt idx="3554">
                  <c:v>23.449603</c:v>
                </c:pt>
                <c:pt idx="3555">
                  <c:v>23.449929000000001</c:v>
                </c:pt>
                <c:pt idx="3556">
                  <c:v>23.450253</c:v>
                </c:pt>
                <c:pt idx="3557">
                  <c:v>23.450576000000002</c:v>
                </c:pt>
                <c:pt idx="3558">
                  <c:v>23.450899</c:v>
                </c:pt>
                <c:pt idx="3559">
                  <c:v>23.451219999999999</c:v>
                </c:pt>
                <c:pt idx="3560">
                  <c:v>23.451540999999999</c:v>
                </c:pt>
                <c:pt idx="3561">
                  <c:v>23.45186</c:v>
                </c:pt>
                <c:pt idx="3562">
                  <c:v>23.452178</c:v>
                </c:pt>
                <c:pt idx="3563">
                  <c:v>23.452494999999999</c:v>
                </c:pt>
                <c:pt idx="3564">
                  <c:v>23.452809999999999</c:v>
                </c:pt>
                <c:pt idx="3565">
                  <c:v>23.453123999999999</c:v>
                </c:pt>
                <c:pt idx="3566">
                  <c:v>23.453436</c:v>
                </c:pt>
                <c:pt idx="3567">
                  <c:v>23.453747</c:v>
                </c:pt>
                <c:pt idx="3568">
                  <c:v>23.454056000000001</c:v>
                </c:pt>
                <c:pt idx="3569">
                  <c:v>23.454364000000002</c:v>
                </c:pt>
                <c:pt idx="3570">
                  <c:v>23.45467</c:v>
                </c:pt>
                <c:pt idx="3571">
                  <c:v>23.454974</c:v>
                </c:pt>
                <c:pt idx="3572">
                  <c:v>23.455276999999999</c:v>
                </c:pt>
                <c:pt idx="3573">
                  <c:v>23.455577000000002</c:v>
                </c:pt>
                <c:pt idx="3574">
                  <c:v>23.455876</c:v>
                </c:pt>
                <c:pt idx="3575">
                  <c:v>23.456173</c:v>
                </c:pt>
                <c:pt idx="3576">
                  <c:v>23.456467</c:v>
                </c:pt>
                <c:pt idx="3577">
                  <c:v>23.456759999999999</c:v>
                </c:pt>
                <c:pt idx="3578">
                  <c:v>23.457049999999999</c:v>
                </c:pt>
                <c:pt idx="3579">
                  <c:v>23.457338</c:v>
                </c:pt>
                <c:pt idx="3580">
                  <c:v>23.457623999999999</c:v>
                </c:pt>
                <c:pt idx="3581">
                  <c:v>23.458048000000002</c:v>
                </c:pt>
                <c:pt idx="3582">
                  <c:v>23.458604999999999</c:v>
                </c:pt>
                <c:pt idx="3583">
                  <c:v>23.459152</c:v>
                </c:pt>
                <c:pt idx="3584">
                  <c:v>23.459689000000001</c:v>
                </c:pt>
                <c:pt idx="3585">
                  <c:v>23.460214000000001</c:v>
                </c:pt>
                <c:pt idx="3586">
                  <c:v>23.460728</c:v>
                </c:pt>
                <c:pt idx="3587">
                  <c:v>23.461228999999999</c:v>
                </c:pt>
                <c:pt idx="3588">
                  <c:v>23.461718999999999</c:v>
                </c:pt>
                <c:pt idx="3589">
                  <c:v>23.462195000000001</c:v>
                </c:pt>
                <c:pt idx="3590">
                  <c:v>23.462657</c:v>
                </c:pt>
                <c:pt idx="3591">
                  <c:v>23.463106</c:v>
                </c:pt>
                <c:pt idx="3592">
                  <c:v>23.463540999999999</c:v>
                </c:pt>
                <c:pt idx="3593">
                  <c:v>23.46396</c:v>
                </c:pt>
                <c:pt idx="3594">
                  <c:v>23.464365000000001</c:v>
                </c:pt>
                <c:pt idx="3595">
                  <c:v>23.464753000000002</c:v>
                </c:pt>
                <c:pt idx="3596">
                  <c:v>23.465125</c:v>
                </c:pt>
                <c:pt idx="3597">
                  <c:v>23.465481</c:v>
                </c:pt>
                <c:pt idx="3598">
                  <c:v>23.465819</c:v>
                </c:pt>
                <c:pt idx="3599">
                  <c:v>23.466139999999999</c:v>
                </c:pt>
                <c:pt idx="3600">
                  <c:v>23.466587000000001</c:v>
                </c:pt>
                <c:pt idx="3601">
                  <c:v>23.467116999999998</c:v>
                </c:pt>
                <c:pt idx="3602">
                  <c:v>23.467566999999999</c:v>
                </c:pt>
                <c:pt idx="3603">
                  <c:v>23.467936000000002</c:v>
                </c:pt>
                <c:pt idx="3604">
                  <c:v>23.468216999999999</c:v>
                </c:pt>
                <c:pt idx="3605">
                  <c:v>23.468468999999999</c:v>
                </c:pt>
                <c:pt idx="3606">
                  <c:v>23.468518</c:v>
                </c:pt>
                <c:pt idx="3607">
                  <c:v>23.485496999999999</c:v>
                </c:pt>
                <c:pt idx="3608">
                  <c:v>23.512663</c:v>
                </c:pt>
                <c:pt idx="3609">
                  <c:v>23.539829999999998</c:v>
                </c:pt>
                <c:pt idx="3610">
                  <c:v>23.539908</c:v>
                </c:pt>
                <c:pt idx="3611">
                  <c:v>23.540300999999999</c:v>
                </c:pt>
                <c:pt idx="3612">
                  <c:v>23.540734</c:v>
                </c:pt>
                <c:pt idx="3613">
                  <c:v>23.54129</c:v>
                </c:pt>
                <c:pt idx="3614">
                  <c:v>23.541961000000001</c:v>
                </c:pt>
                <c:pt idx="3615">
                  <c:v>23.542534</c:v>
                </c:pt>
                <c:pt idx="3616">
                  <c:v>23.542946000000001</c:v>
                </c:pt>
                <c:pt idx="3617">
                  <c:v>23.543381</c:v>
                </c:pt>
                <c:pt idx="3618">
                  <c:v>23.543838000000001</c:v>
                </c:pt>
                <c:pt idx="3619">
                  <c:v>23.544315999999998</c:v>
                </c:pt>
                <c:pt idx="3620">
                  <c:v>23.544812</c:v>
                </c:pt>
                <c:pt idx="3621">
                  <c:v>23.545327</c:v>
                </c:pt>
                <c:pt idx="3622">
                  <c:v>23.545859</c:v>
                </c:pt>
                <c:pt idx="3623">
                  <c:v>23.546406000000001</c:v>
                </c:pt>
                <c:pt idx="3624">
                  <c:v>23.546966999999999</c:v>
                </c:pt>
                <c:pt idx="3625">
                  <c:v>23.547542</c:v>
                </c:pt>
                <c:pt idx="3626">
                  <c:v>23.548127999999998</c:v>
                </c:pt>
                <c:pt idx="3627">
                  <c:v>23.548725000000001</c:v>
                </c:pt>
                <c:pt idx="3628">
                  <c:v>23.549330999999999</c:v>
                </c:pt>
                <c:pt idx="3629">
                  <c:v>23.549945000000001</c:v>
                </c:pt>
                <c:pt idx="3630">
                  <c:v>23.550566</c:v>
                </c:pt>
                <c:pt idx="3631">
                  <c:v>23.551193000000001</c:v>
                </c:pt>
                <c:pt idx="3632">
                  <c:v>23.551824</c:v>
                </c:pt>
                <c:pt idx="3633">
                  <c:v>23.552458000000001</c:v>
                </c:pt>
                <c:pt idx="3634">
                  <c:v>23.552935000000002</c:v>
                </c:pt>
                <c:pt idx="3635">
                  <c:v>23.553253000000002</c:v>
                </c:pt>
                <c:pt idx="3636">
                  <c:v>23.553571999999999</c:v>
                </c:pt>
                <c:pt idx="3637">
                  <c:v>23.553889999999999</c:v>
                </c:pt>
                <c:pt idx="3638">
                  <c:v>23.554207999999999</c:v>
                </c:pt>
                <c:pt idx="3639">
                  <c:v>23.554525999999999</c:v>
                </c:pt>
                <c:pt idx="3640">
                  <c:v>23.554843000000002</c:v>
                </c:pt>
                <c:pt idx="3641">
                  <c:v>23.555159</c:v>
                </c:pt>
                <c:pt idx="3642">
                  <c:v>23.555475000000001</c:v>
                </c:pt>
                <c:pt idx="3643">
                  <c:v>23.555789000000001</c:v>
                </c:pt>
                <c:pt idx="3644">
                  <c:v>23.556103</c:v>
                </c:pt>
                <c:pt idx="3645">
                  <c:v>23.556415000000001</c:v>
                </c:pt>
                <c:pt idx="3646">
                  <c:v>23.556725</c:v>
                </c:pt>
                <c:pt idx="3647">
                  <c:v>23.557034000000002</c:v>
                </c:pt>
                <c:pt idx="3648">
                  <c:v>23.557341000000001</c:v>
                </c:pt>
                <c:pt idx="3649">
                  <c:v>23.557646999999999</c:v>
                </c:pt>
                <c:pt idx="3650">
                  <c:v>23.557950000000002</c:v>
                </c:pt>
                <c:pt idx="3651">
                  <c:v>23.558250000000001</c:v>
                </c:pt>
                <c:pt idx="3652">
                  <c:v>23.558548999999999</c:v>
                </c:pt>
                <c:pt idx="3653">
                  <c:v>23.558845000000002</c:v>
                </c:pt>
                <c:pt idx="3654">
                  <c:v>23.559138000000001</c:v>
                </c:pt>
                <c:pt idx="3655">
                  <c:v>23.559428</c:v>
                </c:pt>
                <c:pt idx="3656">
                  <c:v>23.559716000000002</c:v>
                </c:pt>
                <c:pt idx="3657">
                  <c:v>23.56</c:v>
                </c:pt>
                <c:pt idx="3658">
                  <c:v>23.560279999999999</c:v>
                </c:pt>
                <c:pt idx="3659">
                  <c:v>23.560558</c:v>
                </c:pt>
                <c:pt idx="3660">
                  <c:v>23.560831</c:v>
                </c:pt>
                <c:pt idx="3661">
                  <c:v>23.561101000000001</c:v>
                </c:pt>
                <c:pt idx="3662">
                  <c:v>23.561367000000001</c:v>
                </c:pt>
                <c:pt idx="3663">
                  <c:v>23.561627999999999</c:v>
                </c:pt>
                <c:pt idx="3664">
                  <c:v>23.561886000000001</c:v>
                </c:pt>
                <c:pt idx="3665">
                  <c:v>23.562138999999998</c:v>
                </c:pt>
                <c:pt idx="3666">
                  <c:v>23.562387000000001</c:v>
                </c:pt>
                <c:pt idx="3667">
                  <c:v>23.562631</c:v>
                </c:pt>
                <c:pt idx="3668">
                  <c:v>23.56287</c:v>
                </c:pt>
                <c:pt idx="3669">
                  <c:v>23.563103000000002</c:v>
                </c:pt>
                <c:pt idx="3670">
                  <c:v>23.563331999999999</c:v>
                </c:pt>
                <c:pt idx="3671">
                  <c:v>23.563555000000001</c:v>
                </c:pt>
                <c:pt idx="3672">
                  <c:v>23.563772</c:v>
                </c:pt>
                <c:pt idx="3673">
                  <c:v>23.563984000000001</c:v>
                </c:pt>
                <c:pt idx="3674">
                  <c:v>23.564191000000001</c:v>
                </c:pt>
                <c:pt idx="3675">
                  <c:v>23.564391000000001</c:v>
                </c:pt>
                <c:pt idx="3676">
                  <c:v>23.564585000000001</c:v>
                </c:pt>
                <c:pt idx="3677">
                  <c:v>23.564772000000001</c:v>
                </c:pt>
                <c:pt idx="3678">
                  <c:v>23.564954</c:v>
                </c:pt>
                <c:pt idx="3679">
                  <c:v>23.565128000000001</c:v>
                </c:pt>
                <c:pt idx="3680">
                  <c:v>23.565296</c:v>
                </c:pt>
                <c:pt idx="3681">
                  <c:v>23.565456999999999</c:v>
                </c:pt>
                <c:pt idx="3682">
                  <c:v>23.565611000000001</c:v>
                </c:pt>
                <c:pt idx="3683">
                  <c:v>23.565757999999999</c:v>
                </c:pt>
                <c:pt idx="3684">
                  <c:v>23.565897</c:v>
                </c:pt>
                <c:pt idx="3685">
                  <c:v>23.566029</c:v>
                </c:pt>
                <c:pt idx="3686">
                  <c:v>23.566153</c:v>
                </c:pt>
                <c:pt idx="3687">
                  <c:v>23.566268999999998</c:v>
                </c:pt>
                <c:pt idx="3688">
                  <c:v>23.566376999999999</c:v>
                </c:pt>
                <c:pt idx="3689">
                  <c:v>23.566476999999999</c:v>
                </c:pt>
                <c:pt idx="3690">
                  <c:v>23.566569000000001</c:v>
                </c:pt>
                <c:pt idx="3691">
                  <c:v>23.566652000000001</c:v>
                </c:pt>
                <c:pt idx="3692">
                  <c:v>23.566727</c:v>
                </c:pt>
                <c:pt idx="3693">
                  <c:v>23.566792</c:v>
                </c:pt>
                <c:pt idx="3694">
                  <c:v>23.566849000000001</c:v>
                </c:pt>
                <c:pt idx="3695">
                  <c:v>23.566897000000001</c:v>
                </c:pt>
                <c:pt idx="3696">
                  <c:v>23.566935999999998</c:v>
                </c:pt>
                <c:pt idx="3697">
                  <c:v>23.566965</c:v>
                </c:pt>
                <c:pt idx="3698">
                  <c:v>23.566984000000001</c:v>
                </c:pt>
                <c:pt idx="3699">
                  <c:v>23.566994000000001</c:v>
                </c:pt>
                <c:pt idx="3700">
                  <c:v>23.566994999999999</c:v>
                </c:pt>
                <c:pt idx="3701">
                  <c:v>23.566994999999999</c:v>
                </c:pt>
                <c:pt idx="3702">
                  <c:v>23.621327999999998</c:v>
                </c:pt>
                <c:pt idx="3703">
                  <c:v>23.624731000000001</c:v>
                </c:pt>
                <c:pt idx="3704">
                  <c:v>23.685855</c:v>
                </c:pt>
                <c:pt idx="3705">
                  <c:v>23.71302</c:v>
                </c:pt>
                <c:pt idx="3706">
                  <c:v>23.719808</c:v>
                </c:pt>
                <c:pt idx="3707">
                  <c:v>23.780933000000001</c:v>
                </c:pt>
                <c:pt idx="3708">
                  <c:v>23.797910999999999</c:v>
                </c:pt>
                <c:pt idx="3709">
                  <c:v>23.797999000000001</c:v>
                </c:pt>
                <c:pt idx="3710">
                  <c:v>23.798442000000001</c:v>
                </c:pt>
                <c:pt idx="3711">
                  <c:v>23.798793</c:v>
                </c:pt>
                <c:pt idx="3712">
                  <c:v>23.799071999999999</c:v>
                </c:pt>
                <c:pt idx="3713">
                  <c:v>23.799385000000001</c:v>
                </c:pt>
                <c:pt idx="3714">
                  <c:v>23.799731999999999</c:v>
                </c:pt>
                <c:pt idx="3715">
                  <c:v>23.800108999999999</c:v>
                </c:pt>
                <c:pt idx="3716">
                  <c:v>23.800516999999999</c:v>
                </c:pt>
                <c:pt idx="3717">
                  <c:v>23.800953</c:v>
                </c:pt>
                <c:pt idx="3718">
                  <c:v>23.801417000000001</c:v>
                </c:pt>
                <c:pt idx="3719">
                  <c:v>23.801907</c:v>
                </c:pt>
                <c:pt idx="3720">
                  <c:v>23.802420999999999</c:v>
                </c:pt>
                <c:pt idx="3721">
                  <c:v>23.802958</c:v>
                </c:pt>
                <c:pt idx="3722">
                  <c:v>23.803516999999999</c:v>
                </c:pt>
                <c:pt idx="3723">
                  <c:v>23.804096000000001</c:v>
                </c:pt>
                <c:pt idx="3724">
                  <c:v>23.804694000000001</c:v>
                </c:pt>
                <c:pt idx="3725">
                  <c:v>23.805154000000002</c:v>
                </c:pt>
                <c:pt idx="3726">
                  <c:v>23.805465999999999</c:v>
                </c:pt>
                <c:pt idx="3727">
                  <c:v>23.805782000000001</c:v>
                </c:pt>
                <c:pt idx="3728">
                  <c:v>23.806101999999999</c:v>
                </c:pt>
                <c:pt idx="3729">
                  <c:v>23.806425000000001</c:v>
                </c:pt>
                <c:pt idx="3730">
                  <c:v>23.806750999999998</c:v>
                </c:pt>
                <c:pt idx="3731">
                  <c:v>23.807081</c:v>
                </c:pt>
                <c:pt idx="3732">
                  <c:v>23.807414000000001</c:v>
                </c:pt>
                <c:pt idx="3733">
                  <c:v>23.807749999999999</c:v>
                </c:pt>
                <c:pt idx="3734">
                  <c:v>23.808088000000001</c:v>
                </c:pt>
                <c:pt idx="3735">
                  <c:v>23.808429</c:v>
                </c:pt>
                <c:pt idx="3736">
                  <c:v>23.808772999999999</c:v>
                </c:pt>
                <c:pt idx="3737">
                  <c:v>23.809118000000002</c:v>
                </c:pt>
                <c:pt idx="3738">
                  <c:v>23.809466</c:v>
                </c:pt>
                <c:pt idx="3739">
                  <c:v>23.809815</c:v>
                </c:pt>
                <c:pt idx="3740">
                  <c:v>23.810165999999999</c:v>
                </c:pt>
                <c:pt idx="3741">
                  <c:v>23.810518999999999</c:v>
                </c:pt>
                <c:pt idx="3742">
                  <c:v>23.810873000000001</c:v>
                </c:pt>
                <c:pt idx="3743">
                  <c:v>23.811228</c:v>
                </c:pt>
                <c:pt idx="3744">
                  <c:v>23.811584</c:v>
                </c:pt>
                <c:pt idx="3745">
                  <c:v>23.81194</c:v>
                </c:pt>
                <c:pt idx="3746">
                  <c:v>23.812297999999998</c:v>
                </c:pt>
                <c:pt idx="3747">
                  <c:v>23.812656</c:v>
                </c:pt>
                <c:pt idx="3748">
                  <c:v>23.813013999999999</c:v>
                </c:pt>
                <c:pt idx="3749">
                  <c:v>23.813372000000001</c:v>
                </c:pt>
                <c:pt idx="3750">
                  <c:v>23.81373</c:v>
                </c:pt>
                <c:pt idx="3751">
                  <c:v>23.814088000000002</c:v>
                </c:pt>
                <c:pt idx="3752">
                  <c:v>23.814444999999999</c:v>
                </c:pt>
                <c:pt idx="3753">
                  <c:v>23.814802</c:v>
                </c:pt>
                <c:pt idx="3754">
                  <c:v>23.815158</c:v>
                </c:pt>
                <c:pt idx="3755">
                  <c:v>23.815512999999999</c:v>
                </c:pt>
                <c:pt idx="3756">
                  <c:v>23.815867000000001</c:v>
                </c:pt>
                <c:pt idx="3757">
                  <c:v>23.816219</c:v>
                </c:pt>
                <c:pt idx="3758">
                  <c:v>23.816569999999999</c:v>
                </c:pt>
                <c:pt idx="3759">
                  <c:v>23.81692</c:v>
                </c:pt>
                <c:pt idx="3760">
                  <c:v>23.817267000000001</c:v>
                </c:pt>
                <c:pt idx="3761">
                  <c:v>23.817613000000001</c:v>
                </c:pt>
                <c:pt idx="3762">
                  <c:v>23.817955999999999</c:v>
                </c:pt>
                <c:pt idx="3763">
                  <c:v>23.818297000000001</c:v>
                </c:pt>
                <c:pt idx="3764">
                  <c:v>23.818636000000001</c:v>
                </c:pt>
                <c:pt idx="3765">
                  <c:v>23.818971000000001</c:v>
                </c:pt>
                <c:pt idx="3766">
                  <c:v>23.819303999999999</c:v>
                </c:pt>
                <c:pt idx="3767">
                  <c:v>23.819634000000001</c:v>
                </c:pt>
                <c:pt idx="3768">
                  <c:v>23.819960999999999</c:v>
                </c:pt>
                <c:pt idx="3769">
                  <c:v>23.820284000000001</c:v>
                </c:pt>
                <c:pt idx="3770">
                  <c:v>23.820602999999998</c:v>
                </c:pt>
                <c:pt idx="3771">
                  <c:v>23.820919</c:v>
                </c:pt>
                <c:pt idx="3772">
                  <c:v>23.821231000000001</c:v>
                </c:pt>
                <c:pt idx="3773">
                  <c:v>23.821539000000001</c:v>
                </c:pt>
                <c:pt idx="3774">
                  <c:v>23.821842</c:v>
                </c:pt>
                <c:pt idx="3775">
                  <c:v>23.822141999999999</c:v>
                </c:pt>
                <c:pt idx="3776">
                  <c:v>23.822436</c:v>
                </c:pt>
                <c:pt idx="3777">
                  <c:v>23.822725999999999</c:v>
                </c:pt>
                <c:pt idx="3778">
                  <c:v>23.82301</c:v>
                </c:pt>
                <c:pt idx="3779">
                  <c:v>23.82329</c:v>
                </c:pt>
                <c:pt idx="3780">
                  <c:v>23.823564000000001</c:v>
                </c:pt>
                <c:pt idx="3781">
                  <c:v>23.823831999999999</c:v>
                </c:pt>
                <c:pt idx="3782">
                  <c:v>23.824095</c:v>
                </c:pt>
                <c:pt idx="3783">
                  <c:v>23.824352000000001</c:v>
                </c:pt>
                <c:pt idx="3784">
                  <c:v>23.824603</c:v>
                </c:pt>
                <c:pt idx="3785">
                  <c:v>23.824847999999999</c:v>
                </c:pt>
                <c:pt idx="3786">
                  <c:v>23.825071999999999</c:v>
                </c:pt>
                <c:pt idx="3787">
                  <c:v>23.825087</c:v>
                </c:pt>
                <c:pt idx="3788">
                  <c:v>23.825218</c:v>
                </c:pt>
                <c:pt idx="3789">
                  <c:v>23.825319</c:v>
                </c:pt>
                <c:pt idx="3790">
                  <c:v>23.825544000000001</c:v>
                </c:pt>
                <c:pt idx="3791">
                  <c:v>23.825762000000001</c:v>
                </c:pt>
                <c:pt idx="3792">
                  <c:v>23.825861</c:v>
                </c:pt>
                <c:pt idx="3793">
                  <c:v>23.825973000000001</c:v>
                </c:pt>
                <c:pt idx="3794">
                  <c:v>23.826177000000001</c:v>
                </c:pt>
                <c:pt idx="3795">
                  <c:v>23.8263</c:v>
                </c:pt>
                <c:pt idx="3796">
                  <c:v>23.826373</c:v>
                </c:pt>
                <c:pt idx="3797">
                  <c:v>23.826561999999999</c:v>
                </c:pt>
                <c:pt idx="3798">
                  <c:v>23.826613999999999</c:v>
                </c:pt>
                <c:pt idx="3799">
                  <c:v>23.826743</c:v>
                </c:pt>
                <c:pt idx="3800">
                  <c:v>23.826917000000002</c:v>
                </c:pt>
                <c:pt idx="3801">
                  <c:v>23.826931999999999</c:v>
                </c:pt>
                <c:pt idx="3802">
                  <c:v>23.827082000000001</c:v>
                </c:pt>
                <c:pt idx="3803">
                  <c:v>23.827238000000001</c:v>
                </c:pt>
                <c:pt idx="3804">
                  <c:v>23.827245999999999</c:v>
                </c:pt>
                <c:pt idx="3805">
                  <c:v>23.827386000000001</c:v>
                </c:pt>
                <c:pt idx="3806">
                  <c:v>23.827525999999999</c:v>
                </c:pt>
                <c:pt idx="3807">
                  <c:v>23.827544</c:v>
                </c:pt>
                <c:pt idx="3808">
                  <c:v>23.827656999999999</c:v>
                </c:pt>
                <c:pt idx="3809">
                  <c:v>23.827777999999999</c:v>
                </c:pt>
                <c:pt idx="3810">
                  <c:v>23.827818000000001</c:v>
                </c:pt>
                <c:pt idx="3811">
                  <c:v>23.827891000000001</c:v>
                </c:pt>
                <c:pt idx="3812">
                  <c:v>23.827994</c:v>
                </c:pt>
                <c:pt idx="3813">
                  <c:v>23.828001</c:v>
                </c:pt>
                <c:pt idx="3814">
                  <c:v>23.828088000000001</c:v>
                </c:pt>
                <c:pt idx="3815">
                  <c:v>23.828109999999999</c:v>
                </c:pt>
                <c:pt idx="3816">
                  <c:v>23.828171999999999</c:v>
                </c:pt>
                <c:pt idx="3817">
                  <c:v>23.828206999999999</c:v>
                </c:pt>
                <c:pt idx="3818">
                  <c:v>23.828246</c:v>
                </c:pt>
                <c:pt idx="3819">
                  <c:v>23.828291</c:v>
                </c:pt>
                <c:pt idx="3820">
                  <c:v>23.828309999999998</c:v>
                </c:pt>
                <c:pt idx="3821">
                  <c:v>23.828351000000001</c:v>
                </c:pt>
                <c:pt idx="3822">
                  <c:v>23.828361000000001</c:v>
                </c:pt>
                <c:pt idx="3823">
                  <c:v>23.828375000000001</c:v>
                </c:pt>
                <c:pt idx="3824">
                  <c:v>23.828396999999999</c:v>
                </c:pt>
                <c:pt idx="3825">
                  <c:v>23.828415</c:v>
                </c:pt>
                <c:pt idx="3826">
                  <c:v>23.828416000000001</c:v>
                </c:pt>
                <c:pt idx="3827">
                  <c:v>23.828431999999999</c:v>
                </c:pt>
                <c:pt idx="3828">
                  <c:v>23.828446</c:v>
                </c:pt>
                <c:pt idx="3829">
                  <c:v>23.828451999999999</c:v>
                </c:pt>
                <c:pt idx="3830">
                  <c:v>23.828457</c:v>
                </c:pt>
                <c:pt idx="3831">
                  <c:v>23.828465999999999</c:v>
                </c:pt>
                <c:pt idx="3832">
                  <c:v>23.828468999999998</c:v>
                </c:pt>
                <c:pt idx="3833">
                  <c:v>23.828471</c:v>
                </c:pt>
                <c:pt idx="3834">
                  <c:v>23.828474</c:v>
                </c:pt>
                <c:pt idx="3835">
                  <c:v>23.828474</c:v>
                </c:pt>
                <c:pt idx="3836">
                  <c:v>23.828474</c:v>
                </c:pt>
                <c:pt idx="3837">
                  <c:v>23.848842000000001</c:v>
                </c:pt>
                <c:pt idx="3838">
                  <c:v>23.889592</c:v>
                </c:pt>
                <c:pt idx="3839">
                  <c:v>23.903168000000001</c:v>
                </c:pt>
                <c:pt idx="3840">
                  <c:v>23.937125000000002</c:v>
                </c:pt>
                <c:pt idx="3841">
                  <c:v>23.974478999999999</c:v>
                </c:pt>
                <c:pt idx="3842">
                  <c:v>23.988054999999999</c:v>
                </c:pt>
                <c:pt idx="3843">
                  <c:v>24.018618</c:v>
                </c:pt>
                <c:pt idx="3844">
                  <c:v>24.035596999999999</c:v>
                </c:pt>
                <c:pt idx="3845">
                  <c:v>24.062763</c:v>
                </c:pt>
                <c:pt idx="3846">
                  <c:v>24.069551000000001</c:v>
                </c:pt>
                <c:pt idx="3847">
                  <c:v>24.113696000000001</c:v>
                </c:pt>
                <c:pt idx="3848">
                  <c:v>24.134070999999999</c:v>
                </c:pt>
                <c:pt idx="3849">
                  <c:v>24.157841999999999</c:v>
                </c:pt>
                <c:pt idx="3850">
                  <c:v>24.157910000000001</c:v>
                </c:pt>
                <c:pt idx="3851">
                  <c:v>24.158258</c:v>
                </c:pt>
                <c:pt idx="3852">
                  <c:v>24.158642</c:v>
                </c:pt>
                <c:pt idx="3853">
                  <c:v>24.159139</c:v>
                </c:pt>
                <c:pt idx="3854">
                  <c:v>24.159582</c:v>
                </c:pt>
                <c:pt idx="3855">
                  <c:v>24.159908000000001</c:v>
                </c:pt>
                <c:pt idx="3856">
                  <c:v>24.160259</c:v>
                </c:pt>
                <c:pt idx="3857">
                  <c:v>24.160633000000001</c:v>
                </c:pt>
                <c:pt idx="3858">
                  <c:v>24.161028999999999</c:v>
                </c:pt>
                <c:pt idx="3859">
                  <c:v>24.161446000000002</c:v>
                </c:pt>
                <c:pt idx="3860">
                  <c:v>24.161884000000001</c:v>
                </c:pt>
                <c:pt idx="3861">
                  <c:v>24.162341000000001</c:v>
                </c:pt>
                <c:pt idx="3862">
                  <c:v>24.162815999999999</c:v>
                </c:pt>
                <c:pt idx="3863">
                  <c:v>24.163309000000002</c:v>
                </c:pt>
                <c:pt idx="3864">
                  <c:v>24.163819</c:v>
                </c:pt>
                <c:pt idx="3865">
                  <c:v>24.164345000000001</c:v>
                </c:pt>
                <c:pt idx="3866">
                  <c:v>24.164885000000002</c:v>
                </c:pt>
                <c:pt idx="3867">
                  <c:v>24.165438999999999</c:v>
                </c:pt>
                <c:pt idx="3868">
                  <c:v>24.165863000000002</c:v>
                </c:pt>
                <c:pt idx="3869">
                  <c:v>24.166149999999998</c:v>
                </c:pt>
                <c:pt idx="3870">
                  <c:v>24.166439</c:v>
                </c:pt>
                <c:pt idx="3871">
                  <c:v>24.166732</c:v>
                </c:pt>
                <c:pt idx="3872">
                  <c:v>24.167027000000001</c:v>
                </c:pt>
                <c:pt idx="3873">
                  <c:v>24.167324000000001</c:v>
                </c:pt>
                <c:pt idx="3874">
                  <c:v>24.167624</c:v>
                </c:pt>
                <c:pt idx="3875">
                  <c:v>24.167926999999999</c:v>
                </c:pt>
                <c:pt idx="3876">
                  <c:v>24.168232</c:v>
                </c:pt>
                <c:pt idx="3877">
                  <c:v>24.168538000000002</c:v>
                </c:pt>
                <c:pt idx="3878">
                  <c:v>24.168847</c:v>
                </c:pt>
                <c:pt idx="3879">
                  <c:v>24.169157999999999</c:v>
                </c:pt>
                <c:pt idx="3880">
                  <c:v>24.16947</c:v>
                </c:pt>
                <c:pt idx="3881">
                  <c:v>24.169784</c:v>
                </c:pt>
                <c:pt idx="3882">
                  <c:v>24.170100000000001</c:v>
                </c:pt>
                <c:pt idx="3883">
                  <c:v>24.170417</c:v>
                </c:pt>
                <c:pt idx="3884">
                  <c:v>24.170735000000001</c:v>
                </c:pt>
                <c:pt idx="3885">
                  <c:v>24.171054999999999</c:v>
                </c:pt>
                <c:pt idx="3886">
                  <c:v>24.171375000000001</c:v>
                </c:pt>
                <c:pt idx="3887">
                  <c:v>24.171697000000002</c:v>
                </c:pt>
                <c:pt idx="3888">
                  <c:v>24.172018999999999</c:v>
                </c:pt>
                <c:pt idx="3889">
                  <c:v>24.172342</c:v>
                </c:pt>
                <c:pt idx="3890">
                  <c:v>24.172666</c:v>
                </c:pt>
                <c:pt idx="3891">
                  <c:v>24.172989999999999</c:v>
                </c:pt>
                <c:pt idx="3892">
                  <c:v>24.173314999999999</c:v>
                </c:pt>
                <c:pt idx="3893">
                  <c:v>24.173639999999999</c:v>
                </c:pt>
                <c:pt idx="3894">
                  <c:v>24.173964999999999</c:v>
                </c:pt>
                <c:pt idx="3895">
                  <c:v>24.174289999999999</c:v>
                </c:pt>
                <c:pt idx="3896">
                  <c:v>24.174613999999998</c:v>
                </c:pt>
                <c:pt idx="3897">
                  <c:v>24.174938999999998</c:v>
                </c:pt>
                <c:pt idx="3898">
                  <c:v>24.175263000000001</c:v>
                </c:pt>
                <c:pt idx="3899">
                  <c:v>24.175587</c:v>
                </c:pt>
                <c:pt idx="3900">
                  <c:v>24.175830000000001</c:v>
                </c:pt>
                <c:pt idx="3901">
                  <c:v>24.175991</c:v>
                </c:pt>
                <c:pt idx="3902">
                  <c:v>24.176152999999999</c:v>
                </c:pt>
                <c:pt idx="3903">
                  <c:v>24.176314000000001</c:v>
                </c:pt>
                <c:pt idx="3904">
                  <c:v>24.176475</c:v>
                </c:pt>
                <c:pt idx="3905">
                  <c:v>24.176635000000001</c:v>
                </c:pt>
                <c:pt idx="3906">
                  <c:v>24.176796</c:v>
                </c:pt>
                <c:pt idx="3907">
                  <c:v>24.176956000000001</c:v>
                </c:pt>
                <c:pt idx="3908">
                  <c:v>24.177116000000002</c:v>
                </c:pt>
                <c:pt idx="3909">
                  <c:v>24.177275999999999</c:v>
                </c:pt>
                <c:pt idx="3910">
                  <c:v>24.177434999999999</c:v>
                </c:pt>
                <c:pt idx="3911">
                  <c:v>24.177593999999999</c:v>
                </c:pt>
                <c:pt idx="3912">
                  <c:v>24.177752999999999</c:v>
                </c:pt>
                <c:pt idx="3913">
                  <c:v>24.177911000000002</c:v>
                </c:pt>
                <c:pt idx="3914">
                  <c:v>24.178069000000001</c:v>
                </c:pt>
                <c:pt idx="3915">
                  <c:v>24.178227</c:v>
                </c:pt>
                <c:pt idx="3916">
                  <c:v>24.178384000000001</c:v>
                </c:pt>
                <c:pt idx="3917">
                  <c:v>24.178540999999999</c:v>
                </c:pt>
                <c:pt idx="3918">
                  <c:v>24.178698000000001</c:v>
                </c:pt>
                <c:pt idx="3919">
                  <c:v>24.178854000000001</c:v>
                </c:pt>
                <c:pt idx="3920">
                  <c:v>24.179010000000002</c:v>
                </c:pt>
                <c:pt idx="3921">
                  <c:v>24.179165000000001</c:v>
                </c:pt>
                <c:pt idx="3922">
                  <c:v>24.179319</c:v>
                </c:pt>
                <c:pt idx="3923">
                  <c:v>24.179473999999999</c:v>
                </c:pt>
                <c:pt idx="3924">
                  <c:v>24.179627</c:v>
                </c:pt>
                <c:pt idx="3925">
                  <c:v>24.179780999999998</c:v>
                </c:pt>
                <c:pt idx="3926">
                  <c:v>24.179932999999998</c:v>
                </c:pt>
                <c:pt idx="3927">
                  <c:v>24.180084999999998</c:v>
                </c:pt>
                <c:pt idx="3928">
                  <c:v>24.180237000000002</c:v>
                </c:pt>
                <c:pt idx="3929">
                  <c:v>24.180388000000001</c:v>
                </c:pt>
                <c:pt idx="3930">
                  <c:v>24.180539</c:v>
                </c:pt>
                <c:pt idx="3931">
                  <c:v>24.180688</c:v>
                </c:pt>
                <c:pt idx="3932">
                  <c:v>24.180838000000001</c:v>
                </c:pt>
                <c:pt idx="3933">
                  <c:v>24.180986000000001</c:v>
                </c:pt>
                <c:pt idx="3934">
                  <c:v>24.181134</c:v>
                </c:pt>
                <c:pt idx="3935">
                  <c:v>24.181280999999998</c:v>
                </c:pt>
                <c:pt idx="3936">
                  <c:v>24.181428</c:v>
                </c:pt>
                <c:pt idx="3937">
                  <c:v>24.181574000000001</c:v>
                </c:pt>
                <c:pt idx="3938">
                  <c:v>24.181719000000001</c:v>
                </c:pt>
                <c:pt idx="3939">
                  <c:v>24.181864000000001</c:v>
                </c:pt>
                <c:pt idx="3940">
                  <c:v>24.182008</c:v>
                </c:pt>
                <c:pt idx="3941">
                  <c:v>24.182151000000001</c:v>
                </c:pt>
                <c:pt idx="3942">
                  <c:v>24.182293000000001</c:v>
                </c:pt>
                <c:pt idx="3943">
                  <c:v>24.182434000000001</c:v>
                </c:pt>
                <c:pt idx="3944">
                  <c:v>24.182575</c:v>
                </c:pt>
                <c:pt idx="3945">
                  <c:v>24.182715000000002</c:v>
                </c:pt>
                <c:pt idx="3946">
                  <c:v>24.182853999999999</c:v>
                </c:pt>
                <c:pt idx="3947">
                  <c:v>24.182991999999999</c:v>
                </c:pt>
                <c:pt idx="3948">
                  <c:v>24.183129999999998</c:v>
                </c:pt>
                <c:pt idx="3949">
                  <c:v>24.183266</c:v>
                </c:pt>
                <c:pt idx="3950">
                  <c:v>24.183402000000001</c:v>
                </c:pt>
                <c:pt idx="3951">
                  <c:v>24.183537000000001</c:v>
                </c:pt>
                <c:pt idx="3952">
                  <c:v>24.183671</c:v>
                </c:pt>
                <c:pt idx="3953">
                  <c:v>24.183803999999999</c:v>
                </c:pt>
                <c:pt idx="3954">
                  <c:v>24.183935999999999</c:v>
                </c:pt>
                <c:pt idx="3955">
                  <c:v>24.184066999999999</c:v>
                </c:pt>
                <c:pt idx="3956">
                  <c:v>24.184197000000001</c:v>
                </c:pt>
                <c:pt idx="3957">
                  <c:v>24.184325999999999</c:v>
                </c:pt>
                <c:pt idx="3958">
                  <c:v>24.184453999999999</c:v>
                </c:pt>
                <c:pt idx="3959">
                  <c:v>24.184581000000001</c:v>
                </c:pt>
                <c:pt idx="3960">
                  <c:v>24.184707</c:v>
                </c:pt>
                <c:pt idx="3961">
                  <c:v>24.184832</c:v>
                </c:pt>
                <c:pt idx="3962">
                  <c:v>24.184956</c:v>
                </c:pt>
                <c:pt idx="3963">
                  <c:v>24.185079000000002</c:v>
                </c:pt>
                <c:pt idx="3964">
                  <c:v>24.185200999999999</c:v>
                </c:pt>
                <c:pt idx="3965">
                  <c:v>24.185321999999999</c:v>
                </c:pt>
                <c:pt idx="3966">
                  <c:v>24.185441999999998</c:v>
                </c:pt>
                <c:pt idx="3967">
                  <c:v>24.185559999999999</c:v>
                </c:pt>
                <c:pt idx="3968">
                  <c:v>24.185676999999998</c:v>
                </c:pt>
                <c:pt idx="3969">
                  <c:v>24.185794000000001</c:v>
                </c:pt>
                <c:pt idx="3970">
                  <c:v>24.185908999999999</c:v>
                </c:pt>
                <c:pt idx="3971">
                  <c:v>24.186022999999999</c:v>
                </c:pt>
                <c:pt idx="3972">
                  <c:v>24.186135</c:v>
                </c:pt>
                <c:pt idx="3973">
                  <c:v>24.186247000000002</c:v>
                </c:pt>
                <c:pt idx="3974">
                  <c:v>24.186357000000001</c:v>
                </c:pt>
                <c:pt idx="3975">
                  <c:v>24.186465999999999</c:v>
                </c:pt>
                <c:pt idx="3976">
                  <c:v>24.186574</c:v>
                </c:pt>
                <c:pt idx="3977">
                  <c:v>24.186679999999999</c:v>
                </c:pt>
                <c:pt idx="3978">
                  <c:v>24.186786000000001</c:v>
                </c:pt>
                <c:pt idx="3979">
                  <c:v>24.186889999999998</c:v>
                </c:pt>
                <c:pt idx="3980">
                  <c:v>24.186992</c:v>
                </c:pt>
                <c:pt idx="3981">
                  <c:v>24.187093000000001</c:v>
                </c:pt>
                <c:pt idx="3982">
                  <c:v>24.187193000000001</c:v>
                </c:pt>
                <c:pt idx="3983">
                  <c:v>24.187291999999999</c:v>
                </c:pt>
                <c:pt idx="3984">
                  <c:v>24.187389</c:v>
                </c:pt>
                <c:pt idx="3985">
                  <c:v>24.187484999999999</c:v>
                </c:pt>
                <c:pt idx="3986">
                  <c:v>24.187578999999999</c:v>
                </c:pt>
                <c:pt idx="3987">
                  <c:v>24.187671999999999</c:v>
                </c:pt>
                <c:pt idx="3988">
                  <c:v>24.187764000000001</c:v>
                </c:pt>
                <c:pt idx="3989">
                  <c:v>24.187854000000002</c:v>
                </c:pt>
                <c:pt idx="3990">
                  <c:v>24.187943000000001</c:v>
                </c:pt>
                <c:pt idx="3991">
                  <c:v>24.188030000000001</c:v>
                </c:pt>
                <c:pt idx="3992">
                  <c:v>24.188115</c:v>
                </c:pt>
                <c:pt idx="3993">
                  <c:v>24.188199999999998</c:v>
                </c:pt>
                <c:pt idx="3994">
                  <c:v>24.188282000000001</c:v>
                </c:pt>
                <c:pt idx="3995">
                  <c:v>24.188362999999999</c:v>
                </c:pt>
                <c:pt idx="3996">
                  <c:v>24.188403000000001</c:v>
                </c:pt>
                <c:pt idx="3997">
                  <c:v>24.188442999999999</c:v>
                </c:pt>
                <c:pt idx="3998">
                  <c:v>24.188524000000001</c:v>
                </c:pt>
                <c:pt idx="3999">
                  <c:v>24.188649000000002</c:v>
                </c:pt>
                <c:pt idx="4000">
                  <c:v>24.18882</c:v>
                </c:pt>
                <c:pt idx="4001">
                  <c:v>24.188997000000001</c:v>
                </c:pt>
                <c:pt idx="4002">
                  <c:v>24.189181000000001</c:v>
                </c:pt>
                <c:pt idx="4003">
                  <c:v>24.189368999999999</c:v>
                </c:pt>
                <c:pt idx="4004">
                  <c:v>24.189564000000001</c:v>
                </c:pt>
                <c:pt idx="4005">
                  <c:v>24.189762999999999</c:v>
                </c:pt>
                <c:pt idx="4006">
                  <c:v>24.189968</c:v>
                </c:pt>
                <c:pt idx="4007">
                  <c:v>24.190179000000001</c:v>
                </c:pt>
                <c:pt idx="4008">
                  <c:v>24.190394000000001</c:v>
                </c:pt>
                <c:pt idx="4009">
                  <c:v>24.190615000000001</c:v>
                </c:pt>
                <c:pt idx="4010">
                  <c:v>24.190840000000001</c:v>
                </c:pt>
                <c:pt idx="4011">
                  <c:v>24.19107</c:v>
                </c:pt>
                <c:pt idx="4012">
                  <c:v>24.191305</c:v>
                </c:pt>
                <c:pt idx="4013">
                  <c:v>24.191544</c:v>
                </c:pt>
                <c:pt idx="4014">
                  <c:v>24.191787999999999</c:v>
                </c:pt>
                <c:pt idx="4015">
                  <c:v>24.192036000000002</c:v>
                </c:pt>
                <c:pt idx="4016">
                  <c:v>24.192288000000001</c:v>
                </c:pt>
                <c:pt idx="4017">
                  <c:v>24.192544000000002</c:v>
                </c:pt>
                <c:pt idx="4018">
                  <c:v>24.192805</c:v>
                </c:pt>
                <c:pt idx="4019">
                  <c:v>24.193069000000001</c:v>
                </c:pt>
                <c:pt idx="4020">
                  <c:v>24.193470999999999</c:v>
                </c:pt>
                <c:pt idx="4021">
                  <c:v>24.194020999999999</c:v>
                </c:pt>
                <c:pt idx="4022">
                  <c:v>24.194583999999999</c:v>
                </c:pt>
                <c:pt idx="4023">
                  <c:v>24.195159</c:v>
                </c:pt>
                <c:pt idx="4024">
                  <c:v>24.195744999999999</c:v>
                </c:pt>
                <c:pt idx="4025">
                  <c:v>24.196342000000001</c:v>
                </c:pt>
                <c:pt idx="4026">
                  <c:v>24.196949</c:v>
                </c:pt>
                <c:pt idx="4027">
                  <c:v>24.197562999999999</c:v>
                </c:pt>
                <c:pt idx="4028">
                  <c:v>24.198186</c:v>
                </c:pt>
                <c:pt idx="4029">
                  <c:v>24.198815</c:v>
                </c:pt>
                <c:pt idx="4030">
                  <c:v>24.199449999999999</c:v>
                </c:pt>
                <c:pt idx="4031">
                  <c:v>24.200089999999999</c:v>
                </c:pt>
                <c:pt idx="4032">
                  <c:v>24.200734000000001</c:v>
                </c:pt>
                <c:pt idx="4033">
                  <c:v>24.20138</c:v>
                </c:pt>
                <c:pt idx="4034">
                  <c:v>24.202029</c:v>
                </c:pt>
                <c:pt idx="4035">
                  <c:v>24.202679</c:v>
                </c:pt>
                <c:pt idx="4036">
                  <c:v>24.203329</c:v>
                </c:pt>
                <c:pt idx="4037">
                  <c:v>24.203977999999999</c:v>
                </c:pt>
                <c:pt idx="4038">
                  <c:v>24.204625</c:v>
                </c:pt>
                <c:pt idx="4039">
                  <c:v>24.205269999999999</c:v>
                </c:pt>
                <c:pt idx="4040">
                  <c:v>24.205911</c:v>
                </c:pt>
                <c:pt idx="4041">
                  <c:v>24.206865000000001</c:v>
                </c:pt>
                <c:pt idx="4042">
                  <c:v>24.208113999999998</c:v>
                </c:pt>
                <c:pt idx="4043">
                  <c:v>24.209333000000001</c:v>
                </c:pt>
                <c:pt idx="4044">
                  <c:v>24.210512999999999</c:v>
                </c:pt>
                <c:pt idx="4045">
                  <c:v>24.211646999999999</c:v>
                </c:pt>
                <c:pt idx="4046">
                  <c:v>24.212727000000001</c:v>
                </c:pt>
                <c:pt idx="4047">
                  <c:v>24.213747000000001</c:v>
                </c:pt>
                <c:pt idx="4048">
                  <c:v>24.214697999999999</c:v>
                </c:pt>
                <c:pt idx="4049">
                  <c:v>24.215572999999999</c:v>
                </c:pt>
                <c:pt idx="4050">
                  <c:v>24.216365</c:v>
                </c:pt>
                <c:pt idx="4051">
                  <c:v>24.217381</c:v>
                </c:pt>
                <c:pt idx="4052">
                  <c:v>24.218698</c:v>
                </c:pt>
                <c:pt idx="4053">
                  <c:v>24.218966000000002</c:v>
                </c:pt>
                <c:pt idx="4054">
                  <c:v>24.252922999999999</c:v>
                </c:pt>
                <c:pt idx="4055">
                  <c:v>24.266499</c:v>
                </c:pt>
                <c:pt idx="4056">
                  <c:v>24.266665</c:v>
                </c:pt>
                <c:pt idx="4057">
                  <c:v>24.267503000000001</c:v>
                </c:pt>
                <c:pt idx="4058">
                  <c:v>24.268425000000001</c:v>
                </c:pt>
                <c:pt idx="4059">
                  <c:v>24.269613</c:v>
                </c:pt>
                <c:pt idx="4060">
                  <c:v>24.271046999999999</c:v>
                </c:pt>
                <c:pt idx="4061">
                  <c:v>24.272705999999999</c:v>
                </c:pt>
                <c:pt idx="4062">
                  <c:v>24.274570000000001</c:v>
                </c:pt>
                <c:pt idx="4063">
                  <c:v>24.27609</c:v>
                </c:pt>
                <c:pt idx="4064">
                  <c:v>24.277156999999999</c:v>
                </c:pt>
                <c:pt idx="4065">
                  <c:v>24.278264</c:v>
                </c:pt>
                <c:pt idx="4066">
                  <c:v>24.279406999999999</c:v>
                </c:pt>
                <c:pt idx="4067">
                  <c:v>24.280586</c:v>
                </c:pt>
                <c:pt idx="4068">
                  <c:v>24.281796</c:v>
                </c:pt>
                <c:pt idx="4069">
                  <c:v>24.283035000000002</c:v>
                </c:pt>
                <c:pt idx="4070">
                  <c:v>24.284302</c:v>
                </c:pt>
                <c:pt idx="4071">
                  <c:v>24.285592000000001</c:v>
                </c:pt>
                <c:pt idx="4072">
                  <c:v>24.286905000000001</c:v>
                </c:pt>
                <c:pt idx="4073">
                  <c:v>24.288236999999999</c:v>
                </c:pt>
                <c:pt idx="4074">
                  <c:v>24.289584999999999</c:v>
                </c:pt>
                <c:pt idx="4075">
                  <c:v>24.290946999999999</c:v>
                </c:pt>
                <c:pt idx="4076">
                  <c:v>24.292321000000001</c:v>
                </c:pt>
                <c:pt idx="4077">
                  <c:v>24.293703000000001</c:v>
                </c:pt>
                <c:pt idx="4078">
                  <c:v>24.295092</c:v>
                </c:pt>
                <c:pt idx="4079">
                  <c:v>24.296485000000001</c:v>
                </c:pt>
                <c:pt idx="4080">
                  <c:v>24.297878999999998</c:v>
                </c:pt>
                <c:pt idx="4081">
                  <c:v>24.299271000000001</c:v>
                </c:pt>
                <c:pt idx="4082">
                  <c:v>24.300312999999999</c:v>
                </c:pt>
                <c:pt idx="4083">
                  <c:v>24.301006000000001</c:v>
                </c:pt>
                <c:pt idx="4084">
                  <c:v>24.301697000000001</c:v>
                </c:pt>
                <c:pt idx="4085">
                  <c:v>24.302385999999998</c:v>
                </c:pt>
                <c:pt idx="4086">
                  <c:v>24.303073000000001</c:v>
                </c:pt>
                <c:pt idx="4087">
                  <c:v>24.303757000000001</c:v>
                </c:pt>
                <c:pt idx="4088">
                  <c:v>24.304437</c:v>
                </c:pt>
                <c:pt idx="4089">
                  <c:v>24.305115000000001</c:v>
                </c:pt>
                <c:pt idx="4090">
                  <c:v>24.305789000000001</c:v>
                </c:pt>
                <c:pt idx="4091">
                  <c:v>24.306457999999999</c:v>
                </c:pt>
                <c:pt idx="4092">
                  <c:v>24.307123000000001</c:v>
                </c:pt>
                <c:pt idx="4093">
                  <c:v>24.307784000000002</c:v>
                </c:pt>
                <c:pt idx="4094">
                  <c:v>24.308440000000001</c:v>
                </c:pt>
                <c:pt idx="4095">
                  <c:v>24.309090000000001</c:v>
                </c:pt>
                <c:pt idx="4096">
                  <c:v>24.309735</c:v>
                </c:pt>
                <c:pt idx="4097">
                  <c:v>24.310373999999999</c:v>
                </c:pt>
                <c:pt idx="4098">
                  <c:v>24.311005999999999</c:v>
                </c:pt>
                <c:pt idx="4099">
                  <c:v>24.311631999999999</c:v>
                </c:pt>
                <c:pt idx="4100">
                  <c:v>24.312251</c:v>
                </c:pt>
                <c:pt idx="4101">
                  <c:v>24.312863</c:v>
                </c:pt>
                <c:pt idx="4102">
                  <c:v>24.313466999999999</c:v>
                </c:pt>
                <c:pt idx="4103">
                  <c:v>24.314063000000001</c:v>
                </c:pt>
                <c:pt idx="4104">
                  <c:v>24.314651000000001</c:v>
                </c:pt>
                <c:pt idx="4105">
                  <c:v>24.315231000000001</c:v>
                </c:pt>
                <c:pt idx="4106">
                  <c:v>24.315802000000001</c:v>
                </c:pt>
                <c:pt idx="4107">
                  <c:v>24.316362999999999</c:v>
                </c:pt>
                <c:pt idx="4108">
                  <c:v>24.316915000000002</c:v>
                </c:pt>
                <c:pt idx="4109">
                  <c:v>24.317457999999998</c:v>
                </c:pt>
                <c:pt idx="4110">
                  <c:v>24.317990000000002</c:v>
                </c:pt>
                <c:pt idx="4111">
                  <c:v>24.318511999999998</c:v>
                </c:pt>
                <c:pt idx="4112">
                  <c:v>24.319023000000001</c:v>
                </c:pt>
                <c:pt idx="4113">
                  <c:v>24.319523</c:v>
                </c:pt>
                <c:pt idx="4114">
                  <c:v>24.319890000000001</c:v>
                </c:pt>
                <c:pt idx="4115">
                  <c:v>24.320132000000001</c:v>
                </c:pt>
                <c:pt idx="4116">
                  <c:v>24.32037</c:v>
                </c:pt>
                <c:pt idx="4117">
                  <c:v>24.320605</c:v>
                </c:pt>
                <c:pt idx="4118">
                  <c:v>24.320837999999998</c:v>
                </c:pt>
                <c:pt idx="4119">
                  <c:v>24.321066999999999</c:v>
                </c:pt>
                <c:pt idx="4120">
                  <c:v>24.321293000000001</c:v>
                </c:pt>
                <c:pt idx="4121">
                  <c:v>24.321515999999999</c:v>
                </c:pt>
                <c:pt idx="4122">
                  <c:v>24.321736000000001</c:v>
                </c:pt>
                <c:pt idx="4123">
                  <c:v>24.321953000000001</c:v>
                </c:pt>
                <c:pt idx="4124">
                  <c:v>24.322165999999999</c:v>
                </c:pt>
                <c:pt idx="4125">
                  <c:v>24.322375999999998</c:v>
                </c:pt>
                <c:pt idx="4126">
                  <c:v>24.322583000000002</c:v>
                </c:pt>
                <c:pt idx="4127">
                  <c:v>24.322786000000001</c:v>
                </c:pt>
                <c:pt idx="4128">
                  <c:v>24.322986</c:v>
                </c:pt>
                <c:pt idx="4129">
                  <c:v>24.323183</c:v>
                </c:pt>
                <c:pt idx="4130">
                  <c:v>24.323374999999999</c:v>
                </c:pt>
                <c:pt idx="4131">
                  <c:v>24.323564999999999</c:v>
                </c:pt>
                <c:pt idx="4132">
                  <c:v>24.323751000000001</c:v>
                </c:pt>
                <c:pt idx="4133">
                  <c:v>24.323933</c:v>
                </c:pt>
                <c:pt idx="4134">
                  <c:v>24.324110999999998</c:v>
                </c:pt>
                <c:pt idx="4135">
                  <c:v>24.324286000000001</c:v>
                </c:pt>
                <c:pt idx="4136">
                  <c:v>24.324456999999999</c:v>
                </c:pt>
                <c:pt idx="4137">
                  <c:v>24.324624</c:v>
                </c:pt>
                <c:pt idx="4138">
                  <c:v>24.324787000000001</c:v>
                </c:pt>
                <c:pt idx="4139">
                  <c:v>24.324947000000002</c:v>
                </c:pt>
                <c:pt idx="4140">
                  <c:v>24.325102000000001</c:v>
                </c:pt>
                <c:pt idx="4141">
                  <c:v>24.325254000000001</c:v>
                </c:pt>
                <c:pt idx="4142">
                  <c:v>24.325402</c:v>
                </c:pt>
                <c:pt idx="4143">
                  <c:v>24.325510000000001</c:v>
                </c:pt>
                <c:pt idx="4144">
                  <c:v>24.325581</c:v>
                </c:pt>
                <c:pt idx="4145">
                  <c:v>24.32565</c:v>
                </c:pt>
                <c:pt idx="4146">
                  <c:v>24.325718999999999</c:v>
                </c:pt>
                <c:pt idx="4147">
                  <c:v>24.325786999999998</c:v>
                </c:pt>
                <c:pt idx="4148">
                  <c:v>24.325852999999999</c:v>
                </c:pt>
                <c:pt idx="4149">
                  <c:v>24.325918999999999</c:v>
                </c:pt>
                <c:pt idx="4150">
                  <c:v>24.325983999999998</c:v>
                </c:pt>
                <c:pt idx="4151">
                  <c:v>24.326046999999999</c:v>
                </c:pt>
                <c:pt idx="4152">
                  <c:v>24.32611</c:v>
                </c:pt>
                <c:pt idx="4153">
                  <c:v>24.326170999999999</c:v>
                </c:pt>
                <c:pt idx="4154">
                  <c:v>24.326232000000001</c:v>
                </c:pt>
                <c:pt idx="4155">
                  <c:v>24.326291000000001</c:v>
                </c:pt>
                <c:pt idx="4156">
                  <c:v>24.326349</c:v>
                </c:pt>
                <c:pt idx="4157">
                  <c:v>24.326405999999999</c:v>
                </c:pt>
                <c:pt idx="4158">
                  <c:v>24.326461999999999</c:v>
                </c:pt>
                <c:pt idx="4159">
                  <c:v>24.326516999999999</c:v>
                </c:pt>
                <c:pt idx="4160">
                  <c:v>24.326571000000001</c:v>
                </c:pt>
                <c:pt idx="4161">
                  <c:v>24.326623999999999</c:v>
                </c:pt>
                <c:pt idx="4162">
                  <c:v>24.326675000000002</c:v>
                </c:pt>
                <c:pt idx="4163">
                  <c:v>24.326726000000001</c:v>
                </c:pt>
                <c:pt idx="4164">
                  <c:v>24.326775000000001</c:v>
                </c:pt>
                <c:pt idx="4165">
                  <c:v>24.326823999999998</c:v>
                </c:pt>
                <c:pt idx="4166">
                  <c:v>24.326871000000001</c:v>
                </c:pt>
                <c:pt idx="4167">
                  <c:v>24.326917000000002</c:v>
                </c:pt>
                <c:pt idx="4168">
                  <c:v>24.326962000000002</c:v>
                </c:pt>
                <c:pt idx="4169">
                  <c:v>24.327006000000001</c:v>
                </c:pt>
                <c:pt idx="4170">
                  <c:v>24.327048000000001</c:v>
                </c:pt>
                <c:pt idx="4171">
                  <c:v>24.327089999999998</c:v>
                </c:pt>
                <c:pt idx="4172">
                  <c:v>24.32713</c:v>
                </c:pt>
                <c:pt idx="4173">
                  <c:v>24.327169000000001</c:v>
                </c:pt>
                <c:pt idx="4174">
                  <c:v>24.327207000000001</c:v>
                </c:pt>
                <c:pt idx="4175">
                  <c:v>24.327262000000001</c:v>
                </c:pt>
                <c:pt idx="4176">
                  <c:v>24.327331000000001</c:v>
                </c:pt>
                <c:pt idx="4177">
                  <c:v>24.327394999999999</c:v>
                </c:pt>
                <c:pt idx="4178">
                  <c:v>24.327453999999999</c:v>
                </c:pt>
                <c:pt idx="4179">
                  <c:v>24.327508999999999</c:v>
                </c:pt>
                <c:pt idx="4180">
                  <c:v>24.327558</c:v>
                </c:pt>
                <c:pt idx="4181">
                  <c:v>24.327603</c:v>
                </c:pt>
                <c:pt idx="4182">
                  <c:v>24.327624</c:v>
                </c:pt>
                <c:pt idx="4183">
                  <c:v>24.327665</c:v>
                </c:pt>
                <c:pt idx="4184">
                  <c:v>24.327753000000001</c:v>
                </c:pt>
                <c:pt idx="4185">
                  <c:v>24.327850000000002</c:v>
                </c:pt>
                <c:pt idx="4186">
                  <c:v>24.327954999999999</c:v>
                </c:pt>
                <c:pt idx="4187">
                  <c:v>24.328067999999998</c:v>
                </c:pt>
                <c:pt idx="4188">
                  <c:v>24.328189999999999</c:v>
                </c:pt>
                <c:pt idx="4189">
                  <c:v>24.328386999999999</c:v>
                </c:pt>
                <c:pt idx="4190">
                  <c:v>24.328676000000002</c:v>
                </c:pt>
                <c:pt idx="4191">
                  <c:v>24.328994999999999</c:v>
                </c:pt>
                <c:pt idx="4192">
                  <c:v>24.329342</c:v>
                </c:pt>
                <c:pt idx="4193">
                  <c:v>24.329716999999999</c:v>
                </c:pt>
                <c:pt idx="4194">
                  <c:v>24.330117000000001</c:v>
                </c:pt>
                <c:pt idx="4195">
                  <c:v>24.330542999999999</c:v>
                </c:pt>
                <c:pt idx="4196">
                  <c:v>24.330991999999998</c:v>
                </c:pt>
                <c:pt idx="4197">
                  <c:v>24.331464</c:v>
                </c:pt>
                <c:pt idx="4198">
                  <c:v>24.331956999999999</c:v>
                </c:pt>
                <c:pt idx="4199">
                  <c:v>24.332470000000001</c:v>
                </c:pt>
                <c:pt idx="4200">
                  <c:v>24.333276000000001</c:v>
                </c:pt>
                <c:pt idx="4201">
                  <c:v>24.334409999999998</c:v>
                </c:pt>
                <c:pt idx="4202">
                  <c:v>24.335602999999999</c:v>
                </c:pt>
                <c:pt idx="4203">
                  <c:v>24.336848</c:v>
                </c:pt>
                <c:pt idx="4204">
                  <c:v>24.338134</c:v>
                </c:pt>
                <c:pt idx="4205">
                  <c:v>24.339452000000001</c:v>
                </c:pt>
                <c:pt idx="4206">
                  <c:v>24.340792</c:v>
                </c:pt>
                <c:pt idx="4207">
                  <c:v>24.341806999999999</c:v>
                </c:pt>
                <c:pt idx="4208">
                  <c:v>24.342485</c:v>
                </c:pt>
                <c:pt idx="4209">
                  <c:v>24.343164000000002</c:v>
                </c:pt>
                <c:pt idx="4210">
                  <c:v>24.343843</c:v>
                </c:pt>
                <c:pt idx="4211">
                  <c:v>24.344518999999998</c:v>
                </c:pt>
                <c:pt idx="4212">
                  <c:v>24.345192000000001</c:v>
                </c:pt>
                <c:pt idx="4213">
                  <c:v>24.345860999999999</c:v>
                </c:pt>
                <c:pt idx="4214">
                  <c:v>24.346525</c:v>
                </c:pt>
                <c:pt idx="4215">
                  <c:v>24.347182</c:v>
                </c:pt>
                <c:pt idx="4216">
                  <c:v>24.347832</c:v>
                </c:pt>
                <c:pt idx="4217">
                  <c:v>24.348472000000001</c:v>
                </c:pt>
                <c:pt idx="4218">
                  <c:v>24.349101999999998</c:v>
                </c:pt>
                <c:pt idx="4219">
                  <c:v>24.349722</c:v>
                </c:pt>
                <c:pt idx="4220">
                  <c:v>24.350328000000001</c:v>
                </c:pt>
                <c:pt idx="4221">
                  <c:v>24.350922000000001</c:v>
                </c:pt>
                <c:pt idx="4222">
                  <c:v>24.351500000000001</c:v>
                </c:pt>
                <c:pt idx="4223">
                  <c:v>24.352063000000001</c:v>
                </c:pt>
                <c:pt idx="4224">
                  <c:v>24.352473</c:v>
                </c:pt>
                <c:pt idx="4225">
                  <c:v>24.352741999999999</c:v>
                </c:pt>
                <c:pt idx="4226">
                  <c:v>24.353005</c:v>
                </c:pt>
                <c:pt idx="4227">
                  <c:v>24.353263999999999</c:v>
                </c:pt>
                <c:pt idx="4228">
                  <c:v>24.353518000000001</c:v>
                </c:pt>
                <c:pt idx="4229">
                  <c:v>24.353767000000001</c:v>
                </c:pt>
                <c:pt idx="4230">
                  <c:v>24.354011</c:v>
                </c:pt>
                <c:pt idx="4231">
                  <c:v>24.354248999999999</c:v>
                </c:pt>
                <c:pt idx="4232">
                  <c:v>24.354482000000001</c:v>
                </c:pt>
                <c:pt idx="4233">
                  <c:v>24.354709</c:v>
                </c:pt>
                <c:pt idx="4234">
                  <c:v>24.354931000000001</c:v>
                </c:pt>
                <c:pt idx="4235">
                  <c:v>24.355146000000001</c:v>
                </c:pt>
                <c:pt idx="4236">
                  <c:v>24.355354999999999</c:v>
                </c:pt>
                <c:pt idx="4237">
                  <c:v>24.355559</c:v>
                </c:pt>
                <c:pt idx="4238">
                  <c:v>24.355754999999998</c:v>
                </c:pt>
                <c:pt idx="4239">
                  <c:v>24.355945999999999</c:v>
                </c:pt>
                <c:pt idx="4240">
                  <c:v>24.356128999999999</c:v>
                </c:pt>
                <c:pt idx="4241">
                  <c:v>24.356306</c:v>
                </c:pt>
                <c:pt idx="4242">
                  <c:v>24.356476000000001</c:v>
                </c:pt>
                <c:pt idx="4243">
                  <c:v>24.356638</c:v>
                </c:pt>
                <c:pt idx="4244">
                  <c:v>24.356794000000001</c:v>
                </c:pt>
                <c:pt idx="4245">
                  <c:v>24.356942</c:v>
                </c:pt>
                <c:pt idx="4246">
                  <c:v>24.357081999999998</c:v>
                </c:pt>
                <c:pt idx="4247">
                  <c:v>24.357215</c:v>
                </c:pt>
                <c:pt idx="4248">
                  <c:v>24.357340000000001</c:v>
                </c:pt>
                <c:pt idx="4249">
                  <c:v>24.357457</c:v>
                </c:pt>
                <c:pt idx="4250">
                  <c:v>24.357565999999998</c:v>
                </c:pt>
                <c:pt idx="4251">
                  <c:v>24.357665999999998</c:v>
                </c:pt>
                <c:pt idx="4252">
                  <c:v>24.357759000000001</c:v>
                </c:pt>
                <c:pt idx="4253">
                  <c:v>24.357842000000002</c:v>
                </c:pt>
                <c:pt idx="4254">
                  <c:v>24.357917</c:v>
                </c:pt>
                <c:pt idx="4255">
                  <c:v>24.357983000000001</c:v>
                </c:pt>
                <c:pt idx="4256">
                  <c:v>24.358039999999999</c:v>
                </c:pt>
                <c:pt idx="4257">
                  <c:v>24.358087999999999</c:v>
                </c:pt>
                <c:pt idx="4258">
                  <c:v>24.358127</c:v>
                </c:pt>
                <c:pt idx="4259">
                  <c:v>24.358156000000001</c:v>
                </c:pt>
                <c:pt idx="4260">
                  <c:v>24.358176</c:v>
                </c:pt>
                <c:pt idx="4261">
                  <c:v>24.358184999999999</c:v>
                </c:pt>
                <c:pt idx="4262">
                  <c:v>24.358187000000001</c:v>
                </c:pt>
                <c:pt idx="4263">
                  <c:v>24.358187000000001</c:v>
                </c:pt>
                <c:pt idx="4264">
                  <c:v>24.358194000000001</c:v>
                </c:pt>
                <c:pt idx="4265">
                  <c:v>24.358205999999999</c:v>
                </c:pt>
                <c:pt idx="4266">
                  <c:v>24.358224</c:v>
                </c:pt>
                <c:pt idx="4267">
                  <c:v>24.358248</c:v>
                </c:pt>
                <c:pt idx="4268">
                  <c:v>24.358277999999999</c:v>
                </c:pt>
                <c:pt idx="4269">
                  <c:v>24.358314</c:v>
                </c:pt>
                <c:pt idx="4270">
                  <c:v>24.358355</c:v>
                </c:pt>
                <c:pt idx="4271">
                  <c:v>24.358401000000001</c:v>
                </c:pt>
                <c:pt idx="4272">
                  <c:v>24.358453000000001</c:v>
                </c:pt>
                <c:pt idx="4273">
                  <c:v>24.358511</c:v>
                </c:pt>
                <c:pt idx="4274">
                  <c:v>24.358573</c:v>
                </c:pt>
                <c:pt idx="4275">
                  <c:v>24.358640999999999</c:v>
                </c:pt>
                <c:pt idx="4276">
                  <c:v>24.358713000000002</c:v>
                </c:pt>
                <c:pt idx="4277">
                  <c:v>24.358791</c:v>
                </c:pt>
                <c:pt idx="4278">
                  <c:v>24.358872999999999</c:v>
                </c:pt>
                <c:pt idx="4279">
                  <c:v>24.35896</c:v>
                </c:pt>
                <c:pt idx="4280">
                  <c:v>24.359051999999998</c:v>
                </c:pt>
                <c:pt idx="4281">
                  <c:v>24.359197999999999</c:v>
                </c:pt>
                <c:pt idx="4282">
                  <c:v>24.359407999999998</c:v>
                </c:pt>
                <c:pt idx="4283">
                  <c:v>24.359634</c:v>
                </c:pt>
                <c:pt idx="4284">
                  <c:v>24.359877000000001</c:v>
                </c:pt>
                <c:pt idx="4285">
                  <c:v>24.360133999999999</c:v>
                </c:pt>
                <c:pt idx="4286">
                  <c:v>24.360406000000001</c:v>
                </c:pt>
                <c:pt idx="4287">
                  <c:v>24.360692</c:v>
                </c:pt>
                <c:pt idx="4288">
                  <c:v>24.360990000000001</c:v>
                </c:pt>
                <c:pt idx="4289">
                  <c:v>24.361301000000001</c:v>
                </c:pt>
                <c:pt idx="4290">
                  <c:v>24.361623000000002</c:v>
                </c:pt>
                <c:pt idx="4291">
                  <c:v>24.361954999999998</c:v>
                </c:pt>
                <c:pt idx="4292">
                  <c:v>24.362297000000002</c:v>
                </c:pt>
                <c:pt idx="4293">
                  <c:v>24.362648</c:v>
                </c:pt>
                <c:pt idx="4294">
                  <c:v>24.363007</c:v>
                </c:pt>
                <c:pt idx="4295">
                  <c:v>24.363372999999999</c:v>
                </c:pt>
                <c:pt idx="4296">
                  <c:v>24.363745999999999</c:v>
                </c:pt>
                <c:pt idx="4297">
                  <c:v>24.364125000000001</c:v>
                </c:pt>
                <c:pt idx="4298">
                  <c:v>24.364509000000002</c:v>
                </c:pt>
                <c:pt idx="4299">
                  <c:v>24.364896999999999</c:v>
                </c:pt>
                <c:pt idx="4300">
                  <c:v>24.365289000000001</c:v>
                </c:pt>
                <c:pt idx="4301">
                  <c:v>24.365683000000001</c:v>
                </c:pt>
                <c:pt idx="4302">
                  <c:v>24.366078999999999</c:v>
                </c:pt>
                <c:pt idx="4303">
                  <c:v>24.366477</c:v>
                </c:pt>
                <c:pt idx="4304">
                  <c:v>24.366875</c:v>
                </c:pt>
                <c:pt idx="4305">
                  <c:v>24.367272</c:v>
                </c:pt>
                <c:pt idx="4306">
                  <c:v>24.367865999999999</c:v>
                </c:pt>
                <c:pt idx="4307">
                  <c:v>24.368649000000001</c:v>
                </c:pt>
                <c:pt idx="4308">
                  <c:v>24.369416999999999</c:v>
                </c:pt>
                <c:pt idx="4309">
                  <c:v>24.370163000000002</c:v>
                </c:pt>
                <c:pt idx="4310">
                  <c:v>24.370881000000001</c:v>
                </c:pt>
                <c:pt idx="4311">
                  <c:v>24.371563999999999</c:v>
                </c:pt>
                <c:pt idx="4312">
                  <c:v>24.372208000000001</c:v>
                </c:pt>
                <c:pt idx="4313">
                  <c:v>24.372803999999999</c:v>
                </c:pt>
                <c:pt idx="4314">
                  <c:v>24.373348</c:v>
                </c:pt>
                <c:pt idx="4315">
                  <c:v>24.374051000000001</c:v>
                </c:pt>
                <c:pt idx="4316">
                  <c:v>24.374974999999999</c:v>
                </c:pt>
                <c:pt idx="4317">
                  <c:v>24.375164999999999</c:v>
                </c:pt>
                <c:pt idx="4318">
                  <c:v>24.402331</c:v>
                </c:pt>
                <c:pt idx="4319">
                  <c:v>24.439685000000001</c:v>
                </c:pt>
                <c:pt idx="4320">
                  <c:v>24.483830999999999</c:v>
                </c:pt>
                <c:pt idx="4321">
                  <c:v>24.487233</c:v>
                </c:pt>
                <c:pt idx="4322">
                  <c:v>24.490635999999999</c:v>
                </c:pt>
                <c:pt idx="4323">
                  <c:v>24.504211999999999</c:v>
                </c:pt>
                <c:pt idx="4324">
                  <c:v>24.548355999999998</c:v>
                </c:pt>
                <c:pt idx="4325">
                  <c:v>24.548404999999999</c:v>
                </c:pt>
                <c:pt idx="4326">
                  <c:v>24.548651</c:v>
                </c:pt>
                <c:pt idx="4327">
                  <c:v>24.548921</c:v>
                </c:pt>
                <c:pt idx="4328">
                  <c:v>24.549268999999999</c:v>
                </c:pt>
                <c:pt idx="4329">
                  <c:v>24.549688</c:v>
                </c:pt>
                <c:pt idx="4330">
                  <c:v>24.550173000000001</c:v>
                </c:pt>
                <c:pt idx="4331">
                  <c:v>24.550576</c:v>
                </c:pt>
                <c:pt idx="4332">
                  <c:v>24.550861000000001</c:v>
                </c:pt>
                <c:pt idx="4333">
                  <c:v>24.551159999999999</c:v>
                </c:pt>
                <c:pt idx="4334">
                  <c:v>24.551469999999998</c:v>
                </c:pt>
                <c:pt idx="4335">
                  <c:v>24.551791999999999</c:v>
                </c:pt>
                <c:pt idx="4336">
                  <c:v>24.552123999999999</c:v>
                </c:pt>
                <c:pt idx="4337">
                  <c:v>24.552465999999999</c:v>
                </c:pt>
                <c:pt idx="4338">
                  <c:v>24.552817000000001</c:v>
                </c:pt>
                <c:pt idx="4339">
                  <c:v>24.553176000000001</c:v>
                </c:pt>
                <c:pt idx="4340">
                  <c:v>24.553543000000001</c:v>
                </c:pt>
                <c:pt idx="4341">
                  <c:v>24.553916000000001</c:v>
                </c:pt>
                <c:pt idx="4342">
                  <c:v>24.554295</c:v>
                </c:pt>
                <c:pt idx="4343">
                  <c:v>24.554679</c:v>
                </c:pt>
                <c:pt idx="4344">
                  <c:v>24.555067000000001</c:v>
                </c:pt>
                <c:pt idx="4345">
                  <c:v>24.555458999999999</c:v>
                </c:pt>
                <c:pt idx="4346">
                  <c:v>24.555852999999999</c:v>
                </c:pt>
                <c:pt idx="4347">
                  <c:v>24.556149999999999</c:v>
                </c:pt>
                <c:pt idx="4348">
                  <c:v>24.556349000000001</c:v>
                </c:pt>
                <c:pt idx="4349">
                  <c:v>24.556546999999998</c:v>
                </c:pt>
                <c:pt idx="4350">
                  <c:v>24.556746</c:v>
                </c:pt>
                <c:pt idx="4351">
                  <c:v>24.556944999999999</c:v>
                </c:pt>
                <c:pt idx="4352">
                  <c:v>24.557144000000001</c:v>
                </c:pt>
                <c:pt idx="4353">
                  <c:v>24.557342999999999</c:v>
                </c:pt>
                <c:pt idx="4354">
                  <c:v>24.557542000000002</c:v>
                </c:pt>
                <c:pt idx="4355">
                  <c:v>24.557739999999999</c:v>
                </c:pt>
                <c:pt idx="4356">
                  <c:v>24.557938</c:v>
                </c:pt>
                <c:pt idx="4357">
                  <c:v>24.558135</c:v>
                </c:pt>
                <c:pt idx="4358">
                  <c:v>24.558330999999999</c:v>
                </c:pt>
                <c:pt idx="4359">
                  <c:v>24.558527000000002</c:v>
                </c:pt>
                <c:pt idx="4360">
                  <c:v>24.558721999999999</c:v>
                </c:pt>
                <c:pt idx="4361">
                  <c:v>24.558916</c:v>
                </c:pt>
                <c:pt idx="4362">
                  <c:v>24.55911</c:v>
                </c:pt>
                <c:pt idx="4363">
                  <c:v>24.559301999999999</c:v>
                </c:pt>
                <c:pt idx="4364">
                  <c:v>24.559491999999999</c:v>
                </c:pt>
                <c:pt idx="4365">
                  <c:v>24.559681999999999</c:v>
                </c:pt>
                <c:pt idx="4366">
                  <c:v>24.55987</c:v>
                </c:pt>
                <c:pt idx="4367">
                  <c:v>24.560055999999999</c:v>
                </c:pt>
                <c:pt idx="4368">
                  <c:v>24.560241000000001</c:v>
                </c:pt>
                <c:pt idx="4369">
                  <c:v>24.560424999999999</c:v>
                </c:pt>
                <c:pt idx="4370">
                  <c:v>24.560606</c:v>
                </c:pt>
                <c:pt idx="4371">
                  <c:v>24.560786</c:v>
                </c:pt>
                <c:pt idx="4372">
                  <c:v>24.560963000000001</c:v>
                </c:pt>
                <c:pt idx="4373">
                  <c:v>24.561139000000001</c:v>
                </c:pt>
                <c:pt idx="4374">
                  <c:v>24.561312000000001</c:v>
                </c:pt>
                <c:pt idx="4375">
                  <c:v>24.561482999999999</c:v>
                </c:pt>
                <c:pt idx="4376">
                  <c:v>24.561651999999999</c:v>
                </c:pt>
                <c:pt idx="4377">
                  <c:v>24.561817999999999</c:v>
                </c:pt>
                <c:pt idx="4378">
                  <c:v>24.561980999999999</c:v>
                </c:pt>
                <c:pt idx="4379">
                  <c:v>24.562142000000001</c:v>
                </c:pt>
                <c:pt idx="4380">
                  <c:v>24.5623</c:v>
                </c:pt>
                <c:pt idx="4381">
                  <c:v>24.562456000000001</c:v>
                </c:pt>
                <c:pt idx="4382">
                  <c:v>24.562608000000001</c:v>
                </c:pt>
                <c:pt idx="4383">
                  <c:v>24.562757000000001</c:v>
                </c:pt>
                <c:pt idx="4384">
                  <c:v>24.562902999999999</c:v>
                </c:pt>
                <c:pt idx="4385">
                  <c:v>24.563046</c:v>
                </c:pt>
                <c:pt idx="4386">
                  <c:v>24.563185000000001</c:v>
                </c:pt>
                <c:pt idx="4387">
                  <c:v>24.563320999999998</c:v>
                </c:pt>
                <c:pt idx="4388">
                  <c:v>24.563454</c:v>
                </c:pt>
                <c:pt idx="4389">
                  <c:v>24.563583000000001</c:v>
                </c:pt>
                <c:pt idx="4390">
                  <c:v>24.563707999999998</c:v>
                </c:pt>
                <c:pt idx="4391">
                  <c:v>24.563828999999998</c:v>
                </c:pt>
                <c:pt idx="4392">
                  <c:v>24.563946000000001</c:v>
                </c:pt>
                <c:pt idx="4393">
                  <c:v>24.564060000000001</c:v>
                </c:pt>
                <c:pt idx="4394">
                  <c:v>24.564169</c:v>
                </c:pt>
                <c:pt idx="4395">
                  <c:v>24.564274000000001</c:v>
                </c:pt>
                <c:pt idx="4396">
                  <c:v>24.564374000000001</c:v>
                </c:pt>
                <c:pt idx="4397">
                  <c:v>24.564471000000001</c:v>
                </c:pt>
                <c:pt idx="4398">
                  <c:v>24.564561999999999</c:v>
                </c:pt>
                <c:pt idx="4399">
                  <c:v>24.564648999999999</c:v>
                </c:pt>
                <c:pt idx="4400">
                  <c:v>24.564731999999999</c:v>
                </c:pt>
                <c:pt idx="4401">
                  <c:v>24.564809</c:v>
                </c:pt>
                <c:pt idx="4402">
                  <c:v>24.564882000000001</c:v>
                </c:pt>
                <c:pt idx="4403">
                  <c:v>24.564948999999999</c:v>
                </c:pt>
                <c:pt idx="4404">
                  <c:v>24.565011999999999</c:v>
                </c:pt>
                <c:pt idx="4405">
                  <c:v>24.565069000000001</c:v>
                </c:pt>
                <c:pt idx="4406">
                  <c:v>24.565121000000001</c:v>
                </c:pt>
                <c:pt idx="4407">
                  <c:v>24.565168</c:v>
                </c:pt>
                <c:pt idx="4408">
                  <c:v>24.565208999999999</c:v>
                </c:pt>
                <c:pt idx="4409">
                  <c:v>24.565245000000001</c:v>
                </c:pt>
                <c:pt idx="4410">
                  <c:v>24.565273999999999</c:v>
                </c:pt>
                <c:pt idx="4411">
                  <c:v>24.565299</c:v>
                </c:pt>
                <c:pt idx="4412">
                  <c:v>24.565317</c:v>
                </c:pt>
                <c:pt idx="4413">
                  <c:v>24.565328999999998</c:v>
                </c:pt>
                <c:pt idx="4414">
                  <c:v>24.565335000000001</c:v>
                </c:pt>
                <c:pt idx="4415">
                  <c:v>24.565335999999999</c:v>
                </c:pt>
                <c:pt idx="4416">
                  <c:v>24.565337</c:v>
                </c:pt>
                <c:pt idx="4417">
                  <c:v>24.565342999999999</c:v>
                </c:pt>
                <c:pt idx="4418">
                  <c:v>24.565355</c:v>
                </c:pt>
                <c:pt idx="4419">
                  <c:v>24.565373000000001</c:v>
                </c:pt>
                <c:pt idx="4420">
                  <c:v>24.565397000000001</c:v>
                </c:pt>
                <c:pt idx="4421">
                  <c:v>24.565427</c:v>
                </c:pt>
                <c:pt idx="4422">
                  <c:v>24.565483</c:v>
                </c:pt>
                <c:pt idx="4423">
                  <c:v>24.565576</c:v>
                </c:pt>
                <c:pt idx="4424">
                  <c:v>24.565691000000001</c:v>
                </c:pt>
                <c:pt idx="4425">
                  <c:v>24.565826000000001</c:v>
                </c:pt>
                <c:pt idx="4426">
                  <c:v>24.565981000000001</c:v>
                </c:pt>
                <c:pt idx="4427">
                  <c:v>24.566154999999998</c:v>
                </c:pt>
                <c:pt idx="4428">
                  <c:v>24.566347</c:v>
                </c:pt>
                <c:pt idx="4429">
                  <c:v>24.566557</c:v>
                </c:pt>
                <c:pt idx="4430">
                  <c:v>24.566783999999998</c:v>
                </c:pt>
                <c:pt idx="4431">
                  <c:v>24.567025999999998</c:v>
                </c:pt>
                <c:pt idx="4432">
                  <c:v>24.567284000000001</c:v>
                </c:pt>
                <c:pt idx="4433">
                  <c:v>24.567556</c:v>
                </c:pt>
                <c:pt idx="4434">
                  <c:v>24.567841000000001</c:v>
                </c:pt>
                <c:pt idx="4435">
                  <c:v>24.568293000000001</c:v>
                </c:pt>
                <c:pt idx="4436">
                  <c:v>24.568936999999998</c:v>
                </c:pt>
                <c:pt idx="4437">
                  <c:v>24.56962</c:v>
                </c:pt>
                <c:pt idx="4438">
                  <c:v>24.570338</c:v>
                </c:pt>
                <c:pt idx="4439">
                  <c:v>24.571083999999999</c:v>
                </c:pt>
                <c:pt idx="4440">
                  <c:v>24.571852</c:v>
                </c:pt>
                <c:pt idx="4441">
                  <c:v>24.572634999999998</c:v>
                </c:pt>
                <c:pt idx="4442">
                  <c:v>24.573426999999999</c:v>
                </c:pt>
                <c:pt idx="4443">
                  <c:v>24.574223</c:v>
                </c:pt>
                <c:pt idx="4444">
                  <c:v>24.575016000000002</c:v>
                </c:pt>
                <c:pt idx="4445">
                  <c:v>24.576184999999999</c:v>
                </c:pt>
                <c:pt idx="4446">
                  <c:v>24.577674999999999</c:v>
                </c:pt>
                <c:pt idx="4447">
                  <c:v>24.579041</c:v>
                </c:pt>
                <c:pt idx="4448">
                  <c:v>24.580233</c:v>
                </c:pt>
                <c:pt idx="4449">
                  <c:v>24.581199999999999</c:v>
                </c:pt>
                <c:pt idx="4450">
                  <c:v>24.582124</c:v>
                </c:pt>
                <c:pt idx="4451">
                  <c:v>24.582314</c:v>
                </c:pt>
                <c:pt idx="4452">
                  <c:v>24.609480000000001</c:v>
                </c:pt>
                <c:pt idx="4453">
                  <c:v>24.609528999999998</c:v>
                </c:pt>
                <c:pt idx="4454">
                  <c:v>24.609783</c:v>
                </c:pt>
                <c:pt idx="4455">
                  <c:v>24.610067000000001</c:v>
                </c:pt>
                <c:pt idx="4456">
                  <c:v>24.610440000000001</c:v>
                </c:pt>
                <c:pt idx="4457">
                  <c:v>24.610899</c:v>
                </c:pt>
                <c:pt idx="4458">
                  <c:v>24.611297</c:v>
                </c:pt>
                <c:pt idx="4459">
                  <c:v>24.611587</c:v>
                </c:pt>
                <c:pt idx="4460">
                  <c:v>24.611896999999999</c:v>
                </c:pt>
                <c:pt idx="4461">
                  <c:v>24.612227000000001</c:v>
                </c:pt>
                <c:pt idx="4462">
                  <c:v>24.612575</c:v>
                </c:pt>
                <c:pt idx="4463">
                  <c:v>24.612942</c:v>
                </c:pt>
                <c:pt idx="4464">
                  <c:v>24.613326000000001</c:v>
                </c:pt>
                <c:pt idx="4465">
                  <c:v>24.613728999999999</c:v>
                </c:pt>
                <c:pt idx="4466">
                  <c:v>24.614148</c:v>
                </c:pt>
                <c:pt idx="4467">
                  <c:v>24.614585000000002</c:v>
                </c:pt>
                <c:pt idx="4468">
                  <c:v>24.615037999999998</c:v>
                </c:pt>
                <c:pt idx="4469">
                  <c:v>24.615507000000001</c:v>
                </c:pt>
                <c:pt idx="4470">
                  <c:v>24.615991999999999</c:v>
                </c:pt>
                <c:pt idx="4471">
                  <c:v>24.616492999999998</c:v>
                </c:pt>
                <c:pt idx="4472">
                  <c:v>24.617007999999998</c:v>
                </c:pt>
                <c:pt idx="4473">
                  <c:v>24.617538</c:v>
                </c:pt>
                <c:pt idx="4474">
                  <c:v>24.618082000000001</c:v>
                </c:pt>
                <c:pt idx="4475">
                  <c:v>24.618499</c:v>
                </c:pt>
                <c:pt idx="4476">
                  <c:v>24.618781999999999</c:v>
                </c:pt>
                <c:pt idx="4477">
                  <c:v>24.619067000000001</c:v>
                </c:pt>
                <c:pt idx="4478">
                  <c:v>24.619356</c:v>
                </c:pt>
                <c:pt idx="4479">
                  <c:v>24.619648000000002</c:v>
                </c:pt>
                <c:pt idx="4480">
                  <c:v>24.619944</c:v>
                </c:pt>
                <c:pt idx="4481">
                  <c:v>24.620242000000001</c:v>
                </c:pt>
                <c:pt idx="4482">
                  <c:v>24.620543999999999</c:v>
                </c:pt>
                <c:pt idx="4483">
                  <c:v>24.620847999999999</c:v>
                </c:pt>
                <c:pt idx="4484">
                  <c:v>24.621155999999999</c:v>
                </c:pt>
                <c:pt idx="4485">
                  <c:v>24.621466000000002</c:v>
                </c:pt>
                <c:pt idx="4486">
                  <c:v>24.621780000000001</c:v>
                </c:pt>
                <c:pt idx="4487">
                  <c:v>24.622095999999999</c:v>
                </c:pt>
                <c:pt idx="4488">
                  <c:v>24.622415</c:v>
                </c:pt>
                <c:pt idx="4489">
                  <c:v>24.622737000000001</c:v>
                </c:pt>
                <c:pt idx="4490">
                  <c:v>24.623061</c:v>
                </c:pt>
                <c:pt idx="4491">
                  <c:v>24.623387999999998</c:v>
                </c:pt>
                <c:pt idx="4492">
                  <c:v>24.623718</c:v>
                </c:pt>
                <c:pt idx="4493">
                  <c:v>24.62405</c:v>
                </c:pt>
                <c:pt idx="4494">
                  <c:v>24.624385</c:v>
                </c:pt>
                <c:pt idx="4495">
                  <c:v>24.624721999999998</c:v>
                </c:pt>
                <c:pt idx="4496">
                  <c:v>24.625062</c:v>
                </c:pt>
                <c:pt idx="4497">
                  <c:v>24.625404</c:v>
                </c:pt>
                <c:pt idx="4498">
                  <c:v>24.625748000000002</c:v>
                </c:pt>
                <c:pt idx="4499">
                  <c:v>24.626094999999999</c:v>
                </c:pt>
                <c:pt idx="4500">
                  <c:v>24.626443999999999</c:v>
                </c:pt>
                <c:pt idx="4501">
                  <c:v>24.626795000000001</c:v>
                </c:pt>
                <c:pt idx="4502">
                  <c:v>24.627147999999998</c:v>
                </c:pt>
                <c:pt idx="4503">
                  <c:v>24.627503000000001</c:v>
                </c:pt>
                <c:pt idx="4504">
                  <c:v>24.627859999999998</c:v>
                </c:pt>
                <c:pt idx="4505">
                  <c:v>24.628219000000001</c:v>
                </c:pt>
                <c:pt idx="4506">
                  <c:v>24.628579999999999</c:v>
                </c:pt>
                <c:pt idx="4507">
                  <c:v>24.628943</c:v>
                </c:pt>
                <c:pt idx="4508">
                  <c:v>24.629307000000001</c:v>
                </c:pt>
                <c:pt idx="4509">
                  <c:v>24.629674000000001</c:v>
                </c:pt>
                <c:pt idx="4510">
                  <c:v>24.630042</c:v>
                </c:pt>
                <c:pt idx="4511">
                  <c:v>24.630412</c:v>
                </c:pt>
                <c:pt idx="4512">
                  <c:v>24.630783999999998</c:v>
                </c:pt>
                <c:pt idx="4513">
                  <c:v>24.631157000000002</c:v>
                </c:pt>
                <c:pt idx="4514">
                  <c:v>24.631530999999999</c:v>
                </c:pt>
                <c:pt idx="4515">
                  <c:v>24.631813000000001</c:v>
                </c:pt>
                <c:pt idx="4516">
                  <c:v>24.632002</c:v>
                </c:pt>
                <c:pt idx="4517">
                  <c:v>24.632190000000001</c:v>
                </c:pt>
                <c:pt idx="4518">
                  <c:v>24.632379</c:v>
                </c:pt>
                <c:pt idx="4519">
                  <c:v>24.632569</c:v>
                </c:pt>
                <c:pt idx="4520">
                  <c:v>24.632759</c:v>
                </c:pt>
                <c:pt idx="4521">
                  <c:v>24.632949</c:v>
                </c:pt>
                <c:pt idx="4522">
                  <c:v>24.633139</c:v>
                </c:pt>
                <c:pt idx="4523">
                  <c:v>24.633330000000001</c:v>
                </c:pt>
                <c:pt idx="4524">
                  <c:v>24.633521000000002</c:v>
                </c:pt>
                <c:pt idx="4525">
                  <c:v>24.633711999999999</c:v>
                </c:pt>
                <c:pt idx="4526">
                  <c:v>24.633904000000001</c:v>
                </c:pt>
                <c:pt idx="4527">
                  <c:v>24.634096</c:v>
                </c:pt>
                <c:pt idx="4528">
                  <c:v>24.634288000000002</c:v>
                </c:pt>
                <c:pt idx="4529">
                  <c:v>24.634481000000001</c:v>
                </c:pt>
                <c:pt idx="4530">
                  <c:v>24.634674</c:v>
                </c:pt>
                <c:pt idx="4531">
                  <c:v>24.634867</c:v>
                </c:pt>
                <c:pt idx="4532">
                  <c:v>24.635059999999999</c:v>
                </c:pt>
                <c:pt idx="4533">
                  <c:v>24.635254</c:v>
                </c:pt>
                <c:pt idx="4534">
                  <c:v>24.635448</c:v>
                </c:pt>
                <c:pt idx="4535">
                  <c:v>24.635642000000001</c:v>
                </c:pt>
                <c:pt idx="4536">
                  <c:v>24.635836000000001</c:v>
                </c:pt>
                <c:pt idx="4537">
                  <c:v>24.636030999999999</c:v>
                </c:pt>
                <c:pt idx="4538">
                  <c:v>24.636226000000001</c:v>
                </c:pt>
                <c:pt idx="4539">
                  <c:v>24.636420999999999</c:v>
                </c:pt>
                <c:pt idx="4540">
                  <c:v>24.636616</c:v>
                </c:pt>
                <c:pt idx="4541">
                  <c:v>24.636811000000002</c:v>
                </c:pt>
                <c:pt idx="4542">
                  <c:v>24.637007000000001</c:v>
                </c:pt>
                <c:pt idx="4543">
                  <c:v>24.637203</c:v>
                </c:pt>
                <c:pt idx="4544">
                  <c:v>24.637398999999998</c:v>
                </c:pt>
                <c:pt idx="4545">
                  <c:v>24.637595000000001</c:v>
                </c:pt>
                <c:pt idx="4546">
                  <c:v>24.637792000000001</c:v>
                </c:pt>
                <c:pt idx="4547">
                  <c:v>24.637988</c:v>
                </c:pt>
                <c:pt idx="4548">
                  <c:v>24.638185</c:v>
                </c:pt>
                <c:pt idx="4549">
                  <c:v>24.638382</c:v>
                </c:pt>
                <c:pt idx="4550">
                  <c:v>24.638579</c:v>
                </c:pt>
                <c:pt idx="4551">
                  <c:v>24.638776</c:v>
                </c:pt>
                <c:pt idx="4552">
                  <c:v>24.638973</c:v>
                </c:pt>
                <c:pt idx="4553">
                  <c:v>24.639171000000001</c:v>
                </c:pt>
                <c:pt idx="4554">
                  <c:v>24.639368999999999</c:v>
                </c:pt>
                <c:pt idx="4555">
                  <c:v>24.639517000000001</c:v>
                </c:pt>
                <c:pt idx="4556">
                  <c:v>24.639616</c:v>
                </c:pt>
                <c:pt idx="4557">
                  <c:v>24.639714999999999</c:v>
                </c:pt>
                <c:pt idx="4558">
                  <c:v>24.639814000000001</c:v>
                </c:pt>
                <c:pt idx="4559">
                  <c:v>24.639913</c:v>
                </c:pt>
                <c:pt idx="4560">
                  <c:v>24.640011999999999</c:v>
                </c:pt>
                <c:pt idx="4561">
                  <c:v>24.640111000000001</c:v>
                </c:pt>
                <c:pt idx="4562">
                  <c:v>24.64021</c:v>
                </c:pt>
                <c:pt idx="4563">
                  <c:v>24.640308999999998</c:v>
                </c:pt>
                <c:pt idx="4564">
                  <c:v>24.640408000000001</c:v>
                </c:pt>
                <c:pt idx="4565">
                  <c:v>24.640506999999999</c:v>
                </c:pt>
                <c:pt idx="4566">
                  <c:v>24.640605999999998</c:v>
                </c:pt>
                <c:pt idx="4567">
                  <c:v>24.640706000000002</c:v>
                </c:pt>
                <c:pt idx="4568">
                  <c:v>24.640805</c:v>
                </c:pt>
                <c:pt idx="4569">
                  <c:v>24.640903999999999</c:v>
                </c:pt>
                <c:pt idx="4570">
                  <c:v>24.641003000000001</c:v>
                </c:pt>
                <c:pt idx="4571">
                  <c:v>24.641102</c:v>
                </c:pt>
                <c:pt idx="4572">
                  <c:v>24.641202</c:v>
                </c:pt>
                <c:pt idx="4573">
                  <c:v>24.641300999999999</c:v>
                </c:pt>
                <c:pt idx="4574">
                  <c:v>24.641400000000001</c:v>
                </c:pt>
                <c:pt idx="4575">
                  <c:v>24.641500000000001</c:v>
                </c:pt>
                <c:pt idx="4576">
                  <c:v>24.641598999999999</c:v>
                </c:pt>
                <c:pt idx="4577">
                  <c:v>24.641698000000002</c:v>
                </c:pt>
                <c:pt idx="4578">
                  <c:v>24.641798000000001</c:v>
                </c:pt>
                <c:pt idx="4579">
                  <c:v>24.641897</c:v>
                </c:pt>
                <c:pt idx="4580">
                  <c:v>24.641997</c:v>
                </c:pt>
                <c:pt idx="4581">
                  <c:v>24.642095999999999</c:v>
                </c:pt>
                <c:pt idx="4582">
                  <c:v>24.642195000000001</c:v>
                </c:pt>
                <c:pt idx="4583">
                  <c:v>24.642295000000001</c:v>
                </c:pt>
                <c:pt idx="4584">
                  <c:v>24.642368999999999</c:v>
                </c:pt>
                <c:pt idx="4585">
                  <c:v>24.642419</c:v>
                </c:pt>
                <c:pt idx="4586">
                  <c:v>24.642468999999998</c:v>
                </c:pt>
                <c:pt idx="4587">
                  <c:v>24.642519</c:v>
                </c:pt>
                <c:pt idx="4588">
                  <c:v>24.642568000000001</c:v>
                </c:pt>
                <c:pt idx="4589">
                  <c:v>24.642617999999999</c:v>
                </c:pt>
                <c:pt idx="4590">
                  <c:v>24.642668</c:v>
                </c:pt>
                <c:pt idx="4591">
                  <c:v>24.642717999999999</c:v>
                </c:pt>
                <c:pt idx="4592">
                  <c:v>24.642766999999999</c:v>
                </c:pt>
                <c:pt idx="4593">
                  <c:v>24.642817000000001</c:v>
                </c:pt>
                <c:pt idx="4594">
                  <c:v>24.642866999999999</c:v>
                </c:pt>
                <c:pt idx="4595">
                  <c:v>24.642916</c:v>
                </c:pt>
                <c:pt idx="4596">
                  <c:v>24.642966000000001</c:v>
                </c:pt>
                <c:pt idx="4597">
                  <c:v>24.643015999999999</c:v>
                </c:pt>
                <c:pt idx="4598">
                  <c:v>24.643066000000001</c:v>
                </c:pt>
                <c:pt idx="4599">
                  <c:v>24.643115000000002</c:v>
                </c:pt>
                <c:pt idx="4600">
                  <c:v>24.643165</c:v>
                </c:pt>
                <c:pt idx="4601">
                  <c:v>24.643215000000001</c:v>
                </c:pt>
                <c:pt idx="4602">
                  <c:v>24.643265</c:v>
                </c:pt>
                <c:pt idx="4603">
                  <c:v>24.643314</c:v>
                </c:pt>
                <c:pt idx="4604">
                  <c:v>24.643363999999998</c:v>
                </c:pt>
                <c:pt idx="4605">
                  <c:v>24.643414</c:v>
                </c:pt>
                <c:pt idx="4606">
                  <c:v>24.643439000000001</c:v>
                </c:pt>
                <c:pt idx="4607">
                  <c:v>24.643637999999999</c:v>
                </c:pt>
                <c:pt idx="4608">
                  <c:v>24.644037999999998</c:v>
                </c:pt>
                <c:pt idx="4609">
                  <c:v>24.644441</c:v>
                </c:pt>
                <c:pt idx="4610">
                  <c:v>24.644846000000001</c:v>
                </c:pt>
                <c:pt idx="4611">
                  <c:v>24.645253</c:v>
                </c:pt>
                <c:pt idx="4612">
                  <c:v>24.645662999999999</c:v>
                </c:pt>
                <c:pt idx="4613">
                  <c:v>24.646073999999999</c:v>
                </c:pt>
                <c:pt idx="4614">
                  <c:v>24.646487</c:v>
                </c:pt>
                <c:pt idx="4615">
                  <c:v>24.646902000000001</c:v>
                </c:pt>
                <c:pt idx="4616">
                  <c:v>24.647319</c:v>
                </c:pt>
                <c:pt idx="4617">
                  <c:v>24.647736999999999</c:v>
                </c:pt>
                <c:pt idx="4618">
                  <c:v>24.648157000000001</c:v>
                </c:pt>
                <c:pt idx="4619">
                  <c:v>24.648579000000002</c:v>
                </c:pt>
                <c:pt idx="4620">
                  <c:v>24.649001999999999</c:v>
                </c:pt>
                <c:pt idx="4621">
                  <c:v>24.649425999999998</c:v>
                </c:pt>
                <c:pt idx="4622">
                  <c:v>24.649851000000002</c:v>
                </c:pt>
                <c:pt idx="4623">
                  <c:v>24.650278</c:v>
                </c:pt>
                <c:pt idx="4624">
                  <c:v>24.650704999999999</c:v>
                </c:pt>
                <c:pt idx="4625">
                  <c:v>24.651133999999999</c:v>
                </c:pt>
                <c:pt idx="4626">
                  <c:v>24.651562999999999</c:v>
                </c:pt>
                <c:pt idx="4627">
                  <c:v>24.651993000000001</c:v>
                </c:pt>
                <c:pt idx="4628">
                  <c:v>24.652424</c:v>
                </c:pt>
                <c:pt idx="4629">
                  <c:v>24.652856</c:v>
                </c:pt>
                <c:pt idx="4630">
                  <c:v>24.653288</c:v>
                </c:pt>
                <c:pt idx="4631">
                  <c:v>24.65372</c:v>
                </c:pt>
                <c:pt idx="4632">
                  <c:v>24.654153000000001</c:v>
                </c:pt>
                <c:pt idx="4633">
                  <c:v>24.654585999999998</c:v>
                </c:pt>
                <c:pt idx="4634">
                  <c:v>24.655018999999999</c:v>
                </c:pt>
                <c:pt idx="4635">
                  <c:v>24.655453000000001</c:v>
                </c:pt>
                <c:pt idx="4636">
                  <c:v>24.655885999999999</c:v>
                </c:pt>
                <c:pt idx="4637">
                  <c:v>24.656319</c:v>
                </c:pt>
                <c:pt idx="4638">
                  <c:v>24.656752000000001</c:v>
                </c:pt>
                <c:pt idx="4639">
                  <c:v>24.657401</c:v>
                </c:pt>
                <c:pt idx="4640">
                  <c:v>24.658265</c:v>
                </c:pt>
                <c:pt idx="4641">
                  <c:v>24.659127000000002</c:v>
                </c:pt>
                <c:pt idx="4642">
                  <c:v>24.659984999999999</c:v>
                </c:pt>
                <c:pt idx="4643">
                  <c:v>24.66084</c:v>
                </c:pt>
                <c:pt idx="4644">
                  <c:v>24.661691000000001</c:v>
                </c:pt>
                <c:pt idx="4645">
                  <c:v>24.662535999999999</c:v>
                </c:pt>
                <c:pt idx="4646">
                  <c:v>24.663376</c:v>
                </c:pt>
                <c:pt idx="4647">
                  <c:v>24.664209</c:v>
                </c:pt>
                <c:pt idx="4648">
                  <c:v>24.665035</c:v>
                </c:pt>
                <c:pt idx="4649">
                  <c:v>24.665852999999998</c:v>
                </c:pt>
                <c:pt idx="4650">
                  <c:v>24.666661999999999</c:v>
                </c:pt>
                <c:pt idx="4651">
                  <c:v>24.667462</c:v>
                </c:pt>
                <c:pt idx="4652">
                  <c:v>24.668253</c:v>
                </c:pt>
                <c:pt idx="4653">
                  <c:v>24.669032000000001</c:v>
                </c:pt>
                <c:pt idx="4654">
                  <c:v>24.669799999999999</c:v>
                </c:pt>
                <c:pt idx="4655">
                  <c:v>24.670556000000001</c:v>
                </c:pt>
                <c:pt idx="4656">
                  <c:v>24.671299999999999</c:v>
                </c:pt>
                <c:pt idx="4657">
                  <c:v>24.672028999999998</c:v>
                </c:pt>
                <c:pt idx="4658">
                  <c:v>24.672744999999999</c:v>
                </c:pt>
                <c:pt idx="4659">
                  <c:v>24.673445999999998</c:v>
                </c:pt>
                <c:pt idx="4660">
                  <c:v>24.674130999999999</c:v>
                </c:pt>
                <c:pt idx="4661">
                  <c:v>24.674800000000001</c:v>
                </c:pt>
                <c:pt idx="4662">
                  <c:v>24.675450999999999</c:v>
                </c:pt>
                <c:pt idx="4663">
                  <c:v>24.676086000000002</c:v>
                </c:pt>
                <c:pt idx="4664">
                  <c:v>24.676701000000001</c:v>
                </c:pt>
                <c:pt idx="4665">
                  <c:v>24.677298</c:v>
                </c:pt>
                <c:pt idx="4666">
                  <c:v>24.677875</c:v>
                </c:pt>
                <c:pt idx="4667">
                  <c:v>24.678432000000001</c:v>
                </c:pt>
                <c:pt idx="4668">
                  <c:v>24.678967</c:v>
                </c:pt>
                <c:pt idx="4669">
                  <c:v>24.679728000000001</c:v>
                </c:pt>
                <c:pt idx="4670">
                  <c:v>24.680662999999999</c:v>
                </c:pt>
                <c:pt idx="4671">
                  <c:v>24.681501000000001</c:v>
                </c:pt>
                <c:pt idx="4672">
                  <c:v>24.682236</c:v>
                </c:pt>
                <c:pt idx="4673">
                  <c:v>24.682862</c:v>
                </c:pt>
                <c:pt idx="4674">
                  <c:v>24.683374000000001</c:v>
                </c:pt>
                <c:pt idx="4675">
                  <c:v>24.683765999999999</c:v>
                </c:pt>
                <c:pt idx="4676">
                  <c:v>24.684118000000002</c:v>
                </c:pt>
                <c:pt idx="4677">
                  <c:v>24.684187000000001</c:v>
                </c:pt>
                <c:pt idx="4678">
                  <c:v>24.711354</c:v>
                </c:pt>
                <c:pt idx="4679">
                  <c:v>24.745311000000001</c:v>
                </c:pt>
                <c:pt idx="4680">
                  <c:v>24.765687</c:v>
                </c:pt>
                <c:pt idx="4681">
                  <c:v>24.775877999999999</c:v>
                </c:pt>
                <c:pt idx="4682">
                  <c:v>24.809835</c:v>
                </c:pt>
                <c:pt idx="4683">
                  <c:v>24.809835</c:v>
                </c:pt>
                <c:pt idx="4684">
                  <c:v>24.823411</c:v>
                </c:pt>
                <c:pt idx="4685">
                  <c:v>24.864160999999999</c:v>
                </c:pt>
                <c:pt idx="4686">
                  <c:v>24.894722000000002</c:v>
                </c:pt>
                <c:pt idx="4687">
                  <c:v>24.918493999999999</c:v>
                </c:pt>
                <c:pt idx="4688">
                  <c:v>24.928684000000001</c:v>
                </c:pt>
                <c:pt idx="4689">
                  <c:v>24.942260000000001</c:v>
                </c:pt>
                <c:pt idx="4690">
                  <c:v>24.949048000000001</c:v>
                </c:pt>
                <c:pt idx="4691">
                  <c:v>25.006777</c:v>
                </c:pt>
                <c:pt idx="4692">
                  <c:v>25.023755000000001</c:v>
                </c:pt>
                <c:pt idx="4693">
                  <c:v>25.044131</c:v>
                </c:pt>
                <c:pt idx="4694">
                  <c:v>25.067900999999999</c:v>
                </c:pt>
                <c:pt idx="4695">
                  <c:v>25.078092000000002</c:v>
                </c:pt>
                <c:pt idx="4696">
                  <c:v>25.115445999999999</c:v>
                </c:pt>
                <c:pt idx="4697">
                  <c:v>25.129021999999999</c:v>
                </c:pt>
                <c:pt idx="4698">
                  <c:v>25.156188</c:v>
                </c:pt>
                <c:pt idx="4699">
                  <c:v>25.183354999999999</c:v>
                </c:pt>
                <c:pt idx="4700">
                  <c:v>25.200333000000001</c:v>
                </c:pt>
                <c:pt idx="4701">
                  <c:v>25.210523999999999</c:v>
                </c:pt>
                <c:pt idx="4702">
                  <c:v>25.227502000000001</c:v>
                </c:pt>
                <c:pt idx="4703">
                  <c:v>25.275044000000001</c:v>
                </c:pt>
                <c:pt idx="4704">
                  <c:v>25.298814</c:v>
                </c:pt>
                <c:pt idx="4705">
                  <c:v>25.312405999999999</c:v>
                </c:pt>
                <c:pt idx="4706">
                  <c:v>25.312405999999999</c:v>
                </c:pt>
                <c:pt idx="4707">
                  <c:v>25.312474999999999</c:v>
                </c:pt>
                <c:pt idx="4708">
                  <c:v>25.312821</c:v>
                </c:pt>
                <c:pt idx="4709">
                  <c:v>25.313202</c:v>
                </c:pt>
                <c:pt idx="4710">
                  <c:v>25.313561</c:v>
                </c:pt>
                <c:pt idx="4711">
                  <c:v>25.313832999999999</c:v>
                </c:pt>
                <c:pt idx="4712">
                  <c:v>25.314131</c:v>
                </c:pt>
                <c:pt idx="4713">
                  <c:v>25.314453</c:v>
                </c:pt>
                <c:pt idx="4714">
                  <c:v>25.314798</c:v>
                </c:pt>
                <c:pt idx="4715">
                  <c:v>25.315165</c:v>
                </c:pt>
                <c:pt idx="4716">
                  <c:v>25.315553000000001</c:v>
                </c:pt>
                <c:pt idx="4717">
                  <c:v>25.315961999999999</c:v>
                </c:pt>
                <c:pt idx="4718">
                  <c:v>25.316389999999998</c:v>
                </c:pt>
                <c:pt idx="4719">
                  <c:v>25.316835999999999</c:v>
                </c:pt>
                <c:pt idx="4720">
                  <c:v>25.317298999999998</c:v>
                </c:pt>
                <c:pt idx="4721">
                  <c:v>25.317778000000001</c:v>
                </c:pt>
                <c:pt idx="4722">
                  <c:v>25.318272</c:v>
                </c:pt>
                <c:pt idx="4723">
                  <c:v>25.318652</c:v>
                </c:pt>
                <c:pt idx="4724">
                  <c:v>25.318909999999999</c:v>
                </c:pt>
                <c:pt idx="4725">
                  <c:v>25.31917</c:v>
                </c:pt>
                <c:pt idx="4726">
                  <c:v>25.319434000000001</c:v>
                </c:pt>
                <c:pt idx="4727">
                  <c:v>25.319700999999998</c:v>
                </c:pt>
                <c:pt idx="4728">
                  <c:v>25.319970999999999</c:v>
                </c:pt>
                <c:pt idx="4729">
                  <c:v>25.320243000000001</c:v>
                </c:pt>
                <c:pt idx="4730">
                  <c:v>25.320518</c:v>
                </c:pt>
                <c:pt idx="4731">
                  <c:v>25.320795</c:v>
                </c:pt>
                <c:pt idx="4732">
                  <c:v>25.321075</c:v>
                </c:pt>
                <c:pt idx="4733">
                  <c:v>25.321356999999999</c:v>
                </c:pt>
                <c:pt idx="4734">
                  <c:v>25.321641</c:v>
                </c:pt>
                <c:pt idx="4735">
                  <c:v>25.321926999999999</c:v>
                </c:pt>
                <c:pt idx="4736">
                  <c:v>25.322213999999999</c:v>
                </c:pt>
                <c:pt idx="4737">
                  <c:v>25.322503999999999</c:v>
                </c:pt>
                <c:pt idx="4738">
                  <c:v>25.322794999999999</c:v>
                </c:pt>
                <c:pt idx="4739">
                  <c:v>25.323087000000001</c:v>
                </c:pt>
                <c:pt idx="4740">
                  <c:v>25.323381000000001</c:v>
                </c:pt>
                <c:pt idx="4741">
                  <c:v>25.323675999999999</c:v>
                </c:pt>
                <c:pt idx="4742">
                  <c:v>25.323972000000001</c:v>
                </c:pt>
                <c:pt idx="4743">
                  <c:v>25.324269000000001</c:v>
                </c:pt>
                <c:pt idx="4744">
                  <c:v>25.324566999999998</c:v>
                </c:pt>
                <c:pt idx="4745">
                  <c:v>25.324864999999999</c:v>
                </c:pt>
                <c:pt idx="4746">
                  <c:v>25.325164000000001</c:v>
                </c:pt>
                <c:pt idx="4747">
                  <c:v>25.325464</c:v>
                </c:pt>
                <c:pt idx="4748">
                  <c:v>25.325762999999998</c:v>
                </c:pt>
                <c:pt idx="4749">
                  <c:v>25.326063000000001</c:v>
                </c:pt>
                <c:pt idx="4750">
                  <c:v>25.326363000000001</c:v>
                </c:pt>
                <c:pt idx="4751">
                  <c:v>25.326663</c:v>
                </c:pt>
                <c:pt idx="4752">
                  <c:v>25.326962999999999</c:v>
                </c:pt>
                <c:pt idx="4753">
                  <c:v>25.327262000000001</c:v>
                </c:pt>
                <c:pt idx="4754">
                  <c:v>25.327560999999999</c:v>
                </c:pt>
                <c:pt idx="4755">
                  <c:v>25.327859</c:v>
                </c:pt>
                <c:pt idx="4756">
                  <c:v>25.328157000000001</c:v>
                </c:pt>
                <c:pt idx="4757">
                  <c:v>25.328454000000001</c:v>
                </c:pt>
                <c:pt idx="4758">
                  <c:v>25.328749999999999</c:v>
                </c:pt>
                <c:pt idx="4759">
                  <c:v>25.328970999999999</c:v>
                </c:pt>
                <c:pt idx="4760">
                  <c:v>25.329118000000001</c:v>
                </c:pt>
                <c:pt idx="4761">
                  <c:v>25.329264999999999</c:v>
                </c:pt>
                <c:pt idx="4762">
                  <c:v>25.329411</c:v>
                </c:pt>
                <c:pt idx="4763">
                  <c:v>25.329557000000001</c:v>
                </c:pt>
                <c:pt idx="4764">
                  <c:v>25.329702999999999</c:v>
                </c:pt>
                <c:pt idx="4765">
                  <c:v>25.329848999999999</c:v>
                </c:pt>
                <c:pt idx="4766">
                  <c:v>25.329993999999999</c:v>
                </c:pt>
                <c:pt idx="4767">
                  <c:v>25.330138000000002</c:v>
                </c:pt>
                <c:pt idx="4768">
                  <c:v>25.330282</c:v>
                </c:pt>
                <c:pt idx="4769">
                  <c:v>25.330425999999999</c:v>
                </c:pt>
                <c:pt idx="4770">
                  <c:v>25.330569000000001</c:v>
                </c:pt>
                <c:pt idx="4771">
                  <c:v>25.330711999999998</c:v>
                </c:pt>
                <c:pt idx="4772">
                  <c:v>25.330853999999999</c:v>
                </c:pt>
                <c:pt idx="4773">
                  <c:v>25.330995999999999</c:v>
                </c:pt>
                <c:pt idx="4774">
                  <c:v>25.331137999999999</c:v>
                </c:pt>
                <c:pt idx="4775">
                  <c:v>25.331278000000001</c:v>
                </c:pt>
                <c:pt idx="4776">
                  <c:v>25.331419</c:v>
                </c:pt>
                <c:pt idx="4777">
                  <c:v>25.331558000000001</c:v>
                </c:pt>
                <c:pt idx="4778">
                  <c:v>25.331696999999998</c:v>
                </c:pt>
                <c:pt idx="4779">
                  <c:v>25.331835999999999</c:v>
                </c:pt>
                <c:pt idx="4780">
                  <c:v>25.331973999999999</c:v>
                </c:pt>
                <c:pt idx="4781">
                  <c:v>25.332111000000001</c:v>
                </c:pt>
                <c:pt idx="4782">
                  <c:v>25.332248</c:v>
                </c:pt>
                <c:pt idx="4783">
                  <c:v>25.332384000000001</c:v>
                </c:pt>
                <c:pt idx="4784">
                  <c:v>25.332519000000001</c:v>
                </c:pt>
                <c:pt idx="4785">
                  <c:v>25.332654000000002</c:v>
                </c:pt>
                <c:pt idx="4786">
                  <c:v>25.332787</c:v>
                </c:pt>
                <c:pt idx="4787">
                  <c:v>25.332920999999999</c:v>
                </c:pt>
                <c:pt idx="4788">
                  <c:v>25.333053</c:v>
                </c:pt>
                <c:pt idx="4789">
                  <c:v>25.333185</c:v>
                </c:pt>
                <c:pt idx="4790">
                  <c:v>25.333316</c:v>
                </c:pt>
                <c:pt idx="4791">
                  <c:v>25.333445999999999</c:v>
                </c:pt>
                <c:pt idx="4792">
                  <c:v>25.333575</c:v>
                </c:pt>
                <c:pt idx="4793">
                  <c:v>25.333704000000001</c:v>
                </c:pt>
                <c:pt idx="4794">
                  <c:v>25.333831</c:v>
                </c:pt>
                <c:pt idx="4795">
                  <c:v>25.333957999999999</c:v>
                </c:pt>
                <c:pt idx="4796">
                  <c:v>25.334084000000001</c:v>
                </c:pt>
                <c:pt idx="4797">
                  <c:v>25.334209000000001</c:v>
                </c:pt>
                <c:pt idx="4798">
                  <c:v>25.334333000000001</c:v>
                </c:pt>
                <c:pt idx="4799">
                  <c:v>25.334457</c:v>
                </c:pt>
                <c:pt idx="4800">
                  <c:v>25.334579000000002</c:v>
                </c:pt>
                <c:pt idx="4801">
                  <c:v>25.334700999999999</c:v>
                </c:pt>
                <c:pt idx="4802">
                  <c:v>25.334821000000002</c:v>
                </c:pt>
                <c:pt idx="4803">
                  <c:v>25.33494</c:v>
                </c:pt>
                <c:pt idx="4804">
                  <c:v>25.335059000000001</c:v>
                </c:pt>
                <c:pt idx="4805">
                  <c:v>25.335176000000001</c:v>
                </c:pt>
                <c:pt idx="4806">
                  <c:v>25.335293</c:v>
                </c:pt>
                <c:pt idx="4807">
                  <c:v>25.335408000000001</c:v>
                </c:pt>
                <c:pt idx="4808">
                  <c:v>25.335522999999998</c:v>
                </c:pt>
                <c:pt idx="4809">
                  <c:v>25.335636000000001</c:v>
                </c:pt>
                <c:pt idx="4810">
                  <c:v>25.335747999999999</c:v>
                </c:pt>
                <c:pt idx="4811">
                  <c:v>25.33586</c:v>
                </c:pt>
                <c:pt idx="4812">
                  <c:v>25.33597</c:v>
                </c:pt>
                <c:pt idx="4813">
                  <c:v>25.336078000000001</c:v>
                </c:pt>
                <c:pt idx="4814">
                  <c:v>25.336186000000001</c:v>
                </c:pt>
                <c:pt idx="4815">
                  <c:v>25.336293000000001</c:v>
                </c:pt>
                <c:pt idx="4816">
                  <c:v>25.336397999999999</c:v>
                </c:pt>
                <c:pt idx="4817">
                  <c:v>25.336501999999999</c:v>
                </c:pt>
                <c:pt idx="4818">
                  <c:v>25.336604999999999</c:v>
                </c:pt>
                <c:pt idx="4819">
                  <c:v>25.336707000000001</c:v>
                </c:pt>
                <c:pt idx="4820">
                  <c:v>25.336808000000001</c:v>
                </c:pt>
                <c:pt idx="4821">
                  <c:v>25.336907</c:v>
                </c:pt>
                <c:pt idx="4822">
                  <c:v>25.337005000000001</c:v>
                </c:pt>
                <c:pt idx="4823">
                  <c:v>25.337102000000002</c:v>
                </c:pt>
                <c:pt idx="4824">
                  <c:v>25.337197</c:v>
                </c:pt>
                <c:pt idx="4825">
                  <c:v>25.337291</c:v>
                </c:pt>
                <c:pt idx="4826">
                  <c:v>25.337384</c:v>
                </c:pt>
                <c:pt idx="4827">
                  <c:v>25.337475000000001</c:v>
                </c:pt>
                <c:pt idx="4828">
                  <c:v>25.337565000000001</c:v>
                </c:pt>
                <c:pt idx="4829">
                  <c:v>25.337654000000001</c:v>
                </c:pt>
                <c:pt idx="4830">
                  <c:v>25.337741000000001</c:v>
                </c:pt>
                <c:pt idx="4831">
                  <c:v>25.337827000000001</c:v>
                </c:pt>
                <c:pt idx="4832">
                  <c:v>25.337910999999998</c:v>
                </c:pt>
                <c:pt idx="4833">
                  <c:v>25.337993999999998</c:v>
                </c:pt>
                <c:pt idx="4834">
                  <c:v>25.338076000000001</c:v>
                </c:pt>
                <c:pt idx="4835">
                  <c:v>25.338156000000001</c:v>
                </c:pt>
                <c:pt idx="4836">
                  <c:v>25.338234</c:v>
                </c:pt>
                <c:pt idx="4837">
                  <c:v>25.338311000000001</c:v>
                </c:pt>
                <c:pt idx="4838">
                  <c:v>25.338387000000001</c:v>
                </c:pt>
                <c:pt idx="4839">
                  <c:v>25.338460999999999</c:v>
                </c:pt>
                <c:pt idx="4840">
                  <c:v>25.338533000000002</c:v>
                </c:pt>
                <c:pt idx="4841">
                  <c:v>25.338604</c:v>
                </c:pt>
                <c:pt idx="4842">
                  <c:v>25.338673</c:v>
                </c:pt>
                <c:pt idx="4843">
                  <c:v>25.338740999999999</c:v>
                </c:pt>
                <c:pt idx="4844">
                  <c:v>25.338806999999999</c:v>
                </c:pt>
                <c:pt idx="4845">
                  <c:v>25.338871000000001</c:v>
                </c:pt>
                <c:pt idx="4846">
                  <c:v>25.338933999999998</c:v>
                </c:pt>
                <c:pt idx="4847">
                  <c:v>25.339024999999999</c:v>
                </c:pt>
                <c:pt idx="4848">
                  <c:v>25.33914</c:v>
                </c:pt>
                <c:pt idx="4849">
                  <c:v>25.339248999999999</c:v>
                </c:pt>
                <c:pt idx="4850">
                  <c:v>25.33935</c:v>
                </c:pt>
                <c:pt idx="4851">
                  <c:v>25.339444</c:v>
                </c:pt>
                <c:pt idx="4852">
                  <c:v>25.339531000000001</c:v>
                </c:pt>
                <c:pt idx="4853">
                  <c:v>25.339572</c:v>
                </c:pt>
                <c:pt idx="4854">
                  <c:v>25.339613</c:v>
                </c:pt>
                <c:pt idx="4855">
                  <c:v>25.339701000000002</c:v>
                </c:pt>
                <c:pt idx="4856">
                  <c:v>25.339797999999998</c:v>
                </c:pt>
                <c:pt idx="4857">
                  <c:v>25.339903</c:v>
                </c:pt>
                <c:pt idx="4858">
                  <c:v>25.340017</c:v>
                </c:pt>
                <c:pt idx="4859">
                  <c:v>25.340138</c:v>
                </c:pt>
                <c:pt idx="4860">
                  <c:v>25.340267000000001</c:v>
                </c:pt>
                <c:pt idx="4861">
                  <c:v>25.340405000000001</c:v>
                </c:pt>
                <c:pt idx="4862">
                  <c:v>25.340548999999999</c:v>
                </c:pt>
                <c:pt idx="4863">
                  <c:v>25.340700999999999</c:v>
                </c:pt>
                <c:pt idx="4864">
                  <c:v>25.340861</c:v>
                </c:pt>
                <c:pt idx="4865">
                  <c:v>25.341027</c:v>
                </c:pt>
                <c:pt idx="4866">
                  <c:v>25.341290000000001</c:v>
                </c:pt>
                <c:pt idx="4867">
                  <c:v>25.341664999999999</c:v>
                </c:pt>
                <c:pt idx="4868">
                  <c:v>25.342065000000002</c:v>
                </c:pt>
                <c:pt idx="4869">
                  <c:v>25.342490999999999</c:v>
                </c:pt>
                <c:pt idx="4870">
                  <c:v>25.342939999999999</c:v>
                </c:pt>
                <c:pt idx="4871">
                  <c:v>25.343412000000001</c:v>
                </c:pt>
                <c:pt idx="4872">
                  <c:v>25.343904999999999</c:v>
                </c:pt>
                <c:pt idx="4873">
                  <c:v>25.344418000000001</c:v>
                </c:pt>
                <c:pt idx="4874">
                  <c:v>25.344950999999998</c:v>
                </c:pt>
                <c:pt idx="4875">
                  <c:v>25.345500999999999</c:v>
                </c:pt>
                <c:pt idx="4876">
                  <c:v>25.346067999999999</c:v>
                </c:pt>
                <c:pt idx="4877">
                  <c:v>25.346651000000001</c:v>
                </c:pt>
                <c:pt idx="4878">
                  <c:v>25.347248</c:v>
                </c:pt>
                <c:pt idx="4879">
                  <c:v>25.347857999999999</c:v>
                </c:pt>
                <c:pt idx="4880">
                  <c:v>25.348796</c:v>
                </c:pt>
                <c:pt idx="4881">
                  <c:v>25.350082</c:v>
                </c:pt>
                <c:pt idx="4882">
                  <c:v>25.351399000000001</c:v>
                </c:pt>
                <c:pt idx="4883">
                  <c:v>25.352740000000001</c:v>
                </c:pt>
                <c:pt idx="4884">
                  <c:v>25.354092999999999</c:v>
                </c:pt>
                <c:pt idx="4885">
                  <c:v>25.355450999999999</c:v>
                </c:pt>
                <c:pt idx="4886">
                  <c:v>25.356804</c:v>
                </c:pt>
                <c:pt idx="4887">
                  <c:v>25.358141</c:v>
                </c:pt>
                <c:pt idx="4888">
                  <c:v>25.359455000000001</c:v>
                </c:pt>
                <c:pt idx="4889">
                  <c:v>25.360735999999999</c:v>
                </c:pt>
                <c:pt idx="4890">
                  <c:v>25.361974</c:v>
                </c:pt>
                <c:pt idx="4891">
                  <c:v>25.363160000000001</c:v>
                </c:pt>
                <c:pt idx="4892">
                  <c:v>25.364820999999999</c:v>
                </c:pt>
                <c:pt idx="4893">
                  <c:v>25.366766999999999</c:v>
                </c:pt>
                <c:pt idx="4894">
                  <c:v>25.368338000000001</c:v>
                </c:pt>
                <c:pt idx="4895">
                  <c:v>25.369827000000001</c:v>
                </c:pt>
                <c:pt idx="4896">
                  <c:v>25.370132999999999</c:v>
                </c:pt>
                <c:pt idx="4897">
                  <c:v>25.397300999999999</c:v>
                </c:pt>
                <c:pt idx="4898">
                  <c:v>25.410876999999999</c:v>
                </c:pt>
                <c:pt idx="4899">
                  <c:v>25.431251</c:v>
                </c:pt>
                <c:pt idx="4900">
                  <c:v>25.458418000000002</c:v>
                </c:pt>
                <c:pt idx="4901">
                  <c:v>25.482188000000001</c:v>
                </c:pt>
                <c:pt idx="4902">
                  <c:v>25.492377999999999</c:v>
                </c:pt>
                <c:pt idx="4903">
                  <c:v>25.495781000000001</c:v>
                </c:pt>
                <c:pt idx="4904">
                  <c:v>25.522950999999999</c:v>
                </c:pt>
                <c:pt idx="4905">
                  <c:v>25.529738999999999</c:v>
                </c:pt>
                <c:pt idx="4906">
                  <c:v>25.556908</c:v>
                </c:pt>
                <c:pt idx="4907">
                  <c:v>25.563696</c:v>
                </c:pt>
                <c:pt idx="4908">
                  <c:v>25.594259000000001</c:v>
                </c:pt>
                <c:pt idx="4909">
                  <c:v>25.601047000000001</c:v>
                </c:pt>
                <c:pt idx="4910">
                  <c:v>25.635003999999999</c:v>
                </c:pt>
                <c:pt idx="4911">
                  <c:v>25.672359</c:v>
                </c:pt>
                <c:pt idx="4912">
                  <c:v>25.709793000000001</c:v>
                </c:pt>
                <c:pt idx="4913">
                  <c:v>25.764043999999998</c:v>
                </c:pt>
                <c:pt idx="4914">
                  <c:v>25.781023000000001</c:v>
                </c:pt>
                <c:pt idx="4915">
                  <c:v>25.811585999999998</c:v>
                </c:pt>
                <c:pt idx="4916">
                  <c:v>25.855732</c:v>
                </c:pt>
                <c:pt idx="4917">
                  <c:v>26.494138</c:v>
                </c:pt>
                <c:pt idx="4918">
                  <c:v>26.606199</c:v>
                </c:pt>
                <c:pt idx="4919">
                  <c:v>26.636761</c:v>
                </c:pt>
                <c:pt idx="4920">
                  <c:v>26.677510999999999</c:v>
                </c:pt>
                <c:pt idx="4921">
                  <c:v>26.677688</c:v>
                </c:pt>
                <c:pt idx="4922">
                  <c:v>26.678045000000001</c:v>
                </c:pt>
                <c:pt idx="4923">
                  <c:v>26.678405999999999</c:v>
                </c:pt>
                <c:pt idx="4924">
                  <c:v>26.678771000000001</c:v>
                </c:pt>
                <c:pt idx="4925">
                  <c:v>26.67914</c:v>
                </c:pt>
                <c:pt idx="4926">
                  <c:v>26.679513</c:v>
                </c:pt>
                <c:pt idx="4927">
                  <c:v>26.679888999999999</c:v>
                </c:pt>
                <c:pt idx="4928">
                  <c:v>26.68027</c:v>
                </c:pt>
                <c:pt idx="4929">
                  <c:v>26.680654000000001</c:v>
                </c:pt>
                <c:pt idx="4930">
                  <c:v>26.681042000000001</c:v>
                </c:pt>
                <c:pt idx="4931">
                  <c:v>26.681433999999999</c:v>
                </c:pt>
                <c:pt idx="4932">
                  <c:v>26.681829</c:v>
                </c:pt>
                <c:pt idx="4933">
                  <c:v>26.682227999999999</c:v>
                </c:pt>
                <c:pt idx="4934">
                  <c:v>26.682631000000001</c:v>
                </c:pt>
                <c:pt idx="4935">
                  <c:v>26.683036999999999</c:v>
                </c:pt>
                <c:pt idx="4936">
                  <c:v>26.683447000000001</c:v>
                </c:pt>
                <c:pt idx="4937">
                  <c:v>26.683859999999999</c:v>
                </c:pt>
                <c:pt idx="4938">
                  <c:v>26.684277000000002</c:v>
                </c:pt>
                <c:pt idx="4939">
                  <c:v>26.684697</c:v>
                </c:pt>
                <c:pt idx="4940">
                  <c:v>26.685120999999999</c:v>
                </c:pt>
                <c:pt idx="4941">
                  <c:v>26.685548000000001</c:v>
                </c:pt>
                <c:pt idx="4942">
                  <c:v>26.685979</c:v>
                </c:pt>
                <c:pt idx="4943">
                  <c:v>26.686413000000002</c:v>
                </c:pt>
                <c:pt idx="4944">
                  <c:v>26.68685</c:v>
                </c:pt>
                <c:pt idx="4945">
                  <c:v>26.687290999999998</c:v>
                </c:pt>
                <c:pt idx="4946">
                  <c:v>26.687735</c:v>
                </c:pt>
                <c:pt idx="4947">
                  <c:v>26.688182000000001</c:v>
                </c:pt>
                <c:pt idx="4948">
                  <c:v>26.68852</c:v>
                </c:pt>
                <c:pt idx="4949">
                  <c:v>26.688745999999998</c:v>
                </c:pt>
                <c:pt idx="4950">
                  <c:v>26.688973000000001</c:v>
                </c:pt>
                <c:pt idx="4951">
                  <c:v>26.6892</c:v>
                </c:pt>
                <c:pt idx="4952">
                  <c:v>26.689429000000001</c:v>
                </c:pt>
                <c:pt idx="4953">
                  <c:v>26.689658000000001</c:v>
                </c:pt>
                <c:pt idx="4954">
                  <c:v>26.689888</c:v>
                </c:pt>
                <c:pt idx="4955">
                  <c:v>26.690118999999999</c:v>
                </c:pt>
                <c:pt idx="4956">
                  <c:v>26.690349999999999</c:v>
                </c:pt>
                <c:pt idx="4957">
                  <c:v>26.690583</c:v>
                </c:pt>
                <c:pt idx="4958">
                  <c:v>26.690816000000002</c:v>
                </c:pt>
                <c:pt idx="4959">
                  <c:v>26.691050000000001</c:v>
                </c:pt>
                <c:pt idx="4960">
                  <c:v>26.691284</c:v>
                </c:pt>
                <c:pt idx="4961">
                  <c:v>26.691520000000001</c:v>
                </c:pt>
                <c:pt idx="4962">
                  <c:v>26.691756000000002</c:v>
                </c:pt>
                <c:pt idx="4963">
                  <c:v>26.691993</c:v>
                </c:pt>
                <c:pt idx="4964">
                  <c:v>26.692229999999999</c:v>
                </c:pt>
                <c:pt idx="4965">
                  <c:v>26.692468999999999</c:v>
                </c:pt>
                <c:pt idx="4966">
                  <c:v>26.692708</c:v>
                </c:pt>
                <c:pt idx="4967">
                  <c:v>26.692948000000001</c:v>
                </c:pt>
                <c:pt idx="4968">
                  <c:v>26.693189</c:v>
                </c:pt>
                <c:pt idx="4969">
                  <c:v>26.693429999999999</c:v>
                </c:pt>
                <c:pt idx="4970">
                  <c:v>26.693671999999999</c:v>
                </c:pt>
                <c:pt idx="4971">
                  <c:v>26.693915000000001</c:v>
                </c:pt>
                <c:pt idx="4972">
                  <c:v>26.694158000000002</c:v>
                </c:pt>
                <c:pt idx="4973">
                  <c:v>26.694403000000001</c:v>
                </c:pt>
                <c:pt idx="4974">
                  <c:v>26.694647</c:v>
                </c:pt>
                <c:pt idx="4975">
                  <c:v>26.694893</c:v>
                </c:pt>
                <c:pt idx="4976">
                  <c:v>26.695139999999999</c:v>
                </c:pt>
                <c:pt idx="4977">
                  <c:v>26.695387</c:v>
                </c:pt>
                <c:pt idx="4978">
                  <c:v>26.695633999999998</c:v>
                </c:pt>
                <c:pt idx="4979">
                  <c:v>26.695882999999998</c:v>
                </c:pt>
                <c:pt idx="4980">
                  <c:v>26.696131999999999</c:v>
                </c:pt>
                <c:pt idx="4981">
                  <c:v>26.696382</c:v>
                </c:pt>
                <c:pt idx="4982">
                  <c:v>26.696632000000001</c:v>
                </c:pt>
                <c:pt idx="4983">
                  <c:v>26.696884000000001</c:v>
                </c:pt>
                <c:pt idx="4984">
                  <c:v>26.697134999999999</c:v>
                </c:pt>
                <c:pt idx="4985">
                  <c:v>26.697388</c:v>
                </c:pt>
                <c:pt idx="4986">
                  <c:v>26.697641000000001</c:v>
                </c:pt>
                <c:pt idx="4987">
                  <c:v>26.697894999999999</c:v>
                </c:pt>
                <c:pt idx="4988">
                  <c:v>26.698149999999998</c:v>
                </c:pt>
                <c:pt idx="4989">
                  <c:v>26.698405000000001</c:v>
                </c:pt>
                <c:pt idx="4990">
                  <c:v>26.698661000000001</c:v>
                </c:pt>
                <c:pt idx="4991">
                  <c:v>26.698917000000002</c:v>
                </c:pt>
                <c:pt idx="4992">
                  <c:v>26.699175</c:v>
                </c:pt>
                <c:pt idx="4993">
                  <c:v>26.699432000000002</c:v>
                </c:pt>
                <c:pt idx="4994">
                  <c:v>26.699691000000001</c:v>
                </c:pt>
                <c:pt idx="4995">
                  <c:v>26.699950000000001</c:v>
                </c:pt>
                <c:pt idx="4996">
                  <c:v>26.700209999999998</c:v>
                </c:pt>
                <c:pt idx="4997">
                  <c:v>26.700469999999999</c:v>
                </c:pt>
                <c:pt idx="4998">
                  <c:v>26.700731000000001</c:v>
                </c:pt>
                <c:pt idx="4999">
                  <c:v>26.700993</c:v>
                </c:pt>
                <c:pt idx="5000">
                  <c:v>26.701255</c:v>
                </c:pt>
                <c:pt idx="5001">
                  <c:v>26.701518</c:v>
                </c:pt>
                <c:pt idx="5002">
                  <c:v>26.701782000000001</c:v>
                </c:pt>
                <c:pt idx="5003">
                  <c:v>26.702045999999999</c:v>
                </c:pt>
                <c:pt idx="5004">
                  <c:v>26.702310000000001</c:v>
                </c:pt>
                <c:pt idx="5005">
                  <c:v>26.702576000000001</c:v>
                </c:pt>
                <c:pt idx="5006">
                  <c:v>26.702842</c:v>
                </c:pt>
                <c:pt idx="5007">
                  <c:v>26.703108</c:v>
                </c:pt>
                <c:pt idx="5008">
                  <c:v>26.703375000000001</c:v>
                </c:pt>
                <c:pt idx="5009">
                  <c:v>26.703643</c:v>
                </c:pt>
                <c:pt idx="5010">
                  <c:v>26.703911000000002</c:v>
                </c:pt>
                <c:pt idx="5011">
                  <c:v>26.704180000000001</c:v>
                </c:pt>
                <c:pt idx="5012">
                  <c:v>26.704449</c:v>
                </c:pt>
                <c:pt idx="5013">
                  <c:v>26.704719000000001</c:v>
                </c:pt>
                <c:pt idx="5014">
                  <c:v>26.704989999999999</c:v>
                </c:pt>
                <c:pt idx="5015">
                  <c:v>26.705261</c:v>
                </c:pt>
                <c:pt idx="5016">
                  <c:v>26.705532999999999</c:v>
                </c:pt>
                <c:pt idx="5017">
                  <c:v>26.705805000000002</c:v>
                </c:pt>
                <c:pt idx="5018">
                  <c:v>26.706078000000002</c:v>
                </c:pt>
                <c:pt idx="5019">
                  <c:v>26.706351000000002</c:v>
                </c:pt>
                <c:pt idx="5020">
                  <c:v>26.706624999999999</c:v>
                </c:pt>
                <c:pt idx="5021">
                  <c:v>26.706900000000001</c:v>
                </c:pt>
                <c:pt idx="5022">
                  <c:v>26.707174999999999</c:v>
                </c:pt>
                <c:pt idx="5023">
                  <c:v>26.707450000000001</c:v>
                </c:pt>
                <c:pt idx="5024">
                  <c:v>26.707726000000001</c:v>
                </c:pt>
                <c:pt idx="5025">
                  <c:v>26.708003000000001</c:v>
                </c:pt>
                <c:pt idx="5026">
                  <c:v>26.708279999999998</c:v>
                </c:pt>
                <c:pt idx="5027">
                  <c:v>26.708558</c:v>
                </c:pt>
                <c:pt idx="5028">
                  <c:v>26.708836000000002</c:v>
                </c:pt>
                <c:pt idx="5029">
                  <c:v>26.709115000000001</c:v>
                </c:pt>
                <c:pt idx="5030">
                  <c:v>26.709394</c:v>
                </c:pt>
                <c:pt idx="5031">
                  <c:v>26.709674</c:v>
                </c:pt>
                <c:pt idx="5032">
                  <c:v>26.709954</c:v>
                </c:pt>
                <c:pt idx="5033">
                  <c:v>26.710235000000001</c:v>
                </c:pt>
                <c:pt idx="5034">
                  <c:v>26.710515999999998</c:v>
                </c:pt>
                <c:pt idx="5035">
                  <c:v>26.710798</c:v>
                </c:pt>
                <c:pt idx="5036">
                  <c:v>26.711079999999999</c:v>
                </c:pt>
                <c:pt idx="5037">
                  <c:v>26.711362999999999</c:v>
                </c:pt>
                <c:pt idx="5038">
                  <c:v>26.711646000000002</c:v>
                </c:pt>
                <c:pt idx="5039">
                  <c:v>26.711929999999999</c:v>
                </c:pt>
                <c:pt idx="5040">
                  <c:v>26.712213999999999</c:v>
                </c:pt>
                <c:pt idx="5041">
                  <c:v>26.712499000000001</c:v>
                </c:pt>
                <c:pt idx="5042">
                  <c:v>26.712783999999999</c:v>
                </c:pt>
                <c:pt idx="5043">
                  <c:v>26.713069000000001</c:v>
                </c:pt>
                <c:pt idx="5044">
                  <c:v>26.713355</c:v>
                </c:pt>
                <c:pt idx="5045">
                  <c:v>26.713642</c:v>
                </c:pt>
                <c:pt idx="5046">
                  <c:v>26.713929</c:v>
                </c:pt>
                <c:pt idx="5047">
                  <c:v>26.714216</c:v>
                </c:pt>
                <c:pt idx="5048">
                  <c:v>26.714504000000002</c:v>
                </c:pt>
                <c:pt idx="5049">
                  <c:v>26.714793</c:v>
                </c:pt>
                <c:pt idx="5050">
                  <c:v>26.715081000000001</c:v>
                </c:pt>
                <c:pt idx="5051">
                  <c:v>26.715371000000001</c:v>
                </c:pt>
                <c:pt idx="5052">
                  <c:v>26.71566</c:v>
                </c:pt>
                <c:pt idx="5053">
                  <c:v>26.715949999999999</c:v>
                </c:pt>
                <c:pt idx="5054">
                  <c:v>26.716241</c:v>
                </c:pt>
                <c:pt idx="5055">
                  <c:v>26.716532000000001</c:v>
                </c:pt>
                <c:pt idx="5056">
                  <c:v>26.716823000000002</c:v>
                </c:pt>
                <c:pt idx="5057">
                  <c:v>26.717115</c:v>
                </c:pt>
                <c:pt idx="5058">
                  <c:v>26.717407000000001</c:v>
                </c:pt>
                <c:pt idx="5059">
                  <c:v>26.717700000000001</c:v>
                </c:pt>
                <c:pt idx="5060">
                  <c:v>26.717993</c:v>
                </c:pt>
                <c:pt idx="5061">
                  <c:v>26.718285999999999</c:v>
                </c:pt>
                <c:pt idx="5062">
                  <c:v>26.718579999999999</c:v>
                </c:pt>
                <c:pt idx="5063">
                  <c:v>26.718874</c:v>
                </c:pt>
                <c:pt idx="5064">
                  <c:v>26.719169000000001</c:v>
                </c:pt>
                <c:pt idx="5065">
                  <c:v>26.719463999999999</c:v>
                </c:pt>
                <c:pt idx="5066">
                  <c:v>26.719759</c:v>
                </c:pt>
                <c:pt idx="5067">
                  <c:v>26.720054999999999</c:v>
                </c:pt>
                <c:pt idx="5068">
                  <c:v>26.720351000000001</c:v>
                </c:pt>
                <c:pt idx="5069">
                  <c:v>26.720647</c:v>
                </c:pt>
                <c:pt idx="5070">
                  <c:v>26.720943999999999</c:v>
                </c:pt>
                <c:pt idx="5071">
                  <c:v>26.721242</c:v>
                </c:pt>
                <c:pt idx="5072">
                  <c:v>26.721539</c:v>
                </c:pt>
                <c:pt idx="5073">
                  <c:v>26.721837000000001</c:v>
                </c:pt>
                <c:pt idx="5074">
                  <c:v>26.722135999999999</c:v>
                </c:pt>
                <c:pt idx="5075">
                  <c:v>26.722434</c:v>
                </c:pt>
                <c:pt idx="5076">
                  <c:v>26.722733000000002</c:v>
                </c:pt>
                <c:pt idx="5077">
                  <c:v>26.723033000000001</c:v>
                </c:pt>
                <c:pt idx="5078">
                  <c:v>26.723331999999999</c:v>
                </c:pt>
                <c:pt idx="5079">
                  <c:v>26.723631999999998</c:v>
                </c:pt>
                <c:pt idx="5080">
                  <c:v>26.723932999999999</c:v>
                </c:pt>
                <c:pt idx="5081">
                  <c:v>26.724233999999999</c:v>
                </c:pt>
                <c:pt idx="5082">
                  <c:v>26.724534999999999</c:v>
                </c:pt>
                <c:pt idx="5083">
                  <c:v>26.724836</c:v>
                </c:pt>
                <c:pt idx="5084">
                  <c:v>26.725138000000001</c:v>
                </c:pt>
                <c:pt idx="5085">
                  <c:v>26.725439999999999</c:v>
                </c:pt>
                <c:pt idx="5086">
                  <c:v>26.725742</c:v>
                </c:pt>
                <c:pt idx="5087">
                  <c:v>26.726044999999999</c:v>
                </c:pt>
                <c:pt idx="5088">
                  <c:v>26.726348000000002</c:v>
                </c:pt>
                <c:pt idx="5089">
                  <c:v>26.726651</c:v>
                </c:pt>
                <c:pt idx="5090">
                  <c:v>26.726955</c:v>
                </c:pt>
                <c:pt idx="5091">
                  <c:v>26.727257999999999</c:v>
                </c:pt>
                <c:pt idx="5092">
                  <c:v>26.727715</c:v>
                </c:pt>
                <c:pt idx="5093">
                  <c:v>26.728324000000001</c:v>
                </c:pt>
                <c:pt idx="5094">
                  <c:v>26.728935</c:v>
                </c:pt>
                <c:pt idx="5095">
                  <c:v>26.729547</c:v>
                </c:pt>
                <c:pt idx="5096">
                  <c:v>26.730159</c:v>
                </c:pt>
                <c:pt idx="5097">
                  <c:v>26.730772999999999</c:v>
                </c:pt>
                <c:pt idx="5098">
                  <c:v>26.731387999999999</c:v>
                </c:pt>
                <c:pt idx="5099">
                  <c:v>26.732004</c:v>
                </c:pt>
                <c:pt idx="5100">
                  <c:v>26.732620000000001</c:v>
                </c:pt>
                <c:pt idx="5101">
                  <c:v>26.733238</c:v>
                </c:pt>
                <c:pt idx="5102">
                  <c:v>26.733857</c:v>
                </c:pt>
                <c:pt idx="5103">
                  <c:v>26.734476000000001</c:v>
                </c:pt>
                <c:pt idx="5104">
                  <c:v>26.735095999999999</c:v>
                </c:pt>
                <c:pt idx="5105">
                  <c:v>26.735717000000001</c:v>
                </c:pt>
                <c:pt idx="5106">
                  <c:v>26.736339000000001</c:v>
                </c:pt>
                <c:pt idx="5107">
                  <c:v>26.736961999999998</c:v>
                </c:pt>
                <c:pt idx="5108">
                  <c:v>26.737584999999999</c:v>
                </c:pt>
                <c:pt idx="5109">
                  <c:v>26.738209000000001</c:v>
                </c:pt>
                <c:pt idx="5110">
                  <c:v>26.738834000000001</c:v>
                </c:pt>
                <c:pt idx="5111">
                  <c:v>26.739459</c:v>
                </c:pt>
                <c:pt idx="5112">
                  <c:v>26.740085000000001</c:v>
                </c:pt>
                <c:pt idx="5113">
                  <c:v>26.740711999999998</c:v>
                </c:pt>
                <c:pt idx="5114">
                  <c:v>26.741339</c:v>
                </c:pt>
                <c:pt idx="5115">
                  <c:v>26.741966000000001</c:v>
                </c:pt>
                <c:pt idx="5116">
                  <c:v>26.742595000000001</c:v>
                </c:pt>
                <c:pt idx="5117">
                  <c:v>26.743223</c:v>
                </c:pt>
                <c:pt idx="5118">
                  <c:v>26.743852</c:v>
                </c:pt>
                <c:pt idx="5119">
                  <c:v>26.744482000000001</c:v>
                </c:pt>
                <c:pt idx="5120">
                  <c:v>26.745111000000001</c:v>
                </c:pt>
                <c:pt idx="5121">
                  <c:v>26.745425999999998</c:v>
                </c:pt>
                <c:pt idx="5122">
                  <c:v>26.782779000000001</c:v>
                </c:pt>
                <c:pt idx="5123">
                  <c:v>26.806553999999998</c:v>
                </c:pt>
                <c:pt idx="5124">
                  <c:v>26.813341999999999</c:v>
                </c:pt>
                <c:pt idx="5125">
                  <c:v>26.816744</c:v>
                </c:pt>
                <c:pt idx="5126">
                  <c:v>26.816852000000001</c:v>
                </c:pt>
                <c:pt idx="5127">
                  <c:v>26.817392999999999</c:v>
                </c:pt>
                <c:pt idx="5128">
                  <c:v>26.817986999999999</c:v>
                </c:pt>
                <c:pt idx="5129">
                  <c:v>26.818753000000001</c:v>
                </c:pt>
                <c:pt idx="5130">
                  <c:v>26.819675</c:v>
                </c:pt>
                <c:pt idx="5131">
                  <c:v>26.820741999999999</c:v>
                </c:pt>
                <c:pt idx="5132">
                  <c:v>26.821628</c:v>
                </c:pt>
                <c:pt idx="5133">
                  <c:v>26.822255999999999</c:v>
                </c:pt>
                <c:pt idx="5134">
                  <c:v>26.822911999999999</c:v>
                </c:pt>
                <c:pt idx="5135">
                  <c:v>26.823595000000001</c:v>
                </c:pt>
                <c:pt idx="5136">
                  <c:v>26.824303</c:v>
                </c:pt>
                <c:pt idx="5137">
                  <c:v>26.825033999999999</c:v>
                </c:pt>
                <c:pt idx="5138">
                  <c:v>26.825786000000001</c:v>
                </c:pt>
                <c:pt idx="5139">
                  <c:v>26.826557999999999</c:v>
                </c:pt>
                <c:pt idx="5140">
                  <c:v>26.827348000000001</c:v>
                </c:pt>
                <c:pt idx="5141">
                  <c:v>26.828154000000001</c:v>
                </c:pt>
                <c:pt idx="5142">
                  <c:v>26.828975</c:v>
                </c:pt>
                <c:pt idx="5143">
                  <c:v>26.829809000000001</c:v>
                </c:pt>
                <c:pt idx="5144">
                  <c:v>26.830653000000002</c:v>
                </c:pt>
                <c:pt idx="5145">
                  <c:v>26.831506999999998</c:v>
                </c:pt>
                <c:pt idx="5146">
                  <c:v>26.832369</c:v>
                </c:pt>
                <c:pt idx="5147">
                  <c:v>26.833237</c:v>
                </c:pt>
                <c:pt idx="5148">
                  <c:v>26.834108000000001</c:v>
                </c:pt>
                <c:pt idx="5149">
                  <c:v>26.834983000000001</c:v>
                </c:pt>
                <c:pt idx="5150">
                  <c:v>26.835858000000002</c:v>
                </c:pt>
                <c:pt idx="5151">
                  <c:v>26.836514000000001</c:v>
                </c:pt>
                <c:pt idx="5152">
                  <c:v>26.836950999999999</c:v>
                </c:pt>
                <c:pt idx="5153">
                  <c:v>26.837387</c:v>
                </c:pt>
                <c:pt idx="5154">
                  <c:v>26.837821999999999</c:v>
                </c:pt>
                <c:pt idx="5155">
                  <c:v>26.838256000000001</c:v>
                </c:pt>
                <c:pt idx="5156">
                  <c:v>26.838688999999999</c:v>
                </c:pt>
                <c:pt idx="5157">
                  <c:v>26.839120000000001</c:v>
                </c:pt>
                <c:pt idx="5158">
                  <c:v>26.839549000000002</c:v>
                </c:pt>
                <c:pt idx="5159">
                  <c:v>26.839976</c:v>
                </c:pt>
                <c:pt idx="5160">
                  <c:v>26.840399999999999</c:v>
                </c:pt>
                <c:pt idx="5161">
                  <c:v>26.840823</c:v>
                </c:pt>
                <c:pt idx="5162">
                  <c:v>26.841242000000001</c:v>
                </c:pt>
                <c:pt idx="5163">
                  <c:v>26.841659</c:v>
                </c:pt>
                <c:pt idx="5164">
                  <c:v>26.842072999999999</c:v>
                </c:pt>
                <c:pt idx="5165">
                  <c:v>26.842483000000001</c:v>
                </c:pt>
                <c:pt idx="5166">
                  <c:v>26.842890000000001</c:v>
                </c:pt>
                <c:pt idx="5167">
                  <c:v>26.843292999999999</c:v>
                </c:pt>
                <c:pt idx="5168">
                  <c:v>26.843692000000001</c:v>
                </c:pt>
                <c:pt idx="5169">
                  <c:v>26.844086999999998</c:v>
                </c:pt>
                <c:pt idx="5170">
                  <c:v>26.844477999999999</c:v>
                </c:pt>
                <c:pt idx="5171">
                  <c:v>26.844864000000001</c:v>
                </c:pt>
                <c:pt idx="5172">
                  <c:v>26.845244999999998</c:v>
                </c:pt>
                <c:pt idx="5173">
                  <c:v>26.845621000000001</c:v>
                </c:pt>
                <c:pt idx="5174">
                  <c:v>26.845991999999999</c:v>
                </c:pt>
                <c:pt idx="5175">
                  <c:v>26.846357999999999</c:v>
                </c:pt>
                <c:pt idx="5176">
                  <c:v>26.846717000000002</c:v>
                </c:pt>
                <c:pt idx="5177">
                  <c:v>26.847071</c:v>
                </c:pt>
                <c:pt idx="5178">
                  <c:v>26.847418999999999</c:v>
                </c:pt>
                <c:pt idx="5179">
                  <c:v>26.847760999999998</c:v>
                </c:pt>
                <c:pt idx="5180">
                  <c:v>26.848096000000002</c:v>
                </c:pt>
                <c:pt idx="5181">
                  <c:v>26.848424000000001</c:v>
                </c:pt>
                <c:pt idx="5182">
                  <c:v>26.848745000000001</c:v>
                </c:pt>
                <c:pt idx="5183">
                  <c:v>26.849060000000001</c:v>
                </c:pt>
                <c:pt idx="5184">
                  <c:v>26.849366</c:v>
                </c:pt>
                <c:pt idx="5185">
                  <c:v>26.849665999999999</c:v>
                </c:pt>
                <c:pt idx="5186">
                  <c:v>26.849957</c:v>
                </c:pt>
                <c:pt idx="5187">
                  <c:v>26.850239999999999</c:v>
                </c:pt>
                <c:pt idx="5188">
                  <c:v>26.850515999999999</c:v>
                </c:pt>
                <c:pt idx="5189">
                  <c:v>26.850781999999999</c:v>
                </c:pt>
                <c:pt idx="5190">
                  <c:v>26.851040000000001</c:v>
                </c:pt>
                <c:pt idx="5191">
                  <c:v>26.851289999999999</c:v>
                </c:pt>
                <c:pt idx="5192">
                  <c:v>26.85153</c:v>
                </c:pt>
                <c:pt idx="5193">
                  <c:v>26.851759999999999</c:v>
                </c:pt>
                <c:pt idx="5194">
                  <c:v>26.851982</c:v>
                </c:pt>
                <c:pt idx="5195">
                  <c:v>26.852193</c:v>
                </c:pt>
                <c:pt idx="5196">
                  <c:v>26.852395000000001</c:v>
                </c:pt>
                <c:pt idx="5197">
                  <c:v>26.852540000000001</c:v>
                </c:pt>
                <c:pt idx="5198">
                  <c:v>26.852633000000001</c:v>
                </c:pt>
                <c:pt idx="5199">
                  <c:v>26.852723000000001</c:v>
                </c:pt>
                <c:pt idx="5200">
                  <c:v>26.852810999999999</c:v>
                </c:pt>
                <c:pt idx="5201">
                  <c:v>26.852896999999999</c:v>
                </c:pt>
                <c:pt idx="5202">
                  <c:v>26.852979000000001</c:v>
                </c:pt>
                <c:pt idx="5203">
                  <c:v>26.853058999999998</c:v>
                </c:pt>
                <c:pt idx="5204">
                  <c:v>26.853135999999999</c:v>
                </c:pt>
                <c:pt idx="5205">
                  <c:v>26.853211000000002</c:v>
                </c:pt>
                <c:pt idx="5206">
                  <c:v>26.853282</c:v>
                </c:pt>
                <c:pt idx="5207">
                  <c:v>26.853351</c:v>
                </c:pt>
                <c:pt idx="5208">
                  <c:v>26.853417</c:v>
                </c:pt>
                <c:pt idx="5209">
                  <c:v>26.853480000000001</c:v>
                </c:pt>
                <c:pt idx="5210">
                  <c:v>26.853539999999999</c:v>
                </c:pt>
                <c:pt idx="5211">
                  <c:v>26.853597000000001</c:v>
                </c:pt>
                <c:pt idx="5212">
                  <c:v>26.853652</c:v>
                </c:pt>
                <c:pt idx="5213">
                  <c:v>26.853702999999999</c:v>
                </c:pt>
                <c:pt idx="5214">
                  <c:v>26.853750999999999</c:v>
                </c:pt>
                <c:pt idx="5215">
                  <c:v>26.853795999999999</c:v>
                </c:pt>
                <c:pt idx="5216">
                  <c:v>26.853839000000001</c:v>
                </c:pt>
                <c:pt idx="5217">
                  <c:v>26.853878000000002</c:v>
                </c:pt>
                <c:pt idx="5218">
                  <c:v>26.853914</c:v>
                </c:pt>
                <c:pt idx="5219">
                  <c:v>26.853947000000002</c:v>
                </c:pt>
                <c:pt idx="5220">
                  <c:v>26.853975999999999</c:v>
                </c:pt>
                <c:pt idx="5221">
                  <c:v>26.854002999999999</c:v>
                </c:pt>
                <c:pt idx="5222">
                  <c:v>26.854026000000001</c:v>
                </c:pt>
                <c:pt idx="5223">
                  <c:v>26.854046</c:v>
                </c:pt>
                <c:pt idx="5224">
                  <c:v>26.854063</c:v>
                </c:pt>
                <c:pt idx="5225">
                  <c:v>26.854075999999999</c:v>
                </c:pt>
                <c:pt idx="5226">
                  <c:v>26.854085999999999</c:v>
                </c:pt>
                <c:pt idx="5227">
                  <c:v>26.854092999999999</c:v>
                </c:pt>
                <c:pt idx="5228">
                  <c:v>26.854096999999999</c:v>
                </c:pt>
                <c:pt idx="5229">
                  <c:v>26.854096999999999</c:v>
                </c:pt>
                <c:pt idx="5230">
                  <c:v>26.854098</c:v>
                </c:pt>
                <c:pt idx="5231">
                  <c:v>26.854102000000001</c:v>
                </c:pt>
                <c:pt idx="5232">
                  <c:v>26.854112000000001</c:v>
                </c:pt>
                <c:pt idx="5233">
                  <c:v>26.854125</c:v>
                </c:pt>
                <c:pt idx="5234">
                  <c:v>26.854154999999999</c:v>
                </c:pt>
                <c:pt idx="5235">
                  <c:v>26.854209000000001</c:v>
                </c:pt>
                <c:pt idx="5236">
                  <c:v>26.854282000000001</c:v>
                </c:pt>
                <c:pt idx="5237">
                  <c:v>26.854371</c:v>
                </c:pt>
                <c:pt idx="5238">
                  <c:v>26.854478</c:v>
                </c:pt>
                <c:pt idx="5239">
                  <c:v>26.854600999999999</c:v>
                </c:pt>
                <c:pt idx="5240">
                  <c:v>26.854741000000001</c:v>
                </c:pt>
                <c:pt idx="5241">
                  <c:v>26.854897000000001</c:v>
                </c:pt>
                <c:pt idx="5242">
                  <c:v>26.855069</c:v>
                </c:pt>
                <c:pt idx="5243">
                  <c:v>26.855257000000002</c:v>
                </c:pt>
                <c:pt idx="5244">
                  <c:v>26.855460000000001</c:v>
                </c:pt>
                <c:pt idx="5245">
                  <c:v>26.855677</c:v>
                </c:pt>
                <c:pt idx="5246">
                  <c:v>26.855910000000002</c:v>
                </c:pt>
                <c:pt idx="5247">
                  <c:v>26.856157</c:v>
                </c:pt>
                <c:pt idx="5248">
                  <c:v>26.856418000000001</c:v>
                </c:pt>
                <c:pt idx="5249">
                  <c:v>26.856693</c:v>
                </c:pt>
                <c:pt idx="5250">
                  <c:v>26.857130999999999</c:v>
                </c:pt>
                <c:pt idx="5251">
                  <c:v>26.857759999999999</c:v>
                </c:pt>
                <c:pt idx="5252">
                  <c:v>26.858440000000002</c:v>
                </c:pt>
                <c:pt idx="5253">
                  <c:v>26.859166999999999</c:v>
                </c:pt>
                <c:pt idx="5254">
                  <c:v>26.859940000000002</c:v>
                </c:pt>
                <c:pt idx="5255">
                  <c:v>26.860755999999999</c:v>
                </c:pt>
                <c:pt idx="5256">
                  <c:v>26.861612999999998</c:v>
                </c:pt>
                <c:pt idx="5257">
                  <c:v>26.862507999999998</c:v>
                </c:pt>
                <c:pt idx="5258">
                  <c:v>26.863440000000001</c:v>
                </c:pt>
                <c:pt idx="5259">
                  <c:v>26.864405000000001</c:v>
                </c:pt>
                <c:pt idx="5260">
                  <c:v>26.865402</c:v>
                </c:pt>
                <c:pt idx="5261">
                  <c:v>26.866427999999999</c:v>
                </c:pt>
                <c:pt idx="5262">
                  <c:v>26.86748</c:v>
                </c:pt>
                <c:pt idx="5263">
                  <c:v>26.868556999999999</c:v>
                </c:pt>
                <c:pt idx="5264">
                  <c:v>26.869657</c:v>
                </c:pt>
                <c:pt idx="5265">
                  <c:v>26.870775999999999</c:v>
                </c:pt>
                <c:pt idx="5266">
                  <c:v>26.871911999999998</c:v>
                </c:pt>
                <c:pt idx="5267">
                  <c:v>26.873645</c:v>
                </c:pt>
                <c:pt idx="5268">
                  <c:v>26.875995</c:v>
                </c:pt>
                <c:pt idx="5269">
                  <c:v>26.878371999999999</c:v>
                </c:pt>
                <c:pt idx="5270">
                  <c:v>26.880759000000001</c:v>
                </c:pt>
                <c:pt idx="5271">
                  <c:v>26.883137000000001</c:v>
                </c:pt>
                <c:pt idx="5272">
                  <c:v>26.885486</c:v>
                </c:pt>
                <c:pt idx="5273">
                  <c:v>26.887789000000001</c:v>
                </c:pt>
                <c:pt idx="5274">
                  <c:v>26.890027</c:v>
                </c:pt>
                <c:pt idx="5275">
                  <c:v>26.892181000000001</c:v>
                </c:pt>
                <c:pt idx="5276">
                  <c:v>26.894231999999999</c:v>
                </c:pt>
                <c:pt idx="5277">
                  <c:v>26.896162</c:v>
                </c:pt>
                <c:pt idx="5278">
                  <c:v>26.898788</c:v>
                </c:pt>
                <c:pt idx="5279">
                  <c:v>26.901692000000001</c:v>
                </c:pt>
                <c:pt idx="5280">
                  <c:v>26.904461999999999</c:v>
                </c:pt>
                <c:pt idx="5281">
                  <c:v>26.905034000000001</c:v>
                </c:pt>
                <c:pt idx="5282">
                  <c:v>26.938991000000001</c:v>
                </c:pt>
                <c:pt idx="5283">
                  <c:v>26.979741000000001</c:v>
                </c:pt>
                <c:pt idx="5284">
                  <c:v>27.017095999999999</c:v>
                </c:pt>
                <c:pt idx="5285">
                  <c:v>27.034074</c:v>
                </c:pt>
                <c:pt idx="5286">
                  <c:v>27.091802999999999</c:v>
                </c:pt>
                <c:pt idx="5287">
                  <c:v>27.115576000000001</c:v>
                </c:pt>
                <c:pt idx="5288">
                  <c:v>27.115750999999999</c:v>
                </c:pt>
                <c:pt idx="5289">
                  <c:v>27.117087000000001</c:v>
                </c:pt>
                <c:pt idx="5290">
                  <c:v>27.118862</c:v>
                </c:pt>
                <c:pt idx="5291">
                  <c:v>27.120372</c:v>
                </c:pt>
                <c:pt idx="5292">
                  <c:v>27.122116999999999</c:v>
                </c:pt>
                <c:pt idx="5293">
                  <c:v>27.122364000000001</c:v>
                </c:pt>
                <c:pt idx="5294">
                  <c:v>27.124075000000001</c:v>
                </c:pt>
                <c:pt idx="5295">
                  <c:v>27.126223</c:v>
                </c:pt>
                <c:pt idx="5296">
                  <c:v>27.128539</c:v>
                </c:pt>
                <c:pt idx="5297">
                  <c:v>27.130372000000001</c:v>
                </c:pt>
                <c:pt idx="5298">
                  <c:v>27.131636</c:v>
                </c:pt>
                <c:pt idx="5299">
                  <c:v>27.132928</c:v>
                </c:pt>
                <c:pt idx="5300">
                  <c:v>27.134246999999998</c:v>
                </c:pt>
                <c:pt idx="5301">
                  <c:v>27.135590000000001</c:v>
                </c:pt>
                <c:pt idx="5302">
                  <c:v>27.136953999999999</c:v>
                </c:pt>
                <c:pt idx="5303">
                  <c:v>27.138335999999999</c:v>
                </c:pt>
                <c:pt idx="5304">
                  <c:v>27.139734000000001</c:v>
                </c:pt>
                <c:pt idx="5305">
                  <c:v>27.141144000000001</c:v>
                </c:pt>
                <c:pt idx="5306">
                  <c:v>27.142564</c:v>
                </c:pt>
                <c:pt idx="5307">
                  <c:v>27.143991</c:v>
                </c:pt>
                <c:pt idx="5308">
                  <c:v>27.145422</c:v>
                </c:pt>
                <c:pt idx="5309">
                  <c:v>27.146854000000001</c:v>
                </c:pt>
                <c:pt idx="5310">
                  <c:v>27.148285000000001</c:v>
                </c:pt>
                <c:pt idx="5311">
                  <c:v>27.149712000000001</c:v>
                </c:pt>
                <c:pt idx="5312">
                  <c:v>27.151132</c:v>
                </c:pt>
                <c:pt idx="5313">
                  <c:v>27.152542</c:v>
                </c:pt>
                <c:pt idx="5314">
                  <c:v>27.153939999999999</c:v>
                </c:pt>
                <c:pt idx="5315">
                  <c:v>27.155322000000002</c:v>
                </c:pt>
                <c:pt idx="5316">
                  <c:v>27.156686000000001</c:v>
                </c:pt>
                <c:pt idx="5317">
                  <c:v>27.158028999999999</c:v>
                </c:pt>
                <c:pt idx="5318">
                  <c:v>27.159348000000001</c:v>
                </c:pt>
                <c:pt idx="5319">
                  <c:v>27.160640000000001</c:v>
                </c:pt>
                <c:pt idx="5320">
                  <c:v>27.161591000000001</c:v>
                </c:pt>
                <c:pt idx="5321">
                  <c:v>27.162215</c:v>
                </c:pt>
                <c:pt idx="5322">
                  <c:v>27.16283</c:v>
                </c:pt>
                <c:pt idx="5323">
                  <c:v>27.163436999999998</c:v>
                </c:pt>
                <c:pt idx="5324">
                  <c:v>27.164034999999998</c:v>
                </c:pt>
                <c:pt idx="5325">
                  <c:v>27.164624</c:v>
                </c:pt>
                <c:pt idx="5326">
                  <c:v>27.165203000000002</c:v>
                </c:pt>
                <c:pt idx="5327">
                  <c:v>27.165772</c:v>
                </c:pt>
                <c:pt idx="5328">
                  <c:v>27.166331</c:v>
                </c:pt>
                <c:pt idx="5329">
                  <c:v>27.166879000000002</c:v>
                </c:pt>
                <c:pt idx="5330">
                  <c:v>27.167417</c:v>
                </c:pt>
                <c:pt idx="5331">
                  <c:v>27.167942</c:v>
                </c:pt>
                <c:pt idx="5332">
                  <c:v>27.168457</c:v>
                </c:pt>
                <c:pt idx="5333">
                  <c:v>27.168959000000001</c:v>
                </c:pt>
                <c:pt idx="5334">
                  <c:v>27.169447999999999</c:v>
                </c:pt>
                <c:pt idx="5335">
                  <c:v>27.169924999999999</c:v>
                </c:pt>
                <c:pt idx="5336">
                  <c:v>27.170389</c:v>
                </c:pt>
                <c:pt idx="5337">
                  <c:v>27.170839000000001</c:v>
                </c:pt>
                <c:pt idx="5338">
                  <c:v>27.171275999999999</c:v>
                </c:pt>
                <c:pt idx="5339">
                  <c:v>27.171697999999999</c:v>
                </c:pt>
                <c:pt idx="5340">
                  <c:v>27.172105999999999</c:v>
                </c:pt>
                <c:pt idx="5341">
                  <c:v>27.172498999999998</c:v>
                </c:pt>
                <c:pt idx="5342">
                  <c:v>27.172877</c:v>
                </c:pt>
                <c:pt idx="5343">
                  <c:v>27.173238999999999</c:v>
                </c:pt>
                <c:pt idx="5344">
                  <c:v>27.173584999999999</c:v>
                </c:pt>
                <c:pt idx="5345">
                  <c:v>27.173915000000001</c:v>
                </c:pt>
                <c:pt idx="5346">
                  <c:v>27.174227999999999</c:v>
                </c:pt>
                <c:pt idx="5347">
                  <c:v>27.174524999999999</c:v>
                </c:pt>
                <c:pt idx="5348">
                  <c:v>27.174804000000002</c:v>
                </c:pt>
                <c:pt idx="5349">
                  <c:v>27.175065</c:v>
                </c:pt>
                <c:pt idx="5350">
                  <c:v>27.175308999999999</c:v>
                </c:pt>
                <c:pt idx="5351">
                  <c:v>27.175533999999999</c:v>
                </c:pt>
                <c:pt idx="5352">
                  <c:v>27.175740000000001</c:v>
                </c:pt>
                <c:pt idx="5353">
                  <c:v>27.175882000000001</c:v>
                </c:pt>
                <c:pt idx="5354">
                  <c:v>27.175971000000001</c:v>
                </c:pt>
                <c:pt idx="5355">
                  <c:v>27.176055000000002</c:v>
                </c:pt>
                <c:pt idx="5356">
                  <c:v>27.176134000000001</c:v>
                </c:pt>
                <c:pt idx="5357">
                  <c:v>27.176207999999999</c:v>
                </c:pt>
                <c:pt idx="5358">
                  <c:v>27.176276999999999</c:v>
                </c:pt>
                <c:pt idx="5359">
                  <c:v>27.176341000000001</c:v>
                </c:pt>
                <c:pt idx="5360">
                  <c:v>27.176400000000001</c:v>
                </c:pt>
                <c:pt idx="5361">
                  <c:v>27.176454</c:v>
                </c:pt>
                <c:pt idx="5362">
                  <c:v>27.176501999999999</c:v>
                </c:pt>
                <c:pt idx="5363">
                  <c:v>27.176545999999998</c:v>
                </c:pt>
                <c:pt idx="5364">
                  <c:v>27.176583999999998</c:v>
                </c:pt>
                <c:pt idx="5365">
                  <c:v>27.176617</c:v>
                </c:pt>
                <c:pt idx="5366">
                  <c:v>27.176644</c:v>
                </c:pt>
                <c:pt idx="5367">
                  <c:v>27.176666000000001</c:v>
                </c:pt>
                <c:pt idx="5368">
                  <c:v>27.176683000000001</c:v>
                </c:pt>
                <c:pt idx="5369">
                  <c:v>27.176694000000001</c:v>
                </c:pt>
                <c:pt idx="5370">
                  <c:v>27.176698999999999</c:v>
                </c:pt>
                <c:pt idx="5371">
                  <c:v>27.1767</c:v>
                </c:pt>
                <c:pt idx="5372">
                  <c:v>27.176701000000001</c:v>
                </c:pt>
                <c:pt idx="5373">
                  <c:v>27.176705999999999</c:v>
                </c:pt>
                <c:pt idx="5374">
                  <c:v>27.176715000000002</c:v>
                </c:pt>
                <c:pt idx="5375">
                  <c:v>27.176729999999999</c:v>
                </c:pt>
                <c:pt idx="5376">
                  <c:v>27.176749000000001</c:v>
                </c:pt>
                <c:pt idx="5377">
                  <c:v>27.176773000000001</c:v>
                </c:pt>
                <c:pt idx="5378">
                  <c:v>27.176801999999999</c:v>
                </c:pt>
                <c:pt idx="5379">
                  <c:v>27.176833999999999</c:v>
                </c:pt>
                <c:pt idx="5380">
                  <c:v>27.176891999999999</c:v>
                </c:pt>
                <c:pt idx="5381">
                  <c:v>27.176984000000001</c:v>
                </c:pt>
                <c:pt idx="5382">
                  <c:v>27.177091999999998</c:v>
                </c:pt>
                <c:pt idx="5383">
                  <c:v>27.177216000000001</c:v>
                </c:pt>
                <c:pt idx="5384">
                  <c:v>27.177354999999999</c:v>
                </c:pt>
                <c:pt idx="5385">
                  <c:v>27.177509000000001</c:v>
                </c:pt>
                <c:pt idx="5386">
                  <c:v>27.177676000000002</c:v>
                </c:pt>
                <c:pt idx="5387">
                  <c:v>27.177858000000001</c:v>
                </c:pt>
                <c:pt idx="5388">
                  <c:v>27.178051</c:v>
                </c:pt>
                <c:pt idx="5389">
                  <c:v>27.178256999999999</c:v>
                </c:pt>
                <c:pt idx="5390">
                  <c:v>27.178474999999999</c:v>
                </c:pt>
                <c:pt idx="5391">
                  <c:v>27.178702999999999</c:v>
                </c:pt>
                <c:pt idx="5392">
                  <c:v>27.178941999999999</c:v>
                </c:pt>
                <c:pt idx="5393">
                  <c:v>27.179189999999998</c:v>
                </c:pt>
                <c:pt idx="5394">
                  <c:v>27.179447</c:v>
                </c:pt>
                <c:pt idx="5395">
                  <c:v>27.179713</c:v>
                </c:pt>
                <c:pt idx="5396">
                  <c:v>27.179987000000001</c:v>
                </c:pt>
                <c:pt idx="5397">
                  <c:v>27.180267000000001</c:v>
                </c:pt>
                <c:pt idx="5398">
                  <c:v>27.180700000000002</c:v>
                </c:pt>
                <c:pt idx="5399">
                  <c:v>27.181296</c:v>
                </c:pt>
                <c:pt idx="5400">
                  <c:v>27.181909999999998</c:v>
                </c:pt>
                <c:pt idx="5401">
                  <c:v>27.182535999999999</c:v>
                </c:pt>
                <c:pt idx="5402">
                  <c:v>27.18317</c:v>
                </c:pt>
                <c:pt idx="5403">
                  <c:v>27.183806000000001</c:v>
                </c:pt>
                <c:pt idx="5404">
                  <c:v>27.184439999999999</c:v>
                </c:pt>
                <c:pt idx="5405">
                  <c:v>27.185065999999999</c:v>
                </c:pt>
                <c:pt idx="5406">
                  <c:v>27.185680000000001</c:v>
                </c:pt>
                <c:pt idx="5407">
                  <c:v>27.186275999999999</c:v>
                </c:pt>
                <c:pt idx="5408">
                  <c:v>27.18685</c:v>
                </c:pt>
                <c:pt idx="5409">
                  <c:v>27.187659</c:v>
                </c:pt>
                <c:pt idx="5410">
                  <c:v>27.188611999999999</c:v>
                </c:pt>
                <c:pt idx="5411">
                  <c:v>27.189385999999999</c:v>
                </c:pt>
                <c:pt idx="5412">
                  <c:v>27.190124000000001</c:v>
                </c:pt>
                <c:pt idx="5413">
                  <c:v>27.190276000000001</c:v>
                </c:pt>
                <c:pt idx="5414">
                  <c:v>27.244582999999999</c:v>
                </c:pt>
                <c:pt idx="5415">
                  <c:v>27.322711999999999</c:v>
                </c:pt>
                <c:pt idx="5416">
                  <c:v>27.341747999999999</c:v>
                </c:pt>
                <c:pt idx="5417">
                  <c:v>27.341750999999999</c:v>
                </c:pt>
                <c:pt idx="5418">
                  <c:v>27.341752</c:v>
                </c:pt>
                <c:pt idx="5419">
                  <c:v>27.341756</c:v>
                </c:pt>
                <c:pt idx="5420">
                  <c:v>27.341764999999999</c:v>
                </c:pt>
                <c:pt idx="5421">
                  <c:v>27.341764999999999</c:v>
                </c:pt>
                <c:pt idx="5422">
                  <c:v>27.341775999999999</c:v>
                </c:pt>
                <c:pt idx="5423">
                  <c:v>27.341788000000001</c:v>
                </c:pt>
                <c:pt idx="5424">
                  <c:v>27.34179</c:v>
                </c:pt>
                <c:pt idx="5425">
                  <c:v>27.341805999999998</c:v>
                </c:pt>
                <c:pt idx="5426">
                  <c:v>27.341818</c:v>
                </c:pt>
                <c:pt idx="5427">
                  <c:v>27.341826000000001</c:v>
                </c:pt>
                <c:pt idx="5428">
                  <c:v>27.341849</c:v>
                </c:pt>
                <c:pt idx="5429">
                  <c:v>27.341854999999999</c:v>
                </c:pt>
                <c:pt idx="5430">
                  <c:v>27.341875999999999</c:v>
                </c:pt>
                <c:pt idx="5431">
                  <c:v>27.341898</c:v>
                </c:pt>
                <c:pt idx="5432">
                  <c:v>27.341905000000001</c:v>
                </c:pt>
                <c:pt idx="5433">
                  <c:v>27.341939</c:v>
                </c:pt>
                <c:pt idx="5434">
                  <c:v>27.341947999999999</c:v>
                </c:pt>
                <c:pt idx="5435">
                  <c:v>27.341975000000001</c:v>
                </c:pt>
                <c:pt idx="5436">
                  <c:v>27.342002000000001</c:v>
                </c:pt>
                <c:pt idx="5437">
                  <c:v>27.342015</c:v>
                </c:pt>
                <c:pt idx="5438">
                  <c:v>27.342058999999999</c:v>
                </c:pt>
                <c:pt idx="5439">
                  <c:v>27.342061000000001</c:v>
                </c:pt>
                <c:pt idx="5440">
                  <c:v>27.342106999999999</c:v>
                </c:pt>
                <c:pt idx="5441">
                  <c:v>27.342123999999998</c:v>
                </c:pt>
                <c:pt idx="5442">
                  <c:v>27.342158000000001</c:v>
                </c:pt>
                <c:pt idx="5443">
                  <c:v>27.342189999999999</c:v>
                </c:pt>
                <c:pt idx="5444">
                  <c:v>27.342213999999998</c:v>
                </c:pt>
                <c:pt idx="5445">
                  <c:v>27.342258000000001</c:v>
                </c:pt>
                <c:pt idx="5446">
                  <c:v>27.342272999999999</c:v>
                </c:pt>
                <c:pt idx="5447">
                  <c:v>27.342327000000001</c:v>
                </c:pt>
                <c:pt idx="5448">
                  <c:v>27.342337000000001</c:v>
                </c:pt>
                <c:pt idx="5449">
                  <c:v>27.342397999999999</c:v>
                </c:pt>
                <c:pt idx="5450">
                  <c:v>27.342403999999998</c:v>
                </c:pt>
                <c:pt idx="5451">
                  <c:v>27.342468</c:v>
                </c:pt>
                <c:pt idx="5452">
                  <c:v>27.342476000000001</c:v>
                </c:pt>
                <c:pt idx="5453">
                  <c:v>27.342538999999999</c:v>
                </c:pt>
                <c:pt idx="5454">
                  <c:v>27.342552999999999</c:v>
                </c:pt>
                <c:pt idx="5455">
                  <c:v>27.342634</c:v>
                </c:pt>
                <c:pt idx="5456">
                  <c:v>27.342641</c:v>
                </c:pt>
                <c:pt idx="5457">
                  <c:v>27.342718999999999</c:v>
                </c:pt>
                <c:pt idx="5458">
                  <c:v>27.342770000000002</c:v>
                </c:pt>
                <c:pt idx="5459">
                  <c:v>27.342808999999999</c:v>
                </c:pt>
                <c:pt idx="5460">
                  <c:v>27.342884000000002</c:v>
                </c:pt>
                <c:pt idx="5461">
                  <c:v>27.342904000000001</c:v>
                </c:pt>
                <c:pt idx="5462">
                  <c:v>27.342977999999999</c:v>
                </c:pt>
                <c:pt idx="5463">
                  <c:v>27.343003</c:v>
                </c:pt>
                <c:pt idx="5464">
                  <c:v>27.343069</c:v>
                </c:pt>
                <c:pt idx="5465">
                  <c:v>27.343088000000002</c:v>
                </c:pt>
                <c:pt idx="5466">
                  <c:v>27.343108000000001</c:v>
                </c:pt>
                <c:pt idx="5467">
                  <c:v>27.343216999999999</c:v>
                </c:pt>
                <c:pt idx="5468">
                  <c:v>27.343332</c:v>
                </c:pt>
                <c:pt idx="5469">
                  <c:v>27.343451999999999</c:v>
                </c:pt>
                <c:pt idx="5470">
                  <c:v>27.343577</c:v>
                </c:pt>
                <c:pt idx="5471">
                  <c:v>27.343706999999998</c:v>
                </c:pt>
                <c:pt idx="5472">
                  <c:v>27.343843</c:v>
                </c:pt>
                <c:pt idx="5473">
                  <c:v>27.343983999999999</c:v>
                </c:pt>
                <c:pt idx="5474">
                  <c:v>27.344131000000001</c:v>
                </c:pt>
                <c:pt idx="5475">
                  <c:v>27.344245000000001</c:v>
                </c:pt>
                <c:pt idx="5476">
                  <c:v>27.344321999999998</c:v>
                </c:pt>
                <c:pt idx="5477">
                  <c:v>27.344401999999999</c:v>
                </c:pt>
                <c:pt idx="5478">
                  <c:v>27.344481999999999</c:v>
                </c:pt>
                <c:pt idx="5479">
                  <c:v>27.344563999999998</c:v>
                </c:pt>
                <c:pt idx="5480">
                  <c:v>27.344647999999999</c:v>
                </c:pt>
                <c:pt idx="5481">
                  <c:v>27.344733000000002</c:v>
                </c:pt>
                <c:pt idx="5482">
                  <c:v>27.344819999999999</c:v>
                </c:pt>
                <c:pt idx="5483">
                  <c:v>27.344908</c:v>
                </c:pt>
                <c:pt idx="5484">
                  <c:v>27.344996999999999</c:v>
                </c:pt>
                <c:pt idx="5485">
                  <c:v>27.345088000000001</c:v>
                </c:pt>
                <c:pt idx="5486">
                  <c:v>27.345181</c:v>
                </c:pt>
                <c:pt idx="5487">
                  <c:v>27.345275000000001</c:v>
                </c:pt>
                <c:pt idx="5488">
                  <c:v>27.345371</c:v>
                </c:pt>
                <c:pt idx="5489">
                  <c:v>27.345469000000001</c:v>
                </c:pt>
                <c:pt idx="5490">
                  <c:v>27.345568</c:v>
                </c:pt>
                <c:pt idx="5491">
                  <c:v>27.345668</c:v>
                </c:pt>
                <c:pt idx="5492">
                  <c:v>27.345770000000002</c:v>
                </c:pt>
                <c:pt idx="5493">
                  <c:v>27.345873999999998</c:v>
                </c:pt>
                <c:pt idx="5494">
                  <c:v>27.345980000000001</c:v>
                </c:pt>
                <c:pt idx="5495">
                  <c:v>27.346087000000001</c:v>
                </c:pt>
                <c:pt idx="5496">
                  <c:v>27.346195000000002</c:v>
                </c:pt>
                <c:pt idx="5497">
                  <c:v>27.346305999999998</c:v>
                </c:pt>
                <c:pt idx="5498">
                  <c:v>27.346418</c:v>
                </c:pt>
                <c:pt idx="5499">
                  <c:v>27.346532</c:v>
                </c:pt>
                <c:pt idx="5500">
                  <c:v>27.346647000000001</c:v>
                </c:pt>
                <c:pt idx="5501">
                  <c:v>27.346765000000001</c:v>
                </c:pt>
                <c:pt idx="5502">
                  <c:v>27.346883999999999</c:v>
                </c:pt>
                <c:pt idx="5503">
                  <c:v>27.347065000000001</c:v>
                </c:pt>
                <c:pt idx="5504">
                  <c:v>27.347314000000001</c:v>
                </c:pt>
                <c:pt idx="5505">
                  <c:v>27.347569</c:v>
                </c:pt>
                <c:pt idx="5506">
                  <c:v>27.347832</c:v>
                </c:pt>
                <c:pt idx="5507">
                  <c:v>27.348101</c:v>
                </c:pt>
                <c:pt idx="5508">
                  <c:v>27.348379000000001</c:v>
                </c:pt>
                <c:pt idx="5509">
                  <c:v>27.348662999999998</c:v>
                </c:pt>
                <c:pt idx="5510">
                  <c:v>27.348955</c:v>
                </c:pt>
                <c:pt idx="5511">
                  <c:v>27.349254999999999</c:v>
                </c:pt>
                <c:pt idx="5512">
                  <c:v>27.349563</c:v>
                </c:pt>
                <c:pt idx="5513">
                  <c:v>27.349878</c:v>
                </c:pt>
                <c:pt idx="5514">
                  <c:v>27.350200999999998</c:v>
                </c:pt>
                <c:pt idx="5515">
                  <c:v>27.350532000000001</c:v>
                </c:pt>
                <c:pt idx="5516">
                  <c:v>27.350871000000001</c:v>
                </c:pt>
                <c:pt idx="5517">
                  <c:v>27.351219</c:v>
                </c:pt>
                <c:pt idx="5518">
                  <c:v>27.351573999999999</c:v>
                </c:pt>
                <c:pt idx="5519">
                  <c:v>27.351938000000001</c:v>
                </c:pt>
                <c:pt idx="5520">
                  <c:v>27.352309999999999</c:v>
                </c:pt>
                <c:pt idx="5521">
                  <c:v>27.352691</c:v>
                </c:pt>
                <c:pt idx="5522">
                  <c:v>27.353079999999999</c:v>
                </c:pt>
                <c:pt idx="5523">
                  <c:v>27.353278</c:v>
                </c:pt>
                <c:pt idx="5524">
                  <c:v>27.353328000000001</c:v>
                </c:pt>
                <c:pt idx="5525">
                  <c:v>27.353428000000001</c:v>
                </c:pt>
                <c:pt idx="5526">
                  <c:v>27.353528000000001</c:v>
                </c:pt>
                <c:pt idx="5527">
                  <c:v>27.353628</c:v>
                </c:pt>
                <c:pt idx="5528">
                  <c:v>27.353729000000001</c:v>
                </c:pt>
                <c:pt idx="5529">
                  <c:v>27.353829999999999</c:v>
                </c:pt>
                <c:pt idx="5530">
                  <c:v>27.353930999999999</c:v>
                </c:pt>
                <c:pt idx="5531">
                  <c:v>27.354033000000001</c:v>
                </c:pt>
                <c:pt idx="5532">
                  <c:v>27.354134999999999</c:v>
                </c:pt>
                <c:pt idx="5533">
                  <c:v>27.354237000000001</c:v>
                </c:pt>
                <c:pt idx="5534">
                  <c:v>27.354339</c:v>
                </c:pt>
                <c:pt idx="5535">
                  <c:v>27.354441999999999</c:v>
                </c:pt>
                <c:pt idx="5536">
                  <c:v>27.354545000000002</c:v>
                </c:pt>
                <c:pt idx="5537">
                  <c:v>27.354648999999998</c:v>
                </c:pt>
                <c:pt idx="5538">
                  <c:v>27.354752000000001</c:v>
                </c:pt>
                <c:pt idx="5539">
                  <c:v>27.354856000000002</c:v>
                </c:pt>
                <c:pt idx="5540">
                  <c:v>27.354959999999998</c:v>
                </c:pt>
                <c:pt idx="5541">
                  <c:v>27.355065</c:v>
                </c:pt>
                <c:pt idx="5542">
                  <c:v>27.355170000000001</c:v>
                </c:pt>
                <c:pt idx="5543">
                  <c:v>27.355274999999999</c:v>
                </c:pt>
                <c:pt idx="5544">
                  <c:v>27.35538</c:v>
                </c:pt>
                <c:pt idx="5545">
                  <c:v>27.355485999999999</c:v>
                </c:pt>
                <c:pt idx="5546">
                  <c:v>27.355644000000002</c:v>
                </c:pt>
                <c:pt idx="5547">
                  <c:v>27.355857</c:v>
                </c:pt>
                <c:pt idx="5548">
                  <c:v>27.356071</c:v>
                </c:pt>
                <c:pt idx="5549">
                  <c:v>27.356286000000001</c:v>
                </c:pt>
                <c:pt idx="5550">
                  <c:v>27.356501999999999</c:v>
                </c:pt>
                <c:pt idx="5551">
                  <c:v>27.356718999999998</c:v>
                </c:pt>
                <c:pt idx="5552">
                  <c:v>27.356936000000001</c:v>
                </c:pt>
                <c:pt idx="5553">
                  <c:v>27.357154999999999</c:v>
                </c:pt>
                <c:pt idx="5554">
                  <c:v>27.357375000000001</c:v>
                </c:pt>
                <c:pt idx="5555">
                  <c:v>27.357596000000001</c:v>
                </c:pt>
                <c:pt idx="5556">
                  <c:v>27.357817000000001</c:v>
                </c:pt>
                <c:pt idx="5557">
                  <c:v>27.358039999999999</c:v>
                </c:pt>
                <c:pt idx="5558">
                  <c:v>27.358263000000001</c:v>
                </c:pt>
                <c:pt idx="5559">
                  <c:v>27.358487</c:v>
                </c:pt>
                <c:pt idx="5560">
                  <c:v>27.358712000000001</c:v>
                </c:pt>
                <c:pt idx="5561">
                  <c:v>27.358937999999998</c:v>
                </c:pt>
                <c:pt idx="5562">
                  <c:v>27.359165000000001</c:v>
                </c:pt>
                <c:pt idx="5563">
                  <c:v>27.359393000000001</c:v>
                </c:pt>
                <c:pt idx="5564">
                  <c:v>27.359621000000001</c:v>
                </c:pt>
                <c:pt idx="5565">
                  <c:v>27.359850000000002</c:v>
                </c:pt>
                <c:pt idx="5566">
                  <c:v>27.36008</c:v>
                </c:pt>
                <c:pt idx="5567">
                  <c:v>27.360310999999999</c:v>
                </c:pt>
                <c:pt idx="5568">
                  <c:v>27.360541999999999</c:v>
                </c:pt>
                <c:pt idx="5569">
                  <c:v>27.360775</c:v>
                </c:pt>
                <c:pt idx="5570">
                  <c:v>27.361007000000001</c:v>
                </c:pt>
                <c:pt idx="5571">
                  <c:v>27.361241</c:v>
                </c:pt>
                <c:pt idx="5572">
                  <c:v>27.361474999999999</c:v>
                </c:pt>
                <c:pt idx="5573">
                  <c:v>27.361709999999999</c:v>
                </c:pt>
                <c:pt idx="5574">
                  <c:v>27.361944999999999</c:v>
                </c:pt>
                <c:pt idx="5575">
                  <c:v>27.362181</c:v>
                </c:pt>
                <c:pt idx="5576">
                  <c:v>27.362418000000002</c:v>
                </c:pt>
                <c:pt idx="5577">
                  <c:v>27.362655</c:v>
                </c:pt>
                <c:pt idx="5578">
                  <c:v>27.362893</c:v>
                </c:pt>
                <c:pt idx="5579">
                  <c:v>27.363132</c:v>
                </c:pt>
                <c:pt idx="5580">
                  <c:v>27.36337</c:v>
                </c:pt>
                <c:pt idx="5581">
                  <c:v>27.363610000000001</c:v>
                </c:pt>
                <c:pt idx="5582">
                  <c:v>27.363849999999999</c:v>
                </c:pt>
                <c:pt idx="5583">
                  <c:v>27.364090000000001</c:v>
                </c:pt>
                <c:pt idx="5584">
                  <c:v>27.364331</c:v>
                </c:pt>
                <c:pt idx="5585">
                  <c:v>27.364573</c:v>
                </c:pt>
                <c:pt idx="5586">
                  <c:v>27.364815</c:v>
                </c:pt>
                <c:pt idx="5587">
                  <c:v>27.365178</c:v>
                </c:pt>
                <c:pt idx="5588">
                  <c:v>27.365663999999999</c:v>
                </c:pt>
                <c:pt idx="5589">
                  <c:v>27.366152</c:v>
                </c:pt>
                <c:pt idx="5590">
                  <c:v>27.366641000000001</c:v>
                </c:pt>
                <c:pt idx="5591">
                  <c:v>27.367131000000001</c:v>
                </c:pt>
                <c:pt idx="5592">
                  <c:v>27.367622999999998</c:v>
                </c:pt>
                <c:pt idx="5593">
                  <c:v>27.368115</c:v>
                </c:pt>
                <c:pt idx="5594">
                  <c:v>27.368608999999999</c:v>
                </c:pt>
                <c:pt idx="5595">
                  <c:v>27.369102999999999</c:v>
                </c:pt>
                <c:pt idx="5596">
                  <c:v>27.369596999999999</c:v>
                </c:pt>
                <c:pt idx="5597">
                  <c:v>27.370093000000001</c:v>
                </c:pt>
                <c:pt idx="5598">
                  <c:v>27.370588000000001</c:v>
                </c:pt>
                <c:pt idx="5599">
                  <c:v>27.371084</c:v>
                </c:pt>
                <c:pt idx="5600">
                  <c:v>27.371580000000002</c:v>
                </c:pt>
                <c:pt idx="5601">
                  <c:v>27.372076</c:v>
                </c:pt>
                <c:pt idx="5602">
                  <c:v>27.372571000000001</c:v>
                </c:pt>
                <c:pt idx="5603">
                  <c:v>27.373066999999999</c:v>
                </c:pt>
                <c:pt idx="5604">
                  <c:v>27.373562</c:v>
                </c:pt>
                <c:pt idx="5605">
                  <c:v>27.374056</c:v>
                </c:pt>
                <c:pt idx="5606">
                  <c:v>27.374549999999999</c:v>
                </c:pt>
                <c:pt idx="5607">
                  <c:v>27.375043000000002</c:v>
                </c:pt>
                <c:pt idx="5608">
                  <c:v>27.375536</c:v>
                </c:pt>
                <c:pt idx="5609">
                  <c:v>27.376027000000001</c:v>
                </c:pt>
                <c:pt idx="5610">
                  <c:v>27.376517</c:v>
                </c:pt>
                <c:pt idx="5611">
                  <c:v>27.377006000000002</c:v>
                </c:pt>
                <c:pt idx="5612">
                  <c:v>27.377493000000001</c:v>
                </c:pt>
                <c:pt idx="5613">
                  <c:v>27.377979</c:v>
                </c:pt>
                <c:pt idx="5614">
                  <c:v>27.378463</c:v>
                </c:pt>
                <c:pt idx="5615">
                  <c:v>27.378945000000002</c:v>
                </c:pt>
                <c:pt idx="5616">
                  <c:v>27.379425999999999</c:v>
                </c:pt>
                <c:pt idx="5617">
                  <c:v>27.379904</c:v>
                </c:pt>
                <c:pt idx="5618">
                  <c:v>27.380381</c:v>
                </c:pt>
                <c:pt idx="5619">
                  <c:v>27.380855</c:v>
                </c:pt>
                <c:pt idx="5620">
                  <c:v>27.381326000000001</c:v>
                </c:pt>
                <c:pt idx="5621">
                  <c:v>27.381795</c:v>
                </c:pt>
                <c:pt idx="5622">
                  <c:v>27.382262000000001</c:v>
                </c:pt>
                <c:pt idx="5623">
                  <c:v>27.382725000000001</c:v>
                </c:pt>
                <c:pt idx="5624">
                  <c:v>27.383185999999998</c:v>
                </c:pt>
                <c:pt idx="5625">
                  <c:v>27.383642999999999</c:v>
                </c:pt>
                <c:pt idx="5626">
                  <c:v>27.384098000000002</c:v>
                </c:pt>
                <c:pt idx="5627">
                  <c:v>27.384772999999999</c:v>
                </c:pt>
                <c:pt idx="5628">
                  <c:v>27.385662</c:v>
                </c:pt>
                <c:pt idx="5629">
                  <c:v>27.386534999999999</c:v>
                </c:pt>
                <c:pt idx="5630">
                  <c:v>27.387391999999998</c:v>
                </c:pt>
                <c:pt idx="5631">
                  <c:v>27.388233</c:v>
                </c:pt>
                <c:pt idx="5632">
                  <c:v>27.389054999999999</c:v>
                </c:pt>
                <c:pt idx="5633">
                  <c:v>27.389859000000001</c:v>
                </c:pt>
                <c:pt idx="5634">
                  <c:v>27.390642</c:v>
                </c:pt>
                <c:pt idx="5635">
                  <c:v>27.391404000000001</c:v>
                </c:pt>
                <c:pt idx="5636">
                  <c:v>27.392144999999999</c:v>
                </c:pt>
                <c:pt idx="5637">
                  <c:v>27.392862000000001</c:v>
                </c:pt>
                <c:pt idx="5638">
                  <c:v>27.393554999999999</c:v>
                </c:pt>
                <c:pt idx="5639">
                  <c:v>27.394223</c:v>
                </c:pt>
                <c:pt idx="5640">
                  <c:v>27.394864999999999</c:v>
                </c:pt>
                <c:pt idx="5641">
                  <c:v>27.395479999999999</c:v>
                </c:pt>
                <c:pt idx="5642">
                  <c:v>27.396066999999999</c:v>
                </c:pt>
                <c:pt idx="5643">
                  <c:v>27.396625</c:v>
                </c:pt>
                <c:pt idx="5644">
                  <c:v>27.397152999999999</c:v>
                </c:pt>
                <c:pt idx="5645">
                  <c:v>27.397649000000001</c:v>
                </c:pt>
                <c:pt idx="5646">
                  <c:v>27.398333999999998</c:v>
                </c:pt>
                <c:pt idx="5647">
                  <c:v>27.399128000000001</c:v>
                </c:pt>
                <c:pt idx="5648">
                  <c:v>27.399778999999999</c:v>
                </c:pt>
                <c:pt idx="5649">
                  <c:v>27.400279000000001</c:v>
                </c:pt>
                <c:pt idx="5650">
                  <c:v>27.400729999999999</c:v>
                </c:pt>
                <c:pt idx="5651">
                  <c:v>27.400818000000001</c:v>
                </c:pt>
                <c:pt idx="5652">
                  <c:v>27.400829999999999</c:v>
                </c:pt>
                <c:pt idx="5653">
                  <c:v>27.400926999999999</c:v>
                </c:pt>
                <c:pt idx="5654">
                  <c:v>27.401059</c:v>
                </c:pt>
                <c:pt idx="5655">
                  <c:v>27.401174999999999</c:v>
                </c:pt>
                <c:pt idx="5656">
                  <c:v>27.401311</c:v>
                </c:pt>
                <c:pt idx="5657">
                  <c:v>27.401468000000001</c:v>
                </c:pt>
                <c:pt idx="5658">
                  <c:v>27.401644999999998</c:v>
                </c:pt>
                <c:pt idx="5659">
                  <c:v>27.40184</c:v>
                </c:pt>
                <c:pt idx="5660">
                  <c:v>27.402054</c:v>
                </c:pt>
                <c:pt idx="5661">
                  <c:v>27.402284999999999</c:v>
                </c:pt>
                <c:pt idx="5662">
                  <c:v>27.402470000000001</c:v>
                </c:pt>
                <c:pt idx="5663">
                  <c:v>27.402598000000001</c:v>
                </c:pt>
                <c:pt idx="5664">
                  <c:v>27.402729999999998</c:v>
                </c:pt>
                <c:pt idx="5665">
                  <c:v>27.402866</c:v>
                </c:pt>
                <c:pt idx="5666">
                  <c:v>27.403006000000001</c:v>
                </c:pt>
                <c:pt idx="5667">
                  <c:v>27.403148999999999</c:v>
                </c:pt>
                <c:pt idx="5668">
                  <c:v>27.403296000000001</c:v>
                </c:pt>
                <c:pt idx="5669">
                  <c:v>27.403447</c:v>
                </c:pt>
                <c:pt idx="5670">
                  <c:v>27.403600999999998</c:v>
                </c:pt>
                <c:pt idx="5671">
                  <c:v>27.403759000000001</c:v>
                </c:pt>
                <c:pt idx="5672">
                  <c:v>27.403919999999999</c:v>
                </c:pt>
                <c:pt idx="5673">
                  <c:v>27.404084000000001</c:v>
                </c:pt>
                <c:pt idx="5674">
                  <c:v>27.404250999999999</c:v>
                </c:pt>
                <c:pt idx="5675">
                  <c:v>27.404420999999999</c:v>
                </c:pt>
                <c:pt idx="5676">
                  <c:v>27.404593999999999</c:v>
                </c:pt>
                <c:pt idx="5677">
                  <c:v>27.404769999999999</c:v>
                </c:pt>
                <c:pt idx="5678">
                  <c:v>27.404948999999998</c:v>
                </c:pt>
                <c:pt idx="5679">
                  <c:v>27.405131000000001</c:v>
                </c:pt>
                <c:pt idx="5680">
                  <c:v>27.405315000000002</c:v>
                </c:pt>
                <c:pt idx="5681">
                  <c:v>27.405501000000001</c:v>
                </c:pt>
                <c:pt idx="5682">
                  <c:v>27.40569</c:v>
                </c:pt>
                <c:pt idx="5683">
                  <c:v>27.405881000000001</c:v>
                </c:pt>
                <c:pt idx="5684">
                  <c:v>27.406075000000001</c:v>
                </c:pt>
                <c:pt idx="5685">
                  <c:v>27.406271</c:v>
                </c:pt>
                <c:pt idx="5686">
                  <c:v>27.406468</c:v>
                </c:pt>
                <c:pt idx="5687">
                  <c:v>27.406668</c:v>
                </c:pt>
                <c:pt idx="5688">
                  <c:v>27.406870000000001</c:v>
                </c:pt>
                <c:pt idx="5689">
                  <c:v>27.407073</c:v>
                </c:pt>
                <c:pt idx="5690">
                  <c:v>27.407278000000002</c:v>
                </c:pt>
                <c:pt idx="5691">
                  <c:v>27.407485000000001</c:v>
                </c:pt>
                <c:pt idx="5692">
                  <c:v>27.407692999999998</c:v>
                </c:pt>
                <c:pt idx="5693">
                  <c:v>27.407903000000001</c:v>
                </c:pt>
                <c:pt idx="5694">
                  <c:v>27.408114000000001</c:v>
                </c:pt>
                <c:pt idx="5695">
                  <c:v>27.408325999999999</c:v>
                </c:pt>
                <c:pt idx="5696">
                  <c:v>27.408539999999999</c:v>
                </c:pt>
                <c:pt idx="5697">
                  <c:v>27.408754999999999</c:v>
                </c:pt>
                <c:pt idx="5698">
                  <c:v>27.40897</c:v>
                </c:pt>
                <c:pt idx="5699">
                  <c:v>27.409186999999999</c:v>
                </c:pt>
                <c:pt idx="5700">
                  <c:v>27.409403999999999</c:v>
                </c:pt>
                <c:pt idx="5701">
                  <c:v>27.409621999999999</c:v>
                </c:pt>
                <c:pt idx="5702">
                  <c:v>27.409841</c:v>
                </c:pt>
                <c:pt idx="5703">
                  <c:v>27.410060999999999</c:v>
                </c:pt>
                <c:pt idx="5704">
                  <c:v>27.410281000000001</c:v>
                </c:pt>
                <c:pt idx="5705">
                  <c:v>27.410501</c:v>
                </c:pt>
                <c:pt idx="5706">
                  <c:v>27.410722</c:v>
                </c:pt>
                <c:pt idx="5707">
                  <c:v>27.410943</c:v>
                </c:pt>
                <c:pt idx="5708">
                  <c:v>27.411163999999999</c:v>
                </c:pt>
                <c:pt idx="5709">
                  <c:v>27.411384999999999</c:v>
                </c:pt>
                <c:pt idx="5710">
                  <c:v>27.411605999999999</c:v>
                </c:pt>
                <c:pt idx="5711">
                  <c:v>27.411826999999999</c:v>
                </c:pt>
                <c:pt idx="5712">
                  <c:v>27.412047000000001</c:v>
                </c:pt>
                <c:pt idx="5713">
                  <c:v>27.412268000000001</c:v>
                </c:pt>
                <c:pt idx="5714">
                  <c:v>27.412488</c:v>
                </c:pt>
                <c:pt idx="5715">
                  <c:v>27.412707000000001</c:v>
                </c:pt>
                <c:pt idx="5716">
                  <c:v>27.412925999999999</c:v>
                </c:pt>
                <c:pt idx="5717">
                  <c:v>27.413145</c:v>
                </c:pt>
                <c:pt idx="5718">
                  <c:v>27.413361999999999</c:v>
                </c:pt>
                <c:pt idx="5719">
                  <c:v>27.413578999999999</c:v>
                </c:pt>
                <c:pt idx="5720">
                  <c:v>27.413795</c:v>
                </c:pt>
                <c:pt idx="5721">
                  <c:v>27.414010000000001</c:v>
                </c:pt>
                <c:pt idx="5722">
                  <c:v>27.414224000000001</c:v>
                </c:pt>
                <c:pt idx="5723">
                  <c:v>27.414437</c:v>
                </c:pt>
                <c:pt idx="5724">
                  <c:v>27.414648</c:v>
                </c:pt>
                <c:pt idx="5725">
                  <c:v>27.414857999999999</c:v>
                </c:pt>
                <c:pt idx="5726">
                  <c:v>27.415067000000001</c:v>
                </c:pt>
                <c:pt idx="5727">
                  <c:v>27.415274</c:v>
                </c:pt>
                <c:pt idx="5728">
                  <c:v>27.415479000000001</c:v>
                </c:pt>
                <c:pt idx="5729">
                  <c:v>27.415683000000001</c:v>
                </c:pt>
                <c:pt idx="5730">
                  <c:v>27.415884999999999</c:v>
                </c:pt>
                <c:pt idx="5731">
                  <c:v>27.416084999999999</c:v>
                </c:pt>
                <c:pt idx="5732">
                  <c:v>27.416283</c:v>
                </c:pt>
                <c:pt idx="5733">
                  <c:v>27.41648</c:v>
                </c:pt>
                <c:pt idx="5734">
                  <c:v>27.416674</c:v>
                </c:pt>
                <c:pt idx="5735">
                  <c:v>27.416865000000001</c:v>
                </c:pt>
                <c:pt idx="5736">
                  <c:v>27.417055000000001</c:v>
                </c:pt>
                <c:pt idx="5737">
                  <c:v>27.417242000000002</c:v>
                </c:pt>
                <c:pt idx="5738">
                  <c:v>27.417427</c:v>
                </c:pt>
                <c:pt idx="5739">
                  <c:v>27.417608999999999</c:v>
                </c:pt>
                <c:pt idx="5740">
                  <c:v>27.417788000000002</c:v>
                </c:pt>
                <c:pt idx="5741">
                  <c:v>27.417964999999999</c:v>
                </c:pt>
                <c:pt idx="5742">
                  <c:v>27.418137999999999</c:v>
                </c:pt>
                <c:pt idx="5743">
                  <c:v>27.418309000000001</c:v>
                </c:pt>
                <c:pt idx="5744">
                  <c:v>27.418476999999999</c:v>
                </c:pt>
                <c:pt idx="5745">
                  <c:v>27.418641999999998</c:v>
                </c:pt>
                <c:pt idx="5746">
                  <c:v>27.418804000000002</c:v>
                </c:pt>
                <c:pt idx="5747">
                  <c:v>27.418962000000001</c:v>
                </c:pt>
                <c:pt idx="5748">
                  <c:v>27.419117</c:v>
                </c:pt>
                <c:pt idx="5749">
                  <c:v>27.419267999999999</c:v>
                </c:pt>
                <c:pt idx="5750">
                  <c:v>27.419415999999998</c:v>
                </c:pt>
                <c:pt idx="5751">
                  <c:v>27.419561000000002</c:v>
                </c:pt>
                <c:pt idx="5752">
                  <c:v>27.419701</c:v>
                </c:pt>
                <c:pt idx="5753">
                  <c:v>27.419837999999999</c:v>
                </c:pt>
                <c:pt idx="5754">
                  <c:v>27.419971</c:v>
                </c:pt>
                <c:pt idx="5755">
                  <c:v>27.420100000000001</c:v>
                </c:pt>
                <c:pt idx="5756">
                  <c:v>27.420224999999999</c:v>
                </c:pt>
                <c:pt idx="5757">
                  <c:v>27.420345999999999</c:v>
                </c:pt>
                <c:pt idx="5758">
                  <c:v>27.420463000000002</c:v>
                </c:pt>
                <c:pt idx="5759">
                  <c:v>27.420574999999999</c:v>
                </c:pt>
                <c:pt idx="5760">
                  <c:v>27.420683</c:v>
                </c:pt>
                <c:pt idx="5761">
                  <c:v>27.420786</c:v>
                </c:pt>
                <c:pt idx="5762">
                  <c:v>27.420884999999998</c:v>
                </c:pt>
                <c:pt idx="5763">
                  <c:v>27.420978999999999</c:v>
                </c:pt>
                <c:pt idx="5764">
                  <c:v>27.421068999999999</c:v>
                </c:pt>
                <c:pt idx="5765">
                  <c:v>27.421153</c:v>
                </c:pt>
                <c:pt idx="5766">
                  <c:v>27.421194</c:v>
                </c:pt>
                <c:pt idx="5767">
                  <c:v>27.421234999999999</c:v>
                </c:pt>
                <c:pt idx="5768">
                  <c:v>27.421322</c:v>
                </c:pt>
                <c:pt idx="5769">
                  <c:v>27.421416000000001</c:v>
                </c:pt>
                <c:pt idx="5770">
                  <c:v>27.421517999999999</c:v>
                </c:pt>
                <c:pt idx="5771">
                  <c:v>27.421626</c:v>
                </c:pt>
                <c:pt idx="5772">
                  <c:v>27.421741999999998</c:v>
                </c:pt>
                <c:pt idx="5773">
                  <c:v>27.421863999999999</c:v>
                </c:pt>
                <c:pt idx="5774">
                  <c:v>27.421993000000001</c:v>
                </c:pt>
                <c:pt idx="5775">
                  <c:v>27.422128000000001</c:v>
                </c:pt>
                <c:pt idx="5776">
                  <c:v>27.422270000000001</c:v>
                </c:pt>
                <c:pt idx="5777">
                  <c:v>27.422494</c:v>
                </c:pt>
                <c:pt idx="5778">
                  <c:v>27.422813999999999</c:v>
                </c:pt>
                <c:pt idx="5779">
                  <c:v>27.423158000000001</c:v>
                </c:pt>
                <c:pt idx="5780">
                  <c:v>27.423522999999999</c:v>
                </c:pt>
                <c:pt idx="5781">
                  <c:v>27.423909999999999</c:v>
                </c:pt>
                <c:pt idx="5782">
                  <c:v>27.424318</c:v>
                </c:pt>
                <c:pt idx="5783">
                  <c:v>27.424744</c:v>
                </c:pt>
                <c:pt idx="5784">
                  <c:v>27.425189</c:v>
                </c:pt>
                <c:pt idx="5785">
                  <c:v>27.425650999999998</c:v>
                </c:pt>
                <c:pt idx="5786">
                  <c:v>27.426129</c:v>
                </c:pt>
                <c:pt idx="5787">
                  <c:v>27.426621999999998</c:v>
                </c:pt>
                <c:pt idx="5788">
                  <c:v>27.427129000000001</c:v>
                </c:pt>
                <c:pt idx="5789">
                  <c:v>27.42765</c:v>
                </c:pt>
                <c:pt idx="5790">
                  <c:v>27.428182</c:v>
                </c:pt>
                <c:pt idx="5791">
                  <c:v>27.428726000000001</c:v>
                </c:pt>
                <c:pt idx="5792">
                  <c:v>27.429279999999999</c:v>
                </c:pt>
                <c:pt idx="5793">
                  <c:v>27.429843000000002</c:v>
                </c:pt>
                <c:pt idx="5794">
                  <c:v>27.430415</c:v>
                </c:pt>
                <c:pt idx="5795">
                  <c:v>27.430993000000001</c:v>
                </c:pt>
                <c:pt idx="5796">
                  <c:v>27.431577000000001</c:v>
                </c:pt>
                <c:pt idx="5797">
                  <c:v>27.432167</c:v>
                </c:pt>
                <c:pt idx="5798">
                  <c:v>27.432759999999998</c:v>
                </c:pt>
                <c:pt idx="5799">
                  <c:v>27.433357000000001</c:v>
                </c:pt>
                <c:pt idx="5800">
                  <c:v>27.434255</c:v>
                </c:pt>
                <c:pt idx="5801">
                  <c:v>27.435455000000001</c:v>
                </c:pt>
                <c:pt idx="5802">
                  <c:v>27.436648000000002</c:v>
                </c:pt>
                <c:pt idx="5803">
                  <c:v>27.437826999999999</c:v>
                </c:pt>
                <c:pt idx="5804">
                  <c:v>27.438984000000001</c:v>
                </c:pt>
                <c:pt idx="5805">
                  <c:v>27.440111000000002</c:v>
                </c:pt>
                <c:pt idx="5806">
                  <c:v>27.441199999999998</c:v>
                </c:pt>
                <c:pt idx="5807">
                  <c:v>27.442243000000001</c:v>
                </c:pt>
                <c:pt idx="5808">
                  <c:v>27.443231000000001</c:v>
                </c:pt>
                <c:pt idx="5809">
                  <c:v>27.444156</c:v>
                </c:pt>
                <c:pt idx="5810">
                  <c:v>27.445409999999999</c:v>
                </c:pt>
                <c:pt idx="5811">
                  <c:v>27.446787</c:v>
                </c:pt>
                <c:pt idx="5812">
                  <c:v>27.448091999999999</c:v>
                </c:pt>
                <c:pt idx="5813">
                  <c:v>27.448359</c:v>
                </c:pt>
                <c:pt idx="5814">
                  <c:v>27.631732</c:v>
                </c:pt>
                <c:pt idx="5815">
                  <c:v>27.645308</c:v>
                </c:pt>
                <c:pt idx="5816">
                  <c:v>27.67587</c:v>
                </c:pt>
                <c:pt idx="5817">
                  <c:v>27.706433000000001</c:v>
                </c:pt>
                <c:pt idx="5818">
                  <c:v>27.760764999999999</c:v>
                </c:pt>
                <c:pt idx="5819">
                  <c:v>34.068801000000001</c:v>
                </c:pt>
              </c:numCache>
            </c:numRef>
          </c:xVal>
          <c:yVal>
            <c:numRef>
              <c:f>Total!$B$5:$B$5824</c:f>
              <c:numCache>
                <c:formatCode>General</c:formatCode>
                <c:ptCount val="5820"/>
                <c:pt idx="0">
                  <c:v>37.620246000000002</c:v>
                </c:pt>
                <c:pt idx="1">
                  <c:v>37.620246000000002</c:v>
                </c:pt>
                <c:pt idx="2">
                  <c:v>37.620246000000002</c:v>
                </c:pt>
                <c:pt idx="3">
                  <c:v>37.620246000000002</c:v>
                </c:pt>
                <c:pt idx="4">
                  <c:v>37.620244</c:v>
                </c:pt>
                <c:pt idx="5">
                  <c:v>37.620241999999998</c:v>
                </c:pt>
                <c:pt idx="6">
                  <c:v>37.620238000000001</c:v>
                </c:pt>
                <c:pt idx="7">
                  <c:v>37.620232000000001</c:v>
                </c:pt>
                <c:pt idx="8">
                  <c:v>37.620226000000002</c:v>
                </c:pt>
                <c:pt idx="9">
                  <c:v>37.620218000000001</c:v>
                </c:pt>
                <c:pt idx="10">
                  <c:v>37.620209000000003</c:v>
                </c:pt>
                <c:pt idx="11">
                  <c:v>37.620198000000002</c:v>
                </c:pt>
                <c:pt idx="12">
                  <c:v>37.620187000000001</c:v>
                </c:pt>
                <c:pt idx="13">
                  <c:v>37.620173999999999</c:v>
                </c:pt>
                <c:pt idx="14">
                  <c:v>37.620159999999998</c:v>
                </c:pt>
                <c:pt idx="15">
                  <c:v>37.620145000000001</c:v>
                </c:pt>
                <c:pt idx="16">
                  <c:v>37.620128000000001</c:v>
                </c:pt>
                <c:pt idx="17">
                  <c:v>37.620109999999997</c:v>
                </c:pt>
                <c:pt idx="18">
                  <c:v>37.620091000000002</c:v>
                </c:pt>
                <c:pt idx="19">
                  <c:v>37.620071000000003</c:v>
                </c:pt>
                <c:pt idx="20">
                  <c:v>37.620049999999999</c:v>
                </c:pt>
                <c:pt idx="21">
                  <c:v>37.620027999999998</c:v>
                </c:pt>
                <c:pt idx="22">
                  <c:v>37.620004000000002</c:v>
                </c:pt>
                <c:pt idx="23">
                  <c:v>37.619979000000001</c:v>
                </c:pt>
                <c:pt idx="24">
                  <c:v>37.619953000000002</c:v>
                </c:pt>
                <c:pt idx="25">
                  <c:v>37.619926999999997</c:v>
                </c:pt>
                <c:pt idx="26">
                  <c:v>37.619898999999997</c:v>
                </c:pt>
                <c:pt idx="27">
                  <c:v>37.619869000000001</c:v>
                </c:pt>
                <c:pt idx="28">
                  <c:v>37.619838999999999</c:v>
                </c:pt>
                <c:pt idx="29">
                  <c:v>37.619807999999999</c:v>
                </c:pt>
                <c:pt idx="30">
                  <c:v>37.619774999999997</c:v>
                </c:pt>
                <c:pt idx="31">
                  <c:v>37.619742000000002</c:v>
                </c:pt>
                <c:pt idx="32">
                  <c:v>37.619708000000003</c:v>
                </c:pt>
                <c:pt idx="33">
                  <c:v>37.619672000000001</c:v>
                </c:pt>
                <c:pt idx="34">
                  <c:v>37.619636</c:v>
                </c:pt>
                <c:pt idx="35">
                  <c:v>37.619579000000002</c:v>
                </c:pt>
                <c:pt idx="36">
                  <c:v>37.619500000000002</c:v>
                </c:pt>
                <c:pt idx="37">
                  <c:v>37.619416999999999</c:v>
                </c:pt>
                <c:pt idx="38">
                  <c:v>37.619329999999998</c:v>
                </c:pt>
                <c:pt idx="39">
                  <c:v>37.619239999999998</c:v>
                </c:pt>
                <c:pt idx="40">
                  <c:v>37.619146000000001</c:v>
                </c:pt>
                <c:pt idx="41">
                  <c:v>37.619047999999999</c:v>
                </c:pt>
                <c:pt idx="42">
                  <c:v>37.618946999999999</c:v>
                </c:pt>
                <c:pt idx="43">
                  <c:v>37.618842999999998</c:v>
                </c:pt>
                <c:pt idx="44">
                  <c:v>37.618735000000001</c:v>
                </c:pt>
                <c:pt idx="45">
                  <c:v>37.618623999999997</c:v>
                </c:pt>
                <c:pt idx="46">
                  <c:v>37.618510000000001</c:v>
                </c:pt>
                <c:pt idx="47">
                  <c:v>37.618392</c:v>
                </c:pt>
                <c:pt idx="48">
                  <c:v>37.618271999999997</c:v>
                </c:pt>
                <c:pt idx="49">
                  <c:v>37.618149000000003</c:v>
                </c:pt>
                <c:pt idx="50">
                  <c:v>37.618023000000001</c:v>
                </c:pt>
                <c:pt idx="51">
                  <c:v>37.617894999999997</c:v>
                </c:pt>
                <c:pt idx="52">
                  <c:v>37.617762999999997</c:v>
                </c:pt>
                <c:pt idx="53">
                  <c:v>37.617629999999998</c:v>
                </c:pt>
                <c:pt idx="54">
                  <c:v>37.617493000000003</c:v>
                </c:pt>
                <c:pt idx="55">
                  <c:v>37.617355000000003</c:v>
                </c:pt>
                <c:pt idx="56">
                  <c:v>37.617213999999997</c:v>
                </c:pt>
                <c:pt idx="57">
                  <c:v>37.617069999999998</c:v>
                </c:pt>
                <c:pt idx="58">
                  <c:v>37.616925000000002</c:v>
                </c:pt>
                <c:pt idx="59">
                  <c:v>37.616777999999996</c:v>
                </c:pt>
                <c:pt idx="60">
                  <c:v>37.616627999999999</c:v>
                </c:pt>
                <c:pt idx="61">
                  <c:v>37.616477000000003</c:v>
                </c:pt>
                <c:pt idx="62">
                  <c:v>37.616323999999999</c:v>
                </c:pt>
                <c:pt idx="63">
                  <c:v>37.616168999999999</c:v>
                </c:pt>
                <c:pt idx="64">
                  <c:v>37.616013000000002</c:v>
                </c:pt>
                <c:pt idx="65">
                  <c:v>37.615855000000003</c:v>
                </c:pt>
                <c:pt idx="66">
                  <c:v>37.615696</c:v>
                </c:pt>
                <c:pt idx="67">
                  <c:v>37.615535000000001</c:v>
                </c:pt>
                <c:pt idx="68">
                  <c:v>37.615372999999998</c:v>
                </c:pt>
                <c:pt idx="69">
                  <c:v>37.615209999999998</c:v>
                </c:pt>
                <c:pt idx="70">
                  <c:v>37.615045000000002</c:v>
                </c:pt>
                <c:pt idx="71">
                  <c:v>37.614879999999999</c:v>
                </c:pt>
                <c:pt idx="72">
                  <c:v>37.614713000000002</c:v>
                </c:pt>
                <c:pt idx="73">
                  <c:v>37.614545999999997</c:v>
                </c:pt>
                <c:pt idx="74">
                  <c:v>37.614378000000002</c:v>
                </c:pt>
                <c:pt idx="75">
                  <c:v>37.614209000000002</c:v>
                </c:pt>
                <c:pt idx="76">
                  <c:v>37.614040000000003</c:v>
                </c:pt>
                <c:pt idx="77">
                  <c:v>37.613869999999999</c:v>
                </c:pt>
                <c:pt idx="78">
                  <c:v>37.613698999999997</c:v>
                </c:pt>
                <c:pt idx="79">
                  <c:v>37.613442999999997</c:v>
                </c:pt>
                <c:pt idx="80">
                  <c:v>37.613100000000003</c:v>
                </c:pt>
                <c:pt idx="81">
                  <c:v>37.612757000000002</c:v>
                </c:pt>
                <c:pt idx="82">
                  <c:v>37.612414999999999</c:v>
                </c:pt>
                <c:pt idx="83">
                  <c:v>37.612073000000002</c:v>
                </c:pt>
                <c:pt idx="84">
                  <c:v>37.611733000000001</c:v>
                </c:pt>
                <c:pt idx="85">
                  <c:v>37.611395999999999</c:v>
                </c:pt>
                <c:pt idx="86">
                  <c:v>37.611060999999999</c:v>
                </c:pt>
                <c:pt idx="87">
                  <c:v>37.610729999999997</c:v>
                </c:pt>
                <c:pt idx="88">
                  <c:v>37.610404000000003</c:v>
                </c:pt>
                <c:pt idx="89">
                  <c:v>37.610081999999998</c:v>
                </c:pt>
                <c:pt idx="90">
                  <c:v>37.609766</c:v>
                </c:pt>
                <c:pt idx="91">
                  <c:v>37.609456999999999</c:v>
                </c:pt>
                <c:pt idx="92">
                  <c:v>37.609153999999997</c:v>
                </c:pt>
                <c:pt idx="93">
                  <c:v>37.60886</c:v>
                </c:pt>
                <c:pt idx="94">
                  <c:v>37.608573</c:v>
                </c:pt>
                <c:pt idx="95">
                  <c:v>37.608296000000003</c:v>
                </c:pt>
                <c:pt idx="96">
                  <c:v>37.608027999999997</c:v>
                </c:pt>
                <c:pt idx="97">
                  <c:v>37.607771</c:v>
                </c:pt>
                <c:pt idx="98">
                  <c:v>37.607525000000003</c:v>
                </c:pt>
                <c:pt idx="99">
                  <c:v>37.607177999999998</c:v>
                </c:pt>
                <c:pt idx="100">
                  <c:v>37.606760000000001</c:v>
                </c:pt>
                <c:pt idx="101">
                  <c:v>37.606399000000003</c:v>
                </c:pt>
                <c:pt idx="102">
                  <c:v>37.606099</c:v>
                </c:pt>
                <c:pt idx="103">
                  <c:v>37.605865999999999</c:v>
                </c:pt>
                <c:pt idx="104">
                  <c:v>37.605654000000001</c:v>
                </c:pt>
                <c:pt idx="105">
                  <c:v>37.605612000000001</c:v>
                </c:pt>
                <c:pt idx="106">
                  <c:v>37.514147999999999</c:v>
                </c:pt>
                <c:pt idx="107">
                  <c:v>37.386707000000001</c:v>
                </c:pt>
                <c:pt idx="108">
                  <c:v>37.300120999999997</c:v>
                </c:pt>
                <c:pt idx="109">
                  <c:v>37.162923999999997</c:v>
                </c:pt>
                <c:pt idx="110">
                  <c:v>37.109265000000001</c:v>
                </c:pt>
                <c:pt idx="111">
                  <c:v>37.046460000000003</c:v>
                </c:pt>
                <c:pt idx="112">
                  <c:v>36.970849000000001</c:v>
                </c:pt>
                <c:pt idx="113">
                  <c:v>36.908043999999997</c:v>
                </c:pt>
                <c:pt idx="114">
                  <c:v>36.845238000000002</c:v>
                </c:pt>
                <c:pt idx="115">
                  <c:v>36.786701000000001</c:v>
                </c:pt>
                <c:pt idx="116">
                  <c:v>36.714139000000003</c:v>
                </c:pt>
                <c:pt idx="117">
                  <c:v>36.632430999999997</c:v>
                </c:pt>
                <c:pt idx="118">
                  <c:v>36.542796000000003</c:v>
                </c:pt>
                <c:pt idx="119">
                  <c:v>36.477550999999998</c:v>
                </c:pt>
                <c:pt idx="120">
                  <c:v>36.419623999999999</c:v>
                </c:pt>
                <c:pt idx="121">
                  <c:v>36.374502</c:v>
                </c:pt>
                <c:pt idx="122">
                  <c:v>36.359867000000001</c:v>
                </c:pt>
                <c:pt idx="123">
                  <c:v>36.348891999999999</c:v>
                </c:pt>
                <c:pt idx="124">
                  <c:v>36.348281</c:v>
                </c:pt>
                <c:pt idx="125">
                  <c:v>36.336694999999999</c:v>
                </c:pt>
                <c:pt idx="126">
                  <c:v>36.313524000000001</c:v>
                </c:pt>
                <c:pt idx="127">
                  <c:v>36.300108999999999</c:v>
                </c:pt>
                <c:pt idx="128">
                  <c:v>36.284255000000002</c:v>
                </c:pt>
                <c:pt idx="129">
                  <c:v>36.276327999999999</c:v>
                </c:pt>
                <c:pt idx="130">
                  <c:v>36.269621000000001</c:v>
                </c:pt>
                <c:pt idx="131">
                  <c:v>36.273888999999997</c:v>
                </c:pt>
                <c:pt idx="132">
                  <c:v>36.308646000000003</c:v>
                </c:pt>
                <c:pt idx="133">
                  <c:v>36.316572999999998</c:v>
                </c:pt>
                <c:pt idx="134">
                  <c:v>36.306817000000002</c:v>
                </c:pt>
                <c:pt idx="135">
                  <c:v>36.283645</c:v>
                </c:pt>
                <c:pt idx="136">
                  <c:v>36.270231000000003</c:v>
                </c:pt>
                <c:pt idx="137">
                  <c:v>36.250109000000002</c:v>
                </c:pt>
                <c:pt idx="138">
                  <c:v>36.247062</c:v>
                </c:pt>
                <c:pt idx="139">
                  <c:v>36.264135000000003</c:v>
                </c:pt>
                <c:pt idx="140">
                  <c:v>36.264135000000003</c:v>
                </c:pt>
                <c:pt idx="141">
                  <c:v>36.250720000000001</c:v>
                </c:pt>
                <c:pt idx="142">
                  <c:v>36.250109000000002</c:v>
                </c:pt>
                <c:pt idx="143">
                  <c:v>36.274498999999999</c:v>
                </c:pt>
                <c:pt idx="144">
                  <c:v>36.276940000000003</c:v>
                </c:pt>
                <c:pt idx="145">
                  <c:v>36.256208000000001</c:v>
                </c:pt>
                <c:pt idx="146">
                  <c:v>36.238525000000003</c:v>
                </c:pt>
                <c:pt idx="147">
                  <c:v>36.229377999999997</c:v>
                </c:pt>
                <c:pt idx="148">
                  <c:v>36.228766999999998</c:v>
                </c:pt>
                <c:pt idx="149">
                  <c:v>36.235474000000004</c:v>
                </c:pt>
                <c:pt idx="150">
                  <c:v>36.304378</c:v>
                </c:pt>
                <c:pt idx="151">
                  <c:v>36.335475000000002</c:v>
                </c:pt>
                <c:pt idx="152">
                  <c:v>36.372061000000002</c:v>
                </c:pt>
                <c:pt idx="153">
                  <c:v>36.371450000000003</c:v>
                </c:pt>
                <c:pt idx="154">
                  <c:v>36.326937999999998</c:v>
                </c:pt>
                <c:pt idx="155">
                  <c:v>36.29645</c:v>
                </c:pt>
                <c:pt idx="156">
                  <c:v>36.271448999999997</c:v>
                </c:pt>
                <c:pt idx="157">
                  <c:v>36.268402000000002</c:v>
                </c:pt>
                <c:pt idx="158">
                  <c:v>36.281207000000002</c:v>
                </c:pt>
                <c:pt idx="159">
                  <c:v>36.461697000000001</c:v>
                </c:pt>
                <c:pt idx="160">
                  <c:v>36.359256000000002</c:v>
                </c:pt>
                <c:pt idx="161">
                  <c:v>36.476331000000002</c:v>
                </c:pt>
                <c:pt idx="162">
                  <c:v>36.473891000000002</c:v>
                </c:pt>
                <c:pt idx="163">
                  <c:v>36.450110000000002</c:v>
                </c:pt>
                <c:pt idx="164">
                  <c:v>36.387914000000002</c:v>
                </c:pt>
                <c:pt idx="165">
                  <c:v>36.365352999999999</c:v>
                </c:pt>
                <c:pt idx="166">
                  <c:v>36.277546999999998</c:v>
                </c:pt>
                <c:pt idx="167">
                  <c:v>36.236083000000001</c:v>
                </c:pt>
                <c:pt idx="168">
                  <c:v>36.27084</c:v>
                </c:pt>
                <c:pt idx="169">
                  <c:v>36.224497999999997</c:v>
                </c:pt>
                <c:pt idx="170">
                  <c:v>36.221451000000002</c:v>
                </c:pt>
                <c:pt idx="171">
                  <c:v>36.27328</c:v>
                </c:pt>
                <c:pt idx="172">
                  <c:v>36.273282000000002</c:v>
                </c:pt>
                <c:pt idx="173">
                  <c:v>36.273294</c:v>
                </c:pt>
                <c:pt idx="174">
                  <c:v>36.273308</c:v>
                </c:pt>
                <c:pt idx="175">
                  <c:v>36.273328999999997</c:v>
                </c:pt>
                <c:pt idx="176">
                  <c:v>36.273349000000003</c:v>
                </c:pt>
                <c:pt idx="177">
                  <c:v>36.273364000000001</c:v>
                </c:pt>
                <c:pt idx="178">
                  <c:v>36.273381999999998</c:v>
                </c:pt>
                <c:pt idx="179">
                  <c:v>36.273401999999997</c:v>
                </c:pt>
                <c:pt idx="180">
                  <c:v>36.273423999999999</c:v>
                </c:pt>
                <c:pt idx="181">
                  <c:v>36.273448999999999</c:v>
                </c:pt>
                <c:pt idx="182">
                  <c:v>36.273474999999998</c:v>
                </c:pt>
                <c:pt idx="183">
                  <c:v>36.273505</c:v>
                </c:pt>
                <c:pt idx="184">
                  <c:v>36.273536999999997</c:v>
                </c:pt>
                <c:pt idx="185">
                  <c:v>36.273570999999997</c:v>
                </c:pt>
                <c:pt idx="186">
                  <c:v>36.273609</c:v>
                </c:pt>
                <c:pt idx="187">
                  <c:v>36.273648999999999</c:v>
                </c:pt>
                <c:pt idx="188">
                  <c:v>36.273691999999997</c:v>
                </c:pt>
                <c:pt idx="189">
                  <c:v>36.273738999999999</c:v>
                </c:pt>
                <c:pt idx="190">
                  <c:v>36.273788000000003</c:v>
                </c:pt>
                <c:pt idx="191">
                  <c:v>36.273840999999997</c:v>
                </c:pt>
                <c:pt idx="192">
                  <c:v>36.273898000000003</c:v>
                </c:pt>
                <c:pt idx="193">
                  <c:v>36.273957000000003</c:v>
                </c:pt>
                <c:pt idx="194">
                  <c:v>36.274020999999998</c:v>
                </c:pt>
                <c:pt idx="195">
                  <c:v>36.274087999999999</c:v>
                </c:pt>
                <c:pt idx="196">
                  <c:v>36.274140000000003</c:v>
                </c:pt>
                <c:pt idx="197">
                  <c:v>36.274177000000002</c:v>
                </c:pt>
                <c:pt idx="198">
                  <c:v>36.274214000000001</c:v>
                </c:pt>
                <c:pt idx="199">
                  <c:v>36.274251999999997</c:v>
                </c:pt>
                <c:pt idx="200">
                  <c:v>36.274292000000003</c:v>
                </c:pt>
                <c:pt idx="201">
                  <c:v>36.274332000000001</c:v>
                </c:pt>
                <c:pt idx="202">
                  <c:v>36.274372999999997</c:v>
                </c:pt>
                <c:pt idx="203">
                  <c:v>36.274416000000002</c:v>
                </c:pt>
                <c:pt idx="204">
                  <c:v>36.369013000000002</c:v>
                </c:pt>
                <c:pt idx="205">
                  <c:v>36.274459</c:v>
                </c:pt>
                <c:pt idx="206">
                  <c:v>36.368067000000003</c:v>
                </c:pt>
                <c:pt idx="207">
                  <c:v>36.274504</c:v>
                </c:pt>
                <c:pt idx="208">
                  <c:v>36.274549</c:v>
                </c:pt>
                <c:pt idx="209">
                  <c:v>36.274596000000003</c:v>
                </c:pt>
                <c:pt idx="210">
                  <c:v>36.363470999999997</c:v>
                </c:pt>
                <c:pt idx="211">
                  <c:v>36.274644000000002</c:v>
                </c:pt>
                <c:pt idx="212">
                  <c:v>36.274692000000002</c:v>
                </c:pt>
                <c:pt idx="213">
                  <c:v>36.274742000000003</c:v>
                </c:pt>
                <c:pt idx="214">
                  <c:v>36.358637999999999</c:v>
                </c:pt>
                <c:pt idx="215">
                  <c:v>36.274793000000003</c:v>
                </c:pt>
                <c:pt idx="216">
                  <c:v>36.274845999999997</c:v>
                </c:pt>
                <c:pt idx="217">
                  <c:v>36.274898999999998</c:v>
                </c:pt>
                <c:pt idx="218">
                  <c:v>36.354253</c:v>
                </c:pt>
                <c:pt idx="219">
                  <c:v>36.274954000000001</c:v>
                </c:pt>
                <c:pt idx="220">
                  <c:v>36.275008999999997</c:v>
                </c:pt>
                <c:pt idx="221">
                  <c:v>36.351024000000002</c:v>
                </c:pt>
                <c:pt idx="222">
                  <c:v>36.275066000000002</c:v>
                </c:pt>
                <c:pt idx="223">
                  <c:v>36.275123999999998</c:v>
                </c:pt>
                <c:pt idx="224">
                  <c:v>36.347585000000002</c:v>
                </c:pt>
                <c:pt idx="225">
                  <c:v>36.275184000000003</c:v>
                </c:pt>
                <c:pt idx="226">
                  <c:v>36.275244000000001</c:v>
                </c:pt>
                <c:pt idx="227">
                  <c:v>36.275306</c:v>
                </c:pt>
                <c:pt idx="228">
                  <c:v>36.343966999999999</c:v>
                </c:pt>
                <c:pt idx="229">
                  <c:v>36.275368999999998</c:v>
                </c:pt>
                <c:pt idx="230">
                  <c:v>36.275433999999997</c:v>
                </c:pt>
                <c:pt idx="231">
                  <c:v>36.340198000000001</c:v>
                </c:pt>
                <c:pt idx="232">
                  <c:v>36.275499000000003</c:v>
                </c:pt>
                <c:pt idx="233">
                  <c:v>36.275565999999998</c:v>
                </c:pt>
                <c:pt idx="234">
                  <c:v>36.275635000000001</c:v>
                </c:pt>
                <c:pt idx="235">
                  <c:v>36.336308000000002</c:v>
                </c:pt>
                <c:pt idx="236">
                  <c:v>36.275703999999998</c:v>
                </c:pt>
                <c:pt idx="237">
                  <c:v>36.275775000000003</c:v>
                </c:pt>
                <c:pt idx="238">
                  <c:v>36.332327999999997</c:v>
                </c:pt>
                <c:pt idx="239">
                  <c:v>36.275846999999999</c:v>
                </c:pt>
                <c:pt idx="240">
                  <c:v>36.275920999999997</c:v>
                </c:pt>
                <c:pt idx="241">
                  <c:v>36.275995999999999</c:v>
                </c:pt>
                <c:pt idx="242">
                  <c:v>36.328288000000001</c:v>
                </c:pt>
                <c:pt idx="243">
                  <c:v>36.276071999999999</c:v>
                </c:pt>
                <c:pt idx="244">
                  <c:v>36.276150000000001</c:v>
                </c:pt>
                <c:pt idx="245">
                  <c:v>36.276229000000001</c:v>
                </c:pt>
                <c:pt idx="246">
                  <c:v>36.324216</c:v>
                </c:pt>
                <c:pt idx="247">
                  <c:v>36.276308999999998</c:v>
                </c:pt>
                <c:pt idx="248">
                  <c:v>36.276390999999997</c:v>
                </c:pt>
                <c:pt idx="249">
                  <c:v>36.321159999999999</c:v>
                </c:pt>
                <c:pt idx="250">
                  <c:v>36.276474999999998</c:v>
                </c:pt>
                <c:pt idx="251">
                  <c:v>36.276560000000003</c:v>
                </c:pt>
                <c:pt idx="252">
                  <c:v>36.319127999999999</c:v>
                </c:pt>
                <c:pt idx="253">
                  <c:v>36.276646</c:v>
                </c:pt>
                <c:pt idx="254">
                  <c:v>36.317104999999998</c:v>
                </c:pt>
                <c:pt idx="255">
                  <c:v>36.276733999999998</c:v>
                </c:pt>
                <c:pt idx="256">
                  <c:v>36.276823</c:v>
                </c:pt>
                <c:pt idx="257">
                  <c:v>36.315094999999999</c:v>
                </c:pt>
                <c:pt idx="258">
                  <c:v>36.276913999999998</c:v>
                </c:pt>
                <c:pt idx="259">
                  <c:v>36.598892999999997</c:v>
                </c:pt>
                <c:pt idx="260">
                  <c:v>36.313102000000001</c:v>
                </c:pt>
                <c:pt idx="261">
                  <c:v>36.277006</c:v>
                </c:pt>
                <c:pt idx="262">
                  <c:v>36.277099999999997</c:v>
                </c:pt>
                <c:pt idx="263">
                  <c:v>36.311129000000001</c:v>
                </c:pt>
                <c:pt idx="264">
                  <c:v>36.277194999999999</c:v>
                </c:pt>
                <c:pt idx="265">
                  <c:v>36.309179999999998</c:v>
                </c:pt>
                <c:pt idx="266">
                  <c:v>36.277292000000003</c:v>
                </c:pt>
                <c:pt idx="267">
                  <c:v>36.277389999999997</c:v>
                </c:pt>
                <c:pt idx="268">
                  <c:v>36.307257999999997</c:v>
                </c:pt>
                <c:pt idx="269">
                  <c:v>36.27749</c:v>
                </c:pt>
                <c:pt idx="270">
                  <c:v>36.305368000000001</c:v>
                </c:pt>
                <c:pt idx="271">
                  <c:v>36.277591999999999</c:v>
                </c:pt>
                <c:pt idx="272">
                  <c:v>36.277695000000001</c:v>
                </c:pt>
                <c:pt idx="273">
                  <c:v>36.303513000000002</c:v>
                </c:pt>
                <c:pt idx="274">
                  <c:v>36.277799999999999</c:v>
                </c:pt>
                <c:pt idx="275">
                  <c:v>36.277906000000002</c:v>
                </c:pt>
                <c:pt idx="276">
                  <c:v>36.301696</c:v>
                </c:pt>
                <c:pt idx="277">
                  <c:v>36.278013999999999</c:v>
                </c:pt>
                <c:pt idx="278">
                  <c:v>36.299923</c:v>
                </c:pt>
                <c:pt idx="279">
                  <c:v>36.278123999999998</c:v>
                </c:pt>
                <c:pt idx="280">
                  <c:v>36.278235000000002</c:v>
                </c:pt>
                <c:pt idx="281">
                  <c:v>36.298195</c:v>
                </c:pt>
                <c:pt idx="282">
                  <c:v>36.278348000000001</c:v>
                </c:pt>
                <c:pt idx="283">
                  <c:v>36.278463000000002</c:v>
                </c:pt>
                <c:pt idx="284">
                  <c:v>36.296517999999999</c:v>
                </c:pt>
                <c:pt idx="285">
                  <c:v>36.278579000000001</c:v>
                </c:pt>
                <c:pt idx="286">
                  <c:v>36.294893999999999</c:v>
                </c:pt>
                <c:pt idx="287">
                  <c:v>36.278697999999999</c:v>
                </c:pt>
                <c:pt idx="288">
                  <c:v>36.278816999999997</c:v>
                </c:pt>
                <c:pt idx="289">
                  <c:v>36.293328000000002</c:v>
                </c:pt>
                <c:pt idx="290">
                  <c:v>36.278939000000001</c:v>
                </c:pt>
                <c:pt idx="291">
                  <c:v>36.279062000000003</c:v>
                </c:pt>
                <c:pt idx="292">
                  <c:v>36.291823000000001</c:v>
                </c:pt>
                <c:pt idx="293">
                  <c:v>36.279187</c:v>
                </c:pt>
                <c:pt idx="294">
                  <c:v>36.290382999999999</c:v>
                </c:pt>
                <c:pt idx="295">
                  <c:v>36.279313999999999</c:v>
                </c:pt>
                <c:pt idx="296">
                  <c:v>36.279378000000001</c:v>
                </c:pt>
                <c:pt idx="297">
                  <c:v>36.279411000000003</c:v>
                </c:pt>
                <c:pt idx="298">
                  <c:v>36.279482999999999</c:v>
                </c:pt>
                <c:pt idx="299">
                  <c:v>36.289011000000002</c:v>
                </c:pt>
                <c:pt idx="300">
                  <c:v>36.279561000000001</c:v>
                </c:pt>
                <c:pt idx="301">
                  <c:v>36.279646999999997</c:v>
                </c:pt>
                <c:pt idx="302">
                  <c:v>36.279739999999997</c:v>
                </c:pt>
                <c:pt idx="303">
                  <c:v>36.287711999999999</c:v>
                </c:pt>
                <c:pt idx="304">
                  <c:v>36.279839000000003</c:v>
                </c:pt>
                <c:pt idx="305">
                  <c:v>36.280000999999999</c:v>
                </c:pt>
                <c:pt idx="306">
                  <c:v>36.286786999999997</c:v>
                </c:pt>
                <c:pt idx="307">
                  <c:v>36.280242000000001</c:v>
                </c:pt>
                <c:pt idx="308">
                  <c:v>36.286195999999997</c:v>
                </c:pt>
                <c:pt idx="309">
                  <c:v>36.280507999999998</c:v>
                </c:pt>
                <c:pt idx="310">
                  <c:v>36.285623999999999</c:v>
                </c:pt>
                <c:pt idx="311">
                  <c:v>36.280800999999997</c:v>
                </c:pt>
                <c:pt idx="312">
                  <c:v>36.285072999999997</c:v>
                </c:pt>
                <c:pt idx="313">
                  <c:v>36.281120000000001</c:v>
                </c:pt>
                <c:pt idx="314">
                  <c:v>36.284542999999999</c:v>
                </c:pt>
                <c:pt idx="315">
                  <c:v>36.281464</c:v>
                </c:pt>
                <c:pt idx="316">
                  <c:v>36.284035000000003</c:v>
                </c:pt>
                <c:pt idx="317">
                  <c:v>36.281832999999999</c:v>
                </c:pt>
                <c:pt idx="318">
                  <c:v>36.283549000000001</c:v>
                </c:pt>
                <c:pt idx="319">
                  <c:v>36.282226999999999</c:v>
                </c:pt>
                <c:pt idx="320">
                  <c:v>36.283085</c:v>
                </c:pt>
                <c:pt idx="321">
                  <c:v>36.282643999999998</c:v>
                </c:pt>
                <c:pt idx="322">
                  <c:v>36.681820999999999</c:v>
                </c:pt>
                <c:pt idx="323">
                  <c:v>36.622064999999999</c:v>
                </c:pt>
                <c:pt idx="324">
                  <c:v>36.744627000000001</c:v>
                </c:pt>
                <c:pt idx="325">
                  <c:v>36.742187000000001</c:v>
                </c:pt>
                <c:pt idx="326">
                  <c:v>36.526330999999999</c:v>
                </c:pt>
                <c:pt idx="327">
                  <c:v>36.375109999999999</c:v>
                </c:pt>
                <c:pt idx="328">
                  <c:v>36.452548999999998</c:v>
                </c:pt>
                <c:pt idx="329">
                  <c:v>36.259255000000003</c:v>
                </c:pt>
                <c:pt idx="330">
                  <c:v>36.228766999999998</c:v>
                </c:pt>
                <c:pt idx="331">
                  <c:v>36.214742000000001</c:v>
                </c:pt>
                <c:pt idx="332">
                  <c:v>36.214742000000001</c:v>
                </c:pt>
                <c:pt idx="333">
                  <c:v>36.214775000000003</c:v>
                </c:pt>
                <c:pt idx="334">
                  <c:v>36.214942999999998</c:v>
                </c:pt>
                <c:pt idx="335">
                  <c:v>36.215128</c:v>
                </c:pt>
                <c:pt idx="336">
                  <c:v>36.215364999999998</c:v>
                </c:pt>
                <c:pt idx="337">
                  <c:v>36.215651000000001</c:v>
                </c:pt>
                <c:pt idx="338">
                  <c:v>36.215981999999997</c:v>
                </c:pt>
                <c:pt idx="339">
                  <c:v>36.216256999999999</c:v>
                </c:pt>
                <c:pt idx="340">
                  <c:v>36.216451999999997</c:v>
                </c:pt>
                <c:pt idx="341">
                  <c:v>36.216655000000003</c:v>
                </c:pt>
                <c:pt idx="342">
                  <c:v>36.216867000000001</c:v>
                </c:pt>
                <c:pt idx="343">
                  <c:v>36.217086999999999</c:v>
                </c:pt>
                <c:pt idx="344">
                  <c:v>36.217312999999997</c:v>
                </c:pt>
                <c:pt idx="345">
                  <c:v>36.217547000000003</c:v>
                </c:pt>
                <c:pt idx="346">
                  <c:v>36.217785999999997</c:v>
                </c:pt>
                <c:pt idx="347">
                  <c:v>36.218031000000003</c:v>
                </c:pt>
                <c:pt idx="348">
                  <c:v>36.218280999999998</c:v>
                </c:pt>
                <c:pt idx="349">
                  <c:v>36.218536</c:v>
                </c:pt>
                <c:pt idx="350">
                  <c:v>36.218794000000003</c:v>
                </c:pt>
                <c:pt idx="351">
                  <c:v>36.219056000000002</c:v>
                </c:pt>
                <c:pt idx="352">
                  <c:v>36.219321000000001</c:v>
                </c:pt>
                <c:pt idx="353">
                  <c:v>36.219588000000002</c:v>
                </c:pt>
                <c:pt idx="354">
                  <c:v>36.219858000000002</c:v>
                </c:pt>
                <c:pt idx="355">
                  <c:v>36.220128000000003</c:v>
                </c:pt>
                <c:pt idx="356">
                  <c:v>36.220399</c:v>
                </c:pt>
                <c:pt idx="357">
                  <c:v>36.220671000000003</c:v>
                </c:pt>
                <c:pt idx="358">
                  <c:v>36.220942000000001</c:v>
                </c:pt>
                <c:pt idx="359">
                  <c:v>36.221212000000001</c:v>
                </c:pt>
                <c:pt idx="360">
                  <c:v>36.221414000000003</c:v>
                </c:pt>
                <c:pt idx="361">
                  <c:v>36.221549000000003</c:v>
                </c:pt>
                <c:pt idx="362">
                  <c:v>36.221682000000001</c:v>
                </c:pt>
                <c:pt idx="363">
                  <c:v>36.221814999999999</c:v>
                </c:pt>
                <c:pt idx="364">
                  <c:v>36.221947999999998</c:v>
                </c:pt>
                <c:pt idx="365">
                  <c:v>36.222079999999998</c:v>
                </c:pt>
                <c:pt idx="366">
                  <c:v>36.222211000000001</c:v>
                </c:pt>
                <c:pt idx="367">
                  <c:v>36.222341</c:v>
                </c:pt>
                <c:pt idx="368">
                  <c:v>36.222470000000001</c:v>
                </c:pt>
                <c:pt idx="369">
                  <c:v>36.222597999999998</c:v>
                </c:pt>
                <c:pt idx="370">
                  <c:v>36.222726000000002</c:v>
                </c:pt>
                <c:pt idx="371">
                  <c:v>36.222852000000003</c:v>
                </c:pt>
                <c:pt idx="372">
                  <c:v>36.222977</c:v>
                </c:pt>
                <c:pt idx="373">
                  <c:v>36.223101</c:v>
                </c:pt>
                <c:pt idx="374">
                  <c:v>36.223222999999997</c:v>
                </c:pt>
                <c:pt idx="375">
                  <c:v>36.223343999999997</c:v>
                </c:pt>
                <c:pt idx="376">
                  <c:v>36.223464</c:v>
                </c:pt>
                <c:pt idx="377">
                  <c:v>36.223582</c:v>
                </c:pt>
                <c:pt idx="378">
                  <c:v>36.223699000000003</c:v>
                </c:pt>
                <c:pt idx="379">
                  <c:v>36.223813999999997</c:v>
                </c:pt>
                <c:pt idx="380">
                  <c:v>36.223927000000003</c:v>
                </c:pt>
                <c:pt idx="381">
                  <c:v>36.224038999999998</c:v>
                </c:pt>
                <c:pt idx="382">
                  <c:v>36.224148999999997</c:v>
                </c:pt>
                <c:pt idx="383">
                  <c:v>36.224257000000001</c:v>
                </c:pt>
                <c:pt idx="384">
                  <c:v>36.224361999999999</c:v>
                </c:pt>
                <c:pt idx="385">
                  <c:v>36.224466</c:v>
                </c:pt>
                <c:pt idx="386">
                  <c:v>36.224567999999998</c:v>
                </c:pt>
                <c:pt idx="387">
                  <c:v>36.224668000000001</c:v>
                </c:pt>
                <c:pt idx="388">
                  <c:v>36.224764999999998</c:v>
                </c:pt>
                <c:pt idx="389">
                  <c:v>36.22486</c:v>
                </c:pt>
                <c:pt idx="390">
                  <c:v>36.224952999999999</c:v>
                </c:pt>
                <c:pt idx="391">
                  <c:v>36.225043999999997</c:v>
                </c:pt>
                <c:pt idx="392">
                  <c:v>36.225132000000002</c:v>
                </c:pt>
                <c:pt idx="393">
                  <c:v>36.225217000000001</c:v>
                </c:pt>
                <c:pt idx="394">
                  <c:v>36.225299999999997</c:v>
                </c:pt>
                <c:pt idx="395">
                  <c:v>36.225380000000001</c:v>
                </c:pt>
                <c:pt idx="396">
                  <c:v>36.225456999999999</c:v>
                </c:pt>
                <c:pt idx="397">
                  <c:v>36.225530999999997</c:v>
                </c:pt>
                <c:pt idx="398">
                  <c:v>36.225603</c:v>
                </c:pt>
                <c:pt idx="399">
                  <c:v>36.225672000000003</c:v>
                </c:pt>
                <c:pt idx="400">
                  <c:v>36.225737000000002</c:v>
                </c:pt>
                <c:pt idx="401">
                  <c:v>36.2258</c:v>
                </c:pt>
                <c:pt idx="402">
                  <c:v>36.225859</c:v>
                </c:pt>
                <c:pt idx="403">
                  <c:v>36.225901999999998</c:v>
                </c:pt>
                <c:pt idx="404">
                  <c:v>36.225929000000001</c:v>
                </c:pt>
                <c:pt idx="405">
                  <c:v>36.225954999999999</c:v>
                </c:pt>
                <c:pt idx="406">
                  <c:v>36.225980999999997</c:v>
                </c:pt>
                <c:pt idx="407">
                  <c:v>36.226005999999998</c:v>
                </c:pt>
                <c:pt idx="408">
                  <c:v>36.226030000000002</c:v>
                </c:pt>
                <c:pt idx="409">
                  <c:v>36.226053</c:v>
                </c:pt>
                <c:pt idx="410">
                  <c:v>36.226075000000002</c:v>
                </c:pt>
                <c:pt idx="411">
                  <c:v>36.226095999999998</c:v>
                </c:pt>
                <c:pt idx="412">
                  <c:v>36.226117000000002</c:v>
                </c:pt>
                <c:pt idx="413">
                  <c:v>36.226135999999997</c:v>
                </c:pt>
                <c:pt idx="414">
                  <c:v>36.226154999999999</c:v>
                </c:pt>
                <c:pt idx="415">
                  <c:v>36.226173000000003</c:v>
                </c:pt>
                <c:pt idx="416">
                  <c:v>36.226190000000003</c:v>
                </c:pt>
                <c:pt idx="417">
                  <c:v>36.226205999999998</c:v>
                </c:pt>
                <c:pt idx="418">
                  <c:v>36.226219999999998</c:v>
                </c:pt>
                <c:pt idx="419">
                  <c:v>36.226235000000003</c:v>
                </c:pt>
                <c:pt idx="420">
                  <c:v>36.226247999999998</c:v>
                </c:pt>
                <c:pt idx="421">
                  <c:v>36.226260000000003</c:v>
                </c:pt>
                <c:pt idx="422">
                  <c:v>36.226270999999997</c:v>
                </c:pt>
                <c:pt idx="423">
                  <c:v>36.226281</c:v>
                </c:pt>
                <c:pt idx="424">
                  <c:v>36.226289999999999</c:v>
                </c:pt>
                <c:pt idx="425">
                  <c:v>36.226298999999997</c:v>
                </c:pt>
                <c:pt idx="426">
                  <c:v>36.226306000000001</c:v>
                </c:pt>
                <c:pt idx="427">
                  <c:v>36.226312</c:v>
                </c:pt>
                <c:pt idx="428">
                  <c:v>36.226317000000002</c:v>
                </c:pt>
                <c:pt idx="429">
                  <c:v>36.226320999999999</c:v>
                </c:pt>
                <c:pt idx="430">
                  <c:v>36.226323999999998</c:v>
                </c:pt>
                <c:pt idx="431">
                  <c:v>36.226326999999998</c:v>
                </c:pt>
                <c:pt idx="432">
                  <c:v>36.226328000000002</c:v>
                </c:pt>
                <c:pt idx="433">
                  <c:v>36.226328000000002</c:v>
                </c:pt>
                <c:pt idx="434">
                  <c:v>36.226328000000002</c:v>
                </c:pt>
                <c:pt idx="435">
                  <c:v>36.226329999999997</c:v>
                </c:pt>
                <c:pt idx="436">
                  <c:v>36.226332999999997</c:v>
                </c:pt>
                <c:pt idx="437">
                  <c:v>36.226337000000001</c:v>
                </c:pt>
                <c:pt idx="438">
                  <c:v>36.226343</c:v>
                </c:pt>
                <c:pt idx="439">
                  <c:v>36.226351000000001</c:v>
                </c:pt>
                <c:pt idx="440">
                  <c:v>36.22636</c:v>
                </c:pt>
                <c:pt idx="441">
                  <c:v>36.226370000000003</c:v>
                </c:pt>
                <c:pt idx="442">
                  <c:v>36.226382000000001</c:v>
                </c:pt>
                <c:pt idx="443">
                  <c:v>36.226394999999997</c:v>
                </c:pt>
                <c:pt idx="444">
                  <c:v>36.226408999999997</c:v>
                </c:pt>
                <c:pt idx="445">
                  <c:v>36.226424999999999</c:v>
                </c:pt>
                <c:pt idx="446">
                  <c:v>36.226441999999999</c:v>
                </c:pt>
                <c:pt idx="447">
                  <c:v>36.226460000000003</c:v>
                </c:pt>
                <c:pt idx="448">
                  <c:v>36.226480000000002</c:v>
                </c:pt>
                <c:pt idx="449">
                  <c:v>36.226500000000001</c:v>
                </c:pt>
                <c:pt idx="450">
                  <c:v>36.226522000000003</c:v>
                </c:pt>
                <c:pt idx="451">
                  <c:v>36.226545000000002</c:v>
                </c:pt>
                <c:pt idx="452">
                  <c:v>36.226568999999998</c:v>
                </c:pt>
                <c:pt idx="453">
                  <c:v>36.226595000000003</c:v>
                </c:pt>
                <c:pt idx="454">
                  <c:v>36.226621000000002</c:v>
                </c:pt>
                <c:pt idx="455">
                  <c:v>36.226649000000002</c:v>
                </c:pt>
                <c:pt idx="456">
                  <c:v>36.226677000000002</c:v>
                </c:pt>
                <c:pt idx="457">
                  <c:v>36.226706999999998</c:v>
                </c:pt>
                <c:pt idx="458">
                  <c:v>36.226737</c:v>
                </c:pt>
                <c:pt idx="459">
                  <c:v>36.226768</c:v>
                </c:pt>
                <c:pt idx="460">
                  <c:v>36.226801000000002</c:v>
                </c:pt>
                <c:pt idx="461">
                  <c:v>36.226833999999997</c:v>
                </c:pt>
                <c:pt idx="462">
                  <c:v>36.226868000000003</c:v>
                </c:pt>
                <c:pt idx="463">
                  <c:v>36.226903</c:v>
                </c:pt>
                <c:pt idx="464">
                  <c:v>36.226939000000002</c:v>
                </c:pt>
                <c:pt idx="465">
                  <c:v>36.226976000000001</c:v>
                </c:pt>
                <c:pt idx="466">
                  <c:v>36.227013999999997</c:v>
                </c:pt>
                <c:pt idx="467">
                  <c:v>36.227052</c:v>
                </c:pt>
                <c:pt idx="468">
                  <c:v>36.227091000000001</c:v>
                </c:pt>
                <c:pt idx="469">
                  <c:v>36.227131</c:v>
                </c:pt>
                <c:pt idx="470">
                  <c:v>36.227170999999998</c:v>
                </c:pt>
                <c:pt idx="471">
                  <c:v>36.227212000000002</c:v>
                </c:pt>
                <c:pt idx="472">
                  <c:v>36.227254000000002</c:v>
                </c:pt>
                <c:pt idx="473">
                  <c:v>36.227296000000003</c:v>
                </c:pt>
                <c:pt idx="474">
                  <c:v>36.227339000000001</c:v>
                </c:pt>
                <c:pt idx="475">
                  <c:v>36.227383000000003</c:v>
                </c:pt>
                <c:pt idx="476">
                  <c:v>36.227426999999999</c:v>
                </c:pt>
                <c:pt idx="477">
                  <c:v>36.227471999999999</c:v>
                </c:pt>
                <c:pt idx="478">
                  <c:v>36.227516999999999</c:v>
                </c:pt>
                <c:pt idx="479">
                  <c:v>36.227561999999999</c:v>
                </c:pt>
                <c:pt idx="480">
                  <c:v>36.227632</c:v>
                </c:pt>
                <c:pt idx="481">
                  <c:v>36.227725</c:v>
                </c:pt>
                <c:pt idx="482">
                  <c:v>36.227820999999999</c:v>
                </c:pt>
                <c:pt idx="483">
                  <c:v>36.227916999999998</c:v>
                </c:pt>
                <c:pt idx="484">
                  <c:v>36.228014999999999</c:v>
                </c:pt>
                <c:pt idx="485">
                  <c:v>36.228113</c:v>
                </c:pt>
                <c:pt idx="486">
                  <c:v>36.228211999999999</c:v>
                </c:pt>
                <c:pt idx="487">
                  <c:v>36.228312000000003</c:v>
                </c:pt>
                <c:pt idx="488">
                  <c:v>36.228411999999999</c:v>
                </c:pt>
                <c:pt idx="489">
                  <c:v>36.228512000000002</c:v>
                </c:pt>
                <c:pt idx="490">
                  <c:v>36.228611999999998</c:v>
                </c:pt>
                <c:pt idx="491">
                  <c:v>36.228710999999997</c:v>
                </c:pt>
                <c:pt idx="492">
                  <c:v>36.228811</c:v>
                </c:pt>
                <c:pt idx="493">
                  <c:v>36.228909000000002</c:v>
                </c:pt>
                <c:pt idx="494">
                  <c:v>36.229007000000003</c:v>
                </c:pt>
                <c:pt idx="495">
                  <c:v>36.229103000000002</c:v>
                </c:pt>
                <c:pt idx="496">
                  <c:v>36.229197999999997</c:v>
                </c:pt>
                <c:pt idx="497">
                  <c:v>36.229292000000001</c:v>
                </c:pt>
                <c:pt idx="498">
                  <c:v>36.229384000000003</c:v>
                </c:pt>
                <c:pt idx="499">
                  <c:v>36.229475000000001</c:v>
                </c:pt>
                <c:pt idx="500">
                  <c:v>36.229562999999999</c:v>
                </c:pt>
                <c:pt idx="501">
                  <c:v>36.229649000000002</c:v>
                </c:pt>
                <c:pt idx="502">
                  <c:v>36.229731999999998</c:v>
                </c:pt>
                <c:pt idx="503">
                  <c:v>36.229813</c:v>
                </c:pt>
                <c:pt idx="504">
                  <c:v>36.229891000000002</c:v>
                </c:pt>
                <c:pt idx="505">
                  <c:v>36.230001999999999</c:v>
                </c:pt>
                <c:pt idx="506">
                  <c:v>36.230139000000001</c:v>
                </c:pt>
                <c:pt idx="507">
                  <c:v>36.230260999999999</c:v>
                </c:pt>
                <c:pt idx="508">
                  <c:v>36.230365999999997</c:v>
                </c:pt>
                <c:pt idx="509">
                  <c:v>36.230454000000002</c:v>
                </c:pt>
                <c:pt idx="510">
                  <c:v>36.230522000000001</c:v>
                </c:pt>
                <c:pt idx="511">
                  <c:v>36.230584</c:v>
                </c:pt>
                <c:pt idx="512">
                  <c:v>36.230595999999998</c:v>
                </c:pt>
                <c:pt idx="513">
                  <c:v>36.245840000000001</c:v>
                </c:pt>
                <c:pt idx="514">
                  <c:v>36.248280000000001</c:v>
                </c:pt>
                <c:pt idx="515">
                  <c:v>36.32694</c:v>
                </c:pt>
                <c:pt idx="516">
                  <c:v>36.326960999999997</c:v>
                </c:pt>
                <c:pt idx="517">
                  <c:v>36.327123</c:v>
                </c:pt>
                <c:pt idx="518">
                  <c:v>36.32734</c:v>
                </c:pt>
                <c:pt idx="519">
                  <c:v>36.327525999999999</c:v>
                </c:pt>
                <c:pt idx="520">
                  <c:v>36.327742999999998</c:v>
                </c:pt>
                <c:pt idx="521">
                  <c:v>36.327989000000002</c:v>
                </c:pt>
                <c:pt idx="522">
                  <c:v>36.32826</c:v>
                </c:pt>
                <c:pt idx="523">
                  <c:v>36.328555000000001</c:v>
                </c:pt>
                <c:pt idx="524">
                  <c:v>36.328871999999997</c:v>
                </c:pt>
                <c:pt idx="525">
                  <c:v>36.263523999999997</c:v>
                </c:pt>
                <c:pt idx="526">
                  <c:v>36.329123000000003</c:v>
                </c:pt>
                <c:pt idx="527">
                  <c:v>36.329295999999999</c:v>
                </c:pt>
                <c:pt idx="528">
                  <c:v>36.329473</c:v>
                </c:pt>
                <c:pt idx="529">
                  <c:v>36.329653</c:v>
                </c:pt>
                <c:pt idx="530">
                  <c:v>36.329838000000002</c:v>
                </c:pt>
                <c:pt idx="531">
                  <c:v>36.330024999999999</c:v>
                </c:pt>
                <c:pt idx="532">
                  <c:v>36.330216</c:v>
                </c:pt>
                <c:pt idx="533">
                  <c:v>36.330409000000003</c:v>
                </c:pt>
                <c:pt idx="534">
                  <c:v>36.330604999999998</c:v>
                </c:pt>
                <c:pt idx="535">
                  <c:v>36.330803000000003</c:v>
                </c:pt>
                <c:pt idx="536">
                  <c:v>36.331003000000003</c:v>
                </c:pt>
                <c:pt idx="537">
                  <c:v>36.331204999999997</c:v>
                </c:pt>
                <c:pt idx="538">
                  <c:v>36.331408000000003</c:v>
                </c:pt>
                <c:pt idx="539">
                  <c:v>36.331612</c:v>
                </c:pt>
                <c:pt idx="540">
                  <c:v>36.331817000000001</c:v>
                </c:pt>
                <c:pt idx="541">
                  <c:v>36.332023</c:v>
                </c:pt>
                <c:pt idx="542">
                  <c:v>36.332228999999998</c:v>
                </c:pt>
                <c:pt idx="543">
                  <c:v>36.332433999999999</c:v>
                </c:pt>
                <c:pt idx="544">
                  <c:v>36.332639999999998</c:v>
                </c:pt>
                <c:pt idx="545">
                  <c:v>36.332844999999999</c:v>
                </c:pt>
                <c:pt idx="546">
                  <c:v>36.333049000000003</c:v>
                </c:pt>
                <c:pt idx="547">
                  <c:v>36.333250999999997</c:v>
                </c:pt>
                <c:pt idx="548">
                  <c:v>36.333402999999997</c:v>
                </c:pt>
                <c:pt idx="549">
                  <c:v>36.333503</c:v>
                </c:pt>
                <c:pt idx="550">
                  <c:v>36.333602999999997</c:v>
                </c:pt>
                <c:pt idx="551">
                  <c:v>36.333702000000002</c:v>
                </c:pt>
                <c:pt idx="552">
                  <c:v>36.333801000000001</c:v>
                </c:pt>
                <c:pt idx="553">
                  <c:v>36.333899000000002</c:v>
                </c:pt>
                <c:pt idx="554">
                  <c:v>36.333996999999997</c:v>
                </c:pt>
                <c:pt idx="555">
                  <c:v>36.334094</c:v>
                </c:pt>
                <c:pt idx="556">
                  <c:v>36.334190999999997</c:v>
                </c:pt>
                <c:pt idx="557">
                  <c:v>36.334285999999999</c:v>
                </c:pt>
                <c:pt idx="558">
                  <c:v>36.334381999999998</c:v>
                </c:pt>
                <c:pt idx="559">
                  <c:v>36.334476000000002</c:v>
                </c:pt>
                <c:pt idx="560">
                  <c:v>36.334569000000002</c:v>
                </c:pt>
                <c:pt idx="561">
                  <c:v>36.334662000000002</c:v>
                </c:pt>
                <c:pt idx="562">
                  <c:v>36.334753999999997</c:v>
                </c:pt>
                <c:pt idx="563">
                  <c:v>36.334845000000001</c:v>
                </c:pt>
                <c:pt idx="564">
                  <c:v>36.334935000000002</c:v>
                </c:pt>
                <c:pt idx="565">
                  <c:v>36.335023999999997</c:v>
                </c:pt>
                <c:pt idx="566">
                  <c:v>36.335112000000002</c:v>
                </c:pt>
                <c:pt idx="567">
                  <c:v>36.335199000000003</c:v>
                </c:pt>
                <c:pt idx="568">
                  <c:v>36.335284999999999</c:v>
                </c:pt>
                <c:pt idx="569">
                  <c:v>36.335369</c:v>
                </c:pt>
                <c:pt idx="570">
                  <c:v>36.335453000000001</c:v>
                </c:pt>
                <c:pt idx="571">
                  <c:v>36.335535999999998</c:v>
                </c:pt>
                <c:pt idx="572">
                  <c:v>36.335616999999999</c:v>
                </c:pt>
                <c:pt idx="573">
                  <c:v>36.335697000000003</c:v>
                </c:pt>
                <c:pt idx="574">
                  <c:v>36.335776000000003</c:v>
                </c:pt>
                <c:pt idx="575">
                  <c:v>36.335853</c:v>
                </c:pt>
                <c:pt idx="576">
                  <c:v>36.335929</c:v>
                </c:pt>
                <c:pt idx="577">
                  <c:v>36.336004000000003</c:v>
                </c:pt>
                <c:pt idx="578">
                  <c:v>36.336077000000003</c:v>
                </c:pt>
                <c:pt idx="579">
                  <c:v>36.336148999999999</c:v>
                </c:pt>
                <c:pt idx="580">
                  <c:v>36.336219</c:v>
                </c:pt>
                <c:pt idx="581">
                  <c:v>36.336288000000003</c:v>
                </c:pt>
                <c:pt idx="582">
                  <c:v>36.336354999999998</c:v>
                </c:pt>
                <c:pt idx="583">
                  <c:v>36.336421000000001</c:v>
                </c:pt>
                <c:pt idx="584">
                  <c:v>36.336469000000001</c:v>
                </c:pt>
                <c:pt idx="585">
                  <c:v>36.336500999999998</c:v>
                </c:pt>
                <c:pt idx="586">
                  <c:v>36.336531999999998</c:v>
                </c:pt>
                <c:pt idx="587">
                  <c:v>36.336562999999998</c:v>
                </c:pt>
                <c:pt idx="588">
                  <c:v>36.336593000000001</c:v>
                </c:pt>
                <c:pt idx="589">
                  <c:v>36.336623000000003</c:v>
                </c:pt>
                <c:pt idx="590">
                  <c:v>36.336652999999998</c:v>
                </c:pt>
                <c:pt idx="591">
                  <c:v>36.336696000000003</c:v>
                </c:pt>
                <c:pt idx="592">
                  <c:v>36.336682000000003</c:v>
                </c:pt>
                <c:pt idx="593">
                  <c:v>36.336730000000003</c:v>
                </c:pt>
                <c:pt idx="594">
                  <c:v>36.336834000000003</c:v>
                </c:pt>
                <c:pt idx="595">
                  <c:v>36.337076000000003</c:v>
                </c:pt>
                <c:pt idx="596">
                  <c:v>36.337555000000002</c:v>
                </c:pt>
                <c:pt idx="597">
                  <c:v>36.338208000000002</c:v>
                </c:pt>
                <c:pt idx="598">
                  <c:v>36.339500000000001</c:v>
                </c:pt>
                <c:pt idx="599">
                  <c:v>36.341774000000001</c:v>
                </c:pt>
                <c:pt idx="600">
                  <c:v>36.344636000000001</c:v>
                </c:pt>
                <c:pt idx="601">
                  <c:v>36.348036999999998</c:v>
                </c:pt>
                <c:pt idx="602">
                  <c:v>36.351931</c:v>
                </c:pt>
                <c:pt idx="603">
                  <c:v>36.356270000000002</c:v>
                </c:pt>
                <c:pt idx="604">
                  <c:v>36.363506999999998</c:v>
                </c:pt>
                <c:pt idx="605">
                  <c:v>36.374270000000003</c:v>
                </c:pt>
                <c:pt idx="606">
                  <c:v>36.385955000000003</c:v>
                </c:pt>
                <c:pt idx="607">
                  <c:v>36.398181999999998</c:v>
                </c:pt>
                <c:pt idx="608">
                  <c:v>36.410570999999997</c:v>
                </c:pt>
                <c:pt idx="609">
                  <c:v>36.422741000000002</c:v>
                </c:pt>
                <c:pt idx="610">
                  <c:v>36.439753000000003</c:v>
                </c:pt>
                <c:pt idx="611">
                  <c:v>36.464596</c:v>
                </c:pt>
                <c:pt idx="612">
                  <c:v>36.470233999999998</c:v>
                </c:pt>
                <c:pt idx="613">
                  <c:v>36.473281</c:v>
                </c:pt>
                <c:pt idx="614">
                  <c:v>36.418402</c:v>
                </c:pt>
                <c:pt idx="615">
                  <c:v>36.410476000000003</c:v>
                </c:pt>
                <c:pt idx="616">
                  <c:v>36.366573000000002</c:v>
                </c:pt>
                <c:pt idx="617">
                  <c:v>36.305596000000001</c:v>
                </c:pt>
                <c:pt idx="618">
                  <c:v>36.275108000000003</c:v>
                </c:pt>
                <c:pt idx="619">
                  <c:v>36.227547000000001</c:v>
                </c:pt>
                <c:pt idx="620">
                  <c:v>36.211692999999997</c:v>
                </c:pt>
                <c:pt idx="621">
                  <c:v>36.203766000000002</c:v>
                </c:pt>
                <c:pt idx="622">
                  <c:v>36.203817999999998</c:v>
                </c:pt>
                <c:pt idx="623">
                  <c:v>36.204000999999998</c:v>
                </c:pt>
                <c:pt idx="624">
                  <c:v>36.204098999999999</c:v>
                </c:pt>
                <c:pt idx="625">
                  <c:v>36.204205999999999</c:v>
                </c:pt>
                <c:pt idx="626">
                  <c:v>36.204318000000001</c:v>
                </c:pt>
                <c:pt idx="627">
                  <c:v>36.204431999999997</c:v>
                </c:pt>
                <c:pt idx="628">
                  <c:v>36.204543999999999</c:v>
                </c:pt>
                <c:pt idx="629">
                  <c:v>36.204650999999998</c:v>
                </c:pt>
                <c:pt idx="630">
                  <c:v>36.204726000000001</c:v>
                </c:pt>
                <c:pt idx="631">
                  <c:v>36.204771999999998</c:v>
                </c:pt>
                <c:pt idx="632">
                  <c:v>36.204815000000004</c:v>
                </c:pt>
                <c:pt idx="633">
                  <c:v>36.204853999999997</c:v>
                </c:pt>
                <c:pt idx="634">
                  <c:v>36.204887999999997</c:v>
                </c:pt>
                <c:pt idx="635">
                  <c:v>36.204918999999997</c:v>
                </c:pt>
                <c:pt idx="636">
                  <c:v>36.204943999999998</c:v>
                </c:pt>
                <c:pt idx="637">
                  <c:v>36.204959000000002</c:v>
                </c:pt>
                <c:pt idx="638">
                  <c:v>36.204967000000003</c:v>
                </c:pt>
                <c:pt idx="639">
                  <c:v>36.204974</c:v>
                </c:pt>
                <c:pt idx="640">
                  <c:v>36.204979000000002</c:v>
                </c:pt>
                <c:pt idx="641">
                  <c:v>36.204982000000001</c:v>
                </c:pt>
                <c:pt idx="642">
                  <c:v>36.204984000000003</c:v>
                </c:pt>
                <c:pt idx="643">
                  <c:v>36.204984000000003</c:v>
                </c:pt>
                <c:pt idx="644">
                  <c:v>36.204984000000003</c:v>
                </c:pt>
                <c:pt idx="645">
                  <c:v>36.204985000000001</c:v>
                </c:pt>
                <c:pt idx="646">
                  <c:v>36.204987000000003</c:v>
                </c:pt>
                <c:pt idx="647">
                  <c:v>36.204990000000002</c:v>
                </c:pt>
                <c:pt idx="648">
                  <c:v>36.204993999999999</c:v>
                </c:pt>
                <c:pt idx="649">
                  <c:v>36.204999000000001</c:v>
                </c:pt>
                <c:pt idx="650">
                  <c:v>36.205005</c:v>
                </c:pt>
                <c:pt idx="651">
                  <c:v>36.205012000000004</c:v>
                </c:pt>
                <c:pt idx="652">
                  <c:v>36.205019999999998</c:v>
                </c:pt>
                <c:pt idx="653">
                  <c:v>36.205027999999999</c:v>
                </c:pt>
                <c:pt idx="654">
                  <c:v>36.205043000000003</c:v>
                </c:pt>
                <c:pt idx="655">
                  <c:v>36.205066000000002</c:v>
                </c:pt>
                <c:pt idx="656">
                  <c:v>36.205092999999998</c:v>
                </c:pt>
                <c:pt idx="657">
                  <c:v>36.205123</c:v>
                </c:pt>
                <c:pt idx="658">
                  <c:v>36.205156000000002</c:v>
                </c:pt>
                <c:pt idx="659">
                  <c:v>36.205193999999999</c:v>
                </c:pt>
                <c:pt idx="660">
                  <c:v>36.205233999999997</c:v>
                </c:pt>
                <c:pt idx="661">
                  <c:v>36.205278</c:v>
                </c:pt>
                <c:pt idx="662">
                  <c:v>36.205325000000002</c:v>
                </c:pt>
                <c:pt idx="663">
                  <c:v>36.205374999999997</c:v>
                </c:pt>
                <c:pt idx="664">
                  <c:v>36.205427999999998</c:v>
                </c:pt>
                <c:pt idx="665">
                  <c:v>36.205483999999998</c:v>
                </c:pt>
                <c:pt idx="666">
                  <c:v>36.205542999999999</c:v>
                </c:pt>
                <c:pt idx="667">
                  <c:v>36.205606000000003</c:v>
                </c:pt>
                <c:pt idx="668">
                  <c:v>36.205671000000002</c:v>
                </c:pt>
                <c:pt idx="669">
                  <c:v>36.205737999999997</c:v>
                </c:pt>
                <c:pt idx="670">
                  <c:v>36.205809000000002</c:v>
                </c:pt>
                <c:pt idx="671">
                  <c:v>36.205882000000003</c:v>
                </c:pt>
                <c:pt idx="672">
                  <c:v>36.205958000000003</c:v>
                </c:pt>
                <c:pt idx="673">
                  <c:v>36.206035999999997</c:v>
                </c:pt>
                <c:pt idx="674">
                  <c:v>36.206116999999999</c:v>
                </c:pt>
                <c:pt idx="675">
                  <c:v>36.206201</c:v>
                </c:pt>
                <c:pt idx="676">
                  <c:v>36.206285999999999</c:v>
                </c:pt>
                <c:pt idx="677">
                  <c:v>36.206373999999997</c:v>
                </c:pt>
                <c:pt idx="678">
                  <c:v>36.206463999999997</c:v>
                </c:pt>
                <c:pt idx="679">
                  <c:v>36.206556999999997</c:v>
                </c:pt>
                <c:pt idx="680">
                  <c:v>36.206651000000001</c:v>
                </c:pt>
                <c:pt idx="681">
                  <c:v>36.206747999999997</c:v>
                </c:pt>
                <c:pt idx="682">
                  <c:v>36.206845999999999</c:v>
                </c:pt>
                <c:pt idx="683">
                  <c:v>36.206997000000001</c:v>
                </c:pt>
                <c:pt idx="684">
                  <c:v>36.207205000000002</c:v>
                </c:pt>
                <c:pt idx="685">
                  <c:v>36.207419999999999</c:v>
                </c:pt>
                <c:pt idx="686">
                  <c:v>36.207641000000002</c:v>
                </c:pt>
                <c:pt idx="687">
                  <c:v>36.207867999999998</c:v>
                </c:pt>
                <c:pt idx="688">
                  <c:v>36.208100000000002</c:v>
                </c:pt>
                <c:pt idx="689">
                  <c:v>36.208337</c:v>
                </c:pt>
                <c:pt idx="690">
                  <c:v>36.208578000000003</c:v>
                </c:pt>
                <c:pt idx="691">
                  <c:v>36.208823000000002</c:v>
                </c:pt>
                <c:pt idx="692">
                  <c:v>36.209071000000002</c:v>
                </c:pt>
                <c:pt idx="693">
                  <c:v>36.209322</c:v>
                </c:pt>
                <c:pt idx="694">
                  <c:v>36.209575000000001</c:v>
                </c:pt>
                <c:pt idx="695">
                  <c:v>36.209829999999997</c:v>
                </c:pt>
                <c:pt idx="696">
                  <c:v>36.210085999999997</c:v>
                </c:pt>
                <c:pt idx="697">
                  <c:v>36.210343000000002</c:v>
                </c:pt>
                <c:pt idx="698">
                  <c:v>36.210600999999997</c:v>
                </c:pt>
                <c:pt idx="699">
                  <c:v>36.210858000000002</c:v>
                </c:pt>
                <c:pt idx="700">
                  <c:v>36.211114000000002</c:v>
                </c:pt>
                <c:pt idx="701">
                  <c:v>36.211368999999998</c:v>
                </c:pt>
                <c:pt idx="702">
                  <c:v>36.211621999999998</c:v>
                </c:pt>
                <c:pt idx="703">
                  <c:v>36.211872999999997</c:v>
                </c:pt>
                <c:pt idx="704">
                  <c:v>36.212121000000003</c:v>
                </c:pt>
                <c:pt idx="705">
                  <c:v>36.212366000000003</c:v>
                </c:pt>
                <c:pt idx="706">
                  <c:v>36.212726000000004</c:v>
                </c:pt>
                <c:pt idx="707">
                  <c:v>36.213189999999997</c:v>
                </c:pt>
                <c:pt idx="708">
                  <c:v>36.213631999999997</c:v>
                </c:pt>
                <c:pt idx="709">
                  <c:v>36.214047999999998</c:v>
                </c:pt>
                <c:pt idx="710">
                  <c:v>36.214433999999997</c:v>
                </c:pt>
                <c:pt idx="711">
                  <c:v>36.214784999999999</c:v>
                </c:pt>
                <c:pt idx="712">
                  <c:v>36.215099000000002</c:v>
                </c:pt>
                <c:pt idx="713">
                  <c:v>36.21537</c:v>
                </c:pt>
                <c:pt idx="714">
                  <c:v>36.215688</c:v>
                </c:pt>
                <c:pt idx="715">
                  <c:v>36.215927999999998</c:v>
                </c:pt>
                <c:pt idx="716">
                  <c:v>36.215960000000003</c:v>
                </c:pt>
                <c:pt idx="717">
                  <c:v>36.216822999999998</c:v>
                </c:pt>
                <c:pt idx="718">
                  <c:v>36.221012000000002</c:v>
                </c:pt>
                <c:pt idx="719">
                  <c:v>36.224207999999997</c:v>
                </c:pt>
                <c:pt idx="720">
                  <c:v>36.226681999999997</c:v>
                </c:pt>
                <c:pt idx="721">
                  <c:v>36.229399999999998</c:v>
                </c:pt>
                <c:pt idx="722">
                  <c:v>36.232332999999997</c:v>
                </c:pt>
                <c:pt idx="723">
                  <c:v>36.235455000000002</c:v>
                </c:pt>
                <c:pt idx="724">
                  <c:v>36.238737</c:v>
                </c:pt>
                <c:pt idx="725">
                  <c:v>36.242153000000002</c:v>
                </c:pt>
                <c:pt idx="726">
                  <c:v>36.245674000000001</c:v>
                </c:pt>
                <c:pt idx="727">
                  <c:v>36.248367000000002</c:v>
                </c:pt>
                <c:pt idx="728">
                  <c:v>36.250180999999998</c:v>
                </c:pt>
                <c:pt idx="729">
                  <c:v>36.252006000000002</c:v>
                </c:pt>
                <c:pt idx="730">
                  <c:v>36.253838000000002</c:v>
                </c:pt>
                <c:pt idx="731">
                  <c:v>36.255673999999999</c:v>
                </c:pt>
                <c:pt idx="732">
                  <c:v>36.257511000000001</c:v>
                </c:pt>
                <c:pt idx="733">
                  <c:v>36.259345000000003</c:v>
                </c:pt>
                <c:pt idx="734">
                  <c:v>36.261172999999999</c:v>
                </c:pt>
                <c:pt idx="735">
                  <c:v>36.262990000000002</c:v>
                </c:pt>
                <c:pt idx="736">
                  <c:v>36.264794999999999</c:v>
                </c:pt>
                <c:pt idx="737">
                  <c:v>36.266582</c:v>
                </c:pt>
                <c:pt idx="738">
                  <c:v>36.268349999999998</c:v>
                </c:pt>
                <c:pt idx="739">
                  <c:v>36.270094</c:v>
                </c:pt>
                <c:pt idx="740">
                  <c:v>36.271810000000002</c:v>
                </c:pt>
                <c:pt idx="741">
                  <c:v>36.273496999999999</c:v>
                </c:pt>
                <c:pt idx="742">
                  <c:v>36.275148999999999</c:v>
                </c:pt>
                <c:pt idx="743">
                  <c:v>36.276764</c:v>
                </c:pt>
                <c:pt idx="744">
                  <c:v>36.278337999999998</c:v>
                </c:pt>
                <c:pt idx="745">
                  <c:v>36.279868</c:v>
                </c:pt>
                <c:pt idx="746">
                  <c:v>36.281348999999999</c:v>
                </c:pt>
                <c:pt idx="747">
                  <c:v>36.282780000000002</c:v>
                </c:pt>
                <c:pt idx="748">
                  <c:v>36.283817999999997</c:v>
                </c:pt>
                <c:pt idx="749">
                  <c:v>36.284491000000003</c:v>
                </c:pt>
                <c:pt idx="750">
                  <c:v>36.285150999999999</c:v>
                </c:pt>
                <c:pt idx="751">
                  <c:v>36.285794000000003</c:v>
                </c:pt>
                <c:pt idx="752">
                  <c:v>36.286422999999999</c:v>
                </c:pt>
                <c:pt idx="753">
                  <c:v>36.287035000000003</c:v>
                </c:pt>
                <c:pt idx="754">
                  <c:v>36.287630999999998</c:v>
                </c:pt>
                <c:pt idx="755">
                  <c:v>36.288209999999999</c:v>
                </c:pt>
                <c:pt idx="756">
                  <c:v>36.288770999999997</c:v>
                </c:pt>
                <c:pt idx="757">
                  <c:v>36.289315000000002</c:v>
                </c:pt>
                <c:pt idx="758">
                  <c:v>36.289841000000003</c:v>
                </c:pt>
                <c:pt idx="759">
                  <c:v>36.290348000000002</c:v>
                </c:pt>
                <c:pt idx="760">
                  <c:v>36.290835999999999</c:v>
                </c:pt>
                <c:pt idx="761">
                  <c:v>36.291303999999997</c:v>
                </c:pt>
                <c:pt idx="762">
                  <c:v>36.291753</c:v>
                </c:pt>
                <c:pt idx="763">
                  <c:v>36.292180999999999</c:v>
                </c:pt>
                <c:pt idx="764">
                  <c:v>36.292589</c:v>
                </c:pt>
                <c:pt idx="765">
                  <c:v>36.292974999999998</c:v>
                </c:pt>
                <c:pt idx="766">
                  <c:v>36.293340000000001</c:v>
                </c:pt>
                <c:pt idx="767">
                  <c:v>36.293681999999997</c:v>
                </c:pt>
                <c:pt idx="768">
                  <c:v>36.294001999999999</c:v>
                </c:pt>
                <c:pt idx="769">
                  <c:v>36.294299000000002</c:v>
                </c:pt>
                <c:pt idx="770">
                  <c:v>36.294573</c:v>
                </c:pt>
                <c:pt idx="771">
                  <c:v>36.294763000000003</c:v>
                </c:pt>
                <c:pt idx="772">
                  <c:v>36.294882000000001</c:v>
                </c:pt>
                <c:pt idx="773">
                  <c:v>36.294995</c:v>
                </c:pt>
                <c:pt idx="774">
                  <c:v>36.295102</c:v>
                </c:pt>
                <c:pt idx="775">
                  <c:v>36.295202000000003</c:v>
                </c:pt>
                <c:pt idx="776">
                  <c:v>36.295296999999998</c:v>
                </c:pt>
                <c:pt idx="777">
                  <c:v>36.295385000000003</c:v>
                </c:pt>
                <c:pt idx="778">
                  <c:v>36.295465999999998</c:v>
                </c:pt>
                <c:pt idx="779">
                  <c:v>36.295541999999998</c:v>
                </c:pt>
                <c:pt idx="780">
                  <c:v>36.295610000000003</c:v>
                </c:pt>
                <c:pt idx="781">
                  <c:v>36.295673000000001</c:v>
                </c:pt>
                <c:pt idx="782">
                  <c:v>36.295729000000001</c:v>
                </c:pt>
                <c:pt idx="783">
                  <c:v>36.295777999999999</c:v>
                </c:pt>
                <c:pt idx="784">
                  <c:v>36.295819999999999</c:v>
                </c:pt>
                <c:pt idx="785">
                  <c:v>36.295839000000001</c:v>
                </c:pt>
                <c:pt idx="786">
                  <c:v>36.295856999999998</c:v>
                </c:pt>
                <c:pt idx="787">
                  <c:v>36.295898999999999</c:v>
                </c:pt>
                <c:pt idx="788">
                  <c:v>36.295946000000001</c:v>
                </c:pt>
                <c:pt idx="789">
                  <c:v>36.295997999999997</c:v>
                </c:pt>
                <c:pt idx="790">
                  <c:v>36.296056</c:v>
                </c:pt>
                <c:pt idx="791">
                  <c:v>36.296118999999997</c:v>
                </c:pt>
                <c:pt idx="792">
                  <c:v>36.296188000000001</c:v>
                </c:pt>
                <c:pt idx="793">
                  <c:v>36.296261999999999</c:v>
                </c:pt>
                <c:pt idx="794">
                  <c:v>36.296340999999998</c:v>
                </c:pt>
                <c:pt idx="795">
                  <c:v>36.296425999999997</c:v>
                </c:pt>
                <c:pt idx="796">
                  <c:v>36.296562999999999</c:v>
                </c:pt>
                <c:pt idx="797">
                  <c:v>36.296762999999999</c:v>
                </c:pt>
                <c:pt idx="798">
                  <c:v>36.296982999999997</c:v>
                </c:pt>
                <c:pt idx="799">
                  <c:v>36.297224</c:v>
                </c:pt>
                <c:pt idx="800">
                  <c:v>36.297483</c:v>
                </c:pt>
                <c:pt idx="801">
                  <c:v>36.297761999999999</c:v>
                </c:pt>
                <c:pt idx="802">
                  <c:v>36.29806</c:v>
                </c:pt>
                <c:pt idx="803">
                  <c:v>36.298375999999998</c:v>
                </c:pt>
                <c:pt idx="804">
                  <c:v>36.29871</c:v>
                </c:pt>
                <c:pt idx="805">
                  <c:v>36.299061999999999</c:v>
                </c:pt>
                <c:pt idx="806">
                  <c:v>36.299430999999998</c:v>
                </c:pt>
                <c:pt idx="807">
                  <c:v>36.299816999999997</c:v>
                </c:pt>
                <c:pt idx="808">
                  <c:v>36.300220000000003</c:v>
                </c:pt>
                <c:pt idx="809">
                  <c:v>36.300638999999997</c:v>
                </c:pt>
                <c:pt idx="810">
                  <c:v>36.301073000000002</c:v>
                </c:pt>
                <c:pt idx="811">
                  <c:v>36.301524000000001</c:v>
                </c:pt>
                <c:pt idx="812">
                  <c:v>36.301988999999999</c:v>
                </c:pt>
                <c:pt idx="813">
                  <c:v>36.302469000000002</c:v>
                </c:pt>
                <c:pt idx="814">
                  <c:v>36.302964000000003</c:v>
                </c:pt>
                <c:pt idx="815">
                  <c:v>36.303731999999997</c:v>
                </c:pt>
                <c:pt idx="816">
                  <c:v>36.304803999999997</c:v>
                </c:pt>
                <c:pt idx="817">
                  <c:v>36.305925999999999</c:v>
                </c:pt>
                <c:pt idx="818">
                  <c:v>36.307096999999999</c:v>
                </c:pt>
                <c:pt idx="819">
                  <c:v>36.308314000000003</c:v>
                </c:pt>
                <c:pt idx="820">
                  <c:v>36.309573</c:v>
                </c:pt>
                <c:pt idx="821">
                  <c:v>36.310870999999999</c:v>
                </c:pt>
                <c:pt idx="822">
                  <c:v>36.312207000000001</c:v>
                </c:pt>
                <c:pt idx="823">
                  <c:v>36.313575999999998</c:v>
                </c:pt>
                <c:pt idx="824">
                  <c:v>36.314976000000001</c:v>
                </c:pt>
                <c:pt idx="825">
                  <c:v>36.316405000000003</c:v>
                </c:pt>
                <c:pt idx="826">
                  <c:v>36.317858000000001</c:v>
                </c:pt>
                <c:pt idx="827">
                  <c:v>36.319333999999998</c:v>
                </c:pt>
                <c:pt idx="828">
                  <c:v>36.320829000000003</c:v>
                </c:pt>
                <c:pt idx="829">
                  <c:v>36.322341000000002</c:v>
                </c:pt>
                <c:pt idx="830">
                  <c:v>36.323867</c:v>
                </c:pt>
                <c:pt idx="831">
                  <c:v>36.325403000000001</c:v>
                </c:pt>
                <c:pt idx="832">
                  <c:v>36.326946999999997</c:v>
                </c:pt>
                <c:pt idx="833">
                  <c:v>36.328496000000001</c:v>
                </c:pt>
                <c:pt idx="834">
                  <c:v>36.330047999999998</c:v>
                </c:pt>
                <c:pt idx="835">
                  <c:v>36.332371999999999</c:v>
                </c:pt>
                <c:pt idx="836">
                  <c:v>36.335451999999997</c:v>
                </c:pt>
                <c:pt idx="837">
                  <c:v>36.338487999999998</c:v>
                </c:pt>
                <c:pt idx="838">
                  <c:v>36.341458000000003</c:v>
                </c:pt>
                <c:pt idx="839">
                  <c:v>36.344338</c:v>
                </c:pt>
                <c:pt idx="840">
                  <c:v>36.347104000000002</c:v>
                </c:pt>
                <c:pt idx="841">
                  <c:v>36.349735000000003</c:v>
                </c:pt>
                <c:pt idx="842">
                  <c:v>36.352207</c:v>
                </c:pt>
                <c:pt idx="843">
                  <c:v>36.354495999999997</c:v>
                </c:pt>
                <c:pt idx="844">
                  <c:v>36.356580000000001</c:v>
                </c:pt>
                <c:pt idx="845">
                  <c:v>36.359270000000002</c:v>
                </c:pt>
                <c:pt idx="846">
                  <c:v>36.362796000000003</c:v>
                </c:pt>
                <c:pt idx="847">
                  <c:v>36.363522000000003</c:v>
                </c:pt>
                <c:pt idx="848">
                  <c:v>36.526938999999999</c:v>
                </c:pt>
                <c:pt idx="849">
                  <c:v>36.530597</c:v>
                </c:pt>
                <c:pt idx="850">
                  <c:v>36.587305000000001</c:v>
                </c:pt>
                <c:pt idx="851">
                  <c:v>36.589745000000001</c:v>
                </c:pt>
                <c:pt idx="852">
                  <c:v>36.589776999999998</c:v>
                </c:pt>
                <c:pt idx="853">
                  <c:v>36.589937999999997</c:v>
                </c:pt>
                <c:pt idx="854">
                  <c:v>36.590116000000002</c:v>
                </c:pt>
                <c:pt idx="855">
                  <c:v>36.590347000000001</c:v>
                </c:pt>
                <c:pt idx="856">
                  <c:v>36.590628000000002</c:v>
                </c:pt>
                <c:pt idx="857">
                  <c:v>36.590955999999998</c:v>
                </c:pt>
                <c:pt idx="858">
                  <c:v>36.591326000000002</c:v>
                </c:pt>
                <c:pt idx="859">
                  <c:v>36.591631</c:v>
                </c:pt>
                <c:pt idx="860">
                  <c:v>36.591845999999997</c:v>
                </c:pt>
                <c:pt idx="861">
                  <c:v>36.592069000000002</c:v>
                </c:pt>
                <c:pt idx="862">
                  <c:v>36.592301999999997</c:v>
                </c:pt>
                <c:pt idx="863">
                  <c:v>36.592542000000002</c:v>
                </c:pt>
                <c:pt idx="864">
                  <c:v>36.592790999999998</c:v>
                </c:pt>
                <c:pt idx="865">
                  <c:v>36.593046999999999</c:v>
                </c:pt>
                <c:pt idx="866">
                  <c:v>36.593308999999998</c:v>
                </c:pt>
                <c:pt idx="867">
                  <c:v>36.593578999999998</c:v>
                </c:pt>
                <c:pt idx="868">
                  <c:v>36.593854</c:v>
                </c:pt>
                <c:pt idx="869">
                  <c:v>36.594135000000001</c:v>
                </c:pt>
                <c:pt idx="870">
                  <c:v>36.594422000000002</c:v>
                </c:pt>
                <c:pt idx="871">
                  <c:v>36.594712999999999</c:v>
                </c:pt>
                <c:pt idx="872">
                  <c:v>36.595008999999997</c:v>
                </c:pt>
                <c:pt idx="873">
                  <c:v>36.595309</c:v>
                </c:pt>
                <c:pt idx="874">
                  <c:v>36.595613</c:v>
                </c:pt>
                <c:pt idx="875">
                  <c:v>36.595920999999997</c:v>
                </c:pt>
                <c:pt idx="876">
                  <c:v>36.596231000000003</c:v>
                </c:pt>
                <c:pt idx="877">
                  <c:v>36.596542999999997</c:v>
                </c:pt>
                <c:pt idx="878">
                  <c:v>36.596857999999997</c:v>
                </c:pt>
                <c:pt idx="879">
                  <c:v>36.597175</c:v>
                </c:pt>
                <c:pt idx="880">
                  <c:v>36.597493</c:v>
                </c:pt>
                <c:pt idx="881">
                  <c:v>36.597732000000001</c:v>
                </c:pt>
                <c:pt idx="882">
                  <c:v>36.597890999999997</c:v>
                </c:pt>
                <c:pt idx="883">
                  <c:v>36.598050999999998</c:v>
                </c:pt>
                <c:pt idx="884">
                  <c:v>36.598210000000002</c:v>
                </c:pt>
                <c:pt idx="885">
                  <c:v>36.598370000000003</c:v>
                </c:pt>
                <c:pt idx="886">
                  <c:v>36.598529999999997</c:v>
                </c:pt>
                <c:pt idx="887">
                  <c:v>36.598689</c:v>
                </c:pt>
                <c:pt idx="888">
                  <c:v>36.714137000000001</c:v>
                </c:pt>
                <c:pt idx="889">
                  <c:v>36.712958</c:v>
                </c:pt>
                <c:pt idx="890">
                  <c:v>36.598847999999997</c:v>
                </c:pt>
                <c:pt idx="891">
                  <c:v>36.599007999999998</c:v>
                </c:pt>
                <c:pt idx="892">
                  <c:v>36.707239000000001</c:v>
                </c:pt>
                <c:pt idx="893">
                  <c:v>36.599165999999997</c:v>
                </c:pt>
                <c:pt idx="894">
                  <c:v>36.599325</c:v>
                </c:pt>
                <c:pt idx="895">
                  <c:v>36.701231999999997</c:v>
                </c:pt>
                <c:pt idx="896">
                  <c:v>36.599482999999999</c:v>
                </c:pt>
                <c:pt idx="897">
                  <c:v>36.599640999999998</c:v>
                </c:pt>
                <c:pt idx="898">
                  <c:v>36.695788</c:v>
                </c:pt>
                <c:pt idx="899">
                  <c:v>36.599798</c:v>
                </c:pt>
                <c:pt idx="900">
                  <c:v>36.691783000000001</c:v>
                </c:pt>
                <c:pt idx="901">
                  <c:v>36.599955000000001</c:v>
                </c:pt>
                <c:pt idx="902">
                  <c:v>36.687519999999999</c:v>
                </c:pt>
                <c:pt idx="903">
                  <c:v>36.600112000000003</c:v>
                </c:pt>
                <c:pt idx="904">
                  <c:v>36.600267000000002</c:v>
                </c:pt>
                <c:pt idx="905">
                  <c:v>36.683039000000001</c:v>
                </c:pt>
                <c:pt idx="906">
                  <c:v>36.600422000000002</c:v>
                </c:pt>
                <c:pt idx="907">
                  <c:v>36.678375000000003</c:v>
                </c:pt>
                <c:pt idx="908">
                  <c:v>36.600577000000001</c:v>
                </c:pt>
                <c:pt idx="909">
                  <c:v>36.600729999999999</c:v>
                </c:pt>
                <c:pt idx="910">
                  <c:v>36.673566999999998</c:v>
                </c:pt>
                <c:pt idx="911">
                  <c:v>36.600883000000003</c:v>
                </c:pt>
                <c:pt idx="912">
                  <c:v>36.601035000000003</c:v>
                </c:pt>
                <c:pt idx="913">
                  <c:v>36.668652999999999</c:v>
                </c:pt>
                <c:pt idx="914">
                  <c:v>36.601185999999998</c:v>
                </c:pt>
                <c:pt idx="915">
                  <c:v>36.601336000000003</c:v>
                </c:pt>
                <c:pt idx="916">
                  <c:v>36.663668999999999</c:v>
                </c:pt>
                <c:pt idx="917">
                  <c:v>36.601484999999997</c:v>
                </c:pt>
                <c:pt idx="918">
                  <c:v>36.658655000000003</c:v>
                </c:pt>
                <c:pt idx="919">
                  <c:v>36.601633</c:v>
                </c:pt>
                <c:pt idx="920">
                  <c:v>36.601779000000001</c:v>
                </c:pt>
                <c:pt idx="921">
                  <c:v>36.654896000000001</c:v>
                </c:pt>
                <c:pt idx="922">
                  <c:v>36.601925000000001</c:v>
                </c:pt>
                <c:pt idx="923">
                  <c:v>36.6524</c:v>
                </c:pt>
                <c:pt idx="924">
                  <c:v>36.602069</c:v>
                </c:pt>
                <c:pt idx="925">
                  <c:v>36.649917000000002</c:v>
                </c:pt>
                <c:pt idx="926">
                  <c:v>36.602212999999999</c:v>
                </c:pt>
                <c:pt idx="927">
                  <c:v>36.647452000000001</c:v>
                </c:pt>
                <c:pt idx="928">
                  <c:v>36.602353999999998</c:v>
                </c:pt>
                <c:pt idx="929">
                  <c:v>36.645009999999999</c:v>
                </c:pt>
                <c:pt idx="930">
                  <c:v>36.602494999999998</c:v>
                </c:pt>
                <c:pt idx="931">
                  <c:v>36.642595</c:v>
                </c:pt>
                <c:pt idx="932">
                  <c:v>36.602634000000002</c:v>
                </c:pt>
                <c:pt idx="933">
                  <c:v>36.640213000000003</c:v>
                </c:pt>
                <c:pt idx="934">
                  <c:v>36.602770999999997</c:v>
                </c:pt>
                <c:pt idx="935">
                  <c:v>36.637867</c:v>
                </c:pt>
                <c:pt idx="936">
                  <c:v>36.602907999999999</c:v>
                </c:pt>
                <c:pt idx="937">
                  <c:v>36.635562999999998</c:v>
                </c:pt>
                <c:pt idx="938">
                  <c:v>36.603042000000002</c:v>
                </c:pt>
                <c:pt idx="939">
                  <c:v>36.633305999999997</c:v>
                </c:pt>
                <c:pt idx="940">
                  <c:v>36.603175</c:v>
                </c:pt>
                <c:pt idx="941">
                  <c:v>36.631098999999999</c:v>
                </c:pt>
                <c:pt idx="942">
                  <c:v>36.603306000000003</c:v>
                </c:pt>
                <c:pt idx="943">
                  <c:v>36.628948000000001</c:v>
                </c:pt>
                <c:pt idx="944">
                  <c:v>36.603436000000002</c:v>
                </c:pt>
                <c:pt idx="945">
                  <c:v>36.603563000000001</c:v>
                </c:pt>
                <c:pt idx="946">
                  <c:v>36.626857000000001</c:v>
                </c:pt>
                <c:pt idx="947">
                  <c:v>36.603689000000003</c:v>
                </c:pt>
                <c:pt idx="948">
                  <c:v>36.624831</c:v>
                </c:pt>
                <c:pt idx="949">
                  <c:v>36.603813000000002</c:v>
                </c:pt>
                <c:pt idx="950">
                  <c:v>36.622875000000001</c:v>
                </c:pt>
                <c:pt idx="951">
                  <c:v>36.603904999999997</c:v>
                </c:pt>
                <c:pt idx="952">
                  <c:v>36.603965000000002</c:v>
                </c:pt>
                <c:pt idx="953">
                  <c:v>36.620994000000003</c:v>
                </c:pt>
                <c:pt idx="954">
                  <c:v>36.604025</c:v>
                </c:pt>
                <c:pt idx="955">
                  <c:v>36.604084999999998</c:v>
                </c:pt>
                <c:pt idx="956">
                  <c:v>36.619191999999998</c:v>
                </c:pt>
                <c:pt idx="957">
                  <c:v>36.604143999999998</c:v>
                </c:pt>
                <c:pt idx="958">
                  <c:v>36.604202999999998</c:v>
                </c:pt>
                <c:pt idx="959">
                  <c:v>36.604261000000001</c:v>
                </c:pt>
                <c:pt idx="960">
                  <c:v>36.617472999999997</c:v>
                </c:pt>
                <c:pt idx="961">
                  <c:v>36.604317999999999</c:v>
                </c:pt>
                <c:pt idx="962">
                  <c:v>36.604374999999997</c:v>
                </c:pt>
                <c:pt idx="963">
                  <c:v>36.615842999999998</c:v>
                </c:pt>
                <c:pt idx="964">
                  <c:v>36.604430999999998</c:v>
                </c:pt>
                <c:pt idx="965">
                  <c:v>36.604486999999999</c:v>
                </c:pt>
                <c:pt idx="966">
                  <c:v>36.614682000000002</c:v>
                </c:pt>
                <c:pt idx="967">
                  <c:v>36.604542000000002</c:v>
                </c:pt>
                <c:pt idx="968">
                  <c:v>36.613937999999997</c:v>
                </c:pt>
                <c:pt idx="969">
                  <c:v>36.604596999999998</c:v>
                </c:pt>
                <c:pt idx="970">
                  <c:v>36.604650999999997</c:v>
                </c:pt>
                <c:pt idx="971">
                  <c:v>36.613219000000001</c:v>
                </c:pt>
                <c:pt idx="972">
                  <c:v>36.604705000000003</c:v>
                </c:pt>
                <c:pt idx="973">
                  <c:v>36.612524999999998</c:v>
                </c:pt>
                <c:pt idx="974">
                  <c:v>36.604757999999997</c:v>
                </c:pt>
                <c:pt idx="975">
                  <c:v>36.604810000000001</c:v>
                </c:pt>
                <c:pt idx="976">
                  <c:v>36.611857000000001</c:v>
                </c:pt>
                <c:pt idx="977">
                  <c:v>36.604861999999997</c:v>
                </c:pt>
                <c:pt idx="978">
                  <c:v>36.611215000000001</c:v>
                </c:pt>
                <c:pt idx="979">
                  <c:v>36.604913000000003</c:v>
                </c:pt>
                <c:pt idx="980">
                  <c:v>36.604964000000002</c:v>
                </c:pt>
                <c:pt idx="981">
                  <c:v>36.610601000000003</c:v>
                </c:pt>
                <c:pt idx="982">
                  <c:v>36.604989000000003</c:v>
                </c:pt>
                <c:pt idx="983">
                  <c:v>36.605015000000002</c:v>
                </c:pt>
                <c:pt idx="984">
                  <c:v>36.605074000000002</c:v>
                </c:pt>
                <c:pt idx="985">
                  <c:v>36.610014</c:v>
                </c:pt>
                <c:pt idx="986">
                  <c:v>36.605142999999998</c:v>
                </c:pt>
                <c:pt idx="987">
                  <c:v>36.609456000000002</c:v>
                </c:pt>
                <c:pt idx="988">
                  <c:v>36.605220000000003</c:v>
                </c:pt>
                <c:pt idx="989">
                  <c:v>36.605305999999999</c:v>
                </c:pt>
                <c:pt idx="990">
                  <c:v>36.608927000000001</c:v>
                </c:pt>
                <c:pt idx="991">
                  <c:v>36.605401999999998</c:v>
                </c:pt>
                <c:pt idx="992">
                  <c:v>36.605505000000001</c:v>
                </c:pt>
                <c:pt idx="993">
                  <c:v>36.608426999999999</c:v>
                </c:pt>
                <c:pt idx="994">
                  <c:v>36.605618</c:v>
                </c:pt>
                <c:pt idx="995">
                  <c:v>36.605803000000002</c:v>
                </c:pt>
                <c:pt idx="996">
                  <c:v>36.607956999999999</c:v>
                </c:pt>
                <c:pt idx="997">
                  <c:v>36.606079999999999</c:v>
                </c:pt>
                <c:pt idx="998">
                  <c:v>36.607517999999999</c:v>
                </c:pt>
                <c:pt idx="999">
                  <c:v>36.606391000000002</c:v>
                </c:pt>
                <c:pt idx="1000">
                  <c:v>36.607109999999999</c:v>
                </c:pt>
                <c:pt idx="1001">
                  <c:v>36.606734000000003</c:v>
                </c:pt>
                <c:pt idx="1002">
                  <c:v>36.9617</c:v>
                </c:pt>
                <c:pt idx="1003">
                  <c:v>37.167189999999998</c:v>
                </c:pt>
                <c:pt idx="1004">
                  <c:v>36.742795999999998</c:v>
                </c:pt>
                <c:pt idx="1005">
                  <c:v>37.165360999999997</c:v>
                </c:pt>
                <c:pt idx="1006">
                  <c:v>37.077554999999997</c:v>
                </c:pt>
                <c:pt idx="1007">
                  <c:v>37.072066999999997</c:v>
                </c:pt>
                <c:pt idx="1008">
                  <c:v>36.959871</c:v>
                </c:pt>
                <c:pt idx="1009">
                  <c:v>36.682428999999999</c:v>
                </c:pt>
                <c:pt idx="1010">
                  <c:v>36.893407000000003</c:v>
                </c:pt>
                <c:pt idx="1011">
                  <c:v>36.636696999999998</c:v>
                </c:pt>
                <c:pt idx="1012">
                  <c:v>36.534866999999998</c:v>
                </c:pt>
                <c:pt idx="1013">
                  <c:v>36.501328999999998</c:v>
                </c:pt>
                <c:pt idx="1014">
                  <c:v>36.395840999999997</c:v>
                </c:pt>
                <c:pt idx="1015">
                  <c:v>36.283034999999998</c:v>
                </c:pt>
                <c:pt idx="1016">
                  <c:v>36.242181000000002</c:v>
                </c:pt>
                <c:pt idx="1017">
                  <c:v>36.208644</c:v>
                </c:pt>
                <c:pt idx="1018">
                  <c:v>36.192790000000002</c:v>
                </c:pt>
                <c:pt idx="1019">
                  <c:v>36.194007999999997</c:v>
                </c:pt>
                <c:pt idx="1020">
                  <c:v>36.206812999999997</c:v>
                </c:pt>
                <c:pt idx="1021">
                  <c:v>36.206871</c:v>
                </c:pt>
                <c:pt idx="1022">
                  <c:v>36.207312000000002</c:v>
                </c:pt>
                <c:pt idx="1023">
                  <c:v>36.207900000000002</c:v>
                </c:pt>
                <c:pt idx="1024">
                  <c:v>36.208401000000002</c:v>
                </c:pt>
                <c:pt idx="1025">
                  <c:v>36.208981999999999</c:v>
                </c:pt>
                <c:pt idx="1026">
                  <c:v>36.209634999999999</c:v>
                </c:pt>
                <c:pt idx="1027">
                  <c:v>36.210352</c:v>
                </c:pt>
                <c:pt idx="1028">
                  <c:v>36.211128000000002</c:v>
                </c:pt>
                <c:pt idx="1029">
                  <c:v>36.211744000000003</c:v>
                </c:pt>
                <c:pt idx="1030">
                  <c:v>36.212169000000003</c:v>
                </c:pt>
                <c:pt idx="1031">
                  <c:v>36.212605000000003</c:v>
                </c:pt>
                <c:pt idx="1032">
                  <c:v>36.213050000000003</c:v>
                </c:pt>
                <c:pt idx="1033">
                  <c:v>36.213504999999998</c:v>
                </c:pt>
                <c:pt idx="1034">
                  <c:v>36.213966999999997</c:v>
                </c:pt>
                <c:pt idx="1035">
                  <c:v>36.214435999999999</c:v>
                </c:pt>
                <c:pt idx="1036">
                  <c:v>36.214911000000001</c:v>
                </c:pt>
                <c:pt idx="1037">
                  <c:v>36.215392000000001</c:v>
                </c:pt>
                <c:pt idx="1038">
                  <c:v>36.215876999999999</c:v>
                </c:pt>
                <c:pt idx="1039">
                  <c:v>36.216365000000003</c:v>
                </c:pt>
                <c:pt idx="1040">
                  <c:v>36.216856999999997</c:v>
                </c:pt>
                <c:pt idx="1041">
                  <c:v>36.217350000000003</c:v>
                </c:pt>
                <c:pt idx="1042">
                  <c:v>36.217843000000002</c:v>
                </c:pt>
                <c:pt idx="1043">
                  <c:v>36.218336999999998</c:v>
                </c:pt>
                <c:pt idx="1044">
                  <c:v>36.218829999999997</c:v>
                </c:pt>
                <c:pt idx="1045">
                  <c:v>36.219321999999998</c:v>
                </c:pt>
                <c:pt idx="1046">
                  <c:v>36.219811</c:v>
                </c:pt>
                <c:pt idx="1047">
                  <c:v>36.220295999999998</c:v>
                </c:pt>
                <c:pt idx="1048">
                  <c:v>36.220776999999998</c:v>
                </c:pt>
                <c:pt idx="1049">
                  <c:v>36.221252</c:v>
                </c:pt>
                <c:pt idx="1050">
                  <c:v>36.221722</c:v>
                </c:pt>
                <c:pt idx="1051">
                  <c:v>36.222183999999999</c:v>
                </c:pt>
                <c:pt idx="1052">
                  <c:v>36.222526000000002</c:v>
                </c:pt>
                <c:pt idx="1053">
                  <c:v>36.222751000000002</c:v>
                </c:pt>
                <c:pt idx="1054">
                  <c:v>36.222974000000001</c:v>
                </c:pt>
                <c:pt idx="1055">
                  <c:v>36.223193999999999</c:v>
                </c:pt>
                <c:pt idx="1056">
                  <c:v>36.223412000000003</c:v>
                </c:pt>
                <c:pt idx="1057">
                  <c:v>36.223627999999998</c:v>
                </c:pt>
                <c:pt idx="1058">
                  <c:v>36.223841</c:v>
                </c:pt>
                <c:pt idx="1059">
                  <c:v>36.224051000000003</c:v>
                </c:pt>
                <c:pt idx="1060">
                  <c:v>36.224257999999999</c:v>
                </c:pt>
                <c:pt idx="1061">
                  <c:v>36.224462000000003</c:v>
                </c:pt>
                <c:pt idx="1062">
                  <c:v>36.224663</c:v>
                </c:pt>
                <c:pt idx="1063">
                  <c:v>36.224860999999997</c:v>
                </c:pt>
                <c:pt idx="1064">
                  <c:v>36.225054999999998</c:v>
                </c:pt>
                <c:pt idx="1065">
                  <c:v>36.225245999999999</c:v>
                </c:pt>
                <c:pt idx="1066">
                  <c:v>36.225433000000002</c:v>
                </c:pt>
                <c:pt idx="1067">
                  <c:v>36.225617</c:v>
                </c:pt>
                <c:pt idx="1068">
                  <c:v>36.225797</c:v>
                </c:pt>
                <c:pt idx="1069">
                  <c:v>36.225973000000003</c:v>
                </c:pt>
                <c:pt idx="1070">
                  <c:v>36.226145000000002</c:v>
                </c:pt>
                <c:pt idx="1071">
                  <c:v>36.226312999999998</c:v>
                </c:pt>
                <c:pt idx="1072">
                  <c:v>36.226477000000003</c:v>
                </c:pt>
                <c:pt idx="1073">
                  <c:v>36.226635999999999</c:v>
                </c:pt>
                <c:pt idx="1074">
                  <c:v>36.226790999999999</c:v>
                </c:pt>
                <c:pt idx="1075">
                  <c:v>36.226940999999997</c:v>
                </c:pt>
                <c:pt idx="1076">
                  <c:v>36.227086999999997</c:v>
                </c:pt>
                <c:pt idx="1077">
                  <c:v>36.227227999999997</c:v>
                </c:pt>
                <c:pt idx="1078">
                  <c:v>36.227364000000001</c:v>
                </c:pt>
                <c:pt idx="1079">
                  <c:v>36.227494999999998</c:v>
                </c:pt>
                <c:pt idx="1080">
                  <c:v>36.227620000000002</c:v>
                </c:pt>
                <c:pt idx="1081">
                  <c:v>36.227741000000002</c:v>
                </c:pt>
                <c:pt idx="1082">
                  <c:v>36.227856000000003</c:v>
                </c:pt>
                <c:pt idx="1083">
                  <c:v>36.227966000000002</c:v>
                </c:pt>
                <c:pt idx="1084">
                  <c:v>36.228071</c:v>
                </c:pt>
                <c:pt idx="1085">
                  <c:v>36.228144999999998</c:v>
                </c:pt>
                <c:pt idx="1086">
                  <c:v>36.228192999999997</c:v>
                </c:pt>
                <c:pt idx="1087">
                  <c:v>36.22824</c:v>
                </c:pt>
                <c:pt idx="1088">
                  <c:v>36.228285</c:v>
                </c:pt>
                <c:pt idx="1089">
                  <c:v>36.228327999999998</c:v>
                </c:pt>
                <c:pt idx="1090">
                  <c:v>36.228369999999998</c:v>
                </c:pt>
                <c:pt idx="1091">
                  <c:v>36.228411000000001</c:v>
                </c:pt>
                <c:pt idx="1092">
                  <c:v>36.228450000000002</c:v>
                </c:pt>
                <c:pt idx="1093">
                  <c:v>36.228487000000001</c:v>
                </c:pt>
                <c:pt idx="1094">
                  <c:v>36.228523000000003</c:v>
                </c:pt>
                <c:pt idx="1095">
                  <c:v>36.228558</c:v>
                </c:pt>
                <c:pt idx="1096">
                  <c:v>36.228591000000002</c:v>
                </c:pt>
                <c:pt idx="1097">
                  <c:v>36.228622000000001</c:v>
                </c:pt>
                <c:pt idx="1098">
                  <c:v>36.228650999999999</c:v>
                </c:pt>
                <c:pt idx="1099">
                  <c:v>36.228679</c:v>
                </c:pt>
                <c:pt idx="1100">
                  <c:v>36.228706000000003</c:v>
                </c:pt>
                <c:pt idx="1101">
                  <c:v>36.228731000000003</c:v>
                </c:pt>
                <c:pt idx="1102">
                  <c:v>36.228754000000002</c:v>
                </c:pt>
                <c:pt idx="1103">
                  <c:v>36.228765000000003</c:v>
                </c:pt>
                <c:pt idx="1104">
                  <c:v>36.228776000000003</c:v>
                </c:pt>
                <c:pt idx="1105">
                  <c:v>36.2288</c:v>
                </c:pt>
                <c:pt idx="1106">
                  <c:v>36.228828</c:v>
                </c:pt>
                <c:pt idx="1107">
                  <c:v>36.228858000000002</c:v>
                </c:pt>
                <c:pt idx="1108">
                  <c:v>36.228892000000002</c:v>
                </c:pt>
                <c:pt idx="1109">
                  <c:v>36.228928000000003</c:v>
                </c:pt>
                <c:pt idx="1110">
                  <c:v>36.228968000000002</c:v>
                </c:pt>
                <c:pt idx="1111">
                  <c:v>36.229010000000002</c:v>
                </c:pt>
                <c:pt idx="1112">
                  <c:v>36.229055000000002</c:v>
                </c:pt>
                <c:pt idx="1113">
                  <c:v>36.229103000000002</c:v>
                </c:pt>
                <c:pt idx="1114">
                  <c:v>36.229154000000001</c:v>
                </c:pt>
                <c:pt idx="1115">
                  <c:v>36.229208</c:v>
                </c:pt>
                <c:pt idx="1116">
                  <c:v>36.229264000000001</c:v>
                </c:pt>
                <c:pt idx="1117">
                  <c:v>36.229323999999998</c:v>
                </c:pt>
                <c:pt idx="1118">
                  <c:v>36.229385999999998</c:v>
                </c:pt>
                <c:pt idx="1119">
                  <c:v>36.22945</c:v>
                </c:pt>
                <c:pt idx="1120">
                  <c:v>36.229517999999999</c:v>
                </c:pt>
                <c:pt idx="1121">
                  <c:v>36.229588</c:v>
                </c:pt>
                <c:pt idx="1122">
                  <c:v>36.229661</c:v>
                </c:pt>
                <c:pt idx="1123">
                  <c:v>36.229736000000003</c:v>
                </c:pt>
                <c:pt idx="1124">
                  <c:v>36.229854000000003</c:v>
                </c:pt>
                <c:pt idx="1125">
                  <c:v>36.230020000000003</c:v>
                </c:pt>
                <c:pt idx="1126">
                  <c:v>36.230195999999999</c:v>
                </c:pt>
                <c:pt idx="1127">
                  <c:v>36.230381999999999</c:v>
                </c:pt>
                <c:pt idx="1128">
                  <c:v>36.230576999999997</c:v>
                </c:pt>
                <c:pt idx="1129">
                  <c:v>36.230781999999998</c:v>
                </c:pt>
                <c:pt idx="1130">
                  <c:v>36.230995999999998</c:v>
                </c:pt>
                <c:pt idx="1131">
                  <c:v>36.231219000000003</c:v>
                </c:pt>
                <c:pt idx="1132">
                  <c:v>36.231451</c:v>
                </c:pt>
                <c:pt idx="1133">
                  <c:v>36.231692000000002</c:v>
                </c:pt>
                <c:pt idx="1134">
                  <c:v>36.231940999999999</c:v>
                </c:pt>
                <c:pt idx="1135">
                  <c:v>36.232197999999997</c:v>
                </c:pt>
                <c:pt idx="1136">
                  <c:v>36.232464</c:v>
                </c:pt>
                <c:pt idx="1137">
                  <c:v>36.232737</c:v>
                </c:pt>
                <c:pt idx="1138">
                  <c:v>36.233018000000001</c:v>
                </c:pt>
                <c:pt idx="1139">
                  <c:v>36.233305999999999</c:v>
                </c:pt>
                <c:pt idx="1140">
                  <c:v>36.233601999999998</c:v>
                </c:pt>
                <c:pt idx="1141">
                  <c:v>36.233904000000003</c:v>
                </c:pt>
                <c:pt idx="1142">
                  <c:v>36.234214000000001</c:v>
                </c:pt>
                <c:pt idx="1143">
                  <c:v>36.234529999999999</c:v>
                </c:pt>
                <c:pt idx="1144">
                  <c:v>36.234853000000001</c:v>
                </c:pt>
                <c:pt idx="1145">
                  <c:v>36.235180999999997</c:v>
                </c:pt>
                <c:pt idx="1146">
                  <c:v>36.235515999999997</c:v>
                </c:pt>
                <c:pt idx="1147">
                  <c:v>36.235857000000003</c:v>
                </c:pt>
                <c:pt idx="1148">
                  <c:v>36.236204000000001</c:v>
                </c:pt>
                <c:pt idx="1149">
                  <c:v>36.236556</c:v>
                </c:pt>
                <c:pt idx="1150">
                  <c:v>36.236913000000001</c:v>
                </c:pt>
                <c:pt idx="1151">
                  <c:v>36.237274999999997</c:v>
                </c:pt>
                <c:pt idx="1152">
                  <c:v>36.237642000000001</c:v>
                </c:pt>
                <c:pt idx="1153">
                  <c:v>36.238014</c:v>
                </c:pt>
                <c:pt idx="1154">
                  <c:v>36.238581000000003</c:v>
                </c:pt>
                <c:pt idx="1155">
                  <c:v>36.239350000000002</c:v>
                </c:pt>
                <c:pt idx="1156">
                  <c:v>36.240135000000002</c:v>
                </c:pt>
                <c:pt idx="1157">
                  <c:v>36.240934000000003</c:v>
                </c:pt>
                <c:pt idx="1158">
                  <c:v>36.241743999999997</c:v>
                </c:pt>
                <c:pt idx="1159">
                  <c:v>36.242564999999999</c:v>
                </c:pt>
                <c:pt idx="1160">
                  <c:v>36.243395</c:v>
                </c:pt>
                <c:pt idx="1161">
                  <c:v>36.244231999999997</c:v>
                </c:pt>
                <c:pt idx="1162">
                  <c:v>36.245075</c:v>
                </c:pt>
                <c:pt idx="1163">
                  <c:v>36.245922</c:v>
                </c:pt>
                <c:pt idx="1164">
                  <c:v>36.246772</c:v>
                </c:pt>
                <c:pt idx="1165">
                  <c:v>36.247622999999997</c:v>
                </c:pt>
                <c:pt idx="1166">
                  <c:v>36.248472999999997</c:v>
                </c:pt>
                <c:pt idx="1167">
                  <c:v>36.249321000000002</c:v>
                </c:pt>
                <c:pt idx="1168">
                  <c:v>36.250166</c:v>
                </c:pt>
                <c:pt idx="1169">
                  <c:v>36.251004999999999</c:v>
                </c:pt>
                <c:pt idx="1170">
                  <c:v>36.251837000000002</c:v>
                </c:pt>
                <c:pt idx="1171">
                  <c:v>36.252661000000003</c:v>
                </c:pt>
                <c:pt idx="1172">
                  <c:v>36.253475000000002</c:v>
                </c:pt>
                <c:pt idx="1173">
                  <c:v>36.254277000000002</c:v>
                </c:pt>
                <c:pt idx="1174">
                  <c:v>36.255065999999999</c:v>
                </c:pt>
                <c:pt idx="1175">
                  <c:v>36.255840999999997</c:v>
                </c:pt>
                <c:pt idx="1176">
                  <c:v>36.256971</c:v>
                </c:pt>
                <c:pt idx="1177">
                  <c:v>36.258412</c:v>
                </c:pt>
                <c:pt idx="1178">
                  <c:v>36.259765000000002</c:v>
                </c:pt>
                <c:pt idx="1179">
                  <c:v>36.261018999999997</c:v>
                </c:pt>
                <c:pt idx="1180">
                  <c:v>36.262160000000002</c:v>
                </c:pt>
                <c:pt idx="1181">
                  <c:v>36.263176000000001</c:v>
                </c:pt>
                <c:pt idx="1182">
                  <c:v>36.264054000000002</c:v>
                </c:pt>
                <c:pt idx="1183">
                  <c:v>36.265084000000002</c:v>
                </c:pt>
                <c:pt idx="1184">
                  <c:v>36.265858999999999</c:v>
                </c:pt>
                <c:pt idx="1185">
                  <c:v>36.26596</c:v>
                </c:pt>
                <c:pt idx="1186">
                  <c:v>36.287911999999999</c:v>
                </c:pt>
                <c:pt idx="1187">
                  <c:v>36.374498000000003</c:v>
                </c:pt>
                <c:pt idx="1188">
                  <c:v>36.542181999999997</c:v>
                </c:pt>
                <c:pt idx="1189">
                  <c:v>36.554378</c:v>
                </c:pt>
                <c:pt idx="1190">
                  <c:v>36.842185999999998</c:v>
                </c:pt>
                <c:pt idx="1191">
                  <c:v>37.072676000000001</c:v>
                </c:pt>
                <c:pt idx="1192">
                  <c:v>37.276946000000002</c:v>
                </c:pt>
                <c:pt idx="1193">
                  <c:v>36.888527000000003</c:v>
                </c:pt>
                <c:pt idx="1194">
                  <c:v>37.284263000000003</c:v>
                </c:pt>
                <c:pt idx="1195">
                  <c:v>37.092798000000002</c:v>
                </c:pt>
                <c:pt idx="1196">
                  <c:v>37.072066</c:v>
                </c:pt>
                <c:pt idx="1197">
                  <c:v>36.928772000000002</c:v>
                </c:pt>
                <c:pt idx="1198">
                  <c:v>36.804989999999997</c:v>
                </c:pt>
                <c:pt idx="1199">
                  <c:v>36.581817000000001</c:v>
                </c:pt>
                <c:pt idx="1200">
                  <c:v>36.524498999999999</c:v>
                </c:pt>
                <c:pt idx="1201">
                  <c:v>36.499499</c:v>
                </c:pt>
                <c:pt idx="1202">
                  <c:v>36.462304000000003</c:v>
                </c:pt>
                <c:pt idx="1203">
                  <c:v>36.448278999999999</c:v>
                </c:pt>
                <c:pt idx="1204">
                  <c:v>36.414132000000002</c:v>
                </c:pt>
                <c:pt idx="1205">
                  <c:v>36.387912</c:v>
                </c:pt>
                <c:pt idx="1206">
                  <c:v>36.377547</c:v>
                </c:pt>
                <c:pt idx="1207">
                  <c:v>36.326936000000003</c:v>
                </c:pt>
                <c:pt idx="1208">
                  <c:v>36.257423000000003</c:v>
                </c:pt>
                <c:pt idx="1209">
                  <c:v>36.259864</c:v>
                </c:pt>
                <c:pt idx="1210">
                  <c:v>36.208033999999998</c:v>
                </c:pt>
                <c:pt idx="1211">
                  <c:v>36.206816000000003</c:v>
                </c:pt>
                <c:pt idx="1212">
                  <c:v>36.228766999999998</c:v>
                </c:pt>
                <c:pt idx="1213">
                  <c:v>36.262304</c:v>
                </c:pt>
                <c:pt idx="1214">
                  <c:v>36.304988000000002</c:v>
                </c:pt>
                <c:pt idx="1215">
                  <c:v>36.308034999999997</c:v>
                </c:pt>
                <c:pt idx="1216">
                  <c:v>36.234862999999997</c:v>
                </c:pt>
                <c:pt idx="1217">
                  <c:v>36.229374999999997</c:v>
                </c:pt>
                <c:pt idx="1218">
                  <c:v>36.240350999999997</c:v>
                </c:pt>
                <c:pt idx="1219">
                  <c:v>36.286082999999998</c:v>
                </c:pt>
                <c:pt idx="1220">
                  <c:v>36.428158000000003</c:v>
                </c:pt>
                <c:pt idx="1221">
                  <c:v>36.579379000000003</c:v>
                </c:pt>
                <c:pt idx="1222">
                  <c:v>36.742185999999997</c:v>
                </c:pt>
                <c:pt idx="1223">
                  <c:v>37.008651999999998</c:v>
                </c:pt>
                <c:pt idx="1224">
                  <c:v>37.381216999999999</c:v>
                </c:pt>
                <c:pt idx="1225">
                  <c:v>37.55256</c:v>
                </c:pt>
                <c:pt idx="1226">
                  <c:v>37.606219000000003</c:v>
                </c:pt>
                <c:pt idx="1227">
                  <c:v>37.620243000000002</c:v>
                </c:pt>
                <c:pt idx="1228">
                  <c:v>37.620243000000002</c:v>
                </c:pt>
                <c:pt idx="1229">
                  <c:v>37.597073000000002</c:v>
                </c:pt>
                <c:pt idx="1230">
                  <c:v>37.544632999999997</c:v>
                </c:pt>
                <c:pt idx="1231">
                  <c:v>37.499510999999998</c:v>
                </c:pt>
                <c:pt idx="1232">
                  <c:v>37.373899000000002</c:v>
                </c:pt>
                <c:pt idx="1233">
                  <c:v>37.292191000000003</c:v>
                </c:pt>
                <c:pt idx="1234">
                  <c:v>37.296460000000003</c:v>
                </c:pt>
                <c:pt idx="1235">
                  <c:v>37.147677999999999</c:v>
                </c:pt>
                <c:pt idx="1236">
                  <c:v>36.945846000000003</c:v>
                </c:pt>
                <c:pt idx="1237">
                  <c:v>36.830601000000001</c:v>
                </c:pt>
                <c:pt idx="1238">
                  <c:v>36.737307999999999</c:v>
                </c:pt>
                <c:pt idx="1239">
                  <c:v>36.553769000000003</c:v>
                </c:pt>
                <c:pt idx="1240">
                  <c:v>36.529989</c:v>
                </c:pt>
                <c:pt idx="1241">
                  <c:v>36.372059999999998</c:v>
                </c:pt>
                <c:pt idx="1242">
                  <c:v>36.360474000000004</c:v>
                </c:pt>
                <c:pt idx="1243">
                  <c:v>36.275106999999998</c:v>
                </c:pt>
                <c:pt idx="1244">
                  <c:v>36.262303000000003</c:v>
                </c:pt>
                <c:pt idx="1245">
                  <c:v>36.222057999999997</c:v>
                </c:pt>
                <c:pt idx="1246">
                  <c:v>36.222003999999998</c:v>
                </c:pt>
                <c:pt idx="1247">
                  <c:v>36.221730000000001</c:v>
                </c:pt>
                <c:pt idx="1248">
                  <c:v>36.221429000000001</c:v>
                </c:pt>
                <c:pt idx="1249">
                  <c:v>36.221041999999997</c:v>
                </c:pt>
                <c:pt idx="1250">
                  <c:v>36.220574999999997</c:v>
                </c:pt>
                <c:pt idx="1251">
                  <c:v>36.220035000000003</c:v>
                </c:pt>
                <c:pt idx="1252">
                  <c:v>36.219430000000003</c:v>
                </c:pt>
                <c:pt idx="1253">
                  <c:v>36.218936999999997</c:v>
                </c:pt>
                <c:pt idx="1254">
                  <c:v>36.218591000000004</c:v>
                </c:pt>
                <c:pt idx="1255">
                  <c:v>36.218232999999998</c:v>
                </c:pt>
                <c:pt idx="1256">
                  <c:v>36.217863000000001</c:v>
                </c:pt>
                <c:pt idx="1257">
                  <c:v>36.217483000000001</c:v>
                </c:pt>
                <c:pt idx="1258">
                  <c:v>36.217092000000001</c:v>
                </c:pt>
                <c:pt idx="1259">
                  <c:v>36.216692000000002</c:v>
                </c:pt>
                <c:pt idx="1260">
                  <c:v>36.216284000000002</c:v>
                </c:pt>
                <c:pt idx="1261">
                  <c:v>36.215868999999998</c:v>
                </c:pt>
                <c:pt idx="1262">
                  <c:v>36.215446999999998</c:v>
                </c:pt>
                <c:pt idx="1263">
                  <c:v>36.215020000000003</c:v>
                </c:pt>
                <c:pt idx="1264">
                  <c:v>36.214587999999999</c:v>
                </c:pt>
                <c:pt idx="1265">
                  <c:v>36.214151000000001</c:v>
                </c:pt>
                <c:pt idx="1266">
                  <c:v>36.213712000000001</c:v>
                </c:pt>
                <c:pt idx="1267">
                  <c:v>36.213270999999999</c:v>
                </c:pt>
                <c:pt idx="1268">
                  <c:v>36.212828999999999</c:v>
                </c:pt>
                <c:pt idx="1269">
                  <c:v>36.212386000000002</c:v>
                </c:pt>
                <c:pt idx="1270">
                  <c:v>36.211942999999998</c:v>
                </c:pt>
                <c:pt idx="1271">
                  <c:v>36.211502000000003</c:v>
                </c:pt>
                <c:pt idx="1272">
                  <c:v>36.211063000000003</c:v>
                </c:pt>
                <c:pt idx="1273">
                  <c:v>36.210627000000002</c:v>
                </c:pt>
                <c:pt idx="1274">
                  <c:v>36.210194000000001</c:v>
                </c:pt>
                <c:pt idx="1275">
                  <c:v>36.209873000000002</c:v>
                </c:pt>
                <c:pt idx="1276">
                  <c:v>36.209660999999997</c:v>
                </c:pt>
                <c:pt idx="1277">
                  <c:v>36.209449999999997</c:v>
                </c:pt>
                <c:pt idx="1278">
                  <c:v>36.209240999999999</c:v>
                </c:pt>
                <c:pt idx="1279">
                  <c:v>36.209032999999998</c:v>
                </c:pt>
                <c:pt idx="1280">
                  <c:v>36.208826999999999</c:v>
                </c:pt>
                <c:pt idx="1281">
                  <c:v>36.208623000000003</c:v>
                </c:pt>
                <c:pt idx="1282">
                  <c:v>36.208421000000001</c:v>
                </c:pt>
                <c:pt idx="1283">
                  <c:v>36.208221000000002</c:v>
                </c:pt>
                <c:pt idx="1284">
                  <c:v>36.208024000000002</c:v>
                </c:pt>
                <c:pt idx="1285">
                  <c:v>36.207827999999999</c:v>
                </c:pt>
                <c:pt idx="1286">
                  <c:v>36.207635000000003</c:v>
                </c:pt>
                <c:pt idx="1287">
                  <c:v>36.207445</c:v>
                </c:pt>
                <c:pt idx="1288">
                  <c:v>36.207256999999998</c:v>
                </c:pt>
                <c:pt idx="1289">
                  <c:v>36.207071999999997</c:v>
                </c:pt>
                <c:pt idx="1290">
                  <c:v>36.206890000000001</c:v>
                </c:pt>
                <c:pt idx="1291">
                  <c:v>36.206710999999999</c:v>
                </c:pt>
                <c:pt idx="1292">
                  <c:v>36.206535000000002</c:v>
                </c:pt>
                <c:pt idx="1293">
                  <c:v>36.206361999999999</c:v>
                </c:pt>
                <c:pt idx="1294">
                  <c:v>36.206192999999999</c:v>
                </c:pt>
                <c:pt idx="1295">
                  <c:v>36.206026999999999</c:v>
                </c:pt>
                <c:pt idx="1296">
                  <c:v>36.205863999999998</c:v>
                </c:pt>
                <c:pt idx="1297">
                  <c:v>36.205705000000002</c:v>
                </c:pt>
                <c:pt idx="1298">
                  <c:v>36.205550000000002</c:v>
                </c:pt>
                <c:pt idx="1299">
                  <c:v>36.205398000000002</c:v>
                </c:pt>
                <c:pt idx="1300">
                  <c:v>36.205250999999997</c:v>
                </c:pt>
                <c:pt idx="1301">
                  <c:v>36.205106999999998</c:v>
                </c:pt>
                <c:pt idx="1302">
                  <c:v>36.204968000000001</c:v>
                </c:pt>
                <c:pt idx="1303">
                  <c:v>36.204833000000001</c:v>
                </c:pt>
                <c:pt idx="1304">
                  <c:v>36.204703000000002</c:v>
                </c:pt>
                <c:pt idx="1305">
                  <c:v>36.204577</c:v>
                </c:pt>
                <c:pt idx="1306">
                  <c:v>36.204455000000003</c:v>
                </c:pt>
                <c:pt idx="1307">
                  <c:v>36.204338</c:v>
                </c:pt>
                <c:pt idx="1308">
                  <c:v>36.204225999999998</c:v>
                </c:pt>
                <c:pt idx="1309">
                  <c:v>36.204118999999999</c:v>
                </c:pt>
                <c:pt idx="1310">
                  <c:v>36.204017</c:v>
                </c:pt>
                <c:pt idx="1311">
                  <c:v>36.203944</c:v>
                </c:pt>
                <c:pt idx="1312">
                  <c:v>36.203896999999998</c:v>
                </c:pt>
                <c:pt idx="1313">
                  <c:v>36.203851</c:v>
                </c:pt>
                <c:pt idx="1314">
                  <c:v>36.203806</c:v>
                </c:pt>
                <c:pt idx="1315">
                  <c:v>36.203763000000002</c:v>
                </c:pt>
                <c:pt idx="1316">
                  <c:v>36.203721000000002</c:v>
                </c:pt>
                <c:pt idx="1317">
                  <c:v>36.203681000000003</c:v>
                </c:pt>
                <c:pt idx="1318">
                  <c:v>36.203642000000002</c:v>
                </c:pt>
                <c:pt idx="1319">
                  <c:v>36.203603999999999</c:v>
                </c:pt>
                <c:pt idx="1320">
                  <c:v>36.203567999999997</c:v>
                </c:pt>
                <c:pt idx="1321">
                  <c:v>36.203533</c:v>
                </c:pt>
                <c:pt idx="1322">
                  <c:v>36.203499999999998</c:v>
                </c:pt>
                <c:pt idx="1323">
                  <c:v>36.203468000000001</c:v>
                </c:pt>
                <c:pt idx="1324">
                  <c:v>36.203437999999998</c:v>
                </c:pt>
                <c:pt idx="1325">
                  <c:v>36.203409000000001</c:v>
                </c:pt>
                <c:pt idx="1326">
                  <c:v>36.203381</c:v>
                </c:pt>
                <c:pt idx="1327">
                  <c:v>36.203355000000002</c:v>
                </c:pt>
                <c:pt idx="1328">
                  <c:v>36.203330999999999</c:v>
                </c:pt>
                <c:pt idx="1329">
                  <c:v>36.203308</c:v>
                </c:pt>
                <c:pt idx="1330">
                  <c:v>36.203287000000003</c:v>
                </c:pt>
                <c:pt idx="1331">
                  <c:v>36.203266999999997</c:v>
                </c:pt>
                <c:pt idx="1332">
                  <c:v>36.203249</c:v>
                </c:pt>
                <c:pt idx="1333">
                  <c:v>36.203232</c:v>
                </c:pt>
                <c:pt idx="1334">
                  <c:v>36.203217000000002</c:v>
                </c:pt>
                <c:pt idx="1335">
                  <c:v>36.203203000000002</c:v>
                </c:pt>
                <c:pt idx="1336">
                  <c:v>36.203192000000001</c:v>
                </c:pt>
                <c:pt idx="1337">
                  <c:v>36.203181999999998</c:v>
                </c:pt>
                <c:pt idx="1338">
                  <c:v>36.203173</c:v>
                </c:pt>
                <c:pt idx="1339">
                  <c:v>36.203166000000003</c:v>
                </c:pt>
                <c:pt idx="1340">
                  <c:v>36.203161000000001</c:v>
                </c:pt>
                <c:pt idx="1341">
                  <c:v>36.203158000000002</c:v>
                </c:pt>
                <c:pt idx="1342">
                  <c:v>36.203156</c:v>
                </c:pt>
                <c:pt idx="1343">
                  <c:v>36.203156</c:v>
                </c:pt>
                <c:pt idx="1344">
                  <c:v>36.203155000000002</c:v>
                </c:pt>
                <c:pt idx="1345">
                  <c:v>36.203153</c:v>
                </c:pt>
                <c:pt idx="1346">
                  <c:v>36.203147999999999</c:v>
                </c:pt>
                <c:pt idx="1347">
                  <c:v>36.203139999999998</c:v>
                </c:pt>
                <c:pt idx="1348">
                  <c:v>36.203130999999999</c:v>
                </c:pt>
                <c:pt idx="1349">
                  <c:v>36.203119000000001</c:v>
                </c:pt>
                <c:pt idx="1350">
                  <c:v>36.203105999999998</c:v>
                </c:pt>
                <c:pt idx="1351">
                  <c:v>36.203091000000001</c:v>
                </c:pt>
                <c:pt idx="1352">
                  <c:v>36.203074999999998</c:v>
                </c:pt>
                <c:pt idx="1353">
                  <c:v>36.203057000000001</c:v>
                </c:pt>
                <c:pt idx="1354">
                  <c:v>36.203037999999999</c:v>
                </c:pt>
                <c:pt idx="1355">
                  <c:v>36.203017000000003</c:v>
                </c:pt>
                <c:pt idx="1356">
                  <c:v>36.202995999999999</c:v>
                </c:pt>
                <c:pt idx="1357">
                  <c:v>36.202975000000002</c:v>
                </c:pt>
                <c:pt idx="1358">
                  <c:v>36.202941000000003</c:v>
                </c:pt>
                <c:pt idx="1359">
                  <c:v>36.202871000000002</c:v>
                </c:pt>
                <c:pt idx="1360">
                  <c:v>36.202801999999998</c:v>
                </c:pt>
                <c:pt idx="1361">
                  <c:v>36.202769000000004</c:v>
                </c:pt>
                <c:pt idx="1362">
                  <c:v>36.202748</c:v>
                </c:pt>
                <c:pt idx="1363">
                  <c:v>36.202728</c:v>
                </c:pt>
                <c:pt idx="1364">
                  <c:v>36.202708999999999</c:v>
                </c:pt>
                <c:pt idx="1365">
                  <c:v>36.202691000000002</c:v>
                </c:pt>
                <c:pt idx="1366">
                  <c:v>36.202674999999999</c:v>
                </c:pt>
                <c:pt idx="1367">
                  <c:v>36.202660000000002</c:v>
                </c:pt>
                <c:pt idx="1368">
                  <c:v>36.202646999999999</c:v>
                </c:pt>
                <c:pt idx="1369">
                  <c:v>36.202635000000001</c:v>
                </c:pt>
                <c:pt idx="1370">
                  <c:v>36.202626000000002</c:v>
                </c:pt>
                <c:pt idx="1371">
                  <c:v>36.202618999999999</c:v>
                </c:pt>
                <c:pt idx="1372">
                  <c:v>36.202613999999997</c:v>
                </c:pt>
                <c:pt idx="1373">
                  <c:v>36.202612000000002</c:v>
                </c:pt>
                <c:pt idx="1374">
                  <c:v>36.202610999999997</c:v>
                </c:pt>
                <c:pt idx="1375">
                  <c:v>36.202612000000002</c:v>
                </c:pt>
                <c:pt idx="1376">
                  <c:v>36.202613999999997</c:v>
                </c:pt>
                <c:pt idx="1377">
                  <c:v>36.202615999999999</c:v>
                </c:pt>
                <c:pt idx="1378">
                  <c:v>36.202618999999999</c:v>
                </c:pt>
                <c:pt idx="1379">
                  <c:v>36.202623000000003</c:v>
                </c:pt>
                <c:pt idx="1380">
                  <c:v>36.202627</c:v>
                </c:pt>
                <c:pt idx="1381">
                  <c:v>36.202632000000001</c:v>
                </c:pt>
                <c:pt idx="1382">
                  <c:v>36.202638999999998</c:v>
                </c:pt>
                <c:pt idx="1383">
                  <c:v>36.202646000000001</c:v>
                </c:pt>
                <c:pt idx="1384">
                  <c:v>36.202652999999998</c:v>
                </c:pt>
                <c:pt idx="1385">
                  <c:v>36.202661999999997</c:v>
                </c:pt>
                <c:pt idx="1386">
                  <c:v>36.202672</c:v>
                </c:pt>
                <c:pt idx="1387">
                  <c:v>36.202682000000003</c:v>
                </c:pt>
                <c:pt idx="1388">
                  <c:v>36.202692999999996</c:v>
                </c:pt>
                <c:pt idx="1389">
                  <c:v>36.202705999999999</c:v>
                </c:pt>
                <c:pt idx="1390">
                  <c:v>36.202719000000002</c:v>
                </c:pt>
                <c:pt idx="1391">
                  <c:v>36.202733000000002</c:v>
                </c:pt>
                <c:pt idx="1392">
                  <c:v>36.202748999999997</c:v>
                </c:pt>
                <c:pt idx="1393">
                  <c:v>36.202764999999999</c:v>
                </c:pt>
                <c:pt idx="1394">
                  <c:v>36.202782999999997</c:v>
                </c:pt>
                <c:pt idx="1395">
                  <c:v>36.202801000000001</c:v>
                </c:pt>
                <c:pt idx="1396">
                  <c:v>36.202821</c:v>
                </c:pt>
                <c:pt idx="1397">
                  <c:v>36.202840999999999</c:v>
                </c:pt>
                <c:pt idx="1398">
                  <c:v>36.202863000000001</c:v>
                </c:pt>
                <c:pt idx="1399">
                  <c:v>36.202885999999999</c:v>
                </c:pt>
                <c:pt idx="1400">
                  <c:v>36.202910000000003</c:v>
                </c:pt>
                <c:pt idx="1401">
                  <c:v>36.202934999999997</c:v>
                </c:pt>
                <c:pt idx="1402">
                  <c:v>36.202961999999999</c:v>
                </c:pt>
                <c:pt idx="1403">
                  <c:v>36.20299</c:v>
                </c:pt>
                <c:pt idx="1404">
                  <c:v>36.203018999999998</c:v>
                </c:pt>
                <c:pt idx="1405">
                  <c:v>36.203049</c:v>
                </c:pt>
                <c:pt idx="1406">
                  <c:v>36.20308</c:v>
                </c:pt>
                <c:pt idx="1407">
                  <c:v>36.203113000000002</c:v>
                </c:pt>
                <c:pt idx="1408">
                  <c:v>36.203147000000001</c:v>
                </c:pt>
                <c:pt idx="1409">
                  <c:v>36.203181999999998</c:v>
                </c:pt>
                <c:pt idx="1410">
                  <c:v>36.203218999999997</c:v>
                </c:pt>
                <c:pt idx="1411">
                  <c:v>36.203257000000001</c:v>
                </c:pt>
                <c:pt idx="1412">
                  <c:v>36.203296999999999</c:v>
                </c:pt>
                <c:pt idx="1413">
                  <c:v>36.203338000000002</c:v>
                </c:pt>
                <c:pt idx="1414">
                  <c:v>36.203380000000003</c:v>
                </c:pt>
                <c:pt idx="1415">
                  <c:v>36.203423999999998</c:v>
                </c:pt>
                <c:pt idx="1416">
                  <c:v>36.203468999999998</c:v>
                </c:pt>
                <c:pt idx="1417">
                  <c:v>36.203516</c:v>
                </c:pt>
                <c:pt idx="1418">
                  <c:v>36.203564</c:v>
                </c:pt>
                <c:pt idx="1419">
                  <c:v>36.203614000000002</c:v>
                </c:pt>
                <c:pt idx="1420">
                  <c:v>36.203665999999998</c:v>
                </c:pt>
                <c:pt idx="1421">
                  <c:v>36.203719</c:v>
                </c:pt>
                <c:pt idx="1422">
                  <c:v>36.203772999999998</c:v>
                </c:pt>
                <c:pt idx="1423">
                  <c:v>36.203828999999999</c:v>
                </c:pt>
                <c:pt idx="1424">
                  <c:v>36.203887000000002</c:v>
                </c:pt>
                <c:pt idx="1425">
                  <c:v>36.203946000000002</c:v>
                </c:pt>
                <c:pt idx="1426">
                  <c:v>36.204006999999997</c:v>
                </c:pt>
                <c:pt idx="1427">
                  <c:v>36.204070000000002</c:v>
                </c:pt>
                <c:pt idx="1428">
                  <c:v>36.204135000000001</c:v>
                </c:pt>
                <c:pt idx="1429">
                  <c:v>36.204200999999998</c:v>
                </c:pt>
                <c:pt idx="1430">
                  <c:v>36.204268999999996</c:v>
                </c:pt>
                <c:pt idx="1431">
                  <c:v>36.204338</c:v>
                </c:pt>
                <c:pt idx="1432">
                  <c:v>36.204374000000001</c:v>
                </c:pt>
                <c:pt idx="1433">
                  <c:v>36.204391999999999</c:v>
                </c:pt>
                <c:pt idx="1434">
                  <c:v>36.204431</c:v>
                </c:pt>
                <c:pt idx="1435">
                  <c:v>36.204473999999998</c:v>
                </c:pt>
                <c:pt idx="1436">
                  <c:v>36.204521</c:v>
                </c:pt>
                <c:pt idx="1437">
                  <c:v>36.204597999999997</c:v>
                </c:pt>
                <c:pt idx="1438">
                  <c:v>36.204712000000001</c:v>
                </c:pt>
                <c:pt idx="1439">
                  <c:v>36.204841000000002</c:v>
                </c:pt>
                <c:pt idx="1440">
                  <c:v>36.204982999999999</c:v>
                </c:pt>
                <c:pt idx="1441">
                  <c:v>36.205137999999998</c:v>
                </c:pt>
                <c:pt idx="1442">
                  <c:v>36.205306999999998</c:v>
                </c:pt>
                <c:pt idx="1443">
                  <c:v>36.205489</c:v>
                </c:pt>
                <c:pt idx="1444">
                  <c:v>36.205683000000001</c:v>
                </c:pt>
                <c:pt idx="1445">
                  <c:v>36.205889999999997</c:v>
                </c:pt>
                <c:pt idx="1446">
                  <c:v>36.206108999999998</c:v>
                </c:pt>
                <c:pt idx="1447">
                  <c:v>36.206339999999997</c:v>
                </c:pt>
                <c:pt idx="1448">
                  <c:v>36.206583000000002</c:v>
                </c:pt>
                <c:pt idx="1449">
                  <c:v>36.206837</c:v>
                </c:pt>
                <c:pt idx="1450">
                  <c:v>36.207102999999996</c:v>
                </c:pt>
                <c:pt idx="1451">
                  <c:v>36.207380000000001</c:v>
                </c:pt>
                <c:pt idx="1452">
                  <c:v>36.207667000000001</c:v>
                </c:pt>
                <c:pt idx="1453">
                  <c:v>36.207965000000002</c:v>
                </c:pt>
                <c:pt idx="1454">
                  <c:v>36.208272999999998</c:v>
                </c:pt>
                <c:pt idx="1455">
                  <c:v>36.208754999999996</c:v>
                </c:pt>
                <c:pt idx="1456">
                  <c:v>36.209429999999998</c:v>
                </c:pt>
                <c:pt idx="1457">
                  <c:v>36.210143000000002</c:v>
                </c:pt>
                <c:pt idx="1458">
                  <c:v>36.210889999999999</c:v>
                </c:pt>
                <c:pt idx="1459">
                  <c:v>36.211671000000003</c:v>
                </c:pt>
                <c:pt idx="1460">
                  <c:v>36.212482999999999</c:v>
                </c:pt>
                <c:pt idx="1461">
                  <c:v>36.213324</c:v>
                </c:pt>
                <c:pt idx="1462">
                  <c:v>36.214193000000002</c:v>
                </c:pt>
                <c:pt idx="1463">
                  <c:v>36.215086999999997</c:v>
                </c:pt>
                <c:pt idx="1464">
                  <c:v>36.216005000000003</c:v>
                </c:pt>
                <c:pt idx="1465">
                  <c:v>36.216945000000003</c:v>
                </c:pt>
                <c:pt idx="1466">
                  <c:v>36.217903999999997</c:v>
                </c:pt>
                <c:pt idx="1467">
                  <c:v>36.218881000000003</c:v>
                </c:pt>
                <c:pt idx="1468">
                  <c:v>36.219873999999997</c:v>
                </c:pt>
                <c:pt idx="1469">
                  <c:v>36.220880999999999</c:v>
                </c:pt>
                <c:pt idx="1470">
                  <c:v>36.221899999999998</c:v>
                </c:pt>
                <c:pt idx="1471">
                  <c:v>36.222929000000001</c:v>
                </c:pt>
                <c:pt idx="1472">
                  <c:v>36.223967000000002</c:v>
                </c:pt>
                <c:pt idx="1473">
                  <c:v>36.225011000000002</c:v>
                </c:pt>
                <c:pt idx="1474">
                  <c:v>36.226058999999999</c:v>
                </c:pt>
                <c:pt idx="1475">
                  <c:v>36.227635999999997</c:v>
                </c:pt>
                <c:pt idx="1476">
                  <c:v>36.229736000000003</c:v>
                </c:pt>
                <c:pt idx="1477">
                  <c:v>36.231819999999999</c:v>
                </c:pt>
                <c:pt idx="1478">
                  <c:v>36.233871999999998</c:v>
                </c:pt>
                <c:pt idx="1479">
                  <c:v>36.235875999999998</c:v>
                </c:pt>
                <c:pt idx="1480">
                  <c:v>36.237817999999997</c:v>
                </c:pt>
                <c:pt idx="1481">
                  <c:v>36.239682999999999</c:v>
                </c:pt>
                <c:pt idx="1482">
                  <c:v>36.241453999999997</c:v>
                </c:pt>
                <c:pt idx="1483">
                  <c:v>36.243116999999998</c:v>
                </c:pt>
                <c:pt idx="1484">
                  <c:v>36.245375000000003</c:v>
                </c:pt>
                <c:pt idx="1485">
                  <c:v>36.247863000000002</c:v>
                </c:pt>
                <c:pt idx="1486">
                  <c:v>36.250228</c:v>
                </c:pt>
                <c:pt idx="1487">
                  <c:v>36.250715</c:v>
                </c:pt>
                <c:pt idx="1488">
                  <c:v>36.249496999999998</c:v>
                </c:pt>
                <c:pt idx="1489">
                  <c:v>36.219619000000002</c:v>
                </c:pt>
                <c:pt idx="1490">
                  <c:v>36.219602999999999</c:v>
                </c:pt>
                <c:pt idx="1491">
                  <c:v>36.219526999999999</c:v>
                </c:pt>
                <c:pt idx="1492">
                  <c:v>36.219444000000003</c:v>
                </c:pt>
                <c:pt idx="1493">
                  <c:v>36.219341</c:v>
                </c:pt>
                <c:pt idx="1494">
                  <c:v>36.219251</c:v>
                </c:pt>
                <c:pt idx="1495">
                  <c:v>36.219186000000001</c:v>
                </c:pt>
                <c:pt idx="1496">
                  <c:v>36.219118000000002</c:v>
                </c:pt>
                <c:pt idx="1497">
                  <c:v>36.219047000000003</c:v>
                </c:pt>
                <c:pt idx="1498">
                  <c:v>36.218972000000001</c:v>
                </c:pt>
                <c:pt idx="1499">
                  <c:v>36.218896000000001</c:v>
                </c:pt>
                <c:pt idx="1500">
                  <c:v>36.218817000000001</c:v>
                </c:pt>
                <c:pt idx="1501">
                  <c:v>36.218736999999997</c:v>
                </c:pt>
                <c:pt idx="1502">
                  <c:v>36.218656000000003</c:v>
                </c:pt>
                <c:pt idx="1503">
                  <c:v>36.218573999999997</c:v>
                </c:pt>
                <c:pt idx="1504">
                  <c:v>36.218491</c:v>
                </c:pt>
                <c:pt idx="1505">
                  <c:v>36.218407999999997</c:v>
                </c:pt>
                <c:pt idx="1506">
                  <c:v>36.218325999999998</c:v>
                </c:pt>
                <c:pt idx="1507">
                  <c:v>36.218245000000003</c:v>
                </c:pt>
                <c:pt idx="1508">
                  <c:v>36.218184000000001</c:v>
                </c:pt>
                <c:pt idx="1509">
                  <c:v>36.218144000000002</c:v>
                </c:pt>
                <c:pt idx="1510">
                  <c:v>36.218105000000001</c:v>
                </c:pt>
                <c:pt idx="1511">
                  <c:v>36.218066</c:v>
                </c:pt>
                <c:pt idx="1512">
                  <c:v>36.218026999999999</c:v>
                </c:pt>
                <c:pt idx="1513">
                  <c:v>36.21799</c:v>
                </c:pt>
                <c:pt idx="1514">
                  <c:v>36.217951999999997</c:v>
                </c:pt>
                <c:pt idx="1515">
                  <c:v>36.217916000000002</c:v>
                </c:pt>
                <c:pt idx="1516">
                  <c:v>36.217880000000001</c:v>
                </c:pt>
                <c:pt idx="1517">
                  <c:v>36.217843999999999</c:v>
                </c:pt>
                <c:pt idx="1518">
                  <c:v>36.21781</c:v>
                </c:pt>
                <c:pt idx="1519">
                  <c:v>36.217776999999998</c:v>
                </c:pt>
                <c:pt idx="1520">
                  <c:v>36.217744000000003</c:v>
                </c:pt>
                <c:pt idx="1521">
                  <c:v>36.217711999999999</c:v>
                </c:pt>
                <c:pt idx="1522">
                  <c:v>36.217680999999999</c:v>
                </c:pt>
                <c:pt idx="1523">
                  <c:v>36.217652000000001</c:v>
                </c:pt>
                <c:pt idx="1524">
                  <c:v>36.217623000000003</c:v>
                </c:pt>
                <c:pt idx="1525">
                  <c:v>36.217596</c:v>
                </c:pt>
                <c:pt idx="1526">
                  <c:v>36.217570000000002</c:v>
                </c:pt>
                <c:pt idx="1527">
                  <c:v>36.217545000000001</c:v>
                </c:pt>
                <c:pt idx="1528">
                  <c:v>36.217520999999998</c:v>
                </c:pt>
                <c:pt idx="1529">
                  <c:v>36.217497999999999</c:v>
                </c:pt>
                <c:pt idx="1530">
                  <c:v>36.217477000000002</c:v>
                </c:pt>
                <c:pt idx="1531">
                  <c:v>36.217458000000001</c:v>
                </c:pt>
                <c:pt idx="1532">
                  <c:v>36.217440000000003</c:v>
                </c:pt>
                <c:pt idx="1533">
                  <c:v>36.217422999999997</c:v>
                </c:pt>
                <c:pt idx="1534">
                  <c:v>36.217407999999999</c:v>
                </c:pt>
                <c:pt idx="1535">
                  <c:v>36.217395000000003</c:v>
                </c:pt>
                <c:pt idx="1536">
                  <c:v>36.217382999999998</c:v>
                </c:pt>
                <c:pt idx="1537">
                  <c:v>36.217373000000002</c:v>
                </c:pt>
                <c:pt idx="1538">
                  <c:v>36.217365000000001</c:v>
                </c:pt>
                <c:pt idx="1539">
                  <c:v>36.217359000000002</c:v>
                </c:pt>
                <c:pt idx="1540">
                  <c:v>36.217354</c:v>
                </c:pt>
                <c:pt idx="1541">
                  <c:v>36.217351999999998</c:v>
                </c:pt>
                <c:pt idx="1542">
                  <c:v>36.217351000000001</c:v>
                </c:pt>
                <c:pt idx="1543">
                  <c:v>36.217353000000003</c:v>
                </c:pt>
                <c:pt idx="1544">
                  <c:v>36.217356000000002</c:v>
                </c:pt>
                <c:pt idx="1545">
                  <c:v>36.217362000000001</c:v>
                </c:pt>
                <c:pt idx="1546">
                  <c:v>36.217370000000003</c:v>
                </c:pt>
                <c:pt idx="1547">
                  <c:v>36.217379999999999</c:v>
                </c:pt>
                <c:pt idx="1548">
                  <c:v>36.217391999999997</c:v>
                </c:pt>
                <c:pt idx="1549">
                  <c:v>36.217407000000001</c:v>
                </c:pt>
                <c:pt idx="1550">
                  <c:v>36.217424000000001</c:v>
                </c:pt>
                <c:pt idx="1551">
                  <c:v>36.217443000000003</c:v>
                </c:pt>
                <c:pt idx="1552">
                  <c:v>36.217464999999997</c:v>
                </c:pt>
                <c:pt idx="1553">
                  <c:v>36.217489</c:v>
                </c:pt>
                <c:pt idx="1554">
                  <c:v>36.217516000000003</c:v>
                </c:pt>
                <c:pt idx="1555">
                  <c:v>36.217545999999999</c:v>
                </c:pt>
                <c:pt idx="1556">
                  <c:v>36.217578000000003</c:v>
                </c:pt>
                <c:pt idx="1557">
                  <c:v>36.217613</c:v>
                </c:pt>
                <c:pt idx="1558">
                  <c:v>36.217650999999996</c:v>
                </c:pt>
                <c:pt idx="1559">
                  <c:v>36.217691000000002</c:v>
                </c:pt>
                <c:pt idx="1560">
                  <c:v>36.217734</c:v>
                </c:pt>
                <c:pt idx="1561">
                  <c:v>36.217779999999998</c:v>
                </c:pt>
                <c:pt idx="1562">
                  <c:v>36.217829999999999</c:v>
                </c:pt>
                <c:pt idx="1563">
                  <c:v>36.217882000000003</c:v>
                </c:pt>
                <c:pt idx="1564">
                  <c:v>36.217936999999999</c:v>
                </c:pt>
                <c:pt idx="1565">
                  <c:v>36.217995000000002</c:v>
                </c:pt>
                <c:pt idx="1566">
                  <c:v>36.218057000000002</c:v>
                </c:pt>
                <c:pt idx="1567">
                  <c:v>36.218120999999996</c:v>
                </c:pt>
                <c:pt idx="1568">
                  <c:v>36.218189000000002</c:v>
                </c:pt>
                <c:pt idx="1569">
                  <c:v>36.218260000000001</c:v>
                </c:pt>
                <c:pt idx="1570">
                  <c:v>36.218335000000003</c:v>
                </c:pt>
                <c:pt idx="1571">
                  <c:v>36.218412999999998</c:v>
                </c:pt>
                <c:pt idx="1572">
                  <c:v>36.218494</c:v>
                </c:pt>
                <c:pt idx="1573">
                  <c:v>36.218578999999998</c:v>
                </c:pt>
                <c:pt idx="1574">
                  <c:v>36.218667000000003</c:v>
                </c:pt>
                <c:pt idx="1575">
                  <c:v>36.218758999999999</c:v>
                </c:pt>
                <c:pt idx="1576">
                  <c:v>36.218854</c:v>
                </c:pt>
                <c:pt idx="1577">
                  <c:v>36.218953999999997</c:v>
                </c:pt>
                <c:pt idx="1578">
                  <c:v>36.219056999999999</c:v>
                </c:pt>
                <c:pt idx="1579">
                  <c:v>36.219163000000002</c:v>
                </c:pt>
                <c:pt idx="1580">
                  <c:v>36.219273999999999</c:v>
                </c:pt>
                <c:pt idx="1581">
                  <c:v>36.219388000000002</c:v>
                </c:pt>
                <c:pt idx="1582">
                  <c:v>36.219507</c:v>
                </c:pt>
                <c:pt idx="1583">
                  <c:v>36.219628999999998</c:v>
                </c:pt>
                <c:pt idx="1584">
                  <c:v>36.219754999999999</c:v>
                </c:pt>
                <c:pt idx="1585">
                  <c:v>36.219886000000002</c:v>
                </c:pt>
                <c:pt idx="1586">
                  <c:v>36.220019999999998</c:v>
                </c:pt>
                <c:pt idx="1587">
                  <c:v>36.220159000000002</c:v>
                </c:pt>
                <c:pt idx="1588">
                  <c:v>36.220230000000001</c:v>
                </c:pt>
                <c:pt idx="1589">
                  <c:v>36.220301999999997</c:v>
                </c:pt>
                <c:pt idx="1590">
                  <c:v>36.220452000000002</c:v>
                </c:pt>
                <c:pt idx="1591">
                  <c:v>36.220609000000003</c:v>
                </c:pt>
                <c:pt idx="1592">
                  <c:v>36.220773000000001</c:v>
                </c:pt>
                <c:pt idx="1593">
                  <c:v>36.220944000000003</c:v>
                </c:pt>
                <c:pt idx="1594">
                  <c:v>36.221120999999997</c:v>
                </c:pt>
                <c:pt idx="1595">
                  <c:v>36.221304000000003</c:v>
                </c:pt>
                <c:pt idx="1596">
                  <c:v>36.221494</c:v>
                </c:pt>
                <c:pt idx="1597">
                  <c:v>36.221690000000002</c:v>
                </c:pt>
                <c:pt idx="1598">
                  <c:v>36.221891999999997</c:v>
                </c:pt>
                <c:pt idx="1599">
                  <c:v>36.222099999999998</c:v>
                </c:pt>
                <c:pt idx="1600">
                  <c:v>36.222313</c:v>
                </c:pt>
                <c:pt idx="1601">
                  <c:v>36.222532999999999</c:v>
                </c:pt>
                <c:pt idx="1602">
                  <c:v>36.222757999999999</c:v>
                </c:pt>
                <c:pt idx="1603">
                  <c:v>36.222988000000001</c:v>
                </c:pt>
                <c:pt idx="1604">
                  <c:v>36.223222999999997</c:v>
                </c:pt>
                <c:pt idx="1605">
                  <c:v>36.223464</c:v>
                </c:pt>
                <c:pt idx="1606">
                  <c:v>36.223709999999997</c:v>
                </c:pt>
                <c:pt idx="1607">
                  <c:v>36.223961000000003</c:v>
                </c:pt>
                <c:pt idx="1608">
                  <c:v>36.224215999999998</c:v>
                </c:pt>
                <c:pt idx="1609">
                  <c:v>36.224476000000003</c:v>
                </c:pt>
                <c:pt idx="1610">
                  <c:v>36.224739999999997</c:v>
                </c:pt>
                <c:pt idx="1611">
                  <c:v>36.225009</c:v>
                </c:pt>
                <c:pt idx="1612">
                  <c:v>36.225282</c:v>
                </c:pt>
                <c:pt idx="1613">
                  <c:v>36.225560000000002</c:v>
                </c:pt>
                <c:pt idx="1614">
                  <c:v>36.225841000000003</c:v>
                </c:pt>
                <c:pt idx="1615">
                  <c:v>36.226126000000001</c:v>
                </c:pt>
                <c:pt idx="1616">
                  <c:v>36.226415000000003</c:v>
                </c:pt>
                <c:pt idx="1617">
                  <c:v>36.226706999999998</c:v>
                </c:pt>
                <c:pt idx="1618">
                  <c:v>36.227003000000003</c:v>
                </c:pt>
                <c:pt idx="1619">
                  <c:v>36.227452999999997</c:v>
                </c:pt>
                <c:pt idx="1620">
                  <c:v>36.228064000000003</c:v>
                </c:pt>
                <c:pt idx="1621">
                  <c:v>36.228686000000003</c:v>
                </c:pt>
                <c:pt idx="1622">
                  <c:v>36.229318999999997</c:v>
                </c:pt>
                <c:pt idx="1623">
                  <c:v>36.229962</c:v>
                </c:pt>
                <c:pt idx="1624">
                  <c:v>36.230612999999998</c:v>
                </c:pt>
                <c:pt idx="1625">
                  <c:v>36.231271</c:v>
                </c:pt>
                <c:pt idx="1626">
                  <c:v>36.231935</c:v>
                </c:pt>
                <c:pt idx="1627">
                  <c:v>36.232605</c:v>
                </c:pt>
                <c:pt idx="1628">
                  <c:v>36.233280000000001</c:v>
                </c:pt>
                <c:pt idx="1629">
                  <c:v>36.233956999999997</c:v>
                </c:pt>
                <c:pt idx="1630">
                  <c:v>36.234636999999999</c:v>
                </c:pt>
                <c:pt idx="1631">
                  <c:v>36.235317999999999</c:v>
                </c:pt>
                <c:pt idx="1632">
                  <c:v>36.235999999999997</c:v>
                </c:pt>
                <c:pt idx="1633">
                  <c:v>36.23668</c:v>
                </c:pt>
                <c:pt idx="1634">
                  <c:v>36.237358</c:v>
                </c:pt>
                <c:pt idx="1635">
                  <c:v>36.238033999999999</c:v>
                </c:pt>
                <c:pt idx="1636">
                  <c:v>36.238706000000001</c:v>
                </c:pt>
                <c:pt idx="1637">
                  <c:v>36.239372000000003</c:v>
                </c:pt>
                <c:pt idx="1638">
                  <c:v>36.240032999999997</c:v>
                </c:pt>
                <c:pt idx="1639">
                  <c:v>36.240687000000001</c:v>
                </c:pt>
                <c:pt idx="1640">
                  <c:v>36.241332</c:v>
                </c:pt>
                <c:pt idx="1641">
                  <c:v>36.241968999999997</c:v>
                </c:pt>
                <c:pt idx="1642">
                  <c:v>36.242904000000003</c:v>
                </c:pt>
                <c:pt idx="1643">
                  <c:v>36.244109000000002</c:v>
                </c:pt>
                <c:pt idx="1644">
                  <c:v>36.245260000000002</c:v>
                </c:pt>
                <c:pt idx="1645">
                  <c:v>36.246347</c:v>
                </c:pt>
                <c:pt idx="1646">
                  <c:v>36.247362000000003</c:v>
                </c:pt>
                <c:pt idx="1647">
                  <c:v>36.248297999999998</c:v>
                </c:pt>
                <c:pt idx="1648">
                  <c:v>36.249146000000003</c:v>
                </c:pt>
                <c:pt idx="1649">
                  <c:v>36.249896999999997</c:v>
                </c:pt>
                <c:pt idx="1650">
                  <c:v>36.250543999999998</c:v>
                </c:pt>
                <c:pt idx="1651">
                  <c:v>36.251299000000003</c:v>
                </c:pt>
                <c:pt idx="1652">
                  <c:v>36.251863999999998</c:v>
                </c:pt>
                <c:pt idx="1653">
                  <c:v>36.251938000000003</c:v>
                </c:pt>
                <c:pt idx="1654">
                  <c:v>36.243400999999999</c:v>
                </c:pt>
                <c:pt idx="1655">
                  <c:v>36.199497999999998</c:v>
                </c:pt>
                <c:pt idx="1656">
                  <c:v>36.212913</c:v>
                </c:pt>
                <c:pt idx="1657">
                  <c:v>36.220230000000001</c:v>
                </c:pt>
                <c:pt idx="1658">
                  <c:v>36.305596999999999</c:v>
                </c:pt>
                <c:pt idx="1659">
                  <c:v>36.442793000000002</c:v>
                </c:pt>
                <c:pt idx="1660">
                  <c:v>36.570843000000004</c:v>
                </c:pt>
                <c:pt idx="1661">
                  <c:v>36.693406000000003</c:v>
                </c:pt>
                <c:pt idx="1662">
                  <c:v>36.851334000000001</c:v>
                </c:pt>
                <c:pt idx="1663">
                  <c:v>37.206826</c:v>
                </c:pt>
                <c:pt idx="1664">
                  <c:v>37.060482999999998</c:v>
                </c:pt>
                <c:pt idx="1665">
                  <c:v>37.373900999999996</c:v>
                </c:pt>
                <c:pt idx="1666">
                  <c:v>37.472071999999997</c:v>
                </c:pt>
                <c:pt idx="1667">
                  <c:v>37.240971999999999</c:v>
                </c:pt>
                <c:pt idx="1668">
                  <c:v>37.485486999999999</c:v>
                </c:pt>
                <c:pt idx="1669">
                  <c:v>37.594025000000002</c:v>
                </c:pt>
                <c:pt idx="1670">
                  <c:v>37.612318000000002</c:v>
                </c:pt>
                <c:pt idx="1671">
                  <c:v>37.620244</c:v>
                </c:pt>
                <c:pt idx="1672">
                  <c:v>37.620244</c:v>
                </c:pt>
                <c:pt idx="1673">
                  <c:v>37.544024</c:v>
                </c:pt>
                <c:pt idx="1674">
                  <c:v>37.422072</c:v>
                </c:pt>
                <c:pt idx="1675">
                  <c:v>37.397680999999999</c:v>
                </c:pt>
                <c:pt idx="1676">
                  <c:v>37.147678999999997</c:v>
                </c:pt>
                <c:pt idx="1677">
                  <c:v>36.995238000000001</c:v>
                </c:pt>
                <c:pt idx="1678">
                  <c:v>36.928164000000002</c:v>
                </c:pt>
                <c:pt idx="1679">
                  <c:v>36.794626000000001</c:v>
                </c:pt>
                <c:pt idx="1680">
                  <c:v>36.956823</c:v>
                </c:pt>
                <c:pt idx="1681">
                  <c:v>36.798285</c:v>
                </c:pt>
                <c:pt idx="1682">
                  <c:v>37.061701999999997</c:v>
                </c:pt>
                <c:pt idx="1683">
                  <c:v>37.185484000000002</c:v>
                </c:pt>
                <c:pt idx="1684">
                  <c:v>37.181826000000001</c:v>
                </c:pt>
                <c:pt idx="1685">
                  <c:v>36.962921000000001</c:v>
                </c:pt>
                <c:pt idx="1686">
                  <c:v>36.795236000000003</c:v>
                </c:pt>
                <c:pt idx="1687">
                  <c:v>36.638527000000003</c:v>
                </c:pt>
                <c:pt idx="1688">
                  <c:v>36.480598999999998</c:v>
                </c:pt>
                <c:pt idx="1689">
                  <c:v>36.475721</c:v>
                </c:pt>
                <c:pt idx="1690">
                  <c:v>36.686698999999997</c:v>
                </c:pt>
                <c:pt idx="1691">
                  <c:v>36.691577000000002</c:v>
                </c:pt>
                <c:pt idx="1692">
                  <c:v>36.603161</c:v>
                </c:pt>
                <c:pt idx="1693">
                  <c:v>36.467184000000003</c:v>
                </c:pt>
                <c:pt idx="1694">
                  <c:v>36.345232000000003</c:v>
                </c:pt>
                <c:pt idx="1695">
                  <c:v>36.298279999999998</c:v>
                </c:pt>
                <c:pt idx="1696">
                  <c:v>36.270231000000003</c:v>
                </c:pt>
                <c:pt idx="1697">
                  <c:v>36.244621000000002</c:v>
                </c:pt>
                <c:pt idx="1698">
                  <c:v>36.229987000000001</c:v>
                </c:pt>
                <c:pt idx="1699">
                  <c:v>36.224499000000002</c:v>
                </c:pt>
                <c:pt idx="1700">
                  <c:v>36.259864999999998</c:v>
                </c:pt>
                <c:pt idx="1701">
                  <c:v>36.290353000000003</c:v>
                </c:pt>
                <c:pt idx="1702">
                  <c:v>36.305596999999999</c:v>
                </c:pt>
                <c:pt idx="1703">
                  <c:v>36.300719000000001</c:v>
                </c:pt>
                <c:pt idx="1704">
                  <c:v>36.242792000000001</c:v>
                </c:pt>
                <c:pt idx="1705">
                  <c:v>36.244010000000003</c:v>
                </c:pt>
                <c:pt idx="1706">
                  <c:v>36.316572000000001</c:v>
                </c:pt>
                <c:pt idx="1707">
                  <c:v>36.390962999999999</c:v>
                </c:pt>
                <c:pt idx="1708">
                  <c:v>36.506816999999998</c:v>
                </c:pt>
                <c:pt idx="1709">
                  <c:v>36.637915999999997</c:v>
                </c:pt>
                <c:pt idx="1710">
                  <c:v>36.719014999999999</c:v>
                </c:pt>
                <c:pt idx="1711">
                  <c:v>36.729990000000001</c:v>
                </c:pt>
                <c:pt idx="1712">
                  <c:v>36.840966999999999</c:v>
                </c:pt>
                <c:pt idx="1713">
                  <c:v>36.873894999999997</c:v>
                </c:pt>
                <c:pt idx="1714">
                  <c:v>37.04036</c:v>
                </c:pt>
                <c:pt idx="1715">
                  <c:v>37.085481999999999</c:v>
                </c:pt>
                <c:pt idx="1716">
                  <c:v>37.322069999999997</c:v>
                </c:pt>
                <c:pt idx="1717">
                  <c:v>37.381827000000001</c:v>
                </c:pt>
                <c:pt idx="1718">
                  <c:v>37.531219</c:v>
                </c:pt>
                <c:pt idx="1719">
                  <c:v>37.542803999999997</c:v>
                </c:pt>
                <c:pt idx="1720">
                  <c:v>37.542960000000001</c:v>
                </c:pt>
                <c:pt idx="1721">
                  <c:v>37.543745999999999</c:v>
                </c:pt>
                <c:pt idx="1722">
                  <c:v>37.544609999999999</c:v>
                </c:pt>
                <c:pt idx="1723">
                  <c:v>37.545721999999998</c:v>
                </c:pt>
                <c:pt idx="1724">
                  <c:v>37.547061999999997</c:v>
                </c:pt>
                <c:pt idx="1725">
                  <c:v>37.548611999999999</c:v>
                </c:pt>
                <c:pt idx="1726">
                  <c:v>37.549899000000003</c:v>
                </c:pt>
                <c:pt idx="1727">
                  <c:v>37.550812000000001</c:v>
                </c:pt>
                <c:pt idx="1728">
                  <c:v>37.551765000000003</c:v>
                </c:pt>
                <c:pt idx="1729">
                  <c:v>37.552757999999997</c:v>
                </c:pt>
                <c:pt idx="1730">
                  <c:v>37.553786000000002</c:v>
                </c:pt>
                <c:pt idx="1731">
                  <c:v>37.554848</c:v>
                </c:pt>
                <c:pt idx="1732">
                  <c:v>37.555940999999997</c:v>
                </c:pt>
                <c:pt idx="1733">
                  <c:v>37.557062000000002</c:v>
                </c:pt>
                <c:pt idx="1734">
                  <c:v>37.558210000000003</c:v>
                </c:pt>
                <c:pt idx="1735">
                  <c:v>37.559381000000002</c:v>
                </c:pt>
                <c:pt idx="1736">
                  <c:v>37.560574000000003</c:v>
                </c:pt>
                <c:pt idx="1737">
                  <c:v>37.561785</c:v>
                </c:pt>
                <c:pt idx="1738">
                  <c:v>37.563012000000001</c:v>
                </c:pt>
                <c:pt idx="1739">
                  <c:v>37.564252000000003</c:v>
                </c:pt>
                <c:pt idx="1740">
                  <c:v>37.565503999999997</c:v>
                </c:pt>
                <c:pt idx="1741">
                  <c:v>37.566764999999997</c:v>
                </c:pt>
                <c:pt idx="1742">
                  <c:v>37.568032000000002</c:v>
                </c:pt>
                <c:pt idx="1743">
                  <c:v>37.569302</c:v>
                </c:pt>
                <c:pt idx="1744">
                  <c:v>37.570574000000001</c:v>
                </c:pt>
                <c:pt idx="1745">
                  <c:v>37.571845000000003</c:v>
                </c:pt>
                <c:pt idx="1746">
                  <c:v>37.573112000000002</c:v>
                </c:pt>
                <c:pt idx="1747">
                  <c:v>37.574058000000001</c:v>
                </c:pt>
                <c:pt idx="1748">
                  <c:v>37.574686</c:v>
                </c:pt>
                <c:pt idx="1749">
                  <c:v>37.575311999999997</c:v>
                </c:pt>
                <c:pt idx="1750">
                  <c:v>37.575935999999999</c:v>
                </c:pt>
                <c:pt idx="1751">
                  <c:v>37.576555999999997</c:v>
                </c:pt>
                <c:pt idx="1752">
                  <c:v>37.577173000000002</c:v>
                </c:pt>
                <c:pt idx="1753">
                  <c:v>37.577787000000001</c:v>
                </c:pt>
                <c:pt idx="1754">
                  <c:v>37.578395999999998</c:v>
                </c:pt>
                <c:pt idx="1755">
                  <c:v>37.579002000000003</c:v>
                </c:pt>
                <c:pt idx="1756">
                  <c:v>37.579602999999999</c:v>
                </c:pt>
                <c:pt idx="1757">
                  <c:v>37.580199</c:v>
                </c:pt>
                <c:pt idx="1758">
                  <c:v>37.58079</c:v>
                </c:pt>
                <c:pt idx="1759">
                  <c:v>37.581375999999999</c:v>
                </c:pt>
                <c:pt idx="1760">
                  <c:v>37.581955999999998</c:v>
                </c:pt>
                <c:pt idx="1761">
                  <c:v>37.582529999999998</c:v>
                </c:pt>
                <c:pt idx="1762">
                  <c:v>37.583097000000002</c:v>
                </c:pt>
                <c:pt idx="1763">
                  <c:v>37.583658</c:v>
                </c:pt>
                <c:pt idx="1764">
                  <c:v>37.584212000000001</c:v>
                </c:pt>
                <c:pt idx="1765">
                  <c:v>37.584758000000001</c:v>
                </c:pt>
                <c:pt idx="1766">
                  <c:v>37.585296999999997</c:v>
                </c:pt>
                <c:pt idx="1767">
                  <c:v>37.585827999999999</c:v>
                </c:pt>
                <c:pt idx="1768">
                  <c:v>37.586351000000001</c:v>
                </c:pt>
                <c:pt idx="1769">
                  <c:v>37.586865000000003</c:v>
                </c:pt>
                <c:pt idx="1770">
                  <c:v>37.58737</c:v>
                </c:pt>
                <c:pt idx="1771">
                  <c:v>37.587867000000003</c:v>
                </c:pt>
                <c:pt idx="1772">
                  <c:v>37.588352999999998</c:v>
                </c:pt>
                <c:pt idx="1773">
                  <c:v>37.588830000000002</c:v>
                </c:pt>
                <c:pt idx="1774">
                  <c:v>37.589297000000002</c:v>
                </c:pt>
                <c:pt idx="1775">
                  <c:v>37.589753999999999</c:v>
                </c:pt>
                <c:pt idx="1776">
                  <c:v>37.590198999999998</c:v>
                </c:pt>
                <c:pt idx="1777">
                  <c:v>37.590634000000001</c:v>
                </c:pt>
                <c:pt idx="1778">
                  <c:v>37.591057999999997</c:v>
                </c:pt>
                <c:pt idx="1779">
                  <c:v>37.591468999999996</c:v>
                </c:pt>
                <c:pt idx="1780">
                  <c:v>37.591869000000003</c:v>
                </c:pt>
                <c:pt idx="1781">
                  <c:v>37.592256999999996</c:v>
                </c:pt>
                <c:pt idx="1782">
                  <c:v>37.592632000000002</c:v>
                </c:pt>
                <c:pt idx="1783">
                  <c:v>37.592903999999997</c:v>
                </c:pt>
                <c:pt idx="1784">
                  <c:v>37.593082000000003</c:v>
                </c:pt>
                <c:pt idx="1785">
                  <c:v>37.593255999999997</c:v>
                </c:pt>
                <c:pt idx="1786">
                  <c:v>37.593428000000003</c:v>
                </c:pt>
                <c:pt idx="1787">
                  <c:v>37.593595000000001</c:v>
                </c:pt>
                <c:pt idx="1788">
                  <c:v>37.593758999999999</c:v>
                </c:pt>
                <c:pt idx="1789">
                  <c:v>37.593919999999997</c:v>
                </c:pt>
                <c:pt idx="1790">
                  <c:v>37.594078000000003</c:v>
                </c:pt>
                <c:pt idx="1791">
                  <c:v>37.594231000000001</c:v>
                </c:pt>
                <c:pt idx="1792">
                  <c:v>37.594380999999998</c:v>
                </c:pt>
                <c:pt idx="1793">
                  <c:v>37.594527999999997</c:v>
                </c:pt>
                <c:pt idx="1794">
                  <c:v>37.594670999999998</c:v>
                </c:pt>
                <c:pt idx="1795">
                  <c:v>37.594810000000003</c:v>
                </c:pt>
                <c:pt idx="1796">
                  <c:v>37.594945000000003</c:v>
                </c:pt>
                <c:pt idx="1797">
                  <c:v>37.595077000000003</c:v>
                </c:pt>
                <c:pt idx="1798">
                  <c:v>37.595204000000003</c:v>
                </c:pt>
                <c:pt idx="1799">
                  <c:v>37.595328000000002</c:v>
                </c:pt>
                <c:pt idx="1800">
                  <c:v>37.595447999999998</c:v>
                </c:pt>
                <c:pt idx="1801">
                  <c:v>37.595564000000003</c:v>
                </c:pt>
                <c:pt idx="1802">
                  <c:v>37.595677000000002</c:v>
                </c:pt>
                <c:pt idx="1803">
                  <c:v>37.595784999999999</c:v>
                </c:pt>
                <c:pt idx="1804">
                  <c:v>37.595889</c:v>
                </c:pt>
                <c:pt idx="1805">
                  <c:v>37.595987999999998</c:v>
                </c:pt>
                <c:pt idx="1806">
                  <c:v>37.596083999999998</c:v>
                </c:pt>
                <c:pt idx="1807">
                  <c:v>37.596176</c:v>
                </c:pt>
                <c:pt idx="1808">
                  <c:v>37.596263</c:v>
                </c:pt>
                <c:pt idx="1809">
                  <c:v>37.596345999999997</c:v>
                </c:pt>
                <c:pt idx="1810">
                  <c:v>37.596425000000004</c:v>
                </c:pt>
                <c:pt idx="1811">
                  <c:v>37.596499999999999</c:v>
                </c:pt>
                <c:pt idx="1812">
                  <c:v>37.59657</c:v>
                </c:pt>
                <c:pt idx="1813">
                  <c:v>37.596635999999997</c:v>
                </c:pt>
                <c:pt idx="1814">
                  <c:v>37.596696999999999</c:v>
                </c:pt>
                <c:pt idx="1815">
                  <c:v>37.596753999999997</c:v>
                </c:pt>
                <c:pt idx="1816">
                  <c:v>37.596806000000001</c:v>
                </c:pt>
                <c:pt idx="1817">
                  <c:v>37.596842000000002</c:v>
                </c:pt>
                <c:pt idx="1818">
                  <c:v>37.596865000000001</c:v>
                </c:pt>
                <c:pt idx="1819">
                  <c:v>37.596887000000002</c:v>
                </c:pt>
                <c:pt idx="1820">
                  <c:v>37.596907000000002</c:v>
                </c:pt>
                <c:pt idx="1821">
                  <c:v>37.596926000000003</c:v>
                </c:pt>
                <c:pt idx="1822">
                  <c:v>37.596944000000001</c:v>
                </c:pt>
                <c:pt idx="1823">
                  <c:v>37.596961</c:v>
                </c:pt>
                <c:pt idx="1824">
                  <c:v>37.596977000000003</c:v>
                </c:pt>
                <c:pt idx="1825">
                  <c:v>37.596992</c:v>
                </c:pt>
                <c:pt idx="1826">
                  <c:v>37.597005000000003</c:v>
                </c:pt>
                <c:pt idx="1827">
                  <c:v>37.597017000000001</c:v>
                </c:pt>
                <c:pt idx="1828">
                  <c:v>37.597028000000002</c:v>
                </c:pt>
                <c:pt idx="1829">
                  <c:v>37.597037999999998</c:v>
                </c:pt>
                <c:pt idx="1830">
                  <c:v>37.597047000000003</c:v>
                </c:pt>
                <c:pt idx="1831">
                  <c:v>37.597054</c:v>
                </c:pt>
                <c:pt idx="1832">
                  <c:v>37.597059999999999</c:v>
                </c:pt>
                <c:pt idx="1833">
                  <c:v>37.597065000000001</c:v>
                </c:pt>
                <c:pt idx="1834">
                  <c:v>37.597068999999998</c:v>
                </c:pt>
                <c:pt idx="1835">
                  <c:v>37.597071</c:v>
                </c:pt>
                <c:pt idx="1836">
                  <c:v>37.597071999999997</c:v>
                </c:pt>
                <c:pt idx="1837">
                  <c:v>37.597073000000002</c:v>
                </c:pt>
                <c:pt idx="1838">
                  <c:v>37.597073000000002</c:v>
                </c:pt>
                <c:pt idx="1839">
                  <c:v>37.597073999999999</c:v>
                </c:pt>
                <c:pt idx="1840">
                  <c:v>37.597076000000001</c:v>
                </c:pt>
                <c:pt idx="1841">
                  <c:v>37.597079000000001</c:v>
                </c:pt>
                <c:pt idx="1842">
                  <c:v>37.597084000000002</c:v>
                </c:pt>
                <c:pt idx="1843">
                  <c:v>37.597088999999997</c:v>
                </c:pt>
                <c:pt idx="1844">
                  <c:v>37.597096000000001</c:v>
                </c:pt>
                <c:pt idx="1845">
                  <c:v>37.597102999999997</c:v>
                </c:pt>
                <c:pt idx="1846">
                  <c:v>37.597112000000003</c:v>
                </c:pt>
                <c:pt idx="1847">
                  <c:v>37.597121999999999</c:v>
                </c:pt>
                <c:pt idx="1848">
                  <c:v>37.597132000000002</c:v>
                </c:pt>
                <c:pt idx="1849">
                  <c:v>37.597144</c:v>
                </c:pt>
                <c:pt idx="1850">
                  <c:v>37.597157000000003</c:v>
                </c:pt>
                <c:pt idx="1851">
                  <c:v>37.597171000000003</c:v>
                </c:pt>
                <c:pt idx="1852">
                  <c:v>37.597185000000003</c:v>
                </c:pt>
                <c:pt idx="1853">
                  <c:v>37.597200999999998</c:v>
                </c:pt>
                <c:pt idx="1854">
                  <c:v>37.597217999999998</c:v>
                </c:pt>
                <c:pt idx="1855">
                  <c:v>37.597236000000002</c:v>
                </c:pt>
                <c:pt idx="1856">
                  <c:v>37.597254</c:v>
                </c:pt>
                <c:pt idx="1857">
                  <c:v>37.597273999999999</c:v>
                </c:pt>
                <c:pt idx="1858">
                  <c:v>37.597295000000003</c:v>
                </c:pt>
                <c:pt idx="1859">
                  <c:v>37.597315999999999</c:v>
                </c:pt>
                <c:pt idx="1860">
                  <c:v>37.597338999999998</c:v>
                </c:pt>
                <c:pt idx="1861">
                  <c:v>37.597361999999997</c:v>
                </c:pt>
                <c:pt idx="1862">
                  <c:v>37.597399000000003</c:v>
                </c:pt>
                <c:pt idx="1863">
                  <c:v>37.597451</c:v>
                </c:pt>
                <c:pt idx="1864">
                  <c:v>37.597507</c:v>
                </c:pt>
                <c:pt idx="1865">
                  <c:v>37.597566</c:v>
                </c:pt>
                <c:pt idx="1866">
                  <c:v>37.597628</c:v>
                </c:pt>
                <c:pt idx="1867">
                  <c:v>37.597693999999997</c:v>
                </c:pt>
                <c:pt idx="1868">
                  <c:v>37.597763</c:v>
                </c:pt>
                <c:pt idx="1869">
                  <c:v>37.597835000000003</c:v>
                </c:pt>
                <c:pt idx="1870">
                  <c:v>37.597911000000003</c:v>
                </c:pt>
                <c:pt idx="1871">
                  <c:v>37.597988999999998</c:v>
                </c:pt>
                <c:pt idx="1872">
                  <c:v>37.598070999999997</c:v>
                </c:pt>
                <c:pt idx="1873">
                  <c:v>37.598154999999998</c:v>
                </c:pt>
                <c:pt idx="1874">
                  <c:v>37.598241999999999</c:v>
                </c:pt>
                <c:pt idx="1875">
                  <c:v>37.598331999999999</c:v>
                </c:pt>
                <c:pt idx="1876">
                  <c:v>37.598424000000001</c:v>
                </c:pt>
                <c:pt idx="1877">
                  <c:v>37.598519000000003</c:v>
                </c:pt>
                <c:pt idx="1878">
                  <c:v>37.598616999999997</c:v>
                </c:pt>
                <c:pt idx="1879">
                  <c:v>37.598717000000001</c:v>
                </c:pt>
                <c:pt idx="1880">
                  <c:v>37.598820000000003</c:v>
                </c:pt>
                <c:pt idx="1881">
                  <c:v>37.598925000000001</c:v>
                </c:pt>
                <c:pt idx="1882">
                  <c:v>37.599032000000001</c:v>
                </c:pt>
                <c:pt idx="1883">
                  <c:v>37.599141000000003</c:v>
                </c:pt>
                <c:pt idx="1884">
                  <c:v>37.599252999999997</c:v>
                </c:pt>
                <c:pt idx="1885">
                  <c:v>37.599366000000003</c:v>
                </c:pt>
                <c:pt idx="1886">
                  <c:v>37.599482000000002</c:v>
                </c:pt>
                <c:pt idx="1887">
                  <c:v>37.599598999999998</c:v>
                </c:pt>
                <c:pt idx="1888">
                  <c:v>37.599719</c:v>
                </c:pt>
                <c:pt idx="1889">
                  <c:v>37.59984</c:v>
                </c:pt>
                <c:pt idx="1890">
                  <c:v>37.599963000000002</c:v>
                </c:pt>
                <c:pt idx="1891">
                  <c:v>37.600087000000002</c:v>
                </c:pt>
                <c:pt idx="1892">
                  <c:v>37.600212999999997</c:v>
                </c:pt>
                <c:pt idx="1893">
                  <c:v>37.600341</c:v>
                </c:pt>
                <c:pt idx="1894">
                  <c:v>37.600470000000001</c:v>
                </c:pt>
                <c:pt idx="1895">
                  <c:v>37.6006</c:v>
                </c:pt>
                <c:pt idx="1896">
                  <c:v>37.600732000000001</c:v>
                </c:pt>
                <c:pt idx="1897">
                  <c:v>37.600864000000001</c:v>
                </c:pt>
                <c:pt idx="1898">
                  <c:v>37.600997999999997</c:v>
                </c:pt>
                <c:pt idx="1899">
                  <c:v>37.601132999999997</c:v>
                </c:pt>
                <c:pt idx="1900">
                  <c:v>37.60127</c:v>
                </c:pt>
                <c:pt idx="1901">
                  <c:v>37.601407000000002</c:v>
                </c:pt>
                <c:pt idx="1902">
                  <c:v>37.601613999999998</c:v>
                </c:pt>
                <c:pt idx="1903">
                  <c:v>37.601891999999999</c:v>
                </c:pt>
                <c:pt idx="1904">
                  <c:v>37.602173999999998</c:v>
                </c:pt>
                <c:pt idx="1905">
                  <c:v>37.602457000000001</c:v>
                </c:pt>
                <c:pt idx="1906">
                  <c:v>37.602741999999999</c:v>
                </c:pt>
                <c:pt idx="1907">
                  <c:v>37.603026999999997</c:v>
                </c:pt>
                <c:pt idx="1908">
                  <c:v>37.603313</c:v>
                </c:pt>
                <c:pt idx="1909">
                  <c:v>37.603599000000003</c:v>
                </c:pt>
                <c:pt idx="1910">
                  <c:v>37.603883000000003</c:v>
                </c:pt>
                <c:pt idx="1911">
                  <c:v>37.604166999999997</c:v>
                </c:pt>
                <c:pt idx="1912">
                  <c:v>37.604447999999998</c:v>
                </c:pt>
                <c:pt idx="1913">
                  <c:v>37.604726999999997</c:v>
                </c:pt>
                <c:pt idx="1914">
                  <c:v>37.605003000000004</c:v>
                </c:pt>
                <c:pt idx="1915">
                  <c:v>37.605274999999999</c:v>
                </c:pt>
                <c:pt idx="1916">
                  <c:v>37.605542999999997</c:v>
                </c:pt>
                <c:pt idx="1917">
                  <c:v>37.605806000000001</c:v>
                </c:pt>
                <c:pt idx="1918">
                  <c:v>37.606064000000003</c:v>
                </c:pt>
                <c:pt idx="1919">
                  <c:v>37.606316</c:v>
                </c:pt>
                <c:pt idx="1920">
                  <c:v>37.606560999999999</c:v>
                </c:pt>
                <c:pt idx="1921">
                  <c:v>37.6068</c:v>
                </c:pt>
                <c:pt idx="1922">
                  <c:v>37.607030999999999</c:v>
                </c:pt>
                <c:pt idx="1923">
                  <c:v>37.607253999999998</c:v>
                </c:pt>
                <c:pt idx="1924">
                  <c:v>37.607571999999998</c:v>
                </c:pt>
                <c:pt idx="1925">
                  <c:v>37.607962999999998</c:v>
                </c:pt>
                <c:pt idx="1926">
                  <c:v>37.608311</c:v>
                </c:pt>
                <c:pt idx="1927">
                  <c:v>37.608612000000001</c:v>
                </c:pt>
                <c:pt idx="1928">
                  <c:v>37.608862000000002</c:v>
                </c:pt>
                <c:pt idx="1929">
                  <c:v>37.609056000000002</c:v>
                </c:pt>
                <c:pt idx="1930">
                  <c:v>37.609233000000003</c:v>
                </c:pt>
                <c:pt idx="1931">
                  <c:v>37.609268</c:v>
                </c:pt>
                <c:pt idx="1932">
                  <c:v>37.620243000000002</c:v>
                </c:pt>
                <c:pt idx="1933">
                  <c:v>37.620243000000002</c:v>
                </c:pt>
                <c:pt idx="1934">
                  <c:v>37.589146</c:v>
                </c:pt>
                <c:pt idx="1935">
                  <c:v>37.569634000000001</c:v>
                </c:pt>
                <c:pt idx="1936">
                  <c:v>37.542194000000002</c:v>
                </c:pt>
                <c:pt idx="1937">
                  <c:v>37.473900999999998</c:v>
                </c:pt>
                <c:pt idx="1938">
                  <c:v>37.456826999999997</c:v>
                </c:pt>
                <c:pt idx="1939">
                  <c:v>37.404387999999997</c:v>
                </c:pt>
                <c:pt idx="1940">
                  <c:v>37.354996999999997</c:v>
                </c:pt>
                <c:pt idx="1941">
                  <c:v>37.368411999999999</c:v>
                </c:pt>
                <c:pt idx="1942">
                  <c:v>37.406216999999998</c:v>
                </c:pt>
                <c:pt idx="1943">
                  <c:v>37.479998999999999</c:v>
                </c:pt>
                <c:pt idx="1944">
                  <c:v>37.485486000000002</c:v>
                </c:pt>
                <c:pt idx="1945">
                  <c:v>37.515365000000003</c:v>
                </c:pt>
                <c:pt idx="1946">
                  <c:v>37.513536000000002</c:v>
                </c:pt>
                <c:pt idx="1947">
                  <c:v>37.289752999999997</c:v>
                </c:pt>
                <c:pt idx="1948">
                  <c:v>37.148898000000003</c:v>
                </c:pt>
                <c:pt idx="1949">
                  <c:v>37.056213999999997</c:v>
                </c:pt>
                <c:pt idx="1950">
                  <c:v>36.901333999999999</c:v>
                </c:pt>
                <c:pt idx="1951">
                  <c:v>36.898893999999999</c:v>
                </c:pt>
                <c:pt idx="1952">
                  <c:v>37.042797999999998</c:v>
                </c:pt>
                <c:pt idx="1953">
                  <c:v>37.214140999999998</c:v>
                </c:pt>
                <c:pt idx="1954">
                  <c:v>37.406216000000001</c:v>
                </c:pt>
                <c:pt idx="1955">
                  <c:v>37.537607999999999</c:v>
                </c:pt>
                <c:pt idx="1956">
                  <c:v>37.430247000000001</c:v>
                </c:pt>
                <c:pt idx="1957">
                  <c:v>37.545369000000001</c:v>
                </c:pt>
                <c:pt idx="1958">
                  <c:v>37.534159000000002</c:v>
                </c:pt>
                <c:pt idx="1959">
                  <c:v>37.343152000000003</c:v>
                </c:pt>
                <c:pt idx="1960">
                  <c:v>37.431541000000003</c:v>
                </c:pt>
                <c:pt idx="1961">
                  <c:v>37.332371999999999</c:v>
                </c:pt>
                <c:pt idx="1962">
                  <c:v>37.302191000000001</c:v>
                </c:pt>
                <c:pt idx="1963">
                  <c:v>37.236221999999998</c:v>
                </c:pt>
                <c:pt idx="1964">
                  <c:v>37.231479999999998</c:v>
                </c:pt>
                <c:pt idx="1965">
                  <c:v>37.395322999999998</c:v>
                </c:pt>
                <c:pt idx="1966">
                  <c:v>37.396616999999999</c:v>
                </c:pt>
                <c:pt idx="1967">
                  <c:v>37.319006999999999</c:v>
                </c:pt>
                <c:pt idx="1968">
                  <c:v>37.311245999999997</c:v>
                </c:pt>
                <c:pt idx="1969">
                  <c:v>37.184050999999997</c:v>
                </c:pt>
                <c:pt idx="1970">
                  <c:v>37.153007000000002</c:v>
                </c:pt>
                <c:pt idx="1971">
                  <c:v>36.944754000000003</c:v>
                </c:pt>
                <c:pt idx="1972">
                  <c:v>36.930525000000003</c:v>
                </c:pt>
                <c:pt idx="1973">
                  <c:v>36.800744000000002</c:v>
                </c:pt>
                <c:pt idx="1974">
                  <c:v>36.783496999999997</c:v>
                </c:pt>
                <c:pt idx="1975">
                  <c:v>36.588177999999999</c:v>
                </c:pt>
                <c:pt idx="1976">
                  <c:v>36.557566000000001</c:v>
                </c:pt>
                <c:pt idx="1977">
                  <c:v>36.477800000000002</c:v>
                </c:pt>
                <c:pt idx="1978">
                  <c:v>36.466158</c:v>
                </c:pt>
                <c:pt idx="1979">
                  <c:v>36.424765999999998</c:v>
                </c:pt>
                <c:pt idx="1980">
                  <c:v>36.400621000000001</c:v>
                </c:pt>
                <c:pt idx="1981">
                  <c:v>36.400191</c:v>
                </c:pt>
                <c:pt idx="1982">
                  <c:v>36.433821999999999</c:v>
                </c:pt>
                <c:pt idx="1983">
                  <c:v>36.516174999999997</c:v>
                </c:pt>
                <c:pt idx="1984">
                  <c:v>36.525229000000003</c:v>
                </c:pt>
                <c:pt idx="1985">
                  <c:v>36.511862999999998</c:v>
                </c:pt>
                <c:pt idx="1986">
                  <c:v>36.426060999999997</c:v>
                </c:pt>
                <c:pt idx="1987">
                  <c:v>36.419162</c:v>
                </c:pt>
                <c:pt idx="1988">
                  <c:v>36.418804000000002</c:v>
                </c:pt>
                <c:pt idx="1989">
                  <c:v>36.416206000000003</c:v>
                </c:pt>
                <c:pt idx="1990">
                  <c:v>36.412972000000003</c:v>
                </c:pt>
                <c:pt idx="1991">
                  <c:v>36.410373999999997</c:v>
                </c:pt>
                <c:pt idx="1992">
                  <c:v>36.407527999999999</c:v>
                </c:pt>
                <c:pt idx="1993">
                  <c:v>36.404525</c:v>
                </c:pt>
                <c:pt idx="1994">
                  <c:v>36.401457000000001</c:v>
                </c:pt>
                <c:pt idx="1995">
                  <c:v>36.399166999999998</c:v>
                </c:pt>
                <c:pt idx="1996">
                  <c:v>36.397668000000003</c:v>
                </c:pt>
                <c:pt idx="1997">
                  <c:v>36.396203</c:v>
                </c:pt>
                <c:pt idx="1998">
                  <c:v>36.394784000000001</c:v>
                </c:pt>
                <c:pt idx="1999">
                  <c:v>36.393422999999999</c:v>
                </c:pt>
                <c:pt idx="2000">
                  <c:v>36.392130000000002</c:v>
                </c:pt>
                <c:pt idx="2001">
                  <c:v>36.390917999999999</c:v>
                </c:pt>
                <c:pt idx="2002">
                  <c:v>36.389797999999999</c:v>
                </c:pt>
                <c:pt idx="2003">
                  <c:v>36.388779999999997</c:v>
                </c:pt>
                <c:pt idx="2004">
                  <c:v>36.388091000000003</c:v>
                </c:pt>
                <c:pt idx="2005">
                  <c:v>36.38767</c:v>
                </c:pt>
                <c:pt idx="2006">
                  <c:v>36.387281000000002</c:v>
                </c:pt>
                <c:pt idx="2007">
                  <c:v>36.386926000000003</c:v>
                </c:pt>
                <c:pt idx="2008">
                  <c:v>36.386605000000003</c:v>
                </c:pt>
                <c:pt idx="2009">
                  <c:v>36.386321000000002</c:v>
                </c:pt>
                <c:pt idx="2010">
                  <c:v>36.386074999999998</c:v>
                </c:pt>
                <c:pt idx="2011">
                  <c:v>36.385868000000002</c:v>
                </c:pt>
                <c:pt idx="2012">
                  <c:v>36.385739000000001</c:v>
                </c:pt>
                <c:pt idx="2013">
                  <c:v>36.385666000000001</c:v>
                </c:pt>
                <c:pt idx="2014">
                  <c:v>36.385604000000001</c:v>
                </c:pt>
                <c:pt idx="2015">
                  <c:v>36.385553000000002</c:v>
                </c:pt>
                <c:pt idx="2016">
                  <c:v>36.385520999999997</c:v>
                </c:pt>
                <c:pt idx="2017">
                  <c:v>36.385531</c:v>
                </c:pt>
                <c:pt idx="2018">
                  <c:v>36.385499000000003</c:v>
                </c:pt>
                <c:pt idx="2019">
                  <c:v>36.385475999999997</c:v>
                </c:pt>
                <c:pt idx="2020">
                  <c:v>36.385451000000003</c:v>
                </c:pt>
                <c:pt idx="2021">
                  <c:v>36.385410999999998</c:v>
                </c:pt>
                <c:pt idx="2022">
                  <c:v>36.385351999999997</c:v>
                </c:pt>
                <c:pt idx="2023">
                  <c:v>36.385286999999998</c:v>
                </c:pt>
                <c:pt idx="2024">
                  <c:v>36.385216</c:v>
                </c:pt>
                <c:pt idx="2025">
                  <c:v>36.38514</c:v>
                </c:pt>
                <c:pt idx="2026">
                  <c:v>36.385058000000001</c:v>
                </c:pt>
                <c:pt idx="2027">
                  <c:v>36.384970000000003</c:v>
                </c:pt>
                <c:pt idx="2028">
                  <c:v>36.384877000000003</c:v>
                </c:pt>
                <c:pt idx="2029">
                  <c:v>36.384779000000002</c:v>
                </c:pt>
                <c:pt idx="2030">
                  <c:v>36.384675000000001</c:v>
                </c:pt>
                <c:pt idx="2031">
                  <c:v>36.384566</c:v>
                </c:pt>
                <c:pt idx="2032">
                  <c:v>36.384453000000001</c:v>
                </c:pt>
                <c:pt idx="2033">
                  <c:v>36.384334000000003</c:v>
                </c:pt>
                <c:pt idx="2034">
                  <c:v>36.384211000000001</c:v>
                </c:pt>
                <c:pt idx="2035">
                  <c:v>36.384081999999999</c:v>
                </c:pt>
                <c:pt idx="2036">
                  <c:v>36.383949999999999</c:v>
                </c:pt>
                <c:pt idx="2037">
                  <c:v>36.383811999999999</c:v>
                </c:pt>
                <c:pt idx="2038">
                  <c:v>36.383671</c:v>
                </c:pt>
                <c:pt idx="2039">
                  <c:v>36.383450000000003</c:v>
                </c:pt>
                <c:pt idx="2040">
                  <c:v>36.383141000000002</c:v>
                </c:pt>
                <c:pt idx="2041">
                  <c:v>36.382817000000003</c:v>
                </c:pt>
                <c:pt idx="2042">
                  <c:v>36.382477999999999</c:v>
                </c:pt>
                <c:pt idx="2043">
                  <c:v>36.382125000000002</c:v>
                </c:pt>
                <c:pt idx="2044">
                  <c:v>36.381757999999998</c:v>
                </c:pt>
                <c:pt idx="2045">
                  <c:v>36.381379000000003</c:v>
                </c:pt>
                <c:pt idx="2046">
                  <c:v>36.380989</c:v>
                </c:pt>
                <c:pt idx="2047">
                  <c:v>36.380588000000003</c:v>
                </c:pt>
                <c:pt idx="2048">
                  <c:v>36.380175999999999</c:v>
                </c:pt>
                <c:pt idx="2049">
                  <c:v>36.379756</c:v>
                </c:pt>
                <c:pt idx="2050">
                  <c:v>36.379328000000001</c:v>
                </c:pt>
                <c:pt idx="2051">
                  <c:v>36.378892</c:v>
                </c:pt>
                <c:pt idx="2052">
                  <c:v>36.378449000000003</c:v>
                </c:pt>
                <c:pt idx="2053">
                  <c:v>36.378000999999998</c:v>
                </c:pt>
                <c:pt idx="2054">
                  <c:v>36.377547</c:v>
                </c:pt>
                <c:pt idx="2055">
                  <c:v>36.377090000000003</c:v>
                </c:pt>
                <c:pt idx="2056">
                  <c:v>36.376629000000001</c:v>
                </c:pt>
                <c:pt idx="2057">
                  <c:v>36.376165999999998</c:v>
                </c:pt>
                <c:pt idx="2058">
                  <c:v>36.375700999999999</c:v>
                </c:pt>
                <c:pt idx="2059">
                  <c:v>36.375002000000002</c:v>
                </c:pt>
                <c:pt idx="2060">
                  <c:v>36.374073000000003</c:v>
                </c:pt>
                <c:pt idx="2061">
                  <c:v>36.373151999999997</c:v>
                </c:pt>
                <c:pt idx="2062">
                  <c:v>36.372245999999997</c:v>
                </c:pt>
                <c:pt idx="2063">
                  <c:v>36.371361</c:v>
                </c:pt>
                <c:pt idx="2064">
                  <c:v>36.370505000000001</c:v>
                </c:pt>
                <c:pt idx="2065">
                  <c:v>36.369683999999999</c:v>
                </c:pt>
                <c:pt idx="2066">
                  <c:v>36.368904000000001</c:v>
                </c:pt>
                <c:pt idx="2067">
                  <c:v>36.368172000000001</c:v>
                </c:pt>
                <c:pt idx="2068">
                  <c:v>36.367179999999998</c:v>
                </c:pt>
                <c:pt idx="2069">
                  <c:v>36.366087</c:v>
                </c:pt>
                <c:pt idx="2070">
                  <c:v>36.365048999999999</c:v>
                </c:pt>
                <c:pt idx="2071">
                  <c:v>36.364834999999999</c:v>
                </c:pt>
                <c:pt idx="2072">
                  <c:v>36.533853000000001</c:v>
                </c:pt>
                <c:pt idx="2073">
                  <c:v>36.534717000000001</c:v>
                </c:pt>
                <c:pt idx="2074">
                  <c:v>36.396743000000001</c:v>
                </c:pt>
                <c:pt idx="2075">
                  <c:v>36.358369000000003</c:v>
                </c:pt>
                <c:pt idx="2076">
                  <c:v>36.362681000000002</c:v>
                </c:pt>
                <c:pt idx="2077">
                  <c:v>36.393293999999997</c:v>
                </c:pt>
                <c:pt idx="2078">
                  <c:v>36.410108999999999</c:v>
                </c:pt>
                <c:pt idx="2079">
                  <c:v>36.393293999999997</c:v>
                </c:pt>
                <c:pt idx="2080">
                  <c:v>36.372166999999997</c:v>
                </c:pt>
                <c:pt idx="2081">
                  <c:v>36.355781999999998</c:v>
                </c:pt>
                <c:pt idx="2082">
                  <c:v>36.366562000000002</c:v>
                </c:pt>
                <c:pt idx="2083">
                  <c:v>36.424768999999998</c:v>
                </c:pt>
                <c:pt idx="2084">
                  <c:v>36.435547999999997</c:v>
                </c:pt>
                <c:pt idx="2085">
                  <c:v>36.392862999999998</c:v>
                </c:pt>
                <c:pt idx="2086">
                  <c:v>36.378202999999999</c:v>
                </c:pt>
                <c:pt idx="2087">
                  <c:v>36.316115000000003</c:v>
                </c:pt>
                <c:pt idx="2088">
                  <c:v>36.307490999999999</c:v>
                </c:pt>
                <c:pt idx="2089">
                  <c:v>36.239798999999998</c:v>
                </c:pt>
                <c:pt idx="2090">
                  <c:v>36.213928000000003</c:v>
                </c:pt>
                <c:pt idx="2091">
                  <c:v>36.237642000000001</c:v>
                </c:pt>
                <c:pt idx="2092">
                  <c:v>36.413989999999998</c:v>
                </c:pt>
                <c:pt idx="2093">
                  <c:v>36.435979000000003</c:v>
                </c:pt>
                <c:pt idx="2094">
                  <c:v>36.515313999999996</c:v>
                </c:pt>
                <c:pt idx="2095">
                  <c:v>36.604565999999998</c:v>
                </c:pt>
                <c:pt idx="2096">
                  <c:v>36.769703</c:v>
                </c:pt>
                <c:pt idx="2097">
                  <c:v>37.029265000000002</c:v>
                </c:pt>
                <c:pt idx="2098">
                  <c:v>36.774014000000001</c:v>
                </c:pt>
                <c:pt idx="2099">
                  <c:v>37.110325000000003</c:v>
                </c:pt>
                <c:pt idx="2100">
                  <c:v>37.125847</c:v>
                </c:pt>
                <c:pt idx="2101">
                  <c:v>37.268718</c:v>
                </c:pt>
                <c:pt idx="2102">
                  <c:v>37.388536000000002</c:v>
                </c:pt>
                <c:pt idx="2103">
                  <c:v>37.39311</c:v>
                </c:pt>
                <c:pt idx="2104">
                  <c:v>37.552562999999999</c:v>
                </c:pt>
                <c:pt idx="2105">
                  <c:v>37.568722000000001</c:v>
                </c:pt>
                <c:pt idx="2106">
                  <c:v>37.620246000000002</c:v>
                </c:pt>
                <c:pt idx="2107">
                  <c:v>37.620246000000002</c:v>
                </c:pt>
                <c:pt idx="2108">
                  <c:v>37.589758000000003</c:v>
                </c:pt>
                <c:pt idx="2109">
                  <c:v>37.580306999999998</c:v>
                </c:pt>
                <c:pt idx="2110">
                  <c:v>37.496769</c:v>
                </c:pt>
                <c:pt idx="2111">
                  <c:v>37.480611000000003</c:v>
                </c:pt>
                <c:pt idx="2112">
                  <c:v>37.402866000000003</c:v>
                </c:pt>
                <c:pt idx="2113">
                  <c:v>37.224338000000003</c:v>
                </c:pt>
                <c:pt idx="2114">
                  <c:v>37.228791999999999</c:v>
                </c:pt>
                <c:pt idx="2115">
                  <c:v>37.232919000000003</c:v>
                </c:pt>
                <c:pt idx="2116">
                  <c:v>37.2196</c:v>
                </c:pt>
                <c:pt idx="2117">
                  <c:v>37.236676000000003</c:v>
                </c:pt>
                <c:pt idx="2118">
                  <c:v>37.214618999999999</c:v>
                </c:pt>
                <c:pt idx="2119">
                  <c:v>37.240023000000001</c:v>
                </c:pt>
                <c:pt idx="2120">
                  <c:v>37.210749</c:v>
                </c:pt>
                <c:pt idx="2121">
                  <c:v>37.242916999999998</c:v>
                </c:pt>
                <c:pt idx="2122">
                  <c:v>37.208114999999999</c:v>
                </c:pt>
                <c:pt idx="2123">
                  <c:v>37.246316</c:v>
                </c:pt>
                <c:pt idx="2124">
                  <c:v>37.205444</c:v>
                </c:pt>
                <c:pt idx="2125">
                  <c:v>37.248871000000001</c:v>
                </c:pt>
                <c:pt idx="2126">
                  <c:v>37.249206000000001</c:v>
                </c:pt>
                <c:pt idx="2127">
                  <c:v>37.202741000000003</c:v>
                </c:pt>
                <c:pt idx="2128">
                  <c:v>37.200012000000001</c:v>
                </c:pt>
                <c:pt idx="2129">
                  <c:v>37.197260999999997</c:v>
                </c:pt>
                <c:pt idx="2130">
                  <c:v>37.194493999999999</c:v>
                </c:pt>
                <c:pt idx="2131">
                  <c:v>37.191716999999997</c:v>
                </c:pt>
                <c:pt idx="2132">
                  <c:v>37.188934000000003</c:v>
                </c:pt>
                <c:pt idx="2133">
                  <c:v>37.186151000000002</c:v>
                </c:pt>
                <c:pt idx="2134">
                  <c:v>37.183371999999999</c:v>
                </c:pt>
                <c:pt idx="2135">
                  <c:v>37.180604000000002</c:v>
                </c:pt>
                <c:pt idx="2136">
                  <c:v>37.177852000000001</c:v>
                </c:pt>
                <c:pt idx="2137">
                  <c:v>37.17512</c:v>
                </c:pt>
                <c:pt idx="2138">
                  <c:v>37.172414000000003</c:v>
                </c:pt>
                <c:pt idx="2139">
                  <c:v>37.169739</c:v>
                </c:pt>
                <c:pt idx="2140">
                  <c:v>37.167101000000002</c:v>
                </c:pt>
                <c:pt idx="2141">
                  <c:v>37.164504999999998</c:v>
                </c:pt>
                <c:pt idx="2142">
                  <c:v>37.161956000000004</c:v>
                </c:pt>
                <c:pt idx="2143">
                  <c:v>37.159458000000001</c:v>
                </c:pt>
                <c:pt idx="2144">
                  <c:v>37.157018999999998</c:v>
                </c:pt>
                <c:pt idx="2145">
                  <c:v>37.154642000000003</c:v>
                </c:pt>
                <c:pt idx="2146">
                  <c:v>37.152903999999999</c:v>
                </c:pt>
                <c:pt idx="2147">
                  <c:v>37.151767999999997</c:v>
                </c:pt>
                <c:pt idx="2148">
                  <c:v>37.150649999999999</c:v>
                </c:pt>
                <c:pt idx="2149">
                  <c:v>37.149551000000002</c:v>
                </c:pt>
                <c:pt idx="2150">
                  <c:v>37.148473000000003</c:v>
                </c:pt>
                <c:pt idx="2151">
                  <c:v>37.147415000000002</c:v>
                </c:pt>
                <c:pt idx="2152">
                  <c:v>37.146377999999999</c:v>
                </c:pt>
                <c:pt idx="2153">
                  <c:v>37.145364000000001</c:v>
                </c:pt>
                <c:pt idx="2154">
                  <c:v>37.144371</c:v>
                </c:pt>
                <c:pt idx="2155">
                  <c:v>37.143402999999999</c:v>
                </c:pt>
                <c:pt idx="2156">
                  <c:v>37.142457999999998</c:v>
                </c:pt>
                <c:pt idx="2157">
                  <c:v>37.141537</c:v>
                </c:pt>
                <c:pt idx="2158">
                  <c:v>37.140642</c:v>
                </c:pt>
                <c:pt idx="2159">
                  <c:v>37.139772999999998</c:v>
                </c:pt>
                <c:pt idx="2160">
                  <c:v>37.138930000000002</c:v>
                </c:pt>
                <c:pt idx="2161">
                  <c:v>37.138114000000002</c:v>
                </c:pt>
                <c:pt idx="2162">
                  <c:v>37.137326999999999</c:v>
                </c:pt>
                <c:pt idx="2163">
                  <c:v>37.136567999999997</c:v>
                </c:pt>
                <c:pt idx="2164">
                  <c:v>37.135837000000002</c:v>
                </c:pt>
                <c:pt idx="2165">
                  <c:v>37.135137</c:v>
                </c:pt>
                <c:pt idx="2166">
                  <c:v>37.134467000000001</c:v>
                </c:pt>
                <c:pt idx="2167">
                  <c:v>37.133828999999999</c:v>
                </c:pt>
                <c:pt idx="2168">
                  <c:v>37.133222000000004</c:v>
                </c:pt>
                <c:pt idx="2169">
                  <c:v>37.132648000000003</c:v>
                </c:pt>
                <c:pt idx="2170">
                  <c:v>37.132106</c:v>
                </c:pt>
                <c:pt idx="2171">
                  <c:v>37.131599000000001</c:v>
                </c:pt>
                <c:pt idx="2172">
                  <c:v>37.131241000000003</c:v>
                </c:pt>
                <c:pt idx="2173">
                  <c:v>37.383353999999997</c:v>
                </c:pt>
                <c:pt idx="2174">
                  <c:v>37.131013000000003</c:v>
                </c:pt>
                <c:pt idx="2175">
                  <c:v>37.130794000000002</c:v>
                </c:pt>
                <c:pt idx="2176">
                  <c:v>37.130583999999999</c:v>
                </c:pt>
                <c:pt idx="2177">
                  <c:v>37.130381999999997</c:v>
                </c:pt>
                <c:pt idx="2178">
                  <c:v>37.130189999999999</c:v>
                </c:pt>
                <c:pt idx="2179">
                  <c:v>37.130006999999999</c:v>
                </c:pt>
                <c:pt idx="2180">
                  <c:v>37.129832999999998</c:v>
                </c:pt>
                <c:pt idx="2181">
                  <c:v>37.129669</c:v>
                </c:pt>
                <c:pt idx="2182">
                  <c:v>37.129514</c:v>
                </c:pt>
                <c:pt idx="2183">
                  <c:v>37.129367999999999</c:v>
                </c:pt>
                <c:pt idx="2184">
                  <c:v>37.129232000000002</c:v>
                </c:pt>
                <c:pt idx="2185">
                  <c:v>37.129106</c:v>
                </c:pt>
                <c:pt idx="2186">
                  <c:v>37.128988999999997</c:v>
                </c:pt>
                <c:pt idx="2187">
                  <c:v>37.128881999999997</c:v>
                </c:pt>
                <c:pt idx="2188">
                  <c:v>37.128785000000001</c:v>
                </c:pt>
                <c:pt idx="2189">
                  <c:v>37.128698</c:v>
                </c:pt>
                <c:pt idx="2190">
                  <c:v>37.128621000000003</c:v>
                </c:pt>
                <c:pt idx="2191">
                  <c:v>37.128570000000003</c:v>
                </c:pt>
                <c:pt idx="2192">
                  <c:v>37.128539000000004</c:v>
                </c:pt>
                <c:pt idx="2193">
                  <c:v>37.128509999999999</c:v>
                </c:pt>
                <c:pt idx="2194">
                  <c:v>37.128484999999998</c:v>
                </c:pt>
                <c:pt idx="2195">
                  <c:v>37.128473</c:v>
                </c:pt>
                <c:pt idx="2196">
                  <c:v>37.128425</c:v>
                </c:pt>
                <c:pt idx="2197">
                  <c:v>37.128320000000002</c:v>
                </c:pt>
                <c:pt idx="2198">
                  <c:v>37.128203999999997</c:v>
                </c:pt>
                <c:pt idx="2199">
                  <c:v>37.128076</c:v>
                </c:pt>
                <c:pt idx="2200">
                  <c:v>37.127937000000003</c:v>
                </c:pt>
                <c:pt idx="2201">
                  <c:v>37.127786999999998</c:v>
                </c:pt>
                <c:pt idx="2202">
                  <c:v>37.127625999999999</c:v>
                </c:pt>
                <c:pt idx="2203">
                  <c:v>37.127454</c:v>
                </c:pt>
                <c:pt idx="2204">
                  <c:v>37.127271999999998</c:v>
                </c:pt>
                <c:pt idx="2205">
                  <c:v>37.127079999999999</c:v>
                </c:pt>
                <c:pt idx="2206">
                  <c:v>37.126877</c:v>
                </c:pt>
                <c:pt idx="2207">
                  <c:v>37.126665000000003</c:v>
                </c:pt>
                <c:pt idx="2208">
                  <c:v>37.126443000000002</c:v>
                </c:pt>
                <c:pt idx="2209">
                  <c:v>37.126212000000002</c:v>
                </c:pt>
                <c:pt idx="2210">
                  <c:v>37.125971</c:v>
                </c:pt>
                <c:pt idx="2211">
                  <c:v>37.125720999999999</c:v>
                </c:pt>
                <c:pt idx="2212">
                  <c:v>37.125461999999999</c:v>
                </c:pt>
                <c:pt idx="2213">
                  <c:v>37.125194999999998</c:v>
                </c:pt>
                <c:pt idx="2214">
                  <c:v>37.124918999999998</c:v>
                </c:pt>
                <c:pt idx="2215">
                  <c:v>37.124634999999998</c:v>
                </c:pt>
                <c:pt idx="2216">
                  <c:v>37.124194000000003</c:v>
                </c:pt>
                <c:pt idx="2217">
                  <c:v>37.123578000000002</c:v>
                </c:pt>
                <c:pt idx="2218">
                  <c:v>37.122933000000003</c:v>
                </c:pt>
                <c:pt idx="2219">
                  <c:v>37.122259999999997</c:v>
                </c:pt>
                <c:pt idx="2220">
                  <c:v>37.121561</c:v>
                </c:pt>
                <c:pt idx="2221">
                  <c:v>37.120837000000002</c:v>
                </c:pt>
                <c:pt idx="2222">
                  <c:v>37.120089</c:v>
                </c:pt>
                <c:pt idx="2223">
                  <c:v>37.119320000000002</c:v>
                </c:pt>
                <c:pt idx="2224">
                  <c:v>37.118530999999997</c:v>
                </c:pt>
                <c:pt idx="2225">
                  <c:v>37.117722999999998</c:v>
                </c:pt>
                <c:pt idx="2226">
                  <c:v>37.116897999999999</c:v>
                </c:pt>
                <c:pt idx="2227">
                  <c:v>37.116058000000002</c:v>
                </c:pt>
                <c:pt idx="2228">
                  <c:v>37.115205000000003</c:v>
                </c:pt>
                <c:pt idx="2229">
                  <c:v>37.114339000000001</c:v>
                </c:pt>
                <c:pt idx="2230">
                  <c:v>37.113461999999998</c:v>
                </c:pt>
                <c:pt idx="2231">
                  <c:v>37.112577000000002</c:v>
                </c:pt>
                <c:pt idx="2232">
                  <c:v>37.111683999999997</c:v>
                </c:pt>
                <c:pt idx="2233">
                  <c:v>37.110785999999997</c:v>
                </c:pt>
                <c:pt idx="2234">
                  <c:v>37.109883000000004</c:v>
                </c:pt>
                <c:pt idx="2235">
                  <c:v>37.108977000000003</c:v>
                </c:pt>
                <c:pt idx="2236">
                  <c:v>37.107618000000002</c:v>
                </c:pt>
                <c:pt idx="2237">
                  <c:v>37.105809999999998</c:v>
                </c:pt>
                <c:pt idx="2238">
                  <c:v>37.104021000000003</c:v>
                </c:pt>
                <c:pt idx="2239">
                  <c:v>37.102262000000003</c:v>
                </c:pt>
                <c:pt idx="2240">
                  <c:v>37.100546999999999</c:v>
                </c:pt>
                <c:pt idx="2241">
                  <c:v>37.098886999999998</c:v>
                </c:pt>
                <c:pt idx="2242">
                  <c:v>37.097296</c:v>
                </c:pt>
                <c:pt idx="2243">
                  <c:v>37.095787000000001</c:v>
                </c:pt>
                <c:pt idx="2244">
                  <c:v>37.094371000000002</c:v>
                </c:pt>
                <c:pt idx="2245">
                  <c:v>37.093062000000003</c:v>
                </c:pt>
                <c:pt idx="2246">
                  <c:v>37.091872000000002</c:v>
                </c:pt>
                <c:pt idx="2247">
                  <c:v>37.090339</c:v>
                </c:pt>
                <c:pt idx="2248">
                  <c:v>37.088335999999998</c:v>
                </c:pt>
                <c:pt idx="2249">
                  <c:v>37.087924000000001</c:v>
                </c:pt>
                <c:pt idx="2250">
                  <c:v>36.989142000000001</c:v>
                </c:pt>
                <c:pt idx="2251">
                  <c:v>36.967799999999997</c:v>
                </c:pt>
                <c:pt idx="2252">
                  <c:v>36.858958000000001</c:v>
                </c:pt>
                <c:pt idx="2253">
                  <c:v>36.636395</c:v>
                </c:pt>
                <c:pt idx="2254">
                  <c:v>36.625723999999998</c:v>
                </c:pt>
                <c:pt idx="2255">
                  <c:v>36.625796000000001</c:v>
                </c:pt>
                <c:pt idx="2256">
                  <c:v>36.626345000000001</c:v>
                </c:pt>
                <c:pt idx="2257">
                  <c:v>36.627077</c:v>
                </c:pt>
                <c:pt idx="2258">
                  <c:v>36.627702999999997</c:v>
                </c:pt>
                <c:pt idx="2259">
                  <c:v>36.628427000000002</c:v>
                </c:pt>
                <c:pt idx="2260">
                  <c:v>36.629243000000002</c:v>
                </c:pt>
                <c:pt idx="2261">
                  <c:v>36.630141000000002</c:v>
                </c:pt>
                <c:pt idx="2262">
                  <c:v>36.631112999999999</c:v>
                </c:pt>
                <c:pt idx="2263">
                  <c:v>36.632151</c:v>
                </c:pt>
                <c:pt idx="2264">
                  <c:v>36.633245000000002</c:v>
                </c:pt>
                <c:pt idx="2265">
                  <c:v>36.634098000000002</c:v>
                </c:pt>
                <c:pt idx="2266">
                  <c:v>36.634680000000003</c:v>
                </c:pt>
                <c:pt idx="2267">
                  <c:v>36.635271000000003</c:v>
                </c:pt>
                <c:pt idx="2268">
                  <c:v>36.635871000000002</c:v>
                </c:pt>
                <c:pt idx="2269">
                  <c:v>36.636477999999997</c:v>
                </c:pt>
                <c:pt idx="2270">
                  <c:v>36.637090999999998</c:v>
                </c:pt>
                <c:pt idx="2271">
                  <c:v>36.637709000000001</c:v>
                </c:pt>
                <c:pt idx="2272">
                  <c:v>36.638331000000001</c:v>
                </c:pt>
                <c:pt idx="2273">
                  <c:v>36.638956</c:v>
                </c:pt>
                <c:pt idx="2274">
                  <c:v>36.639583000000002</c:v>
                </c:pt>
                <c:pt idx="2275">
                  <c:v>36.640211000000001</c:v>
                </c:pt>
                <c:pt idx="2276">
                  <c:v>36.640839</c:v>
                </c:pt>
                <c:pt idx="2277">
                  <c:v>36.641464999999997</c:v>
                </c:pt>
                <c:pt idx="2278">
                  <c:v>36.642090000000003</c:v>
                </c:pt>
                <c:pt idx="2279">
                  <c:v>36.642710000000001</c:v>
                </c:pt>
                <c:pt idx="2280">
                  <c:v>36.643326999999999</c:v>
                </c:pt>
                <c:pt idx="2281">
                  <c:v>36.643937000000001</c:v>
                </c:pt>
                <c:pt idx="2282">
                  <c:v>36.644540999999997</c:v>
                </c:pt>
                <c:pt idx="2283">
                  <c:v>36.645138000000003</c:v>
                </c:pt>
                <c:pt idx="2284">
                  <c:v>36.645724999999999</c:v>
                </c:pt>
                <c:pt idx="2285">
                  <c:v>36.646303000000003</c:v>
                </c:pt>
                <c:pt idx="2286">
                  <c:v>36.64687</c:v>
                </c:pt>
                <c:pt idx="2287">
                  <c:v>36.647286999999999</c:v>
                </c:pt>
                <c:pt idx="2288">
                  <c:v>36.647562000000001</c:v>
                </c:pt>
                <c:pt idx="2289">
                  <c:v>36.647832999999999</c:v>
                </c:pt>
                <c:pt idx="2290">
                  <c:v>36.648099999999999</c:v>
                </c:pt>
                <c:pt idx="2291">
                  <c:v>36.648364000000001</c:v>
                </c:pt>
                <c:pt idx="2292">
                  <c:v>36.648623999999998</c:v>
                </c:pt>
                <c:pt idx="2293">
                  <c:v>36.648881000000003</c:v>
                </c:pt>
                <c:pt idx="2294">
                  <c:v>36.649132999999999</c:v>
                </c:pt>
                <c:pt idx="2295">
                  <c:v>36.649380999999998</c:v>
                </c:pt>
                <c:pt idx="2296">
                  <c:v>36.649625</c:v>
                </c:pt>
                <c:pt idx="2297">
                  <c:v>36.649864999999998</c:v>
                </c:pt>
                <c:pt idx="2298">
                  <c:v>36.650100000000002</c:v>
                </c:pt>
                <c:pt idx="2299">
                  <c:v>36.650329999999997</c:v>
                </c:pt>
                <c:pt idx="2300">
                  <c:v>36.650556000000002</c:v>
                </c:pt>
                <c:pt idx="2301">
                  <c:v>36.650776999999998</c:v>
                </c:pt>
                <c:pt idx="2302">
                  <c:v>36.650992000000002</c:v>
                </c:pt>
                <c:pt idx="2303">
                  <c:v>36.651203000000002</c:v>
                </c:pt>
                <c:pt idx="2304">
                  <c:v>36.651408000000004</c:v>
                </c:pt>
                <c:pt idx="2305">
                  <c:v>36.651608000000003</c:v>
                </c:pt>
                <c:pt idx="2306">
                  <c:v>36.651802000000004</c:v>
                </c:pt>
                <c:pt idx="2307">
                  <c:v>36.651989999999998</c:v>
                </c:pt>
                <c:pt idx="2308">
                  <c:v>36.652172999999998</c:v>
                </c:pt>
                <c:pt idx="2309">
                  <c:v>36.659022</c:v>
                </c:pt>
                <c:pt idx="2310">
                  <c:v>36.658532999999998</c:v>
                </c:pt>
                <c:pt idx="2311">
                  <c:v>36.659531999999999</c:v>
                </c:pt>
                <c:pt idx="2312">
                  <c:v>36.658067000000003</c:v>
                </c:pt>
                <c:pt idx="2313">
                  <c:v>36.657623000000001</c:v>
                </c:pt>
                <c:pt idx="2314">
                  <c:v>36.660336000000001</c:v>
                </c:pt>
                <c:pt idx="2315">
                  <c:v>36.657201999999998</c:v>
                </c:pt>
                <c:pt idx="2316">
                  <c:v>36.656804999999999</c:v>
                </c:pt>
                <c:pt idx="2317">
                  <c:v>36.652349000000001</c:v>
                </c:pt>
                <c:pt idx="2318">
                  <c:v>36.661481000000002</c:v>
                </c:pt>
                <c:pt idx="2319">
                  <c:v>36.656432000000002</c:v>
                </c:pt>
                <c:pt idx="2320">
                  <c:v>36.656083000000002</c:v>
                </c:pt>
                <c:pt idx="2321">
                  <c:v>36.662703</c:v>
                </c:pt>
                <c:pt idx="2322">
                  <c:v>36.655759000000003</c:v>
                </c:pt>
                <c:pt idx="2323">
                  <c:v>36.664000000000001</c:v>
                </c:pt>
                <c:pt idx="2324">
                  <c:v>36.655459999999998</c:v>
                </c:pt>
                <c:pt idx="2325">
                  <c:v>36.652518999999998</c:v>
                </c:pt>
                <c:pt idx="2326">
                  <c:v>36.655188000000003</c:v>
                </c:pt>
                <c:pt idx="2327">
                  <c:v>36.665367000000003</c:v>
                </c:pt>
                <c:pt idx="2328">
                  <c:v>36.654941000000001</c:v>
                </c:pt>
                <c:pt idx="2329">
                  <c:v>36.654722</c:v>
                </c:pt>
                <c:pt idx="2330">
                  <c:v>36.652683000000003</c:v>
                </c:pt>
                <c:pt idx="2331">
                  <c:v>36.666801</c:v>
                </c:pt>
                <c:pt idx="2332">
                  <c:v>36.654528999999997</c:v>
                </c:pt>
                <c:pt idx="2333">
                  <c:v>36.654403000000002</c:v>
                </c:pt>
                <c:pt idx="2334">
                  <c:v>36.652841000000002</c:v>
                </c:pt>
                <c:pt idx="2335">
                  <c:v>36.668298999999998</c:v>
                </c:pt>
                <c:pt idx="2336">
                  <c:v>36.654328</c:v>
                </c:pt>
                <c:pt idx="2337">
                  <c:v>36.654260000000001</c:v>
                </c:pt>
                <c:pt idx="2338">
                  <c:v>36.654198999999998</c:v>
                </c:pt>
                <c:pt idx="2339">
                  <c:v>36.652991999999998</c:v>
                </c:pt>
                <c:pt idx="2340">
                  <c:v>36.654145</c:v>
                </c:pt>
                <c:pt idx="2341">
                  <c:v>36.669854999999998</c:v>
                </c:pt>
                <c:pt idx="2342">
                  <c:v>36.654097999999998</c:v>
                </c:pt>
                <c:pt idx="2343">
                  <c:v>36.654077999999998</c:v>
                </c:pt>
                <c:pt idx="2344">
                  <c:v>36.653137000000001</c:v>
                </c:pt>
                <c:pt idx="2345">
                  <c:v>36.654057999999999</c:v>
                </c:pt>
                <c:pt idx="2346">
                  <c:v>36.654017000000003</c:v>
                </c:pt>
                <c:pt idx="2347">
                  <c:v>36.653275000000001</c:v>
                </c:pt>
                <c:pt idx="2348">
                  <c:v>36.671467999999997</c:v>
                </c:pt>
                <c:pt idx="2349">
                  <c:v>36.653973000000001</c:v>
                </c:pt>
                <c:pt idx="2350">
                  <c:v>36.653928000000001</c:v>
                </c:pt>
                <c:pt idx="2351">
                  <c:v>36.653373000000002</c:v>
                </c:pt>
                <c:pt idx="2352">
                  <c:v>36.653880999999998</c:v>
                </c:pt>
                <c:pt idx="2353">
                  <c:v>36.653436999999997</c:v>
                </c:pt>
                <c:pt idx="2354">
                  <c:v>36.653832000000001</c:v>
                </c:pt>
                <c:pt idx="2355">
                  <c:v>36.653498999999996</c:v>
                </c:pt>
                <c:pt idx="2356">
                  <c:v>36.653781000000002</c:v>
                </c:pt>
                <c:pt idx="2357">
                  <c:v>36.653559000000001</c:v>
                </c:pt>
                <c:pt idx="2358">
                  <c:v>36.653728000000001</c:v>
                </c:pt>
                <c:pt idx="2359">
                  <c:v>36.653616999999997</c:v>
                </c:pt>
                <c:pt idx="2360">
                  <c:v>36.653674000000002</c:v>
                </c:pt>
                <c:pt idx="2361">
                  <c:v>36.673132000000003</c:v>
                </c:pt>
                <c:pt idx="2362">
                  <c:v>36.674844</c:v>
                </c:pt>
                <c:pt idx="2363">
                  <c:v>36.676600999999998</c:v>
                </c:pt>
                <c:pt idx="2364">
                  <c:v>36.678398000000001</c:v>
                </c:pt>
                <c:pt idx="2365">
                  <c:v>36.680233000000001</c:v>
                </c:pt>
                <c:pt idx="2366">
                  <c:v>36.682099999999998</c:v>
                </c:pt>
                <c:pt idx="2367">
                  <c:v>36.683996999999998</c:v>
                </c:pt>
                <c:pt idx="2368">
                  <c:v>36.685918999999998</c:v>
                </c:pt>
                <c:pt idx="2369">
                  <c:v>36.687863999999998</c:v>
                </c:pt>
                <c:pt idx="2370">
                  <c:v>36.689825999999996</c:v>
                </c:pt>
                <c:pt idx="2371">
                  <c:v>36.692796000000001</c:v>
                </c:pt>
                <c:pt idx="2372">
                  <c:v>36.696784000000001</c:v>
                </c:pt>
                <c:pt idx="2373">
                  <c:v>36.700777000000002</c:v>
                </c:pt>
                <c:pt idx="2374">
                  <c:v>36.704745000000003</c:v>
                </c:pt>
                <c:pt idx="2375">
                  <c:v>36.708658999999997</c:v>
                </c:pt>
                <c:pt idx="2376">
                  <c:v>36.712487000000003</c:v>
                </c:pt>
                <c:pt idx="2377">
                  <c:v>36.716200999999998</c:v>
                </c:pt>
                <c:pt idx="2378">
                  <c:v>36.719771000000001</c:v>
                </c:pt>
                <c:pt idx="2379">
                  <c:v>36.723165000000002</c:v>
                </c:pt>
                <c:pt idx="2380">
                  <c:v>36.726354999999998</c:v>
                </c:pt>
                <c:pt idx="2381">
                  <c:v>36.730691</c:v>
                </c:pt>
                <c:pt idx="2382">
                  <c:v>36.735475000000001</c:v>
                </c:pt>
                <c:pt idx="2383">
                  <c:v>36.740029999999997</c:v>
                </c:pt>
                <c:pt idx="2384">
                  <c:v>36.740969</c:v>
                </c:pt>
                <c:pt idx="2385">
                  <c:v>36.740977000000001</c:v>
                </c:pt>
                <c:pt idx="2386">
                  <c:v>36.741017999999997</c:v>
                </c:pt>
                <c:pt idx="2387">
                  <c:v>36.741064000000001</c:v>
                </c:pt>
                <c:pt idx="2388">
                  <c:v>36.741124999999997</c:v>
                </c:pt>
                <c:pt idx="2389">
                  <c:v>36.741199999999999</c:v>
                </c:pt>
                <c:pt idx="2390">
                  <c:v>36.741287999999997</c:v>
                </c:pt>
                <c:pt idx="2391">
                  <c:v>36.741390000000003</c:v>
                </c:pt>
                <c:pt idx="2392">
                  <c:v>36.741473999999997</c:v>
                </c:pt>
                <c:pt idx="2393">
                  <c:v>36.741534999999999</c:v>
                </c:pt>
                <c:pt idx="2394">
                  <c:v>36.741598000000003</c:v>
                </c:pt>
                <c:pt idx="2395">
                  <c:v>36.741664</c:v>
                </c:pt>
                <c:pt idx="2396">
                  <c:v>36.741733000000004</c:v>
                </c:pt>
                <c:pt idx="2397">
                  <c:v>36.741805999999997</c:v>
                </c:pt>
                <c:pt idx="2398">
                  <c:v>36.741880000000002</c:v>
                </c:pt>
                <c:pt idx="2399">
                  <c:v>36.741957999999997</c:v>
                </c:pt>
                <c:pt idx="2400">
                  <c:v>36.742038999999998</c:v>
                </c:pt>
                <c:pt idx="2401">
                  <c:v>36.742122000000002</c:v>
                </c:pt>
                <c:pt idx="2402">
                  <c:v>36.742207000000001</c:v>
                </c:pt>
                <c:pt idx="2403">
                  <c:v>36.742294999999999</c:v>
                </c:pt>
                <c:pt idx="2404">
                  <c:v>36.742386000000003</c:v>
                </c:pt>
                <c:pt idx="2405">
                  <c:v>36.742479000000003</c:v>
                </c:pt>
                <c:pt idx="2406">
                  <c:v>36.742575000000002</c:v>
                </c:pt>
                <c:pt idx="2407">
                  <c:v>36.742671999999999</c:v>
                </c:pt>
                <c:pt idx="2408">
                  <c:v>36.742772000000002</c:v>
                </c:pt>
                <c:pt idx="2409">
                  <c:v>36.742874999999998</c:v>
                </c:pt>
                <c:pt idx="2410">
                  <c:v>36.742978999999998</c:v>
                </c:pt>
                <c:pt idx="2411">
                  <c:v>36.743085000000001</c:v>
                </c:pt>
                <c:pt idx="2412">
                  <c:v>36.743194000000003</c:v>
                </c:pt>
                <c:pt idx="2413">
                  <c:v>36.743304000000002</c:v>
                </c:pt>
                <c:pt idx="2414">
                  <c:v>36.743417000000001</c:v>
                </c:pt>
                <c:pt idx="2415">
                  <c:v>36.743501999999999</c:v>
                </c:pt>
                <c:pt idx="2416">
                  <c:v>36.743560000000002</c:v>
                </c:pt>
                <c:pt idx="2417">
                  <c:v>36.743617999999998</c:v>
                </c:pt>
                <c:pt idx="2418">
                  <c:v>36.743676999999998</c:v>
                </c:pt>
                <c:pt idx="2419">
                  <c:v>36.743735999999998</c:v>
                </c:pt>
                <c:pt idx="2420">
                  <c:v>36.743794999999999</c:v>
                </c:pt>
                <c:pt idx="2421">
                  <c:v>36.743855000000003</c:v>
                </c:pt>
                <c:pt idx="2422">
                  <c:v>36.743915000000001</c:v>
                </c:pt>
                <c:pt idx="2423">
                  <c:v>36.743976000000004</c:v>
                </c:pt>
                <c:pt idx="2424">
                  <c:v>36.744036999999999</c:v>
                </c:pt>
                <c:pt idx="2425">
                  <c:v>36.744098000000001</c:v>
                </c:pt>
                <c:pt idx="2426">
                  <c:v>36.744160000000001</c:v>
                </c:pt>
                <c:pt idx="2427">
                  <c:v>36.744222000000001</c:v>
                </c:pt>
                <c:pt idx="2428">
                  <c:v>36.744284</c:v>
                </c:pt>
                <c:pt idx="2429">
                  <c:v>36.744346999999998</c:v>
                </c:pt>
                <c:pt idx="2430">
                  <c:v>36.744410999999999</c:v>
                </c:pt>
                <c:pt idx="2431">
                  <c:v>36.744473999999997</c:v>
                </c:pt>
                <c:pt idx="2432">
                  <c:v>36.744537999999999</c:v>
                </c:pt>
                <c:pt idx="2433">
                  <c:v>36.744602999999998</c:v>
                </c:pt>
                <c:pt idx="2434">
                  <c:v>36.744667</c:v>
                </c:pt>
                <c:pt idx="2435">
                  <c:v>36.744731999999999</c:v>
                </c:pt>
                <c:pt idx="2436">
                  <c:v>36.744796999999998</c:v>
                </c:pt>
                <c:pt idx="2437">
                  <c:v>36.744863000000002</c:v>
                </c:pt>
                <c:pt idx="2438">
                  <c:v>36.744928999999999</c:v>
                </c:pt>
                <c:pt idx="2439">
                  <c:v>36.744995000000003</c:v>
                </c:pt>
                <c:pt idx="2440">
                  <c:v>36.745061999999997</c:v>
                </c:pt>
                <c:pt idx="2441">
                  <c:v>36.745128000000001</c:v>
                </c:pt>
                <c:pt idx="2442">
                  <c:v>36.745195000000002</c:v>
                </c:pt>
                <c:pt idx="2443">
                  <c:v>36.745263000000001</c:v>
                </c:pt>
                <c:pt idx="2444">
                  <c:v>36.745330000000003</c:v>
                </c:pt>
                <c:pt idx="2445">
                  <c:v>36.745398000000002</c:v>
                </c:pt>
                <c:pt idx="2446">
                  <c:v>36.745466</c:v>
                </c:pt>
                <c:pt idx="2447">
                  <c:v>36.745534999999997</c:v>
                </c:pt>
                <c:pt idx="2448">
                  <c:v>36.745603000000003</c:v>
                </c:pt>
                <c:pt idx="2449">
                  <c:v>36.745671999999999</c:v>
                </c:pt>
                <c:pt idx="2450">
                  <c:v>36.745741000000002</c:v>
                </c:pt>
                <c:pt idx="2451">
                  <c:v>36.745809999999999</c:v>
                </c:pt>
                <c:pt idx="2452">
                  <c:v>36.745879000000002</c:v>
                </c:pt>
                <c:pt idx="2453">
                  <c:v>36.745949000000003</c:v>
                </c:pt>
                <c:pt idx="2454">
                  <c:v>36.746018999999997</c:v>
                </c:pt>
                <c:pt idx="2455">
                  <c:v>36.746088999999998</c:v>
                </c:pt>
                <c:pt idx="2456">
                  <c:v>36.746158999999999</c:v>
                </c:pt>
                <c:pt idx="2457">
                  <c:v>36.746229</c:v>
                </c:pt>
                <c:pt idx="2458">
                  <c:v>36.746299999999998</c:v>
                </c:pt>
                <c:pt idx="2459">
                  <c:v>36.746371000000003</c:v>
                </c:pt>
                <c:pt idx="2460">
                  <c:v>36.746440999999997</c:v>
                </c:pt>
                <c:pt idx="2461">
                  <c:v>36.746512000000003</c:v>
                </c:pt>
                <c:pt idx="2462">
                  <c:v>36.746583000000001</c:v>
                </c:pt>
                <c:pt idx="2463">
                  <c:v>36.746637</c:v>
                </c:pt>
                <c:pt idx="2464">
                  <c:v>36.746671999999997</c:v>
                </c:pt>
                <c:pt idx="2465">
                  <c:v>36.746707999999998</c:v>
                </c:pt>
                <c:pt idx="2466">
                  <c:v>36.746744</c:v>
                </c:pt>
                <c:pt idx="2467">
                  <c:v>36.746761999999997</c:v>
                </c:pt>
                <c:pt idx="2468">
                  <c:v>36.7468</c:v>
                </c:pt>
                <c:pt idx="2469">
                  <c:v>36.746890999999998</c:v>
                </c:pt>
                <c:pt idx="2470">
                  <c:v>36.747064999999999</c:v>
                </c:pt>
                <c:pt idx="2471">
                  <c:v>36.747365000000002</c:v>
                </c:pt>
                <c:pt idx="2472">
                  <c:v>36.747737999999998</c:v>
                </c:pt>
                <c:pt idx="2473">
                  <c:v>36.748184000000002</c:v>
                </c:pt>
                <c:pt idx="2474">
                  <c:v>36.748697999999997</c:v>
                </c:pt>
                <c:pt idx="2475">
                  <c:v>36.749279000000001</c:v>
                </c:pt>
                <c:pt idx="2476">
                  <c:v>36.749924</c:v>
                </c:pt>
                <c:pt idx="2477">
                  <c:v>36.750630000000001</c:v>
                </c:pt>
                <c:pt idx="2478">
                  <c:v>36.751396</c:v>
                </c:pt>
                <c:pt idx="2479">
                  <c:v>36.752648000000001</c:v>
                </c:pt>
                <c:pt idx="2480">
                  <c:v>36.754499000000003</c:v>
                </c:pt>
                <c:pt idx="2481">
                  <c:v>36.756537999999999</c:v>
                </c:pt>
                <c:pt idx="2482">
                  <c:v>36.758746000000002</c:v>
                </c:pt>
                <c:pt idx="2483">
                  <c:v>36.761099999999999</c:v>
                </c:pt>
                <c:pt idx="2484">
                  <c:v>36.763579999999997</c:v>
                </c:pt>
                <c:pt idx="2485">
                  <c:v>36.766165000000001</c:v>
                </c:pt>
                <c:pt idx="2486">
                  <c:v>36.768835000000003</c:v>
                </c:pt>
                <c:pt idx="2487">
                  <c:v>36.771568000000002</c:v>
                </c:pt>
                <c:pt idx="2488">
                  <c:v>36.775742999999999</c:v>
                </c:pt>
                <c:pt idx="2489">
                  <c:v>36.781337999999998</c:v>
                </c:pt>
                <c:pt idx="2490">
                  <c:v>36.786814999999997</c:v>
                </c:pt>
                <c:pt idx="2491">
                  <c:v>36.792006000000001</c:v>
                </c:pt>
                <c:pt idx="2492">
                  <c:v>36.796747000000003</c:v>
                </c:pt>
                <c:pt idx="2493">
                  <c:v>36.802649000000002</c:v>
                </c:pt>
                <c:pt idx="2494">
                  <c:v>36.807388000000003</c:v>
                </c:pt>
                <c:pt idx="2495">
                  <c:v>36.808042999999998</c:v>
                </c:pt>
                <c:pt idx="2496">
                  <c:v>36.842494000000002</c:v>
                </c:pt>
                <c:pt idx="2497">
                  <c:v>36.843148999999997</c:v>
                </c:pt>
                <c:pt idx="2498">
                  <c:v>36.847875999999999</c:v>
                </c:pt>
                <c:pt idx="2499">
                  <c:v>36.853749000000001</c:v>
                </c:pt>
                <c:pt idx="2500">
                  <c:v>36.858455999999997</c:v>
                </c:pt>
                <c:pt idx="2501">
                  <c:v>36.863599000000001</c:v>
                </c:pt>
                <c:pt idx="2502">
                  <c:v>36.869010000000003</c:v>
                </c:pt>
                <c:pt idx="2503">
                  <c:v>36.874518999999999</c:v>
                </c:pt>
                <c:pt idx="2504">
                  <c:v>36.879958999999999</c:v>
                </c:pt>
                <c:pt idx="2505">
                  <c:v>36.883890999999998</c:v>
                </c:pt>
                <c:pt idx="2506">
                  <c:v>36.886401999999997</c:v>
                </c:pt>
                <c:pt idx="2507">
                  <c:v>36.888801000000001</c:v>
                </c:pt>
                <c:pt idx="2508">
                  <c:v>37.034874000000002</c:v>
                </c:pt>
                <c:pt idx="2509">
                  <c:v>37.014274999999998</c:v>
                </c:pt>
                <c:pt idx="2510">
                  <c:v>36.891066000000002</c:v>
                </c:pt>
                <c:pt idx="2511">
                  <c:v>36.893177000000001</c:v>
                </c:pt>
                <c:pt idx="2512">
                  <c:v>36.895111999999997</c:v>
                </c:pt>
                <c:pt idx="2513">
                  <c:v>36.956519</c:v>
                </c:pt>
                <c:pt idx="2514">
                  <c:v>36.896850000000001</c:v>
                </c:pt>
                <c:pt idx="2515">
                  <c:v>36.89837</c:v>
                </c:pt>
                <c:pt idx="2516">
                  <c:v>36.933315999999998</c:v>
                </c:pt>
                <c:pt idx="2517">
                  <c:v>36.899354000000002</c:v>
                </c:pt>
                <c:pt idx="2518">
                  <c:v>36.899931000000002</c:v>
                </c:pt>
                <c:pt idx="2519">
                  <c:v>36.918734000000001</c:v>
                </c:pt>
                <c:pt idx="2520">
                  <c:v>36.900441999999998</c:v>
                </c:pt>
                <c:pt idx="2521">
                  <c:v>36.900883</c:v>
                </c:pt>
                <c:pt idx="2522">
                  <c:v>36.911073999999999</c:v>
                </c:pt>
                <c:pt idx="2523">
                  <c:v>36.901252999999997</c:v>
                </c:pt>
                <c:pt idx="2524">
                  <c:v>36.905512999999999</c:v>
                </c:pt>
                <c:pt idx="2525">
                  <c:v>36.901549000000003</c:v>
                </c:pt>
                <c:pt idx="2526">
                  <c:v>36.901719999999997</c:v>
                </c:pt>
                <c:pt idx="2527">
                  <c:v>36.902949999999997</c:v>
                </c:pt>
                <c:pt idx="2528">
                  <c:v>36.901809999999998</c:v>
                </c:pt>
                <c:pt idx="2529">
                  <c:v>36.901879999999998</c:v>
                </c:pt>
                <c:pt idx="2530">
                  <c:v>36.902098000000002</c:v>
                </c:pt>
                <c:pt idx="2531">
                  <c:v>36.901929000000003</c:v>
                </c:pt>
                <c:pt idx="2532">
                  <c:v>36.901946000000002</c:v>
                </c:pt>
                <c:pt idx="2533">
                  <c:v>37.062314000000001</c:v>
                </c:pt>
                <c:pt idx="2534">
                  <c:v>37.164144</c:v>
                </c:pt>
                <c:pt idx="2535">
                  <c:v>37.164439000000002</c:v>
                </c:pt>
                <c:pt idx="2536">
                  <c:v>37.120230999999997</c:v>
                </c:pt>
                <c:pt idx="2537">
                  <c:v>37.059865000000002</c:v>
                </c:pt>
                <c:pt idx="2538">
                  <c:v>37.055903000000001</c:v>
                </c:pt>
                <c:pt idx="2539">
                  <c:v>37.055909</c:v>
                </c:pt>
                <c:pt idx="2540">
                  <c:v>37.055942000000002</c:v>
                </c:pt>
                <c:pt idx="2541">
                  <c:v>37.055978000000003</c:v>
                </c:pt>
                <c:pt idx="2542">
                  <c:v>37.056027</c:v>
                </c:pt>
                <c:pt idx="2543">
                  <c:v>37.056086999999998</c:v>
                </c:pt>
                <c:pt idx="2544">
                  <c:v>37.056159000000001</c:v>
                </c:pt>
                <c:pt idx="2545">
                  <c:v>37.056243000000002</c:v>
                </c:pt>
                <c:pt idx="2546">
                  <c:v>37.056336999999999</c:v>
                </c:pt>
                <c:pt idx="2547">
                  <c:v>37.056443000000002</c:v>
                </c:pt>
                <c:pt idx="2548">
                  <c:v>37.056530000000002</c:v>
                </c:pt>
                <c:pt idx="2549">
                  <c:v>37.056590999999997</c:v>
                </c:pt>
                <c:pt idx="2550">
                  <c:v>37.056654000000002</c:v>
                </c:pt>
                <c:pt idx="2551">
                  <c:v>37.056721000000003</c:v>
                </c:pt>
                <c:pt idx="2552">
                  <c:v>37.056789999999999</c:v>
                </c:pt>
                <c:pt idx="2553">
                  <c:v>37.056860999999998</c:v>
                </c:pt>
                <c:pt idx="2554">
                  <c:v>37.056935000000003</c:v>
                </c:pt>
                <c:pt idx="2555">
                  <c:v>37.057012</c:v>
                </c:pt>
                <c:pt idx="2556">
                  <c:v>37.057091</c:v>
                </c:pt>
                <c:pt idx="2557">
                  <c:v>37.057172999999999</c:v>
                </c:pt>
                <c:pt idx="2558">
                  <c:v>37.057257999999997</c:v>
                </c:pt>
                <c:pt idx="2559">
                  <c:v>37.057344000000001</c:v>
                </c:pt>
                <c:pt idx="2560">
                  <c:v>37.057434000000001</c:v>
                </c:pt>
                <c:pt idx="2561">
                  <c:v>37.057526000000003</c:v>
                </c:pt>
                <c:pt idx="2562">
                  <c:v>37.05762</c:v>
                </c:pt>
                <c:pt idx="2563">
                  <c:v>37.057715999999999</c:v>
                </c:pt>
                <c:pt idx="2564">
                  <c:v>37.057814999999998</c:v>
                </c:pt>
                <c:pt idx="2565">
                  <c:v>37.057917000000003</c:v>
                </c:pt>
                <c:pt idx="2566">
                  <c:v>37.058019999999999</c:v>
                </c:pt>
                <c:pt idx="2567">
                  <c:v>37.058126000000001</c:v>
                </c:pt>
                <c:pt idx="2568">
                  <c:v>37.058235000000003</c:v>
                </c:pt>
                <c:pt idx="2569">
                  <c:v>37.058345000000003</c:v>
                </c:pt>
                <c:pt idx="2570">
                  <c:v>37.058458000000002</c:v>
                </c:pt>
                <c:pt idx="2571">
                  <c:v>37.058573000000003</c:v>
                </c:pt>
                <c:pt idx="2572">
                  <c:v>37.058689999999999</c:v>
                </c:pt>
                <c:pt idx="2573">
                  <c:v>37.058810000000001</c:v>
                </c:pt>
                <c:pt idx="2574">
                  <c:v>37.058931000000001</c:v>
                </c:pt>
                <c:pt idx="2575">
                  <c:v>37.059055000000001</c:v>
                </c:pt>
                <c:pt idx="2576">
                  <c:v>37.059181000000002</c:v>
                </c:pt>
                <c:pt idx="2577">
                  <c:v>37.059308999999999</c:v>
                </c:pt>
                <c:pt idx="2578">
                  <c:v>37.059438999999998</c:v>
                </c:pt>
                <c:pt idx="2579">
                  <c:v>37.059572000000003</c:v>
                </c:pt>
                <c:pt idx="2580">
                  <c:v>37.059671999999999</c:v>
                </c:pt>
                <c:pt idx="2581">
                  <c:v>37.059739999999998</c:v>
                </c:pt>
                <c:pt idx="2582">
                  <c:v>37.059807999999997</c:v>
                </c:pt>
                <c:pt idx="2583">
                  <c:v>37.059877</c:v>
                </c:pt>
                <c:pt idx="2584">
                  <c:v>37.059945999999997</c:v>
                </c:pt>
                <c:pt idx="2585">
                  <c:v>37.060015999999997</c:v>
                </c:pt>
                <c:pt idx="2586">
                  <c:v>37.060085999999998</c:v>
                </c:pt>
                <c:pt idx="2587">
                  <c:v>37.060155999999999</c:v>
                </c:pt>
                <c:pt idx="2588">
                  <c:v>37.060226999999998</c:v>
                </c:pt>
                <c:pt idx="2589">
                  <c:v>37.060299000000001</c:v>
                </c:pt>
                <c:pt idx="2590">
                  <c:v>37.060371000000004</c:v>
                </c:pt>
                <c:pt idx="2591">
                  <c:v>37.060443999999997</c:v>
                </c:pt>
                <c:pt idx="2592">
                  <c:v>37.060516999999997</c:v>
                </c:pt>
                <c:pt idx="2593">
                  <c:v>37.060589999999998</c:v>
                </c:pt>
                <c:pt idx="2594">
                  <c:v>37.060664000000003</c:v>
                </c:pt>
                <c:pt idx="2595">
                  <c:v>37.060738999999998</c:v>
                </c:pt>
                <c:pt idx="2596">
                  <c:v>37.060814000000001</c:v>
                </c:pt>
                <c:pt idx="2597">
                  <c:v>37.060889000000003</c:v>
                </c:pt>
                <c:pt idx="2598">
                  <c:v>37.060965000000003</c:v>
                </c:pt>
                <c:pt idx="2599">
                  <c:v>37.061042</c:v>
                </c:pt>
                <c:pt idx="2600">
                  <c:v>37.061118</c:v>
                </c:pt>
                <c:pt idx="2601">
                  <c:v>37.061196000000002</c:v>
                </c:pt>
                <c:pt idx="2602">
                  <c:v>37.061273999999997</c:v>
                </c:pt>
                <c:pt idx="2603">
                  <c:v>37.061351999999999</c:v>
                </c:pt>
                <c:pt idx="2604">
                  <c:v>37.061391</c:v>
                </c:pt>
                <c:pt idx="2605">
                  <c:v>37.061475000000002</c:v>
                </c:pt>
                <c:pt idx="2606">
                  <c:v>37.061677000000003</c:v>
                </c:pt>
                <c:pt idx="2607">
                  <c:v>37.062061</c:v>
                </c:pt>
                <c:pt idx="2608">
                  <c:v>37.062714999999997</c:v>
                </c:pt>
                <c:pt idx="2609">
                  <c:v>37.063521999999999</c:v>
                </c:pt>
                <c:pt idx="2610">
                  <c:v>37.064469000000003</c:v>
                </c:pt>
                <c:pt idx="2611">
                  <c:v>37.065544000000003</c:v>
                </c:pt>
                <c:pt idx="2612">
                  <c:v>37.067369999999997</c:v>
                </c:pt>
                <c:pt idx="2613">
                  <c:v>37.070143000000002</c:v>
                </c:pt>
                <c:pt idx="2614">
                  <c:v>37.073211000000001</c:v>
                </c:pt>
                <c:pt idx="2615">
                  <c:v>37.076481000000001</c:v>
                </c:pt>
                <c:pt idx="2616">
                  <c:v>37.079855000000002</c:v>
                </c:pt>
                <c:pt idx="2617">
                  <c:v>37.084902999999997</c:v>
                </c:pt>
                <c:pt idx="2618">
                  <c:v>37.091104000000001</c:v>
                </c:pt>
                <c:pt idx="2619">
                  <c:v>37.097709000000002</c:v>
                </c:pt>
                <c:pt idx="2620">
                  <c:v>37.099195999999999</c:v>
                </c:pt>
                <c:pt idx="2621">
                  <c:v>37.201331000000003</c:v>
                </c:pt>
                <c:pt idx="2622">
                  <c:v>37.284869</c:v>
                </c:pt>
                <c:pt idx="2623">
                  <c:v>37.289442000000001</c:v>
                </c:pt>
                <c:pt idx="2624">
                  <c:v>37.289147</c:v>
                </c:pt>
                <c:pt idx="2625">
                  <c:v>37.243960000000001</c:v>
                </c:pt>
                <c:pt idx="2626">
                  <c:v>37.243868999999997</c:v>
                </c:pt>
                <c:pt idx="2627">
                  <c:v>37.244044000000002</c:v>
                </c:pt>
                <c:pt idx="2628">
                  <c:v>37.243772</c:v>
                </c:pt>
                <c:pt idx="2629">
                  <c:v>37.244118999999998</c:v>
                </c:pt>
                <c:pt idx="2630">
                  <c:v>37.244185000000002</c:v>
                </c:pt>
                <c:pt idx="2631">
                  <c:v>37.243668999999997</c:v>
                </c:pt>
                <c:pt idx="2632">
                  <c:v>37.244261999999999</c:v>
                </c:pt>
                <c:pt idx="2633">
                  <c:v>37.243589999999998</c:v>
                </c:pt>
                <c:pt idx="2634">
                  <c:v>37.244321999999997</c:v>
                </c:pt>
                <c:pt idx="2635">
                  <c:v>37.243537000000003</c:v>
                </c:pt>
                <c:pt idx="2636">
                  <c:v>37.244329</c:v>
                </c:pt>
                <c:pt idx="2637">
                  <c:v>37.243482</c:v>
                </c:pt>
                <c:pt idx="2638">
                  <c:v>37.243428000000002</c:v>
                </c:pt>
                <c:pt idx="2639">
                  <c:v>37.243372999999998</c:v>
                </c:pt>
                <c:pt idx="2640">
                  <c:v>37.243318000000002</c:v>
                </c:pt>
                <c:pt idx="2641">
                  <c:v>37.243262999999999</c:v>
                </c:pt>
                <c:pt idx="2642">
                  <c:v>37.243208000000003</c:v>
                </c:pt>
                <c:pt idx="2643">
                  <c:v>37.243153</c:v>
                </c:pt>
                <c:pt idx="2644">
                  <c:v>37.243099000000001</c:v>
                </c:pt>
                <c:pt idx="2645">
                  <c:v>37.243045000000002</c:v>
                </c:pt>
                <c:pt idx="2646">
                  <c:v>37.242992000000001</c:v>
                </c:pt>
                <c:pt idx="2647">
                  <c:v>37.242939999999997</c:v>
                </c:pt>
                <c:pt idx="2648">
                  <c:v>37.242890000000003</c:v>
                </c:pt>
                <c:pt idx="2649">
                  <c:v>37.242840000000001</c:v>
                </c:pt>
                <c:pt idx="2650">
                  <c:v>37.242790999999997</c:v>
                </c:pt>
                <c:pt idx="2651">
                  <c:v>37.242744000000002</c:v>
                </c:pt>
                <c:pt idx="2652">
                  <c:v>37.242699000000002</c:v>
                </c:pt>
                <c:pt idx="2653">
                  <c:v>37.242655999999997</c:v>
                </c:pt>
                <c:pt idx="2654">
                  <c:v>37.242623999999999</c:v>
                </c:pt>
                <c:pt idx="2655">
                  <c:v>37.242604</c:v>
                </c:pt>
                <c:pt idx="2656">
                  <c:v>37.242584000000001</c:v>
                </c:pt>
                <c:pt idx="2657">
                  <c:v>37.242564999999999</c:v>
                </c:pt>
                <c:pt idx="2658">
                  <c:v>37.242545999999997</c:v>
                </c:pt>
                <c:pt idx="2659">
                  <c:v>37.242528</c:v>
                </c:pt>
                <c:pt idx="2660">
                  <c:v>37.242511</c:v>
                </c:pt>
                <c:pt idx="2661">
                  <c:v>37.242494000000001</c:v>
                </c:pt>
                <c:pt idx="2662">
                  <c:v>37.242477999999998</c:v>
                </c:pt>
                <c:pt idx="2663">
                  <c:v>37.242462000000003</c:v>
                </c:pt>
                <c:pt idx="2664">
                  <c:v>37.242446999999999</c:v>
                </c:pt>
                <c:pt idx="2665">
                  <c:v>37.242432999999998</c:v>
                </c:pt>
                <c:pt idx="2666">
                  <c:v>37.242418999999998</c:v>
                </c:pt>
                <c:pt idx="2667">
                  <c:v>37.242406000000003</c:v>
                </c:pt>
                <c:pt idx="2668">
                  <c:v>37.242393999999997</c:v>
                </c:pt>
                <c:pt idx="2669">
                  <c:v>37.242382999999997</c:v>
                </c:pt>
                <c:pt idx="2670">
                  <c:v>37.242373000000001</c:v>
                </c:pt>
                <c:pt idx="2671">
                  <c:v>37.242362999999997</c:v>
                </c:pt>
                <c:pt idx="2672">
                  <c:v>37.242353999999999</c:v>
                </c:pt>
                <c:pt idx="2673">
                  <c:v>37.242345999999998</c:v>
                </c:pt>
                <c:pt idx="2674">
                  <c:v>37.242339000000001</c:v>
                </c:pt>
                <c:pt idx="2675">
                  <c:v>37.242331999999998</c:v>
                </c:pt>
                <c:pt idx="2676">
                  <c:v>37.242327000000003</c:v>
                </c:pt>
                <c:pt idx="2677">
                  <c:v>37.242322000000001</c:v>
                </c:pt>
                <c:pt idx="2678">
                  <c:v>37.242319000000002</c:v>
                </c:pt>
                <c:pt idx="2679">
                  <c:v>37.242316000000002</c:v>
                </c:pt>
                <c:pt idx="2680">
                  <c:v>37.242314</c:v>
                </c:pt>
                <c:pt idx="2681">
                  <c:v>37.242314</c:v>
                </c:pt>
                <c:pt idx="2682">
                  <c:v>37.242314</c:v>
                </c:pt>
                <c:pt idx="2683">
                  <c:v>37.242314999999998</c:v>
                </c:pt>
                <c:pt idx="2684">
                  <c:v>37.242317999999997</c:v>
                </c:pt>
                <c:pt idx="2685">
                  <c:v>37.242320999999997</c:v>
                </c:pt>
                <c:pt idx="2686">
                  <c:v>37.242325999999998</c:v>
                </c:pt>
                <c:pt idx="2687">
                  <c:v>37.242331</c:v>
                </c:pt>
                <c:pt idx="2688">
                  <c:v>37.242337999999997</c:v>
                </c:pt>
                <c:pt idx="2689">
                  <c:v>37.242345999999998</c:v>
                </c:pt>
                <c:pt idx="2690">
                  <c:v>37.242355000000003</c:v>
                </c:pt>
                <c:pt idx="2691">
                  <c:v>37.242364999999999</c:v>
                </c:pt>
                <c:pt idx="2692">
                  <c:v>37.242376</c:v>
                </c:pt>
                <c:pt idx="2693">
                  <c:v>37.242387999999998</c:v>
                </c:pt>
                <c:pt idx="2694">
                  <c:v>37.242401999999998</c:v>
                </c:pt>
                <c:pt idx="2695">
                  <c:v>37.242417000000003</c:v>
                </c:pt>
                <c:pt idx="2696">
                  <c:v>37.242432999999998</c:v>
                </c:pt>
                <c:pt idx="2697">
                  <c:v>37.242451000000003</c:v>
                </c:pt>
                <c:pt idx="2698">
                  <c:v>37.242469999999997</c:v>
                </c:pt>
                <c:pt idx="2699">
                  <c:v>37.242489999999997</c:v>
                </c:pt>
                <c:pt idx="2700">
                  <c:v>37.2425</c:v>
                </c:pt>
                <c:pt idx="2701">
                  <c:v>37.242502999999999</c:v>
                </c:pt>
                <c:pt idx="2702">
                  <c:v>37.242511999999998</c:v>
                </c:pt>
                <c:pt idx="2703">
                  <c:v>37.242522999999998</c:v>
                </c:pt>
                <c:pt idx="2704">
                  <c:v>37.242536999999999</c:v>
                </c:pt>
                <c:pt idx="2705">
                  <c:v>37.242553999999998</c:v>
                </c:pt>
                <c:pt idx="2706">
                  <c:v>37.242573999999998</c:v>
                </c:pt>
                <c:pt idx="2707">
                  <c:v>37.242597000000004</c:v>
                </c:pt>
                <c:pt idx="2708">
                  <c:v>37.242623000000002</c:v>
                </c:pt>
                <c:pt idx="2709">
                  <c:v>37.242651000000002</c:v>
                </c:pt>
                <c:pt idx="2710">
                  <c:v>37.242683</c:v>
                </c:pt>
                <c:pt idx="2711">
                  <c:v>37.242716999999999</c:v>
                </c:pt>
                <c:pt idx="2712">
                  <c:v>37.242753999999998</c:v>
                </c:pt>
                <c:pt idx="2713">
                  <c:v>37.242794000000004</c:v>
                </c:pt>
                <c:pt idx="2714">
                  <c:v>37.242837000000002</c:v>
                </c:pt>
                <c:pt idx="2715">
                  <c:v>37.242905999999998</c:v>
                </c:pt>
                <c:pt idx="2716">
                  <c:v>37.243008000000003</c:v>
                </c:pt>
                <c:pt idx="2717">
                  <c:v>37.243122</c:v>
                </c:pt>
                <c:pt idx="2718">
                  <c:v>37.243245999999999</c:v>
                </c:pt>
                <c:pt idx="2719">
                  <c:v>37.243380999999999</c:v>
                </c:pt>
                <c:pt idx="2720">
                  <c:v>37.243527</c:v>
                </c:pt>
                <c:pt idx="2721">
                  <c:v>37.243682999999997</c:v>
                </c:pt>
                <c:pt idx="2722">
                  <c:v>37.243850000000002</c:v>
                </c:pt>
                <c:pt idx="2723">
                  <c:v>37.244027000000003</c:v>
                </c:pt>
                <c:pt idx="2724">
                  <c:v>37.244214999999997</c:v>
                </c:pt>
                <c:pt idx="2725">
                  <c:v>37.244413000000002</c:v>
                </c:pt>
                <c:pt idx="2726">
                  <c:v>37.244621000000002</c:v>
                </c:pt>
                <c:pt idx="2727">
                  <c:v>37.244840000000003</c:v>
                </c:pt>
                <c:pt idx="2728">
                  <c:v>37.245068000000003</c:v>
                </c:pt>
                <c:pt idx="2729">
                  <c:v>37.245305999999999</c:v>
                </c:pt>
                <c:pt idx="2730">
                  <c:v>37.245553999999998</c:v>
                </c:pt>
                <c:pt idx="2731">
                  <c:v>37.245812000000001</c:v>
                </c:pt>
                <c:pt idx="2732">
                  <c:v>37.246079999999999</c:v>
                </c:pt>
                <c:pt idx="2733">
                  <c:v>37.246357000000003</c:v>
                </c:pt>
                <c:pt idx="2734">
                  <c:v>37.246642999999999</c:v>
                </c:pt>
                <c:pt idx="2735">
                  <c:v>37.246938999999998</c:v>
                </c:pt>
                <c:pt idx="2736">
                  <c:v>37.247399999999999</c:v>
                </c:pt>
                <c:pt idx="2737">
                  <c:v>37.248046000000002</c:v>
                </c:pt>
                <c:pt idx="2738">
                  <c:v>37.248728999999997</c:v>
                </c:pt>
                <c:pt idx="2739">
                  <c:v>37.249445999999999</c:v>
                </c:pt>
                <c:pt idx="2740">
                  <c:v>37.250197</c:v>
                </c:pt>
                <c:pt idx="2741">
                  <c:v>37.250982</c:v>
                </c:pt>
                <c:pt idx="2742">
                  <c:v>37.251800000000003</c:v>
                </c:pt>
                <c:pt idx="2743">
                  <c:v>37.252650000000003</c:v>
                </c:pt>
                <c:pt idx="2744">
                  <c:v>37.253531000000002</c:v>
                </c:pt>
                <c:pt idx="2745">
                  <c:v>37.254443000000002</c:v>
                </c:pt>
                <c:pt idx="2746">
                  <c:v>37.255384999999997</c:v>
                </c:pt>
                <c:pt idx="2747">
                  <c:v>37.256354999999999</c:v>
                </c:pt>
                <c:pt idx="2748">
                  <c:v>37.257353999999999</c:v>
                </c:pt>
                <c:pt idx="2749">
                  <c:v>37.258381</c:v>
                </c:pt>
                <c:pt idx="2750">
                  <c:v>37.259435000000003</c:v>
                </c:pt>
                <c:pt idx="2751">
                  <c:v>37.260514000000001</c:v>
                </c:pt>
                <c:pt idx="2752">
                  <c:v>37.261619000000003</c:v>
                </c:pt>
                <c:pt idx="2753">
                  <c:v>37.262748999999999</c:v>
                </c:pt>
                <c:pt idx="2754">
                  <c:v>37.263902000000002</c:v>
                </c:pt>
                <c:pt idx="2755">
                  <c:v>37.265079</c:v>
                </c:pt>
                <c:pt idx="2756">
                  <c:v>37.266278</c:v>
                </c:pt>
                <c:pt idx="2757">
                  <c:v>37.267499000000001</c:v>
                </c:pt>
                <c:pt idx="2758">
                  <c:v>37.268740999999999</c:v>
                </c:pt>
                <c:pt idx="2759">
                  <c:v>37.270003000000003</c:v>
                </c:pt>
                <c:pt idx="2760">
                  <c:v>37.271284000000001</c:v>
                </c:pt>
                <c:pt idx="2761">
                  <c:v>37.272584000000002</c:v>
                </c:pt>
                <c:pt idx="2762">
                  <c:v>37.273902</c:v>
                </c:pt>
                <c:pt idx="2763">
                  <c:v>37.275238000000002</c:v>
                </c:pt>
                <c:pt idx="2764">
                  <c:v>37.277270999999999</c:v>
                </c:pt>
                <c:pt idx="2765">
                  <c:v>37.280036000000003</c:v>
                </c:pt>
                <c:pt idx="2766">
                  <c:v>37.282857</c:v>
                </c:pt>
                <c:pt idx="2767">
                  <c:v>37.285727000000001</c:v>
                </c:pt>
                <c:pt idx="2768">
                  <c:v>37.288640999999998</c:v>
                </c:pt>
                <c:pt idx="2769">
                  <c:v>37.373294000000001</c:v>
                </c:pt>
                <c:pt idx="2770">
                  <c:v>37.372922000000003</c:v>
                </c:pt>
                <c:pt idx="2771">
                  <c:v>37.370083000000001</c:v>
                </c:pt>
                <c:pt idx="2772">
                  <c:v>37.291592999999999</c:v>
                </c:pt>
                <c:pt idx="2773">
                  <c:v>37.366309000000001</c:v>
                </c:pt>
                <c:pt idx="2774">
                  <c:v>37.294576999999997</c:v>
                </c:pt>
                <c:pt idx="2775">
                  <c:v>37.363098000000001</c:v>
                </c:pt>
                <c:pt idx="2776">
                  <c:v>37.297587</c:v>
                </c:pt>
                <c:pt idx="2777">
                  <c:v>37.359386999999998</c:v>
                </c:pt>
                <c:pt idx="2778">
                  <c:v>37.300617000000003</c:v>
                </c:pt>
                <c:pt idx="2779">
                  <c:v>37.355223000000002</c:v>
                </c:pt>
                <c:pt idx="2780">
                  <c:v>37.303660999999998</c:v>
                </c:pt>
                <c:pt idx="2781">
                  <c:v>37.350653999999999</c:v>
                </c:pt>
                <c:pt idx="2782">
                  <c:v>37.306713000000002</c:v>
                </c:pt>
                <c:pt idx="2783">
                  <c:v>37.309767000000001</c:v>
                </c:pt>
                <c:pt idx="2784">
                  <c:v>37.345725999999999</c:v>
                </c:pt>
                <c:pt idx="2785">
                  <c:v>37.312818</c:v>
                </c:pt>
                <c:pt idx="2786">
                  <c:v>37.340488000000001</c:v>
                </c:pt>
                <c:pt idx="2787">
                  <c:v>37.315860000000001</c:v>
                </c:pt>
                <c:pt idx="2788">
                  <c:v>37.336384000000002</c:v>
                </c:pt>
                <c:pt idx="2789">
                  <c:v>37.318885000000002</c:v>
                </c:pt>
                <c:pt idx="2790">
                  <c:v>37.333575000000003</c:v>
                </c:pt>
                <c:pt idx="2791">
                  <c:v>37.321890000000003</c:v>
                </c:pt>
                <c:pt idx="2792">
                  <c:v>37.330716000000002</c:v>
                </c:pt>
                <c:pt idx="2793">
                  <c:v>37.324866999999998</c:v>
                </c:pt>
                <c:pt idx="2794">
                  <c:v>37.327810999999997</c:v>
                </c:pt>
                <c:pt idx="2795">
                  <c:v>37.367806000000002</c:v>
                </c:pt>
                <c:pt idx="2796">
                  <c:v>37.216889999999999</c:v>
                </c:pt>
                <c:pt idx="2797">
                  <c:v>37.216279</c:v>
                </c:pt>
                <c:pt idx="2798">
                  <c:v>37.292498999999999</c:v>
                </c:pt>
                <c:pt idx="2799">
                  <c:v>37.304695000000002</c:v>
                </c:pt>
                <c:pt idx="2800">
                  <c:v>37.502256000000003</c:v>
                </c:pt>
                <c:pt idx="2801">
                  <c:v>37.553995999999998</c:v>
                </c:pt>
                <c:pt idx="2802">
                  <c:v>37.519503</c:v>
                </c:pt>
                <c:pt idx="2803">
                  <c:v>37.565207000000001</c:v>
                </c:pt>
                <c:pt idx="2804">
                  <c:v>37.603149000000002</c:v>
                </c:pt>
                <c:pt idx="2805">
                  <c:v>37.583316000000003</c:v>
                </c:pt>
                <c:pt idx="2806">
                  <c:v>37.620246000000002</c:v>
                </c:pt>
                <c:pt idx="2807">
                  <c:v>37.620246000000002</c:v>
                </c:pt>
                <c:pt idx="2808">
                  <c:v>37.607703000000001</c:v>
                </c:pt>
                <c:pt idx="2809">
                  <c:v>37.584178000000001</c:v>
                </c:pt>
                <c:pt idx="2810">
                  <c:v>37.538474000000001</c:v>
                </c:pt>
                <c:pt idx="2811">
                  <c:v>37.523814999999999</c:v>
                </c:pt>
                <c:pt idx="2812">
                  <c:v>37.465176</c:v>
                </c:pt>
                <c:pt idx="2813">
                  <c:v>37.465148999999997</c:v>
                </c:pt>
                <c:pt idx="2814">
                  <c:v>37.465015999999999</c:v>
                </c:pt>
                <c:pt idx="2815">
                  <c:v>37.464874000000002</c:v>
                </c:pt>
                <c:pt idx="2816">
                  <c:v>37.464742000000001</c:v>
                </c:pt>
                <c:pt idx="2817">
                  <c:v>37.464644999999997</c:v>
                </c:pt>
                <c:pt idx="2818">
                  <c:v>37.464539000000002</c:v>
                </c:pt>
                <c:pt idx="2819">
                  <c:v>37.464427000000001</c:v>
                </c:pt>
                <c:pt idx="2820">
                  <c:v>37.464309</c:v>
                </c:pt>
                <c:pt idx="2821">
                  <c:v>37.464185000000001</c:v>
                </c:pt>
                <c:pt idx="2822">
                  <c:v>37.464055999999999</c:v>
                </c:pt>
                <c:pt idx="2823">
                  <c:v>37.463923000000001</c:v>
                </c:pt>
                <c:pt idx="2824">
                  <c:v>37.463787000000004</c:v>
                </c:pt>
                <c:pt idx="2825">
                  <c:v>37.463647000000002</c:v>
                </c:pt>
                <c:pt idx="2826">
                  <c:v>37.463506000000002</c:v>
                </c:pt>
                <c:pt idx="2827">
                  <c:v>37.463363000000001</c:v>
                </c:pt>
                <c:pt idx="2828">
                  <c:v>37.46322</c:v>
                </c:pt>
                <c:pt idx="2829">
                  <c:v>37.463112000000002</c:v>
                </c:pt>
                <c:pt idx="2830">
                  <c:v>37.463039999999999</c:v>
                </c:pt>
                <c:pt idx="2831">
                  <c:v>37.462967999999996</c:v>
                </c:pt>
                <c:pt idx="2832">
                  <c:v>37.462896999999998</c:v>
                </c:pt>
                <c:pt idx="2833">
                  <c:v>37.462826</c:v>
                </c:pt>
                <c:pt idx="2834">
                  <c:v>37.462755000000001</c:v>
                </c:pt>
                <c:pt idx="2835">
                  <c:v>37.462685</c:v>
                </c:pt>
                <c:pt idx="2836">
                  <c:v>37.462615999999997</c:v>
                </c:pt>
                <c:pt idx="2837">
                  <c:v>37.462547000000001</c:v>
                </c:pt>
                <c:pt idx="2838">
                  <c:v>37.462479000000002</c:v>
                </c:pt>
                <c:pt idx="2839">
                  <c:v>37.462412</c:v>
                </c:pt>
                <c:pt idx="2840">
                  <c:v>37.462344999999999</c:v>
                </c:pt>
                <c:pt idx="2841">
                  <c:v>37.46228</c:v>
                </c:pt>
                <c:pt idx="2842">
                  <c:v>37.462215999999998</c:v>
                </c:pt>
                <c:pt idx="2843">
                  <c:v>37.462153000000001</c:v>
                </c:pt>
                <c:pt idx="2844">
                  <c:v>37.462091000000001</c:v>
                </c:pt>
                <c:pt idx="2845">
                  <c:v>37.462031000000003</c:v>
                </c:pt>
                <c:pt idx="2846">
                  <c:v>37.461972000000003</c:v>
                </c:pt>
                <c:pt idx="2847">
                  <c:v>37.461914</c:v>
                </c:pt>
                <c:pt idx="2848">
                  <c:v>37.461858999999997</c:v>
                </c:pt>
                <c:pt idx="2849">
                  <c:v>37.461804000000001</c:v>
                </c:pt>
                <c:pt idx="2850">
                  <c:v>37.461751999999997</c:v>
                </c:pt>
                <c:pt idx="2851">
                  <c:v>37.461702000000002</c:v>
                </c:pt>
                <c:pt idx="2852">
                  <c:v>37.461652999999998</c:v>
                </c:pt>
                <c:pt idx="2853">
                  <c:v>37.461606000000003</c:v>
                </c:pt>
                <c:pt idx="2854">
                  <c:v>37.461562000000001</c:v>
                </c:pt>
                <c:pt idx="2855">
                  <c:v>37.46152</c:v>
                </c:pt>
                <c:pt idx="2856">
                  <c:v>37.461480000000002</c:v>
                </c:pt>
                <c:pt idx="2857">
                  <c:v>37.461441999999998</c:v>
                </c:pt>
                <c:pt idx="2858">
                  <c:v>37.461407000000001</c:v>
                </c:pt>
                <c:pt idx="2859">
                  <c:v>37.461373999999999</c:v>
                </c:pt>
                <c:pt idx="2860">
                  <c:v>37.461343999999997</c:v>
                </c:pt>
                <c:pt idx="2861">
                  <c:v>37.461317000000001</c:v>
                </c:pt>
                <c:pt idx="2862">
                  <c:v>37.461292</c:v>
                </c:pt>
                <c:pt idx="2863">
                  <c:v>37.461275999999998</c:v>
                </c:pt>
                <c:pt idx="2864">
                  <c:v>37.461266000000002</c:v>
                </c:pt>
                <c:pt idx="2865">
                  <c:v>37.461255999999999</c:v>
                </c:pt>
                <c:pt idx="2866">
                  <c:v>37.461247999999998</c:v>
                </c:pt>
                <c:pt idx="2867">
                  <c:v>37.461239999999997</c:v>
                </c:pt>
                <c:pt idx="2868">
                  <c:v>37.461233</c:v>
                </c:pt>
                <c:pt idx="2869">
                  <c:v>37.461226000000003</c:v>
                </c:pt>
                <c:pt idx="2870">
                  <c:v>37.461221000000002</c:v>
                </c:pt>
                <c:pt idx="2871">
                  <c:v>37.461216</c:v>
                </c:pt>
                <c:pt idx="2872">
                  <c:v>37.461212000000003</c:v>
                </c:pt>
                <c:pt idx="2873">
                  <c:v>37.461208999999997</c:v>
                </c:pt>
                <c:pt idx="2874">
                  <c:v>37.461207000000002</c:v>
                </c:pt>
                <c:pt idx="2875">
                  <c:v>37.461205</c:v>
                </c:pt>
                <c:pt idx="2876">
                  <c:v>37.461205</c:v>
                </c:pt>
                <c:pt idx="2877">
                  <c:v>37.461205</c:v>
                </c:pt>
                <c:pt idx="2878">
                  <c:v>37.461205999999997</c:v>
                </c:pt>
                <c:pt idx="2879">
                  <c:v>37.461207999999999</c:v>
                </c:pt>
                <c:pt idx="2880">
                  <c:v>37.461210999999999</c:v>
                </c:pt>
                <c:pt idx="2881">
                  <c:v>37.461215000000003</c:v>
                </c:pt>
                <c:pt idx="2882">
                  <c:v>37.461219999999997</c:v>
                </c:pt>
                <c:pt idx="2883">
                  <c:v>37.461226000000003</c:v>
                </c:pt>
                <c:pt idx="2884">
                  <c:v>37.461232000000003</c:v>
                </c:pt>
                <c:pt idx="2885">
                  <c:v>37.461239999999997</c:v>
                </c:pt>
                <c:pt idx="2886">
                  <c:v>37.461249000000002</c:v>
                </c:pt>
                <c:pt idx="2887">
                  <c:v>37.461258000000001</c:v>
                </c:pt>
                <c:pt idx="2888">
                  <c:v>37.461269000000001</c:v>
                </c:pt>
                <c:pt idx="2889">
                  <c:v>37.461280000000002</c:v>
                </c:pt>
                <c:pt idx="2890">
                  <c:v>37.461292999999998</c:v>
                </c:pt>
                <c:pt idx="2891">
                  <c:v>37.461306</c:v>
                </c:pt>
                <c:pt idx="2892">
                  <c:v>37.461320999999998</c:v>
                </c:pt>
                <c:pt idx="2893">
                  <c:v>37.461337</c:v>
                </c:pt>
                <c:pt idx="2894">
                  <c:v>37.461353000000003</c:v>
                </c:pt>
                <c:pt idx="2895">
                  <c:v>37.461371</c:v>
                </c:pt>
                <c:pt idx="2896">
                  <c:v>37.461390000000002</c:v>
                </c:pt>
                <c:pt idx="2897">
                  <c:v>37.461410000000001</c:v>
                </c:pt>
                <c:pt idx="2898">
                  <c:v>37.461430999999997</c:v>
                </c:pt>
                <c:pt idx="2899">
                  <c:v>37.461452999999999</c:v>
                </c:pt>
                <c:pt idx="2900">
                  <c:v>37.461475999999998</c:v>
                </c:pt>
                <c:pt idx="2901">
                  <c:v>37.461500000000001</c:v>
                </c:pt>
                <c:pt idx="2902">
                  <c:v>37.461525000000002</c:v>
                </c:pt>
                <c:pt idx="2903">
                  <c:v>37.461551999999998</c:v>
                </c:pt>
                <c:pt idx="2904">
                  <c:v>37.461579999999998</c:v>
                </c:pt>
                <c:pt idx="2905">
                  <c:v>37.461607999999998</c:v>
                </c:pt>
                <c:pt idx="2906">
                  <c:v>37.461638000000001</c:v>
                </c:pt>
                <c:pt idx="2907">
                  <c:v>37.461669999999998</c:v>
                </c:pt>
                <c:pt idx="2908">
                  <c:v>37.461702000000002</c:v>
                </c:pt>
                <c:pt idx="2909">
                  <c:v>37.461736000000002</c:v>
                </c:pt>
                <c:pt idx="2910">
                  <c:v>37.461770000000001</c:v>
                </c:pt>
                <c:pt idx="2911">
                  <c:v>37.461807</c:v>
                </c:pt>
                <c:pt idx="2912">
                  <c:v>37.461843999999999</c:v>
                </c:pt>
                <c:pt idx="2913">
                  <c:v>37.461882000000003</c:v>
                </c:pt>
                <c:pt idx="2914">
                  <c:v>37.461922000000001</c:v>
                </c:pt>
                <c:pt idx="2915">
                  <c:v>37.461962999999997</c:v>
                </c:pt>
                <c:pt idx="2916">
                  <c:v>37.462004999999998</c:v>
                </c:pt>
                <c:pt idx="2917">
                  <c:v>37.462049</c:v>
                </c:pt>
                <c:pt idx="2918">
                  <c:v>37.462094</c:v>
                </c:pt>
                <c:pt idx="2919">
                  <c:v>37.462139999999998</c:v>
                </c:pt>
                <c:pt idx="2920">
                  <c:v>37.462187999999998</c:v>
                </c:pt>
                <c:pt idx="2921">
                  <c:v>37.462235999999997</c:v>
                </c:pt>
                <c:pt idx="2922">
                  <c:v>37.462287000000003</c:v>
                </c:pt>
                <c:pt idx="2923">
                  <c:v>37.462338000000003</c:v>
                </c:pt>
                <c:pt idx="2924">
                  <c:v>37.462390999999997</c:v>
                </c:pt>
                <c:pt idx="2925">
                  <c:v>37.462445000000002</c:v>
                </c:pt>
                <c:pt idx="2926">
                  <c:v>37.462501000000003</c:v>
                </c:pt>
                <c:pt idx="2927">
                  <c:v>37.462558000000001</c:v>
                </c:pt>
                <c:pt idx="2928">
                  <c:v>37.462615999999997</c:v>
                </c:pt>
                <c:pt idx="2929">
                  <c:v>37.462676000000002</c:v>
                </c:pt>
                <c:pt idx="2930">
                  <c:v>37.462738000000002</c:v>
                </c:pt>
                <c:pt idx="2931">
                  <c:v>37.462800000000001</c:v>
                </c:pt>
                <c:pt idx="2932">
                  <c:v>37.462864000000003</c:v>
                </c:pt>
                <c:pt idx="2933">
                  <c:v>37.46293</c:v>
                </c:pt>
                <c:pt idx="2934">
                  <c:v>37.462997000000001</c:v>
                </c:pt>
                <c:pt idx="2935">
                  <c:v>37.463065999999998</c:v>
                </c:pt>
                <c:pt idx="2936">
                  <c:v>37.463135999999999</c:v>
                </c:pt>
                <c:pt idx="2937">
                  <c:v>37.463206999999997</c:v>
                </c:pt>
                <c:pt idx="2938">
                  <c:v>37.463279999999997</c:v>
                </c:pt>
                <c:pt idx="2939">
                  <c:v>37.463355</c:v>
                </c:pt>
                <c:pt idx="2940">
                  <c:v>37.463431</c:v>
                </c:pt>
                <c:pt idx="2941">
                  <c:v>37.463507999999997</c:v>
                </c:pt>
                <c:pt idx="2942">
                  <c:v>37.463588000000001</c:v>
                </c:pt>
                <c:pt idx="2943">
                  <c:v>37.463667999999998</c:v>
                </c:pt>
                <c:pt idx="2944">
                  <c:v>37.463751000000002</c:v>
                </c:pt>
                <c:pt idx="2945">
                  <c:v>37.463833999999999</c:v>
                </c:pt>
                <c:pt idx="2946">
                  <c:v>37.463920000000002</c:v>
                </c:pt>
                <c:pt idx="2947">
                  <c:v>37.464007000000002</c:v>
                </c:pt>
                <c:pt idx="2948">
                  <c:v>37.464095999999998</c:v>
                </c:pt>
                <c:pt idx="2949">
                  <c:v>37.464185999999998</c:v>
                </c:pt>
                <c:pt idx="2950">
                  <c:v>37.464278</c:v>
                </c:pt>
                <c:pt idx="2951">
                  <c:v>37.464371</c:v>
                </c:pt>
                <c:pt idx="2952">
                  <c:v>37.464466999999999</c:v>
                </c:pt>
                <c:pt idx="2953">
                  <c:v>37.464564000000003</c:v>
                </c:pt>
                <c:pt idx="2954">
                  <c:v>37.464661999999997</c:v>
                </c:pt>
                <c:pt idx="2955">
                  <c:v>37.464762</c:v>
                </c:pt>
                <c:pt idx="2956">
                  <c:v>37.464863999999999</c:v>
                </c:pt>
                <c:pt idx="2957">
                  <c:v>37.465020000000003</c:v>
                </c:pt>
                <c:pt idx="2958">
                  <c:v>37.465235</c:v>
                </c:pt>
                <c:pt idx="2959">
                  <c:v>37.465456000000003</c:v>
                </c:pt>
                <c:pt idx="2960">
                  <c:v>37.465684000000003</c:v>
                </c:pt>
                <c:pt idx="2961">
                  <c:v>37.465919</c:v>
                </c:pt>
                <c:pt idx="2962">
                  <c:v>37.46604</c:v>
                </c:pt>
                <c:pt idx="2963">
                  <c:v>37.466164999999997</c:v>
                </c:pt>
                <c:pt idx="2964">
                  <c:v>37.466436999999999</c:v>
                </c:pt>
                <c:pt idx="2965">
                  <c:v>37.466901</c:v>
                </c:pt>
                <c:pt idx="2966">
                  <c:v>37.467621000000001</c:v>
                </c:pt>
                <c:pt idx="2967">
                  <c:v>37.468451000000002</c:v>
                </c:pt>
                <c:pt idx="2968">
                  <c:v>37.469389</c:v>
                </c:pt>
                <c:pt idx="2969">
                  <c:v>37.47043</c:v>
                </c:pt>
                <c:pt idx="2970">
                  <c:v>37.47157</c:v>
                </c:pt>
                <c:pt idx="2971">
                  <c:v>37.472805000000001</c:v>
                </c:pt>
                <c:pt idx="2972">
                  <c:v>37.474131</c:v>
                </c:pt>
                <c:pt idx="2973">
                  <c:v>37.475544999999997</c:v>
                </c:pt>
                <c:pt idx="2974">
                  <c:v>37.477041</c:v>
                </c:pt>
                <c:pt idx="2975">
                  <c:v>37.478616000000002</c:v>
                </c:pt>
                <c:pt idx="2976">
                  <c:v>37.480266</c:v>
                </c:pt>
                <c:pt idx="2977">
                  <c:v>37.481986999999997</c:v>
                </c:pt>
                <c:pt idx="2978">
                  <c:v>37.484693</c:v>
                </c:pt>
                <c:pt idx="2979">
                  <c:v>37.488512</c:v>
                </c:pt>
                <c:pt idx="2980">
                  <c:v>37.492542</c:v>
                </c:pt>
                <c:pt idx="2981">
                  <c:v>37.496749999999999</c:v>
                </c:pt>
                <c:pt idx="2982">
                  <c:v>37.501106</c:v>
                </c:pt>
                <c:pt idx="2983">
                  <c:v>37.505575999999998</c:v>
                </c:pt>
                <c:pt idx="2984">
                  <c:v>37.510128999999999</c:v>
                </c:pt>
                <c:pt idx="2985">
                  <c:v>37.514732000000002</c:v>
                </c:pt>
                <c:pt idx="2986">
                  <c:v>37.519353000000002</c:v>
                </c:pt>
                <c:pt idx="2987">
                  <c:v>37.523960000000002</c:v>
                </c:pt>
                <c:pt idx="2988">
                  <c:v>37.52852</c:v>
                </c:pt>
                <c:pt idx="2989">
                  <c:v>37.535203000000003</c:v>
                </c:pt>
                <c:pt idx="2990">
                  <c:v>37.543650999999997</c:v>
                </c:pt>
                <c:pt idx="2991">
                  <c:v>37.551333</c:v>
                </c:pt>
                <c:pt idx="2992">
                  <c:v>37.557991999999999</c:v>
                </c:pt>
                <c:pt idx="2993">
                  <c:v>37.563369999999999</c:v>
                </c:pt>
                <c:pt idx="2994">
                  <c:v>37.568471000000002</c:v>
                </c:pt>
                <c:pt idx="2995">
                  <c:v>37.569519999999997</c:v>
                </c:pt>
                <c:pt idx="2996">
                  <c:v>37.547961999999998</c:v>
                </c:pt>
                <c:pt idx="2997">
                  <c:v>37.353073999999999</c:v>
                </c:pt>
                <c:pt idx="2998">
                  <c:v>37.211651000000003</c:v>
                </c:pt>
                <c:pt idx="2999">
                  <c:v>37.116793999999999</c:v>
                </c:pt>
                <c:pt idx="3000">
                  <c:v>36.974508999999998</c:v>
                </c:pt>
                <c:pt idx="3001">
                  <c:v>36.808078999999999</c:v>
                </c:pt>
                <c:pt idx="3002">
                  <c:v>36.802905000000003</c:v>
                </c:pt>
                <c:pt idx="3003">
                  <c:v>36.802748999999999</c:v>
                </c:pt>
                <c:pt idx="3004">
                  <c:v>36.801564999999997</c:v>
                </c:pt>
                <c:pt idx="3005">
                  <c:v>36.799993000000001</c:v>
                </c:pt>
                <c:pt idx="3006">
                  <c:v>36.798659000000001</c:v>
                </c:pt>
                <c:pt idx="3007">
                  <c:v>36.79712</c:v>
                </c:pt>
                <c:pt idx="3008">
                  <c:v>36.795394999999999</c:v>
                </c:pt>
                <c:pt idx="3009">
                  <c:v>36.793506000000001</c:v>
                </c:pt>
                <c:pt idx="3010">
                  <c:v>36.791474000000001</c:v>
                </c:pt>
                <c:pt idx="3011">
                  <c:v>36.789867000000001</c:v>
                </c:pt>
                <c:pt idx="3012">
                  <c:v>36.788761999999998</c:v>
                </c:pt>
                <c:pt idx="3013">
                  <c:v>36.787632000000002</c:v>
                </c:pt>
                <c:pt idx="3014">
                  <c:v>36.786479999999997</c:v>
                </c:pt>
                <c:pt idx="3015">
                  <c:v>36.785310000000003</c:v>
                </c:pt>
                <c:pt idx="3016">
                  <c:v>36.784122000000004</c:v>
                </c:pt>
                <c:pt idx="3017">
                  <c:v>36.782919999999997</c:v>
                </c:pt>
                <c:pt idx="3018">
                  <c:v>36.781706999999997</c:v>
                </c:pt>
                <c:pt idx="3019">
                  <c:v>36.780484999999999</c:v>
                </c:pt>
                <c:pt idx="3020">
                  <c:v>36.779255999999997</c:v>
                </c:pt>
                <c:pt idx="3021">
                  <c:v>36.778022999999997</c:v>
                </c:pt>
                <c:pt idx="3022">
                  <c:v>36.776789000000001</c:v>
                </c:pt>
                <c:pt idx="3023">
                  <c:v>36.775556000000002</c:v>
                </c:pt>
                <c:pt idx="3024">
                  <c:v>36.774327</c:v>
                </c:pt>
                <c:pt idx="3025">
                  <c:v>36.773105000000001</c:v>
                </c:pt>
                <c:pt idx="3026">
                  <c:v>36.771890999999997</c:v>
                </c:pt>
                <c:pt idx="3027">
                  <c:v>36.770688999999997</c:v>
                </c:pt>
                <c:pt idx="3028">
                  <c:v>36.769500999999998</c:v>
                </c:pt>
                <c:pt idx="3029">
                  <c:v>36.768329999999999</c:v>
                </c:pt>
                <c:pt idx="3030">
                  <c:v>36.767176999999997</c:v>
                </c:pt>
                <c:pt idx="3031">
                  <c:v>36.766047</c:v>
                </c:pt>
                <c:pt idx="3032">
                  <c:v>36.765214999999998</c:v>
                </c:pt>
                <c:pt idx="3033">
                  <c:v>36.764668</c:v>
                </c:pt>
                <c:pt idx="3034">
                  <c:v>36.764128999999997</c:v>
                </c:pt>
                <c:pt idx="3035">
                  <c:v>36.763596</c:v>
                </c:pt>
                <c:pt idx="3036">
                  <c:v>36.763070999999997</c:v>
                </c:pt>
                <c:pt idx="3037">
                  <c:v>36.762554000000002</c:v>
                </c:pt>
                <c:pt idx="3038">
                  <c:v>36.762045000000001</c:v>
                </c:pt>
                <c:pt idx="3039">
                  <c:v>36.761544999999998</c:v>
                </c:pt>
                <c:pt idx="3040">
                  <c:v>36.761052999999997</c:v>
                </c:pt>
                <c:pt idx="3041">
                  <c:v>36.760570999999999</c:v>
                </c:pt>
                <c:pt idx="3042">
                  <c:v>36.760097999999999</c:v>
                </c:pt>
                <c:pt idx="3043">
                  <c:v>36.759635000000003</c:v>
                </c:pt>
                <c:pt idx="3044">
                  <c:v>36.759182000000003</c:v>
                </c:pt>
                <c:pt idx="3045">
                  <c:v>36.758738999999998</c:v>
                </c:pt>
                <c:pt idx="3046">
                  <c:v>36.758307000000002</c:v>
                </c:pt>
                <c:pt idx="3047">
                  <c:v>36.757885999999999</c:v>
                </c:pt>
                <c:pt idx="3048">
                  <c:v>36.757475999999997</c:v>
                </c:pt>
                <c:pt idx="3049">
                  <c:v>36.757078</c:v>
                </c:pt>
                <c:pt idx="3050">
                  <c:v>36.756692999999999</c:v>
                </c:pt>
                <c:pt idx="3051">
                  <c:v>36.756318999999998</c:v>
                </c:pt>
                <c:pt idx="3052">
                  <c:v>36.755958</c:v>
                </c:pt>
                <c:pt idx="3053">
                  <c:v>36.755609999999997</c:v>
                </c:pt>
                <c:pt idx="3054">
                  <c:v>36.755276000000002</c:v>
                </c:pt>
                <c:pt idx="3055">
                  <c:v>36.754955000000002</c:v>
                </c:pt>
                <c:pt idx="3056">
                  <c:v>36.754648000000003</c:v>
                </c:pt>
                <c:pt idx="3057">
                  <c:v>36.754354999999997</c:v>
                </c:pt>
                <c:pt idx="3058">
                  <c:v>36.754077000000002</c:v>
                </c:pt>
                <c:pt idx="3059">
                  <c:v>36.753813999999998</c:v>
                </c:pt>
                <c:pt idx="3060">
                  <c:v>36.753625999999997</c:v>
                </c:pt>
                <c:pt idx="3061">
                  <c:v>36.753506000000002</c:v>
                </c:pt>
                <c:pt idx="3062">
                  <c:v>36.753390000000003</c:v>
                </c:pt>
                <c:pt idx="3063">
                  <c:v>36.753278000000002</c:v>
                </c:pt>
                <c:pt idx="3064">
                  <c:v>36.753169</c:v>
                </c:pt>
                <c:pt idx="3065">
                  <c:v>36.753064999999999</c:v>
                </c:pt>
                <c:pt idx="3066">
                  <c:v>36.752965000000003</c:v>
                </c:pt>
                <c:pt idx="3067">
                  <c:v>36.752868999999997</c:v>
                </c:pt>
                <c:pt idx="3068">
                  <c:v>36.752777000000002</c:v>
                </c:pt>
                <c:pt idx="3069">
                  <c:v>36.752688999999997</c:v>
                </c:pt>
                <c:pt idx="3070">
                  <c:v>36.752605000000003</c:v>
                </c:pt>
                <c:pt idx="3071">
                  <c:v>36.752526000000003</c:v>
                </c:pt>
                <c:pt idx="3072">
                  <c:v>36.752451000000001</c:v>
                </c:pt>
                <c:pt idx="3073">
                  <c:v>36.752380000000002</c:v>
                </c:pt>
                <c:pt idx="3074">
                  <c:v>36.752313999999998</c:v>
                </c:pt>
                <c:pt idx="3075">
                  <c:v>36.752251999999999</c:v>
                </c:pt>
                <c:pt idx="3076">
                  <c:v>36.752195</c:v>
                </c:pt>
                <c:pt idx="3077">
                  <c:v>36.752141999999999</c:v>
                </c:pt>
                <c:pt idx="3078">
                  <c:v>36.752094</c:v>
                </c:pt>
                <c:pt idx="3079">
                  <c:v>36.752049999999997</c:v>
                </c:pt>
                <c:pt idx="3080">
                  <c:v>36.752011000000003</c:v>
                </c:pt>
                <c:pt idx="3081">
                  <c:v>36.751976999999997</c:v>
                </c:pt>
                <c:pt idx="3082">
                  <c:v>36.751953999999998</c:v>
                </c:pt>
                <c:pt idx="3083">
                  <c:v>36.751939999999998</c:v>
                </c:pt>
                <c:pt idx="3084">
                  <c:v>36.751927999999999</c:v>
                </c:pt>
                <c:pt idx="3085">
                  <c:v>36.751916000000001</c:v>
                </c:pt>
                <c:pt idx="3086">
                  <c:v>36.751905999999998</c:v>
                </c:pt>
                <c:pt idx="3087">
                  <c:v>36.751897</c:v>
                </c:pt>
                <c:pt idx="3088">
                  <c:v>36.751890000000003</c:v>
                </c:pt>
                <c:pt idx="3089">
                  <c:v>36.751882999999999</c:v>
                </c:pt>
                <c:pt idx="3090">
                  <c:v>36.751877999999998</c:v>
                </c:pt>
                <c:pt idx="3091">
                  <c:v>36.751874000000001</c:v>
                </c:pt>
                <c:pt idx="3092">
                  <c:v>36.751871000000001</c:v>
                </c:pt>
                <c:pt idx="3093">
                  <c:v>36.751869999999997</c:v>
                </c:pt>
                <c:pt idx="3094">
                  <c:v>36.751868999999999</c:v>
                </c:pt>
                <c:pt idx="3095">
                  <c:v>36.751869999999997</c:v>
                </c:pt>
                <c:pt idx="3096">
                  <c:v>36.751873000000003</c:v>
                </c:pt>
                <c:pt idx="3097">
                  <c:v>36.751876000000003</c:v>
                </c:pt>
                <c:pt idx="3098">
                  <c:v>36.751880999999997</c:v>
                </c:pt>
                <c:pt idx="3099">
                  <c:v>36.751887000000004</c:v>
                </c:pt>
                <c:pt idx="3100">
                  <c:v>36.751894</c:v>
                </c:pt>
                <c:pt idx="3101">
                  <c:v>36.751902000000001</c:v>
                </c:pt>
                <c:pt idx="3102">
                  <c:v>36.751911999999997</c:v>
                </c:pt>
                <c:pt idx="3103">
                  <c:v>36.751922999999998</c:v>
                </c:pt>
                <c:pt idx="3104">
                  <c:v>36.751936000000001</c:v>
                </c:pt>
                <c:pt idx="3105">
                  <c:v>36.751949000000003</c:v>
                </c:pt>
                <c:pt idx="3106">
                  <c:v>36.751964000000001</c:v>
                </c:pt>
                <c:pt idx="3107">
                  <c:v>36.751981000000001</c:v>
                </c:pt>
                <c:pt idx="3108">
                  <c:v>36.752006999999999</c:v>
                </c:pt>
                <c:pt idx="3109">
                  <c:v>36.752026999999998</c:v>
                </c:pt>
                <c:pt idx="3110">
                  <c:v>36.752048000000002</c:v>
                </c:pt>
                <c:pt idx="3111">
                  <c:v>36.752093000000002</c:v>
                </c:pt>
                <c:pt idx="3112">
                  <c:v>36.752141999999999</c:v>
                </c:pt>
                <c:pt idx="3113">
                  <c:v>36.752195999999998</c:v>
                </c:pt>
                <c:pt idx="3114">
                  <c:v>36.752254999999998</c:v>
                </c:pt>
                <c:pt idx="3115">
                  <c:v>36.752316999999998</c:v>
                </c:pt>
                <c:pt idx="3116">
                  <c:v>36.752384999999997</c:v>
                </c:pt>
                <c:pt idx="3117">
                  <c:v>36.752456000000002</c:v>
                </c:pt>
                <c:pt idx="3118">
                  <c:v>36.752532000000002</c:v>
                </c:pt>
                <c:pt idx="3119">
                  <c:v>36.752611999999999</c:v>
                </c:pt>
                <c:pt idx="3120">
                  <c:v>36.752696999999998</c:v>
                </c:pt>
                <c:pt idx="3121">
                  <c:v>36.752785000000003</c:v>
                </c:pt>
                <c:pt idx="3122">
                  <c:v>36.752878000000003</c:v>
                </c:pt>
                <c:pt idx="3123">
                  <c:v>36.752974999999999</c:v>
                </c:pt>
                <c:pt idx="3124">
                  <c:v>36.753075000000003</c:v>
                </c:pt>
                <c:pt idx="3125">
                  <c:v>36.75318</c:v>
                </c:pt>
                <c:pt idx="3126">
                  <c:v>36.753289000000002</c:v>
                </c:pt>
                <c:pt idx="3127">
                  <c:v>36.753402000000001</c:v>
                </c:pt>
                <c:pt idx="3128">
                  <c:v>36.753579000000002</c:v>
                </c:pt>
                <c:pt idx="3129">
                  <c:v>36.753827999999999</c:v>
                </c:pt>
                <c:pt idx="3130">
                  <c:v>36.754092</c:v>
                </c:pt>
                <c:pt idx="3131">
                  <c:v>36.754371999999996</c:v>
                </c:pt>
                <c:pt idx="3132">
                  <c:v>36.754666</c:v>
                </c:pt>
                <c:pt idx="3133">
                  <c:v>36.754973999999997</c:v>
                </c:pt>
                <c:pt idx="3134">
                  <c:v>36.755296000000001</c:v>
                </c:pt>
                <c:pt idx="3135">
                  <c:v>36.755631999999999</c:v>
                </c:pt>
                <c:pt idx="3136">
                  <c:v>36.755980999999998</c:v>
                </c:pt>
                <c:pt idx="3137">
                  <c:v>36.756343999999999</c:v>
                </c:pt>
                <c:pt idx="3138">
                  <c:v>36.756718999999997</c:v>
                </c:pt>
                <c:pt idx="3139">
                  <c:v>36.757106999999998</c:v>
                </c:pt>
                <c:pt idx="3140">
                  <c:v>36.757506999999997</c:v>
                </c:pt>
                <c:pt idx="3141">
                  <c:v>36.757919999999999</c:v>
                </c:pt>
                <c:pt idx="3142">
                  <c:v>36.758343000000004</c:v>
                </c:pt>
                <c:pt idx="3143">
                  <c:v>36.758778999999997</c:v>
                </c:pt>
                <c:pt idx="3144">
                  <c:v>36.759225000000001</c:v>
                </c:pt>
                <c:pt idx="3145">
                  <c:v>36.759681999999998</c:v>
                </c:pt>
                <c:pt idx="3146">
                  <c:v>36.760148999999998</c:v>
                </c:pt>
                <c:pt idx="3147">
                  <c:v>36.760626999999999</c:v>
                </c:pt>
                <c:pt idx="3148">
                  <c:v>36.761113999999999</c:v>
                </c:pt>
                <c:pt idx="3149">
                  <c:v>36.761611000000002</c:v>
                </c:pt>
                <c:pt idx="3150">
                  <c:v>36.762118000000001</c:v>
                </c:pt>
                <c:pt idx="3151">
                  <c:v>36.762633000000001</c:v>
                </c:pt>
                <c:pt idx="3152">
                  <c:v>36.763157</c:v>
                </c:pt>
                <c:pt idx="3153">
                  <c:v>36.763689999999997</c:v>
                </c:pt>
                <c:pt idx="3154">
                  <c:v>36.764229999999998</c:v>
                </c:pt>
                <c:pt idx="3155">
                  <c:v>36.764778</c:v>
                </c:pt>
                <c:pt idx="3156">
                  <c:v>36.765334000000003</c:v>
                </c:pt>
                <c:pt idx="3157">
                  <c:v>36.766182000000001</c:v>
                </c:pt>
                <c:pt idx="3158">
                  <c:v>36.767335000000003</c:v>
                </c:pt>
                <c:pt idx="3159">
                  <c:v>36.768512999999999</c:v>
                </c:pt>
                <c:pt idx="3160">
                  <c:v>36.769713000000003</c:v>
                </c:pt>
                <c:pt idx="3161">
                  <c:v>36.770932999999999</c:v>
                </c:pt>
                <c:pt idx="3162">
                  <c:v>36.772171</c:v>
                </c:pt>
                <c:pt idx="3163">
                  <c:v>36.773423999999999</c:v>
                </c:pt>
                <c:pt idx="3164">
                  <c:v>36.77469</c:v>
                </c:pt>
                <c:pt idx="3165">
                  <c:v>36.775965999999997</c:v>
                </c:pt>
                <c:pt idx="3166">
                  <c:v>36.777251</c:v>
                </c:pt>
                <c:pt idx="3167">
                  <c:v>36.778540999999997</c:v>
                </c:pt>
                <c:pt idx="3168">
                  <c:v>36.779834999999999</c:v>
                </c:pt>
                <c:pt idx="3169">
                  <c:v>36.781129999999997</c:v>
                </c:pt>
                <c:pt idx="3170">
                  <c:v>36.782423000000001</c:v>
                </c:pt>
                <c:pt idx="3171">
                  <c:v>36.783712999999999</c:v>
                </c:pt>
                <c:pt idx="3172">
                  <c:v>36.784996999999997</c:v>
                </c:pt>
                <c:pt idx="3173">
                  <c:v>36.786271999999997</c:v>
                </c:pt>
                <c:pt idx="3174">
                  <c:v>36.787536000000003</c:v>
                </c:pt>
                <c:pt idx="3175">
                  <c:v>36.788786999999999</c:v>
                </c:pt>
                <c:pt idx="3176">
                  <c:v>36.790022999999998</c:v>
                </c:pt>
                <c:pt idx="3177">
                  <c:v>36.791240999999999</c:v>
                </c:pt>
                <c:pt idx="3178">
                  <c:v>36.793028</c:v>
                </c:pt>
                <c:pt idx="3179">
                  <c:v>36.795327</c:v>
                </c:pt>
                <c:pt idx="3180">
                  <c:v>36.797511999999998</c:v>
                </c:pt>
                <c:pt idx="3181">
                  <c:v>36.799562999999999</c:v>
                </c:pt>
                <c:pt idx="3182">
                  <c:v>36.801462000000001</c:v>
                </c:pt>
                <c:pt idx="3183">
                  <c:v>36.803190000000001</c:v>
                </c:pt>
                <c:pt idx="3184">
                  <c:v>36.804727999999997</c:v>
                </c:pt>
                <c:pt idx="3185">
                  <c:v>36.806057000000003</c:v>
                </c:pt>
                <c:pt idx="3186">
                  <c:v>36.807616000000003</c:v>
                </c:pt>
                <c:pt idx="3187">
                  <c:v>36.808787000000002</c:v>
                </c:pt>
                <c:pt idx="3188">
                  <c:v>36.808940999999997</c:v>
                </c:pt>
                <c:pt idx="3189">
                  <c:v>37.009003</c:v>
                </c:pt>
                <c:pt idx="3190">
                  <c:v>36.979683000000001</c:v>
                </c:pt>
                <c:pt idx="3191">
                  <c:v>36.637335999999998</c:v>
                </c:pt>
                <c:pt idx="3192">
                  <c:v>36.583008999999997</c:v>
                </c:pt>
                <c:pt idx="3193">
                  <c:v>36.585597</c:v>
                </c:pt>
                <c:pt idx="3194">
                  <c:v>36.637337000000002</c:v>
                </c:pt>
                <c:pt idx="3195">
                  <c:v>36.695113999999997</c:v>
                </c:pt>
                <c:pt idx="3196">
                  <c:v>36.695112000000002</c:v>
                </c:pt>
                <c:pt idx="3197">
                  <c:v>36.695101999999999</c:v>
                </c:pt>
                <c:pt idx="3198">
                  <c:v>36.695093999999997</c:v>
                </c:pt>
                <c:pt idx="3199">
                  <c:v>36.695087999999998</c:v>
                </c:pt>
                <c:pt idx="3200">
                  <c:v>36.695084999999999</c:v>
                </c:pt>
                <c:pt idx="3201">
                  <c:v>36.695081999999999</c:v>
                </c:pt>
                <c:pt idx="3202">
                  <c:v>36.695079999999997</c:v>
                </c:pt>
                <c:pt idx="3203">
                  <c:v>36.695079</c:v>
                </c:pt>
                <c:pt idx="3204">
                  <c:v>36.695079999999997</c:v>
                </c:pt>
                <c:pt idx="3205">
                  <c:v>36.695081000000002</c:v>
                </c:pt>
                <c:pt idx="3206">
                  <c:v>36.695084000000001</c:v>
                </c:pt>
                <c:pt idx="3207">
                  <c:v>36.695089000000003</c:v>
                </c:pt>
                <c:pt idx="3208">
                  <c:v>36.695096999999997</c:v>
                </c:pt>
                <c:pt idx="3209">
                  <c:v>36.695106000000003</c:v>
                </c:pt>
                <c:pt idx="3210">
                  <c:v>36.695117000000003</c:v>
                </c:pt>
                <c:pt idx="3211">
                  <c:v>36.695132000000001</c:v>
                </c:pt>
                <c:pt idx="3212">
                  <c:v>36.695149000000001</c:v>
                </c:pt>
                <c:pt idx="3213">
                  <c:v>36.695168000000002</c:v>
                </c:pt>
                <c:pt idx="3214">
                  <c:v>36.695191999999999</c:v>
                </c:pt>
                <c:pt idx="3215">
                  <c:v>36.695211</c:v>
                </c:pt>
                <c:pt idx="3216">
                  <c:v>36.695225000000001</c:v>
                </c:pt>
                <c:pt idx="3217">
                  <c:v>36.695239999999998</c:v>
                </c:pt>
                <c:pt idx="3218">
                  <c:v>36.695256000000001</c:v>
                </c:pt>
                <c:pt idx="3219">
                  <c:v>36.695273</c:v>
                </c:pt>
                <c:pt idx="3220">
                  <c:v>36.695290999999997</c:v>
                </c:pt>
                <c:pt idx="3221">
                  <c:v>36.695309999999999</c:v>
                </c:pt>
                <c:pt idx="3222">
                  <c:v>36.695329999999998</c:v>
                </c:pt>
                <c:pt idx="3223">
                  <c:v>36.695351000000002</c:v>
                </c:pt>
                <c:pt idx="3224">
                  <c:v>36.695372999999996</c:v>
                </c:pt>
                <c:pt idx="3225">
                  <c:v>36.695396000000002</c:v>
                </c:pt>
                <c:pt idx="3226">
                  <c:v>36.695419999999999</c:v>
                </c:pt>
                <c:pt idx="3227">
                  <c:v>36.695445999999997</c:v>
                </c:pt>
                <c:pt idx="3228">
                  <c:v>36.695473</c:v>
                </c:pt>
                <c:pt idx="3229">
                  <c:v>36.695500000000003</c:v>
                </c:pt>
                <c:pt idx="3230">
                  <c:v>36.695529000000001</c:v>
                </c:pt>
                <c:pt idx="3231">
                  <c:v>36.69556</c:v>
                </c:pt>
                <c:pt idx="3232">
                  <c:v>36.695591</c:v>
                </c:pt>
                <c:pt idx="3233">
                  <c:v>36.695624000000002</c:v>
                </c:pt>
                <c:pt idx="3234">
                  <c:v>36.695658000000002</c:v>
                </c:pt>
                <c:pt idx="3235">
                  <c:v>36.695694000000003</c:v>
                </c:pt>
                <c:pt idx="3236">
                  <c:v>36.695731000000002</c:v>
                </c:pt>
                <c:pt idx="3237">
                  <c:v>36.695768999999999</c:v>
                </c:pt>
                <c:pt idx="3238">
                  <c:v>36.695808999999997</c:v>
                </c:pt>
                <c:pt idx="3239">
                  <c:v>36.69585</c:v>
                </c:pt>
                <c:pt idx="3240">
                  <c:v>36.695892999999998</c:v>
                </c:pt>
                <c:pt idx="3241">
                  <c:v>36.695937000000001</c:v>
                </c:pt>
                <c:pt idx="3242">
                  <c:v>36.695982999999998</c:v>
                </c:pt>
                <c:pt idx="3243">
                  <c:v>36.69603</c:v>
                </c:pt>
                <c:pt idx="3244">
                  <c:v>36.696078999999997</c:v>
                </c:pt>
                <c:pt idx="3245">
                  <c:v>36.696128999999999</c:v>
                </c:pt>
                <c:pt idx="3246">
                  <c:v>36.696181000000003</c:v>
                </c:pt>
                <c:pt idx="3247">
                  <c:v>36.696235000000001</c:v>
                </c:pt>
                <c:pt idx="3248">
                  <c:v>36.696289999999998</c:v>
                </c:pt>
                <c:pt idx="3249">
                  <c:v>36.696347000000003</c:v>
                </c:pt>
                <c:pt idx="3250">
                  <c:v>36.696406000000003</c:v>
                </c:pt>
                <c:pt idx="3251">
                  <c:v>36.696466999999998</c:v>
                </c:pt>
                <c:pt idx="3252">
                  <c:v>36.696528999999998</c:v>
                </c:pt>
                <c:pt idx="3253">
                  <c:v>36.696593</c:v>
                </c:pt>
                <c:pt idx="3254">
                  <c:v>36.696658999999997</c:v>
                </c:pt>
                <c:pt idx="3255">
                  <c:v>36.696727000000003</c:v>
                </c:pt>
                <c:pt idx="3256">
                  <c:v>36.696795999999999</c:v>
                </c:pt>
                <c:pt idx="3257">
                  <c:v>36.696868000000002</c:v>
                </c:pt>
                <c:pt idx="3258">
                  <c:v>36.696941000000002</c:v>
                </c:pt>
                <c:pt idx="3259">
                  <c:v>36.697017000000002</c:v>
                </c:pt>
                <c:pt idx="3260">
                  <c:v>36.697094</c:v>
                </c:pt>
                <c:pt idx="3261">
                  <c:v>36.697172999999999</c:v>
                </c:pt>
                <c:pt idx="3262">
                  <c:v>36.697254000000001</c:v>
                </c:pt>
                <c:pt idx="3263">
                  <c:v>36.697338000000002</c:v>
                </c:pt>
                <c:pt idx="3264">
                  <c:v>36.697423000000001</c:v>
                </c:pt>
                <c:pt idx="3265">
                  <c:v>36.697510999999999</c:v>
                </c:pt>
                <c:pt idx="3266">
                  <c:v>36.697600000000001</c:v>
                </c:pt>
                <c:pt idx="3267">
                  <c:v>36.697692000000004</c:v>
                </c:pt>
                <c:pt idx="3268">
                  <c:v>36.697786000000001</c:v>
                </c:pt>
                <c:pt idx="3269">
                  <c:v>36.697882</c:v>
                </c:pt>
                <c:pt idx="3270">
                  <c:v>36.697980999999999</c:v>
                </c:pt>
                <c:pt idx="3271">
                  <c:v>36.698081000000002</c:v>
                </c:pt>
                <c:pt idx="3272">
                  <c:v>36.698183999999998</c:v>
                </c:pt>
                <c:pt idx="3273">
                  <c:v>36.698289000000003</c:v>
                </c:pt>
                <c:pt idx="3274">
                  <c:v>36.698397</c:v>
                </c:pt>
                <c:pt idx="3275">
                  <c:v>36.698506999999999</c:v>
                </c:pt>
                <c:pt idx="3276">
                  <c:v>36.698619000000001</c:v>
                </c:pt>
                <c:pt idx="3277">
                  <c:v>36.698732999999997</c:v>
                </c:pt>
                <c:pt idx="3278">
                  <c:v>36.69885</c:v>
                </c:pt>
                <c:pt idx="3279">
                  <c:v>36.698970000000003</c:v>
                </c:pt>
                <c:pt idx="3280">
                  <c:v>36.699091000000003</c:v>
                </c:pt>
                <c:pt idx="3281">
                  <c:v>36.699216</c:v>
                </c:pt>
                <c:pt idx="3282">
                  <c:v>36.699342999999999</c:v>
                </c:pt>
                <c:pt idx="3283">
                  <c:v>36.699472</c:v>
                </c:pt>
                <c:pt idx="3284">
                  <c:v>36.699604000000001</c:v>
                </c:pt>
                <c:pt idx="3285">
                  <c:v>36.699739000000001</c:v>
                </c:pt>
                <c:pt idx="3286">
                  <c:v>36.699876000000003</c:v>
                </c:pt>
                <c:pt idx="3287">
                  <c:v>36.700015</c:v>
                </c:pt>
                <c:pt idx="3288">
                  <c:v>36.700158000000002</c:v>
                </c:pt>
                <c:pt idx="3289">
                  <c:v>36.700302999999998</c:v>
                </c:pt>
                <c:pt idx="3290">
                  <c:v>36.700451000000001</c:v>
                </c:pt>
                <c:pt idx="3291">
                  <c:v>36.700600999999999</c:v>
                </c:pt>
                <c:pt idx="3292">
                  <c:v>36.700755000000001</c:v>
                </c:pt>
                <c:pt idx="3293">
                  <c:v>36.700910999999998</c:v>
                </c:pt>
                <c:pt idx="3294">
                  <c:v>36.701070000000001</c:v>
                </c:pt>
                <c:pt idx="3295">
                  <c:v>36.701149999999998</c:v>
                </c:pt>
                <c:pt idx="3296">
                  <c:v>36.701233000000002</c:v>
                </c:pt>
                <c:pt idx="3297">
                  <c:v>36.701408000000001</c:v>
                </c:pt>
                <c:pt idx="3298">
                  <c:v>36.701596000000002</c:v>
                </c:pt>
                <c:pt idx="3299">
                  <c:v>36.701797999999997</c:v>
                </c:pt>
                <c:pt idx="3300">
                  <c:v>36.702012000000003</c:v>
                </c:pt>
                <c:pt idx="3301">
                  <c:v>36.702238000000001</c:v>
                </c:pt>
                <c:pt idx="3302">
                  <c:v>36.702477000000002</c:v>
                </c:pt>
                <c:pt idx="3303">
                  <c:v>36.702728</c:v>
                </c:pt>
                <c:pt idx="3304">
                  <c:v>36.702990999999997</c:v>
                </c:pt>
                <c:pt idx="3305">
                  <c:v>36.703265999999999</c:v>
                </c:pt>
                <c:pt idx="3306">
                  <c:v>36.703552000000002</c:v>
                </c:pt>
                <c:pt idx="3307">
                  <c:v>36.703848999999998</c:v>
                </c:pt>
                <c:pt idx="3308">
                  <c:v>36.704157000000002</c:v>
                </c:pt>
                <c:pt idx="3309">
                  <c:v>36.704475000000002</c:v>
                </c:pt>
                <c:pt idx="3310">
                  <c:v>36.704804000000003</c:v>
                </c:pt>
                <c:pt idx="3311">
                  <c:v>36.705143</c:v>
                </c:pt>
                <c:pt idx="3312">
                  <c:v>36.705492999999997</c:v>
                </c:pt>
                <c:pt idx="3313">
                  <c:v>36.705852</c:v>
                </c:pt>
                <c:pt idx="3314">
                  <c:v>36.706408000000003</c:v>
                </c:pt>
                <c:pt idx="3315">
                  <c:v>36.707182000000003</c:v>
                </c:pt>
                <c:pt idx="3316">
                  <c:v>36.707990000000002</c:v>
                </c:pt>
                <c:pt idx="3317">
                  <c:v>36.708832000000001</c:v>
                </c:pt>
                <c:pt idx="3318">
                  <c:v>36.709704000000002</c:v>
                </c:pt>
                <c:pt idx="3319">
                  <c:v>36.710605999999999</c:v>
                </c:pt>
                <c:pt idx="3320">
                  <c:v>36.711536000000002</c:v>
                </c:pt>
                <c:pt idx="3321">
                  <c:v>36.712491</c:v>
                </c:pt>
                <c:pt idx="3322">
                  <c:v>36.713469000000003</c:v>
                </c:pt>
                <c:pt idx="3323">
                  <c:v>36.714469999999999</c:v>
                </c:pt>
                <c:pt idx="3324">
                  <c:v>36.715490000000003</c:v>
                </c:pt>
                <c:pt idx="3325">
                  <c:v>36.716529000000001</c:v>
                </c:pt>
                <c:pt idx="3326">
                  <c:v>36.717582999999998</c:v>
                </c:pt>
                <c:pt idx="3327">
                  <c:v>36.718653000000003</c:v>
                </c:pt>
                <c:pt idx="3328">
                  <c:v>36.719735</c:v>
                </c:pt>
                <c:pt idx="3329">
                  <c:v>36.720827</c:v>
                </c:pt>
                <c:pt idx="3330">
                  <c:v>36.721929000000003</c:v>
                </c:pt>
                <c:pt idx="3331">
                  <c:v>36.723036999999998</c:v>
                </c:pt>
                <c:pt idx="3332">
                  <c:v>36.724150999999999</c:v>
                </c:pt>
                <c:pt idx="3333">
                  <c:v>36.725268</c:v>
                </c:pt>
                <c:pt idx="3334">
                  <c:v>36.726385999999998</c:v>
                </c:pt>
                <c:pt idx="3335">
                  <c:v>36.728062000000001</c:v>
                </c:pt>
                <c:pt idx="3336">
                  <c:v>36.730285000000002</c:v>
                </c:pt>
                <c:pt idx="3337">
                  <c:v>36.732480000000002</c:v>
                </c:pt>
                <c:pt idx="3338">
                  <c:v>36.734631999999998</c:v>
                </c:pt>
                <c:pt idx="3339">
                  <c:v>36.736727000000002</c:v>
                </c:pt>
                <c:pt idx="3340">
                  <c:v>36.738750000000003</c:v>
                </c:pt>
                <c:pt idx="3341">
                  <c:v>36.740685999999997</c:v>
                </c:pt>
                <c:pt idx="3342">
                  <c:v>36.742519999999999</c:v>
                </c:pt>
                <c:pt idx="3343">
                  <c:v>36.744238000000003</c:v>
                </c:pt>
                <c:pt idx="3344">
                  <c:v>36.745823999999999</c:v>
                </c:pt>
                <c:pt idx="3345">
                  <c:v>36.747262999999997</c:v>
                </c:pt>
                <c:pt idx="3346">
                  <c:v>36.749116000000001</c:v>
                </c:pt>
                <c:pt idx="3347">
                  <c:v>36.751531999999997</c:v>
                </c:pt>
                <c:pt idx="3348">
                  <c:v>36.752028000000003</c:v>
                </c:pt>
                <c:pt idx="3349">
                  <c:v>36.752892000000003</c:v>
                </c:pt>
                <c:pt idx="3350">
                  <c:v>36.576112999999999</c:v>
                </c:pt>
                <c:pt idx="3351">
                  <c:v>36.576976999999999</c:v>
                </c:pt>
                <c:pt idx="3352">
                  <c:v>36.448489000000002</c:v>
                </c:pt>
                <c:pt idx="3353">
                  <c:v>36.614058</c:v>
                </c:pt>
                <c:pt idx="3354">
                  <c:v>36.445042000000001</c:v>
                </c:pt>
                <c:pt idx="3355">
                  <c:v>36.578704000000002</c:v>
                </c:pt>
                <c:pt idx="3356">
                  <c:v>36.583877999999999</c:v>
                </c:pt>
                <c:pt idx="3357">
                  <c:v>36.583978999999999</c:v>
                </c:pt>
                <c:pt idx="3358">
                  <c:v>36.584491</c:v>
                </c:pt>
                <c:pt idx="3359">
                  <c:v>36.585054</c:v>
                </c:pt>
                <c:pt idx="3360">
                  <c:v>36.585777999999998</c:v>
                </c:pt>
                <c:pt idx="3361">
                  <c:v>36.586652000000001</c:v>
                </c:pt>
                <c:pt idx="3362">
                  <c:v>36.587660999999997</c:v>
                </c:pt>
                <c:pt idx="3363">
                  <c:v>36.588500000000003</c:v>
                </c:pt>
                <c:pt idx="3364">
                  <c:v>36.589094000000003</c:v>
                </c:pt>
                <c:pt idx="3365">
                  <c:v>36.589716000000003</c:v>
                </c:pt>
                <c:pt idx="3366">
                  <c:v>36.590361999999999</c:v>
                </c:pt>
                <c:pt idx="3367">
                  <c:v>36.591031999999998</c:v>
                </c:pt>
                <c:pt idx="3368">
                  <c:v>36.591723999999999</c:v>
                </c:pt>
                <c:pt idx="3369">
                  <c:v>36.592435999999999</c:v>
                </c:pt>
                <c:pt idx="3370">
                  <c:v>36.593167000000001</c:v>
                </c:pt>
                <c:pt idx="3371">
                  <c:v>36.593915000000003</c:v>
                </c:pt>
                <c:pt idx="3372">
                  <c:v>36.594678000000002</c:v>
                </c:pt>
                <c:pt idx="3373">
                  <c:v>36.595453999999997</c:v>
                </c:pt>
                <c:pt idx="3374">
                  <c:v>36.596243000000001</c:v>
                </c:pt>
                <c:pt idx="3375">
                  <c:v>36.597042999999999</c:v>
                </c:pt>
                <c:pt idx="3376">
                  <c:v>36.597850999999999</c:v>
                </c:pt>
                <c:pt idx="3377">
                  <c:v>36.598666999999999</c:v>
                </c:pt>
                <c:pt idx="3378">
                  <c:v>36.599488000000001</c:v>
                </c:pt>
                <c:pt idx="3379">
                  <c:v>36.600313</c:v>
                </c:pt>
                <c:pt idx="3380">
                  <c:v>36.601140999999998</c:v>
                </c:pt>
                <c:pt idx="3381">
                  <c:v>36.601970000000001</c:v>
                </c:pt>
                <c:pt idx="3382">
                  <c:v>36.602590999999997</c:v>
                </c:pt>
                <c:pt idx="3383">
                  <c:v>36.603003999999999</c:v>
                </c:pt>
                <c:pt idx="3384">
                  <c:v>36.603417</c:v>
                </c:pt>
                <c:pt idx="3385">
                  <c:v>36.603828999999998</c:v>
                </c:pt>
                <c:pt idx="3386">
                  <c:v>36.604239</c:v>
                </c:pt>
                <c:pt idx="3387">
                  <c:v>36.604649000000002</c:v>
                </c:pt>
                <c:pt idx="3388">
                  <c:v>36.605055999999998</c:v>
                </c:pt>
                <c:pt idx="3389">
                  <c:v>36.605463</c:v>
                </c:pt>
                <c:pt idx="3390">
                  <c:v>36.605867000000003</c:v>
                </c:pt>
                <c:pt idx="3391">
                  <c:v>36.606268999999998</c:v>
                </c:pt>
                <c:pt idx="3392">
                  <c:v>36.606668999999997</c:v>
                </c:pt>
                <c:pt idx="3393">
                  <c:v>36.607066000000003</c:v>
                </c:pt>
                <c:pt idx="3394">
                  <c:v>36.607460000000003</c:v>
                </c:pt>
                <c:pt idx="3395">
                  <c:v>36.607852000000001</c:v>
                </c:pt>
                <c:pt idx="3396">
                  <c:v>36.608240000000002</c:v>
                </c:pt>
                <c:pt idx="3397">
                  <c:v>36.608625000000004</c:v>
                </c:pt>
                <c:pt idx="3398">
                  <c:v>36.609006999999998</c:v>
                </c:pt>
                <c:pt idx="3399">
                  <c:v>36.609385000000003</c:v>
                </c:pt>
                <c:pt idx="3400">
                  <c:v>36.609758999999997</c:v>
                </c:pt>
                <c:pt idx="3401">
                  <c:v>36.610128000000003</c:v>
                </c:pt>
                <c:pt idx="3402">
                  <c:v>36.610494000000003</c:v>
                </c:pt>
                <c:pt idx="3403">
                  <c:v>36.610854000000003</c:v>
                </c:pt>
                <c:pt idx="3404">
                  <c:v>36.611210999999997</c:v>
                </c:pt>
                <c:pt idx="3405">
                  <c:v>36.611561999999999</c:v>
                </c:pt>
                <c:pt idx="3406">
                  <c:v>36.611908</c:v>
                </c:pt>
                <c:pt idx="3407">
                  <c:v>36.612248000000001</c:v>
                </c:pt>
                <c:pt idx="3408">
                  <c:v>36.612583000000001</c:v>
                </c:pt>
                <c:pt idx="3409">
                  <c:v>36.612912000000001</c:v>
                </c:pt>
                <c:pt idx="3410">
                  <c:v>36.613236000000001</c:v>
                </c:pt>
                <c:pt idx="3411">
                  <c:v>36.613553000000003</c:v>
                </c:pt>
                <c:pt idx="3412">
                  <c:v>36.613864</c:v>
                </c:pt>
                <c:pt idx="3413">
                  <c:v>36.614167999999999</c:v>
                </c:pt>
                <c:pt idx="3414">
                  <c:v>36.614465000000003</c:v>
                </c:pt>
                <c:pt idx="3415">
                  <c:v>36.614755000000002</c:v>
                </c:pt>
                <c:pt idx="3416">
                  <c:v>36.615039000000003</c:v>
                </c:pt>
                <c:pt idx="3417">
                  <c:v>36.615315000000002</c:v>
                </c:pt>
                <c:pt idx="3418">
                  <c:v>36.615583000000001</c:v>
                </c:pt>
                <c:pt idx="3419">
                  <c:v>36.615842999999998</c:v>
                </c:pt>
                <c:pt idx="3420">
                  <c:v>36.616095999999999</c:v>
                </c:pt>
                <c:pt idx="3421">
                  <c:v>36.616280000000003</c:v>
                </c:pt>
                <c:pt idx="3422">
                  <c:v>36.616399999999999</c:v>
                </c:pt>
                <c:pt idx="3423">
                  <c:v>36.616517999999999</c:v>
                </c:pt>
                <c:pt idx="3424">
                  <c:v>36.616633999999998</c:v>
                </c:pt>
                <c:pt idx="3425">
                  <c:v>36.616746999999997</c:v>
                </c:pt>
                <c:pt idx="3426">
                  <c:v>36.616858999999998</c:v>
                </c:pt>
                <c:pt idx="3427">
                  <c:v>36.616968</c:v>
                </c:pt>
                <c:pt idx="3428">
                  <c:v>36.617075</c:v>
                </c:pt>
                <c:pt idx="3429">
                  <c:v>36.617179999999998</c:v>
                </c:pt>
                <c:pt idx="3430">
                  <c:v>36.617282000000003</c:v>
                </c:pt>
                <c:pt idx="3431">
                  <c:v>36.617381999999999</c:v>
                </c:pt>
                <c:pt idx="3432">
                  <c:v>36.61748</c:v>
                </c:pt>
                <c:pt idx="3433">
                  <c:v>36.617575000000002</c:v>
                </c:pt>
                <c:pt idx="3434">
                  <c:v>36.617668000000002</c:v>
                </c:pt>
                <c:pt idx="3435">
                  <c:v>36.617759</c:v>
                </c:pt>
                <c:pt idx="3436">
                  <c:v>36.617846999999998</c:v>
                </c:pt>
                <c:pt idx="3437">
                  <c:v>36.617933000000001</c:v>
                </c:pt>
                <c:pt idx="3438">
                  <c:v>36.618015999999997</c:v>
                </c:pt>
                <c:pt idx="3439">
                  <c:v>36.618096999999999</c:v>
                </c:pt>
                <c:pt idx="3440">
                  <c:v>36.618175000000001</c:v>
                </c:pt>
                <c:pt idx="3441">
                  <c:v>36.618251000000001</c:v>
                </c:pt>
                <c:pt idx="3442">
                  <c:v>36.618324000000001</c:v>
                </c:pt>
                <c:pt idx="3443">
                  <c:v>36.618394000000002</c:v>
                </c:pt>
                <c:pt idx="3444">
                  <c:v>36.618462000000001</c:v>
                </c:pt>
                <c:pt idx="3445">
                  <c:v>36.618527</c:v>
                </c:pt>
                <c:pt idx="3446">
                  <c:v>36.618589</c:v>
                </c:pt>
                <c:pt idx="3447">
                  <c:v>36.618648999999998</c:v>
                </c:pt>
                <c:pt idx="3448">
                  <c:v>36.618706000000003</c:v>
                </c:pt>
                <c:pt idx="3449">
                  <c:v>36.618760000000002</c:v>
                </c:pt>
                <c:pt idx="3450">
                  <c:v>36.618811999999998</c:v>
                </c:pt>
                <c:pt idx="3451">
                  <c:v>36.618859999999998</c:v>
                </c:pt>
                <c:pt idx="3452">
                  <c:v>36.618906000000003</c:v>
                </c:pt>
                <c:pt idx="3453">
                  <c:v>36.618949000000001</c:v>
                </c:pt>
                <c:pt idx="3454">
                  <c:v>36.618988999999999</c:v>
                </c:pt>
                <c:pt idx="3455">
                  <c:v>36.619025999999998</c:v>
                </c:pt>
                <c:pt idx="3456">
                  <c:v>36.619059999999998</c:v>
                </c:pt>
                <c:pt idx="3457">
                  <c:v>36.619090999999997</c:v>
                </c:pt>
                <c:pt idx="3458">
                  <c:v>36.619118999999998</c:v>
                </c:pt>
                <c:pt idx="3459">
                  <c:v>36.619143999999999</c:v>
                </c:pt>
                <c:pt idx="3460">
                  <c:v>36.619160999999998</c:v>
                </c:pt>
                <c:pt idx="3461">
                  <c:v>36.619171000000001</c:v>
                </c:pt>
                <c:pt idx="3462">
                  <c:v>36.619180999999998</c:v>
                </c:pt>
                <c:pt idx="3463">
                  <c:v>36.619188999999999</c:v>
                </c:pt>
                <c:pt idx="3464">
                  <c:v>36.619197</c:v>
                </c:pt>
                <c:pt idx="3465">
                  <c:v>36.619204000000003</c:v>
                </c:pt>
                <c:pt idx="3466">
                  <c:v>36.619211</c:v>
                </c:pt>
                <c:pt idx="3467">
                  <c:v>36.619216000000002</c:v>
                </c:pt>
                <c:pt idx="3468">
                  <c:v>36.619221000000003</c:v>
                </c:pt>
                <c:pt idx="3469">
                  <c:v>36.619225</c:v>
                </c:pt>
                <c:pt idx="3470">
                  <c:v>36.619228</c:v>
                </c:pt>
                <c:pt idx="3471">
                  <c:v>36.619230999999999</c:v>
                </c:pt>
                <c:pt idx="3472">
                  <c:v>36.619231999999997</c:v>
                </c:pt>
                <c:pt idx="3473">
                  <c:v>36.619233000000001</c:v>
                </c:pt>
                <c:pt idx="3474">
                  <c:v>36.619233000000001</c:v>
                </c:pt>
                <c:pt idx="3475">
                  <c:v>36.619233000000001</c:v>
                </c:pt>
                <c:pt idx="3476">
                  <c:v>36.619231999999997</c:v>
                </c:pt>
                <c:pt idx="3477">
                  <c:v>36.619230000000002</c:v>
                </c:pt>
                <c:pt idx="3478">
                  <c:v>36.619225999999998</c:v>
                </c:pt>
                <c:pt idx="3479">
                  <c:v>36.619222000000001</c:v>
                </c:pt>
                <c:pt idx="3480">
                  <c:v>36.619216000000002</c:v>
                </c:pt>
                <c:pt idx="3481">
                  <c:v>36.619208999999998</c:v>
                </c:pt>
                <c:pt idx="3482">
                  <c:v>36.619200999999997</c:v>
                </c:pt>
                <c:pt idx="3483">
                  <c:v>36.619191999999998</c:v>
                </c:pt>
                <c:pt idx="3484">
                  <c:v>36.619182000000002</c:v>
                </c:pt>
                <c:pt idx="3485">
                  <c:v>36.619171000000001</c:v>
                </c:pt>
                <c:pt idx="3486">
                  <c:v>36.619157999999999</c:v>
                </c:pt>
                <c:pt idx="3487">
                  <c:v>36.619138</c:v>
                </c:pt>
                <c:pt idx="3488">
                  <c:v>36.619106000000002</c:v>
                </c:pt>
                <c:pt idx="3489">
                  <c:v>36.619070000000001</c:v>
                </c:pt>
                <c:pt idx="3490">
                  <c:v>36.619030000000002</c:v>
                </c:pt>
                <c:pt idx="3491">
                  <c:v>36.618985000000002</c:v>
                </c:pt>
                <c:pt idx="3492">
                  <c:v>36.618935999999998</c:v>
                </c:pt>
                <c:pt idx="3493">
                  <c:v>36.618882999999997</c:v>
                </c:pt>
                <c:pt idx="3494">
                  <c:v>36.618825000000001</c:v>
                </c:pt>
                <c:pt idx="3495">
                  <c:v>36.618763000000001</c:v>
                </c:pt>
                <c:pt idx="3496">
                  <c:v>36.618696999999997</c:v>
                </c:pt>
                <c:pt idx="3497">
                  <c:v>36.618625999999999</c:v>
                </c:pt>
                <c:pt idx="3498">
                  <c:v>36.618550999999997</c:v>
                </c:pt>
                <c:pt idx="3499">
                  <c:v>36.618471999999997</c:v>
                </c:pt>
                <c:pt idx="3500">
                  <c:v>36.618388000000003</c:v>
                </c:pt>
                <c:pt idx="3501">
                  <c:v>36.618301000000002</c:v>
                </c:pt>
                <c:pt idx="3502">
                  <c:v>36.618209</c:v>
                </c:pt>
                <c:pt idx="3503">
                  <c:v>36.618113000000001</c:v>
                </c:pt>
                <c:pt idx="3504">
                  <c:v>36.618012999999998</c:v>
                </c:pt>
                <c:pt idx="3505">
                  <c:v>36.617908999999997</c:v>
                </c:pt>
                <c:pt idx="3506">
                  <c:v>36.617800000000003</c:v>
                </c:pt>
                <c:pt idx="3507">
                  <c:v>36.617688000000001</c:v>
                </c:pt>
                <c:pt idx="3508">
                  <c:v>36.617570999999998</c:v>
                </c:pt>
                <c:pt idx="3509">
                  <c:v>36.617387999999998</c:v>
                </c:pt>
                <c:pt idx="3510">
                  <c:v>36.617131000000001</c:v>
                </c:pt>
                <c:pt idx="3511">
                  <c:v>36.616857000000003</c:v>
                </c:pt>
                <c:pt idx="3512">
                  <c:v>36.616568000000001</c:v>
                </c:pt>
                <c:pt idx="3513">
                  <c:v>36.616262999999996</c:v>
                </c:pt>
                <c:pt idx="3514">
                  <c:v>36.615941999999997</c:v>
                </c:pt>
                <c:pt idx="3515">
                  <c:v>36.615606</c:v>
                </c:pt>
                <c:pt idx="3516">
                  <c:v>36.615254</c:v>
                </c:pt>
                <c:pt idx="3517">
                  <c:v>36.614887000000003</c:v>
                </c:pt>
                <c:pt idx="3518">
                  <c:v>36.614505999999999</c:v>
                </c:pt>
                <c:pt idx="3519">
                  <c:v>36.614108999999999</c:v>
                </c:pt>
                <c:pt idx="3520">
                  <c:v>36.613697999999999</c:v>
                </c:pt>
                <c:pt idx="3521">
                  <c:v>36.613272000000002</c:v>
                </c:pt>
                <c:pt idx="3522">
                  <c:v>36.612831</c:v>
                </c:pt>
                <c:pt idx="3523">
                  <c:v>36.612375999999998</c:v>
                </c:pt>
                <c:pt idx="3524">
                  <c:v>36.611907000000002</c:v>
                </c:pt>
                <c:pt idx="3525">
                  <c:v>36.611424</c:v>
                </c:pt>
                <c:pt idx="3526">
                  <c:v>36.610928000000001</c:v>
                </c:pt>
                <c:pt idx="3527">
                  <c:v>36.610416999999998</c:v>
                </c:pt>
                <c:pt idx="3528">
                  <c:v>36.609893</c:v>
                </c:pt>
                <c:pt idx="3529">
                  <c:v>36.609355000000001</c:v>
                </c:pt>
                <c:pt idx="3530">
                  <c:v>36.608803999999999</c:v>
                </c:pt>
                <c:pt idx="3531">
                  <c:v>36.608240000000002</c:v>
                </c:pt>
                <c:pt idx="3532">
                  <c:v>36.607661999999998</c:v>
                </c:pt>
                <c:pt idx="3533">
                  <c:v>36.607072000000002</c:v>
                </c:pt>
                <c:pt idx="3534">
                  <c:v>36.606468999999997</c:v>
                </c:pt>
                <c:pt idx="3535">
                  <c:v>36.605854000000001</c:v>
                </c:pt>
                <c:pt idx="3536">
                  <c:v>36.605226000000002</c:v>
                </c:pt>
                <c:pt idx="3537">
                  <c:v>36.604585999999998</c:v>
                </c:pt>
                <c:pt idx="3538">
                  <c:v>36.603932999999998</c:v>
                </c:pt>
                <c:pt idx="3539">
                  <c:v>36.603268999999997</c:v>
                </c:pt>
                <c:pt idx="3540">
                  <c:v>36.602592000000001</c:v>
                </c:pt>
                <c:pt idx="3541">
                  <c:v>36.601903999999998</c:v>
                </c:pt>
                <c:pt idx="3542">
                  <c:v>36.601204000000003</c:v>
                </c:pt>
                <c:pt idx="3543">
                  <c:v>36.600133</c:v>
                </c:pt>
                <c:pt idx="3544">
                  <c:v>36.598666000000001</c:v>
                </c:pt>
                <c:pt idx="3545">
                  <c:v>36.597154000000003</c:v>
                </c:pt>
                <c:pt idx="3546">
                  <c:v>36.595599999999997</c:v>
                </c:pt>
                <c:pt idx="3547">
                  <c:v>36.594005000000003</c:v>
                </c:pt>
                <c:pt idx="3548">
                  <c:v>36.592368</c:v>
                </c:pt>
                <c:pt idx="3549">
                  <c:v>36.590693000000002</c:v>
                </c:pt>
                <c:pt idx="3550">
                  <c:v>36.588979000000002</c:v>
                </c:pt>
                <c:pt idx="3551">
                  <c:v>36.587229000000001</c:v>
                </c:pt>
                <c:pt idx="3552">
                  <c:v>36.585442</c:v>
                </c:pt>
                <c:pt idx="3553">
                  <c:v>36.583621000000001</c:v>
                </c:pt>
                <c:pt idx="3554">
                  <c:v>36.581764999999997</c:v>
                </c:pt>
                <c:pt idx="3555">
                  <c:v>36.579878000000001</c:v>
                </c:pt>
                <c:pt idx="3556">
                  <c:v>36.577959</c:v>
                </c:pt>
                <c:pt idx="3557">
                  <c:v>36.576009999999997</c:v>
                </c:pt>
                <c:pt idx="3558">
                  <c:v>36.574032000000003</c:v>
                </c:pt>
                <c:pt idx="3559">
                  <c:v>36.572026000000001</c:v>
                </c:pt>
                <c:pt idx="3560">
                  <c:v>36.569992999999997</c:v>
                </c:pt>
                <c:pt idx="3561">
                  <c:v>36.567934999999999</c:v>
                </c:pt>
                <c:pt idx="3562">
                  <c:v>36.565852</c:v>
                </c:pt>
                <c:pt idx="3563">
                  <c:v>36.563744999999997</c:v>
                </c:pt>
                <c:pt idx="3564">
                  <c:v>36.561616999999998</c:v>
                </c:pt>
                <c:pt idx="3565">
                  <c:v>36.559466999999998</c:v>
                </c:pt>
                <c:pt idx="3566">
                  <c:v>36.557296999999998</c:v>
                </c:pt>
                <c:pt idx="3567">
                  <c:v>36.555109000000002</c:v>
                </c:pt>
                <c:pt idx="3568">
                  <c:v>36.552903000000001</c:v>
                </c:pt>
                <c:pt idx="3569">
                  <c:v>36.55068</c:v>
                </c:pt>
                <c:pt idx="3570">
                  <c:v>36.548442000000001</c:v>
                </c:pt>
                <c:pt idx="3571">
                  <c:v>36.546190000000003</c:v>
                </c:pt>
                <c:pt idx="3572">
                  <c:v>36.543925000000002</c:v>
                </c:pt>
                <c:pt idx="3573">
                  <c:v>36.541646999999998</c:v>
                </c:pt>
                <c:pt idx="3574">
                  <c:v>36.539358999999997</c:v>
                </c:pt>
                <c:pt idx="3575">
                  <c:v>36.537061000000001</c:v>
                </c:pt>
                <c:pt idx="3576">
                  <c:v>36.534754999999997</c:v>
                </c:pt>
                <c:pt idx="3577">
                  <c:v>36.532440999999999</c:v>
                </c:pt>
                <c:pt idx="3578">
                  <c:v>36.530121000000001</c:v>
                </c:pt>
                <c:pt idx="3579">
                  <c:v>36.527796000000002</c:v>
                </c:pt>
                <c:pt idx="3580">
                  <c:v>36.525466999999999</c:v>
                </c:pt>
                <c:pt idx="3581">
                  <c:v>36.521968000000001</c:v>
                </c:pt>
                <c:pt idx="3582">
                  <c:v>36.517299999999999</c:v>
                </c:pt>
                <c:pt idx="3583">
                  <c:v>36.512636000000001</c:v>
                </c:pt>
                <c:pt idx="3584">
                  <c:v>36.507986000000002</c:v>
                </c:pt>
                <c:pt idx="3585">
                  <c:v>36.503357999999999</c:v>
                </c:pt>
                <c:pt idx="3586">
                  <c:v>36.498762999999997</c:v>
                </c:pt>
                <c:pt idx="3587">
                  <c:v>36.494208999999998</c:v>
                </c:pt>
                <c:pt idx="3588">
                  <c:v>36.489704000000003</c:v>
                </c:pt>
                <c:pt idx="3589">
                  <c:v>36.485258999999999</c:v>
                </c:pt>
                <c:pt idx="3590">
                  <c:v>36.480882999999999</c:v>
                </c:pt>
                <c:pt idx="3591">
                  <c:v>36.476584000000003</c:v>
                </c:pt>
                <c:pt idx="3592">
                  <c:v>36.472371000000003</c:v>
                </c:pt>
                <c:pt idx="3593">
                  <c:v>36.468254999999999</c:v>
                </c:pt>
                <c:pt idx="3594">
                  <c:v>36.464243000000003</c:v>
                </c:pt>
                <c:pt idx="3595">
                  <c:v>36.460344999999997</c:v>
                </c:pt>
                <c:pt idx="3596">
                  <c:v>36.456569999999999</c:v>
                </c:pt>
                <c:pt idx="3597">
                  <c:v>36.452928</c:v>
                </c:pt>
                <c:pt idx="3598">
                  <c:v>36.449427</c:v>
                </c:pt>
                <c:pt idx="3599">
                  <c:v>36.446075999999998</c:v>
                </c:pt>
                <c:pt idx="3600">
                  <c:v>36.441352000000002</c:v>
                </c:pt>
                <c:pt idx="3601">
                  <c:v>36.435665</c:v>
                </c:pt>
                <c:pt idx="3602">
                  <c:v>36.430743999999997</c:v>
                </c:pt>
                <c:pt idx="3603">
                  <c:v>36.426662</c:v>
                </c:pt>
                <c:pt idx="3604">
                  <c:v>36.423492000000003</c:v>
                </c:pt>
                <c:pt idx="3605">
                  <c:v>36.420605999999999</c:v>
                </c:pt>
                <c:pt idx="3606">
                  <c:v>36.420034000000001</c:v>
                </c:pt>
                <c:pt idx="3607">
                  <c:v>36.364845000000003</c:v>
                </c:pt>
                <c:pt idx="3608">
                  <c:v>36.362257</c:v>
                </c:pt>
                <c:pt idx="3609">
                  <c:v>36.445041000000003</c:v>
                </c:pt>
                <c:pt idx="3610">
                  <c:v>36.445044000000003</c:v>
                </c:pt>
                <c:pt idx="3611">
                  <c:v>36.445058000000003</c:v>
                </c:pt>
                <c:pt idx="3612">
                  <c:v>36.445076</c:v>
                </c:pt>
                <c:pt idx="3613">
                  <c:v>36.445099999999996</c:v>
                </c:pt>
                <c:pt idx="3614">
                  <c:v>36.445131000000003</c:v>
                </c:pt>
                <c:pt idx="3615">
                  <c:v>36.445158999999997</c:v>
                </c:pt>
                <c:pt idx="3616">
                  <c:v>36.445180999999998</c:v>
                </c:pt>
                <c:pt idx="3617">
                  <c:v>36.445203999999997</c:v>
                </c:pt>
                <c:pt idx="3618">
                  <c:v>36.445230000000002</c:v>
                </c:pt>
                <c:pt idx="3619">
                  <c:v>36.445258000000003</c:v>
                </c:pt>
                <c:pt idx="3620">
                  <c:v>36.445287999999998</c:v>
                </c:pt>
                <c:pt idx="3621">
                  <c:v>36.445320000000002</c:v>
                </c:pt>
                <c:pt idx="3622">
                  <c:v>36.445354999999999</c:v>
                </c:pt>
                <c:pt idx="3623">
                  <c:v>36.445391999999998</c:v>
                </c:pt>
                <c:pt idx="3624">
                  <c:v>36.445431999999997</c:v>
                </c:pt>
                <c:pt idx="3625">
                  <c:v>36.445473999999997</c:v>
                </c:pt>
                <c:pt idx="3626">
                  <c:v>36.445518999999997</c:v>
                </c:pt>
                <c:pt idx="3627">
                  <c:v>36.445565999999999</c:v>
                </c:pt>
                <c:pt idx="3628">
                  <c:v>36.445616000000001</c:v>
                </c:pt>
                <c:pt idx="3629">
                  <c:v>36.445669000000002</c:v>
                </c:pt>
                <c:pt idx="3630">
                  <c:v>36.445725000000003</c:v>
                </c:pt>
                <c:pt idx="3631">
                  <c:v>36.445782999999999</c:v>
                </c:pt>
                <c:pt idx="3632">
                  <c:v>36.445844999999998</c:v>
                </c:pt>
                <c:pt idx="3633">
                  <c:v>36.445909</c:v>
                </c:pt>
                <c:pt idx="3634">
                  <c:v>36.445959999999999</c:v>
                </c:pt>
                <c:pt idx="3635">
                  <c:v>36.445995000000003</c:v>
                </c:pt>
                <c:pt idx="3636">
                  <c:v>36.44603</c:v>
                </c:pt>
                <c:pt idx="3637">
                  <c:v>36.446066000000002</c:v>
                </c:pt>
                <c:pt idx="3638">
                  <c:v>36.446103000000001</c:v>
                </c:pt>
                <c:pt idx="3639">
                  <c:v>36.446140999999997</c:v>
                </c:pt>
                <c:pt idx="3640">
                  <c:v>36.446179000000001</c:v>
                </c:pt>
                <c:pt idx="3641">
                  <c:v>36.446218999999999</c:v>
                </c:pt>
                <c:pt idx="3642">
                  <c:v>36.446258999999998</c:v>
                </c:pt>
                <c:pt idx="3643">
                  <c:v>36.446300000000001</c:v>
                </c:pt>
                <c:pt idx="3644">
                  <c:v>36.446342000000001</c:v>
                </c:pt>
                <c:pt idx="3645">
                  <c:v>36.446384999999999</c:v>
                </c:pt>
                <c:pt idx="3646">
                  <c:v>36.446429000000002</c:v>
                </c:pt>
                <c:pt idx="3647">
                  <c:v>36.446472999999997</c:v>
                </c:pt>
                <c:pt idx="3648">
                  <c:v>36.446517999999998</c:v>
                </c:pt>
                <c:pt idx="3649">
                  <c:v>36.446565</c:v>
                </c:pt>
                <c:pt idx="3650">
                  <c:v>36.446612000000002</c:v>
                </c:pt>
                <c:pt idx="3651">
                  <c:v>36.446660000000001</c:v>
                </c:pt>
                <c:pt idx="3652">
                  <c:v>36.446708999999998</c:v>
                </c:pt>
                <c:pt idx="3653">
                  <c:v>36.446759</c:v>
                </c:pt>
                <c:pt idx="3654">
                  <c:v>36.446809000000002</c:v>
                </c:pt>
                <c:pt idx="3655">
                  <c:v>36.446860999999998</c:v>
                </c:pt>
                <c:pt idx="3656">
                  <c:v>36.446914</c:v>
                </c:pt>
                <c:pt idx="3657">
                  <c:v>36.446967000000001</c:v>
                </c:pt>
                <c:pt idx="3658">
                  <c:v>36.447021999999997</c:v>
                </c:pt>
                <c:pt idx="3659">
                  <c:v>36.447077</c:v>
                </c:pt>
                <c:pt idx="3660">
                  <c:v>36.447133999999998</c:v>
                </c:pt>
                <c:pt idx="3661">
                  <c:v>36.447190999999997</c:v>
                </c:pt>
                <c:pt idx="3662">
                  <c:v>36.447249999999997</c:v>
                </c:pt>
                <c:pt idx="3663">
                  <c:v>36.447308999999997</c:v>
                </c:pt>
                <c:pt idx="3664">
                  <c:v>36.447369000000002</c:v>
                </c:pt>
                <c:pt idx="3665">
                  <c:v>36.447431000000002</c:v>
                </c:pt>
                <c:pt idx="3666">
                  <c:v>36.447493000000001</c:v>
                </c:pt>
                <c:pt idx="3667">
                  <c:v>36.447557000000003</c:v>
                </c:pt>
                <c:pt idx="3668">
                  <c:v>36.447620999999998</c:v>
                </c:pt>
                <c:pt idx="3669">
                  <c:v>36.447685999999997</c:v>
                </c:pt>
                <c:pt idx="3670">
                  <c:v>36.447752999999999</c:v>
                </c:pt>
                <c:pt idx="3671">
                  <c:v>36.44782</c:v>
                </c:pt>
                <c:pt idx="3672">
                  <c:v>36.447889000000004</c:v>
                </c:pt>
                <c:pt idx="3673">
                  <c:v>36.447958999999997</c:v>
                </c:pt>
                <c:pt idx="3674">
                  <c:v>36.448028999999998</c:v>
                </c:pt>
                <c:pt idx="3675">
                  <c:v>36.448101000000001</c:v>
                </c:pt>
                <c:pt idx="3676">
                  <c:v>36.448174000000002</c:v>
                </c:pt>
                <c:pt idx="3677">
                  <c:v>36.448248</c:v>
                </c:pt>
                <c:pt idx="3678">
                  <c:v>36.448323000000002</c:v>
                </c:pt>
                <c:pt idx="3679">
                  <c:v>36.448399000000002</c:v>
                </c:pt>
                <c:pt idx="3680">
                  <c:v>36.448475999999999</c:v>
                </c:pt>
                <c:pt idx="3681">
                  <c:v>36.448554999999999</c:v>
                </c:pt>
                <c:pt idx="3682">
                  <c:v>36.448633999999998</c:v>
                </c:pt>
                <c:pt idx="3683">
                  <c:v>36.448715</c:v>
                </c:pt>
                <c:pt idx="3684">
                  <c:v>36.448796999999999</c:v>
                </c:pt>
                <c:pt idx="3685">
                  <c:v>36.448878999999998</c:v>
                </c:pt>
                <c:pt idx="3686">
                  <c:v>36.448963999999997</c:v>
                </c:pt>
                <c:pt idx="3687">
                  <c:v>36.449049000000002</c:v>
                </c:pt>
                <c:pt idx="3688">
                  <c:v>36.449134999999998</c:v>
                </c:pt>
                <c:pt idx="3689">
                  <c:v>36.449223000000003</c:v>
                </c:pt>
                <c:pt idx="3690">
                  <c:v>36.449311999999999</c:v>
                </c:pt>
                <c:pt idx="3691">
                  <c:v>36.449401000000002</c:v>
                </c:pt>
                <c:pt idx="3692">
                  <c:v>36.449492999999997</c:v>
                </c:pt>
                <c:pt idx="3693">
                  <c:v>36.449584999999999</c:v>
                </c:pt>
                <c:pt idx="3694">
                  <c:v>36.449679000000003</c:v>
                </c:pt>
                <c:pt idx="3695">
                  <c:v>36.449773</c:v>
                </c:pt>
                <c:pt idx="3696">
                  <c:v>36.449869</c:v>
                </c:pt>
                <c:pt idx="3697">
                  <c:v>36.449967000000001</c:v>
                </c:pt>
                <c:pt idx="3698">
                  <c:v>36.450065000000002</c:v>
                </c:pt>
                <c:pt idx="3699">
                  <c:v>36.450164999999998</c:v>
                </c:pt>
                <c:pt idx="3700">
                  <c:v>36.501955000000002</c:v>
                </c:pt>
                <c:pt idx="3701">
                  <c:v>36.450215</c:v>
                </c:pt>
                <c:pt idx="3702">
                  <c:v>36.488157999999999</c:v>
                </c:pt>
                <c:pt idx="3703">
                  <c:v>36.386403000000001</c:v>
                </c:pt>
                <c:pt idx="3704">
                  <c:v>36.358808000000003</c:v>
                </c:pt>
                <c:pt idx="3705">
                  <c:v>36.393301000000001</c:v>
                </c:pt>
                <c:pt idx="3706">
                  <c:v>36.548521000000001</c:v>
                </c:pt>
                <c:pt idx="3707">
                  <c:v>36.586463999999999</c:v>
                </c:pt>
                <c:pt idx="3708">
                  <c:v>36.751170000000002</c:v>
                </c:pt>
                <c:pt idx="3709">
                  <c:v>36.751199999999997</c:v>
                </c:pt>
                <c:pt idx="3710">
                  <c:v>36.751358000000003</c:v>
                </c:pt>
                <c:pt idx="3711">
                  <c:v>36.751486</c:v>
                </c:pt>
                <c:pt idx="3712">
                  <c:v>36.75159</c:v>
                </c:pt>
                <c:pt idx="3713">
                  <c:v>36.751708000000001</c:v>
                </c:pt>
                <c:pt idx="3714">
                  <c:v>36.751840000000001</c:v>
                </c:pt>
                <c:pt idx="3715">
                  <c:v>36.751987</c:v>
                </c:pt>
                <c:pt idx="3716">
                  <c:v>36.752147000000001</c:v>
                </c:pt>
                <c:pt idx="3717">
                  <c:v>36.752321999999999</c:v>
                </c:pt>
                <c:pt idx="3718">
                  <c:v>36.752510999999998</c:v>
                </c:pt>
                <c:pt idx="3719">
                  <c:v>36.752713999999997</c:v>
                </c:pt>
                <c:pt idx="3720">
                  <c:v>36.752929999999999</c:v>
                </c:pt>
                <c:pt idx="3721">
                  <c:v>36.753160000000001</c:v>
                </c:pt>
                <c:pt idx="3722">
                  <c:v>36.753402999999999</c:v>
                </c:pt>
                <c:pt idx="3723">
                  <c:v>36.753660000000004</c:v>
                </c:pt>
                <c:pt idx="3724">
                  <c:v>36.753929999999997</c:v>
                </c:pt>
                <c:pt idx="3725">
                  <c:v>36.754140999999997</c:v>
                </c:pt>
                <c:pt idx="3726">
                  <c:v>36.754286</c:v>
                </c:pt>
                <c:pt idx="3727">
                  <c:v>36.754435000000001</c:v>
                </c:pt>
                <c:pt idx="3728">
                  <c:v>36.754586000000003</c:v>
                </c:pt>
                <c:pt idx="3729">
                  <c:v>36.754741000000003</c:v>
                </c:pt>
                <c:pt idx="3730">
                  <c:v>36.754899000000002</c:v>
                </c:pt>
                <c:pt idx="3731">
                  <c:v>36.75506</c:v>
                </c:pt>
                <c:pt idx="3732">
                  <c:v>36.755225000000003</c:v>
                </c:pt>
                <c:pt idx="3733">
                  <c:v>36.755392999999998</c:v>
                </c:pt>
                <c:pt idx="3734">
                  <c:v>36.755563000000002</c:v>
                </c:pt>
                <c:pt idx="3735">
                  <c:v>36.755737000000003</c:v>
                </c:pt>
                <c:pt idx="3736">
                  <c:v>36.755915000000002</c:v>
                </c:pt>
                <c:pt idx="3737">
                  <c:v>36.756095000000002</c:v>
                </c:pt>
                <c:pt idx="3738">
                  <c:v>36.756278999999999</c:v>
                </c:pt>
                <c:pt idx="3739">
                  <c:v>36.756464999999999</c:v>
                </c:pt>
                <c:pt idx="3740">
                  <c:v>36.756655000000002</c:v>
                </c:pt>
                <c:pt idx="3741">
                  <c:v>36.756847999999998</c:v>
                </c:pt>
                <c:pt idx="3742">
                  <c:v>36.757044</c:v>
                </c:pt>
                <c:pt idx="3743">
                  <c:v>36.757243000000003</c:v>
                </c:pt>
                <c:pt idx="3744">
                  <c:v>36.757444999999997</c:v>
                </c:pt>
                <c:pt idx="3745">
                  <c:v>36.757649999999998</c:v>
                </c:pt>
                <c:pt idx="3746">
                  <c:v>36.757857999999999</c:v>
                </c:pt>
                <c:pt idx="3747">
                  <c:v>36.758069999999996</c:v>
                </c:pt>
                <c:pt idx="3748">
                  <c:v>36.758284000000003</c:v>
                </c:pt>
                <c:pt idx="3749">
                  <c:v>36.758501000000003</c:v>
                </c:pt>
                <c:pt idx="3750">
                  <c:v>36.758721000000001</c:v>
                </c:pt>
                <c:pt idx="3751">
                  <c:v>36.758944999999997</c:v>
                </c:pt>
                <c:pt idx="3752">
                  <c:v>36.759171000000002</c:v>
                </c:pt>
                <c:pt idx="3753">
                  <c:v>36.759399999999999</c:v>
                </c:pt>
                <c:pt idx="3754">
                  <c:v>36.759632000000003</c:v>
                </c:pt>
                <c:pt idx="3755">
                  <c:v>36.759867</c:v>
                </c:pt>
                <c:pt idx="3756">
                  <c:v>36.760105000000003</c:v>
                </c:pt>
                <c:pt idx="3757">
                  <c:v>36.760345999999998</c:v>
                </c:pt>
                <c:pt idx="3758">
                  <c:v>36.760590000000001</c:v>
                </c:pt>
                <c:pt idx="3759">
                  <c:v>36.760835999999998</c:v>
                </c:pt>
                <c:pt idx="3760">
                  <c:v>36.761085999999999</c:v>
                </c:pt>
                <c:pt idx="3761">
                  <c:v>36.761338000000002</c:v>
                </c:pt>
                <c:pt idx="3762">
                  <c:v>36.761592999999998</c:v>
                </c:pt>
                <c:pt idx="3763">
                  <c:v>36.761851999999998</c:v>
                </c:pt>
                <c:pt idx="3764">
                  <c:v>36.762112000000002</c:v>
                </c:pt>
                <c:pt idx="3765">
                  <c:v>36.762376000000003</c:v>
                </c:pt>
                <c:pt idx="3766">
                  <c:v>36.762642999999997</c:v>
                </c:pt>
                <c:pt idx="3767">
                  <c:v>36.762912</c:v>
                </c:pt>
                <c:pt idx="3768">
                  <c:v>36.763184000000003</c:v>
                </c:pt>
                <c:pt idx="3769">
                  <c:v>36.763458999999997</c:v>
                </c:pt>
                <c:pt idx="3770">
                  <c:v>36.763736000000002</c:v>
                </c:pt>
                <c:pt idx="3771">
                  <c:v>36.764017000000003</c:v>
                </c:pt>
                <c:pt idx="3772">
                  <c:v>36.764299999999999</c:v>
                </c:pt>
                <c:pt idx="3773">
                  <c:v>36.764584999999997</c:v>
                </c:pt>
                <c:pt idx="3774">
                  <c:v>36.764873999999999</c:v>
                </c:pt>
                <c:pt idx="3775">
                  <c:v>36.765165000000003</c:v>
                </c:pt>
                <c:pt idx="3776">
                  <c:v>36.765459</c:v>
                </c:pt>
                <c:pt idx="3777">
                  <c:v>36.765754999999999</c:v>
                </c:pt>
                <c:pt idx="3778">
                  <c:v>36.766053999999997</c:v>
                </c:pt>
                <c:pt idx="3779">
                  <c:v>36.766356000000002</c:v>
                </c:pt>
                <c:pt idx="3780">
                  <c:v>36.766660000000002</c:v>
                </c:pt>
                <c:pt idx="3781">
                  <c:v>36.766967000000001</c:v>
                </c:pt>
                <c:pt idx="3782">
                  <c:v>36.767277</c:v>
                </c:pt>
                <c:pt idx="3783">
                  <c:v>36.767589000000001</c:v>
                </c:pt>
                <c:pt idx="3784">
                  <c:v>36.767902999999997</c:v>
                </c:pt>
                <c:pt idx="3785">
                  <c:v>36.768220999999997</c:v>
                </c:pt>
                <c:pt idx="3786">
                  <c:v>36.948644999999999</c:v>
                </c:pt>
                <c:pt idx="3787">
                  <c:v>36.768540999999999</c:v>
                </c:pt>
                <c:pt idx="3788">
                  <c:v>36.941980000000001</c:v>
                </c:pt>
                <c:pt idx="3789">
                  <c:v>36.768863000000003</c:v>
                </c:pt>
                <c:pt idx="3790">
                  <c:v>36.769188</c:v>
                </c:pt>
                <c:pt idx="3791">
                  <c:v>36.769514999999998</c:v>
                </c:pt>
                <c:pt idx="3792">
                  <c:v>36.912343999999997</c:v>
                </c:pt>
                <c:pt idx="3793">
                  <c:v>36.769844999999997</c:v>
                </c:pt>
                <c:pt idx="3794">
                  <c:v>36.770176999999997</c:v>
                </c:pt>
                <c:pt idx="3795">
                  <c:v>36.891818999999998</c:v>
                </c:pt>
                <c:pt idx="3796">
                  <c:v>36.770511999999997</c:v>
                </c:pt>
                <c:pt idx="3797">
                  <c:v>36.770850000000003</c:v>
                </c:pt>
                <c:pt idx="3798">
                  <c:v>36.877003999999999</c:v>
                </c:pt>
                <c:pt idx="3799">
                  <c:v>36.771189</c:v>
                </c:pt>
                <c:pt idx="3800">
                  <c:v>36.771532000000001</c:v>
                </c:pt>
                <c:pt idx="3801">
                  <c:v>36.861783000000003</c:v>
                </c:pt>
                <c:pt idx="3802">
                  <c:v>36.771875999999999</c:v>
                </c:pt>
                <c:pt idx="3803">
                  <c:v>36.772222999999997</c:v>
                </c:pt>
                <c:pt idx="3804">
                  <c:v>36.846584</c:v>
                </c:pt>
                <c:pt idx="3805">
                  <c:v>36.772573000000001</c:v>
                </c:pt>
                <c:pt idx="3806">
                  <c:v>36.772925000000001</c:v>
                </c:pt>
                <c:pt idx="3807">
                  <c:v>36.831834999999998</c:v>
                </c:pt>
                <c:pt idx="3808">
                  <c:v>36.773279000000002</c:v>
                </c:pt>
                <c:pt idx="3809">
                  <c:v>36.773636000000003</c:v>
                </c:pt>
                <c:pt idx="3810">
                  <c:v>36.817965000000001</c:v>
                </c:pt>
                <c:pt idx="3811">
                  <c:v>36.773994000000002</c:v>
                </c:pt>
                <c:pt idx="3812">
                  <c:v>36.774355999999997</c:v>
                </c:pt>
                <c:pt idx="3813">
                  <c:v>36.808396000000002</c:v>
                </c:pt>
                <c:pt idx="3814">
                  <c:v>36.774718999999997</c:v>
                </c:pt>
                <c:pt idx="3815">
                  <c:v>36.802515</c:v>
                </c:pt>
                <c:pt idx="3816">
                  <c:v>36.775084999999997</c:v>
                </c:pt>
                <c:pt idx="3817">
                  <c:v>36.797094000000001</c:v>
                </c:pt>
                <c:pt idx="3818">
                  <c:v>36.775454000000003</c:v>
                </c:pt>
                <c:pt idx="3819">
                  <c:v>36.792186999999998</c:v>
                </c:pt>
                <c:pt idx="3820">
                  <c:v>36.775824</c:v>
                </c:pt>
                <c:pt idx="3821">
                  <c:v>36.776102999999999</c:v>
                </c:pt>
                <c:pt idx="3822">
                  <c:v>36.787847999999997</c:v>
                </c:pt>
                <c:pt idx="3823">
                  <c:v>36.776290000000003</c:v>
                </c:pt>
                <c:pt idx="3824">
                  <c:v>36.776477999999997</c:v>
                </c:pt>
                <c:pt idx="3825">
                  <c:v>36.784129</c:v>
                </c:pt>
                <c:pt idx="3826">
                  <c:v>36.776665999999999</c:v>
                </c:pt>
                <c:pt idx="3827">
                  <c:v>36.776854999999998</c:v>
                </c:pt>
                <c:pt idx="3828">
                  <c:v>36.777043999999997</c:v>
                </c:pt>
                <c:pt idx="3829">
                  <c:v>36.781086000000002</c:v>
                </c:pt>
                <c:pt idx="3830">
                  <c:v>36.777234</c:v>
                </c:pt>
                <c:pt idx="3831">
                  <c:v>36.777424000000003</c:v>
                </c:pt>
                <c:pt idx="3832">
                  <c:v>36.779277999999998</c:v>
                </c:pt>
                <c:pt idx="3833">
                  <c:v>36.777614999999997</c:v>
                </c:pt>
                <c:pt idx="3834">
                  <c:v>36.778311000000002</c:v>
                </c:pt>
                <c:pt idx="3835">
                  <c:v>36.777901999999997</c:v>
                </c:pt>
                <c:pt idx="3836">
                  <c:v>36.777805999999998</c:v>
                </c:pt>
                <c:pt idx="3837">
                  <c:v>36.947780999999999</c:v>
                </c:pt>
                <c:pt idx="3838">
                  <c:v>36.789110999999998</c:v>
                </c:pt>
                <c:pt idx="3839">
                  <c:v>36.788246999999998</c:v>
                </c:pt>
                <c:pt idx="3840">
                  <c:v>36.878791999999997</c:v>
                </c:pt>
                <c:pt idx="3841">
                  <c:v>36.78566</c:v>
                </c:pt>
                <c:pt idx="3842">
                  <c:v>36.733919999999998</c:v>
                </c:pt>
                <c:pt idx="3843">
                  <c:v>36.709774000000003</c:v>
                </c:pt>
                <c:pt idx="3844">
                  <c:v>36.638201000000002</c:v>
                </c:pt>
                <c:pt idx="3845">
                  <c:v>36.670969999999997</c:v>
                </c:pt>
                <c:pt idx="3846">
                  <c:v>36.459698000000003</c:v>
                </c:pt>
                <c:pt idx="3847">
                  <c:v>36.491604000000002</c:v>
                </c:pt>
                <c:pt idx="3848">
                  <c:v>36.353631</c:v>
                </c:pt>
                <c:pt idx="3849">
                  <c:v>36.288955999999999</c:v>
                </c:pt>
                <c:pt idx="3850">
                  <c:v>36.288899000000001</c:v>
                </c:pt>
                <c:pt idx="3851">
                  <c:v>36.288617000000002</c:v>
                </c:pt>
                <c:pt idx="3852">
                  <c:v>36.288311</c:v>
                </c:pt>
                <c:pt idx="3853">
                  <c:v>36.287922999999999</c:v>
                </c:pt>
                <c:pt idx="3854">
                  <c:v>36.287582</c:v>
                </c:pt>
                <c:pt idx="3855">
                  <c:v>36.287334999999999</c:v>
                </c:pt>
                <c:pt idx="3856">
                  <c:v>36.287070999999997</c:v>
                </c:pt>
                <c:pt idx="3857">
                  <c:v>36.286794</c:v>
                </c:pt>
                <c:pt idx="3858">
                  <c:v>36.286503000000003</c:v>
                </c:pt>
                <c:pt idx="3859">
                  <c:v>36.286200000000001</c:v>
                </c:pt>
                <c:pt idx="3860">
                  <c:v>36.285887000000002</c:v>
                </c:pt>
                <c:pt idx="3861">
                  <c:v>36.285564999999998</c:v>
                </c:pt>
                <c:pt idx="3862">
                  <c:v>36.285232999999998</c:v>
                </c:pt>
                <c:pt idx="3863">
                  <c:v>36.284894999999999</c:v>
                </c:pt>
                <c:pt idx="3864">
                  <c:v>36.284551</c:v>
                </c:pt>
                <c:pt idx="3865">
                  <c:v>36.284202000000001</c:v>
                </c:pt>
                <c:pt idx="3866">
                  <c:v>36.283850000000001</c:v>
                </c:pt>
                <c:pt idx="3867">
                  <c:v>36.283495000000002</c:v>
                </c:pt>
                <c:pt idx="3868">
                  <c:v>36.283228000000001</c:v>
                </c:pt>
                <c:pt idx="3869">
                  <c:v>36.283048999999998</c:v>
                </c:pt>
                <c:pt idx="3870">
                  <c:v>36.282871</c:v>
                </c:pt>
                <c:pt idx="3871">
                  <c:v>36.282693000000002</c:v>
                </c:pt>
                <c:pt idx="3872">
                  <c:v>36.282516000000001</c:v>
                </c:pt>
                <c:pt idx="3873">
                  <c:v>36.282339</c:v>
                </c:pt>
                <c:pt idx="3874">
                  <c:v>36.282162</c:v>
                </c:pt>
                <c:pt idx="3875">
                  <c:v>36.281987000000001</c:v>
                </c:pt>
                <c:pt idx="3876">
                  <c:v>36.281812000000002</c:v>
                </c:pt>
                <c:pt idx="3877">
                  <c:v>36.281638999999998</c:v>
                </c:pt>
                <c:pt idx="3878">
                  <c:v>36.281466000000002</c:v>
                </c:pt>
                <c:pt idx="3879">
                  <c:v>36.281295999999998</c:v>
                </c:pt>
                <c:pt idx="3880">
                  <c:v>36.281126</c:v>
                </c:pt>
                <c:pt idx="3881">
                  <c:v>36.280959000000003</c:v>
                </c:pt>
                <c:pt idx="3882">
                  <c:v>36.280793000000003</c:v>
                </c:pt>
                <c:pt idx="3883">
                  <c:v>36.280628999999998</c:v>
                </c:pt>
                <c:pt idx="3884">
                  <c:v>36.280467000000002</c:v>
                </c:pt>
                <c:pt idx="3885">
                  <c:v>36.280307999999998</c:v>
                </c:pt>
                <c:pt idx="3886">
                  <c:v>36.280150999999996</c:v>
                </c:pt>
                <c:pt idx="3887">
                  <c:v>36.279995999999997</c:v>
                </c:pt>
                <c:pt idx="3888">
                  <c:v>36.279845000000002</c:v>
                </c:pt>
                <c:pt idx="3889">
                  <c:v>36.279696000000001</c:v>
                </c:pt>
                <c:pt idx="3890">
                  <c:v>36.27955</c:v>
                </c:pt>
                <c:pt idx="3891">
                  <c:v>36.279407999999997</c:v>
                </c:pt>
                <c:pt idx="3892">
                  <c:v>36.279268000000002</c:v>
                </c:pt>
                <c:pt idx="3893">
                  <c:v>36.279133000000002</c:v>
                </c:pt>
                <c:pt idx="3894">
                  <c:v>36.279001000000001</c:v>
                </c:pt>
                <c:pt idx="3895">
                  <c:v>36.278872</c:v>
                </c:pt>
                <c:pt idx="3896">
                  <c:v>36.278748</c:v>
                </c:pt>
                <c:pt idx="3897">
                  <c:v>36.278627</c:v>
                </c:pt>
                <c:pt idx="3898">
                  <c:v>36.278511000000002</c:v>
                </c:pt>
                <c:pt idx="3899">
                  <c:v>36.278399</c:v>
                </c:pt>
                <c:pt idx="3900">
                  <c:v>36.278317999999999</c:v>
                </c:pt>
                <c:pt idx="3901">
                  <c:v>36.278266000000002</c:v>
                </c:pt>
                <c:pt idx="3902">
                  <c:v>36.278213999999998</c:v>
                </c:pt>
                <c:pt idx="3903">
                  <c:v>36.278163999999997</c:v>
                </c:pt>
                <c:pt idx="3904">
                  <c:v>36.278115</c:v>
                </c:pt>
                <c:pt idx="3905">
                  <c:v>36.278067</c:v>
                </c:pt>
                <c:pt idx="3906">
                  <c:v>36.278021000000003</c:v>
                </c:pt>
                <c:pt idx="3907">
                  <c:v>36.277976000000002</c:v>
                </c:pt>
                <c:pt idx="3908">
                  <c:v>36.277932</c:v>
                </c:pt>
                <c:pt idx="3909">
                  <c:v>36.277889000000002</c:v>
                </c:pt>
                <c:pt idx="3910">
                  <c:v>36.277847999999999</c:v>
                </c:pt>
                <c:pt idx="3911">
                  <c:v>36.277808</c:v>
                </c:pt>
                <c:pt idx="3912">
                  <c:v>36.277768999999999</c:v>
                </c:pt>
                <c:pt idx="3913">
                  <c:v>36.277732</c:v>
                </c:pt>
                <c:pt idx="3914">
                  <c:v>36.277695999999999</c:v>
                </c:pt>
                <c:pt idx="3915">
                  <c:v>36.277661999999999</c:v>
                </c:pt>
                <c:pt idx="3916">
                  <c:v>36.277628999999997</c:v>
                </c:pt>
                <c:pt idx="3917">
                  <c:v>36.277597</c:v>
                </c:pt>
                <c:pt idx="3918">
                  <c:v>36.277566999999998</c:v>
                </c:pt>
                <c:pt idx="3919">
                  <c:v>36.277538</c:v>
                </c:pt>
                <c:pt idx="3920">
                  <c:v>36.277510999999997</c:v>
                </c:pt>
                <c:pt idx="3921">
                  <c:v>36.277486000000003</c:v>
                </c:pt>
                <c:pt idx="3922">
                  <c:v>36.277462</c:v>
                </c:pt>
                <c:pt idx="3923">
                  <c:v>36.277439000000001</c:v>
                </c:pt>
                <c:pt idx="3924">
                  <c:v>36.277417999999997</c:v>
                </c:pt>
                <c:pt idx="3925">
                  <c:v>36.277399000000003</c:v>
                </c:pt>
                <c:pt idx="3926">
                  <c:v>36.277382000000003</c:v>
                </c:pt>
                <c:pt idx="3927">
                  <c:v>36.277366000000001</c:v>
                </c:pt>
                <c:pt idx="3928">
                  <c:v>36.277351000000003</c:v>
                </c:pt>
                <c:pt idx="3929">
                  <c:v>36.277338</c:v>
                </c:pt>
                <c:pt idx="3930">
                  <c:v>36.277327</c:v>
                </c:pt>
                <c:pt idx="3931">
                  <c:v>36.277318000000001</c:v>
                </c:pt>
                <c:pt idx="3932">
                  <c:v>36.277310999999997</c:v>
                </c:pt>
                <c:pt idx="3933">
                  <c:v>36.277304999999998</c:v>
                </c:pt>
                <c:pt idx="3934">
                  <c:v>36.277301000000001</c:v>
                </c:pt>
                <c:pt idx="3935">
                  <c:v>36.277298000000002</c:v>
                </c:pt>
                <c:pt idx="3936">
                  <c:v>36.277298000000002</c:v>
                </c:pt>
                <c:pt idx="3937">
                  <c:v>36.277298999999999</c:v>
                </c:pt>
                <c:pt idx="3938">
                  <c:v>36.277301999999999</c:v>
                </c:pt>
                <c:pt idx="3939">
                  <c:v>36.277307</c:v>
                </c:pt>
                <c:pt idx="3940">
                  <c:v>36.277313999999997</c:v>
                </c:pt>
                <c:pt idx="3941">
                  <c:v>36.277323000000003</c:v>
                </c:pt>
                <c:pt idx="3942">
                  <c:v>36.277334000000003</c:v>
                </c:pt>
                <c:pt idx="3943">
                  <c:v>36.277346000000001</c:v>
                </c:pt>
                <c:pt idx="3944">
                  <c:v>36.277360999999999</c:v>
                </c:pt>
                <c:pt idx="3945">
                  <c:v>36.277377999999999</c:v>
                </c:pt>
                <c:pt idx="3946">
                  <c:v>36.277396000000003</c:v>
                </c:pt>
                <c:pt idx="3947">
                  <c:v>36.277417</c:v>
                </c:pt>
                <c:pt idx="3948">
                  <c:v>36.277439000000001</c:v>
                </c:pt>
                <c:pt idx="3949">
                  <c:v>36.277464000000002</c:v>
                </c:pt>
                <c:pt idx="3950">
                  <c:v>36.277490999999998</c:v>
                </c:pt>
                <c:pt idx="3951">
                  <c:v>36.277518999999998</c:v>
                </c:pt>
                <c:pt idx="3952">
                  <c:v>36.277549999999998</c:v>
                </c:pt>
                <c:pt idx="3953">
                  <c:v>36.277583</c:v>
                </c:pt>
                <c:pt idx="3954">
                  <c:v>36.277617999999997</c:v>
                </c:pt>
                <c:pt idx="3955">
                  <c:v>36.277656</c:v>
                </c:pt>
                <c:pt idx="3956">
                  <c:v>36.277695000000001</c:v>
                </c:pt>
                <c:pt idx="3957">
                  <c:v>36.277737000000002</c:v>
                </c:pt>
                <c:pt idx="3958">
                  <c:v>36.277780999999997</c:v>
                </c:pt>
                <c:pt idx="3959">
                  <c:v>36.277827000000002</c:v>
                </c:pt>
                <c:pt idx="3960">
                  <c:v>36.277875000000002</c:v>
                </c:pt>
                <c:pt idx="3961">
                  <c:v>36.277925000000003</c:v>
                </c:pt>
                <c:pt idx="3962">
                  <c:v>36.277977999999997</c:v>
                </c:pt>
                <c:pt idx="3963">
                  <c:v>36.278033000000001</c:v>
                </c:pt>
                <c:pt idx="3964">
                  <c:v>36.278091000000003</c:v>
                </c:pt>
                <c:pt idx="3965">
                  <c:v>36.278151000000001</c:v>
                </c:pt>
                <c:pt idx="3966">
                  <c:v>36.278213000000001</c:v>
                </c:pt>
                <c:pt idx="3967">
                  <c:v>36.278278</c:v>
                </c:pt>
                <c:pt idx="3968">
                  <c:v>36.278343999999997</c:v>
                </c:pt>
                <c:pt idx="3969">
                  <c:v>36.278413999999998</c:v>
                </c:pt>
                <c:pt idx="3970">
                  <c:v>36.278486000000001</c:v>
                </c:pt>
                <c:pt idx="3971">
                  <c:v>36.278559999999999</c:v>
                </c:pt>
                <c:pt idx="3972">
                  <c:v>36.278637000000003</c:v>
                </c:pt>
                <c:pt idx="3973">
                  <c:v>36.278716000000003</c:v>
                </c:pt>
                <c:pt idx="3974">
                  <c:v>36.278796999999997</c:v>
                </c:pt>
                <c:pt idx="3975">
                  <c:v>36.278882000000003</c:v>
                </c:pt>
                <c:pt idx="3976">
                  <c:v>36.278967999999999</c:v>
                </c:pt>
                <c:pt idx="3977">
                  <c:v>36.279057999999999</c:v>
                </c:pt>
                <c:pt idx="3978">
                  <c:v>36.279150000000001</c:v>
                </c:pt>
                <c:pt idx="3979">
                  <c:v>36.279243999999998</c:v>
                </c:pt>
                <c:pt idx="3980">
                  <c:v>36.279341000000002</c:v>
                </c:pt>
                <c:pt idx="3981">
                  <c:v>36.279440999999998</c:v>
                </c:pt>
                <c:pt idx="3982">
                  <c:v>36.279542999999997</c:v>
                </c:pt>
                <c:pt idx="3983">
                  <c:v>36.279648000000002</c:v>
                </c:pt>
                <c:pt idx="3984">
                  <c:v>36.279755999999999</c:v>
                </c:pt>
                <c:pt idx="3985">
                  <c:v>36.279867000000003</c:v>
                </c:pt>
                <c:pt idx="3986">
                  <c:v>36.279980000000002</c:v>
                </c:pt>
                <c:pt idx="3987">
                  <c:v>36.280096</c:v>
                </c:pt>
                <c:pt idx="3988">
                  <c:v>36.280214000000001</c:v>
                </c:pt>
                <c:pt idx="3989">
                  <c:v>36.280335999999998</c:v>
                </c:pt>
                <c:pt idx="3990">
                  <c:v>36.280459999999998</c:v>
                </c:pt>
                <c:pt idx="3991">
                  <c:v>36.280586999999997</c:v>
                </c:pt>
                <c:pt idx="3992">
                  <c:v>36.280717000000003</c:v>
                </c:pt>
                <c:pt idx="3993">
                  <c:v>36.280850000000001</c:v>
                </c:pt>
                <c:pt idx="3994">
                  <c:v>36.280985999999999</c:v>
                </c:pt>
                <c:pt idx="3995">
                  <c:v>36.281123999999998</c:v>
                </c:pt>
                <c:pt idx="3996">
                  <c:v>36.281194999999997</c:v>
                </c:pt>
                <c:pt idx="3997">
                  <c:v>36.281266000000002</c:v>
                </c:pt>
                <c:pt idx="3998">
                  <c:v>36.281416</c:v>
                </c:pt>
                <c:pt idx="3999">
                  <c:v>36.281655000000001</c:v>
                </c:pt>
                <c:pt idx="4000">
                  <c:v>36.281999999999996</c:v>
                </c:pt>
                <c:pt idx="4001">
                  <c:v>36.282376999999997</c:v>
                </c:pt>
                <c:pt idx="4002">
                  <c:v>36.282783000000002</c:v>
                </c:pt>
                <c:pt idx="4003">
                  <c:v>36.283219000000003</c:v>
                </c:pt>
                <c:pt idx="4004">
                  <c:v>36.283683000000003</c:v>
                </c:pt>
                <c:pt idx="4005">
                  <c:v>36.284176000000002</c:v>
                </c:pt>
                <c:pt idx="4006">
                  <c:v>36.284697000000001</c:v>
                </c:pt>
                <c:pt idx="4007">
                  <c:v>36.285246000000001</c:v>
                </c:pt>
                <c:pt idx="4008">
                  <c:v>36.285820999999999</c:v>
                </c:pt>
                <c:pt idx="4009">
                  <c:v>36.286422999999999</c:v>
                </c:pt>
                <c:pt idx="4010">
                  <c:v>36.287050000000001</c:v>
                </c:pt>
                <c:pt idx="4011">
                  <c:v>36.287702000000003</c:v>
                </c:pt>
                <c:pt idx="4012">
                  <c:v>36.288379999999997</c:v>
                </c:pt>
                <c:pt idx="4013">
                  <c:v>36.289081000000003</c:v>
                </c:pt>
                <c:pt idx="4014">
                  <c:v>36.289805999999999</c:v>
                </c:pt>
                <c:pt idx="4015">
                  <c:v>36.290554</c:v>
                </c:pt>
                <c:pt idx="4016">
                  <c:v>36.291325000000001</c:v>
                </c:pt>
                <c:pt idx="4017">
                  <c:v>36.292118000000002</c:v>
                </c:pt>
                <c:pt idx="4018">
                  <c:v>36.292932</c:v>
                </c:pt>
                <c:pt idx="4019">
                  <c:v>36.293767000000003</c:v>
                </c:pt>
                <c:pt idx="4020">
                  <c:v>36.295057999999997</c:v>
                </c:pt>
                <c:pt idx="4021">
                  <c:v>36.296847999999997</c:v>
                </c:pt>
                <c:pt idx="4022">
                  <c:v>36.298712000000002</c:v>
                </c:pt>
                <c:pt idx="4023">
                  <c:v>36.300646</c:v>
                </c:pt>
                <c:pt idx="4024">
                  <c:v>36.302646000000003</c:v>
                </c:pt>
                <c:pt idx="4025">
                  <c:v>36.304707000000001</c:v>
                </c:pt>
                <c:pt idx="4026">
                  <c:v>36.306826000000001</c:v>
                </c:pt>
                <c:pt idx="4027">
                  <c:v>36.308996999999998</c:v>
                </c:pt>
                <c:pt idx="4028">
                  <c:v>36.311217999999997</c:v>
                </c:pt>
                <c:pt idx="4029">
                  <c:v>36.313482</c:v>
                </c:pt>
                <c:pt idx="4030">
                  <c:v>36.315787</c:v>
                </c:pt>
                <c:pt idx="4031">
                  <c:v>36.318128000000002</c:v>
                </c:pt>
                <c:pt idx="4032">
                  <c:v>36.320500000000003</c:v>
                </c:pt>
                <c:pt idx="4033">
                  <c:v>36.322899999999997</c:v>
                </c:pt>
                <c:pt idx="4034">
                  <c:v>36.325322999999997</c:v>
                </c:pt>
                <c:pt idx="4035">
                  <c:v>36.327764999999999</c:v>
                </c:pt>
                <c:pt idx="4036">
                  <c:v>36.330221999999999</c:v>
                </c:pt>
                <c:pt idx="4037">
                  <c:v>36.332689000000002</c:v>
                </c:pt>
                <c:pt idx="4038">
                  <c:v>36.335160999999999</c:v>
                </c:pt>
                <c:pt idx="4039">
                  <c:v>36.337636000000003</c:v>
                </c:pt>
                <c:pt idx="4040">
                  <c:v>36.340108000000001</c:v>
                </c:pt>
                <c:pt idx="4041">
                  <c:v>36.343803000000001</c:v>
                </c:pt>
                <c:pt idx="4042">
                  <c:v>36.348680999999999</c:v>
                </c:pt>
                <c:pt idx="4043">
                  <c:v>36.353471999999996</c:v>
                </c:pt>
                <c:pt idx="4044">
                  <c:v>36.358142000000001</c:v>
                </c:pt>
                <c:pt idx="4045">
                  <c:v>36.362658000000003</c:v>
                </c:pt>
                <c:pt idx="4046">
                  <c:v>36.366985</c:v>
                </c:pt>
                <c:pt idx="4047">
                  <c:v>36.371088999999998</c:v>
                </c:pt>
                <c:pt idx="4048">
                  <c:v>36.374935999999998</c:v>
                </c:pt>
                <c:pt idx="4049">
                  <c:v>36.378490999999997</c:v>
                </c:pt>
                <c:pt idx="4050">
                  <c:v>36.381722000000003</c:v>
                </c:pt>
                <c:pt idx="4051">
                  <c:v>36.385883</c:v>
                </c:pt>
                <c:pt idx="4052">
                  <c:v>36.391319000000003</c:v>
                </c:pt>
                <c:pt idx="4053">
                  <c:v>36.392435999999996</c:v>
                </c:pt>
                <c:pt idx="4054">
                  <c:v>36.395023000000002</c:v>
                </c:pt>
                <c:pt idx="4055">
                  <c:v>36.303615999999998</c:v>
                </c:pt>
                <c:pt idx="4056">
                  <c:v>36.303502000000002</c:v>
                </c:pt>
                <c:pt idx="4057">
                  <c:v>36.302930000000003</c:v>
                </c:pt>
                <c:pt idx="4058">
                  <c:v>36.302303999999999</c:v>
                </c:pt>
                <c:pt idx="4059">
                  <c:v>36.301499999999997</c:v>
                </c:pt>
                <c:pt idx="4060">
                  <c:v>36.300533999999999</c:v>
                </c:pt>
                <c:pt idx="4061">
                  <c:v>36.299422</c:v>
                </c:pt>
                <c:pt idx="4062">
                  <c:v>36.298178</c:v>
                </c:pt>
                <c:pt idx="4063">
                  <c:v>36.297168999999997</c:v>
                </c:pt>
                <c:pt idx="4064">
                  <c:v>36.296464</c:v>
                </c:pt>
                <c:pt idx="4065">
                  <c:v>36.295735000000001</c:v>
                </c:pt>
                <c:pt idx="4066">
                  <c:v>36.294983000000002</c:v>
                </c:pt>
                <c:pt idx="4067">
                  <c:v>36.294212000000002</c:v>
                </c:pt>
                <c:pt idx="4068">
                  <c:v>36.293422999999997</c:v>
                </c:pt>
                <c:pt idx="4069">
                  <c:v>36.292617</c:v>
                </c:pt>
                <c:pt idx="4070">
                  <c:v>36.291798</c:v>
                </c:pt>
                <c:pt idx="4071">
                  <c:v>36.290965999999997</c:v>
                </c:pt>
                <c:pt idx="4072">
                  <c:v>36.290123999999999</c:v>
                </c:pt>
                <c:pt idx="4073">
                  <c:v>36.289273999999999</c:v>
                </c:pt>
                <c:pt idx="4074">
                  <c:v>36.288417000000003</c:v>
                </c:pt>
                <c:pt idx="4075">
                  <c:v>36.287556000000002</c:v>
                </c:pt>
                <c:pt idx="4076">
                  <c:v>36.286693</c:v>
                </c:pt>
                <c:pt idx="4077">
                  <c:v>36.285829</c:v>
                </c:pt>
                <c:pt idx="4078">
                  <c:v>36.284967000000002</c:v>
                </c:pt>
                <c:pt idx="4079">
                  <c:v>36.284108000000003</c:v>
                </c:pt>
                <c:pt idx="4080">
                  <c:v>36.283254999999997</c:v>
                </c:pt>
                <c:pt idx="4081">
                  <c:v>36.282407999999997</c:v>
                </c:pt>
                <c:pt idx="4082">
                  <c:v>36.281779999999998</c:v>
                </c:pt>
                <c:pt idx="4083">
                  <c:v>36.281364000000004</c:v>
                </c:pt>
                <c:pt idx="4084">
                  <c:v>36.280951000000002</c:v>
                </c:pt>
                <c:pt idx="4085">
                  <c:v>36.280541999999997</c:v>
                </c:pt>
                <c:pt idx="4086">
                  <c:v>36.280135000000001</c:v>
                </c:pt>
                <c:pt idx="4087">
                  <c:v>36.279733</c:v>
                </c:pt>
                <c:pt idx="4088">
                  <c:v>36.279333999999999</c:v>
                </c:pt>
                <c:pt idx="4089">
                  <c:v>36.278939999999999</c:v>
                </c:pt>
                <c:pt idx="4090">
                  <c:v>36.278550000000003</c:v>
                </c:pt>
                <c:pt idx="4091">
                  <c:v>36.278163999999997</c:v>
                </c:pt>
                <c:pt idx="4092">
                  <c:v>36.277783999999997</c:v>
                </c:pt>
                <c:pt idx="4093">
                  <c:v>36.277408000000001</c:v>
                </c:pt>
                <c:pt idx="4094">
                  <c:v>36.277037999999997</c:v>
                </c:pt>
                <c:pt idx="4095">
                  <c:v>36.276674</c:v>
                </c:pt>
                <c:pt idx="4096">
                  <c:v>36.276316000000001</c:v>
                </c:pt>
                <c:pt idx="4097">
                  <c:v>36.275962999999997</c:v>
                </c:pt>
                <c:pt idx="4098">
                  <c:v>36.275616999999997</c:v>
                </c:pt>
                <c:pt idx="4099">
                  <c:v>36.275278</c:v>
                </c:pt>
                <c:pt idx="4100">
                  <c:v>36.274945000000002</c:v>
                </c:pt>
                <c:pt idx="4101">
                  <c:v>36.274619999999999</c:v>
                </c:pt>
                <c:pt idx="4102">
                  <c:v>36.274301000000001</c:v>
                </c:pt>
                <c:pt idx="4103">
                  <c:v>36.273991000000002</c:v>
                </c:pt>
                <c:pt idx="4104">
                  <c:v>36.273688</c:v>
                </c:pt>
                <c:pt idx="4105">
                  <c:v>36.273392999999999</c:v>
                </c:pt>
                <c:pt idx="4106">
                  <c:v>36.273107000000003</c:v>
                </c:pt>
                <c:pt idx="4107">
                  <c:v>36.272829000000002</c:v>
                </c:pt>
                <c:pt idx="4108">
                  <c:v>36.272559999999999</c:v>
                </c:pt>
                <c:pt idx="4109">
                  <c:v>36.272300000000001</c:v>
                </c:pt>
                <c:pt idx="4110">
                  <c:v>36.272049000000003</c:v>
                </c:pt>
                <c:pt idx="4111">
                  <c:v>36.271808</c:v>
                </c:pt>
                <c:pt idx="4112">
                  <c:v>36.271577000000001</c:v>
                </c:pt>
                <c:pt idx="4113">
                  <c:v>36.271355</c:v>
                </c:pt>
                <c:pt idx="4114">
                  <c:v>36.271196000000003</c:v>
                </c:pt>
                <c:pt idx="4115">
                  <c:v>36.271093</c:v>
                </c:pt>
                <c:pt idx="4116">
                  <c:v>36.270992999999997</c:v>
                </c:pt>
                <c:pt idx="4117">
                  <c:v>36.270895000000003</c:v>
                </c:pt>
                <c:pt idx="4118">
                  <c:v>36.270800000000001</c:v>
                </c:pt>
                <c:pt idx="4119">
                  <c:v>36.270707999999999</c:v>
                </c:pt>
                <c:pt idx="4120">
                  <c:v>36.270617999999999</c:v>
                </c:pt>
                <c:pt idx="4121">
                  <c:v>36.270532000000003</c:v>
                </c:pt>
                <c:pt idx="4122">
                  <c:v>36.270448000000002</c:v>
                </c:pt>
                <c:pt idx="4123">
                  <c:v>36.270367</c:v>
                </c:pt>
                <c:pt idx="4124">
                  <c:v>36.270288999999998</c:v>
                </c:pt>
                <c:pt idx="4125">
                  <c:v>36.270214000000003</c:v>
                </c:pt>
                <c:pt idx="4126">
                  <c:v>36.270142</c:v>
                </c:pt>
                <c:pt idx="4127">
                  <c:v>36.270071999999999</c:v>
                </c:pt>
                <c:pt idx="4128">
                  <c:v>36.270006000000002</c:v>
                </c:pt>
                <c:pt idx="4129">
                  <c:v>36.269942999999998</c:v>
                </c:pt>
                <c:pt idx="4130">
                  <c:v>36.269883</c:v>
                </c:pt>
                <c:pt idx="4131">
                  <c:v>36.269826000000002</c:v>
                </c:pt>
                <c:pt idx="4132">
                  <c:v>36.269772000000003</c:v>
                </c:pt>
                <c:pt idx="4133">
                  <c:v>36.269720999999997</c:v>
                </c:pt>
                <c:pt idx="4134">
                  <c:v>36.269674000000002</c:v>
                </c:pt>
                <c:pt idx="4135">
                  <c:v>36.269629000000002</c:v>
                </c:pt>
                <c:pt idx="4136">
                  <c:v>36.269587999999999</c:v>
                </c:pt>
                <c:pt idx="4137">
                  <c:v>36.269551</c:v>
                </c:pt>
                <c:pt idx="4138">
                  <c:v>36.269516000000003</c:v>
                </c:pt>
                <c:pt idx="4139">
                  <c:v>36.269485000000003</c:v>
                </c:pt>
                <c:pt idx="4140">
                  <c:v>36.269457000000003</c:v>
                </c:pt>
                <c:pt idx="4141">
                  <c:v>36.269432999999999</c:v>
                </c:pt>
                <c:pt idx="4142">
                  <c:v>36.269412000000003</c:v>
                </c:pt>
                <c:pt idx="4143">
                  <c:v>36.269399</c:v>
                </c:pt>
                <c:pt idx="4144">
                  <c:v>36.269390999999999</c:v>
                </c:pt>
                <c:pt idx="4145">
                  <c:v>36.269384000000002</c:v>
                </c:pt>
                <c:pt idx="4146">
                  <c:v>36.269378000000003</c:v>
                </c:pt>
                <c:pt idx="4147">
                  <c:v>36.269373000000002</c:v>
                </c:pt>
                <c:pt idx="4148">
                  <c:v>36.269368</c:v>
                </c:pt>
                <c:pt idx="4149">
                  <c:v>36.269365000000001</c:v>
                </c:pt>
                <c:pt idx="4150">
                  <c:v>36.269362000000001</c:v>
                </c:pt>
                <c:pt idx="4151">
                  <c:v>36.269361000000004</c:v>
                </c:pt>
                <c:pt idx="4152">
                  <c:v>36.269359999999999</c:v>
                </c:pt>
                <c:pt idx="4153">
                  <c:v>36.269359999999999</c:v>
                </c:pt>
                <c:pt idx="4154">
                  <c:v>36.269361000000004</c:v>
                </c:pt>
                <c:pt idx="4155">
                  <c:v>36.269362999999998</c:v>
                </c:pt>
                <c:pt idx="4156">
                  <c:v>36.269365999999998</c:v>
                </c:pt>
                <c:pt idx="4157">
                  <c:v>36.269370000000002</c:v>
                </c:pt>
                <c:pt idx="4158">
                  <c:v>36.269374999999997</c:v>
                </c:pt>
                <c:pt idx="4159">
                  <c:v>36.269381000000003</c:v>
                </c:pt>
                <c:pt idx="4160">
                  <c:v>36.269387000000002</c:v>
                </c:pt>
                <c:pt idx="4161">
                  <c:v>36.269395000000003</c:v>
                </c:pt>
                <c:pt idx="4162">
                  <c:v>36.269402999999997</c:v>
                </c:pt>
                <c:pt idx="4163">
                  <c:v>36.269413</c:v>
                </c:pt>
                <c:pt idx="4164">
                  <c:v>36.269423000000003</c:v>
                </c:pt>
                <c:pt idx="4165">
                  <c:v>36.269433999999997</c:v>
                </c:pt>
                <c:pt idx="4166">
                  <c:v>36.269447</c:v>
                </c:pt>
                <c:pt idx="4167">
                  <c:v>36.269460000000002</c:v>
                </c:pt>
                <c:pt idx="4168">
                  <c:v>36.269474000000002</c:v>
                </c:pt>
                <c:pt idx="4169">
                  <c:v>36.269489999999998</c:v>
                </c:pt>
                <c:pt idx="4170">
                  <c:v>36.269506</c:v>
                </c:pt>
                <c:pt idx="4171">
                  <c:v>36.269523</c:v>
                </c:pt>
                <c:pt idx="4172">
                  <c:v>36.269540999999997</c:v>
                </c:pt>
                <c:pt idx="4173">
                  <c:v>36.269559999999998</c:v>
                </c:pt>
                <c:pt idx="4174">
                  <c:v>36.269579999999998</c:v>
                </c:pt>
                <c:pt idx="4175">
                  <c:v>36.269612000000002</c:v>
                </c:pt>
                <c:pt idx="4176">
                  <c:v>36.269658</c:v>
                </c:pt>
                <c:pt idx="4177">
                  <c:v>36.269708999999999</c:v>
                </c:pt>
                <c:pt idx="4178">
                  <c:v>36.269762999999998</c:v>
                </c:pt>
                <c:pt idx="4179">
                  <c:v>36.269821</c:v>
                </c:pt>
                <c:pt idx="4180">
                  <c:v>36.269883999999998</c:v>
                </c:pt>
                <c:pt idx="4181">
                  <c:v>36.269950000000001</c:v>
                </c:pt>
                <c:pt idx="4182">
                  <c:v>36.269984999999998</c:v>
                </c:pt>
                <c:pt idx="4183">
                  <c:v>36.270057000000001</c:v>
                </c:pt>
                <c:pt idx="4184">
                  <c:v>36.270206000000002</c:v>
                </c:pt>
                <c:pt idx="4185">
                  <c:v>36.270364000000001</c:v>
                </c:pt>
                <c:pt idx="4186">
                  <c:v>36.270530000000001</c:v>
                </c:pt>
                <c:pt idx="4187">
                  <c:v>36.270702999999997</c:v>
                </c:pt>
                <c:pt idx="4188">
                  <c:v>36.270884000000002</c:v>
                </c:pt>
                <c:pt idx="4189">
                  <c:v>36.271169999999998</c:v>
                </c:pt>
                <c:pt idx="4190">
                  <c:v>36.271576000000003</c:v>
                </c:pt>
                <c:pt idx="4191">
                  <c:v>36.272011999999997</c:v>
                </c:pt>
                <c:pt idx="4192">
                  <c:v>36.272475</c:v>
                </c:pt>
                <c:pt idx="4193">
                  <c:v>36.272964000000002</c:v>
                </c:pt>
                <c:pt idx="4194">
                  <c:v>36.273479999999999</c:v>
                </c:pt>
                <c:pt idx="4195">
                  <c:v>36.27402</c:v>
                </c:pt>
                <c:pt idx="4196">
                  <c:v>36.274583999999997</c:v>
                </c:pt>
                <c:pt idx="4197">
                  <c:v>36.275171</c:v>
                </c:pt>
                <c:pt idx="4198">
                  <c:v>36.275779</c:v>
                </c:pt>
                <c:pt idx="4199">
                  <c:v>36.276409000000001</c:v>
                </c:pt>
                <c:pt idx="4200">
                  <c:v>36.277391000000001</c:v>
                </c:pt>
                <c:pt idx="4201">
                  <c:v>36.278765</c:v>
                </c:pt>
                <c:pt idx="4202">
                  <c:v>36.280206</c:v>
                </c:pt>
                <c:pt idx="4203">
                  <c:v>36.281706999999997</c:v>
                </c:pt>
                <c:pt idx="4204">
                  <c:v>36.283259000000001</c:v>
                </c:pt>
                <c:pt idx="4205">
                  <c:v>36.284855</c:v>
                </c:pt>
                <c:pt idx="4206">
                  <c:v>36.286487999999999</c:v>
                </c:pt>
                <c:pt idx="4207">
                  <c:v>36.287731999999998</c:v>
                </c:pt>
                <c:pt idx="4208">
                  <c:v>36.288569000000003</c:v>
                </c:pt>
                <c:pt idx="4209">
                  <c:v>36.289411000000001</c:v>
                </c:pt>
                <c:pt idx="4210">
                  <c:v>36.290256999999997</c:v>
                </c:pt>
                <c:pt idx="4211">
                  <c:v>36.291105999999999</c:v>
                </c:pt>
                <c:pt idx="4212">
                  <c:v>36.291956999999996</c:v>
                </c:pt>
                <c:pt idx="4213">
                  <c:v>36.292808999999998</c:v>
                </c:pt>
                <c:pt idx="4214">
                  <c:v>36.293661</c:v>
                </c:pt>
                <c:pt idx="4215">
                  <c:v>36.294511999999997</c:v>
                </c:pt>
                <c:pt idx="4216">
                  <c:v>36.295361999999997</c:v>
                </c:pt>
                <c:pt idx="4217">
                  <c:v>36.296208999999998</c:v>
                </c:pt>
                <c:pt idx="4218">
                  <c:v>36.297052000000001</c:v>
                </c:pt>
                <c:pt idx="4219">
                  <c:v>36.297891</c:v>
                </c:pt>
                <c:pt idx="4220">
                  <c:v>36.298724</c:v>
                </c:pt>
                <c:pt idx="4221">
                  <c:v>36.299550000000004</c:v>
                </c:pt>
                <c:pt idx="4222">
                  <c:v>36.300370000000001</c:v>
                </c:pt>
                <c:pt idx="4223">
                  <c:v>36.301181</c:v>
                </c:pt>
                <c:pt idx="4224">
                  <c:v>36.301783</c:v>
                </c:pt>
                <c:pt idx="4225">
                  <c:v>36.302180999999997</c:v>
                </c:pt>
                <c:pt idx="4226">
                  <c:v>36.302576999999999</c:v>
                </c:pt>
                <c:pt idx="4227">
                  <c:v>36.302970000000002</c:v>
                </c:pt>
                <c:pt idx="4228">
                  <c:v>36.303359999999998</c:v>
                </c:pt>
                <c:pt idx="4229">
                  <c:v>36.303747000000001</c:v>
                </c:pt>
                <c:pt idx="4230">
                  <c:v>36.304130999999998</c:v>
                </c:pt>
                <c:pt idx="4231">
                  <c:v>36.304512000000003</c:v>
                </c:pt>
                <c:pt idx="4232">
                  <c:v>36.304889000000003</c:v>
                </c:pt>
                <c:pt idx="4233">
                  <c:v>36.305262999999997</c:v>
                </c:pt>
                <c:pt idx="4234">
                  <c:v>36.305633999999998</c:v>
                </c:pt>
                <c:pt idx="4235">
                  <c:v>36.305999999999997</c:v>
                </c:pt>
                <c:pt idx="4236">
                  <c:v>36.306362999999997</c:v>
                </c:pt>
                <c:pt idx="4237">
                  <c:v>36.306722000000001</c:v>
                </c:pt>
                <c:pt idx="4238">
                  <c:v>36.307077</c:v>
                </c:pt>
                <c:pt idx="4239">
                  <c:v>36.307428000000002</c:v>
                </c:pt>
                <c:pt idx="4240">
                  <c:v>36.307774000000002</c:v>
                </c:pt>
                <c:pt idx="4241">
                  <c:v>36.308117000000003</c:v>
                </c:pt>
                <c:pt idx="4242">
                  <c:v>36.308453999999998</c:v>
                </c:pt>
                <c:pt idx="4243">
                  <c:v>36.308787000000002</c:v>
                </c:pt>
                <c:pt idx="4244">
                  <c:v>36.309114999999998</c:v>
                </c:pt>
                <c:pt idx="4245">
                  <c:v>36.309438999999998</c:v>
                </c:pt>
                <c:pt idx="4246">
                  <c:v>36.309756999999998</c:v>
                </c:pt>
                <c:pt idx="4247">
                  <c:v>36.310070000000003</c:v>
                </c:pt>
                <c:pt idx="4248">
                  <c:v>36.310378</c:v>
                </c:pt>
                <c:pt idx="4249">
                  <c:v>36.310681000000002</c:v>
                </c:pt>
                <c:pt idx="4250">
                  <c:v>36.310977999999999</c:v>
                </c:pt>
                <c:pt idx="4251">
                  <c:v>36.311269000000003</c:v>
                </c:pt>
                <c:pt idx="4252">
                  <c:v>36.311554999999998</c:v>
                </c:pt>
                <c:pt idx="4253">
                  <c:v>36.311835000000002</c:v>
                </c:pt>
                <c:pt idx="4254">
                  <c:v>36.312109</c:v>
                </c:pt>
                <c:pt idx="4255">
                  <c:v>36.312376999999998</c:v>
                </c:pt>
                <c:pt idx="4256">
                  <c:v>36.312638999999997</c:v>
                </c:pt>
                <c:pt idx="4257">
                  <c:v>36.312894999999997</c:v>
                </c:pt>
                <c:pt idx="4258">
                  <c:v>36.313144000000001</c:v>
                </c:pt>
                <c:pt idx="4259">
                  <c:v>36.313386999999999</c:v>
                </c:pt>
                <c:pt idx="4260">
                  <c:v>36.313623</c:v>
                </c:pt>
                <c:pt idx="4261">
                  <c:v>36.313851999999997</c:v>
                </c:pt>
                <c:pt idx="4262">
                  <c:v>36.314076</c:v>
                </c:pt>
                <c:pt idx="4263">
                  <c:v>36.313963999999999</c:v>
                </c:pt>
                <c:pt idx="4264">
                  <c:v>36.314307999999997</c:v>
                </c:pt>
                <c:pt idx="4265">
                  <c:v>36.314549999999997</c:v>
                </c:pt>
                <c:pt idx="4266">
                  <c:v>36.314801000000003</c:v>
                </c:pt>
                <c:pt idx="4267">
                  <c:v>36.315061</c:v>
                </c:pt>
                <c:pt idx="4268">
                  <c:v>36.315330000000003</c:v>
                </c:pt>
                <c:pt idx="4269">
                  <c:v>36.315607999999997</c:v>
                </c:pt>
                <c:pt idx="4270">
                  <c:v>36.315894</c:v>
                </c:pt>
                <c:pt idx="4271">
                  <c:v>36.316189000000001</c:v>
                </c:pt>
                <c:pt idx="4272">
                  <c:v>36.316491999999997</c:v>
                </c:pt>
                <c:pt idx="4273">
                  <c:v>36.316803</c:v>
                </c:pt>
                <c:pt idx="4274">
                  <c:v>36.317121999999998</c:v>
                </c:pt>
                <c:pt idx="4275">
                  <c:v>36.317449000000003</c:v>
                </c:pt>
                <c:pt idx="4276">
                  <c:v>36.317782999999999</c:v>
                </c:pt>
                <c:pt idx="4277">
                  <c:v>36.318125000000002</c:v>
                </c:pt>
                <c:pt idx="4278">
                  <c:v>36.318474000000002</c:v>
                </c:pt>
                <c:pt idx="4279">
                  <c:v>36.318829999999998</c:v>
                </c:pt>
                <c:pt idx="4280">
                  <c:v>36.319192999999999</c:v>
                </c:pt>
                <c:pt idx="4281">
                  <c:v>36.319749000000002</c:v>
                </c:pt>
                <c:pt idx="4282">
                  <c:v>36.320512999999998</c:v>
                </c:pt>
                <c:pt idx="4283">
                  <c:v>36.321300999999998</c:v>
                </c:pt>
                <c:pt idx="4284">
                  <c:v>36.322111999999997</c:v>
                </c:pt>
                <c:pt idx="4285">
                  <c:v>36.322944</c:v>
                </c:pt>
                <c:pt idx="4286">
                  <c:v>36.323796000000002</c:v>
                </c:pt>
                <c:pt idx="4287">
                  <c:v>36.324666000000001</c:v>
                </c:pt>
                <c:pt idx="4288">
                  <c:v>36.325552000000002</c:v>
                </c:pt>
                <c:pt idx="4289">
                  <c:v>36.326453999999998</c:v>
                </c:pt>
                <c:pt idx="4290">
                  <c:v>36.327370000000002</c:v>
                </c:pt>
                <c:pt idx="4291">
                  <c:v>36.328299000000001</c:v>
                </c:pt>
                <c:pt idx="4292">
                  <c:v>36.329239000000001</c:v>
                </c:pt>
                <c:pt idx="4293">
                  <c:v>36.330188</c:v>
                </c:pt>
                <c:pt idx="4294">
                  <c:v>36.331144999999999</c:v>
                </c:pt>
                <c:pt idx="4295">
                  <c:v>36.332109000000003</c:v>
                </c:pt>
                <c:pt idx="4296">
                  <c:v>36.333078999999998</c:v>
                </c:pt>
                <c:pt idx="4297">
                  <c:v>36.334052</c:v>
                </c:pt>
                <c:pt idx="4298">
                  <c:v>36.335028000000001</c:v>
                </c:pt>
                <c:pt idx="4299">
                  <c:v>36.336004000000003</c:v>
                </c:pt>
                <c:pt idx="4300">
                  <c:v>36.336981000000002</c:v>
                </c:pt>
                <c:pt idx="4301">
                  <c:v>36.337955000000001</c:v>
                </c:pt>
                <c:pt idx="4302">
                  <c:v>36.338926000000001</c:v>
                </c:pt>
                <c:pt idx="4303">
                  <c:v>36.339891999999999</c:v>
                </c:pt>
                <c:pt idx="4304">
                  <c:v>36.340851999999998</c:v>
                </c:pt>
                <c:pt idx="4305">
                  <c:v>36.341804000000003</c:v>
                </c:pt>
                <c:pt idx="4306">
                  <c:v>36.343215000000001</c:v>
                </c:pt>
                <c:pt idx="4307">
                  <c:v>36.345056</c:v>
                </c:pt>
                <c:pt idx="4308">
                  <c:v>36.346840999999998</c:v>
                </c:pt>
                <c:pt idx="4309">
                  <c:v>36.348557</c:v>
                </c:pt>
                <c:pt idx="4310">
                  <c:v>36.350192999999997</c:v>
                </c:pt>
                <c:pt idx="4311">
                  <c:v>36.351739000000002</c:v>
                </c:pt>
                <c:pt idx="4312">
                  <c:v>36.353180999999999</c:v>
                </c:pt>
                <c:pt idx="4313">
                  <c:v>36.354509999999998</c:v>
                </c:pt>
                <c:pt idx="4314">
                  <c:v>36.355711999999997</c:v>
                </c:pt>
                <c:pt idx="4315">
                  <c:v>36.357255000000002</c:v>
                </c:pt>
                <c:pt idx="4316">
                  <c:v>36.359259000000002</c:v>
                </c:pt>
                <c:pt idx="4317">
                  <c:v>36.359667999999999</c:v>
                </c:pt>
                <c:pt idx="4318">
                  <c:v>36.351044999999999</c:v>
                </c:pt>
                <c:pt idx="4319">
                  <c:v>36.238940999999997</c:v>
                </c:pt>
                <c:pt idx="4320">
                  <c:v>36.227730999999999</c:v>
                </c:pt>
                <c:pt idx="4321">
                  <c:v>36.279471000000001</c:v>
                </c:pt>
                <c:pt idx="4322">
                  <c:v>36.358804999999997</c:v>
                </c:pt>
                <c:pt idx="4323">
                  <c:v>36.362253000000003</c:v>
                </c:pt>
                <c:pt idx="4324">
                  <c:v>36.310513</c:v>
                </c:pt>
                <c:pt idx="4325">
                  <c:v>36.310502999999997</c:v>
                </c:pt>
                <c:pt idx="4326">
                  <c:v>36.310454999999997</c:v>
                </c:pt>
                <c:pt idx="4327">
                  <c:v>36.310403999999998</c:v>
                </c:pt>
                <c:pt idx="4328">
                  <c:v>36.310339999999997</c:v>
                </c:pt>
                <c:pt idx="4329">
                  <c:v>36.310263999999997</c:v>
                </c:pt>
                <c:pt idx="4330">
                  <c:v>36.310180000000003</c:v>
                </c:pt>
                <c:pt idx="4331">
                  <c:v>36.310111999999997</c:v>
                </c:pt>
                <c:pt idx="4332">
                  <c:v>36.310065000000002</c:v>
                </c:pt>
                <c:pt idx="4333">
                  <c:v>36.310017999999999</c:v>
                </c:pt>
                <c:pt idx="4334">
                  <c:v>36.309969000000002</c:v>
                </c:pt>
                <c:pt idx="4335">
                  <c:v>36.309919000000001</c:v>
                </c:pt>
                <c:pt idx="4336">
                  <c:v>36.309869999999997</c:v>
                </c:pt>
                <c:pt idx="4337">
                  <c:v>36.309820000000002</c:v>
                </c:pt>
                <c:pt idx="4338">
                  <c:v>36.309770999999998</c:v>
                </c:pt>
                <c:pt idx="4339">
                  <c:v>36.309722000000001</c:v>
                </c:pt>
                <c:pt idx="4340">
                  <c:v>36.309672999999997</c:v>
                </c:pt>
                <c:pt idx="4341">
                  <c:v>36.309626000000002</c:v>
                </c:pt>
                <c:pt idx="4342">
                  <c:v>36.309579999999997</c:v>
                </c:pt>
                <c:pt idx="4343">
                  <c:v>36.309534999999997</c:v>
                </c:pt>
                <c:pt idx="4344">
                  <c:v>36.309491999999999</c:v>
                </c:pt>
                <c:pt idx="4345">
                  <c:v>36.309452</c:v>
                </c:pt>
                <c:pt idx="4346">
                  <c:v>36.309412999999999</c:v>
                </c:pt>
                <c:pt idx="4347">
                  <c:v>36.309386000000003</c:v>
                </c:pt>
                <c:pt idx="4348">
                  <c:v>36.309367999999999</c:v>
                </c:pt>
                <c:pt idx="4349">
                  <c:v>36.309351999999997</c:v>
                </c:pt>
                <c:pt idx="4350">
                  <c:v>36.309336000000002</c:v>
                </c:pt>
                <c:pt idx="4351">
                  <c:v>36.309320999999997</c:v>
                </c:pt>
                <c:pt idx="4352">
                  <c:v>36.309305999999999</c:v>
                </c:pt>
                <c:pt idx="4353">
                  <c:v>36.309292999999997</c:v>
                </c:pt>
                <c:pt idx="4354">
                  <c:v>36.309280000000001</c:v>
                </c:pt>
                <c:pt idx="4355">
                  <c:v>36.309268000000003</c:v>
                </c:pt>
                <c:pt idx="4356">
                  <c:v>36.309258</c:v>
                </c:pt>
                <c:pt idx="4357">
                  <c:v>36.309247999999997</c:v>
                </c:pt>
                <c:pt idx="4358">
                  <c:v>36.309238999999998</c:v>
                </c:pt>
                <c:pt idx="4359">
                  <c:v>36.309230999999997</c:v>
                </c:pt>
                <c:pt idx="4360">
                  <c:v>36.309224</c:v>
                </c:pt>
                <c:pt idx="4361">
                  <c:v>36.309218999999999</c:v>
                </c:pt>
                <c:pt idx="4362">
                  <c:v>36.309213999999997</c:v>
                </c:pt>
                <c:pt idx="4363">
                  <c:v>36.309210999999998</c:v>
                </c:pt>
                <c:pt idx="4364">
                  <c:v>36.309209000000003</c:v>
                </c:pt>
                <c:pt idx="4365">
                  <c:v>36.309207999999998</c:v>
                </c:pt>
                <c:pt idx="4366">
                  <c:v>36.309207999999998</c:v>
                </c:pt>
                <c:pt idx="4367">
                  <c:v>36.30921</c:v>
                </c:pt>
                <c:pt idx="4368">
                  <c:v>36.309213</c:v>
                </c:pt>
                <c:pt idx="4369">
                  <c:v>36.309216999999997</c:v>
                </c:pt>
                <c:pt idx="4370">
                  <c:v>36.309223000000003</c:v>
                </c:pt>
                <c:pt idx="4371">
                  <c:v>36.309229999999999</c:v>
                </c:pt>
                <c:pt idx="4372">
                  <c:v>36.309238000000001</c:v>
                </c:pt>
                <c:pt idx="4373">
                  <c:v>36.309247999999997</c:v>
                </c:pt>
                <c:pt idx="4374">
                  <c:v>36.309260000000002</c:v>
                </c:pt>
                <c:pt idx="4375">
                  <c:v>36.309272999999997</c:v>
                </c:pt>
                <c:pt idx="4376">
                  <c:v>36.309286999999998</c:v>
                </c:pt>
                <c:pt idx="4377">
                  <c:v>36.309303999999997</c:v>
                </c:pt>
                <c:pt idx="4378">
                  <c:v>36.309320999999997</c:v>
                </c:pt>
                <c:pt idx="4379">
                  <c:v>36.309341000000003</c:v>
                </c:pt>
                <c:pt idx="4380">
                  <c:v>36.309362</c:v>
                </c:pt>
                <c:pt idx="4381">
                  <c:v>36.309384999999999</c:v>
                </c:pt>
                <c:pt idx="4382">
                  <c:v>36.30941</c:v>
                </c:pt>
                <c:pt idx="4383">
                  <c:v>36.309435999999998</c:v>
                </c:pt>
                <c:pt idx="4384">
                  <c:v>36.309465000000003</c:v>
                </c:pt>
                <c:pt idx="4385">
                  <c:v>36.309494999999998</c:v>
                </c:pt>
                <c:pt idx="4386">
                  <c:v>36.309527000000003</c:v>
                </c:pt>
                <c:pt idx="4387">
                  <c:v>36.309561000000002</c:v>
                </c:pt>
                <c:pt idx="4388">
                  <c:v>36.309596999999997</c:v>
                </c:pt>
                <c:pt idx="4389">
                  <c:v>36.309635</c:v>
                </c:pt>
                <c:pt idx="4390">
                  <c:v>36.309674999999999</c:v>
                </c:pt>
                <c:pt idx="4391">
                  <c:v>36.309716999999999</c:v>
                </c:pt>
                <c:pt idx="4392">
                  <c:v>36.309761999999999</c:v>
                </c:pt>
                <c:pt idx="4393">
                  <c:v>36.309807999999997</c:v>
                </c:pt>
                <c:pt idx="4394">
                  <c:v>36.309856000000003</c:v>
                </c:pt>
                <c:pt idx="4395">
                  <c:v>36.309907000000003</c:v>
                </c:pt>
                <c:pt idx="4396">
                  <c:v>36.309959999999997</c:v>
                </c:pt>
                <c:pt idx="4397">
                  <c:v>36.310015</c:v>
                </c:pt>
                <c:pt idx="4398">
                  <c:v>36.310071999999998</c:v>
                </c:pt>
                <c:pt idx="4399">
                  <c:v>36.310132000000003</c:v>
                </c:pt>
                <c:pt idx="4400">
                  <c:v>36.310194000000003</c:v>
                </c:pt>
                <c:pt idx="4401">
                  <c:v>36.310257999999997</c:v>
                </c:pt>
                <c:pt idx="4402">
                  <c:v>36.310324999999999</c:v>
                </c:pt>
                <c:pt idx="4403">
                  <c:v>36.310395</c:v>
                </c:pt>
                <c:pt idx="4404">
                  <c:v>36.310465999999998</c:v>
                </c:pt>
                <c:pt idx="4405">
                  <c:v>36.310541000000001</c:v>
                </c:pt>
                <c:pt idx="4406">
                  <c:v>36.310617000000001</c:v>
                </c:pt>
                <c:pt idx="4407">
                  <c:v>36.310696999999998</c:v>
                </c:pt>
                <c:pt idx="4408">
                  <c:v>36.310778999999997</c:v>
                </c:pt>
                <c:pt idx="4409">
                  <c:v>36.310862999999998</c:v>
                </c:pt>
                <c:pt idx="4410">
                  <c:v>36.310949999999998</c:v>
                </c:pt>
                <c:pt idx="4411">
                  <c:v>36.311039999999998</c:v>
                </c:pt>
                <c:pt idx="4412">
                  <c:v>36.311132999999998</c:v>
                </c:pt>
                <c:pt idx="4413">
                  <c:v>36.311228999999997</c:v>
                </c:pt>
                <c:pt idx="4414">
                  <c:v>36.311326999999999</c:v>
                </c:pt>
                <c:pt idx="4415">
                  <c:v>36.311377</c:v>
                </c:pt>
                <c:pt idx="4416">
                  <c:v>36.311430000000001</c:v>
                </c:pt>
                <c:pt idx="4417">
                  <c:v>36.311548999999999</c:v>
                </c:pt>
                <c:pt idx="4418">
                  <c:v>36.311686000000002</c:v>
                </c:pt>
                <c:pt idx="4419">
                  <c:v>36.311841000000001</c:v>
                </c:pt>
                <c:pt idx="4420">
                  <c:v>36.312013</c:v>
                </c:pt>
                <c:pt idx="4421">
                  <c:v>36.312201999999999</c:v>
                </c:pt>
                <c:pt idx="4422">
                  <c:v>36.312516000000002</c:v>
                </c:pt>
                <c:pt idx="4423">
                  <c:v>36.312992000000001</c:v>
                </c:pt>
                <c:pt idx="4424">
                  <c:v>36.31353</c:v>
                </c:pt>
                <c:pt idx="4425">
                  <c:v>36.314129000000001</c:v>
                </c:pt>
                <c:pt idx="4426">
                  <c:v>36.314785000000001</c:v>
                </c:pt>
                <c:pt idx="4427">
                  <c:v>36.315497000000001</c:v>
                </c:pt>
                <c:pt idx="4428">
                  <c:v>36.316262000000002</c:v>
                </c:pt>
                <c:pt idx="4429">
                  <c:v>36.317076999999998</c:v>
                </c:pt>
                <c:pt idx="4430">
                  <c:v>36.317940999999998</c:v>
                </c:pt>
                <c:pt idx="4431">
                  <c:v>36.318849999999998</c:v>
                </c:pt>
                <c:pt idx="4432">
                  <c:v>36.319802000000003</c:v>
                </c:pt>
                <c:pt idx="4433">
                  <c:v>36.320796000000001</c:v>
                </c:pt>
                <c:pt idx="4434">
                  <c:v>36.321827999999996</c:v>
                </c:pt>
                <c:pt idx="4435">
                  <c:v>36.323444000000002</c:v>
                </c:pt>
                <c:pt idx="4436">
                  <c:v>36.325710999999998</c:v>
                </c:pt>
                <c:pt idx="4437">
                  <c:v>36.328090000000003</c:v>
                </c:pt>
                <c:pt idx="4438">
                  <c:v>36.330561000000003</c:v>
                </c:pt>
                <c:pt idx="4439">
                  <c:v>36.333106000000001</c:v>
                </c:pt>
                <c:pt idx="4440">
                  <c:v>36.335704999999997</c:v>
                </c:pt>
                <c:pt idx="4441">
                  <c:v>36.338338</c:v>
                </c:pt>
                <c:pt idx="4442">
                  <c:v>36.340988000000003</c:v>
                </c:pt>
                <c:pt idx="4443">
                  <c:v>36.343634999999999</c:v>
                </c:pt>
                <c:pt idx="4444">
                  <c:v>36.346260000000001</c:v>
                </c:pt>
                <c:pt idx="4445">
                  <c:v>36.350113999999998</c:v>
                </c:pt>
                <c:pt idx="4446">
                  <c:v>36.354996</c:v>
                </c:pt>
                <c:pt idx="4447">
                  <c:v>36.359445000000001</c:v>
                </c:pt>
                <c:pt idx="4448">
                  <c:v>36.363309000000001</c:v>
                </c:pt>
                <c:pt idx="4449">
                  <c:v>36.366435000000003</c:v>
                </c:pt>
                <c:pt idx="4450">
                  <c:v>36.369405</c:v>
                </c:pt>
                <c:pt idx="4451">
                  <c:v>36.370016</c:v>
                </c:pt>
                <c:pt idx="4452">
                  <c:v>36.367427999999997</c:v>
                </c:pt>
                <c:pt idx="4453">
                  <c:v>36.366985</c:v>
                </c:pt>
                <c:pt idx="4454">
                  <c:v>36.364750999999998</c:v>
                </c:pt>
                <c:pt idx="4455">
                  <c:v>36.362296999999998</c:v>
                </c:pt>
                <c:pt idx="4456">
                  <c:v>36.359138999999999</c:v>
                </c:pt>
                <c:pt idx="4457">
                  <c:v>36.355333000000002</c:v>
                </c:pt>
                <c:pt idx="4458">
                  <c:v>36.352088999999999</c:v>
                </c:pt>
                <c:pt idx="4459">
                  <c:v>36.349753999999997</c:v>
                </c:pt>
                <c:pt idx="4460">
                  <c:v>36.347289000000004</c:v>
                </c:pt>
                <c:pt idx="4461">
                  <c:v>36.344701000000001</c:v>
                </c:pt>
                <c:pt idx="4462">
                  <c:v>36.341997999999997</c:v>
                </c:pt>
                <c:pt idx="4463">
                  <c:v>36.339187000000003</c:v>
                </c:pt>
                <c:pt idx="4464">
                  <c:v>36.336275000000001</c:v>
                </c:pt>
                <c:pt idx="4465">
                  <c:v>36.333269000000001</c:v>
                </c:pt>
                <c:pt idx="4466">
                  <c:v>36.330176000000002</c:v>
                </c:pt>
                <c:pt idx="4467">
                  <c:v>36.327002999999998</c:v>
                </c:pt>
                <c:pt idx="4468">
                  <c:v>36.323757999999998</c:v>
                </c:pt>
                <c:pt idx="4469">
                  <c:v>36.320447999999999</c:v>
                </c:pt>
                <c:pt idx="4470">
                  <c:v>36.317079</c:v>
                </c:pt>
                <c:pt idx="4471">
                  <c:v>36.313659000000001</c:v>
                </c:pt>
                <c:pt idx="4472">
                  <c:v>36.310195999999998</c:v>
                </c:pt>
                <c:pt idx="4473">
                  <c:v>36.306694999999998</c:v>
                </c:pt>
                <c:pt idx="4474">
                  <c:v>36.303165</c:v>
                </c:pt>
                <c:pt idx="4475">
                  <c:v>36.300502999999999</c:v>
                </c:pt>
                <c:pt idx="4476">
                  <c:v>36.298721999999998</c:v>
                </c:pt>
                <c:pt idx="4477">
                  <c:v>36.296937999999997</c:v>
                </c:pt>
                <c:pt idx="4478">
                  <c:v>36.295152000000002</c:v>
                </c:pt>
                <c:pt idx="4479">
                  <c:v>36.293363999999997</c:v>
                </c:pt>
                <c:pt idx="4480">
                  <c:v>36.291575000000002</c:v>
                </c:pt>
                <c:pt idx="4481">
                  <c:v>36.289785999999999</c:v>
                </c:pt>
                <c:pt idx="4482">
                  <c:v>36.287998999999999</c:v>
                </c:pt>
                <c:pt idx="4483">
                  <c:v>36.286212999999996</c:v>
                </c:pt>
                <c:pt idx="4484">
                  <c:v>36.28443</c:v>
                </c:pt>
                <c:pt idx="4485">
                  <c:v>36.282651000000001</c:v>
                </c:pt>
                <c:pt idx="4486">
                  <c:v>36.280876999999997</c:v>
                </c:pt>
                <c:pt idx="4487">
                  <c:v>36.279108000000001</c:v>
                </c:pt>
                <c:pt idx="4488">
                  <c:v>36.277346000000001</c:v>
                </c:pt>
                <c:pt idx="4489">
                  <c:v>36.275590999999999</c:v>
                </c:pt>
                <c:pt idx="4490">
                  <c:v>36.273843999999997</c:v>
                </c:pt>
                <c:pt idx="4491">
                  <c:v>36.272106000000001</c:v>
                </c:pt>
                <c:pt idx="4492">
                  <c:v>36.270378999999998</c:v>
                </c:pt>
                <c:pt idx="4493">
                  <c:v>36.268661999999999</c:v>
                </c:pt>
                <c:pt idx="4494">
                  <c:v>36.266956999999998</c:v>
                </c:pt>
                <c:pt idx="4495">
                  <c:v>36.265264999999999</c:v>
                </c:pt>
                <c:pt idx="4496">
                  <c:v>36.263585999999997</c:v>
                </c:pt>
                <c:pt idx="4497">
                  <c:v>36.261921999999998</c:v>
                </c:pt>
                <c:pt idx="4498">
                  <c:v>36.260272999999998</c:v>
                </c:pt>
                <c:pt idx="4499">
                  <c:v>36.25864</c:v>
                </c:pt>
                <c:pt idx="4500">
                  <c:v>36.257024999999999</c:v>
                </c:pt>
                <c:pt idx="4501">
                  <c:v>36.255428000000002</c:v>
                </c:pt>
                <c:pt idx="4502">
                  <c:v>36.253849000000002</c:v>
                </c:pt>
                <c:pt idx="4503">
                  <c:v>36.252291</c:v>
                </c:pt>
                <c:pt idx="4504">
                  <c:v>36.250753000000003</c:v>
                </c:pt>
                <c:pt idx="4505">
                  <c:v>36.249236000000003</c:v>
                </c:pt>
                <c:pt idx="4506">
                  <c:v>36.247743</c:v>
                </c:pt>
                <c:pt idx="4507">
                  <c:v>36.246271999999998</c:v>
                </c:pt>
                <c:pt idx="4508">
                  <c:v>36.244826000000003</c:v>
                </c:pt>
                <c:pt idx="4509">
                  <c:v>36.243406</c:v>
                </c:pt>
                <c:pt idx="4510">
                  <c:v>36.242010999999998</c:v>
                </c:pt>
                <c:pt idx="4511">
                  <c:v>36.240642999999999</c:v>
                </c:pt>
                <c:pt idx="4512">
                  <c:v>36.239303</c:v>
                </c:pt>
                <c:pt idx="4513">
                  <c:v>36.237991999999998</c:v>
                </c:pt>
                <c:pt idx="4514">
                  <c:v>36.236710000000002</c:v>
                </c:pt>
                <c:pt idx="4515">
                  <c:v>36.235768999999998</c:v>
                </c:pt>
                <c:pt idx="4516">
                  <c:v>36.235151999999999</c:v>
                </c:pt>
                <c:pt idx="4517">
                  <c:v>36.234541999999998</c:v>
                </c:pt>
                <c:pt idx="4518">
                  <c:v>36.233939999999997</c:v>
                </c:pt>
                <c:pt idx="4519">
                  <c:v>36.233347000000002</c:v>
                </c:pt>
                <c:pt idx="4520">
                  <c:v>36.232761000000004</c:v>
                </c:pt>
                <c:pt idx="4521">
                  <c:v>36.232183999999997</c:v>
                </c:pt>
                <c:pt idx="4522">
                  <c:v>36.231616000000002</c:v>
                </c:pt>
                <c:pt idx="4523">
                  <c:v>36.231056000000002</c:v>
                </c:pt>
                <c:pt idx="4524">
                  <c:v>36.230505000000001</c:v>
                </c:pt>
                <c:pt idx="4525">
                  <c:v>36.229962</c:v>
                </c:pt>
                <c:pt idx="4526">
                  <c:v>36.229429000000003</c:v>
                </c:pt>
                <c:pt idx="4527">
                  <c:v>36.228904</c:v>
                </c:pt>
                <c:pt idx="4528">
                  <c:v>36.228389</c:v>
                </c:pt>
                <c:pt idx="4529">
                  <c:v>36.227882999999999</c:v>
                </c:pt>
                <c:pt idx="4530">
                  <c:v>36.227386000000003</c:v>
                </c:pt>
                <c:pt idx="4531">
                  <c:v>36.226899000000003</c:v>
                </c:pt>
                <c:pt idx="4532">
                  <c:v>36.226421000000002</c:v>
                </c:pt>
                <c:pt idx="4533">
                  <c:v>36.225952999999997</c:v>
                </c:pt>
                <c:pt idx="4534">
                  <c:v>36.225495000000002</c:v>
                </c:pt>
                <c:pt idx="4535">
                  <c:v>36.225047000000004</c:v>
                </c:pt>
                <c:pt idx="4536">
                  <c:v>36.224609000000001</c:v>
                </c:pt>
                <c:pt idx="4537">
                  <c:v>36.224181000000002</c:v>
                </c:pt>
                <c:pt idx="4538">
                  <c:v>36.223762999999998</c:v>
                </c:pt>
                <c:pt idx="4539">
                  <c:v>36.223356000000003</c:v>
                </c:pt>
                <c:pt idx="4540">
                  <c:v>36.222959000000003</c:v>
                </c:pt>
                <c:pt idx="4541">
                  <c:v>36.222572999999997</c:v>
                </c:pt>
                <c:pt idx="4542">
                  <c:v>36.222197000000001</c:v>
                </c:pt>
                <c:pt idx="4543">
                  <c:v>36.221832999999997</c:v>
                </c:pt>
                <c:pt idx="4544">
                  <c:v>36.221479000000002</c:v>
                </c:pt>
                <c:pt idx="4545">
                  <c:v>36.221136000000001</c:v>
                </c:pt>
                <c:pt idx="4546">
                  <c:v>36.220804000000001</c:v>
                </c:pt>
                <c:pt idx="4547">
                  <c:v>36.220483999999999</c:v>
                </c:pt>
                <c:pt idx="4548">
                  <c:v>36.220174999999998</c:v>
                </c:pt>
                <c:pt idx="4549">
                  <c:v>36.219878000000001</c:v>
                </c:pt>
                <c:pt idx="4550">
                  <c:v>36.219591999999999</c:v>
                </c:pt>
                <c:pt idx="4551">
                  <c:v>36.219318000000001</c:v>
                </c:pt>
                <c:pt idx="4552">
                  <c:v>36.219054999999997</c:v>
                </c:pt>
                <c:pt idx="4553">
                  <c:v>36.218805000000003</c:v>
                </c:pt>
                <c:pt idx="4554">
                  <c:v>36.218566000000003</c:v>
                </c:pt>
                <c:pt idx="4555">
                  <c:v>36.218395999999998</c:v>
                </c:pt>
                <c:pt idx="4556">
                  <c:v>36.218285999999999</c:v>
                </c:pt>
                <c:pt idx="4557">
                  <c:v>36.218178999999999</c:v>
                </c:pt>
                <c:pt idx="4558">
                  <c:v>36.218074999999999</c:v>
                </c:pt>
                <c:pt idx="4559">
                  <c:v>36.217973999999998</c:v>
                </c:pt>
                <c:pt idx="4560">
                  <c:v>36.217875999999997</c:v>
                </c:pt>
                <c:pt idx="4561">
                  <c:v>36.217782</c:v>
                </c:pt>
                <c:pt idx="4562">
                  <c:v>36.217689999999997</c:v>
                </c:pt>
                <c:pt idx="4563">
                  <c:v>36.217601999999999</c:v>
                </c:pt>
                <c:pt idx="4564">
                  <c:v>36.217517000000001</c:v>
                </c:pt>
                <c:pt idx="4565">
                  <c:v>36.217435000000002</c:v>
                </c:pt>
                <c:pt idx="4566">
                  <c:v>36.217357</c:v>
                </c:pt>
                <c:pt idx="4567">
                  <c:v>36.217281</c:v>
                </c:pt>
                <c:pt idx="4568">
                  <c:v>36.217208999999997</c:v>
                </c:pt>
                <c:pt idx="4569">
                  <c:v>36.217140000000001</c:v>
                </c:pt>
                <c:pt idx="4570">
                  <c:v>36.217073999999997</c:v>
                </c:pt>
                <c:pt idx="4571">
                  <c:v>36.217011999999997</c:v>
                </c:pt>
                <c:pt idx="4572">
                  <c:v>36.216952999999997</c:v>
                </c:pt>
                <c:pt idx="4573">
                  <c:v>36.216897000000003</c:v>
                </c:pt>
                <c:pt idx="4574">
                  <c:v>36.216844000000002</c:v>
                </c:pt>
                <c:pt idx="4575">
                  <c:v>36.216794999999998</c:v>
                </c:pt>
                <c:pt idx="4576">
                  <c:v>36.216749</c:v>
                </c:pt>
                <c:pt idx="4577">
                  <c:v>36.216706000000002</c:v>
                </c:pt>
                <c:pt idx="4578">
                  <c:v>36.216667000000001</c:v>
                </c:pt>
                <c:pt idx="4579">
                  <c:v>36.216631</c:v>
                </c:pt>
                <c:pt idx="4580">
                  <c:v>36.216599000000002</c:v>
                </c:pt>
                <c:pt idx="4581">
                  <c:v>36.216569999999997</c:v>
                </c:pt>
                <c:pt idx="4582">
                  <c:v>36.216545000000004</c:v>
                </c:pt>
                <c:pt idx="4583">
                  <c:v>36.216521999999998</c:v>
                </c:pt>
                <c:pt idx="4584">
                  <c:v>36.216507999999997</c:v>
                </c:pt>
                <c:pt idx="4585">
                  <c:v>36.216500000000003</c:v>
                </c:pt>
                <c:pt idx="4586">
                  <c:v>36.216492000000002</c:v>
                </c:pt>
                <c:pt idx="4587">
                  <c:v>36.216484999999999</c:v>
                </c:pt>
                <c:pt idx="4588">
                  <c:v>36.216479</c:v>
                </c:pt>
                <c:pt idx="4589">
                  <c:v>36.216473999999998</c:v>
                </c:pt>
                <c:pt idx="4590">
                  <c:v>36.216470000000001</c:v>
                </c:pt>
                <c:pt idx="4591">
                  <c:v>36.216467000000002</c:v>
                </c:pt>
                <c:pt idx="4592">
                  <c:v>36.216464999999999</c:v>
                </c:pt>
                <c:pt idx="4593">
                  <c:v>36.216462999999997</c:v>
                </c:pt>
                <c:pt idx="4594">
                  <c:v>36.216462999999997</c:v>
                </c:pt>
                <c:pt idx="4595">
                  <c:v>36.216462999999997</c:v>
                </c:pt>
                <c:pt idx="4596">
                  <c:v>36.216464000000002</c:v>
                </c:pt>
                <c:pt idx="4597">
                  <c:v>36.216465999999997</c:v>
                </c:pt>
                <c:pt idx="4598">
                  <c:v>36.216468999999996</c:v>
                </c:pt>
                <c:pt idx="4599">
                  <c:v>36.216473000000001</c:v>
                </c:pt>
                <c:pt idx="4600">
                  <c:v>36.216478000000002</c:v>
                </c:pt>
                <c:pt idx="4601">
                  <c:v>36.216482999999997</c:v>
                </c:pt>
                <c:pt idx="4602">
                  <c:v>36.21649</c:v>
                </c:pt>
                <c:pt idx="4603">
                  <c:v>36.216496999999997</c:v>
                </c:pt>
                <c:pt idx="4604">
                  <c:v>36.216504999999998</c:v>
                </c:pt>
                <c:pt idx="4605">
                  <c:v>36.216515000000001</c:v>
                </c:pt>
                <c:pt idx="4606">
                  <c:v>36.216520000000003</c:v>
                </c:pt>
                <c:pt idx="4607">
                  <c:v>36.216560000000001</c:v>
                </c:pt>
                <c:pt idx="4608">
                  <c:v>36.216639999999998</c:v>
                </c:pt>
                <c:pt idx="4609">
                  <c:v>36.216718999999998</c:v>
                </c:pt>
                <c:pt idx="4610">
                  <c:v>36.216797</c:v>
                </c:pt>
                <c:pt idx="4611">
                  <c:v>36.216873999999997</c:v>
                </c:pt>
                <c:pt idx="4612">
                  <c:v>36.216949999999997</c:v>
                </c:pt>
                <c:pt idx="4613">
                  <c:v>36.217025</c:v>
                </c:pt>
                <c:pt idx="4614">
                  <c:v>36.217098999999997</c:v>
                </c:pt>
                <c:pt idx="4615">
                  <c:v>36.217173000000003</c:v>
                </c:pt>
                <c:pt idx="4616">
                  <c:v>36.217244999999998</c:v>
                </c:pt>
                <c:pt idx="4617">
                  <c:v>36.217317000000001</c:v>
                </c:pt>
                <c:pt idx="4618">
                  <c:v>36.217387000000002</c:v>
                </c:pt>
                <c:pt idx="4619">
                  <c:v>36.217457000000003</c:v>
                </c:pt>
                <c:pt idx="4620">
                  <c:v>36.217525999999999</c:v>
                </c:pt>
                <c:pt idx="4621">
                  <c:v>36.217593999999998</c:v>
                </c:pt>
                <c:pt idx="4622">
                  <c:v>36.217661</c:v>
                </c:pt>
                <c:pt idx="4623">
                  <c:v>36.217728000000001</c:v>
                </c:pt>
                <c:pt idx="4624">
                  <c:v>36.217793</c:v>
                </c:pt>
                <c:pt idx="4625">
                  <c:v>36.217858</c:v>
                </c:pt>
                <c:pt idx="4626">
                  <c:v>36.217920999999997</c:v>
                </c:pt>
                <c:pt idx="4627">
                  <c:v>36.217984000000001</c:v>
                </c:pt>
                <c:pt idx="4628">
                  <c:v>36.218046000000001</c:v>
                </c:pt>
                <c:pt idx="4629">
                  <c:v>36.218107000000003</c:v>
                </c:pt>
                <c:pt idx="4630">
                  <c:v>36.218167999999999</c:v>
                </c:pt>
                <c:pt idx="4631">
                  <c:v>36.218226999999999</c:v>
                </c:pt>
                <c:pt idx="4632">
                  <c:v>36.218285999999999</c:v>
                </c:pt>
                <c:pt idx="4633">
                  <c:v>36.218344000000002</c:v>
                </c:pt>
                <c:pt idx="4634">
                  <c:v>36.218401</c:v>
                </c:pt>
                <c:pt idx="4635">
                  <c:v>36.218457000000001</c:v>
                </c:pt>
                <c:pt idx="4636">
                  <c:v>36.218513000000002</c:v>
                </c:pt>
                <c:pt idx="4637">
                  <c:v>36.218567</c:v>
                </c:pt>
                <c:pt idx="4638">
                  <c:v>36.218620999999999</c:v>
                </c:pt>
                <c:pt idx="4639">
                  <c:v>36.218699999999998</c:v>
                </c:pt>
                <c:pt idx="4640">
                  <c:v>36.218803000000001</c:v>
                </c:pt>
                <c:pt idx="4641">
                  <c:v>36.218902999999997</c:v>
                </c:pt>
                <c:pt idx="4642">
                  <c:v>36.219000000000001</c:v>
                </c:pt>
                <c:pt idx="4643">
                  <c:v>36.219093999999998</c:v>
                </c:pt>
                <c:pt idx="4644">
                  <c:v>36.219185000000003</c:v>
                </c:pt>
                <c:pt idx="4645">
                  <c:v>36.219271999999997</c:v>
                </c:pt>
                <c:pt idx="4646">
                  <c:v>36.219357000000002</c:v>
                </c:pt>
                <c:pt idx="4647">
                  <c:v>36.219439000000001</c:v>
                </c:pt>
                <c:pt idx="4648">
                  <c:v>36.219518999999998</c:v>
                </c:pt>
                <c:pt idx="4649">
                  <c:v>36.219594999999998</c:v>
                </c:pt>
                <c:pt idx="4650">
                  <c:v>36.219669000000003</c:v>
                </c:pt>
                <c:pt idx="4651">
                  <c:v>36.219740000000002</c:v>
                </c:pt>
                <c:pt idx="4652">
                  <c:v>36.219808999999998</c:v>
                </c:pt>
                <c:pt idx="4653">
                  <c:v>36.219873999999997</c:v>
                </c:pt>
                <c:pt idx="4654">
                  <c:v>36.219937000000002</c:v>
                </c:pt>
                <c:pt idx="4655">
                  <c:v>36.219997999999997</c:v>
                </c:pt>
                <c:pt idx="4656">
                  <c:v>36.220056</c:v>
                </c:pt>
                <c:pt idx="4657">
                  <c:v>36.220112</c:v>
                </c:pt>
                <c:pt idx="4658">
                  <c:v>36.220165000000001</c:v>
                </c:pt>
                <c:pt idx="4659">
                  <c:v>36.220216000000001</c:v>
                </c:pt>
                <c:pt idx="4660">
                  <c:v>36.220264999999998</c:v>
                </c:pt>
                <c:pt idx="4661">
                  <c:v>36.220311000000002</c:v>
                </c:pt>
                <c:pt idx="4662">
                  <c:v>36.220354999999998</c:v>
                </c:pt>
                <c:pt idx="4663">
                  <c:v>36.220396000000001</c:v>
                </c:pt>
                <c:pt idx="4664">
                  <c:v>36.220435999999999</c:v>
                </c:pt>
                <c:pt idx="4665">
                  <c:v>36.220472999999998</c:v>
                </c:pt>
                <c:pt idx="4666">
                  <c:v>36.220509</c:v>
                </c:pt>
                <c:pt idx="4667">
                  <c:v>36.220542000000002</c:v>
                </c:pt>
                <c:pt idx="4668">
                  <c:v>36.220573000000002</c:v>
                </c:pt>
                <c:pt idx="4669">
                  <c:v>36.220616</c:v>
                </c:pt>
                <c:pt idx="4670">
                  <c:v>36.220666999999999</c:v>
                </c:pt>
                <c:pt idx="4671">
                  <c:v>36.220709999999997</c:v>
                </c:pt>
                <c:pt idx="4672">
                  <c:v>36.220745999999998</c:v>
                </c:pt>
                <c:pt idx="4673">
                  <c:v>36.220775000000003</c:v>
                </c:pt>
                <c:pt idx="4674">
                  <c:v>36.220798000000002</c:v>
                </c:pt>
                <c:pt idx="4675">
                  <c:v>36.220813999999997</c:v>
                </c:pt>
                <c:pt idx="4676">
                  <c:v>36.220827999999997</c:v>
                </c:pt>
                <c:pt idx="4677">
                  <c:v>36.220830999999997</c:v>
                </c:pt>
                <c:pt idx="4678">
                  <c:v>36.416581000000001</c:v>
                </c:pt>
                <c:pt idx="4679">
                  <c:v>36.411406999999997</c:v>
                </c:pt>
                <c:pt idx="4680">
                  <c:v>36.317413000000002</c:v>
                </c:pt>
                <c:pt idx="4681">
                  <c:v>36.306201999999999</c:v>
                </c:pt>
                <c:pt idx="4682">
                  <c:v>36.313101000000003</c:v>
                </c:pt>
                <c:pt idx="4683">
                  <c:v>36.296717000000001</c:v>
                </c:pt>
                <c:pt idx="4684">
                  <c:v>36.323448999999997</c:v>
                </c:pt>
                <c:pt idx="4685">
                  <c:v>36.312238000000001</c:v>
                </c:pt>
                <c:pt idx="4686">
                  <c:v>36.289817999999997</c:v>
                </c:pt>
                <c:pt idx="4687">
                  <c:v>36.620953999999998</c:v>
                </c:pt>
                <c:pt idx="4688">
                  <c:v>36.624402000000003</c:v>
                </c:pt>
                <c:pt idx="4689">
                  <c:v>36.445898999999997</c:v>
                </c:pt>
                <c:pt idx="4690">
                  <c:v>36.332070999999999</c:v>
                </c:pt>
                <c:pt idx="4691">
                  <c:v>36.342419</c:v>
                </c:pt>
                <c:pt idx="4692">
                  <c:v>36.270845000000001</c:v>
                </c:pt>
                <c:pt idx="4693">
                  <c:v>36.269981000000001</c:v>
                </c:pt>
                <c:pt idx="4694">
                  <c:v>36.380358999999999</c:v>
                </c:pt>
                <c:pt idx="4695">
                  <c:v>36.379494999999999</c:v>
                </c:pt>
                <c:pt idx="4696">
                  <c:v>36.277740000000001</c:v>
                </c:pt>
                <c:pt idx="4697">
                  <c:v>36.278604000000001</c:v>
                </c:pt>
                <c:pt idx="4698">
                  <c:v>36.360525000000003</c:v>
                </c:pt>
                <c:pt idx="4699">
                  <c:v>36.481251999999998</c:v>
                </c:pt>
                <c:pt idx="4700">
                  <c:v>36.667516999999997</c:v>
                </c:pt>
                <c:pt idx="4701">
                  <c:v>36.889999000000003</c:v>
                </c:pt>
                <c:pt idx="4702">
                  <c:v>36.991754</c:v>
                </c:pt>
                <c:pt idx="4703">
                  <c:v>37.006413999999999</c:v>
                </c:pt>
                <c:pt idx="4704">
                  <c:v>36.689075000000003</c:v>
                </c:pt>
                <c:pt idx="4705">
                  <c:v>36.555413000000001</c:v>
                </c:pt>
                <c:pt idx="4706">
                  <c:v>36.677002000000002</c:v>
                </c:pt>
                <c:pt idx="4707">
                  <c:v>36.555388000000001</c:v>
                </c:pt>
                <c:pt idx="4708">
                  <c:v>36.555267999999998</c:v>
                </c:pt>
                <c:pt idx="4709">
                  <c:v>36.555137999999999</c:v>
                </c:pt>
                <c:pt idx="4710">
                  <c:v>36.555019000000001</c:v>
                </c:pt>
                <c:pt idx="4711">
                  <c:v>36.554929999999999</c:v>
                </c:pt>
                <c:pt idx="4712">
                  <c:v>36.554834999999997</c:v>
                </c:pt>
                <c:pt idx="4713">
                  <c:v>36.554732999999999</c:v>
                </c:pt>
                <c:pt idx="4714">
                  <c:v>36.554625000000001</c:v>
                </c:pt>
                <c:pt idx="4715">
                  <c:v>36.554513</c:v>
                </c:pt>
                <c:pt idx="4716">
                  <c:v>36.554395999999997</c:v>
                </c:pt>
                <c:pt idx="4717">
                  <c:v>36.554274999999997</c:v>
                </c:pt>
                <c:pt idx="4718">
                  <c:v>36.554150999999997</c:v>
                </c:pt>
                <c:pt idx="4719">
                  <c:v>36.554025000000003</c:v>
                </c:pt>
                <c:pt idx="4720">
                  <c:v>36.553896999999999</c:v>
                </c:pt>
                <c:pt idx="4721">
                  <c:v>36.553767000000001</c:v>
                </c:pt>
                <c:pt idx="4722">
                  <c:v>36.553637000000002</c:v>
                </c:pt>
                <c:pt idx="4723">
                  <c:v>36.553539000000001</c:v>
                </c:pt>
                <c:pt idx="4724">
                  <c:v>36.553474000000001</c:v>
                </c:pt>
                <c:pt idx="4725">
                  <c:v>36.553409000000002</c:v>
                </c:pt>
                <c:pt idx="4726">
                  <c:v>36.553345</c:v>
                </c:pt>
                <c:pt idx="4727">
                  <c:v>36.553280000000001</c:v>
                </c:pt>
                <c:pt idx="4728">
                  <c:v>36.553216999999997</c:v>
                </c:pt>
                <c:pt idx="4729">
                  <c:v>36.553153000000002</c:v>
                </c:pt>
                <c:pt idx="4730">
                  <c:v>36.553089999999997</c:v>
                </c:pt>
                <c:pt idx="4731">
                  <c:v>36.553027999999998</c:v>
                </c:pt>
                <c:pt idx="4732">
                  <c:v>36.552965999999998</c:v>
                </c:pt>
                <c:pt idx="4733">
                  <c:v>36.552905000000003</c:v>
                </c:pt>
                <c:pt idx="4734">
                  <c:v>36.552846000000002</c:v>
                </c:pt>
                <c:pt idx="4735">
                  <c:v>36.552787000000002</c:v>
                </c:pt>
                <c:pt idx="4736">
                  <c:v>36.552728999999999</c:v>
                </c:pt>
                <c:pt idx="4737">
                  <c:v>36.552672000000001</c:v>
                </c:pt>
                <c:pt idx="4738">
                  <c:v>36.552616</c:v>
                </c:pt>
                <c:pt idx="4739">
                  <c:v>36.552560999999997</c:v>
                </c:pt>
                <c:pt idx="4740">
                  <c:v>36.552508000000003</c:v>
                </c:pt>
                <c:pt idx="4741">
                  <c:v>36.552455999999999</c:v>
                </c:pt>
                <c:pt idx="4742">
                  <c:v>36.552405999999998</c:v>
                </c:pt>
                <c:pt idx="4743">
                  <c:v>36.552357000000001</c:v>
                </c:pt>
                <c:pt idx="4744">
                  <c:v>36.552309999999999</c:v>
                </c:pt>
                <c:pt idx="4745">
                  <c:v>36.552264999999998</c:v>
                </c:pt>
                <c:pt idx="4746">
                  <c:v>36.552221000000003</c:v>
                </c:pt>
                <c:pt idx="4747">
                  <c:v>36.552179000000002</c:v>
                </c:pt>
                <c:pt idx="4748">
                  <c:v>36.552138999999997</c:v>
                </c:pt>
                <c:pt idx="4749">
                  <c:v>36.552101</c:v>
                </c:pt>
                <c:pt idx="4750">
                  <c:v>36.552066000000003</c:v>
                </c:pt>
                <c:pt idx="4751">
                  <c:v>36.552031999999997</c:v>
                </c:pt>
                <c:pt idx="4752">
                  <c:v>36.552</c:v>
                </c:pt>
                <c:pt idx="4753">
                  <c:v>36.551971000000002</c:v>
                </c:pt>
                <c:pt idx="4754">
                  <c:v>36.551945000000003</c:v>
                </c:pt>
                <c:pt idx="4755">
                  <c:v>36.551920000000003</c:v>
                </c:pt>
                <c:pt idx="4756">
                  <c:v>36.551898999999999</c:v>
                </c:pt>
                <c:pt idx="4757">
                  <c:v>36.551879</c:v>
                </c:pt>
                <c:pt idx="4758">
                  <c:v>36.551862999999997</c:v>
                </c:pt>
                <c:pt idx="4759">
                  <c:v>36.551853000000001</c:v>
                </c:pt>
                <c:pt idx="4760">
                  <c:v>36.551845999999998</c:v>
                </c:pt>
                <c:pt idx="4761">
                  <c:v>36.551841000000003</c:v>
                </c:pt>
                <c:pt idx="4762">
                  <c:v>36.551836000000002</c:v>
                </c:pt>
                <c:pt idx="4763">
                  <c:v>36.551831999999997</c:v>
                </c:pt>
                <c:pt idx="4764">
                  <c:v>36.551828999999998</c:v>
                </c:pt>
                <c:pt idx="4765">
                  <c:v>36.551827000000003</c:v>
                </c:pt>
                <c:pt idx="4766">
                  <c:v>36.551825000000001</c:v>
                </c:pt>
                <c:pt idx="4767">
                  <c:v>36.551824000000003</c:v>
                </c:pt>
                <c:pt idx="4768">
                  <c:v>36.551824000000003</c:v>
                </c:pt>
                <c:pt idx="4769">
                  <c:v>36.551825000000001</c:v>
                </c:pt>
                <c:pt idx="4770">
                  <c:v>36.551825999999998</c:v>
                </c:pt>
                <c:pt idx="4771">
                  <c:v>36.551828999999998</c:v>
                </c:pt>
                <c:pt idx="4772">
                  <c:v>36.551831999999997</c:v>
                </c:pt>
                <c:pt idx="4773">
                  <c:v>36.551836000000002</c:v>
                </c:pt>
                <c:pt idx="4774">
                  <c:v>36.551839999999999</c:v>
                </c:pt>
                <c:pt idx="4775">
                  <c:v>36.551845999999998</c:v>
                </c:pt>
                <c:pt idx="4776">
                  <c:v>36.551851999999997</c:v>
                </c:pt>
                <c:pt idx="4777">
                  <c:v>36.551859999999998</c:v>
                </c:pt>
                <c:pt idx="4778">
                  <c:v>36.551867999999999</c:v>
                </c:pt>
                <c:pt idx="4779">
                  <c:v>36.551876999999998</c:v>
                </c:pt>
                <c:pt idx="4780">
                  <c:v>36.551887000000001</c:v>
                </c:pt>
                <c:pt idx="4781">
                  <c:v>36.551898000000001</c:v>
                </c:pt>
                <c:pt idx="4782">
                  <c:v>36.551909999999999</c:v>
                </c:pt>
                <c:pt idx="4783">
                  <c:v>36.551923000000002</c:v>
                </c:pt>
                <c:pt idx="4784">
                  <c:v>36.551937000000002</c:v>
                </c:pt>
                <c:pt idx="4785">
                  <c:v>36.551951000000003</c:v>
                </c:pt>
                <c:pt idx="4786">
                  <c:v>36.551966999999998</c:v>
                </c:pt>
                <c:pt idx="4787">
                  <c:v>36.551983</c:v>
                </c:pt>
                <c:pt idx="4788">
                  <c:v>36.552000999999997</c:v>
                </c:pt>
                <c:pt idx="4789">
                  <c:v>36.552019000000001</c:v>
                </c:pt>
                <c:pt idx="4790">
                  <c:v>36.552039000000001</c:v>
                </c:pt>
                <c:pt idx="4791">
                  <c:v>36.552059999999997</c:v>
                </c:pt>
                <c:pt idx="4792">
                  <c:v>36.552081000000001</c:v>
                </c:pt>
                <c:pt idx="4793">
                  <c:v>36.552104</c:v>
                </c:pt>
                <c:pt idx="4794">
                  <c:v>36.552126999999999</c:v>
                </c:pt>
                <c:pt idx="4795">
                  <c:v>36.552152</c:v>
                </c:pt>
                <c:pt idx="4796">
                  <c:v>36.552177999999998</c:v>
                </c:pt>
                <c:pt idx="4797">
                  <c:v>36.552204000000003</c:v>
                </c:pt>
                <c:pt idx="4798">
                  <c:v>36.552231999999997</c:v>
                </c:pt>
                <c:pt idx="4799">
                  <c:v>36.552261000000001</c:v>
                </c:pt>
                <c:pt idx="4800">
                  <c:v>36.552290999999997</c:v>
                </c:pt>
                <c:pt idx="4801">
                  <c:v>36.552321999999997</c:v>
                </c:pt>
                <c:pt idx="4802">
                  <c:v>36.552354000000001</c:v>
                </c:pt>
                <c:pt idx="4803">
                  <c:v>36.552388000000001</c:v>
                </c:pt>
                <c:pt idx="4804">
                  <c:v>36.552422</c:v>
                </c:pt>
                <c:pt idx="4805">
                  <c:v>36.552458000000001</c:v>
                </c:pt>
                <c:pt idx="4806">
                  <c:v>36.552494000000003</c:v>
                </c:pt>
                <c:pt idx="4807">
                  <c:v>36.552531999999999</c:v>
                </c:pt>
                <c:pt idx="4808">
                  <c:v>36.552571</c:v>
                </c:pt>
                <c:pt idx="4809">
                  <c:v>36.552612000000003</c:v>
                </c:pt>
                <c:pt idx="4810">
                  <c:v>36.552652999999999</c:v>
                </c:pt>
                <c:pt idx="4811">
                  <c:v>36.552695999999997</c:v>
                </c:pt>
                <c:pt idx="4812">
                  <c:v>36.552739000000003</c:v>
                </c:pt>
                <c:pt idx="4813">
                  <c:v>36.552784000000003</c:v>
                </c:pt>
                <c:pt idx="4814">
                  <c:v>36.552830999999998</c:v>
                </c:pt>
                <c:pt idx="4815">
                  <c:v>36.552878</c:v>
                </c:pt>
                <c:pt idx="4816">
                  <c:v>36.552926999999997</c:v>
                </c:pt>
                <c:pt idx="4817">
                  <c:v>36.552976999999998</c:v>
                </c:pt>
                <c:pt idx="4818">
                  <c:v>36.553027999999998</c:v>
                </c:pt>
                <c:pt idx="4819">
                  <c:v>36.553080999999999</c:v>
                </c:pt>
                <c:pt idx="4820">
                  <c:v>36.553134</c:v>
                </c:pt>
                <c:pt idx="4821">
                  <c:v>36.553189000000003</c:v>
                </c:pt>
                <c:pt idx="4822">
                  <c:v>36.553246000000001</c:v>
                </c:pt>
                <c:pt idx="4823">
                  <c:v>36.553303999999997</c:v>
                </c:pt>
                <c:pt idx="4824">
                  <c:v>36.553362999999997</c:v>
                </c:pt>
                <c:pt idx="4825">
                  <c:v>36.553423000000002</c:v>
                </c:pt>
                <c:pt idx="4826">
                  <c:v>36.553485000000002</c:v>
                </c:pt>
                <c:pt idx="4827">
                  <c:v>36.553547999999999</c:v>
                </c:pt>
                <c:pt idx="4828">
                  <c:v>36.553612000000001</c:v>
                </c:pt>
                <c:pt idx="4829">
                  <c:v>36.553677999999998</c:v>
                </c:pt>
                <c:pt idx="4830">
                  <c:v>36.553744999999999</c:v>
                </c:pt>
                <c:pt idx="4831">
                  <c:v>36.553812999999998</c:v>
                </c:pt>
                <c:pt idx="4832">
                  <c:v>36.553882999999999</c:v>
                </c:pt>
                <c:pt idx="4833">
                  <c:v>36.553953999999997</c:v>
                </c:pt>
                <c:pt idx="4834">
                  <c:v>36.554026999999998</c:v>
                </c:pt>
                <c:pt idx="4835">
                  <c:v>36.554101000000003</c:v>
                </c:pt>
                <c:pt idx="4836">
                  <c:v>36.554177000000003</c:v>
                </c:pt>
                <c:pt idx="4837">
                  <c:v>36.554254</c:v>
                </c:pt>
                <c:pt idx="4838">
                  <c:v>36.554332000000002</c:v>
                </c:pt>
                <c:pt idx="4839">
                  <c:v>36.554411999999999</c:v>
                </c:pt>
                <c:pt idx="4840">
                  <c:v>36.554493999999998</c:v>
                </c:pt>
                <c:pt idx="4841">
                  <c:v>36.554577000000002</c:v>
                </c:pt>
                <c:pt idx="4842">
                  <c:v>36.554661000000003</c:v>
                </c:pt>
                <c:pt idx="4843">
                  <c:v>36.554746999999999</c:v>
                </c:pt>
                <c:pt idx="4844">
                  <c:v>36.554834</c:v>
                </c:pt>
                <c:pt idx="4845">
                  <c:v>36.554923000000002</c:v>
                </c:pt>
                <c:pt idx="4846">
                  <c:v>36.555014</c:v>
                </c:pt>
                <c:pt idx="4847">
                  <c:v>36.555152</c:v>
                </c:pt>
                <c:pt idx="4848">
                  <c:v>36.555342000000003</c:v>
                </c:pt>
                <c:pt idx="4849">
                  <c:v>36.555539000000003</c:v>
                </c:pt>
                <c:pt idx="4850">
                  <c:v>36.555740999999998</c:v>
                </c:pt>
                <c:pt idx="4851">
                  <c:v>36.555951</c:v>
                </c:pt>
                <c:pt idx="4852">
                  <c:v>36.556165999999997</c:v>
                </c:pt>
                <c:pt idx="4853">
                  <c:v>36.556277000000001</c:v>
                </c:pt>
                <c:pt idx="4854">
                  <c:v>36.556395000000002</c:v>
                </c:pt>
                <c:pt idx="4855">
                  <c:v>36.556674000000001</c:v>
                </c:pt>
                <c:pt idx="4856">
                  <c:v>36.557008000000003</c:v>
                </c:pt>
                <c:pt idx="4857">
                  <c:v>36.557397000000002</c:v>
                </c:pt>
                <c:pt idx="4858">
                  <c:v>36.557839000000001</c:v>
                </c:pt>
                <c:pt idx="4859">
                  <c:v>36.558334000000002</c:v>
                </c:pt>
                <c:pt idx="4860">
                  <c:v>36.558881</c:v>
                </c:pt>
                <c:pt idx="4861">
                  <c:v>36.559479000000003</c:v>
                </c:pt>
                <c:pt idx="4862">
                  <c:v>36.560125999999997</c:v>
                </c:pt>
                <c:pt idx="4863">
                  <c:v>36.560822999999999</c:v>
                </c:pt>
                <c:pt idx="4864">
                  <c:v>36.561568000000001</c:v>
                </c:pt>
                <c:pt idx="4865">
                  <c:v>36.562359999999998</c:v>
                </c:pt>
                <c:pt idx="4866">
                  <c:v>36.563634999999998</c:v>
                </c:pt>
                <c:pt idx="4867">
                  <c:v>36.565491999999999</c:v>
                </c:pt>
                <c:pt idx="4868">
                  <c:v>36.567520999999999</c:v>
                </c:pt>
                <c:pt idx="4869">
                  <c:v>36.569715000000002</c:v>
                </c:pt>
                <c:pt idx="4870">
                  <c:v>36.572066999999997</c:v>
                </c:pt>
                <c:pt idx="4871">
                  <c:v>36.574568999999997</c:v>
                </c:pt>
                <c:pt idx="4872">
                  <c:v>36.577215000000002</c:v>
                </c:pt>
                <c:pt idx="4873">
                  <c:v>36.579996000000001</c:v>
                </c:pt>
                <c:pt idx="4874">
                  <c:v>36.582906000000001</c:v>
                </c:pt>
                <c:pt idx="4875">
                  <c:v>36.585937000000001</c:v>
                </c:pt>
                <c:pt idx="4876">
                  <c:v>36.589081999999998</c:v>
                </c:pt>
                <c:pt idx="4877">
                  <c:v>36.592334000000001</c:v>
                </c:pt>
                <c:pt idx="4878">
                  <c:v>36.595685000000003</c:v>
                </c:pt>
                <c:pt idx="4879">
                  <c:v>36.599127000000003</c:v>
                </c:pt>
                <c:pt idx="4880">
                  <c:v>36.604447999999998</c:v>
                </c:pt>
                <c:pt idx="4881">
                  <c:v>36.611795000000001</c:v>
                </c:pt>
                <c:pt idx="4882">
                  <c:v>36.619377999999998</c:v>
                </c:pt>
                <c:pt idx="4883">
                  <c:v>36.627138000000002</c:v>
                </c:pt>
                <c:pt idx="4884">
                  <c:v>36.635016999999998</c:v>
                </c:pt>
                <c:pt idx="4885">
                  <c:v>36.642955999999998</c:v>
                </c:pt>
                <c:pt idx="4886">
                  <c:v>36.650896000000003</c:v>
                </c:pt>
                <c:pt idx="4887">
                  <c:v>36.65878</c:v>
                </c:pt>
                <c:pt idx="4888">
                  <c:v>36.666547999999999</c:v>
                </c:pt>
                <c:pt idx="4889">
                  <c:v>36.674140999999999</c:v>
                </c:pt>
                <c:pt idx="4890">
                  <c:v>36.681502000000002</c:v>
                </c:pt>
                <c:pt idx="4891">
                  <c:v>36.688571000000003</c:v>
                </c:pt>
                <c:pt idx="4892">
                  <c:v>36.698500000000003</c:v>
                </c:pt>
                <c:pt idx="4893">
                  <c:v>36.710172999999998</c:v>
                </c:pt>
                <c:pt idx="4894">
                  <c:v>36.719625000000001</c:v>
                </c:pt>
                <c:pt idx="4895">
                  <c:v>36.728616000000002</c:v>
                </c:pt>
                <c:pt idx="4896">
                  <c:v>36.730468000000002</c:v>
                </c:pt>
                <c:pt idx="4897">
                  <c:v>36.827911999999998</c:v>
                </c:pt>
                <c:pt idx="4898">
                  <c:v>36.829636000000001</c:v>
                </c:pt>
                <c:pt idx="4899">
                  <c:v>36.720981999999999</c:v>
                </c:pt>
                <c:pt idx="4900">
                  <c:v>36.719258000000004</c:v>
                </c:pt>
                <c:pt idx="4901">
                  <c:v>36.659756999999999</c:v>
                </c:pt>
                <c:pt idx="4902">
                  <c:v>36.666654999999999</c:v>
                </c:pt>
                <c:pt idx="4903">
                  <c:v>36.708910000000003</c:v>
                </c:pt>
                <c:pt idx="4904">
                  <c:v>37.097822999999998</c:v>
                </c:pt>
                <c:pt idx="4905">
                  <c:v>36.968471999999998</c:v>
                </c:pt>
                <c:pt idx="4906">
                  <c:v>37.105583000000003</c:v>
                </c:pt>
                <c:pt idx="4907">
                  <c:v>37.294435</c:v>
                </c:pt>
                <c:pt idx="4908">
                  <c:v>37.303058</c:v>
                </c:pt>
                <c:pt idx="4909">
                  <c:v>37.517778999999997</c:v>
                </c:pt>
                <c:pt idx="4910">
                  <c:v>37.524678000000002</c:v>
                </c:pt>
                <c:pt idx="4911">
                  <c:v>37.509155999999997</c:v>
                </c:pt>
                <c:pt idx="4912">
                  <c:v>37.522320000000001</c:v>
                </c:pt>
                <c:pt idx="4913">
                  <c:v>37.527265</c:v>
                </c:pt>
                <c:pt idx="4914">
                  <c:v>37.576417999999997</c:v>
                </c:pt>
                <c:pt idx="4915">
                  <c:v>37.587628000000002</c:v>
                </c:pt>
                <c:pt idx="4916">
                  <c:v>37.620247999999997</c:v>
                </c:pt>
                <c:pt idx="4917">
                  <c:v>37.620247999999997</c:v>
                </c:pt>
                <c:pt idx="4918">
                  <c:v>37.597113999999998</c:v>
                </c:pt>
                <c:pt idx="4919">
                  <c:v>37.564345000000003</c:v>
                </c:pt>
                <c:pt idx="4920">
                  <c:v>37.551409999999997</c:v>
                </c:pt>
                <c:pt idx="4921">
                  <c:v>37.551751000000003</c:v>
                </c:pt>
                <c:pt idx="4922">
                  <c:v>37.552425999999997</c:v>
                </c:pt>
                <c:pt idx="4923">
                  <c:v>37.553091000000002</c:v>
                </c:pt>
                <c:pt idx="4924">
                  <c:v>37.553747000000001</c:v>
                </c:pt>
                <c:pt idx="4925">
                  <c:v>37.554392999999997</c:v>
                </c:pt>
                <c:pt idx="4926">
                  <c:v>37.555030000000002</c:v>
                </c:pt>
                <c:pt idx="4927">
                  <c:v>37.555658000000001</c:v>
                </c:pt>
                <c:pt idx="4928">
                  <c:v>37.556275999999997</c:v>
                </c:pt>
                <c:pt idx="4929">
                  <c:v>37.556885000000001</c:v>
                </c:pt>
                <c:pt idx="4930">
                  <c:v>37.557485999999997</c:v>
                </c:pt>
                <c:pt idx="4931">
                  <c:v>37.558076999999997</c:v>
                </c:pt>
                <c:pt idx="4932">
                  <c:v>37.558660000000003</c:v>
                </c:pt>
                <c:pt idx="4933">
                  <c:v>37.559232999999999</c:v>
                </c:pt>
                <c:pt idx="4934">
                  <c:v>37.559798000000001</c:v>
                </c:pt>
                <c:pt idx="4935">
                  <c:v>37.560353999999997</c:v>
                </c:pt>
                <c:pt idx="4936">
                  <c:v>37.560901999999999</c:v>
                </c:pt>
                <c:pt idx="4937">
                  <c:v>37.561441000000002</c:v>
                </c:pt>
                <c:pt idx="4938">
                  <c:v>37.561971</c:v>
                </c:pt>
                <c:pt idx="4939">
                  <c:v>37.562493000000003</c:v>
                </c:pt>
                <c:pt idx="4940">
                  <c:v>37.563006999999999</c:v>
                </c:pt>
                <c:pt idx="4941">
                  <c:v>37.563512000000003</c:v>
                </c:pt>
                <c:pt idx="4942">
                  <c:v>37.564010000000003</c:v>
                </c:pt>
                <c:pt idx="4943">
                  <c:v>37.564498999999998</c:v>
                </c:pt>
                <c:pt idx="4944">
                  <c:v>37.564979999999998</c:v>
                </c:pt>
                <c:pt idx="4945">
                  <c:v>37.565452999999998</c:v>
                </c:pt>
                <c:pt idx="4946">
                  <c:v>37.565918000000003</c:v>
                </c:pt>
                <c:pt idx="4947">
                  <c:v>37.566375000000001</c:v>
                </c:pt>
                <c:pt idx="4948">
                  <c:v>37.566712000000003</c:v>
                </c:pt>
                <c:pt idx="4949">
                  <c:v>37.566935000000001</c:v>
                </c:pt>
                <c:pt idx="4950">
                  <c:v>37.567155999999997</c:v>
                </c:pt>
                <c:pt idx="4951">
                  <c:v>37.567374999999998</c:v>
                </c:pt>
                <c:pt idx="4952">
                  <c:v>37.567591999999998</c:v>
                </c:pt>
                <c:pt idx="4953">
                  <c:v>37.567807000000002</c:v>
                </c:pt>
                <c:pt idx="4954">
                  <c:v>37.568019999999997</c:v>
                </c:pt>
                <c:pt idx="4955">
                  <c:v>37.568230999999997</c:v>
                </c:pt>
                <c:pt idx="4956">
                  <c:v>37.568441</c:v>
                </c:pt>
                <c:pt idx="4957">
                  <c:v>37.568648000000003</c:v>
                </c:pt>
                <c:pt idx="4958">
                  <c:v>37.568854000000002</c:v>
                </c:pt>
                <c:pt idx="4959">
                  <c:v>37.569057999999998</c:v>
                </c:pt>
                <c:pt idx="4960">
                  <c:v>37.56926</c:v>
                </c:pt>
                <c:pt idx="4961">
                  <c:v>37.569459999999999</c:v>
                </c:pt>
                <c:pt idx="4962">
                  <c:v>37.569657999999997</c:v>
                </c:pt>
                <c:pt idx="4963">
                  <c:v>37.569854999999997</c:v>
                </c:pt>
                <c:pt idx="4964">
                  <c:v>37.570048999999997</c:v>
                </c:pt>
                <c:pt idx="4965">
                  <c:v>37.570242</c:v>
                </c:pt>
                <c:pt idx="4966">
                  <c:v>37.570433000000001</c:v>
                </c:pt>
                <c:pt idx="4967">
                  <c:v>37.570622999999998</c:v>
                </c:pt>
                <c:pt idx="4968">
                  <c:v>37.570810000000002</c:v>
                </c:pt>
                <c:pt idx="4969">
                  <c:v>37.570996000000001</c:v>
                </c:pt>
                <c:pt idx="4970">
                  <c:v>37.571179999999998</c:v>
                </c:pt>
                <c:pt idx="4971">
                  <c:v>37.571362000000001</c:v>
                </c:pt>
                <c:pt idx="4972">
                  <c:v>37.571542999999998</c:v>
                </c:pt>
                <c:pt idx="4973">
                  <c:v>37.571722000000001</c:v>
                </c:pt>
                <c:pt idx="4974">
                  <c:v>37.571899000000002</c:v>
                </c:pt>
                <c:pt idx="4975">
                  <c:v>37.572074000000001</c:v>
                </c:pt>
                <c:pt idx="4976">
                  <c:v>37.572248000000002</c:v>
                </c:pt>
                <c:pt idx="4977">
                  <c:v>37.572420000000001</c:v>
                </c:pt>
                <c:pt idx="4978">
                  <c:v>37.572589999999998</c:v>
                </c:pt>
                <c:pt idx="4979">
                  <c:v>37.572758999999998</c:v>
                </c:pt>
                <c:pt idx="4980">
                  <c:v>37.572926000000002</c:v>
                </c:pt>
                <c:pt idx="4981">
                  <c:v>37.573090999999998</c:v>
                </c:pt>
                <c:pt idx="4982">
                  <c:v>37.573253999999999</c:v>
                </c:pt>
                <c:pt idx="4983">
                  <c:v>37.573416000000002</c:v>
                </c:pt>
                <c:pt idx="4984">
                  <c:v>37.573577</c:v>
                </c:pt>
                <c:pt idx="4985">
                  <c:v>37.573734999999999</c:v>
                </c:pt>
                <c:pt idx="4986">
                  <c:v>37.573892000000001</c:v>
                </c:pt>
                <c:pt idx="4987">
                  <c:v>37.574047999999998</c:v>
                </c:pt>
                <c:pt idx="4988">
                  <c:v>37.574202</c:v>
                </c:pt>
                <c:pt idx="4989">
                  <c:v>37.574354</c:v>
                </c:pt>
                <c:pt idx="4990">
                  <c:v>37.574505000000002</c:v>
                </c:pt>
                <c:pt idx="4991">
                  <c:v>37.574654000000002</c:v>
                </c:pt>
                <c:pt idx="4992">
                  <c:v>37.574801000000001</c:v>
                </c:pt>
                <c:pt idx="4993">
                  <c:v>37.574947000000002</c:v>
                </c:pt>
                <c:pt idx="4994">
                  <c:v>37.575091999999998</c:v>
                </c:pt>
                <c:pt idx="4995">
                  <c:v>37.575234999999999</c:v>
                </c:pt>
                <c:pt idx="4996">
                  <c:v>37.575375999999999</c:v>
                </c:pt>
                <c:pt idx="4997">
                  <c:v>37.575516</c:v>
                </c:pt>
                <c:pt idx="4998">
                  <c:v>37.575654</c:v>
                </c:pt>
                <c:pt idx="4999">
                  <c:v>37.575791000000002</c:v>
                </c:pt>
                <c:pt idx="5000">
                  <c:v>37.575926000000003</c:v>
                </c:pt>
                <c:pt idx="5001">
                  <c:v>37.576059999999998</c:v>
                </c:pt>
                <c:pt idx="5002">
                  <c:v>37.576191999999999</c:v>
                </c:pt>
                <c:pt idx="5003">
                  <c:v>37.576323000000002</c:v>
                </c:pt>
                <c:pt idx="5004">
                  <c:v>37.576453000000001</c:v>
                </c:pt>
                <c:pt idx="5005">
                  <c:v>37.576580999999997</c:v>
                </c:pt>
                <c:pt idx="5006">
                  <c:v>37.576706999999999</c:v>
                </c:pt>
                <c:pt idx="5007">
                  <c:v>37.576832000000003</c:v>
                </c:pt>
                <c:pt idx="5008">
                  <c:v>37.576956000000003</c:v>
                </c:pt>
                <c:pt idx="5009">
                  <c:v>37.577078</c:v>
                </c:pt>
                <c:pt idx="5010">
                  <c:v>37.577199</c:v>
                </c:pt>
                <c:pt idx="5011">
                  <c:v>37.577317999999998</c:v>
                </c:pt>
                <c:pt idx="5012">
                  <c:v>37.577435999999999</c:v>
                </c:pt>
                <c:pt idx="5013">
                  <c:v>37.577553000000002</c:v>
                </c:pt>
                <c:pt idx="5014">
                  <c:v>37.577668000000003</c:v>
                </c:pt>
                <c:pt idx="5015">
                  <c:v>37.577781999999999</c:v>
                </c:pt>
                <c:pt idx="5016">
                  <c:v>37.577894000000001</c:v>
                </c:pt>
                <c:pt idx="5017">
                  <c:v>37.578004999999997</c:v>
                </c:pt>
                <c:pt idx="5018">
                  <c:v>37.578114999999997</c:v>
                </c:pt>
                <c:pt idx="5019">
                  <c:v>37.578223999999999</c:v>
                </c:pt>
                <c:pt idx="5020">
                  <c:v>37.578330999999999</c:v>
                </c:pt>
                <c:pt idx="5021">
                  <c:v>37.578437000000001</c:v>
                </c:pt>
                <c:pt idx="5022">
                  <c:v>37.578541000000001</c:v>
                </c:pt>
                <c:pt idx="5023">
                  <c:v>37.578643999999997</c:v>
                </c:pt>
                <c:pt idx="5024">
                  <c:v>37.578746000000002</c:v>
                </c:pt>
                <c:pt idx="5025">
                  <c:v>37.578847000000003</c:v>
                </c:pt>
                <c:pt idx="5026">
                  <c:v>37.578946000000002</c:v>
                </c:pt>
                <c:pt idx="5027">
                  <c:v>37.579044000000003</c:v>
                </c:pt>
                <c:pt idx="5028">
                  <c:v>37.579141</c:v>
                </c:pt>
                <c:pt idx="5029">
                  <c:v>37.579236999999999</c:v>
                </c:pt>
                <c:pt idx="5030">
                  <c:v>37.579331000000003</c:v>
                </c:pt>
                <c:pt idx="5031">
                  <c:v>37.579424000000003</c:v>
                </c:pt>
                <c:pt idx="5032">
                  <c:v>37.579515999999998</c:v>
                </c:pt>
                <c:pt idx="5033">
                  <c:v>37.579607000000003</c:v>
                </c:pt>
                <c:pt idx="5034">
                  <c:v>37.579695999999998</c:v>
                </c:pt>
                <c:pt idx="5035">
                  <c:v>37.579783999999997</c:v>
                </c:pt>
                <c:pt idx="5036">
                  <c:v>37.579870999999997</c:v>
                </c:pt>
                <c:pt idx="5037">
                  <c:v>37.579957</c:v>
                </c:pt>
                <c:pt idx="5038">
                  <c:v>37.580041999999999</c:v>
                </c:pt>
                <c:pt idx="5039">
                  <c:v>37.580125000000002</c:v>
                </c:pt>
                <c:pt idx="5040">
                  <c:v>37.580207999999999</c:v>
                </c:pt>
                <c:pt idx="5041">
                  <c:v>37.580289</c:v>
                </c:pt>
                <c:pt idx="5042">
                  <c:v>37.580368999999997</c:v>
                </c:pt>
                <c:pt idx="5043">
                  <c:v>37.580447999999997</c:v>
                </c:pt>
                <c:pt idx="5044">
                  <c:v>37.580525999999999</c:v>
                </c:pt>
                <c:pt idx="5045">
                  <c:v>37.580603000000004</c:v>
                </c:pt>
                <c:pt idx="5046">
                  <c:v>37.580677999999999</c:v>
                </c:pt>
                <c:pt idx="5047">
                  <c:v>37.580753000000001</c:v>
                </c:pt>
                <c:pt idx="5048">
                  <c:v>37.580826999999999</c:v>
                </c:pt>
                <c:pt idx="5049">
                  <c:v>37.580899000000002</c:v>
                </c:pt>
                <c:pt idx="5050">
                  <c:v>37.580970000000001</c:v>
                </c:pt>
                <c:pt idx="5051">
                  <c:v>37.581040000000002</c:v>
                </c:pt>
                <c:pt idx="5052">
                  <c:v>37.581110000000002</c:v>
                </c:pt>
                <c:pt idx="5053">
                  <c:v>37.581178000000001</c:v>
                </c:pt>
                <c:pt idx="5054">
                  <c:v>37.581245000000003</c:v>
                </c:pt>
                <c:pt idx="5055">
                  <c:v>37.581310999999999</c:v>
                </c:pt>
                <c:pt idx="5056">
                  <c:v>37.581375999999999</c:v>
                </c:pt>
                <c:pt idx="5057">
                  <c:v>37.581440000000001</c:v>
                </c:pt>
                <c:pt idx="5058">
                  <c:v>37.581502999999998</c:v>
                </c:pt>
                <c:pt idx="5059">
                  <c:v>37.581564999999998</c:v>
                </c:pt>
                <c:pt idx="5060">
                  <c:v>37.581626999999997</c:v>
                </c:pt>
                <c:pt idx="5061">
                  <c:v>37.581687000000002</c:v>
                </c:pt>
                <c:pt idx="5062">
                  <c:v>37.581746000000003</c:v>
                </c:pt>
                <c:pt idx="5063">
                  <c:v>37.581803999999998</c:v>
                </c:pt>
                <c:pt idx="5064">
                  <c:v>37.581861000000004</c:v>
                </c:pt>
                <c:pt idx="5065">
                  <c:v>37.581918000000002</c:v>
                </c:pt>
                <c:pt idx="5066">
                  <c:v>37.581972999999998</c:v>
                </c:pt>
                <c:pt idx="5067">
                  <c:v>37.582028000000001</c:v>
                </c:pt>
                <c:pt idx="5068">
                  <c:v>37.582081000000002</c:v>
                </c:pt>
                <c:pt idx="5069">
                  <c:v>37.582134000000003</c:v>
                </c:pt>
                <c:pt idx="5070">
                  <c:v>37.582185000000003</c:v>
                </c:pt>
                <c:pt idx="5071">
                  <c:v>37.582236000000002</c:v>
                </c:pt>
                <c:pt idx="5072">
                  <c:v>37.582286000000003</c:v>
                </c:pt>
                <c:pt idx="5073">
                  <c:v>37.582335</c:v>
                </c:pt>
                <c:pt idx="5074">
                  <c:v>37.582383999999998</c:v>
                </c:pt>
                <c:pt idx="5075">
                  <c:v>37.582431</c:v>
                </c:pt>
                <c:pt idx="5076">
                  <c:v>37.582478000000002</c:v>
                </c:pt>
                <c:pt idx="5077">
                  <c:v>37.582523000000002</c:v>
                </c:pt>
                <c:pt idx="5078">
                  <c:v>37.582568000000002</c:v>
                </c:pt>
                <c:pt idx="5079">
                  <c:v>37.582611999999997</c:v>
                </c:pt>
                <c:pt idx="5080">
                  <c:v>37.582656</c:v>
                </c:pt>
                <c:pt idx="5081">
                  <c:v>37.582698000000001</c:v>
                </c:pt>
                <c:pt idx="5082">
                  <c:v>37.582740000000001</c:v>
                </c:pt>
                <c:pt idx="5083">
                  <c:v>37.582780999999997</c:v>
                </c:pt>
                <c:pt idx="5084">
                  <c:v>37.582821000000003</c:v>
                </c:pt>
                <c:pt idx="5085">
                  <c:v>37.582859999999997</c:v>
                </c:pt>
                <c:pt idx="5086">
                  <c:v>37.582898999999998</c:v>
                </c:pt>
                <c:pt idx="5087">
                  <c:v>37.582935999999997</c:v>
                </c:pt>
                <c:pt idx="5088">
                  <c:v>37.582974</c:v>
                </c:pt>
                <c:pt idx="5089">
                  <c:v>37.583010000000002</c:v>
                </c:pt>
                <c:pt idx="5090">
                  <c:v>37.583046000000003</c:v>
                </c:pt>
                <c:pt idx="5091">
                  <c:v>37.583080000000002</c:v>
                </c:pt>
                <c:pt idx="5092">
                  <c:v>37.583131000000002</c:v>
                </c:pt>
                <c:pt idx="5093">
                  <c:v>37.583196999999998</c:v>
                </c:pt>
                <c:pt idx="5094">
                  <c:v>37.583260000000003</c:v>
                </c:pt>
                <c:pt idx="5095">
                  <c:v>37.583320000000001</c:v>
                </c:pt>
                <c:pt idx="5096">
                  <c:v>37.583378000000003</c:v>
                </c:pt>
                <c:pt idx="5097">
                  <c:v>37.583432999999999</c:v>
                </c:pt>
                <c:pt idx="5098">
                  <c:v>37.583486000000001</c:v>
                </c:pt>
                <c:pt idx="5099">
                  <c:v>37.583536000000002</c:v>
                </c:pt>
                <c:pt idx="5100">
                  <c:v>37.583584999999999</c:v>
                </c:pt>
                <c:pt idx="5101">
                  <c:v>37.583630999999997</c:v>
                </c:pt>
                <c:pt idx="5102">
                  <c:v>37.583674000000002</c:v>
                </c:pt>
                <c:pt idx="5103">
                  <c:v>37.583716000000003</c:v>
                </c:pt>
                <c:pt idx="5104">
                  <c:v>37.583756000000001</c:v>
                </c:pt>
                <c:pt idx="5105">
                  <c:v>37.583793</c:v>
                </c:pt>
                <c:pt idx="5106">
                  <c:v>37.583829000000001</c:v>
                </c:pt>
                <c:pt idx="5107">
                  <c:v>37.583863000000001</c:v>
                </c:pt>
                <c:pt idx="5108">
                  <c:v>37.583894999999998</c:v>
                </c:pt>
                <c:pt idx="5109">
                  <c:v>37.583925999999998</c:v>
                </c:pt>
                <c:pt idx="5110">
                  <c:v>37.583955000000003</c:v>
                </c:pt>
                <c:pt idx="5111">
                  <c:v>37.583981999999999</c:v>
                </c:pt>
                <c:pt idx="5112">
                  <c:v>37.584007999999997</c:v>
                </c:pt>
                <c:pt idx="5113">
                  <c:v>37.584032999999998</c:v>
                </c:pt>
                <c:pt idx="5114">
                  <c:v>37.584055999999997</c:v>
                </c:pt>
                <c:pt idx="5115">
                  <c:v>37.584077999999998</c:v>
                </c:pt>
                <c:pt idx="5116">
                  <c:v>37.584099000000002</c:v>
                </c:pt>
                <c:pt idx="5117">
                  <c:v>37.584117999999997</c:v>
                </c:pt>
                <c:pt idx="5118">
                  <c:v>37.584136999999998</c:v>
                </c:pt>
                <c:pt idx="5119">
                  <c:v>37.584153999999998</c:v>
                </c:pt>
                <c:pt idx="5120">
                  <c:v>37.584170999999998</c:v>
                </c:pt>
                <c:pt idx="5121">
                  <c:v>37.584178999999999</c:v>
                </c:pt>
                <c:pt idx="5122">
                  <c:v>37.620247999999997</c:v>
                </c:pt>
                <c:pt idx="5123">
                  <c:v>37.564345000000003</c:v>
                </c:pt>
                <c:pt idx="5124">
                  <c:v>37.620247999999997</c:v>
                </c:pt>
                <c:pt idx="5125">
                  <c:v>37.547099000000003</c:v>
                </c:pt>
                <c:pt idx="5126">
                  <c:v>37.547099000000003</c:v>
                </c:pt>
                <c:pt idx="5127">
                  <c:v>37.5471</c:v>
                </c:pt>
                <c:pt idx="5128">
                  <c:v>37.547103</c:v>
                </c:pt>
                <c:pt idx="5129">
                  <c:v>37.547108000000001</c:v>
                </c:pt>
                <c:pt idx="5130">
                  <c:v>37.547116000000003</c:v>
                </c:pt>
                <c:pt idx="5131">
                  <c:v>37.547128000000001</c:v>
                </c:pt>
                <c:pt idx="5132">
                  <c:v>37.547139000000001</c:v>
                </c:pt>
                <c:pt idx="5133">
                  <c:v>37.547148</c:v>
                </c:pt>
                <c:pt idx="5134">
                  <c:v>37.547158000000003</c:v>
                </c:pt>
                <c:pt idx="5135">
                  <c:v>37.547168999999997</c:v>
                </c:pt>
                <c:pt idx="5136">
                  <c:v>37.547181999999999</c:v>
                </c:pt>
                <c:pt idx="5137">
                  <c:v>37.547196</c:v>
                </c:pt>
                <c:pt idx="5138">
                  <c:v>37.547212000000002</c:v>
                </c:pt>
                <c:pt idx="5139">
                  <c:v>37.547229999999999</c:v>
                </c:pt>
                <c:pt idx="5140">
                  <c:v>37.547249000000001</c:v>
                </c:pt>
                <c:pt idx="5141">
                  <c:v>37.547269</c:v>
                </c:pt>
                <c:pt idx="5142">
                  <c:v>37.547291999999999</c:v>
                </c:pt>
                <c:pt idx="5143">
                  <c:v>37.547317</c:v>
                </c:pt>
                <c:pt idx="5144">
                  <c:v>37.547344000000002</c:v>
                </c:pt>
                <c:pt idx="5145">
                  <c:v>37.547372000000003</c:v>
                </c:pt>
                <c:pt idx="5146">
                  <c:v>37.547403000000003</c:v>
                </c:pt>
                <c:pt idx="5147">
                  <c:v>37.547435999999998</c:v>
                </c:pt>
                <c:pt idx="5148">
                  <c:v>37.547471999999999</c:v>
                </c:pt>
                <c:pt idx="5149">
                  <c:v>37.547510000000003</c:v>
                </c:pt>
                <c:pt idx="5150">
                  <c:v>37.547550000000001</c:v>
                </c:pt>
                <c:pt idx="5151">
                  <c:v>37.547581999999998</c:v>
                </c:pt>
                <c:pt idx="5152">
                  <c:v>37.547604</c:v>
                </c:pt>
                <c:pt idx="5153">
                  <c:v>37.547626999999999</c:v>
                </c:pt>
                <c:pt idx="5154">
                  <c:v>37.547651000000002</c:v>
                </c:pt>
                <c:pt idx="5155">
                  <c:v>37.547674999999998</c:v>
                </c:pt>
                <c:pt idx="5156">
                  <c:v>37.547699999999999</c:v>
                </c:pt>
                <c:pt idx="5157">
                  <c:v>37.547725</c:v>
                </c:pt>
                <c:pt idx="5158">
                  <c:v>37.547752000000003</c:v>
                </c:pt>
                <c:pt idx="5159">
                  <c:v>37.547778999999998</c:v>
                </c:pt>
                <c:pt idx="5160">
                  <c:v>37.547806000000001</c:v>
                </c:pt>
                <c:pt idx="5161">
                  <c:v>37.547834999999999</c:v>
                </c:pt>
                <c:pt idx="5162">
                  <c:v>37.547863999999997</c:v>
                </c:pt>
                <c:pt idx="5163">
                  <c:v>37.547893999999999</c:v>
                </c:pt>
                <c:pt idx="5164">
                  <c:v>37.547924999999999</c:v>
                </c:pt>
                <c:pt idx="5165">
                  <c:v>37.547955999999999</c:v>
                </c:pt>
                <c:pt idx="5166">
                  <c:v>37.547989000000001</c:v>
                </c:pt>
                <c:pt idx="5167">
                  <c:v>37.548022000000003</c:v>
                </c:pt>
                <c:pt idx="5168">
                  <c:v>37.548056000000003</c:v>
                </c:pt>
                <c:pt idx="5169">
                  <c:v>37.548090999999999</c:v>
                </c:pt>
                <c:pt idx="5170">
                  <c:v>37.548126000000003</c:v>
                </c:pt>
                <c:pt idx="5171">
                  <c:v>37.548163000000002</c:v>
                </c:pt>
                <c:pt idx="5172">
                  <c:v>37.548200000000001</c:v>
                </c:pt>
                <c:pt idx="5173">
                  <c:v>37.548237999999998</c:v>
                </c:pt>
                <c:pt idx="5174">
                  <c:v>37.548276999999999</c:v>
                </c:pt>
                <c:pt idx="5175">
                  <c:v>37.548316999999997</c:v>
                </c:pt>
                <c:pt idx="5176">
                  <c:v>37.548358</c:v>
                </c:pt>
                <c:pt idx="5177">
                  <c:v>37.548400000000001</c:v>
                </c:pt>
                <c:pt idx="5178">
                  <c:v>37.548442999999999</c:v>
                </c:pt>
                <c:pt idx="5179">
                  <c:v>37.548485999999997</c:v>
                </c:pt>
                <c:pt idx="5180">
                  <c:v>37.548530999999997</c:v>
                </c:pt>
                <c:pt idx="5181">
                  <c:v>37.548575999999997</c:v>
                </c:pt>
                <c:pt idx="5182">
                  <c:v>37.548622999999999</c:v>
                </c:pt>
                <c:pt idx="5183">
                  <c:v>37.548670000000001</c:v>
                </c:pt>
                <c:pt idx="5184">
                  <c:v>37.548718000000001</c:v>
                </c:pt>
                <c:pt idx="5185">
                  <c:v>37.548768000000003</c:v>
                </c:pt>
                <c:pt idx="5186">
                  <c:v>37.548817999999997</c:v>
                </c:pt>
                <c:pt idx="5187">
                  <c:v>37.548869000000003</c:v>
                </c:pt>
                <c:pt idx="5188">
                  <c:v>37.548921</c:v>
                </c:pt>
                <c:pt idx="5189">
                  <c:v>37.548974999999999</c:v>
                </c:pt>
                <c:pt idx="5190">
                  <c:v>37.549028999999997</c:v>
                </c:pt>
                <c:pt idx="5191">
                  <c:v>37.549084999999998</c:v>
                </c:pt>
                <c:pt idx="5192">
                  <c:v>37.549140999999999</c:v>
                </c:pt>
                <c:pt idx="5193">
                  <c:v>37.549199000000002</c:v>
                </c:pt>
                <c:pt idx="5194">
                  <c:v>37.549256999999997</c:v>
                </c:pt>
                <c:pt idx="5195">
                  <c:v>37.549317000000002</c:v>
                </c:pt>
                <c:pt idx="5196">
                  <c:v>37.549377999999997</c:v>
                </c:pt>
                <c:pt idx="5197">
                  <c:v>37.549424000000002</c:v>
                </c:pt>
                <c:pt idx="5198">
                  <c:v>37.549455000000002</c:v>
                </c:pt>
                <c:pt idx="5199">
                  <c:v>37.549486999999999</c:v>
                </c:pt>
                <c:pt idx="5200">
                  <c:v>37.549517999999999</c:v>
                </c:pt>
                <c:pt idx="5201">
                  <c:v>37.549550000000004</c:v>
                </c:pt>
                <c:pt idx="5202">
                  <c:v>37.549582999999998</c:v>
                </c:pt>
                <c:pt idx="5203">
                  <c:v>37.549615000000003</c:v>
                </c:pt>
                <c:pt idx="5204">
                  <c:v>37.549647999999998</c:v>
                </c:pt>
                <c:pt idx="5205">
                  <c:v>37.549681</c:v>
                </c:pt>
                <c:pt idx="5206">
                  <c:v>37.549714999999999</c:v>
                </c:pt>
                <c:pt idx="5207">
                  <c:v>37.549748999999998</c:v>
                </c:pt>
                <c:pt idx="5208">
                  <c:v>37.549782999999998</c:v>
                </c:pt>
                <c:pt idx="5209">
                  <c:v>37.549816999999997</c:v>
                </c:pt>
                <c:pt idx="5210">
                  <c:v>37.549852000000001</c:v>
                </c:pt>
                <c:pt idx="5211">
                  <c:v>37.549886999999998</c:v>
                </c:pt>
                <c:pt idx="5212">
                  <c:v>37.549922000000002</c:v>
                </c:pt>
                <c:pt idx="5213">
                  <c:v>37.549956999999999</c:v>
                </c:pt>
                <c:pt idx="5214">
                  <c:v>37.549993000000001</c:v>
                </c:pt>
                <c:pt idx="5215">
                  <c:v>37.550029000000002</c:v>
                </c:pt>
                <c:pt idx="5216">
                  <c:v>37.550066000000001</c:v>
                </c:pt>
                <c:pt idx="5217">
                  <c:v>37.550102000000003</c:v>
                </c:pt>
                <c:pt idx="5218">
                  <c:v>37.550139000000001</c:v>
                </c:pt>
                <c:pt idx="5219">
                  <c:v>37.550176999999998</c:v>
                </c:pt>
                <c:pt idx="5220">
                  <c:v>37.550213999999997</c:v>
                </c:pt>
                <c:pt idx="5221">
                  <c:v>37.550252</c:v>
                </c:pt>
                <c:pt idx="5222">
                  <c:v>37.550289999999997</c:v>
                </c:pt>
                <c:pt idx="5223">
                  <c:v>37.550328999999998</c:v>
                </c:pt>
                <c:pt idx="5224">
                  <c:v>37.550367999999999</c:v>
                </c:pt>
                <c:pt idx="5225">
                  <c:v>37.550407</c:v>
                </c:pt>
                <c:pt idx="5226">
                  <c:v>37.550446000000001</c:v>
                </c:pt>
                <c:pt idx="5227">
                  <c:v>37.550485999999999</c:v>
                </c:pt>
                <c:pt idx="5228">
                  <c:v>37.550545999999997</c:v>
                </c:pt>
                <c:pt idx="5229">
                  <c:v>37.550525999999998</c:v>
                </c:pt>
                <c:pt idx="5230">
                  <c:v>37.550567000000001</c:v>
                </c:pt>
                <c:pt idx="5231">
                  <c:v>37.550612999999998</c:v>
                </c:pt>
                <c:pt idx="5232">
                  <c:v>37.550665000000002</c:v>
                </c:pt>
                <c:pt idx="5233">
                  <c:v>37.550722999999998</c:v>
                </c:pt>
                <c:pt idx="5234">
                  <c:v>37.550818999999997</c:v>
                </c:pt>
                <c:pt idx="5235">
                  <c:v>37.550967</c:v>
                </c:pt>
                <c:pt idx="5236">
                  <c:v>37.551136999999997</c:v>
                </c:pt>
                <c:pt idx="5237">
                  <c:v>37.551327999999998</c:v>
                </c:pt>
                <c:pt idx="5238">
                  <c:v>37.551541</c:v>
                </c:pt>
                <c:pt idx="5239">
                  <c:v>37.551772999999997</c:v>
                </c:pt>
                <c:pt idx="5240">
                  <c:v>37.552025999999998</c:v>
                </c:pt>
                <c:pt idx="5241">
                  <c:v>37.552298999999998</c:v>
                </c:pt>
                <c:pt idx="5242">
                  <c:v>37.552591</c:v>
                </c:pt>
                <c:pt idx="5243">
                  <c:v>37.552903000000001</c:v>
                </c:pt>
                <c:pt idx="5244">
                  <c:v>37.553232999999999</c:v>
                </c:pt>
                <c:pt idx="5245">
                  <c:v>37.553581999999999</c:v>
                </c:pt>
                <c:pt idx="5246">
                  <c:v>37.553947999999998</c:v>
                </c:pt>
                <c:pt idx="5247">
                  <c:v>37.554332000000002</c:v>
                </c:pt>
                <c:pt idx="5248">
                  <c:v>37.554734000000003</c:v>
                </c:pt>
                <c:pt idx="5249">
                  <c:v>37.555152</c:v>
                </c:pt>
                <c:pt idx="5250">
                  <c:v>37.555810999999999</c:v>
                </c:pt>
                <c:pt idx="5251">
                  <c:v>37.556744999999999</c:v>
                </c:pt>
                <c:pt idx="5252">
                  <c:v>37.557738999999998</c:v>
                </c:pt>
                <c:pt idx="5253">
                  <c:v>37.558791999999997</c:v>
                </c:pt>
                <c:pt idx="5254">
                  <c:v>37.559899999999999</c:v>
                </c:pt>
                <c:pt idx="5255">
                  <c:v>37.561059999999998</c:v>
                </c:pt>
                <c:pt idx="5256">
                  <c:v>37.562269000000001</c:v>
                </c:pt>
                <c:pt idx="5257">
                  <c:v>37.563524999999998</c:v>
                </c:pt>
                <c:pt idx="5258">
                  <c:v>37.564822999999997</c:v>
                </c:pt>
                <c:pt idx="5259">
                  <c:v>37.566161999999998</c:v>
                </c:pt>
                <c:pt idx="5260">
                  <c:v>37.567537999999999</c:v>
                </c:pt>
                <c:pt idx="5261">
                  <c:v>37.568949000000003</c:v>
                </c:pt>
                <c:pt idx="5262">
                  <c:v>37.570391000000001</c:v>
                </c:pt>
                <c:pt idx="5263">
                  <c:v>37.571862000000003</c:v>
                </c:pt>
                <c:pt idx="5264">
                  <c:v>37.573357999999999</c:v>
                </c:pt>
                <c:pt idx="5265">
                  <c:v>37.574877000000001</c:v>
                </c:pt>
                <c:pt idx="5266">
                  <c:v>37.576414999999997</c:v>
                </c:pt>
                <c:pt idx="5267">
                  <c:v>37.578752999999999</c:v>
                </c:pt>
                <c:pt idx="5268">
                  <c:v>37.581910999999998</c:v>
                </c:pt>
                <c:pt idx="5269">
                  <c:v>37.585095000000003</c:v>
                </c:pt>
                <c:pt idx="5270">
                  <c:v>37.588279999999997</c:v>
                </c:pt>
                <c:pt idx="5271">
                  <c:v>37.591444000000003</c:v>
                </c:pt>
                <c:pt idx="5272">
                  <c:v>37.594562000000003</c:v>
                </c:pt>
                <c:pt idx="5273">
                  <c:v>37.597610000000003</c:v>
                </c:pt>
                <c:pt idx="5274">
                  <c:v>37.600566000000001</c:v>
                </c:pt>
                <c:pt idx="5275">
                  <c:v>37.603406</c:v>
                </c:pt>
                <c:pt idx="5276">
                  <c:v>37.606104999999999</c:v>
                </c:pt>
                <c:pt idx="5277">
                  <c:v>37.608640999999999</c:v>
                </c:pt>
                <c:pt idx="5278">
                  <c:v>37.612085999999998</c:v>
                </c:pt>
                <c:pt idx="5279">
                  <c:v>37.615886000000003</c:v>
                </c:pt>
                <c:pt idx="5280">
                  <c:v>37.619501</c:v>
                </c:pt>
                <c:pt idx="5281">
                  <c:v>37.620246000000002</c:v>
                </c:pt>
                <c:pt idx="5282">
                  <c:v>37.620246000000002</c:v>
                </c:pt>
                <c:pt idx="5283">
                  <c:v>37.573829000000003</c:v>
                </c:pt>
                <c:pt idx="5284">
                  <c:v>37.579003999999998</c:v>
                </c:pt>
                <c:pt idx="5285">
                  <c:v>37.620246000000002</c:v>
                </c:pt>
                <c:pt idx="5286">
                  <c:v>37.311680000000003</c:v>
                </c:pt>
                <c:pt idx="5287">
                  <c:v>37.485872999999998</c:v>
                </c:pt>
                <c:pt idx="5288">
                  <c:v>37.486058999999997</c:v>
                </c:pt>
                <c:pt idx="5289">
                  <c:v>37.487479</c:v>
                </c:pt>
                <c:pt idx="5290">
                  <c:v>37.489373999999998</c:v>
                </c:pt>
                <c:pt idx="5291">
                  <c:v>37.490991999999999</c:v>
                </c:pt>
                <c:pt idx="5292">
                  <c:v>37.492866999999997</c:v>
                </c:pt>
                <c:pt idx="5293">
                  <c:v>37.312544000000003</c:v>
                </c:pt>
                <c:pt idx="5294">
                  <c:v>37.494976999999999</c:v>
                </c:pt>
                <c:pt idx="5295">
                  <c:v>37.497300000000003</c:v>
                </c:pt>
                <c:pt idx="5296">
                  <c:v>37.499814000000001</c:v>
                </c:pt>
                <c:pt idx="5297">
                  <c:v>37.501812000000001</c:v>
                </c:pt>
                <c:pt idx="5298">
                  <c:v>37.503191999999999</c:v>
                </c:pt>
                <c:pt idx="5299">
                  <c:v>37.504607999999998</c:v>
                </c:pt>
                <c:pt idx="5300">
                  <c:v>37.506056000000001</c:v>
                </c:pt>
                <c:pt idx="5301">
                  <c:v>37.507534</c:v>
                </c:pt>
                <c:pt idx="5302">
                  <c:v>37.509039000000001</c:v>
                </c:pt>
                <c:pt idx="5303">
                  <c:v>37.510567999999999</c:v>
                </c:pt>
                <c:pt idx="5304">
                  <c:v>37.512118000000001</c:v>
                </c:pt>
                <c:pt idx="5305">
                  <c:v>37.513688000000002</c:v>
                </c:pt>
                <c:pt idx="5306">
                  <c:v>37.515273000000001</c:v>
                </c:pt>
                <c:pt idx="5307">
                  <c:v>37.516871999999999</c:v>
                </c:pt>
                <c:pt idx="5308">
                  <c:v>37.518481000000001</c:v>
                </c:pt>
                <c:pt idx="5309">
                  <c:v>37.520097999999997</c:v>
                </c:pt>
                <c:pt idx="5310">
                  <c:v>37.521718999999997</c:v>
                </c:pt>
                <c:pt idx="5311">
                  <c:v>37.523342999999997</c:v>
                </c:pt>
                <c:pt idx="5312">
                  <c:v>37.524965999999999</c:v>
                </c:pt>
                <c:pt idx="5313">
                  <c:v>37.526586000000002</c:v>
                </c:pt>
                <c:pt idx="5314">
                  <c:v>37.528199999999998</c:v>
                </c:pt>
                <c:pt idx="5315">
                  <c:v>37.529805000000003</c:v>
                </c:pt>
                <c:pt idx="5316">
                  <c:v>37.531398000000003</c:v>
                </c:pt>
                <c:pt idx="5317">
                  <c:v>37.532977000000002</c:v>
                </c:pt>
                <c:pt idx="5318">
                  <c:v>37.534539000000002</c:v>
                </c:pt>
                <c:pt idx="5319">
                  <c:v>37.536081000000003</c:v>
                </c:pt>
                <c:pt idx="5320">
                  <c:v>37.537222</c:v>
                </c:pt>
                <c:pt idx="5321">
                  <c:v>37.537976</c:v>
                </c:pt>
                <c:pt idx="5322">
                  <c:v>37.538722999999997</c:v>
                </c:pt>
                <c:pt idx="5323">
                  <c:v>37.539462</c:v>
                </c:pt>
                <c:pt idx="5324">
                  <c:v>37.540194999999997</c:v>
                </c:pt>
                <c:pt idx="5325">
                  <c:v>37.54092</c:v>
                </c:pt>
                <c:pt idx="5326">
                  <c:v>37.541637999999999</c:v>
                </c:pt>
                <c:pt idx="5327">
                  <c:v>37.542346999999999</c:v>
                </c:pt>
                <c:pt idx="5328">
                  <c:v>37.543047000000001</c:v>
                </c:pt>
                <c:pt idx="5329">
                  <c:v>37.543737999999998</c:v>
                </c:pt>
                <c:pt idx="5330">
                  <c:v>37.544420000000002</c:v>
                </c:pt>
                <c:pt idx="5331">
                  <c:v>37.545093000000001</c:v>
                </c:pt>
                <c:pt idx="5332">
                  <c:v>37.545755</c:v>
                </c:pt>
                <c:pt idx="5333">
                  <c:v>37.546408</c:v>
                </c:pt>
                <c:pt idx="5334">
                  <c:v>37.547049000000001</c:v>
                </c:pt>
                <c:pt idx="5335">
                  <c:v>37.547679000000002</c:v>
                </c:pt>
                <c:pt idx="5336">
                  <c:v>37.548298000000003</c:v>
                </c:pt>
                <c:pt idx="5337">
                  <c:v>37.548906000000002</c:v>
                </c:pt>
                <c:pt idx="5338">
                  <c:v>37.549500999999999</c:v>
                </c:pt>
                <c:pt idx="5339">
                  <c:v>37.550083999999998</c:v>
                </c:pt>
                <c:pt idx="5340">
                  <c:v>37.550654000000002</c:v>
                </c:pt>
                <c:pt idx="5341">
                  <c:v>37.551211000000002</c:v>
                </c:pt>
                <c:pt idx="5342">
                  <c:v>37.551755</c:v>
                </c:pt>
                <c:pt idx="5343">
                  <c:v>37.552284</c:v>
                </c:pt>
                <c:pt idx="5344">
                  <c:v>37.552799999999998</c:v>
                </c:pt>
                <c:pt idx="5345">
                  <c:v>37.553300999999998</c:v>
                </c:pt>
                <c:pt idx="5346">
                  <c:v>37.553787</c:v>
                </c:pt>
                <c:pt idx="5347">
                  <c:v>37.554259000000002</c:v>
                </c:pt>
                <c:pt idx="5348">
                  <c:v>37.554713999999997</c:v>
                </c:pt>
                <c:pt idx="5349">
                  <c:v>37.555154000000002</c:v>
                </c:pt>
                <c:pt idx="5350">
                  <c:v>37.555577999999997</c:v>
                </c:pt>
                <c:pt idx="5351">
                  <c:v>37.555985</c:v>
                </c:pt>
                <c:pt idx="5352">
                  <c:v>37.556375000000003</c:v>
                </c:pt>
                <c:pt idx="5353">
                  <c:v>37.556655999999997</c:v>
                </c:pt>
                <c:pt idx="5354">
                  <c:v>37.556837999999999</c:v>
                </c:pt>
                <c:pt idx="5355">
                  <c:v>37.557015999999997</c:v>
                </c:pt>
                <c:pt idx="5356">
                  <c:v>37.557189000000001</c:v>
                </c:pt>
                <c:pt idx="5357">
                  <c:v>37.557357000000003</c:v>
                </c:pt>
                <c:pt idx="5358">
                  <c:v>37.557521999999999</c:v>
                </c:pt>
                <c:pt idx="5359">
                  <c:v>37.557681000000002</c:v>
                </c:pt>
                <c:pt idx="5360">
                  <c:v>37.557836000000002</c:v>
                </c:pt>
                <c:pt idx="5361">
                  <c:v>37.557986</c:v>
                </c:pt>
                <c:pt idx="5362">
                  <c:v>37.558132000000001</c:v>
                </c:pt>
                <c:pt idx="5363">
                  <c:v>37.558272000000002</c:v>
                </c:pt>
                <c:pt idx="5364">
                  <c:v>37.558408</c:v>
                </c:pt>
                <c:pt idx="5365">
                  <c:v>37.558539000000003</c:v>
                </c:pt>
                <c:pt idx="5366">
                  <c:v>37.558666000000002</c:v>
                </c:pt>
                <c:pt idx="5367">
                  <c:v>37.558787000000002</c:v>
                </c:pt>
                <c:pt idx="5368">
                  <c:v>37.558903000000001</c:v>
                </c:pt>
                <c:pt idx="5369">
                  <c:v>37.559013999999998</c:v>
                </c:pt>
                <c:pt idx="5370">
                  <c:v>37.55912</c:v>
                </c:pt>
                <c:pt idx="5371">
                  <c:v>37.559171999999997</c:v>
                </c:pt>
                <c:pt idx="5372">
                  <c:v>37.559275</c:v>
                </c:pt>
                <c:pt idx="5373">
                  <c:v>37.559493000000003</c:v>
                </c:pt>
                <c:pt idx="5374">
                  <c:v>37.559725999999998</c:v>
                </c:pt>
                <c:pt idx="5375">
                  <c:v>37.559975000000001</c:v>
                </c:pt>
                <c:pt idx="5376">
                  <c:v>37.560239000000003</c:v>
                </c:pt>
                <c:pt idx="5377">
                  <c:v>37.560518000000002</c:v>
                </c:pt>
                <c:pt idx="5378">
                  <c:v>37.560811999999999</c:v>
                </c:pt>
                <c:pt idx="5379">
                  <c:v>37.561118999999998</c:v>
                </c:pt>
                <c:pt idx="5380">
                  <c:v>37.561607000000002</c:v>
                </c:pt>
                <c:pt idx="5381">
                  <c:v>37.562305000000002</c:v>
                </c:pt>
                <c:pt idx="5382">
                  <c:v>37.563054000000001</c:v>
                </c:pt>
                <c:pt idx="5383">
                  <c:v>37.563853999999999</c:v>
                </c:pt>
                <c:pt idx="5384">
                  <c:v>37.564700999999999</c:v>
                </c:pt>
                <c:pt idx="5385">
                  <c:v>37.565593999999997</c:v>
                </c:pt>
                <c:pt idx="5386">
                  <c:v>37.56653</c:v>
                </c:pt>
                <c:pt idx="5387">
                  <c:v>37.567506999999999</c:v>
                </c:pt>
                <c:pt idx="5388">
                  <c:v>37.568522999999999</c:v>
                </c:pt>
                <c:pt idx="5389">
                  <c:v>37.569575</c:v>
                </c:pt>
                <c:pt idx="5390">
                  <c:v>37.570661999999999</c:v>
                </c:pt>
                <c:pt idx="5391">
                  <c:v>37.571781999999999</c:v>
                </c:pt>
                <c:pt idx="5392">
                  <c:v>37.572930999999997</c:v>
                </c:pt>
                <c:pt idx="5393">
                  <c:v>37.574108000000003</c:v>
                </c:pt>
                <c:pt idx="5394">
                  <c:v>37.575310999999999</c:v>
                </c:pt>
                <c:pt idx="5395">
                  <c:v>37.576537000000002</c:v>
                </c:pt>
                <c:pt idx="5396">
                  <c:v>37.577784000000001</c:v>
                </c:pt>
                <c:pt idx="5397">
                  <c:v>37.579051</c:v>
                </c:pt>
                <c:pt idx="5398">
                  <c:v>37.580981000000001</c:v>
                </c:pt>
                <c:pt idx="5399">
                  <c:v>37.583601999999999</c:v>
                </c:pt>
                <c:pt idx="5400">
                  <c:v>37.586258000000001</c:v>
                </c:pt>
                <c:pt idx="5401">
                  <c:v>37.588932999999997</c:v>
                </c:pt>
                <c:pt idx="5402">
                  <c:v>37.591610000000003</c:v>
                </c:pt>
                <c:pt idx="5403">
                  <c:v>37.594270000000002</c:v>
                </c:pt>
                <c:pt idx="5404">
                  <c:v>37.596896000000001</c:v>
                </c:pt>
                <c:pt idx="5405">
                  <c:v>37.599469999999997</c:v>
                </c:pt>
                <c:pt idx="5406">
                  <c:v>37.601975000000003</c:v>
                </c:pt>
                <c:pt idx="5407">
                  <c:v>37.604393000000002</c:v>
                </c:pt>
                <c:pt idx="5408">
                  <c:v>37.606707</c:v>
                </c:pt>
                <c:pt idx="5409">
                  <c:v>37.609941999999997</c:v>
                </c:pt>
                <c:pt idx="5410">
                  <c:v>37.613726</c:v>
                </c:pt>
                <c:pt idx="5411">
                  <c:v>37.616773000000002</c:v>
                </c:pt>
                <c:pt idx="5412">
                  <c:v>37.619655999999999</c:v>
                </c:pt>
                <c:pt idx="5413">
                  <c:v>37.620247999999997</c:v>
                </c:pt>
                <c:pt idx="5414">
                  <c:v>37.499434999999998</c:v>
                </c:pt>
                <c:pt idx="5415">
                  <c:v>37.517676999999999</c:v>
                </c:pt>
                <c:pt idx="5416">
                  <c:v>37.428604</c:v>
                </c:pt>
                <c:pt idx="5417">
                  <c:v>37.428494000000001</c:v>
                </c:pt>
                <c:pt idx="5418">
                  <c:v>37.428752000000003</c:v>
                </c:pt>
                <c:pt idx="5419">
                  <c:v>37.428421</c:v>
                </c:pt>
                <c:pt idx="5420">
                  <c:v>37.428348</c:v>
                </c:pt>
                <c:pt idx="5421">
                  <c:v>37.428901000000003</c:v>
                </c:pt>
                <c:pt idx="5422">
                  <c:v>37.428274999999999</c:v>
                </c:pt>
                <c:pt idx="5423">
                  <c:v>37.429049999999997</c:v>
                </c:pt>
                <c:pt idx="5424">
                  <c:v>37.428203000000003</c:v>
                </c:pt>
                <c:pt idx="5425">
                  <c:v>37.428131999999998</c:v>
                </c:pt>
                <c:pt idx="5426">
                  <c:v>37.429198</c:v>
                </c:pt>
                <c:pt idx="5427">
                  <c:v>37.428061</c:v>
                </c:pt>
                <c:pt idx="5428">
                  <c:v>37.427990999999999</c:v>
                </c:pt>
                <c:pt idx="5429">
                  <c:v>37.429346000000002</c:v>
                </c:pt>
                <c:pt idx="5430">
                  <c:v>37.427922000000002</c:v>
                </c:pt>
                <c:pt idx="5431">
                  <c:v>37.429493000000001</c:v>
                </c:pt>
                <c:pt idx="5432">
                  <c:v>37.427852999999999</c:v>
                </c:pt>
                <c:pt idx="5433">
                  <c:v>37.427785999999998</c:v>
                </c:pt>
                <c:pt idx="5434">
                  <c:v>37.429637999999997</c:v>
                </c:pt>
                <c:pt idx="5435">
                  <c:v>37.427719000000003</c:v>
                </c:pt>
                <c:pt idx="5436">
                  <c:v>37.429780999999998</c:v>
                </c:pt>
                <c:pt idx="5437">
                  <c:v>37.427652999999999</c:v>
                </c:pt>
                <c:pt idx="5438">
                  <c:v>37.427588</c:v>
                </c:pt>
                <c:pt idx="5439">
                  <c:v>37.429921</c:v>
                </c:pt>
                <c:pt idx="5440">
                  <c:v>37.427523999999998</c:v>
                </c:pt>
                <c:pt idx="5441">
                  <c:v>37.430059</c:v>
                </c:pt>
                <c:pt idx="5442">
                  <c:v>37.427461000000001</c:v>
                </c:pt>
                <c:pt idx="5443">
                  <c:v>37.430193000000003</c:v>
                </c:pt>
                <c:pt idx="5444">
                  <c:v>37.427399000000001</c:v>
                </c:pt>
                <c:pt idx="5445">
                  <c:v>37.430323000000001</c:v>
                </c:pt>
                <c:pt idx="5446">
                  <c:v>37.427339000000003</c:v>
                </c:pt>
                <c:pt idx="5447">
                  <c:v>37.43045</c:v>
                </c:pt>
                <c:pt idx="5448">
                  <c:v>37.427278999999999</c:v>
                </c:pt>
                <c:pt idx="5449">
                  <c:v>37.430571</c:v>
                </c:pt>
                <c:pt idx="5450">
                  <c:v>37.427221000000003</c:v>
                </c:pt>
                <c:pt idx="5451">
                  <c:v>37.430688000000004</c:v>
                </c:pt>
                <c:pt idx="5452">
                  <c:v>37.427165000000002</c:v>
                </c:pt>
                <c:pt idx="5453">
                  <c:v>37.430799</c:v>
                </c:pt>
                <c:pt idx="5454">
                  <c:v>37.427109999999999</c:v>
                </c:pt>
                <c:pt idx="5455">
                  <c:v>37.427056</c:v>
                </c:pt>
                <c:pt idx="5456">
                  <c:v>37.430954</c:v>
                </c:pt>
                <c:pt idx="5457">
                  <c:v>37.427003999999997</c:v>
                </c:pt>
                <c:pt idx="5458">
                  <c:v>37.431137999999997</c:v>
                </c:pt>
                <c:pt idx="5459">
                  <c:v>37.426952999999997</c:v>
                </c:pt>
                <c:pt idx="5460">
                  <c:v>37.431291999999999</c:v>
                </c:pt>
                <c:pt idx="5461">
                  <c:v>37.426904</c:v>
                </c:pt>
                <c:pt idx="5462">
                  <c:v>37.431412999999999</c:v>
                </c:pt>
                <c:pt idx="5463">
                  <c:v>37.426856999999998</c:v>
                </c:pt>
                <c:pt idx="5464">
                  <c:v>37.431524000000003</c:v>
                </c:pt>
                <c:pt idx="5465">
                  <c:v>37.431545999999997</c:v>
                </c:pt>
                <c:pt idx="5466">
                  <c:v>37.426811999999998</c:v>
                </c:pt>
                <c:pt idx="5467">
                  <c:v>37.426768000000003</c:v>
                </c:pt>
                <c:pt idx="5468">
                  <c:v>37.426726000000002</c:v>
                </c:pt>
                <c:pt idx="5469">
                  <c:v>37.426685999999997</c:v>
                </c:pt>
                <c:pt idx="5470">
                  <c:v>37.426648</c:v>
                </c:pt>
                <c:pt idx="5471">
                  <c:v>37.426611999999999</c:v>
                </c:pt>
                <c:pt idx="5472">
                  <c:v>37.426577999999999</c:v>
                </c:pt>
                <c:pt idx="5473">
                  <c:v>37.426546999999999</c:v>
                </c:pt>
                <c:pt idx="5474">
                  <c:v>37.426516999999997</c:v>
                </c:pt>
                <c:pt idx="5475">
                  <c:v>37.426496</c:v>
                </c:pt>
                <c:pt idx="5476">
                  <c:v>37.426482999999998</c:v>
                </c:pt>
                <c:pt idx="5477">
                  <c:v>37.426470999999999</c:v>
                </c:pt>
                <c:pt idx="5478">
                  <c:v>37.426459000000001</c:v>
                </c:pt>
                <c:pt idx="5479">
                  <c:v>37.426447000000003</c:v>
                </c:pt>
                <c:pt idx="5480">
                  <c:v>37.426436000000002</c:v>
                </c:pt>
                <c:pt idx="5481">
                  <c:v>37.426425999999999</c:v>
                </c:pt>
                <c:pt idx="5482">
                  <c:v>37.426417000000001</c:v>
                </c:pt>
                <c:pt idx="5483">
                  <c:v>37.426408000000002</c:v>
                </c:pt>
                <c:pt idx="5484">
                  <c:v>37.426399000000004</c:v>
                </c:pt>
                <c:pt idx="5485">
                  <c:v>37.426392</c:v>
                </c:pt>
                <c:pt idx="5486">
                  <c:v>37.426385000000003</c:v>
                </c:pt>
                <c:pt idx="5487">
                  <c:v>37.426378</c:v>
                </c:pt>
                <c:pt idx="5488">
                  <c:v>37.426372999999998</c:v>
                </c:pt>
                <c:pt idx="5489">
                  <c:v>37.426366999999999</c:v>
                </c:pt>
                <c:pt idx="5490">
                  <c:v>37.426363000000002</c:v>
                </c:pt>
                <c:pt idx="5491">
                  <c:v>37.426358999999998</c:v>
                </c:pt>
                <c:pt idx="5492">
                  <c:v>37.426355999999998</c:v>
                </c:pt>
                <c:pt idx="5493">
                  <c:v>37.426354000000003</c:v>
                </c:pt>
                <c:pt idx="5494">
                  <c:v>37.426352000000001</c:v>
                </c:pt>
                <c:pt idx="5495">
                  <c:v>37.426350999999997</c:v>
                </c:pt>
                <c:pt idx="5496">
                  <c:v>37.426350999999997</c:v>
                </c:pt>
                <c:pt idx="5497">
                  <c:v>37.426350999999997</c:v>
                </c:pt>
                <c:pt idx="5498">
                  <c:v>37.426352000000001</c:v>
                </c:pt>
                <c:pt idx="5499">
                  <c:v>37.426354000000003</c:v>
                </c:pt>
                <c:pt idx="5500">
                  <c:v>37.426357000000003</c:v>
                </c:pt>
                <c:pt idx="5501">
                  <c:v>37.426360000000003</c:v>
                </c:pt>
                <c:pt idx="5502">
                  <c:v>37.426364</c:v>
                </c:pt>
                <c:pt idx="5503">
                  <c:v>37.426371000000003</c:v>
                </c:pt>
                <c:pt idx="5504">
                  <c:v>37.426383999999999</c:v>
                </c:pt>
                <c:pt idx="5505">
                  <c:v>37.426400000000001</c:v>
                </c:pt>
                <c:pt idx="5506">
                  <c:v>37.426419000000003</c:v>
                </c:pt>
                <c:pt idx="5507">
                  <c:v>37.426440999999997</c:v>
                </c:pt>
                <c:pt idx="5508">
                  <c:v>37.426465999999998</c:v>
                </c:pt>
                <c:pt idx="5509">
                  <c:v>37.426495000000003</c:v>
                </c:pt>
                <c:pt idx="5510">
                  <c:v>37.426527</c:v>
                </c:pt>
                <c:pt idx="5511">
                  <c:v>37.426561999999997</c:v>
                </c:pt>
                <c:pt idx="5512">
                  <c:v>37.426600999999998</c:v>
                </c:pt>
                <c:pt idx="5513">
                  <c:v>37.426644000000003</c:v>
                </c:pt>
                <c:pt idx="5514">
                  <c:v>37.426690000000001</c:v>
                </c:pt>
                <c:pt idx="5515">
                  <c:v>37.426740000000002</c:v>
                </c:pt>
                <c:pt idx="5516">
                  <c:v>37.426793000000004</c:v>
                </c:pt>
                <c:pt idx="5517">
                  <c:v>37.426850000000002</c:v>
                </c:pt>
                <c:pt idx="5518">
                  <c:v>37.426910999999997</c:v>
                </c:pt>
                <c:pt idx="5519">
                  <c:v>37.426976000000003</c:v>
                </c:pt>
                <c:pt idx="5520">
                  <c:v>37.427045</c:v>
                </c:pt>
                <c:pt idx="5521">
                  <c:v>37.427118</c:v>
                </c:pt>
                <c:pt idx="5522">
                  <c:v>37.427194</c:v>
                </c:pt>
                <c:pt idx="5523">
                  <c:v>37.427233999999999</c:v>
                </c:pt>
                <c:pt idx="5524">
                  <c:v>37.427244999999999</c:v>
                </c:pt>
                <c:pt idx="5525">
                  <c:v>37.427267000000001</c:v>
                </c:pt>
                <c:pt idx="5526">
                  <c:v>37.427290999999997</c:v>
                </c:pt>
                <c:pt idx="5527">
                  <c:v>37.427318</c:v>
                </c:pt>
                <c:pt idx="5528">
                  <c:v>37.427346</c:v>
                </c:pt>
                <c:pt idx="5529">
                  <c:v>37.427377</c:v>
                </c:pt>
                <c:pt idx="5530">
                  <c:v>37.427408999999997</c:v>
                </c:pt>
                <c:pt idx="5531">
                  <c:v>37.427444000000001</c:v>
                </c:pt>
                <c:pt idx="5532">
                  <c:v>37.427481</c:v>
                </c:pt>
                <c:pt idx="5533">
                  <c:v>37.427518999999997</c:v>
                </c:pt>
                <c:pt idx="5534">
                  <c:v>37.42756</c:v>
                </c:pt>
                <c:pt idx="5535">
                  <c:v>37.427602999999998</c:v>
                </c:pt>
                <c:pt idx="5536">
                  <c:v>37.427647999999998</c:v>
                </c:pt>
                <c:pt idx="5537">
                  <c:v>37.427694000000002</c:v>
                </c:pt>
                <c:pt idx="5538">
                  <c:v>37.427743</c:v>
                </c:pt>
                <c:pt idx="5539">
                  <c:v>37.427793999999999</c:v>
                </c:pt>
                <c:pt idx="5540">
                  <c:v>37.427846000000002</c:v>
                </c:pt>
                <c:pt idx="5541">
                  <c:v>37.427900999999999</c:v>
                </c:pt>
                <c:pt idx="5542">
                  <c:v>37.427956999999999</c:v>
                </c:pt>
                <c:pt idx="5543">
                  <c:v>37.428016</c:v>
                </c:pt>
                <c:pt idx="5544">
                  <c:v>37.428075999999997</c:v>
                </c:pt>
                <c:pt idx="5545">
                  <c:v>37.428137999999997</c:v>
                </c:pt>
                <c:pt idx="5546">
                  <c:v>37.428235000000001</c:v>
                </c:pt>
                <c:pt idx="5547">
                  <c:v>37.428370999999999</c:v>
                </c:pt>
                <c:pt idx="5548">
                  <c:v>37.428514999999997</c:v>
                </c:pt>
                <c:pt idx="5549">
                  <c:v>37.428666</c:v>
                </c:pt>
                <c:pt idx="5550">
                  <c:v>37.428825000000003</c:v>
                </c:pt>
                <c:pt idx="5551">
                  <c:v>37.428989999999999</c:v>
                </c:pt>
                <c:pt idx="5552">
                  <c:v>37.429163000000003</c:v>
                </c:pt>
                <c:pt idx="5553">
                  <c:v>37.429344</c:v>
                </c:pt>
                <c:pt idx="5554">
                  <c:v>37.429530999999997</c:v>
                </c:pt>
                <c:pt idx="5555">
                  <c:v>37.429724999999998</c:v>
                </c:pt>
                <c:pt idx="5556">
                  <c:v>37.429926999999999</c:v>
                </c:pt>
                <c:pt idx="5557">
                  <c:v>37.430135</c:v>
                </c:pt>
                <c:pt idx="5558">
                  <c:v>37.430351000000002</c:v>
                </c:pt>
                <c:pt idx="5559">
                  <c:v>37.430573000000003</c:v>
                </c:pt>
                <c:pt idx="5560">
                  <c:v>37.430801000000002</c:v>
                </c:pt>
                <c:pt idx="5561">
                  <c:v>37.431037000000003</c:v>
                </c:pt>
                <c:pt idx="5562">
                  <c:v>37.431279000000004</c:v>
                </c:pt>
                <c:pt idx="5563">
                  <c:v>37.431528</c:v>
                </c:pt>
                <c:pt idx="5564">
                  <c:v>37.431783000000003</c:v>
                </c:pt>
                <c:pt idx="5565">
                  <c:v>37.432043999999998</c:v>
                </c:pt>
                <c:pt idx="5566">
                  <c:v>37.432312000000003</c:v>
                </c:pt>
                <c:pt idx="5567">
                  <c:v>37.432586000000001</c:v>
                </c:pt>
                <c:pt idx="5568">
                  <c:v>37.432865999999997</c:v>
                </c:pt>
                <c:pt idx="5569">
                  <c:v>37.433152999999997</c:v>
                </c:pt>
                <c:pt idx="5570">
                  <c:v>37.433444999999999</c:v>
                </c:pt>
                <c:pt idx="5571">
                  <c:v>37.433743999999997</c:v>
                </c:pt>
                <c:pt idx="5572">
                  <c:v>37.434047999999997</c:v>
                </c:pt>
                <c:pt idx="5573">
                  <c:v>37.434359000000001</c:v>
                </c:pt>
                <c:pt idx="5574">
                  <c:v>37.434674999999999</c:v>
                </c:pt>
                <c:pt idx="5575">
                  <c:v>37.434997000000003</c:v>
                </c:pt>
                <c:pt idx="5576">
                  <c:v>37.435324000000001</c:v>
                </c:pt>
                <c:pt idx="5577">
                  <c:v>37.435656999999999</c:v>
                </c:pt>
                <c:pt idx="5578">
                  <c:v>37.435996000000003</c:v>
                </c:pt>
                <c:pt idx="5579">
                  <c:v>37.436340000000001</c:v>
                </c:pt>
                <c:pt idx="5580">
                  <c:v>37.436689999999999</c:v>
                </c:pt>
                <c:pt idx="5581">
                  <c:v>37.437044999999998</c:v>
                </c:pt>
                <c:pt idx="5582">
                  <c:v>37.437404999999998</c:v>
                </c:pt>
                <c:pt idx="5583">
                  <c:v>37.43777</c:v>
                </c:pt>
                <c:pt idx="5584">
                  <c:v>37.438141000000002</c:v>
                </c:pt>
                <c:pt idx="5585">
                  <c:v>37.438516</c:v>
                </c:pt>
                <c:pt idx="5586">
                  <c:v>37.438896999999997</c:v>
                </c:pt>
                <c:pt idx="5587">
                  <c:v>37.439476999999997</c:v>
                </c:pt>
                <c:pt idx="5588">
                  <c:v>37.440266999999999</c:v>
                </c:pt>
                <c:pt idx="5589">
                  <c:v>37.441076000000002</c:v>
                </c:pt>
                <c:pt idx="5590">
                  <c:v>37.441904000000001</c:v>
                </c:pt>
                <c:pt idx="5591">
                  <c:v>37.442748999999999</c:v>
                </c:pt>
                <c:pt idx="5592">
                  <c:v>37.443612000000002</c:v>
                </c:pt>
                <c:pt idx="5593">
                  <c:v>37.444490999999999</c:v>
                </c:pt>
                <c:pt idx="5594">
                  <c:v>37.445385999999999</c:v>
                </c:pt>
                <c:pt idx="5595">
                  <c:v>37.446297000000001</c:v>
                </c:pt>
                <c:pt idx="5596">
                  <c:v>37.447223000000001</c:v>
                </c:pt>
                <c:pt idx="5597">
                  <c:v>37.448163999999998</c:v>
                </c:pt>
                <c:pt idx="5598">
                  <c:v>37.449117999999999</c:v>
                </c:pt>
                <c:pt idx="5599">
                  <c:v>37.450085999999999</c:v>
                </c:pt>
                <c:pt idx="5600">
                  <c:v>37.451067000000002</c:v>
                </c:pt>
                <c:pt idx="5601">
                  <c:v>37.452061</c:v>
                </c:pt>
                <c:pt idx="5602">
                  <c:v>37.453066</c:v>
                </c:pt>
                <c:pt idx="5603">
                  <c:v>37.454082999999997</c:v>
                </c:pt>
                <c:pt idx="5604">
                  <c:v>37.455109999999998</c:v>
                </c:pt>
                <c:pt idx="5605">
                  <c:v>37.456147999999999</c:v>
                </c:pt>
                <c:pt idx="5606">
                  <c:v>37.457196000000003</c:v>
                </c:pt>
                <c:pt idx="5607">
                  <c:v>37.458252999999999</c:v>
                </c:pt>
                <c:pt idx="5608">
                  <c:v>37.459318000000003</c:v>
                </c:pt>
                <c:pt idx="5609">
                  <c:v>37.460391999999999</c:v>
                </c:pt>
                <c:pt idx="5610">
                  <c:v>37.461472999999998</c:v>
                </c:pt>
                <c:pt idx="5611">
                  <c:v>37.462561999999998</c:v>
                </c:pt>
                <c:pt idx="5612">
                  <c:v>37.463656999999998</c:v>
                </c:pt>
                <c:pt idx="5613">
                  <c:v>37.464758000000003</c:v>
                </c:pt>
                <c:pt idx="5614">
                  <c:v>37.465864000000003</c:v>
                </c:pt>
                <c:pt idx="5615">
                  <c:v>37.466976000000003</c:v>
                </c:pt>
                <c:pt idx="5616">
                  <c:v>37.468091000000001</c:v>
                </c:pt>
                <c:pt idx="5617">
                  <c:v>37.469211000000001</c:v>
                </c:pt>
                <c:pt idx="5618">
                  <c:v>37.470334000000001</c:v>
                </c:pt>
                <c:pt idx="5619">
                  <c:v>37.47146</c:v>
                </c:pt>
                <c:pt idx="5620">
                  <c:v>37.472588999999999</c:v>
                </c:pt>
                <c:pt idx="5621">
                  <c:v>37.473719000000003</c:v>
                </c:pt>
                <c:pt idx="5622">
                  <c:v>37.474850000000004</c:v>
                </c:pt>
                <c:pt idx="5623">
                  <c:v>37.475982000000002</c:v>
                </c:pt>
                <c:pt idx="5624">
                  <c:v>37.477114</c:v>
                </c:pt>
                <c:pt idx="5625">
                  <c:v>37.478245999999999</c:v>
                </c:pt>
                <c:pt idx="5626">
                  <c:v>37.479376999999999</c:v>
                </c:pt>
                <c:pt idx="5627">
                  <c:v>37.481071</c:v>
                </c:pt>
                <c:pt idx="5628">
                  <c:v>37.483319999999999</c:v>
                </c:pt>
                <c:pt idx="5629">
                  <c:v>37.485557</c:v>
                </c:pt>
                <c:pt idx="5630">
                  <c:v>37.487775999999997</c:v>
                </c:pt>
                <c:pt idx="5631">
                  <c:v>37.489973999999997</c:v>
                </c:pt>
                <c:pt idx="5632">
                  <c:v>37.492145999999998</c:v>
                </c:pt>
                <c:pt idx="5633">
                  <c:v>37.494287</c:v>
                </c:pt>
                <c:pt idx="5634">
                  <c:v>37.496394000000002</c:v>
                </c:pt>
                <c:pt idx="5635">
                  <c:v>37.498462000000004</c:v>
                </c:pt>
                <c:pt idx="5636">
                  <c:v>37.500487</c:v>
                </c:pt>
                <c:pt idx="5637">
                  <c:v>37.502465000000001</c:v>
                </c:pt>
                <c:pt idx="5638">
                  <c:v>37.504390999999998</c:v>
                </c:pt>
                <c:pt idx="5639">
                  <c:v>37.506261000000002</c:v>
                </c:pt>
                <c:pt idx="5640">
                  <c:v>37.508071999999999</c:v>
                </c:pt>
                <c:pt idx="5641">
                  <c:v>37.509816999999998</c:v>
                </c:pt>
                <c:pt idx="5642">
                  <c:v>37.511494999999996</c:v>
                </c:pt>
                <c:pt idx="5643">
                  <c:v>37.513098999999997</c:v>
                </c:pt>
                <c:pt idx="5644">
                  <c:v>37.514626999999997</c:v>
                </c:pt>
                <c:pt idx="5645">
                  <c:v>37.516072999999999</c:v>
                </c:pt>
                <c:pt idx="5646">
                  <c:v>37.518079999999998</c:v>
                </c:pt>
                <c:pt idx="5647">
                  <c:v>37.520431000000002</c:v>
                </c:pt>
                <c:pt idx="5648">
                  <c:v>37.522379999999998</c:v>
                </c:pt>
                <c:pt idx="5649">
                  <c:v>37.523891999999996</c:v>
                </c:pt>
                <c:pt idx="5650">
                  <c:v>37.525267999999997</c:v>
                </c:pt>
                <c:pt idx="5651">
                  <c:v>37.525540999999997</c:v>
                </c:pt>
                <c:pt idx="5652">
                  <c:v>37.525537</c:v>
                </c:pt>
                <c:pt idx="5653">
                  <c:v>37.525509</c:v>
                </c:pt>
                <c:pt idx="5654">
                  <c:v>37.525474000000003</c:v>
                </c:pt>
                <c:pt idx="5655">
                  <c:v>37.525444</c:v>
                </c:pt>
                <c:pt idx="5656">
                  <c:v>37.525410000000001</c:v>
                </c:pt>
                <c:pt idx="5657">
                  <c:v>37.525373000000002</c:v>
                </c:pt>
                <c:pt idx="5658">
                  <c:v>37.525333000000003</c:v>
                </c:pt>
                <c:pt idx="5659">
                  <c:v>37.525292</c:v>
                </c:pt>
                <c:pt idx="5660">
                  <c:v>37.525247999999998</c:v>
                </c:pt>
                <c:pt idx="5661">
                  <c:v>37.525204000000002</c:v>
                </c:pt>
                <c:pt idx="5662">
                  <c:v>37.525171</c:v>
                </c:pt>
                <c:pt idx="5663">
                  <c:v>37.525148999999999</c:v>
                </c:pt>
                <c:pt idx="5664">
                  <c:v>37.525128000000002</c:v>
                </c:pt>
                <c:pt idx="5665">
                  <c:v>37.525106000000001</c:v>
                </c:pt>
                <c:pt idx="5666">
                  <c:v>37.525084999999997</c:v>
                </c:pt>
                <c:pt idx="5667">
                  <c:v>37.525064</c:v>
                </c:pt>
                <c:pt idx="5668">
                  <c:v>37.525044000000001</c:v>
                </c:pt>
                <c:pt idx="5669">
                  <c:v>37.525024999999999</c:v>
                </c:pt>
                <c:pt idx="5670">
                  <c:v>37.525005999999998</c:v>
                </c:pt>
                <c:pt idx="5671">
                  <c:v>37.524987000000003</c:v>
                </c:pt>
                <c:pt idx="5672">
                  <c:v>37.524970000000003</c:v>
                </c:pt>
                <c:pt idx="5673">
                  <c:v>37.524954000000001</c:v>
                </c:pt>
                <c:pt idx="5674">
                  <c:v>37.524937999999999</c:v>
                </c:pt>
                <c:pt idx="5675">
                  <c:v>37.524923999999999</c:v>
                </c:pt>
                <c:pt idx="5676">
                  <c:v>37.524911000000003</c:v>
                </c:pt>
                <c:pt idx="5677">
                  <c:v>37.524898999999998</c:v>
                </c:pt>
                <c:pt idx="5678">
                  <c:v>37.524887999999997</c:v>
                </c:pt>
                <c:pt idx="5679">
                  <c:v>37.524878999999999</c:v>
                </c:pt>
                <c:pt idx="5680">
                  <c:v>37.524870999999997</c:v>
                </c:pt>
                <c:pt idx="5681">
                  <c:v>37.524864999999998</c:v>
                </c:pt>
                <c:pt idx="5682">
                  <c:v>37.524859999999997</c:v>
                </c:pt>
                <c:pt idx="5683">
                  <c:v>37.524856999999997</c:v>
                </c:pt>
                <c:pt idx="5684">
                  <c:v>37.524856</c:v>
                </c:pt>
                <c:pt idx="5685">
                  <c:v>37.524856999999997</c:v>
                </c:pt>
                <c:pt idx="5686">
                  <c:v>37.524859999999997</c:v>
                </c:pt>
                <c:pt idx="5687">
                  <c:v>37.524864999999998</c:v>
                </c:pt>
                <c:pt idx="5688">
                  <c:v>37.524872000000002</c:v>
                </c:pt>
                <c:pt idx="5689">
                  <c:v>37.524881000000001</c:v>
                </c:pt>
                <c:pt idx="5690">
                  <c:v>37.524892999999999</c:v>
                </c:pt>
                <c:pt idx="5691">
                  <c:v>37.524906999999999</c:v>
                </c:pt>
                <c:pt idx="5692">
                  <c:v>37.524923000000001</c:v>
                </c:pt>
                <c:pt idx="5693">
                  <c:v>37.524942000000003</c:v>
                </c:pt>
                <c:pt idx="5694">
                  <c:v>37.524963999999997</c:v>
                </c:pt>
                <c:pt idx="5695">
                  <c:v>37.524988</c:v>
                </c:pt>
                <c:pt idx="5696">
                  <c:v>37.525015000000003</c:v>
                </c:pt>
                <c:pt idx="5697">
                  <c:v>37.525044999999999</c:v>
                </c:pt>
                <c:pt idx="5698">
                  <c:v>37.525078000000001</c:v>
                </c:pt>
                <c:pt idx="5699">
                  <c:v>37.525114000000002</c:v>
                </c:pt>
                <c:pt idx="5700">
                  <c:v>37.525153000000003</c:v>
                </c:pt>
                <c:pt idx="5701">
                  <c:v>37.525194999999997</c:v>
                </c:pt>
                <c:pt idx="5702">
                  <c:v>37.525239999999997</c:v>
                </c:pt>
                <c:pt idx="5703">
                  <c:v>37.525289000000001</c:v>
                </c:pt>
                <c:pt idx="5704">
                  <c:v>37.525340999999997</c:v>
                </c:pt>
                <c:pt idx="5705">
                  <c:v>37.525396999999998</c:v>
                </c:pt>
                <c:pt idx="5706">
                  <c:v>37.525455999999998</c:v>
                </c:pt>
                <c:pt idx="5707">
                  <c:v>37.52552</c:v>
                </c:pt>
                <c:pt idx="5708">
                  <c:v>37.525585999999997</c:v>
                </c:pt>
                <c:pt idx="5709">
                  <c:v>37.525657000000002</c:v>
                </c:pt>
                <c:pt idx="5710">
                  <c:v>37.525731999999998</c:v>
                </c:pt>
                <c:pt idx="5711">
                  <c:v>37.52581</c:v>
                </c:pt>
                <c:pt idx="5712">
                  <c:v>37.525893000000003</c:v>
                </c:pt>
                <c:pt idx="5713">
                  <c:v>37.525979999999997</c:v>
                </c:pt>
                <c:pt idx="5714">
                  <c:v>37.526071000000002</c:v>
                </c:pt>
                <c:pt idx="5715">
                  <c:v>37.526166000000003</c:v>
                </c:pt>
                <c:pt idx="5716">
                  <c:v>37.526266</c:v>
                </c:pt>
                <c:pt idx="5717">
                  <c:v>37.526370999999997</c:v>
                </c:pt>
                <c:pt idx="5718">
                  <c:v>37.526479999999999</c:v>
                </c:pt>
                <c:pt idx="5719">
                  <c:v>37.526592999999998</c:v>
                </c:pt>
                <c:pt idx="5720">
                  <c:v>37.526712000000003</c:v>
                </c:pt>
                <c:pt idx="5721">
                  <c:v>37.526834999999998</c:v>
                </c:pt>
                <c:pt idx="5722">
                  <c:v>37.526963000000002</c:v>
                </c:pt>
                <c:pt idx="5723">
                  <c:v>37.527096</c:v>
                </c:pt>
                <c:pt idx="5724">
                  <c:v>37.527234</c:v>
                </c:pt>
                <c:pt idx="5725">
                  <c:v>37.527377000000001</c:v>
                </c:pt>
                <c:pt idx="5726">
                  <c:v>37.527526000000002</c:v>
                </c:pt>
                <c:pt idx="5727">
                  <c:v>37.527679999999997</c:v>
                </c:pt>
                <c:pt idx="5728">
                  <c:v>37.527839</c:v>
                </c:pt>
                <c:pt idx="5729">
                  <c:v>37.528004000000003</c:v>
                </c:pt>
                <c:pt idx="5730">
                  <c:v>37.528174</c:v>
                </c:pt>
                <c:pt idx="5731">
                  <c:v>37.528350000000003</c:v>
                </c:pt>
                <c:pt idx="5732">
                  <c:v>37.528531000000001</c:v>
                </c:pt>
                <c:pt idx="5733">
                  <c:v>37.528719000000002</c:v>
                </c:pt>
                <c:pt idx="5734">
                  <c:v>37.528911999999998</c:v>
                </c:pt>
                <c:pt idx="5735">
                  <c:v>37.529111</c:v>
                </c:pt>
                <c:pt idx="5736">
                  <c:v>37.529316000000001</c:v>
                </c:pt>
                <c:pt idx="5737">
                  <c:v>37.529527999999999</c:v>
                </c:pt>
                <c:pt idx="5738">
                  <c:v>37.529744999999998</c:v>
                </c:pt>
                <c:pt idx="5739">
                  <c:v>37.529969000000001</c:v>
                </c:pt>
                <c:pt idx="5740">
                  <c:v>37.530200000000001</c:v>
                </c:pt>
                <c:pt idx="5741">
                  <c:v>37.530436000000002</c:v>
                </c:pt>
                <c:pt idx="5742">
                  <c:v>37.530678999999999</c:v>
                </c:pt>
                <c:pt idx="5743">
                  <c:v>37.530929</c:v>
                </c:pt>
                <c:pt idx="5744">
                  <c:v>37.531185999999998</c:v>
                </c:pt>
                <c:pt idx="5745">
                  <c:v>37.531449000000002</c:v>
                </c:pt>
                <c:pt idx="5746">
                  <c:v>37.531719000000002</c:v>
                </c:pt>
                <c:pt idx="5747">
                  <c:v>37.531996999999997</c:v>
                </c:pt>
                <c:pt idx="5748">
                  <c:v>37.532280999999998</c:v>
                </c:pt>
                <c:pt idx="5749">
                  <c:v>37.532572000000002</c:v>
                </c:pt>
                <c:pt idx="5750">
                  <c:v>37.532870000000003</c:v>
                </c:pt>
                <c:pt idx="5751">
                  <c:v>37.533175999999997</c:v>
                </c:pt>
                <c:pt idx="5752">
                  <c:v>37.533489000000003</c:v>
                </c:pt>
                <c:pt idx="5753">
                  <c:v>37.533810000000003</c:v>
                </c:pt>
                <c:pt idx="5754">
                  <c:v>37.534137000000001</c:v>
                </c:pt>
                <c:pt idx="5755">
                  <c:v>37.534472999999998</c:v>
                </c:pt>
                <c:pt idx="5756">
                  <c:v>37.534815999999999</c:v>
                </c:pt>
                <c:pt idx="5757">
                  <c:v>37.535167000000001</c:v>
                </c:pt>
                <c:pt idx="5758">
                  <c:v>37.535525999999997</c:v>
                </c:pt>
                <c:pt idx="5759">
                  <c:v>37.535893000000002</c:v>
                </c:pt>
                <c:pt idx="5760">
                  <c:v>37.536268</c:v>
                </c:pt>
                <c:pt idx="5761">
                  <c:v>37.536650000000002</c:v>
                </c:pt>
                <c:pt idx="5762">
                  <c:v>37.537041000000002</c:v>
                </c:pt>
                <c:pt idx="5763">
                  <c:v>37.537441000000001</c:v>
                </c:pt>
                <c:pt idx="5764">
                  <c:v>37.537847999999997</c:v>
                </c:pt>
                <c:pt idx="5765">
                  <c:v>37.538263999999998</c:v>
                </c:pt>
                <c:pt idx="5766">
                  <c:v>37.538474999999998</c:v>
                </c:pt>
                <c:pt idx="5767">
                  <c:v>37.538690000000003</c:v>
                </c:pt>
                <c:pt idx="5768">
                  <c:v>37.539130999999998</c:v>
                </c:pt>
                <c:pt idx="5769">
                  <c:v>37.539588000000002</c:v>
                </c:pt>
                <c:pt idx="5770">
                  <c:v>37.540061000000001</c:v>
                </c:pt>
                <c:pt idx="5771">
                  <c:v>37.540548999999999</c:v>
                </c:pt>
                <c:pt idx="5772">
                  <c:v>37.541052999999998</c:v>
                </c:pt>
                <c:pt idx="5773">
                  <c:v>37.541572000000002</c:v>
                </c:pt>
                <c:pt idx="5774">
                  <c:v>37.542105999999997</c:v>
                </c:pt>
                <c:pt idx="5775">
                  <c:v>37.542653999999999</c:v>
                </c:pt>
                <c:pt idx="5776">
                  <c:v>37.543216000000001</c:v>
                </c:pt>
                <c:pt idx="5777">
                  <c:v>37.544083999999998</c:v>
                </c:pt>
                <c:pt idx="5778">
                  <c:v>37.545287999999999</c:v>
                </c:pt>
                <c:pt idx="5779">
                  <c:v>37.546543</c:v>
                </c:pt>
                <c:pt idx="5780">
                  <c:v>37.547845000000002</c:v>
                </c:pt>
                <c:pt idx="5781">
                  <c:v>37.549194</c:v>
                </c:pt>
                <c:pt idx="5782">
                  <c:v>37.550584999999998</c:v>
                </c:pt>
                <c:pt idx="5783">
                  <c:v>37.552016000000002</c:v>
                </c:pt>
                <c:pt idx="5784">
                  <c:v>37.553485999999999</c:v>
                </c:pt>
                <c:pt idx="5785">
                  <c:v>37.554991000000001</c:v>
                </c:pt>
                <c:pt idx="5786">
                  <c:v>37.556528999999998</c:v>
                </c:pt>
                <c:pt idx="5787">
                  <c:v>37.558096999999997</c:v>
                </c:pt>
                <c:pt idx="5788">
                  <c:v>37.559694</c:v>
                </c:pt>
                <c:pt idx="5789">
                  <c:v>37.561315999999998</c:v>
                </c:pt>
                <c:pt idx="5790">
                  <c:v>37.562961000000001</c:v>
                </c:pt>
                <c:pt idx="5791">
                  <c:v>37.564625999999997</c:v>
                </c:pt>
                <c:pt idx="5792">
                  <c:v>37.566308999999997</c:v>
                </c:pt>
                <c:pt idx="5793">
                  <c:v>37.568007999999999</c:v>
                </c:pt>
                <c:pt idx="5794">
                  <c:v>37.569719999999997</c:v>
                </c:pt>
                <c:pt idx="5795">
                  <c:v>37.571441999999998</c:v>
                </c:pt>
                <c:pt idx="5796">
                  <c:v>37.573172999999997</c:v>
                </c:pt>
                <c:pt idx="5797">
                  <c:v>37.574908999999998</c:v>
                </c:pt>
                <c:pt idx="5798">
                  <c:v>37.576647000000001</c:v>
                </c:pt>
                <c:pt idx="5799">
                  <c:v>37.578386999999999</c:v>
                </c:pt>
                <c:pt idx="5800">
                  <c:v>37.580990999999997</c:v>
                </c:pt>
                <c:pt idx="5801">
                  <c:v>37.584442000000003</c:v>
                </c:pt>
                <c:pt idx="5802">
                  <c:v>37.587850000000003</c:v>
                </c:pt>
                <c:pt idx="5803">
                  <c:v>37.591194000000002</c:v>
                </c:pt>
                <c:pt idx="5804">
                  <c:v>37.594456000000001</c:v>
                </c:pt>
                <c:pt idx="5805">
                  <c:v>37.597614999999998</c:v>
                </c:pt>
                <c:pt idx="5806">
                  <c:v>37.600650000000002</c:v>
                </c:pt>
                <c:pt idx="5807">
                  <c:v>37.603543000000002</c:v>
                </c:pt>
                <c:pt idx="5808">
                  <c:v>37.606271999999997</c:v>
                </c:pt>
                <c:pt idx="5809">
                  <c:v>37.608818999999997</c:v>
                </c:pt>
                <c:pt idx="5810">
                  <c:v>37.612251999999998</c:v>
                </c:pt>
                <c:pt idx="5811">
                  <c:v>37.616000999999997</c:v>
                </c:pt>
                <c:pt idx="5812">
                  <c:v>37.619528000000003</c:v>
                </c:pt>
                <c:pt idx="5813">
                  <c:v>37.620247999999997</c:v>
                </c:pt>
                <c:pt idx="5814">
                  <c:v>37.620247999999997</c:v>
                </c:pt>
                <c:pt idx="5815">
                  <c:v>37.568657000000002</c:v>
                </c:pt>
                <c:pt idx="5816">
                  <c:v>37.531576999999999</c:v>
                </c:pt>
                <c:pt idx="5817">
                  <c:v>37.529853000000003</c:v>
                </c:pt>
                <c:pt idx="5818">
                  <c:v>37.620247999999997</c:v>
                </c:pt>
                <c:pt idx="5819">
                  <c:v>37.620249000000001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A7-4508-85E4-6EF703BD3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483311"/>
        <c:axId val="1668483791"/>
      </c:scatterChart>
      <c:valAx>
        <c:axId val="1668483311"/>
        <c:scaling>
          <c:orientation val="minMax"/>
          <c:max val="35.5"/>
          <c:min val="4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668483791"/>
        <c:crosses val="autoZero"/>
        <c:crossBetween val="midCat"/>
      </c:valAx>
      <c:valAx>
        <c:axId val="166848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66848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Mission!$A$5:$A$14547</c:f>
              <c:numCache>
                <c:formatCode>General</c:formatCode>
                <c:ptCount val="14543"/>
                <c:pt idx="0">
                  <c:v>6.177746</c:v>
                </c:pt>
                <c:pt idx="1">
                  <c:v>6.178382</c:v>
                </c:pt>
                <c:pt idx="2">
                  <c:v>6.1796499999999996</c:v>
                </c:pt>
                <c:pt idx="3">
                  <c:v>6.1815480000000003</c:v>
                </c:pt>
                <c:pt idx="4">
                  <c:v>6.184069</c:v>
                </c:pt>
                <c:pt idx="5">
                  <c:v>6.1865790000000001</c:v>
                </c:pt>
                <c:pt idx="6">
                  <c:v>6.1890770000000002</c:v>
                </c:pt>
                <c:pt idx="7">
                  <c:v>6.1915649999999998</c:v>
                </c:pt>
                <c:pt idx="8">
                  <c:v>6.1940429999999997</c:v>
                </c:pt>
                <c:pt idx="9">
                  <c:v>6.1965089999999998</c:v>
                </c:pt>
                <c:pt idx="10">
                  <c:v>6.1989660000000004</c:v>
                </c:pt>
                <c:pt idx="11">
                  <c:v>6.2014120000000004</c:v>
                </c:pt>
                <c:pt idx="12">
                  <c:v>6.2038479999999998</c:v>
                </c:pt>
                <c:pt idx="13">
                  <c:v>6.2062739999999996</c:v>
                </c:pt>
                <c:pt idx="14">
                  <c:v>6.2086899999999998</c:v>
                </c:pt>
                <c:pt idx="15">
                  <c:v>6.2110960000000004</c:v>
                </c:pt>
                <c:pt idx="16">
                  <c:v>6.2134929999999997</c:v>
                </c:pt>
                <c:pt idx="17">
                  <c:v>6.2158800000000003</c:v>
                </c:pt>
                <c:pt idx="18">
                  <c:v>6.2182579999999996</c:v>
                </c:pt>
                <c:pt idx="19">
                  <c:v>6.2206270000000004</c:v>
                </c:pt>
                <c:pt idx="20">
                  <c:v>6.2229859999999997</c:v>
                </c:pt>
                <c:pt idx="21">
                  <c:v>6.2253360000000004</c:v>
                </c:pt>
                <c:pt idx="22">
                  <c:v>6.227678</c:v>
                </c:pt>
                <c:pt idx="23">
                  <c:v>6.2300110000000002</c:v>
                </c:pt>
                <c:pt idx="24">
                  <c:v>6.232335</c:v>
                </c:pt>
                <c:pt idx="25">
                  <c:v>6.2346500000000002</c:v>
                </c:pt>
                <c:pt idx="26">
                  <c:v>6.2369579999999996</c:v>
                </c:pt>
                <c:pt idx="27">
                  <c:v>6.2392560000000001</c:v>
                </c:pt>
                <c:pt idx="28">
                  <c:v>6.2415469999999997</c:v>
                </c:pt>
                <c:pt idx="29">
                  <c:v>6.24383</c:v>
                </c:pt>
                <c:pt idx="30">
                  <c:v>6.246105</c:v>
                </c:pt>
                <c:pt idx="31">
                  <c:v>6.248373</c:v>
                </c:pt>
                <c:pt idx="32">
                  <c:v>6.2506320000000004</c:v>
                </c:pt>
                <c:pt idx="33">
                  <c:v>6.2528839999999999</c:v>
                </c:pt>
                <c:pt idx="34">
                  <c:v>6.2551290000000002</c:v>
                </c:pt>
                <c:pt idx="35">
                  <c:v>6.2573670000000003</c:v>
                </c:pt>
                <c:pt idx="36">
                  <c:v>6.2595970000000003</c:v>
                </c:pt>
                <c:pt idx="37">
                  <c:v>6.2618210000000003</c:v>
                </c:pt>
                <c:pt idx="38">
                  <c:v>6.2640370000000001</c:v>
                </c:pt>
                <c:pt idx="39">
                  <c:v>6.2662469999999999</c:v>
                </c:pt>
                <c:pt idx="40">
                  <c:v>6.2684499999999996</c:v>
                </c:pt>
                <c:pt idx="41">
                  <c:v>6.2706470000000003</c:v>
                </c:pt>
                <c:pt idx="42">
                  <c:v>6.2728380000000001</c:v>
                </c:pt>
                <c:pt idx="43">
                  <c:v>6.2750219999999999</c:v>
                </c:pt>
                <c:pt idx="44">
                  <c:v>6.2771999999999997</c:v>
                </c:pt>
                <c:pt idx="45">
                  <c:v>6.2793720000000004</c:v>
                </c:pt>
                <c:pt idx="46">
                  <c:v>6.2815380000000003</c:v>
                </c:pt>
                <c:pt idx="47">
                  <c:v>6.2836990000000004</c:v>
                </c:pt>
                <c:pt idx="48">
                  <c:v>6.2858539999999996</c:v>
                </c:pt>
                <c:pt idx="49">
                  <c:v>6.2880029999999998</c:v>
                </c:pt>
                <c:pt idx="50">
                  <c:v>6.2901480000000003</c:v>
                </c:pt>
                <c:pt idx="51">
                  <c:v>6.2922859999999998</c:v>
                </c:pt>
                <c:pt idx="52">
                  <c:v>6.2944199999999997</c:v>
                </c:pt>
                <c:pt idx="53">
                  <c:v>6.2965489999999997</c:v>
                </c:pt>
                <c:pt idx="54">
                  <c:v>6.298673</c:v>
                </c:pt>
                <c:pt idx="55">
                  <c:v>6.3007929999999996</c:v>
                </c:pt>
                <c:pt idx="56">
                  <c:v>6.3029080000000004</c:v>
                </c:pt>
                <c:pt idx="57">
                  <c:v>6.3050179999999996</c:v>
                </c:pt>
                <c:pt idx="58">
                  <c:v>6.307124</c:v>
                </c:pt>
                <c:pt idx="59">
                  <c:v>6.3092259999999998</c:v>
                </c:pt>
                <c:pt idx="60">
                  <c:v>6.3113229999999998</c:v>
                </c:pt>
                <c:pt idx="61">
                  <c:v>6.3134170000000003</c:v>
                </c:pt>
                <c:pt idx="62">
                  <c:v>6.3155070000000002</c:v>
                </c:pt>
                <c:pt idx="63">
                  <c:v>6.3175929999999996</c:v>
                </c:pt>
                <c:pt idx="64">
                  <c:v>6.3196760000000003</c:v>
                </c:pt>
                <c:pt idx="65">
                  <c:v>6.3217549999999996</c:v>
                </c:pt>
                <c:pt idx="66">
                  <c:v>6.3238310000000002</c:v>
                </c:pt>
                <c:pt idx="67">
                  <c:v>6.3259040000000004</c:v>
                </c:pt>
                <c:pt idx="68">
                  <c:v>6.3290069999999998</c:v>
                </c:pt>
                <c:pt idx="69">
                  <c:v>6.3331350000000004</c:v>
                </c:pt>
                <c:pt idx="70">
                  <c:v>6.3372529999999996</c:v>
                </c:pt>
                <c:pt idx="71">
                  <c:v>6.341361</c:v>
                </c:pt>
                <c:pt idx="72">
                  <c:v>6.3454600000000001</c:v>
                </c:pt>
                <c:pt idx="73">
                  <c:v>6.3495520000000001</c:v>
                </c:pt>
                <c:pt idx="74">
                  <c:v>6.3536380000000001</c:v>
                </c:pt>
                <c:pt idx="75">
                  <c:v>6.3577180000000002</c:v>
                </c:pt>
                <c:pt idx="76">
                  <c:v>6.3617939999999997</c:v>
                </c:pt>
                <c:pt idx="77">
                  <c:v>6.3679009999999998</c:v>
                </c:pt>
                <c:pt idx="78">
                  <c:v>6.3760389999999996</c:v>
                </c:pt>
                <c:pt idx="79">
                  <c:v>6.382142</c:v>
                </c:pt>
                <c:pt idx="80">
                  <c:v>6.3862120000000004</c:v>
                </c:pt>
                <c:pt idx="81">
                  <c:v>6.3902859999999997</c:v>
                </c:pt>
                <c:pt idx="82">
                  <c:v>6.3943620000000001</c:v>
                </c:pt>
                <c:pt idx="83">
                  <c:v>6.3984439999999996</c:v>
                </c:pt>
                <c:pt idx="84">
                  <c:v>6.4025309999999998</c:v>
                </c:pt>
                <c:pt idx="85">
                  <c:v>6.406625</c:v>
                </c:pt>
                <c:pt idx="86">
                  <c:v>6.4107269999999996</c:v>
                </c:pt>
                <c:pt idx="87">
                  <c:v>6.4138089999999996</c:v>
                </c:pt>
                <c:pt idx="88">
                  <c:v>6.4158670000000004</c:v>
                </c:pt>
                <c:pt idx="89">
                  <c:v>6.4179269999999997</c:v>
                </c:pt>
                <c:pt idx="90">
                  <c:v>6.4199890000000002</c:v>
                </c:pt>
                <c:pt idx="91">
                  <c:v>6.4220550000000003</c:v>
                </c:pt>
                <c:pt idx="92">
                  <c:v>6.4241229999999998</c:v>
                </c:pt>
                <c:pt idx="93">
                  <c:v>6.4261949999999999</c:v>
                </c:pt>
                <c:pt idx="94">
                  <c:v>6.4282690000000002</c:v>
                </c:pt>
                <c:pt idx="95">
                  <c:v>6.4303470000000003</c:v>
                </c:pt>
                <c:pt idx="96">
                  <c:v>6.4324279999999998</c:v>
                </c:pt>
                <c:pt idx="97">
                  <c:v>6.4345129999999999</c:v>
                </c:pt>
                <c:pt idx="98">
                  <c:v>6.4366009999999996</c:v>
                </c:pt>
                <c:pt idx="99">
                  <c:v>6.4386929999999998</c:v>
                </c:pt>
                <c:pt idx="100">
                  <c:v>6.4407889999999997</c:v>
                </c:pt>
                <c:pt idx="101">
                  <c:v>6.4428890000000001</c:v>
                </c:pt>
                <c:pt idx="102">
                  <c:v>6.4449930000000002</c:v>
                </c:pt>
                <c:pt idx="103">
                  <c:v>6.447101</c:v>
                </c:pt>
                <c:pt idx="104">
                  <c:v>6.4492139999999996</c:v>
                </c:pt>
                <c:pt idx="105">
                  <c:v>6.4513309999999997</c:v>
                </c:pt>
                <c:pt idx="106">
                  <c:v>6.4534529999999997</c:v>
                </c:pt>
                <c:pt idx="107">
                  <c:v>6.4555800000000003</c:v>
                </c:pt>
                <c:pt idx="108">
                  <c:v>6.4577119999999999</c:v>
                </c:pt>
                <c:pt idx="109">
                  <c:v>6.459848</c:v>
                </c:pt>
                <c:pt idx="110">
                  <c:v>6.4619900000000001</c:v>
                </c:pt>
                <c:pt idx="111">
                  <c:v>6.464137</c:v>
                </c:pt>
                <c:pt idx="112">
                  <c:v>6.4662899999999999</c:v>
                </c:pt>
                <c:pt idx="113">
                  <c:v>6.4684480000000004</c:v>
                </c:pt>
                <c:pt idx="114">
                  <c:v>6.470612</c:v>
                </c:pt>
                <c:pt idx="115">
                  <c:v>6.4727810000000003</c:v>
                </c:pt>
                <c:pt idx="116">
                  <c:v>6.4749559999999997</c:v>
                </c:pt>
                <c:pt idx="117">
                  <c:v>6.4771380000000001</c:v>
                </c:pt>
                <c:pt idx="118">
                  <c:v>6.4793260000000004</c:v>
                </c:pt>
                <c:pt idx="119">
                  <c:v>6.4815189999999996</c:v>
                </c:pt>
                <c:pt idx="120">
                  <c:v>6.4837199999999999</c:v>
                </c:pt>
                <c:pt idx="121">
                  <c:v>6.4859270000000002</c:v>
                </c:pt>
                <c:pt idx="122">
                  <c:v>6.4881399999999996</c:v>
                </c:pt>
                <c:pt idx="123">
                  <c:v>6.490361</c:v>
                </c:pt>
                <c:pt idx="124">
                  <c:v>6.4925879999999996</c:v>
                </c:pt>
                <c:pt idx="125">
                  <c:v>6.4948220000000001</c:v>
                </c:pt>
                <c:pt idx="126">
                  <c:v>6.497064</c:v>
                </c:pt>
                <c:pt idx="127">
                  <c:v>6.4993129999999999</c:v>
                </c:pt>
                <c:pt idx="128">
                  <c:v>6.5015689999999999</c:v>
                </c:pt>
                <c:pt idx="129">
                  <c:v>6.5038330000000002</c:v>
                </c:pt>
                <c:pt idx="130">
                  <c:v>6.5061039999999997</c:v>
                </c:pt>
                <c:pt idx="131">
                  <c:v>6.5083840000000004</c:v>
                </c:pt>
                <c:pt idx="132">
                  <c:v>6.5106710000000003</c:v>
                </c:pt>
                <c:pt idx="133">
                  <c:v>6.5129659999999996</c:v>
                </c:pt>
                <c:pt idx="134">
                  <c:v>6.5152700000000001</c:v>
                </c:pt>
                <c:pt idx="135">
                  <c:v>6.5175809999999998</c:v>
                </c:pt>
                <c:pt idx="136">
                  <c:v>6.5199020000000001</c:v>
                </c:pt>
                <c:pt idx="137">
                  <c:v>6.5222309999999997</c:v>
                </c:pt>
                <c:pt idx="138">
                  <c:v>6.5245680000000004</c:v>
                </c:pt>
                <c:pt idx="139">
                  <c:v>6.5269149999999998</c:v>
                </c:pt>
                <c:pt idx="140">
                  <c:v>6.5292700000000004</c:v>
                </c:pt>
                <c:pt idx="141">
                  <c:v>6.5316340000000004</c:v>
                </c:pt>
                <c:pt idx="142">
                  <c:v>6.534008</c:v>
                </c:pt>
                <c:pt idx="143">
                  <c:v>6.5363910000000001</c:v>
                </c:pt>
                <c:pt idx="144">
                  <c:v>6.5387829999999996</c:v>
                </c:pt>
                <c:pt idx="145">
                  <c:v>6.5411849999999996</c:v>
                </c:pt>
                <c:pt idx="146">
                  <c:v>6.5435970000000001</c:v>
                </c:pt>
                <c:pt idx="147">
                  <c:v>6.5460180000000001</c:v>
                </c:pt>
                <c:pt idx="148">
                  <c:v>6.5484499999999999</c:v>
                </c:pt>
                <c:pt idx="149">
                  <c:v>6.550891</c:v>
                </c:pt>
                <c:pt idx="150">
                  <c:v>6.5533429999999999</c:v>
                </c:pt>
                <c:pt idx="151">
                  <c:v>6.5551890000000004</c:v>
                </c:pt>
                <c:pt idx="152">
                  <c:v>6.5564229999999997</c:v>
                </c:pt>
                <c:pt idx="153">
                  <c:v>6.5576590000000001</c:v>
                </c:pt>
                <c:pt idx="154">
                  <c:v>6.5588980000000001</c:v>
                </c:pt>
                <c:pt idx="155">
                  <c:v>6.5601390000000004</c:v>
                </c:pt>
                <c:pt idx="156">
                  <c:v>6.5613840000000003</c:v>
                </c:pt>
                <c:pt idx="157">
                  <c:v>6.5626309999999997</c:v>
                </c:pt>
                <c:pt idx="158">
                  <c:v>6.5638800000000002</c:v>
                </c:pt>
                <c:pt idx="159">
                  <c:v>6.5651330000000003</c:v>
                </c:pt>
                <c:pt idx="160">
                  <c:v>6.5663879999999999</c:v>
                </c:pt>
                <c:pt idx="161">
                  <c:v>6.5676459999999999</c:v>
                </c:pt>
                <c:pt idx="162">
                  <c:v>6.5689060000000001</c:v>
                </c:pt>
                <c:pt idx="163">
                  <c:v>6.5701700000000001</c:v>
                </c:pt>
                <c:pt idx="164">
                  <c:v>6.5714360000000003</c:v>
                </c:pt>
                <c:pt idx="165">
                  <c:v>6.572705</c:v>
                </c:pt>
                <c:pt idx="166">
                  <c:v>6.5739770000000002</c:v>
                </c:pt>
                <c:pt idx="167">
                  <c:v>6.5752509999999997</c:v>
                </c:pt>
                <c:pt idx="168">
                  <c:v>6.5765289999999998</c:v>
                </c:pt>
                <c:pt idx="169">
                  <c:v>6.5778100000000004</c:v>
                </c:pt>
                <c:pt idx="170">
                  <c:v>6.5790930000000003</c:v>
                </c:pt>
                <c:pt idx="171">
                  <c:v>6.5803789999999998</c:v>
                </c:pt>
                <c:pt idx="172">
                  <c:v>6.5816679999999996</c:v>
                </c:pt>
                <c:pt idx="173">
                  <c:v>6.5829599999999999</c:v>
                </c:pt>
                <c:pt idx="174">
                  <c:v>6.5842549999999997</c:v>
                </c:pt>
                <c:pt idx="175">
                  <c:v>6.5855540000000001</c:v>
                </c:pt>
                <c:pt idx="176">
                  <c:v>6.5868549999999999</c:v>
                </c:pt>
                <c:pt idx="177">
                  <c:v>6.5881590000000001</c:v>
                </c:pt>
                <c:pt idx="178">
                  <c:v>6.5894659999999998</c:v>
                </c:pt>
                <c:pt idx="179">
                  <c:v>6.590776</c:v>
                </c:pt>
                <c:pt idx="180">
                  <c:v>6.5920889999999996</c:v>
                </c:pt>
                <c:pt idx="181">
                  <c:v>6.5934049999999997</c:v>
                </c:pt>
                <c:pt idx="182">
                  <c:v>6.5947240000000003</c:v>
                </c:pt>
                <c:pt idx="183">
                  <c:v>6.5960470000000004</c:v>
                </c:pt>
                <c:pt idx="184">
                  <c:v>6.597372</c:v>
                </c:pt>
                <c:pt idx="185">
                  <c:v>6.5987010000000001</c:v>
                </c:pt>
                <c:pt idx="186">
                  <c:v>6.6000329999999998</c:v>
                </c:pt>
                <c:pt idx="187">
                  <c:v>6.6013679999999999</c:v>
                </c:pt>
                <c:pt idx="188">
                  <c:v>6.6027060000000004</c:v>
                </c:pt>
                <c:pt idx="189">
                  <c:v>6.6040469999999996</c:v>
                </c:pt>
                <c:pt idx="190">
                  <c:v>6.6053920000000002</c:v>
                </c:pt>
                <c:pt idx="191">
                  <c:v>6.6067390000000001</c:v>
                </c:pt>
                <c:pt idx="192">
                  <c:v>6.6080899999999998</c:v>
                </c:pt>
                <c:pt idx="193">
                  <c:v>6.609445</c:v>
                </c:pt>
                <c:pt idx="194">
                  <c:v>6.6108019999999996</c:v>
                </c:pt>
                <c:pt idx="195">
                  <c:v>6.6121629999999998</c:v>
                </c:pt>
                <c:pt idx="196">
                  <c:v>6.6135270000000004</c:v>
                </c:pt>
                <c:pt idx="197">
                  <c:v>6.6148949999999997</c:v>
                </c:pt>
                <c:pt idx="198">
                  <c:v>6.6162650000000003</c:v>
                </c:pt>
                <c:pt idx="199">
                  <c:v>6.6176399999999997</c:v>
                </c:pt>
                <c:pt idx="200">
                  <c:v>6.6190170000000004</c:v>
                </c:pt>
                <c:pt idx="201">
                  <c:v>6.6203979999999998</c:v>
                </c:pt>
                <c:pt idx="202">
                  <c:v>6.6217819999999996</c:v>
                </c:pt>
                <c:pt idx="203">
                  <c:v>6.62317</c:v>
                </c:pt>
                <c:pt idx="204">
                  <c:v>6.6245609999999999</c:v>
                </c:pt>
                <c:pt idx="205">
                  <c:v>6.6259560000000004</c:v>
                </c:pt>
                <c:pt idx="206">
                  <c:v>6.6273540000000004</c:v>
                </c:pt>
                <c:pt idx="207">
                  <c:v>6.628755</c:v>
                </c:pt>
                <c:pt idx="208">
                  <c:v>6.6301600000000001</c:v>
                </c:pt>
                <c:pt idx="209">
                  <c:v>6.6315689999999998</c:v>
                </c:pt>
                <c:pt idx="210">
                  <c:v>6.632981</c:v>
                </c:pt>
                <c:pt idx="211">
                  <c:v>6.6343959999999997</c:v>
                </c:pt>
                <c:pt idx="212">
                  <c:v>6.6358160000000002</c:v>
                </c:pt>
                <c:pt idx="213">
                  <c:v>6.637238</c:v>
                </c:pt>
                <c:pt idx="214">
                  <c:v>6.6386649999999996</c:v>
                </c:pt>
                <c:pt idx="215">
                  <c:v>6.6400949999999996</c:v>
                </c:pt>
                <c:pt idx="216">
                  <c:v>6.6415280000000001</c:v>
                </c:pt>
                <c:pt idx="217">
                  <c:v>6.6429650000000002</c:v>
                </c:pt>
                <c:pt idx="218">
                  <c:v>6.644406</c:v>
                </c:pt>
                <c:pt idx="219">
                  <c:v>6.6458510000000004</c:v>
                </c:pt>
                <c:pt idx="220">
                  <c:v>6.6472990000000003</c:v>
                </c:pt>
                <c:pt idx="221">
                  <c:v>6.6487509999999999</c:v>
                </c:pt>
                <c:pt idx="222">
                  <c:v>6.6502059999999998</c:v>
                </c:pt>
                <c:pt idx="223">
                  <c:v>6.6516659999999996</c:v>
                </c:pt>
                <c:pt idx="224">
                  <c:v>6.6531289999999998</c:v>
                </c:pt>
                <c:pt idx="225">
                  <c:v>6.6545949999999996</c:v>
                </c:pt>
                <c:pt idx="226">
                  <c:v>6.656066</c:v>
                </c:pt>
                <c:pt idx="227">
                  <c:v>6.65754</c:v>
                </c:pt>
                <c:pt idx="228">
                  <c:v>6.6590189999999998</c:v>
                </c:pt>
                <c:pt idx="229">
                  <c:v>6.660501</c:v>
                </c:pt>
                <c:pt idx="230">
                  <c:v>6.6619869999999999</c:v>
                </c:pt>
                <c:pt idx="231">
                  <c:v>6.6634760000000002</c:v>
                </c:pt>
                <c:pt idx="232">
                  <c:v>6.6649700000000003</c:v>
                </c:pt>
                <c:pt idx="233">
                  <c:v>6.6664680000000001</c:v>
                </c:pt>
                <c:pt idx="234">
                  <c:v>6.6679690000000003</c:v>
                </c:pt>
                <c:pt idx="235">
                  <c:v>6.6694740000000001</c:v>
                </c:pt>
                <c:pt idx="236">
                  <c:v>6.6709839999999998</c:v>
                </c:pt>
                <c:pt idx="237">
                  <c:v>6.6724969999999999</c:v>
                </c:pt>
                <c:pt idx="238">
                  <c:v>6.6740139999999997</c:v>
                </c:pt>
                <c:pt idx="239">
                  <c:v>6.675535</c:v>
                </c:pt>
                <c:pt idx="240">
                  <c:v>6.67706</c:v>
                </c:pt>
                <c:pt idx="241">
                  <c:v>6.6785899999999998</c:v>
                </c:pt>
                <c:pt idx="242">
                  <c:v>6.680123</c:v>
                </c:pt>
                <c:pt idx="243">
                  <c:v>6.6816599999999999</c:v>
                </c:pt>
                <c:pt idx="244">
                  <c:v>6.6832010000000004</c:v>
                </c:pt>
                <c:pt idx="245">
                  <c:v>6.6847469999999998</c:v>
                </c:pt>
                <c:pt idx="246">
                  <c:v>6.6862959999999996</c:v>
                </c:pt>
                <c:pt idx="247">
                  <c:v>6.6878500000000001</c:v>
                </c:pt>
                <c:pt idx="248">
                  <c:v>6.6894080000000002</c:v>
                </c:pt>
                <c:pt idx="249">
                  <c:v>6.6909700000000001</c:v>
                </c:pt>
                <c:pt idx="250">
                  <c:v>6.6925359999999996</c:v>
                </c:pt>
                <c:pt idx="251">
                  <c:v>6.6941059999999997</c:v>
                </c:pt>
                <c:pt idx="252">
                  <c:v>6.6956800000000003</c:v>
                </c:pt>
                <c:pt idx="253">
                  <c:v>6.6972589999999999</c:v>
                </c:pt>
                <c:pt idx="254">
                  <c:v>6.698842</c:v>
                </c:pt>
                <c:pt idx="255">
                  <c:v>6.7004289999999997</c:v>
                </c:pt>
                <c:pt idx="256">
                  <c:v>6.7020200000000001</c:v>
                </c:pt>
                <c:pt idx="257">
                  <c:v>6.7036160000000002</c:v>
                </c:pt>
                <c:pt idx="258">
                  <c:v>6.7052160000000001</c:v>
                </c:pt>
                <c:pt idx="259">
                  <c:v>6.7068199999999996</c:v>
                </c:pt>
                <c:pt idx="260">
                  <c:v>6.7084279999999996</c:v>
                </c:pt>
                <c:pt idx="261">
                  <c:v>6.7100410000000004</c:v>
                </c:pt>
                <c:pt idx="262">
                  <c:v>6.7116579999999999</c:v>
                </c:pt>
                <c:pt idx="263">
                  <c:v>6.7132800000000001</c:v>
                </c:pt>
                <c:pt idx="264">
                  <c:v>6.714906</c:v>
                </c:pt>
                <c:pt idx="265">
                  <c:v>6.7165359999999996</c:v>
                </c:pt>
                <c:pt idx="266">
                  <c:v>6.7181709999999999</c:v>
                </c:pt>
                <c:pt idx="267">
                  <c:v>6.7198099999999998</c:v>
                </c:pt>
                <c:pt idx="268">
                  <c:v>6.7214539999999996</c:v>
                </c:pt>
                <c:pt idx="269">
                  <c:v>6.7231019999999999</c:v>
                </c:pt>
                <c:pt idx="270">
                  <c:v>6.7247539999999999</c:v>
                </c:pt>
                <c:pt idx="271">
                  <c:v>6.7264109999999997</c:v>
                </c:pt>
                <c:pt idx="272">
                  <c:v>6.7280730000000002</c:v>
                </c:pt>
                <c:pt idx="273">
                  <c:v>6.7297390000000004</c:v>
                </c:pt>
                <c:pt idx="274">
                  <c:v>6.7314100000000003</c:v>
                </c:pt>
                <c:pt idx="275">
                  <c:v>6.733085</c:v>
                </c:pt>
                <c:pt idx="276">
                  <c:v>6.7347650000000003</c:v>
                </c:pt>
                <c:pt idx="277">
                  <c:v>6.7364490000000004</c:v>
                </c:pt>
                <c:pt idx="278">
                  <c:v>6.7381380000000002</c:v>
                </c:pt>
                <c:pt idx="279">
                  <c:v>6.7398309999999997</c:v>
                </c:pt>
                <c:pt idx="280">
                  <c:v>6.7415289999999999</c:v>
                </c:pt>
                <c:pt idx="281">
                  <c:v>6.7432319999999999</c:v>
                </c:pt>
                <c:pt idx="282">
                  <c:v>6.7449399999999997</c:v>
                </c:pt>
                <c:pt idx="283">
                  <c:v>6.7466520000000001</c:v>
                </c:pt>
                <c:pt idx="284">
                  <c:v>6.7483690000000003</c:v>
                </c:pt>
                <c:pt idx="285">
                  <c:v>6.7500900000000001</c:v>
                </c:pt>
                <c:pt idx="286">
                  <c:v>6.751817</c:v>
                </c:pt>
                <c:pt idx="287">
                  <c:v>6.7535480000000003</c:v>
                </c:pt>
                <c:pt idx="288">
                  <c:v>6.7552830000000004</c:v>
                </c:pt>
                <c:pt idx="289">
                  <c:v>6.7570240000000004</c:v>
                </c:pt>
                <c:pt idx="290">
                  <c:v>6.758769</c:v>
                </c:pt>
                <c:pt idx="291">
                  <c:v>6.7605190000000004</c:v>
                </c:pt>
                <c:pt idx="292">
                  <c:v>6.7622739999999997</c:v>
                </c:pt>
                <c:pt idx="293">
                  <c:v>6.7640339999999997</c:v>
                </c:pt>
                <c:pt idx="294">
                  <c:v>6.7657990000000003</c:v>
                </c:pt>
                <c:pt idx="295">
                  <c:v>6.7675679999999998</c:v>
                </c:pt>
                <c:pt idx="296">
                  <c:v>6.7693430000000001</c:v>
                </c:pt>
                <c:pt idx="297">
                  <c:v>6.7711220000000001</c:v>
                </c:pt>
                <c:pt idx="298">
                  <c:v>6.7729059999999999</c:v>
                </c:pt>
                <c:pt idx="299">
                  <c:v>6.7746959999999996</c:v>
                </c:pt>
                <c:pt idx="300">
                  <c:v>6.7764899999999999</c:v>
                </c:pt>
                <c:pt idx="301">
                  <c:v>6.778289</c:v>
                </c:pt>
                <c:pt idx="302">
                  <c:v>6.7800929999999999</c:v>
                </c:pt>
                <c:pt idx="303">
                  <c:v>6.7819019999999997</c:v>
                </c:pt>
                <c:pt idx="304">
                  <c:v>6.7837160000000001</c:v>
                </c:pt>
                <c:pt idx="305">
                  <c:v>6.7855350000000003</c:v>
                </c:pt>
                <c:pt idx="306">
                  <c:v>6.7873590000000004</c:v>
                </c:pt>
                <c:pt idx="307">
                  <c:v>6.7891890000000004</c:v>
                </c:pt>
                <c:pt idx="308">
                  <c:v>6.791023</c:v>
                </c:pt>
                <c:pt idx="309">
                  <c:v>6.7928620000000004</c:v>
                </c:pt>
                <c:pt idx="310">
                  <c:v>6.7947069999999998</c:v>
                </c:pt>
                <c:pt idx="311">
                  <c:v>6.7965559999999998</c:v>
                </c:pt>
                <c:pt idx="312">
                  <c:v>6.7984109999999998</c:v>
                </c:pt>
                <c:pt idx="313">
                  <c:v>6.8002710000000004</c:v>
                </c:pt>
                <c:pt idx="314">
                  <c:v>6.802136</c:v>
                </c:pt>
                <c:pt idx="315">
                  <c:v>6.8040060000000002</c:v>
                </c:pt>
                <c:pt idx="316">
                  <c:v>6.8058820000000004</c:v>
                </c:pt>
                <c:pt idx="317">
                  <c:v>6.8077620000000003</c:v>
                </c:pt>
                <c:pt idx="318">
                  <c:v>6.8096480000000001</c:v>
                </c:pt>
                <c:pt idx="319">
                  <c:v>6.8105929999999999</c:v>
                </c:pt>
                <c:pt idx="320">
                  <c:v>6.8125840000000002</c:v>
                </c:pt>
                <c:pt idx="321">
                  <c:v>6.8165620000000002</c:v>
                </c:pt>
                <c:pt idx="322">
                  <c:v>6.8205359999999997</c:v>
                </c:pt>
                <c:pt idx="323">
                  <c:v>6.8245060000000004</c:v>
                </c:pt>
                <c:pt idx="324">
                  <c:v>6.8284729999999998</c:v>
                </c:pt>
                <c:pt idx="325">
                  <c:v>6.8324350000000003</c:v>
                </c:pt>
                <c:pt idx="326">
                  <c:v>6.8363930000000002</c:v>
                </c:pt>
                <c:pt idx="327">
                  <c:v>6.8403479999999997</c:v>
                </c:pt>
                <c:pt idx="328">
                  <c:v>6.8442990000000004</c:v>
                </c:pt>
                <c:pt idx="329">
                  <c:v>6.8482450000000004</c:v>
                </c:pt>
                <c:pt idx="330">
                  <c:v>6.8521890000000001</c:v>
                </c:pt>
                <c:pt idx="331">
                  <c:v>6.856128</c:v>
                </c:pt>
                <c:pt idx="332">
                  <c:v>6.8600640000000004</c:v>
                </c:pt>
                <c:pt idx="333">
                  <c:v>6.8639960000000002</c:v>
                </c:pt>
                <c:pt idx="334">
                  <c:v>6.8679249999999996</c:v>
                </c:pt>
                <c:pt idx="335">
                  <c:v>6.8718500000000002</c:v>
                </c:pt>
                <c:pt idx="336">
                  <c:v>6.8757710000000003</c:v>
                </c:pt>
                <c:pt idx="337">
                  <c:v>6.8796900000000001</c:v>
                </c:pt>
                <c:pt idx="338">
                  <c:v>6.8836040000000001</c:v>
                </c:pt>
                <c:pt idx="339">
                  <c:v>6.8875149999999996</c:v>
                </c:pt>
                <c:pt idx="340">
                  <c:v>6.8914229999999996</c:v>
                </c:pt>
                <c:pt idx="341">
                  <c:v>6.8953280000000001</c:v>
                </c:pt>
                <c:pt idx="342">
                  <c:v>6.8992290000000001</c:v>
                </c:pt>
                <c:pt idx="343">
                  <c:v>6.9031269999999996</c:v>
                </c:pt>
                <c:pt idx="344">
                  <c:v>6.9070220000000004</c:v>
                </c:pt>
                <c:pt idx="345">
                  <c:v>6.910914</c:v>
                </c:pt>
                <c:pt idx="346">
                  <c:v>6.914803</c:v>
                </c:pt>
                <c:pt idx="347">
                  <c:v>6.9186880000000004</c:v>
                </c:pt>
                <c:pt idx="348">
                  <c:v>6.9225709999999996</c:v>
                </c:pt>
                <c:pt idx="349">
                  <c:v>6.92645</c:v>
                </c:pt>
                <c:pt idx="350">
                  <c:v>6.9303270000000001</c:v>
                </c:pt>
                <c:pt idx="351">
                  <c:v>6.9342009999999998</c:v>
                </c:pt>
                <c:pt idx="352">
                  <c:v>6.9380709999999999</c:v>
                </c:pt>
                <c:pt idx="353">
                  <c:v>6.9419389999999996</c:v>
                </c:pt>
                <c:pt idx="354">
                  <c:v>6.9458039999999999</c:v>
                </c:pt>
                <c:pt idx="355">
                  <c:v>6.9496669999999998</c:v>
                </c:pt>
                <c:pt idx="356">
                  <c:v>6.9535260000000001</c:v>
                </c:pt>
                <c:pt idx="357">
                  <c:v>6.9573830000000001</c:v>
                </c:pt>
                <c:pt idx="358">
                  <c:v>6.9612369999999997</c:v>
                </c:pt>
                <c:pt idx="359">
                  <c:v>6.9650889999999999</c:v>
                </c:pt>
                <c:pt idx="360">
                  <c:v>6.9689379999999996</c:v>
                </c:pt>
                <c:pt idx="361">
                  <c:v>6.9727839999999999</c:v>
                </c:pt>
                <c:pt idx="362">
                  <c:v>6.976629</c:v>
                </c:pt>
                <c:pt idx="363">
                  <c:v>6.9804700000000004</c:v>
                </c:pt>
                <c:pt idx="364">
                  <c:v>6.9862279999999997</c:v>
                </c:pt>
                <c:pt idx="365">
                  <c:v>6.9938969999999996</c:v>
                </c:pt>
                <c:pt idx="366">
                  <c:v>7.0015559999999999</c:v>
                </c:pt>
                <c:pt idx="367">
                  <c:v>7.009207</c:v>
                </c:pt>
                <c:pt idx="368">
                  <c:v>7.0168499999999998</c:v>
                </c:pt>
                <c:pt idx="369">
                  <c:v>7.0244840000000002</c:v>
                </c:pt>
                <c:pt idx="370">
                  <c:v>7.0321100000000003</c:v>
                </c:pt>
                <c:pt idx="371">
                  <c:v>7.0397290000000003</c:v>
                </c:pt>
                <c:pt idx="372">
                  <c:v>7.0473400000000002</c:v>
                </c:pt>
                <c:pt idx="373">
                  <c:v>7.0549439999999999</c:v>
                </c:pt>
                <c:pt idx="374">
                  <c:v>7.0625419999999997</c:v>
                </c:pt>
                <c:pt idx="375">
                  <c:v>7.0701340000000004</c:v>
                </c:pt>
                <c:pt idx="376">
                  <c:v>7.0777190000000001</c:v>
                </c:pt>
                <c:pt idx="377">
                  <c:v>7.085299</c:v>
                </c:pt>
                <c:pt idx="378">
                  <c:v>7.092873</c:v>
                </c:pt>
                <c:pt idx="379">
                  <c:v>7.1004420000000001</c:v>
                </c:pt>
                <c:pt idx="380">
                  <c:v>7.1080059999999996</c:v>
                </c:pt>
                <c:pt idx="381">
                  <c:v>7.1155660000000003</c:v>
                </c:pt>
                <c:pt idx="382">
                  <c:v>7.1231220000000004</c:v>
                </c:pt>
                <c:pt idx="383">
                  <c:v>7.1306729999999998</c:v>
                </c:pt>
                <c:pt idx="384">
                  <c:v>7.1382219999999998</c:v>
                </c:pt>
                <c:pt idx="385">
                  <c:v>7.1457670000000002</c:v>
                </c:pt>
                <c:pt idx="386">
                  <c:v>7.1533090000000001</c:v>
                </c:pt>
                <c:pt idx="387">
                  <c:v>7.1608479999999997</c:v>
                </c:pt>
                <c:pt idx="388">
                  <c:v>7.1721529999999998</c:v>
                </c:pt>
                <c:pt idx="389">
                  <c:v>7.1872199999999999</c:v>
                </c:pt>
                <c:pt idx="390">
                  <c:v>7.2022820000000003</c:v>
                </c:pt>
                <c:pt idx="391">
                  <c:v>7.2248710000000003</c:v>
                </c:pt>
                <c:pt idx="392">
                  <c:v>7.2474629999999998</c:v>
                </c:pt>
                <c:pt idx="393">
                  <c:v>7.2625299999999999</c:v>
                </c:pt>
                <c:pt idx="394">
                  <c:v>7.2738360000000002</c:v>
                </c:pt>
                <c:pt idx="395">
                  <c:v>7.2813749999999997</c:v>
                </c:pt>
                <c:pt idx="396">
                  <c:v>7.2889169999999996</c:v>
                </c:pt>
                <c:pt idx="397">
                  <c:v>7.2964630000000001</c:v>
                </c:pt>
                <c:pt idx="398">
                  <c:v>7.304011</c:v>
                </c:pt>
                <c:pt idx="399">
                  <c:v>7.3115629999999996</c:v>
                </c:pt>
                <c:pt idx="400">
                  <c:v>7.3191189999999997</c:v>
                </c:pt>
                <c:pt idx="401">
                  <c:v>7.3266790000000004</c:v>
                </c:pt>
                <c:pt idx="402">
                  <c:v>7.334244</c:v>
                </c:pt>
                <c:pt idx="403">
                  <c:v>7.3418130000000001</c:v>
                </c:pt>
                <c:pt idx="404">
                  <c:v>7.3493880000000003</c:v>
                </c:pt>
                <c:pt idx="405">
                  <c:v>7.3569680000000002</c:v>
                </c:pt>
                <c:pt idx="406">
                  <c:v>7.364554</c:v>
                </c:pt>
                <c:pt idx="407">
                  <c:v>7.3721459999999999</c:v>
                </c:pt>
                <c:pt idx="408">
                  <c:v>7.3797439999999996</c:v>
                </c:pt>
                <c:pt idx="409">
                  <c:v>7.3873490000000004</c:v>
                </c:pt>
                <c:pt idx="410">
                  <c:v>7.3949610000000003</c:v>
                </c:pt>
                <c:pt idx="411">
                  <c:v>7.4025800000000004</c:v>
                </c:pt>
                <c:pt idx="412">
                  <c:v>7.4102069999999998</c:v>
                </c:pt>
                <c:pt idx="413">
                  <c:v>7.4178420000000003</c:v>
                </c:pt>
                <c:pt idx="414">
                  <c:v>7.4254850000000001</c:v>
                </c:pt>
                <c:pt idx="415">
                  <c:v>7.4331360000000002</c:v>
                </c:pt>
                <c:pt idx="416">
                  <c:v>7.4407969999999999</c:v>
                </c:pt>
                <c:pt idx="417">
                  <c:v>7.4484659999999998</c:v>
                </c:pt>
                <c:pt idx="418">
                  <c:v>7.4542250000000001</c:v>
                </c:pt>
                <c:pt idx="419">
                  <c:v>7.4580659999999996</c:v>
                </c:pt>
                <c:pt idx="420">
                  <c:v>7.4619109999999997</c:v>
                </c:pt>
                <c:pt idx="421">
                  <c:v>7.4657580000000001</c:v>
                </c:pt>
                <c:pt idx="422">
                  <c:v>7.4696069999999999</c:v>
                </c:pt>
                <c:pt idx="423">
                  <c:v>7.4734590000000001</c:v>
                </c:pt>
                <c:pt idx="424">
                  <c:v>7.4773139999999998</c:v>
                </c:pt>
                <c:pt idx="425">
                  <c:v>7.4811709999999998</c:v>
                </c:pt>
                <c:pt idx="426">
                  <c:v>7.4850310000000002</c:v>
                </c:pt>
                <c:pt idx="427">
                  <c:v>7.4888940000000002</c:v>
                </c:pt>
                <c:pt idx="428">
                  <c:v>7.4927590000000004</c:v>
                </c:pt>
                <c:pt idx="429">
                  <c:v>7.4966280000000003</c:v>
                </c:pt>
                <c:pt idx="430">
                  <c:v>7.5004989999999996</c:v>
                </c:pt>
                <c:pt idx="431">
                  <c:v>7.5043730000000002</c:v>
                </c:pt>
                <c:pt idx="432">
                  <c:v>7.5082500000000003</c:v>
                </c:pt>
                <c:pt idx="433">
                  <c:v>7.51213</c:v>
                </c:pt>
                <c:pt idx="434">
                  <c:v>7.5160130000000001</c:v>
                </c:pt>
                <c:pt idx="435">
                  <c:v>7.5198989999999997</c:v>
                </c:pt>
                <c:pt idx="436">
                  <c:v>7.5237879999999997</c:v>
                </c:pt>
                <c:pt idx="437">
                  <c:v>7.5276800000000001</c:v>
                </c:pt>
                <c:pt idx="438">
                  <c:v>7.5315760000000003</c:v>
                </c:pt>
                <c:pt idx="439">
                  <c:v>7.5354739999999998</c:v>
                </c:pt>
                <c:pt idx="440">
                  <c:v>7.5393759999999999</c:v>
                </c:pt>
                <c:pt idx="441">
                  <c:v>7.5432810000000003</c:v>
                </c:pt>
                <c:pt idx="442">
                  <c:v>7.5471899999999996</c:v>
                </c:pt>
                <c:pt idx="443">
                  <c:v>7.5511010000000001</c:v>
                </c:pt>
                <c:pt idx="444">
                  <c:v>7.5550170000000003</c:v>
                </c:pt>
                <c:pt idx="445">
                  <c:v>7.558935</c:v>
                </c:pt>
                <c:pt idx="446">
                  <c:v>7.5628570000000002</c:v>
                </c:pt>
                <c:pt idx="447">
                  <c:v>7.566783</c:v>
                </c:pt>
                <c:pt idx="448">
                  <c:v>7.5707120000000003</c:v>
                </c:pt>
                <c:pt idx="449">
                  <c:v>7.5746450000000003</c:v>
                </c:pt>
                <c:pt idx="450">
                  <c:v>7.5785809999999998</c:v>
                </c:pt>
                <c:pt idx="451">
                  <c:v>7.5825209999999998</c:v>
                </c:pt>
                <c:pt idx="452">
                  <c:v>7.5864649999999996</c:v>
                </c:pt>
                <c:pt idx="453">
                  <c:v>7.5904129999999999</c:v>
                </c:pt>
                <c:pt idx="454">
                  <c:v>7.5943639999999997</c:v>
                </c:pt>
                <c:pt idx="455">
                  <c:v>7.598319</c:v>
                </c:pt>
                <c:pt idx="456">
                  <c:v>7.6022780000000001</c:v>
                </c:pt>
                <c:pt idx="457">
                  <c:v>7.6062409999999998</c:v>
                </c:pt>
                <c:pt idx="458">
                  <c:v>7.6102080000000001</c:v>
                </c:pt>
                <c:pt idx="459">
                  <c:v>7.6141779999999999</c:v>
                </c:pt>
                <c:pt idx="460">
                  <c:v>7.6181530000000004</c:v>
                </c:pt>
                <c:pt idx="461">
                  <c:v>7.6221319999999997</c:v>
                </c:pt>
                <c:pt idx="462">
                  <c:v>7.6261150000000004</c:v>
                </c:pt>
                <c:pt idx="463">
                  <c:v>7.6301019999999999</c:v>
                </c:pt>
                <c:pt idx="464">
                  <c:v>7.634093</c:v>
                </c:pt>
                <c:pt idx="465">
                  <c:v>7.6380889999999999</c:v>
                </c:pt>
                <c:pt idx="466">
                  <c:v>7.6420880000000002</c:v>
                </c:pt>
                <c:pt idx="467">
                  <c:v>7.6460920000000003</c:v>
                </c:pt>
                <c:pt idx="468">
                  <c:v>7.6501010000000003</c:v>
                </c:pt>
                <c:pt idx="469">
                  <c:v>7.6541129999999997</c:v>
                </c:pt>
                <c:pt idx="470">
                  <c:v>7.6581299999999999</c:v>
                </c:pt>
                <c:pt idx="471">
                  <c:v>7.6621519999999999</c:v>
                </c:pt>
                <c:pt idx="472">
                  <c:v>7.6661780000000004</c:v>
                </c:pt>
                <c:pt idx="473">
                  <c:v>7.6702089999999998</c:v>
                </c:pt>
                <c:pt idx="474">
                  <c:v>7.6742439999999998</c:v>
                </c:pt>
                <c:pt idx="475">
                  <c:v>7.6782830000000004</c:v>
                </c:pt>
                <c:pt idx="476">
                  <c:v>7.682328</c:v>
                </c:pt>
                <c:pt idx="477">
                  <c:v>7.6863770000000002</c:v>
                </c:pt>
                <c:pt idx="478">
                  <c:v>7.6904300000000001</c:v>
                </c:pt>
                <c:pt idx="479">
                  <c:v>7.6944889999999999</c:v>
                </c:pt>
                <c:pt idx="480">
                  <c:v>7.6985520000000003</c:v>
                </c:pt>
                <c:pt idx="481">
                  <c:v>7.7026199999999996</c:v>
                </c:pt>
                <c:pt idx="482">
                  <c:v>7.7066929999999996</c:v>
                </c:pt>
                <c:pt idx="483">
                  <c:v>7.7107710000000003</c:v>
                </c:pt>
                <c:pt idx="484">
                  <c:v>7.7148539999999999</c:v>
                </c:pt>
                <c:pt idx="485">
                  <c:v>7.7189420000000002</c:v>
                </c:pt>
                <c:pt idx="486">
                  <c:v>7.7230340000000002</c:v>
                </c:pt>
                <c:pt idx="487">
                  <c:v>7.7271320000000001</c:v>
                </c:pt>
                <c:pt idx="488">
                  <c:v>7.7312349999999999</c:v>
                </c:pt>
                <c:pt idx="489">
                  <c:v>7.7353440000000004</c:v>
                </c:pt>
                <c:pt idx="490">
                  <c:v>7.7394569999999998</c:v>
                </c:pt>
                <c:pt idx="491">
                  <c:v>7.7435749999999999</c:v>
                </c:pt>
                <c:pt idx="492">
                  <c:v>7.7476989999999999</c:v>
                </c:pt>
                <c:pt idx="493">
                  <c:v>7.7518279999999997</c:v>
                </c:pt>
                <c:pt idx="494">
                  <c:v>7.7559630000000004</c:v>
                </c:pt>
                <c:pt idx="495">
                  <c:v>7.7601019999999998</c:v>
                </c:pt>
                <c:pt idx="496">
                  <c:v>7.7642480000000003</c:v>
                </c:pt>
                <c:pt idx="497">
                  <c:v>7.7683980000000004</c:v>
                </c:pt>
                <c:pt idx="498">
                  <c:v>7.7725540000000004</c:v>
                </c:pt>
                <c:pt idx="499">
                  <c:v>7.7767160000000004</c:v>
                </c:pt>
                <c:pt idx="500">
                  <c:v>7.7808830000000002</c:v>
                </c:pt>
                <c:pt idx="501">
                  <c:v>7.785056</c:v>
                </c:pt>
                <c:pt idx="502">
                  <c:v>7.7892349999999997</c:v>
                </c:pt>
                <c:pt idx="503">
                  <c:v>7.7934190000000001</c:v>
                </c:pt>
                <c:pt idx="504">
                  <c:v>7.7976089999999996</c:v>
                </c:pt>
                <c:pt idx="505">
                  <c:v>7.8018039999999997</c:v>
                </c:pt>
                <c:pt idx="506">
                  <c:v>7.8039040000000002</c:v>
                </c:pt>
                <c:pt idx="507">
                  <c:v>7.8070680000000001</c:v>
                </c:pt>
                <c:pt idx="508">
                  <c:v>7.8133939999999997</c:v>
                </c:pt>
                <c:pt idx="509">
                  <c:v>7.8228799999999996</c:v>
                </c:pt>
                <c:pt idx="510">
                  <c:v>7.8355249999999996</c:v>
                </c:pt>
                <c:pt idx="511">
                  <c:v>7.8481699999999996</c:v>
                </c:pt>
                <c:pt idx="512">
                  <c:v>7.8608159999999998</c:v>
                </c:pt>
                <c:pt idx="513">
                  <c:v>7.8734659999999996</c:v>
                </c:pt>
                <c:pt idx="514">
                  <c:v>7.8861220000000003</c:v>
                </c:pt>
                <c:pt idx="515">
                  <c:v>7.8956200000000001</c:v>
                </c:pt>
                <c:pt idx="516">
                  <c:v>7.9019560000000002</c:v>
                </c:pt>
                <c:pt idx="517">
                  <c:v>7.9082939999999997</c:v>
                </c:pt>
                <c:pt idx="518">
                  <c:v>7.9146359999999998</c:v>
                </c:pt>
                <c:pt idx="519">
                  <c:v>7.9209820000000004</c:v>
                </c:pt>
                <c:pt idx="520">
                  <c:v>7.9273309999999997</c:v>
                </c:pt>
                <c:pt idx="521">
                  <c:v>7.9336849999999997</c:v>
                </c:pt>
                <c:pt idx="522">
                  <c:v>7.9400440000000003</c:v>
                </c:pt>
                <c:pt idx="523">
                  <c:v>7.9464069999999998</c:v>
                </c:pt>
                <c:pt idx="524">
                  <c:v>7.9527760000000001</c:v>
                </c:pt>
                <c:pt idx="525">
                  <c:v>7.9591510000000003</c:v>
                </c:pt>
                <c:pt idx="526">
                  <c:v>7.9655310000000004</c:v>
                </c:pt>
                <c:pt idx="527">
                  <c:v>7.9719179999999996</c:v>
                </c:pt>
                <c:pt idx="528">
                  <c:v>7.9783109999999997</c:v>
                </c:pt>
                <c:pt idx="529">
                  <c:v>7.9847109999999999</c:v>
                </c:pt>
                <c:pt idx="530">
                  <c:v>7.9911180000000002</c:v>
                </c:pt>
                <c:pt idx="531">
                  <c:v>7.9975329999999998</c:v>
                </c:pt>
                <c:pt idx="532">
                  <c:v>8.0039549999999995</c:v>
                </c:pt>
                <c:pt idx="533">
                  <c:v>8.0103860000000005</c:v>
                </c:pt>
                <c:pt idx="534">
                  <c:v>8.0168250000000008</c:v>
                </c:pt>
                <c:pt idx="535">
                  <c:v>8.0232729999999997</c:v>
                </c:pt>
                <c:pt idx="536">
                  <c:v>8.0281149999999997</c:v>
                </c:pt>
                <c:pt idx="537">
                  <c:v>8.0313459999999992</c:v>
                </c:pt>
                <c:pt idx="538">
                  <c:v>8.0345790000000008</c:v>
                </c:pt>
                <c:pt idx="539">
                  <c:v>8.0378150000000002</c:v>
                </c:pt>
                <c:pt idx="540">
                  <c:v>8.0410529999999998</c:v>
                </c:pt>
                <c:pt idx="541">
                  <c:v>8.0442929999999997</c:v>
                </c:pt>
                <c:pt idx="542">
                  <c:v>8.0475359999999991</c:v>
                </c:pt>
                <c:pt idx="543">
                  <c:v>8.0507819999999999</c:v>
                </c:pt>
                <c:pt idx="544">
                  <c:v>8.0540299999999991</c:v>
                </c:pt>
                <c:pt idx="545">
                  <c:v>8.0572809999999997</c:v>
                </c:pt>
                <c:pt idx="546">
                  <c:v>8.0605349999999998</c:v>
                </c:pt>
                <c:pt idx="547">
                  <c:v>8.0637910000000002</c:v>
                </c:pt>
                <c:pt idx="548">
                  <c:v>8.0670500000000001</c:v>
                </c:pt>
                <c:pt idx="549">
                  <c:v>8.0703119999999995</c:v>
                </c:pt>
                <c:pt idx="550">
                  <c:v>8.0735770000000002</c:v>
                </c:pt>
                <c:pt idx="551">
                  <c:v>8.0768439999999995</c:v>
                </c:pt>
                <c:pt idx="552">
                  <c:v>8.0801149999999993</c:v>
                </c:pt>
                <c:pt idx="553">
                  <c:v>8.0833890000000004</c:v>
                </c:pt>
                <c:pt idx="554">
                  <c:v>8.086665</c:v>
                </c:pt>
                <c:pt idx="555">
                  <c:v>8.0899450000000002</c:v>
                </c:pt>
                <c:pt idx="556">
                  <c:v>8.0932270000000006</c:v>
                </c:pt>
                <c:pt idx="557">
                  <c:v>8.0965129999999998</c:v>
                </c:pt>
                <c:pt idx="558">
                  <c:v>8.0998020000000004</c:v>
                </c:pt>
                <c:pt idx="559">
                  <c:v>8.1030940000000005</c:v>
                </c:pt>
                <c:pt idx="560">
                  <c:v>8.1063890000000001</c:v>
                </c:pt>
                <c:pt idx="561">
                  <c:v>8.1096880000000002</c:v>
                </c:pt>
                <c:pt idx="562">
                  <c:v>8.1129899999999999</c:v>
                </c:pt>
                <c:pt idx="563">
                  <c:v>8.1162949999999991</c:v>
                </c:pt>
                <c:pt idx="564">
                  <c:v>8.1196040000000007</c:v>
                </c:pt>
                <c:pt idx="565">
                  <c:v>8.122916</c:v>
                </c:pt>
                <c:pt idx="566">
                  <c:v>8.1262319999999999</c:v>
                </c:pt>
                <c:pt idx="567">
                  <c:v>8.1295509999999993</c:v>
                </c:pt>
                <c:pt idx="568">
                  <c:v>8.1328739999999993</c:v>
                </c:pt>
                <c:pt idx="569">
                  <c:v>8.1362000000000005</c:v>
                </c:pt>
                <c:pt idx="570">
                  <c:v>8.1395300000000006</c:v>
                </c:pt>
                <c:pt idx="571">
                  <c:v>8.1428639999999994</c:v>
                </c:pt>
                <c:pt idx="572">
                  <c:v>8.1462009999999996</c:v>
                </c:pt>
                <c:pt idx="573">
                  <c:v>8.1495429999999995</c:v>
                </c:pt>
                <c:pt idx="574">
                  <c:v>8.1528880000000008</c:v>
                </c:pt>
                <c:pt idx="575">
                  <c:v>8.1562359999999998</c:v>
                </c:pt>
                <c:pt idx="576">
                  <c:v>8.1595890000000004</c:v>
                </c:pt>
                <c:pt idx="577">
                  <c:v>8.1629459999999998</c:v>
                </c:pt>
                <c:pt idx="578">
                  <c:v>8.1663060000000005</c:v>
                </c:pt>
                <c:pt idx="579">
                  <c:v>8.1696709999999992</c:v>
                </c:pt>
                <c:pt idx="580">
                  <c:v>8.1730389999999993</c:v>
                </c:pt>
                <c:pt idx="581">
                  <c:v>8.1764119999999991</c:v>
                </c:pt>
                <c:pt idx="582">
                  <c:v>8.1797889999999995</c:v>
                </c:pt>
                <c:pt idx="583">
                  <c:v>8.1831689999999995</c:v>
                </c:pt>
                <c:pt idx="584">
                  <c:v>8.1865550000000002</c:v>
                </c:pt>
                <c:pt idx="585">
                  <c:v>8.1899440000000006</c:v>
                </c:pt>
                <c:pt idx="586">
                  <c:v>8.1933380000000007</c:v>
                </c:pt>
                <c:pt idx="587">
                  <c:v>8.1967350000000003</c:v>
                </c:pt>
                <c:pt idx="588">
                  <c:v>8.2001380000000008</c:v>
                </c:pt>
                <c:pt idx="589">
                  <c:v>8.2035440000000008</c:v>
                </c:pt>
                <c:pt idx="590">
                  <c:v>8.2069550000000007</c:v>
                </c:pt>
                <c:pt idx="591">
                  <c:v>8.2103710000000003</c:v>
                </c:pt>
                <c:pt idx="592">
                  <c:v>8.2137910000000005</c:v>
                </c:pt>
                <c:pt idx="593">
                  <c:v>8.2172160000000005</c:v>
                </c:pt>
                <c:pt idx="594">
                  <c:v>8.2206449999999993</c:v>
                </c:pt>
                <c:pt idx="595">
                  <c:v>8.2240789999999997</c:v>
                </c:pt>
                <c:pt idx="596">
                  <c:v>8.2275170000000006</c:v>
                </c:pt>
                <c:pt idx="597">
                  <c:v>8.2309610000000006</c:v>
                </c:pt>
                <c:pt idx="598">
                  <c:v>8.2344080000000002</c:v>
                </c:pt>
                <c:pt idx="599">
                  <c:v>8.2378610000000005</c:v>
                </c:pt>
                <c:pt idx="600">
                  <c:v>8.2413190000000007</c:v>
                </c:pt>
                <c:pt idx="601">
                  <c:v>8.2447809999999997</c:v>
                </c:pt>
                <c:pt idx="602">
                  <c:v>8.2482489999999995</c:v>
                </c:pt>
                <c:pt idx="603">
                  <c:v>8.2517209999999999</c:v>
                </c:pt>
                <c:pt idx="604">
                  <c:v>8.255198</c:v>
                </c:pt>
                <c:pt idx="605">
                  <c:v>8.2586809999999993</c:v>
                </c:pt>
                <c:pt idx="606">
                  <c:v>8.2621680000000008</c:v>
                </c:pt>
                <c:pt idx="607">
                  <c:v>8.2656600000000005</c:v>
                </c:pt>
                <c:pt idx="608">
                  <c:v>8.2691579999999991</c:v>
                </c:pt>
                <c:pt idx="609">
                  <c:v>8.2726609999999994</c:v>
                </c:pt>
                <c:pt idx="610">
                  <c:v>8.2761689999999994</c:v>
                </c:pt>
                <c:pt idx="611">
                  <c:v>8.2796819999999993</c:v>
                </c:pt>
                <c:pt idx="612">
                  <c:v>8.283201</c:v>
                </c:pt>
                <c:pt idx="613">
                  <c:v>8.2867250000000006</c:v>
                </c:pt>
                <c:pt idx="614">
                  <c:v>8.2902539999999991</c:v>
                </c:pt>
                <c:pt idx="615">
                  <c:v>8.2937890000000003</c:v>
                </c:pt>
                <c:pt idx="616">
                  <c:v>8.2973289999999995</c:v>
                </c:pt>
                <c:pt idx="617">
                  <c:v>8.3008749999999996</c:v>
                </c:pt>
                <c:pt idx="618">
                  <c:v>8.3044259999999994</c:v>
                </c:pt>
                <c:pt idx="619">
                  <c:v>8.3079830000000001</c:v>
                </c:pt>
                <c:pt idx="620">
                  <c:v>8.3115450000000006</c:v>
                </c:pt>
                <c:pt idx="621">
                  <c:v>8.3151139999999995</c:v>
                </c:pt>
                <c:pt idx="622">
                  <c:v>8.3186870000000006</c:v>
                </c:pt>
                <c:pt idx="623">
                  <c:v>8.3222670000000001</c:v>
                </c:pt>
                <c:pt idx="624">
                  <c:v>8.3258519999999994</c:v>
                </c:pt>
                <c:pt idx="625">
                  <c:v>8.3294429999999995</c:v>
                </c:pt>
                <c:pt idx="626">
                  <c:v>8.3330400000000004</c:v>
                </c:pt>
                <c:pt idx="627">
                  <c:v>8.3366430000000005</c:v>
                </c:pt>
                <c:pt idx="628">
                  <c:v>8.3402519999999996</c:v>
                </c:pt>
                <c:pt idx="629">
                  <c:v>8.3438669999999995</c:v>
                </c:pt>
                <c:pt idx="630">
                  <c:v>8.3474880000000002</c:v>
                </c:pt>
                <c:pt idx="631">
                  <c:v>8.3511150000000001</c:v>
                </c:pt>
                <c:pt idx="632">
                  <c:v>8.3547480000000007</c:v>
                </c:pt>
                <c:pt idx="633">
                  <c:v>8.3583870000000005</c:v>
                </c:pt>
                <c:pt idx="634">
                  <c:v>8.3620319999999992</c:v>
                </c:pt>
                <c:pt idx="635">
                  <c:v>8.3656839999999999</c:v>
                </c:pt>
                <c:pt idx="636">
                  <c:v>8.3693419999999996</c:v>
                </c:pt>
                <c:pt idx="637">
                  <c:v>8.3730060000000002</c:v>
                </c:pt>
                <c:pt idx="638">
                  <c:v>8.3766759999999998</c:v>
                </c:pt>
                <c:pt idx="639">
                  <c:v>8.3803529999999995</c:v>
                </c:pt>
                <c:pt idx="640">
                  <c:v>8.384036</c:v>
                </c:pt>
                <c:pt idx="641">
                  <c:v>8.3877260000000007</c:v>
                </c:pt>
                <c:pt idx="642">
                  <c:v>8.3914220000000004</c:v>
                </c:pt>
                <c:pt idx="643">
                  <c:v>8.3951239999999991</c:v>
                </c:pt>
                <c:pt idx="644">
                  <c:v>8.3988340000000008</c:v>
                </c:pt>
                <c:pt idx="645">
                  <c:v>8.4025499999999997</c:v>
                </c:pt>
                <c:pt idx="646">
                  <c:v>8.4062719999999995</c:v>
                </c:pt>
                <c:pt idx="647">
                  <c:v>8.4100009999999994</c:v>
                </c:pt>
                <c:pt idx="648">
                  <c:v>8.4137369999999994</c:v>
                </c:pt>
                <c:pt idx="649">
                  <c:v>8.4174799999999994</c:v>
                </c:pt>
                <c:pt idx="650">
                  <c:v>8.4212290000000003</c:v>
                </c:pt>
                <c:pt idx="651">
                  <c:v>8.4249860000000005</c:v>
                </c:pt>
                <c:pt idx="652">
                  <c:v>8.4287489999999998</c:v>
                </c:pt>
                <c:pt idx="653">
                  <c:v>8.4325189999999992</c:v>
                </c:pt>
                <c:pt idx="654">
                  <c:v>8.4362960000000005</c:v>
                </c:pt>
                <c:pt idx="655">
                  <c:v>8.44008</c:v>
                </c:pt>
                <c:pt idx="656">
                  <c:v>8.4438709999999997</c:v>
                </c:pt>
                <c:pt idx="657">
                  <c:v>8.4476700000000005</c:v>
                </c:pt>
                <c:pt idx="658">
                  <c:v>8.4514750000000003</c:v>
                </c:pt>
                <c:pt idx="659">
                  <c:v>8.4552879999999995</c:v>
                </c:pt>
                <c:pt idx="660">
                  <c:v>8.4591069999999995</c:v>
                </c:pt>
                <c:pt idx="661">
                  <c:v>8.4629340000000006</c:v>
                </c:pt>
                <c:pt idx="662">
                  <c:v>8.4667689999999993</c:v>
                </c:pt>
                <c:pt idx="663">
                  <c:v>8.4706100000000006</c:v>
                </c:pt>
                <c:pt idx="664">
                  <c:v>8.4744589999999995</c:v>
                </c:pt>
                <c:pt idx="665">
                  <c:v>8.4783159999999995</c:v>
                </c:pt>
                <c:pt idx="666">
                  <c:v>8.4821799999999996</c:v>
                </c:pt>
                <c:pt idx="667">
                  <c:v>8.4860509999999998</c:v>
                </c:pt>
                <c:pt idx="668">
                  <c:v>8.4899299999999993</c:v>
                </c:pt>
                <c:pt idx="669">
                  <c:v>8.4938160000000007</c:v>
                </c:pt>
                <c:pt idx="670">
                  <c:v>8.4977099999999997</c:v>
                </c:pt>
                <c:pt idx="671">
                  <c:v>8.5016119999999997</c:v>
                </c:pt>
                <c:pt idx="672">
                  <c:v>8.5055209999999999</c:v>
                </c:pt>
                <c:pt idx="673">
                  <c:v>8.5094379999999994</c:v>
                </c:pt>
                <c:pt idx="674">
                  <c:v>8.513363</c:v>
                </c:pt>
                <c:pt idx="675">
                  <c:v>8.517296</c:v>
                </c:pt>
                <c:pt idx="676">
                  <c:v>8.521236</c:v>
                </c:pt>
                <c:pt idx="677">
                  <c:v>8.5251839999999994</c:v>
                </c:pt>
                <c:pt idx="678">
                  <c:v>8.5291409999999992</c:v>
                </c:pt>
                <c:pt idx="679">
                  <c:v>8.5331050000000008</c:v>
                </c:pt>
                <c:pt idx="680">
                  <c:v>8.537077</c:v>
                </c:pt>
                <c:pt idx="681">
                  <c:v>8.5410570000000003</c:v>
                </c:pt>
                <c:pt idx="682">
                  <c:v>8.545045</c:v>
                </c:pt>
                <c:pt idx="683">
                  <c:v>8.549042</c:v>
                </c:pt>
                <c:pt idx="684">
                  <c:v>8.5530460000000001</c:v>
                </c:pt>
                <c:pt idx="685">
                  <c:v>8.5570590000000006</c:v>
                </c:pt>
                <c:pt idx="686">
                  <c:v>8.5610800000000005</c:v>
                </c:pt>
                <c:pt idx="687">
                  <c:v>8.5651089999999996</c:v>
                </c:pt>
                <c:pt idx="688">
                  <c:v>8.5691469999999992</c:v>
                </c:pt>
                <c:pt idx="689">
                  <c:v>8.5731929999999998</c:v>
                </c:pt>
                <c:pt idx="690">
                  <c:v>8.5772469999999998</c:v>
                </c:pt>
                <c:pt idx="691">
                  <c:v>8.5813100000000002</c:v>
                </c:pt>
                <c:pt idx="692">
                  <c:v>8.5853809999999999</c:v>
                </c:pt>
                <c:pt idx="693">
                  <c:v>8.5884400000000003</c:v>
                </c:pt>
                <c:pt idx="694">
                  <c:v>8.5904819999999997</c:v>
                </c:pt>
                <c:pt idx="695">
                  <c:v>8.5925270000000005</c:v>
                </c:pt>
                <c:pt idx="696">
                  <c:v>8.5945730000000005</c:v>
                </c:pt>
                <c:pt idx="697">
                  <c:v>8.5966210000000007</c:v>
                </c:pt>
                <c:pt idx="698">
                  <c:v>8.5986720000000005</c:v>
                </c:pt>
                <c:pt idx="699">
                  <c:v>8.6007250000000006</c:v>
                </c:pt>
                <c:pt idx="700">
                  <c:v>8.6027799999999992</c:v>
                </c:pt>
                <c:pt idx="701">
                  <c:v>8.6048369999999998</c:v>
                </c:pt>
                <c:pt idx="702">
                  <c:v>8.6068960000000008</c:v>
                </c:pt>
                <c:pt idx="703">
                  <c:v>8.6089579999999994</c:v>
                </c:pt>
                <c:pt idx="704">
                  <c:v>8.6110209999999991</c:v>
                </c:pt>
                <c:pt idx="705">
                  <c:v>8.6130870000000002</c:v>
                </c:pt>
                <c:pt idx="706">
                  <c:v>8.6151549999999997</c:v>
                </c:pt>
                <c:pt idx="707">
                  <c:v>8.6172249999999995</c:v>
                </c:pt>
                <c:pt idx="708">
                  <c:v>8.6192980000000006</c:v>
                </c:pt>
                <c:pt idx="709">
                  <c:v>8.6213719999999991</c:v>
                </c:pt>
                <c:pt idx="710">
                  <c:v>8.6234490000000008</c:v>
                </c:pt>
                <c:pt idx="711">
                  <c:v>8.6255279999999992</c:v>
                </c:pt>
                <c:pt idx="712">
                  <c:v>8.6276100000000007</c:v>
                </c:pt>
                <c:pt idx="713">
                  <c:v>8.6296929999999996</c:v>
                </c:pt>
                <c:pt idx="714">
                  <c:v>8.6317789999999999</c:v>
                </c:pt>
                <c:pt idx="715">
                  <c:v>8.6338670000000004</c:v>
                </c:pt>
                <c:pt idx="716">
                  <c:v>8.6359569999999994</c:v>
                </c:pt>
                <c:pt idx="717">
                  <c:v>8.6380499999999998</c:v>
                </c:pt>
                <c:pt idx="718">
                  <c:v>8.6401439999999994</c:v>
                </c:pt>
                <c:pt idx="719">
                  <c:v>8.6422410000000003</c:v>
                </c:pt>
                <c:pt idx="720">
                  <c:v>8.6443410000000007</c:v>
                </c:pt>
                <c:pt idx="721">
                  <c:v>8.6464420000000004</c:v>
                </c:pt>
                <c:pt idx="722">
                  <c:v>8.6485459999999996</c:v>
                </c:pt>
                <c:pt idx="723">
                  <c:v>8.6506519999999991</c:v>
                </c:pt>
                <c:pt idx="724">
                  <c:v>8.6527609999999999</c:v>
                </c:pt>
                <c:pt idx="725">
                  <c:v>8.654871</c:v>
                </c:pt>
                <c:pt idx="726">
                  <c:v>8.6569839999999996</c:v>
                </c:pt>
                <c:pt idx="727">
                  <c:v>8.6591000000000005</c:v>
                </c:pt>
                <c:pt idx="728">
                  <c:v>8.6612170000000006</c:v>
                </c:pt>
                <c:pt idx="729">
                  <c:v>8.6633370000000003</c:v>
                </c:pt>
                <c:pt idx="730">
                  <c:v>8.6654590000000002</c:v>
                </c:pt>
                <c:pt idx="731">
                  <c:v>8.6675839999999997</c:v>
                </c:pt>
                <c:pt idx="732">
                  <c:v>8.6697109999999995</c:v>
                </c:pt>
                <c:pt idx="733">
                  <c:v>8.6718399999999995</c:v>
                </c:pt>
                <c:pt idx="734">
                  <c:v>8.6739709999999999</c:v>
                </c:pt>
                <c:pt idx="735">
                  <c:v>8.6761049999999997</c:v>
                </c:pt>
                <c:pt idx="736">
                  <c:v>8.6782409999999999</c:v>
                </c:pt>
                <c:pt idx="737">
                  <c:v>8.6803799999999995</c:v>
                </c:pt>
                <c:pt idx="738">
                  <c:v>8.6825209999999995</c:v>
                </c:pt>
                <c:pt idx="739">
                  <c:v>8.6846639999999997</c:v>
                </c:pt>
                <c:pt idx="740">
                  <c:v>8.6868099999999995</c:v>
                </c:pt>
                <c:pt idx="741">
                  <c:v>8.6889579999999995</c:v>
                </c:pt>
                <c:pt idx="742">
                  <c:v>8.6911079999999998</c:v>
                </c:pt>
                <c:pt idx="743">
                  <c:v>8.6932609999999997</c:v>
                </c:pt>
                <c:pt idx="744">
                  <c:v>8.6954159999999998</c:v>
                </c:pt>
                <c:pt idx="745">
                  <c:v>8.6975730000000002</c:v>
                </c:pt>
                <c:pt idx="746">
                  <c:v>8.6997330000000002</c:v>
                </c:pt>
                <c:pt idx="747">
                  <c:v>8.7018950000000004</c:v>
                </c:pt>
                <c:pt idx="748">
                  <c:v>8.7040600000000001</c:v>
                </c:pt>
                <c:pt idx="749">
                  <c:v>8.7062270000000002</c:v>
                </c:pt>
                <c:pt idx="750">
                  <c:v>8.7083969999999997</c:v>
                </c:pt>
                <c:pt idx="751">
                  <c:v>8.7094819999999995</c:v>
                </c:pt>
                <c:pt idx="752">
                  <c:v>8.7100439999999999</c:v>
                </c:pt>
                <c:pt idx="753">
                  <c:v>8.7111669999999997</c:v>
                </c:pt>
                <c:pt idx="754">
                  <c:v>8.7122890000000002</c:v>
                </c:pt>
                <c:pt idx="755">
                  <c:v>8.7134090000000004</c:v>
                </c:pt>
                <c:pt idx="756">
                  <c:v>8.7145279999999996</c:v>
                </c:pt>
                <c:pt idx="757">
                  <c:v>8.7156459999999996</c:v>
                </c:pt>
                <c:pt idx="758">
                  <c:v>8.7167619999999992</c:v>
                </c:pt>
                <c:pt idx="759">
                  <c:v>8.7178780000000007</c:v>
                </c:pt>
                <c:pt idx="760">
                  <c:v>8.7189920000000001</c:v>
                </c:pt>
                <c:pt idx="761">
                  <c:v>8.7201039999999992</c:v>
                </c:pt>
                <c:pt idx="762">
                  <c:v>8.7212160000000001</c:v>
                </c:pt>
                <c:pt idx="763">
                  <c:v>8.7223260000000007</c:v>
                </c:pt>
                <c:pt idx="764">
                  <c:v>8.7234350000000003</c:v>
                </c:pt>
                <c:pt idx="765">
                  <c:v>8.7245430000000006</c:v>
                </c:pt>
                <c:pt idx="766">
                  <c:v>8.7256490000000007</c:v>
                </c:pt>
                <c:pt idx="767">
                  <c:v>8.7267539999999997</c:v>
                </c:pt>
                <c:pt idx="768">
                  <c:v>8.7278579999999994</c:v>
                </c:pt>
                <c:pt idx="769">
                  <c:v>8.728961</c:v>
                </c:pt>
                <c:pt idx="770">
                  <c:v>8.7300629999999995</c:v>
                </c:pt>
                <c:pt idx="771">
                  <c:v>8.7311630000000005</c:v>
                </c:pt>
                <c:pt idx="772">
                  <c:v>8.7322629999999997</c:v>
                </c:pt>
                <c:pt idx="773">
                  <c:v>8.7333610000000004</c:v>
                </c:pt>
                <c:pt idx="774">
                  <c:v>8.7344570000000008</c:v>
                </c:pt>
                <c:pt idx="775">
                  <c:v>8.7355529999999995</c:v>
                </c:pt>
                <c:pt idx="776">
                  <c:v>8.7366480000000006</c:v>
                </c:pt>
                <c:pt idx="777">
                  <c:v>8.7377409999999998</c:v>
                </c:pt>
                <c:pt idx="778">
                  <c:v>8.7388329999999996</c:v>
                </c:pt>
                <c:pt idx="779">
                  <c:v>8.7399240000000002</c:v>
                </c:pt>
                <c:pt idx="780">
                  <c:v>8.7410139999999998</c:v>
                </c:pt>
                <c:pt idx="781">
                  <c:v>8.7421030000000002</c:v>
                </c:pt>
                <c:pt idx="782">
                  <c:v>8.7431900000000002</c:v>
                </c:pt>
                <c:pt idx="783">
                  <c:v>8.7442770000000003</c:v>
                </c:pt>
                <c:pt idx="784">
                  <c:v>8.7453620000000001</c:v>
                </c:pt>
                <c:pt idx="785">
                  <c:v>8.7464460000000006</c:v>
                </c:pt>
                <c:pt idx="786">
                  <c:v>8.7475290000000001</c:v>
                </c:pt>
                <c:pt idx="787">
                  <c:v>8.7486110000000004</c:v>
                </c:pt>
                <c:pt idx="788">
                  <c:v>8.7496919999999996</c:v>
                </c:pt>
                <c:pt idx="789">
                  <c:v>8.7507719999999996</c:v>
                </c:pt>
                <c:pt idx="790">
                  <c:v>8.7523900000000001</c:v>
                </c:pt>
                <c:pt idx="791">
                  <c:v>8.754543</c:v>
                </c:pt>
                <c:pt idx="792">
                  <c:v>8.756691</c:v>
                </c:pt>
                <c:pt idx="793">
                  <c:v>8.7588360000000005</c:v>
                </c:pt>
                <c:pt idx="794">
                  <c:v>8.7609759999999994</c:v>
                </c:pt>
                <c:pt idx="795">
                  <c:v>8.7631119999999996</c:v>
                </c:pt>
                <c:pt idx="796">
                  <c:v>8.7652439999999991</c:v>
                </c:pt>
                <c:pt idx="797">
                  <c:v>8.7673719999999999</c:v>
                </c:pt>
                <c:pt idx="798">
                  <c:v>8.7694960000000002</c:v>
                </c:pt>
                <c:pt idx="799">
                  <c:v>8.7716159999999999</c:v>
                </c:pt>
                <c:pt idx="800">
                  <c:v>8.7737320000000008</c:v>
                </c:pt>
                <c:pt idx="801">
                  <c:v>8.7758439999999993</c:v>
                </c:pt>
                <c:pt idx="802">
                  <c:v>8.7779520000000009</c:v>
                </c:pt>
                <c:pt idx="803">
                  <c:v>8.7800569999999993</c:v>
                </c:pt>
                <c:pt idx="804">
                  <c:v>8.7821569999999998</c:v>
                </c:pt>
                <c:pt idx="805">
                  <c:v>8.7842540000000007</c:v>
                </c:pt>
                <c:pt idx="806">
                  <c:v>8.7863480000000003</c:v>
                </c:pt>
                <c:pt idx="807">
                  <c:v>8.7884370000000001</c:v>
                </c:pt>
                <c:pt idx="808">
                  <c:v>8.7905230000000003</c:v>
                </c:pt>
                <c:pt idx="809">
                  <c:v>8.7926059999999993</c:v>
                </c:pt>
                <c:pt idx="810">
                  <c:v>8.7946849999999994</c:v>
                </c:pt>
                <c:pt idx="811">
                  <c:v>8.7967610000000001</c:v>
                </c:pt>
                <c:pt idx="812">
                  <c:v>8.7988330000000001</c:v>
                </c:pt>
                <c:pt idx="813">
                  <c:v>8.8009020000000007</c:v>
                </c:pt>
                <c:pt idx="814">
                  <c:v>8.8029670000000007</c:v>
                </c:pt>
                <c:pt idx="815">
                  <c:v>8.8050300000000004</c:v>
                </c:pt>
                <c:pt idx="816">
                  <c:v>8.8070889999999995</c:v>
                </c:pt>
                <c:pt idx="817">
                  <c:v>8.8091449999999991</c:v>
                </c:pt>
                <c:pt idx="818">
                  <c:v>8.8111969999999999</c:v>
                </c:pt>
                <c:pt idx="819">
                  <c:v>8.8132470000000005</c:v>
                </c:pt>
                <c:pt idx="820">
                  <c:v>8.8152939999999997</c:v>
                </c:pt>
                <c:pt idx="821">
                  <c:v>8.8173379999999995</c:v>
                </c:pt>
                <c:pt idx="822">
                  <c:v>8.8193780000000004</c:v>
                </c:pt>
                <c:pt idx="823">
                  <c:v>8.8214159999999993</c:v>
                </c:pt>
                <c:pt idx="824">
                  <c:v>8.8234510000000004</c:v>
                </c:pt>
                <c:pt idx="825">
                  <c:v>8.8254830000000002</c:v>
                </c:pt>
                <c:pt idx="826">
                  <c:v>8.8275129999999997</c:v>
                </c:pt>
                <c:pt idx="827">
                  <c:v>8.8295390000000005</c:v>
                </c:pt>
                <c:pt idx="828">
                  <c:v>8.8315629999999992</c:v>
                </c:pt>
                <c:pt idx="829">
                  <c:v>8.8335849999999994</c:v>
                </c:pt>
                <c:pt idx="830">
                  <c:v>8.835604</c:v>
                </c:pt>
                <c:pt idx="831">
                  <c:v>8.8376199999999994</c:v>
                </c:pt>
                <c:pt idx="832">
                  <c:v>8.8396340000000002</c:v>
                </c:pt>
                <c:pt idx="833">
                  <c:v>8.8416449999999998</c:v>
                </c:pt>
                <c:pt idx="834">
                  <c:v>8.8436540000000008</c:v>
                </c:pt>
                <c:pt idx="835">
                  <c:v>8.8456600000000005</c:v>
                </c:pt>
                <c:pt idx="836">
                  <c:v>8.8476649999999992</c:v>
                </c:pt>
                <c:pt idx="837">
                  <c:v>8.8496670000000002</c:v>
                </c:pt>
                <c:pt idx="838">
                  <c:v>8.8516659999999998</c:v>
                </c:pt>
                <c:pt idx="839">
                  <c:v>8.8536640000000002</c:v>
                </c:pt>
                <c:pt idx="840">
                  <c:v>8.8556589999999993</c:v>
                </c:pt>
                <c:pt idx="841">
                  <c:v>8.8576530000000009</c:v>
                </c:pt>
                <c:pt idx="842">
                  <c:v>8.8596439999999994</c:v>
                </c:pt>
                <c:pt idx="843">
                  <c:v>8.8616329999999994</c:v>
                </c:pt>
                <c:pt idx="844">
                  <c:v>8.8636210000000002</c:v>
                </c:pt>
                <c:pt idx="845">
                  <c:v>8.8656059999999997</c:v>
                </c:pt>
                <c:pt idx="846">
                  <c:v>8.8675890000000006</c:v>
                </c:pt>
                <c:pt idx="847">
                  <c:v>8.8695710000000005</c:v>
                </c:pt>
                <c:pt idx="848">
                  <c:v>8.8715510000000002</c:v>
                </c:pt>
                <c:pt idx="849">
                  <c:v>8.8735289999999996</c:v>
                </c:pt>
                <c:pt idx="850">
                  <c:v>8.8755059999999997</c:v>
                </c:pt>
                <c:pt idx="851">
                  <c:v>8.8774809999999995</c:v>
                </c:pt>
                <c:pt idx="852">
                  <c:v>8.8794540000000008</c:v>
                </c:pt>
                <c:pt idx="853">
                  <c:v>8.8814259999999994</c:v>
                </c:pt>
                <c:pt idx="854">
                  <c:v>8.8833959999999994</c:v>
                </c:pt>
                <c:pt idx="855">
                  <c:v>8.8853650000000002</c:v>
                </c:pt>
                <c:pt idx="856">
                  <c:v>8.8873320000000007</c:v>
                </c:pt>
                <c:pt idx="857">
                  <c:v>8.8892980000000001</c:v>
                </c:pt>
                <c:pt idx="858">
                  <c:v>8.8912630000000004</c:v>
                </c:pt>
                <c:pt idx="859">
                  <c:v>8.8942069999999998</c:v>
                </c:pt>
                <c:pt idx="860">
                  <c:v>8.8981290000000008</c:v>
                </c:pt>
                <c:pt idx="861">
                  <c:v>8.9020469999999996</c:v>
                </c:pt>
                <c:pt idx="862">
                  <c:v>8.9059600000000003</c:v>
                </c:pt>
                <c:pt idx="863">
                  <c:v>8.9098699999999997</c:v>
                </c:pt>
                <c:pt idx="864">
                  <c:v>8.9137760000000004</c:v>
                </c:pt>
                <c:pt idx="865">
                  <c:v>8.9176789999999997</c:v>
                </c:pt>
                <c:pt idx="866">
                  <c:v>8.9215789999999995</c:v>
                </c:pt>
                <c:pt idx="867">
                  <c:v>8.9274260000000005</c:v>
                </c:pt>
                <c:pt idx="868">
                  <c:v>8.9352149999999995</c:v>
                </c:pt>
                <c:pt idx="869">
                  <c:v>8.9429999999999996</c:v>
                </c:pt>
                <c:pt idx="870">
                  <c:v>8.9488369999999993</c:v>
                </c:pt>
                <c:pt idx="871">
                  <c:v>8.9527289999999997</c:v>
                </c:pt>
                <c:pt idx="872">
                  <c:v>8.9566210000000002</c:v>
                </c:pt>
                <c:pt idx="873">
                  <c:v>8.9605149999999991</c:v>
                </c:pt>
                <c:pt idx="874">
                  <c:v>8.9644089999999998</c:v>
                </c:pt>
                <c:pt idx="875">
                  <c:v>8.9683050000000009</c:v>
                </c:pt>
                <c:pt idx="876">
                  <c:v>8.9722039999999996</c:v>
                </c:pt>
                <c:pt idx="877">
                  <c:v>8.9761039999999994</c:v>
                </c:pt>
                <c:pt idx="878">
                  <c:v>8.9800070000000005</c:v>
                </c:pt>
                <c:pt idx="879">
                  <c:v>8.9829369999999997</c:v>
                </c:pt>
                <c:pt idx="880">
                  <c:v>8.9848909999999993</c:v>
                </c:pt>
                <c:pt idx="881">
                  <c:v>8.9868459999999999</c:v>
                </c:pt>
                <c:pt idx="882">
                  <c:v>8.9888010000000005</c:v>
                </c:pt>
                <c:pt idx="883">
                  <c:v>8.9907579999999996</c:v>
                </c:pt>
                <c:pt idx="884">
                  <c:v>8.9927159999999997</c:v>
                </c:pt>
                <c:pt idx="885">
                  <c:v>8.9946750000000009</c:v>
                </c:pt>
                <c:pt idx="886">
                  <c:v>8.9966349999999995</c:v>
                </c:pt>
                <c:pt idx="887">
                  <c:v>8.9985959999999992</c:v>
                </c:pt>
                <c:pt idx="888">
                  <c:v>9.0005579999999998</c:v>
                </c:pt>
                <c:pt idx="889">
                  <c:v>9.0025220000000008</c:v>
                </c:pt>
                <c:pt idx="890">
                  <c:v>9.0044869999999992</c:v>
                </c:pt>
                <c:pt idx="891">
                  <c:v>9.0064530000000005</c:v>
                </c:pt>
                <c:pt idx="892">
                  <c:v>9.0084199999999992</c:v>
                </c:pt>
                <c:pt idx="893">
                  <c:v>9.010389</c:v>
                </c:pt>
                <c:pt idx="894">
                  <c:v>9.0123599999999993</c:v>
                </c:pt>
                <c:pt idx="895">
                  <c:v>9.0143319999999996</c:v>
                </c:pt>
                <c:pt idx="896">
                  <c:v>9.0163049999999991</c:v>
                </c:pt>
                <c:pt idx="897">
                  <c:v>9.0182800000000007</c:v>
                </c:pt>
                <c:pt idx="898">
                  <c:v>9.0202570000000009</c:v>
                </c:pt>
                <c:pt idx="899">
                  <c:v>9.0222350000000002</c:v>
                </c:pt>
                <c:pt idx="900">
                  <c:v>9.0242159999999991</c:v>
                </c:pt>
                <c:pt idx="901">
                  <c:v>9.0261980000000008</c:v>
                </c:pt>
                <c:pt idx="902">
                  <c:v>9.028181</c:v>
                </c:pt>
                <c:pt idx="903">
                  <c:v>9.0301670000000005</c:v>
                </c:pt>
                <c:pt idx="904">
                  <c:v>9.0321549999999995</c:v>
                </c:pt>
                <c:pt idx="905">
                  <c:v>9.0341439999999995</c:v>
                </c:pt>
                <c:pt idx="906">
                  <c:v>9.0361360000000008</c:v>
                </c:pt>
                <c:pt idx="907">
                  <c:v>9.0381289999999996</c:v>
                </c:pt>
                <c:pt idx="908">
                  <c:v>9.0401249999999997</c:v>
                </c:pt>
                <c:pt idx="909">
                  <c:v>9.0421230000000001</c:v>
                </c:pt>
                <c:pt idx="910">
                  <c:v>9.0441230000000008</c:v>
                </c:pt>
                <c:pt idx="911">
                  <c:v>9.046125</c:v>
                </c:pt>
                <c:pt idx="912">
                  <c:v>9.0481300000000005</c:v>
                </c:pt>
                <c:pt idx="913">
                  <c:v>9.0501360000000002</c:v>
                </c:pt>
                <c:pt idx="914">
                  <c:v>9.0521460000000005</c:v>
                </c:pt>
                <c:pt idx="915">
                  <c:v>9.054157</c:v>
                </c:pt>
                <c:pt idx="916">
                  <c:v>9.0561710000000009</c:v>
                </c:pt>
                <c:pt idx="917">
                  <c:v>9.0581879999999995</c:v>
                </c:pt>
                <c:pt idx="918">
                  <c:v>9.0602070000000001</c:v>
                </c:pt>
                <c:pt idx="919">
                  <c:v>9.0622290000000003</c:v>
                </c:pt>
                <c:pt idx="920">
                  <c:v>9.0642530000000008</c:v>
                </c:pt>
                <c:pt idx="921">
                  <c:v>9.0662800000000008</c:v>
                </c:pt>
                <c:pt idx="922">
                  <c:v>9.0683100000000003</c:v>
                </c:pt>
                <c:pt idx="923">
                  <c:v>9.0703420000000001</c:v>
                </c:pt>
                <c:pt idx="924">
                  <c:v>9.0723780000000005</c:v>
                </c:pt>
                <c:pt idx="925">
                  <c:v>9.0744159999999994</c:v>
                </c:pt>
                <c:pt idx="926">
                  <c:v>9.0764569999999996</c:v>
                </c:pt>
                <c:pt idx="927">
                  <c:v>9.0785009999999993</c:v>
                </c:pt>
                <c:pt idx="928">
                  <c:v>9.0805480000000003</c:v>
                </c:pt>
                <c:pt idx="929">
                  <c:v>9.0825980000000008</c:v>
                </c:pt>
                <c:pt idx="930">
                  <c:v>9.0846509999999991</c:v>
                </c:pt>
                <c:pt idx="931">
                  <c:v>9.0867079999999998</c:v>
                </c:pt>
                <c:pt idx="932">
                  <c:v>9.0887670000000007</c:v>
                </c:pt>
                <c:pt idx="933">
                  <c:v>9.0908300000000004</c:v>
                </c:pt>
                <c:pt idx="934">
                  <c:v>9.0928959999999996</c:v>
                </c:pt>
                <c:pt idx="935">
                  <c:v>9.0949650000000002</c:v>
                </c:pt>
                <c:pt idx="936">
                  <c:v>9.0970379999999995</c:v>
                </c:pt>
                <c:pt idx="937">
                  <c:v>9.0991140000000001</c:v>
                </c:pt>
                <c:pt idx="938">
                  <c:v>9.1011939999999996</c:v>
                </c:pt>
                <c:pt idx="939">
                  <c:v>9.1032770000000003</c:v>
                </c:pt>
                <c:pt idx="940">
                  <c:v>9.1053630000000005</c:v>
                </c:pt>
                <c:pt idx="941">
                  <c:v>9.1074529999999996</c:v>
                </c:pt>
                <c:pt idx="942">
                  <c:v>9.1095469999999992</c:v>
                </c:pt>
                <c:pt idx="943">
                  <c:v>9.1116440000000001</c:v>
                </c:pt>
                <c:pt idx="944">
                  <c:v>9.1137460000000008</c:v>
                </c:pt>
                <c:pt idx="945">
                  <c:v>9.11585</c:v>
                </c:pt>
                <c:pt idx="946">
                  <c:v>9.1179590000000008</c:v>
                </c:pt>
                <c:pt idx="947">
                  <c:v>9.1200720000000004</c:v>
                </c:pt>
                <c:pt idx="948">
                  <c:v>9.1216589999999993</c:v>
                </c:pt>
                <c:pt idx="949">
                  <c:v>9.1227180000000008</c:v>
                </c:pt>
                <c:pt idx="950">
                  <c:v>9.1237779999999997</c:v>
                </c:pt>
                <c:pt idx="951">
                  <c:v>9.1248389999999997</c:v>
                </c:pt>
                <c:pt idx="952">
                  <c:v>9.125902</c:v>
                </c:pt>
                <c:pt idx="953">
                  <c:v>9.1269650000000002</c:v>
                </c:pt>
                <c:pt idx="954">
                  <c:v>9.1280289999999997</c:v>
                </c:pt>
                <c:pt idx="955">
                  <c:v>9.1290940000000003</c:v>
                </c:pt>
                <c:pt idx="956">
                  <c:v>9.1301600000000001</c:v>
                </c:pt>
                <c:pt idx="957">
                  <c:v>9.1312280000000001</c:v>
                </c:pt>
                <c:pt idx="958">
                  <c:v>9.1322960000000002</c:v>
                </c:pt>
                <c:pt idx="959">
                  <c:v>9.1333649999999995</c:v>
                </c:pt>
                <c:pt idx="960">
                  <c:v>9.1344360000000009</c:v>
                </c:pt>
                <c:pt idx="961">
                  <c:v>9.1355070000000005</c:v>
                </c:pt>
                <c:pt idx="962">
                  <c:v>9.1365800000000004</c:v>
                </c:pt>
                <c:pt idx="963">
                  <c:v>9.1376530000000002</c:v>
                </c:pt>
                <c:pt idx="964">
                  <c:v>9.1387280000000004</c:v>
                </c:pt>
                <c:pt idx="965">
                  <c:v>9.1398039999999998</c:v>
                </c:pt>
                <c:pt idx="966">
                  <c:v>9.1408799999999992</c:v>
                </c:pt>
                <c:pt idx="967">
                  <c:v>9.1419580000000007</c:v>
                </c:pt>
                <c:pt idx="968">
                  <c:v>9.1430369999999996</c:v>
                </c:pt>
                <c:pt idx="969">
                  <c:v>9.1441169999999996</c:v>
                </c:pt>
                <c:pt idx="970">
                  <c:v>9.1451980000000006</c:v>
                </c:pt>
                <c:pt idx="971">
                  <c:v>9.1462810000000001</c:v>
                </c:pt>
                <c:pt idx="972">
                  <c:v>9.1473639999999996</c:v>
                </c:pt>
                <c:pt idx="973">
                  <c:v>9.1484489999999994</c:v>
                </c:pt>
                <c:pt idx="974">
                  <c:v>9.1495339999999992</c:v>
                </c:pt>
                <c:pt idx="975">
                  <c:v>9.1506209999999992</c:v>
                </c:pt>
                <c:pt idx="976">
                  <c:v>9.1517090000000003</c:v>
                </c:pt>
                <c:pt idx="977">
                  <c:v>9.1527980000000007</c:v>
                </c:pt>
                <c:pt idx="978">
                  <c:v>9.1538880000000002</c:v>
                </c:pt>
                <c:pt idx="979">
                  <c:v>9.1549790000000009</c:v>
                </c:pt>
                <c:pt idx="980">
                  <c:v>9.156072</c:v>
                </c:pt>
                <c:pt idx="981">
                  <c:v>9.1571650000000009</c:v>
                </c:pt>
                <c:pt idx="982">
                  <c:v>9.1582600000000003</c:v>
                </c:pt>
                <c:pt idx="983">
                  <c:v>9.1593560000000007</c:v>
                </c:pt>
                <c:pt idx="984">
                  <c:v>9.1604530000000004</c:v>
                </c:pt>
                <c:pt idx="985">
                  <c:v>9.1615520000000004</c:v>
                </c:pt>
                <c:pt idx="986">
                  <c:v>9.1626510000000003</c:v>
                </c:pt>
                <c:pt idx="987">
                  <c:v>9.1637520000000006</c:v>
                </c:pt>
                <c:pt idx="988">
                  <c:v>9.1648540000000001</c:v>
                </c:pt>
                <c:pt idx="989">
                  <c:v>9.1659570000000006</c:v>
                </c:pt>
                <c:pt idx="990">
                  <c:v>9.1670610000000003</c:v>
                </c:pt>
                <c:pt idx="991">
                  <c:v>9.1681670000000004</c:v>
                </c:pt>
                <c:pt idx="992">
                  <c:v>9.1692739999999997</c:v>
                </c:pt>
                <c:pt idx="993">
                  <c:v>9.170382</c:v>
                </c:pt>
                <c:pt idx="994">
                  <c:v>9.1714909999999996</c:v>
                </c:pt>
                <c:pt idx="995">
                  <c:v>9.1726010000000002</c:v>
                </c:pt>
                <c:pt idx="996">
                  <c:v>9.1737129999999993</c:v>
                </c:pt>
                <c:pt idx="997">
                  <c:v>9.1748259999999995</c:v>
                </c:pt>
                <c:pt idx="998">
                  <c:v>9.1759409999999999</c:v>
                </c:pt>
                <c:pt idx="999">
                  <c:v>9.1770560000000003</c:v>
                </c:pt>
                <c:pt idx="1000">
                  <c:v>9.1781729999999992</c:v>
                </c:pt>
                <c:pt idx="1001">
                  <c:v>9.1792909999999992</c:v>
                </c:pt>
                <c:pt idx="1002">
                  <c:v>9.1804100000000002</c:v>
                </c:pt>
                <c:pt idx="1003">
                  <c:v>9.1815309999999997</c:v>
                </c:pt>
                <c:pt idx="1004">
                  <c:v>9.1826530000000002</c:v>
                </c:pt>
                <c:pt idx="1005">
                  <c:v>9.1837759999999999</c:v>
                </c:pt>
                <c:pt idx="1006">
                  <c:v>9.184901</c:v>
                </c:pt>
                <c:pt idx="1007">
                  <c:v>9.186026</c:v>
                </c:pt>
                <c:pt idx="1008">
                  <c:v>9.1871539999999996</c:v>
                </c:pt>
                <c:pt idx="1009">
                  <c:v>9.1882819999999992</c:v>
                </c:pt>
                <c:pt idx="1010">
                  <c:v>9.1894120000000008</c:v>
                </c:pt>
                <c:pt idx="1011">
                  <c:v>9.1905429999999999</c:v>
                </c:pt>
                <c:pt idx="1012">
                  <c:v>9.1916759999999993</c:v>
                </c:pt>
                <c:pt idx="1013">
                  <c:v>9.1928090000000005</c:v>
                </c:pt>
                <c:pt idx="1014">
                  <c:v>9.1939449999999994</c:v>
                </c:pt>
                <c:pt idx="1015">
                  <c:v>9.1950810000000001</c:v>
                </c:pt>
                <c:pt idx="1016">
                  <c:v>9.1962189999999993</c:v>
                </c:pt>
                <c:pt idx="1017">
                  <c:v>9.1973579999999995</c:v>
                </c:pt>
                <c:pt idx="1018">
                  <c:v>9.198499</c:v>
                </c:pt>
                <c:pt idx="1019">
                  <c:v>9.1996409999999997</c:v>
                </c:pt>
                <c:pt idx="1020">
                  <c:v>9.2007840000000005</c:v>
                </c:pt>
                <c:pt idx="1021">
                  <c:v>9.2019289999999998</c:v>
                </c:pt>
                <c:pt idx="1022">
                  <c:v>9.2030750000000001</c:v>
                </c:pt>
                <c:pt idx="1023">
                  <c:v>9.2042230000000007</c:v>
                </c:pt>
                <c:pt idx="1024">
                  <c:v>9.2053720000000006</c:v>
                </c:pt>
                <c:pt idx="1025">
                  <c:v>9.2065219999999997</c:v>
                </c:pt>
                <c:pt idx="1026">
                  <c:v>9.2076740000000008</c:v>
                </c:pt>
                <c:pt idx="1027">
                  <c:v>9.2088269999999994</c:v>
                </c:pt>
                <c:pt idx="1028">
                  <c:v>9.2099820000000001</c:v>
                </c:pt>
                <c:pt idx="1029">
                  <c:v>9.211138</c:v>
                </c:pt>
                <c:pt idx="1030">
                  <c:v>9.2122949999999992</c:v>
                </c:pt>
                <c:pt idx="1031">
                  <c:v>9.2134540000000005</c:v>
                </c:pt>
                <c:pt idx="1032">
                  <c:v>9.2146150000000002</c:v>
                </c:pt>
                <c:pt idx="1033">
                  <c:v>9.215776</c:v>
                </c:pt>
                <c:pt idx="1034">
                  <c:v>9.2169399999999992</c:v>
                </c:pt>
                <c:pt idx="1035">
                  <c:v>9.2181049999999995</c:v>
                </c:pt>
                <c:pt idx="1036">
                  <c:v>9.2192710000000009</c:v>
                </c:pt>
                <c:pt idx="1037">
                  <c:v>9.2204390000000007</c:v>
                </c:pt>
                <c:pt idx="1038">
                  <c:v>9.2216079999999998</c:v>
                </c:pt>
                <c:pt idx="1039">
                  <c:v>9.2227789999999992</c:v>
                </c:pt>
                <c:pt idx="1040">
                  <c:v>9.2239509999999996</c:v>
                </c:pt>
                <c:pt idx="1041">
                  <c:v>9.2251239999999992</c:v>
                </c:pt>
                <c:pt idx="1042">
                  <c:v>9.2263000000000002</c:v>
                </c:pt>
                <c:pt idx="1043">
                  <c:v>9.2274759999999993</c:v>
                </c:pt>
                <c:pt idx="1044">
                  <c:v>9.2286549999999998</c:v>
                </c:pt>
                <c:pt idx="1045">
                  <c:v>9.2298340000000003</c:v>
                </c:pt>
                <c:pt idx="1046">
                  <c:v>9.2310160000000003</c:v>
                </c:pt>
                <c:pt idx="1047">
                  <c:v>9.2321989999999996</c:v>
                </c:pt>
                <c:pt idx="1048">
                  <c:v>9.2333829999999999</c:v>
                </c:pt>
                <c:pt idx="1049">
                  <c:v>9.2345690000000005</c:v>
                </c:pt>
                <c:pt idx="1050">
                  <c:v>9.2357560000000003</c:v>
                </c:pt>
                <c:pt idx="1051">
                  <c:v>9.2369450000000004</c:v>
                </c:pt>
                <c:pt idx="1052">
                  <c:v>9.2381360000000008</c:v>
                </c:pt>
                <c:pt idx="1053">
                  <c:v>9.2393280000000004</c:v>
                </c:pt>
                <c:pt idx="1054">
                  <c:v>9.2399249999999995</c:v>
                </c:pt>
                <c:pt idx="1055">
                  <c:v>9.2405899999999992</c:v>
                </c:pt>
                <c:pt idx="1056">
                  <c:v>9.2419279999999997</c:v>
                </c:pt>
                <c:pt idx="1057">
                  <c:v>9.2432750000000006</c:v>
                </c:pt>
                <c:pt idx="1058">
                  <c:v>9.244631</c:v>
                </c:pt>
                <c:pt idx="1059">
                  <c:v>9.2459959999999999</c:v>
                </c:pt>
                <c:pt idx="1060">
                  <c:v>9.2473700000000001</c:v>
                </c:pt>
                <c:pt idx="1061">
                  <c:v>9.2487530000000007</c:v>
                </c:pt>
                <c:pt idx="1062">
                  <c:v>9.2501440000000006</c:v>
                </c:pt>
                <c:pt idx="1063">
                  <c:v>9.2515440000000009</c:v>
                </c:pt>
                <c:pt idx="1064">
                  <c:v>9.2529520000000005</c:v>
                </c:pt>
                <c:pt idx="1065">
                  <c:v>9.2543679999999995</c:v>
                </c:pt>
                <c:pt idx="1066">
                  <c:v>9.2557930000000006</c:v>
                </c:pt>
                <c:pt idx="1067">
                  <c:v>9.2572259999999993</c:v>
                </c:pt>
                <c:pt idx="1068">
                  <c:v>9.2586670000000009</c:v>
                </c:pt>
                <c:pt idx="1069">
                  <c:v>9.2601150000000008</c:v>
                </c:pt>
                <c:pt idx="1070">
                  <c:v>9.261571</c:v>
                </c:pt>
                <c:pt idx="1071">
                  <c:v>9.2630350000000004</c:v>
                </c:pt>
                <c:pt idx="1072">
                  <c:v>9.264507</c:v>
                </c:pt>
                <c:pt idx="1073">
                  <c:v>9.2659850000000006</c:v>
                </c:pt>
                <c:pt idx="1074">
                  <c:v>9.2674719999999997</c:v>
                </c:pt>
                <c:pt idx="1075">
                  <c:v>9.2689649999999997</c:v>
                </c:pt>
                <c:pt idx="1076">
                  <c:v>9.2704649999999997</c:v>
                </c:pt>
                <c:pt idx="1077">
                  <c:v>9.2719719999999999</c:v>
                </c:pt>
                <c:pt idx="1078">
                  <c:v>9.2734860000000001</c:v>
                </c:pt>
                <c:pt idx="1079">
                  <c:v>9.2750070000000004</c:v>
                </c:pt>
                <c:pt idx="1080">
                  <c:v>9.2765339999999998</c:v>
                </c:pt>
                <c:pt idx="1081">
                  <c:v>9.2780679999999993</c:v>
                </c:pt>
                <c:pt idx="1082">
                  <c:v>9.2796090000000007</c:v>
                </c:pt>
                <c:pt idx="1083">
                  <c:v>9.281155</c:v>
                </c:pt>
                <c:pt idx="1084">
                  <c:v>9.2827079999999995</c:v>
                </c:pt>
                <c:pt idx="1085">
                  <c:v>9.2842660000000006</c:v>
                </c:pt>
                <c:pt idx="1086">
                  <c:v>9.2858309999999999</c:v>
                </c:pt>
                <c:pt idx="1087">
                  <c:v>9.2874020000000002</c:v>
                </c:pt>
                <c:pt idx="1088">
                  <c:v>9.2889780000000002</c:v>
                </c:pt>
                <c:pt idx="1089">
                  <c:v>9.290559</c:v>
                </c:pt>
                <c:pt idx="1090">
                  <c:v>9.2921469999999999</c:v>
                </c:pt>
                <c:pt idx="1091">
                  <c:v>9.2937390000000004</c:v>
                </c:pt>
                <c:pt idx="1092">
                  <c:v>9.295337</c:v>
                </c:pt>
                <c:pt idx="1093">
                  <c:v>9.2969399999999993</c:v>
                </c:pt>
                <c:pt idx="1094">
                  <c:v>9.2985480000000003</c:v>
                </c:pt>
                <c:pt idx="1095">
                  <c:v>9.3001609999999992</c:v>
                </c:pt>
                <c:pt idx="1096">
                  <c:v>9.3017789999999998</c:v>
                </c:pt>
                <c:pt idx="1097">
                  <c:v>9.3034009999999991</c:v>
                </c:pt>
                <c:pt idx="1098">
                  <c:v>9.3050280000000001</c:v>
                </c:pt>
                <c:pt idx="1099">
                  <c:v>9.3066600000000008</c:v>
                </c:pt>
                <c:pt idx="1100">
                  <c:v>9.3082949999999993</c:v>
                </c:pt>
                <c:pt idx="1101">
                  <c:v>9.3099349999999994</c:v>
                </c:pt>
                <c:pt idx="1102">
                  <c:v>9.3115799999999993</c:v>
                </c:pt>
                <c:pt idx="1103">
                  <c:v>9.3132280000000005</c:v>
                </c:pt>
                <c:pt idx="1104">
                  <c:v>9.3148800000000005</c:v>
                </c:pt>
                <c:pt idx="1105">
                  <c:v>9.3165359999999993</c:v>
                </c:pt>
                <c:pt idx="1106">
                  <c:v>9.3181949999999993</c:v>
                </c:pt>
                <c:pt idx="1107">
                  <c:v>9.319858</c:v>
                </c:pt>
                <c:pt idx="1108">
                  <c:v>9.3215249999999994</c:v>
                </c:pt>
                <c:pt idx="1109">
                  <c:v>9.3231950000000001</c:v>
                </c:pt>
                <c:pt idx="1110">
                  <c:v>9.3248680000000004</c:v>
                </c:pt>
                <c:pt idx="1111">
                  <c:v>9.3265440000000002</c:v>
                </c:pt>
                <c:pt idx="1112">
                  <c:v>9.3282229999999995</c:v>
                </c:pt>
                <c:pt idx="1113">
                  <c:v>9.3299059999999994</c:v>
                </c:pt>
                <c:pt idx="1114">
                  <c:v>9.3315900000000003</c:v>
                </c:pt>
                <c:pt idx="1115">
                  <c:v>9.333278</c:v>
                </c:pt>
                <c:pt idx="1116">
                  <c:v>9.3349679999999999</c:v>
                </c:pt>
                <c:pt idx="1117">
                  <c:v>9.3366609999999994</c:v>
                </c:pt>
                <c:pt idx="1118">
                  <c:v>9.3383559999999992</c:v>
                </c:pt>
                <c:pt idx="1119">
                  <c:v>9.3400529999999993</c:v>
                </c:pt>
                <c:pt idx="1120">
                  <c:v>9.3417519999999996</c:v>
                </c:pt>
                <c:pt idx="1121">
                  <c:v>9.3434530000000002</c:v>
                </c:pt>
                <c:pt idx="1122">
                  <c:v>9.3451559999999994</c:v>
                </c:pt>
                <c:pt idx="1123">
                  <c:v>9.3468610000000005</c:v>
                </c:pt>
                <c:pt idx="1124">
                  <c:v>9.3485669999999992</c:v>
                </c:pt>
                <c:pt idx="1125">
                  <c:v>9.3502749999999999</c:v>
                </c:pt>
                <c:pt idx="1126">
                  <c:v>9.3519850000000009</c:v>
                </c:pt>
                <c:pt idx="1127">
                  <c:v>9.3536959999999993</c:v>
                </c:pt>
                <c:pt idx="1128">
                  <c:v>9.3554080000000006</c:v>
                </c:pt>
                <c:pt idx="1129">
                  <c:v>9.3571209999999994</c:v>
                </c:pt>
                <c:pt idx="1130">
                  <c:v>9.3588349999999991</c:v>
                </c:pt>
                <c:pt idx="1131">
                  <c:v>9.3605499999999999</c:v>
                </c:pt>
                <c:pt idx="1132">
                  <c:v>9.3622650000000007</c:v>
                </c:pt>
                <c:pt idx="1133">
                  <c:v>9.3639810000000008</c:v>
                </c:pt>
                <c:pt idx="1134">
                  <c:v>9.3656980000000001</c:v>
                </c:pt>
                <c:pt idx="1135">
                  <c:v>9.3674149999999994</c:v>
                </c:pt>
                <c:pt idx="1136">
                  <c:v>9.3691329999999997</c:v>
                </c:pt>
                <c:pt idx="1137">
                  <c:v>9.370851</c:v>
                </c:pt>
                <c:pt idx="1138">
                  <c:v>9.3725679999999993</c:v>
                </c:pt>
                <c:pt idx="1139">
                  <c:v>9.3742859999999997</c:v>
                </c:pt>
                <c:pt idx="1140">
                  <c:v>9.376004</c:v>
                </c:pt>
                <c:pt idx="1141">
                  <c:v>9.3777209999999993</c:v>
                </c:pt>
                <c:pt idx="1142">
                  <c:v>9.3794380000000004</c:v>
                </c:pt>
                <c:pt idx="1143">
                  <c:v>9.3811540000000004</c:v>
                </c:pt>
                <c:pt idx="1144">
                  <c:v>9.3828700000000005</c:v>
                </c:pt>
                <c:pt idx="1145">
                  <c:v>9.3845849999999995</c:v>
                </c:pt>
                <c:pt idx="1146">
                  <c:v>9.3863000000000003</c:v>
                </c:pt>
                <c:pt idx="1147">
                  <c:v>9.3880130000000008</c:v>
                </c:pt>
                <c:pt idx="1148">
                  <c:v>9.3897250000000003</c:v>
                </c:pt>
                <c:pt idx="1149">
                  <c:v>9.3914369999999998</c:v>
                </c:pt>
                <c:pt idx="1150">
                  <c:v>9.3931459999999998</c:v>
                </c:pt>
                <c:pt idx="1151">
                  <c:v>9.3948549999999997</c:v>
                </c:pt>
                <c:pt idx="1152">
                  <c:v>9.3965619999999994</c:v>
                </c:pt>
                <c:pt idx="1153">
                  <c:v>9.3982670000000006</c:v>
                </c:pt>
                <c:pt idx="1154">
                  <c:v>9.3999710000000007</c:v>
                </c:pt>
                <c:pt idx="1155">
                  <c:v>9.4016730000000006</c:v>
                </c:pt>
                <c:pt idx="1156">
                  <c:v>9.4033730000000002</c:v>
                </c:pt>
                <c:pt idx="1157">
                  <c:v>9.4050700000000003</c:v>
                </c:pt>
                <c:pt idx="1158">
                  <c:v>9.4067659999999993</c:v>
                </c:pt>
                <c:pt idx="1159">
                  <c:v>9.4084590000000006</c:v>
                </c:pt>
                <c:pt idx="1160">
                  <c:v>9.4101499999999998</c:v>
                </c:pt>
                <c:pt idx="1161">
                  <c:v>9.4118390000000005</c:v>
                </c:pt>
                <c:pt idx="1162">
                  <c:v>9.4135240000000007</c:v>
                </c:pt>
                <c:pt idx="1163">
                  <c:v>9.4152070000000005</c:v>
                </c:pt>
                <c:pt idx="1164">
                  <c:v>9.4168880000000001</c:v>
                </c:pt>
                <c:pt idx="1165">
                  <c:v>9.4185649999999992</c:v>
                </c:pt>
                <c:pt idx="1166">
                  <c:v>9.4202390000000005</c:v>
                </c:pt>
                <c:pt idx="1167">
                  <c:v>9.4219100000000005</c:v>
                </c:pt>
                <c:pt idx="1168">
                  <c:v>9.4235779999999991</c:v>
                </c:pt>
                <c:pt idx="1169">
                  <c:v>9.4252420000000008</c:v>
                </c:pt>
                <c:pt idx="1170">
                  <c:v>9.4269029999999994</c:v>
                </c:pt>
                <c:pt idx="1171">
                  <c:v>9.4285599999999992</c:v>
                </c:pt>
                <c:pt idx="1172">
                  <c:v>9.4302130000000002</c:v>
                </c:pt>
                <c:pt idx="1173">
                  <c:v>9.4318620000000006</c:v>
                </c:pt>
                <c:pt idx="1174">
                  <c:v>9.4335079999999998</c:v>
                </c:pt>
                <c:pt idx="1175">
                  <c:v>9.4351489999999991</c:v>
                </c:pt>
                <c:pt idx="1176">
                  <c:v>9.4367859999999997</c:v>
                </c:pt>
                <c:pt idx="1177">
                  <c:v>9.4384189999999997</c:v>
                </c:pt>
                <c:pt idx="1178">
                  <c:v>9.4400480000000009</c:v>
                </c:pt>
                <c:pt idx="1179">
                  <c:v>9.4416720000000005</c:v>
                </c:pt>
                <c:pt idx="1180">
                  <c:v>9.4432910000000003</c:v>
                </c:pt>
                <c:pt idx="1181">
                  <c:v>9.4449050000000003</c:v>
                </c:pt>
                <c:pt idx="1182">
                  <c:v>9.4465149999999998</c:v>
                </c:pt>
                <c:pt idx="1183">
                  <c:v>9.4481190000000002</c:v>
                </c:pt>
                <c:pt idx="1184">
                  <c:v>9.449719</c:v>
                </c:pt>
                <c:pt idx="1185">
                  <c:v>9.4513130000000007</c:v>
                </c:pt>
                <c:pt idx="1186">
                  <c:v>9.4529019999999999</c:v>
                </c:pt>
                <c:pt idx="1187">
                  <c:v>9.4544859999999993</c:v>
                </c:pt>
                <c:pt idx="1188">
                  <c:v>9.4560639999999996</c:v>
                </c:pt>
                <c:pt idx="1189">
                  <c:v>9.4576360000000008</c:v>
                </c:pt>
                <c:pt idx="1190">
                  <c:v>9.4592019999999994</c:v>
                </c:pt>
                <c:pt idx="1191">
                  <c:v>9.460763</c:v>
                </c:pt>
                <c:pt idx="1192">
                  <c:v>9.4623179999999998</c:v>
                </c:pt>
                <c:pt idx="1193">
                  <c:v>9.4638659999999994</c:v>
                </c:pt>
                <c:pt idx="1194">
                  <c:v>9.465408</c:v>
                </c:pt>
                <c:pt idx="1195">
                  <c:v>9.4669439999999998</c:v>
                </c:pt>
                <c:pt idx="1196">
                  <c:v>9.4684740000000005</c:v>
                </c:pt>
                <c:pt idx="1197">
                  <c:v>9.4699969999999993</c:v>
                </c:pt>
                <c:pt idx="1198">
                  <c:v>9.4715129999999998</c:v>
                </c:pt>
                <c:pt idx="1199">
                  <c:v>9.4730220000000003</c:v>
                </c:pt>
                <c:pt idx="1200">
                  <c:v>9.4745249999999999</c:v>
                </c:pt>
                <c:pt idx="1201">
                  <c:v>9.4760200000000001</c:v>
                </c:pt>
                <c:pt idx="1202">
                  <c:v>9.4775089999999995</c:v>
                </c:pt>
                <c:pt idx="1203">
                  <c:v>9.4789899999999996</c:v>
                </c:pt>
                <c:pt idx="1204">
                  <c:v>9.4804639999999996</c:v>
                </c:pt>
                <c:pt idx="1205">
                  <c:v>9.4819300000000002</c:v>
                </c:pt>
                <c:pt idx="1206">
                  <c:v>9.4830249999999996</c:v>
                </c:pt>
                <c:pt idx="1207">
                  <c:v>9.4837520000000008</c:v>
                </c:pt>
                <c:pt idx="1208">
                  <c:v>9.4844779999999993</c:v>
                </c:pt>
                <c:pt idx="1209">
                  <c:v>9.485201</c:v>
                </c:pt>
                <c:pt idx="1210">
                  <c:v>9.4859229999999997</c:v>
                </c:pt>
                <c:pt idx="1211">
                  <c:v>9.4866430000000008</c:v>
                </c:pt>
                <c:pt idx="1212">
                  <c:v>9.4873600000000007</c:v>
                </c:pt>
                <c:pt idx="1213">
                  <c:v>9.4880759999999995</c:v>
                </c:pt>
                <c:pt idx="1214">
                  <c:v>9.4887890000000006</c:v>
                </c:pt>
                <c:pt idx="1215">
                  <c:v>9.4895010000000006</c:v>
                </c:pt>
                <c:pt idx="1216">
                  <c:v>9.4902110000000004</c:v>
                </c:pt>
                <c:pt idx="1217">
                  <c:v>9.4909180000000006</c:v>
                </c:pt>
                <c:pt idx="1218">
                  <c:v>9.4916239999999998</c:v>
                </c:pt>
                <c:pt idx="1219">
                  <c:v>9.4923269999999995</c:v>
                </c:pt>
                <c:pt idx="1220">
                  <c:v>9.4930280000000007</c:v>
                </c:pt>
                <c:pt idx="1221">
                  <c:v>9.4937269999999998</c:v>
                </c:pt>
                <c:pt idx="1222">
                  <c:v>9.4944240000000004</c:v>
                </c:pt>
                <c:pt idx="1223">
                  <c:v>9.4951190000000008</c:v>
                </c:pt>
                <c:pt idx="1224">
                  <c:v>9.4958120000000008</c:v>
                </c:pt>
                <c:pt idx="1225">
                  <c:v>9.4965030000000006</c:v>
                </c:pt>
                <c:pt idx="1226">
                  <c:v>9.4971910000000008</c:v>
                </c:pt>
                <c:pt idx="1227">
                  <c:v>9.4978770000000008</c:v>
                </c:pt>
                <c:pt idx="1228">
                  <c:v>9.4985610000000005</c:v>
                </c:pt>
                <c:pt idx="1229">
                  <c:v>9.4992429999999999</c:v>
                </c:pt>
                <c:pt idx="1230">
                  <c:v>9.4999219999999998</c:v>
                </c:pt>
                <c:pt idx="1231">
                  <c:v>9.5006000000000004</c:v>
                </c:pt>
                <c:pt idx="1232">
                  <c:v>9.5012749999999997</c:v>
                </c:pt>
                <c:pt idx="1233">
                  <c:v>9.5019469999999995</c:v>
                </c:pt>
                <c:pt idx="1234">
                  <c:v>9.502618</c:v>
                </c:pt>
                <c:pt idx="1235">
                  <c:v>9.5032859999999992</c:v>
                </c:pt>
                <c:pt idx="1236">
                  <c:v>9.5039510000000007</c:v>
                </c:pt>
                <c:pt idx="1237">
                  <c:v>9.5046149999999994</c:v>
                </c:pt>
                <c:pt idx="1238">
                  <c:v>9.5052760000000003</c:v>
                </c:pt>
                <c:pt idx="1239">
                  <c:v>9.5059349999999991</c:v>
                </c:pt>
                <c:pt idx="1240">
                  <c:v>9.5065910000000002</c:v>
                </c:pt>
                <c:pt idx="1241">
                  <c:v>9.5072449999999993</c:v>
                </c:pt>
                <c:pt idx="1242">
                  <c:v>9.5078960000000006</c:v>
                </c:pt>
                <c:pt idx="1243">
                  <c:v>9.5085449999999998</c:v>
                </c:pt>
                <c:pt idx="1244">
                  <c:v>9.5091920000000005</c:v>
                </c:pt>
                <c:pt idx="1245">
                  <c:v>9.509836</c:v>
                </c:pt>
                <c:pt idx="1246">
                  <c:v>9.5104780000000009</c:v>
                </c:pt>
                <c:pt idx="1247">
                  <c:v>9.5111170000000005</c:v>
                </c:pt>
                <c:pt idx="1248">
                  <c:v>9.5117539999999998</c:v>
                </c:pt>
                <c:pt idx="1249">
                  <c:v>9.5123879999999996</c:v>
                </c:pt>
                <c:pt idx="1250">
                  <c:v>9.5130199999999991</c:v>
                </c:pt>
                <c:pt idx="1251">
                  <c:v>9.5136489999999991</c:v>
                </c:pt>
                <c:pt idx="1252">
                  <c:v>9.5142760000000006</c:v>
                </c:pt>
                <c:pt idx="1253">
                  <c:v>9.5149000000000008</c:v>
                </c:pt>
                <c:pt idx="1254">
                  <c:v>9.5155220000000007</c:v>
                </c:pt>
                <c:pt idx="1255">
                  <c:v>9.5161409999999993</c:v>
                </c:pt>
                <c:pt idx="1256">
                  <c:v>9.5167570000000001</c:v>
                </c:pt>
                <c:pt idx="1257">
                  <c:v>9.5173710000000007</c:v>
                </c:pt>
                <c:pt idx="1258">
                  <c:v>9.5179819999999999</c:v>
                </c:pt>
                <c:pt idx="1259">
                  <c:v>9.5185899999999997</c:v>
                </c:pt>
                <c:pt idx="1260">
                  <c:v>9.5191960000000009</c:v>
                </c:pt>
                <c:pt idx="1261">
                  <c:v>9.5197990000000008</c:v>
                </c:pt>
                <c:pt idx="1262">
                  <c:v>9.5203989999999994</c:v>
                </c:pt>
                <c:pt idx="1263">
                  <c:v>9.5209969999999995</c:v>
                </c:pt>
                <c:pt idx="1264">
                  <c:v>9.5215920000000001</c:v>
                </c:pt>
                <c:pt idx="1265">
                  <c:v>9.5221839999999993</c:v>
                </c:pt>
                <c:pt idx="1266">
                  <c:v>9.5227740000000001</c:v>
                </c:pt>
                <c:pt idx="1267">
                  <c:v>9.5233600000000003</c:v>
                </c:pt>
                <c:pt idx="1268">
                  <c:v>9.5239440000000002</c:v>
                </c:pt>
                <c:pt idx="1269">
                  <c:v>9.5245250000000006</c:v>
                </c:pt>
                <c:pt idx="1270">
                  <c:v>9.5251040000000007</c:v>
                </c:pt>
                <c:pt idx="1271">
                  <c:v>9.5256790000000002</c:v>
                </c:pt>
                <c:pt idx="1272">
                  <c:v>9.5262519999999995</c:v>
                </c:pt>
                <c:pt idx="1273">
                  <c:v>9.5268219999999992</c:v>
                </c:pt>
                <c:pt idx="1274">
                  <c:v>9.5273889999999994</c:v>
                </c:pt>
                <c:pt idx="1275">
                  <c:v>9.5279530000000001</c:v>
                </c:pt>
                <c:pt idx="1276">
                  <c:v>9.5285139999999995</c:v>
                </c:pt>
                <c:pt idx="1277">
                  <c:v>9.5290730000000003</c:v>
                </c:pt>
                <c:pt idx="1278">
                  <c:v>9.5296280000000007</c:v>
                </c:pt>
                <c:pt idx="1279">
                  <c:v>9.5301810000000007</c:v>
                </c:pt>
                <c:pt idx="1280">
                  <c:v>9.5307300000000001</c:v>
                </c:pt>
                <c:pt idx="1281">
                  <c:v>9.5312769999999993</c:v>
                </c:pt>
                <c:pt idx="1282">
                  <c:v>9.5318199999999997</c:v>
                </c:pt>
                <c:pt idx="1283">
                  <c:v>9.5323609999999999</c:v>
                </c:pt>
                <c:pt idx="1284">
                  <c:v>9.5328990000000005</c:v>
                </c:pt>
                <c:pt idx="1285">
                  <c:v>9.5334330000000005</c:v>
                </c:pt>
                <c:pt idx="1286">
                  <c:v>9.5339650000000002</c:v>
                </c:pt>
                <c:pt idx="1287">
                  <c:v>9.5344940000000005</c:v>
                </c:pt>
                <c:pt idx="1288">
                  <c:v>9.5350190000000001</c:v>
                </c:pt>
                <c:pt idx="1289">
                  <c:v>9.5355410000000003</c:v>
                </c:pt>
                <c:pt idx="1290">
                  <c:v>9.5360610000000001</c:v>
                </c:pt>
                <c:pt idx="1291">
                  <c:v>9.5365769999999994</c:v>
                </c:pt>
                <c:pt idx="1292">
                  <c:v>9.5370899999999992</c:v>
                </c:pt>
                <c:pt idx="1293">
                  <c:v>9.5375999999999994</c:v>
                </c:pt>
                <c:pt idx="1294">
                  <c:v>9.5381070000000001</c:v>
                </c:pt>
                <c:pt idx="1295">
                  <c:v>9.5386109999999995</c:v>
                </c:pt>
                <c:pt idx="1296">
                  <c:v>9.5391110000000001</c:v>
                </c:pt>
                <c:pt idx="1297">
                  <c:v>9.5396090000000004</c:v>
                </c:pt>
                <c:pt idx="1298">
                  <c:v>9.5401030000000002</c:v>
                </c:pt>
                <c:pt idx="1299">
                  <c:v>9.5405940000000005</c:v>
                </c:pt>
                <c:pt idx="1300">
                  <c:v>9.5410819999999994</c:v>
                </c:pt>
                <c:pt idx="1301">
                  <c:v>9.5415659999999995</c:v>
                </c:pt>
                <c:pt idx="1302">
                  <c:v>9.5420470000000002</c:v>
                </c:pt>
                <c:pt idx="1303">
                  <c:v>9.5425249999999995</c:v>
                </c:pt>
                <c:pt idx="1304">
                  <c:v>9.5429999999999993</c:v>
                </c:pt>
                <c:pt idx="1305">
                  <c:v>9.5434710000000003</c:v>
                </c:pt>
                <c:pt idx="1306">
                  <c:v>9.5439399999999992</c:v>
                </c:pt>
                <c:pt idx="1307">
                  <c:v>9.5444040000000001</c:v>
                </c:pt>
                <c:pt idx="1308">
                  <c:v>9.5448660000000007</c:v>
                </c:pt>
                <c:pt idx="1309">
                  <c:v>9.5453240000000008</c:v>
                </c:pt>
                <c:pt idx="1310">
                  <c:v>9.5457789999999996</c:v>
                </c:pt>
                <c:pt idx="1311">
                  <c:v>9.5462299999999995</c:v>
                </c:pt>
                <c:pt idx="1312">
                  <c:v>9.546678</c:v>
                </c:pt>
                <c:pt idx="1313">
                  <c:v>9.5471219999999999</c:v>
                </c:pt>
                <c:pt idx="1314">
                  <c:v>9.5475630000000002</c:v>
                </c:pt>
                <c:pt idx="1315">
                  <c:v>9.5480009999999993</c:v>
                </c:pt>
                <c:pt idx="1316">
                  <c:v>9.5484349999999996</c:v>
                </c:pt>
                <c:pt idx="1317">
                  <c:v>9.5488660000000003</c:v>
                </c:pt>
                <c:pt idx="1318">
                  <c:v>9.5492930000000005</c:v>
                </c:pt>
                <c:pt idx="1319">
                  <c:v>9.5497169999999993</c:v>
                </c:pt>
                <c:pt idx="1320">
                  <c:v>9.5501369999999994</c:v>
                </c:pt>
                <c:pt idx="1321">
                  <c:v>9.550554</c:v>
                </c:pt>
                <c:pt idx="1322">
                  <c:v>9.550967</c:v>
                </c:pt>
                <c:pt idx="1323">
                  <c:v>9.5513770000000005</c:v>
                </c:pt>
                <c:pt idx="1324">
                  <c:v>9.5517830000000004</c:v>
                </c:pt>
                <c:pt idx="1325">
                  <c:v>9.5521860000000007</c:v>
                </c:pt>
                <c:pt idx="1326">
                  <c:v>9.5525850000000005</c:v>
                </c:pt>
                <c:pt idx="1327">
                  <c:v>9.5529799999999998</c:v>
                </c:pt>
                <c:pt idx="1328">
                  <c:v>9.5533719999999995</c:v>
                </c:pt>
                <c:pt idx="1329">
                  <c:v>9.5537600000000005</c:v>
                </c:pt>
                <c:pt idx="1330">
                  <c:v>9.5541440000000009</c:v>
                </c:pt>
                <c:pt idx="1331">
                  <c:v>9.5545249999999999</c:v>
                </c:pt>
                <c:pt idx="1332">
                  <c:v>9.5549020000000002</c:v>
                </c:pt>
                <c:pt idx="1333">
                  <c:v>9.5552759999999992</c:v>
                </c:pt>
                <c:pt idx="1334">
                  <c:v>9.5556450000000002</c:v>
                </c:pt>
                <c:pt idx="1335">
                  <c:v>9.5560109999999998</c:v>
                </c:pt>
                <c:pt idx="1336">
                  <c:v>9.5563739999999999</c:v>
                </c:pt>
                <c:pt idx="1337">
                  <c:v>9.5567320000000002</c:v>
                </c:pt>
                <c:pt idx="1338">
                  <c:v>9.5570869999999992</c:v>
                </c:pt>
                <c:pt idx="1339">
                  <c:v>9.5574379999999994</c:v>
                </c:pt>
                <c:pt idx="1340">
                  <c:v>9.5577850000000009</c:v>
                </c:pt>
                <c:pt idx="1341">
                  <c:v>9.5581289999999992</c:v>
                </c:pt>
                <c:pt idx="1342">
                  <c:v>9.5584679999999995</c:v>
                </c:pt>
                <c:pt idx="1343">
                  <c:v>9.5588040000000003</c:v>
                </c:pt>
                <c:pt idx="1344">
                  <c:v>9.5591360000000005</c:v>
                </c:pt>
                <c:pt idx="1345">
                  <c:v>9.5594640000000002</c:v>
                </c:pt>
                <c:pt idx="1346">
                  <c:v>9.5597879999999993</c:v>
                </c:pt>
                <c:pt idx="1347">
                  <c:v>9.5601079999999996</c:v>
                </c:pt>
                <c:pt idx="1348">
                  <c:v>9.5604250000000004</c:v>
                </c:pt>
                <c:pt idx="1349">
                  <c:v>9.5607369999999996</c:v>
                </c:pt>
                <c:pt idx="1350">
                  <c:v>9.5610459999999993</c:v>
                </c:pt>
                <c:pt idx="1351">
                  <c:v>9.5613499999999991</c:v>
                </c:pt>
                <c:pt idx="1352">
                  <c:v>9.5616509999999995</c:v>
                </c:pt>
                <c:pt idx="1353">
                  <c:v>9.5619479999999992</c:v>
                </c:pt>
                <c:pt idx="1354">
                  <c:v>9.5622399999999992</c:v>
                </c:pt>
                <c:pt idx="1355">
                  <c:v>9.5625289999999996</c:v>
                </c:pt>
                <c:pt idx="1356">
                  <c:v>9.5628139999999995</c:v>
                </c:pt>
                <c:pt idx="1357">
                  <c:v>9.5630950000000006</c:v>
                </c:pt>
                <c:pt idx="1358">
                  <c:v>9.5633710000000001</c:v>
                </c:pt>
                <c:pt idx="1359">
                  <c:v>9.563644</c:v>
                </c:pt>
                <c:pt idx="1360">
                  <c:v>9.5639120000000002</c:v>
                </c:pt>
                <c:pt idx="1361">
                  <c:v>9.5641770000000008</c:v>
                </c:pt>
                <c:pt idx="1362">
                  <c:v>9.5644369999999999</c:v>
                </c:pt>
                <c:pt idx="1363">
                  <c:v>9.5646930000000001</c:v>
                </c:pt>
                <c:pt idx="1364">
                  <c:v>9.5649449999999998</c:v>
                </c:pt>
                <c:pt idx="1365">
                  <c:v>9.5651930000000007</c:v>
                </c:pt>
                <c:pt idx="1366">
                  <c:v>9.5654369999999993</c:v>
                </c:pt>
                <c:pt idx="1367">
                  <c:v>9.5656770000000009</c:v>
                </c:pt>
                <c:pt idx="1368">
                  <c:v>9.5659120000000009</c:v>
                </c:pt>
                <c:pt idx="1369">
                  <c:v>9.5661430000000003</c:v>
                </c:pt>
                <c:pt idx="1370">
                  <c:v>9.5663699999999992</c:v>
                </c:pt>
                <c:pt idx="1371">
                  <c:v>9.5665929999999992</c:v>
                </c:pt>
                <c:pt idx="1372">
                  <c:v>9.5668120000000005</c:v>
                </c:pt>
                <c:pt idx="1373">
                  <c:v>9.5670260000000003</c:v>
                </c:pt>
                <c:pt idx="1374">
                  <c:v>9.5672359999999994</c:v>
                </c:pt>
                <c:pt idx="1375">
                  <c:v>9.5674419999999998</c:v>
                </c:pt>
                <c:pt idx="1376">
                  <c:v>9.5676430000000003</c:v>
                </c:pt>
                <c:pt idx="1377">
                  <c:v>9.5678400000000003</c:v>
                </c:pt>
                <c:pt idx="1378">
                  <c:v>9.5680329999999998</c:v>
                </c:pt>
                <c:pt idx="1379">
                  <c:v>9.5682220000000004</c:v>
                </c:pt>
                <c:pt idx="1380">
                  <c:v>9.5684059999999995</c:v>
                </c:pt>
                <c:pt idx="1381">
                  <c:v>9.5685859999999998</c:v>
                </c:pt>
                <c:pt idx="1382">
                  <c:v>9.5687610000000003</c:v>
                </c:pt>
                <c:pt idx="1383">
                  <c:v>9.5689320000000002</c:v>
                </c:pt>
                <c:pt idx="1384">
                  <c:v>9.5690989999999996</c:v>
                </c:pt>
                <c:pt idx="1385">
                  <c:v>9.5692609999999991</c:v>
                </c:pt>
                <c:pt idx="1386">
                  <c:v>9.5694189999999999</c:v>
                </c:pt>
                <c:pt idx="1387">
                  <c:v>9.5695720000000009</c:v>
                </c:pt>
                <c:pt idx="1388">
                  <c:v>9.5697209999999995</c:v>
                </c:pt>
                <c:pt idx="1389">
                  <c:v>9.5698650000000001</c:v>
                </c:pt>
                <c:pt idx="1390">
                  <c:v>9.5700050000000001</c:v>
                </c:pt>
                <c:pt idx="1391">
                  <c:v>9.5701409999999996</c:v>
                </c:pt>
                <c:pt idx="1392">
                  <c:v>9.570271</c:v>
                </c:pt>
                <c:pt idx="1393">
                  <c:v>9.5703980000000008</c:v>
                </c:pt>
                <c:pt idx="1394">
                  <c:v>9.5705190000000009</c:v>
                </c:pt>
                <c:pt idx="1395">
                  <c:v>9.5706369999999996</c:v>
                </c:pt>
                <c:pt idx="1396">
                  <c:v>9.5707489999999993</c:v>
                </c:pt>
                <c:pt idx="1397">
                  <c:v>9.5708570000000002</c:v>
                </c:pt>
                <c:pt idx="1398">
                  <c:v>9.5709610000000005</c:v>
                </c:pt>
                <c:pt idx="1399">
                  <c:v>9.5710599999999992</c:v>
                </c:pt>
                <c:pt idx="1400">
                  <c:v>9.5711539999999999</c:v>
                </c:pt>
                <c:pt idx="1401">
                  <c:v>9.5712430000000008</c:v>
                </c:pt>
                <c:pt idx="1402">
                  <c:v>9.5713279999999994</c:v>
                </c:pt>
                <c:pt idx="1403">
                  <c:v>9.5714079999999999</c:v>
                </c:pt>
                <c:pt idx="1404">
                  <c:v>9.5714839999999999</c:v>
                </c:pt>
                <c:pt idx="1405">
                  <c:v>9.571555</c:v>
                </c:pt>
                <c:pt idx="1406">
                  <c:v>9.5716210000000004</c:v>
                </c:pt>
                <c:pt idx="1407">
                  <c:v>9.5716819999999991</c:v>
                </c:pt>
                <c:pt idx="1408">
                  <c:v>9.5717390000000009</c:v>
                </c:pt>
                <c:pt idx="1409">
                  <c:v>9.5717909999999993</c:v>
                </c:pt>
                <c:pt idx="1410">
                  <c:v>9.5718379999999996</c:v>
                </c:pt>
                <c:pt idx="1411">
                  <c:v>9.5718800000000002</c:v>
                </c:pt>
                <c:pt idx="1412">
                  <c:v>9.5719180000000001</c:v>
                </c:pt>
                <c:pt idx="1413">
                  <c:v>9.5719499999999993</c:v>
                </c:pt>
                <c:pt idx="1414">
                  <c:v>9.5719779999999997</c:v>
                </c:pt>
                <c:pt idx="1415">
                  <c:v>9.5720010000000002</c:v>
                </c:pt>
                <c:pt idx="1416">
                  <c:v>9.5720109999999998</c:v>
                </c:pt>
                <c:pt idx="1417">
                  <c:v>9.5722149999999999</c:v>
                </c:pt>
                <c:pt idx="1418">
                  <c:v>9.5726239999999994</c:v>
                </c:pt>
                <c:pt idx="1419">
                  <c:v>9.5730319999999995</c:v>
                </c:pt>
                <c:pt idx="1420">
                  <c:v>9.5734399999999997</c:v>
                </c:pt>
                <c:pt idx="1421">
                  <c:v>9.5738470000000007</c:v>
                </c:pt>
                <c:pt idx="1422">
                  <c:v>9.5742539999999998</c:v>
                </c:pt>
                <c:pt idx="1423">
                  <c:v>9.5746599999999997</c:v>
                </c:pt>
                <c:pt idx="1424">
                  <c:v>9.5750659999999996</c:v>
                </c:pt>
                <c:pt idx="1425">
                  <c:v>9.5754719999999995</c:v>
                </c:pt>
                <c:pt idx="1426">
                  <c:v>9.5758770000000002</c:v>
                </c:pt>
                <c:pt idx="1427">
                  <c:v>9.5762809999999998</c:v>
                </c:pt>
                <c:pt idx="1428">
                  <c:v>9.5766860000000005</c:v>
                </c:pt>
                <c:pt idx="1429">
                  <c:v>9.5770890000000009</c:v>
                </c:pt>
                <c:pt idx="1430">
                  <c:v>9.5774930000000005</c:v>
                </c:pt>
                <c:pt idx="1431">
                  <c:v>9.5778960000000009</c:v>
                </c:pt>
                <c:pt idx="1432">
                  <c:v>9.5782980000000002</c:v>
                </c:pt>
                <c:pt idx="1433">
                  <c:v>9.5786999999999995</c:v>
                </c:pt>
                <c:pt idx="1434">
                  <c:v>9.5791020000000007</c:v>
                </c:pt>
                <c:pt idx="1435">
                  <c:v>9.5795030000000008</c:v>
                </c:pt>
                <c:pt idx="1436">
                  <c:v>9.5799040000000009</c:v>
                </c:pt>
                <c:pt idx="1437">
                  <c:v>9.5803049999999992</c:v>
                </c:pt>
                <c:pt idx="1438">
                  <c:v>9.580705</c:v>
                </c:pt>
                <c:pt idx="1439">
                  <c:v>9.5811050000000009</c:v>
                </c:pt>
                <c:pt idx="1440">
                  <c:v>9.5815040000000007</c:v>
                </c:pt>
                <c:pt idx="1441">
                  <c:v>9.5819039999999998</c:v>
                </c:pt>
                <c:pt idx="1442">
                  <c:v>9.5823020000000003</c:v>
                </c:pt>
                <c:pt idx="1443">
                  <c:v>9.5827010000000001</c:v>
                </c:pt>
                <c:pt idx="1444">
                  <c:v>9.5830990000000007</c:v>
                </c:pt>
                <c:pt idx="1445">
                  <c:v>9.5834969999999995</c:v>
                </c:pt>
                <c:pt idx="1446">
                  <c:v>9.5838940000000008</c:v>
                </c:pt>
                <c:pt idx="1447">
                  <c:v>9.5842910000000003</c:v>
                </c:pt>
                <c:pt idx="1448">
                  <c:v>9.5846879999999999</c:v>
                </c:pt>
                <c:pt idx="1449">
                  <c:v>9.5850840000000002</c:v>
                </c:pt>
                <c:pt idx="1450">
                  <c:v>9.5854809999999997</c:v>
                </c:pt>
                <c:pt idx="1451">
                  <c:v>9.5858760000000007</c:v>
                </c:pt>
                <c:pt idx="1452">
                  <c:v>9.5862719999999992</c:v>
                </c:pt>
                <c:pt idx="1453">
                  <c:v>9.5866670000000003</c:v>
                </c:pt>
                <c:pt idx="1454">
                  <c:v>9.5870619999999995</c:v>
                </c:pt>
                <c:pt idx="1455">
                  <c:v>9.5874570000000006</c:v>
                </c:pt>
                <c:pt idx="1456">
                  <c:v>9.5878510000000006</c:v>
                </c:pt>
                <c:pt idx="1457">
                  <c:v>9.5882450000000006</c:v>
                </c:pt>
                <c:pt idx="1458">
                  <c:v>9.5886390000000006</c:v>
                </c:pt>
                <c:pt idx="1459">
                  <c:v>9.5890330000000006</c:v>
                </c:pt>
                <c:pt idx="1460">
                  <c:v>9.5894259999999996</c:v>
                </c:pt>
                <c:pt idx="1461">
                  <c:v>9.5898190000000003</c:v>
                </c:pt>
                <c:pt idx="1462">
                  <c:v>9.5902119999999993</c:v>
                </c:pt>
                <c:pt idx="1463">
                  <c:v>9.590605</c:v>
                </c:pt>
                <c:pt idx="1464">
                  <c:v>9.5909969999999998</c:v>
                </c:pt>
                <c:pt idx="1465">
                  <c:v>9.5913889999999995</c:v>
                </c:pt>
                <c:pt idx="1466">
                  <c:v>9.5917809999999992</c:v>
                </c:pt>
                <c:pt idx="1467">
                  <c:v>9.5921730000000007</c:v>
                </c:pt>
                <c:pt idx="1468">
                  <c:v>9.5925639999999994</c:v>
                </c:pt>
                <c:pt idx="1469">
                  <c:v>9.5929549999999999</c:v>
                </c:pt>
                <c:pt idx="1470">
                  <c:v>9.5933460000000004</c:v>
                </c:pt>
                <c:pt idx="1471">
                  <c:v>9.5937370000000008</c:v>
                </c:pt>
                <c:pt idx="1472">
                  <c:v>9.5941279999999995</c:v>
                </c:pt>
                <c:pt idx="1473">
                  <c:v>9.5945180000000008</c:v>
                </c:pt>
                <c:pt idx="1474">
                  <c:v>9.5949080000000002</c:v>
                </c:pt>
                <c:pt idx="1475">
                  <c:v>9.5952979999999997</c:v>
                </c:pt>
                <c:pt idx="1476">
                  <c:v>9.5956880000000009</c:v>
                </c:pt>
                <c:pt idx="1477">
                  <c:v>9.5960780000000003</c:v>
                </c:pt>
                <c:pt idx="1478">
                  <c:v>9.5964679999999998</c:v>
                </c:pt>
                <c:pt idx="1479">
                  <c:v>9.596857</c:v>
                </c:pt>
                <c:pt idx="1480">
                  <c:v>9.5972460000000002</c:v>
                </c:pt>
                <c:pt idx="1481">
                  <c:v>9.5976350000000004</c:v>
                </c:pt>
                <c:pt idx="1482">
                  <c:v>9.5980240000000006</c:v>
                </c:pt>
                <c:pt idx="1483">
                  <c:v>9.5984130000000007</c:v>
                </c:pt>
                <c:pt idx="1484">
                  <c:v>9.5988009999999999</c:v>
                </c:pt>
                <c:pt idx="1485">
                  <c:v>9.5991900000000001</c:v>
                </c:pt>
                <c:pt idx="1486">
                  <c:v>9.5995779999999993</c:v>
                </c:pt>
                <c:pt idx="1487">
                  <c:v>9.5999669999999995</c:v>
                </c:pt>
                <c:pt idx="1488">
                  <c:v>9.6003550000000004</c:v>
                </c:pt>
                <c:pt idx="1489">
                  <c:v>9.6007429999999996</c:v>
                </c:pt>
                <c:pt idx="1490">
                  <c:v>9.6011310000000005</c:v>
                </c:pt>
                <c:pt idx="1491">
                  <c:v>9.6015180000000004</c:v>
                </c:pt>
                <c:pt idx="1492">
                  <c:v>9.6019059999999996</c:v>
                </c:pt>
                <c:pt idx="1493">
                  <c:v>9.6022940000000006</c:v>
                </c:pt>
                <c:pt idx="1494">
                  <c:v>9.6026810000000005</c:v>
                </c:pt>
                <c:pt idx="1495">
                  <c:v>9.6030689999999996</c:v>
                </c:pt>
                <c:pt idx="1496">
                  <c:v>9.6034559999999995</c:v>
                </c:pt>
                <c:pt idx="1497">
                  <c:v>9.6038440000000005</c:v>
                </c:pt>
                <c:pt idx="1498">
                  <c:v>9.6042310000000004</c:v>
                </c:pt>
                <c:pt idx="1499">
                  <c:v>9.6046180000000003</c:v>
                </c:pt>
                <c:pt idx="1500">
                  <c:v>9.6050050000000002</c:v>
                </c:pt>
                <c:pt idx="1501">
                  <c:v>9.6053920000000002</c:v>
                </c:pt>
                <c:pt idx="1502">
                  <c:v>9.6057790000000001</c:v>
                </c:pt>
                <c:pt idx="1503">
                  <c:v>9.606166</c:v>
                </c:pt>
                <c:pt idx="1504">
                  <c:v>9.6065529999999999</c:v>
                </c:pt>
                <c:pt idx="1505">
                  <c:v>9.6069399999999998</c:v>
                </c:pt>
                <c:pt idx="1506">
                  <c:v>9.6073269999999997</c:v>
                </c:pt>
                <c:pt idx="1507">
                  <c:v>9.6077139999999996</c:v>
                </c:pt>
                <c:pt idx="1508">
                  <c:v>9.6081009999999996</c:v>
                </c:pt>
                <c:pt idx="1509">
                  <c:v>9.6084879999999995</c:v>
                </c:pt>
                <c:pt idx="1510">
                  <c:v>9.6088740000000001</c:v>
                </c:pt>
                <c:pt idx="1511">
                  <c:v>9.6092610000000001</c:v>
                </c:pt>
                <c:pt idx="1512">
                  <c:v>9.609648</c:v>
                </c:pt>
                <c:pt idx="1513">
                  <c:v>9.6100349999999999</c:v>
                </c:pt>
                <c:pt idx="1514">
                  <c:v>9.6104219999999998</c:v>
                </c:pt>
                <c:pt idx="1515">
                  <c:v>9.6108089999999997</c:v>
                </c:pt>
                <c:pt idx="1516">
                  <c:v>9.6111959999999996</c:v>
                </c:pt>
                <c:pt idx="1517">
                  <c:v>9.6115829999999995</c:v>
                </c:pt>
                <c:pt idx="1518">
                  <c:v>9.6119699999999995</c:v>
                </c:pt>
                <c:pt idx="1519">
                  <c:v>9.6123569999999994</c:v>
                </c:pt>
                <c:pt idx="1520">
                  <c:v>9.6127439999999993</c:v>
                </c:pt>
                <c:pt idx="1521">
                  <c:v>9.6131309999999992</c:v>
                </c:pt>
                <c:pt idx="1522">
                  <c:v>9.6135179999999991</c:v>
                </c:pt>
                <c:pt idx="1523">
                  <c:v>9.6139060000000001</c:v>
                </c:pt>
                <c:pt idx="1524">
                  <c:v>9.614293</c:v>
                </c:pt>
                <c:pt idx="1525">
                  <c:v>9.6146799999999999</c:v>
                </c:pt>
                <c:pt idx="1526">
                  <c:v>9.6150680000000008</c:v>
                </c:pt>
                <c:pt idx="1527">
                  <c:v>9.6154550000000008</c:v>
                </c:pt>
                <c:pt idx="1528">
                  <c:v>9.6158429999999999</c:v>
                </c:pt>
                <c:pt idx="1529">
                  <c:v>9.6162310000000009</c:v>
                </c:pt>
                <c:pt idx="1530">
                  <c:v>9.616619</c:v>
                </c:pt>
                <c:pt idx="1531">
                  <c:v>9.6170069999999992</c:v>
                </c:pt>
                <c:pt idx="1532">
                  <c:v>9.6173950000000001</c:v>
                </c:pt>
                <c:pt idx="1533">
                  <c:v>9.6177829999999993</c:v>
                </c:pt>
                <c:pt idx="1534">
                  <c:v>9.6181710000000002</c:v>
                </c:pt>
                <c:pt idx="1535">
                  <c:v>9.6185589999999994</c:v>
                </c:pt>
                <c:pt idx="1536">
                  <c:v>9.6189479999999996</c:v>
                </c:pt>
                <c:pt idx="1537">
                  <c:v>9.6193369999999998</c:v>
                </c:pt>
                <c:pt idx="1538">
                  <c:v>9.619726</c:v>
                </c:pt>
                <c:pt idx="1539">
                  <c:v>9.6201139999999992</c:v>
                </c:pt>
                <c:pt idx="1540">
                  <c:v>9.6205040000000004</c:v>
                </c:pt>
                <c:pt idx="1541">
                  <c:v>9.6208930000000006</c:v>
                </c:pt>
                <c:pt idx="1542">
                  <c:v>9.6212820000000008</c:v>
                </c:pt>
                <c:pt idx="1543">
                  <c:v>9.6216720000000002</c:v>
                </c:pt>
                <c:pt idx="1544">
                  <c:v>9.6220619999999997</c:v>
                </c:pt>
                <c:pt idx="1545">
                  <c:v>9.6224519999999991</c:v>
                </c:pt>
                <c:pt idx="1546">
                  <c:v>9.6228420000000003</c:v>
                </c:pt>
                <c:pt idx="1547">
                  <c:v>9.6232319999999998</c:v>
                </c:pt>
                <c:pt idx="1548">
                  <c:v>9.6236219999999992</c:v>
                </c:pt>
                <c:pt idx="1549">
                  <c:v>9.6240129999999997</c:v>
                </c:pt>
                <c:pt idx="1550">
                  <c:v>9.6244040000000002</c:v>
                </c:pt>
                <c:pt idx="1551">
                  <c:v>9.6247950000000007</c:v>
                </c:pt>
                <c:pt idx="1552">
                  <c:v>9.6251859999999994</c:v>
                </c:pt>
                <c:pt idx="1553">
                  <c:v>9.6255780000000009</c:v>
                </c:pt>
                <c:pt idx="1554">
                  <c:v>9.6259700000000006</c:v>
                </c:pt>
                <c:pt idx="1555">
                  <c:v>9.6263620000000003</c:v>
                </c:pt>
                <c:pt idx="1556">
                  <c:v>9.626754</c:v>
                </c:pt>
                <c:pt idx="1557">
                  <c:v>9.6271459999999998</c:v>
                </c:pt>
                <c:pt idx="1558">
                  <c:v>9.6275390000000005</c:v>
                </c:pt>
                <c:pt idx="1559">
                  <c:v>9.6279319999999995</c:v>
                </c:pt>
                <c:pt idx="1560">
                  <c:v>9.6283250000000002</c:v>
                </c:pt>
                <c:pt idx="1561">
                  <c:v>9.6287179999999992</c:v>
                </c:pt>
                <c:pt idx="1562">
                  <c:v>9.6291119999999992</c:v>
                </c:pt>
                <c:pt idx="1563">
                  <c:v>9.6295059999999992</c:v>
                </c:pt>
                <c:pt idx="1564">
                  <c:v>9.6298999999999992</c:v>
                </c:pt>
                <c:pt idx="1565">
                  <c:v>9.6302950000000003</c:v>
                </c:pt>
                <c:pt idx="1566">
                  <c:v>9.6306890000000003</c:v>
                </c:pt>
                <c:pt idx="1567">
                  <c:v>9.6310850000000006</c:v>
                </c:pt>
                <c:pt idx="1568">
                  <c:v>9.6314799999999998</c:v>
                </c:pt>
                <c:pt idx="1569">
                  <c:v>9.6318760000000001</c:v>
                </c:pt>
                <c:pt idx="1570">
                  <c:v>9.6322720000000004</c:v>
                </c:pt>
                <c:pt idx="1571">
                  <c:v>9.6326680000000007</c:v>
                </c:pt>
                <c:pt idx="1572">
                  <c:v>9.6330639999999992</c:v>
                </c:pt>
                <c:pt idx="1573">
                  <c:v>9.6334610000000005</c:v>
                </c:pt>
                <c:pt idx="1574">
                  <c:v>9.633858</c:v>
                </c:pt>
                <c:pt idx="1575">
                  <c:v>9.6342560000000006</c:v>
                </c:pt>
                <c:pt idx="1576">
                  <c:v>9.6346539999999994</c:v>
                </c:pt>
                <c:pt idx="1577">
                  <c:v>9.6350519999999999</c:v>
                </c:pt>
                <c:pt idx="1578">
                  <c:v>9.6354509999999998</c:v>
                </c:pt>
                <c:pt idx="1579">
                  <c:v>9.6358499999999996</c:v>
                </c:pt>
                <c:pt idx="1580">
                  <c:v>9.6362489999999994</c:v>
                </c:pt>
                <c:pt idx="1581">
                  <c:v>9.6366479999999992</c:v>
                </c:pt>
                <c:pt idx="1582">
                  <c:v>9.6370480000000001</c:v>
                </c:pt>
                <c:pt idx="1583">
                  <c:v>9.6374490000000002</c:v>
                </c:pt>
                <c:pt idx="1584">
                  <c:v>9.6378500000000003</c:v>
                </c:pt>
                <c:pt idx="1585">
                  <c:v>9.6382510000000003</c:v>
                </c:pt>
                <c:pt idx="1586">
                  <c:v>9.6386520000000004</c:v>
                </c:pt>
                <c:pt idx="1587">
                  <c:v>9.6390539999999998</c:v>
                </c:pt>
                <c:pt idx="1588">
                  <c:v>9.6394559999999991</c:v>
                </c:pt>
                <c:pt idx="1589">
                  <c:v>9.6398589999999995</c:v>
                </c:pt>
                <c:pt idx="1590">
                  <c:v>9.6402619999999999</c:v>
                </c:pt>
                <c:pt idx="1591">
                  <c:v>9.6406659999999995</c:v>
                </c:pt>
                <c:pt idx="1592">
                  <c:v>9.6410689999999999</c:v>
                </c:pt>
                <c:pt idx="1593">
                  <c:v>9.6414740000000005</c:v>
                </c:pt>
                <c:pt idx="1594">
                  <c:v>9.6418789999999994</c:v>
                </c:pt>
                <c:pt idx="1595">
                  <c:v>9.6422840000000001</c:v>
                </c:pt>
                <c:pt idx="1596">
                  <c:v>9.6426890000000007</c:v>
                </c:pt>
                <c:pt idx="1597">
                  <c:v>9.6430950000000006</c:v>
                </c:pt>
                <c:pt idx="1598">
                  <c:v>9.6435019999999998</c:v>
                </c:pt>
                <c:pt idx="1599">
                  <c:v>9.6439090000000007</c:v>
                </c:pt>
                <c:pt idx="1600">
                  <c:v>9.6443159999999999</c:v>
                </c:pt>
                <c:pt idx="1601">
                  <c:v>9.6447240000000001</c:v>
                </c:pt>
                <c:pt idx="1602">
                  <c:v>9.6451320000000003</c:v>
                </c:pt>
                <c:pt idx="1603">
                  <c:v>9.6455409999999997</c:v>
                </c:pt>
                <c:pt idx="1604">
                  <c:v>9.6459499999999991</c:v>
                </c:pt>
                <c:pt idx="1605">
                  <c:v>9.6463599999999996</c:v>
                </c:pt>
                <c:pt idx="1606">
                  <c:v>9.6467709999999993</c:v>
                </c:pt>
                <c:pt idx="1607">
                  <c:v>9.6471809999999998</c:v>
                </c:pt>
                <c:pt idx="1608">
                  <c:v>9.6475919999999995</c:v>
                </c:pt>
                <c:pt idx="1609">
                  <c:v>9.6480040000000002</c:v>
                </c:pt>
                <c:pt idx="1610">
                  <c:v>9.6484159999999992</c:v>
                </c:pt>
                <c:pt idx="1611">
                  <c:v>9.6490360000000006</c:v>
                </c:pt>
                <c:pt idx="1612">
                  <c:v>9.6498629999999999</c:v>
                </c:pt>
                <c:pt idx="1613">
                  <c:v>9.6506930000000004</c:v>
                </c:pt>
                <c:pt idx="1614">
                  <c:v>9.6515249999999995</c:v>
                </c:pt>
                <c:pt idx="1615">
                  <c:v>9.6523590000000006</c:v>
                </c:pt>
                <c:pt idx="1616">
                  <c:v>9.6531950000000002</c:v>
                </c:pt>
                <c:pt idx="1617">
                  <c:v>9.6540339999999993</c:v>
                </c:pt>
                <c:pt idx="1618">
                  <c:v>9.6548750000000005</c:v>
                </c:pt>
                <c:pt idx="1619">
                  <c:v>9.6557180000000002</c:v>
                </c:pt>
                <c:pt idx="1620">
                  <c:v>9.6565639999999995</c:v>
                </c:pt>
                <c:pt idx="1621">
                  <c:v>9.6574120000000008</c:v>
                </c:pt>
                <c:pt idx="1622">
                  <c:v>9.6582629999999998</c:v>
                </c:pt>
                <c:pt idx="1623">
                  <c:v>9.6591159999999991</c:v>
                </c:pt>
                <c:pt idx="1624">
                  <c:v>9.6599710000000005</c:v>
                </c:pt>
                <c:pt idx="1625">
                  <c:v>9.6608300000000007</c:v>
                </c:pt>
                <c:pt idx="1626">
                  <c:v>9.6616909999999994</c:v>
                </c:pt>
                <c:pt idx="1627">
                  <c:v>9.6625540000000001</c:v>
                </c:pt>
                <c:pt idx="1628">
                  <c:v>9.6634209999999996</c:v>
                </c:pt>
                <c:pt idx="1629">
                  <c:v>9.6642899999999994</c:v>
                </c:pt>
                <c:pt idx="1630">
                  <c:v>9.6651620000000005</c:v>
                </c:pt>
                <c:pt idx="1631">
                  <c:v>9.6660369999999993</c:v>
                </c:pt>
                <c:pt idx="1632">
                  <c:v>9.6673550000000006</c:v>
                </c:pt>
                <c:pt idx="1633">
                  <c:v>9.6691219999999998</c:v>
                </c:pt>
                <c:pt idx="1634">
                  <c:v>9.6709010000000006</c:v>
                </c:pt>
                <c:pt idx="1635">
                  <c:v>9.6735939999999996</c:v>
                </c:pt>
                <c:pt idx="1636">
                  <c:v>9.6763159999999999</c:v>
                </c:pt>
                <c:pt idx="1637">
                  <c:v>9.6781469999999992</c:v>
                </c:pt>
                <c:pt idx="1638">
                  <c:v>9.6799929999999996</c:v>
                </c:pt>
                <c:pt idx="1639">
                  <c:v>9.6818519999999992</c:v>
                </c:pt>
                <c:pt idx="1640">
                  <c:v>9.6832560000000001</c:v>
                </c:pt>
                <c:pt idx="1641">
                  <c:v>9.684196</c:v>
                </c:pt>
                <c:pt idx="1642">
                  <c:v>9.6851409999999998</c:v>
                </c:pt>
                <c:pt idx="1643">
                  <c:v>9.6860890000000008</c:v>
                </c:pt>
                <c:pt idx="1644">
                  <c:v>9.6870399999999997</c:v>
                </c:pt>
                <c:pt idx="1645">
                  <c:v>9.6879960000000001</c:v>
                </c:pt>
                <c:pt idx="1646">
                  <c:v>9.688955</c:v>
                </c:pt>
                <c:pt idx="1647">
                  <c:v>9.6899189999999997</c:v>
                </c:pt>
                <c:pt idx="1648">
                  <c:v>9.6908860000000008</c:v>
                </c:pt>
                <c:pt idx="1649">
                  <c:v>9.6918579999999999</c:v>
                </c:pt>
                <c:pt idx="1650">
                  <c:v>9.6928330000000003</c:v>
                </c:pt>
                <c:pt idx="1651">
                  <c:v>9.6938130000000005</c:v>
                </c:pt>
                <c:pt idx="1652">
                  <c:v>9.6947960000000002</c:v>
                </c:pt>
                <c:pt idx="1653">
                  <c:v>9.6957839999999997</c:v>
                </c:pt>
                <c:pt idx="1654">
                  <c:v>9.6967759999999998</c:v>
                </c:pt>
                <c:pt idx="1655">
                  <c:v>9.6977720000000005</c:v>
                </c:pt>
                <c:pt idx="1656">
                  <c:v>9.6987729999999992</c:v>
                </c:pt>
                <c:pt idx="1657">
                  <c:v>9.6997780000000002</c:v>
                </c:pt>
                <c:pt idx="1658">
                  <c:v>9.700787</c:v>
                </c:pt>
                <c:pt idx="1659">
                  <c:v>9.7018000000000004</c:v>
                </c:pt>
                <c:pt idx="1660">
                  <c:v>9.7028189999999999</c:v>
                </c:pt>
                <c:pt idx="1661">
                  <c:v>9.7038410000000006</c:v>
                </c:pt>
                <c:pt idx="1662">
                  <c:v>9.7048679999999994</c:v>
                </c:pt>
                <c:pt idx="1663">
                  <c:v>9.7056419999999992</c:v>
                </c:pt>
                <c:pt idx="1664">
                  <c:v>9.7061589999999995</c:v>
                </c:pt>
                <c:pt idx="1665">
                  <c:v>9.7066770000000009</c:v>
                </c:pt>
                <c:pt idx="1666">
                  <c:v>9.7071959999999997</c:v>
                </c:pt>
                <c:pt idx="1667">
                  <c:v>9.7077159999999996</c:v>
                </c:pt>
                <c:pt idx="1668">
                  <c:v>9.7082379999999997</c:v>
                </c:pt>
                <c:pt idx="1669">
                  <c:v>9.7087610000000009</c:v>
                </c:pt>
                <c:pt idx="1670">
                  <c:v>9.7092849999999995</c:v>
                </c:pt>
                <c:pt idx="1671">
                  <c:v>9.7098099999999992</c:v>
                </c:pt>
                <c:pt idx="1672">
                  <c:v>9.7103359999999999</c:v>
                </c:pt>
                <c:pt idx="1673">
                  <c:v>9.7108640000000008</c:v>
                </c:pt>
                <c:pt idx="1674">
                  <c:v>9.7113929999999993</c:v>
                </c:pt>
                <c:pt idx="1675">
                  <c:v>9.7119230000000005</c:v>
                </c:pt>
                <c:pt idx="1676">
                  <c:v>9.7124539999999993</c:v>
                </c:pt>
                <c:pt idx="1677">
                  <c:v>9.7129860000000008</c:v>
                </c:pt>
                <c:pt idx="1678">
                  <c:v>9.7135200000000008</c:v>
                </c:pt>
                <c:pt idx="1679">
                  <c:v>9.7140550000000001</c:v>
                </c:pt>
                <c:pt idx="1680">
                  <c:v>9.7145910000000004</c:v>
                </c:pt>
                <c:pt idx="1681">
                  <c:v>9.715128</c:v>
                </c:pt>
                <c:pt idx="1682">
                  <c:v>9.7156669999999998</c:v>
                </c:pt>
                <c:pt idx="1683">
                  <c:v>9.7162070000000007</c:v>
                </c:pt>
                <c:pt idx="1684">
                  <c:v>9.7167480000000008</c:v>
                </c:pt>
                <c:pt idx="1685">
                  <c:v>9.7172900000000002</c:v>
                </c:pt>
                <c:pt idx="1686">
                  <c:v>9.7178339999999999</c:v>
                </c:pt>
                <c:pt idx="1687">
                  <c:v>9.7183790000000005</c:v>
                </c:pt>
                <c:pt idx="1688">
                  <c:v>9.7189250000000005</c:v>
                </c:pt>
                <c:pt idx="1689">
                  <c:v>9.7194719999999997</c:v>
                </c:pt>
                <c:pt idx="1690">
                  <c:v>9.7200209999999991</c:v>
                </c:pt>
                <c:pt idx="1691">
                  <c:v>9.7205709999999996</c:v>
                </c:pt>
                <c:pt idx="1692">
                  <c:v>9.7211219999999994</c:v>
                </c:pt>
                <c:pt idx="1693">
                  <c:v>9.7216749999999994</c:v>
                </c:pt>
                <c:pt idx="1694">
                  <c:v>9.7222290000000005</c:v>
                </c:pt>
                <c:pt idx="1695">
                  <c:v>9.7227840000000008</c:v>
                </c:pt>
                <c:pt idx="1696">
                  <c:v>9.7233400000000003</c:v>
                </c:pt>
                <c:pt idx="1697">
                  <c:v>9.7238980000000002</c:v>
                </c:pt>
                <c:pt idx="1698">
                  <c:v>9.7244569999999992</c:v>
                </c:pt>
                <c:pt idx="1699">
                  <c:v>9.7250180000000004</c:v>
                </c:pt>
                <c:pt idx="1700">
                  <c:v>9.7255800000000008</c:v>
                </c:pt>
                <c:pt idx="1701">
                  <c:v>9.7261430000000004</c:v>
                </c:pt>
                <c:pt idx="1702">
                  <c:v>9.7267069999999993</c:v>
                </c:pt>
                <c:pt idx="1703">
                  <c:v>9.7272730000000003</c:v>
                </c:pt>
                <c:pt idx="1704">
                  <c:v>9.7278400000000005</c:v>
                </c:pt>
                <c:pt idx="1705">
                  <c:v>9.7284089999999992</c:v>
                </c:pt>
                <c:pt idx="1706">
                  <c:v>9.7289790000000007</c:v>
                </c:pt>
                <c:pt idx="1707">
                  <c:v>9.7295499999999997</c:v>
                </c:pt>
                <c:pt idx="1708">
                  <c:v>9.7301230000000007</c:v>
                </c:pt>
                <c:pt idx="1709">
                  <c:v>9.7306969999999993</c:v>
                </c:pt>
                <c:pt idx="1710">
                  <c:v>9.7312720000000006</c:v>
                </c:pt>
                <c:pt idx="1711">
                  <c:v>9.7318490000000004</c:v>
                </c:pt>
                <c:pt idx="1712">
                  <c:v>9.7324269999999995</c:v>
                </c:pt>
                <c:pt idx="1713">
                  <c:v>9.7330070000000006</c:v>
                </c:pt>
                <c:pt idx="1714">
                  <c:v>9.7335879999999992</c:v>
                </c:pt>
                <c:pt idx="1715">
                  <c:v>9.7341700000000007</c:v>
                </c:pt>
                <c:pt idx="1716">
                  <c:v>9.7347540000000006</c:v>
                </c:pt>
                <c:pt idx="1717">
                  <c:v>9.7353400000000008</c:v>
                </c:pt>
                <c:pt idx="1718">
                  <c:v>9.7359259999999992</c:v>
                </c:pt>
                <c:pt idx="1719">
                  <c:v>9.7365139999999997</c:v>
                </c:pt>
                <c:pt idx="1720">
                  <c:v>9.7371040000000004</c:v>
                </c:pt>
                <c:pt idx="1721">
                  <c:v>9.7376950000000004</c:v>
                </c:pt>
                <c:pt idx="1722">
                  <c:v>9.7382869999999997</c:v>
                </c:pt>
                <c:pt idx="1723">
                  <c:v>9.7388809999999992</c:v>
                </c:pt>
                <c:pt idx="1724">
                  <c:v>9.7394770000000008</c:v>
                </c:pt>
                <c:pt idx="1725">
                  <c:v>9.7400739999999999</c:v>
                </c:pt>
                <c:pt idx="1726">
                  <c:v>9.740672</c:v>
                </c:pt>
                <c:pt idx="1727">
                  <c:v>9.7412720000000004</c:v>
                </c:pt>
                <c:pt idx="1728">
                  <c:v>9.741873</c:v>
                </c:pt>
                <c:pt idx="1729">
                  <c:v>9.7424759999999999</c:v>
                </c:pt>
                <c:pt idx="1730">
                  <c:v>9.7430800000000009</c:v>
                </c:pt>
                <c:pt idx="1731">
                  <c:v>9.7436860000000003</c:v>
                </c:pt>
                <c:pt idx="1732">
                  <c:v>9.7442930000000008</c:v>
                </c:pt>
                <c:pt idx="1733">
                  <c:v>9.7449019999999997</c:v>
                </c:pt>
                <c:pt idx="1734">
                  <c:v>9.7455119999999997</c:v>
                </c:pt>
                <c:pt idx="1735">
                  <c:v>9.746124</c:v>
                </c:pt>
                <c:pt idx="1736">
                  <c:v>9.7467369999999995</c:v>
                </c:pt>
                <c:pt idx="1737">
                  <c:v>9.7473519999999994</c:v>
                </c:pt>
                <c:pt idx="1738">
                  <c:v>9.7479680000000002</c:v>
                </c:pt>
                <c:pt idx="1739">
                  <c:v>9.7485859999999995</c:v>
                </c:pt>
                <c:pt idx="1740">
                  <c:v>9.7492049999999999</c:v>
                </c:pt>
                <c:pt idx="1741">
                  <c:v>9.7498260000000005</c:v>
                </c:pt>
                <c:pt idx="1742">
                  <c:v>9.7504489999999997</c:v>
                </c:pt>
                <c:pt idx="1743">
                  <c:v>9.7510729999999999</c:v>
                </c:pt>
                <c:pt idx="1744">
                  <c:v>9.7516979999999993</c:v>
                </c:pt>
                <c:pt idx="1745">
                  <c:v>9.7523250000000008</c:v>
                </c:pt>
                <c:pt idx="1746">
                  <c:v>9.7529540000000008</c:v>
                </c:pt>
                <c:pt idx="1747">
                  <c:v>9.753584</c:v>
                </c:pt>
                <c:pt idx="1748">
                  <c:v>9.7542159999999996</c:v>
                </c:pt>
                <c:pt idx="1749">
                  <c:v>9.7548499999999994</c:v>
                </c:pt>
                <c:pt idx="1750">
                  <c:v>9.7554850000000002</c:v>
                </c:pt>
                <c:pt idx="1751">
                  <c:v>9.7561219999999995</c:v>
                </c:pt>
                <c:pt idx="1752">
                  <c:v>9.7567599999999999</c:v>
                </c:pt>
                <c:pt idx="1753">
                  <c:v>9.7574000000000005</c:v>
                </c:pt>
                <c:pt idx="1754">
                  <c:v>9.7580410000000004</c:v>
                </c:pt>
                <c:pt idx="1755">
                  <c:v>9.7586840000000006</c:v>
                </c:pt>
                <c:pt idx="1756">
                  <c:v>9.7593289999999993</c:v>
                </c:pt>
                <c:pt idx="1757">
                  <c:v>9.7599750000000007</c:v>
                </c:pt>
                <c:pt idx="1758">
                  <c:v>9.7606230000000007</c:v>
                </c:pt>
                <c:pt idx="1759">
                  <c:v>9.7612729999999992</c:v>
                </c:pt>
                <c:pt idx="1760">
                  <c:v>9.7619240000000005</c:v>
                </c:pt>
                <c:pt idx="1761">
                  <c:v>9.7625770000000003</c:v>
                </c:pt>
                <c:pt idx="1762">
                  <c:v>9.7632309999999993</c:v>
                </c:pt>
                <c:pt idx="1763">
                  <c:v>9.7638879999999997</c:v>
                </c:pt>
                <c:pt idx="1764">
                  <c:v>9.7645459999999993</c:v>
                </c:pt>
                <c:pt idx="1765">
                  <c:v>9.7652049999999999</c:v>
                </c:pt>
                <c:pt idx="1766">
                  <c:v>9.7658660000000008</c:v>
                </c:pt>
                <c:pt idx="1767">
                  <c:v>9.7665290000000002</c:v>
                </c:pt>
                <c:pt idx="1768">
                  <c:v>9.7671939999999999</c:v>
                </c:pt>
                <c:pt idx="1769">
                  <c:v>9.7678600000000007</c:v>
                </c:pt>
                <c:pt idx="1770">
                  <c:v>9.7685279999999999</c:v>
                </c:pt>
                <c:pt idx="1771">
                  <c:v>9.7691979999999994</c:v>
                </c:pt>
                <c:pt idx="1772">
                  <c:v>9.7698689999999999</c:v>
                </c:pt>
                <c:pt idx="1773">
                  <c:v>9.7705420000000007</c:v>
                </c:pt>
                <c:pt idx="1774">
                  <c:v>9.771217</c:v>
                </c:pt>
                <c:pt idx="1775">
                  <c:v>9.7718930000000004</c:v>
                </c:pt>
                <c:pt idx="1776">
                  <c:v>9.7725709999999992</c:v>
                </c:pt>
                <c:pt idx="1777">
                  <c:v>9.7732510000000001</c:v>
                </c:pt>
                <c:pt idx="1778">
                  <c:v>9.7739329999999995</c:v>
                </c:pt>
                <c:pt idx="1779">
                  <c:v>9.774616</c:v>
                </c:pt>
                <c:pt idx="1780">
                  <c:v>9.7753010000000007</c:v>
                </c:pt>
                <c:pt idx="1781">
                  <c:v>9.7759879999999999</c:v>
                </c:pt>
                <c:pt idx="1782">
                  <c:v>9.7766769999999994</c:v>
                </c:pt>
                <c:pt idx="1783">
                  <c:v>9.7773669999999999</c:v>
                </c:pt>
                <c:pt idx="1784">
                  <c:v>9.77806</c:v>
                </c:pt>
                <c:pt idx="1785">
                  <c:v>9.7787539999999993</c:v>
                </c:pt>
                <c:pt idx="1786">
                  <c:v>9.7794489999999996</c:v>
                </c:pt>
                <c:pt idx="1787">
                  <c:v>9.7801469999999995</c:v>
                </c:pt>
                <c:pt idx="1788">
                  <c:v>9.7808460000000004</c:v>
                </c:pt>
                <c:pt idx="1789">
                  <c:v>9.7815469999999998</c:v>
                </c:pt>
                <c:pt idx="1790">
                  <c:v>9.7822499999999994</c:v>
                </c:pt>
                <c:pt idx="1791">
                  <c:v>9.7829549999999994</c:v>
                </c:pt>
                <c:pt idx="1792">
                  <c:v>9.7836610000000004</c:v>
                </c:pt>
                <c:pt idx="1793">
                  <c:v>9.7843689999999999</c:v>
                </c:pt>
                <c:pt idx="1794">
                  <c:v>9.7850789999999996</c:v>
                </c:pt>
                <c:pt idx="1795">
                  <c:v>9.7857909999999997</c:v>
                </c:pt>
                <c:pt idx="1796">
                  <c:v>9.786505</c:v>
                </c:pt>
                <c:pt idx="1797">
                  <c:v>9.7872210000000006</c:v>
                </c:pt>
                <c:pt idx="1798">
                  <c:v>9.7879380000000005</c:v>
                </c:pt>
                <c:pt idx="1799">
                  <c:v>9.7886570000000006</c:v>
                </c:pt>
                <c:pt idx="1800">
                  <c:v>9.7893779999999992</c:v>
                </c:pt>
                <c:pt idx="1801">
                  <c:v>9.7901009999999999</c:v>
                </c:pt>
                <c:pt idx="1802">
                  <c:v>9.7908259999999991</c:v>
                </c:pt>
                <c:pt idx="1803">
                  <c:v>9.7915530000000004</c:v>
                </c:pt>
                <c:pt idx="1804">
                  <c:v>9.7922809999999991</c:v>
                </c:pt>
                <c:pt idx="1805">
                  <c:v>9.7930119999999992</c:v>
                </c:pt>
                <c:pt idx="1806">
                  <c:v>9.7937440000000002</c:v>
                </c:pt>
                <c:pt idx="1807">
                  <c:v>9.7944779999999998</c:v>
                </c:pt>
                <c:pt idx="1808">
                  <c:v>9.7952139999999996</c:v>
                </c:pt>
                <c:pt idx="1809">
                  <c:v>9.7959519999999998</c:v>
                </c:pt>
                <c:pt idx="1810">
                  <c:v>9.7966920000000002</c:v>
                </c:pt>
                <c:pt idx="1811">
                  <c:v>9.7974340000000009</c:v>
                </c:pt>
                <c:pt idx="1812">
                  <c:v>9.7981770000000008</c:v>
                </c:pt>
                <c:pt idx="1813">
                  <c:v>9.7989230000000003</c:v>
                </c:pt>
                <c:pt idx="1814">
                  <c:v>9.7996700000000008</c:v>
                </c:pt>
                <c:pt idx="1815">
                  <c:v>9.8004200000000008</c:v>
                </c:pt>
                <c:pt idx="1816">
                  <c:v>9.8011710000000001</c:v>
                </c:pt>
                <c:pt idx="1817">
                  <c:v>9.8019239999999996</c:v>
                </c:pt>
                <c:pt idx="1818">
                  <c:v>9.8026789999999995</c:v>
                </c:pt>
                <c:pt idx="1819">
                  <c:v>9.8034359999999996</c:v>
                </c:pt>
                <c:pt idx="1820">
                  <c:v>9.804195</c:v>
                </c:pt>
                <c:pt idx="1821">
                  <c:v>9.8049560000000007</c:v>
                </c:pt>
                <c:pt idx="1822">
                  <c:v>9.8057189999999999</c:v>
                </c:pt>
                <c:pt idx="1823">
                  <c:v>9.8064839999999993</c:v>
                </c:pt>
                <c:pt idx="1824">
                  <c:v>9.8072510000000008</c:v>
                </c:pt>
                <c:pt idx="1825">
                  <c:v>9.8080200000000008</c:v>
                </c:pt>
                <c:pt idx="1826">
                  <c:v>9.8087909999999994</c:v>
                </c:pt>
                <c:pt idx="1827">
                  <c:v>9.809564</c:v>
                </c:pt>
                <c:pt idx="1828">
                  <c:v>9.8103390000000008</c:v>
                </c:pt>
                <c:pt idx="1829">
                  <c:v>9.8111160000000002</c:v>
                </c:pt>
                <c:pt idx="1830">
                  <c:v>9.8118940000000006</c:v>
                </c:pt>
                <c:pt idx="1831">
                  <c:v>9.8126750000000005</c:v>
                </c:pt>
                <c:pt idx="1832">
                  <c:v>9.8134580000000007</c:v>
                </c:pt>
                <c:pt idx="1833">
                  <c:v>9.8142429999999994</c:v>
                </c:pt>
                <c:pt idx="1834">
                  <c:v>9.8150300000000001</c:v>
                </c:pt>
                <c:pt idx="1835">
                  <c:v>9.8158189999999994</c:v>
                </c:pt>
                <c:pt idx="1836">
                  <c:v>9.8166100000000007</c:v>
                </c:pt>
                <c:pt idx="1837">
                  <c:v>9.8174030000000005</c:v>
                </c:pt>
                <c:pt idx="1838">
                  <c:v>9.8181980000000006</c:v>
                </c:pt>
                <c:pt idx="1839">
                  <c:v>9.8189949999999993</c:v>
                </c:pt>
                <c:pt idx="1840">
                  <c:v>9.8197939999999999</c:v>
                </c:pt>
                <c:pt idx="1841">
                  <c:v>9.8205950000000009</c:v>
                </c:pt>
                <c:pt idx="1842">
                  <c:v>9.8213980000000003</c:v>
                </c:pt>
                <c:pt idx="1843">
                  <c:v>9.822203</c:v>
                </c:pt>
                <c:pt idx="1844">
                  <c:v>9.8230109999999993</c:v>
                </c:pt>
                <c:pt idx="1845">
                  <c:v>9.8238199999999996</c:v>
                </c:pt>
                <c:pt idx="1846">
                  <c:v>9.8246319999999994</c:v>
                </c:pt>
                <c:pt idx="1847">
                  <c:v>9.8254450000000002</c:v>
                </c:pt>
                <c:pt idx="1848">
                  <c:v>9.8262610000000006</c:v>
                </c:pt>
                <c:pt idx="1849">
                  <c:v>9.8270789999999995</c:v>
                </c:pt>
                <c:pt idx="1850">
                  <c:v>9.8278990000000004</c:v>
                </c:pt>
                <c:pt idx="1851">
                  <c:v>9.8287209999999998</c:v>
                </c:pt>
                <c:pt idx="1852">
                  <c:v>9.8295449999999995</c:v>
                </c:pt>
                <c:pt idx="1853">
                  <c:v>9.8303709999999995</c:v>
                </c:pt>
                <c:pt idx="1854">
                  <c:v>9.8311989999999998</c:v>
                </c:pt>
                <c:pt idx="1855">
                  <c:v>9.8320299999999996</c:v>
                </c:pt>
                <c:pt idx="1856">
                  <c:v>9.8328620000000004</c:v>
                </c:pt>
                <c:pt idx="1857">
                  <c:v>9.8332789999999992</c:v>
                </c:pt>
                <c:pt idx="1858">
                  <c:v>9.8336970000000008</c:v>
                </c:pt>
                <c:pt idx="1859">
                  <c:v>9.8345369999999992</c:v>
                </c:pt>
                <c:pt idx="1860">
                  <c:v>9.8353809999999999</c:v>
                </c:pt>
                <c:pt idx="1861">
                  <c:v>9.8362300000000005</c:v>
                </c:pt>
                <c:pt idx="1862">
                  <c:v>9.8370840000000008</c:v>
                </c:pt>
                <c:pt idx="1863">
                  <c:v>9.8379429999999992</c:v>
                </c:pt>
                <c:pt idx="1864">
                  <c:v>9.8388069999999992</c:v>
                </c:pt>
                <c:pt idx="1865">
                  <c:v>9.8396760000000008</c:v>
                </c:pt>
                <c:pt idx="1866">
                  <c:v>9.8405489999999993</c:v>
                </c:pt>
                <c:pt idx="1867">
                  <c:v>9.8414260000000002</c:v>
                </c:pt>
                <c:pt idx="1868">
                  <c:v>9.8423090000000002</c:v>
                </c:pt>
                <c:pt idx="1869">
                  <c:v>9.8431960000000007</c:v>
                </c:pt>
                <c:pt idx="1870">
                  <c:v>9.844087</c:v>
                </c:pt>
                <c:pt idx="1871">
                  <c:v>9.8449829999999992</c:v>
                </c:pt>
                <c:pt idx="1872">
                  <c:v>9.8458830000000006</c:v>
                </c:pt>
                <c:pt idx="1873">
                  <c:v>9.8467870000000008</c:v>
                </c:pt>
                <c:pt idx="1874">
                  <c:v>9.8476959999999991</c:v>
                </c:pt>
                <c:pt idx="1875">
                  <c:v>9.8486089999999997</c:v>
                </c:pt>
                <c:pt idx="1876">
                  <c:v>9.8495259999999991</c:v>
                </c:pt>
                <c:pt idx="1877">
                  <c:v>9.8504470000000008</c:v>
                </c:pt>
                <c:pt idx="1878">
                  <c:v>9.8513719999999996</c:v>
                </c:pt>
                <c:pt idx="1879">
                  <c:v>9.8523010000000006</c:v>
                </c:pt>
                <c:pt idx="1880">
                  <c:v>9.8532340000000005</c:v>
                </c:pt>
                <c:pt idx="1881">
                  <c:v>9.8541709999999991</c:v>
                </c:pt>
                <c:pt idx="1882">
                  <c:v>9.8551120000000001</c:v>
                </c:pt>
                <c:pt idx="1883">
                  <c:v>9.8560560000000006</c:v>
                </c:pt>
                <c:pt idx="1884">
                  <c:v>9.8570039999999999</c:v>
                </c:pt>
                <c:pt idx="1885">
                  <c:v>9.8579559999999997</c:v>
                </c:pt>
                <c:pt idx="1886">
                  <c:v>9.8589120000000001</c:v>
                </c:pt>
                <c:pt idx="1887">
                  <c:v>9.8598710000000001</c:v>
                </c:pt>
                <c:pt idx="1888">
                  <c:v>9.8608329999999995</c:v>
                </c:pt>
                <c:pt idx="1889">
                  <c:v>9.8617989999999995</c:v>
                </c:pt>
                <c:pt idx="1890">
                  <c:v>9.8627690000000001</c:v>
                </c:pt>
                <c:pt idx="1891">
                  <c:v>9.8637420000000002</c:v>
                </c:pt>
                <c:pt idx="1892">
                  <c:v>9.8647179999999999</c:v>
                </c:pt>
                <c:pt idx="1893">
                  <c:v>9.8656970000000008</c:v>
                </c:pt>
                <c:pt idx="1894">
                  <c:v>9.8666800000000006</c:v>
                </c:pt>
                <c:pt idx="1895">
                  <c:v>9.8676650000000006</c:v>
                </c:pt>
                <c:pt idx="1896">
                  <c:v>9.8686539999999994</c:v>
                </c:pt>
                <c:pt idx="1897">
                  <c:v>9.8696459999999995</c:v>
                </c:pt>
                <c:pt idx="1898">
                  <c:v>9.8706399999999999</c:v>
                </c:pt>
                <c:pt idx="1899">
                  <c:v>9.8716380000000008</c:v>
                </c:pt>
                <c:pt idx="1900">
                  <c:v>9.8726380000000002</c:v>
                </c:pt>
                <c:pt idx="1901">
                  <c:v>9.8736420000000003</c:v>
                </c:pt>
                <c:pt idx="1902">
                  <c:v>9.8746480000000005</c:v>
                </c:pt>
                <c:pt idx="1903">
                  <c:v>9.8756570000000004</c:v>
                </c:pt>
                <c:pt idx="1904">
                  <c:v>9.8766680000000004</c:v>
                </c:pt>
                <c:pt idx="1905">
                  <c:v>9.8776820000000001</c:v>
                </c:pt>
                <c:pt idx="1906">
                  <c:v>9.8786989999999992</c:v>
                </c:pt>
                <c:pt idx="1907">
                  <c:v>9.8797180000000004</c:v>
                </c:pt>
                <c:pt idx="1908">
                  <c:v>9.8807390000000002</c:v>
                </c:pt>
                <c:pt idx="1909">
                  <c:v>9.8817629999999994</c:v>
                </c:pt>
                <c:pt idx="1910">
                  <c:v>9.88279</c:v>
                </c:pt>
                <c:pt idx="1911">
                  <c:v>9.8838179999999998</c:v>
                </c:pt>
                <c:pt idx="1912">
                  <c:v>9.8848490000000009</c:v>
                </c:pt>
                <c:pt idx="1913">
                  <c:v>9.8858820000000005</c:v>
                </c:pt>
                <c:pt idx="1914">
                  <c:v>9.8869170000000004</c:v>
                </c:pt>
                <c:pt idx="1915">
                  <c:v>9.8879540000000006</c:v>
                </c:pt>
                <c:pt idx="1916">
                  <c:v>9.8895140000000001</c:v>
                </c:pt>
                <c:pt idx="1917">
                  <c:v>9.8916000000000004</c:v>
                </c:pt>
                <c:pt idx="1918">
                  <c:v>9.8936930000000007</c:v>
                </c:pt>
                <c:pt idx="1919">
                  <c:v>9.8957940000000004</c:v>
                </c:pt>
                <c:pt idx="1920">
                  <c:v>9.8978999999999999</c:v>
                </c:pt>
                <c:pt idx="1921">
                  <c:v>9.9000129999999995</c:v>
                </c:pt>
                <c:pt idx="1922">
                  <c:v>9.9021319999999999</c:v>
                </c:pt>
                <c:pt idx="1923">
                  <c:v>9.9042560000000002</c:v>
                </c:pt>
                <c:pt idx="1924">
                  <c:v>9.9063839999999992</c:v>
                </c:pt>
                <c:pt idx="1925">
                  <c:v>9.9085169999999998</c:v>
                </c:pt>
                <c:pt idx="1926">
                  <c:v>9.9106539999999992</c:v>
                </c:pt>
                <c:pt idx="1927">
                  <c:v>9.9127939999999999</c:v>
                </c:pt>
                <c:pt idx="1928">
                  <c:v>9.9149379999999994</c:v>
                </c:pt>
                <c:pt idx="1929">
                  <c:v>9.9170839999999991</c:v>
                </c:pt>
                <c:pt idx="1930">
                  <c:v>9.9192319999999992</c:v>
                </c:pt>
                <c:pt idx="1931">
                  <c:v>9.9213819999999995</c:v>
                </c:pt>
                <c:pt idx="1932">
                  <c:v>9.9235330000000008</c:v>
                </c:pt>
                <c:pt idx="1933">
                  <c:v>9.9267620000000001</c:v>
                </c:pt>
                <c:pt idx="1934">
                  <c:v>9.9332209999999996</c:v>
                </c:pt>
                <c:pt idx="1935">
                  <c:v>9.9396710000000006</c:v>
                </c:pt>
                <c:pt idx="1936">
                  <c:v>9.9439600000000006</c:v>
                </c:pt>
                <c:pt idx="1937">
                  <c:v>9.9471699999999998</c:v>
                </c:pt>
                <c:pt idx="1938">
                  <c:v>9.9493050000000007</c:v>
                </c:pt>
                <c:pt idx="1939">
                  <c:v>9.951435</c:v>
                </c:pt>
                <c:pt idx="1940">
                  <c:v>9.9535619999999998</c:v>
                </c:pt>
                <c:pt idx="1941">
                  <c:v>9.9556830000000005</c:v>
                </c:pt>
                <c:pt idx="1942">
                  <c:v>9.9577989999999996</c:v>
                </c:pt>
                <c:pt idx="1943">
                  <c:v>9.9599089999999997</c:v>
                </c:pt>
                <c:pt idx="1944">
                  <c:v>9.9620119999999996</c:v>
                </c:pt>
                <c:pt idx="1945">
                  <c:v>9.9641090000000005</c:v>
                </c:pt>
                <c:pt idx="1946">
                  <c:v>9.9661989999999996</c:v>
                </c:pt>
                <c:pt idx="1947">
                  <c:v>9.9682820000000003</c:v>
                </c:pt>
                <c:pt idx="1948">
                  <c:v>9.9703560000000007</c:v>
                </c:pt>
                <c:pt idx="1949">
                  <c:v>9.9724219999999999</c:v>
                </c:pt>
                <c:pt idx="1950">
                  <c:v>9.9744790000000005</c:v>
                </c:pt>
                <c:pt idx="1951">
                  <c:v>9.9765270000000008</c:v>
                </c:pt>
                <c:pt idx="1952">
                  <c:v>9.9785660000000007</c:v>
                </c:pt>
                <c:pt idx="1953">
                  <c:v>9.9800880000000003</c:v>
                </c:pt>
                <c:pt idx="1954">
                  <c:v>9.9810990000000004</c:v>
                </c:pt>
                <c:pt idx="1955">
                  <c:v>9.9821080000000002</c:v>
                </c:pt>
                <c:pt idx="1956">
                  <c:v>9.9831140000000005</c:v>
                </c:pt>
                <c:pt idx="1957">
                  <c:v>9.9841180000000005</c:v>
                </c:pt>
                <c:pt idx="1958">
                  <c:v>9.9851179999999999</c:v>
                </c:pt>
                <c:pt idx="1959">
                  <c:v>9.9861160000000009</c:v>
                </c:pt>
                <c:pt idx="1960">
                  <c:v>9.9871110000000005</c:v>
                </c:pt>
                <c:pt idx="1961">
                  <c:v>9.9881030000000006</c:v>
                </c:pt>
                <c:pt idx="1962">
                  <c:v>9.9890910000000002</c:v>
                </c:pt>
                <c:pt idx="1963">
                  <c:v>9.9900769999999994</c:v>
                </c:pt>
                <c:pt idx="1964">
                  <c:v>9.9910599999999992</c:v>
                </c:pt>
                <c:pt idx="1965">
                  <c:v>9.9920390000000001</c:v>
                </c:pt>
                <c:pt idx="1966">
                  <c:v>9.9930149999999998</c:v>
                </c:pt>
                <c:pt idx="1967">
                  <c:v>9.9939879999999999</c:v>
                </c:pt>
                <c:pt idx="1968">
                  <c:v>9.9949580000000005</c:v>
                </c:pt>
                <c:pt idx="1969">
                  <c:v>9.9959240000000005</c:v>
                </c:pt>
                <c:pt idx="1970">
                  <c:v>9.9968859999999999</c:v>
                </c:pt>
                <c:pt idx="1971">
                  <c:v>9.9978459999999991</c:v>
                </c:pt>
                <c:pt idx="1972">
                  <c:v>9.9988010000000003</c:v>
                </c:pt>
                <c:pt idx="1973">
                  <c:v>9.9997530000000001</c:v>
                </c:pt>
                <c:pt idx="1974">
                  <c:v>10.000700999999999</c:v>
                </c:pt>
                <c:pt idx="1975">
                  <c:v>10.001645999999999</c:v>
                </c:pt>
                <c:pt idx="1976">
                  <c:v>10.002587</c:v>
                </c:pt>
                <c:pt idx="1977">
                  <c:v>10.003524000000001</c:v>
                </c:pt>
                <c:pt idx="1978">
                  <c:v>10.004457</c:v>
                </c:pt>
                <c:pt idx="1979">
                  <c:v>10.005386</c:v>
                </c:pt>
                <c:pt idx="1980">
                  <c:v>10.006311</c:v>
                </c:pt>
                <c:pt idx="1981">
                  <c:v>10.007232999999999</c:v>
                </c:pt>
                <c:pt idx="1982">
                  <c:v>10.008150000000001</c:v>
                </c:pt>
                <c:pt idx="1983">
                  <c:v>10.009062999999999</c:v>
                </c:pt>
                <c:pt idx="1984">
                  <c:v>10.009971</c:v>
                </c:pt>
                <c:pt idx="1985">
                  <c:v>10.010876</c:v>
                </c:pt>
                <c:pt idx="1986">
                  <c:v>10.011775999999999</c:v>
                </c:pt>
                <c:pt idx="1987">
                  <c:v>10.012672</c:v>
                </c:pt>
                <c:pt idx="1988">
                  <c:v>10.013563</c:v>
                </c:pt>
                <c:pt idx="1989">
                  <c:v>10.01445</c:v>
                </c:pt>
                <c:pt idx="1990">
                  <c:v>10.015333</c:v>
                </c:pt>
                <c:pt idx="1991">
                  <c:v>10.016211</c:v>
                </c:pt>
                <c:pt idx="1992">
                  <c:v>10.017084000000001</c:v>
                </c:pt>
                <c:pt idx="1993">
                  <c:v>10.017953</c:v>
                </c:pt>
                <c:pt idx="1994">
                  <c:v>10.018817</c:v>
                </c:pt>
                <c:pt idx="1995">
                  <c:v>10.019676</c:v>
                </c:pt>
                <c:pt idx="1996">
                  <c:v>10.020530000000001</c:v>
                </c:pt>
                <c:pt idx="1997">
                  <c:v>10.021379</c:v>
                </c:pt>
                <c:pt idx="1998">
                  <c:v>10.022224</c:v>
                </c:pt>
                <c:pt idx="1999">
                  <c:v>10.023063</c:v>
                </c:pt>
                <c:pt idx="2000">
                  <c:v>10.023898000000001</c:v>
                </c:pt>
                <c:pt idx="2001">
                  <c:v>10.024727</c:v>
                </c:pt>
                <c:pt idx="2002">
                  <c:v>10.025551</c:v>
                </c:pt>
                <c:pt idx="2003">
                  <c:v>10.02637</c:v>
                </c:pt>
                <c:pt idx="2004">
                  <c:v>10.027184</c:v>
                </c:pt>
                <c:pt idx="2005">
                  <c:v>10.027991999999999</c:v>
                </c:pt>
                <c:pt idx="2006">
                  <c:v>10.028795000000001</c:v>
                </c:pt>
                <c:pt idx="2007">
                  <c:v>10.029593</c:v>
                </c:pt>
                <c:pt idx="2008">
                  <c:v>10.030385000000001</c:v>
                </c:pt>
                <c:pt idx="2009">
                  <c:v>10.031171000000001</c:v>
                </c:pt>
                <c:pt idx="2010">
                  <c:v>10.031952</c:v>
                </c:pt>
                <c:pt idx="2011">
                  <c:v>10.032728000000001</c:v>
                </c:pt>
                <c:pt idx="2012">
                  <c:v>10.033498</c:v>
                </c:pt>
                <c:pt idx="2013">
                  <c:v>10.034262</c:v>
                </c:pt>
                <c:pt idx="2014">
                  <c:v>10.035019999999999</c:v>
                </c:pt>
                <c:pt idx="2015">
                  <c:v>10.035772</c:v>
                </c:pt>
                <c:pt idx="2016">
                  <c:v>10.036519</c:v>
                </c:pt>
                <c:pt idx="2017">
                  <c:v>10.037259000000001</c:v>
                </c:pt>
                <c:pt idx="2018">
                  <c:v>10.037993999999999</c:v>
                </c:pt>
                <c:pt idx="2019">
                  <c:v>10.038722</c:v>
                </c:pt>
                <c:pt idx="2020">
                  <c:v>10.039444</c:v>
                </c:pt>
                <c:pt idx="2021">
                  <c:v>10.040160999999999</c:v>
                </c:pt>
                <c:pt idx="2022">
                  <c:v>10.04087</c:v>
                </c:pt>
                <c:pt idx="2023">
                  <c:v>10.041574000000001</c:v>
                </c:pt>
                <c:pt idx="2024">
                  <c:v>10.042272000000001</c:v>
                </c:pt>
                <c:pt idx="2025">
                  <c:v>10.042963</c:v>
                </c:pt>
                <c:pt idx="2026">
                  <c:v>10.043647</c:v>
                </c:pt>
                <c:pt idx="2027">
                  <c:v>10.044325000000001</c:v>
                </c:pt>
                <c:pt idx="2028">
                  <c:v>10.044997</c:v>
                </c:pt>
                <c:pt idx="2029">
                  <c:v>10.045662</c:v>
                </c:pt>
                <c:pt idx="2030">
                  <c:v>10.04632</c:v>
                </c:pt>
                <c:pt idx="2031">
                  <c:v>10.046972</c:v>
                </c:pt>
                <c:pt idx="2032">
                  <c:v>10.047617000000001</c:v>
                </c:pt>
                <c:pt idx="2033">
                  <c:v>10.048254999999999</c:v>
                </c:pt>
                <c:pt idx="2034">
                  <c:v>10.048886</c:v>
                </c:pt>
                <c:pt idx="2035">
                  <c:v>10.04951</c:v>
                </c:pt>
                <c:pt idx="2036">
                  <c:v>10.050128000000001</c:v>
                </c:pt>
                <c:pt idx="2037">
                  <c:v>10.050738000000001</c:v>
                </c:pt>
                <c:pt idx="2038">
                  <c:v>10.051341000000001</c:v>
                </c:pt>
                <c:pt idx="2039">
                  <c:v>10.051938</c:v>
                </c:pt>
                <c:pt idx="2040">
                  <c:v>10.052527</c:v>
                </c:pt>
                <c:pt idx="2041">
                  <c:v>10.053108</c:v>
                </c:pt>
                <c:pt idx="2042">
                  <c:v>10.053682999999999</c:v>
                </c:pt>
                <c:pt idx="2043">
                  <c:v>10.05425</c:v>
                </c:pt>
                <c:pt idx="2044">
                  <c:v>10.05481</c:v>
                </c:pt>
                <c:pt idx="2045">
                  <c:v>10.055362000000001</c:v>
                </c:pt>
                <c:pt idx="2046">
                  <c:v>10.055906999999999</c:v>
                </c:pt>
                <c:pt idx="2047">
                  <c:v>10.056445</c:v>
                </c:pt>
                <c:pt idx="2048">
                  <c:v>10.056974</c:v>
                </c:pt>
                <c:pt idx="2049">
                  <c:v>10.057497</c:v>
                </c:pt>
                <c:pt idx="2050">
                  <c:v>10.058011</c:v>
                </c:pt>
                <c:pt idx="2051">
                  <c:v>10.058517999999999</c:v>
                </c:pt>
                <c:pt idx="2052">
                  <c:v>10.059016</c:v>
                </c:pt>
                <c:pt idx="2053">
                  <c:v>10.059507</c:v>
                </c:pt>
                <c:pt idx="2054">
                  <c:v>10.059991</c:v>
                </c:pt>
                <c:pt idx="2055">
                  <c:v>10.060466</c:v>
                </c:pt>
                <c:pt idx="2056">
                  <c:v>10.060933</c:v>
                </c:pt>
                <c:pt idx="2057">
                  <c:v>10.061392</c:v>
                </c:pt>
                <c:pt idx="2058">
                  <c:v>10.061843</c:v>
                </c:pt>
                <c:pt idx="2059">
                  <c:v>10.062284999999999</c:v>
                </c:pt>
                <c:pt idx="2060">
                  <c:v>10.062720000000001</c:v>
                </c:pt>
                <c:pt idx="2061">
                  <c:v>10.063146</c:v>
                </c:pt>
                <c:pt idx="2062">
                  <c:v>10.063564</c:v>
                </c:pt>
                <c:pt idx="2063">
                  <c:v>10.063973000000001</c:v>
                </c:pt>
                <c:pt idx="2064">
                  <c:v>10.064374000000001</c:v>
                </c:pt>
                <c:pt idx="2065">
                  <c:v>10.064482999999999</c:v>
                </c:pt>
                <c:pt idx="2066">
                  <c:v>10.064484</c:v>
                </c:pt>
                <c:pt idx="2067">
                  <c:v>10.064484999999999</c:v>
                </c:pt>
                <c:pt idx="2068">
                  <c:v>10.064489</c:v>
                </c:pt>
                <c:pt idx="2069">
                  <c:v>10.064491</c:v>
                </c:pt>
                <c:pt idx="2070">
                  <c:v>10.064496</c:v>
                </c:pt>
                <c:pt idx="2071">
                  <c:v>10.064500000000001</c:v>
                </c:pt>
                <c:pt idx="2072">
                  <c:v>10.064507000000001</c:v>
                </c:pt>
                <c:pt idx="2073">
                  <c:v>10.064512000000001</c:v>
                </c:pt>
                <c:pt idx="2074">
                  <c:v>10.064520999999999</c:v>
                </c:pt>
                <c:pt idx="2075">
                  <c:v>10.064527</c:v>
                </c:pt>
                <c:pt idx="2076">
                  <c:v>10.064539</c:v>
                </c:pt>
                <c:pt idx="2077">
                  <c:v>10.064545000000001</c:v>
                </c:pt>
                <c:pt idx="2078">
                  <c:v>10.06456</c:v>
                </c:pt>
                <c:pt idx="2079">
                  <c:v>10.064567</c:v>
                </c:pt>
                <c:pt idx="2080">
                  <c:v>10.064572</c:v>
                </c:pt>
                <c:pt idx="2081">
                  <c:v>10.064591999999999</c:v>
                </c:pt>
                <c:pt idx="2082">
                  <c:v>10.06462</c:v>
                </c:pt>
                <c:pt idx="2083">
                  <c:v>10.064651</c:v>
                </c:pt>
                <c:pt idx="2084">
                  <c:v>10.064685000000001</c:v>
                </c:pt>
                <c:pt idx="2085">
                  <c:v>10.064723000000001</c:v>
                </c:pt>
                <c:pt idx="2086">
                  <c:v>10.064762999999999</c:v>
                </c:pt>
                <c:pt idx="2087">
                  <c:v>10.064807</c:v>
                </c:pt>
                <c:pt idx="2088">
                  <c:v>10.064854</c:v>
                </c:pt>
                <c:pt idx="2089">
                  <c:v>10.064904</c:v>
                </c:pt>
                <c:pt idx="2090">
                  <c:v>10.064957</c:v>
                </c:pt>
                <c:pt idx="2091">
                  <c:v>10.065014</c:v>
                </c:pt>
                <c:pt idx="2092">
                  <c:v>10.065073</c:v>
                </c:pt>
                <c:pt idx="2093">
                  <c:v>10.065136000000001</c:v>
                </c:pt>
                <c:pt idx="2094">
                  <c:v>10.065201</c:v>
                </c:pt>
                <c:pt idx="2095">
                  <c:v>10.06527</c:v>
                </c:pt>
                <c:pt idx="2096">
                  <c:v>10.065341</c:v>
                </c:pt>
                <c:pt idx="2097">
                  <c:v>10.065416000000001</c:v>
                </c:pt>
                <c:pt idx="2098">
                  <c:v>10.065493999999999</c:v>
                </c:pt>
                <c:pt idx="2099">
                  <c:v>10.065575000000001</c:v>
                </c:pt>
                <c:pt idx="2100">
                  <c:v>10.065658000000001</c:v>
                </c:pt>
                <c:pt idx="2101">
                  <c:v>10.065745</c:v>
                </c:pt>
                <c:pt idx="2102">
                  <c:v>10.065835</c:v>
                </c:pt>
                <c:pt idx="2103">
                  <c:v>10.065928</c:v>
                </c:pt>
                <c:pt idx="2104">
                  <c:v>10.066022999999999</c:v>
                </c:pt>
                <c:pt idx="2105">
                  <c:v>10.066122</c:v>
                </c:pt>
                <c:pt idx="2106">
                  <c:v>10.066224</c:v>
                </c:pt>
                <c:pt idx="2107">
                  <c:v>10.066328</c:v>
                </c:pt>
                <c:pt idx="2108">
                  <c:v>10.066435999999999</c:v>
                </c:pt>
                <c:pt idx="2109">
                  <c:v>10.066546000000001</c:v>
                </c:pt>
                <c:pt idx="2110">
                  <c:v>10.066660000000001</c:v>
                </c:pt>
                <c:pt idx="2111">
                  <c:v>10.066776000000001</c:v>
                </c:pt>
                <c:pt idx="2112">
                  <c:v>10.066895000000001</c:v>
                </c:pt>
                <c:pt idx="2113">
                  <c:v>10.067017</c:v>
                </c:pt>
                <c:pt idx="2114">
                  <c:v>10.067142</c:v>
                </c:pt>
                <c:pt idx="2115">
                  <c:v>10.067270000000001</c:v>
                </c:pt>
                <c:pt idx="2116">
                  <c:v>10.067399999999999</c:v>
                </c:pt>
                <c:pt idx="2117">
                  <c:v>10.067534</c:v>
                </c:pt>
                <c:pt idx="2118">
                  <c:v>10.06767</c:v>
                </c:pt>
                <c:pt idx="2119">
                  <c:v>10.067809</c:v>
                </c:pt>
                <c:pt idx="2120">
                  <c:v>10.067951000000001</c:v>
                </c:pt>
                <c:pt idx="2121">
                  <c:v>10.068096000000001</c:v>
                </c:pt>
                <c:pt idx="2122">
                  <c:v>10.068243000000001</c:v>
                </c:pt>
                <c:pt idx="2123">
                  <c:v>10.068394</c:v>
                </c:pt>
                <c:pt idx="2124">
                  <c:v>10.068547000000001</c:v>
                </c:pt>
                <c:pt idx="2125">
                  <c:v>10.068702999999999</c:v>
                </c:pt>
                <c:pt idx="2126">
                  <c:v>10.068861</c:v>
                </c:pt>
                <c:pt idx="2127">
                  <c:v>10.069023</c:v>
                </c:pt>
                <c:pt idx="2128">
                  <c:v>10.069186999999999</c:v>
                </c:pt>
                <c:pt idx="2129">
                  <c:v>10.069354000000001</c:v>
                </c:pt>
                <c:pt idx="2130">
                  <c:v>10.069523</c:v>
                </c:pt>
                <c:pt idx="2131">
                  <c:v>10.069694999999999</c:v>
                </c:pt>
                <c:pt idx="2132">
                  <c:v>10.06987</c:v>
                </c:pt>
                <c:pt idx="2133">
                  <c:v>10.070048</c:v>
                </c:pt>
                <c:pt idx="2134">
                  <c:v>10.070228</c:v>
                </c:pt>
                <c:pt idx="2135">
                  <c:v>10.070411</c:v>
                </c:pt>
                <c:pt idx="2136">
                  <c:v>10.070596999999999</c:v>
                </c:pt>
                <c:pt idx="2137">
                  <c:v>10.070785000000001</c:v>
                </c:pt>
                <c:pt idx="2138">
                  <c:v>10.070976</c:v>
                </c:pt>
                <c:pt idx="2139">
                  <c:v>10.071168999999999</c:v>
                </c:pt>
                <c:pt idx="2140">
                  <c:v>10.071365999999999</c:v>
                </c:pt>
                <c:pt idx="2141">
                  <c:v>10.071564</c:v>
                </c:pt>
                <c:pt idx="2142">
                  <c:v>10.071766</c:v>
                </c:pt>
                <c:pt idx="2143">
                  <c:v>10.07197</c:v>
                </c:pt>
                <c:pt idx="2144">
                  <c:v>10.072176000000001</c:v>
                </c:pt>
                <c:pt idx="2145">
                  <c:v>10.072385000000001</c:v>
                </c:pt>
                <c:pt idx="2146">
                  <c:v>10.072597</c:v>
                </c:pt>
                <c:pt idx="2147">
                  <c:v>10.072811</c:v>
                </c:pt>
                <c:pt idx="2148">
                  <c:v>10.073028000000001</c:v>
                </c:pt>
                <c:pt idx="2149">
                  <c:v>10.073247</c:v>
                </c:pt>
                <c:pt idx="2150">
                  <c:v>10.073468999999999</c:v>
                </c:pt>
                <c:pt idx="2151">
                  <c:v>10.073693</c:v>
                </c:pt>
                <c:pt idx="2152">
                  <c:v>10.073919999999999</c:v>
                </c:pt>
                <c:pt idx="2153">
                  <c:v>10.074149</c:v>
                </c:pt>
                <c:pt idx="2154">
                  <c:v>10.074381000000001</c:v>
                </c:pt>
                <c:pt idx="2155">
                  <c:v>10.074615</c:v>
                </c:pt>
                <c:pt idx="2156">
                  <c:v>10.074851000000001</c:v>
                </c:pt>
                <c:pt idx="2157">
                  <c:v>10.075089999999999</c:v>
                </c:pt>
                <c:pt idx="2158">
                  <c:v>10.075332</c:v>
                </c:pt>
                <c:pt idx="2159">
                  <c:v>10.075576</c:v>
                </c:pt>
                <c:pt idx="2160">
                  <c:v>10.075822000000001</c:v>
                </c:pt>
                <c:pt idx="2161">
                  <c:v>10.076071000000001</c:v>
                </c:pt>
                <c:pt idx="2162">
                  <c:v>10.076321999999999</c:v>
                </c:pt>
                <c:pt idx="2163">
                  <c:v>10.076575999999999</c:v>
                </c:pt>
                <c:pt idx="2164">
                  <c:v>10.076832</c:v>
                </c:pt>
                <c:pt idx="2165">
                  <c:v>10.07709</c:v>
                </c:pt>
                <c:pt idx="2166">
                  <c:v>10.077351</c:v>
                </c:pt>
                <c:pt idx="2167">
                  <c:v>10.077614000000001</c:v>
                </c:pt>
                <c:pt idx="2168">
                  <c:v>10.077878999999999</c:v>
                </c:pt>
                <c:pt idx="2169">
                  <c:v>10.078147</c:v>
                </c:pt>
                <c:pt idx="2170">
                  <c:v>10.078417</c:v>
                </c:pt>
                <c:pt idx="2171">
                  <c:v>10.078689000000001</c:v>
                </c:pt>
                <c:pt idx="2172">
                  <c:v>10.078963999999999</c:v>
                </c:pt>
                <c:pt idx="2173">
                  <c:v>10.07924</c:v>
                </c:pt>
                <c:pt idx="2174">
                  <c:v>10.07952</c:v>
                </c:pt>
                <c:pt idx="2175">
                  <c:v>10.079801</c:v>
                </c:pt>
                <c:pt idx="2176">
                  <c:v>10.080085</c:v>
                </c:pt>
                <c:pt idx="2177">
                  <c:v>10.080371</c:v>
                </c:pt>
                <c:pt idx="2178">
                  <c:v>10.080659000000001</c:v>
                </c:pt>
                <c:pt idx="2179">
                  <c:v>10.080949</c:v>
                </c:pt>
                <c:pt idx="2180">
                  <c:v>10.081242</c:v>
                </c:pt>
                <c:pt idx="2181">
                  <c:v>10.081537000000001</c:v>
                </c:pt>
                <c:pt idx="2182">
                  <c:v>10.081834000000001</c:v>
                </c:pt>
                <c:pt idx="2183">
                  <c:v>10.082133000000001</c:v>
                </c:pt>
                <c:pt idx="2184">
                  <c:v>10.082433999999999</c:v>
                </c:pt>
                <c:pt idx="2185">
                  <c:v>10.082738000000001</c:v>
                </c:pt>
                <c:pt idx="2186">
                  <c:v>10.083043999999999</c:v>
                </c:pt>
                <c:pt idx="2187">
                  <c:v>10.083351</c:v>
                </c:pt>
                <c:pt idx="2188">
                  <c:v>10.083660999999999</c:v>
                </c:pt>
                <c:pt idx="2189">
                  <c:v>10.083974</c:v>
                </c:pt>
                <c:pt idx="2190">
                  <c:v>10.084288000000001</c:v>
                </c:pt>
                <c:pt idx="2191">
                  <c:v>10.084604000000001</c:v>
                </c:pt>
                <c:pt idx="2192">
                  <c:v>10.084923</c:v>
                </c:pt>
                <c:pt idx="2193">
                  <c:v>10.085243</c:v>
                </c:pt>
                <c:pt idx="2194">
                  <c:v>10.085566</c:v>
                </c:pt>
                <c:pt idx="2195">
                  <c:v>10.085891</c:v>
                </c:pt>
                <c:pt idx="2196">
                  <c:v>10.086217</c:v>
                </c:pt>
                <c:pt idx="2197">
                  <c:v>10.086546</c:v>
                </c:pt>
                <c:pt idx="2198">
                  <c:v>10.086876999999999</c:v>
                </c:pt>
                <c:pt idx="2199">
                  <c:v>10.087210000000001</c:v>
                </c:pt>
                <c:pt idx="2200">
                  <c:v>10.087545</c:v>
                </c:pt>
                <c:pt idx="2201">
                  <c:v>10.087882</c:v>
                </c:pt>
                <c:pt idx="2202">
                  <c:v>10.088221000000001</c:v>
                </c:pt>
                <c:pt idx="2203">
                  <c:v>10.088561</c:v>
                </c:pt>
                <c:pt idx="2204">
                  <c:v>10.088903999999999</c:v>
                </c:pt>
                <c:pt idx="2205">
                  <c:v>10.089249000000001</c:v>
                </c:pt>
                <c:pt idx="2206">
                  <c:v>10.089596</c:v>
                </c:pt>
                <c:pt idx="2207">
                  <c:v>10.089945</c:v>
                </c:pt>
                <c:pt idx="2208">
                  <c:v>10.090294999999999</c:v>
                </c:pt>
                <c:pt idx="2209">
                  <c:v>10.090648</c:v>
                </c:pt>
                <c:pt idx="2210">
                  <c:v>10.091003000000001</c:v>
                </c:pt>
                <c:pt idx="2211">
                  <c:v>10.091359000000001</c:v>
                </c:pt>
                <c:pt idx="2212">
                  <c:v>10.091716999999999</c:v>
                </c:pt>
                <c:pt idx="2213">
                  <c:v>10.092078000000001</c:v>
                </c:pt>
                <c:pt idx="2214">
                  <c:v>10.09244</c:v>
                </c:pt>
                <c:pt idx="2215">
                  <c:v>10.092803999999999</c:v>
                </c:pt>
                <c:pt idx="2216">
                  <c:v>10.093170000000001</c:v>
                </c:pt>
                <c:pt idx="2217">
                  <c:v>10.093537</c:v>
                </c:pt>
                <c:pt idx="2218">
                  <c:v>10.093907</c:v>
                </c:pt>
                <c:pt idx="2219">
                  <c:v>10.094277999999999</c:v>
                </c:pt>
                <c:pt idx="2220">
                  <c:v>10.094651000000001</c:v>
                </c:pt>
                <c:pt idx="2221">
                  <c:v>10.095026000000001</c:v>
                </c:pt>
                <c:pt idx="2222">
                  <c:v>10.095402999999999</c:v>
                </c:pt>
                <c:pt idx="2223">
                  <c:v>10.095782</c:v>
                </c:pt>
                <c:pt idx="2224">
                  <c:v>10.096162</c:v>
                </c:pt>
                <c:pt idx="2225">
                  <c:v>10.096544</c:v>
                </c:pt>
                <c:pt idx="2226">
                  <c:v>10.096928</c:v>
                </c:pt>
                <c:pt idx="2227">
                  <c:v>10.097314000000001</c:v>
                </c:pt>
                <c:pt idx="2228">
                  <c:v>10.097701000000001</c:v>
                </c:pt>
                <c:pt idx="2229">
                  <c:v>10.098091</c:v>
                </c:pt>
                <c:pt idx="2230">
                  <c:v>10.098481</c:v>
                </c:pt>
                <c:pt idx="2231">
                  <c:v>10.098874</c:v>
                </c:pt>
                <c:pt idx="2232">
                  <c:v>10.099268</c:v>
                </c:pt>
                <c:pt idx="2233">
                  <c:v>10.099664000000001</c:v>
                </c:pt>
                <c:pt idx="2234">
                  <c:v>10.100061999999999</c:v>
                </c:pt>
                <c:pt idx="2235">
                  <c:v>10.100460999999999</c:v>
                </c:pt>
                <c:pt idx="2236">
                  <c:v>10.100861999999999</c:v>
                </c:pt>
                <c:pt idx="2237">
                  <c:v>10.101265</c:v>
                </c:pt>
                <c:pt idx="2238">
                  <c:v>10.101668999999999</c:v>
                </c:pt>
                <c:pt idx="2239">
                  <c:v>10.102074999999999</c:v>
                </c:pt>
                <c:pt idx="2240">
                  <c:v>10.102482999999999</c:v>
                </c:pt>
                <c:pt idx="2241">
                  <c:v>10.102892000000001</c:v>
                </c:pt>
                <c:pt idx="2242">
                  <c:v>10.103301999999999</c:v>
                </c:pt>
                <c:pt idx="2243">
                  <c:v>10.103714999999999</c:v>
                </c:pt>
                <c:pt idx="2244">
                  <c:v>10.104129</c:v>
                </c:pt>
                <c:pt idx="2245">
                  <c:v>10.104544000000001</c:v>
                </c:pt>
                <c:pt idx="2246">
                  <c:v>10.104960999999999</c:v>
                </c:pt>
                <c:pt idx="2247">
                  <c:v>10.10538</c:v>
                </c:pt>
                <c:pt idx="2248">
                  <c:v>10.1058</c:v>
                </c:pt>
                <c:pt idx="2249">
                  <c:v>10.106222000000001</c:v>
                </c:pt>
                <c:pt idx="2250">
                  <c:v>10.106645</c:v>
                </c:pt>
                <c:pt idx="2251">
                  <c:v>10.10707</c:v>
                </c:pt>
                <c:pt idx="2252">
                  <c:v>10.107495999999999</c:v>
                </c:pt>
                <c:pt idx="2253">
                  <c:v>10.107924000000001</c:v>
                </c:pt>
                <c:pt idx="2254">
                  <c:v>10.108352999999999</c:v>
                </c:pt>
                <c:pt idx="2255">
                  <c:v>10.108783000000001</c:v>
                </c:pt>
                <c:pt idx="2256">
                  <c:v>10.109216</c:v>
                </c:pt>
                <c:pt idx="2257">
                  <c:v>10.109648999999999</c:v>
                </c:pt>
                <c:pt idx="2258">
                  <c:v>10.110084000000001</c:v>
                </c:pt>
                <c:pt idx="2259">
                  <c:v>10.110521</c:v>
                </c:pt>
                <c:pt idx="2260">
                  <c:v>10.110958999999999</c:v>
                </c:pt>
                <c:pt idx="2261">
                  <c:v>10.111397999999999</c:v>
                </c:pt>
                <c:pt idx="2262">
                  <c:v>10.111839</c:v>
                </c:pt>
                <c:pt idx="2263">
                  <c:v>10.112280999999999</c:v>
                </c:pt>
                <c:pt idx="2264">
                  <c:v>10.112724</c:v>
                </c:pt>
                <c:pt idx="2265">
                  <c:v>10.113168999999999</c:v>
                </c:pt>
                <c:pt idx="2266">
                  <c:v>10.113614999999999</c:v>
                </c:pt>
                <c:pt idx="2267">
                  <c:v>10.114063</c:v>
                </c:pt>
                <c:pt idx="2268">
                  <c:v>10.114737</c:v>
                </c:pt>
                <c:pt idx="2269">
                  <c:v>10.115640000000001</c:v>
                </c:pt>
                <c:pt idx="2270">
                  <c:v>10.116548</c:v>
                </c:pt>
                <c:pt idx="2271">
                  <c:v>10.117462</c:v>
                </c:pt>
                <c:pt idx="2272">
                  <c:v>10.118380999999999</c:v>
                </c:pt>
                <c:pt idx="2273">
                  <c:v>10.119304</c:v>
                </c:pt>
                <c:pt idx="2274">
                  <c:v>10.120233000000001</c:v>
                </c:pt>
                <c:pt idx="2275">
                  <c:v>10.121166000000001</c:v>
                </c:pt>
                <c:pt idx="2276">
                  <c:v>10.122104</c:v>
                </c:pt>
                <c:pt idx="2277">
                  <c:v>10.123047</c:v>
                </c:pt>
                <c:pt idx="2278">
                  <c:v>10.123995000000001</c:v>
                </c:pt>
                <c:pt idx="2279">
                  <c:v>10.124947000000001</c:v>
                </c:pt>
                <c:pt idx="2280">
                  <c:v>10.125902999999999</c:v>
                </c:pt>
                <c:pt idx="2281">
                  <c:v>10.126863999999999</c:v>
                </c:pt>
                <c:pt idx="2282">
                  <c:v>10.127829</c:v>
                </c:pt>
                <c:pt idx="2283">
                  <c:v>10.128798</c:v>
                </c:pt>
                <c:pt idx="2284">
                  <c:v>10.129771</c:v>
                </c:pt>
                <c:pt idx="2285">
                  <c:v>10.130749</c:v>
                </c:pt>
                <c:pt idx="2286">
                  <c:v>10.131729999999999</c:v>
                </c:pt>
                <c:pt idx="2287">
                  <c:v>10.132714999999999</c:v>
                </c:pt>
                <c:pt idx="2288">
                  <c:v>10.133705000000001</c:v>
                </c:pt>
                <c:pt idx="2289">
                  <c:v>10.134696999999999</c:v>
                </c:pt>
                <c:pt idx="2290">
                  <c:v>10.135694000000001</c:v>
                </c:pt>
                <c:pt idx="2291">
                  <c:v>10.136694</c:v>
                </c:pt>
                <c:pt idx="2292">
                  <c:v>10.137696999999999</c:v>
                </c:pt>
                <c:pt idx="2293">
                  <c:v>10.138704000000001</c:v>
                </c:pt>
                <c:pt idx="2294">
                  <c:v>10.139715000000001</c:v>
                </c:pt>
                <c:pt idx="2295">
                  <c:v>10.140727999999999</c:v>
                </c:pt>
                <c:pt idx="2296">
                  <c:v>10.141745</c:v>
                </c:pt>
                <c:pt idx="2297">
                  <c:v>10.143276</c:v>
                </c:pt>
                <c:pt idx="2298">
                  <c:v>10.145327</c:v>
                </c:pt>
                <c:pt idx="2299">
                  <c:v>10.14739</c:v>
                </c:pt>
                <c:pt idx="2300">
                  <c:v>10.149463000000001</c:v>
                </c:pt>
                <c:pt idx="2301">
                  <c:v>10.151546</c:v>
                </c:pt>
                <c:pt idx="2302">
                  <c:v>10.154688</c:v>
                </c:pt>
                <c:pt idx="2303">
                  <c:v>10.157849000000001</c:v>
                </c:pt>
                <c:pt idx="2304">
                  <c:v>10.159966000000001</c:v>
                </c:pt>
                <c:pt idx="2305">
                  <c:v>10.162089999999999</c:v>
                </c:pt>
                <c:pt idx="2306">
                  <c:v>10.16422</c:v>
                </c:pt>
                <c:pt idx="2307">
                  <c:v>10.166354999999999</c:v>
                </c:pt>
                <c:pt idx="2308">
                  <c:v>10.167960000000001</c:v>
                </c:pt>
                <c:pt idx="2309">
                  <c:v>10.169031</c:v>
                </c:pt>
                <c:pt idx="2310">
                  <c:v>10.170102999999999</c:v>
                </c:pt>
                <c:pt idx="2311">
                  <c:v>10.171177</c:v>
                </c:pt>
                <c:pt idx="2312">
                  <c:v>10.172250999999999</c:v>
                </c:pt>
                <c:pt idx="2313">
                  <c:v>10.173325999999999</c:v>
                </c:pt>
                <c:pt idx="2314">
                  <c:v>10.174401</c:v>
                </c:pt>
                <c:pt idx="2315">
                  <c:v>10.175477000000001</c:v>
                </c:pt>
                <c:pt idx="2316">
                  <c:v>10.176553999999999</c:v>
                </c:pt>
                <c:pt idx="2317">
                  <c:v>10.177631</c:v>
                </c:pt>
                <c:pt idx="2318">
                  <c:v>10.178709</c:v>
                </c:pt>
                <c:pt idx="2319">
                  <c:v>10.179786999999999</c:v>
                </c:pt>
                <c:pt idx="2320">
                  <c:v>10.180865000000001</c:v>
                </c:pt>
                <c:pt idx="2321">
                  <c:v>10.181943</c:v>
                </c:pt>
                <c:pt idx="2322">
                  <c:v>10.183021999999999</c:v>
                </c:pt>
                <c:pt idx="2323">
                  <c:v>10.184100000000001</c:v>
                </c:pt>
                <c:pt idx="2324">
                  <c:v>10.185178000000001</c:v>
                </c:pt>
                <c:pt idx="2325">
                  <c:v>10.186256</c:v>
                </c:pt>
                <c:pt idx="2326">
                  <c:v>10.187334</c:v>
                </c:pt>
                <c:pt idx="2327">
                  <c:v>10.188412</c:v>
                </c:pt>
                <c:pt idx="2328">
                  <c:v>10.189489</c:v>
                </c:pt>
                <c:pt idx="2329">
                  <c:v>10.190566</c:v>
                </c:pt>
                <c:pt idx="2330">
                  <c:v>10.191642</c:v>
                </c:pt>
                <c:pt idx="2331">
                  <c:v>10.192717</c:v>
                </c:pt>
                <c:pt idx="2332">
                  <c:v>10.193792</c:v>
                </c:pt>
                <c:pt idx="2333">
                  <c:v>10.194865999999999</c:v>
                </c:pt>
                <c:pt idx="2334">
                  <c:v>10.195938999999999</c:v>
                </c:pt>
                <c:pt idx="2335">
                  <c:v>10.197011</c:v>
                </c:pt>
                <c:pt idx="2336">
                  <c:v>10.198081999999999</c:v>
                </c:pt>
                <c:pt idx="2337">
                  <c:v>10.199152</c:v>
                </c:pt>
                <c:pt idx="2338">
                  <c:v>10.200221000000001</c:v>
                </c:pt>
                <c:pt idx="2339">
                  <c:v>10.201288</c:v>
                </c:pt>
                <c:pt idx="2340">
                  <c:v>10.202354</c:v>
                </c:pt>
                <c:pt idx="2341">
                  <c:v>10.203153</c:v>
                </c:pt>
                <c:pt idx="2342">
                  <c:v>10.203685</c:v>
                </c:pt>
                <c:pt idx="2343">
                  <c:v>10.204216000000001</c:v>
                </c:pt>
                <c:pt idx="2344">
                  <c:v>10.204746999999999</c:v>
                </c:pt>
                <c:pt idx="2345">
                  <c:v>10.205278</c:v>
                </c:pt>
                <c:pt idx="2346">
                  <c:v>10.205809</c:v>
                </c:pt>
                <c:pt idx="2347">
                  <c:v>10.206339</c:v>
                </c:pt>
                <c:pt idx="2348">
                  <c:v>10.206868</c:v>
                </c:pt>
                <c:pt idx="2349">
                  <c:v>10.207397</c:v>
                </c:pt>
                <c:pt idx="2350">
                  <c:v>10.207926</c:v>
                </c:pt>
                <c:pt idx="2351">
                  <c:v>10.208454</c:v>
                </c:pt>
                <c:pt idx="2352">
                  <c:v>10.208981</c:v>
                </c:pt>
                <c:pt idx="2353">
                  <c:v>10.209509000000001</c:v>
                </c:pt>
                <c:pt idx="2354">
                  <c:v>10.210035</c:v>
                </c:pt>
                <c:pt idx="2355">
                  <c:v>10.210561999999999</c:v>
                </c:pt>
                <c:pt idx="2356">
                  <c:v>10.211086999999999</c:v>
                </c:pt>
                <c:pt idx="2357">
                  <c:v>10.211612000000001</c:v>
                </c:pt>
                <c:pt idx="2358">
                  <c:v>10.212137</c:v>
                </c:pt>
                <c:pt idx="2359">
                  <c:v>10.212661000000001</c:v>
                </c:pt>
                <c:pt idx="2360">
                  <c:v>10.213184999999999</c:v>
                </c:pt>
                <c:pt idx="2361">
                  <c:v>10.213706999999999</c:v>
                </c:pt>
                <c:pt idx="2362">
                  <c:v>10.214230000000001</c:v>
                </c:pt>
                <c:pt idx="2363">
                  <c:v>10.214752000000001</c:v>
                </c:pt>
                <c:pt idx="2364">
                  <c:v>10.215273</c:v>
                </c:pt>
                <c:pt idx="2365">
                  <c:v>10.215793</c:v>
                </c:pt>
                <c:pt idx="2366">
                  <c:v>10.216313</c:v>
                </c:pt>
                <c:pt idx="2367">
                  <c:v>10.216832999999999</c:v>
                </c:pt>
                <c:pt idx="2368">
                  <c:v>10.217352</c:v>
                </c:pt>
                <c:pt idx="2369">
                  <c:v>10.21787</c:v>
                </c:pt>
                <c:pt idx="2370">
                  <c:v>10.218387</c:v>
                </c:pt>
                <c:pt idx="2371">
                  <c:v>10.218904</c:v>
                </c:pt>
                <c:pt idx="2372">
                  <c:v>10.21942</c:v>
                </c:pt>
                <c:pt idx="2373">
                  <c:v>10.219935</c:v>
                </c:pt>
                <c:pt idx="2374">
                  <c:v>10.22045</c:v>
                </c:pt>
                <c:pt idx="2375">
                  <c:v>10.220964</c:v>
                </c:pt>
                <c:pt idx="2376">
                  <c:v>10.221477</c:v>
                </c:pt>
                <c:pt idx="2377">
                  <c:v>10.22199</c:v>
                </c:pt>
                <c:pt idx="2378">
                  <c:v>10.222502</c:v>
                </c:pt>
                <c:pt idx="2379">
                  <c:v>10.223013</c:v>
                </c:pt>
                <c:pt idx="2380">
                  <c:v>10.223523</c:v>
                </c:pt>
                <c:pt idx="2381">
                  <c:v>10.224033</c:v>
                </c:pt>
                <c:pt idx="2382">
                  <c:v>10.224542</c:v>
                </c:pt>
                <c:pt idx="2383">
                  <c:v>10.22505</c:v>
                </c:pt>
                <c:pt idx="2384">
                  <c:v>10.225557</c:v>
                </c:pt>
                <c:pt idx="2385">
                  <c:v>10.226063999999999</c:v>
                </c:pt>
                <c:pt idx="2386">
                  <c:v>10.226569</c:v>
                </c:pt>
                <c:pt idx="2387">
                  <c:v>10.227074</c:v>
                </c:pt>
                <c:pt idx="2388">
                  <c:v>10.227577999999999</c:v>
                </c:pt>
                <c:pt idx="2389">
                  <c:v>10.228081</c:v>
                </c:pt>
                <c:pt idx="2390">
                  <c:v>10.228583</c:v>
                </c:pt>
                <c:pt idx="2391">
                  <c:v>10.229085</c:v>
                </c:pt>
                <c:pt idx="2392">
                  <c:v>10.229585</c:v>
                </c:pt>
                <c:pt idx="2393">
                  <c:v>10.230085000000001</c:v>
                </c:pt>
                <c:pt idx="2394">
                  <c:v>10.230584</c:v>
                </c:pt>
                <c:pt idx="2395">
                  <c:v>10.231082000000001</c:v>
                </c:pt>
                <c:pt idx="2396">
                  <c:v>10.231579</c:v>
                </c:pt>
                <c:pt idx="2397">
                  <c:v>10.232075</c:v>
                </c:pt>
                <c:pt idx="2398">
                  <c:v>10.232570000000001</c:v>
                </c:pt>
                <c:pt idx="2399">
                  <c:v>10.233064000000001</c:v>
                </c:pt>
                <c:pt idx="2400">
                  <c:v>10.233556999999999</c:v>
                </c:pt>
                <c:pt idx="2401">
                  <c:v>10.23405</c:v>
                </c:pt>
                <c:pt idx="2402">
                  <c:v>10.234541</c:v>
                </c:pt>
                <c:pt idx="2403">
                  <c:v>10.235030999999999</c:v>
                </c:pt>
                <c:pt idx="2404">
                  <c:v>10.235521</c:v>
                </c:pt>
                <c:pt idx="2405">
                  <c:v>10.236008999999999</c:v>
                </c:pt>
                <c:pt idx="2406">
                  <c:v>10.236496000000001</c:v>
                </c:pt>
                <c:pt idx="2407">
                  <c:v>10.236983</c:v>
                </c:pt>
                <c:pt idx="2408">
                  <c:v>10.237468</c:v>
                </c:pt>
                <c:pt idx="2409">
                  <c:v>10.237952</c:v>
                </c:pt>
                <c:pt idx="2410">
                  <c:v>10.238435000000001</c:v>
                </c:pt>
                <c:pt idx="2411">
                  <c:v>10.238918</c:v>
                </c:pt>
                <c:pt idx="2412">
                  <c:v>10.239399000000001</c:v>
                </c:pt>
                <c:pt idx="2413">
                  <c:v>10.239879</c:v>
                </c:pt>
                <c:pt idx="2414">
                  <c:v>10.240356999999999</c:v>
                </c:pt>
                <c:pt idx="2415">
                  <c:v>10.240835000000001</c:v>
                </c:pt>
                <c:pt idx="2416">
                  <c:v>10.241312000000001</c:v>
                </c:pt>
                <c:pt idx="2417">
                  <c:v>10.241787</c:v>
                </c:pt>
                <c:pt idx="2418">
                  <c:v>10.242262</c:v>
                </c:pt>
                <c:pt idx="2419">
                  <c:v>10.242735</c:v>
                </c:pt>
                <c:pt idx="2420">
                  <c:v>10.243207</c:v>
                </c:pt>
                <c:pt idx="2421">
                  <c:v>10.243677999999999</c:v>
                </c:pt>
                <c:pt idx="2422">
                  <c:v>10.244147999999999</c:v>
                </c:pt>
                <c:pt idx="2423">
                  <c:v>10.244617</c:v>
                </c:pt>
                <c:pt idx="2424">
                  <c:v>10.245084</c:v>
                </c:pt>
                <c:pt idx="2425">
                  <c:v>10.245551000000001</c:v>
                </c:pt>
                <c:pt idx="2426">
                  <c:v>10.246015999999999</c:v>
                </c:pt>
                <c:pt idx="2427">
                  <c:v>10.246479000000001</c:v>
                </c:pt>
                <c:pt idx="2428">
                  <c:v>10.246942000000001</c:v>
                </c:pt>
                <c:pt idx="2429">
                  <c:v>10.247403</c:v>
                </c:pt>
                <c:pt idx="2430">
                  <c:v>10.247863000000001</c:v>
                </c:pt>
                <c:pt idx="2431">
                  <c:v>10.248322</c:v>
                </c:pt>
                <c:pt idx="2432">
                  <c:v>10.24878</c:v>
                </c:pt>
                <c:pt idx="2433">
                  <c:v>10.249236</c:v>
                </c:pt>
                <c:pt idx="2434">
                  <c:v>10.249691</c:v>
                </c:pt>
                <c:pt idx="2435">
                  <c:v>10.250145</c:v>
                </c:pt>
                <c:pt idx="2436">
                  <c:v>10.250597000000001</c:v>
                </c:pt>
                <c:pt idx="2437">
                  <c:v>10.251048000000001</c:v>
                </c:pt>
                <c:pt idx="2438">
                  <c:v>10.251498</c:v>
                </c:pt>
                <c:pt idx="2439">
                  <c:v>10.251946999999999</c:v>
                </c:pt>
                <c:pt idx="2440">
                  <c:v>10.252394000000001</c:v>
                </c:pt>
                <c:pt idx="2441">
                  <c:v>10.252839</c:v>
                </c:pt>
                <c:pt idx="2442">
                  <c:v>10.253284000000001</c:v>
                </c:pt>
                <c:pt idx="2443">
                  <c:v>10.253727</c:v>
                </c:pt>
                <c:pt idx="2444">
                  <c:v>10.254168</c:v>
                </c:pt>
                <c:pt idx="2445">
                  <c:v>10.254607999999999</c:v>
                </c:pt>
                <c:pt idx="2446">
                  <c:v>10.255046999999999</c:v>
                </c:pt>
                <c:pt idx="2447">
                  <c:v>10.255485</c:v>
                </c:pt>
                <c:pt idx="2448">
                  <c:v>10.255921000000001</c:v>
                </c:pt>
                <c:pt idx="2449">
                  <c:v>10.256354999999999</c:v>
                </c:pt>
                <c:pt idx="2450">
                  <c:v>10.256788</c:v>
                </c:pt>
                <c:pt idx="2451">
                  <c:v>10.25722</c:v>
                </c:pt>
                <c:pt idx="2452">
                  <c:v>10.25765</c:v>
                </c:pt>
                <c:pt idx="2453">
                  <c:v>10.258079</c:v>
                </c:pt>
                <c:pt idx="2454">
                  <c:v>10.258506000000001</c:v>
                </c:pt>
                <c:pt idx="2455">
                  <c:v>10.258931</c:v>
                </c:pt>
                <c:pt idx="2456">
                  <c:v>10.259356</c:v>
                </c:pt>
                <c:pt idx="2457">
                  <c:v>10.259778000000001</c:v>
                </c:pt>
                <c:pt idx="2458">
                  <c:v>10.260199</c:v>
                </c:pt>
                <c:pt idx="2459">
                  <c:v>10.260619</c:v>
                </c:pt>
                <c:pt idx="2460">
                  <c:v>10.261037</c:v>
                </c:pt>
                <c:pt idx="2461">
                  <c:v>10.261452999999999</c:v>
                </c:pt>
                <c:pt idx="2462">
                  <c:v>10.261868</c:v>
                </c:pt>
                <c:pt idx="2463">
                  <c:v>10.262282000000001</c:v>
                </c:pt>
                <c:pt idx="2464">
                  <c:v>10.262693000000001</c:v>
                </c:pt>
                <c:pt idx="2465">
                  <c:v>10.263104</c:v>
                </c:pt>
                <c:pt idx="2466">
                  <c:v>10.263512</c:v>
                </c:pt>
                <c:pt idx="2467">
                  <c:v>10.263919</c:v>
                </c:pt>
                <c:pt idx="2468">
                  <c:v>10.264324</c:v>
                </c:pt>
                <c:pt idx="2469">
                  <c:v>10.264728</c:v>
                </c:pt>
                <c:pt idx="2470">
                  <c:v>10.265129999999999</c:v>
                </c:pt>
                <c:pt idx="2471">
                  <c:v>10.26553</c:v>
                </c:pt>
                <c:pt idx="2472">
                  <c:v>10.265929</c:v>
                </c:pt>
                <c:pt idx="2473">
                  <c:v>10.266325999999999</c:v>
                </c:pt>
                <c:pt idx="2474">
                  <c:v>10.266721</c:v>
                </c:pt>
                <c:pt idx="2475">
                  <c:v>10.267115</c:v>
                </c:pt>
                <c:pt idx="2476">
                  <c:v>10.267507</c:v>
                </c:pt>
                <c:pt idx="2477">
                  <c:v>10.267897</c:v>
                </c:pt>
                <c:pt idx="2478">
                  <c:v>10.268286</c:v>
                </c:pt>
                <c:pt idx="2479">
                  <c:v>10.268478999999999</c:v>
                </c:pt>
                <c:pt idx="2480">
                  <c:v>10.268853</c:v>
                </c:pt>
                <c:pt idx="2481">
                  <c:v>10.269598</c:v>
                </c:pt>
                <c:pt idx="2482">
                  <c:v>10.270338000000001</c:v>
                </c:pt>
                <c:pt idx="2483">
                  <c:v>10.271074</c:v>
                </c:pt>
                <c:pt idx="2484">
                  <c:v>10.271806</c:v>
                </c:pt>
                <c:pt idx="2485">
                  <c:v>10.272534</c:v>
                </c:pt>
                <c:pt idx="2486">
                  <c:v>10.273256999999999</c:v>
                </c:pt>
                <c:pt idx="2487">
                  <c:v>10.273975999999999</c:v>
                </c:pt>
                <c:pt idx="2488">
                  <c:v>10.274691000000001</c:v>
                </c:pt>
                <c:pt idx="2489">
                  <c:v>10.275401</c:v>
                </c:pt>
                <c:pt idx="2490">
                  <c:v>10.276108000000001</c:v>
                </c:pt>
                <c:pt idx="2491">
                  <c:v>10.276809999999999</c:v>
                </c:pt>
                <c:pt idx="2492">
                  <c:v>10.277507999999999</c:v>
                </c:pt>
                <c:pt idx="2493">
                  <c:v>10.278202</c:v>
                </c:pt>
                <c:pt idx="2494">
                  <c:v>10.278892000000001</c:v>
                </c:pt>
                <c:pt idx="2495">
                  <c:v>10.279577</c:v>
                </c:pt>
                <c:pt idx="2496">
                  <c:v>10.280258999999999</c:v>
                </c:pt>
                <c:pt idx="2497">
                  <c:v>10.280936000000001</c:v>
                </c:pt>
                <c:pt idx="2498">
                  <c:v>10.281609</c:v>
                </c:pt>
                <c:pt idx="2499">
                  <c:v>10.282278</c:v>
                </c:pt>
                <c:pt idx="2500">
                  <c:v>10.282944000000001</c:v>
                </c:pt>
                <c:pt idx="2501">
                  <c:v>10.283605</c:v>
                </c:pt>
                <c:pt idx="2502">
                  <c:v>10.284262</c:v>
                </c:pt>
                <c:pt idx="2503">
                  <c:v>10.284915</c:v>
                </c:pt>
                <c:pt idx="2504">
                  <c:v>10.285564000000001</c:v>
                </c:pt>
                <c:pt idx="2505">
                  <c:v>10.286208999999999</c:v>
                </c:pt>
                <c:pt idx="2506">
                  <c:v>10.286849999999999</c:v>
                </c:pt>
                <c:pt idx="2507">
                  <c:v>10.287487</c:v>
                </c:pt>
                <c:pt idx="2508">
                  <c:v>10.288119999999999</c:v>
                </c:pt>
                <c:pt idx="2509">
                  <c:v>10.288748999999999</c:v>
                </c:pt>
                <c:pt idx="2510">
                  <c:v>10.289374</c:v>
                </c:pt>
                <c:pt idx="2511">
                  <c:v>10.289994999999999</c:v>
                </c:pt>
                <c:pt idx="2512">
                  <c:v>10.290611999999999</c:v>
                </c:pt>
                <c:pt idx="2513">
                  <c:v>10.291226</c:v>
                </c:pt>
                <c:pt idx="2514">
                  <c:v>10.291835000000001</c:v>
                </c:pt>
                <c:pt idx="2515">
                  <c:v>10.292441</c:v>
                </c:pt>
                <c:pt idx="2516">
                  <c:v>10.293042</c:v>
                </c:pt>
                <c:pt idx="2517">
                  <c:v>10.29364</c:v>
                </c:pt>
                <c:pt idx="2518">
                  <c:v>10.294233999999999</c:v>
                </c:pt>
                <c:pt idx="2519">
                  <c:v>10.294824</c:v>
                </c:pt>
                <c:pt idx="2520">
                  <c:v>10.295411</c:v>
                </c:pt>
                <c:pt idx="2521">
                  <c:v>10.295992999999999</c:v>
                </c:pt>
                <c:pt idx="2522">
                  <c:v>10.296571999999999</c:v>
                </c:pt>
                <c:pt idx="2523">
                  <c:v>10.297147000000001</c:v>
                </c:pt>
                <c:pt idx="2524">
                  <c:v>10.297718</c:v>
                </c:pt>
                <c:pt idx="2525">
                  <c:v>10.298285999999999</c:v>
                </c:pt>
                <c:pt idx="2526">
                  <c:v>10.29885</c:v>
                </c:pt>
                <c:pt idx="2527">
                  <c:v>10.29941</c:v>
                </c:pt>
                <c:pt idx="2528">
                  <c:v>10.299966</c:v>
                </c:pt>
                <c:pt idx="2529">
                  <c:v>10.300518</c:v>
                </c:pt>
                <c:pt idx="2530">
                  <c:v>10.301067</c:v>
                </c:pt>
                <c:pt idx="2531">
                  <c:v>10.301612</c:v>
                </c:pt>
                <c:pt idx="2532">
                  <c:v>10.302154</c:v>
                </c:pt>
                <c:pt idx="2533">
                  <c:v>10.302692</c:v>
                </c:pt>
                <c:pt idx="2534">
                  <c:v>10.303226</c:v>
                </c:pt>
                <c:pt idx="2535">
                  <c:v>10.303756999999999</c:v>
                </c:pt>
                <c:pt idx="2536">
                  <c:v>10.304284000000001</c:v>
                </c:pt>
                <c:pt idx="2537">
                  <c:v>10.304807</c:v>
                </c:pt>
                <c:pt idx="2538">
                  <c:v>10.305327</c:v>
                </c:pt>
                <c:pt idx="2539">
                  <c:v>10.305842999999999</c:v>
                </c:pt>
                <c:pt idx="2540">
                  <c:v>10.306355999999999</c:v>
                </c:pt>
                <c:pt idx="2541">
                  <c:v>10.306865</c:v>
                </c:pt>
                <c:pt idx="2542">
                  <c:v>10.307370000000001</c:v>
                </c:pt>
                <c:pt idx="2543">
                  <c:v>10.307873000000001</c:v>
                </c:pt>
                <c:pt idx="2544">
                  <c:v>10.308370999999999</c:v>
                </c:pt>
                <c:pt idx="2545">
                  <c:v>10.308866</c:v>
                </c:pt>
                <c:pt idx="2546">
                  <c:v>10.309358</c:v>
                </c:pt>
                <c:pt idx="2547">
                  <c:v>10.309846</c:v>
                </c:pt>
                <c:pt idx="2548">
                  <c:v>10.31033</c:v>
                </c:pt>
                <c:pt idx="2549">
                  <c:v>10.310810999999999</c:v>
                </c:pt>
                <c:pt idx="2550">
                  <c:v>10.311289</c:v>
                </c:pt>
                <c:pt idx="2551">
                  <c:v>10.311762999999999</c:v>
                </c:pt>
                <c:pt idx="2552">
                  <c:v>10.312234</c:v>
                </c:pt>
                <c:pt idx="2553">
                  <c:v>10.312702</c:v>
                </c:pt>
                <c:pt idx="2554">
                  <c:v>10.313166000000001</c:v>
                </c:pt>
                <c:pt idx="2555">
                  <c:v>10.313625999999999</c:v>
                </c:pt>
                <c:pt idx="2556">
                  <c:v>10.314083999999999</c:v>
                </c:pt>
                <c:pt idx="2557">
                  <c:v>10.314538000000001</c:v>
                </c:pt>
                <c:pt idx="2558">
                  <c:v>10.314988</c:v>
                </c:pt>
                <c:pt idx="2559">
                  <c:v>10.315436</c:v>
                </c:pt>
                <c:pt idx="2560">
                  <c:v>10.31588</c:v>
                </c:pt>
                <c:pt idx="2561">
                  <c:v>10.316319999999999</c:v>
                </c:pt>
                <c:pt idx="2562">
                  <c:v>10.316758</c:v>
                </c:pt>
                <c:pt idx="2563">
                  <c:v>10.317192</c:v>
                </c:pt>
                <c:pt idx="2564">
                  <c:v>10.317622999999999</c:v>
                </c:pt>
                <c:pt idx="2565">
                  <c:v>10.318049999999999</c:v>
                </c:pt>
                <c:pt idx="2566">
                  <c:v>10.318474999999999</c:v>
                </c:pt>
                <c:pt idx="2567">
                  <c:v>10.318896000000001</c:v>
                </c:pt>
                <c:pt idx="2568">
                  <c:v>10.319314</c:v>
                </c:pt>
                <c:pt idx="2569">
                  <c:v>10.319728</c:v>
                </c:pt>
                <c:pt idx="2570">
                  <c:v>10.32014</c:v>
                </c:pt>
                <c:pt idx="2571">
                  <c:v>10.320548</c:v>
                </c:pt>
                <c:pt idx="2572">
                  <c:v>10.320954</c:v>
                </c:pt>
                <c:pt idx="2573">
                  <c:v>10.321356</c:v>
                </c:pt>
                <c:pt idx="2574">
                  <c:v>10.321754</c:v>
                </c:pt>
                <c:pt idx="2575">
                  <c:v>10.322150000000001</c:v>
                </c:pt>
                <c:pt idx="2576">
                  <c:v>10.322543</c:v>
                </c:pt>
                <c:pt idx="2577">
                  <c:v>10.322933000000001</c:v>
                </c:pt>
                <c:pt idx="2578">
                  <c:v>10.323319</c:v>
                </c:pt>
                <c:pt idx="2579">
                  <c:v>10.323702000000001</c:v>
                </c:pt>
                <c:pt idx="2580">
                  <c:v>10.324083</c:v>
                </c:pt>
                <c:pt idx="2581">
                  <c:v>10.32446</c:v>
                </c:pt>
                <c:pt idx="2582">
                  <c:v>10.324833999999999</c:v>
                </c:pt>
                <c:pt idx="2583">
                  <c:v>10.325206</c:v>
                </c:pt>
                <c:pt idx="2584">
                  <c:v>10.325574</c:v>
                </c:pt>
                <c:pt idx="2585">
                  <c:v>10.325939</c:v>
                </c:pt>
                <c:pt idx="2586">
                  <c:v>10.326301000000001</c:v>
                </c:pt>
                <c:pt idx="2587">
                  <c:v>10.326661</c:v>
                </c:pt>
                <c:pt idx="2588">
                  <c:v>10.327017</c:v>
                </c:pt>
                <c:pt idx="2589">
                  <c:v>10.32737</c:v>
                </c:pt>
                <c:pt idx="2590">
                  <c:v>10.327721</c:v>
                </c:pt>
                <c:pt idx="2591">
                  <c:v>10.328068</c:v>
                </c:pt>
                <c:pt idx="2592">
                  <c:v>10.328412999999999</c:v>
                </c:pt>
                <c:pt idx="2593">
                  <c:v>10.328754999999999</c:v>
                </c:pt>
                <c:pt idx="2594">
                  <c:v>10.329094</c:v>
                </c:pt>
                <c:pt idx="2595">
                  <c:v>10.32943</c:v>
                </c:pt>
                <c:pt idx="2596">
                  <c:v>10.329763</c:v>
                </c:pt>
                <c:pt idx="2597">
                  <c:v>10.330093</c:v>
                </c:pt>
                <c:pt idx="2598">
                  <c:v>10.33042</c:v>
                </c:pt>
                <c:pt idx="2599">
                  <c:v>10.330745</c:v>
                </c:pt>
                <c:pt idx="2600">
                  <c:v>10.331067000000001</c:v>
                </c:pt>
                <c:pt idx="2601">
                  <c:v>10.331386</c:v>
                </c:pt>
                <c:pt idx="2602">
                  <c:v>10.331702</c:v>
                </c:pt>
                <c:pt idx="2603">
                  <c:v>10.332015</c:v>
                </c:pt>
                <c:pt idx="2604">
                  <c:v>10.332326</c:v>
                </c:pt>
                <c:pt idx="2605">
                  <c:v>10.332634000000001</c:v>
                </c:pt>
                <c:pt idx="2606">
                  <c:v>10.332939</c:v>
                </c:pt>
                <c:pt idx="2607">
                  <c:v>10.333242</c:v>
                </c:pt>
                <c:pt idx="2608">
                  <c:v>10.333541</c:v>
                </c:pt>
                <c:pt idx="2609">
                  <c:v>10.333838</c:v>
                </c:pt>
                <c:pt idx="2610">
                  <c:v>10.334133</c:v>
                </c:pt>
                <c:pt idx="2611">
                  <c:v>10.334425</c:v>
                </c:pt>
                <c:pt idx="2612">
                  <c:v>10.334714</c:v>
                </c:pt>
                <c:pt idx="2613">
                  <c:v>10.335000000000001</c:v>
                </c:pt>
                <c:pt idx="2614">
                  <c:v>10.335284</c:v>
                </c:pt>
                <c:pt idx="2615">
                  <c:v>10.335565000000001</c:v>
                </c:pt>
                <c:pt idx="2616">
                  <c:v>10.335844</c:v>
                </c:pt>
                <c:pt idx="2617">
                  <c:v>10.336119999999999</c:v>
                </c:pt>
                <c:pt idx="2618">
                  <c:v>10.336392999999999</c:v>
                </c:pt>
                <c:pt idx="2619">
                  <c:v>10.336664000000001</c:v>
                </c:pt>
                <c:pt idx="2620">
                  <c:v>10.336931999999999</c:v>
                </c:pt>
                <c:pt idx="2621">
                  <c:v>10.337198000000001</c:v>
                </c:pt>
                <c:pt idx="2622">
                  <c:v>10.337460999999999</c:v>
                </c:pt>
                <c:pt idx="2623">
                  <c:v>10.337721999999999</c:v>
                </c:pt>
                <c:pt idx="2624">
                  <c:v>10.33798</c:v>
                </c:pt>
                <c:pt idx="2625">
                  <c:v>10.338234999999999</c:v>
                </c:pt>
                <c:pt idx="2626">
                  <c:v>10.338488999999999</c:v>
                </c:pt>
                <c:pt idx="2627">
                  <c:v>10.338739</c:v>
                </c:pt>
                <c:pt idx="2628">
                  <c:v>10.338988000000001</c:v>
                </c:pt>
                <c:pt idx="2629">
                  <c:v>10.339233</c:v>
                </c:pt>
                <c:pt idx="2630">
                  <c:v>10.339477</c:v>
                </c:pt>
                <c:pt idx="2631">
                  <c:v>10.339718</c:v>
                </c:pt>
                <c:pt idx="2632">
                  <c:v>10.340075000000001</c:v>
                </c:pt>
                <c:pt idx="2633">
                  <c:v>10.340541999999999</c:v>
                </c:pt>
                <c:pt idx="2634">
                  <c:v>10.340999999999999</c:v>
                </c:pt>
                <c:pt idx="2635">
                  <c:v>10.341449000000001</c:v>
                </c:pt>
                <c:pt idx="2636">
                  <c:v>10.341889</c:v>
                </c:pt>
                <c:pt idx="2637">
                  <c:v>10.342319</c:v>
                </c:pt>
                <c:pt idx="2638">
                  <c:v>10.342739999999999</c:v>
                </c:pt>
                <c:pt idx="2639">
                  <c:v>10.343152999999999</c:v>
                </c:pt>
                <c:pt idx="2640">
                  <c:v>10.343556</c:v>
                </c:pt>
                <c:pt idx="2641">
                  <c:v>10.343951000000001</c:v>
                </c:pt>
                <c:pt idx="2642">
                  <c:v>10.344338</c:v>
                </c:pt>
                <c:pt idx="2643">
                  <c:v>10.344715000000001</c:v>
                </c:pt>
                <c:pt idx="2644">
                  <c:v>10.345084</c:v>
                </c:pt>
                <c:pt idx="2645">
                  <c:v>10.345445</c:v>
                </c:pt>
                <c:pt idx="2646">
                  <c:v>10.345798</c:v>
                </c:pt>
                <c:pt idx="2647">
                  <c:v>10.346143</c:v>
                </c:pt>
                <c:pt idx="2648">
                  <c:v>10.346479</c:v>
                </c:pt>
                <c:pt idx="2649">
                  <c:v>10.346807999999999</c:v>
                </c:pt>
                <c:pt idx="2650">
                  <c:v>10.347128</c:v>
                </c:pt>
                <c:pt idx="2651">
                  <c:v>10.347441</c:v>
                </c:pt>
                <c:pt idx="2652">
                  <c:v>10.347747</c:v>
                </c:pt>
                <c:pt idx="2653">
                  <c:v>10.348045000000001</c:v>
                </c:pt>
                <c:pt idx="2654">
                  <c:v>10.348335000000001</c:v>
                </c:pt>
                <c:pt idx="2655">
                  <c:v>10.348618</c:v>
                </c:pt>
                <c:pt idx="2656">
                  <c:v>10.348894</c:v>
                </c:pt>
                <c:pt idx="2657">
                  <c:v>10.349163000000001</c:v>
                </c:pt>
                <c:pt idx="2658">
                  <c:v>10.349424000000001</c:v>
                </c:pt>
                <c:pt idx="2659">
                  <c:v>10.349679</c:v>
                </c:pt>
                <c:pt idx="2660">
                  <c:v>10.349926999999999</c:v>
                </c:pt>
                <c:pt idx="2661">
                  <c:v>10.350168999999999</c:v>
                </c:pt>
                <c:pt idx="2662">
                  <c:v>10.350403</c:v>
                </c:pt>
                <c:pt idx="2663">
                  <c:v>10.350631</c:v>
                </c:pt>
                <c:pt idx="2664">
                  <c:v>10.350853000000001</c:v>
                </c:pt>
                <c:pt idx="2665">
                  <c:v>10.351068</c:v>
                </c:pt>
                <c:pt idx="2666">
                  <c:v>10.351278000000001</c:v>
                </c:pt>
                <c:pt idx="2667">
                  <c:v>10.351481</c:v>
                </c:pt>
                <c:pt idx="2668">
                  <c:v>10.351678</c:v>
                </c:pt>
                <c:pt idx="2669">
                  <c:v>10.351869000000001</c:v>
                </c:pt>
                <c:pt idx="2670">
                  <c:v>10.352054000000001</c:v>
                </c:pt>
                <c:pt idx="2671">
                  <c:v>10.352233999999999</c:v>
                </c:pt>
                <c:pt idx="2672">
                  <c:v>10.352408</c:v>
                </c:pt>
                <c:pt idx="2673">
                  <c:v>10.352575999999999</c:v>
                </c:pt>
                <c:pt idx="2674">
                  <c:v>10.352739</c:v>
                </c:pt>
                <c:pt idx="2675">
                  <c:v>10.352897</c:v>
                </c:pt>
                <c:pt idx="2676">
                  <c:v>10.35305</c:v>
                </c:pt>
                <c:pt idx="2677">
                  <c:v>10.353197</c:v>
                </c:pt>
                <c:pt idx="2678">
                  <c:v>10.353339999999999</c:v>
                </c:pt>
                <c:pt idx="2679">
                  <c:v>10.353477</c:v>
                </c:pt>
                <c:pt idx="2680">
                  <c:v>10.35361</c:v>
                </c:pt>
                <c:pt idx="2681">
                  <c:v>10.353738</c:v>
                </c:pt>
                <c:pt idx="2682">
                  <c:v>10.353861</c:v>
                </c:pt>
                <c:pt idx="2683">
                  <c:v>10.35398</c:v>
                </c:pt>
                <c:pt idx="2684">
                  <c:v>10.354094999999999</c:v>
                </c:pt>
                <c:pt idx="2685">
                  <c:v>10.354205</c:v>
                </c:pt>
                <c:pt idx="2686">
                  <c:v>10.354310999999999</c:v>
                </c:pt>
                <c:pt idx="2687">
                  <c:v>10.354412999999999</c:v>
                </c:pt>
                <c:pt idx="2688">
                  <c:v>10.354511</c:v>
                </c:pt>
                <c:pt idx="2689">
                  <c:v>10.354604999999999</c:v>
                </c:pt>
                <c:pt idx="2690">
                  <c:v>10.354696000000001</c:v>
                </c:pt>
                <c:pt idx="2691">
                  <c:v>10.354782</c:v>
                </c:pt>
                <c:pt idx="2692">
                  <c:v>10.354865</c:v>
                </c:pt>
                <c:pt idx="2693">
                  <c:v>10.354945000000001</c:v>
                </c:pt>
                <c:pt idx="2694">
                  <c:v>10.355021000000001</c:v>
                </c:pt>
                <c:pt idx="2695">
                  <c:v>10.355093999999999</c:v>
                </c:pt>
                <c:pt idx="2696">
                  <c:v>10.355162999999999</c:v>
                </c:pt>
                <c:pt idx="2697">
                  <c:v>10.355230000000001</c:v>
                </c:pt>
                <c:pt idx="2698">
                  <c:v>10.355293</c:v>
                </c:pt>
                <c:pt idx="2699">
                  <c:v>10.355354</c:v>
                </c:pt>
                <c:pt idx="2700">
                  <c:v>10.355411999999999</c:v>
                </c:pt>
                <c:pt idx="2701">
                  <c:v>10.355467000000001</c:v>
                </c:pt>
                <c:pt idx="2702">
                  <c:v>10.355544999999999</c:v>
                </c:pt>
                <c:pt idx="2703">
                  <c:v>10.355641</c:v>
                </c:pt>
                <c:pt idx="2704">
                  <c:v>10.355727</c:v>
                </c:pt>
                <c:pt idx="2705">
                  <c:v>10.355805999999999</c:v>
                </c:pt>
                <c:pt idx="2706">
                  <c:v>10.355877</c:v>
                </c:pt>
                <c:pt idx="2707">
                  <c:v>10.355942000000001</c:v>
                </c:pt>
                <c:pt idx="2708">
                  <c:v>10.356000999999999</c:v>
                </c:pt>
                <c:pt idx="2709">
                  <c:v>10.356055</c:v>
                </c:pt>
                <c:pt idx="2710">
                  <c:v>10.356104999999999</c:v>
                </c:pt>
                <c:pt idx="2711">
                  <c:v>10.356173999999999</c:v>
                </c:pt>
                <c:pt idx="2712">
                  <c:v>10.356301</c:v>
                </c:pt>
                <c:pt idx="2713">
                  <c:v>10.356408999999999</c:v>
                </c:pt>
                <c:pt idx="2714">
                  <c:v>10.356455</c:v>
                </c:pt>
                <c:pt idx="2715">
                  <c:v>10.356505</c:v>
                </c:pt>
                <c:pt idx="2716">
                  <c:v>10.356559000000001</c:v>
                </c:pt>
                <c:pt idx="2717">
                  <c:v>10.356617</c:v>
                </c:pt>
                <c:pt idx="2718">
                  <c:v>10.356681</c:v>
                </c:pt>
                <c:pt idx="2719">
                  <c:v>10.356752</c:v>
                </c:pt>
                <c:pt idx="2720">
                  <c:v>10.35683</c:v>
                </c:pt>
                <c:pt idx="2721">
                  <c:v>10.356915000000001</c:v>
                </c:pt>
                <c:pt idx="2722">
                  <c:v>10.357010000000001</c:v>
                </c:pt>
                <c:pt idx="2723">
                  <c:v>10.357113999999999</c:v>
                </c:pt>
                <c:pt idx="2724">
                  <c:v>10.357199</c:v>
                </c:pt>
                <c:pt idx="2725">
                  <c:v>10.35726</c:v>
                </c:pt>
                <c:pt idx="2726">
                  <c:v>10.357322999999999</c:v>
                </c:pt>
                <c:pt idx="2727">
                  <c:v>10.357388</c:v>
                </c:pt>
                <c:pt idx="2728">
                  <c:v>10.357457999999999</c:v>
                </c:pt>
                <c:pt idx="2729">
                  <c:v>10.357530000000001</c:v>
                </c:pt>
                <c:pt idx="2730">
                  <c:v>10.357605</c:v>
                </c:pt>
                <c:pt idx="2731">
                  <c:v>10.357684000000001</c:v>
                </c:pt>
                <c:pt idx="2732">
                  <c:v>10.357766</c:v>
                </c:pt>
                <c:pt idx="2733">
                  <c:v>10.357851999999999</c:v>
                </c:pt>
                <c:pt idx="2734">
                  <c:v>10.357942</c:v>
                </c:pt>
                <c:pt idx="2735">
                  <c:v>10.358034999999999</c:v>
                </c:pt>
                <c:pt idx="2736">
                  <c:v>10.358131999999999</c:v>
                </c:pt>
                <c:pt idx="2737">
                  <c:v>10.358233</c:v>
                </c:pt>
                <c:pt idx="2738">
                  <c:v>10.358339000000001</c:v>
                </c:pt>
                <c:pt idx="2739">
                  <c:v>10.358447999999999</c:v>
                </c:pt>
                <c:pt idx="2740">
                  <c:v>10.358561999999999</c:v>
                </c:pt>
                <c:pt idx="2741">
                  <c:v>10.35868</c:v>
                </c:pt>
                <c:pt idx="2742">
                  <c:v>10.358803</c:v>
                </c:pt>
                <c:pt idx="2743">
                  <c:v>10.358930000000001</c:v>
                </c:pt>
                <c:pt idx="2744">
                  <c:v>10.359062</c:v>
                </c:pt>
                <c:pt idx="2745">
                  <c:v>10.359197999999999</c:v>
                </c:pt>
                <c:pt idx="2746">
                  <c:v>10.35934</c:v>
                </c:pt>
                <c:pt idx="2747">
                  <c:v>10.359486</c:v>
                </c:pt>
                <c:pt idx="2748">
                  <c:v>10.359638</c:v>
                </c:pt>
                <c:pt idx="2749">
                  <c:v>10.359794000000001</c:v>
                </c:pt>
                <c:pt idx="2750">
                  <c:v>10.359957</c:v>
                </c:pt>
                <c:pt idx="2751">
                  <c:v>10.360124000000001</c:v>
                </c:pt>
                <c:pt idx="2752">
                  <c:v>10.360296999999999</c:v>
                </c:pt>
                <c:pt idx="2753">
                  <c:v>10.360474999999999</c:v>
                </c:pt>
                <c:pt idx="2754">
                  <c:v>10.360659999999999</c:v>
                </c:pt>
                <c:pt idx="2755">
                  <c:v>10.360849999999999</c:v>
                </c:pt>
                <c:pt idx="2756">
                  <c:v>10.361046</c:v>
                </c:pt>
                <c:pt idx="2757">
                  <c:v>10.361247000000001</c:v>
                </c:pt>
                <c:pt idx="2758">
                  <c:v>10.361454999999999</c:v>
                </c:pt>
                <c:pt idx="2759">
                  <c:v>10.36167</c:v>
                </c:pt>
                <c:pt idx="2760">
                  <c:v>10.361890000000001</c:v>
                </c:pt>
                <c:pt idx="2761">
                  <c:v>10.362117</c:v>
                </c:pt>
                <c:pt idx="2762">
                  <c:v>10.362349999999999</c:v>
                </c:pt>
                <c:pt idx="2763">
                  <c:v>10.362590000000001</c:v>
                </c:pt>
                <c:pt idx="2764">
                  <c:v>10.362837000000001</c:v>
                </c:pt>
                <c:pt idx="2765">
                  <c:v>10.36309</c:v>
                </c:pt>
                <c:pt idx="2766">
                  <c:v>10.363351</c:v>
                </c:pt>
                <c:pt idx="2767">
                  <c:v>10.363618000000001</c:v>
                </c:pt>
                <c:pt idx="2768">
                  <c:v>10.363892999999999</c:v>
                </c:pt>
                <c:pt idx="2769">
                  <c:v>10.364174</c:v>
                </c:pt>
                <c:pt idx="2770">
                  <c:v>10.364463000000001</c:v>
                </c:pt>
                <c:pt idx="2771">
                  <c:v>10.36476</c:v>
                </c:pt>
                <c:pt idx="2772">
                  <c:v>10.365064</c:v>
                </c:pt>
                <c:pt idx="2773">
                  <c:v>10.365375</c:v>
                </c:pt>
                <c:pt idx="2774">
                  <c:v>10.365695000000001</c:v>
                </c:pt>
                <c:pt idx="2775">
                  <c:v>10.366021999999999</c:v>
                </c:pt>
                <c:pt idx="2776">
                  <c:v>10.366357000000001</c:v>
                </c:pt>
                <c:pt idx="2777">
                  <c:v>10.3667</c:v>
                </c:pt>
                <c:pt idx="2778">
                  <c:v>10.367051</c:v>
                </c:pt>
                <c:pt idx="2779">
                  <c:v>10.36741</c:v>
                </c:pt>
                <c:pt idx="2780">
                  <c:v>10.367777999999999</c:v>
                </c:pt>
                <c:pt idx="2781">
                  <c:v>10.368154000000001</c:v>
                </c:pt>
                <c:pt idx="2782">
                  <c:v>10.368345</c:v>
                </c:pt>
                <c:pt idx="2783">
                  <c:v>10.368449999999999</c:v>
                </c:pt>
                <c:pt idx="2784">
                  <c:v>10.368658</c:v>
                </c:pt>
                <c:pt idx="2785">
                  <c:v>10.368862999999999</c:v>
                </c:pt>
                <c:pt idx="2786">
                  <c:v>10.369065000000001</c:v>
                </c:pt>
                <c:pt idx="2787">
                  <c:v>10.369263</c:v>
                </c:pt>
                <c:pt idx="2788">
                  <c:v>10.369458</c:v>
                </c:pt>
                <c:pt idx="2789">
                  <c:v>10.36965</c:v>
                </c:pt>
                <c:pt idx="2790">
                  <c:v>10.369838</c:v>
                </c:pt>
                <c:pt idx="2791">
                  <c:v>10.370024000000001</c:v>
                </c:pt>
                <c:pt idx="2792">
                  <c:v>10.370206</c:v>
                </c:pt>
                <c:pt idx="2793">
                  <c:v>10.370386</c:v>
                </c:pt>
                <c:pt idx="2794">
                  <c:v>10.370562</c:v>
                </c:pt>
                <c:pt idx="2795">
                  <c:v>10.370736000000001</c:v>
                </c:pt>
                <c:pt idx="2796">
                  <c:v>10.370906</c:v>
                </c:pt>
                <c:pt idx="2797">
                  <c:v>10.371074</c:v>
                </c:pt>
                <c:pt idx="2798">
                  <c:v>10.371238999999999</c:v>
                </c:pt>
                <c:pt idx="2799">
                  <c:v>10.371402</c:v>
                </c:pt>
                <c:pt idx="2800">
                  <c:v>10.371561</c:v>
                </c:pt>
                <c:pt idx="2801">
                  <c:v>10.371718</c:v>
                </c:pt>
                <c:pt idx="2802">
                  <c:v>10.371872</c:v>
                </c:pt>
                <c:pt idx="2803">
                  <c:v>10.372024</c:v>
                </c:pt>
                <c:pt idx="2804">
                  <c:v>10.372173</c:v>
                </c:pt>
                <c:pt idx="2805">
                  <c:v>10.37232</c:v>
                </c:pt>
                <c:pt idx="2806">
                  <c:v>10.372464000000001</c:v>
                </c:pt>
                <c:pt idx="2807">
                  <c:v>10.372605999999999</c:v>
                </c:pt>
                <c:pt idx="2808">
                  <c:v>10.372745</c:v>
                </c:pt>
                <c:pt idx="2809">
                  <c:v>10.372882000000001</c:v>
                </c:pt>
                <c:pt idx="2810">
                  <c:v>10.373017000000001</c:v>
                </c:pt>
                <c:pt idx="2811">
                  <c:v>10.373150000000001</c:v>
                </c:pt>
                <c:pt idx="2812">
                  <c:v>10.373279999999999</c:v>
                </c:pt>
                <c:pt idx="2813">
                  <c:v>10.373409000000001</c:v>
                </c:pt>
                <c:pt idx="2814">
                  <c:v>10.373535</c:v>
                </c:pt>
                <c:pt idx="2815">
                  <c:v>10.373659</c:v>
                </c:pt>
                <c:pt idx="2816">
                  <c:v>10.373780999999999</c:v>
                </c:pt>
                <c:pt idx="2817">
                  <c:v>10.373901</c:v>
                </c:pt>
                <c:pt idx="2818">
                  <c:v>10.374019000000001</c:v>
                </c:pt>
                <c:pt idx="2819">
                  <c:v>10.374135000000001</c:v>
                </c:pt>
                <c:pt idx="2820">
                  <c:v>10.37425</c:v>
                </c:pt>
                <c:pt idx="2821">
                  <c:v>10.374363000000001</c:v>
                </c:pt>
                <c:pt idx="2822">
                  <c:v>10.374473</c:v>
                </c:pt>
                <c:pt idx="2823">
                  <c:v>10.374637</c:v>
                </c:pt>
                <c:pt idx="2824">
                  <c:v>10.374848</c:v>
                </c:pt>
                <c:pt idx="2825">
                  <c:v>10.375054</c:v>
                </c:pt>
                <c:pt idx="2826">
                  <c:v>10.375253000000001</c:v>
                </c:pt>
                <c:pt idx="2827">
                  <c:v>10.375446999999999</c:v>
                </c:pt>
                <c:pt idx="2828">
                  <c:v>10.375636</c:v>
                </c:pt>
                <c:pt idx="2829">
                  <c:v>10.375819999999999</c:v>
                </c:pt>
                <c:pt idx="2830">
                  <c:v>10.375999</c:v>
                </c:pt>
                <c:pt idx="2831">
                  <c:v>10.376175</c:v>
                </c:pt>
                <c:pt idx="2832">
                  <c:v>10.376346</c:v>
                </c:pt>
                <c:pt idx="2833">
                  <c:v>10.376514</c:v>
                </c:pt>
                <c:pt idx="2834">
                  <c:v>10.376678999999999</c:v>
                </c:pt>
                <c:pt idx="2835">
                  <c:v>10.376841000000001</c:v>
                </c:pt>
                <c:pt idx="2836">
                  <c:v>10.377000000000001</c:v>
                </c:pt>
                <c:pt idx="2837">
                  <c:v>10.377236</c:v>
                </c:pt>
                <c:pt idx="2838">
                  <c:v>10.377545</c:v>
                </c:pt>
                <c:pt idx="2839">
                  <c:v>10.37785</c:v>
                </c:pt>
                <c:pt idx="2840">
                  <c:v>10.378307</c:v>
                </c:pt>
                <c:pt idx="2841">
                  <c:v>10.378772</c:v>
                </c:pt>
                <c:pt idx="2842">
                  <c:v>10.379091000000001</c:v>
                </c:pt>
                <c:pt idx="2843">
                  <c:v>10.379337</c:v>
                </c:pt>
                <c:pt idx="2844">
                  <c:v>10.379505</c:v>
                </c:pt>
                <c:pt idx="2845">
                  <c:v>10.379676</c:v>
                </c:pt>
                <c:pt idx="2846">
                  <c:v>10.379851</c:v>
                </c:pt>
                <c:pt idx="2847">
                  <c:v>10.38003</c:v>
                </c:pt>
                <c:pt idx="2848">
                  <c:v>10.380214</c:v>
                </c:pt>
                <c:pt idx="2849">
                  <c:v>10.380402</c:v>
                </c:pt>
                <c:pt idx="2850">
                  <c:v>10.380596000000001</c:v>
                </c:pt>
                <c:pt idx="2851">
                  <c:v>10.380795000000001</c:v>
                </c:pt>
                <c:pt idx="2852">
                  <c:v>10.381</c:v>
                </c:pt>
                <c:pt idx="2853">
                  <c:v>10.381211</c:v>
                </c:pt>
                <c:pt idx="2854">
                  <c:v>10.381429000000001</c:v>
                </c:pt>
                <c:pt idx="2855">
                  <c:v>10.381653999999999</c:v>
                </c:pt>
                <c:pt idx="2856">
                  <c:v>10.381886</c:v>
                </c:pt>
                <c:pt idx="2857">
                  <c:v>10.382126</c:v>
                </c:pt>
                <c:pt idx="2858">
                  <c:v>10.382372999999999</c:v>
                </c:pt>
                <c:pt idx="2859">
                  <c:v>10.382565</c:v>
                </c:pt>
                <c:pt idx="2860">
                  <c:v>10.382695</c:v>
                </c:pt>
                <c:pt idx="2861">
                  <c:v>10.382827000000001</c:v>
                </c:pt>
                <c:pt idx="2862">
                  <c:v>10.382961999999999</c:v>
                </c:pt>
                <c:pt idx="2863">
                  <c:v>10.383098</c:v>
                </c:pt>
                <c:pt idx="2864">
                  <c:v>10.383238</c:v>
                </c:pt>
                <c:pt idx="2865">
                  <c:v>10.383379</c:v>
                </c:pt>
                <c:pt idx="2866">
                  <c:v>10.383523</c:v>
                </c:pt>
                <c:pt idx="2867">
                  <c:v>10.383668999999999</c:v>
                </c:pt>
                <c:pt idx="2868">
                  <c:v>10.383818</c:v>
                </c:pt>
                <c:pt idx="2869">
                  <c:v>10.383969</c:v>
                </c:pt>
                <c:pt idx="2870">
                  <c:v>10.384123000000001</c:v>
                </c:pt>
                <c:pt idx="2871">
                  <c:v>10.38428</c:v>
                </c:pt>
                <c:pt idx="2872">
                  <c:v>10.384439</c:v>
                </c:pt>
                <c:pt idx="2873">
                  <c:v>10.384601</c:v>
                </c:pt>
                <c:pt idx="2874">
                  <c:v>10.384766000000001</c:v>
                </c:pt>
                <c:pt idx="2875">
                  <c:v>10.384933</c:v>
                </c:pt>
                <c:pt idx="2876">
                  <c:v>10.385104</c:v>
                </c:pt>
                <c:pt idx="2877">
                  <c:v>10.385277</c:v>
                </c:pt>
                <c:pt idx="2878">
                  <c:v>10.385453</c:v>
                </c:pt>
                <c:pt idx="2879">
                  <c:v>10.385631999999999</c:v>
                </c:pt>
                <c:pt idx="2880">
                  <c:v>10.385814</c:v>
                </c:pt>
                <c:pt idx="2881">
                  <c:v>10.385999</c:v>
                </c:pt>
                <c:pt idx="2882">
                  <c:v>10.386187</c:v>
                </c:pt>
                <c:pt idx="2883">
                  <c:v>10.386379</c:v>
                </c:pt>
                <c:pt idx="2884">
                  <c:v>10.386573</c:v>
                </c:pt>
                <c:pt idx="2885">
                  <c:v>10.386771</c:v>
                </c:pt>
                <c:pt idx="2886">
                  <c:v>10.386972</c:v>
                </c:pt>
                <c:pt idx="2887">
                  <c:v>10.387176999999999</c:v>
                </c:pt>
                <c:pt idx="2888">
                  <c:v>10.387384000000001</c:v>
                </c:pt>
                <c:pt idx="2889">
                  <c:v>10.387594999999999</c:v>
                </c:pt>
                <c:pt idx="2890">
                  <c:v>10.38781</c:v>
                </c:pt>
                <c:pt idx="2891">
                  <c:v>10.388028</c:v>
                </c:pt>
                <c:pt idx="2892">
                  <c:v>10.388249999999999</c:v>
                </c:pt>
                <c:pt idx="2893">
                  <c:v>10.388475</c:v>
                </c:pt>
                <c:pt idx="2894">
                  <c:v>10.388703</c:v>
                </c:pt>
                <c:pt idx="2895">
                  <c:v>10.388935999999999</c:v>
                </c:pt>
                <c:pt idx="2896">
                  <c:v>10.389172</c:v>
                </c:pt>
                <c:pt idx="2897">
                  <c:v>10.389412</c:v>
                </c:pt>
                <c:pt idx="2898">
                  <c:v>10.389656</c:v>
                </c:pt>
                <c:pt idx="2899">
                  <c:v>10.389903</c:v>
                </c:pt>
                <c:pt idx="2900">
                  <c:v>10.390155</c:v>
                </c:pt>
                <c:pt idx="2901">
                  <c:v>10.390409999999999</c:v>
                </c:pt>
                <c:pt idx="2902">
                  <c:v>10.390669000000001</c:v>
                </c:pt>
                <c:pt idx="2903">
                  <c:v>10.390931999999999</c:v>
                </c:pt>
                <c:pt idx="2904">
                  <c:v>10.3912</c:v>
                </c:pt>
                <c:pt idx="2905">
                  <c:v>10.391470999999999</c:v>
                </c:pt>
                <c:pt idx="2906">
                  <c:v>10.391747000000001</c:v>
                </c:pt>
                <c:pt idx="2907">
                  <c:v>10.392026</c:v>
                </c:pt>
                <c:pt idx="2908">
                  <c:v>10.39231</c:v>
                </c:pt>
                <c:pt idx="2909">
                  <c:v>10.392599000000001</c:v>
                </c:pt>
                <c:pt idx="2910">
                  <c:v>10.392891000000001</c:v>
                </c:pt>
                <c:pt idx="2911">
                  <c:v>10.393188</c:v>
                </c:pt>
                <c:pt idx="2912">
                  <c:v>10.393489000000001</c:v>
                </c:pt>
                <c:pt idx="2913">
                  <c:v>10.393718</c:v>
                </c:pt>
                <c:pt idx="2914">
                  <c:v>10.393872</c:v>
                </c:pt>
                <c:pt idx="2915">
                  <c:v>10.394026999999999</c:v>
                </c:pt>
                <c:pt idx="2916">
                  <c:v>10.394183</c:v>
                </c:pt>
                <c:pt idx="2917">
                  <c:v>10.394341000000001</c:v>
                </c:pt>
                <c:pt idx="2918">
                  <c:v>10.394499</c:v>
                </c:pt>
                <c:pt idx="2919">
                  <c:v>10.394659000000001</c:v>
                </c:pt>
                <c:pt idx="2920">
                  <c:v>10.394819999999999</c:v>
                </c:pt>
                <c:pt idx="2921">
                  <c:v>10.394982000000001</c:v>
                </c:pt>
                <c:pt idx="2922">
                  <c:v>10.395144999999999</c:v>
                </c:pt>
                <c:pt idx="2923">
                  <c:v>10.395308999999999</c:v>
                </c:pt>
                <c:pt idx="2924">
                  <c:v>10.395474999999999</c:v>
                </c:pt>
                <c:pt idx="2925">
                  <c:v>10.395640999999999</c:v>
                </c:pt>
                <c:pt idx="2926">
                  <c:v>10.395809</c:v>
                </c:pt>
                <c:pt idx="2927">
                  <c:v>10.395977999999999</c:v>
                </c:pt>
                <c:pt idx="2928">
                  <c:v>10.396148</c:v>
                </c:pt>
                <c:pt idx="2929">
                  <c:v>10.396319999999999</c:v>
                </c:pt>
                <c:pt idx="2930">
                  <c:v>10.396492</c:v>
                </c:pt>
                <c:pt idx="2931">
                  <c:v>10.396666</c:v>
                </c:pt>
                <c:pt idx="2932">
                  <c:v>10.396841</c:v>
                </c:pt>
                <c:pt idx="2933">
                  <c:v>10.397017</c:v>
                </c:pt>
                <c:pt idx="2934">
                  <c:v>10.397195</c:v>
                </c:pt>
                <c:pt idx="2935">
                  <c:v>10.397373999999999</c:v>
                </c:pt>
                <c:pt idx="2936">
                  <c:v>10.397554</c:v>
                </c:pt>
                <c:pt idx="2937">
                  <c:v>10.397735000000001</c:v>
                </c:pt>
                <c:pt idx="2938">
                  <c:v>10.397917</c:v>
                </c:pt>
                <c:pt idx="2939">
                  <c:v>10.398101</c:v>
                </c:pt>
                <c:pt idx="2940">
                  <c:v>10.398286000000001</c:v>
                </c:pt>
                <c:pt idx="2941">
                  <c:v>10.398472</c:v>
                </c:pt>
                <c:pt idx="2942">
                  <c:v>10.39866</c:v>
                </c:pt>
                <c:pt idx="2943">
                  <c:v>10.398847999999999</c:v>
                </c:pt>
                <c:pt idx="2944">
                  <c:v>10.399037999999999</c:v>
                </c:pt>
                <c:pt idx="2945">
                  <c:v>10.399229999999999</c:v>
                </c:pt>
                <c:pt idx="2946">
                  <c:v>10.399421999999999</c:v>
                </c:pt>
                <c:pt idx="2947">
                  <c:v>10.399616</c:v>
                </c:pt>
                <c:pt idx="2948">
                  <c:v>10.399812000000001</c:v>
                </c:pt>
                <c:pt idx="2949">
                  <c:v>10.400008</c:v>
                </c:pt>
                <c:pt idx="2950">
                  <c:v>10.400206000000001</c:v>
                </c:pt>
                <c:pt idx="2951">
                  <c:v>10.400404999999999</c:v>
                </c:pt>
                <c:pt idx="2952">
                  <c:v>10.400606</c:v>
                </c:pt>
                <c:pt idx="2953">
                  <c:v>10.400807</c:v>
                </c:pt>
                <c:pt idx="2954">
                  <c:v>10.401011</c:v>
                </c:pt>
                <c:pt idx="2955">
                  <c:v>10.401215000000001</c:v>
                </c:pt>
                <c:pt idx="2956">
                  <c:v>10.401420999999999</c:v>
                </c:pt>
                <c:pt idx="2957">
                  <c:v>10.401628000000001</c:v>
                </c:pt>
                <c:pt idx="2958">
                  <c:v>10.401837</c:v>
                </c:pt>
                <c:pt idx="2959">
                  <c:v>10.402047</c:v>
                </c:pt>
                <c:pt idx="2960">
                  <c:v>10.402258</c:v>
                </c:pt>
                <c:pt idx="2961">
                  <c:v>10.402469999999999</c:v>
                </c:pt>
                <c:pt idx="2962">
                  <c:v>10.402684000000001</c:v>
                </c:pt>
                <c:pt idx="2963">
                  <c:v>10.402900000000001</c:v>
                </c:pt>
                <c:pt idx="2964">
                  <c:v>10.403117</c:v>
                </c:pt>
                <c:pt idx="2965">
                  <c:v>10.403335</c:v>
                </c:pt>
                <c:pt idx="2966">
                  <c:v>10.403554</c:v>
                </c:pt>
                <c:pt idx="2967">
                  <c:v>10.403775</c:v>
                </c:pt>
                <c:pt idx="2968">
                  <c:v>10.403998</c:v>
                </c:pt>
                <c:pt idx="2969">
                  <c:v>10.404222000000001</c:v>
                </c:pt>
                <c:pt idx="2970">
                  <c:v>10.404446999999999</c:v>
                </c:pt>
                <c:pt idx="2971">
                  <c:v>10.404674</c:v>
                </c:pt>
                <c:pt idx="2972">
                  <c:v>10.404902</c:v>
                </c:pt>
                <c:pt idx="2973">
                  <c:v>10.405131000000001</c:v>
                </c:pt>
                <c:pt idx="2974">
                  <c:v>10.405362</c:v>
                </c:pt>
                <c:pt idx="2975">
                  <c:v>10.405595</c:v>
                </c:pt>
                <c:pt idx="2976">
                  <c:v>10.405829000000001</c:v>
                </c:pt>
                <c:pt idx="2977">
                  <c:v>10.406064000000001</c:v>
                </c:pt>
                <c:pt idx="2978">
                  <c:v>10.406300999999999</c:v>
                </c:pt>
                <c:pt idx="2979">
                  <c:v>10.406539</c:v>
                </c:pt>
                <c:pt idx="2980">
                  <c:v>10.406779</c:v>
                </c:pt>
                <c:pt idx="2981">
                  <c:v>10.407019999999999</c:v>
                </c:pt>
                <c:pt idx="2982">
                  <c:v>10.407263</c:v>
                </c:pt>
                <c:pt idx="2983">
                  <c:v>10.407507000000001</c:v>
                </c:pt>
                <c:pt idx="2984">
                  <c:v>10.407753</c:v>
                </c:pt>
                <c:pt idx="2985">
                  <c:v>10.407999999999999</c:v>
                </c:pt>
                <c:pt idx="2986">
                  <c:v>10.408249</c:v>
                </c:pt>
                <c:pt idx="2987">
                  <c:v>10.408499000000001</c:v>
                </c:pt>
                <c:pt idx="2988">
                  <c:v>10.408751000000001</c:v>
                </c:pt>
                <c:pt idx="2989">
                  <c:v>10.409003999999999</c:v>
                </c:pt>
                <c:pt idx="2990">
                  <c:v>10.409259</c:v>
                </c:pt>
                <c:pt idx="2991">
                  <c:v>10.409515000000001</c:v>
                </c:pt>
                <c:pt idx="2992">
                  <c:v>10.409772999999999</c:v>
                </c:pt>
                <c:pt idx="2993">
                  <c:v>10.410033</c:v>
                </c:pt>
                <c:pt idx="2994">
                  <c:v>10.410294</c:v>
                </c:pt>
                <c:pt idx="2995">
                  <c:v>10.410556</c:v>
                </c:pt>
                <c:pt idx="2996">
                  <c:v>10.410819999999999</c:v>
                </c:pt>
                <c:pt idx="2997">
                  <c:v>10.411085999999999</c:v>
                </c:pt>
                <c:pt idx="2998">
                  <c:v>10.411353</c:v>
                </c:pt>
                <c:pt idx="2999">
                  <c:v>10.411621999999999</c:v>
                </c:pt>
                <c:pt idx="3000">
                  <c:v>10.411892</c:v>
                </c:pt>
                <c:pt idx="3001">
                  <c:v>10.412164000000001</c:v>
                </c:pt>
                <c:pt idx="3002">
                  <c:v>10.412438</c:v>
                </c:pt>
                <c:pt idx="3003">
                  <c:v>10.412713</c:v>
                </c:pt>
                <c:pt idx="3004">
                  <c:v>10.412990000000001</c:v>
                </c:pt>
                <c:pt idx="3005">
                  <c:v>10.413268</c:v>
                </c:pt>
                <c:pt idx="3006">
                  <c:v>10.413549</c:v>
                </c:pt>
                <c:pt idx="3007">
                  <c:v>10.413830000000001</c:v>
                </c:pt>
                <c:pt idx="3008">
                  <c:v>10.414113</c:v>
                </c:pt>
                <c:pt idx="3009">
                  <c:v>10.414398</c:v>
                </c:pt>
                <c:pt idx="3010">
                  <c:v>10.414685</c:v>
                </c:pt>
                <c:pt idx="3011">
                  <c:v>10.414973</c:v>
                </c:pt>
                <c:pt idx="3012">
                  <c:v>10.415262999999999</c:v>
                </c:pt>
                <c:pt idx="3013">
                  <c:v>10.415554</c:v>
                </c:pt>
                <c:pt idx="3014">
                  <c:v>10.415848</c:v>
                </c:pt>
                <c:pt idx="3015">
                  <c:v>10.416142000000001</c:v>
                </c:pt>
                <c:pt idx="3016">
                  <c:v>10.416439</c:v>
                </c:pt>
                <c:pt idx="3017">
                  <c:v>10.416736999999999</c:v>
                </c:pt>
                <c:pt idx="3018">
                  <c:v>10.417037000000001</c:v>
                </c:pt>
                <c:pt idx="3019">
                  <c:v>10.417339</c:v>
                </c:pt>
                <c:pt idx="3020">
                  <c:v>10.417642000000001</c:v>
                </c:pt>
                <c:pt idx="3021">
                  <c:v>10.417947</c:v>
                </c:pt>
                <c:pt idx="3022">
                  <c:v>10.418253</c:v>
                </c:pt>
                <c:pt idx="3023">
                  <c:v>10.418562</c:v>
                </c:pt>
                <c:pt idx="3024">
                  <c:v>10.418872</c:v>
                </c:pt>
                <c:pt idx="3025">
                  <c:v>10.419184</c:v>
                </c:pt>
                <c:pt idx="3026">
                  <c:v>10.419497</c:v>
                </c:pt>
                <c:pt idx="3027">
                  <c:v>10.419812</c:v>
                </c:pt>
                <c:pt idx="3028">
                  <c:v>10.420128999999999</c:v>
                </c:pt>
                <c:pt idx="3029">
                  <c:v>10.420448</c:v>
                </c:pt>
                <c:pt idx="3030">
                  <c:v>10.420769</c:v>
                </c:pt>
                <c:pt idx="3031">
                  <c:v>10.421091000000001</c:v>
                </c:pt>
                <c:pt idx="3032">
                  <c:v>10.421415</c:v>
                </c:pt>
                <c:pt idx="3033">
                  <c:v>10.42174</c:v>
                </c:pt>
                <c:pt idx="3034">
                  <c:v>10.422067999999999</c:v>
                </c:pt>
                <c:pt idx="3035">
                  <c:v>10.422397</c:v>
                </c:pt>
                <c:pt idx="3036">
                  <c:v>10.422727999999999</c:v>
                </c:pt>
                <c:pt idx="3037">
                  <c:v>10.423061000000001</c:v>
                </c:pt>
                <c:pt idx="3038">
                  <c:v>10.423396</c:v>
                </c:pt>
                <c:pt idx="3039">
                  <c:v>10.423731999999999</c:v>
                </c:pt>
                <c:pt idx="3040">
                  <c:v>10.42407</c:v>
                </c:pt>
                <c:pt idx="3041">
                  <c:v>10.42441</c:v>
                </c:pt>
                <c:pt idx="3042">
                  <c:v>10.424752</c:v>
                </c:pt>
                <c:pt idx="3043">
                  <c:v>10.425096</c:v>
                </c:pt>
                <c:pt idx="3044">
                  <c:v>10.425440999999999</c:v>
                </c:pt>
                <c:pt idx="3045">
                  <c:v>10.425789</c:v>
                </c:pt>
                <c:pt idx="3046">
                  <c:v>10.426138</c:v>
                </c:pt>
                <c:pt idx="3047">
                  <c:v>10.426489</c:v>
                </c:pt>
                <c:pt idx="3048">
                  <c:v>10.426842000000001</c:v>
                </c:pt>
                <c:pt idx="3049">
                  <c:v>10.427196</c:v>
                </c:pt>
                <c:pt idx="3050">
                  <c:v>10.427553</c:v>
                </c:pt>
                <c:pt idx="3051">
                  <c:v>10.427911</c:v>
                </c:pt>
                <c:pt idx="3052">
                  <c:v>10.428272</c:v>
                </c:pt>
                <c:pt idx="3053">
                  <c:v>10.428634000000001</c:v>
                </c:pt>
                <c:pt idx="3054">
                  <c:v>10.428998</c:v>
                </c:pt>
                <c:pt idx="3055">
                  <c:v>10.429364</c:v>
                </c:pt>
                <c:pt idx="3056">
                  <c:v>10.429731</c:v>
                </c:pt>
                <c:pt idx="3057">
                  <c:v>10.430047</c:v>
                </c:pt>
                <c:pt idx="3058">
                  <c:v>10.430047999999999</c:v>
                </c:pt>
                <c:pt idx="3059">
                  <c:v>10.43005</c:v>
                </c:pt>
                <c:pt idx="3060">
                  <c:v>10.430052</c:v>
                </c:pt>
                <c:pt idx="3061">
                  <c:v>10.430054999999999</c:v>
                </c:pt>
                <c:pt idx="3062">
                  <c:v>10.430058000000001</c:v>
                </c:pt>
                <c:pt idx="3063">
                  <c:v>10.430062</c:v>
                </c:pt>
                <c:pt idx="3064">
                  <c:v>10.430068</c:v>
                </c:pt>
                <c:pt idx="3065">
                  <c:v>10.430073</c:v>
                </c:pt>
                <c:pt idx="3066">
                  <c:v>10.43008</c:v>
                </c:pt>
                <c:pt idx="3067">
                  <c:v>10.430087</c:v>
                </c:pt>
                <c:pt idx="3068">
                  <c:v>10.430095</c:v>
                </c:pt>
                <c:pt idx="3069">
                  <c:v>10.430101000000001</c:v>
                </c:pt>
                <c:pt idx="3070">
                  <c:v>10.430103000000001</c:v>
                </c:pt>
                <c:pt idx="3071">
                  <c:v>10.430114</c:v>
                </c:pt>
                <c:pt idx="3072">
                  <c:v>10.430122000000001</c:v>
                </c:pt>
                <c:pt idx="3073">
                  <c:v>10.430135</c:v>
                </c:pt>
                <c:pt idx="3074">
                  <c:v>10.430144</c:v>
                </c:pt>
                <c:pt idx="3075">
                  <c:v>10.430159</c:v>
                </c:pt>
                <c:pt idx="3076">
                  <c:v>10.430168999999999</c:v>
                </c:pt>
                <c:pt idx="3077">
                  <c:v>10.430186000000001</c:v>
                </c:pt>
                <c:pt idx="3078">
                  <c:v>10.430211999999999</c:v>
                </c:pt>
                <c:pt idx="3079">
                  <c:v>10.430216</c:v>
                </c:pt>
                <c:pt idx="3080">
                  <c:v>10.430249</c:v>
                </c:pt>
                <c:pt idx="3081">
                  <c:v>10.430277999999999</c:v>
                </c:pt>
                <c:pt idx="3082">
                  <c:v>10.430285</c:v>
                </c:pt>
                <c:pt idx="3083">
                  <c:v>10.430324000000001</c:v>
                </c:pt>
                <c:pt idx="3084">
                  <c:v>10.430355</c:v>
                </c:pt>
                <c:pt idx="3085">
                  <c:v>10.430365999999999</c:v>
                </c:pt>
                <c:pt idx="3086">
                  <c:v>10.430410999999999</c:v>
                </c:pt>
                <c:pt idx="3087">
                  <c:v>10.430444</c:v>
                </c:pt>
                <c:pt idx="3088">
                  <c:v>10.430459000000001</c:v>
                </c:pt>
                <c:pt idx="3089">
                  <c:v>10.430472999999999</c:v>
                </c:pt>
                <c:pt idx="3090">
                  <c:v>10.430510999999999</c:v>
                </c:pt>
                <c:pt idx="3091">
                  <c:v>10.430543</c:v>
                </c:pt>
                <c:pt idx="3092">
                  <c:v>10.430565</c:v>
                </c:pt>
                <c:pt idx="3093">
                  <c:v>10.430622</c:v>
                </c:pt>
                <c:pt idx="3094">
                  <c:v>10.430653</c:v>
                </c:pt>
                <c:pt idx="3095">
                  <c:v>10.430681999999999</c:v>
                </c:pt>
                <c:pt idx="3096">
                  <c:v>10.430745999999999</c:v>
                </c:pt>
                <c:pt idx="3097">
                  <c:v>10.430774</c:v>
                </c:pt>
                <c:pt idx="3098">
                  <c:v>10.430812</c:v>
                </c:pt>
                <c:pt idx="3099">
                  <c:v>10.430846000000001</c:v>
                </c:pt>
                <c:pt idx="3100">
                  <c:v>10.430882</c:v>
                </c:pt>
                <c:pt idx="3101">
                  <c:v>10.430904999999999</c:v>
                </c:pt>
                <c:pt idx="3102">
                  <c:v>10.430954</c:v>
                </c:pt>
                <c:pt idx="3103">
                  <c:v>10.43103</c:v>
                </c:pt>
                <c:pt idx="3104">
                  <c:v>10.431047</c:v>
                </c:pt>
                <c:pt idx="3105">
                  <c:v>10.431108999999999</c:v>
                </c:pt>
                <c:pt idx="3106">
                  <c:v>10.431191</c:v>
                </c:pt>
                <c:pt idx="3107">
                  <c:v>10.4312</c:v>
                </c:pt>
                <c:pt idx="3108">
                  <c:v>10.431222</c:v>
                </c:pt>
                <c:pt idx="3109">
                  <c:v>10.431276</c:v>
                </c:pt>
                <c:pt idx="3110">
                  <c:v>10.431362999999999</c:v>
                </c:pt>
                <c:pt idx="3111">
                  <c:v>10.431365</c:v>
                </c:pt>
                <c:pt idx="3112">
                  <c:v>10.43141</c:v>
                </c:pt>
                <c:pt idx="3113">
                  <c:v>10.431535999999999</c:v>
                </c:pt>
                <c:pt idx="3114">
                  <c:v>10.43172</c:v>
                </c:pt>
                <c:pt idx="3115">
                  <c:v>10.431914000000001</c:v>
                </c:pt>
                <c:pt idx="3116">
                  <c:v>10.432117999999999</c:v>
                </c:pt>
                <c:pt idx="3117">
                  <c:v>10.432332000000001</c:v>
                </c:pt>
                <c:pt idx="3118">
                  <c:v>10.432556</c:v>
                </c:pt>
                <c:pt idx="3119">
                  <c:v>10.432790000000001</c:v>
                </c:pt>
                <c:pt idx="3120">
                  <c:v>10.433033999999999</c:v>
                </c:pt>
                <c:pt idx="3121">
                  <c:v>10.433287</c:v>
                </c:pt>
                <c:pt idx="3122">
                  <c:v>10.433551</c:v>
                </c:pt>
                <c:pt idx="3123">
                  <c:v>10.433824</c:v>
                </c:pt>
                <c:pt idx="3124">
                  <c:v>10.434106</c:v>
                </c:pt>
                <c:pt idx="3125">
                  <c:v>10.434398</c:v>
                </c:pt>
                <c:pt idx="3126">
                  <c:v>10.434699</c:v>
                </c:pt>
                <c:pt idx="3127">
                  <c:v>10.43501</c:v>
                </c:pt>
                <c:pt idx="3128">
                  <c:v>10.43533</c:v>
                </c:pt>
                <c:pt idx="3129">
                  <c:v>10.435658999999999</c:v>
                </c:pt>
                <c:pt idx="3130">
                  <c:v>10.435997</c:v>
                </c:pt>
                <c:pt idx="3131">
                  <c:v>10.436344</c:v>
                </c:pt>
                <c:pt idx="3132">
                  <c:v>10.4367</c:v>
                </c:pt>
                <c:pt idx="3133">
                  <c:v>10.437065</c:v>
                </c:pt>
                <c:pt idx="3134">
                  <c:v>10.437438</c:v>
                </c:pt>
                <c:pt idx="3135">
                  <c:v>10.437821</c:v>
                </c:pt>
                <c:pt idx="3136">
                  <c:v>10.438211000000001</c:v>
                </c:pt>
                <c:pt idx="3137">
                  <c:v>10.438611</c:v>
                </c:pt>
                <c:pt idx="3138">
                  <c:v>10.439019</c:v>
                </c:pt>
                <c:pt idx="3139">
                  <c:v>10.439435</c:v>
                </c:pt>
                <c:pt idx="3140">
                  <c:v>10.439859999999999</c:v>
                </c:pt>
                <c:pt idx="3141">
                  <c:v>10.440293</c:v>
                </c:pt>
                <c:pt idx="3142">
                  <c:v>10.440734000000001</c:v>
                </c:pt>
                <c:pt idx="3143">
                  <c:v>10.441184</c:v>
                </c:pt>
                <c:pt idx="3144">
                  <c:v>10.441641000000001</c:v>
                </c:pt>
                <c:pt idx="3145">
                  <c:v>10.442106000000001</c:v>
                </c:pt>
                <c:pt idx="3146">
                  <c:v>10.442579</c:v>
                </c:pt>
                <c:pt idx="3147">
                  <c:v>10.443059999999999</c:v>
                </c:pt>
                <c:pt idx="3148">
                  <c:v>10.443549000000001</c:v>
                </c:pt>
                <c:pt idx="3149">
                  <c:v>10.444044999999999</c:v>
                </c:pt>
                <c:pt idx="3150">
                  <c:v>10.444549</c:v>
                </c:pt>
                <c:pt idx="3151">
                  <c:v>10.44506</c:v>
                </c:pt>
                <c:pt idx="3152">
                  <c:v>10.445579</c:v>
                </c:pt>
                <c:pt idx="3153">
                  <c:v>10.446104999999999</c:v>
                </c:pt>
                <c:pt idx="3154">
                  <c:v>10.446638999999999</c:v>
                </c:pt>
                <c:pt idx="3155">
                  <c:v>10.447179</c:v>
                </c:pt>
                <c:pt idx="3156">
                  <c:v>10.447727</c:v>
                </c:pt>
                <c:pt idx="3157">
                  <c:v>10.448282000000001</c:v>
                </c:pt>
                <c:pt idx="3158">
                  <c:v>10.448843999999999</c:v>
                </c:pt>
                <c:pt idx="3159">
                  <c:v>10.449412000000001</c:v>
                </c:pt>
                <c:pt idx="3160">
                  <c:v>10.449987999999999</c:v>
                </c:pt>
                <c:pt idx="3161">
                  <c:v>10.450570000000001</c:v>
                </c:pt>
                <c:pt idx="3162">
                  <c:v>10.451159000000001</c:v>
                </c:pt>
                <c:pt idx="3163">
                  <c:v>10.451755</c:v>
                </c:pt>
                <c:pt idx="3164">
                  <c:v>10.452356999999999</c:v>
                </c:pt>
                <c:pt idx="3165">
                  <c:v>10.452965000000001</c:v>
                </c:pt>
                <c:pt idx="3166">
                  <c:v>10.453580000000001</c:v>
                </c:pt>
                <c:pt idx="3167">
                  <c:v>10.454200999999999</c:v>
                </c:pt>
                <c:pt idx="3168">
                  <c:v>10.454827999999999</c:v>
                </c:pt>
                <c:pt idx="3169">
                  <c:v>10.455462000000001</c:v>
                </c:pt>
                <c:pt idx="3170">
                  <c:v>10.456101</c:v>
                </c:pt>
                <c:pt idx="3171">
                  <c:v>10.456747</c:v>
                </c:pt>
                <c:pt idx="3172">
                  <c:v>10.457398</c:v>
                </c:pt>
                <c:pt idx="3173">
                  <c:v>10.458055999999999</c:v>
                </c:pt>
                <c:pt idx="3174">
                  <c:v>10.458719</c:v>
                </c:pt>
                <c:pt idx="3175">
                  <c:v>10.459387</c:v>
                </c:pt>
                <c:pt idx="3176">
                  <c:v>10.460062000000001</c:v>
                </c:pt>
                <c:pt idx="3177">
                  <c:v>10.460742</c:v>
                </c:pt>
                <c:pt idx="3178">
                  <c:v>10.461427</c:v>
                </c:pt>
                <c:pt idx="3179">
                  <c:v>10.462118</c:v>
                </c:pt>
                <c:pt idx="3180">
                  <c:v>10.462814</c:v>
                </c:pt>
                <c:pt idx="3181">
                  <c:v>10.463514999999999</c:v>
                </c:pt>
                <c:pt idx="3182">
                  <c:v>10.464221999999999</c:v>
                </c:pt>
                <c:pt idx="3183">
                  <c:v>10.464933</c:v>
                </c:pt>
                <c:pt idx="3184">
                  <c:v>10.46565</c:v>
                </c:pt>
                <c:pt idx="3185">
                  <c:v>10.466371000000001</c:v>
                </c:pt>
                <c:pt idx="3186">
                  <c:v>10.467098</c:v>
                </c:pt>
                <c:pt idx="3187">
                  <c:v>10.467829</c:v>
                </c:pt>
                <c:pt idx="3188">
                  <c:v>10.468565</c:v>
                </c:pt>
                <c:pt idx="3189">
                  <c:v>10.469305</c:v>
                </c:pt>
                <c:pt idx="3190">
                  <c:v>10.470050000000001</c:v>
                </c:pt>
                <c:pt idx="3191">
                  <c:v>10.470800000000001</c:v>
                </c:pt>
                <c:pt idx="3192">
                  <c:v>10.471553999999999</c:v>
                </c:pt>
                <c:pt idx="3193">
                  <c:v>10.472312000000001</c:v>
                </c:pt>
                <c:pt idx="3194">
                  <c:v>10.473075</c:v>
                </c:pt>
                <c:pt idx="3195">
                  <c:v>10.473841</c:v>
                </c:pt>
                <c:pt idx="3196">
                  <c:v>10.474612</c:v>
                </c:pt>
                <c:pt idx="3197">
                  <c:v>10.475387</c:v>
                </c:pt>
                <c:pt idx="3198">
                  <c:v>10.476165999999999</c:v>
                </c:pt>
                <c:pt idx="3199">
                  <c:v>10.476948</c:v>
                </c:pt>
                <c:pt idx="3200">
                  <c:v>10.477734999999999</c:v>
                </c:pt>
                <c:pt idx="3201">
                  <c:v>10.478524999999999</c:v>
                </c:pt>
                <c:pt idx="3202">
                  <c:v>10.479319</c:v>
                </c:pt>
                <c:pt idx="3203">
                  <c:v>10.480116000000001</c:v>
                </c:pt>
                <c:pt idx="3204">
                  <c:v>10.480917</c:v>
                </c:pt>
                <c:pt idx="3205">
                  <c:v>10.481722</c:v>
                </c:pt>
                <c:pt idx="3206">
                  <c:v>10.482529</c:v>
                </c:pt>
                <c:pt idx="3207">
                  <c:v>10.48334</c:v>
                </c:pt>
                <c:pt idx="3208">
                  <c:v>10.484154999999999</c:v>
                </c:pt>
                <c:pt idx="3209">
                  <c:v>10.484972000000001</c:v>
                </c:pt>
                <c:pt idx="3210">
                  <c:v>10.485792</c:v>
                </c:pt>
                <c:pt idx="3211">
                  <c:v>10.486616</c:v>
                </c:pt>
                <c:pt idx="3212">
                  <c:v>10.487442</c:v>
                </c:pt>
                <c:pt idx="3213">
                  <c:v>10.488270999999999</c:v>
                </c:pt>
                <c:pt idx="3214">
                  <c:v>10.489103</c:v>
                </c:pt>
                <c:pt idx="3215">
                  <c:v>10.489936999999999</c:v>
                </c:pt>
                <c:pt idx="3216">
                  <c:v>10.490774999999999</c:v>
                </c:pt>
                <c:pt idx="3217">
                  <c:v>10.491614</c:v>
                </c:pt>
                <c:pt idx="3218">
                  <c:v>10.492456000000001</c:v>
                </c:pt>
                <c:pt idx="3219">
                  <c:v>10.493301000000001</c:v>
                </c:pt>
                <c:pt idx="3220">
                  <c:v>10.494147</c:v>
                </c:pt>
                <c:pt idx="3221">
                  <c:v>10.494996</c:v>
                </c:pt>
                <c:pt idx="3222">
                  <c:v>10.495846999999999</c:v>
                </c:pt>
                <c:pt idx="3223">
                  <c:v>10.496701</c:v>
                </c:pt>
                <c:pt idx="3224">
                  <c:v>10.497555999999999</c:v>
                </c:pt>
                <c:pt idx="3225">
                  <c:v>10.498412999999999</c:v>
                </c:pt>
                <c:pt idx="3226">
                  <c:v>10.499271999999999</c:v>
                </c:pt>
                <c:pt idx="3227">
                  <c:v>10.500133</c:v>
                </c:pt>
                <c:pt idx="3228">
                  <c:v>10.500995</c:v>
                </c:pt>
                <c:pt idx="3229">
                  <c:v>10.501859</c:v>
                </c:pt>
                <c:pt idx="3230">
                  <c:v>10.502725</c:v>
                </c:pt>
                <c:pt idx="3231">
                  <c:v>10.503375</c:v>
                </c:pt>
                <c:pt idx="3232">
                  <c:v>10.503809</c:v>
                </c:pt>
                <c:pt idx="3233">
                  <c:v>10.504243000000001</c:v>
                </c:pt>
                <c:pt idx="3234">
                  <c:v>10.504676999999999</c:v>
                </c:pt>
                <c:pt idx="3235">
                  <c:v>10.505112</c:v>
                </c:pt>
                <c:pt idx="3236">
                  <c:v>10.505547</c:v>
                </c:pt>
                <c:pt idx="3237">
                  <c:v>10.505983000000001</c:v>
                </c:pt>
                <c:pt idx="3238">
                  <c:v>10.506418999999999</c:v>
                </c:pt>
                <c:pt idx="3239">
                  <c:v>10.506855</c:v>
                </c:pt>
                <c:pt idx="3240">
                  <c:v>10.507291</c:v>
                </c:pt>
                <c:pt idx="3241">
                  <c:v>10.507728</c:v>
                </c:pt>
                <c:pt idx="3242">
                  <c:v>10.508164000000001</c:v>
                </c:pt>
                <c:pt idx="3243">
                  <c:v>10.508602</c:v>
                </c:pt>
                <c:pt idx="3244">
                  <c:v>10.509039</c:v>
                </c:pt>
                <c:pt idx="3245">
                  <c:v>10.509477</c:v>
                </c:pt>
                <c:pt idx="3246">
                  <c:v>10.509914</c:v>
                </c:pt>
                <c:pt idx="3247">
                  <c:v>10.510351999999999</c:v>
                </c:pt>
                <c:pt idx="3248">
                  <c:v>10.510790999999999</c:v>
                </c:pt>
                <c:pt idx="3249">
                  <c:v>10.511229</c:v>
                </c:pt>
                <c:pt idx="3250">
                  <c:v>10.511668</c:v>
                </c:pt>
                <c:pt idx="3251">
                  <c:v>10.512105999999999</c:v>
                </c:pt>
                <c:pt idx="3252">
                  <c:v>10.512544999999999</c:v>
                </c:pt>
                <c:pt idx="3253">
                  <c:v>10.512983999999999</c:v>
                </c:pt>
                <c:pt idx="3254">
                  <c:v>10.513424000000001</c:v>
                </c:pt>
                <c:pt idx="3255">
                  <c:v>10.513863000000001</c:v>
                </c:pt>
                <c:pt idx="3256">
                  <c:v>10.514303</c:v>
                </c:pt>
                <c:pt idx="3257">
                  <c:v>10.514742</c:v>
                </c:pt>
                <c:pt idx="3258">
                  <c:v>10.515181999999999</c:v>
                </c:pt>
                <c:pt idx="3259">
                  <c:v>10.515622</c:v>
                </c:pt>
                <c:pt idx="3260">
                  <c:v>10.516062</c:v>
                </c:pt>
                <c:pt idx="3261">
                  <c:v>10.516501999999999</c:v>
                </c:pt>
                <c:pt idx="3262">
                  <c:v>10.516942</c:v>
                </c:pt>
                <c:pt idx="3263">
                  <c:v>10.517382</c:v>
                </c:pt>
                <c:pt idx="3264">
                  <c:v>10.517822000000001</c:v>
                </c:pt>
                <c:pt idx="3265">
                  <c:v>10.518262</c:v>
                </c:pt>
                <c:pt idx="3266">
                  <c:v>10.518701999999999</c:v>
                </c:pt>
                <c:pt idx="3267">
                  <c:v>10.519143</c:v>
                </c:pt>
                <c:pt idx="3268">
                  <c:v>10.519583000000001</c:v>
                </c:pt>
                <c:pt idx="3269">
                  <c:v>10.520023</c:v>
                </c:pt>
                <c:pt idx="3270">
                  <c:v>10.520464</c:v>
                </c:pt>
                <c:pt idx="3271">
                  <c:v>10.520904</c:v>
                </c:pt>
                <c:pt idx="3272">
                  <c:v>10.521343999999999</c:v>
                </c:pt>
                <c:pt idx="3273">
                  <c:v>10.521784</c:v>
                </c:pt>
                <c:pt idx="3274">
                  <c:v>10.522224</c:v>
                </c:pt>
                <c:pt idx="3275">
                  <c:v>10.522664000000001</c:v>
                </c:pt>
                <c:pt idx="3276">
                  <c:v>10.523104999999999</c:v>
                </c:pt>
                <c:pt idx="3277">
                  <c:v>10.523543999999999</c:v>
                </c:pt>
                <c:pt idx="3278">
                  <c:v>10.523984</c:v>
                </c:pt>
                <c:pt idx="3279">
                  <c:v>10.524424</c:v>
                </c:pt>
                <c:pt idx="3280">
                  <c:v>10.524864000000001</c:v>
                </c:pt>
                <c:pt idx="3281">
                  <c:v>10.525302999999999</c:v>
                </c:pt>
                <c:pt idx="3282">
                  <c:v>10.525743</c:v>
                </c:pt>
                <c:pt idx="3283">
                  <c:v>10.526182</c:v>
                </c:pt>
                <c:pt idx="3284">
                  <c:v>10.526622</c:v>
                </c:pt>
                <c:pt idx="3285">
                  <c:v>10.527061</c:v>
                </c:pt>
                <c:pt idx="3286">
                  <c:v>10.527499000000001</c:v>
                </c:pt>
                <c:pt idx="3287">
                  <c:v>10.527938000000001</c:v>
                </c:pt>
                <c:pt idx="3288">
                  <c:v>10.528377000000001</c:v>
                </c:pt>
                <c:pt idx="3289">
                  <c:v>10.528815</c:v>
                </c:pt>
                <c:pt idx="3290">
                  <c:v>10.529253000000001</c:v>
                </c:pt>
                <c:pt idx="3291">
                  <c:v>10.529691</c:v>
                </c:pt>
                <c:pt idx="3292">
                  <c:v>10.530129000000001</c:v>
                </c:pt>
                <c:pt idx="3293">
                  <c:v>10.530567</c:v>
                </c:pt>
                <c:pt idx="3294">
                  <c:v>10.531003999999999</c:v>
                </c:pt>
                <c:pt idx="3295">
                  <c:v>10.531440999999999</c:v>
                </c:pt>
                <c:pt idx="3296">
                  <c:v>10.531878000000001</c:v>
                </c:pt>
                <c:pt idx="3297">
                  <c:v>10.532314</c:v>
                </c:pt>
                <c:pt idx="3298">
                  <c:v>10.532750999999999</c:v>
                </c:pt>
                <c:pt idx="3299">
                  <c:v>10.533187</c:v>
                </c:pt>
                <c:pt idx="3300">
                  <c:v>10.533621999999999</c:v>
                </c:pt>
                <c:pt idx="3301">
                  <c:v>10.534058</c:v>
                </c:pt>
                <c:pt idx="3302">
                  <c:v>10.534492999999999</c:v>
                </c:pt>
                <c:pt idx="3303">
                  <c:v>10.534928000000001</c:v>
                </c:pt>
                <c:pt idx="3304">
                  <c:v>10.535361999999999</c:v>
                </c:pt>
                <c:pt idx="3305">
                  <c:v>10.535795999999999</c:v>
                </c:pt>
                <c:pt idx="3306">
                  <c:v>10.53623</c:v>
                </c:pt>
                <c:pt idx="3307">
                  <c:v>10.536664</c:v>
                </c:pt>
                <c:pt idx="3308">
                  <c:v>10.537096999999999</c:v>
                </c:pt>
                <c:pt idx="3309">
                  <c:v>10.537528999999999</c:v>
                </c:pt>
                <c:pt idx="3310">
                  <c:v>10.537962</c:v>
                </c:pt>
                <c:pt idx="3311">
                  <c:v>10.538394</c:v>
                </c:pt>
                <c:pt idx="3312">
                  <c:v>10.538824999999999</c:v>
                </c:pt>
                <c:pt idx="3313">
                  <c:v>10.539256</c:v>
                </c:pt>
                <c:pt idx="3314">
                  <c:v>10.539687000000001</c:v>
                </c:pt>
                <c:pt idx="3315">
                  <c:v>10.540117</c:v>
                </c:pt>
                <c:pt idx="3316">
                  <c:v>10.540547</c:v>
                </c:pt>
                <c:pt idx="3317">
                  <c:v>10.540976000000001</c:v>
                </c:pt>
                <c:pt idx="3318">
                  <c:v>10.541404999999999</c:v>
                </c:pt>
                <c:pt idx="3319">
                  <c:v>10.541834</c:v>
                </c:pt>
                <c:pt idx="3320">
                  <c:v>10.542261999999999</c:v>
                </c:pt>
                <c:pt idx="3321">
                  <c:v>10.542688999999999</c:v>
                </c:pt>
                <c:pt idx="3322">
                  <c:v>10.543115999999999</c:v>
                </c:pt>
                <c:pt idx="3323">
                  <c:v>10.543543</c:v>
                </c:pt>
                <c:pt idx="3324">
                  <c:v>10.543969000000001</c:v>
                </c:pt>
                <c:pt idx="3325">
                  <c:v>10.544394</c:v>
                </c:pt>
                <c:pt idx="3326">
                  <c:v>10.544819</c:v>
                </c:pt>
                <c:pt idx="3327">
                  <c:v>10.545244</c:v>
                </c:pt>
                <c:pt idx="3328">
                  <c:v>10.545667</c:v>
                </c:pt>
                <c:pt idx="3329">
                  <c:v>10.546091000000001</c:v>
                </c:pt>
                <c:pt idx="3330">
                  <c:v>10.546512999999999</c:v>
                </c:pt>
                <c:pt idx="3331">
                  <c:v>10.546935</c:v>
                </c:pt>
                <c:pt idx="3332">
                  <c:v>10.547357</c:v>
                </c:pt>
                <c:pt idx="3333">
                  <c:v>10.547777999999999</c:v>
                </c:pt>
                <c:pt idx="3334">
                  <c:v>10.548197999999999</c:v>
                </c:pt>
                <c:pt idx="3335">
                  <c:v>10.548617999999999</c:v>
                </c:pt>
                <c:pt idx="3336">
                  <c:v>10.549037</c:v>
                </c:pt>
                <c:pt idx="3337">
                  <c:v>10.549455</c:v>
                </c:pt>
                <c:pt idx="3338">
                  <c:v>10.549873</c:v>
                </c:pt>
                <c:pt idx="3339">
                  <c:v>10.55029</c:v>
                </c:pt>
                <c:pt idx="3340">
                  <c:v>10.550706999999999</c:v>
                </c:pt>
                <c:pt idx="3341">
                  <c:v>10.551121999999999</c:v>
                </c:pt>
                <c:pt idx="3342">
                  <c:v>10.551538000000001</c:v>
                </c:pt>
                <c:pt idx="3343">
                  <c:v>10.551952</c:v>
                </c:pt>
                <c:pt idx="3344">
                  <c:v>10.552365999999999</c:v>
                </c:pt>
                <c:pt idx="3345">
                  <c:v>10.552778999999999</c:v>
                </c:pt>
                <c:pt idx="3346">
                  <c:v>10.553191</c:v>
                </c:pt>
                <c:pt idx="3347">
                  <c:v>10.553602</c:v>
                </c:pt>
                <c:pt idx="3348">
                  <c:v>10.554012999999999</c:v>
                </c:pt>
                <c:pt idx="3349">
                  <c:v>10.554423</c:v>
                </c:pt>
                <c:pt idx="3350">
                  <c:v>10.554833</c:v>
                </c:pt>
                <c:pt idx="3351">
                  <c:v>10.555241000000001</c:v>
                </c:pt>
                <c:pt idx="3352">
                  <c:v>10.555649000000001</c:v>
                </c:pt>
                <c:pt idx="3353">
                  <c:v>10.556056</c:v>
                </c:pt>
                <c:pt idx="3354">
                  <c:v>10.556462</c:v>
                </c:pt>
                <c:pt idx="3355">
                  <c:v>10.556867</c:v>
                </c:pt>
                <c:pt idx="3356">
                  <c:v>10.557271999999999</c:v>
                </c:pt>
                <c:pt idx="3357">
                  <c:v>10.557675</c:v>
                </c:pt>
                <c:pt idx="3358">
                  <c:v>10.558078</c:v>
                </c:pt>
                <c:pt idx="3359">
                  <c:v>10.558479999999999</c:v>
                </c:pt>
                <c:pt idx="3360">
                  <c:v>10.558882000000001</c:v>
                </c:pt>
                <c:pt idx="3361">
                  <c:v>10.559282</c:v>
                </c:pt>
                <c:pt idx="3362">
                  <c:v>10.559680999999999</c:v>
                </c:pt>
                <c:pt idx="3363">
                  <c:v>10.560079999999999</c:v>
                </c:pt>
                <c:pt idx="3364">
                  <c:v>10.560477000000001</c:v>
                </c:pt>
                <c:pt idx="3365">
                  <c:v>10.560874</c:v>
                </c:pt>
                <c:pt idx="3366">
                  <c:v>10.56127</c:v>
                </c:pt>
                <c:pt idx="3367">
                  <c:v>10.561665</c:v>
                </c:pt>
                <c:pt idx="3368">
                  <c:v>10.562059</c:v>
                </c:pt>
                <c:pt idx="3369">
                  <c:v>10.562452</c:v>
                </c:pt>
                <c:pt idx="3370">
                  <c:v>10.562844</c:v>
                </c:pt>
                <c:pt idx="3371">
                  <c:v>10.563235000000001</c:v>
                </c:pt>
                <c:pt idx="3372">
                  <c:v>10.563625999999999</c:v>
                </c:pt>
                <c:pt idx="3373">
                  <c:v>10.564014999999999</c:v>
                </c:pt>
                <c:pt idx="3374">
                  <c:v>10.564403</c:v>
                </c:pt>
                <c:pt idx="3375">
                  <c:v>10.56479</c:v>
                </c:pt>
                <c:pt idx="3376">
                  <c:v>10.565175999999999</c:v>
                </c:pt>
                <c:pt idx="3377">
                  <c:v>10.565562</c:v>
                </c:pt>
                <c:pt idx="3378">
                  <c:v>10.565946</c:v>
                </c:pt>
                <c:pt idx="3379">
                  <c:v>10.566329</c:v>
                </c:pt>
                <c:pt idx="3380">
                  <c:v>10.566711</c:v>
                </c:pt>
                <c:pt idx="3381">
                  <c:v>10.567092000000001</c:v>
                </c:pt>
                <c:pt idx="3382">
                  <c:v>10.567472</c:v>
                </c:pt>
                <c:pt idx="3383">
                  <c:v>10.567850999999999</c:v>
                </c:pt>
                <c:pt idx="3384">
                  <c:v>10.568229000000001</c:v>
                </c:pt>
                <c:pt idx="3385">
                  <c:v>10.568606000000001</c:v>
                </c:pt>
                <c:pt idx="3386">
                  <c:v>10.568981000000001</c:v>
                </c:pt>
                <c:pt idx="3387">
                  <c:v>10.569356000000001</c:v>
                </c:pt>
                <c:pt idx="3388">
                  <c:v>10.569729000000001</c:v>
                </c:pt>
                <c:pt idx="3389">
                  <c:v>10.570102</c:v>
                </c:pt>
                <c:pt idx="3390">
                  <c:v>10.570473</c:v>
                </c:pt>
                <c:pt idx="3391">
                  <c:v>10.570843</c:v>
                </c:pt>
                <c:pt idx="3392">
                  <c:v>10.571211999999999</c:v>
                </c:pt>
                <c:pt idx="3393">
                  <c:v>10.571579</c:v>
                </c:pt>
                <c:pt idx="3394">
                  <c:v>10.571946000000001</c:v>
                </c:pt>
                <c:pt idx="3395">
                  <c:v>10.572310999999999</c:v>
                </c:pt>
                <c:pt idx="3396">
                  <c:v>10.572675</c:v>
                </c:pt>
                <c:pt idx="3397">
                  <c:v>10.573038</c:v>
                </c:pt>
                <c:pt idx="3398">
                  <c:v>10.573399999999999</c:v>
                </c:pt>
                <c:pt idx="3399">
                  <c:v>10.57376</c:v>
                </c:pt>
                <c:pt idx="3400">
                  <c:v>10.574120000000001</c:v>
                </c:pt>
                <c:pt idx="3401">
                  <c:v>10.574477999999999</c:v>
                </c:pt>
                <c:pt idx="3402">
                  <c:v>10.574835</c:v>
                </c:pt>
                <c:pt idx="3403">
                  <c:v>10.575189999999999</c:v>
                </c:pt>
                <c:pt idx="3404">
                  <c:v>10.575544000000001</c:v>
                </c:pt>
                <c:pt idx="3405">
                  <c:v>10.575896999999999</c:v>
                </c:pt>
                <c:pt idx="3406">
                  <c:v>10.576249000000001</c:v>
                </c:pt>
                <c:pt idx="3407">
                  <c:v>10.576599</c:v>
                </c:pt>
                <c:pt idx="3408">
                  <c:v>10.576949000000001</c:v>
                </c:pt>
                <c:pt idx="3409">
                  <c:v>10.577296</c:v>
                </c:pt>
                <c:pt idx="3410">
                  <c:v>10.577643</c:v>
                </c:pt>
                <c:pt idx="3411">
                  <c:v>10.577988</c:v>
                </c:pt>
                <c:pt idx="3412">
                  <c:v>10.578332</c:v>
                </c:pt>
                <c:pt idx="3413">
                  <c:v>10.578673999999999</c:v>
                </c:pt>
                <c:pt idx="3414">
                  <c:v>10.579015</c:v>
                </c:pt>
                <c:pt idx="3415">
                  <c:v>10.579355</c:v>
                </c:pt>
                <c:pt idx="3416">
                  <c:v>10.579693000000001</c:v>
                </c:pt>
                <c:pt idx="3417">
                  <c:v>10.580030000000001</c:v>
                </c:pt>
                <c:pt idx="3418">
                  <c:v>10.580365</c:v>
                </c:pt>
                <c:pt idx="3419">
                  <c:v>10.5807</c:v>
                </c:pt>
                <c:pt idx="3420">
                  <c:v>10.581032</c:v>
                </c:pt>
                <c:pt idx="3421">
                  <c:v>10.581364000000001</c:v>
                </c:pt>
                <c:pt idx="3422">
                  <c:v>10.581693</c:v>
                </c:pt>
                <c:pt idx="3423">
                  <c:v>10.582022</c:v>
                </c:pt>
                <c:pt idx="3424">
                  <c:v>10.582349000000001</c:v>
                </c:pt>
                <c:pt idx="3425">
                  <c:v>10.582674000000001</c:v>
                </c:pt>
                <c:pt idx="3426">
                  <c:v>10.582998</c:v>
                </c:pt>
                <c:pt idx="3427">
                  <c:v>10.583320000000001</c:v>
                </c:pt>
                <c:pt idx="3428">
                  <c:v>10.583641</c:v>
                </c:pt>
                <c:pt idx="3429">
                  <c:v>10.583961</c:v>
                </c:pt>
                <c:pt idx="3430">
                  <c:v>10.584279</c:v>
                </c:pt>
                <c:pt idx="3431">
                  <c:v>10.584595</c:v>
                </c:pt>
                <c:pt idx="3432">
                  <c:v>10.584910000000001</c:v>
                </c:pt>
                <c:pt idx="3433">
                  <c:v>10.585224</c:v>
                </c:pt>
                <c:pt idx="3434">
                  <c:v>10.585535</c:v>
                </c:pt>
                <c:pt idx="3435">
                  <c:v>10.585846</c:v>
                </c:pt>
                <c:pt idx="3436">
                  <c:v>10.586154000000001</c:v>
                </c:pt>
                <c:pt idx="3437">
                  <c:v>10.586461</c:v>
                </c:pt>
                <c:pt idx="3438">
                  <c:v>10.586767</c:v>
                </c:pt>
                <c:pt idx="3439">
                  <c:v>10.587071</c:v>
                </c:pt>
                <c:pt idx="3440">
                  <c:v>10.587372999999999</c:v>
                </c:pt>
                <c:pt idx="3441">
                  <c:v>10.587674</c:v>
                </c:pt>
                <c:pt idx="3442">
                  <c:v>10.587973</c:v>
                </c:pt>
                <c:pt idx="3443">
                  <c:v>10.58827</c:v>
                </c:pt>
                <c:pt idx="3444">
                  <c:v>10.588566</c:v>
                </c:pt>
                <c:pt idx="3445">
                  <c:v>10.588713</c:v>
                </c:pt>
                <c:pt idx="3446">
                  <c:v>10.604733</c:v>
                </c:pt>
                <c:pt idx="3447">
                  <c:v>10.620752</c:v>
                </c:pt>
                <c:pt idx="3448">
                  <c:v>10.621129</c:v>
                </c:pt>
                <c:pt idx="3449">
                  <c:v>10.621881</c:v>
                </c:pt>
                <c:pt idx="3450">
                  <c:v>10.622628000000001</c:v>
                </c:pt>
                <c:pt idx="3451">
                  <c:v>10.623371000000001</c:v>
                </c:pt>
                <c:pt idx="3452">
                  <c:v>10.624109000000001</c:v>
                </c:pt>
                <c:pt idx="3453">
                  <c:v>10.624843</c:v>
                </c:pt>
                <c:pt idx="3454">
                  <c:v>10.625572999999999</c:v>
                </c:pt>
                <c:pt idx="3455">
                  <c:v>10.626298</c:v>
                </c:pt>
                <c:pt idx="3456">
                  <c:v>10.627019000000001</c:v>
                </c:pt>
                <c:pt idx="3457">
                  <c:v>10.627736000000001</c:v>
                </c:pt>
                <c:pt idx="3458">
                  <c:v>10.628448000000001</c:v>
                </c:pt>
                <c:pt idx="3459">
                  <c:v>10.629156</c:v>
                </c:pt>
                <c:pt idx="3460">
                  <c:v>10.629860000000001</c:v>
                </c:pt>
                <c:pt idx="3461">
                  <c:v>10.630559999999999</c:v>
                </c:pt>
                <c:pt idx="3462">
                  <c:v>10.631254999999999</c:v>
                </c:pt>
                <c:pt idx="3463">
                  <c:v>10.631945999999999</c:v>
                </c:pt>
                <c:pt idx="3464">
                  <c:v>10.632631999999999</c:v>
                </c:pt>
                <c:pt idx="3465">
                  <c:v>10.633315</c:v>
                </c:pt>
                <c:pt idx="3466">
                  <c:v>10.633993</c:v>
                </c:pt>
                <c:pt idx="3467">
                  <c:v>10.634667</c:v>
                </c:pt>
                <c:pt idx="3468">
                  <c:v>10.635337</c:v>
                </c:pt>
                <c:pt idx="3469">
                  <c:v>10.636003000000001</c:v>
                </c:pt>
                <c:pt idx="3470">
                  <c:v>10.636665000000001</c:v>
                </c:pt>
                <c:pt idx="3471">
                  <c:v>10.637321999999999</c:v>
                </c:pt>
                <c:pt idx="3472">
                  <c:v>10.637975000000001</c:v>
                </c:pt>
                <c:pt idx="3473">
                  <c:v>10.638624999999999</c:v>
                </c:pt>
                <c:pt idx="3474">
                  <c:v>10.63927</c:v>
                </c:pt>
                <c:pt idx="3475">
                  <c:v>10.639911</c:v>
                </c:pt>
                <c:pt idx="3476">
                  <c:v>10.640548000000001</c:v>
                </c:pt>
                <c:pt idx="3477">
                  <c:v>10.641181</c:v>
                </c:pt>
                <c:pt idx="3478">
                  <c:v>10.641809</c:v>
                </c:pt>
                <c:pt idx="3479">
                  <c:v>10.642434</c:v>
                </c:pt>
                <c:pt idx="3480">
                  <c:v>10.643055</c:v>
                </c:pt>
                <c:pt idx="3481">
                  <c:v>10.643672</c:v>
                </c:pt>
                <c:pt idx="3482">
                  <c:v>10.644285</c:v>
                </c:pt>
                <c:pt idx="3483">
                  <c:v>10.644893</c:v>
                </c:pt>
                <c:pt idx="3484">
                  <c:v>10.645498</c:v>
                </c:pt>
                <c:pt idx="3485">
                  <c:v>10.646099</c:v>
                </c:pt>
                <c:pt idx="3486">
                  <c:v>10.646696</c:v>
                </c:pt>
                <c:pt idx="3487">
                  <c:v>10.647289000000001</c:v>
                </c:pt>
                <c:pt idx="3488">
                  <c:v>10.647878</c:v>
                </c:pt>
                <c:pt idx="3489">
                  <c:v>10.648463</c:v>
                </c:pt>
                <c:pt idx="3490">
                  <c:v>10.649044999999999</c:v>
                </c:pt>
                <c:pt idx="3491">
                  <c:v>10.649622000000001</c:v>
                </c:pt>
                <c:pt idx="3492">
                  <c:v>10.650195</c:v>
                </c:pt>
                <c:pt idx="3493">
                  <c:v>10.650765</c:v>
                </c:pt>
                <c:pt idx="3494">
                  <c:v>10.651331000000001</c:v>
                </c:pt>
                <c:pt idx="3495">
                  <c:v>10.651892999999999</c:v>
                </c:pt>
                <c:pt idx="3496">
                  <c:v>10.652450999999999</c:v>
                </c:pt>
                <c:pt idx="3497">
                  <c:v>10.653006</c:v>
                </c:pt>
                <c:pt idx="3498">
                  <c:v>10.653556</c:v>
                </c:pt>
                <c:pt idx="3499">
                  <c:v>10.654102999999999</c:v>
                </c:pt>
                <c:pt idx="3500">
                  <c:v>10.654646</c:v>
                </c:pt>
                <c:pt idx="3501">
                  <c:v>10.655186</c:v>
                </c:pt>
                <c:pt idx="3502">
                  <c:v>10.655721</c:v>
                </c:pt>
                <c:pt idx="3503">
                  <c:v>10.656253</c:v>
                </c:pt>
                <c:pt idx="3504">
                  <c:v>10.656781000000001</c:v>
                </c:pt>
                <c:pt idx="3505">
                  <c:v>10.657306</c:v>
                </c:pt>
                <c:pt idx="3506">
                  <c:v>10.657826999999999</c:v>
                </c:pt>
                <c:pt idx="3507">
                  <c:v>10.658344</c:v>
                </c:pt>
                <c:pt idx="3508">
                  <c:v>10.658856999999999</c:v>
                </c:pt>
                <c:pt idx="3509">
                  <c:v>10.659367</c:v>
                </c:pt>
                <c:pt idx="3510">
                  <c:v>10.659874</c:v>
                </c:pt>
                <c:pt idx="3511">
                  <c:v>10.660375999999999</c:v>
                </c:pt>
                <c:pt idx="3512">
                  <c:v>10.660875000000001</c:v>
                </c:pt>
                <c:pt idx="3513">
                  <c:v>10.661371000000001</c:v>
                </c:pt>
                <c:pt idx="3514">
                  <c:v>10.661863</c:v>
                </c:pt>
                <c:pt idx="3515">
                  <c:v>10.662350999999999</c:v>
                </c:pt>
                <c:pt idx="3516">
                  <c:v>10.662836</c:v>
                </c:pt>
                <c:pt idx="3517">
                  <c:v>10.663316999999999</c:v>
                </c:pt>
                <c:pt idx="3518">
                  <c:v>10.663795</c:v>
                </c:pt>
                <c:pt idx="3519">
                  <c:v>10.664269000000001</c:v>
                </c:pt>
                <c:pt idx="3520">
                  <c:v>10.664739000000001</c:v>
                </c:pt>
                <c:pt idx="3521">
                  <c:v>10.665207000000001</c:v>
                </c:pt>
                <c:pt idx="3522">
                  <c:v>10.66567</c:v>
                </c:pt>
                <c:pt idx="3523">
                  <c:v>10.666131</c:v>
                </c:pt>
                <c:pt idx="3524">
                  <c:v>10.666588000000001</c:v>
                </c:pt>
                <c:pt idx="3525">
                  <c:v>10.667040999999999</c:v>
                </c:pt>
                <c:pt idx="3526">
                  <c:v>10.667491</c:v>
                </c:pt>
                <c:pt idx="3527">
                  <c:v>10.667937999999999</c:v>
                </c:pt>
                <c:pt idx="3528">
                  <c:v>10.668381</c:v>
                </c:pt>
                <c:pt idx="3529">
                  <c:v>10.668820999999999</c:v>
                </c:pt>
                <c:pt idx="3530">
                  <c:v>10.669257</c:v>
                </c:pt>
                <c:pt idx="3531">
                  <c:v>10.669691</c:v>
                </c:pt>
                <c:pt idx="3532">
                  <c:v>10.670120000000001</c:v>
                </c:pt>
                <c:pt idx="3533">
                  <c:v>10.670546999999999</c:v>
                </c:pt>
                <c:pt idx="3534">
                  <c:v>10.670970000000001</c:v>
                </c:pt>
                <c:pt idx="3535">
                  <c:v>10.671390000000001</c:v>
                </c:pt>
                <c:pt idx="3536">
                  <c:v>10.671806999999999</c:v>
                </c:pt>
                <c:pt idx="3537">
                  <c:v>10.672219999999999</c:v>
                </c:pt>
                <c:pt idx="3538">
                  <c:v>10.67263</c:v>
                </c:pt>
                <c:pt idx="3539">
                  <c:v>10.673037000000001</c:v>
                </c:pt>
                <c:pt idx="3540">
                  <c:v>10.673439999999999</c:v>
                </c:pt>
                <c:pt idx="3541">
                  <c:v>10.673840999999999</c:v>
                </c:pt>
                <c:pt idx="3542">
                  <c:v>10.674238000000001</c:v>
                </c:pt>
                <c:pt idx="3543">
                  <c:v>10.674632000000001</c:v>
                </c:pt>
                <c:pt idx="3544">
                  <c:v>10.675022999999999</c:v>
                </c:pt>
                <c:pt idx="3545">
                  <c:v>10.675411</c:v>
                </c:pt>
                <c:pt idx="3546">
                  <c:v>10.675795000000001</c:v>
                </c:pt>
                <c:pt idx="3547">
                  <c:v>10.676176</c:v>
                </c:pt>
                <c:pt idx="3548">
                  <c:v>10.676555</c:v>
                </c:pt>
                <c:pt idx="3549">
                  <c:v>10.67693</c:v>
                </c:pt>
                <c:pt idx="3550">
                  <c:v>10.677301999999999</c:v>
                </c:pt>
                <c:pt idx="3551">
                  <c:v>10.677671</c:v>
                </c:pt>
                <c:pt idx="3552">
                  <c:v>10.678037</c:v>
                </c:pt>
                <c:pt idx="3553">
                  <c:v>10.6784</c:v>
                </c:pt>
                <c:pt idx="3554">
                  <c:v>10.678758999999999</c:v>
                </c:pt>
                <c:pt idx="3555">
                  <c:v>10.679116</c:v>
                </c:pt>
                <c:pt idx="3556">
                  <c:v>10.67947</c:v>
                </c:pt>
                <c:pt idx="3557">
                  <c:v>10.679821</c:v>
                </c:pt>
                <c:pt idx="3558">
                  <c:v>10.680168</c:v>
                </c:pt>
                <c:pt idx="3559">
                  <c:v>10.680512999999999</c:v>
                </c:pt>
                <c:pt idx="3560">
                  <c:v>10.680854999999999</c:v>
                </c:pt>
                <c:pt idx="3561">
                  <c:v>10.681194</c:v>
                </c:pt>
                <c:pt idx="3562">
                  <c:v>10.68153</c:v>
                </c:pt>
                <c:pt idx="3563">
                  <c:v>10.681863</c:v>
                </c:pt>
                <c:pt idx="3564">
                  <c:v>10.682193</c:v>
                </c:pt>
                <c:pt idx="3565">
                  <c:v>10.68252</c:v>
                </c:pt>
                <c:pt idx="3566">
                  <c:v>10.682843999999999</c:v>
                </c:pt>
                <c:pt idx="3567">
                  <c:v>10.683166</c:v>
                </c:pt>
                <c:pt idx="3568">
                  <c:v>10.683484</c:v>
                </c:pt>
                <c:pt idx="3569">
                  <c:v>10.6838</c:v>
                </c:pt>
                <c:pt idx="3570">
                  <c:v>10.684113</c:v>
                </c:pt>
                <c:pt idx="3571">
                  <c:v>10.684423000000001</c:v>
                </c:pt>
                <c:pt idx="3572">
                  <c:v>10.68473</c:v>
                </c:pt>
                <c:pt idx="3573">
                  <c:v>10.685034999999999</c:v>
                </c:pt>
                <c:pt idx="3574">
                  <c:v>10.685336</c:v>
                </c:pt>
                <c:pt idx="3575">
                  <c:v>10.685635</c:v>
                </c:pt>
                <c:pt idx="3576">
                  <c:v>10.685931</c:v>
                </c:pt>
                <c:pt idx="3577">
                  <c:v>10.686225</c:v>
                </c:pt>
                <c:pt idx="3578">
                  <c:v>10.686515</c:v>
                </c:pt>
                <c:pt idx="3579">
                  <c:v>10.686802999999999</c:v>
                </c:pt>
                <c:pt idx="3580">
                  <c:v>10.687089</c:v>
                </c:pt>
                <c:pt idx="3581">
                  <c:v>10.687371000000001</c:v>
                </c:pt>
                <c:pt idx="3582">
                  <c:v>10.687651000000001</c:v>
                </c:pt>
                <c:pt idx="3583">
                  <c:v>10.687927999999999</c:v>
                </c:pt>
                <c:pt idx="3584">
                  <c:v>10.688203</c:v>
                </c:pt>
                <c:pt idx="3585">
                  <c:v>10.688475</c:v>
                </c:pt>
                <c:pt idx="3586">
                  <c:v>10.688744</c:v>
                </c:pt>
                <c:pt idx="3587">
                  <c:v>10.689011000000001</c:v>
                </c:pt>
                <c:pt idx="3588">
                  <c:v>10.689275</c:v>
                </c:pt>
                <c:pt idx="3589">
                  <c:v>10.689537</c:v>
                </c:pt>
                <c:pt idx="3590">
                  <c:v>10.689795999999999</c:v>
                </c:pt>
                <c:pt idx="3591">
                  <c:v>10.690052</c:v>
                </c:pt>
                <c:pt idx="3592">
                  <c:v>10.690306</c:v>
                </c:pt>
                <c:pt idx="3593">
                  <c:v>10.690557999999999</c:v>
                </c:pt>
                <c:pt idx="3594">
                  <c:v>10.690806</c:v>
                </c:pt>
                <c:pt idx="3595">
                  <c:v>10.691053</c:v>
                </c:pt>
                <c:pt idx="3596">
                  <c:v>10.691297</c:v>
                </c:pt>
                <c:pt idx="3597">
                  <c:v>10.691538</c:v>
                </c:pt>
                <c:pt idx="3598">
                  <c:v>10.691777</c:v>
                </c:pt>
                <c:pt idx="3599">
                  <c:v>10.692012999999999</c:v>
                </c:pt>
                <c:pt idx="3600">
                  <c:v>10.692247</c:v>
                </c:pt>
                <c:pt idx="3601">
                  <c:v>10.692479000000001</c:v>
                </c:pt>
                <c:pt idx="3602">
                  <c:v>10.692708</c:v>
                </c:pt>
                <c:pt idx="3603">
                  <c:v>10.692935</c:v>
                </c:pt>
                <c:pt idx="3604">
                  <c:v>10.693159</c:v>
                </c:pt>
                <c:pt idx="3605">
                  <c:v>10.693382</c:v>
                </c:pt>
                <c:pt idx="3606">
                  <c:v>10.693600999999999</c:v>
                </c:pt>
                <c:pt idx="3607">
                  <c:v>10.693819</c:v>
                </c:pt>
                <c:pt idx="3608">
                  <c:v>10.694034</c:v>
                </c:pt>
                <c:pt idx="3609">
                  <c:v>10.694246</c:v>
                </c:pt>
                <c:pt idx="3610">
                  <c:v>10.694457</c:v>
                </c:pt>
                <c:pt idx="3611">
                  <c:v>10.694665000000001</c:v>
                </c:pt>
                <c:pt idx="3612">
                  <c:v>10.694870999999999</c:v>
                </c:pt>
                <c:pt idx="3613">
                  <c:v>10.695074</c:v>
                </c:pt>
                <c:pt idx="3614">
                  <c:v>10.695275000000001</c:v>
                </c:pt>
                <c:pt idx="3615">
                  <c:v>10.695475</c:v>
                </c:pt>
                <c:pt idx="3616">
                  <c:v>10.695671000000001</c:v>
                </c:pt>
                <c:pt idx="3617">
                  <c:v>10.695866000000001</c:v>
                </c:pt>
                <c:pt idx="3618">
                  <c:v>10.696058000000001</c:v>
                </c:pt>
                <c:pt idx="3619">
                  <c:v>10.696249</c:v>
                </c:pt>
                <c:pt idx="3620">
                  <c:v>10.696437</c:v>
                </c:pt>
                <c:pt idx="3621">
                  <c:v>10.696623000000001</c:v>
                </c:pt>
                <c:pt idx="3622">
                  <c:v>10.696807</c:v>
                </c:pt>
                <c:pt idx="3623">
                  <c:v>10.696987999999999</c:v>
                </c:pt>
                <c:pt idx="3624">
                  <c:v>10.697168</c:v>
                </c:pt>
                <c:pt idx="3625">
                  <c:v>10.697345</c:v>
                </c:pt>
                <c:pt idx="3626">
                  <c:v>10.697520000000001</c:v>
                </c:pt>
                <c:pt idx="3627">
                  <c:v>10.697694</c:v>
                </c:pt>
                <c:pt idx="3628">
                  <c:v>10.697865</c:v>
                </c:pt>
                <c:pt idx="3629">
                  <c:v>10.698034</c:v>
                </c:pt>
                <c:pt idx="3630">
                  <c:v>10.698283999999999</c:v>
                </c:pt>
                <c:pt idx="3631">
                  <c:v>10.69861</c:v>
                </c:pt>
                <c:pt idx="3632">
                  <c:v>10.698928</c:v>
                </c:pt>
                <c:pt idx="3633">
                  <c:v>10.699237999999999</c:v>
                </c:pt>
                <c:pt idx="3634">
                  <c:v>10.699541</c:v>
                </c:pt>
                <c:pt idx="3635">
                  <c:v>10.699835999999999</c:v>
                </c:pt>
                <c:pt idx="3636">
                  <c:v>10.700123</c:v>
                </c:pt>
                <c:pt idx="3637">
                  <c:v>10.700403</c:v>
                </c:pt>
                <c:pt idx="3638">
                  <c:v>10.700675</c:v>
                </c:pt>
                <c:pt idx="3639">
                  <c:v>10.700941</c:v>
                </c:pt>
                <c:pt idx="3640">
                  <c:v>10.701199000000001</c:v>
                </c:pt>
                <c:pt idx="3641">
                  <c:v>10.701449999999999</c:v>
                </c:pt>
                <c:pt idx="3642">
                  <c:v>10.701694</c:v>
                </c:pt>
                <c:pt idx="3643">
                  <c:v>10.701931</c:v>
                </c:pt>
                <c:pt idx="3644">
                  <c:v>10.702162</c:v>
                </c:pt>
                <c:pt idx="3645">
                  <c:v>10.702386000000001</c:v>
                </c:pt>
                <c:pt idx="3646">
                  <c:v>10.702603999999999</c:v>
                </c:pt>
                <c:pt idx="3647">
                  <c:v>10.702814999999999</c:v>
                </c:pt>
                <c:pt idx="3648">
                  <c:v>10.70302</c:v>
                </c:pt>
                <c:pt idx="3649">
                  <c:v>10.703218</c:v>
                </c:pt>
                <c:pt idx="3650">
                  <c:v>10.703410999999999</c:v>
                </c:pt>
                <c:pt idx="3651">
                  <c:v>10.703598</c:v>
                </c:pt>
                <c:pt idx="3652">
                  <c:v>10.703779000000001</c:v>
                </c:pt>
                <c:pt idx="3653">
                  <c:v>10.703954</c:v>
                </c:pt>
                <c:pt idx="3654">
                  <c:v>10.704122999999999</c:v>
                </c:pt>
                <c:pt idx="3655">
                  <c:v>10.704287000000001</c:v>
                </c:pt>
                <c:pt idx="3656">
                  <c:v>10.704445</c:v>
                </c:pt>
                <c:pt idx="3657">
                  <c:v>10.704599</c:v>
                </c:pt>
                <c:pt idx="3658">
                  <c:v>10.704746</c:v>
                </c:pt>
                <c:pt idx="3659">
                  <c:v>10.704889</c:v>
                </c:pt>
                <c:pt idx="3660">
                  <c:v>10.705026999999999</c:v>
                </c:pt>
                <c:pt idx="3661">
                  <c:v>10.705159999999999</c:v>
                </c:pt>
                <c:pt idx="3662">
                  <c:v>10.705287999999999</c:v>
                </c:pt>
                <c:pt idx="3663">
                  <c:v>10.705411</c:v>
                </c:pt>
                <c:pt idx="3664">
                  <c:v>10.70553</c:v>
                </c:pt>
                <c:pt idx="3665">
                  <c:v>10.705643999999999</c:v>
                </c:pt>
                <c:pt idx="3666">
                  <c:v>10.705754000000001</c:v>
                </c:pt>
                <c:pt idx="3667">
                  <c:v>10.705859999999999</c:v>
                </c:pt>
                <c:pt idx="3668">
                  <c:v>10.705961</c:v>
                </c:pt>
                <c:pt idx="3669">
                  <c:v>10.706058000000001</c:v>
                </c:pt>
                <c:pt idx="3670">
                  <c:v>10.706151999999999</c:v>
                </c:pt>
                <c:pt idx="3671">
                  <c:v>10.706241</c:v>
                </c:pt>
                <c:pt idx="3672">
                  <c:v>10.706327</c:v>
                </c:pt>
                <c:pt idx="3673">
                  <c:v>10.706409000000001</c:v>
                </c:pt>
                <c:pt idx="3674">
                  <c:v>10.706488</c:v>
                </c:pt>
                <c:pt idx="3675">
                  <c:v>10.706562999999999</c:v>
                </c:pt>
                <c:pt idx="3676">
                  <c:v>10.706635</c:v>
                </c:pt>
                <c:pt idx="3677">
                  <c:v>10.706704</c:v>
                </c:pt>
                <c:pt idx="3678">
                  <c:v>10.706770000000001</c:v>
                </c:pt>
                <c:pt idx="3679">
                  <c:v>10.706832</c:v>
                </c:pt>
                <c:pt idx="3680">
                  <c:v>10.706892</c:v>
                </c:pt>
                <c:pt idx="3681">
                  <c:v>10.706949</c:v>
                </c:pt>
                <c:pt idx="3682">
                  <c:v>10.707003</c:v>
                </c:pt>
                <c:pt idx="3683">
                  <c:v>10.707079</c:v>
                </c:pt>
                <c:pt idx="3684">
                  <c:v>10.707172999999999</c:v>
                </c:pt>
                <c:pt idx="3685">
                  <c:v>10.707257999999999</c:v>
                </c:pt>
                <c:pt idx="3686">
                  <c:v>10.707333999999999</c:v>
                </c:pt>
                <c:pt idx="3687">
                  <c:v>10.707404</c:v>
                </c:pt>
                <c:pt idx="3688">
                  <c:v>10.707466999999999</c:v>
                </c:pt>
                <c:pt idx="3689">
                  <c:v>10.707525</c:v>
                </c:pt>
                <c:pt idx="3690">
                  <c:v>10.707578</c:v>
                </c:pt>
                <c:pt idx="3691">
                  <c:v>10.707651</c:v>
                </c:pt>
                <c:pt idx="3692">
                  <c:v>10.707739999999999</c:v>
                </c:pt>
                <c:pt idx="3693">
                  <c:v>10.707825</c:v>
                </c:pt>
                <c:pt idx="3694">
                  <c:v>10.707914000000001</c:v>
                </c:pt>
                <c:pt idx="3695">
                  <c:v>10.707988</c:v>
                </c:pt>
                <c:pt idx="3696">
                  <c:v>10.708041</c:v>
                </c:pt>
                <c:pt idx="3697">
                  <c:v>10.708099000000001</c:v>
                </c:pt>
                <c:pt idx="3698">
                  <c:v>10.708163000000001</c:v>
                </c:pt>
                <c:pt idx="3699">
                  <c:v>10.708233</c:v>
                </c:pt>
                <c:pt idx="3700">
                  <c:v>10.708310000000001</c:v>
                </c:pt>
                <c:pt idx="3701">
                  <c:v>10.708394999999999</c:v>
                </c:pt>
                <c:pt idx="3702">
                  <c:v>10.708489999999999</c:v>
                </c:pt>
                <c:pt idx="3703">
                  <c:v>10.708567</c:v>
                </c:pt>
                <c:pt idx="3704">
                  <c:v>10.708621000000001</c:v>
                </c:pt>
                <c:pt idx="3705">
                  <c:v>10.708679</c:v>
                </c:pt>
                <c:pt idx="3706">
                  <c:v>10.708739</c:v>
                </c:pt>
                <c:pt idx="3707">
                  <c:v>10.708802</c:v>
                </c:pt>
                <c:pt idx="3708">
                  <c:v>10.708868000000001</c:v>
                </c:pt>
                <c:pt idx="3709">
                  <c:v>10.708937000000001</c:v>
                </c:pt>
                <c:pt idx="3710">
                  <c:v>10.709009</c:v>
                </c:pt>
                <c:pt idx="3711">
                  <c:v>10.709085</c:v>
                </c:pt>
                <c:pt idx="3712">
                  <c:v>10.709163999999999</c:v>
                </c:pt>
                <c:pt idx="3713">
                  <c:v>10.709247</c:v>
                </c:pt>
                <c:pt idx="3714">
                  <c:v>10.709333000000001</c:v>
                </c:pt>
                <c:pt idx="3715">
                  <c:v>10.709422999999999</c:v>
                </c:pt>
                <c:pt idx="3716">
                  <c:v>10.709517</c:v>
                </c:pt>
                <c:pt idx="3717">
                  <c:v>10.709614999999999</c:v>
                </c:pt>
                <c:pt idx="3718">
                  <c:v>10.709716999999999</c:v>
                </c:pt>
                <c:pt idx="3719">
                  <c:v>10.709823999999999</c:v>
                </c:pt>
                <c:pt idx="3720">
                  <c:v>10.709934000000001</c:v>
                </c:pt>
                <c:pt idx="3721">
                  <c:v>10.710049</c:v>
                </c:pt>
                <c:pt idx="3722">
                  <c:v>10.710169</c:v>
                </c:pt>
                <c:pt idx="3723">
                  <c:v>10.710293</c:v>
                </c:pt>
                <c:pt idx="3724">
                  <c:v>10.710421</c:v>
                </c:pt>
                <c:pt idx="3725">
                  <c:v>10.710554999999999</c:v>
                </c:pt>
                <c:pt idx="3726">
                  <c:v>10.710692999999999</c:v>
                </c:pt>
                <c:pt idx="3727">
                  <c:v>10.710837</c:v>
                </c:pt>
                <c:pt idx="3728">
                  <c:v>10.710986</c:v>
                </c:pt>
                <c:pt idx="3729">
                  <c:v>10.71114</c:v>
                </c:pt>
                <c:pt idx="3730">
                  <c:v>10.711299</c:v>
                </c:pt>
                <c:pt idx="3731">
                  <c:v>10.711463999999999</c:v>
                </c:pt>
                <c:pt idx="3732">
                  <c:v>10.711634</c:v>
                </c:pt>
                <c:pt idx="3733">
                  <c:v>10.71181</c:v>
                </c:pt>
                <c:pt idx="3734">
                  <c:v>10.711990999999999</c:v>
                </c:pt>
                <c:pt idx="3735">
                  <c:v>10.712179000000001</c:v>
                </c:pt>
                <c:pt idx="3736">
                  <c:v>10.712372999999999</c:v>
                </c:pt>
                <c:pt idx="3737">
                  <c:v>10.712572</c:v>
                </c:pt>
                <c:pt idx="3738">
                  <c:v>10.712778</c:v>
                </c:pt>
                <c:pt idx="3739">
                  <c:v>10.71299</c:v>
                </c:pt>
                <c:pt idx="3740">
                  <c:v>10.713209000000001</c:v>
                </c:pt>
                <c:pt idx="3741">
                  <c:v>10.713433999999999</c:v>
                </c:pt>
                <c:pt idx="3742">
                  <c:v>10.713665000000001</c:v>
                </c:pt>
                <c:pt idx="3743">
                  <c:v>10.713903999999999</c:v>
                </c:pt>
                <c:pt idx="3744">
                  <c:v>10.714149000000001</c:v>
                </c:pt>
                <c:pt idx="3745">
                  <c:v>10.714401000000001</c:v>
                </c:pt>
                <c:pt idx="3746">
                  <c:v>10.71466</c:v>
                </c:pt>
                <c:pt idx="3747">
                  <c:v>10.714926999999999</c:v>
                </c:pt>
                <c:pt idx="3748">
                  <c:v>10.715199999999999</c:v>
                </c:pt>
                <c:pt idx="3749">
                  <c:v>10.715481</c:v>
                </c:pt>
                <c:pt idx="3750">
                  <c:v>10.715769999999999</c:v>
                </c:pt>
                <c:pt idx="3751">
                  <c:v>10.716066</c:v>
                </c:pt>
                <c:pt idx="3752">
                  <c:v>10.716369</c:v>
                </c:pt>
                <c:pt idx="3753">
                  <c:v>10.716680999999999</c:v>
                </c:pt>
                <c:pt idx="3754">
                  <c:v>10.716919000000001</c:v>
                </c:pt>
                <c:pt idx="3755">
                  <c:v>10.717081</c:v>
                </c:pt>
                <c:pt idx="3756">
                  <c:v>10.717245</c:v>
                </c:pt>
                <c:pt idx="3757">
                  <c:v>10.717409999999999</c:v>
                </c:pt>
                <c:pt idx="3758">
                  <c:v>10.717578</c:v>
                </c:pt>
                <c:pt idx="3759">
                  <c:v>10.717748</c:v>
                </c:pt>
                <c:pt idx="3760">
                  <c:v>10.717919999999999</c:v>
                </c:pt>
                <c:pt idx="3761">
                  <c:v>10.718094000000001</c:v>
                </c:pt>
                <c:pt idx="3762">
                  <c:v>10.718268999999999</c:v>
                </c:pt>
                <c:pt idx="3763">
                  <c:v>10.718448</c:v>
                </c:pt>
                <c:pt idx="3764">
                  <c:v>10.718628000000001</c:v>
                </c:pt>
                <c:pt idx="3765">
                  <c:v>10.71881</c:v>
                </c:pt>
                <c:pt idx="3766">
                  <c:v>10.718994</c:v>
                </c:pt>
                <c:pt idx="3767">
                  <c:v>10.719181000000001</c:v>
                </c:pt>
                <c:pt idx="3768">
                  <c:v>10.71937</c:v>
                </c:pt>
                <c:pt idx="3769">
                  <c:v>10.719561000000001</c:v>
                </c:pt>
                <c:pt idx="3770">
                  <c:v>10.719754</c:v>
                </c:pt>
                <c:pt idx="3771">
                  <c:v>10.719949</c:v>
                </c:pt>
                <c:pt idx="3772">
                  <c:v>10.720147000000001</c:v>
                </c:pt>
                <c:pt idx="3773">
                  <c:v>10.720345999999999</c:v>
                </c:pt>
                <c:pt idx="3774">
                  <c:v>10.720548000000001</c:v>
                </c:pt>
                <c:pt idx="3775">
                  <c:v>10.720751999999999</c:v>
                </c:pt>
                <c:pt idx="3776">
                  <c:v>10.720959000000001</c:v>
                </c:pt>
                <c:pt idx="3777">
                  <c:v>10.721168</c:v>
                </c:pt>
                <c:pt idx="3778">
                  <c:v>10.721379000000001</c:v>
                </c:pt>
                <c:pt idx="3779">
                  <c:v>10.721591999999999</c:v>
                </c:pt>
                <c:pt idx="3780">
                  <c:v>10.7217</c:v>
                </c:pt>
                <c:pt idx="3781">
                  <c:v>10.721887000000001</c:v>
                </c:pt>
                <c:pt idx="3782">
                  <c:v>10.722257000000001</c:v>
                </c:pt>
                <c:pt idx="3783">
                  <c:v>10.722619999999999</c:v>
                </c:pt>
                <c:pt idx="3784">
                  <c:v>10.722977</c:v>
                </c:pt>
                <c:pt idx="3785">
                  <c:v>10.723326999999999</c:v>
                </c:pt>
                <c:pt idx="3786">
                  <c:v>10.723671</c:v>
                </c:pt>
                <c:pt idx="3787">
                  <c:v>10.724009000000001</c:v>
                </c:pt>
                <c:pt idx="3788">
                  <c:v>10.724341000000001</c:v>
                </c:pt>
                <c:pt idx="3789">
                  <c:v>10.724667999999999</c:v>
                </c:pt>
                <c:pt idx="3790">
                  <c:v>10.724989000000001</c:v>
                </c:pt>
                <c:pt idx="3791">
                  <c:v>10.725304</c:v>
                </c:pt>
                <c:pt idx="3792">
                  <c:v>10.725614999999999</c:v>
                </c:pt>
                <c:pt idx="3793">
                  <c:v>10.72592</c:v>
                </c:pt>
                <c:pt idx="3794">
                  <c:v>10.726221000000001</c:v>
                </c:pt>
                <c:pt idx="3795">
                  <c:v>10.726516999999999</c:v>
                </c:pt>
                <c:pt idx="3796">
                  <c:v>10.726808999999999</c:v>
                </c:pt>
                <c:pt idx="3797">
                  <c:v>10.727096</c:v>
                </c:pt>
                <c:pt idx="3798">
                  <c:v>10.727379000000001</c:v>
                </c:pt>
                <c:pt idx="3799">
                  <c:v>10.727658</c:v>
                </c:pt>
                <c:pt idx="3800">
                  <c:v>10.727933999999999</c:v>
                </c:pt>
                <c:pt idx="3801">
                  <c:v>10.728206</c:v>
                </c:pt>
                <c:pt idx="3802">
                  <c:v>10.728474</c:v>
                </c:pt>
                <c:pt idx="3803">
                  <c:v>10.728738999999999</c:v>
                </c:pt>
                <c:pt idx="3804">
                  <c:v>10.729001</c:v>
                </c:pt>
                <c:pt idx="3805">
                  <c:v>10.72926</c:v>
                </c:pt>
                <c:pt idx="3806">
                  <c:v>10.729517</c:v>
                </c:pt>
                <c:pt idx="3807">
                  <c:v>10.729896999999999</c:v>
                </c:pt>
                <c:pt idx="3808">
                  <c:v>10.730395</c:v>
                </c:pt>
                <c:pt idx="3809">
                  <c:v>10.730886</c:v>
                </c:pt>
                <c:pt idx="3810">
                  <c:v>10.73137</c:v>
                </c:pt>
                <c:pt idx="3811">
                  <c:v>10.731849</c:v>
                </c:pt>
                <c:pt idx="3812">
                  <c:v>10.732562</c:v>
                </c:pt>
                <c:pt idx="3813">
                  <c:v>10.733506</c:v>
                </c:pt>
                <c:pt idx="3814">
                  <c:v>10.734216999999999</c:v>
                </c:pt>
                <c:pt idx="3815">
                  <c:v>10.734695</c:v>
                </c:pt>
                <c:pt idx="3816">
                  <c:v>10.735177999999999</c:v>
                </c:pt>
                <c:pt idx="3817">
                  <c:v>10.735666</c:v>
                </c:pt>
                <c:pt idx="3818">
                  <c:v>10.736162</c:v>
                </c:pt>
                <c:pt idx="3819">
                  <c:v>10.736666</c:v>
                </c:pt>
                <c:pt idx="3820">
                  <c:v>10.737050999999999</c:v>
                </c:pt>
                <c:pt idx="3821">
                  <c:v>10.737311</c:v>
                </c:pt>
                <c:pt idx="3822">
                  <c:v>10.737574</c:v>
                </c:pt>
                <c:pt idx="3823">
                  <c:v>10.737841</c:v>
                </c:pt>
                <c:pt idx="3824">
                  <c:v>10.738110000000001</c:v>
                </c:pt>
                <c:pt idx="3825">
                  <c:v>10.738383000000001</c:v>
                </c:pt>
                <c:pt idx="3826">
                  <c:v>10.738659999999999</c:v>
                </c:pt>
                <c:pt idx="3827">
                  <c:v>10.738939999999999</c:v>
                </c:pt>
                <c:pt idx="3828">
                  <c:v>10.739224999999999</c:v>
                </c:pt>
                <c:pt idx="3829">
                  <c:v>10.739514</c:v>
                </c:pt>
                <c:pt idx="3830">
                  <c:v>10.739807000000001</c:v>
                </c:pt>
                <c:pt idx="3831">
                  <c:v>10.740104000000001</c:v>
                </c:pt>
                <c:pt idx="3832">
                  <c:v>10.740406</c:v>
                </c:pt>
                <c:pt idx="3833">
                  <c:v>10.740714000000001</c:v>
                </c:pt>
                <c:pt idx="3834">
                  <c:v>10.741026</c:v>
                </c:pt>
                <c:pt idx="3835">
                  <c:v>10.741343000000001</c:v>
                </c:pt>
                <c:pt idx="3836">
                  <c:v>10.741666</c:v>
                </c:pt>
                <c:pt idx="3837">
                  <c:v>10.741994</c:v>
                </c:pt>
                <c:pt idx="3838">
                  <c:v>10.742328000000001</c:v>
                </c:pt>
                <c:pt idx="3839">
                  <c:v>10.742668</c:v>
                </c:pt>
                <c:pt idx="3840">
                  <c:v>10.743014000000001</c:v>
                </c:pt>
                <c:pt idx="3841">
                  <c:v>10.743366999999999</c:v>
                </c:pt>
                <c:pt idx="3842">
                  <c:v>10.743726000000001</c:v>
                </c:pt>
                <c:pt idx="3843">
                  <c:v>10.744090999999999</c:v>
                </c:pt>
                <c:pt idx="3844">
                  <c:v>10.744463</c:v>
                </c:pt>
                <c:pt idx="3845">
                  <c:v>10.744842</c:v>
                </c:pt>
                <c:pt idx="3846">
                  <c:v>10.745227999999999</c:v>
                </c:pt>
                <c:pt idx="3847">
                  <c:v>10.745621999999999</c:v>
                </c:pt>
                <c:pt idx="3848">
                  <c:v>10.746022999999999</c:v>
                </c:pt>
                <c:pt idx="3849">
                  <c:v>10.746430999999999</c:v>
                </c:pt>
                <c:pt idx="3850">
                  <c:v>10.746848</c:v>
                </c:pt>
                <c:pt idx="3851">
                  <c:v>10.747272000000001</c:v>
                </c:pt>
                <c:pt idx="3852">
                  <c:v>10.747705</c:v>
                </c:pt>
                <c:pt idx="3853">
                  <c:v>10.748144999999999</c:v>
                </c:pt>
                <c:pt idx="3854">
                  <c:v>10.748595</c:v>
                </c:pt>
                <c:pt idx="3855">
                  <c:v>10.749053</c:v>
                </c:pt>
                <c:pt idx="3856">
                  <c:v>10.74952</c:v>
                </c:pt>
                <c:pt idx="3857">
                  <c:v>10.749995999999999</c:v>
                </c:pt>
                <c:pt idx="3858">
                  <c:v>10.750481000000001</c:v>
                </c:pt>
                <c:pt idx="3859">
                  <c:v>10.750975</c:v>
                </c:pt>
                <c:pt idx="3860">
                  <c:v>10.751479</c:v>
                </c:pt>
                <c:pt idx="3861">
                  <c:v>10.751993000000001</c:v>
                </c:pt>
                <c:pt idx="3862">
                  <c:v>10.752516999999999</c:v>
                </c:pt>
                <c:pt idx="3863">
                  <c:v>10.75305</c:v>
                </c:pt>
                <c:pt idx="3864">
                  <c:v>10.753594</c:v>
                </c:pt>
                <c:pt idx="3865">
                  <c:v>10.754009</c:v>
                </c:pt>
                <c:pt idx="3866">
                  <c:v>10.754289</c:v>
                </c:pt>
                <c:pt idx="3867">
                  <c:v>10.754571</c:v>
                </c:pt>
                <c:pt idx="3868">
                  <c:v>10.754856</c:v>
                </c:pt>
                <c:pt idx="3869">
                  <c:v>10.755144</c:v>
                </c:pt>
                <c:pt idx="3870">
                  <c:v>10.755433999999999</c:v>
                </c:pt>
                <c:pt idx="3871">
                  <c:v>10.755728</c:v>
                </c:pt>
                <c:pt idx="3872">
                  <c:v>10.756024</c:v>
                </c:pt>
                <c:pt idx="3873">
                  <c:v>10.756323</c:v>
                </c:pt>
                <c:pt idx="3874">
                  <c:v>10.756624</c:v>
                </c:pt>
                <c:pt idx="3875">
                  <c:v>10.756929</c:v>
                </c:pt>
                <c:pt idx="3876">
                  <c:v>10.757236000000001</c:v>
                </c:pt>
                <c:pt idx="3877">
                  <c:v>10.757546</c:v>
                </c:pt>
                <c:pt idx="3878">
                  <c:v>10.757859</c:v>
                </c:pt>
                <c:pt idx="3879">
                  <c:v>10.758175</c:v>
                </c:pt>
                <c:pt idx="3880">
                  <c:v>10.758494000000001</c:v>
                </c:pt>
                <c:pt idx="3881">
                  <c:v>10.758815999999999</c:v>
                </c:pt>
                <c:pt idx="3882">
                  <c:v>10.759141</c:v>
                </c:pt>
                <c:pt idx="3883">
                  <c:v>10.759468999999999</c:v>
                </c:pt>
                <c:pt idx="3884">
                  <c:v>10.7598</c:v>
                </c:pt>
                <c:pt idx="3885">
                  <c:v>10.760133</c:v>
                </c:pt>
                <c:pt idx="3886">
                  <c:v>10.76047</c:v>
                </c:pt>
                <c:pt idx="3887">
                  <c:v>10.760811</c:v>
                </c:pt>
                <c:pt idx="3888">
                  <c:v>10.761153999999999</c:v>
                </c:pt>
                <c:pt idx="3889">
                  <c:v>10.7615</c:v>
                </c:pt>
                <c:pt idx="3890">
                  <c:v>10.761849</c:v>
                </c:pt>
                <c:pt idx="3891">
                  <c:v>10.762202</c:v>
                </c:pt>
                <c:pt idx="3892">
                  <c:v>10.762558</c:v>
                </c:pt>
                <c:pt idx="3893">
                  <c:v>10.762917</c:v>
                </c:pt>
                <c:pt idx="3894">
                  <c:v>10.763279000000001</c:v>
                </c:pt>
                <c:pt idx="3895">
                  <c:v>10.763645</c:v>
                </c:pt>
                <c:pt idx="3896">
                  <c:v>10.764014</c:v>
                </c:pt>
                <c:pt idx="3897">
                  <c:v>10.764386</c:v>
                </c:pt>
                <c:pt idx="3898">
                  <c:v>10.764761</c:v>
                </c:pt>
                <c:pt idx="3899">
                  <c:v>10.765140000000001</c:v>
                </c:pt>
                <c:pt idx="3900">
                  <c:v>10.765522000000001</c:v>
                </c:pt>
                <c:pt idx="3901">
                  <c:v>10.765908</c:v>
                </c:pt>
                <c:pt idx="3902">
                  <c:v>10.766297</c:v>
                </c:pt>
                <c:pt idx="3903">
                  <c:v>10.766689</c:v>
                </c:pt>
                <c:pt idx="3904">
                  <c:v>10.767085</c:v>
                </c:pt>
                <c:pt idx="3905">
                  <c:v>10.767484</c:v>
                </c:pt>
                <c:pt idx="3906">
                  <c:v>10.767887</c:v>
                </c:pt>
                <c:pt idx="3907">
                  <c:v>10.768293999999999</c:v>
                </c:pt>
                <c:pt idx="3908">
                  <c:v>10.768703</c:v>
                </c:pt>
                <c:pt idx="3909">
                  <c:v>10.769117</c:v>
                </c:pt>
                <c:pt idx="3910">
                  <c:v>10.769534</c:v>
                </c:pt>
                <c:pt idx="3911">
                  <c:v>10.769955</c:v>
                </c:pt>
                <c:pt idx="3912">
                  <c:v>10.770379</c:v>
                </c:pt>
                <c:pt idx="3913">
                  <c:v>10.770807</c:v>
                </c:pt>
                <c:pt idx="3914">
                  <c:v>10.771238</c:v>
                </c:pt>
                <c:pt idx="3915">
                  <c:v>10.771674000000001</c:v>
                </c:pt>
                <c:pt idx="3916">
                  <c:v>10.772112999999999</c:v>
                </c:pt>
                <c:pt idx="3917">
                  <c:v>10.772555000000001</c:v>
                </c:pt>
                <c:pt idx="3918">
                  <c:v>10.773002</c:v>
                </c:pt>
                <c:pt idx="3919">
                  <c:v>10.773227</c:v>
                </c:pt>
                <c:pt idx="3920">
                  <c:v>10.773637000000001</c:v>
                </c:pt>
                <c:pt idx="3921">
                  <c:v>10.774454</c:v>
                </c:pt>
                <c:pt idx="3922">
                  <c:v>10.775266999999999</c:v>
                </c:pt>
                <c:pt idx="3923">
                  <c:v>10.776075000000001</c:v>
                </c:pt>
                <c:pt idx="3924">
                  <c:v>10.776878999999999</c:v>
                </c:pt>
                <c:pt idx="3925">
                  <c:v>10.777678</c:v>
                </c:pt>
                <c:pt idx="3926">
                  <c:v>10.778472000000001</c:v>
                </c:pt>
                <c:pt idx="3927">
                  <c:v>10.779261999999999</c:v>
                </c:pt>
                <c:pt idx="3928">
                  <c:v>10.780048000000001</c:v>
                </c:pt>
                <c:pt idx="3929">
                  <c:v>10.780829000000001</c:v>
                </c:pt>
                <c:pt idx="3930">
                  <c:v>10.781606</c:v>
                </c:pt>
                <c:pt idx="3931">
                  <c:v>10.782378</c:v>
                </c:pt>
                <c:pt idx="3932">
                  <c:v>10.783144999999999</c:v>
                </c:pt>
                <c:pt idx="3933">
                  <c:v>10.783909</c:v>
                </c:pt>
                <c:pt idx="3934">
                  <c:v>10.784668</c:v>
                </c:pt>
                <c:pt idx="3935">
                  <c:v>10.785422000000001</c:v>
                </c:pt>
                <c:pt idx="3936">
                  <c:v>10.786172000000001</c:v>
                </c:pt>
                <c:pt idx="3937">
                  <c:v>10.786918</c:v>
                </c:pt>
                <c:pt idx="3938">
                  <c:v>10.787659</c:v>
                </c:pt>
                <c:pt idx="3939">
                  <c:v>10.788396000000001</c:v>
                </c:pt>
                <c:pt idx="3940">
                  <c:v>10.789129000000001</c:v>
                </c:pt>
                <c:pt idx="3941">
                  <c:v>10.789857</c:v>
                </c:pt>
                <c:pt idx="3942">
                  <c:v>10.790581</c:v>
                </c:pt>
                <c:pt idx="3943">
                  <c:v>10.791301000000001</c:v>
                </c:pt>
                <c:pt idx="3944">
                  <c:v>10.792016</c:v>
                </c:pt>
                <c:pt idx="3945">
                  <c:v>10.792726999999999</c:v>
                </c:pt>
                <c:pt idx="3946">
                  <c:v>10.793434</c:v>
                </c:pt>
                <c:pt idx="3947">
                  <c:v>10.794136999999999</c:v>
                </c:pt>
                <c:pt idx="3948">
                  <c:v>10.794835000000001</c:v>
                </c:pt>
                <c:pt idx="3949">
                  <c:v>10.795529</c:v>
                </c:pt>
                <c:pt idx="3950">
                  <c:v>10.796219000000001</c:v>
                </c:pt>
                <c:pt idx="3951">
                  <c:v>10.796905000000001</c:v>
                </c:pt>
                <c:pt idx="3952">
                  <c:v>10.797586000000001</c:v>
                </c:pt>
                <c:pt idx="3953">
                  <c:v>10.798263</c:v>
                </c:pt>
                <c:pt idx="3954">
                  <c:v>10.798935999999999</c:v>
                </c:pt>
                <c:pt idx="3955">
                  <c:v>10.799605</c:v>
                </c:pt>
                <c:pt idx="3956">
                  <c:v>10.800269999999999</c:v>
                </c:pt>
                <c:pt idx="3957">
                  <c:v>10.800931</c:v>
                </c:pt>
                <c:pt idx="3958">
                  <c:v>10.801588000000001</c:v>
                </c:pt>
                <c:pt idx="3959">
                  <c:v>10.802239999999999</c:v>
                </c:pt>
                <c:pt idx="3960">
                  <c:v>10.802887999999999</c:v>
                </c:pt>
                <c:pt idx="3961">
                  <c:v>10.803533</c:v>
                </c:pt>
                <c:pt idx="3962">
                  <c:v>10.804173</c:v>
                </c:pt>
                <c:pt idx="3963">
                  <c:v>10.804809000000001</c:v>
                </c:pt>
                <c:pt idx="3964">
                  <c:v>10.805441</c:v>
                </c:pt>
                <c:pt idx="3965">
                  <c:v>10.806069000000001</c:v>
                </c:pt>
                <c:pt idx="3966">
                  <c:v>10.806692999999999</c:v>
                </c:pt>
                <c:pt idx="3967">
                  <c:v>10.807313000000001</c:v>
                </c:pt>
                <c:pt idx="3968">
                  <c:v>10.807929</c:v>
                </c:pt>
                <c:pt idx="3969">
                  <c:v>10.808541</c:v>
                </c:pt>
                <c:pt idx="3970">
                  <c:v>10.809150000000001</c:v>
                </c:pt>
                <c:pt idx="3971">
                  <c:v>10.809754</c:v>
                </c:pt>
                <c:pt idx="3972">
                  <c:v>10.810354</c:v>
                </c:pt>
                <c:pt idx="3973">
                  <c:v>10.81095</c:v>
                </c:pt>
                <c:pt idx="3974">
                  <c:v>10.811543</c:v>
                </c:pt>
                <c:pt idx="3975">
                  <c:v>10.812131000000001</c:v>
                </c:pt>
                <c:pt idx="3976">
                  <c:v>10.812715000000001</c:v>
                </c:pt>
                <c:pt idx="3977">
                  <c:v>10.813295999999999</c:v>
                </c:pt>
                <c:pt idx="3978">
                  <c:v>10.813872999999999</c:v>
                </c:pt>
                <c:pt idx="3979">
                  <c:v>10.814446</c:v>
                </c:pt>
                <c:pt idx="3980">
                  <c:v>10.815015000000001</c:v>
                </c:pt>
                <c:pt idx="3981">
                  <c:v>10.815580000000001</c:v>
                </c:pt>
                <c:pt idx="3982">
                  <c:v>10.816141999999999</c:v>
                </c:pt>
                <c:pt idx="3983">
                  <c:v>10.816699</c:v>
                </c:pt>
                <c:pt idx="3984">
                  <c:v>10.817252999999999</c:v>
                </c:pt>
                <c:pt idx="3985">
                  <c:v>10.817803</c:v>
                </c:pt>
                <c:pt idx="3986">
                  <c:v>10.818349</c:v>
                </c:pt>
                <c:pt idx="3987">
                  <c:v>10.818892</c:v>
                </c:pt>
                <c:pt idx="3988">
                  <c:v>10.819430000000001</c:v>
                </c:pt>
                <c:pt idx="3989">
                  <c:v>10.819965</c:v>
                </c:pt>
                <c:pt idx="3990">
                  <c:v>10.820497</c:v>
                </c:pt>
                <c:pt idx="3991">
                  <c:v>10.821024</c:v>
                </c:pt>
                <c:pt idx="3992">
                  <c:v>10.821548</c:v>
                </c:pt>
                <c:pt idx="3993">
                  <c:v>10.822068</c:v>
                </c:pt>
                <c:pt idx="3994">
                  <c:v>10.822585</c:v>
                </c:pt>
                <c:pt idx="3995">
                  <c:v>10.823098</c:v>
                </c:pt>
                <c:pt idx="3996">
                  <c:v>10.823607000000001</c:v>
                </c:pt>
                <c:pt idx="3997">
                  <c:v>10.824112</c:v>
                </c:pt>
                <c:pt idx="3998">
                  <c:v>10.824614</c:v>
                </c:pt>
                <c:pt idx="3999">
                  <c:v>10.825113</c:v>
                </c:pt>
                <c:pt idx="4000">
                  <c:v>10.825607</c:v>
                </c:pt>
                <c:pt idx="4001">
                  <c:v>10.826098999999999</c:v>
                </c:pt>
                <c:pt idx="4002">
                  <c:v>10.826586000000001</c:v>
                </c:pt>
                <c:pt idx="4003">
                  <c:v>10.827070000000001</c:v>
                </c:pt>
                <c:pt idx="4004">
                  <c:v>10.827551</c:v>
                </c:pt>
                <c:pt idx="4005">
                  <c:v>10.828027000000001</c:v>
                </c:pt>
                <c:pt idx="4006">
                  <c:v>10.828500999999999</c:v>
                </c:pt>
                <c:pt idx="4007">
                  <c:v>10.828970999999999</c:v>
                </c:pt>
                <c:pt idx="4008">
                  <c:v>10.829437</c:v>
                </c:pt>
                <c:pt idx="4009">
                  <c:v>10.8299</c:v>
                </c:pt>
                <c:pt idx="4010">
                  <c:v>10.830359</c:v>
                </c:pt>
                <c:pt idx="4011">
                  <c:v>10.830814999999999</c:v>
                </c:pt>
                <c:pt idx="4012">
                  <c:v>10.831268</c:v>
                </c:pt>
                <c:pt idx="4013">
                  <c:v>10.831716999999999</c:v>
                </c:pt>
                <c:pt idx="4014">
                  <c:v>10.832163</c:v>
                </c:pt>
                <c:pt idx="4015">
                  <c:v>10.832604999999999</c:v>
                </c:pt>
                <c:pt idx="4016">
                  <c:v>10.833043999999999</c:v>
                </c:pt>
                <c:pt idx="4017">
                  <c:v>10.833479000000001</c:v>
                </c:pt>
                <c:pt idx="4018">
                  <c:v>10.833911000000001</c:v>
                </c:pt>
                <c:pt idx="4019">
                  <c:v>10.834339999999999</c:v>
                </c:pt>
                <c:pt idx="4020">
                  <c:v>10.834765000000001</c:v>
                </c:pt>
                <c:pt idx="4021">
                  <c:v>10.835186999999999</c:v>
                </c:pt>
                <c:pt idx="4022">
                  <c:v>10.835606</c:v>
                </c:pt>
                <c:pt idx="4023">
                  <c:v>10.836021000000001</c:v>
                </c:pt>
                <c:pt idx="4024">
                  <c:v>10.836433</c:v>
                </c:pt>
                <c:pt idx="4025">
                  <c:v>10.836842000000001</c:v>
                </c:pt>
                <c:pt idx="4026">
                  <c:v>10.837247</c:v>
                </c:pt>
                <c:pt idx="4027">
                  <c:v>10.83765</c:v>
                </c:pt>
                <c:pt idx="4028">
                  <c:v>10.838049</c:v>
                </c:pt>
                <c:pt idx="4029">
                  <c:v>10.838444000000001</c:v>
                </c:pt>
                <c:pt idx="4030">
                  <c:v>10.838837</c:v>
                </c:pt>
                <c:pt idx="4031">
                  <c:v>10.839226</c:v>
                </c:pt>
                <c:pt idx="4032">
                  <c:v>10.839612000000001</c:v>
                </c:pt>
                <c:pt idx="4033">
                  <c:v>10.839995</c:v>
                </c:pt>
                <c:pt idx="4034">
                  <c:v>10.840375</c:v>
                </c:pt>
                <c:pt idx="4035">
                  <c:v>10.840750999999999</c:v>
                </c:pt>
                <c:pt idx="4036">
                  <c:v>10.841125</c:v>
                </c:pt>
                <c:pt idx="4037">
                  <c:v>10.841495</c:v>
                </c:pt>
                <c:pt idx="4038">
                  <c:v>10.841862000000001</c:v>
                </c:pt>
                <c:pt idx="4039">
                  <c:v>10.842226</c:v>
                </c:pt>
                <c:pt idx="4040">
                  <c:v>10.842587</c:v>
                </c:pt>
                <c:pt idx="4041">
                  <c:v>10.842945</c:v>
                </c:pt>
                <c:pt idx="4042">
                  <c:v>10.843299</c:v>
                </c:pt>
                <c:pt idx="4043">
                  <c:v>10.843650999999999</c:v>
                </c:pt>
                <c:pt idx="4044">
                  <c:v>10.843999999999999</c:v>
                </c:pt>
                <c:pt idx="4045">
                  <c:v>10.844345000000001</c:v>
                </c:pt>
                <c:pt idx="4046">
                  <c:v>10.844688</c:v>
                </c:pt>
                <c:pt idx="4047">
                  <c:v>10.845027</c:v>
                </c:pt>
                <c:pt idx="4048">
                  <c:v>10.845364</c:v>
                </c:pt>
                <c:pt idx="4049">
                  <c:v>10.845696999999999</c:v>
                </c:pt>
                <c:pt idx="4050">
                  <c:v>10.846028</c:v>
                </c:pt>
                <c:pt idx="4051">
                  <c:v>10.846355000000001</c:v>
                </c:pt>
                <c:pt idx="4052">
                  <c:v>10.846679999999999</c:v>
                </c:pt>
                <c:pt idx="4053">
                  <c:v>10.847002</c:v>
                </c:pt>
                <c:pt idx="4054">
                  <c:v>10.84732</c:v>
                </c:pt>
                <c:pt idx="4055">
                  <c:v>10.847636</c:v>
                </c:pt>
                <c:pt idx="4056">
                  <c:v>10.847949</c:v>
                </c:pt>
                <c:pt idx="4057">
                  <c:v>10.848259000000001</c:v>
                </c:pt>
                <c:pt idx="4058">
                  <c:v>10.848566</c:v>
                </c:pt>
                <c:pt idx="4059">
                  <c:v>10.848871000000001</c:v>
                </c:pt>
                <c:pt idx="4060">
                  <c:v>10.849171999999999</c:v>
                </c:pt>
                <c:pt idx="4061">
                  <c:v>10.84947</c:v>
                </c:pt>
                <c:pt idx="4062">
                  <c:v>10.849766000000001</c:v>
                </c:pt>
                <c:pt idx="4063">
                  <c:v>10.850059</c:v>
                </c:pt>
                <c:pt idx="4064">
                  <c:v>10.850349</c:v>
                </c:pt>
                <c:pt idx="4065">
                  <c:v>10.850637000000001</c:v>
                </c:pt>
                <c:pt idx="4066">
                  <c:v>10.850921</c:v>
                </c:pt>
                <c:pt idx="4067">
                  <c:v>10.851203</c:v>
                </c:pt>
                <c:pt idx="4068">
                  <c:v>10.851482000000001</c:v>
                </c:pt>
                <c:pt idx="4069">
                  <c:v>10.851758</c:v>
                </c:pt>
                <c:pt idx="4070">
                  <c:v>10.852031999999999</c:v>
                </c:pt>
                <c:pt idx="4071">
                  <c:v>10.852302</c:v>
                </c:pt>
                <c:pt idx="4072">
                  <c:v>10.852570999999999</c:v>
                </c:pt>
                <c:pt idx="4073">
                  <c:v>10.852836</c:v>
                </c:pt>
                <c:pt idx="4074">
                  <c:v>10.853099</c:v>
                </c:pt>
                <c:pt idx="4075">
                  <c:v>10.853358999999999</c:v>
                </c:pt>
                <c:pt idx="4076">
                  <c:v>10.853616000000001</c:v>
                </c:pt>
                <c:pt idx="4077">
                  <c:v>10.853871</c:v>
                </c:pt>
                <c:pt idx="4078">
                  <c:v>10.854123</c:v>
                </c:pt>
                <c:pt idx="4079">
                  <c:v>10.854372</c:v>
                </c:pt>
                <c:pt idx="4080">
                  <c:v>10.854619</c:v>
                </c:pt>
                <c:pt idx="4081">
                  <c:v>10.854863999999999</c:v>
                </c:pt>
                <c:pt idx="4082">
                  <c:v>10.855105</c:v>
                </c:pt>
                <c:pt idx="4083">
                  <c:v>10.855344000000001</c:v>
                </c:pt>
                <c:pt idx="4084">
                  <c:v>10.855581000000001</c:v>
                </c:pt>
                <c:pt idx="4085">
                  <c:v>10.855815</c:v>
                </c:pt>
                <c:pt idx="4086">
                  <c:v>10.856045999999999</c:v>
                </c:pt>
                <c:pt idx="4087">
                  <c:v>10.856275</c:v>
                </c:pt>
                <c:pt idx="4088">
                  <c:v>10.856502000000001</c:v>
                </c:pt>
                <c:pt idx="4089">
                  <c:v>10.856726</c:v>
                </c:pt>
                <c:pt idx="4090">
                  <c:v>10.856947</c:v>
                </c:pt>
                <c:pt idx="4091">
                  <c:v>10.857165999999999</c:v>
                </c:pt>
                <c:pt idx="4092">
                  <c:v>10.857383</c:v>
                </c:pt>
                <c:pt idx="4093">
                  <c:v>10.857597</c:v>
                </c:pt>
                <c:pt idx="4094">
                  <c:v>10.857809</c:v>
                </c:pt>
                <c:pt idx="4095">
                  <c:v>10.858018</c:v>
                </c:pt>
                <c:pt idx="4096">
                  <c:v>10.858224999999999</c:v>
                </c:pt>
                <c:pt idx="4097">
                  <c:v>10.858428999999999</c:v>
                </c:pt>
                <c:pt idx="4098">
                  <c:v>10.858631000000001</c:v>
                </c:pt>
                <c:pt idx="4099">
                  <c:v>10.858831</c:v>
                </c:pt>
                <c:pt idx="4100">
                  <c:v>10.859028</c:v>
                </c:pt>
                <c:pt idx="4101">
                  <c:v>10.859223</c:v>
                </c:pt>
                <c:pt idx="4102">
                  <c:v>10.859416</c:v>
                </c:pt>
                <c:pt idx="4103">
                  <c:v>10.859605999999999</c:v>
                </c:pt>
                <c:pt idx="4104">
                  <c:v>10.859794000000001</c:v>
                </c:pt>
                <c:pt idx="4105">
                  <c:v>10.85998</c:v>
                </c:pt>
                <c:pt idx="4106">
                  <c:v>10.860163</c:v>
                </c:pt>
                <c:pt idx="4107">
                  <c:v>10.860344</c:v>
                </c:pt>
                <c:pt idx="4108">
                  <c:v>10.860612</c:v>
                </c:pt>
                <c:pt idx="4109">
                  <c:v>10.86096</c:v>
                </c:pt>
                <c:pt idx="4110">
                  <c:v>10.8613</c:v>
                </c:pt>
                <c:pt idx="4111">
                  <c:v>10.861630999999999</c:v>
                </c:pt>
                <c:pt idx="4112">
                  <c:v>10.861954000000001</c:v>
                </c:pt>
                <c:pt idx="4113">
                  <c:v>10.862268</c:v>
                </c:pt>
                <c:pt idx="4114">
                  <c:v>10.862572999999999</c:v>
                </c:pt>
                <c:pt idx="4115">
                  <c:v>10.862869999999999</c:v>
                </c:pt>
                <c:pt idx="4116">
                  <c:v>10.863159</c:v>
                </c:pt>
                <c:pt idx="4117">
                  <c:v>10.863439</c:v>
                </c:pt>
                <c:pt idx="4118">
                  <c:v>10.863712</c:v>
                </c:pt>
                <c:pt idx="4119">
                  <c:v>10.863975999999999</c:v>
                </c:pt>
                <c:pt idx="4120">
                  <c:v>10.864233</c:v>
                </c:pt>
                <c:pt idx="4121">
                  <c:v>10.864481</c:v>
                </c:pt>
                <c:pt idx="4122">
                  <c:v>10.864723</c:v>
                </c:pt>
                <c:pt idx="4123">
                  <c:v>10.864955999999999</c:v>
                </c:pt>
                <c:pt idx="4124">
                  <c:v>10.865182000000001</c:v>
                </c:pt>
                <c:pt idx="4125">
                  <c:v>10.865401</c:v>
                </c:pt>
                <c:pt idx="4126">
                  <c:v>10.865612</c:v>
                </c:pt>
                <c:pt idx="4127">
                  <c:v>10.865816000000001</c:v>
                </c:pt>
                <c:pt idx="4128">
                  <c:v>10.866013000000001</c:v>
                </c:pt>
                <c:pt idx="4129">
                  <c:v>10.866203000000001</c:v>
                </c:pt>
                <c:pt idx="4130">
                  <c:v>10.866387</c:v>
                </c:pt>
                <c:pt idx="4131">
                  <c:v>10.866562999999999</c:v>
                </c:pt>
                <c:pt idx="4132">
                  <c:v>10.866733</c:v>
                </c:pt>
                <c:pt idx="4133">
                  <c:v>10.866896000000001</c:v>
                </c:pt>
                <c:pt idx="4134">
                  <c:v>10.866904</c:v>
                </c:pt>
                <c:pt idx="4135">
                  <c:v>10.866904999999999</c:v>
                </c:pt>
                <c:pt idx="4136">
                  <c:v>10.866906999999999</c:v>
                </c:pt>
                <c:pt idx="4137">
                  <c:v>10.866909</c:v>
                </c:pt>
                <c:pt idx="4138">
                  <c:v>10.866913</c:v>
                </c:pt>
                <c:pt idx="4139">
                  <c:v>10.866916</c:v>
                </c:pt>
                <c:pt idx="4140">
                  <c:v>10.866922000000001</c:v>
                </c:pt>
                <c:pt idx="4141">
                  <c:v>10.866927</c:v>
                </c:pt>
                <c:pt idx="4142">
                  <c:v>10.866933</c:v>
                </c:pt>
                <c:pt idx="4143">
                  <c:v>10.866941000000001</c:v>
                </c:pt>
                <c:pt idx="4144">
                  <c:v>10.866948000000001</c:v>
                </c:pt>
                <c:pt idx="4145">
                  <c:v>10.866959</c:v>
                </c:pt>
                <c:pt idx="4146">
                  <c:v>10.866975</c:v>
                </c:pt>
                <c:pt idx="4147">
                  <c:v>10.866980999999999</c:v>
                </c:pt>
                <c:pt idx="4148">
                  <c:v>10.867006999999999</c:v>
                </c:pt>
                <c:pt idx="4149">
                  <c:v>10.867019000000001</c:v>
                </c:pt>
                <c:pt idx="4150">
                  <c:v>10.867037</c:v>
                </c:pt>
                <c:pt idx="4151">
                  <c:v>10.867051999999999</c:v>
                </c:pt>
                <c:pt idx="4152">
                  <c:v>10.867070999999999</c:v>
                </c:pt>
                <c:pt idx="4153">
                  <c:v>10.867074000000001</c:v>
                </c:pt>
                <c:pt idx="4154">
                  <c:v>10.867108999999999</c:v>
                </c:pt>
                <c:pt idx="4155">
                  <c:v>10.867137</c:v>
                </c:pt>
                <c:pt idx="4156">
                  <c:v>10.867152000000001</c:v>
                </c:pt>
                <c:pt idx="4157">
                  <c:v>10.867198</c:v>
                </c:pt>
                <c:pt idx="4158">
                  <c:v>10.867203</c:v>
                </c:pt>
                <c:pt idx="4159">
                  <c:v>10.867207000000001</c:v>
                </c:pt>
                <c:pt idx="4160">
                  <c:v>10.86725</c:v>
                </c:pt>
                <c:pt idx="4161">
                  <c:v>10.867285000000001</c:v>
                </c:pt>
                <c:pt idx="4162">
                  <c:v>10.867305999999999</c:v>
                </c:pt>
                <c:pt idx="4163">
                  <c:v>10.867347000000001</c:v>
                </c:pt>
                <c:pt idx="4164">
                  <c:v>10.867366000000001</c:v>
                </c:pt>
                <c:pt idx="4165">
                  <c:v>10.867369</c:v>
                </c:pt>
                <c:pt idx="4166">
                  <c:v>10.867432000000001</c:v>
                </c:pt>
                <c:pt idx="4167">
                  <c:v>10.867459</c:v>
                </c:pt>
                <c:pt idx="4168">
                  <c:v>10.867483999999999</c:v>
                </c:pt>
                <c:pt idx="4169">
                  <c:v>10.867502</c:v>
                </c:pt>
                <c:pt idx="4170">
                  <c:v>10.867554</c:v>
                </c:pt>
                <c:pt idx="4171">
                  <c:v>10.867578</c:v>
                </c:pt>
                <c:pt idx="4172">
                  <c:v>10.867616</c:v>
                </c:pt>
                <c:pt idx="4173">
                  <c:v>10.867652</c:v>
                </c:pt>
                <c:pt idx="4174">
                  <c:v>10.867658</c:v>
                </c:pt>
                <c:pt idx="4175">
                  <c:v>10.867741000000001</c:v>
                </c:pt>
                <c:pt idx="4176">
                  <c:v>10.867744</c:v>
                </c:pt>
                <c:pt idx="4177">
                  <c:v>10.867805000000001</c:v>
                </c:pt>
                <c:pt idx="4178">
                  <c:v>10.867834999999999</c:v>
                </c:pt>
                <c:pt idx="4179">
                  <c:v>10.867861</c:v>
                </c:pt>
                <c:pt idx="4180">
                  <c:v>10.867931</c:v>
                </c:pt>
                <c:pt idx="4181">
                  <c:v>10.867974999999999</c:v>
                </c:pt>
                <c:pt idx="4182">
                  <c:v>10.868016000000001</c:v>
                </c:pt>
                <c:pt idx="4183">
                  <c:v>10.868033</c:v>
                </c:pt>
                <c:pt idx="4184">
                  <c:v>10.868083</c:v>
                </c:pt>
                <c:pt idx="4185">
                  <c:v>10.86814</c:v>
                </c:pt>
                <c:pt idx="4186">
                  <c:v>10.868186</c:v>
                </c:pt>
                <c:pt idx="4187">
                  <c:v>10.868228</c:v>
                </c:pt>
                <c:pt idx="4188">
                  <c:v>10.868252999999999</c:v>
                </c:pt>
                <c:pt idx="4189">
                  <c:v>10.868283</c:v>
                </c:pt>
                <c:pt idx="4190">
                  <c:v>10.868372000000001</c:v>
                </c:pt>
                <c:pt idx="4191">
                  <c:v>10.868375</c:v>
                </c:pt>
                <c:pt idx="4192">
                  <c:v>10.868384000000001</c:v>
                </c:pt>
                <c:pt idx="4193">
                  <c:v>10.868461</c:v>
                </c:pt>
                <c:pt idx="4194">
                  <c:v>10.868486000000001</c:v>
                </c:pt>
                <c:pt idx="4195">
                  <c:v>10.868497</c:v>
                </c:pt>
                <c:pt idx="4196">
                  <c:v>10.868542</c:v>
                </c:pt>
                <c:pt idx="4197">
                  <c:v>10.868584</c:v>
                </c:pt>
                <c:pt idx="4198">
                  <c:v>10.868618</c:v>
                </c:pt>
                <c:pt idx="4199">
                  <c:v>10.868627999999999</c:v>
                </c:pt>
                <c:pt idx="4200">
                  <c:v>10.868677999999999</c:v>
                </c:pt>
                <c:pt idx="4201">
                  <c:v>10.868689</c:v>
                </c:pt>
                <c:pt idx="4202">
                  <c:v>10.868755</c:v>
                </c:pt>
                <c:pt idx="4203">
                  <c:v>10.868764000000001</c:v>
                </c:pt>
                <c:pt idx="4204">
                  <c:v>10.868767</c:v>
                </c:pt>
                <c:pt idx="4205">
                  <c:v>10.868817</c:v>
                </c:pt>
                <c:pt idx="4206">
                  <c:v>10.868850999999999</c:v>
                </c:pt>
                <c:pt idx="4207">
                  <c:v>10.868873000000001</c:v>
                </c:pt>
                <c:pt idx="4208">
                  <c:v>10.868907</c:v>
                </c:pt>
                <c:pt idx="4209">
                  <c:v>10.868925000000001</c:v>
                </c:pt>
                <c:pt idx="4210">
                  <c:v>10.868929</c:v>
                </c:pt>
                <c:pt idx="4211">
                  <c:v>10.868973</c:v>
                </c:pt>
                <c:pt idx="4212">
                  <c:v>10.868999000000001</c:v>
                </c:pt>
                <c:pt idx="4213">
                  <c:v>10.869016</c:v>
                </c:pt>
                <c:pt idx="4214">
                  <c:v>10.869054999999999</c:v>
                </c:pt>
                <c:pt idx="4215">
                  <c:v>10.869057</c:v>
                </c:pt>
                <c:pt idx="4216">
                  <c:v>10.869061</c:v>
                </c:pt>
                <c:pt idx="4217">
                  <c:v>10.869089000000001</c:v>
                </c:pt>
                <c:pt idx="4218">
                  <c:v>10.869115000000001</c:v>
                </c:pt>
                <c:pt idx="4219">
                  <c:v>10.869119</c:v>
                </c:pt>
                <c:pt idx="4220">
                  <c:v>10.869146000000001</c:v>
                </c:pt>
                <c:pt idx="4221">
                  <c:v>10.869159</c:v>
                </c:pt>
                <c:pt idx="4222">
                  <c:v>10.869168</c:v>
                </c:pt>
                <c:pt idx="4223">
                  <c:v>10.869185</c:v>
                </c:pt>
                <c:pt idx="4224">
                  <c:v>10.869187</c:v>
                </c:pt>
                <c:pt idx="4225">
                  <c:v>10.869199</c:v>
                </c:pt>
                <c:pt idx="4226">
                  <c:v>10.869202</c:v>
                </c:pt>
                <c:pt idx="4227">
                  <c:v>10.869210000000001</c:v>
                </c:pt>
                <c:pt idx="4228">
                  <c:v>10.869211999999999</c:v>
                </c:pt>
                <c:pt idx="4229">
                  <c:v>10.869213</c:v>
                </c:pt>
                <c:pt idx="4230">
                  <c:v>10.869218999999999</c:v>
                </c:pt>
                <c:pt idx="4231">
                  <c:v>10.869221</c:v>
                </c:pt>
                <c:pt idx="4232">
                  <c:v>10.869224000000001</c:v>
                </c:pt>
                <c:pt idx="4233">
                  <c:v>10.869225</c:v>
                </c:pt>
                <c:pt idx="4234">
                  <c:v>10.869225999999999</c:v>
                </c:pt>
                <c:pt idx="4235">
                  <c:v>10.869375</c:v>
                </c:pt>
                <c:pt idx="4236">
                  <c:v>10.869543</c:v>
                </c:pt>
                <c:pt idx="4237">
                  <c:v>10.869719</c:v>
                </c:pt>
                <c:pt idx="4238">
                  <c:v>10.869901</c:v>
                </c:pt>
                <c:pt idx="4239">
                  <c:v>10.870089999999999</c:v>
                </c:pt>
                <c:pt idx="4240">
                  <c:v>10.870187</c:v>
                </c:pt>
                <c:pt idx="4241">
                  <c:v>10.906492</c:v>
                </c:pt>
                <c:pt idx="4242">
                  <c:v>10.90715</c:v>
                </c:pt>
                <c:pt idx="4243">
                  <c:v>10.908440000000001</c:v>
                </c:pt>
                <c:pt idx="4244">
                  <c:v>10.909696</c:v>
                </c:pt>
                <c:pt idx="4245">
                  <c:v>10.910919</c:v>
                </c:pt>
                <c:pt idx="4246">
                  <c:v>10.912108</c:v>
                </c:pt>
                <c:pt idx="4247">
                  <c:v>10.913266</c:v>
                </c:pt>
                <c:pt idx="4248">
                  <c:v>10.914391</c:v>
                </c:pt>
                <c:pt idx="4249">
                  <c:v>10.915483999999999</c:v>
                </c:pt>
                <c:pt idx="4250">
                  <c:v>10.916546</c:v>
                </c:pt>
                <c:pt idx="4251">
                  <c:v>10.917577</c:v>
                </c:pt>
                <c:pt idx="4252">
                  <c:v>10.918578</c:v>
                </c:pt>
                <c:pt idx="4253">
                  <c:v>10.919548000000001</c:v>
                </c:pt>
                <c:pt idx="4254">
                  <c:v>10.920489</c:v>
                </c:pt>
                <c:pt idx="4255">
                  <c:v>10.921402</c:v>
                </c:pt>
                <c:pt idx="4256">
                  <c:v>10.922285</c:v>
                </c:pt>
                <c:pt idx="4257">
                  <c:v>10.92314</c:v>
                </c:pt>
                <c:pt idx="4258">
                  <c:v>10.923968</c:v>
                </c:pt>
                <c:pt idx="4259">
                  <c:v>10.924766999999999</c:v>
                </c:pt>
                <c:pt idx="4260">
                  <c:v>10.925541000000001</c:v>
                </c:pt>
                <c:pt idx="4261">
                  <c:v>10.926287</c:v>
                </c:pt>
                <c:pt idx="4262">
                  <c:v>10.927008000000001</c:v>
                </c:pt>
                <c:pt idx="4263">
                  <c:v>10.927702</c:v>
                </c:pt>
                <c:pt idx="4264">
                  <c:v>10.928372</c:v>
                </c:pt>
                <c:pt idx="4265">
                  <c:v>10.929017</c:v>
                </c:pt>
                <c:pt idx="4266">
                  <c:v>10.929637</c:v>
                </c:pt>
                <c:pt idx="4267">
                  <c:v>10.930234</c:v>
                </c:pt>
                <c:pt idx="4268">
                  <c:v>10.930807</c:v>
                </c:pt>
                <c:pt idx="4269">
                  <c:v>10.931357</c:v>
                </c:pt>
                <c:pt idx="4270">
                  <c:v>10.931884</c:v>
                </c:pt>
                <c:pt idx="4271">
                  <c:v>10.93239</c:v>
                </c:pt>
                <c:pt idx="4272">
                  <c:v>10.932873000000001</c:v>
                </c:pt>
                <c:pt idx="4273">
                  <c:v>10.933335</c:v>
                </c:pt>
                <c:pt idx="4274">
                  <c:v>10.933776999999999</c:v>
                </c:pt>
                <c:pt idx="4275">
                  <c:v>10.934196999999999</c:v>
                </c:pt>
                <c:pt idx="4276">
                  <c:v>10.934597999999999</c:v>
                </c:pt>
                <c:pt idx="4277">
                  <c:v>10.934979999999999</c:v>
                </c:pt>
                <c:pt idx="4278">
                  <c:v>10.935342</c:v>
                </c:pt>
                <c:pt idx="4279">
                  <c:v>10.935684999999999</c:v>
                </c:pt>
                <c:pt idx="4280">
                  <c:v>10.93601</c:v>
                </c:pt>
                <c:pt idx="4281">
                  <c:v>10.936317000000001</c:v>
                </c:pt>
                <c:pt idx="4282">
                  <c:v>10.936607</c:v>
                </c:pt>
                <c:pt idx="4283">
                  <c:v>10.93688</c:v>
                </c:pt>
                <c:pt idx="4284">
                  <c:v>10.937137</c:v>
                </c:pt>
                <c:pt idx="4285">
                  <c:v>10.937377</c:v>
                </c:pt>
                <c:pt idx="4286">
                  <c:v>10.937601000000001</c:v>
                </c:pt>
                <c:pt idx="4287">
                  <c:v>10.937811</c:v>
                </c:pt>
                <c:pt idx="4288">
                  <c:v>10.938005</c:v>
                </c:pt>
                <c:pt idx="4289">
                  <c:v>10.938185000000001</c:v>
                </c:pt>
                <c:pt idx="4290">
                  <c:v>10.938351000000001</c:v>
                </c:pt>
                <c:pt idx="4291">
                  <c:v>10.938404</c:v>
                </c:pt>
                <c:pt idx="4292">
                  <c:v>10.938404999999999</c:v>
                </c:pt>
                <c:pt idx="4293">
                  <c:v>10.938409999999999</c:v>
                </c:pt>
                <c:pt idx="4294">
                  <c:v>10.938413000000001</c:v>
                </c:pt>
                <c:pt idx="4295">
                  <c:v>10.938423</c:v>
                </c:pt>
                <c:pt idx="4296">
                  <c:v>10.938426</c:v>
                </c:pt>
                <c:pt idx="4297">
                  <c:v>10.938444</c:v>
                </c:pt>
                <c:pt idx="4298">
                  <c:v>10.938445</c:v>
                </c:pt>
                <c:pt idx="4299">
                  <c:v>10.938469</c:v>
                </c:pt>
                <c:pt idx="4300">
                  <c:v>10.938473</c:v>
                </c:pt>
                <c:pt idx="4301">
                  <c:v>10.938497</c:v>
                </c:pt>
                <c:pt idx="4302">
                  <c:v>10.938504</c:v>
                </c:pt>
                <c:pt idx="4303">
                  <c:v>10.938511</c:v>
                </c:pt>
                <c:pt idx="4304">
                  <c:v>10.93853</c:v>
                </c:pt>
                <c:pt idx="4305">
                  <c:v>10.938558</c:v>
                </c:pt>
                <c:pt idx="4306">
                  <c:v>10.938567000000001</c:v>
                </c:pt>
                <c:pt idx="4307">
                  <c:v>10.938606999999999</c:v>
                </c:pt>
                <c:pt idx="4308">
                  <c:v>10.938613999999999</c:v>
                </c:pt>
                <c:pt idx="4309">
                  <c:v>10.938643000000001</c:v>
                </c:pt>
                <c:pt idx="4310">
                  <c:v>10.938650000000001</c:v>
                </c:pt>
                <c:pt idx="4311">
                  <c:v>10.938679</c:v>
                </c:pt>
                <c:pt idx="4312">
                  <c:v>10.938696</c:v>
                </c:pt>
                <c:pt idx="4313">
                  <c:v>10.938743000000001</c:v>
                </c:pt>
                <c:pt idx="4314">
                  <c:v>10.938756</c:v>
                </c:pt>
                <c:pt idx="4315">
                  <c:v>10.93877</c:v>
                </c:pt>
                <c:pt idx="4316">
                  <c:v>10.938791999999999</c:v>
                </c:pt>
                <c:pt idx="4317">
                  <c:v>10.938843</c:v>
                </c:pt>
                <c:pt idx="4318">
                  <c:v>10.938843</c:v>
                </c:pt>
                <c:pt idx="4319">
                  <c:v>10.938885000000001</c:v>
                </c:pt>
                <c:pt idx="4320">
                  <c:v>10.938893999999999</c:v>
                </c:pt>
                <c:pt idx="4321">
                  <c:v>10.938941</c:v>
                </c:pt>
                <c:pt idx="4322">
                  <c:v>10.938946</c:v>
                </c:pt>
                <c:pt idx="4323">
                  <c:v>10.938988</c:v>
                </c:pt>
                <c:pt idx="4324">
                  <c:v>10.938997000000001</c:v>
                </c:pt>
                <c:pt idx="4325">
                  <c:v>10.939048</c:v>
                </c:pt>
                <c:pt idx="4326">
                  <c:v>10.93905</c:v>
                </c:pt>
                <c:pt idx="4327">
                  <c:v>10.939079</c:v>
                </c:pt>
                <c:pt idx="4328">
                  <c:v>10.939098</c:v>
                </c:pt>
                <c:pt idx="4329">
                  <c:v>10.939147</c:v>
                </c:pt>
                <c:pt idx="4330">
                  <c:v>10.939159999999999</c:v>
                </c:pt>
                <c:pt idx="4331">
                  <c:v>10.939171999999999</c:v>
                </c:pt>
                <c:pt idx="4332">
                  <c:v>10.939193</c:v>
                </c:pt>
                <c:pt idx="4333">
                  <c:v>10.93923</c:v>
                </c:pt>
                <c:pt idx="4334">
                  <c:v>10.939238</c:v>
                </c:pt>
                <c:pt idx="4335">
                  <c:v>10.93928</c:v>
                </c:pt>
                <c:pt idx="4336">
                  <c:v>10.93929</c:v>
                </c:pt>
                <c:pt idx="4337">
                  <c:v>10.939306</c:v>
                </c:pt>
                <c:pt idx="4338">
                  <c:v>10.939318999999999</c:v>
                </c:pt>
                <c:pt idx="4339">
                  <c:v>10.939341000000001</c:v>
                </c:pt>
                <c:pt idx="4340">
                  <c:v>10.939354</c:v>
                </c:pt>
                <c:pt idx="4341">
                  <c:v>10.939382</c:v>
                </c:pt>
                <c:pt idx="4342">
                  <c:v>10.939385</c:v>
                </c:pt>
                <c:pt idx="4343">
                  <c:v>10.939412000000001</c:v>
                </c:pt>
                <c:pt idx="4344">
                  <c:v>10.939415</c:v>
                </c:pt>
                <c:pt idx="4345">
                  <c:v>10.939434</c:v>
                </c:pt>
                <c:pt idx="4346">
                  <c:v>10.939439</c:v>
                </c:pt>
                <c:pt idx="4347">
                  <c:v>10.939450000000001</c:v>
                </c:pt>
                <c:pt idx="4348">
                  <c:v>10.939454</c:v>
                </c:pt>
                <c:pt idx="4349">
                  <c:v>10.939455000000001</c:v>
                </c:pt>
                <c:pt idx="4350">
                  <c:v>10.939461</c:v>
                </c:pt>
                <c:pt idx="4351">
                  <c:v>10.939463999999999</c:v>
                </c:pt>
                <c:pt idx="4352">
                  <c:v>10.939465999999999</c:v>
                </c:pt>
                <c:pt idx="4353">
                  <c:v>10.939614000000001</c:v>
                </c:pt>
                <c:pt idx="4354">
                  <c:v>10.939788</c:v>
                </c:pt>
                <c:pt idx="4355">
                  <c:v>10.939977000000001</c:v>
                </c:pt>
                <c:pt idx="4356">
                  <c:v>10.94018</c:v>
                </c:pt>
                <c:pt idx="4357">
                  <c:v>10.940398</c:v>
                </c:pt>
                <c:pt idx="4358">
                  <c:v>10.940632000000001</c:v>
                </c:pt>
                <c:pt idx="4359">
                  <c:v>10.940880999999999</c:v>
                </c:pt>
                <c:pt idx="4360">
                  <c:v>10.941147000000001</c:v>
                </c:pt>
                <c:pt idx="4361">
                  <c:v>10.94143</c:v>
                </c:pt>
                <c:pt idx="4362">
                  <c:v>10.94173</c:v>
                </c:pt>
                <c:pt idx="4363">
                  <c:v>10.942048</c:v>
                </c:pt>
                <c:pt idx="4364">
                  <c:v>10.942383</c:v>
                </c:pt>
                <c:pt idx="4365">
                  <c:v>10.942738</c:v>
                </c:pt>
                <c:pt idx="4366">
                  <c:v>10.943111</c:v>
                </c:pt>
                <c:pt idx="4367">
                  <c:v>10.943504000000001</c:v>
                </c:pt>
                <c:pt idx="4368">
                  <c:v>10.943916</c:v>
                </c:pt>
                <c:pt idx="4369">
                  <c:v>10.944349000000001</c:v>
                </c:pt>
                <c:pt idx="4370">
                  <c:v>10.944573</c:v>
                </c:pt>
                <c:pt idx="4371">
                  <c:v>10.978528000000001</c:v>
                </c:pt>
                <c:pt idx="4372">
                  <c:v>10.978946000000001</c:v>
                </c:pt>
                <c:pt idx="4373">
                  <c:v>10.979787</c:v>
                </c:pt>
                <c:pt idx="4374">
                  <c:v>10.980631000000001</c:v>
                </c:pt>
                <c:pt idx="4375">
                  <c:v>10.981479999999999</c:v>
                </c:pt>
                <c:pt idx="4376">
                  <c:v>10.982333000000001</c:v>
                </c:pt>
                <c:pt idx="4377">
                  <c:v>10.983191</c:v>
                </c:pt>
                <c:pt idx="4378">
                  <c:v>10.984052</c:v>
                </c:pt>
                <c:pt idx="4379">
                  <c:v>10.984918</c:v>
                </c:pt>
                <c:pt idx="4380">
                  <c:v>10.985787999999999</c:v>
                </c:pt>
                <c:pt idx="4381">
                  <c:v>10.986662000000001</c:v>
                </c:pt>
                <c:pt idx="4382">
                  <c:v>10.987539</c:v>
                </c:pt>
                <c:pt idx="4383">
                  <c:v>10.988421000000001</c:v>
                </c:pt>
                <c:pt idx="4384">
                  <c:v>10.989305999999999</c:v>
                </c:pt>
                <c:pt idx="4385">
                  <c:v>10.990195999999999</c:v>
                </c:pt>
                <c:pt idx="4386">
                  <c:v>10.991089000000001</c:v>
                </c:pt>
                <c:pt idx="4387">
                  <c:v>10.991986000000001</c:v>
                </c:pt>
                <c:pt idx="4388">
                  <c:v>10.992886</c:v>
                </c:pt>
                <c:pt idx="4389">
                  <c:v>10.993790000000001</c:v>
                </c:pt>
                <c:pt idx="4390">
                  <c:v>10.994698</c:v>
                </c:pt>
                <c:pt idx="4391">
                  <c:v>10.995609999999999</c:v>
                </c:pt>
                <c:pt idx="4392">
                  <c:v>10.996525</c:v>
                </c:pt>
                <c:pt idx="4393">
                  <c:v>10.997443000000001</c:v>
                </c:pt>
                <c:pt idx="4394">
                  <c:v>10.998365</c:v>
                </c:pt>
                <c:pt idx="4395">
                  <c:v>10.99929</c:v>
                </c:pt>
                <c:pt idx="4396">
                  <c:v>11.000218</c:v>
                </c:pt>
                <c:pt idx="4397">
                  <c:v>11.001150000000001</c:v>
                </c:pt>
                <c:pt idx="4398">
                  <c:v>11.002084999999999</c:v>
                </c:pt>
                <c:pt idx="4399">
                  <c:v>11.003023000000001</c:v>
                </c:pt>
                <c:pt idx="4400">
                  <c:v>11.003965000000001</c:v>
                </c:pt>
                <c:pt idx="4401">
                  <c:v>11.004909</c:v>
                </c:pt>
                <c:pt idx="4402">
                  <c:v>11.005857000000001</c:v>
                </c:pt>
                <c:pt idx="4403">
                  <c:v>11.006807999999999</c:v>
                </c:pt>
                <c:pt idx="4404">
                  <c:v>11.007761</c:v>
                </c:pt>
                <c:pt idx="4405">
                  <c:v>11.008718</c:v>
                </c:pt>
                <c:pt idx="4406">
                  <c:v>11.009677</c:v>
                </c:pt>
                <c:pt idx="4407">
                  <c:v>11.010638999999999</c:v>
                </c:pt>
                <c:pt idx="4408">
                  <c:v>11.011604</c:v>
                </c:pt>
                <c:pt idx="4409">
                  <c:v>11.012572</c:v>
                </c:pt>
                <c:pt idx="4410">
                  <c:v>11.013543</c:v>
                </c:pt>
                <c:pt idx="4411">
                  <c:v>11.014516</c:v>
                </c:pt>
                <c:pt idx="4412">
                  <c:v>11.015981</c:v>
                </c:pt>
                <c:pt idx="4413">
                  <c:v>11.017942</c:v>
                </c:pt>
                <c:pt idx="4414">
                  <c:v>11.019914</c:v>
                </c:pt>
                <c:pt idx="4415">
                  <c:v>11.021895000000001</c:v>
                </c:pt>
                <c:pt idx="4416">
                  <c:v>11.023885999999999</c:v>
                </c:pt>
                <c:pt idx="4417">
                  <c:v>11.025885000000001</c:v>
                </c:pt>
                <c:pt idx="4418">
                  <c:v>11.027892</c:v>
                </c:pt>
                <c:pt idx="4419">
                  <c:v>11.029908000000001</c:v>
                </c:pt>
                <c:pt idx="4420">
                  <c:v>11.031931</c:v>
                </c:pt>
                <c:pt idx="4421">
                  <c:v>11.033962000000001</c:v>
                </c:pt>
                <c:pt idx="4422">
                  <c:v>11.035999</c:v>
                </c:pt>
                <c:pt idx="4423">
                  <c:v>11.038043</c:v>
                </c:pt>
                <c:pt idx="4424">
                  <c:v>11.040094</c:v>
                </c:pt>
                <c:pt idx="4425">
                  <c:v>11.042149999999999</c:v>
                </c:pt>
                <c:pt idx="4426">
                  <c:v>11.044212</c:v>
                </c:pt>
                <c:pt idx="4427">
                  <c:v>11.046279</c:v>
                </c:pt>
                <c:pt idx="4428">
                  <c:v>11.048351</c:v>
                </c:pt>
                <c:pt idx="4429">
                  <c:v>11.050428</c:v>
                </c:pt>
                <c:pt idx="4430">
                  <c:v>11.052508</c:v>
                </c:pt>
                <c:pt idx="4431">
                  <c:v>11.054593000000001</c:v>
                </c:pt>
                <c:pt idx="4432">
                  <c:v>11.05668</c:v>
                </c:pt>
                <c:pt idx="4433">
                  <c:v>11.058771</c:v>
                </c:pt>
                <c:pt idx="4434">
                  <c:v>11.061912</c:v>
                </c:pt>
                <c:pt idx="4435">
                  <c:v>11.066107000000001</c:v>
                </c:pt>
                <c:pt idx="4436">
                  <c:v>11.070308000000001</c:v>
                </c:pt>
                <c:pt idx="4437">
                  <c:v>11.076613999999999</c:v>
                </c:pt>
                <c:pt idx="4438">
                  <c:v>11.082917</c:v>
                </c:pt>
                <c:pt idx="4439">
                  <c:v>11.087111999999999</c:v>
                </c:pt>
                <c:pt idx="4440">
                  <c:v>11.090252</c:v>
                </c:pt>
                <c:pt idx="4441">
                  <c:v>11.092343</c:v>
                </c:pt>
                <c:pt idx="4442">
                  <c:v>11.094429999999999</c:v>
                </c:pt>
                <c:pt idx="4443">
                  <c:v>11.096515</c:v>
                </c:pt>
                <c:pt idx="4444">
                  <c:v>11.098595</c:v>
                </c:pt>
                <c:pt idx="4445">
                  <c:v>11.100671</c:v>
                </c:pt>
                <c:pt idx="4446">
                  <c:v>11.102743</c:v>
                </c:pt>
                <c:pt idx="4447">
                  <c:v>11.104808999999999</c:v>
                </c:pt>
                <c:pt idx="4448">
                  <c:v>11.106871</c:v>
                </c:pt>
                <c:pt idx="4449">
                  <c:v>11.108927</c:v>
                </c:pt>
                <c:pt idx="4450">
                  <c:v>11.110977</c:v>
                </c:pt>
                <c:pt idx="4451">
                  <c:v>11.113021</c:v>
                </c:pt>
                <c:pt idx="4452">
                  <c:v>11.115057999999999</c:v>
                </c:pt>
                <c:pt idx="4453">
                  <c:v>11.117088000000001</c:v>
                </c:pt>
                <c:pt idx="4454">
                  <c:v>11.119111</c:v>
                </c:pt>
                <c:pt idx="4455">
                  <c:v>11.121126</c:v>
                </c:pt>
                <c:pt idx="4456">
                  <c:v>11.123132999999999</c:v>
                </c:pt>
                <c:pt idx="4457">
                  <c:v>11.125132000000001</c:v>
                </c:pt>
                <c:pt idx="4458">
                  <c:v>11.127121000000001</c:v>
                </c:pt>
                <c:pt idx="4459">
                  <c:v>11.129102</c:v>
                </c:pt>
                <c:pt idx="4460">
                  <c:v>11.131073000000001</c:v>
                </c:pt>
                <c:pt idx="4461">
                  <c:v>11.133034</c:v>
                </c:pt>
                <c:pt idx="4462">
                  <c:v>11.134498000000001</c:v>
                </c:pt>
                <c:pt idx="4463">
                  <c:v>11.135471000000001</c:v>
                </c:pt>
                <c:pt idx="4464">
                  <c:v>11.136441</c:v>
                </c:pt>
                <c:pt idx="4465">
                  <c:v>11.137409</c:v>
                </c:pt>
                <c:pt idx="4466">
                  <c:v>11.138373</c:v>
                </c:pt>
                <c:pt idx="4467">
                  <c:v>11.139335000000001</c:v>
                </c:pt>
                <c:pt idx="4468">
                  <c:v>11.140294000000001</c:v>
                </c:pt>
                <c:pt idx="4469">
                  <c:v>11.141251</c:v>
                </c:pt>
                <c:pt idx="4470">
                  <c:v>11.142204</c:v>
                </c:pt>
                <c:pt idx="4471">
                  <c:v>11.143153999999999</c:v>
                </c:pt>
                <c:pt idx="4472">
                  <c:v>11.144100999999999</c:v>
                </c:pt>
                <c:pt idx="4473">
                  <c:v>11.145045</c:v>
                </c:pt>
                <c:pt idx="4474">
                  <c:v>11.145986000000001</c:v>
                </c:pt>
                <c:pt idx="4475">
                  <c:v>11.146924</c:v>
                </c:pt>
                <c:pt idx="4476">
                  <c:v>11.147859</c:v>
                </c:pt>
                <c:pt idx="4477">
                  <c:v>11.14879</c:v>
                </c:pt>
                <c:pt idx="4478">
                  <c:v>11.149718</c:v>
                </c:pt>
                <c:pt idx="4479">
                  <c:v>11.150643000000001</c:v>
                </c:pt>
                <c:pt idx="4480">
                  <c:v>11.151564</c:v>
                </c:pt>
                <c:pt idx="4481">
                  <c:v>11.152481999999999</c:v>
                </c:pt>
                <c:pt idx="4482">
                  <c:v>11.153397</c:v>
                </c:pt>
                <c:pt idx="4483">
                  <c:v>11.154308</c:v>
                </c:pt>
                <c:pt idx="4484">
                  <c:v>11.155215</c:v>
                </c:pt>
                <c:pt idx="4485">
                  <c:v>11.156119</c:v>
                </c:pt>
                <c:pt idx="4486">
                  <c:v>11.157019</c:v>
                </c:pt>
                <c:pt idx="4487">
                  <c:v>11.157914999999999</c:v>
                </c:pt>
                <c:pt idx="4488">
                  <c:v>11.158808000000001</c:v>
                </c:pt>
                <c:pt idx="4489">
                  <c:v>11.159697</c:v>
                </c:pt>
                <c:pt idx="4490">
                  <c:v>11.160582</c:v>
                </c:pt>
                <c:pt idx="4491">
                  <c:v>11.161462999999999</c:v>
                </c:pt>
                <c:pt idx="4492">
                  <c:v>11.16234</c:v>
                </c:pt>
                <c:pt idx="4493">
                  <c:v>11.163213000000001</c:v>
                </c:pt>
                <c:pt idx="4494">
                  <c:v>11.164082000000001</c:v>
                </c:pt>
                <c:pt idx="4495">
                  <c:v>11.164947</c:v>
                </c:pt>
                <c:pt idx="4496">
                  <c:v>11.165808999999999</c:v>
                </c:pt>
                <c:pt idx="4497">
                  <c:v>11.166665</c:v>
                </c:pt>
                <c:pt idx="4498">
                  <c:v>11.167517999999999</c:v>
                </c:pt>
                <c:pt idx="4499">
                  <c:v>11.168367</c:v>
                </c:pt>
                <c:pt idx="4500">
                  <c:v>11.169211000000001</c:v>
                </c:pt>
                <c:pt idx="4501">
                  <c:v>11.170051000000001</c:v>
                </c:pt>
                <c:pt idx="4502">
                  <c:v>11.170885999999999</c:v>
                </c:pt>
                <c:pt idx="4503">
                  <c:v>11.171716999999999</c:v>
                </c:pt>
                <c:pt idx="4504">
                  <c:v>11.172544</c:v>
                </c:pt>
                <c:pt idx="4505">
                  <c:v>11.173366</c:v>
                </c:pt>
                <c:pt idx="4506">
                  <c:v>11.174182999999999</c:v>
                </c:pt>
                <c:pt idx="4507">
                  <c:v>11.174996</c:v>
                </c:pt>
                <c:pt idx="4508">
                  <c:v>11.175803999999999</c:v>
                </c:pt>
                <c:pt idx="4509">
                  <c:v>11.176608</c:v>
                </c:pt>
                <c:pt idx="4510">
                  <c:v>11.177407000000001</c:v>
                </c:pt>
                <c:pt idx="4511">
                  <c:v>11.178201</c:v>
                </c:pt>
                <c:pt idx="4512">
                  <c:v>11.178990000000001</c:v>
                </c:pt>
                <c:pt idx="4513">
                  <c:v>11.179774999999999</c:v>
                </c:pt>
                <c:pt idx="4514">
                  <c:v>11.180554000000001</c:v>
                </c:pt>
                <c:pt idx="4515">
                  <c:v>11.181329</c:v>
                </c:pt>
                <c:pt idx="4516">
                  <c:v>11.182098</c:v>
                </c:pt>
                <c:pt idx="4517">
                  <c:v>11.182862999999999</c:v>
                </c:pt>
                <c:pt idx="4518">
                  <c:v>11.183622</c:v>
                </c:pt>
                <c:pt idx="4519">
                  <c:v>11.184376</c:v>
                </c:pt>
                <c:pt idx="4520">
                  <c:v>11.185124999999999</c:v>
                </c:pt>
                <c:pt idx="4521">
                  <c:v>11.185869</c:v>
                </c:pt>
                <c:pt idx="4522">
                  <c:v>11.186608</c:v>
                </c:pt>
                <c:pt idx="4523">
                  <c:v>11.187341</c:v>
                </c:pt>
                <c:pt idx="4524">
                  <c:v>11.188069</c:v>
                </c:pt>
                <c:pt idx="4525">
                  <c:v>11.188791</c:v>
                </c:pt>
                <c:pt idx="4526">
                  <c:v>11.189508</c:v>
                </c:pt>
                <c:pt idx="4527">
                  <c:v>11.19022</c:v>
                </c:pt>
                <c:pt idx="4528">
                  <c:v>11.190925999999999</c:v>
                </c:pt>
                <c:pt idx="4529">
                  <c:v>11.191625999999999</c:v>
                </c:pt>
                <c:pt idx="4530">
                  <c:v>11.192321</c:v>
                </c:pt>
                <c:pt idx="4531">
                  <c:v>11.193009999999999</c:v>
                </c:pt>
                <c:pt idx="4532">
                  <c:v>11.193693</c:v>
                </c:pt>
                <c:pt idx="4533">
                  <c:v>11.194371</c:v>
                </c:pt>
                <c:pt idx="4534">
                  <c:v>11.195043</c:v>
                </c:pt>
                <c:pt idx="4535">
                  <c:v>11.195709000000001</c:v>
                </c:pt>
                <c:pt idx="4536">
                  <c:v>11.196369000000001</c:v>
                </c:pt>
                <c:pt idx="4537">
                  <c:v>11.197023</c:v>
                </c:pt>
                <c:pt idx="4538">
                  <c:v>11.197671</c:v>
                </c:pt>
                <c:pt idx="4539">
                  <c:v>11.198313000000001</c:v>
                </c:pt>
                <c:pt idx="4540">
                  <c:v>11.198949000000001</c:v>
                </c:pt>
                <c:pt idx="4541">
                  <c:v>11.199579</c:v>
                </c:pt>
                <c:pt idx="4542">
                  <c:v>11.200203</c:v>
                </c:pt>
                <c:pt idx="4543">
                  <c:v>11.20082</c:v>
                </c:pt>
                <c:pt idx="4544">
                  <c:v>11.201430999999999</c:v>
                </c:pt>
                <c:pt idx="4545">
                  <c:v>11.202036</c:v>
                </c:pt>
                <c:pt idx="4546">
                  <c:v>11.202635000000001</c:v>
                </c:pt>
                <c:pt idx="4547">
                  <c:v>11.203227</c:v>
                </c:pt>
                <c:pt idx="4548">
                  <c:v>11.203813</c:v>
                </c:pt>
                <c:pt idx="4549">
                  <c:v>11.204392</c:v>
                </c:pt>
                <c:pt idx="4550">
                  <c:v>11.204965</c:v>
                </c:pt>
                <c:pt idx="4551">
                  <c:v>11.205531000000001</c:v>
                </c:pt>
                <c:pt idx="4552">
                  <c:v>11.206091000000001</c:v>
                </c:pt>
                <c:pt idx="4553">
                  <c:v>11.206643</c:v>
                </c:pt>
                <c:pt idx="4554">
                  <c:v>11.207190000000001</c:v>
                </c:pt>
                <c:pt idx="4555">
                  <c:v>11.207729</c:v>
                </c:pt>
                <c:pt idx="4556">
                  <c:v>11.208262</c:v>
                </c:pt>
                <c:pt idx="4557">
                  <c:v>11.208786999999999</c:v>
                </c:pt>
                <c:pt idx="4558">
                  <c:v>11.209306</c:v>
                </c:pt>
                <c:pt idx="4559">
                  <c:v>11.209818</c:v>
                </c:pt>
                <c:pt idx="4560">
                  <c:v>11.210323000000001</c:v>
                </c:pt>
                <c:pt idx="4561">
                  <c:v>11.210820999999999</c:v>
                </c:pt>
                <c:pt idx="4562">
                  <c:v>11.211067999999999</c:v>
                </c:pt>
                <c:pt idx="4563">
                  <c:v>11.211365000000001</c:v>
                </c:pt>
                <c:pt idx="4564">
                  <c:v>11.211950999999999</c:v>
                </c:pt>
                <c:pt idx="4565">
                  <c:v>11.212529</c:v>
                </c:pt>
                <c:pt idx="4566">
                  <c:v>11.213096</c:v>
                </c:pt>
                <c:pt idx="4567">
                  <c:v>11.213654999999999</c:v>
                </c:pt>
                <c:pt idx="4568">
                  <c:v>11.214204000000001</c:v>
                </c:pt>
                <c:pt idx="4569">
                  <c:v>11.214745000000001</c:v>
                </c:pt>
                <c:pt idx="4570">
                  <c:v>11.215277</c:v>
                </c:pt>
                <c:pt idx="4571">
                  <c:v>11.215801000000001</c:v>
                </c:pt>
                <c:pt idx="4572">
                  <c:v>11.216316000000001</c:v>
                </c:pt>
                <c:pt idx="4573">
                  <c:v>11.216824000000001</c:v>
                </c:pt>
                <c:pt idx="4574">
                  <c:v>11.217324</c:v>
                </c:pt>
                <c:pt idx="4575">
                  <c:v>11.217815999999999</c:v>
                </c:pt>
                <c:pt idx="4576">
                  <c:v>11.218301</c:v>
                </c:pt>
                <c:pt idx="4577">
                  <c:v>11.218778</c:v>
                </c:pt>
                <c:pt idx="4578">
                  <c:v>11.219249</c:v>
                </c:pt>
                <c:pt idx="4579">
                  <c:v>11.219713</c:v>
                </c:pt>
                <c:pt idx="4580">
                  <c:v>11.22017</c:v>
                </c:pt>
                <c:pt idx="4581">
                  <c:v>11.220621</c:v>
                </c:pt>
                <c:pt idx="4582">
                  <c:v>11.221066</c:v>
                </c:pt>
                <c:pt idx="4583">
                  <c:v>11.221505000000001</c:v>
                </c:pt>
                <c:pt idx="4584">
                  <c:v>11.221938</c:v>
                </c:pt>
                <c:pt idx="4585">
                  <c:v>11.222365999999999</c:v>
                </c:pt>
                <c:pt idx="4586">
                  <c:v>11.222788</c:v>
                </c:pt>
                <c:pt idx="4587">
                  <c:v>11.223205</c:v>
                </c:pt>
                <c:pt idx="4588">
                  <c:v>11.223617000000001</c:v>
                </c:pt>
                <c:pt idx="4589">
                  <c:v>11.224024</c:v>
                </c:pt>
                <c:pt idx="4590">
                  <c:v>11.224427</c:v>
                </c:pt>
                <c:pt idx="4591">
                  <c:v>11.224826</c:v>
                </c:pt>
                <c:pt idx="4592">
                  <c:v>11.22522</c:v>
                </c:pt>
                <c:pt idx="4593">
                  <c:v>11.22561</c:v>
                </c:pt>
                <c:pt idx="4594">
                  <c:v>11.225997</c:v>
                </c:pt>
                <c:pt idx="4595">
                  <c:v>11.226380000000001</c:v>
                </c:pt>
                <c:pt idx="4596">
                  <c:v>11.226760000000001</c:v>
                </c:pt>
                <c:pt idx="4597">
                  <c:v>11.227137000000001</c:v>
                </c:pt>
                <c:pt idx="4598">
                  <c:v>11.227511</c:v>
                </c:pt>
                <c:pt idx="4599">
                  <c:v>11.228066999999999</c:v>
                </c:pt>
                <c:pt idx="4600">
                  <c:v>11.228799</c:v>
                </c:pt>
                <c:pt idx="4601">
                  <c:v>11.229524</c:v>
                </c:pt>
                <c:pt idx="4602">
                  <c:v>11.230242000000001</c:v>
                </c:pt>
                <c:pt idx="4603">
                  <c:v>11.231311</c:v>
                </c:pt>
                <c:pt idx="4604">
                  <c:v>11.232729000000001</c:v>
                </c:pt>
                <c:pt idx="4605">
                  <c:v>11.233795000000001</c:v>
                </c:pt>
                <c:pt idx="4606">
                  <c:v>11.234508999999999</c:v>
                </c:pt>
                <c:pt idx="4607">
                  <c:v>11.235227999999999</c:v>
                </c:pt>
                <c:pt idx="4608">
                  <c:v>11.235954</c:v>
                </c:pt>
                <c:pt idx="4609">
                  <c:v>11.236687999999999</c:v>
                </c:pt>
                <c:pt idx="4610">
                  <c:v>11.237244</c:v>
                </c:pt>
                <c:pt idx="4611">
                  <c:v>11.237619</c:v>
                </c:pt>
                <c:pt idx="4612">
                  <c:v>11.237997</c:v>
                </c:pt>
                <c:pt idx="4613">
                  <c:v>11.238377</c:v>
                </c:pt>
                <c:pt idx="4614">
                  <c:v>11.238761</c:v>
                </c:pt>
                <c:pt idx="4615">
                  <c:v>11.239148999999999</c:v>
                </c:pt>
                <c:pt idx="4616">
                  <c:v>11.239540999999999</c:v>
                </c:pt>
                <c:pt idx="4617">
                  <c:v>11.239936</c:v>
                </c:pt>
                <c:pt idx="4618">
                  <c:v>11.240335999999999</c:v>
                </c:pt>
                <c:pt idx="4619">
                  <c:v>11.240740000000001</c:v>
                </c:pt>
                <c:pt idx="4620">
                  <c:v>11.241148000000001</c:v>
                </c:pt>
                <c:pt idx="4621">
                  <c:v>11.241562</c:v>
                </c:pt>
                <c:pt idx="4622">
                  <c:v>11.24198</c:v>
                </c:pt>
                <c:pt idx="4623">
                  <c:v>11.242404000000001</c:v>
                </c:pt>
                <c:pt idx="4624">
                  <c:v>11.242832999999999</c:v>
                </c:pt>
                <c:pt idx="4625">
                  <c:v>11.243268</c:v>
                </c:pt>
                <c:pt idx="4626">
                  <c:v>11.243708</c:v>
                </c:pt>
                <c:pt idx="4627">
                  <c:v>11.244154999999999</c:v>
                </c:pt>
                <c:pt idx="4628">
                  <c:v>11.244607</c:v>
                </c:pt>
                <c:pt idx="4629">
                  <c:v>11.245066</c:v>
                </c:pt>
                <c:pt idx="4630">
                  <c:v>11.245532000000001</c:v>
                </c:pt>
                <c:pt idx="4631">
                  <c:v>11.246005</c:v>
                </c:pt>
                <c:pt idx="4632">
                  <c:v>11.246484000000001</c:v>
                </c:pt>
                <c:pt idx="4633">
                  <c:v>11.246971</c:v>
                </c:pt>
                <c:pt idx="4634">
                  <c:v>11.247465</c:v>
                </c:pt>
                <c:pt idx="4635">
                  <c:v>11.247966999999999</c:v>
                </c:pt>
                <c:pt idx="4636">
                  <c:v>11.248476999999999</c:v>
                </c:pt>
                <c:pt idx="4637">
                  <c:v>11.248995000000001</c:v>
                </c:pt>
                <c:pt idx="4638">
                  <c:v>11.249521</c:v>
                </c:pt>
                <c:pt idx="4639">
                  <c:v>11.250055</c:v>
                </c:pt>
                <c:pt idx="4640">
                  <c:v>11.250598</c:v>
                </c:pt>
                <c:pt idx="4641">
                  <c:v>11.251150000000001</c:v>
                </c:pt>
                <c:pt idx="4642">
                  <c:v>11.251711</c:v>
                </c:pt>
                <c:pt idx="4643">
                  <c:v>11.252281</c:v>
                </c:pt>
                <c:pt idx="4644">
                  <c:v>11.252860999999999</c:v>
                </c:pt>
                <c:pt idx="4645">
                  <c:v>11.253450000000001</c:v>
                </c:pt>
                <c:pt idx="4646">
                  <c:v>11.254049999999999</c:v>
                </c:pt>
                <c:pt idx="4647">
                  <c:v>11.254505999999999</c:v>
                </c:pt>
                <c:pt idx="4648">
                  <c:v>11.254813</c:v>
                </c:pt>
                <c:pt idx="4649">
                  <c:v>11.255122999999999</c:v>
                </c:pt>
                <c:pt idx="4650">
                  <c:v>11.255435</c:v>
                </c:pt>
                <c:pt idx="4651">
                  <c:v>11.255750000000001</c:v>
                </c:pt>
                <c:pt idx="4652">
                  <c:v>11.256068000000001</c:v>
                </c:pt>
                <c:pt idx="4653">
                  <c:v>11.256387999999999</c:v>
                </c:pt>
                <c:pt idx="4654">
                  <c:v>11.256710999999999</c:v>
                </c:pt>
                <c:pt idx="4655">
                  <c:v>11.257037</c:v>
                </c:pt>
                <c:pt idx="4656">
                  <c:v>11.257365</c:v>
                </c:pt>
                <c:pt idx="4657">
                  <c:v>11.257697</c:v>
                </c:pt>
                <c:pt idx="4658">
                  <c:v>11.258031000000001</c:v>
                </c:pt>
                <c:pt idx="4659">
                  <c:v>11.258368000000001</c:v>
                </c:pt>
                <c:pt idx="4660">
                  <c:v>11.258708</c:v>
                </c:pt>
                <c:pt idx="4661">
                  <c:v>11.25905</c:v>
                </c:pt>
                <c:pt idx="4662">
                  <c:v>11.259396000000001</c:v>
                </c:pt>
                <c:pt idx="4663">
                  <c:v>11.259745000000001</c:v>
                </c:pt>
                <c:pt idx="4664">
                  <c:v>11.260096000000001</c:v>
                </c:pt>
                <c:pt idx="4665">
                  <c:v>11.260451</c:v>
                </c:pt>
                <c:pt idx="4666">
                  <c:v>11.260808000000001</c:v>
                </c:pt>
                <c:pt idx="4667">
                  <c:v>11.261169000000001</c:v>
                </c:pt>
                <c:pt idx="4668">
                  <c:v>11.261533</c:v>
                </c:pt>
                <c:pt idx="4669">
                  <c:v>11.261899</c:v>
                </c:pt>
                <c:pt idx="4670">
                  <c:v>11.262269</c:v>
                </c:pt>
                <c:pt idx="4671">
                  <c:v>11.262642</c:v>
                </c:pt>
                <c:pt idx="4672">
                  <c:v>11.263018000000001</c:v>
                </c:pt>
                <c:pt idx="4673">
                  <c:v>11.263398</c:v>
                </c:pt>
                <c:pt idx="4674">
                  <c:v>11.263780000000001</c:v>
                </c:pt>
                <c:pt idx="4675">
                  <c:v>11.264165999999999</c:v>
                </c:pt>
                <c:pt idx="4676">
                  <c:v>11.264555</c:v>
                </c:pt>
                <c:pt idx="4677">
                  <c:v>11.264946999999999</c:v>
                </c:pt>
                <c:pt idx="4678">
                  <c:v>11.265343</c:v>
                </c:pt>
                <c:pt idx="4679">
                  <c:v>11.265741999999999</c:v>
                </c:pt>
                <c:pt idx="4680">
                  <c:v>11.266144000000001</c:v>
                </c:pt>
                <c:pt idx="4681">
                  <c:v>11.266550000000001</c:v>
                </c:pt>
                <c:pt idx="4682">
                  <c:v>11.266959</c:v>
                </c:pt>
                <c:pt idx="4683">
                  <c:v>11.267372</c:v>
                </c:pt>
                <c:pt idx="4684">
                  <c:v>11.267787999999999</c:v>
                </c:pt>
                <c:pt idx="4685">
                  <c:v>11.268207</c:v>
                </c:pt>
                <c:pt idx="4686">
                  <c:v>11.268630999999999</c:v>
                </c:pt>
                <c:pt idx="4687">
                  <c:v>11.269057</c:v>
                </c:pt>
                <c:pt idx="4688">
                  <c:v>11.269487</c:v>
                </c:pt>
                <c:pt idx="4689">
                  <c:v>11.269921</c:v>
                </c:pt>
                <c:pt idx="4690">
                  <c:v>11.270358999999999</c:v>
                </c:pt>
                <c:pt idx="4691">
                  <c:v>11.270799999999999</c:v>
                </c:pt>
                <c:pt idx="4692">
                  <c:v>11.271243999999999</c:v>
                </c:pt>
                <c:pt idx="4693">
                  <c:v>11.271693000000001</c:v>
                </c:pt>
                <c:pt idx="4694">
                  <c:v>11.272145</c:v>
                </c:pt>
                <c:pt idx="4695">
                  <c:v>11.272601</c:v>
                </c:pt>
                <c:pt idx="4696">
                  <c:v>11.273061</c:v>
                </c:pt>
                <c:pt idx="4697">
                  <c:v>11.273524</c:v>
                </c:pt>
                <c:pt idx="4698">
                  <c:v>11.273991000000001</c:v>
                </c:pt>
                <c:pt idx="4699">
                  <c:v>11.274463000000001</c:v>
                </c:pt>
                <c:pt idx="4700">
                  <c:v>11.274938000000001</c:v>
                </c:pt>
                <c:pt idx="4701">
                  <c:v>11.275416999999999</c:v>
                </c:pt>
                <c:pt idx="4702">
                  <c:v>11.275899000000001</c:v>
                </c:pt>
                <c:pt idx="4703">
                  <c:v>11.276386</c:v>
                </c:pt>
                <c:pt idx="4704">
                  <c:v>11.276877000000001</c:v>
                </c:pt>
                <c:pt idx="4705">
                  <c:v>11.277124000000001</c:v>
                </c:pt>
                <c:pt idx="4706">
                  <c:v>11.277341</c:v>
                </c:pt>
                <c:pt idx="4707">
                  <c:v>11.277775999999999</c:v>
                </c:pt>
                <c:pt idx="4708">
                  <c:v>11.278209</c:v>
                </c:pt>
                <c:pt idx="4709">
                  <c:v>11.278641</c:v>
                </c:pt>
                <c:pt idx="4710">
                  <c:v>11.279071999999999</c:v>
                </c:pt>
                <c:pt idx="4711">
                  <c:v>11.279502000000001</c:v>
                </c:pt>
                <c:pt idx="4712">
                  <c:v>11.27993</c:v>
                </c:pt>
                <c:pt idx="4713">
                  <c:v>11.280358</c:v>
                </c:pt>
                <c:pt idx="4714">
                  <c:v>11.280785</c:v>
                </c:pt>
                <c:pt idx="4715">
                  <c:v>11.28121</c:v>
                </c:pt>
                <c:pt idx="4716">
                  <c:v>11.281635</c:v>
                </c:pt>
                <c:pt idx="4717">
                  <c:v>11.282057999999999</c:v>
                </c:pt>
                <c:pt idx="4718">
                  <c:v>11.282481000000001</c:v>
                </c:pt>
                <c:pt idx="4719">
                  <c:v>11.282902</c:v>
                </c:pt>
                <c:pt idx="4720">
                  <c:v>11.283322</c:v>
                </c:pt>
                <c:pt idx="4721">
                  <c:v>11.283740999999999</c:v>
                </c:pt>
                <c:pt idx="4722">
                  <c:v>11.28416</c:v>
                </c:pt>
                <c:pt idx="4723">
                  <c:v>11.284577000000001</c:v>
                </c:pt>
                <c:pt idx="4724">
                  <c:v>11.284993</c:v>
                </c:pt>
                <c:pt idx="4725">
                  <c:v>11.285408</c:v>
                </c:pt>
                <c:pt idx="4726">
                  <c:v>11.285822</c:v>
                </c:pt>
                <c:pt idx="4727">
                  <c:v>11.286234</c:v>
                </c:pt>
                <c:pt idx="4728">
                  <c:v>11.286645999999999</c:v>
                </c:pt>
                <c:pt idx="4729">
                  <c:v>11.287057000000001</c:v>
                </c:pt>
                <c:pt idx="4730">
                  <c:v>11.287466999999999</c:v>
                </c:pt>
                <c:pt idx="4731">
                  <c:v>11.287875</c:v>
                </c:pt>
                <c:pt idx="4732">
                  <c:v>11.288283</c:v>
                </c:pt>
                <c:pt idx="4733">
                  <c:v>11.288690000000001</c:v>
                </c:pt>
                <c:pt idx="4734">
                  <c:v>11.289095</c:v>
                </c:pt>
                <c:pt idx="4735">
                  <c:v>11.2895</c:v>
                </c:pt>
                <c:pt idx="4736">
                  <c:v>11.289903000000001</c:v>
                </c:pt>
                <c:pt idx="4737">
                  <c:v>11.290305</c:v>
                </c:pt>
                <c:pt idx="4738">
                  <c:v>11.290706999999999</c:v>
                </c:pt>
                <c:pt idx="4739">
                  <c:v>11.291107</c:v>
                </c:pt>
                <c:pt idx="4740">
                  <c:v>11.291506</c:v>
                </c:pt>
                <c:pt idx="4741">
                  <c:v>11.291905</c:v>
                </c:pt>
                <c:pt idx="4742">
                  <c:v>11.292301999999999</c:v>
                </c:pt>
                <c:pt idx="4743">
                  <c:v>11.292698</c:v>
                </c:pt>
                <c:pt idx="4744">
                  <c:v>11.293093000000001</c:v>
                </c:pt>
                <c:pt idx="4745">
                  <c:v>11.293487000000001</c:v>
                </c:pt>
                <c:pt idx="4746">
                  <c:v>11.29388</c:v>
                </c:pt>
                <c:pt idx="4747">
                  <c:v>11.294271999999999</c:v>
                </c:pt>
                <c:pt idx="4748">
                  <c:v>11.294663</c:v>
                </c:pt>
                <c:pt idx="4749">
                  <c:v>11.295052999999999</c:v>
                </c:pt>
                <c:pt idx="4750">
                  <c:v>11.295442</c:v>
                </c:pt>
                <c:pt idx="4751">
                  <c:v>11.29583</c:v>
                </c:pt>
                <c:pt idx="4752">
                  <c:v>11.296217</c:v>
                </c:pt>
                <c:pt idx="4753">
                  <c:v>11.296602999999999</c:v>
                </c:pt>
                <c:pt idx="4754">
                  <c:v>11.296988000000001</c:v>
                </c:pt>
                <c:pt idx="4755">
                  <c:v>11.297371999999999</c:v>
                </c:pt>
                <c:pt idx="4756">
                  <c:v>11.297755</c:v>
                </c:pt>
                <c:pt idx="4757">
                  <c:v>11.298137000000001</c:v>
                </c:pt>
                <c:pt idx="4758">
                  <c:v>11.298518</c:v>
                </c:pt>
                <c:pt idx="4759">
                  <c:v>11.298897999999999</c:v>
                </c:pt>
                <c:pt idx="4760">
                  <c:v>11.299276000000001</c:v>
                </c:pt>
                <c:pt idx="4761">
                  <c:v>11.299654</c:v>
                </c:pt>
                <c:pt idx="4762">
                  <c:v>11.300031000000001</c:v>
                </c:pt>
                <c:pt idx="4763">
                  <c:v>11.300407</c:v>
                </c:pt>
                <c:pt idx="4764">
                  <c:v>11.300782</c:v>
                </c:pt>
                <c:pt idx="4765">
                  <c:v>11.301155</c:v>
                </c:pt>
                <c:pt idx="4766">
                  <c:v>11.301527999999999</c:v>
                </c:pt>
                <c:pt idx="4767">
                  <c:v>11.3019</c:v>
                </c:pt>
                <c:pt idx="4768">
                  <c:v>11.302270999999999</c:v>
                </c:pt>
                <c:pt idx="4769">
                  <c:v>11.302640999999999</c:v>
                </c:pt>
                <c:pt idx="4770">
                  <c:v>11.303008999999999</c:v>
                </c:pt>
                <c:pt idx="4771">
                  <c:v>11.303376999999999</c:v>
                </c:pt>
                <c:pt idx="4772">
                  <c:v>11.303744</c:v>
                </c:pt>
                <c:pt idx="4773">
                  <c:v>11.30411</c:v>
                </c:pt>
                <c:pt idx="4774">
                  <c:v>11.304475</c:v>
                </c:pt>
                <c:pt idx="4775">
                  <c:v>11.304838</c:v>
                </c:pt>
                <c:pt idx="4776">
                  <c:v>11.305201</c:v>
                </c:pt>
                <c:pt idx="4777">
                  <c:v>11.305562999999999</c:v>
                </c:pt>
                <c:pt idx="4778">
                  <c:v>11.305923999999999</c:v>
                </c:pt>
                <c:pt idx="4779">
                  <c:v>11.306284</c:v>
                </c:pt>
                <c:pt idx="4780">
                  <c:v>11.306642999999999</c:v>
                </c:pt>
                <c:pt idx="4781">
                  <c:v>11.307001</c:v>
                </c:pt>
                <c:pt idx="4782">
                  <c:v>11.307358000000001</c:v>
                </c:pt>
                <c:pt idx="4783">
                  <c:v>11.307714000000001</c:v>
                </c:pt>
                <c:pt idx="4784">
                  <c:v>11.308068</c:v>
                </c:pt>
                <c:pt idx="4785">
                  <c:v>11.308422</c:v>
                </c:pt>
                <c:pt idx="4786">
                  <c:v>11.308776</c:v>
                </c:pt>
                <c:pt idx="4787">
                  <c:v>11.309127999999999</c:v>
                </c:pt>
                <c:pt idx="4788">
                  <c:v>11.309479</c:v>
                </c:pt>
                <c:pt idx="4789">
                  <c:v>11.309829000000001</c:v>
                </c:pt>
                <c:pt idx="4790">
                  <c:v>11.310352</c:v>
                </c:pt>
                <c:pt idx="4791">
                  <c:v>11.311045999999999</c:v>
                </c:pt>
                <c:pt idx="4792">
                  <c:v>11.311737000000001</c:v>
                </c:pt>
                <c:pt idx="4793">
                  <c:v>11.312424</c:v>
                </c:pt>
                <c:pt idx="4794">
                  <c:v>11.313105999999999</c:v>
                </c:pt>
                <c:pt idx="4795">
                  <c:v>11.313784999999999</c:v>
                </c:pt>
                <c:pt idx="4796">
                  <c:v>11.314461</c:v>
                </c:pt>
                <c:pt idx="4797">
                  <c:v>11.315132</c:v>
                </c:pt>
                <c:pt idx="4798">
                  <c:v>11.315799999999999</c:v>
                </c:pt>
                <c:pt idx="4799">
                  <c:v>11.316463000000001</c:v>
                </c:pt>
                <c:pt idx="4800">
                  <c:v>11.317123</c:v>
                </c:pt>
                <c:pt idx="4801">
                  <c:v>11.317779</c:v>
                </c:pt>
                <c:pt idx="4802">
                  <c:v>11.318432</c:v>
                </c:pt>
                <c:pt idx="4803">
                  <c:v>11.319081000000001</c:v>
                </c:pt>
                <c:pt idx="4804">
                  <c:v>11.319725999999999</c:v>
                </c:pt>
                <c:pt idx="4805">
                  <c:v>11.320366999999999</c:v>
                </c:pt>
                <c:pt idx="4806">
                  <c:v>11.321004</c:v>
                </c:pt>
                <c:pt idx="4807">
                  <c:v>11.321638</c:v>
                </c:pt>
                <c:pt idx="4808">
                  <c:v>11.322267999999999</c:v>
                </c:pt>
                <c:pt idx="4809">
                  <c:v>11.322895000000001</c:v>
                </c:pt>
                <c:pt idx="4810">
                  <c:v>11.323517000000001</c:v>
                </c:pt>
                <c:pt idx="4811">
                  <c:v>11.324137</c:v>
                </c:pt>
                <c:pt idx="4812">
                  <c:v>11.324752</c:v>
                </c:pt>
                <c:pt idx="4813">
                  <c:v>11.325364</c:v>
                </c:pt>
                <c:pt idx="4814">
                  <c:v>11.325972</c:v>
                </c:pt>
                <c:pt idx="4815">
                  <c:v>11.326577</c:v>
                </c:pt>
                <c:pt idx="4816">
                  <c:v>11.327177000000001</c:v>
                </c:pt>
                <c:pt idx="4817">
                  <c:v>11.327775000000001</c:v>
                </c:pt>
                <c:pt idx="4818">
                  <c:v>11.328369</c:v>
                </c:pt>
                <c:pt idx="4819">
                  <c:v>11.328958999999999</c:v>
                </c:pt>
                <c:pt idx="4820">
                  <c:v>11.329545</c:v>
                </c:pt>
                <c:pt idx="4821">
                  <c:v>11.330128</c:v>
                </c:pt>
                <c:pt idx="4822">
                  <c:v>11.330708</c:v>
                </c:pt>
                <c:pt idx="4823">
                  <c:v>11.331284</c:v>
                </c:pt>
                <c:pt idx="4824">
                  <c:v>11.331856</c:v>
                </c:pt>
                <c:pt idx="4825">
                  <c:v>11.332425000000001</c:v>
                </c:pt>
                <c:pt idx="4826">
                  <c:v>11.332990000000001</c:v>
                </c:pt>
                <c:pt idx="4827">
                  <c:v>11.333551999999999</c:v>
                </c:pt>
                <c:pt idx="4828">
                  <c:v>11.334111</c:v>
                </c:pt>
                <c:pt idx="4829">
                  <c:v>11.334666</c:v>
                </c:pt>
                <c:pt idx="4830">
                  <c:v>11.335217</c:v>
                </c:pt>
                <c:pt idx="4831">
                  <c:v>11.335765</c:v>
                </c:pt>
                <c:pt idx="4832">
                  <c:v>11.336309999999999</c:v>
                </c:pt>
                <c:pt idx="4833">
                  <c:v>11.336850999999999</c:v>
                </c:pt>
                <c:pt idx="4834">
                  <c:v>11.337389</c:v>
                </c:pt>
                <c:pt idx="4835">
                  <c:v>11.337923</c:v>
                </c:pt>
                <c:pt idx="4836">
                  <c:v>11.338454</c:v>
                </c:pt>
                <c:pt idx="4837">
                  <c:v>11.338981</c:v>
                </c:pt>
                <c:pt idx="4838">
                  <c:v>11.339505000000001</c:v>
                </c:pt>
                <c:pt idx="4839">
                  <c:v>11.340026</c:v>
                </c:pt>
                <c:pt idx="4840">
                  <c:v>11.340544</c:v>
                </c:pt>
                <c:pt idx="4841">
                  <c:v>11.341058</c:v>
                </c:pt>
                <c:pt idx="4842">
                  <c:v>11.341568000000001</c:v>
                </c:pt>
                <c:pt idx="4843">
                  <c:v>11.342076</c:v>
                </c:pt>
                <c:pt idx="4844">
                  <c:v>11.34258</c:v>
                </c:pt>
                <c:pt idx="4845">
                  <c:v>11.343081</c:v>
                </c:pt>
                <c:pt idx="4846">
                  <c:v>11.343578000000001</c:v>
                </c:pt>
                <c:pt idx="4847">
                  <c:v>11.344072000000001</c:v>
                </c:pt>
                <c:pt idx="4848">
                  <c:v>11.344563000000001</c:v>
                </c:pt>
                <c:pt idx="4849">
                  <c:v>11.345051</c:v>
                </c:pt>
                <c:pt idx="4850">
                  <c:v>11.345535</c:v>
                </c:pt>
                <c:pt idx="4851">
                  <c:v>11.346016000000001</c:v>
                </c:pt>
                <c:pt idx="4852">
                  <c:v>11.346494</c:v>
                </c:pt>
                <c:pt idx="4853">
                  <c:v>11.346969</c:v>
                </c:pt>
                <c:pt idx="4854">
                  <c:v>11.347440000000001</c:v>
                </c:pt>
                <c:pt idx="4855">
                  <c:v>11.347909</c:v>
                </c:pt>
                <c:pt idx="4856">
                  <c:v>11.348374</c:v>
                </c:pt>
                <c:pt idx="4857">
                  <c:v>11.348836</c:v>
                </c:pt>
                <c:pt idx="4858">
                  <c:v>11.349295</c:v>
                </c:pt>
                <c:pt idx="4859">
                  <c:v>11.34975</c:v>
                </c:pt>
                <c:pt idx="4860">
                  <c:v>11.350203</c:v>
                </c:pt>
                <c:pt idx="4861">
                  <c:v>11.350652</c:v>
                </c:pt>
                <c:pt idx="4862">
                  <c:v>11.351098</c:v>
                </c:pt>
                <c:pt idx="4863">
                  <c:v>11.351540999999999</c:v>
                </c:pt>
                <c:pt idx="4864">
                  <c:v>11.351981</c:v>
                </c:pt>
                <c:pt idx="4865">
                  <c:v>11.352418</c:v>
                </c:pt>
                <c:pt idx="4866">
                  <c:v>11.352852</c:v>
                </c:pt>
                <c:pt idx="4867">
                  <c:v>11.353282</c:v>
                </c:pt>
                <c:pt idx="4868">
                  <c:v>11.35371</c:v>
                </c:pt>
                <c:pt idx="4869">
                  <c:v>11.354134999999999</c:v>
                </c:pt>
                <c:pt idx="4870">
                  <c:v>11.354556000000001</c:v>
                </c:pt>
                <c:pt idx="4871">
                  <c:v>11.354975</c:v>
                </c:pt>
                <c:pt idx="4872">
                  <c:v>11.35539</c:v>
                </c:pt>
                <c:pt idx="4873">
                  <c:v>11.355803</c:v>
                </c:pt>
                <c:pt idx="4874">
                  <c:v>11.356211999999999</c:v>
                </c:pt>
                <c:pt idx="4875">
                  <c:v>11.356617999999999</c:v>
                </c:pt>
                <c:pt idx="4876">
                  <c:v>11.357022000000001</c:v>
                </c:pt>
                <c:pt idx="4877">
                  <c:v>11.357422</c:v>
                </c:pt>
                <c:pt idx="4878">
                  <c:v>11.35782</c:v>
                </c:pt>
                <c:pt idx="4879">
                  <c:v>11.358215</c:v>
                </c:pt>
                <c:pt idx="4880">
                  <c:v>11.358606</c:v>
                </c:pt>
                <c:pt idx="4881">
                  <c:v>11.358995</c:v>
                </c:pt>
                <c:pt idx="4882">
                  <c:v>11.359381000000001</c:v>
                </c:pt>
                <c:pt idx="4883">
                  <c:v>11.359764</c:v>
                </c:pt>
                <c:pt idx="4884">
                  <c:v>11.360144</c:v>
                </c:pt>
                <c:pt idx="4885">
                  <c:v>11.360521</c:v>
                </c:pt>
                <c:pt idx="4886">
                  <c:v>11.360894999999999</c:v>
                </c:pt>
                <c:pt idx="4887">
                  <c:v>11.361267</c:v>
                </c:pt>
                <c:pt idx="4888">
                  <c:v>11.361635</c:v>
                </c:pt>
                <c:pt idx="4889">
                  <c:v>11.362000999999999</c:v>
                </c:pt>
                <c:pt idx="4890">
                  <c:v>11.362363999999999</c:v>
                </c:pt>
                <c:pt idx="4891">
                  <c:v>11.362724</c:v>
                </c:pt>
                <c:pt idx="4892">
                  <c:v>11.363080999999999</c:v>
                </c:pt>
                <c:pt idx="4893">
                  <c:v>11.363436</c:v>
                </c:pt>
                <c:pt idx="4894">
                  <c:v>11.363787</c:v>
                </c:pt>
                <c:pt idx="4895">
                  <c:v>11.364136</c:v>
                </c:pt>
                <c:pt idx="4896">
                  <c:v>11.364482000000001</c:v>
                </c:pt>
                <c:pt idx="4897">
                  <c:v>11.364826000000001</c:v>
                </c:pt>
                <c:pt idx="4898">
                  <c:v>11.365166</c:v>
                </c:pt>
                <c:pt idx="4899">
                  <c:v>11.365504</c:v>
                </c:pt>
                <c:pt idx="4900">
                  <c:v>11.365838999999999</c:v>
                </c:pt>
                <c:pt idx="4901">
                  <c:v>11.366172000000001</c:v>
                </c:pt>
                <c:pt idx="4902">
                  <c:v>11.366501</c:v>
                </c:pt>
                <c:pt idx="4903">
                  <c:v>11.366828</c:v>
                </c:pt>
                <c:pt idx="4904">
                  <c:v>11.367153</c:v>
                </c:pt>
                <c:pt idx="4905">
                  <c:v>11.367474</c:v>
                </c:pt>
                <c:pt idx="4906">
                  <c:v>11.367793000000001</c:v>
                </c:pt>
                <c:pt idx="4907">
                  <c:v>11.36811</c:v>
                </c:pt>
                <c:pt idx="4908">
                  <c:v>11.368423999999999</c:v>
                </c:pt>
                <c:pt idx="4909">
                  <c:v>11.368734999999999</c:v>
                </c:pt>
                <c:pt idx="4910">
                  <c:v>11.369196000000001</c:v>
                </c:pt>
                <c:pt idx="4911">
                  <c:v>11.369802999999999</c:v>
                </c:pt>
                <c:pt idx="4912">
                  <c:v>11.370399000000001</c:v>
                </c:pt>
                <c:pt idx="4913">
                  <c:v>11.370984999999999</c:v>
                </c:pt>
                <c:pt idx="4914">
                  <c:v>11.371561</c:v>
                </c:pt>
                <c:pt idx="4915">
                  <c:v>11.372126</c:v>
                </c:pt>
                <c:pt idx="4916">
                  <c:v>11.372681999999999</c:v>
                </c:pt>
                <c:pt idx="4917">
                  <c:v>11.373227999999999</c:v>
                </c:pt>
                <c:pt idx="4918">
                  <c:v>11.373763</c:v>
                </c:pt>
                <c:pt idx="4919">
                  <c:v>11.37429</c:v>
                </c:pt>
                <c:pt idx="4920">
                  <c:v>11.374806</c:v>
                </c:pt>
                <c:pt idx="4921">
                  <c:v>11.375313</c:v>
                </c:pt>
                <c:pt idx="4922">
                  <c:v>11.37581</c:v>
                </c:pt>
                <c:pt idx="4923">
                  <c:v>11.376298</c:v>
                </c:pt>
                <c:pt idx="4924">
                  <c:v>11.376777000000001</c:v>
                </c:pt>
                <c:pt idx="4925">
                  <c:v>11.377246</c:v>
                </c:pt>
                <c:pt idx="4926">
                  <c:v>11.377706999999999</c:v>
                </c:pt>
                <c:pt idx="4927">
                  <c:v>11.378158000000001</c:v>
                </c:pt>
                <c:pt idx="4928">
                  <c:v>11.3786</c:v>
                </c:pt>
                <c:pt idx="4929">
                  <c:v>11.379033</c:v>
                </c:pt>
                <c:pt idx="4930">
                  <c:v>11.379458</c:v>
                </c:pt>
                <c:pt idx="4931">
                  <c:v>11.379873</c:v>
                </c:pt>
                <c:pt idx="4932">
                  <c:v>11.380280000000001</c:v>
                </c:pt>
                <c:pt idx="4933">
                  <c:v>11.380679000000001</c:v>
                </c:pt>
                <c:pt idx="4934">
                  <c:v>11.381069</c:v>
                </c:pt>
                <c:pt idx="4935">
                  <c:v>11.381449999999999</c:v>
                </c:pt>
                <c:pt idx="4936">
                  <c:v>11.381824</c:v>
                </c:pt>
                <c:pt idx="4937">
                  <c:v>11.382189</c:v>
                </c:pt>
                <c:pt idx="4938">
                  <c:v>11.382546</c:v>
                </c:pt>
                <c:pt idx="4939">
                  <c:v>11.382894</c:v>
                </c:pt>
                <c:pt idx="4940">
                  <c:v>11.383235000000001</c:v>
                </c:pt>
                <c:pt idx="4941">
                  <c:v>11.383568</c:v>
                </c:pt>
                <c:pt idx="4942">
                  <c:v>11.383893</c:v>
                </c:pt>
                <c:pt idx="4943">
                  <c:v>11.384211000000001</c:v>
                </c:pt>
                <c:pt idx="4944">
                  <c:v>11.384520999999999</c:v>
                </c:pt>
                <c:pt idx="4945">
                  <c:v>11.384823000000001</c:v>
                </c:pt>
                <c:pt idx="4946">
                  <c:v>11.385118</c:v>
                </c:pt>
                <c:pt idx="4947">
                  <c:v>11.385405</c:v>
                </c:pt>
                <c:pt idx="4948">
                  <c:v>11.385685</c:v>
                </c:pt>
                <c:pt idx="4949">
                  <c:v>11.385958</c:v>
                </c:pt>
                <c:pt idx="4950">
                  <c:v>11.386224</c:v>
                </c:pt>
                <c:pt idx="4951">
                  <c:v>11.386476999999999</c:v>
                </c:pt>
                <c:pt idx="4952">
                  <c:v>11.386481</c:v>
                </c:pt>
                <c:pt idx="4953">
                  <c:v>11.386481</c:v>
                </c:pt>
                <c:pt idx="4954">
                  <c:v>11.386482000000001</c:v>
                </c:pt>
                <c:pt idx="4955">
                  <c:v>11.386493</c:v>
                </c:pt>
                <c:pt idx="4956">
                  <c:v>11.386494000000001</c:v>
                </c:pt>
                <c:pt idx="4957">
                  <c:v>11.386513000000001</c:v>
                </c:pt>
                <c:pt idx="4958">
                  <c:v>11.386514999999999</c:v>
                </c:pt>
                <c:pt idx="4959">
                  <c:v>11.386542</c:v>
                </c:pt>
                <c:pt idx="4960">
                  <c:v>11.386545</c:v>
                </c:pt>
                <c:pt idx="4961">
                  <c:v>11.386578999999999</c:v>
                </c:pt>
                <c:pt idx="4962">
                  <c:v>11.386583</c:v>
                </c:pt>
                <c:pt idx="4963">
                  <c:v>11.386623</c:v>
                </c:pt>
                <c:pt idx="4964">
                  <c:v>11.386628999999999</c:v>
                </c:pt>
                <c:pt idx="4965">
                  <c:v>11.386676</c:v>
                </c:pt>
                <c:pt idx="4966">
                  <c:v>11.386684000000001</c:v>
                </c:pt>
                <c:pt idx="4967">
                  <c:v>11.386734000000001</c:v>
                </c:pt>
                <c:pt idx="4968">
                  <c:v>11.386737</c:v>
                </c:pt>
                <c:pt idx="4969">
                  <c:v>11.386747</c:v>
                </c:pt>
                <c:pt idx="4970">
                  <c:v>11.386806</c:v>
                </c:pt>
                <c:pt idx="4971">
                  <c:v>11.386818999999999</c:v>
                </c:pt>
                <c:pt idx="4972">
                  <c:v>11.386882999999999</c:v>
                </c:pt>
                <c:pt idx="4973">
                  <c:v>11.386900000000001</c:v>
                </c:pt>
                <c:pt idx="4974">
                  <c:v>11.386967</c:v>
                </c:pt>
                <c:pt idx="4975">
                  <c:v>11.386979</c:v>
                </c:pt>
                <c:pt idx="4976">
                  <c:v>11.386989</c:v>
                </c:pt>
                <c:pt idx="4977">
                  <c:v>11.38706</c:v>
                </c:pt>
                <c:pt idx="4978">
                  <c:v>11.387086999999999</c:v>
                </c:pt>
                <c:pt idx="4979">
                  <c:v>11.38716</c:v>
                </c:pt>
                <c:pt idx="4980">
                  <c:v>11.387193999999999</c:v>
                </c:pt>
                <c:pt idx="4981">
                  <c:v>11.387217</c:v>
                </c:pt>
                <c:pt idx="4982">
                  <c:v>11.387268000000001</c:v>
                </c:pt>
                <c:pt idx="4983">
                  <c:v>11.387309</c:v>
                </c:pt>
                <c:pt idx="4984">
                  <c:v>11.387384000000001</c:v>
                </c:pt>
                <c:pt idx="4985">
                  <c:v>11.387433</c:v>
                </c:pt>
                <c:pt idx="4986">
                  <c:v>11.387447999999999</c:v>
                </c:pt>
                <c:pt idx="4987">
                  <c:v>11.387508</c:v>
                </c:pt>
                <c:pt idx="4988">
                  <c:v>11.387566</c:v>
                </c:pt>
                <c:pt idx="4989">
                  <c:v>11.387639</c:v>
                </c:pt>
                <c:pt idx="4990">
                  <c:v>11.387672999999999</c:v>
                </c:pt>
                <c:pt idx="4991">
                  <c:v>11.387708</c:v>
                </c:pt>
                <c:pt idx="4992">
                  <c:v>11.387778000000001</c:v>
                </c:pt>
                <c:pt idx="4993">
                  <c:v>11.387783000000001</c:v>
                </c:pt>
                <c:pt idx="4994">
                  <c:v>11.387924999999999</c:v>
                </c:pt>
                <c:pt idx="4995">
                  <c:v>11.388078999999999</c:v>
                </c:pt>
                <c:pt idx="4996">
                  <c:v>11.388241000000001</c:v>
                </c:pt>
                <c:pt idx="4997">
                  <c:v>11.38841</c:v>
                </c:pt>
                <c:pt idx="4998">
                  <c:v>11.388586999999999</c:v>
                </c:pt>
                <c:pt idx="4999">
                  <c:v>11.388771</c:v>
                </c:pt>
                <c:pt idx="5000">
                  <c:v>11.388963</c:v>
                </c:pt>
                <c:pt idx="5001">
                  <c:v>11.389162000000001</c:v>
                </c:pt>
                <c:pt idx="5002">
                  <c:v>11.389367999999999</c:v>
                </c:pt>
                <c:pt idx="5003">
                  <c:v>11.389582000000001</c:v>
                </c:pt>
                <c:pt idx="5004">
                  <c:v>11.389802</c:v>
                </c:pt>
                <c:pt idx="5005">
                  <c:v>11.390031</c:v>
                </c:pt>
                <c:pt idx="5006">
                  <c:v>11.390266</c:v>
                </c:pt>
                <c:pt idx="5007">
                  <c:v>11.390508000000001</c:v>
                </c:pt>
                <c:pt idx="5008">
                  <c:v>11.390757000000001</c:v>
                </c:pt>
                <c:pt idx="5009">
                  <c:v>11.391014</c:v>
                </c:pt>
                <c:pt idx="5010">
                  <c:v>11.391278</c:v>
                </c:pt>
                <c:pt idx="5011">
                  <c:v>11.391548</c:v>
                </c:pt>
                <c:pt idx="5012">
                  <c:v>11.391825000000001</c:v>
                </c:pt>
                <c:pt idx="5013">
                  <c:v>11.392110000000001</c:v>
                </c:pt>
                <c:pt idx="5014">
                  <c:v>11.392401</c:v>
                </c:pt>
                <c:pt idx="5015">
                  <c:v>11.392699</c:v>
                </c:pt>
                <c:pt idx="5016">
                  <c:v>11.393003999999999</c:v>
                </c:pt>
                <c:pt idx="5017">
                  <c:v>11.393316</c:v>
                </c:pt>
                <c:pt idx="5018">
                  <c:v>11.393634</c:v>
                </c:pt>
                <c:pt idx="5019">
                  <c:v>11.393959000000001</c:v>
                </c:pt>
                <c:pt idx="5020">
                  <c:v>11.394291000000001</c:v>
                </c:pt>
                <c:pt idx="5021">
                  <c:v>11.394629999999999</c:v>
                </c:pt>
                <c:pt idx="5022">
                  <c:v>11.394975000000001</c:v>
                </c:pt>
                <c:pt idx="5023">
                  <c:v>11.395326000000001</c:v>
                </c:pt>
                <c:pt idx="5024">
                  <c:v>11.395683999999999</c:v>
                </c:pt>
                <c:pt idx="5025">
                  <c:v>11.396049</c:v>
                </c:pt>
                <c:pt idx="5026">
                  <c:v>11.396420000000001</c:v>
                </c:pt>
                <c:pt idx="5027">
                  <c:v>11.396796999999999</c:v>
                </c:pt>
                <c:pt idx="5028">
                  <c:v>11.397181</c:v>
                </c:pt>
                <c:pt idx="5029">
                  <c:v>11.397570999999999</c:v>
                </c:pt>
                <c:pt idx="5030">
                  <c:v>11.397967</c:v>
                </c:pt>
                <c:pt idx="5031">
                  <c:v>11.39837</c:v>
                </c:pt>
                <c:pt idx="5032">
                  <c:v>11.398778999999999</c:v>
                </c:pt>
                <c:pt idx="5033">
                  <c:v>11.399193</c:v>
                </c:pt>
                <c:pt idx="5034">
                  <c:v>11.399615000000001</c:v>
                </c:pt>
                <c:pt idx="5035">
                  <c:v>11.400041999999999</c:v>
                </c:pt>
                <c:pt idx="5036">
                  <c:v>11.400475</c:v>
                </c:pt>
                <c:pt idx="5037">
                  <c:v>11.400914999999999</c:v>
                </c:pt>
                <c:pt idx="5038">
                  <c:v>11.40136</c:v>
                </c:pt>
                <c:pt idx="5039">
                  <c:v>11.401811</c:v>
                </c:pt>
                <c:pt idx="5040">
                  <c:v>11.402267999999999</c:v>
                </c:pt>
                <c:pt idx="5041">
                  <c:v>11.402730999999999</c:v>
                </c:pt>
                <c:pt idx="5042">
                  <c:v>11.4032</c:v>
                </c:pt>
                <c:pt idx="5043">
                  <c:v>11.403675</c:v>
                </c:pt>
                <c:pt idx="5044">
                  <c:v>11.404156</c:v>
                </c:pt>
                <c:pt idx="5045">
                  <c:v>11.404642000000001</c:v>
                </c:pt>
                <c:pt idx="5046">
                  <c:v>11.405134</c:v>
                </c:pt>
                <c:pt idx="5047">
                  <c:v>11.405632000000001</c:v>
                </c:pt>
                <c:pt idx="5048">
                  <c:v>11.406135000000001</c:v>
                </c:pt>
                <c:pt idx="5049">
                  <c:v>11.406644</c:v>
                </c:pt>
                <c:pt idx="5050">
                  <c:v>11.407158000000001</c:v>
                </c:pt>
                <c:pt idx="5051">
                  <c:v>11.407678000000001</c:v>
                </c:pt>
                <c:pt idx="5052">
                  <c:v>11.408203</c:v>
                </c:pt>
                <c:pt idx="5053">
                  <c:v>11.408734000000001</c:v>
                </c:pt>
                <c:pt idx="5054">
                  <c:v>11.409269999999999</c:v>
                </c:pt>
                <c:pt idx="5055">
                  <c:v>11.409812000000001</c:v>
                </c:pt>
                <c:pt idx="5056">
                  <c:v>11.410359</c:v>
                </c:pt>
                <c:pt idx="5057">
                  <c:v>11.410911</c:v>
                </c:pt>
                <c:pt idx="5058">
                  <c:v>11.411469</c:v>
                </c:pt>
                <c:pt idx="5059">
                  <c:v>11.412031000000001</c:v>
                </c:pt>
                <c:pt idx="5060">
                  <c:v>11.412599</c:v>
                </c:pt>
                <c:pt idx="5061">
                  <c:v>11.413171999999999</c:v>
                </c:pt>
                <c:pt idx="5062">
                  <c:v>11.413751</c:v>
                </c:pt>
                <c:pt idx="5063">
                  <c:v>11.414334</c:v>
                </c:pt>
                <c:pt idx="5064">
                  <c:v>11.414922000000001</c:v>
                </c:pt>
                <c:pt idx="5065">
                  <c:v>11.415514999999999</c:v>
                </c:pt>
                <c:pt idx="5066">
                  <c:v>11.416112999999999</c:v>
                </c:pt>
                <c:pt idx="5067">
                  <c:v>11.416717</c:v>
                </c:pt>
                <c:pt idx="5068">
                  <c:v>11.417325</c:v>
                </c:pt>
                <c:pt idx="5069">
                  <c:v>11.417937999999999</c:v>
                </c:pt>
                <c:pt idx="5070">
                  <c:v>11.418555</c:v>
                </c:pt>
                <c:pt idx="5071">
                  <c:v>11.419178</c:v>
                </c:pt>
                <c:pt idx="5072">
                  <c:v>11.419805</c:v>
                </c:pt>
                <c:pt idx="5073">
                  <c:v>11.420437</c:v>
                </c:pt>
                <c:pt idx="5074">
                  <c:v>11.421074000000001</c:v>
                </c:pt>
                <c:pt idx="5075">
                  <c:v>11.421715000000001</c:v>
                </c:pt>
                <c:pt idx="5076">
                  <c:v>11.422361</c:v>
                </c:pt>
                <c:pt idx="5077">
                  <c:v>11.423011000000001</c:v>
                </c:pt>
                <c:pt idx="5078">
                  <c:v>11.423666000000001</c:v>
                </c:pt>
                <c:pt idx="5079">
                  <c:v>11.424325</c:v>
                </c:pt>
                <c:pt idx="5080">
                  <c:v>11.424989</c:v>
                </c:pt>
                <c:pt idx="5081">
                  <c:v>11.425656999999999</c:v>
                </c:pt>
                <c:pt idx="5082">
                  <c:v>11.42633</c:v>
                </c:pt>
                <c:pt idx="5083">
                  <c:v>11.427007</c:v>
                </c:pt>
                <c:pt idx="5084">
                  <c:v>11.427688</c:v>
                </c:pt>
                <c:pt idx="5085">
                  <c:v>11.428374</c:v>
                </c:pt>
                <c:pt idx="5086">
                  <c:v>11.429062999999999</c:v>
                </c:pt>
                <c:pt idx="5087">
                  <c:v>11.429757</c:v>
                </c:pt>
                <c:pt idx="5088">
                  <c:v>11.430455</c:v>
                </c:pt>
                <c:pt idx="5089">
                  <c:v>11.431157000000001</c:v>
                </c:pt>
                <c:pt idx="5090">
                  <c:v>11.431863999999999</c:v>
                </c:pt>
                <c:pt idx="5091">
                  <c:v>11.432574000000001</c:v>
                </c:pt>
                <c:pt idx="5092">
                  <c:v>11.433287999999999</c:v>
                </c:pt>
                <c:pt idx="5093">
                  <c:v>11.434006999999999</c:v>
                </c:pt>
                <c:pt idx="5094">
                  <c:v>11.434729000000001</c:v>
                </c:pt>
                <c:pt idx="5095">
                  <c:v>11.435454999999999</c:v>
                </c:pt>
                <c:pt idx="5096">
                  <c:v>11.436185</c:v>
                </c:pt>
                <c:pt idx="5097">
                  <c:v>11.436735000000001</c:v>
                </c:pt>
                <c:pt idx="5098">
                  <c:v>11.437103</c:v>
                </c:pt>
                <c:pt idx="5099">
                  <c:v>11.437471</c:v>
                </c:pt>
                <c:pt idx="5100">
                  <c:v>11.437841000000001</c:v>
                </c:pt>
                <c:pt idx="5101">
                  <c:v>11.438212</c:v>
                </c:pt>
                <c:pt idx="5102">
                  <c:v>11.438583</c:v>
                </c:pt>
                <c:pt idx="5103">
                  <c:v>11.438955999999999</c:v>
                </c:pt>
                <c:pt idx="5104">
                  <c:v>11.439329000000001</c:v>
                </c:pt>
                <c:pt idx="5105">
                  <c:v>11.439704000000001</c:v>
                </c:pt>
                <c:pt idx="5106">
                  <c:v>11.440079000000001</c:v>
                </c:pt>
                <c:pt idx="5107">
                  <c:v>11.440455</c:v>
                </c:pt>
                <c:pt idx="5108">
                  <c:v>11.440832</c:v>
                </c:pt>
                <c:pt idx="5109">
                  <c:v>11.44121</c:v>
                </c:pt>
                <c:pt idx="5110">
                  <c:v>11.441589</c:v>
                </c:pt>
                <c:pt idx="5111">
                  <c:v>11.441969</c:v>
                </c:pt>
                <c:pt idx="5112">
                  <c:v>11.442349</c:v>
                </c:pt>
                <c:pt idx="5113">
                  <c:v>11.442731</c:v>
                </c:pt>
                <c:pt idx="5114">
                  <c:v>11.443113</c:v>
                </c:pt>
                <c:pt idx="5115">
                  <c:v>11.443496</c:v>
                </c:pt>
                <c:pt idx="5116">
                  <c:v>11.44388</c:v>
                </c:pt>
                <c:pt idx="5117">
                  <c:v>11.444265</c:v>
                </c:pt>
                <c:pt idx="5118">
                  <c:v>11.444651</c:v>
                </c:pt>
                <c:pt idx="5119">
                  <c:v>11.445038</c:v>
                </c:pt>
                <c:pt idx="5120">
                  <c:v>11.445425</c:v>
                </c:pt>
                <c:pt idx="5121">
                  <c:v>11.445814</c:v>
                </c:pt>
                <c:pt idx="5122">
                  <c:v>11.446203000000001</c:v>
                </c:pt>
                <c:pt idx="5123">
                  <c:v>11.446593</c:v>
                </c:pt>
                <c:pt idx="5124">
                  <c:v>11.446984</c:v>
                </c:pt>
                <c:pt idx="5125">
                  <c:v>11.447376</c:v>
                </c:pt>
                <c:pt idx="5126">
                  <c:v>11.447768</c:v>
                </c:pt>
                <c:pt idx="5127">
                  <c:v>11.448161000000001</c:v>
                </c:pt>
                <c:pt idx="5128">
                  <c:v>11.448555000000001</c:v>
                </c:pt>
                <c:pt idx="5129">
                  <c:v>11.44895</c:v>
                </c:pt>
                <c:pt idx="5130">
                  <c:v>11.449346</c:v>
                </c:pt>
                <c:pt idx="5131">
                  <c:v>11.449743</c:v>
                </c:pt>
                <c:pt idx="5132">
                  <c:v>11.450139999999999</c:v>
                </c:pt>
                <c:pt idx="5133">
                  <c:v>11.450538</c:v>
                </c:pt>
                <c:pt idx="5134">
                  <c:v>11.450937</c:v>
                </c:pt>
                <c:pt idx="5135">
                  <c:v>11.451337000000001</c:v>
                </c:pt>
                <c:pt idx="5136">
                  <c:v>11.451737</c:v>
                </c:pt>
                <c:pt idx="5137">
                  <c:v>11.452138</c:v>
                </c:pt>
                <c:pt idx="5138">
                  <c:v>11.452540000000001</c:v>
                </c:pt>
                <c:pt idx="5139">
                  <c:v>11.452942999999999</c:v>
                </c:pt>
                <c:pt idx="5140">
                  <c:v>11.453346</c:v>
                </c:pt>
                <c:pt idx="5141">
                  <c:v>11.453751</c:v>
                </c:pt>
                <c:pt idx="5142">
                  <c:v>11.454155999999999</c:v>
                </c:pt>
                <c:pt idx="5143">
                  <c:v>11.454561</c:v>
                </c:pt>
                <c:pt idx="5144">
                  <c:v>11.454967999999999</c:v>
                </c:pt>
                <c:pt idx="5145">
                  <c:v>11.455375</c:v>
                </c:pt>
                <c:pt idx="5146">
                  <c:v>11.455783</c:v>
                </c:pt>
                <c:pt idx="5147">
                  <c:v>11.456192</c:v>
                </c:pt>
                <c:pt idx="5148">
                  <c:v>11.456600999999999</c:v>
                </c:pt>
                <c:pt idx="5149">
                  <c:v>11.457011</c:v>
                </c:pt>
                <c:pt idx="5150">
                  <c:v>11.457421999999999</c:v>
                </c:pt>
                <c:pt idx="5151">
                  <c:v>11.457833000000001</c:v>
                </c:pt>
                <c:pt idx="5152">
                  <c:v>11.458245</c:v>
                </c:pt>
                <c:pt idx="5153">
                  <c:v>11.458658</c:v>
                </c:pt>
                <c:pt idx="5154">
                  <c:v>11.459072000000001</c:v>
                </c:pt>
                <c:pt idx="5155">
                  <c:v>11.459486</c:v>
                </c:pt>
                <c:pt idx="5156">
                  <c:v>11.459901</c:v>
                </c:pt>
                <c:pt idx="5157">
                  <c:v>11.460317</c:v>
                </c:pt>
                <c:pt idx="5158">
                  <c:v>11.460732999999999</c:v>
                </c:pt>
                <c:pt idx="5159">
                  <c:v>11.46115</c:v>
                </c:pt>
                <c:pt idx="5160">
                  <c:v>11.461567000000001</c:v>
                </c:pt>
                <c:pt idx="5161">
                  <c:v>11.461986</c:v>
                </c:pt>
                <c:pt idx="5162">
                  <c:v>11.462403999999999</c:v>
                </c:pt>
                <c:pt idx="5163">
                  <c:v>11.462823999999999</c:v>
                </c:pt>
                <c:pt idx="5164">
                  <c:v>11.463244</c:v>
                </c:pt>
                <c:pt idx="5165">
                  <c:v>11.463665000000001</c:v>
                </c:pt>
                <c:pt idx="5166">
                  <c:v>11.464086999999999</c:v>
                </c:pt>
                <c:pt idx="5167">
                  <c:v>11.464509</c:v>
                </c:pt>
                <c:pt idx="5168">
                  <c:v>11.464931</c:v>
                </c:pt>
                <c:pt idx="5169">
                  <c:v>11.465355000000001</c:v>
                </c:pt>
                <c:pt idx="5170">
                  <c:v>11.465778999999999</c:v>
                </c:pt>
                <c:pt idx="5171">
                  <c:v>11.466203</c:v>
                </c:pt>
                <c:pt idx="5172">
                  <c:v>11.466628</c:v>
                </c:pt>
                <c:pt idx="5173">
                  <c:v>11.467053999999999</c:v>
                </c:pt>
                <c:pt idx="5174">
                  <c:v>11.467480999999999</c:v>
                </c:pt>
                <c:pt idx="5175">
                  <c:v>11.467908</c:v>
                </c:pt>
                <c:pt idx="5176">
                  <c:v>11.468335</c:v>
                </c:pt>
                <c:pt idx="5177">
                  <c:v>11.468762999999999</c:v>
                </c:pt>
                <c:pt idx="5178">
                  <c:v>11.469192</c:v>
                </c:pt>
                <c:pt idx="5179">
                  <c:v>11.469621</c:v>
                </c:pt>
                <c:pt idx="5180">
                  <c:v>11.470051</c:v>
                </c:pt>
                <c:pt idx="5181">
                  <c:v>11.470482000000001</c:v>
                </c:pt>
                <c:pt idx="5182">
                  <c:v>11.470912999999999</c:v>
                </c:pt>
                <c:pt idx="5183">
                  <c:v>11.471344</c:v>
                </c:pt>
                <c:pt idx="5184">
                  <c:v>11.471776</c:v>
                </c:pt>
                <c:pt idx="5185">
                  <c:v>11.472208999999999</c:v>
                </c:pt>
                <c:pt idx="5186">
                  <c:v>11.472642</c:v>
                </c:pt>
                <c:pt idx="5187">
                  <c:v>11.473076000000001</c:v>
                </c:pt>
                <c:pt idx="5188">
                  <c:v>11.473509999999999</c:v>
                </c:pt>
                <c:pt idx="5189">
                  <c:v>11.473945000000001</c:v>
                </c:pt>
                <c:pt idx="5190">
                  <c:v>11.47438</c:v>
                </c:pt>
                <c:pt idx="5191">
                  <c:v>11.474816000000001</c:v>
                </c:pt>
                <c:pt idx="5192">
                  <c:v>11.475251999999999</c:v>
                </c:pt>
                <c:pt idx="5193">
                  <c:v>11.475688999999999</c:v>
                </c:pt>
                <c:pt idx="5194">
                  <c:v>11.476127</c:v>
                </c:pt>
                <c:pt idx="5195">
                  <c:v>11.476564</c:v>
                </c:pt>
                <c:pt idx="5196">
                  <c:v>11.477003</c:v>
                </c:pt>
                <c:pt idx="5197">
                  <c:v>11.477442</c:v>
                </c:pt>
                <c:pt idx="5198">
                  <c:v>11.477881</c:v>
                </c:pt>
                <c:pt idx="5199">
                  <c:v>11.478320999999999</c:v>
                </c:pt>
                <c:pt idx="5200">
                  <c:v>11.478761</c:v>
                </c:pt>
                <c:pt idx="5201">
                  <c:v>11.479202000000001</c:v>
                </c:pt>
                <c:pt idx="5202">
                  <c:v>11.479642999999999</c:v>
                </c:pt>
                <c:pt idx="5203">
                  <c:v>11.480085000000001</c:v>
                </c:pt>
                <c:pt idx="5204">
                  <c:v>11.480527</c:v>
                </c:pt>
                <c:pt idx="5205">
                  <c:v>11.480969999999999</c:v>
                </c:pt>
                <c:pt idx="5206">
                  <c:v>11.481413</c:v>
                </c:pt>
                <c:pt idx="5207">
                  <c:v>11.481856000000001</c:v>
                </c:pt>
                <c:pt idx="5208">
                  <c:v>11.4823</c:v>
                </c:pt>
                <c:pt idx="5209">
                  <c:v>11.482744</c:v>
                </c:pt>
                <c:pt idx="5210">
                  <c:v>11.483188999999999</c:v>
                </c:pt>
                <c:pt idx="5211">
                  <c:v>11.483634</c:v>
                </c:pt>
                <c:pt idx="5212">
                  <c:v>11.484080000000001</c:v>
                </c:pt>
                <c:pt idx="5213">
                  <c:v>11.484526000000001</c:v>
                </c:pt>
                <c:pt idx="5214">
                  <c:v>11.484973</c:v>
                </c:pt>
                <c:pt idx="5215">
                  <c:v>11.48542</c:v>
                </c:pt>
                <c:pt idx="5216">
                  <c:v>11.485867000000001</c:v>
                </c:pt>
                <c:pt idx="5217">
                  <c:v>11.486314999999999</c:v>
                </c:pt>
                <c:pt idx="5218">
                  <c:v>11.486763</c:v>
                </c:pt>
                <c:pt idx="5219">
                  <c:v>11.487211</c:v>
                </c:pt>
                <c:pt idx="5220">
                  <c:v>11.48766</c:v>
                </c:pt>
                <c:pt idx="5221">
                  <c:v>11.488109</c:v>
                </c:pt>
                <c:pt idx="5222">
                  <c:v>11.488559</c:v>
                </c:pt>
                <c:pt idx="5223">
                  <c:v>11.489008999999999</c:v>
                </c:pt>
                <c:pt idx="5224">
                  <c:v>11.489459</c:v>
                </c:pt>
                <c:pt idx="5225">
                  <c:v>11.48991</c:v>
                </c:pt>
                <c:pt idx="5226">
                  <c:v>11.490361</c:v>
                </c:pt>
                <c:pt idx="5227">
                  <c:v>11.490812999999999</c:v>
                </c:pt>
                <c:pt idx="5228">
                  <c:v>11.491263999999999</c:v>
                </c:pt>
                <c:pt idx="5229">
                  <c:v>11.491717</c:v>
                </c:pt>
                <c:pt idx="5230">
                  <c:v>11.492169000000001</c:v>
                </c:pt>
                <c:pt idx="5231">
                  <c:v>11.492622000000001</c:v>
                </c:pt>
                <c:pt idx="5232">
                  <c:v>11.493074999999999</c:v>
                </c:pt>
                <c:pt idx="5233">
                  <c:v>11.493529000000001</c:v>
                </c:pt>
                <c:pt idx="5234">
                  <c:v>11.493982000000001</c:v>
                </c:pt>
                <c:pt idx="5235">
                  <c:v>11.494436</c:v>
                </c:pt>
                <c:pt idx="5236">
                  <c:v>11.494891000000001</c:v>
                </c:pt>
                <c:pt idx="5237">
                  <c:v>11.495346</c:v>
                </c:pt>
                <c:pt idx="5238">
                  <c:v>11.495801</c:v>
                </c:pt>
                <c:pt idx="5239">
                  <c:v>11.496256000000001</c:v>
                </c:pt>
                <c:pt idx="5240">
                  <c:v>11.496712</c:v>
                </c:pt>
                <c:pt idx="5241">
                  <c:v>11.497166999999999</c:v>
                </c:pt>
                <c:pt idx="5242">
                  <c:v>11.497624</c:v>
                </c:pt>
                <c:pt idx="5243">
                  <c:v>11.49808</c:v>
                </c:pt>
                <c:pt idx="5244">
                  <c:v>11.498537000000001</c:v>
                </c:pt>
                <c:pt idx="5245">
                  <c:v>11.498994</c:v>
                </c:pt>
                <c:pt idx="5246">
                  <c:v>11.499451000000001</c:v>
                </c:pt>
                <c:pt idx="5247">
                  <c:v>11.499909000000001</c:v>
                </c:pt>
                <c:pt idx="5248">
                  <c:v>11.500366</c:v>
                </c:pt>
                <c:pt idx="5249">
                  <c:v>11.500825000000001</c:v>
                </c:pt>
                <c:pt idx="5250">
                  <c:v>11.501283000000001</c:v>
                </c:pt>
                <c:pt idx="5251">
                  <c:v>11.501741000000001</c:v>
                </c:pt>
                <c:pt idx="5252">
                  <c:v>11.5022</c:v>
                </c:pt>
                <c:pt idx="5253">
                  <c:v>11.502659</c:v>
                </c:pt>
                <c:pt idx="5254">
                  <c:v>11.503118000000001</c:v>
                </c:pt>
                <c:pt idx="5255">
                  <c:v>11.503577999999999</c:v>
                </c:pt>
                <c:pt idx="5256">
                  <c:v>11.504038</c:v>
                </c:pt>
                <c:pt idx="5257">
                  <c:v>11.504497000000001</c:v>
                </c:pt>
                <c:pt idx="5258">
                  <c:v>11.504958</c:v>
                </c:pt>
                <c:pt idx="5259">
                  <c:v>11.505418000000001</c:v>
                </c:pt>
                <c:pt idx="5260">
                  <c:v>11.505877999999999</c:v>
                </c:pt>
                <c:pt idx="5261">
                  <c:v>11.506339000000001</c:v>
                </c:pt>
                <c:pt idx="5262">
                  <c:v>11.5068</c:v>
                </c:pt>
                <c:pt idx="5263">
                  <c:v>11.507261</c:v>
                </c:pt>
                <c:pt idx="5264">
                  <c:v>11.507721999999999</c:v>
                </c:pt>
                <c:pt idx="5265">
                  <c:v>11.508184</c:v>
                </c:pt>
                <c:pt idx="5266">
                  <c:v>11.508645</c:v>
                </c:pt>
                <c:pt idx="5267">
                  <c:v>11.509107</c:v>
                </c:pt>
                <c:pt idx="5268">
                  <c:v>11.509569000000001</c:v>
                </c:pt>
                <c:pt idx="5269">
                  <c:v>11.510031</c:v>
                </c:pt>
                <c:pt idx="5270">
                  <c:v>11.510494</c:v>
                </c:pt>
                <c:pt idx="5271">
                  <c:v>11.510956</c:v>
                </c:pt>
                <c:pt idx="5272">
                  <c:v>11.511419</c:v>
                </c:pt>
                <c:pt idx="5273">
                  <c:v>11.511881000000001</c:v>
                </c:pt>
                <c:pt idx="5274">
                  <c:v>11.512344000000001</c:v>
                </c:pt>
                <c:pt idx="5275">
                  <c:v>11.512807</c:v>
                </c:pt>
                <c:pt idx="5276">
                  <c:v>11.51327</c:v>
                </c:pt>
                <c:pt idx="5277">
                  <c:v>11.513733</c:v>
                </c:pt>
                <c:pt idx="5278">
                  <c:v>11.514196999999999</c:v>
                </c:pt>
                <c:pt idx="5279">
                  <c:v>11.514659999999999</c:v>
                </c:pt>
                <c:pt idx="5280">
                  <c:v>11.515124</c:v>
                </c:pt>
                <c:pt idx="5281">
                  <c:v>11.515587</c:v>
                </c:pt>
                <c:pt idx="5282">
                  <c:v>11.516050999999999</c:v>
                </c:pt>
                <c:pt idx="5283">
                  <c:v>11.516515</c:v>
                </c:pt>
                <c:pt idx="5284">
                  <c:v>11.516978999999999</c:v>
                </c:pt>
                <c:pt idx="5285">
                  <c:v>11.517443</c:v>
                </c:pt>
                <c:pt idx="5286">
                  <c:v>11.517906999999999</c:v>
                </c:pt>
                <c:pt idx="5287">
                  <c:v>11.518371</c:v>
                </c:pt>
                <c:pt idx="5288">
                  <c:v>11.518836</c:v>
                </c:pt>
                <c:pt idx="5289">
                  <c:v>11.519299999999999</c:v>
                </c:pt>
                <c:pt idx="5290">
                  <c:v>11.519764</c:v>
                </c:pt>
                <c:pt idx="5291">
                  <c:v>11.520229</c:v>
                </c:pt>
                <c:pt idx="5292">
                  <c:v>11.520693</c:v>
                </c:pt>
                <c:pt idx="5293">
                  <c:v>11.521158</c:v>
                </c:pt>
                <c:pt idx="5294">
                  <c:v>11.521623</c:v>
                </c:pt>
                <c:pt idx="5295">
                  <c:v>11.522087000000001</c:v>
                </c:pt>
                <c:pt idx="5296">
                  <c:v>11.522551999999999</c:v>
                </c:pt>
                <c:pt idx="5297">
                  <c:v>11.523016999999999</c:v>
                </c:pt>
                <c:pt idx="5298">
                  <c:v>11.523481</c:v>
                </c:pt>
                <c:pt idx="5299">
                  <c:v>11.523946</c:v>
                </c:pt>
                <c:pt idx="5300">
                  <c:v>11.524411000000001</c:v>
                </c:pt>
                <c:pt idx="5301">
                  <c:v>11.524876000000001</c:v>
                </c:pt>
                <c:pt idx="5302">
                  <c:v>11.52534</c:v>
                </c:pt>
                <c:pt idx="5303">
                  <c:v>11.525805</c:v>
                </c:pt>
                <c:pt idx="5304">
                  <c:v>11.52627</c:v>
                </c:pt>
                <c:pt idx="5305">
                  <c:v>11.526735</c:v>
                </c:pt>
                <c:pt idx="5306">
                  <c:v>11.527200000000001</c:v>
                </c:pt>
                <c:pt idx="5307">
                  <c:v>11.527664</c:v>
                </c:pt>
                <c:pt idx="5308">
                  <c:v>11.528129</c:v>
                </c:pt>
                <c:pt idx="5309">
                  <c:v>11.528594</c:v>
                </c:pt>
                <c:pt idx="5310">
                  <c:v>11.529057999999999</c:v>
                </c:pt>
                <c:pt idx="5311">
                  <c:v>11.529522999999999</c:v>
                </c:pt>
                <c:pt idx="5312">
                  <c:v>11.529987999999999</c:v>
                </c:pt>
                <c:pt idx="5313">
                  <c:v>11.530452</c:v>
                </c:pt>
                <c:pt idx="5314">
                  <c:v>11.530917000000001</c:v>
                </c:pt>
                <c:pt idx="5315">
                  <c:v>11.531381</c:v>
                </c:pt>
                <c:pt idx="5316">
                  <c:v>11.531846</c:v>
                </c:pt>
                <c:pt idx="5317">
                  <c:v>11.532310000000001</c:v>
                </c:pt>
                <c:pt idx="5318">
                  <c:v>11.532774</c:v>
                </c:pt>
                <c:pt idx="5319">
                  <c:v>11.533238000000001</c:v>
                </c:pt>
                <c:pt idx="5320">
                  <c:v>11.533702999999999</c:v>
                </c:pt>
                <c:pt idx="5321">
                  <c:v>11.534167</c:v>
                </c:pt>
                <c:pt idx="5322">
                  <c:v>11.534630999999999</c:v>
                </c:pt>
                <c:pt idx="5323">
                  <c:v>11.535095</c:v>
                </c:pt>
                <c:pt idx="5324">
                  <c:v>11.535558</c:v>
                </c:pt>
                <c:pt idx="5325">
                  <c:v>11.536022000000001</c:v>
                </c:pt>
                <c:pt idx="5326">
                  <c:v>11.536486</c:v>
                </c:pt>
                <c:pt idx="5327">
                  <c:v>11.536949</c:v>
                </c:pt>
                <c:pt idx="5328">
                  <c:v>11.537412</c:v>
                </c:pt>
                <c:pt idx="5329">
                  <c:v>11.537876000000001</c:v>
                </c:pt>
                <c:pt idx="5330">
                  <c:v>11.538339000000001</c:v>
                </c:pt>
                <c:pt idx="5331">
                  <c:v>11.53857</c:v>
                </c:pt>
                <c:pt idx="5332">
                  <c:v>11.539020000000001</c:v>
                </c:pt>
                <c:pt idx="5333">
                  <c:v>11.539923999999999</c:v>
                </c:pt>
                <c:pt idx="5334">
                  <c:v>11.540834</c:v>
                </c:pt>
                <c:pt idx="5335">
                  <c:v>11.54175</c:v>
                </c:pt>
                <c:pt idx="5336">
                  <c:v>11.542671</c:v>
                </c:pt>
                <c:pt idx="5337">
                  <c:v>11.543597999999999</c:v>
                </c:pt>
                <c:pt idx="5338">
                  <c:v>11.54453</c:v>
                </c:pt>
                <c:pt idx="5339">
                  <c:v>11.545468</c:v>
                </c:pt>
                <c:pt idx="5340">
                  <c:v>11.546411000000001</c:v>
                </c:pt>
                <c:pt idx="5341">
                  <c:v>11.547359</c:v>
                </c:pt>
                <c:pt idx="5342">
                  <c:v>11.548311999999999</c:v>
                </c:pt>
                <c:pt idx="5343">
                  <c:v>11.549270999999999</c:v>
                </c:pt>
                <c:pt idx="5344">
                  <c:v>11.550234</c:v>
                </c:pt>
                <c:pt idx="5345">
                  <c:v>11.551202</c:v>
                </c:pt>
                <c:pt idx="5346">
                  <c:v>11.552175</c:v>
                </c:pt>
                <c:pt idx="5347">
                  <c:v>11.553153</c:v>
                </c:pt>
                <c:pt idx="5348">
                  <c:v>11.554135</c:v>
                </c:pt>
                <c:pt idx="5349">
                  <c:v>11.555122000000001</c:v>
                </c:pt>
                <c:pt idx="5350">
                  <c:v>11.556114000000001</c:v>
                </c:pt>
                <c:pt idx="5351">
                  <c:v>11.557109000000001</c:v>
                </c:pt>
                <c:pt idx="5352">
                  <c:v>11.558109</c:v>
                </c:pt>
                <c:pt idx="5353">
                  <c:v>11.559113999999999</c:v>
                </c:pt>
                <c:pt idx="5354">
                  <c:v>11.560122</c:v>
                </c:pt>
                <c:pt idx="5355">
                  <c:v>11.561133999999999</c:v>
                </c:pt>
                <c:pt idx="5356">
                  <c:v>11.562151</c:v>
                </c:pt>
                <c:pt idx="5357">
                  <c:v>11.563171000000001</c:v>
                </c:pt>
                <c:pt idx="5358">
                  <c:v>11.564195</c:v>
                </c:pt>
                <c:pt idx="5359">
                  <c:v>11.565222</c:v>
                </c:pt>
                <c:pt idx="5360">
                  <c:v>11.566254000000001</c:v>
                </c:pt>
                <c:pt idx="5361">
                  <c:v>11.567288</c:v>
                </c:pt>
                <c:pt idx="5362">
                  <c:v>11.568327</c:v>
                </c:pt>
                <c:pt idx="5363">
                  <c:v>11.569368000000001</c:v>
                </c:pt>
                <c:pt idx="5364">
                  <c:v>11.570413</c:v>
                </c:pt>
                <c:pt idx="5365">
                  <c:v>11.571460999999999</c:v>
                </c:pt>
                <c:pt idx="5366">
                  <c:v>11.572512</c:v>
                </c:pt>
                <c:pt idx="5367">
                  <c:v>11.573566</c:v>
                </c:pt>
                <c:pt idx="5368">
                  <c:v>11.574624</c:v>
                </c:pt>
                <c:pt idx="5369">
                  <c:v>11.575684000000001</c:v>
                </c:pt>
                <c:pt idx="5370">
                  <c:v>11.577279000000001</c:v>
                </c:pt>
                <c:pt idx="5371">
                  <c:v>11.579414999999999</c:v>
                </c:pt>
                <c:pt idx="5372">
                  <c:v>11.58156</c:v>
                </c:pt>
                <c:pt idx="5373">
                  <c:v>11.583716000000001</c:v>
                </c:pt>
                <c:pt idx="5374">
                  <c:v>11.585879</c:v>
                </c:pt>
                <c:pt idx="5375">
                  <c:v>11.588051</c:v>
                </c:pt>
                <c:pt idx="5376">
                  <c:v>11.590229000000001</c:v>
                </c:pt>
                <c:pt idx="5377">
                  <c:v>11.592414</c:v>
                </c:pt>
                <c:pt idx="5378">
                  <c:v>11.594605</c:v>
                </c:pt>
                <c:pt idx="5379">
                  <c:v>11.596802</c:v>
                </c:pt>
                <c:pt idx="5380">
                  <c:v>11.599002</c:v>
                </c:pt>
                <c:pt idx="5381">
                  <c:v>11.601207</c:v>
                </c:pt>
                <c:pt idx="5382">
                  <c:v>11.603414000000001</c:v>
                </c:pt>
                <c:pt idx="5383">
                  <c:v>11.606730000000001</c:v>
                </c:pt>
                <c:pt idx="5384">
                  <c:v>11.611155</c:v>
                </c:pt>
                <c:pt idx="5385">
                  <c:v>11.615581000000001</c:v>
                </c:pt>
                <c:pt idx="5386">
                  <c:v>11.620001999999999</c:v>
                </c:pt>
                <c:pt idx="5387">
                  <c:v>11.623310999999999</c:v>
                </c:pt>
                <c:pt idx="5388">
                  <c:v>11.625513</c:v>
                </c:pt>
                <c:pt idx="5389">
                  <c:v>11.62771</c:v>
                </c:pt>
                <c:pt idx="5390">
                  <c:v>11.629903000000001</c:v>
                </c:pt>
                <c:pt idx="5391">
                  <c:v>11.632089000000001</c:v>
                </c:pt>
                <c:pt idx="5392">
                  <c:v>11.634270000000001</c:v>
                </c:pt>
                <c:pt idx="5393">
                  <c:v>11.636443</c:v>
                </c:pt>
                <c:pt idx="5394">
                  <c:v>11.638609000000001</c:v>
                </c:pt>
                <c:pt idx="5395">
                  <c:v>11.640765999999999</c:v>
                </c:pt>
                <c:pt idx="5396">
                  <c:v>11.642913999999999</c:v>
                </c:pt>
                <c:pt idx="5397">
                  <c:v>11.645053000000001</c:v>
                </c:pt>
                <c:pt idx="5398">
                  <c:v>11.646649999999999</c:v>
                </c:pt>
                <c:pt idx="5399">
                  <c:v>11.647710999999999</c:v>
                </c:pt>
                <c:pt idx="5400">
                  <c:v>11.648770000000001</c:v>
                </c:pt>
                <c:pt idx="5401">
                  <c:v>11.649825999999999</c:v>
                </c:pt>
                <c:pt idx="5402">
                  <c:v>11.650878000000001</c:v>
                </c:pt>
                <c:pt idx="5403">
                  <c:v>11.651928</c:v>
                </c:pt>
                <c:pt idx="5404">
                  <c:v>11.652974</c:v>
                </c:pt>
                <c:pt idx="5405">
                  <c:v>11.654018000000001</c:v>
                </c:pt>
                <c:pt idx="5406">
                  <c:v>11.655058</c:v>
                </c:pt>
                <c:pt idx="5407">
                  <c:v>11.656094</c:v>
                </c:pt>
                <c:pt idx="5408">
                  <c:v>11.657126999999999</c:v>
                </c:pt>
                <c:pt idx="5409">
                  <c:v>11.658156999999999</c:v>
                </c:pt>
                <c:pt idx="5410">
                  <c:v>11.659183000000001</c:v>
                </c:pt>
                <c:pt idx="5411">
                  <c:v>11.660204999999999</c:v>
                </c:pt>
                <c:pt idx="5412">
                  <c:v>11.661223</c:v>
                </c:pt>
                <c:pt idx="5413">
                  <c:v>11.662236999999999</c:v>
                </c:pt>
                <c:pt idx="5414">
                  <c:v>11.663247999999999</c:v>
                </c:pt>
                <c:pt idx="5415">
                  <c:v>11.664254</c:v>
                </c:pt>
                <c:pt idx="5416">
                  <c:v>11.665255999999999</c:v>
                </c:pt>
                <c:pt idx="5417">
                  <c:v>11.666254</c:v>
                </c:pt>
                <c:pt idx="5418">
                  <c:v>11.667248000000001</c:v>
                </c:pt>
                <c:pt idx="5419">
                  <c:v>11.668237</c:v>
                </c:pt>
                <c:pt idx="5420">
                  <c:v>11.669221</c:v>
                </c:pt>
                <c:pt idx="5421">
                  <c:v>11.670201</c:v>
                </c:pt>
                <c:pt idx="5422">
                  <c:v>11.671177</c:v>
                </c:pt>
                <c:pt idx="5423">
                  <c:v>11.672148</c:v>
                </c:pt>
                <c:pt idx="5424">
                  <c:v>11.673113000000001</c:v>
                </c:pt>
                <c:pt idx="5425">
                  <c:v>11.674073999999999</c:v>
                </c:pt>
                <c:pt idx="5426">
                  <c:v>11.67503</c:v>
                </c:pt>
                <c:pt idx="5427">
                  <c:v>11.675981</c:v>
                </c:pt>
                <c:pt idx="5428">
                  <c:v>11.676926999999999</c:v>
                </c:pt>
                <c:pt idx="5429">
                  <c:v>11.677867000000001</c:v>
                </c:pt>
                <c:pt idx="5430">
                  <c:v>11.678801999999999</c:v>
                </c:pt>
                <c:pt idx="5431">
                  <c:v>11.679732</c:v>
                </c:pt>
                <c:pt idx="5432">
                  <c:v>11.680656000000001</c:v>
                </c:pt>
                <c:pt idx="5433">
                  <c:v>11.681573999999999</c:v>
                </c:pt>
                <c:pt idx="5434">
                  <c:v>11.682487</c:v>
                </c:pt>
                <c:pt idx="5435">
                  <c:v>11.683394</c:v>
                </c:pt>
                <c:pt idx="5436">
                  <c:v>11.684295000000001</c:v>
                </c:pt>
                <c:pt idx="5437">
                  <c:v>11.685191</c:v>
                </c:pt>
                <c:pt idx="5438">
                  <c:v>11.68608</c:v>
                </c:pt>
                <c:pt idx="5439">
                  <c:v>11.686963</c:v>
                </c:pt>
                <c:pt idx="5440">
                  <c:v>11.68784</c:v>
                </c:pt>
                <c:pt idx="5441">
                  <c:v>11.688711</c:v>
                </c:pt>
                <c:pt idx="5442">
                  <c:v>11.689575</c:v>
                </c:pt>
                <c:pt idx="5443">
                  <c:v>11.690433000000001</c:v>
                </c:pt>
                <c:pt idx="5444">
                  <c:v>11.691284</c:v>
                </c:pt>
                <c:pt idx="5445">
                  <c:v>11.692129</c:v>
                </c:pt>
                <c:pt idx="5446">
                  <c:v>11.692966999999999</c:v>
                </c:pt>
                <c:pt idx="5447">
                  <c:v>11.693797999999999</c:v>
                </c:pt>
                <c:pt idx="5448">
                  <c:v>11.694623</c:v>
                </c:pt>
                <c:pt idx="5449">
                  <c:v>11.69544</c:v>
                </c:pt>
                <c:pt idx="5450">
                  <c:v>11.696251</c:v>
                </c:pt>
                <c:pt idx="5451">
                  <c:v>11.697054</c:v>
                </c:pt>
                <c:pt idx="5452">
                  <c:v>11.697850000000001</c:v>
                </c:pt>
                <c:pt idx="5453">
                  <c:v>11.698639</c:v>
                </c:pt>
                <c:pt idx="5454">
                  <c:v>11.699420999999999</c:v>
                </c:pt>
                <c:pt idx="5455">
                  <c:v>11.700195000000001</c:v>
                </c:pt>
                <c:pt idx="5456">
                  <c:v>11.700961</c:v>
                </c:pt>
                <c:pt idx="5457">
                  <c:v>11.70172</c:v>
                </c:pt>
                <c:pt idx="5458">
                  <c:v>11.702470999999999</c:v>
                </c:pt>
                <c:pt idx="5459">
                  <c:v>11.703213999999999</c:v>
                </c:pt>
                <c:pt idx="5460">
                  <c:v>11.703950000000001</c:v>
                </c:pt>
                <c:pt idx="5461">
                  <c:v>11.704677</c:v>
                </c:pt>
                <c:pt idx="5462">
                  <c:v>11.705397</c:v>
                </c:pt>
                <c:pt idx="5463">
                  <c:v>11.706108</c:v>
                </c:pt>
                <c:pt idx="5464">
                  <c:v>11.706811</c:v>
                </c:pt>
                <c:pt idx="5465">
                  <c:v>11.707506</c:v>
                </c:pt>
                <c:pt idx="5466">
                  <c:v>11.708193</c:v>
                </c:pt>
                <c:pt idx="5467">
                  <c:v>11.708871</c:v>
                </c:pt>
                <c:pt idx="5468">
                  <c:v>11.709540000000001</c:v>
                </c:pt>
                <c:pt idx="5469">
                  <c:v>11.710201</c:v>
                </c:pt>
                <c:pt idx="5470">
                  <c:v>11.710853</c:v>
                </c:pt>
                <c:pt idx="5471">
                  <c:v>11.711496</c:v>
                </c:pt>
                <c:pt idx="5472">
                  <c:v>11.712130999999999</c:v>
                </c:pt>
                <c:pt idx="5473">
                  <c:v>11.712756000000001</c:v>
                </c:pt>
                <c:pt idx="5474">
                  <c:v>11.713372</c:v>
                </c:pt>
                <c:pt idx="5475">
                  <c:v>11.713979999999999</c:v>
                </c:pt>
                <c:pt idx="5476">
                  <c:v>11.714577999999999</c:v>
                </c:pt>
                <c:pt idx="5477">
                  <c:v>11.715166</c:v>
                </c:pt>
                <c:pt idx="5478">
                  <c:v>11.715745999999999</c:v>
                </c:pt>
                <c:pt idx="5479">
                  <c:v>11.716315</c:v>
                </c:pt>
                <c:pt idx="5480">
                  <c:v>11.716875999999999</c:v>
                </c:pt>
                <c:pt idx="5481">
                  <c:v>11.717426</c:v>
                </c:pt>
                <c:pt idx="5482">
                  <c:v>11.717967</c:v>
                </c:pt>
                <c:pt idx="5483">
                  <c:v>11.718498</c:v>
                </c:pt>
                <c:pt idx="5484">
                  <c:v>11.719018999999999</c:v>
                </c:pt>
                <c:pt idx="5485">
                  <c:v>11.719403</c:v>
                </c:pt>
                <c:pt idx="5486">
                  <c:v>11.719656000000001</c:v>
                </c:pt>
                <c:pt idx="5487">
                  <c:v>11.719906999999999</c:v>
                </c:pt>
                <c:pt idx="5488">
                  <c:v>11.720155</c:v>
                </c:pt>
                <c:pt idx="5489">
                  <c:v>11.7204</c:v>
                </c:pt>
                <c:pt idx="5490">
                  <c:v>11.720643000000001</c:v>
                </c:pt>
                <c:pt idx="5491">
                  <c:v>11.720884</c:v>
                </c:pt>
                <c:pt idx="5492">
                  <c:v>11.721121</c:v>
                </c:pt>
                <c:pt idx="5493">
                  <c:v>11.721356999999999</c:v>
                </c:pt>
                <c:pt idx="5494">
                  <c:v>11.721589</c:v>
                </c:pt>
                <c:pt idx="5495">
                  <c:v>11.721819</c:v>
                </c:pt>
                <c:pt idx="5496">
                  <c:v>11.722046000000001</c:v>
                </c:pt>
                <c:pt idx="5497">
                  <c:v>11.722270999999999</c:v>
                </c:pt>
                <c:pt idx="5498">
                  <c:v>11.722493</c:v>
                </c:pt>
                <c:pt idx="5499">
                  <c:v>11.722713000000001</c:v>
                </c:pt>
                <c:pt idx="5500">
                  <c:v>11.722929000000001</c:v>
                </c:pt>
                <c:pt idx="5501">
                  <c:v>11.723143</c:v>
                </c:pt>
                <c:pt idx="5502">
                  <c:v>11.723355</c:v>
                </c:pt>
                <c:pt idx="5503">
                  <c:v>11.723564</c:v>
                </c:pt>
                <c:pt idx="5504">
                  <c:v>11.72377</c:v>
                </c:pt>
                <c:pt idx="5505">
                  <c:v>11.723973000000001</c:v>
                </c:pt>
                <c:pt idx="5506">
                  <c:v>11.724173</c:v>
                </c:pt>
                <c:pt idx="5507">
                  <c:v>11.724371</c:v>
                </c:pt>
                <c:pt idx="5508">
                  <c:v>11.724565999999999</c:v>
                </c:pt>
                <c:pt idx="5509">
                  <c:v>11.724759000000001</c:v>
                </c:pt>
                <c:pt idx="5510">
                  <c:v>11.724947999999999</c:v>
                </c:pt>
                <c:pt idx="5511">
                  <c:v>11.725135</c:v>
                </c:pt>
                <c:pt idx="5512">
                  <c:v>11.725319000000001</c:v>
                </c:pt>
                <c:pt idx="5513">
                  <c:v>11.7255</c:v>
                </c:pt>
                <c:pt idx="5514">
                  <c:v>11.725679</c:v>
                </c:pt>
                <c:pt idx="5515">
                  <c:v>11.725854</c:v>
                </c:pt>
                <c:pt idx="5516">
                  <c:v>11.726027</c:v>
                </c:pt>
                <c:pt idx="5517">
                  <c:v>11.726197000000001</c:v>
                </c:pt>
                <c:pt idx="5518">
                  <c:v>11.726364</c:v>
                </c:pt>
                <c:pt idx="5519">
                  <c:v>11.726528</c:v>
                </c:pt>
                <c:pt idx="5520">
                  <c:v>11.72669</c:v>
                </c:pt>
                <c:pt idx="5521">
                  <c:v>11.726774000000001</c:v>
                </c:pt>
                <c:pt idx="5522">
                  <c:v>11.726848</c:v>
                </c:pt>
                <c:pt idx="5523">
                  <c:v>11.726861</c:v>
                </c:pt>
                <c:pt idx="5524">
                  <c:v>11.727004000000001</c:v>
                </c:pt>
                <c:pt idx="5525">
                  <c:v>11.727031999999999</c:v>
                </c:pt>
                <c:pt idx="5526">
                  <c:v>11.727156000000001</c:v>
                </c:pt>
                <c:pt idx="5527">
                  <c:v>11.7272</c:v>
                </c:pt>
                <c:pt idx="5528">
                  <c:v>11.727306</c:v>
                </c:pt>
                <c:pt idx="5529">
                  <c:v>11.727363</c:v>
                </c:pt>
                <c:pt idx="5530">
                  <c:v>11.727453000000001</c:v>
                </c:pt>
                <c:pt idx="5531">
                  <c:v>11.727523</c:v>
                </c:pt>
                <c:pt idx="5532">
                  <c:v>11.727596999999999</c:v>
                </c:pt>
                <c:pt idx="5533">
                  <c:v>11.727679</c:v>
                </c:pt>
                <c:pt idx="5534">
                  <c:v>11.727738</c:v>
                </c:pt>
                <c:pt idx="5535">
                  <c:v>11.727831</c:v>
                </c:pt>
                <c:pt idx="5536">
                  <c:v>11.727876</c:v>
                </c:pt>
                <c:pt idx="5537">
                  <c:v>11.727978999999999</c:v>
                </c:pt>
                <c:pt idx="5538">
                  <c:v>11.728011</c:v>
                </c:pt>
                <c:pt idx="5539">
                  <c:v>11.728123</c:v>
                </c:pt>
                <c:pt idx="5540">
                  <c:v>11.728142999999999</c:v>
                </c:pt>
                <c:pt idx="5541">
                  <c:v>11.728263</c:v>
                </c:pt>
                <c:pt idx="5542">
                  <c:v>11.728272</c:v>
                </c:pt>
                <c:pt idx="5543">
                  <c:v>11.728398</c:v>
                </c:pt>
                <c:pt idx="5544">
                  <c:v>11.728400000000001</c:v>
                </c:pt>
                <c:pt idx="5545">
                  <c:v>11.728521000000001</c:v>
                </c:pt>
                <c:pt idx="5546">
                  <c:v>11.728533000000001</c:v>
                </c:pt>
                <c:pt idx="5547">
                  <c:v>11.728641</c:v>
                </c:pt>
                <c:pt idx="5548">
                  <c:v>11.728662</c:v>
                </c:pt>
                <c:pt idx="5549">
                  <c:v>11.728757999999999</c:v>
                </c:pt>
                <c:pt idx="5550">
                  <c:v>11.728787000000001</c:v>
                </c:pt>
                <c:pt idx="5551">
                  <c:v>11.728872000000001</c:v>
                </c:pt>
                <c:pt idx="5552">
                  <c:v>11.728908000000001</c:v>
                </c:pt>
                <c:pt idx="5553">
                  <c:v>11.728982999999999</c:v>
                </c:pt>
                <c:pt idx="5554">
                  <c:v>11.729025999999999</c:v>
                </c:pt>
                <c:pt idx="5555">
                  <c:v>11.729089999999999</c:v>
                </c:pt>
                <c:pt idx="5556">
                  <c:v>11.729139</c:v>
                </c:pt>
                <c:pt idx="5557">
                  <c:v>11.729195000000001</c:v>
                </c:pt>
                <c:pt idx="5558">
                  <c:v>11.72925</c:v>
                </c:pt>
                <c:pt idx="5559">
                  <c:v>11.729297000000001</c:v>
                </c:pt>
                <c:pt idx="5560">
                  <c:v>11.729355999999999</c:v>
                </c:pt>
                <c:pt idx="5561">
                  <c:v>11.729395</c:v>
                </c:pt>
                <c:pt idx="5562">
                  <c:v>11.729459</c:v>
                </c:pt>
                <c:pt idx="5563">
                  <c:v>11.729490999999999</c:v>
                </c:pt>
                <c:pt idx="5564">
                  <c:v>11.729557</c:v>
                </c:pt>
                <c:pt idx="5565">
                  <c:v>11.729583</c:v>
                </c:pt>
                <c:pt idx="5566">
                  <c:v>11.729653000000001</c:v>
                </c:pt>
                <c:pt idx="5567">
                  <c:v>11.729672000000001</c:v>
                </c:pt>
                <c:pt idx="5568">
                  <c:v>11.729744</c:v>
                </c:pt>
                <c:pt idx="5569">
                  <c:v>11.729759</c:v>
                </c:pt>
                <c:pt idx="5570">
                  <c:v>11.729832</c:v>
                </c:pt>
                <c:pt idx="5571">
                  <c:v>11.729841</c:v>
                </c:pt>
                <c:pt idx="5572">
                  <c:v>11.729915999999999</c:v>
                </c:pt>
                <c:pt idx="5573">
                  <c:v>11.729920999999999</c:v>
                </c:pt>
                <c:pt idx="5574">
                  <c:v>11.729996999999999</c:v>
                </c:pt>
                <c:pt idx="5575">
                  <c:v>11.729998</c:v>
                </c:pt>
                <c:pt idx="5576">
                  <c:v>11.730071000000001</c:v>
                </c:pt>
                <c:pt idx="5577">
                  <c:v>11.730074</c:v>
                </c:pt>
                <c:pt idx="5578">
                  <c:v>11.730142000000001</c:v>
                </c:pt>
                <c:pt idx="5579">
                  <c:v>11.730147000000001</c:v>
                </c:pt>
                <c:pt idx="5580">
                  <c:v>11.730209</c:v>
                </c:pt>
                <c:pt idx="5581">
                  <c:v>11.730216</c:v>
                </c:pt>
                <c:pt idx="5582">
                  <c:v>11.730273</c:v>
                </c:pt>
                <c:pt idx="5583">
                  <c:v>11.730282000000001</c:v>
                </c:pt>
                <c:pt idx="5584">
                  <c:v>11.730333</c:v>
                </c:pt>
                <c:pt idx="5585">
                  <c:v>11.730345</c:v>
                </c:pt>
                <c:pt idx="5586">
                  <c:v>11.730390999999999</c:v>
                </c:pt>
                <c:pt idx="5587">
                  <c:v>11.730403000000001</c:v>
                </c:pt>
                <c:pt idx="5588">
                  <c:v>11.730445</c:v>
                </c:pt>
                <c:pt idx="5589">
                  <c:v>11.730458</c:v>
                </c:pt>
                <c:pt idx="5590">
                  <c:v>11.730496</c:v>
                </c:pt>
                <c:pt idx="5591">
                  <c:v>11.730510000000001</c:v>
                </c:pt>
                <c:pt idx="5592">
                  <c:v>11.730543000000001</c:v>
                </c:pt>
                <c:pt idx="5593">
                  <c:v>11.730558</c:v>
                </c:pt>
                <c:pt idx="5594">
                  <c:v>11.730587999999999</c:v>
                </c:pt>
                <c:pt idx="5595">
                  <c:v>11.730601999999999</c:v>
                </c:pt>
                <c:pt idx="5596">
                  <c:v>11.730629</c:v>
                </c:pt>
                <c:pt idx="5597">
                  <c:v>11.730643000000001</c:v>
                </c:pt>
                <c:pt idx="5598">
                  <c:v>11.730667</c:v>
                </c:pt>
                <c:pt idx="5599">
                  <c:v>11.730681000000001</c:v>
                </c:pt>
                <c:pt idx="5600">
                  <c:v>11.730701</c:v>
                </c:pt>
                <c:pt idx="5601">
                  <c:v>11.730714000000001</c:v>
                </c:pt>
                <c:pt idx="5602">
                  <c:v>11.730732</c:v>
                </c:pt>
                <c:pt idx="5603">
                  <c:v>11.730745000000001</c:v>
                </c:pt>
                <c:pt idx="5604">
                  <c:v>11.73076</c:v>
                </c:pt>
                <c:pt idx="5605">
                  <c:v>11.730772</c:v>
                </c:pt>
                <c:pt idx="5606">
                  <c:v>11.730784999999999</c:v>
                </c:pt>
                <c:pt idx="5607">
                  <c:v>11.730795000000001</c:v>
                </c:pt>
                <c:pt idx="5608">
                  <c:v>11.730805999999999</c:v>
                </c:pt>
                <c:pt idx="5609">
                  <c:v>11.730815</c:v>
                </c:pt>
                <c:pt idx="5610">
                  <c:v>11.730824</c:v>
                </c:pt>
                <c:pt idx="5611">
                  <c:v>11.730831</c:v>
                </c:pt>
                <c:pt idx="5612">
                  <c:v>11.730838</c:v>
                </c:pt>
                <c:pt idx="5613">
                  <c:v>11.730843999999999</c:v>
                </c:pt>
                <c:pt idx="5614">
                  <c:v>11.730848999999999</c:v>
                </c:pt>
                <c:pt idx="5615">
                  <c:v>11.730853</c:v>
                </c:pt>
                <c:pt idx="5616">
                  <c:v>11.730857</c:v>
                </c:pt>
                <c:pt idx="5617">
                  <c:v>11.730859000000001</c:v>
                </c:pt>
                <c:pt idx="5618">
                  <c:v>11.730861000000001</c:v>
                </c:pt>
                <c:pt idx="5619">
                  <c:v>11.730862</c:v>
                </c:pt>
                <c:pt idx="5620">
                  <c:v>11.740441000000001</c:v>
                </c:pt>
                <c:pt idx="5621">
                  <c:v>11.754109</c:v>
                </c:pt>
                <c:pt idx="5622">
                  <c:v>11.754942</c:v>
                </c:pt>
                <c:pt idx="5623">
                  <c:v>11.756602000000001</c:v>
                </c:pt>
                <c:pt idx="5624">
                  <c:v>11.75825</c:v>
                </c:pt>
                <c:pt idx="5625">
                  <c:v>11.759888</c:v>
                </c:pt>
                <c:pt idx="5626">
                  <c:v>11.761514999999999</c:v>
                </c:pt>
                <c:pt idx="5627">
                  <c:v>11.763131</c:v>
                </c:pt>
                <c:pt idx="5628">
                  <c:v>11.764737999999999</c:v>
                </c:pt>
                <c:pt idx="5629">
                  <c:v>11.766332999999999</c:v>
                </c:pt>
                <c:pt idx="5630">
                  <c:v>11.767918</c:v>
                </c:pt>
                <c:pt idx="5631">
                  <c:v>11.769493000000001</c:v>
                </c:pt>
                <c:pt idx="5632">
                  <c:v>11.771057000000001</c:v>
                </c:pt>
                <c:pt idx="5633">
                  <c:v>11.772610999999999</c:v>
                </c:pt>
                <c:pt idx="5634">
                  <c:v>11.774153999999999</c:v>
                </c:pt>
                <c:pt idx="5635">
                  <c:v>11.775687</c:v>
                </c:pt>
                <c:pt idx="5636">
                  <c:v>11.77721</c:v>
                </c:pt>
                <c:pt idx="5637">
                  <c:v>11.778722999999999</c:v>
                </c:pt>
                <c:pt idx="5638">
                  <c:v>11.780225</c:v>
                </c:pt>
                <c:pt idx="5639">
                  <c:v>11.781717</c:v>
                </c:pt>
                <c:pt idx="5640">
                  <c:v>11.783199</c:v>
                </c:pt>
                <c:pt idx="5641">
                  <c:v>11.784670999999999</c:v>
                </c:pt>
                <c:pt idx="5642">
                  <c:v>11.786133</c:v>
                </c:pt>
                <c:pt idx="5643">
                  <c:v>11.787585</c:v>
                </c:pt>
                <c:pt idx="5644">
                  <c:v>11.789026</c:v>
                </c:pt>
                <c:pt idx="5645">
                  <c:v>11.790457999999999</c:v>
                </c:pt>
                <c:pt idx="5646">
                  <c:v>11.791880000000001</c:v>
                </c:pt>
                <c:pt idx="5647">
                  <c:v>11.793291999999999</c:v>
                </c:pt>
                <c:pt idx="5648">
                  <c:v>11.794694</c:v>
                </c:pt>
                <c:pt idx="5649">
                  <c:v>11.796086000000001</c:v>
                </c:pt>
                <c:pt idx="5650">
                  <c:v>11.797468</c:v>
                </c:pt>
                <c:pt idx="5651">
                  <c:v>11.79884</c:v>
                </c:pt>
                <c:pt idx="5652">
                  <c:v>11.800203</c:v>
                </c:pt>
                <c:pt idx="5653">
                  <c:v>11.801556</c:v>
                </c:pt>
                <c:pt idx="5654">
                  <c:v>11.802899</c:v>
                </c:pt>
                <c:pt idx="5655">
                  <c:v>11.804232000000001</c:v>
                </c:pt>
                <c:pt idx="5656">
                  <c:v>11.805555999999999</c:v>
                </c:pt>
                <c:pt idx="5657">
                  <c:v>11.806870999999999</c:v>
                </c:pt>
                <c:pt idx="5658">
                  <c:v>11.808175</c:v>
                </c:pt>
                <c:pt idx="5659">
                  <c:v>11.809469999999999</c:v>
                </c:pt>
                <c:pt idx="5660">
                  <c:v>11.810756</c:v>
                </c:pt>
                <c:pt idx="5661">
                  <c:v>11.812032</c:v>
                </c:pt>
                <c:pt idx="5662">
                  <c:v>11.813299000000001</c:v>
                </c:pt>
                <c:pt idx="5663">
                  <c:v>11.814556</c:v>
                </c:pt>
                <c:pt idx="5664">
                  <c:v>11.815804</c:v>
                </c:pt>
                <c:pt idx="5665">
                  <c:v>11.817042000000001</c:v>
                </c:pt>
                <c:pt idx="5666">
                  <c:v>11.818272</c:v>
                </c:pt>
                <c:pt idx="5667">
                  <c:v>11.819492</c:v>
                </c:pt>
                <c:pt idx="5668">
                  <c:v>11.820702000000001</c:v>
                </c:pt>
                <c:pt idx="5669">
                  <c:v>11.821904</c:v>
                </c:pt>
                <c:pt idx="5670">
                  <c:v>11.823096</c:v>
                </c:pt>
                <c:pt idx="5671">
                  <c:v>11.824279000000001</c:v>
                </c:pt>
                <c:pt idx="5672">
                  <c:v>11.825453</c:v>
                </c:pt>
                <c:pt idx="5673">
                  <c:v>11.826618</c:v>
                </c:pt>
                <c:pt idx="5674">
                  <c:v>11.827773000000001</c:v>
                </c:pt>
                <c:pt idx="5675">
                  <c:v>11.82892</c:v>
                </c:pt>
                <c:pt idx="5676">
                  <c:v>11.830057999999999</c:v>
                </c:pt>
                <c:pt idx="5677">
                  <c:v>11.831187</c:v>
                </c:pt>
                <c:pt idx="5678">
                  <c:v>11.832306000000001</c:v>
                </c:pt>
                <c:pt idx="5679">
                  <c:v>11.833417000000001</c:v>
                </c:pt>
                <c:pt idx="5680">
                  <c:v>11.834519</c:v>
                </c:pt>
                <c:pt idx="5681">
                  <c:v>11.835613</c:v>
                </c:pt>
                <c:pt idx="5682">
                  <c:v>11.836696999999999</c:v>
                </c:pt>
                <c:pt idx="5683">
                  <c:v>11.837773</c:v>
                </c:pt>
                <c:pt idx="5684">
                  <c:v>11.838839999999999</c:v>
                </c:pt>
                <c:pt idx="5685">
                  <c:v>11.839898</c:v>
                </c:pt>
                <c:pt idx="5686">
                  <c:v>11.840947</c:v>
                </c:pt>
                <c:pt idx="5687">
                  <c:v>11.841988000000001</c:v>
                </c:pt>
                <c:pt idx="5688">
                  <c:v>11.843019999999999</c:v>
                </c:pt>
                <c:pt idx="5689">
                  <c:v>11.844044</c:v>
                </c:pt>
                <c:pt idx="5690">
                  <c:v>11.845058999999999</c:v>
                </c:pt>
                <c:pt idx="5691">
                  <c:v>11.846066</c:v>
                </c:pt>
                <c:pt idx="5692">
                  <c:v>11.847064</c:v>
                </c:pt>
                <c:pt idx="5693">
                  <c:v>11.848053</c:v>
                </c:pt>
                <c:pt idx="5694">
                  <c:v>11.849035000000001</c:v>
                </c:pt>
                <c:pt idx="5695">
                  <c:v>11.850007</c:v>
                </c:pt>
                <c:pt idx="5696">
                  <c:v>11.850972000000001</c:v>
                </c:pt>
                <c:pt idx="5697">
                  <c:v>11.851927999999999</c:v>
                </c:pt>
                <c:pt idx="5698">
                  <c:v>11.852876</c:v>
                </c:pt>
                <c:pt idx="5699">
                  <c:v>11.853816</c:v>
                </c:pt>
                <c:pt idx="5700">
                  <c:v>11.854747</c:v>
                </c:pt>
                <c:pt idx="5701">
                  <c:v>11.85567</c:v>
                </c:pt>
                <c:pt idx="5702">
                  <c:v>11.856585000000001</c:v>
                </c:pt>
                <c:pt idx="5703">
                  <c:v>11.857492000000001</c:v>
                </c:pt>
                <c:pt idx="5704">
                  <c:v>11.858390999999999</c:v>
                </c:pt>
                <c:pt idx="5705">
                  <c:v>11.859280999999999</c:v>
                </c:pt>
                <c:pt idx="5706">
                  <c:v>11.860163999999999</c:v>
                </c:pt>
                <c:pt idx="5707">
                  <c:v>11.861039</c:v>
                </c:pt>
                <c:pt idx="5708">
                  <c:v>11.861905</c:v>
                </c:pt>
                <c:pt idx="5709">
                  <c:v>11.862764</c:v>
                </c:pt>
                <c:pt idx="5710">
                  <c:v>11.863614999999999</c:v>
                </c:pt>
                <c:pt idx="5711">
                  <c:v>11.864458000000001</c:v>
                </c:pt>
                <c:pt idx="5712">
                  <c:v>11.865292999999999</c:v>
                </c:pt>
                <c:pt idx="5713">
                  <c:v>11.86612</c:v>
                </c:pt>
                <c:pt idx="5714">
                  <c:v>11.86694</c:v>
                </c:pt>
                <c:pt idx="5715">
                  <c:v>11.867751999999999</c:v>
                </c:pt>
                <c:pt idx="5716">
                  <c:v>11.868556</c:v>
                </c:pt>
                <c:pt idx="5717">
                  <c:v>11.869351999999999</c:v>
                </c:pt>
                <c:pt idx="5718">
                  <c:v>11.870141</c:v>
                </c:pt>
                <c:pt idx="5719">
                  <c:v>11.870922</c:v>
                </c:pt>
                <c:pt idx="5720">
                  <c:v>11.871695000000001</c:v>
                </c:pt>
                <c:pt idx="5721">
                  <c:v>11.872460999999999</c:v>
                </c:pt>
                <c:pt idx="5722">
                  <c:v>11.87322</c:v>
                </c:pt>
                <c:pt idx="5723">
                  <c:v>11.873970999999999</c:v>
                </c:pt>
                <c:pt idx="5724">
                  <c:v>11.874714000000001</c:v>
                </c:pt>
                <c:pt idx="5725">
                  <c:v>11.875450000000001</c:v>
                </c:pt>
                <c:pt idx="5726">
                  <c:v>11.876179</c:v>
                </c:pt>
                <c:pt idx="5727">
                  <c:v>11.876899999999999</c:v>
                </c:pt>
                <c:pt idx="5728">
                  <c:v>11.877613999999999</c:v>
                </c:pt>
                <c:pt idx="5729">
                  <c:v>11.878321</c:v>
                </c:pt>
                <c:pt idx="5730">
                  <c:v>11.879021</c:v>
                </c:pt>
                <c:pt idx="5731">
                  <c:v>11.879713000000001</c:v>
                </c:pt>
                <c:pt idx="5732">
                  <c:v>11.880398</c:v>
                </c:pt>
                <c:pt idx="5733">
                  <c:v>11.881076</c:v>
                </c:pt>
                <c:pt idx="5734">
                  <c:v>11.881746</c:v>
                </c:pt>
                <c:pt idx="5735">
                  <c:v>11.88241</c:v>
                </c:pt>
                <c:pt idx="5736">
                  <c:v>11.883065999999999</c:v>
                </c:pt>
                <c:pt idx="5737">
                  <c:v>11.883716</c:v>
                </c:pt>
                <c:pt idx="5738">
                  <c:v>11.884358000000001</c:v>
                </c:pt>
                <c:pt idx="5739">
                  <c:v>11.884994000000001</c:v>
                </c:pt>
                <c:pt idx="5740">
                  <c:v>11.885622</c:v>
                </c:pt>
                <c:pt idx="5741">
                  <c:v>11.886244</c:v>
                </c:pt>
                <c:pt idx="5742">
                  <c:v>11.886858999999999</c:v>
                </c:pt>
                <c:pt idx="5743">
                  <c:v>11.887466999999999</c:v>
                </c:pt>
                <c:pt idx="5744">
                  <c:v>11.888068000000001</c:v>
                </c:pt>
                <c:pt idx="5745">
                  <c:v>11.888662</c:v>
                </c:pt>
                <c:pt idx="5746">
                  <c:v>11.889250000000001</c:v>
                </c:pt>
                <c:pt idx="5747">
                  <c:v>11.889830999999999</c:v>
                </c:pt>
                <c:pt idx="5748">
                  <c:v>11.890404999999999</c:v>
                </c:pt>
                <c:pt idx="5749">
                  <c:v>11.890972</c:v>
                </c:pt>
                <c:pt idx="5750">
                  <c:v>11.891533000000001</c:v>
                </c:pt>
                <c:pt idx="5751">
                  <c:v>11.892087</c:v>
                </c:pt>
                <c:pt idx="5752">
                  <c:v>11.892635</c:v>
                </c:pt>
                <c:pt idx="5753">
                  <c:v>11.893176</c:v>
                </c:pt>
                <c:pt idx="5754">
                  <c:v>11.893711</c:v>
                </c:pt>
                <c:pt idx="5755">
                  <c:v>11.894239000000001</c:v>
                </c:pt>
                <c:pt idx="5756">
                  <c:v>11.894761000000001</c:v>
                </c:pt>
                <c:pt idx="5757">
                  <c:v>11.895277</c:v>
                </c:pt>
                <c:pt idx="5758">
                  <c:v>11.895785999999999</c:v>
                </c:pt>
                <c:pt idx="5759">
                  <c:v>11.896288999999999</c:v>
                </c:pt>
                <c:pt idx="5760">
                  <c:v>11.896784999999999</c:v>
                </c:pt>
                <c:pt idx="5761">
                  <c:v>11.897275</c:v>
                </c:pt>
                <c:pt idx="5762">
                  <c:v>11.897759000000001</c:v>
                </c:pt>
                <c:pt idx="5763">
                  <c:v>11.898237</c:v>
                </c:pt>
                <c:pt idx="5764">
                  <c:v>11.898707999999999</c:v>
                </c:pt>
                <c:pt idx="5765">
                  <c:v>11.899174</c:v>
                </c:pt>
                <c:pt idx="5766">
                  <c:v>11.899633</c:v>
                </c:pt>
                <c:pt idx="5767">
                  <c:v>11.900086</c:v>
                </c:pt>
                <c:pt idx="5768">
                  <c:v>11.900534</c:v>
                </c:pt>
                <c:pt idx="5769">
                  <c:v>11.900975000000001</c:v>
                </c:pt>
                <c:pt idx="5770">
                  <c:v>11.90141</c:v>
                </c:pt>
                <c:pt idx="5771">
                  <c:v>11.901839000000001</c:v>
                </c:pt>
                <c:pt idx="5772">
                  <c:v>11.902263</c:v>
                </c:pt>
                <c:pt idx="5773">
                  <c:v>11.90268</c:v>
                </c:pt>
                <c:pt idx="5774">
                  <c:v>11.903091999999999</c:v>
                </c:pt>
                <c:pt idx="5775">
                  <c:v>11.903497</c:v>
                </c:pt>
                <c:pt idx="5776">
                  <c:v>11.903897000000001</c:v>
                </c:pt>
                <c:pt idx="5777">
                  <c:v>11.904292</c:v>
                </c:pt>
                <c:pt idx="5778">
                  <c:v>11.904680000000001</c:v>
                </c:pt>
                <c:pt idx="5779">
                  <c:v>11.905063</c:v>
                </c:pt>
                <c:pt idx="5780">
                  <c:v>11.90544</c:v>
                </c:pt>
                <c:pt idx="5781">
                  <c:v>11.905811999999999</c:v>
                </c:pt>
                <c:pt idx="5782">
                  <c:v>11.906178000000001</c:v>
                </c:pt>
                <c:pt idx="5783">
                  <c:v>11.906537999999999</c:v>
                </c:pt>
                <c:pt idx="5784">
                  <c:v>11.906893</c:v>
                </c:pt>
                <c:pt idx="5785">
                  <c:v>11.907242</c:v>
                </c:pt>
                <c:pt idx="5786">
                  <c:v>11.907586</c:v>
                </c:pt>
                <c:pt idx="5787">
                  <c:v>11.907925000000001</c:v>
                </c:pt>
                <c:pt idx="5788">
                  <c:v>11.908258</c:v>
                </c:pt>
                <c:pt idx="5789">
                  <c:v>11.908586</c:v>
                </c:pt>
                <c:pt idx="5790">
                  <c:v>11.908908</c:v>
                </c:pt>
                <c:pt idx="5791">
                  <c:v>11.909224999999999</c:v>
                </c:pt>
                <c:pt idx="5792">
                  <c:v>11.909537</c:v>
                </c:pt>
                <c:pt idx="5793">
                  <c:v>11.909843</c:v>
                </c:pt>
                <c:pt idx="5794">
                  <c:v>11.910145</c:v>
                </c:pt>
                <c:pt idx="5795">
                  <c:v>11.910441</c:v>
                </c:pt>
                <c:pt idx="5796">
                  <c:v>11.910731999999999</c:v>
                </c:pt>
                <c:pt idx="5797">
                  <c:v>11.911018</c:v>
                </c:pt>
                <c:pt idx="5798">
                  <c:v>11.911299</c:v>
                </c:pt>
                <c:pt idx="5799">
                  <c:v>11.911574999999999</c:v>
                </c:pt>
                <c:pt idx="5800">
                  <c:v>11.911845</c:v>
                </c:pt>
                <c:pt idx="5801">
                  <c:v>11.912110999999999</c:v>
                </c:pt>
                <c:pt idx="5802">
                  <c:v>11.912372</c:v>
                </c:pt>
                <c:pt idx="5803">
                  <c:v>11.912628</c:v>
                </c:pt>
                <c:pt idx="5804">
                  <c:v>11.912879</c:v>
                </c:pt>
                <c:pt idx="5805">
                  <c:v>11.913125000000001</c:v>
                </c:pt>
                <c:pt idx="5806">
                  <c:v>11.913366999999999</c:v>
                </c:pt>
                <c:pt idx="5807">
                  <c:v>11.913603</c:v>
                </c:pt>
                <c:pt idx="5808">
                  <c:v>11.913835000000001</c:v>
                </c:pt>
                <c:pt idx="5809">
                  <c:v>11.914061999999999</c:v>
                </c:pt>
                <c:pt idx="5810">
                  <c:v>11.914285</c:v>
                </c:pt>
                <c:pt idx="5811">
                  <c:v>11.914502000000001</c:v>
                </c:pt>
                <c:pt idx="5812">
                  <c:v>11.914716</c:v>
                </c:pt>
                <c:pt idx="5813">
                  <c:v>11.914923999999999</c:v>
                </c:pt>
                <c:pt idx="5814">
                  <c:v>11.915127999999999</c:v>
                </c:pt>
                <c:pt idx="5815">
                  <c:v>11.915328000000001</c:v>
                </c:pt>
                <c:pt idx="5816">
                  <c:v>11.915521999999999</c:v>
                </c:pt>
                <c:pt idx="5817">
                  <c:v>11.915713</c:v>
                </c:pt>
                <c:pt idx="5818">
                  <c:v>11.915899</c:v>
                </c:pt>
                <c:pt idx="5819">
                  <c:v>11.916081</c:v>
                </c:pt>
                <c:pt idx="5820">
                  <c:v>11.916257999999999</c:v>
                </c:pt>
                <c:pt idx="5821">
                  <c:v>11.916430999999999</c:v>
                </c:pt>
                <c:pt idx="5822">
                  <c:v>11.916599</c:v>
                </c:pt>
                <c:pt idx="5823">
                  <c:v>11.916764000000001</c:v>
                </c:pt>
                <c:pt idx="5824">
                  <c:v>11.916924</c:v>
                </c:pt>
                <c:pt idx="5825">
                  <c:v>11.91708</c:v>
                </c:pt>
                <c:pt idx="5826">
                  <c:v>11.917230999999999</c:v>
                </c:pt>
                <c:pt idx="5827">
                  <c:v>11.917379</c:v>
                </c:pt>
                <c:pt idx="5828">
                  <c:v>11.917522</c:v>
                </c:pt>
                <c:pt idx="5829">
                  <c:v>11.917662</c:v>
                </c:pt>
                <c:pt idx="5830">
                  <c:v>11.917797</c:v>
                </c:pt>
                <c:pt idx="5831">
                  <c:v>11.917928</c:v>
                </c:pt>
                <c:pt idx="5832">
                  <c:v>11.918056</c:v>
                </c:pt>
                <c:pt idx="5833">
                  <c:v>11.918179</c:v>
                </c:pt>
                <c:pt idx="5834">
                  <c:v>11.918298999999999</c:v>
                </c:pt>
                <c:pt idx="5835">
                  <c:v>11.918414</c:v>
                </c:pt>
                <c:pt idx="5836">
                  <c:v>11.918526</c:v>
                </c:pt>
                <c:pt idx="5837">
                  <c:v>11.918634000000001</c:v>
                </c:pt>
                <c:pt idx="5838">
                  <c:v>11.918737999999999</c:v>
                </c:pt>
                <c:pt idx="5839">
                  <c:v>11.918837999999999</c:v>
                </c:pt>
                <c:pt idx="5840">
                  <c:v>11.918934999999999</c:v>
                </c:pt>
                <c:pt idx="5841">
                  <c:v>11.919027</c:v>
                </c:pt>
                <c:pt idx="5842">
                  <c:v>11.919117</c:v>
                </c:pt>
                <c:pt idx="5843">
                  <c:v>11.919202</c:v>
                </c:pt>
                <c:pt idx="5844">
                  <c:v>11.919283999999999</c:v>
                </c:pt>
                <c:pt idx="5845">
                  <c:v>11.919363000000001</c:v>
                </c:pt>
                <c:pt idx="5846">
                  <c:v>11.919438</c:v>
                </c:pt>
                <c:pt idx="5847">
                  <c:v>11.919509</c:v>
                </c:pt>
                <c:pt idx="5848">
                  <c:v>11.919577</c:v>
                </c:pt>
                <c:pt idx="5849">
                  <c:v>11.919641</c:v>
                </c:pt>
                <c:pt idx="5850">
                  <c:v>11.919701999999999</c:v>
                </c:pt>
                <c:pt idx="5851">
                  <c:v>11.91976</c:v>
                </c:pt>
                <c:pt idx="5852">
                  <c:v>11.919815</c:v>
                </c:pt>
                <c:pt idx="5853">
                  <c:v>11.919866000000001</c:v>
                </c:pt>
                <c:pt idx="5854">
                  <c:v>11.919912999999999</c:v>
                </c:pt>
                <c:pt idx="5855">
                  <c:v>11.919957999999999</c:v>
                </c:pt>
                <c:pt idx="5856">
                  <c:v>11.919999000000001</c:v>
                </c:pt>
                <c:pt idx="5857">
                  <c:v>11.920037000000001</c:v>
                </c:pt>
                <c:pt idx="5858">
                  <c:v>11.920071999999999</c:v>
                </c:pt>
                <c:pt idx="5859">
                  <c:v>11.920104</c:v>
                </c:pt>
                <c:pt idx="5860">
                  <c:v>11.920133</c:v>
                </c:pt>
                <c:pt idx="5861">
                  <c:v>11.920159</c:v>
                </c:pt>
                <c:pt idx="5862">
                  <c:v>11.920171</c:v>
                </c:pt>
                <c:pt idx="5863">
                  <c:v>11.920180999999999</c:v>
                </c:pt>
                <c:pt idx="5864">
                  <c:v>11.920191000000001</c:v>
                </c:pt>
                <c:pt idx="5865">
                  <c:v>11.920201</c:v>
                </c:pt>
                <c:pt idx="5866">
                  <c:v>11.920218</c:v>
                </c:pt>
                <c:pt idx="5867">
                  <c:v>11.920223</c:v>
                </c:pt>
                <c:pt idx="5868">
                  <c:v>11.920232</c:v>
                </c:pt>
                <c:pt idx="5869">
                  <c:v>11.920242</c:v>
                </c:pt>
                <c:pt idx="5870">
                  <c:v>11.920245</c:v>
                </c:pt>
                <c:pt idx="5871">
                  <c:v>11.920251</c:v>
                </c:pt>
                <c:pt idx="5872">
                  <c:v>11.920254999999999</c:v>
                </c:pt>
                <c:pt idx="5873">
                  <c:v>11.920256</c:v>
                </c:pt>
                <c:pt idx="5874">
                  <c:v>11.920258</c:v>
                </c:pt>
                <c:pt idx="5875">
                  <c:v>11.920258</c:v>
                </c:pt>
                <c:pt idx="5876">
                  <c:v>11.920377</c:v>
                </c:pt>
                <c:pt idx="5877">
                  <c:v>11.920786</c:v>
                </c:pt>
                <c:pt idx="5878">
                  <c:v>11.921395</c:v>
                </c:pt>
                <c:pt idx="5879">
                  <c:v>11.922605000000001</c:v>
                </c:pt>
                <c:pt idx="5880">
                  <c:v>11.923616000000001</c:v>
                </c:pt>
                <c:pt idx="5881">
                  <c:v>11.924025</c:v>
                </c:pt>
                <c:pt idx="5882">
                  <c:v>11.924436</c:v>
                </c:pt>
                <c:pt idx="5883">
                  <c:v>11.924852</c:v>
                </c:pt>
                <c:pt idx="5884">
                  <c:v>11.925272</c:v>
                </c:pt>
                <c:pt idx="5885">
                  <c:v>11.925697</c:v>
                </c:pt>
                <c:pt idx="5886">
                  <c:v>11.926129</c:v>
                </c:pt>
                <c:pt idx="5887">
                  <c:v>11.926568</c:v>
                </c:pt>
                <c:pt idx="5888">
                  <c:v>11.927015000000001</c:v>
                </c:pt>
                <c:pt idx="5889">
                  <c:v>11.92747</c:v>
                </c:pt>
                <c:pt idx="5890">
                  <c:v>11.927934</c:v>
                </c:pt>
                <c:pt idx="5891">
                  <c:v>11.928288999999999</c:v>
                </c:pt>
                <c:pt idx="5892">
                  <c:v>11.928528999999999</c:v>
                </c:pt>
                <c:pt idx="5893">
                  <c:v>11.928770999999999</c:v>
                </c:pt>
                <c:pt idx="5894">
                  <c:v>11.929016000000001</c:v>
                </c:pt>
                <c:pt idx="5895">
                  <c:v>11.929264999999999</c:v>
                </c:pt>
                <c:pt idx="5896">
                  <c:v>11.929516</c:v>
                </c:pt>
                <c:pt idx="5897">
                  <c:v>11.92977</c:v>
                </c:pt>
                <c:pt idx="5898">
                  <c:v>11.930028</c:v>
                </c:pt>
                <c:pt idx="5899">
                  <c:v>11.930289</c:v>
                </c:pt>
                <c:pt idx="5900">
                  <c:v>11.930553</c:v>
                </c:pt>
                <c:pt idx="5901">
                  <c:v>11.930821</c:v>
                </c:pt>
                <c:pt idx="5902">
                  <c:v>11.931092</c:v>
                </c:pt>
                <c:pt idx="5903">
                  <c:v>11.931367</c:v>
                </c:pt>
                <c:pt idx="5904">
                  <c:v>11.931646000000001</c:v>
                </c:pt>
                <c:pt idx="5905">
                  <c:v>11.931929</c:v>
                </c:pt>
                <c:pt idx="5906">
                  <c:v>11.932214999999999</c:v>
                </c:pt>
                <c:pt idx="5907">
                  <c:v>11.932506</c:v>
                </c:pt>
                <c:pt idx="5908">
                  <c:v>11.9328</c:v>
                </c:pt>
                <c:pt idx="5909">
                  <c:v>11.933099</c:v>
                </c:pt>
                <c:pt idx="5910">
                  <c:v>11.933403</c:v>
                </c:pt>
                <c:pt idx="5911">
                  <c:v>11.933711000000001</c:v>
                </c:pt>
                <c:pt idx="5912">
                  <c:v>11.934023</c:v>
                </c:pt>
                <c:pt idx="5913">
                  <c:v>11.934340000000001</c:v>
                </c:pt>
                <c:pt idx="5914">
                  <c:v>11.934661</c:v>
                </c:pt>
                <c:pt idx="5915">
                  <c:v>11.934988000000001</c:v>
                </c:pt>
                <c:pt idx="5916">
                  <c:v>11.935319</c:v>
                </c:pt>
                <c:pt idx="5917">
                  <c:v>11.935655000000001</c:v>
                </c:pt>
                <c:pt idx="5918">
                  <c:v>11.935995999999999</c:v>
                </c:pt>
                <c:pt idx="5919">
                  <c:v>11.936343000000001</c:v>
                </c:pt>
                <c:pt idx="5920">
                  <c:v>11.936695</c:v>
                </c:pt>
                <c:pt idx="5921">
                  <c:v>11.937052</c:v>
                </c:pt>
                <c:pt idx="5922">
                  <c:v>11.937414</c:v>
                </c:pt>
                <c:pt idx="5923">
                  <c:v>11.937783</c:v>
                </c:pt>
                <c:pt idx="5924">
                  <c:v>11.938155999999999</c:v>
                </c:pt>
                <c:pt idx="5925">
                  <c:v>11.938535999999999</c:v>
                </c:pt>
                <c:pt idx="5926">
                  <c:v>11.938921000000001</c:v>
                </c:pt>
                <c:pt idx="5927">
                  <c:v>11.939313</c:v>
                </c:pt>
                <c:pt idx="5928">
                  <c:v>11.93971</c:v>
                </c:pt>
                <c:pt idx="5929">
                  <c:v>11.940113</c:v>
                </c:pt>
                <c:pt idx="5930">
                  <c:v>11.940523000000001</c:v>
                </c:pt>
                <c:pt idx="5931">
                  <c:v>11.940939</c:v>
                </c:pt>
                <c:pt idx="5932">
                  <c:v>11.941361000000001</c:v>
                </c:pt>
                <c:pt idx="5933">
                  <c:v>11.941789999999999</c:v>
                </c:pt>
                <c:pt idx="5934">
                  <c:v>11.942225000000001</c:v>
                </c:pt>
                <c:pt idx="5935">
                  <c:v>11.942667</c:v>
                </c:pt>
                <c:pt idx="5936">
                  <c:v>11.943116</c:v>
                </c:pt>
                <c:pt idx="5937">
                  <c:v>11.943572</c:v>
                </c:pt>
                <c:pt idx="5938">
                  <c:v>11.944034</c:v>
                </c:pt>
                <c:pt idx="5939">
                  <c:v>11.944504</c:v>
                </c:pt>
                <c:pt idx="5940">
                  <c:v>11.944981</c:v>
                </c:pt>
                <c:pt idx="5941">
                  <c:v>11.945465</c:v>
                </c:pt>
                <c:pt idx="5942">
                  <c:v>11.945956000000001</c:v>
                </c:pt>
                <c:pt idx="5943">
                  <c:v>11.946455</c:v>
                </c:pt>
                <c:pt idx="5944">
                  <c:v>11.946961999999999</c:v>
                </c:pt>
                <c:pt idx="5945">
                  <c:v>11.947476</c:v>
                </c:pt>
                <c:pt idx="5946">
                  <c:v>11.947997000000001</c:v>
                </c:pt>
                <c:pt idx="5947">
                  <c:v>11.948527</c:v>
                </c:pt>
                <c:pt idx="5948">
                  <c:v>11.949064</c:v>
                </c:pt>
                <c:pt idx="5949">
                  <c:v>11.94961</c:v>
                </c:pt>
                <c:pt idx="5950">
                  <c:v>11.950163</c:v>
                </c:pt>
                <c:pt idx="5951">
                  <c:v>11.950725</c:v>
                </c:pt>
                <c:pt idx="5952">
                  <c:v>11.951295</c:v>
                </c:pt>
                <c:pt idx="5953">
                  <c:v>11.951873000000001</c:v>
                </c:pt>
                <c:pt idx="5954">
                  <c:v>11.95246</c:v>
                </c:pt>
                <c:pt idx="5955">
                  <c:v>11.953055000000001</c:v>
                </c:pt>
                <c:pt idx="5956">
                  <c:v>11.953659</c:v>
                </c:pt>
                <c:pt idx="5957">
                  <c:v>11.954271</c:v>
                </c:pt>
                <c:pt idx="5958">
                  <c:v>11.954893</c:v>
                </c:pt>
                <c:pt idx="5959">
                  <c:v>11.955522999999999</c:v>
                </c:pt>
                <c:pt idx="5960">
                  <c:v>11.956163</c:v>
                </c:pt>
                <c:pt idx="5961">
                  <c:v>11.956811999999999</c:v>
                </c:pt>
                <c:pt idx="5962">
                  <c:v>11.957469</c:v>
                </c:pt>
                <c:pt idx="5963">
                  <c:v>11.958136</c:v>
                </c:pt>
                <c:pt idx="5964">
                  <c:v>11.958812999999999</c:v>
                </c:pt>
                <c:pt idx="5965">
                  <c:v>11.959498999999999</c:v>
                </c:pt>
                <c:pt idx="5966">
                  <c:v>11.960195000000001</c:v>
                </c:pt>
                <c:pt idx="5967">
                  <c:v>11.960900000000001</c:v>
                </c:pt>
                <c:pt idx="5968">
                  <c:v>11.961615</c:v>
                </c:pt>
                <c:pt idx="5969">
                  <c:v>11.962339999999999</c:v>
                </c:pt>
                <c:pt idx="5970">
                  <c:v>11.963075</c:v>
                </c:pt>
                <c:pt idx="5971">
                  <c:v>11.96382</c:v>
                </c:pt>
                <c:pt idx="5972">
                  <c:v>11.964575</c:v>
                </c:pt>
                <c:pt idx="5973">
                  <c:v>11.965339999999999</c:v>
                </c:pt>
                <c:pt idx="5974">
                  <c:v>11.966116</c:v>
                </c:pt>
                <c:pt idx="5975">
                  <c:v>11.966901999999999</c:v>
                </c:pt>
                <c:pt idx="5976">
                  <c:v>11.967698</c:v>
                </c:pt>
                <c:pt idx="5977">
                  <c:v>11.968303000000001</c:v>
                </c:pt>
                <c:pt idx="5978">
                  <c:v>11.968709</c:v>
                </c:pt>
                <c:pt idx="5979">
                  <c:v>11.969118</c:v>
                </c:pt>
                <c:pt idx="5980">
                  <c:v>11.969530000000001</c:v>
                </c:pt>
                <c:pt idx="5981">
                  <c:v>11.969944</c:v>
                </c:pt>
                <c:pt idx="5982">
                  <c:v>11.970361</c:v>
                </c:pt>
                <c:pt idx="5983">
                  <c:v>11.970781000000001</c:v>
                </c:pt>
                <c:pt idx="5984">
                  <c:v>11.971204</c:v>
                </c:pt>
                <c:pt idx="5985">
                  <c:v>11.971416</c:v>
                </c:pt>
                <c:pt idx="5986">
                  <c:v>11.971501</c:v>
                </c:pt>
                <c:pt idx="5987">
                  <c:v>11.971674</c:v>
                </c:pt>
                <c:pt idx="5988">
                  <c:v>11.971847</c:v>
                </c:pt>
                <c:pt idx="5989">
                  <c:v>11.972022000000001</c:v>
                </c:pt>
                <c:pt idx="5990">
                  <c:v>11.972198000000001</c:v>
                </c:pt>
                <c:pt idx="5991">
                  <c:v>11.972375</c:v>
                </c:pt>
                <c:pt idx="5992">
                  <c:v>11.972554000000001</c:v>
                </c:pt>
                <c:pt idx="5993">
                  <c:v>11.972733</c:v>
                </c:pt>
                <c:pt idx="5994">
                  <c:v>11.972915</c:v>
                </c:pt>
                <c:pt idx="5995">
                  <c:v>11.973096999999999</c:v>
                </c:pt>
                <c:pt idx="5996">
                  <c:v>11.973281</c:v>
                </c:pt>
                <c:pt idx="5997">
                  <c:v>11.973466</c:v>
                </c:pt>
                <c:pt idx="5998">
                  <c:v>11.973652</c:v>
                </c:pt>
                <c:pt idx="5999">
                  <c:v>11.973839999999999</c:v>
                </c:pt>
                <c:pt idx="6000">
                  <c:v>11.974028000000001</c:v>
                </c:pt>
                <c:pt idx="6001">
                  <c:v>11.974218</c:v>
                </c:pt>
                <c:pt idx="6002">
                  <c:v>11.974409</c:v>
                </c:pt>
                <c:pt idx="6003">
                  <c:v>11.974602000000001</c:v>
                </c:pt>
                <c:pt idx="6004">
                  <c:v>11.974795</c:v>
                </c:pt>
                <c:pt idx="6005">
                  <c:v>11.97499</c:v>
                </c:pt>
                <c:pt idx="6006">
                  <c:v>11.975186000000001</c:v>
                </c:pt>
                <c:pt idx="6007">
                  <c:v>11.975383000000001</c:v>
                </c:pt>
                <c:pt idx="6008">
                  <c:v>11.975581</c:v>
                </c:pt>
                <c:pt idx="6009">
                  <c:v>11.975781</c:v>
                </c:pt>
                <c:pt idx="6010">
                  <c:v>11.975981000000001</c:v>
                </c:pt>
                <c:pt idx="6011">
                  <c:v>11.976183000000001</c:v>
                </c:pt>
                <c:pt idx="6012">
                  <c:v>11.976386</c:v>
                </c:pt>
                <c:pt idx="6013">
                  <c:v>11.97659</c:v>
                </c:pt>
                <c:pt idx="6014">
                  <c:v>11.976794999999999</c:v>
                </c:pt>
                <c:pt idx="6015">
                  <c:v>11.977001</c:v>
                </c:pt>
                <c:pt idx="6016">
                  <c:v>11.977207999999999</c:v>
                </c:pt>
                <c:pt idx="6017">
                  <c:v>11.977417000000001</c:v>
                </c:pt>
                <c:pt idx="6018">
                  <c:v>11.977626000000001</c:v>
                </c:pt>
                <c:pt idx="6019">
                  <c:v>11.977836999999999</c:v>
                </c:pt>
                <c:pt idx="6020">
                  <c:v>11.978047999999999</c:v>
                </c:pt>
                <c:pt idx="6021">
                  <c:v>11.978261</c:v>
                </c:pt>
                <c:pt idx="6022">
                  <c:v>11.978475</c:v>
                </c:pt>
                <c:pt idx="6023">
                  <c:v>11.978688999999999</c:v>
                </c:pt>
                <c:pt idx="6024">
                  <c:v>11.978904999999999</c:v>
                </c:pt>
                <c:pt idx="6025">
                  <c:v>11.979122</c:v>
                </c:pt>
                <c:pt idx="6026">
                  <c:v>11.979340000000001</c:v>
                </c:pt>
                <c:pt idx="6027">
                  <c:v>11.979559</c:v>
                </c:pt>
                <c:pt idx="6028">
                  <c:v>11.979778</c:v>
                </c:pt>
                <c:pt idx="6029">
                  <c:v>11.979998999999999</c:v>
                </c:pt>
                <c:pt idx="6030">
                  <c:v>11.980221</c:v>
                </c:pt>
                <c:pt idx="6031">
                  <c:v>11.980444</c:v>
                </c:pt>
                <c:pt idx="6032">
                  <c:v>11.980668</c:v>
                </c:pt>
                <c:pt idx="6033">
                  <c:v>11.980892000000001</c:v>
                </c:pt>
                <c:pt idx="6034">
                  <c:v>11.981118</c:v>
                </c:pt>
                <c:pt idx="6035">
                  <c:v>11.981344999999999</c:v>
                </c:pt>
                <c:pt idx="6036">
                  <c:v>11.981572</c:v>
                </c:pt>
                <c:pt idx="6037">
                  <c:v>11.981801000000001</c:v>
                </c:pt>
                <c:pt idx="6038">
                  <c:v>11.98203</c:v>
                </c:pt>
                <c:pt idx="6039">
                  <c:v>11.98226</c:v>
                </c:pt>
                <c:pt idx="6040">
                  <c:v>11.982491</c:v>
                </c:pt>
                <c:pt idx="6041">
                  <c:v>11.982723</c:v>
                </c:pt>
                <c:pt idx="6042">
                  <c:v>11.982956</c:v>
                </c:pt>
                <c:pt idx="6043">
                  <c:v>11.98319</c:v>
                </c:pt>
                <c:pt idx="6044">
                  <c:v>11.983425</c:v>
                </c:pt>
                <c:pt idx="6045">
                  <c:v>11.98366</c:v>
                </c:pt>
                <c:pt idx="6046">
                  <c:v>11.983897000000001</c:v>
                </c:pt>
                <c:pt idx="6047">
                  <c:v>11.984133999999999</c:v>
                </c:pt>
                <c:pt idx="6048">
                  <c:v>11.984372</c:v>
                </c:pt>
                <c:pt idx="6049">
                  <c:v>11.984610999999999</c:v>
                </c:pt>
                <c:pt idx="6050">
                  <c:v>11.984851000000001</c:v>
                </c:pt>
                <c:pt idx="6051">
                  <c:v>11.985091000000001</c:v>
                </c:pt>
                <c:pt idx="6052">
                  <c:v>11.985333000000001</c:v>
                </c:pt>
                <c:pt idx="6053">
                  <c:v>11.985575000000001</c:v>
                </c:pt>
                <c:pt idx="6054">
                  <c:v>11.985818</c:v>
                </c:pt>
                <c:pt idx="6055">
                  <c:v>11.986060999999999</c:v>
                </c:pt>
                <c:pt idx="6056">
                  <c:v>11.986306000000001</c:v>
                </c:pt>
                <c:pt idx="6057">
                  <c:v>11.986551</c:v>
                </c:pt>
                <c:pt idx="6058">
                  <c:v>11.986796999999999</c:v>
                </c:pt>
                <c:pt idx="6059">
                  <c:v>11.987043</c:v>
                </c:pt>
                <c:pt idx="6060">
                  <c:v>11.987415</c:v>
                </c:pt>
                <c:pt idx="6061">
                  <c:v>11.987913000000001</c:v>
                </c:pt>
                <c:pt idx="6062">
                  <c:v>11.988413</c:v>
                </c:pt>
                <c:pt idx="6063">
                  <c:v>11.988916</c:v>
                </c:pt>
                <c:pt idx="6064">
                  <c:v>11.989421999999999</c:v>
                </c:pt>
                <c:pt idx="6065">
                  <c:v>11.989931</c:v>
                </c:pt>
                <c:pt idx="6066">
                  <c:v>11.990442</c:v>
                </c:pt>
                <c:pt idx="6067">
                  <c:v>11.990956000000001</c:v>
                </c:pt>
                <c:pt idx="6068">
                  <c:v>11.991472</c:v>
                </c:pt>
                <c:pt idx="6069">
                  <c:v>11.991989999999999</c:v>
                </c:pt>
                <c:pt idx="6070">
                  <c:v>11.992511</c:v>
                </c:pt>
                <c:pt idx="6071">
                  <c:v>11.993034</c:v>
                </c:pt>
                <c:pt idx="6072">
                  <c:v>11.993558999999999</c:v>
                </c:pt>
                <c:pt idx="6073">
                  <c:v>11.994085999999999</c:v>
                </c:pt>
                <c:pt idx="6074">
                  <c:v>11.994615</c:v>
                </c:pt>
                <c:pt idx="6075">
                  <c:v>11.995146</c:v>
                </c:pt>
                <c:pt idx="6076">
                  <c:v>11.995679000000001</c:v>
                </c:pt>
                <c:pt idx="6077">
                  <c:v>11.996214</c:v>
                </c:pt>
                <c:pt idx="6078">
                  <c:v>11.996751</c:v>
                </c:pt>
                <c:pt idx="6079">
                  <c:v>11.997289</c:v>
                </c:pt>
                <c:pt idx="6080">
                  <c:v>11.997828999999999</c:v>
                </c:pt>
                <c:pt idx="6081">
                  <c:v>11.99837</c:v>
                </c:pt>
                <c:pt idx="6082">
                  <c:v>11.998913</c:v>
                </c:pt>
                <c:pt idx="6083">
                  <c:v>11.99973</c:v>
                </c:pt>
                <c:pt idx="6084">
                  <c:v>12.000824</c:v>
                </c:pt>
                <c:pt idx="6085">
                  <c:v>12.002473999999999</c:v>
                </c:pt>
                <c:pt idx="6086">
                  <c:v>12.004132999999999</c:v>
                </c:pt>
                <c:pt idx="6087">
                  <c:v>12.005243</c:v>
                </c:pt>
                <c:pt idx="6088">
                  <c:v>12.006076999999999</c:v>
                </c:pt>
                <c:pt idx="6089">
                  <c:v>12.006634</c:v>
                </c:pt>
                <c:pt idx="6090">
                  <c:v>12.007191000000001</c:v>
                </c:pt>
                <c:pt idx="6091">
                  <c:v>12.007749</c:v>
                </c:pt>
                <c:pt idx="6092">
                  <c:v>12.008307</c:v>
                </c:pt>
                <c:pt idx="6093">
                  <c:v>12.008865</c:v>
                </c:pt>
                <c:pt idx="6094">
                  <c:v>12.009423999999999</c:v>
                </c:pt>
                <c:pt idx="6095">
                  <c:v>12.009982000000001</c:v>
                </c:pt>
                <c:pt idx="6096">
                  <c:v>12.010541</c:v>
                </c:pt>
                <c:pt idx="6097">
                  <c:v>12.011100000000001</c:v>
                </c:pt>
                <c:pt idx="6098">
                  <c:v>12.011659</c:v>
                </c:pt>
                <c:pt idx="6099">
                  <c:v>12.012218000000001</c:v>
                </c:pt>
                <c:pt idx="6100">
                  <c:v>12.012776000000001</c:v>
                </c:pt>
                <c:pt idx="6101">
                  <c:v>12.013335</c:v>
                </c:pt>
                <c:pt idx="6102">
                  <c:v>12.013892999999999</c:v>
                </c:pt>
                <c:pt idx="6103">
                  <c:v>12.01445</c:v>
                </c:pt>
                <c:pt idx="6104">
                  <c:v>12.015008</c:v>
                </c:pt>
                <c:pt idx="6105">
                  <c:v>12.015563999999999</c:v>
                </c:pt>
                <c:pt idx="6106">
                  <c:v>12.016120000000001</c:v>
                </c:pt>
                <c:pt idx="6107">
                  <c:v>12.016676</c:v>
                </c:pt>
                <c:pt idx="6108">
                  <c:v>12.017231000000001</c:v>
                </c:pt>
                <c:pt idx="6109">
                  <c:v>12.017785</c:v>
                </c:pt>
                <c:pt idx="6110">
                  <c:v>12.018338</c:v>
                </c:pt>
                <c:pt idx="6111">
                  <c:v>12.018751999999999</c:v>
                </c:pt>
                <c:pt idx="6112">
                  <c:v>12.019028</c:v>
                </c:pt>
                <c:pt idx="6113">
                  <c:v>12.019304</c:v>
                </c:pt>
                <c:pt idx="6114">
                  <c:v>12.019579</c:v>
                </c:pt>
                <c:pt idx="6115">
                  <c:v>12.019854</c:v>
                </c:pt>
                <c:pt idx="6116">
                  <c:v>12.020129000000001</c:v>
                </c:pt>
                <c:pt idx="6117">
                  <c:v>12.020403999999999</c:v>
                </c:pt>
                <c:pt idx="6118">
                  <c:v>12.020678</c:v>
                </c:pt>
                <c:pt idx="6119">
                  <c:v>12.020951999999999</c:v>
                </c:pt>
                <c:pt idx="6120">
                  <c:v>12.021226</c:v>
                </c:pt>
                <c:pt idx="6121">
                  <c:v>12.021499</c:v>
                </c:pt>
                <c:pt idx="6122">
                  <c:v>12.021772</c:v>
                </c:pt>
                <c:pt idx="6123">
                  <c:v>12.022045</c:v>
                </c:pt>
                <c:pt idx="6124">
                  <c:v>12.022316999999999</c:v>
                </c:pt>
                <c:pt idx="6125">
                  <c:v>12.022589</c:v>
                </c:pt>
                <c:pt idx="6126">
                  <c:v>12.022861000000001</c:v>
                </c:pt>
                <c:pt idx="6127">
                  <c:v>12.023132</c:v>
                </c:pt>
                <c:pt idx="6128">
                  <c:v>12.023403</c:v>
                </c:pt>
                <c:pt idx="6129">
                  <c:v>12.023674</c:v>
                </c:pt>
                <c:pt idx="6130">
                  <c:v>12.023944</c:v>
                </c:pt>
                <c:pt idx="6131">
                  <c:v>12.024214000000001</c:v>
                </c:pt>
                <c:pt idx="6132">
                  <c:v>12.024483</c:v>
                </c:pt>
                <c:pt idx="6133">
                  <c:v>12.024751999999999</c:v>
                </c:pt>
                <c:pt idx="6134">
                  <c:v>12.025021000000001</c:v>
                </c:pt>
                <c:pt idx="6135">
                  <c:v>12.025289000000001</c:v>
                </c:pt>
                <c:pt idx="6136">
                  <c:v>12.025556999999999</c:v>
                </c:pt>
                <c:pt idx="6137">
                  <c:v>12.025824</c:v>
                </c:pt>
                <c:pt idx="6138">
                  <c:v>12.026090999999999</c:v>
                </c:pt>
                <c:pt idx="6139">
                  <c:v>12.026357000000001</c:v>
                </c:pt>
                <c:pt idx="6140">
                  <c:v>12.026623000000001</c:v>
                </c:pt>
                <c:pt idx="6141">
                  <c:v>12.026888</c:v>
                </c:pt>
                <c:pt idx="6142">
                  <c:v>12.027153</c:v>
                </c:pt>
                <c:pt idx="6143">
                  <c:v>12.027418000000001</c:v>
                </c:pt>
                <c:pt idx="6144">
                  <c:v>12.027682</c:v>
                </c:pt>
                <c:pt idx="6145">
                  <c:v>12.027945000000001</c:v>
                </c:pt>
                <c:pt idx="6146">
                  <c:v>12.028207999999999</c:v>
                </c:pt>
                <c:pt idx="6147">
                  <c:v>12.02847</c:v>
                </c:pt>
                <c:pt idx="6148">
                  <c:v>12.028732</c:v>
                </c:pt>
                <c:pt idx="6149">
                  <c:v>12.028993</c:v>
                </c:pt>
                <c:pt idx="6150">
                  <c:v>12.029254</c:v>
                </c:pt>
                <c:pt idx="6151">
                  <c:v>12.029514000000001</c:v>
                </c:pt>
                <c:pt idx="6152">
                  <c:v>12.029774</c:v>
                </c:pt>
                <c:pt idx="6153">
                  <c:v>12.030033</c:v>
                </c:pt>
                <c:pt idx="6154">
                  <c:v>12.030291</c:v>
                </c:pt>
                <c:pt idx="6155">
                  <c:v>12.030549000000001</c:v>
                </c:pt>
                <c:pt idx="6156">
                  <c:v>12.030806</c:v>
                </c:pt>
                <c:pt idx="6157">
                  <c:v>12.031063</c:v>
                </c:pt>
                <c:pt idx="6158">
                  <c:v>12.031319</c:v>
                </c:pt>
                <c:pt idx="6159">
                  <c:v>12.031574000000001</c:v>
                </c:pt>
                <c:pt idx="6160">
                  <c:v>12.031829</c:v>
                </c:pt>
                <c:pt idx="6161">
                  <c:v>12.032083</c:v>
                </c:pt>
                <c:pt idx="6162">
                  <c:v>12.032336000000001</c:v>
                </c:pt>
                <c:pt idx="6163">
                  <c:v>12.032589</c:v>
                </c:pt>
                <c:pt idx="6164">
                  <c:v>12.032840999999999</c:v>
                </c:pt>
                <c:pt idx="6165">
                  <c:v>12.033092</c:v>
                </c:pt>
                <c:pt idx="6166">
                  <c:v>12.033343</c:v>
                </c:pt>
                <c:pt idx="6167">
                  <c:v>12.033593</c:v>
                </c:pt>
                <c:pt idx="6168">
                  <c:v>12.033842</c:v>
                </c:pt>
                <c:pt idx="6169">
                  <c:v>12.034091</c:v>
                </c:pt>
                <c:pt idx="6170">
                  <c:v>12.034338999999999</c:v>
                </c:pt>
                <c:pt idx="6171">
                  <c:v>12.034585999999999</c:v>
                </c:pt>
                <c:pt idx="6172">
                  <c:v>12.034833000000001</c:v>
                </c:pt>
                <c:pt idx="6173">
                  <c:v>12.035078</c:v>
                </c:pt>
                <c:pt idx="6174">
                  <c:v>12.035323</c:v>
                </c:pt>
                <c:pt idx="6175">
                  <c:v>12.035567</c:v>
                </c:pt>
                <c:pt idx="6176">
                  <c:v>12.035811000000001</c:v>
                </c:pt>
                <c:pt idx="6177">
                  <c:v>12.035932000000001</c:v>
                </c:pt>
                <c:pt idx="6178">
                  <c:v>12.036030999999999</c:v>
                </c:pt>
                <c:pt idx="6179">
                  <c:v>12.036227999999999</c:v>
                </c:pt>
                <c:pt idx="6180">
                  <c:v>12.036424999999999</c:v>
                </c:pt>
                <c:pt idx="6181">
                  <c:v>12.036621</c:v>
                </c:pt>
                <c:pt idx="6182">
                  <c:v>12.036816</c:v>
                </c:pt>
                <c:pt idx="6183">
                  <c:v>12.03701</c:v>
                </c:pt>
                <c:pt idx="6184">
                  <c:v>12.037203</c:v>
                </c:pt>
                <c:pt idx="6185">
                  <c:v>12.037395999999999</c:v>
                </c:pt>
                <c:pt idx="6186">
                  <c:v>12.037588</c:v>
                </c:pt>
                <c:pt idx="6187">
                  <c:v>12.037779</c:v>
                </c:pt>
                <c:pt idx="6188">
                  <c:v>12.037969</c:v>
                </c:pt>
                <c:pt idx="6189">
                  <c:v>12.038159</c:v>
                </c:pt>
                <c:pt idx="6190">
                  <c:v>12.038442</c:v>
                </c:pt>
                <c:pt idx="6191">
                  <c:v>12.038816000000001</c:v>
                </c:pt>
                <c:pt idx="6192">
                  <c:v>12.039187999999999</c:v>
                </c:pt>
                <c:pt idx="6193">
                  <c:v>12.039557</c:v>
                </c:pt>
                <c:pt idx="6194">
                  <c:v>12.039923</c:v>
                </c:pt>
                <c:pt idx="6195">
                  <c:v>12.040286999999999</c:v>
                </c:pt>
                <c:pt idx="6196">
                  <c:v>12.040647</c:v>
                </c:pt>
                <c:pt idx="6197">
                  <c:v>12.041005999999999</c:v>
                </c:pt>
                <c:pt idx="6198">
                  <c:v>12.041361</c:v>
                </c:pt>
                <c:pt idx="6199">
                  <c:v>12.041714000000001</c:v>
                </c:pt>
                <c:pt idx="6200">
                  <c:v>12.042064</c:v>
                </c:pt>
                <c:pt idx="6201">
                  <c:v>12.042412000000001</c:v>
                </c:pt>
                <c:pt idx="6202">
                  <c:v>12.042757999999999</c:v>
                </c:pt>
                <c:pt idx="6203">
                  <c:v>12.043101</c:v>
                </c:pt>
                <c:pt idx="6204">
                  <c:v>12.043442000000001</c:v>
                </c:pt>
                <c:pt idx="6205">
                  <c:v>12.043780999999999</c:v>
                </c:pt>
                <c:pt idx="6206">
                  <c:v>12.044117</c:v>
                </c:pt>
                <c:pt idx="6207">
                  <c:v>12.044451</c:v>
                </c:pt>
                <c:pt idx="6208">
                  <c:v>12.044784</c:v>
                </c:pt>
                <c:pt idx="6209">
                  <c:v>12.045114</c:v>
                </c:pt>
                <c:pt idx="6210">
                  <c:v>12.045442</c:v>
                </c:pt>
                <c:pt idx="6211">
                  <c:v>12.045768000000001</c:v>
                </c:pt>
                <c:pt idx="6212">
                  <c:v>12.046092</c:v>
                </c:pt>
                <c:pt idx="6213">
                  <c:v>12.046414</c:v>
                </c:pt>
                <c:pt idx="6214">
                  <c:v>12.046735</c:v>
                </c:pt>
                <c:pt idx="6215">
                  <c:v>12.047053999999999</c:v>
                </c:pt>
                <c:pt idx="6216">
                  <c:v>12.047371</c:v>
                </c:pt>
                <c:pt idx="6217">
                  <c:v>12.047686000000001</c:v>
                </c:pt>
                <c:pt idx="6218">
                  <c:v>12.048</c:v>
                </c:pt>
                <c:pt idx="6219">
                  <c:v>12.048311999999999</c:v>
                </c:pt>
                <c:pt idx="6220">
                  <c:v>12.048622</c:v>
                </c:pt>
                <c:pt idx="6221">
                  <c:v>12.048931</c:v>
                </c:pt>
                <c:pt idx="6222">
                  <c:v>12.049239</c:v>
                </c:pt>
                <c:pt idx="6223">
                  <c:v>12.049545</c:v>
                </c:pt>
                <c:pt idx="6224">
                  <c:v>12.049849999999999</c:v>
                </c:pt>
                <c:pt idx="6225">
                  <c:v>12.050153999999999</c:v>
                </c:pt>
                <c:pt idx="6226">
                  <c:v>12.050456000000001</c:v>
                </c:pt>
                <c:pt idx="6227">
                  <c:v>12.050758</c:v>
                </c:pt>
                <c:pt idx="6228">
                  <c:v>12.051207</c:v>
                </c:pt>
                <c:pt idx="6229">
                  <c:v>12.051803</c:v>
                </c:pt>
                <c:pt idx="6230">
                  <c:v>12.052395000000001</c:v>
                </c:pt>
                <c:pt idx="6231">
                  <c:v>12.052984</c:v>
                </c:pt>
                <c:pt idx="6232">
                  <c:v>12.053569</c:v>
                </c:pt>
                <c:pt idx="6233">
                  <c:v>12.054152</c:v>
                </c:pt>
                <c:pt idx="6234">
                  <c:v>12.054733000000001</c:v>
                </c:pt>
                <c:pt idx="6235">
                  <c:v>12.055311</c:v>
                </c:pt>
                <c:pt idx="6236">
                  <c:v>12.056176000000001</c:v>
                </c:pt>
                <c:pt idx="6237">
                  <c:v>12.057327000000001</c:v>
                </c:pt>
                <c:pt idx="6238">
                  <c:v>12.058476000000001</c:v>
                </c:pt>
                <c:pt idx="6239">
                  <c:v>12.059340000000001</c:v>
                </c:pt>
                <c:pt idx="6240">
                  <c:v>12.059917</c:v>
                </c:pt>
                <c:pt idx="6241">
                  <c:v>12.060496000000001</c:v>
                </c:pt>
                <c:pt idx="6242">
                  <c:v>12.061076</c:v>
                </c:pt>
                <c:pt idx="6243">
                  <c:v>12.061659000000001</c:v>
                </c:pt>
                <c:pt idx="6244">
                  <c:v>12.062245000000001</c:v>
                </c:pt>
                <c:pt idx="6245">
                  <c:v>12.062834000000001</c:v>
                </c:pt>
                <c:pt idx="6246">
                  <c:v>12.063426</c:v>
                </c:pt>
                <c:pt idx="6247">
                  <c:v>12.063872999999999</c:v>
                </c:pt>
                <c:pt idx="6248">
                  <c:v>12.064171999999999</c:v>
                </c:pt>
                <c:pt idx="6249">
                  <c:v>12.064473</c:v>
                </c:pt>
                <c:pt idx="6250">
                  <c:v>12.064774</c:v>
                </c:pt>
                <c:pt idx="6251">
                  <c:v>12.065077</c:v>
                </c:pt>
                <c:pt idx="6252">
                  <c:v>12.065381</c:v>
                </c:pt>
                <c:pt idx="6253">
                  <c:v>12.065685999999999</c:v>
                </c:pt>
                <c:pt idx="6254">
                  <c:v>12.065993000000001</c:v>
                </c:pt>
                <c:pt idx="6255">
                  <c:v>12.066300999999999</c:v>
                </c:pt>
                <c:pt idx="6256">
                  <c:v>12.066610000000001</c:v>
                </c:pt>
                <c:pt idx="6257">
                  <c:v>12.066921000000001</c:v>
                </c:pt>
                <c:pt idx="6258">
                  <c:v>12.067233</c:v>
                </c:pt>
                <c:pt idx="6259">
                  <c:v>12.067546999999999</c:v>
                </c:pt>
                <c:pt idx="6260">
                  <c:v>12.067862999999999</c:v>
                </c:pt>
                <c:pt idx="6261">
                  <c:v>12.06818</c:v>
                </c:pt>
                <c:pt idx="6262">
                  <c:v>12.068498999999999</c:v>
                </c:pt>
                <c:pt idx="6263">
                  <c:v>12.068820000000001</c:v>
                </c:pt>
                <c:pt idx="6264">
                  <c:v>12.069143</c:v>
                </c:pt>
                <c:pt idx="6265">
                  <c:v>12.069467</c:v>
                </c:pt>
                <c:pt idx="6266">
                  <c:v>12.069794</c:v>
                </c:pt>
                <c:pt idx="6267">
                  <c:v>12.070122</c:v>
                </c:pt>
                <c:pt idx="6268">
                  <c:v>12.070453000000001</c:v>
                </c:pt>
                <c:pt idx="6269">
                  <c:v>12.070785000000001</c:v>
                </c:pt>
                <c:pt idx="6270">
                  <c:v>12.071120000000001</c:v>
                </c:pt>
                <c:pt idx="6271">
                  <c:v>12.071457000000001</c:v>
                </c:pt>
                <c:pt idx="6272">
                  <c:v>12.071796000000001</c:v>
                </c:pt>
                <c:pt idx="6273">
                  <c:v>12.072137</c:v>
                </c:pt>
                <c:pt idx="6274">
                  <c:v>12.072481</c:v>
                </c:pt>
                <c:pt idx="6275">
                  <c:v>12.072827</c:v>
                </c:pt>
                <c:pt idx="6276">
                  <c:v>12.073175000000001</c:v>
                </c:pt>
                <c:pt idx="6277">
                  <c:v>12.073525999999999</c:v>
                </c:pt>
                <c:pt idx="6278">
                  <c:v>12.073880000000001</c:v>
                </c:pt>
                <c:pt idx="6279">
                  <c:v>12.074236000000001</c:v>
                </c:pt>
                <c:pt idx="6280">
                  <c:v>12.074593999999999</c:v>
                </c:pt>
                <c:pt idx="6281">
                  <c:v>12.074954999999999</c:v>
                </c:pt>
                <c:pt idx="6282">
                  <c:v>12.075319</c:v>
                </c:pt>
                <c:pt idx="6283">
                  <c:v>12.075594000000001</c:v>
                </c:pt>
                <c:pt idx="6284">
                  <c:v>12.075778</c:v>
                </c:pt>
                <c:pt idx="6285">
                  <c:v>12.075963</c:v>
                </c:pt>
                <c:pt idx="6286">
                  <c:v>12.076148</c:v>
                </c:pt>
                <c:pt idx="6287">
                  <c:v>12.076335</c:v>
                </c:pt>
                <c:pt idx="6288">
                  <c:v>12.076522000000001</c:v>
                </c:pt>
                <c:pt idx="6289">
                  <c:v>12.076708999999999</c:v>
                </c:pt>
                <c:pt idx="6290">
                  <c:v>12.076898</c:v>
                </c:pt>
                <c:pt idx="6291">
                  <c:v>12.076992000000001</c:v>
                </c:pt>
                <c:pt idx="6292">
                  <c:v>12.077256</c:v>
                </c:pt>
                <c:pt idx="6293">
                  <c:v>12.077781</c:v>
                </c:pt>
                <c:pt idx="6294">
                  <c:v>12.078303</c:v>
                </c:pt>
                <c:pt idx="6295">
                  <c:v>12.078823</c:v>
                </c:pt>
                <c:pt idx="6296">
                  <c:v>12.079338999999999</c:v>
                </c:pt>
                <c:pt idx="6297">
                  <c:v>12.079853</c:v>
                </c:pt>
                <c:pt idx="6298">
                  <c:v>12.080363</c:v>
                </c:pt>
                <c:pt idx="6299">
                  <c:v>12.080871</c:v>
                </c:pt>
                <c:pt idx="6300">
                  <c:v>12.081376000000001</c:v>
                </c:pt>
                <c:pt idx="6301">
                  <c:v>12.081878</c:v>
                </c:pt>
                <c:pt idx="6302">
                  <c:v>12.082378</c:v>
                </c:pt>
                <c:pt idx="6303">
                  <c:v>12.082874</c:v>
                </c:pt>
                <c:pt idx="6304">
                  <c:v>12.083368</c:v>
                </c:pt>
                <c:pt idx="6305">
                  <c:v>12.083859</c:v>
                </c:pt>
                <c:pt idx="6306">
                  <c:v>12.084346999999999</c:v>
                </c:pt>
                <c:pt idx="6307">
                  <c:v>12.084832</c:v>
                </c:pt>
                <c:pt idx="6308">
                  <c:v>12.085315</c:v>
                </c:pt>
                <c:pt idx="6309">
                  <c:v>12.085794999999999</c:v>
                </c:pt>
                <c:pt idx="6310">
                  <c:v>12.086271999999999</c:v>
                </c:pt>
                <c:pt idx="6311">
                  <c:v>12.086747000000001</c:v>
                </c:pt>
                <c:pt idx="6312">
                  <c:v>12.087453999999999</c:v>
                </c:pt>
                <c:pt idx="6313">
                  <c:v>12.088387000000001</c:v>
                </c:pt>
                <c:pt idx="6314">
                  <c:v>12.089309999999999</c:v>
                </c:pt>
                <c:pt idx="6315">
                  <c:v>12.090223</c:v>
                </c:pt>
                <c:pt idx="6316">
                  <c:v>12.091125999999999</c:v>
                </c:pt>
                <c:pt idx="6317">
                  <c:v>12.092017999999999</c:v>
                </c:pt>
                <c:pt idx="6318">
                  <c:v>12.092900999999999</c:v>
                </c:pt>
                <c:pt idx="6319">
                  <c:v>12.093774</c:v>
                </c:pt>
                <c:pt idx="6320">
                  <c:v>12.094638</c:v>
                </c:pt>
                <c:pt idx="6321">
                  <c:v>12.095492</c:v>
                </c:pt>
                <c:pt idx="6322">
                  <c:v>12.096337</c:v>
                </c:pt>
                <c:pt idx="6323">
                  <c:v>12.097173</c:v>
                </c:pt>
                <c:pt idx="6324">
                  <c:v>12.098000000000001</c:v>
                </c:pt>
                <c:pt idx="6325">
                  <c:v>12.098818</c:v>
                </c:pt>
                <c:pt idx="6326">
                  <c:v>12.099627</c:v>
                </c:pt>
                <c:pt idx="6327">
                  <c:v>12.100428000000001</c:v>
                </c:pt>
                <c:pt idx="6328">
                  <c:v>12.10122</c:v>
                </c:pt>
                <c:pt idx="6329">
                  <c:v>12.102004000000001</c:v>
                </c:pt>
                <c:pt idx="6330">
                  <c:v>12.102779999999999</c:v>
                </c:pt>
                <c:pt idx="6331">
                  <c:v>12.103548</c:v>
                </c:pt>
                <c:pt idx="6332">
                  <c:v>12.104308</c:v>
                </c:pt>
                <c:pt idx="6333">
                  <c:v>12.10506</c:v>
                </c:pt>
                <c:pt idx="6334">
                  <c:v>12.105803999999999</c:v>
                </c:pt>
                <c:pt idx="6335">
                  <c:v>12.106541</c:v>
                </c:pt>
                <c:pt idx="6336">
                  <c:v>12.107271000000001</c:v>
                </c:pt>
                <c:pt idx="6337">
                  <c:v>12.107993</c:v>
                </c:pt>
                <c:pt idx="6338">
                  <c:v>12.108708</c:v>
                </c:pt>
                <c:pt idx="6339">
                  <c:v>12.109417000000001</c:v>
                </c:pt>
                <c:pt idx="6340">
                  <c:v>12.110118</c:v>
                </c:pt>
                <c:pt idx="6341">
                  <c:v>12.110813</c:v>
                </c:pt>
                <c:pt idx="6342">
                  <c:v>12.111501000000001</c:v>
                </c:pt>
                <c:pt idx="6343">
                  <c:v>12.112183</c:v>
                </c:pt>
                <c:pt idx="6344">
                  <c:v>12.112859</c:v>
                </c:pt>
                <c:pt idx="6345">
                  <c:v>12.113529</c:v>
                </c:pt>
                <c:pt idx="6346">
                  <c:v>12.114191999999999</c:v>
                </c:pt>
                <c:pt idx="6347">
                  <c:v>12.114850000000001</c:v>
                </c:pt>
                <c:pt idx="6348">
                  <c:v>12.115501999999999</c:v>
                </c:pt>
                <c:pt idx="6349">
                  <c:v>12.116149</c:v>
                </c:pt>
                <c:pt idx="6350">
                  <c:v>12.11679</c:v>
                </c:pt>
                <c:pt idx="6351">
                  <c:v>12.117425000000001</c:v>
                </c:pt>
                <c:pt idx="6352">
                  <c:v>12.118055999999999</c:v>
                </c:pt>
                <c:pt idx="6353">
                  <c:v>12.118682</c:v>
                </c:pt>
                <c:pt idx="6354">
                  <c:v>12.119301999999999</c:v>
                </c:pt>
                <c:pt idx="6355">
                  <c:v>12.119918</c:v>
                </c:pt>
                <c:pt idx="6356">
                  <c:v>12.12053</c:v>
                </c:pt>
                <c:pt idx="6357">
                  <c:v>12.121136999999999</c:v>
                </c:pt>
                <c:pt idx="6358">
                  <c:v>12.121739</c:v>
                </c:pt>
                <c:pt idx="6359">
                  <c:v>12.122337999999999</c:v>
                </c:pt>
                <c:pt idx="6360">
                  <c:v>12.122932</c:v>
                </c:pt>
                <c:pt idx="6361">
                  <c:v>12.123521999999999</c:v>
                </c:pt>
                <c:pt idx="6362">
                  <c:v>12.124109000000001</c:v>
                </c:pt>
                <c:pt idx="6363">
                  <c:v>12.124692</c:v>
                </c:pt>
                <c:pt idx="6364">
                  <c:v>12.125271</c:v>
                </c:pt>
                <c:pt idx="6365">
                  <c:v>12.125847</c:v>
                </c:pt>
                <c:pt idx="6366">
                  <c:v>12.12642</c:v>
                </c:pt>
                <c:pt idx="6367">
                  <c:v>12.126989999999999</c:v>
                </c:pt>
                <c:pt idx="6368">
                  <c:v>12.127556999999999</c:v>
                </c:pt>
                <c:pt idx="6369">
                  <c:v>12.128121</c:v>
                </c:pt>
                <c:pt idx="6370">
                  <c:v>12.128962</c:v>
                </c:pt>
                <c:pt idx="6371">
                  <c:v>12.130074</c:v>
                </c:pt>
                <c:pt idx="6372">
                  <c:v>12.131178</c:v>
                </c:pt>
                <c:pt idx="6373">
                  <c:v>12.132274000000001</c:v>
                </c:pt>
                <c:pt idx="6374">
                  <c:v>12.133364</c:v>
                </c:pt>
                <c:pt idx="6375">
                  <c:v>12.134448000000001</c:v>
                </c:pt>
                <c:pt idx="6376">
                  <c:v>12.135527</c:v>
                </c:pt>
                <c:pt idx="6377">
                  <c:v>12.136604</c:v>
                </c:pt>
                <c:pt idx="6378">
                  <c:v>12.138214</c:v>
                </c:pt>
                <c:pt idx="6379">
                  <c:v>12.140359999999999</c:v>
                </c:pt>
                <c:pt idx="6380">
                  <c:v>12.141973</c:v>
                </c:pt>
                <c:pt idx="6381">
                  <c:v>12.143053</c:v>
                </c:pt>
                <c:pt idx="6382">
                  <c:v>12.144136</c:v>
                </c:pt>
                <c:pt idx="6383">
                  <c:v>12.145225</c:v>
                </c:pt>
                <c:pt idx="6384">
                  <c:v>12.146321</c:v>
                </c:pt>
                <c:pt idx="6385">
                  <c:v>12.147424000000001</c:v>
                </c:pt>
                <c:pt idx="6386">
                  <c:v>12.148536999999999</c:v>
                </c:pt>
                <c:pt idx="6387">
                  <c:v>12.149376999999999</c:v>
                </c:pt>
                <c:pt idx="6388">
                  <c:v>12.149941</c:v>
                </c:pt>
                <c:pt idx="6389">
                  <c:v>12.150506999999999</c:v>
                </c:pt>
                <c:pt idx="6390">
                  <c:v>12.151076</c:v>
                </c:pt>
                <c:pt idx="6391">
                  <c:v>12.151649000000001</c:v>
                </c:pt>
                <c:pt idx="6392">
                  <c:v>12.152225</c:v>
                </c:pt>
                <c:pt idx="6393">
                  <c:v>12.152804</c:v>
                </c:pt>
                <c:pt idx="6394">
                  <c:v>12.153385999999999</c:v>
                </c:pt>
                <c:pt idx="6395">
                  <c:v>12.153972</c:v>
                </c:pt>
                <c:pt idx="6396">
                  <c:v>12.154562</c:v>
                </c:pt>
                <c:pt idx="6397">
                  <c:v>12.155156</c:v>
                </c:pt>
                <c:pt idx="6398">
                  <c:v>12.155754</c:v>
                </c:pt>
                <c:pt idx="6399">
                  <c:v>12.156356000000001</c:v>
                </c:pt>
                <c:pt idx="6400">
                  <c:v>12.156962</c:v>
                </c:pt>
                <c:pt idx="6401">
                  <c:v>12.157572999999999</c:v>
                </c:pt>
                <c:pt idx="6402">
                  <c:v>12.158188000000001</c:v>
                </c:pt>
                <c:pt idx="6403">
                  <c:v>12.158808000000001</c:v>
                </c:pt>
                <c:pt idx="6404">
                  <c:v>12.159433</c:v>
                </c:pt>
                <c:pt idx="6405">
                  <c:v>12.160062999999999</c:v>
                </c:pt>
                <c:pt idx="6406">
                  <c:v>12.160698</c:v>
                </c:pt>
                <c:pt idx="6407">
                  <c:v>12.161339</c:v>
                </c:pt>
                <c:pt idx="6408">
                  <c:v>12.161985</c:v>
                </c:pt>
                <c:pt idx="6409">
                  <c:v>12.16231</c:v>
                </c:pt>
                <c:pt idx="6410">
                  <c:v>12.162542999999999</c:v>
                </c:pt>
                <c:pt idx="6411">
                  <c:v>12.163008</c:v>
                </c:pt>
                <c:pt idx="6412">
                  <c:v>12.16347</c:v>
                </c:pt>
                <c:pt idx="6413">
                  <c:v>12.163929</c:v>
                </c:pt>
                <c:pt idx="6414">
                  <c:v>12.164384999999999</c:v>
                </c:pt>
                <c:pt idx="6415">
                  <c:v>12.164838</c:v>
                </c:pt>
                <c:pt idx="6416">
                  <c:v>12.165289</c:v>
                </c:pt>
                <c:pt idx="6417">
                  <c:v>12.165736000000001</c:v>
                </c:pt>
                <c:pt idx="6418">
                  <c:v>12.166180000000001</c:v>
                </c:pt>
                <c:pt idx="6419">
                  <c:v>12.166622</c:v>
                </c:pt>
                <c:pt idx="6420">
                  <c:v>12.167059999999999</c:v>
                </c:pt>
                <c:pt idx="6421">
                  <c:v>12.167496</c:v>
                </c:pt>
                <c:pt idx="6422">
                  <c:v>12.167929000000001</c:v>
                </c:pt>
                <c:pt idx="6423">
                  <c:v>12.168359000000001</c:v>
                </c:pt>
                <c:pt idx="6424">
                  <c:v>12.168786000000001</c:v>
                </c:pt>
                <c:pt idx="6425">
                  <c:v>12.169211000000001</c:v>
                </c:pt>
                <c:pt idx="6426">
                  <c:v>12.169632</c:v>
                </c:pt>
                <c:pt idx="6427">
                  <c:v>12.170051000000001</c:v>
                </c:pt>
                <c:pt idx="6428">
                  <c:v>12.170467</c:v>
                </c:pt>
                <c:pt idx="6429">
                  <c:v>12.17088</c:v>
                </c:pt>
                <c:pt idx="6430">
                  <c:v>12.171290000000001</c:v>
                </c:pt>
                <c:pt idx="6431">
                  <c:v>12.171697999999999</c:v>
                </c:pt>
                <c:pt idx="6432">
                  <c:v>12.172103</c:v>
                </c:pt>
                <c:pt idx="6433">
                  <c:v>12.172504999999999</c:v>
                </c:pt>
                <c:pt idx="6434">
                  <c:v>12.172904000000001</c:v>
                </c:pt>
                <c:pt idx="6435">
                  <c:v>12.173301</c:v>
                </c:pt>
                <c:pt idx="6436">
                  <c:v>12.173695</c:v>
                </c:pt>
                <c:pt idx="6437">
                  <c:v>12.174086000000001</c:v>
                </c:pt>
                <c:pt idx="6438">
                  <c:v>12.174474999999999</c:v>
                </c:pt>
                <c:pt idx="6439">
                  <c:v>12.174861</c:v>
                </c:pt>
                <c:pt idx="6440">
                  <c:v>12.175243999999999</c:v>
                </c:pt>
                <c:pt idx="6441">
                  <c:v>12.175625</c:v>
                </c:pt>
                <c:pt idx="6442">
                  <c:v>12.176003</c:v>
                </c:pt>
                <c:pt idx="6443">
                  <c:v>12.176378</c:v>
                </c:pt>
                <c:pt idx="6444">
                  <c:v>12.176750999999999</c:v>
                </c:pt>
                <c:pt idx="6445">
                  <c:v>12.177121</c:v>
                </c:pt>
                <c:pt idx="6446">
                  <c:v>12.177488</c:v>
                </c:pt>
                <c:pt idx="6447">
                  <c:v>12.177853000000001</c:v>
                </c:pt>
                <c:pt idx="6448">
                  <c:v>12.178215</c:v>
                </c:pt>
                <c:pt idx="6449">
                  <c:v>12.178575</c:v>
                </c:pt>
                <c:pt idx="6450">
                  <c:v>12.178932</c:v>
                </c:pt>
                <c:pt idx="6451">
                  <c:v>12.179287</c:v>
                </c:pt>
                <c:pt idx="6452">
                  <c:v>12.179639</c:v>
                </c:pt>
                <c:pt idx="6453">
                  <c:v>12.179988</c:v>
                </c:pt>
                <c:pt idx="6454">
                  <c:v>12.180336</c:v>
                </c:pt>
                <c:pt idx="6455">
                  <c:v>12.180680000000001</c:v>
                </c:pt>
                <c:pt idx="6456">
                  <c:v>12.181191999999999</c:v>
                </c:pt>
                <c:pt idx="6457">
                  <c:v>12.181865999999999</c:v>
                </c:pt>
                <c:pt idx="6458">
                  <c:v>12.182531000000001</c:v>
                </c:pt>
                <c:pt idx="6459">
                  <c:v>12.183185</c:v>
                </c:pt>
                <c:pt idx="6460">
                  <c:v>12.18383</c:v>
                </c:pt>
                <c:pt idx="6461">
                  <c:v>12.184464999999999</c:v>
                </c:pt>
                <c:pt idx="6462">
                  <c:v>12.185091</c:v>
                </c:pt>
                <c:pt idx="6463">
                  <c:v>12.185708</c:v>
                </c:pt>
                <c:pt idx="6464">
                  <c:v>12.186315</c:v>
                </c:pt>
                <c:pt idx="6465">
                  <c:v>12.186913000000001</c:v>
                </c:pt>
                <c:pt idx="6466">
                  <c:v>12.187500999999999</c:v>
                </c:pt>
                <c:pt idx="6467">
                  <c:v>12.188081</c:v>
                </c:pt>
                <c:pt idx="6468">
                  <c:v>12.188651999999999</c:v>
                </c:pt>
                <c:pt idx="6469">
                  <c:v>12.189213000000001</c:v>
                </c:pt>
                <c:pt idx="6470">
                  <c:v>12.189766000000001</c:v>
                </c:pt>
                <c:pt idx="6471">
                  <c:v>12.190310999999999</c:v>
                </c:pt>
                <c:pt idx="6472">
                  <c:v>12.190846000000001</c:v>
                </c:pt>
                <c:pt idx="6473">
                  <c:v>12.191373</c:v>
                </c:pt>
                <c:pt idx="6474">
                  <c:v>12.191891999999999</c:v>
                </c:pt>
                <c:pt idx="6475">
                  <c:v>12.192402</c:v>
                </c:pt>
                <c:pt idx="6476">
                  <c:v>12.192904</c:v>
                </c:pt>
                <c:pt idx="6477">
                  <c:v>12.193398</c:v>
                </c:pt>
                <c:pt idx="6478">
                  <c:v>12.193884000000001</c:v>
                </c:pt>
                <c:pt idx="6479">
                  <c:v>12.194361000000001</c:v>
                </c:pt>
                <c:pt idx="6480">
                  <c:v>12.194831000000001</c:v>
                </c:pt>
                <c:pt idx="6481">
                  <c:v>12.195292999999999</c:v>
                </c:pt>
                <c:pt idx="6482">
                  <c:v>12.195747000000001</c:v>
                </c:pt>
                <c:pt idx="6483">
                  <c:v>12.196192999999999</c:v>
                </c:pt>
                <c:pt idx="6484">
                  <c:v>12.196631999999999</c:v>
                </c:pt>
                <c:pt idx="6485">
                  <c:v>12.197063</c:v>
                </c:pt>
                <c:pt idx="6486">
                  <c:v>12.197487000000001</c:v>
                </c:pt>
                <c:pt idx="6487">
                  <c:v>12.197903</c:v>
                </c:pt>
                <c:pt idx="6488">
                  <c:v>12.198312</c:v>
                </c:pt>
                <c:pt idx="6489">
                  <c:v>12.198714000000001</c:v>
                </c:pt>
                <c:pt idx="6490">
                  <c:v>12.199109</c:v>
                </c:pt>
                <c:pt idx="6491">
                  <c:v>12.199496999999999</c:v>
                </c:pt>
                <c:pt idx="6492">
                  <c:v>12.199878</c:v>
                </c:pt>
                <c:pt idx="6493">
                  <c:v>12.200252000000001</c:v>
                </c:pt>
                <c:pt idx="6494">
                  <c:v>12.200619</c:v>
                </c:pt>
                <c:pt idx="6495">
                  <c:v>12.200979999999999</c:v>
                </c:pt>
                <c:pt idx="6496">
                  <c:v>12.201333999999999</c:v>
                </c:pt>
                <c:pt idx="6497">
                  <c:v>12.201682</c:v>
                </c:pt>
                <c:pt idx="6498">
                  <c:v>12.202023000000001</c:v>
                </c:pt>
                <c:pt idx="6499">
                  <c:v>12.202358</c:v>
                </c:pt>
                <c:pt idx="6500">
                  <c:v>12.202686999999999</c:v>
                </c:pt>
                <c:pt idx="6501">
                  <c:v>12.203009</c:v>
                </c:pt>
                <c:pt idx="6502">
                  <c:v>12.203326000000001</c:v>
                </c:pt>
                <c:pt idx="6503">
                  <c:v>12.203635999999999</c:v>
                </c:pt>
                <c:pt idx="6504">
                  <c:v>12.203941</c:v>
                </c:pt>
                <c:pt idx="6505">
                  <c:v>12.204238999999999</c:v>
                </c:pt>
                <c:pt idx="6506">
                  <c:v>12.204532</c:v>
                </c:pt>
                <c:pt idx="6507">
                  <c:v>12.20482</c:v>
                </c:pt>
                <c:pt idx="6508">
                  <c:v>12.205102</c:v>
                </c:pt>
                <c:pt idx="6509">
                  <c:v>12.205378</c:v>
                </c:pt>
                <c:pt idx="6510">
                  <c:v>12.205648999999999</c:v>
                </c:pt>
                <c:pt idx="6511">
                  <c:v>12.205914999999999</c:v>
                </c:pt>
                <c:pt idx="6512">
                  <c:v>12.206175</c:v>
                </c:pt>
                <c:pt idx="6513">
                  <c:v>12.206431</c:v>
                </c:pt>
                <c:pt idx="6514">
                  <c:v>12.206681</c:v>
                </c:pt>
                <c:pt idx="6515">
                  <c:v>12.206927</c:v>
                </c:pt>
                <c:pt idx="6516">
                  <c:v>12.207167</c:v>
                </c:pt>
                <c:pt idx="6517">
                  <c:v>12.207402999999999</c:v>
                </c:pt>
                <c:pt idx="6518">
                  <c:v>12.207634000000001</c:v>
                </c:pt>
                <c:pt idx="6519">
                  <c:v>12.20786</c:v>
                </c:pt>
                <c:pt idx="6520">
                  <c:v>12.208081999999999</c:v>
                </c:pt>
                <c:pt idx="6521">
                  <c:v>12.208299999999999</c:v>
                </c:pt>
                <c:pt idx="6522">
                  <c:v>12.208513</c:v>
                </c:pt>
                <c:pt idx="6523">
                  <c:v>12.208722</c:v>
                </c:pt>
                <c:pt idx="6524">
                  <c:v>12.208926999999999</c:v>
                </c:pt>
                <c:pt idx="6525">
                  <c:v>12.209127000000001</c:v>
                </c:pt>
                <c:pt idx="6526">
                  <c:v>12.209324000000001</c:v>
                </c:pt>
                <c:pt idx="6527">
                  <c:v>12.209517</c:v>
                </c:pt>
                <c:pt idx="6528">
                  <c:v>12.209705</c:v>
                </c:pt>
                <c:pt idx="6529">
                  <c:v>12.209891000000001</c:v>
                </c:pt>
                <c:pt idx="6530">
                  <c:v>12.210072</c:v>
                </c:pt>
                <c:pt idx="6531">
                  <c:v>12.21025</c:v>
                </c:pt>
                <c:pt idx="6532">
                  <c:v>12.210424</c:v>
                </c:pt>
                <c:pt idx="6533">
                  <c:v>12.210595</c:v>
                </c:pt>
                <c:pt idx="6534">
                  <c:v>12.210763</c:v>
                </c:pt>
                <c:pt idx="6535">
                  <c:v>12.210927</c:v>
                </c:pt>
                <c:pt idx="6536">
                  <c:v>12.211088999999999</c:v>
                </c:pt>
                <c:pt idx="6537">
                  <c:v>12.211247</c:v>
                </c:pt>
                <c:pt idx="6538">
                  <c:v>12.211402</c:v>
                </c:pt>
                <c:pt idx="6539">
                  <c:v>12.211554</c:v>
                </c:pt>
                <c:pt idx="6540">
                  <c:v>12.211703999999999</c:v>
                </c:pt>
                <c:pt idx="6541">
                  <c:v>12.21185</c:v>
                </c:pt>
                <c:pt idx="6542">
                  <c:v>12.211995</c:v>
                </c:pt>
                <c:pt idx="6543">
                  <c:v>12.212206</c:v>
                </c:pt>
                <c:pt idx="6544">
                  <c:v>12.212479999999999</c:v>
                </c:pt>
                <c:pt idx="6545">
                  <c:v>12.212744000000001</c:v>
                </c:pt>
                <c:pt idx="6546">
                  <c:v>12.212999999999999</c:v>
                </c:pt>
                <c:pt idx="6547">
                  <c:v>12.213248999999999</c:v>
                </c:pt>
                <c:pt idx="6548">
                  <c:v>12.21349</c:v>
                </c:pt>
                <c:pt idx="6549">
                  <c:v>12.213725999999999</c:v>
                </c:pt>
                <c:pt idx="6550">
                  <c:v>12.213955</c:v>
                </c:pt>
                <c:pt idx="6551">
                  <c:v>12.214180000000001</c:v>
                </c:pt>
                <c:pt idx="6552">
                  <c:v>12.214401000000001</c:v>
                </c:pt>
                <c:pt idx="6553">
                  <c:v>12.214618</c:v>
                </c:pt>
                <c:pt idx="6554">
                  <c:v>12.214938999999999</c:v>
                </c:pt>
                <c:pt idx="6555">
                  <c:v>12.21557</c:v>
                </c:pt>
                <c:pt idx="6556">
                  <c:v>12.216203</c:v>
                </c:pt>
                <c:pt idx="6557">
                  <c:v>12.216526</c:v>
                </c:pt>
                <c:pt idx="6558">
                  <c:v>12.216746000000001</c:v>
                </c:pt>
                <c:pt idx="6559">
                  <c:v>12.216969000000001</c:v>
                </c:pt>
                <c:pt idx="6560">
                  <c:v>12.217198</c:v>
                </c:pt>
                <c:pt idx="6561">
                  <c:v>12.217430999999999</c:v>
                </c:pt>
                <c:pt idx="6562">
                  <c:v>12.217670999999999</c:v>
                </c:pt>
                <c:pt idx="6563">
                  <c:v>12.217917</c:v>
                </c:pt>
                <c:pt idx="6564">
                  <c:v>12.218171</c:v>
                </c:pt>
                <c:pt idx="6565">
                  <c:v>12.218432999999999</c:v>
                </c:pt>
                <c:pt idx="6566">
                  <c:v>12.218704000000001</c:v>
                </c:pt>
                <c:pt idx="6567">
                  <c:v>12.218984000000001</c:v>
                </c:pt>
                <c:pt idx="6568">
                  <c:v>12.219201</c:v>
                </c:pt>
                <c:pt idx="6569">
                  <c:v>12.219348999999999</c:v>
                </c:pt>
                <c:pt idx="6570">
                  <c:v>12.2195</c:v>
                </c:pt>
                <c:pt idx="6571">
                  <c:v>12.219652999999999</c:v>
                </c:pt>
                <c:pt idx="6572">
                  <c:v>12.219810000000001</c:v>
                </c:pt>
                <c:pt idx="6573">
                  <c:v>12.219969000000001</c:v>
                </c:pt>
                <c:pt idx="6574">
                  <c:v>12.220132</c:v>
                </c:pt>
                <c:pt idx="6575">
                  <c:v>12.220298</c:v>
                </c:pt>
                <c:pt idx="6576">
                  <c:v>12.220466999999999</c:v>
                </c:pt>
                <c:pt idx="6577">
                  <c:v>12.220639</c:v>
                </c:pt>
                <c:pt idx="6578">
                  <c:v>12.220815</c:v>
                </c:pt>
                <c:pt idx="6579">
                  <c:v>12.220993999999999</c:v>
                </c:pt>
                <c:pt idx="6580">
                  <c:v>12.221177000000001</c:v>
                </c:pt>
                <c:pt idx="6581">
                  <c:v>12.221363999999999</c:v>
                </c:pt>
                <c:pt idx="6582">
                  <c:v>12.221553999999999</c:v>
                </c:pt>
                <c:pt idx="6583">
                  <c:v>12.221749000000001</c:v>
                </c:pt>
                <c:pt idx="6584">
                  <c:v>12.221947</c:v>
                </c:pt>
                <c:pt idx="6585">
                  <c:v>12.222149</c:v>
                </c:pt>
                <c:pt idx="6586">
                  <c:v>12.222356</c:v>
                </c:pt>
                <c:pt idx="6587">
                  <c:v>12.222567</c:v>
                </c:pt>
                <c:pt idx="6588">
                  <c:v>12.222782</c:v>
                </c:pt>
                <c:pt idx="6589">
                  <c:v>12.223001</c:v>
                </c:pt>
                <c:pt idx="6590">
                  <c:v>12.223224999999999</c:v>
                </c:pt>
                <c:pt idx="6591">
                  <c:v>12.223452999999999</c:v>
                </c:pt>
                <c:pt idx="6592">
                  <c:v>12.223686000000001</c:v>
                </c:pt>
                <c:pt idx="6593">
                  <c:v>12.223924</c:v>
                </c:pt>
                <c:pt idx="6594">
                  <c:v>12.224167</c:v>
                </c:pt>
                <c:pt idx="6595">
                  <c:v>12.224413999999999</c:v>
                </c:pt>
                <c:pt idx="6596">
                  <c:v>12.224667</c:v>
                </c:pt>
                <c:pt idx="6597">
                  <c:v>12.224924</c:v>
                </c:pt>
                <c:pt idx="6598">
                  <c:v>12.225187</c:v>
                </c:pt>
                <c:pt idx="6599">
                  <c:v>12.225455</c:v>
                </c:pt>
                <c:pt idx="6600">
                  <c:v>12.225728</c:v>
                </c:pt>
                <c:pt idx="6601">
                  <c:v>12.226006999999999</c:v>
                </c:pt>
                <c:pt idx="6602">
                  <c:v>12.226291</c:v>
                </c:pt>
                <c:pt idx="6603">
                  <c:v>12.226580999999999</c:v>
                </c:pt>
                <c:pt idx="6604">
                  <c:v>12.226876000000001</c:v>
                </c:pt>
                <c:pt idx="6605">
                  <c:v>12.227176999999999</c:v>
                </c:pt>
                <c:pt idx="6606">
                  <c:v>12.227484</c:v>
                </c:pt>
                <c:pt idx="6607">
                  <c:v>12.227797000000001</c:v>
                </c:pt>
                <c:pt idx="6608">
                  <c:v>12.228116</c:v>
                </c:pt>
                <c:pt idx="6609">
                  <c:v>12.228441</c:v>
                </c:pt>
                <c:pt idx="6610">
                  <c:v>12.228773</c:v>
                </c:pt>
                <c:pt idx="6611">
                  <c:v>12.22911</c:v>
                </c:pt>
                <c:pt idx="6612">
                  <c:v>12.229454</c:v>
                </c:pt>
                <c:pt idx="6613">
                  <c:v>12.229805000000001</c:v>
                </c:pt>
                <c:pt idx="6614">
                  <c:v>12.230161000000001</c:v>
                </c:pt>
                <c:pt idx="6615">
                  <c:v>12.230525</c:v>
                </c:pt>
                <c:pt idx="6616">
                  <c:v>12.230895</c:v>
                </c:pt>
                <c:pt idx="6617">
                  <c:v>12.231272000000001</c:v>
                </c:pt>
                <c:pt idx="6618">
                  <c:v>12.231655999999999</c:v>
                </c:pt>
                <c:pt idx="6619">
                  <c:v>12.232047</c:v>
                </c:pt>
                <c:pt idx="6620">
                  <c:v>12.232445</c:v>
                </c:pt>
                <c:pt idx="6621">
                  <c:v>12.232849999999999</c:v>
                </c:pt>
                <c:pt idx="6622">
                  <c:v>12.233262</c:v>
                </c:pt>
                <c:pt idx="6623">
                  <c:v>12.233681000000001</c:v>
                </c:pt>
                <c:pt idx="6624">
                  <c:v>12.234108000000001</c:v>
                </c:pt>
                <c:pt idx="6625">
                  <c:v>12.234541999999999</c:v>
                </c:pt>
                <c:pt idx="6626">
                  <c:v>12.234984000000001</c:v>
                </c:pt>
                <c:pt idx="6627">
                  <c:v>12.235434</c:v>
                </c:pt>
                <c:pt idx="6628">
                  <c:v>12.235891000000001</c:v>
                </c:pt>
                <c:pt idx="6629">
                  <c:v>12.236356000000001</c:v>
                </c:pt>
                <c:pt idx="6630">
                  <c:v>12.236829</c:v>
                </c:pt>
                <c:pt idx="6631">
                  <c:v>12.237310000000001</c:v>
                </c:pt>
                <c:pt idx="6632">
                  <c:v>12.237799000000001</c:v>
                </c:pt>
                <c:pt idx="6633">
                  <c:v>12.238296</c:v>
                </c:pt>
                <c:pt idx="6634">
                  <c:v>12.238802</c:v>
                </c:pt>
                <c:pt idx="6635">
                  <c:v>12.239316000000001</c:v>
                </c:pt>
                <c:pt idx="6636">
                  <c:v>12.239838000000001</c:v>
                </c:pt>
                <c:pt idx="6637">
                  <c:v>12.240368999999999</c:v>
                </c:pt>
                <c:pt idx="6638">
                  <c:v>12.240907999999999</c:v>
                </c:pt>
                <c:pt idx="6639">
                  <c:v>12.241455999999999</c:v>
                </c:pt>
                <c:pt idx="6640">
                  <c:v>12.242012000000001</c:v>
                </c:pt>
                <c:pt idx="6641">
                  <c:v>12.242578</c:v>
                </c:pt>
                <c:pt idx="6642">
                  <c:v>12.243152</c:v>
                </c:pt>
                <c:pt idx="6643">
                  <c:v>12.243736</c:v>
                </c:pt>
                <c:pt idx="6644">
                  <c:v>12.244327999999999</c:v>
                </c:pt>
                <c:pt idx="6645">
                  <c:v>12.24493</c:v>
                </c:pt>
                <c:pt idx="6646">
                  <c:v>12.245540999999999</c:v>
                </c:pt>
                <c:pt idx="6647">
                  <c:v>12.246162</c:v>
                </c:pt>
                <c:pt idx="6648">
                  <c:v>12.246791</c:v>
                </c:pt>
                <c:pt idx="6649">
                  <c:v>12.247431000000001</c:v>
                </c:pt>
                <c:pt idx="6650">
                  <c:v>12.24808</c:v>
                </c:pt>
                <c:pt idx="6651">
                  <c:v>12.248737999999999</c:v>
                </c:pt>
                <c:pt idx="6652">
                  <c:v>12.249407</c:v>
                </c:pt>
                <c:pt idx="6653">
                  <c:v>12.250085</c:v>
                </c:pt>
                <c:pt idx="6654">
                  <c:v>12.250427999999999</c:v>
                </c:pt>
                <c:pt idx="6655">
                  <c:v>12.250500000000001</c:v>
                </c:pt>
                <c:pt idx="6656">
                  <c:v>12.250645</c:v>
                </c:pt>
                <c:pt idx="6657">
                  <c:v>12.250792000000001</c:v>
                </c:pt>
                <c:pt idx="6658">
                  <c:v>12.250942</c:v>
                </c:pt>
                <c:pt idx="6659">
                  <c:v>12.251094999999999</c:v>
                </c:pt>
                <c:pt idx="6660">
                  <c:v>12.251250000000001</c:v>
                </c:pt>
                <c:pt idx="6661">
                  <c:v>12.251407</c:v>
                </c:pt>
                <c:pt idx="6662">
                  <c:v>12.251567</c:v>
                </c:pt>
                <c:pt idx="6663">
                  <c:v>12.251728999999999</c:v>
                </c:pt>
                <c:pt idx="6664">
                  <c:v>12.251893000000001</c:v>
                </c:pt>
                <c:pt idx="6665">
                  <c:v>12.25206</c:v>
                </c:pt>
                <c:pt idx="6666">
                  <c:v>12.252229</c:v>
                </c:pt>
                <c:pt idx="6667">
                  <c:v>12.2524</c:v>
                </c:pt>
                <c:pt idx="6668">
                  <c:v>12.252573999999999</c:v>
                </c:pt>
                <c:pt idx="6669">
                  <c:v>12.252750000000001</c:v>
                </c:pt>
                <c:pt idx="6670">
                  <c:v>12.252929</c:v>
                </c:pt>
                <c:pt idx="6671">
                  <c:v>12.25311</c:v>
                </c:pt>
                <c:pt idx="6672">
                  <c:v>12.253292999999999</c:v>
                </c:pt>
                <c:pt idx="6673">
                  <c:v>12.253477999999999</c:v>
                </c:pt>
                <c:pt idx="6674">
                  <c:v>12.253666000000001</c:v>
                </c:pt>
                <c:pt idx="6675">
                  <c:v>12.253856000000001</c:v>
                </c:pt>
                <c:pt idx="6676">
                  <c:v>12.254047999999999</c:v>
                </c:pt>
                <c:pt idx="6677">
                  <c:v>12.254242</c:v>
                </c:pt>
                <c:pt idx="6678">
                  <c:v>12.254439</c:v>
                </c:pt>
                <c:pt idx="6679">
                  <c:v>12.254638</c:v>
                </c:pt>
                <c:pt idx="6680">
                  <c:v>12.254839</c:v>
                </c:pt>
                <c:pt idx="6681">
                  <c:v>12.255043000000001</c:v>
                </c:pt>
                <c:pt idx="6682">
                  <c:v>12.255248999999999</c:v>
                </c:pt>
                <c:pt idx="6683">
                  <c:v>12.255457</c:v>
                </c:pt>
                <c:pt idx="6684">
                  <c:v>12.255667000000001</c:v>
                </c:pt>
                <c:pt idx="6685">
                  <c:v>12.255879</c:v>
                </c:pt>
                <c:pt idx="6686">
                  <c:v>12.256093999999999</c:v>
                </c:pt>
                <c:pt idx="6687">
                  <c:v>12.256311</c:v>
                </c:pt>
                <c:pt idx="6688">
                  <c:v>12.25653</c:v>
                </c:pt>
                <c:pt idx="6689">
                  <c:v>12.256751</c:v>
                </c:pt>
                <c:pt idx="6690">
                  <c:v>12.256974</c:v>
                </c:pt>
                <c:pt idx="6691">
                  <c:v>12.257199999999999</c:v>
                </c:pt>
                <c:pt idx="6692">
                  <c:v>12.257427</c:v>
                </c:pt>
                <c:pt idx="6693">
                  <c:v>12.257657</c:v>
                </c:pt>
                <c:pt idx="6694">
                  <c:v>12.257889</c:v>
                </c:pt>
                <c:pt idx="6695">
                  <c:v>12.258122999999999</c:v>
                </c:pt>
                <c:pt idx="6696">
                  <c:v>12.258359</c:v>
                </c:pt>
                <c:pt idx="6697">
                  <c:v>12.258597</c:v>
                </c:pt>
                <c:pt idx="6698">
                  <c:v>12.258838000000001</c:v>
                </c:pt>
                <c:pt idx="6699">
                  <c:v>12.259080000000001</c:v>
                </c:pt>
                <c:pt idx="6700">
                  <c:v>12.259325</c:v>
                </c:pt>
                <c:pt idx="6701">
                  <c:v>12.259570999999999</c:v>
                </c:pt>
                <c:pt idx="6702">
                  <c:v>12.259819999999999</c:v>
                </c:pt>
                <c:pt idx="6703">
                  <c:v>12.260071</c:v>
                </c:pt>
                <c:pt idx="6704">
                  <c:v>12.260324000000001</c:v>
                </c:pt>
                <c:pt idx="6705">
                  <c:v>12.260579</c:v>
                </c:pt>
                <c:pt idx="6706">
                  <c:v>12.260835999999999</c:v>
                </c:pt>
                <c:pt idx="6707">
                  <c:v>12.261094999999999</c:v>
                </c:pt>
                <c:pt idx="6708">
                  <c:v>12.261355999999999</c:v>
                </c:pt>
                <c:pt idx="6709">
                  <c:v>12.261619</c:v>
                </c:pt>
                <c:pt idx="6710">
                  <c:v>12.261884</c:v>
                </c:pt>
                <c:pt idx="6711">
                  <c:v>12.262150999999999</c:v>
                </c:pt>
                <c:pt idx="6712">
                  <c:v>12.262420000000001</c:v>
                </c:pt>
                <c:pt idx="6713">
                  <c:v>12.262691</c:v>
                </c:pt>
                <c:pt idx="6714">
                  <c:v>12.262964</c:v>
                </c:pt>
                <c:pt idx="6715">
                  <c:v>12.263239</c:v>
                </c:pt>
                <c:pt idx="6716">
                  <c:v>12.263515999999999</c:v>
                </c:pt>
                <c:pt idx="6717">
                  <c:v>12.263795</c:v>
                </c:pt>
                <c:pt idx="6718">
                  <c:v>12.264075999999999</c:v>
                </c:pt>
                <c:pt idx="6719">
                  <c:v>12.264359000000001</c:v>
                </c:pt>
                <c:pt idx="6720">
                  <c:v>12.264644000000001</c:v>
                </c:pt>
                <c:pt idx="6721">
                  <c:v>12.26493</c:v>
                </c:pt>
                <c:pt idx="6722">
                  <c:v>12.265219</c:v>
                </c:pt>
                <c:pt idx="6723">
                  <c:v>12.265510000000001</c:v>
                </c:pt>
                <c:pt idx="6724">
                  <c:v>12.265802000000001</c:v>
                </c:pt>
                <c:pt idx="6725">
                  <c:v>12.266095999999999</c:v>
                </c:pt>
                <c:pt idx="6726">
                  <c:v>12.266393000000001</c:v>
                </c:pt>
                <c:pt idx="6727">
                  <c:v>12.266691</c:v>
                </c:pt>
                <c:pt idx="6728">
                  <c:v>12.266991000000001</c:v>
                </c:pt>
                <c:pt idx="6729">
                  <c:v>12.267293</c:v>
                </c:pt>
                <c:pt idx="6730">
                  <c:v>12.267595999999999</c:v>
                </c:pt>
                <c:pt idx="6731">
                  <c:v>12.267901999999999</c:v>
                </c:pt>
                <c:pt idx="6732">
                  <c:v>12.268209000000001</c:v>
                </c:pt>
                <c:pt idx="6733">
                  <c:v>12.268519</c:v>
                </c:pt>
                <c:pt idx="6734">
                  <c:v>12.268829999999999</c:v>
                </c:pt>
                <c:pt idx="6735">
                  <c:v>12.269142</c:v>
                </c:pt>
                <c:pt idx="6736">
                  <c:v>12.269456999999999</c:v>
                </c:pt>
                <c:pt idx="6737">
                  <c:v>12.269774</c:v>
                </c:pt>
                <c:pt idx="6738">
                  <c:v>12.270092</c:v>
                </c:pt>
                <c:pt idx="6739">
                  <c:v>12.270412</c:v>
                </c:pt>
                <c:pt idx="6740">
                  <c:v>12.270733999999999</c:v>
                </c:pt>
                <c:pt idx="6741">
                  <c:v>12.271058</c:v>
                </c:pt>
                <c:pt idx="6742">
                  <c:v>12.271383</c:v>
                </c:pt>
                <c:pt idx="6743">
                  <c:v>12.271710000000001</c:v>
                </c:pt>
                <c:pt idx="6744">
                  <c:v>12.272038999999999</c:v>
                </c:pt>
                <c:pt idx="6745">
                  <c:v>12.27237</c:v>
                </c:pt>
                <c:pt idx="6746">
                  <c:v>12.272702000000001</c:v>
                </c:pt>
                <c:pt idx="6747">
                  <c:v>12.273035999999999</c:v>
                </c:pt>
                <c:pt idx="6748">
                  <c:v>12.273372</c:v>
                </c:pt>
                <c:pt idx="6749">
                  <c:v>12.273709999999999</c:v>
                </c:pt>
                <c:pt idx="6750">
                  <c:v>12.274049</c:v>
                </c:pt>
                <c:pt idx="6751">
                  <c:v>12.27439</c:v>
                </c:pt>
                <c:pt idx="6752">
                  <c:v>12.274732999999999</c:v>
                </c:pt>
                <c:pt idx="6753">
                  <c:v>12.275077</c:v>
                </c:pt>
                <c:pt idx="6754">
                  <c:v>12.275423</c:v>
                </c:pt>
                <c:pt idx="6755">
                  <c:v>12.275771000000001</c:v>
                </c:pt>
                <c:pt idx="6756">
                  <c:v>12.276120000000001</c:v>
                </c:pt>
                <c:pt idx="6757">
                  <c:v>12.276471000000001</c:v>
                </c:pt>
                <c:pt idx="6758">
                  <c:v>12.276824</c:v>
                </c:pt>
                <c:pt idx="6759">
                  <c:v>12.277177999999999</c:v>
                </c:pt>
                <c:pt idx="6760">
                  <c:v>12.277533999999999</c:v>
                </c:pt>
                <c:pt idx="6761">
                  <c:v>12.277891</c:v>
                </c:pt>
                <c:pt idx="6762">
                  <c:v>12.27825</c:v>
                </c:pt>
                <c:pt idx="6763">
                  <c:v>12.278611</c:v>
                </c:pt>
                <c:pt idx="6764">
                  <c:v>12.278973000000001</c:v>
                </c:pt>
                <c:pt idx="6765">
                  <c:v>12.279337</c:v>
                </c:pt>
                <c:pt idx="6766">
                  <c:v>12.279703</c:v>
                </c:pt>
                <c:pt idx="6767">
                  <c:v>12.28007</c:v>
                </c:pt>
                <c:pt idx="6768">
                  <c:v>12.280438</c:v>
                </c:pt>
                <c:pt idx="6769">
                  <c:v>12.280809</c:v>
                </c:pt>
                <c:pt idx="6770">
                  <c:v>12.281180000000001</c:v>
                </c:pt>
                <c:pt idx="6771">
                  <c:v>12.281554</c:v>
                </c:pt>
                <c:pt idx="6772">
                  <c:v>12.281928000000001</c:v>
                </c:pt>
                <c:pt idx="6773">
                  <c:v>12.282304999999999</c:v>
                </c:pt>
                <c:pt idx="6774">
                  <c:v>12.282683</c:v>
                </c:pt>
                <c:pt idx="6775">
                  <c:v>12.283061999999999</c:v>
                </c:pt>
                <c:pt idx="6776">
                  <c:v>12.283443</c:v>
                </c:pt>
                <c:pt idx="6777">
                  <c:v>12.283825</c:v>
                </c:pt>
                <c:pt idx="6778">
                  <c:v>12.284209000000001</c:v>
                </c:pt>
                <c:pt idx="6779">
                  <c:v>12.284594</c:v>
                </c:pt>
                <c:pt idx="6780">
                  <c:v>12.284981</c:v>
                </c:pt>
                <c:pt idx="6781">
                  <c:v>12.285368999999999</c:v>
                </c:pt>
                <c:pt idx="6782">
                  <c:v>12.285759000000001</c:v>
                </c:pt>
                <c:pt idx="6783">
                  <c:v>12.286149999999999</c:v>
                </c:pt>
                <c:pt idx="6784">
                  <c:v>12.286543</c:v>
                </c:pt>
                <c:pt idx="6785">
                  <c:v>12.286937</c:v>
                </c:pt>
                <c:pt idx="6786">
                  <c:v>12.287331999999999</c:v>
                </c:pt>
                <c:pt idx="6787">
                  <c:v>12.287729000000001</c:v>
                </c:pt>
                <c:pt idx="6788">
                  <c:v>12.288126999999999</c:v>
                </c:pt>
                <c:pt idx="6789">
                  <c:v>12.288527</c:v>
                </c:pt>
                <c:pt idx="6790">
                  <c:v>12.288928</c:v>
                </c:pt>
                <c:pt idx="6791">
                  <c:v>12.28933</c:v>
                </c:pt>
                <c:pt idx="6792">
                  <c:v>12.289733999999999</c:v>
                </c:pt>
                <c:pt idx="6793">
                  <c:v>12.290139</c:v>
                </c:pt>
                <c:pt idx="6794">
                  <c:v>12.290546000000001</c:v>
                </c:pt>
                <c:pt idx="6795">
                  <c:v>12.290953999999999</c:v>
                </c:pt>
                <c:pt idx="6796">
                  <c:v>12.291363</c:v>
                </c:pt>
                <c:pt idx="6797">
                  <c:v>12.291774</c:v>
                </c:pt>
                <c:pt idx="6798">
                  <c:v>12.292185999999999</c:v>
                </c:pt>
                <c:pt idx="6799">
                  <c:v>12.292598999999999</c:v>
                </c:pt>
                <c:pt idx="6800">
                  <c:v>12.293013</c:v>
                </c:pt>
                <c:pt idx="6801">
                  <c:v>12.293429</c:v>
                </c:pt>
                <c:pt idx="6802">
                  <c:v>12.293846</c:v>
                </c:pt>
                <c:pt idx="6803">
                  <c:v>12.294264999999999</c:v>
                </c:pt>
                <c:pt idx="6804">
                  <c:v>12.294684999999999</c:v>
                </c:pt>
                <c:pt idx="6805">
                  <c:v>12.295106000000001</c:v>
                </c:pt>
                <c:pt idx="6806">
                  <c:v>12.295527999999999</c:v>
                </c:pt>
                <c:pt idx="6807">
                  <c:v>12.295951000000001</c:v>
                </c:pt>
                <c:pt idx="6808">
                  <c:v>12.296376</c:v>
                </c:pt>
                <c:pt idx="6809">
                  <c:v>12.296802</c:v>
                </c:pt>
                <c:pt idx="6810">
                  <c:v>12.297230000000001</c:v>
                </c:pt>
                <c:pt idx="6811">
                  <c:v>12.297658</c:v>
                </c:pt>
                <c:pt idx="6812">
                  <c:v>12.298088</c:v>
                </c:pt>
                <c:pt idx="6813">
                  <c:v>12.298519000000001</c:v>
                </c:pt>
                <c:pt idx="6814">
                  <c:v>12.298951000000001</c:v>
                </c:pt>
                <c:pt idx="6815">
                  <c:v>12.299384</c:v>
                </c:pt>
                <c:pt idx="6816">
                  <c:v>12.299818999999999</c:v>
                </c:pt>
                <c:pt idx="6817">
                  <c:v>12.300255</c:v>
                </c:pt>
                <c:pt idx="6818">
                  <c:v>12.300692</c:v>
                </c:pt>
                <c:pt idx="6819">
                  <c:v>12.301130000000001</c:v>
                </c:pt>
                <c:pt idx="6820">
                  <c:v>12.301569000000001</c:v>
                </c:pt>
                <c:pt idx="6821">
                  <c:v>12.302009</c:v>
                </c:pt>
                <c:pt idx="6822">
                  <c:v>12.302451</c:v>
                </c:pt>
                <c:pt idx="6823">
                  <c:v>12.302894</c:v>
                </c:pt>
                <c:pt idx="6824">
                  <c:v>12.303337000000001</c:v>
                </c:pt>
                <c:pt idx="6825">
                  <c:v>12.303782</c:v>
                </c:pt>
                <c:pt idx="6826">
                  <c:v>12.304228</c:v>
                </c:pt>
                <c:pt idx="6827">
                  <c:v>12.304676000000001</c:v>
                </c:pt>
                <c:pt idx="6828">
                  <c:v>12.305123999999999</c:v>
                </c:pt>
                <c:pt idx="6829">
                  <c:v>12.305573000000001</c:v>
                </c:pt>
                <c:pt idx="6830">
                  <c:v>12.306024000000001</c:v>
                </c:pt>
                <c:pt idx="6831">
                  <c:v>12.306475000000001</c:v>
                </c:pt>
                <c:pt idx="6832">
                  <c:v>12.306927999999999</c:v>
                </c:pt>
                <c:pt idx="6833">
                  <c:v>12.307380999999999</c:v>
                </c:pt>
                <c:pt idx="6834">
                  <c:v>12.307836</c:v>
                </c:pt>
                <c:pt idx="6835">
                  <c:v>12.308292</c:v>
                </c:pt>
                <c:pt idx="6836">
                  <c:v>12.308748</c:v>
                </c:pt>
                <c:pt idx="6837">
                  <c:v>12.309206</c:v>
                </c:pt>
                <c:pt idx="6838">
                  <c:v>12.309665000000001</c:v>
                </c:pt>
                <c:pt idx="6839">
                  <c:v>12.310124999999999</c:v>
                </c:pt>
                <c:pt idx="6840">
                  <c:v>12.310586000000001</c:v>
                </c:pt>
                <c:pt idx="6841">
                  <c:v>12.311048</c:v>
                </c:pt>
                <c:pt idx="6842">
                  <c:v>12.31151</c:v>
                </c:pt>
                <c:pt idx="6843">
                  <c:v>12.311973999999999</c:v>
                </c:pt>
                <c:pt idx="6844">
                  <c:v>12.312438999999999</c:v>
                </c:pt>
                <c:pt idx="6845">
                  <c:v>12.312905000000001</c:v>
                </c:pt>
                <c:pt idx="6846">
                  <c:v>12.313371</c:v>
                </c:pt>
                <c:pt idx="6847">
                  <c:v>12.313839</c:v>
                </c:pt>
                <c:pt idx="6848">
                  <c:v>12.314308</c:v>
                </c:pt>
                <c:pt idx="6849">
                  <c:v>12.314776999999999</c:v>
                </c:pt>
                <c:pt idx="6850">
                  <c:v>12.315248</c:v>
                </c:pt>
                <c:pt idx="6851">
                  <c:v>12.315719</c:v>
                </c:pt>
                <c:pt idx="6852">
                  <c:v>12.316191</c:v>
                </c:pt>
                <c:pt idx="6853">
                  <c:v>12.316665</c:v>
                </c:pt>
                <c:pt idx="6854">
                  <c:v>12.317138999999999</c:v>
                </c:pt>
                <c:pt idx="6855">
                  <c:v>12.317614000000001</c:v>
                </c:pt>
                <c:pt idx="6856">
                  <c:v>12.318089000000001</c:v>
                </c:pt>
                <c:pt idx="6857">
                  <c:v>12.318566000000001</c:v>
                </c:pt>
                <c:pt idx="6858">
                  <c:v>12.319044</c:v>
                </c:pt>
                <c:pt idx="6859">
                  <c:v>12.319521999999999</c:v>
                </c:pt>
                <c:pt idx="6860">
                  <c:v>12.320002000000001</c:v>
                </c:pt>
                <c:pt idx="6861">
                  <c:v>12.320482</c:v>
                </c:pt>
                <c:pt idx="6862">
                  <c:v>12.320963000000001</c:v>
                </c:pt>
                <c:pt idx="6863">
                  <c:v>12.321445000000001</c:v>
                </c:pt>
                <c:pt idx="6864">
                  <c:v>12.321927000000001</c:v>
                </c:pt>
                <c:pt idx="6865">
                  <c:v>12.322411000000001</c:v>
                </c:pt>
                <c:pt idx="6866">
                  <c:v>12.322895000000001</c:v>
                </c:pt>
                <c:pt idx="6867">
                  <c:v>12.32338</c:v>
                </c:pt>
                <c:pt idx="6868">
                  <c:v>12.323866000000001</c:v>
                </c:pt>
                <c:pt idx="6869">
                  <c:v>12.324351999999999</c:v>
                </c:pt>
                <c:pt idx="6870">
                  <c:v>12.32484</c:v>
                </c:pt>
                <c:pt idx="6871">
                  <c:v>12.325328000000001</c:v>
                </c:pt>
                <c:pt idx="6872">
                  <c:v>12.325817000000001</c:v>
                </c:pt>
                <c:pt idx="6873">
                  <c:v>12.326307</c:v>
                </c:pt>
                <c:pt idx="6874">
                  <c:v>12.326796999999999</c:v>
                </c:pt>
                <c:pt idx="6875">
                  <c:v>12.327287999999999</c:v>
                </c:pt>
                <c:pt idx="6876">
                  <c:v>12.327780000000001</c:v>
                </c:pt>
                <c:pt idx="6877">
                  <c:v>12.328272</c:v>
                </c:pt>
                <c:pt idx="6878">
                  <c:v>12.328766</c:v>
                </c:pt>
                <c:pt idx="6879">
                  <c:v>12.32926</c:v>
                </c:pt>
                <c:pt idx="6880">
                  <c:v>12.329753999999999</c:v>
                </c:pt>
                <c:pt idx="6881">
                  <c:v>12.330249999999999</c:v>
                </c:pt>
                <c:pt idx="6882">
                  <c:v>12.330746</c:v>
                </c:pt>
                <c:pt idx="6883">
                  <c:v>12.331243000000001</c:v>
                </c:pt>
                <c:pt idx="6884">
                  <c:v>12.33174</c:v>
                </c:pt>
                <c:pt idx="6885">
                  <c:v>12.332238</c:v>
                </c:pt>
                <c:pt idx="6886">
                  <c:v>12.332737</c:v>
                </c:pt>
                <c:pt idx="6887">
                  <c:v>12.333235999999999</c:v>
                </c:pt>
                <c:pt idx="6888">
                  <c:v>12.333736</c:v>
                </c:pt>
                <c:pt idx="6889">
                  <c:v>12.334237</c:v>
                </c:pt>
                <c:pt idx="6890">
                  <c:v>12.334738</c:v>
                </c:pt>
                <c:pt idx="6891">
                  <c:v>12.335240000000001</c:v>
                </c:pt>
                <c:pt idx="6892">
                  <c:v>12.335742</c:v>
                </c:pt>
                <c:pt idx="6893">
                  <c:v>12.336245</c:v>
                </c:pt>
                <c:pt idx="6894">
                  <c:v>12.336748999999999</c:v>
                </c:pt>
                <c:pt idx="6895">
                  <c:v>12.337253</c:v>
                </c:pt>
                <c:pt idx="6896">
                  <c:v>12.337757999999999</c:v>
                </c:pt>
                <c:pt idx="6897">
                  <c:v>12.338263</c:v>
                </c:pt>
                <c:pt idx="6898">
                  <c:v>12.338768999999999</c:v>
                </c:pt>
                <c:pt idx="6899">
                  <c:v>12.339275000000001</c:v>
                </c:pt>
                <c:pt idx="6900">
                  <c:v>12.339782</c:v>
                </c:pt>
                <c:pt idx="6901">
                  <c:v>12.34029</c:v>
                </c:pt>
                <c:pt idx="6902">
                  <c:v>12.340797999999999</c:v>
                </c:pt>
                <c:pt idx="6903">
                  <c:v>12.341305999999999</c:v>
                </c:pt>
                <c:pt idx="6904">
                  <c:v>12.341815</c:v>
                </c:pt>
                <c:pt idx="6905">
                  <c:v>12.34258</c:v>
                </c:pt>
                <c:pt idx="6906">
                  <c:v>12.343601</c:v>
                </c:pt>
                <c:pt idx="6907">
                  <c:v>12.344624</c:v>
                </c:pt>
                <c:pt idx="6908">
                  <c:v>12.345649</c:v>
                </c:pt>
                <c:pt idx="6909">
                  <c:v>12.346674999999999</c:v>
                </c:pt>
                <c:pt idx="6910">
                  <c:v>12.347702999999999</c:v>
                </c:pt>
                <c:pt idx="6911">
                  <c:v>12.348732999999999</c:v>
                </c:pt>
                <c:pt idx="6912">
                  <c:v>12.349765</c:v>
                </c:pt>
                <c:pt idx="6913">
                  <c:v>12.350797999999999</c:v>
                </c:pt>
                <c:pt idx="6914">
                  <c:v>12.351832</c:v>
                </c:pt>
                <c:pt idx="6915">
                  <c:v>12.352868000000001</c:v>
                </c:pt>
                <c:pt idx="6916">
                  <c:v>12.353904999999999</c:v>
                </c:pt>
                <c:pt idx="6917">
                  <c:v>12.354944</c:v>
                </c:pt>
                <c:pt idx="6918">
                  <c:v>12.355983999999999</c:v>
                </c:pt>
                <c:pt idx="6919">
                  <c:v>12.357025</c:v>
                </c:pt>
                <c:pt idx="6920">
                  <c:v>12.358066000000001</c:v>
                </c:pt>
                <c:pt idx="6921">
                  <c:v>12.359109</c:v>
                </c:pt>
                <c:pt idx="6922">
                  <c:v>12.360153</c:v>
                </c:pt>
                <c:pt idx="6923">
                  <c:v>12.361198</c:v>
                </c:pt>
                <c:pt idx="6924">
                  <c:v>12.362244</c:v>
                </c:pt>
                <c:pt idx="6925">
                  <c:v>12.363289999999999</c:v>
                </c:pt>
                <c:pt idx="6926">
                  <c:v>12.364338</c:v>
                </c:pt>
                <c:pt idx="6927">
                  <c:v>12.365385</c:v>
                </c:pt>
                <c:pt idx="6928">
                  <c:v>12.366434</c:v>
                </c:pt>
                <c:pt idx="6929">
                  <c:v>12.367483</c:v>
                </c:pt>
                <c:pt idx="6930">
                  <c:v>12.368532</c:v>
                </c:pt>
                <c:pt idx="6931">
                  <c:v>12.369581999999999</c:v>
                </c:pt>
                <c:pt idx="6932">
                  <c:v>12.370632000000001</c:v>
                </c:pt>
                <c:pt idx="6933">
                  <c:v>12.371683000000001</c:v>
                </c:pt>
                <c:pt idx="6934">
                  <c:v>12.372733</c:v>
                </c:pt>
                <c:pt idx="6935">
                  <c:v>12.373784000000001</c:v>
                </c:pt>
                <c:pt idx="6936">
                  <c:v>12.374834999999999</c:v>
                </c:pt>
                <c:pt idx="6937">
                  <c:v>12.375885999999999</c:v>
                </c:pt>
                <c:pt idx="6938">
                  <c:v>12.376937</c:v>
                </c:pt>
                <c:pt idx="6939">
                  <c:v>12.377988</c:v>
                </c:pt>
                <c:pt idx="6940">
                  <c:v>12.379038</c:v>
                </c:pt>
                <c:pt idx="6941">
                  <c:v>12.380089</c:v>
                </c:pt>
                <c:pt idx="6942">
                  <c:v>12.381138999999999</c:v>
                </c:pt>
                <c:pt idx="6943">
                  <c:v>12.382189</c:v>
                </c:pt>
                <c:pt idx="6944">
                  <c:v>12.383238</c:v>
                </c:pt>
                <c:pt idx="6945">
                  <c:v>12.384287</c:v>
                </c:pt>
                <c:pt idx="6946">
                  <c:v>12.385336000000001</c:v>
                </c:pt>
                <c:pt idx="6947">
                  <c:v>12.386384</c:v>
                </c:pt>
                <c:pt idx="6948">
                  <c:v>12.387430999999999</c:v>
                </c:pt>
                <c:pt idx="6949">
                  <c:v>12.388477999999999</c:v>
                </c:pt>
                <c:pt idx="6950">
                  <c:v>12.389523000000001</c:v>
                </c:pt>
                <c:pt idx="6951">
                  <c:v>12.390568</c:v>
                </c:pt>
                <c:pt idx="6952">
                  <c:v>12.391612</c:v>
                </c:pt>
                <c:pt idx="6953">
                  <c:v>12.392655</c:v>
                </c:pt>
                <c:pt idx="6954">
                  <c:v>12.393697</c:v>
                </c:pt>
                <c:pt idx="6955">
                  <c:v>12.394738</c:v>
                </c:pt>
                <c:pt idx="6956">
                  <c:v>12.395778</c:v>
                </c:pt>
                <c:pt idx="6957">
                  <c:v>12.396817</c:v>
                </c:pt>
                <c:pt idx="6958">
                  <c:v>12.397854000000001</c:v>
                </c:pt>
                <c:pt idx="6959">
                  <c:v>12.39889</c:v>
                </c:pt>
                <c:pt idx="6960">
                  <c:v>12.399925</c:v>
                </c:pt>
                <c:pt idx="6961">
                  <c:v>12.400957999999999</c:v>
                </c:pt>
                <c:pt idx="6962">
                  <c:v>12.40199</c:v>
                </c:pt>
                <c:pt idx="6963">
                  <c:v>12.40302</c:v>
                </c:pt>
                <c:pt idx="6964">
                  <c:v>12.404048</c:v>
                </c:pt>
                <c:pt idx="6965">
                  <c:v>12.405075</c:v>
                </c:pt>
                <c:pt idx="6966">
                  <c:v>12.4061</c:v>
                </c:pt>
                <c:pt idx="6967">
                  <c:v>12.407123</c:v>
                </c:pt>
                <c:pt idx="6968">
                  <c:v>12.408144</c:v>
                </c:pt>
                <c:pt idx="6969">
                  <c:v>12.409162999999999</c:v>
                </c:pt>
                <c:pt idx="6970">
                  <c:v>12.410181</c:v>
                </c:pt>
                <c:pt idx="6971">
                  <c:v>12.411196</c:v>
                </c:pt>
                <c:pt idx="6972">
                  <c:v>12.412209000000001</c:v>
                </c:pt>
                <c:pt idx="6973">
                  <c:v>12.413220000000001</c:v>
                </c:pt>
                <c:pt idx="6974">
                  <c:v>12.414228</c:v>
                </c:pt>
                <c:pt idx="6975">
                  <c:v>12.415234999999999</c:v>
                </c:pt>
                <c:pt idx="6976">
                  <c:v>12.416238</c:v>
                </c:pt>
                <c:pt idx="6977">
                  <c:v>12.41724</c:v>
                </c:pt>
                <c:pt idx="6978">
                  <c:v>12.418239</c:v>
                </c:pt>
                <c:pt idx="6979">
                  <c:v>12.419235</c:v>
                </c:pt>
                <c:pt idx="6980">
                  <c:v>12.420229000000001</c:v>
                </c:pt>
                <c:pt idx="6981">
                  <c:v>12.42122</c:v>
                </c:pt>
                <c:pt idx="6982">
                  <c:v>12.422207999999999</c:v>
                </c:pt>
                <c:pt idx="6983">
                  <c:v>12.423194000000001</c:v>
                </c:pt>
                <c:pt idx="6984">
                  <c:v>12.424175999999999</c:v>
                </c:pt>
                <c:pt idx="6985">
                  <c:v>12.425155999999999</c:v>
                </c:pt>
                <c:pt idx="6986">
                  <c:v>12.426132000000001</c:v>
                </c:pt>
                <c:pt idx="6987">
                  <c:v>12.427106</c:v>
                </c:pt>
                <c:pt idx="6988">
                  <c:v>12.428076000000001</c:v>
                </c:pt>
                <c:pt idx="6989">
                  <c:v>12.429043</c:v>
                </c:pt>
                <c:pt idx="6990">
                  <c:v>12.430007</c:v>
                </c:pt>
                <c:pt idx="6991">
                  <c:v>12.430968</c:v>
                </c:pt>
                <c:pt idx="6992">
                  <c:v>12.431925</c:v>
                </c:pt>
                <c:pt idx="6993">
                  <c:v>12.432879</c:v>
                </c:pt>
                <c:pt idx="6994">
                  <c:v>12.433828999999999</c:v>
                </c:pt>
                <c:pt idx="6995">
                  <c:v>12.434775999999999</c:v>
                </c:pt>
                <c:pt idx="6996">
                  <c:v>12.435719000000001</c:v>
                </c:pt>
                <c:pt idx="6997">
                  <c:v>12.436659000000001</c:v>
                </c:pt>
                <c:pt idx="6998">
                  <c:v>12.437594000000001</c:v>
                </c:pt>
                <c:pt idx="6999">
                  <c:v>12.438526</c:v>
                </c:pt>
                <c:pt idx="7000">
                  <c:v>12.439916999999999</c:v>
                </c:pt>
                <c:pt idx="7001">
                  <c:v>12.441757000000001</c:v>
                </c:pt>
                <c:pt idx="7002">
                  <c:v>12.443580000000001</c:v>
                </c:pt>
                <c:pt idx="7003">
                  <c:v>12.445387</c:v>
                </c:pt>
                <c:pt idx="7004">
                  <c:v>12.447177</c:v>
                </c:pt>
                <c:pt idx="7005">
                  <c:v>12.448948</c:v>
                </c:pt>
                <c:pt idx="7006">
                  <c:v>12.450701</c:v>
                </c:pt>
                <c:pt idx="7007">
                  <c:v>12.452436000000001</c:v>
                </c:pt>
                <c:pt idx="7008">
                  <c:v>12.454151</c:v>
                </c:pt>
                <c:pt idx="7009">
                  <c:v>12.455845999999999</c:v>
                </c:pt>
                <c:pt idx="7010">
                  <c:v>12.457521</c:v>
                </c:pt>
                <c:pt idx="7011">
                  <c:v>12.459175</c:v>
                </c:pt>
                <c:pt idx="7012">
                  <c:v>12.460807000000001</c:v>
                </c:pt>
                <c:pt idx="7013">
                  <c:v>12.462418</c:v>
                </c:pt>
                <c:pt idx="7014">
                  <c:v>12.464007000000001</c:v>
                </c:pt>
                <c:pt idx="7015">
                  <c:v>12.465572</c:v>
                </c:pt>
                <c:pt idx="7016">
                  <c:v>12.467115</c:v>
                </c:pt>
                <c:pt idx="7017">
                  <c:v>12.468633000000001</c:v>
                </c:pt>
                <c:pt idx="7018">
                  <c:v>12.469383000000001</c:v>
                </c:pt>
                <c:pt idx="7019">
                  <c:v>12.469977</c:v>
                </c:pt>
                <c:pt idx="7020">
                  <c:v>12.471166999999999</c:v>
                </c:pt>
                <c:pt idx="7021">
                  <c:v>12.472362</c:v>
                </c:pt>
                <c:pt idx="7022">
                  <c:v>12.473561999999999</c:v>
                </c:pt>
                <c:pt idx="7023">
                  <c:v>12.474765</c:v>
                </c:pt>
                <c:pt idx="7024">
                  <c:v>12.475973</c:v>
                </c:pt>
                <c:pt idx="7025">
                  <c:v>12.477183999999999</c:v>
                </c:pt>
                <c:pt idx="7026">
                  <c:v>12.478400000000001</c:v>
                </c:pt>
                <c:pt idx="7027">
                  <c:v>12.479620000000001</c:v>
                </c:pt>
                <c:pt idx="7028">
                  <c:v>12.480843</c:v>
                </c:pt>
                <c:pt idx="7029">
                  <c:v>12.482070999999999</c:v>
                </c:pt>
                <c:pt idx="7030">
                  <c:v>12.483302</c:v>
                </c:pt>
                <c:pt idx="7031">
                  <c:v>12.484537</c:v>
                </c:pt>
                <c:pt idx="7032">
                  <c:v>12.485775</c:v>
                </c:pt>
                <c:pt idx="7033">
                  <c:v>12.487017</c:v>
                </c:pt>
                <c:pt idx="7034">
                  <c:v>12.488263</c:v>
                </c:pt>
                <c:pt idx="7035">
                  <c:v>12.489512</c:v>
                </c:pt>
                <c:pt idx="7036">
                  <c:v>12.490764</c:v>
                </c:pt>
                <c:pt idx="7037">
                  <c:v>12.492019000000001</c:v>
                </c:pt>
                <c:pt idx="7038">
                  <c:v>12.493278</c:v>
                </c:pt>
                <c:pt idx="7039">
                  <c:v>12.494540000000001</c:v>
                </c:pt>
                <c:pt idx="7040">
                  <c:v>12.495805000000001</c:v>
                </c:pt>
                <c:pt idx="7041">
                  <c:v>12.497073</c:v>
                </c:pt>
                <c:pt idx="7042">
                  <c:v>12.498343999999999</c:v>
                </c:pt>
                <c:pt idx="7043">
                  <c:v>12.499617000000001</c:v>
                </c:pt>
                <c:pt idx="7044">
                  <c:v>12.500894000000001</c:v>
                </c:pt>
                <c:pt idx="7045">
                  <c:v>12.502173000000001</c:v>
                </c:pt>
                <c:pt idx="7046">
                  <c:v>12.503455000000001</c:v>
                </c:pt>
                <c:pt idx="7047">
                  <c:v>12.50474</c:v>
                </c:pt>
                <c:pt idx="7048">
                  <c:v>12.506027</c:v>
                </c:pt>
                <c:pt idx="7049">
                  <c:v>12.507961999999999</c:v>
                </c:pt>
                <c:pt idx="7050">
                  <c:v>12.51055</c:v>
                </c:pt>
                <c:pt idx="7051">
                  <c:v>12.513147</c:v>
                </c:pt>
                <c:pt idx="7052">
                  <c:v>12.515753</c:v>
                </c:pt>
                <c:pt idx="7053">
                  <c:v>12.518366</c:v>
                </c:pt>
                <c:pt idx="7054">
                  <c:v>12.520986000000001</c:v>
                </c:pt>
                <c:pt idx="7055">
                  <c:v>12.523612999999999</c:v>
                </c:pt>
                <c:pt idx="7056">
                  <c:v>12.526247</c:v>
                </c:pt>
                <c:pt idx="7057">
                  <c:v>12.528886</c:v>
                </c:pt>
                <c:pt idx="7058">
                  <c:v>12.531529000000001</c:v>
                </c:pt>
                <c:pt idx="7059">
                  <c:v>12.534178000000001</c:v>
                </c:pt>
                <c:pt idx="7060">
                  <c:v>12.53683</c:v>
                </c:pt>
                <c:pt idx="7061">
                  <c:v>12.539485000000001</c:v>
                </c:pt>
                <c:pt idx="7062">
                  <c:v>12.543474</c:v>
                </c:pt>
                <c:pt idx="7063">
                  <c:v>12.548799000000001</c:v>
                </c:pt>
                <c:pt idx="7064">
                  <c:v>12.554126999999999</c:v>
                </c:pt>
                <c:pt idx="7065">
                  <c:v>12.559455</c:v>
                </c:pt>
                <c:pt idx="7066">
                  <c:v>12.564776999999999</c:v>
                </c:pt>
                <c:pt idx="7067">
                  <c:v>12.568763000000001</c:v>
                </c:pt>
                <c:pt idx="7068">
                  <c:v>12.571415999999999</c:v>
                </c:pt>
                <c:pt idx="7069">
                  <c:v>12.574066</c:v>
                </c:pt>
                <c:pt idx="7070">
                  <c:v>12.576711</c:v>
                </c:pt>
                <c:pt idx="7071">
                  <c:v>12.579352</c:v>
                </c:pt>
                <c:pt idx="7072">
                  <c:v>12.581987</c:v>
                </c:pt>
                <c:pt idx="7073">
                  <c:v>12.584616</c:v>
                </c:pt>
                <c:pt idx="7074">
                  <c:v>12.587239</c:v>
                </c:pt>
                <c:pt idx="7075">
                  <c:v>12.589854000000001</c:v>
                </c:pt>
                <c:pt idx="7076">
                  <c:v>12.592463</c:v>
                </c:pt>
                <c:pt idx="7077">
                  <c:v>12.595062</c:v>
                </c:pt>
                <c:pt idx="7078">
                  <c:v>12.597654</c:v>
                </c:pt>
                <c:pt idx="7079">
                  <c:v>12.599591</c:v>
                </c:pt>
                <c:pt idx="7080">
                  <c:v>12.60088</c:v>
                </c:pt>
                <c:pt idx="7081">
                  <c:v>12.602166</c:v>
                </c:pt>
                <c:pt idx="7082">
                  <c:v>12.60345</c:v>
                </c:pt>
                <c:pt idx="7083">
                  <c:v>12.604730999999999</c:v>
                </c:pt>
                <c:pt idx="7084">
                  <c:v>12.606009</c:v>
                </c:pt>
                <c:pt idx="7085">
                  <c:v>12.607284</c:v>
                </c:pt>
                <c:pt idx="7086">
                  <c:v>12.608556999999999</c:v>
                </c:pt>
                <c:pt idx="7087">
                  <c:v>12.609826999999999</c:v>
                </c:pt>
                <c:pt idx="7088">
                  <c:v>12.611094</c:v>
                </c:pt>
                <c:pt idx="7089">
                  <c:v>12.612358</c:v>
                </c:pt>
                <c:pt idx="7090">
                  <c:v>12.613619</c:v>
                </c:pt>
                <c:pt idx="7091">
                  <c:v>12.614876000000001</c:v>
                </c:pt>
                <c:pt idx="7092">
                  <c:v>12.616130999999999</c:v>
                </c:pt>
                <c:pt idx="7093">
                  <c:v>12.617381999999999</c:v>
                </c:pt>
                <c:pt idx="7094">
                  <c:v>12.618629</c:v>
                </c:pt>
                <c:pt idx="7095">
                  <c:v>12.619873999999999</c:v>
                </c:pt>
                <c:pt idx="7096">
                  <c:v>12.621114</c:v>
                </c:pt>
                <c:pt idx="7097">
                  <c:v>12.622351999999999</c:v>
                </c:pt>
                <c:pt idx="7098">
                  <c:v>12.623585</c:v>
                </c:pt>
                <c:pt idx="7099">
                  <c:v>12.624815</c:v>
                </c:pt>
                <c:pt idx="7100">
                  <c:v>12.626041000000001</c:v>
                </c:pt>
                <c:pt idx="7101">
                  <c:v>12.627262999999999</c:v>
                </c:pt>
                <c:pt idx="7102">
                  <c:v>12.628482</c:v>
                </c:pt>
                <c:pt idx="7103">
                  <c:v>12.629695999999999</c:v>
                </c:pt>
                <c:pt idx="7104">
                  <c:v>12.630906</c:v>
                </c:pt>
                <c:pt idx="7105">
                  <c:v>12.632113</c:v>
                </c:pt>
                <c:pt idx="7106">
                  <c:v>12.633314</c:v>
                </c:pt>
                <c:pt idx="7107">
                  <c:v>12.634512000000001</c:v>
                </c:pt>
                <c:pt idx="7108">
                  <c:v>12.635706000000001</c:v>
                </c:pt>
                <c:pt idx="7109">
                  <c:v>12.636895000000001</c:v>
                </c:pt>
                <c:pt idx="7110">
                  <c:v>12.638078999999999</c:v>
                </c:pt>
                <c:pt idx="7111">
                  <c:v>12.639258999999999</c:v>
                </c:pt>
                <c:pt idx="7112">
                  <c:v>12.640435</c:v>
                </c:pt>
                <c:pt idx="7113">
                  <c:v>12.641605</c:v>
                </c:pt>
                <c:pt idx="7114">
                  <c:v>12.642771</c:v>
                </c:pt>
                <c:pt idx="7115">
                  <c:v>12.643933000000001</c:v>
                </c:pt>
                <c:pt idx="7116">
                  <c:v>12.645089</c:v>
                </c:pt>
                <c:pt idx="7117">
                  <c:v>12.646240000000001</c:v>
                </c:pt>
                <c:pt idx="7118">
                  <c:v>12.647387</c:v>
                </c:pt>
                <c:pt idx="7119">
                  <c:v>12.648528000000001</c:v>
                </c:pt>
                <c:pt idx="7120">
                  <c:v>12.649664</c:v>
                </c:pt>
                <c:pt idx="7121">
                  <c:v>12.650795</c:v>
                </c:pt>
                <c:pt idx="7122">
                  <c:v>12.651921</c:v>
                </c:pt>
                <c:pt idx="7123">
                  <c:v>12.653041</c:v>
                </c:pt>
                <c:pt idx="7124">
                  <c:v>12.654156</c:v>
                </c:pt>
                <c:pt idx="7125">
                  <c:v>12.655265</c:v>
                </c:pt>
                <c:pt idx="7126">
                  <c:v>12.656369</c:v>
                </c:pt>
                <c:pt idx="7127">
                  <c:v>12.657467</c:v>
                </c:pt>
                <c:pt idx="7128">
                  <c:v>12.65856</c:v>
                </c:pt>
                <c:pt idx="7129">
                  <c:v>12.659647</c:v>
                </c:pt>
                <c:pt idx="7130">
                  <c:v>12.660727</c:v>
                </c:pt>
                <c:pt idx="7131">
                  <c:v>12.661803000000001</c:v>
                </c:pt>
                <c:pt idx="7132">
                  <c:v>12.662872</c:v>
                </c:pt>
                <c:pt idx="7133">
                  <c:v>12.663935</c:v>
                </c:pt>
                <c:pt idx="7134">
                  <c:v>12.664991000000001</c:v>
                </c:pt>
                <c:pt idx="7135">
                  <c:v>12.666041999999999</c:v>
                </c:pt>
                <c:pt idx="7136">
                  <c:v>12.667087</c:v>
                </c:pt>
                <c:pt idx="7137">
                  <c:v>12.668125</c:v>
                </c:pt>
                <c:pt idx="7138">
                  <c:v>12.669157</c:v>
                </c:pt>
                <c:pt idx="7139">
                  <c:v>12.670182</c:v>
                </c:pt>
                <c:pt idx="7140">
                  <c:v>12.671201</c:v>
                </c:pt>
                <c:pt idx="7141">
                  <c:v>12.672212999999999</c:v>
                </c:pt>
                <c:pt idx="7142">
                  <c:v>12.673219</c:v>
                </c:pt>
                <c:pt idx="7143">
                  <c:v>12.674218</c:v>
                </c:pt>
                <c:pt idx="7144">
                  <c:v>12.67521</c:v>
                </c:pt>
                <c:pt idx="7145">
                  <c:v>12.676195</c:v>
                </c:pt>
                <c:pt idx="7146">
                  <c:v>12.677173</c:v>
                </c:pt>
                <c:pt idx="7147">
                  <c:v>12.678145000000001</c:v>
                </c:pt>
                <c:pt idx="7148">
                  <c:v>12.679109</c:v>
                </c:pt>
                <c:pt idx="7149">
                  <c:v>12.680066</c:v>
                </c:pt>
                <c:pt idx="7150">
                  <c:v>12.681016</c:v>
                </c:pt>
                <c:pt idx="7151">
                  <c:v>12.681958</c:v>
                </c:pt>
                <c:pt idx="7152">
                  <c:v>12.682893999999999</c:v>
                </c:pt>
                <c:pt idx="7153">
                  <c:v>12.683821999999999</c:v>
                </c:pt>
                <c:pt idx="7154">
                  <c:v>12.684742</c:v>
                </c:pt>
                <c:pt idx="7155">
                  <c:v>12.685655000000001</c:v>
                </c:pt>
                <c:pt idx="7156">
                  <c:v>12.68656</c:v>
                </c:pt>
                <c:pt idx="7157">
                  <c:v>12.687457999999999</c:v>
                </c:pt>
                <c:pt idx="7158">
                  <c:v>12.688348</c:v>
                </c:pt>
                <c:pt idx="7159">
                  <c:v>12.68923</c:v>
                </c:pt>
                <c:pt idx="7160">
                  <c:v>12.690104</c:v>
                </c:pt>
                <c:pt idx="7161">
                  <c:v>12.69097</c:v>
                </c:pt>
                <c:pt idx="7162">
                  <c:v>12.691827999999999</c:v>
                </c:pt>
                <c:pt idx="7163">
                  <c:v>12.692678000000001</c:v>
                </c:pt>
                <c:pt idx="7164">
                  <c:v>12.693519999999999</c:v>
                </c:pt>
                <c:pt idx="7165">
                  <c:v>12.694354000000001</c:v>
                </c:pt>
                <c:pt idx="7166">
                  <c:v>12.695179</c:v>
                </c:pt>
                <c:pt idx="7167">
                  <c:v>12.695995999999999</c:v>
                </c:pt>
                <c:pt idx="7168">
                  <c:v>12.696804999999999</c:v>
                </c:pt>
                <c:pt idx="7169">
                  <c:v>12.697604999999999</c:v>
                </c:pt>
                <c:pt idx="7170">
                  <c:v>12.698396000000001</c:v>
                </c:pt>
                <c:pt idx="7171">
                  <c:v>12.699179000000001</c:v>
                </c:pt>
                <c:pt idx="7172">
                  <c:v>12.699953000000001</c:v>
                </c:pt>
                <c:pt idx="7173">
                  <c:v>12.700718999999999</c:v>
                </c:pt>
                <c:pt idx="7174">
                  <c:v>12.701475</c:v>
                </c:pt>
                <c:pt idx="7175">
                  <c:v>12.702223</c:v>
                </c:pt>
                <c:pt idx="7176">
                  <c:v>12.702961999999999</c:v>
                </c:pt>
                <c:pt idx="7177">
                  <c:v>12.703690999999999</c:v>
                </c:pt>
                <c:pt idx="7178">
                  <c:v>12.704412</c:v>
                </c:pt>
                <c:pt idx="7179">
                  <c:v>12.705123</c:v>
                </c:pt>
                <c:pt idx="7180">
                  <c:v>12.705825000000001</c:v>
                </c:pt>
                <c:pt idx="7181">
                  <c:v>12.706518000000001</c:v>
                </c:pt>
                <c:pt idx="7182">
                  <c:v>12.707031000000001</c:v>
                </c:pt>
                <c:pt idx="7183">
                  <c:v>12.707371</c:v>
                </c:pt>
                <c:pt idx="7184">
                  <c:v>12.707706999999999</c:v>
                </c:pt>
                <c:pt idx="7185">
                  <c:v>12.708042000000001</c:v>
                </c:pt>
                <c:pt idx="7186">
                  <c:v>12.708373999999999</c:v>
                </c:pt>
                <c:pt idx="7187">
                  <c:v>12.708704000000001</c:v>
                </c:pt>
                <c:pt idx="7188">
                  <c:v>12.709031</c:v>
                </c:pt>
                <c:pt idx="7189">
                  <c:v>12.709356</c:v>
                </c:pt>
                <c:pt idx="7190">
                  <c:v>12.709679</c:v>
                </c:pt>
                <c:pt idx="7191">
                  <c:v>12.709999</c:v>
                </c:pt>
                <c:pt idx="7192">
                  <c:v>12.710317</c:v>
                </c:pt>
                <c:pt idx="7193">
                  <c:v>12.710632</c:v>
                </c:pt>
                <c:pt idx="7194">
                  <c:v>12.710945000000001</c:v>
                </c:pt>
                <c:pt idx="7195">
                  <c:v>12.711255</c:v>
                </c:pt>
                <c:pt idx="7196">
                  <c:v>12.711563</c:v>
                </c:pt>
                <c:pt idx="7197">
                  <c:v>12.711868000000001</c:v>
                </c:pt>
                <c:pt idx="7198">
                  <c:v>12.712171</c:v>
                </c:pt>
                <c:pt idx="7199">
                  <c:v>12.712471000000001</c:v>
                </c:pt>
                <c:pt idx="7200">
                  <c:v>12.712769</c:v>
                </c:pt>
                <c:pt idx="7201">
                  <c:v>12.713065</c:v>
                </c:pt>
                <c:pt idx="7202">
                  <c:v>12.713357</c:v>
                </c:pt>
                <c:pt idx="7203">
                  <c:v>12.713647999999999</c:v>
                </c:pt>
                <c:pt idx="7204">
                  <c:v>12.713934999999999</c:v>
                </c:pt>
                <c:pt idx="7205">
                  <c:v>12.714221</c:v>
                </c:pt>
                <c:pt idx="7206">
                  <c:v>12.714503000000001</c:v>
                </c:pt>
                <c:pt idx="7207">
                  <c:v>12.714783000000001</c:v>
                </c:pt>
                <c:pt idx="7208">
                  <c:v>12.715061</c:v>
                </c:pt>
                <c:pt idx="7209">
                  <c:v>12.715336000000001</c:v>
                </c:pt>
                <c:pt idx="7210">
                  <c:v>12.715608</c:v>
                </c:pt>
                <c:pt idx="7211">
                  <c:v>12.715878</c:v>
                </c:pt>
                <c:pt idx="7212">
                  <c:v>12.716144999999999</c:v>
                </c:pt>
                <c:pt idx="7213">
                  <c:v>12.716409000000001</c:v>
                </c:pt>
                <c:pt idx="7214">
                  <c:v>12.716671</c:v>
                </c:pt>
                <c:pt idx="7215">
                  <c:v>12.716931000000001</c:v>
                </c:pt>
                <c:pt idx="7216">
                  <c:v>12.717186999999999</c:v>
                </c:pt>
                <c:pt idx="7217">
                  <c:v>12.717441000000001</c:v>
                </c:pt>
                <c:pt idx="7218">
                  <c:v>12.717692</c:v>
                </c:pt>
                <c:pt idx="7219">
                  <c:v>12.717941</c:v>
                </c:pt>
                <c:pt idx="7220">
                  <c:v>12.718187</c:v>
                </c:pt>
                <c:pt idx="7221">
                  <c:v>12.71843</c:v>
                </c:pt>
                <c:pt idx="7222">
                  <c:v>12.718671000000001</c:v>
                </c:pt>
                <c:pt idx="7223">
                  <c:v>12.718909</c:v>
                </c:pt>
                <c:pt idx="7224">
                  <c:v>12.719144</c:v>
                </c:pt>
                <c:pt idx="7225">
                  <c:v>12.719376</c:v>
                </c:pt>
                <c:pt idx="7226">
                  <c:v>12.719606000000001</c:v>
                </c:pt>
                <c:pt idx="7227">
                  <c:v>12.719833</c:v>
                </c:pt>
                <c:pt idx="7228">
                  <c:v>12.720057000000001</c:v>
                </c:pt>
                <c:pt idx="7229">
                  <c:v>12.720279</c:v>
                </c:pt>
                <c:pt idx="7230">
                  <c:v>12.720497</c:v>
                </c:pt>
                <c:pt idx="7231">
                  <c:v>12.720713</c:v>
                </c:pt>
                <c:pt idx="7232">
                  <c:v>12.720926</c:v>
                </c:pt>
                <c:pt idx="7233">
                  <c:v>12.721137000000001</c:v>
                </c:pt>
                <c:pt idx="7234">
                  <c:v>12.721344</c:v>
                </c:pt>
                <c:pt idx="7235">
                  <c:v>12.721549</c:v>
                </c:pt>
                <c:pt idx="7236">
                  <c:v>12.721750999999999</c:v>
                </c:pt>
                <c:pt idx="7237">
                  <c:v>12.72195</c:v>
                </c:pt>
                <c:pt idx="7238">
                  <c:v>12.722146</c:v>
                </c:pt>
                <c:pt idx="7239">
                  <c:v>12.722340000000001</c:v>
                </c:pt>
                <c:pt idx="7240">
                  <c:v>12.722530000000001</c:v>
                </c:pt>
                <c:pt idx="7241">
                  <c:v>12.722718</c:v>
                </c:pt>
                <c:pt idx="7242">
                  <c:v>12.722903000000001</c:v>
                </c:pt>
                <c:pt idx="7243">
                  <c:v>12.723084999999999</c:v>
                </c:pt>
                <c:pt idx="7244">
                  <c:v>12.723264</c:v>
                </c:pt>
                <c:pt idx="7245">
                  <c:v>12.72344</c:v>
                </c:pt>
                <c:pt idx="7246">
                  <c:v>12.723614</c:v>
                </c:pt>
                <c:pt idx="7247">
                  <c:v>12.723784</c:v>
                </c:pt>
                <c:pt idx="7248">
                  <c:v>12.723951</c:v>
                </c:pt>
                <c:pt idx="7249">
                  <c:v>12.724116</c:v>
                </c:pt>
                <c:pt idx="7250">
                  <c:v>12.724278</c:v>
                </c:pt>
                <c:pt idx="7251">
                  <c:v>12.724436000000001</c:v>
                </c:pt>
                <c:pt idx="7252">
                  <c:v>12.724591999999999</c:v>
                </c:pt>
                <c:pt idx="7253">
                  <c:v>12.724745</c:v>
                </c:pt>
                <c:pt idx="7254">
                  <c:v>12.724895</c:v>
                </c:pt>
                <c:pt idx="7255">
                  <c:v>12.725042</c:v>
                </c:pt>
                <c:pt idx="7256">
                  <c:v>12.725185</c:v>
                </c:pt>
                <c:pt idx="7257">
                  <c:v>12.725326000000001</c:v>
                </c:pt>
                <c:pt idx="7258">
                  <c:v>12.725464000000001</c:v>
                </c:pt>
                <c:pt idx="7259">
                  <c:v>12.725599000000001</c:v>
                </c:pt>
                <c:pt idx="7260">
                  <c:v>12.725731</c:v>
                </c:pt>
                <c:pt idx="7261">
                  <c:v>12.725860000000001</c:v>
                </c:pt>
                <c:pt idx="7262">
                  <c:v>12.725985</c:v>
                </c:pt>
                <c:pt idx="7263">
                  <c:v>12.726108</c:v>
                </c:pt>
                <c:pt idx="7264">
                  <c:v>12.726228000000001</c:v>
                </c:pt>
                <c:pt idx="7265">
                  <c:v>12.726343999999999</c:v>
                </c:pt>
                <c:pt idx="7266">
                  <c:v>12.726457999999999</c:v>
                </c:pt>
                <c:pt idx="7267">
                  <c:v>12.726568</c:v>
                </c:pt>
                <c:pt idx="7268">
                  <c:v>12.726675999999999</c:v>
                </c:pt>
                <c:pt idx="7269">
                  <c:v>12.72678</c:v>
                </c:pt>
                <c:pt idx="7270">
                  <c:v>12.726881000000001</c:v>
                </c:pt>
                <c:pt idx="7271">
                  <c:v>12.726979</c:v>
                </c:pt>
                <c:pt idx="7272">
                  <c:v>12.727074</c:v>
                </c:pt>
                <c:pt idx="7273">
                  <c:v>12.727166</c:v>
                </c:pt>
                <c:pt idx="7274">
                  <c:v>12.727254</c:v>
                </c:pt>
                <c:pt idx="7275">
                  <c:v>12.72734</c:v>
                </c:pt>
                <c:pt idx="7276">
                  <c:v>12.727422000000001</c:v>
                </c:pt>
                <c:pt idx="7277">
                  <c:v>12.727501</c:v>
                </c:pt>
                <c:pt idx="7278">
                  <c:v>12.727577</c:v>
                </c:pt>
                <c:pt idx="7279">
                  <c:v>12.727650000000001</c:v>
                </c:pt>
                <c:pt idx="7280">
                  <c:v>12.72772</c:v>
                </c:pt>
                <c:pt idx="7281">
                  <c:v>12.727786</c:v>
                </c:pt>
                <c:pt idx="7282">
                  <c:v>12.72785</c:v>
                </c:pt>
                <c:pt idx="7283">
                  <c:v>12.72791</c:v>
                </c:pt>
                <c:pt idx="7284">
                  <c:v>12.727966</c:v>
                </c:pt>
                <c:pt idx="7285">
                  <c:v>12.728020000000001</c:v>
                </c:pt>
                <c:pt idx="7286">
                  <c:v>12.728070000000001</c:v>
                </c:pt>
                <c:pt idx="7287">
                  <c:v>12.728116999999999</c:v>
                </c:pt>
                <c:pt idx="7288">
                  <c:v>12.72814</c:v>
                </c:pt>
                <c:pt idx="7289">
                  <c:v>12.728448999999999</c:v>
                </c:pt>
                <c:pt idx="7290">
                  <c:v>12.729065</c:v>
                </c:pt>
                <c:pt idx="7291">
                  <c:v>12.729679000000001</c:v>
                </c:pt>
                <c:pt idx="7292">
                  <c:v>12.730289000000001</c:v>
                </c:pt>
                <c:pt idx="7293">
                  <c:v>12.730897000000001</c:v>
                </c:pt>
                <c:pt idx="7294">
                  <c:v>12.731502000000001</c:v>
                </c:pt>
                <c:pt idx="7295">
                  <c:v>12.732105000000001</c:v>
                </c:pt>
                <c:pt idx="7296">
                  <c:v>12.732704</c:v>
                </c:pt>
                <c:pt idx="7297">
                  <c:v>12.733301000000001</c:v>
                </c:pt>
                <c:pt idx="7298">
                  <c:v>12.733895</c:v>
                </c:pt>
                <c:pt idx="7299">
                  <c:v>12.734486</c:v>
                </c:pt>
                <c:pt idx="7300">
                  <c:v>12.735073999999999</c:v>
                </c:pt>
                <c:pt idx="7301">
                  <c:v>12.735659999999999</c:v>
                </c:pt>
                <c:pt idx="7302">
                  <c:v>12.736243</c:v>
                </c:pt>
                <c:pt idx="7303">
                  <c:v>12.736822999999999</c:v>
                </c:pt>
                <c:pt idx="7304">
                  <c:v>12.737399999999999</c:v>
                </c:pt>
                <c:pt idx="7305">
                  <c:v>12.737975</c:v>
                </c:pt>
                <c:pt idx="7306">
                  <c:v>12.738547000000001</c:v>
                </c:pt>
                <c:pt idx="7307">
                  <c:v>12.739115999999999</c:v>
                </c:pt>
                <c:pt idx="7308">
                  <c:v>12.739682</c:v>
                </c:pt>
                <c:pt idx="7309">
                  <c:v>12.740246000000001</c:v>
                </c:pt>
                <c:pt idx="7310">
                  <c:v>12.740807</c:v>
                </c:pt>
                <c:pt idx="7311">
                  <c:v>12.741365999999999</c:v>
                </c:pt>
                <c:pt idx="7312">
                  <c:v>12.741922000000001</c:v>
                </c:pt>
                <c:pt idx="7313">
                  <c:v>12.742475000000001</c:v>
                </c:pt>
                <c:pt idx="7314">
                  <c:v>12.743026</c:v>
                </c:pt>
                <c:pt idx="7315">
                  <c:v>12.743573</c:v>
                </c:pt>
                <c:pt idx="7316">
                  <c:v>12.744119</c:v>
                </c:pt>
                <c:pt idx="7317">
                  <c:v>12.744932</c:v>
                </c:pt>
                <c:pt idx="7318">
                  <c:v>12.746006</c:v>
                </c:pt>
                <c:pt idx="7319">
                  <c:v>12.747071</c:v>
                </c:pt>
                <c:pt idx="7320">
                  <c:v>12.748125</c:v>
                </c:pt>
                <c:pt idx="7321">
                  <c:v>12.749169</c:v>
                </c:pt>
                <c:pt idx="7322">
                  <c:v>12.750202</c:v>
                </c:pt>
                <c:pt idx="7323">
                  <c:v>12.751226000000001</c:v>
                </c:pt>
                <c:pt idx="7324">
                  <c:v>12.752238999999999</c:v>
                </c:pt>
                <c:pt idx="7325">
                  <c:v>12.753242999999999</c:v>
                </c:pt>
                <c:pt idx="7326">
                  <c:v>12.754236000000001</c:v>
                </c:pt>
                <c:pt idx="7327">
                  <c:v>12.75522</c:v>
                </c:pt>
                <c:pt idx="7328">
                  <c:v>12.756194000000001</c:v>
                </c:pt>
                <c:pt idx="7329">
                  <c:v>12.757158</c:v>
                </c:pt>
                <c:pt idx="7330">
                  <c:v>12.758112000000001</c:v>
                </c:pt>
                <c:pt idx="7331">
                  <c:v>12.759057</c:v>
                </c:pt>
                <c:pt idx="7332">
                  <c:v>12.759992</c:v>
                </c:pt>
                <c:pt idx="7333">
                  <c:v>12.760918</c:v>
                </c:pt>
                <c:pt idx="7334">
                  <c:v>12.761834</c:v>
                </c:pt>
                <c:pt idx="7335">
                  <c:v>12.762741</c:v>
                </c:pt>
                <c:pt idx="7336">
                  <c:v>12.763639</c:v>
                </c:pt>
                <c:pt idx="7337">
                  <c:v>12.764526999999999</c:v>
                </c:pt>
                <c:pt idx="7338">
                  <c:v>12.765406</c:v>
                </c:pt>
                <c:pt idx="7339">
                  <c:v>12.766276</c:v>
                </c:pt>
                <c:pt idx="7340">
                  <c:v>12.767137</c:v>
                </c:pt>
                <c:pt idx="7341">
                  <c:v>12.767989</c:v>
                </c:pt>
                <c:pt idx="7342">
                  <c:v>12.768833000000001</c:v>
                </c:pt>
                <c:pt idx="7343">
                  <c:v>12.769667</c:v>
                </c:pt>
                <c:pt idx="7344">
                  <c:v>12.770492000000001</c:v>
                </c:pt>
                <c:pt idx="7345">
                  <c:v>12.771309</c:v>
                </c:pt>
                <c:pt idx="7346">
                  <c:v>12.772117</c:v>
                </c:pt>
                <c:pt idx="7347">
                  <c:v>12.772917</c:v>
                </c:pt>
                <c:pt idx="7348">
                  <c:v>12.773707999999999</c:v>
                </c:pt>
                <c:pt idx="7349">
                  <c:v>12.774490999999999</c:v>
                </c:pt>
                <c:pt idx="7350">
                  <c:v>12.775264999999999</c:v>
                </c:pt>
                <c:pt idx="7351">
                  <c:v>12.776031</c:v>
                </c:pt>
                <c:pt idx="7352">
                  <c:v>12.776788</c:v>
                </c:pt>
                <c:pt idx="7353">
                  <c:v>12.777538</c:v>
                </c:pt>
                <c:pt idx="7354">
                  <c:v>12.778278999999999</c:v>
                </c:pt>
                <c:pt idx="7355">
                  <c:v>12.779012</c:v>
                </c:pt>
                <c:pt idx="7356">
                  <c:v>12.779737000000001</c:v>
                </c:pt>
                <c:pt idx="7357">
                  <c:v>12.780455</c:v>
                </c:pt>
                <c:pt idx="7358">
                  <c:v>12.781164</c:v>
                </c:pt>
                <c:pt idx="7359">
                  <c:v>12.781865</c:v>
                </c:pt>
                <c:pt idx="7360">
                  <c:v>12.782558999999999</c:v>
                </c:pt>
                <c:pt idx="7361">
                  <c:v>12.783245000000001</c:v>
                </c:pt>
                <c:pt idx="7362">
                  <c:v>12.783924000000001</c:v>
                </c:pt>
                <c:pt idx="7363">
                  <c:v>12.784594999999999</c:v>
                </c:pt>
                <c:pt idx="7364">
                  <c:v>12.785258000000001</c:v>
                </c:pt>
                <c:pt idx="7365">
                  <c:v>12.785914</c:v>
                </c:pt>
                <c:pt idx="7366">
                  <c:v>12.786562</c:v>
                </c:pt>
                <c:pt idx="7367">
                  <c:v>12.787203999999999</c:v>
                </c:pt>
                <c:pt idx="7368">
                  <c:v>12.787838000000001</c:v>
                </c:pt>
                <c:pt idx="7369">
                  <c:v>12.788465</c:v>
                </c:pt>
                <c:pt idx="7370">
                  <c:v>12.789084000000001</c:v>
                </c:pt>
                <c:pt idx="7371">
                  <c:v>12.789697</c:v>
                </c:pt>
                <c:pt idx="7372">
                  <c:v>12.790303</c:v>
                </c:pt>
                <c:pt idx="7373">
                  <c:v>12.790902000000001</c:v>
                </c:pt>
                <c:pt idx="7374">
                  <c:v>12.791494</c:v>
                </c:pt>
                <c:pt idx="7375">
                  <c:v>12.792078999999999</c:v>
                </c:pt>
                <c:pt idx="7376">
                  <c:v>12.792657</c:v>
                </c:pt>
                <c:pt idx="7377">
                  <c:v>12.793229</c:v>
                </c:pt>
                <c:pt idx="7378">
                  <c:v>12.793794</c:v>
                </c:pt>
                <c:pt idx="7379">
                  <c:v>12.794352999999999</c:v>
                </c:pt>
                <c:pt idx="7380">
                  <c:v>12.794905</c:v>
                </c:pt>
                <c:pt idx="7381">
                  <c:v>12.795451</c:v>
                </c:pt>
                <c:pt idx="7382">
                  <c:v>12.79599</c:v>
                </c:pt>
                <c:pt idx="7383">
                  <c:v>12.796523000000001</c:v>
                </c:pt>
                <c:pt idx="7384">
                  <c:v>12.79705</c:v>
                </c:pt>
                <c:pt idx="7385">
                  <c:v>12.797571</c:v>
                </c:pt>
                <c:pt idx="7386">
                  <c:v>12.798086</c:v>
                </c:pt>
                <c:pt idx="7387">
                  <c:v>12.798594</c:v>
                </c:pt>
                <c:pt idx="7388">
                  <c:v>12.799097</c:v>
                </c:pt>
                <c:pt idx="7389">
                  <c:v>12.799594000000001</c:v>
                </c:pt>
                <c:pt idx="7390">
                  <c:v>12.800084999999999</c:v>
                </c:pt>
                <c:pt idx="7391">
                  <c:v>12.80057</c:v>
                </c:pt>
                <c:pt idx="7392">
                  <c:v>12.80105</c:v>
                </c:pt>
                <c:pt idx="7393">
                  <c:v>12.801524000000001</c:v>
                </c:pt>
                <c:pt idx="7394">
                  <c:v>12.801992</c:v>
                </c:pt>
                <c:pt idx="7395">
                  <c:v>12.802455</c:v>
                </c:pt>
                <c:pt idx="7396">
                  <c:v>12.802911999999999</c:v>
                </c:pt>
                <c:pt idx="7397">
                  <c:v>12.803364</c:v>
                </c:pt>
                <c:pt idx="7398">
                  <c:v>12.803811</c:v>
                </c:pt>
                <c:pt idx="7399">
                  <c:v>12.804252999999999</c:v>
                </c:pt>
                <c:pt idx="7400">
                  <c:v>12.804689</c:v>
                </c:pt>
                <c:pt idx="7401">
                  <c:v>12.805120000000001</c:v>
                </c:pt>
                <c:pt idx="7402">
                  <c:v>12.805546</c:v>
                </c:pt>
                <c:pt idx="7403">
                  <c:v>12.805967000000001</c:v>
                </c:pt>
                <c:pt idx="7404">
                  <c:v>12.806384</c:v>
                </c:pt>
                <c:pt idx="7405">
                  <c:v>12.806794999999999</c:v>
                </c:pt>
                <c:pt idx="7406">
                  <c:v>12.807202</c:v>
                </c:pt>
                <c:pt idx="7407">
                  <c:v>12.807603</c:v>
                </c:pt>
                <c:pt idx="7408">
                  <c:v>12.808001000000001</c:v>
                </c:pt>
                <c:pt idx="7409">
                  <c:v>12.808393000000001</c:v>
                </c:pt>
                <c:pt idx="7410">
                  <c:v>12.808781</c:v>
                </c:pt>
                <c:pt idx="7411">
                  <c:v>12.809165</c:v>
                </c:pt>
                <c:pt idx="7412">
                  <c:v>12.809544000000001</c:v>
                </c:pt>
                <c:pt idx="7413">
                  <c:v>12.809919000000001</c:v>
                </c:pt>
                <c:pt idx="7414">
                  <c:v>12.810288999999999</c:v>
                </c:pt>
                <c:pt idx="7415">
                  <c:v>12.810655000000001</c:v>
                </c:pt>
                <c:pt idx="7416">
                  <c:v>12.811017</c:v>
                </c:pt>
                <c:pt idx="7417">
                  <c:v>12.811375</c:v>
                </c:pt>
                <c:pt idx="7418">
                  <c:v>12.811729</c:v>
                </c:pt>
                <c:pt idx="7419">
                  <c:v>12.812079000000001</c:v>
                </c:pt>
                <c:pt idx="7420">
                  <c:v>12.812426</c:v>
                </c:pt>
                <c:pt idx="7421">
                  <c:v>12.812768</c:v>
                </c:pt>
                <c:pt idx="7422">
                  <c:v>12.813105999999999</c:v>
                </c:pt>
                <c:pt idx="7423">
                  <c:v>12.813440999999999</c:v>
                </c:pt>
                <c:pt idx="7424">
                  <c:v>12.813772999999999</c:v>
                </c:pt>
                <c:pt idx="7425">
                  <c:v>12.8141</c:v>
                </c:pt>
                <c:pt idx="7426">
                  <c:v>12.814424000000001</c:v>
                </c:pt>
                <c:pt idx="7427">
                  <c:v>12.814745</c:v>
                </c:pt>
                <c:pt idx="7428">
                  <c:v>12.815061999999999</c:v>
                </c:pt>
                <c:pt idx="7429">
                  <c:v>12.815376000000001</c:v>
                </c:pt>
                <c:pt idx="7430">
                  <c:v>12.815687</c:v>
                </c:pt>
                <c:pt idx="7431">
                  <c:v>12.815994</c:v>
                </c:pt>
                <c:pt idx="7432">
                  <c:v>12.816299000000001</c:v>
                </c:pt>
                <c:pt idx="7433">
                  <c:v>12.816599999999999</c:v>
                </c:pt>
                <c:pt idx="7434">
                  <c:v>12.816898999999999</c:v>
                </c:pt>
                <c:pt idx="7435">
                  <c:v>12.817194000000001</c:v>
                </c:pt>
                <c:pt idx="7436">
                  <c:v>12.817486000000001</c:v>
                </c:pt>
                <c:pt idx="7437">
                  <c:v>12.817776</c:v>
                </c:pt>
                <c:pt idx="7438">
                  <c:v>12.818063</c:v>
                </c:pt>
                <c:pt idx="7439">
                  <c:v>12.818489</c:v>
                </c:pt>
                <c:pt idx="7440">
                  <c:v>12.819046999999999</c:v>
                </c:pt>
                <c:pt idx="7441">
                  <c:v>12.819596000000001</c:v>
                </c:pt>
                <c:pt idx="7442">
                  <c:v>12.820135000000001</c:v>
                </c:pt>
                <c:pt idx="7443">
                  <c:v>12.820665</c:v>
                </c:pt>
                <c:pt idx="7444">
                  <c:v>12.821187999999999</c:v>
                </c:pt>
                <c:pt idx="7445">
                  <c:v>12.821702</c:v>
                </c:pt>
                <c:pt idx="7446">
                  <c:v>12.822209000000001</c:v>
                </c:pt>
                <c:pt idx="7447">
                  <c:v>12.822710000000001</c:v>
                </c:pt>
                <c:pt idx="7448">
                  <c:v>12.823204</c:v>
                </c:pt>
                <c:pt idx="7449">
                  <c:v>12.823693</c:v>
                </c:pt>
                <c:pt idx="7450">
                  <c:v>12.824176</c:v>
                </c:pt>
                <c:pt idx="7451">
                  <c:v>12.824655</c:v>
                </c:pt>
                <c:pt idx="7452">
                  <c:v>12.82513</c:v>
                </c:pt>
                <c:pt idx="7453">
                  <c:v>12.825601000000001</c:v>
                </c:pt>
                <c:pt idx="7454">
                  <c:v>12.826069</c:v>
                </c:pt>
                <c:pt idx="7455">
                  <c:v>12.826765999999999</c:v>
                </c:pt>
                <c:pt idx="7456">
                  <c:v>12.827688999999999</c:v>
                </c:pt>
                <c:pt idx="7457">
                  <c:v>12.828609999999999</c:v>
                </c:pt>
                <c:pt idx="7458">
                  <c:v>12.829530999999999</c:v>
                </c:pt>
                <c:pt idx="7459">
                  <c:v>12.830456999999999</c:v>
                </c:pt>
                <c:pt idx="7460">
                  <c:v>12.831156999999999</c:v>
                </c:pt>
                <c:pt idx="7461">
                  <c:v>12.831628</c:v>
                </c:pt>
                <c:pt idx="7462">
                  <c:v>12.832102000000001</c:v>
                </c:pt>
                <c:pt idx="7463">
                  <c:v>12.832580999999999</c:v>
                </c:pt>
                <c:pt idx="7464">
                  <c:v>12.833064</c:v>
                </c:pt>
                <c:pt idx="7465">
                  <c:v>12.833551999999999</c:v>
                </c:pt>
                <c:pt idx="7466">
                  <c:v>12.834045</c:v>
                </c:pt>
                <c:pt idx="7467">
                  <c:v>12.834545</c:v>
                </c:pt>
                <c:pt idx="7468">
                  <c:v>12.835051999999999</c:v>
                </c:pt>
                <c:pt idx="7469">
                  <c:v>12.835565000000001</c:v>
                </c:pt>
                <c:pt idx="7470">
                  <c:v>12.836086999999999</c:v>
                </c:pt>
                <c:pt idx="7471">
                  <c:v>12.836615999999999</c:v>
                </c:pt>
                <c:pt idx="7472">
                  <c:v>12.837154</c:v>
                </c:pt>
                <c:pt idx="7473">
                  <c:v>12.837702</c:v>
                </c:pt>
                <c:pt idx="7474">
                  <c:v>12.838259000000001</c:v>
                </c:pt>
                <c:pt idx="7475">
                  <c:v>12.838684000000001</c:v>
                </c:pt>
                <c:pt idx="7476">
                  <c:v>12.83897</c:v>
                </c:pt>
                <c:pt idx="7477">
                  <c:v>12.839259</c:v>
                </c:pt>
                <c:pt idx="7478">
                  <c:v>12.839551</c:v>
                </c:pt>
                <c:pt idx="7479">
                  <c:v>12.839846</c:v>
                </c:pt>
                <c:pt idx="7480">
                  <c:v>12.840142999999999</c:v>
                </c:pt>
                <c:pt idx="7481">
                  <c:v>12.840444</c:v>
                </c:pt>
                <c:pt idx="7482">
                  <c:v>12.840748</c:v>
                </c:pt>
                <c:pt idx="7483">
                  <c:v>12.841055000000001</c:v>
                </c:pt>
                <c:pt idx="7484">
                  <c:v>12.841365</c:v>
                </c:pt>
                <c:pt idx="7485">
                  <c:v>12.841678</c:v>
                </c:pt>
                <c:pt idx="7486">
                  <c:v>12.841994</c:v>
                </c:pt>
                <c:pt idx="7487">
                  <c:v>12.842314</c:v>
                </c:pt>
                <c:pt idx="7488">
                  <c:v>12.842638000000001</c:v>
                </c:pt>
                <c:pt idx="7489">
                  <c:v>12.842965</c:v>
                </c:pt>
                <c:pt idx="7490">
                  <c:v>12.843294999999999</c:v>
                </c:pt>
                <c:pt idx="7491">
                  <c:v>12.843629</c:v>
                </c:pt>
                <c:pt idx="7492">
                  <c:v>12.843966999999999</c:v>
                </c:pt>
                <c:pt idx="7493">
                  <c:v>12.844308</c:v>
                </c:pt>
                <c:pt idx="7494">
                  <c:v>12.844652999999999</c:v>
                </c:pt>
                <c:pt idx="7495">
                  <c:v>12.845003</c:v>
                </c:pt>
                <c:pt idx="7496">
                  <c:v>12.845356000000001</c:v>
                </c:pt>
                <c:pt idx="7497">
                  <c:v>12.845713</c:v>
                </c:pt>
                <c:pt idx="7498">
                  <c:v>12.846074</c:v>
                </c:pt>
                <c:pt idx="7499">
                  <c:v>12.846439</c:v>
                </c:pt>
                <c:pt idx="7500">
                  <c:v>12.846809</c:v>
                </c:pt>
                <c:pt idx="7501">
                  <c:v>12.847182999999999</c:v>
                </c:pt>
                <c:pt idx="7502">
                  <c:v>12.847561000000001</c:v>
                </c:pt>
                <c:pt idx="7503">
                  <c:v>12.847943000000001</c:v>
                </c:pt>
                <c:pt idx="7504">
                  <c:v>12.848330000000001</c:v>
                </c:pt>
                <c:pt idx="7505">
                  <c:v>12.848722</c:v>
                </c:pt>
                <c:pt idx="7506">
                  <c:v>12.849118000000001</c:v>
                </c:pt>
                <c:pt idx="7507">
                  <c:v>12.849519000000001</c:v>
                </c:pt>
                <c:pt idx="7508">
                  <c:v>12.849924</c:v>
                </c:pt>
                <c:pt idx="7509">
                  <c:v>12.850334999999999</c:v>
                </c:pt>
                <c:pt idx="7510">
                  <c:v>12.85075</c:v>
                </c:pt>
                <c:pt idx="7511">
                  <c:v>12.85117</c:v>
                </c:pt>
                <c:pt idx="7512">
                  <c:v>12.851595</c:v>
                </c:pt>
                <c:pt idx="7513">
                  <c:v>12.851808999999999</c:v>
                </c:pt>
                <c:pt idx="7514">
                  <c:v>12.852105</c:v>
                </c:pt>
                <c:pt idx="7515">
                  <c:v>12.852702000000001</c:v>
                </c:pt>
                <c:pt idx="7516">
                  <c:v>12.853306</c:v>
                </c:pt>
                <c:pt idx="7517">
                  <c:v>12.853916</c:v>
                </c:pt>
                <c:pt idx="7518">
                  <c:v>12.854533999999999</c:v>
                </c:pt>
                <c:pt idx="7519">
                  <c:v>12.855157999999999</c:v>
                </c:pt>
                <c:pt idx="7520">
                  <c:v>12.855789</c:v>
                </c:pt>
                <c:pt idx="7521">
                  <c:v>12.856426000000001</c:v>
                </c:pt>
                <c:pt idx="7522">
                  <c:v>12.85707</c:v>
                </c:pt>
                <c:pt idx="7523">
                  <c:v>12.85772</c:v>
                </c:pt>
                <c:pt idx="7524">
                  <c:v>12.858377000000001</c:v>
                </c:pt>
                <c:pt idx="7525">
                  <c:v>12.859038999999999</c:v>
                </c:pt>
                <c:pt idx="7526">
                  <c:v>12.859707999999999</c:v>
                </c:pt>
                <c:pt idx="7527">
                  <c:v>12.860383000000001</c:v>
                </c:pt>
                <c:pt idx="7528">
                  <c:v>12.861065</c:v>
                </c:pt>
                <c:pt idx="7529">
                  <c:v>12.861751999999999</c:v>
                </c:pt>
                <c:pt idx="7530">
                  <c:v>12.862444</c:v>
                </c:pt>
                <c:pt idx="7531">
                  <c:v>12.863143000000001</c:v>
                </c:pt>
                <c:pt idx="7532">
                  <c:v>12.863848000000001</c:v>
                </c:pt>
                <c:pt idx="7533">
                  <c:v>12.864558000000001</c:v>
                </c:pt>
                <c:pt idx="7534">
                  <c:v>12.865273</c:v>
                </c:pt>
                <c:pt idx="7535">
                  <c:v>12.865994000000001</c:v>
                </c:pt>
                <c:pt idx="7536">
                  <c:v>12.866721</c:v>
                </c:pt>
                <c:pt idx="7537">
                  <c:v>12.867452999999999</c:v>
                </c:pt>
                <c:pt idx="7538">
                  <c:v>12.86819</c:v>
                </c:pt>
                <c:pt idx="7539">
                  <c:v>12.868931999999999</c:v>
                </c:pt>
                <c:pt idx="7540">
                  <c:v>12.869680000000001</c:v>
                </c:pt>
                <c:pt idx="7541">
                  <c:v>12.870431999999999</c:v>
                </c:pt>
                <c:pt idx="7542">
                  <c:v>12.87119</c:v>
                </c:pt>
                <c:pt idx="7543">
                  <c:v>12.871952</c:v>
                </c:pt>
                <c:pt idx="7544">
                  <c:v>12.872719</c:v>
                </c:pt>
                <c:pt idx="7545">
                  <c:v>12.873491</c:v>
                </c:pt>
                <c:pt idx="7546">
                  <c:v>12.874267</c:v>
                </c:pt>
                <c:pt idx="7547">
                  <c:v>12.875048</c:v>
                </c:pt>
                <c:pt idx="7548">
                  <c:v>12.875833999999999</c:v>
                </c:pt>
                <c:pt idx="7549">
                  <c:v>12.876624</c:v>
                </c:pt>
                <c:pt idx="7550">
                  <c:v>12.877418</c:v>
                </c:pt>
                <c:pt idx="7551">
                  <c:v>12.878216999999999</c:v>
                </c:pt>
                <c:pt idx="7552">
                  <c:v>12.879020000000001</c:v>
                </c:pt>
                <c:pt idx="7553">
                  <c:v>12.879827000000001</c:v>
                </c:pt>
                <c:pt idx="7554">
                  <c:v>12.880637999999999</c:v>
                </c:pt>
                <c:pt idx="7555">
                  <c:v>12.881453</c:v>
                </c:pt>
                <c:pt idx="7556">
                  <c:v>12.882270999999999</c:v>
                </c:pt>
                <c:pt idx="7557">
                  <c:v>12.883094</c:v>
                </c:pt>
                <c:pt idx="7558">
                  <c:v>12.88392</c:v>
                </c:pt>
                <c:pt idx="7559">
                  <c:v>12.88475</c:v>
                </c:pt>
                <c:pt idx="7560">
                  <c:v>12.885584</c:v>
                </c:pt>
                <c:pt idx="7561">
                  <c:v>12.886421</c:v>
                </c:pt>
                <c:pt idx="7562">
                  <c:v>12.887262</c:v>
                </c:pt>
                <c:pt idx="7563">
                  <c:v>12.888106000000001</c:v>
                </c:pt>
                <c:pt idx="7564">
                  <c:v>12.888953000000001</c:v>
                </c:pt>
                <c:pt idx="7565">
                  <c:v>12.889803000000001</c:v>
                </c:pt>
                <c:pt idx="7566">
                  <c:v>12.890656999999999</c:v>
                </c:pt>
                <c:pt idx="7567">
                  <c:v>12.891513</c:v>
                </c:pt>
                <c:pt idx="7568">
                  <c:v>12.892372999999999</c:v>
                </c:pt>
                <c:pt idx="7569">
                  <c:v>12.893235000000001</c:v>
                </c:pt>
                <c:pt idx="7570">
                  <c:v>12.894100999999999</c:v>
                </c:pt>
                <c:pt idx="7571">
                  <c:v>12.894969</c:v>
                </c:pt>
                <c:pt idx="7572">
                  <c:v>12.896276</c:v>
                </c:pt>
                <c:pt idx="7573">
                  <c:v>12.898027000000001</c:v>
                </c:pt>
                <c:pt idx="7574">
                  <c:v>12.899789</c:v>
                </c:pt>
                <c:pt idx="7575">
                  <c:v>12.900672999999999</c:v>
                </c:pt>
                <c:pt idx="7576">
                  <c:v>12.900935</c:v>
                </c:pt>
                <c:pt idx="7577">
                  <c:v>12.901458999999999</c:v>
                </c:pt>
                <c:pt idx="7578">
                  <c:v>12.90198</c:v>
                </c:pt>
                <c:pt idx="7579">
                  <c:v>12.902498</c:v>
                </c:pt>
                <c:pt idx="7580">
                  <c:v>12.903014000000001</c:v>
                </c:pt>
                <c:pt idx="7581">
                  <c:v>12.903527</c:v>
                </c:pt>
                <c:pt idx="7582">
                  <c:v>12.904038999999999</c:v>
                </c:pt>
                <c:pt idx="7583">
                  <c:v>12.904547000000001</c:v>
                </c:pt>
                <c:pt idx="7584">
                  <c:v>12.905053000000001</c:v>
                </c:pt>
                <c:pt idx="7585">
                  <c:v>12.905557</c:v>
                </c:pt>
                <c:pt idx="7586">
                  <c:v>12.906059000000001</c:v>
                </c:pt>
                <c:pt idx="7587">
                  <c:v>12.906558</c:v>
                </c:pt>
                <c:pt idx="7588">
                  <c:v>12.907054</c:v>
                </c:pt>
                <c:pt idx="7589">
                  <c:v>12.907548999999999</c:v>
                </c:pt>
                <c:pt idx="7590">
                  <c:v>12.908041000000001</c:v>
                </c:pt>
                <c:pt idx="7591">
                  <c:v>12.908530000000001</c:v>
                </c:pt>
                <c:pt idx="7592">
                  <c:v>12.909017</c:v>
                </c:pt>
                <c:pt idx="7593">
                  <c:v>12.909502</c:v>
                </c:pt>
                <c:pt idx="7594">
                  <c:v>12.909985000000001</c:v>
                </c:pt>
                <c:pt idx="7595">
                  <c:v>12.910465</c:v>
                </c:pt>
                <c:pt idx="7596">
                  <c:v>12.910943</c:v>
                </c:pt>
                <c:pt idx="7597">
                  <c:v>12.911419</c:v>
                </c:pt>
                <c:pt idx="7598">
                  <c:v>12.911892999999999</c:v>
                </c:pt>
                <c:pt idx="7599">
                  <c:v>12.912364</c:v>
                </c:pt>
                <c:pt idx="7600">
                  <c:v>12.912832999999999</c:v>
                </c:pt>
                <c:pt idx="7601">
                  <c:v>12.913299</c:v>
                </c:pt>
                <c:pt idx="7602">
                  <c:v>12.913764</c:v>
                </c:pt>
                <c:pt idx="7603">
                  <c:v>12.914225999999999</c:v>
                </c:pt>
                <c:pt idx="7604">
                  <c:v>12.914686</c:v>
                </c:pt>
                <c:pt idx="7605">
                  <c:v>12.915144</c:v>
                </c:pt>
                <c:pt idx="7606">
                  <c:v>12.915599</c:v>
                </c:pt>
                <c:pt idx="7607">
                  <c:v>12.916053</c:v>
                </c:pt>
                <c:pt idx="7608">
                  <c:v>12.916504</c:v>
                </c:pt>
                <c:pt idx="7609">
                  <c:v>12.916952999999999</c:v>
                </c:pt>
                <c:pt idx="7610">
                  <c:v>12.917400000000001</c:v>
                </c:pt>
                <c:pt idx="7611">
                  <c:v>12.917845</c:v>
                </c:pt>
                <c:pt idx="7612">
                  <c:v>12.918286999999999</c:v>
                </c:pt>
                <c:pt idx="7613">
                  <c:v>12.918728</c:v>
                </c:pt>
                <c:pt idx="7614">
                  <c:v>12.919166000000001</c:v>
                </c:pt>
                <c:pt idx="7615">
                  <c:v>12.919601999999999</c:v>
                </c:pt>
                <c:pt idx="7616">
                  <c:v>12.920036</c:v>
                </c:pt>
                <c:pt idx="7617">
                  <c:v>12.920468</c:v>
                </c:pt>
                <c:pt idx="7618">
                  <c:v>12.920897999999999</c:v>
                </c:pt>
                <c:pt idx="7619">
                  <c:v>12.921326000000001</c:v>
                </c:pt>
                <c:pt idx="7620">
                  <c:v>12.921752</c:v>
                </c:pt>
                <c:pt idx="7621">
                  <c:v>12.922176</c:v>
                </c:pt>
                <c:pt idx="7622">
                  <c:v>12.922597</c:v>
                </c:pt>
                <c:pt idx="7623">
                  <c:v>12.923017</c:v>
                </c:pt>
                <c:pt idx="7624">
                  <c:v>12.923435</c:v>
                </c:pt>
                <c:pt idx="7625">
                  <c:v>12.92385</c:v>
                </c:pt>
                <c:pt idx="7626">
                  <c:v>12.924264000000001</c:v>
                </c:pt>
                <c:pt idx="7627">
                  <c:v>12.924676</c:v>
                </c:pt>
                <c:pt idx="7628">
                  <c:v>12.925084999999999</c:v>
                </c:pt>
                <c:pt idx="7629">
                  <c:v>12.925492999999999</c:v>
                </c:pt>
                <c:pt idx="7630">
                  <c:v>12.925898999999999</c:v>
                </c:pt>
                <c:pt idx="7631">
                  <c:v>12.926303000000001</c:v>
                </c:pt>
                <c:pt idx="7632">
                  <c:v>12.926704000000001</c:v>
                </c:pt>
                <c:pt idx="7633">
                  <c:v>12.927104</c:v>
                </c:pt>
                <c:pt idx="7634">
                  <c:v>12.927701000000001</c:v>
                </c:pt>
                <c:pt idx="7635">
                  <c:v>12.928489000000001</c:v>
                </c:pt>
                <c:pt idx="7636">
                  <c:v>12.929270000000001</c:v>
                </c:pt>
                <c:pt idx="7637">
                  <c:v>12.930043</c:v>
                </c:pt>
                <c:pt idx="7638">
                  <c:v>12.930809</c:v>
                </c:pt>
                <c:pt idx="7639">
                  <c:v>12.931566999999999</c:v>
                </c:pt>
                <c:pt idx="7640">
                  <c:v>12.932318</c:v>
                </c:pt>
                <c:pt idx="7641">
                  <c:v>12.933063000000001</c:v>
                </c:pt>
                <c:pt idx="7642">
                  <c:v>12.9338</c:v>
                </c:pt>
                <c:pt idx="7643">
                  <c:v>12.934530000000001</c:v>
                </c:pt>
                <c:pt idx="7644">
                  <c:v>12.935252999999999</c:v>
                </c:pt>
                <c:pt idx="7645">
                  <c:v>12.935969</c:v>
                </c:pt>
                <c:pt idx="7646">
                  <c:v>12.936678000000001</c:v>
                </c:pt>
                <c:pt idx="7647">
                  <c:v>12.937381</c:v>
                </c:pt>
                <c:pt idx="7648">
                  <c:v>12.938077</c:v>
                </c:pt>
                <c:pt idx="7649">
                  <c:v>12.938765999999999</c:v>
                </c:pt>
                <c:pt idx="7650">
                  <c:v>12.939450000000001</c:v>
                </c:pt>
                <c:pt idx="7651">
                  <c:v>12.940125999999999</c:v>
                </c:pt>
                <c:pt idx="7652">
                  <c:v>12.940797</c:v>
                </c:pt>
                <c:pt idx="7653">
                  <c:v>12.941461</c:v>
                </c:pt>
                <c:pt idx="7654">
                  <c:v>12.942119</c:v>
                </c:pt>
                <c:pt idx="7655">
                  <c:v>12.942771</c:v>
                </c:pt>
                <c:pt idx="7656">
                  <c:v>12.943415999999999</c:v>
                </c:pt>
                <c:pt idx="7657">
                  <c:v>12.944056</c:v>
                </c:pt>
                <c:pt idx="7658">
                  <c:v>12.944691000000001</c:v>
                </c:pt>
                <c:pt idx="7659">
                  <c:v>12.945319</c:v>
                </c:pt>
                <c:pt idx="7660">
                  <c:v>12.945942000000001</c:v>
                </c:pt>
                <c:pt idx="7661">
                  <c:v>12.946559000000001</c:v>
                </c:pt>
                <c:pt idx="7662">
                  <c:v>12.94717</c:v>
                </c:pt>
                <c:pt idx="7663">
                  <c:v>12.947775999999999</c:v>
                </c:pt>
                <c:pt idx="7664">
                  <c:v>12.948377000000001</c:v>
                </c:pt>
                <c:pt idx="7665">
                  <c:v>12.948971999999999</c:v>
                </c:pt>
                <c:pt idx="7666">
                  <c:v>12.949562999999999</c:v>
                </c:pt>
                <c:pt idx="7667">
                  <c:v>12.950148</c:v>
                </c:pt>
                <c:pt idx="7668">
                  <c:v>12.950728</c:v>
                </c:pt>
                <c:pt idx="7669">
                  <c:v>12.951302999999999</c:v>
                </c:pt>
                <c:pt idx="7670">
                  <c:v>12.951873000000001</c:v>
                </c:pt>
                <c:pt idx="7671">
                  <c:v>12.952438000000001</c:v>
                </c:pt>
                <c:pt idx="7672">
                  <c:v>12.952999</c:v>
                </c:pt>
                <c:pt idx="7673">
                  <c:v>12.953555</c:v>
                </c:pt>
                <c:pt idx="7674">
                  <c:v>12.954105999999999</c:v>
                </c:pt>
                <c:pt idx="7675">
                  <c:v>12.954653</c:v>
                </c:pt>
                <c:pt idx="7676">
                  <c:v>12.955195</c:v>
                </c:pt>
                <c:pt idx="7677">
                  <c:v>12.955733</c:v>
                </c:pt>
                <c:pt idx="7678">
                  <c:v>12.956267</c:v>
                </c:pt>
                <c:pt idx="7679">
                  <c:v>12.956797</c:v>
                </c:pt>
                <c:pt idx="7680">
                  <c:v>12.957322</c:v>
                </c:pt>
                <c:pt idx="7681">
                  <c:v>12.957844</c:v>
                </c:pt>
                <c:pt idx="7682">
                  <c:v>12.958361</c:v>
                </c:pt>
                <c:pt idx="7683">
                  <c:v>12.958875000000001</c:v>
                </c:pt>
                <c:pt idx="7684">
                  <c:v>12.959384</c:v>
                </c:pt>
                <c:pt idx="7685">
                  <c:v>12.95989</c:v>
                </c:pt>
                <c:pt idx="7686">
                  <c:v>12.960393</c:v>
                </c:pt>
                <c:pt idx="7687">
                  <c:v>12.960891999999999</c:v>
                </c:pt>
                <c:pt idx="7688">
                  <c:v>12.961387</c:v>
                </c:pt>
                <c:pt idx="7689">
                  <c:v>12.961879</c:v>
                </c:pt>
                <c:pt idx="7690">
                  <c:v>12.962367</c:v>
                </c:pt>
                <c:pt idx="7691">
                  <c:v>12.962853000000001</c:v>
                </c:pt>
                <c:pt idx="7692">
                  <c:v>12.963335000000001</c:v>
                </c:pt>
                <c:pt idx="7693">
                  <c:v>12.963813999999999</c:v>
                </c:pt>
                <c:pt idx="7694">
                  <c:v>12.96429</c:v>
                </c:pt>
                <c:pt idx="7695">
                  <c:v>12.964763</c:v>
                </c:pt>
                <c:pt idx="7696">
                  <c:v>12.965233</c:v>
                </c:pt>
                <c:pt idx="7697">
                  <c:v>12.965700999999999</c:v>
                </c:pt>
                <c:pt idx="7698">
                  <c:v>12.966165</c:v>
                </c:pt>
                <c:pt idx="7699">
                  <c:v>12.966627000000001</c:v>
                </c:pt>
                <c:pt idx="7700">
                  <c:v>12.967086999999999</c:v>
                </c:pt>
                <c:pt idx="7701">
                  <c:v>12.967544</c:v>
                </c:pt>
                <c:pt idx="7702">
                  <c:v>12.967999000000001</c:v>
                </c:pt>
                <c:pt idx="7703">
                  <c:v>12.968451</c:v>
                </c:pt>
                <c:pt idx="7704">
                  <c:v>12.968901000000001</c:v>
                </c:pt>
                <c:pt idx="7705">
                  <c:v>12.969348999999999</c:v>
                </c:pt>
                <c:pt idx="7706">
                  <c:v>12.969795</c:v>
                </c:pt>
                <c:pt idx="7707">
                  <c:v>12.970459999999999</c:v>
                </c:pt>
                <c:pt idx="7708">
                  <c:v>12.97134</c:v>
                </c:pt>
                <c:pt idx="7709">
                  <c:v>12.972213</c:v>
                </c:pt>
                <c:pt idx="7710">
                  <c:v>12.97308</c:v>
                </c:pt>
                <c:pt idx="7711">
                  <c:v>12.973941999999999</c:v>
                </c:pt>
                <c:pt idx="7712">
                  <c:v>12.974798</c:v>
                </c:pt>
                <c:pt idx="7713">
                  <c:v>12.97565</c:v>
                </c:pt>
                <c:pt idx="7714">
                  <c:v>12.976497999999999</c:v>
                </c:pt>
                <c:pt idx="7715">
                  <c:v>12.977342999999999</c:v>
                </c:pt>
                <c:pt idx="7716">
                  <c:v>12.978185</c:v>
                </c:pt>
                <c:pt idx="7717">
                  <c:v>12.979025999999999</c:v>
                </c:pt>
                <c:pt idx="7718">
                  <c:v>12.980283999999999</c:v>
                </c:pt>
                <c:pt idx="7719">
                  <c:v>12.982801</c:v>
                </c:pt>
                <c:pt idx="7720">
                  <c:v>12.985332</c:v>
                </c:pt>
                <c:pt idx="7721">
                  <c:v>12.986608</c:v>
                </c:pt>
                <c:pt idx="7722">
                  <c:v>12.987463999999999</c:v>
                </c:pt>
                <c:pt idx="7723">
                  <c:v>12.988325</c:v>
                </c:pt>
                <c:pt idx="7724">
                  <c:v>12.989191</c:v>
                </c:pt>
                <c:pt idx="7725">
                  <c:v>12.990064</c:v>
                </c:pt>
                <c:pt idx="7726">
                  <c:v>12.990943</c:v>
                </c:pt>
                <c:pt idx="7727">
                  <c:v>12.99183</c:v>
                </c:pt>
                <c:pt idx="7728">
                  <c:v>12.992725999999999</c:v>
                </c:pt>
                <c:pt idx="7729">
                  <c:v>12.99363</c:v>
                </c:pt>
                <c:pt idx="7730">
                  <c:v>12.994543</c:v>
                </c:pt>
                <c:pt idx="7731">
                  <c:v>12.995234999999999</c:v>
                </c:pt>
                <c:pt idx="7732">
                  <c:v>12.995699</c:v>
                </c:pt>
                <c:pt idx="7733">
                  <c:v>12.996166000000001</c:v>
                </c:pt>
                <c:pt idx="7734">
                  <c:v>12.996636000000001</c:v>
                </c:pt>
                <c:pt idx="7735">
                  <c:v>12.997108000000001</c:v>
                </c:pt>
                <c:pt idx="7736">
                  <c:v>12.997584</c:v>
                </c:pt>
                <c:pt idx="7737">
                  <c:v>12.998061999999999</c:v>
                </c:pt>
                <c:pt idx="7738">
                  <c:v>12.998544000000001</c:v>
                </c:pt>
                <c:pt idx="7739">
                  <c:v>12.999029</c:v>
                </c:pt>
                <c:pt idx="7740">
                  <c:v>12.999517000000001</c:v>
                </c:pt>
                <c:pt idx="7741">
                  <c:v>13.000007999999999</c:v>
                </c:pt>
                <c:pt idx="7742">
                  <c:v>13.000503</c:v>
                </c:pt>
                <c:pt idx="7743">
                  <c:v>13.001001</c:v>
                </c:pt>
                <c:pt idx="7744">
                  <c:v>13.001503</c:v>
                </c:pt>
                <c:pt idx="7745">
                  <c:v>13.002008</c:v>
                </c:pt>
                <c:pt idx="7746">
                  <c:v>13.002516999999999</c:v>
                </c:pt>
                <c:pt idx="7747">
                  <c:v>13.003030000000001</c:v>
                </c:pt>
                <c:pt idx="7748">
                  <c:v>13.003546999999999</c:v>
                </c:pt>
                <c:pt idx="7749">
                  <c:v>13.004068</c:v>
                </c:pt>
                <c:pt idx="7750">
                  <c:v>13.004593</c:v>
                </c:pt>
                <c:pt idx="7751">
                  <c:v>13.005122</c:v>
                </c:pt>
                <c:pt idx="7752">
                  <c:v>13.005655000000001</c:v>
                </c:pt>
                <c:pt idx="7753">
                  <c:v>13.006192</c:v>
                </c:pt>
                <c:pt idx="7754">
                  <c:v>13.006734</c:v>
                </c:pt>
                <c:pt idx="7755">
                  <c:v>13.00728</c:v>
                </c:pt>
                <c:pt idx="7756">
                  <c:v>13.00783</c:v>
                </c:pt>
                <c:pt idx="7757">
                  <c:v>13.008386</c:v>
                </c:pt>
                <c:pt idx="7758">
                  <c:v>13.008945000000001</c:v>
                </c:pt>
                <c:pt idx="7759">
                  <c:v>13.009510000000001</c:v>
                </c:pt>
                <c:pt idx="7760">
                  <c:v>13.010078999999999</c:v>
                </c:pt>
                <c:pt idx="7761">
                  <c:v>13.010654000000001</c:v>
                </c:pt>
                <c:pt idx="7762">
                  <c:v>13.011233000000001</c:v>
                </c:pt>
                <c:pt idx="7763">
                  <c:v>13.011817000000001</c:v>
                </c:pt>
                <c:pt idx="7764">
                  <c:v>13.012406</c:v>
                </c:pt>
                <c:pt idx="7765">
                  <c:v>13.013000999999999</c:v>
                </c:pt>
                <c:pt idx="7766">
                  <c:v>13.013601</c:v>
                </c:pt>
                <c:pt idx="7767">
                  <c:v>13.014206</c:v>
                </c:pt>
                <c:pt idx="7768">
                  <c:v>13.014817000000001</c:v>
                </c:pt>
                <c:pt idx="7769">
                  <c:v>13.015433</c:v>
                </c:pt>
                <c:pt idx="7770">
                  <c:v>13.016055</c:v>
                </c:pt>
                <c:pt idx="7771">
                  <c:v>13.016681999999999</c:v>
                </c:pt>
                <c:pt idx="7772">
                  <c:v>13.017315</c:v>
                </c:pt>
                <c:pt idx="7773">
                  <c:v>13.017955000000001</c:v>
                </c:pt>
                <c:pt idx="7774">
                  <c:v>13.018599</c:v>
                </c:pt>
                <c:pt idx="7775">
                  <c:v>13.01925</c:v>
                </c:pt>
                <c:pt idx="7776">
                  <c:v>13.019907</c:v>
                </c:pt>
                <c:pt idx="7777">
                  <c:v>13.020569999999999</c:v>
                </c:pt>
                <c:pt idx="7778">
                  <c:v>13.021240000000001</c:v>
                </c:pt>
                <c:pt idx="7779">
                  <c:v>13.021915</c:v>
                </c:pt>
                <c:pt idx="7780">
                  <c:v>13.022598</c:v>
                </c:pt>
                <c:pt idx="7781">
                  <c:v>13.023286000000001</c:v>
                </c:pt>
                <c:pt idx="7782">
                  <c:v>13.023980999999999</c:v>
                </c:pt>
                <c:pt idx="7783">
                  <c:v>13.024683</c:v>
                </c:pt>
                <c:pt idx="7784">
                  <c:v>13.025391000000001</c:v>
                </c:pt>
                <c:pt idx="7785">
                  <c:v>13.026106</c:v>
                </c:pt>
                <c:pt idx="7786">
                  <c:v>13.026828</c:v>
                </c:pt>
                <c:pt idx="7787">
                  <c:v>13.027557</c:v>
                </c:pt>
                <c:pt idx="7788">
                  <c:v>13.028293</c:v>
                </c:pt>
                <c:pt idx="7789">
                  <c:v>13.029036</c:v>
                </c:pt>
                <c:pt idx="7790">
                  <c:v>13.029786</c:v>
                </c:pt>
                <c:pt idx="7791">
                  <c:v>13.030543</c:v>
                </c:pt>
                <c:pt idx="7792">
                  <c:v>13.031307999999999</c:v>
                </c:pt>
                <c:pt idx="7793">
                  <c:v>13.032080000000001</c:v>
                </c:pt>
                <c:pt idx="7794">
                  <c:v>13.032859</c:v>
                </c:pt>
                <c:pt idx="7795">
                  <c:v>13.033645999999999</c:v>
                </c:pt>
                <c:pt idx="7796">
                  <c:v>13.034440999999999</c:v>
                </c:pt>
                <c:pt idx="7797">
                  <c:v>13.035244</c:v>
                </c:pt>
                <c:pt idx="7798">
                  <c:v>13.036054</c:v>
                </c:pt>
                <c:pt idx="7799">
                  <c:v>13.036872000000001</c:v>
                </c:pt>
                <c:pt idx="7800">
                  <c:v>13.037698000000001</c:v>
                </c:pt>
                <c:pt idx="7801">
                  <c:v>13.038532</c:v>
                </c:pt>
                <c:pt idx="7802">
                  <c:v>13.039374</c:v>
                </c:pt>
                <c:pt idx="7803">
                  <c:v>13.040224</c:v>
                </c:pt>
                <c:pt idx="7804">
                  <c:v>13.041083</c:v>
                </c:pt>
                <c:pt idx="7805">
                  <c:v>13.04195</c:v>
                </c:pt>
                <c:pt idx="7806">
                  <c:v>13.042825000000001</c:v>
                </c:pt>
                <c:pt idx="7807">
                  <c:v>13.043709</c:v>
                </c:pt>
                <c:pt idx="7808">
                  <c:v>13.044601</c:v>
                </c:pt>
                <c:pt idx="7809">
                  <c:v>13.045502000000001</c:v>
                </c:pt>
                <c:pt idx="7810">
                  <c:v>13.046412</c:v>
                </c:pt>
                <c:pt idx="7811">
                  <c:v>13.047331</c:v>
                </c:pt>
                <c:pt idx="7812">
                  <c:v>13.048025000000001</c:v>
                </c:pt>
                <c:pt idx="7813">
                  <c:v>13.048491</c:v>
                </c:pt>
                <c:pt idx="7814">
                  <c:v>13.048959</c:v>
                </c:pt>
                <c:pt idx="7815">
                  <c:v>13.049429999999999</c:v>
                </c:pt>
                <c:pt idx="7816">
                  <c:v>13.049903</c:v>
                </c:pt>
                <c:pt idx="7817">
                  <c:v>13.050378</c:v>
                </c:pt>
                <c:pt idx="7818">
                  <c:v>13.050855</c:v>
                </c:pt>
                <c:pt idx="7819">
                  <c:v>13.051334000000001</c:v>
                </c:pt>
                <c:pt idx="7820">
                  <c:v>13.051816000000001</c:v>
                </c:pt>
                <c:pt idx="7821">
                  <c:v>13.052301</c:v>
                </c:pt>
                <c:pt idx="7822">
                  <c:v>13.052787</c:v>
                </c:pt>
                <c:pt idx="7823">
                  <c:v>13.053276</c:v>
                </c:pt>
                <c:pt idx="7824">
                  <c:v>13.053767000000001</c:v>
                </c:pt>
                <c:pt idx="7825">
                  <c:v>13.054261</c:v>
                </c:pt>
                <c:pt idx="7826">
                  <c:v>13.054757</c:v>
                </c:pt>
                <c:pt idx="7827">
                  <c:v>13.055255000000001</c:v>
                </c:pt>
                <c:pt idx="7828">
                  <c:v>13.055755</c:v>
                </c:pt>
                <c:pt idx="7829">
                  <c:v>13.056259000000001</c:v>
                </c:pt>
                <c:pt idx="7830">
                  <c:v>13.056763999999999</c:v>
                </c:pt>
                <c:pt idx="7831">
                  <c:v>13.057271999999999</c:v>
                </c:pt>
                <c:pt idx="7832">
                  <c:v>13.057782</c:v>
                </c:pt>
                <c:pt idx="7833">
                  <c:v>13.058294999999999</c:v>
                </c:pt>
                <c:pt idx="7834">
                  <c:v>13.058809999999999</c:v>
                </c:pt>
                <c:pt idx="7835">
                  <c:v>13.059328000000001</c:v>
                </c:pt>
                <c:pt idx="7836">
                  <c:v>13.059848000000001</c:v>
                </c:pt>
                <c:pt idx="7837">
                  <c:v>13.060370000000001</c:v>
                </c:pt>
                <c:pt idx="7838">
                  <c:v>13.060895</c:v>
                </c:pt>
                <c:pt idx="7839">
                  <c:v>13.061423</c:v>
                </c:pt>
                <c:pt idx="7840">
                  <c:v>13.061953000000001</c:v>
                </c:pt>
                <c:pt idx="7841">
                  <c:v>13.062485000000001</c:v>
                </c:pt>
                <c:pt idx="7842">
                  <c:v>13.062753000000001</c:v>
                </c:pt>
                <c:pt idx="7843">
                  <c:v>13.062944</c:v>
                </c:pt>
                <c:pt idx="7844">
                  <c:v>13.063324</c:v>
                </c:pt>
                <c:pt idx="7845">
                  <c:v>13.063700000000001</c:v>
                </c:pt>
                <c:pt idx="7846">
                  <c:v>13.064073</c:v>
                </c:pt>
                <c:pt idx="7847">
                  <c:v>13.064441</c:v>
                </c:pt>
                <c:pt idx="7848">
                  <c:v>13.064806000000001</c:v>
                </c:pt>
                <c:pt idx="7849">
                  <c:v>13.065167000000001</c:v>
                </c:pt>
                <c:pt idx="7850">
                  <c:v>13.065524</c:v>
                </c:pt>
                <c:pt idx="7851">
                  <c:v>13.065877</c:v>
                </c:pt>
                <c:pt idx="7852">
                  <c:v>13.066226</c:v>
                </c:pt>
                <c:pt idx="7853">
                  <c:v>13.066572000000001</c:v>
                </c:pt>
                <c:pt idx="7854">
                  <c:v>13.066914000000001</c:v>
                </c:pt>
                <c:pt idx="7855">
                  <c:v>13.067252</c:v>
                </c:pt>
                <c:pt idx="7856">
                  <c:v>13.067587</c:v>
                </c:pt>
                <c:pt idx="7857">
                  <c:v>13.067918000000001</c:v>
                </c:pt>
                <c:pt idx="7858">
                  <c:v>13.068246</c:v>
                </c:pt>
                <c:pt idx="7859">
                  <c:v>13.068569</c:v>
                </c:pt>
                <c:pt idx="7860">
                  <c:v>13.068889</c:v>
                </c:pt>
                <c:pt idx="7861">
                  <c:v>13.069205999999999</c:v>
                </c:pt>
                <c:pt idx="7862">
                  <c:v>13.069519</c:v>
                </c:pt>
                <c:pt idx="7863">
                  <c:v>13.069829</c:v>
                </c:pt>
                <c:pt idx="7864">
                  <c:v>13.070135000000001</c:v>
                </c:pt>
                <c:pt idx="7865">
                  <c:v>13.070437</c:v>
                </c:pt>
                <c:pt idx="7866">
                  <c:v>13.070736</c:v>
                </c:pt>
                <c:pt idx="7867">
                  <c:v>13.071032000000001</c:v>
                </c:pt>
                <c:pt idx="7868">
                  <c:v>13.071324000000001</c:v>
                </c:pt>
                <c:pt idx="7869">
                  <c:v>13.071612999999999</c:v>
                </c:pt>
                <c:pt idx="7870">
                  <c:v>13.071897999999999</c:v>
                </c:pt>
                <c:pt idx="7871">
                  <c:v>13.072179999999999</c:v>
                </c:pt>
                <c:pt idx="7872">
                  <c:v>13.072457999999999</c:v>
                </c:pt>
                <c:pt idx="7873">
                  <c:v>13.072734000000001</c:v>
                </c:pt>
                <c:pt idx="7874">
                  <c:v>13.073005999999999</c:v>
                </c:pt>
                <c:pt idx="7875">
                  <c:v>13.073274</c:v>
                </c:pt>
                <c:pt idx="7876">
                  <c:v>13.073539999999999</c:v>
                </c:pt>
                <c:pt idx="7877">
                  <c:v>13.073802000000001</c:v>
                </c:pt>
                <c:pt idx="7878">
                  <c:v>13.074061</c:v>
                </c:pt>
                <c:pt idx="7879">
                  <c:v>13.074316</c:v>
                </c:pt>
                <c:pt idx="7880">
                  <c:v>13.074569</c:v>
                </c:pt>
                <c:pt idx="7881">
                  <c:v>13.074818</c:v>
                </c:pt>
                <c:pt idx="7882">
                  <c:v>13.075063999999999</c:v>
                </c:pt>
                <c:pt idx="7883">
                  <c:v>13.075307</c:v>
                </c:pt>
                <c:pt idx="7884">
                  <c:v>13.075547</c:v>
                </c:pt>
                <c:pt idx="7885">
                  <c:v>13.075784000000001</c:v>
                </c:pt>
                <c:pt idx="7886">
                  <c:v>13.076017999999999</c:v>
                </c:pt>
                <c:pt idx="7887">
                  <c:v>13.076248</c:v>
                </c:pt>
                <c:pt idx="7888">
                  <c:v>13.076476</c:v>
                </c:pt>
                <c:pt idx="7889">
                  <c:v>13.076701</c:v>
                </c:pt>
                <c:pt idx="7890">
                  <c:v>13.076922</c:v>
                </c:pt>
                <c:pt idx="7891">
                  <c:v>13.077140999999999</c:v>
                </c:pt>
                <c:pt idx="7892">
                  <c:v>13.077356999999999</c:v>
                </c:pt>
                <c:pt idx="7893">
                  <c:v>13.07757</c:v>
                </c:pt>
                <c:pt idx="7894">
                  <c:v>13.077779</c:v>
                </c:pt>
                <c:pt idx="7895">
                  <c:v>13.077985999999999</c:v>
                </c:pt>
                <c:pt idx="7896">
                  <c:v>13.078191</c:v>
                </c:pt>
                <c:pt idx="7897">
                  <c:v>13.078391999999999</c:v>
                </c:pt>
                <c:pt idx="7898">
                  <c:v>13.07859</c:v>
                </c:pt>
                <c:pt idx="7899">
                  <c:v>13.078785999999999</c:v>
                </c:pt>
                <c:pt idx="7900">
                  <c:v>13.078979</c:v>
                </c:pt>
                <c:pt idx="7901">
                  <c:v>13.079169</c:v>
                </c:pt>
                <c:pt idx="7902">
                  <c:v>13.079356000000001</c:v>
                </c:pt>
                <c:pt idx="7903">
                  <c:v>13.079541000000001</c:v>
                </c:pt>
                <c:pt idx="7904">
                  <c:v>13.079723</c:v>
                </c:pt>
                <c:pt idx="7905">
                  <c:v>13.079902000000001</c:v>
                </c:pt>
                <c:pt idx="7906">
                  <c:v>13.080078</c:v>
                </c:pt>
                <c:pt idx="7907">
                  <c:v>13.080252</c:v>
                </c:pt>
                <c:pt idx="7908">
                  <c:v>13.080423</c:v>
                </c:pt>
                <c:pt idx="7909">
                  <c:v>13.080591999999999</c:v>
                </c:pt>
                <c:pt idx="7910">
                  <c:v>13.080757999999999</c:v>
                </c:pt>
                <c:pt idx="7911">
                  <c:v>13.080921</c:v>
                </c:pt>
                <c:pt idx="7912">
                  <c:v>13.081082</c:v>
                </c:pt>
                <c:pt idx="7913">
                  <c:v>13.081319000000001</c:v>
                </c:pt>
                <c:pt idx="7914">
                  <c:v>13.081625000000001</c:v>
                </c:pt>
                <c:pt idx="7915">
                  <c:v>13.081922</c:v>
                </c:pt>
                <c:pt idx="7916">
                  <c:v>13.082209000000001</c:v>
                </c:pt>
                <c:pt idx="7917">
                  <c:v>13.082487</c:v>
                </c:pt>
                <c:pt idx="7918">
                  <c:v>13.082755000000001</c:v>
                </c:pt>
                <c:pt idx="7919">
                  <c:v>13.083015</c:v>
                </c:pt>
                <c:pt idx="7920">
                  <c:v>13.083265000000001</c:v>
                </c:pt>
                <c:pt idx="7921">
                  <c:v>13.083506</c:v>
                </c:pt>
                <c:pt idx="7922">
                  <c:v>13.083738</c:v>
                </c:pt>
                <c:pt idx="7923">
                  <c:v>13.083962</c:v>
                </c:pt>
                <c:pt idx="7924">
                  <c:v>13.084178</c:v>
                </c:pt>
                <c:pt idx="7925">
                  <c:v>13.084384999999999</c:v>
                </c:pt>
                <c:pt idx="7926">
                  <c:v>13.084584</c:v>
                </c:pt>
                <c:pt idx="7927">
                  <c:v>13.084775</c:v>
                </c:pt>
                <c:pt idx="7928">
                  <c:v>13.084959</c:v>
                </c:pt>
                <c:pt idx="7929">
                  <c:v>13.085134999999999</c:v>
                </c:pt>
                <c:pt idx="7930">
                  <c:v>13.085303</c:v>
                </c:pt>
                <c:pt idx="7931">
                  <c:v>13.085464</c:v>
                </c:pt>
                <c:pt idx="7932">
                  <c:v>13.085618</c:v>
                </c:pt>
                <c:pt idx="7933">
                  <c:v>13.085765</c:v>
                </c:pt>
                <c:pt idx="7934">
                  <c:v>13.085906</c:v>
                </c:pt>
                <c:pt idx="7935">
                  <c:v>13.086039</c:v>
                </c:pt>
                <c:pt idx="7936">
                  <c:v>13.086166</c:v>
                </c:pt>
                <c:pt idx="7937">
                  <c:v>13.086287</c:v>
                </c:pt>
                <c:pt idx="7938">
                  <c:v>13.086402</c:v>
                </c:pt>
                <c:pt idx="7939">
                  <c:v>13.086511</c:v>
                </c:pt>
                <c:pt idx="7940">
                  <c:v>13.086614000000001</c:v>
                </c:pt>
                <c:pt idx="7941">
                  <c:v>13.086710999999999</c:v>
                </c:pt>
                <c:pt idx="7942">
                  <c:v>13.086803</c:v>
                </c:pt>
                <c:pt idx="7943">
                  <c:v>13.086888999999999</c:v>
                </c:pt>
                <c:pt idx="7944">
                  <c:v>13.086970000000001</c:v>
                </c:pt>
                <c:pt idx="7945">
                  <c:v>13.087046000000001</c:v>
                </c:pt>
                <c:pt idx="7946">
                  <c:v>13.087118</c:v>
                </c:pt>
                <c:pt idx="7947">
                  <c:v>13.087184000000001</c:v>
                </c:pt>
                <c:pt idx="7948">
                  <c:v>13.087246</c:v>
                </c:pt>
                <c:pt idx="7949">
                  <c:v>13.087304</c:v>
                </c:pt>
                <c:pt idx="7950">
                  <c:v>13.087357000000001</c:v>
                </c:pt>
                <c:pt idx="7951">
                  <c:v>13.087407000000001</c:v>
                </c:pt>
                <c:pt idx="7952">
                  <c:v>13.087452000000001</c:v>
                </c:pt>
                <c:pt idx="7953">
                  <c:v>13.087494</c:v>
                </c:pt>
                <c:pt idx="7954">
                  <c:v>13.087531999999999</c:v>
                </c:pt>
                <c:pt idx="7955">
                  <c:v>13.087566000000001</c:v>
                </c:pt>
                <c:pt idx="7956">
                  <c:v>13.087598</c:v>
                </c:pt>
                <c:pt idx="7957">
                  <c:v>13.087626</c:v>
                </c:pt>
                <c:pt idx="7958">
                  <c:v>13.087650999999999</c:v>
                </c:pt>
                <c:pt idx="7959">
                  <c:v>13.087674</c:v>
                </c:pt>
                <c:pt idx="7960">
                  <c:v>13.087702999999999</c:v>
                </c:pt>
                <c:pt idx="7961">
                  <c:v>13.087733</c:v>
                </c:pt>
                <c:pt idx="7962">
                  <c:v>13.087756000000001</c:v>
                </c:pt>
                <c:pt idx="7963">
                  <c:v>13.087771</c:v>
                </c:pt>
                <c:pt idx="7964">
                  <c:v>13.08778</c:v>
                </c:pt>
                <c:pt idx="7965">
                  <c:v>13.087787000000001</c:v>
                </c:pt>
                <c:pt idx="7966">
                  <c:v>13.087788</c:v>
                </c:pt>
                <c:pt idx="7967">
                  <c:v>13.087788</c:v>
                </c:pt>
                <c:pt idx="7968">
                  <c:v>13.087790999999999</c:v>
                </c:pt>
                <c:pt idx="7969">
                  <c:v>13.087796000000001</c:v>
                </c:pt>
                <c:pt idx="7970">
                  <c:v>13.087807</c:v>
                </c:pt>
                <c:pt idx="7971">
                  <c:v>13.087823</c:v>
                </c:pt>
                <c:pt idx="7972">
                  <c:v>13.087846000000001</c:v>
                </c:pt>
                <c:pt idx="7973">
                  <c:v>13.087878</c:v>
                </c:pt>
                <c:pt idx="7974">
                  <c:v>13.087909</c:v>
                </c:pt>
                <c:pt idx="7975">
                  <c:v>13.087932</c:v>
                </c:pt>
                <c:pt idx="7976">
                  <c:v>13.087958</c:v>
                </c:pt>
                <c:pt idx="7977">
                  <c:v>13.087987999999999</c:v>
                </c:pt>
                <c:pt idx="7978">
                  <c:v>13.08802</c:v>
                </c:pt>
                <c:pt idx="7979">
                  <c:v>13.088056</c:v>
                </c:pt>
                <c:pt idx="7980">
                  <c:v>13.088094999999999</c:v>
                </c:pt>
                <c:pt idx="7981">
                  <c:v>13.088138000000001</c:v>
                </c:pt>
                <c:pt idx="7982">
                  <c:v>13.088184999999999</c:v>
                </c:pt>
                <c:pt idx="7983">
                  <c:v>13.088234999999999</c:v>
                </c:pt>
                <c:pt idx="7984">
                  <c:v>13.088290000000001</c:v>
                </c:pt>
                <c:pt idx="7985">
                  <c:v>13.088348999999999</c:v>
                </c:pt>
                <c:pt idx="7986">
                  <c:v>13.088412999999999</c:v>
                </c:pt>
                <c:pt idx="7987">
                  <c:v>13.088481</c:v>
                </c:pt>
                <c:pt idx="7988">
                  <c:v>13.088552999999999</c:v>
                </c:pt>
                <c:pt idx="7989">
                  <c:v>13.088630999999999</c:v>
                </c:pt>
                <c:pt idx="7990">
                  <c:v>13.088714</c:v>
                </c:pt>
                <c:pt idx="7991">
                  <c:v>13.088801999999999</c:v>
                </c:pt>
                <c:pt idx="7992">
                  <c:v>13.088896</c:v>
                </c:pt>
                <c:pt idx="7993">
                  <c:v>13.088995000000001</c:v>
                </c:pt>
                <c:pt idx="7994">
                  <c:v>13.089098999999999</c:v>
                </c:pt>
                <c:pt idx="7995">
                  <c:v>13.08921</c:v>
                </c:pt>
                <c:pt idx="7996">
                  <c:v>13.089327000000001</c:v>
                </c:pt>
                <c:pt idx="7997">
                  <c:v>13.089449999999999</c:v>
                </c:pt>
                <c:pt idx="7998">
                  <c:v>13.089579000000001</c:v>
                </c:pt>
                <c:pt idx="7999">
                  <c:v>13.089715</c:v>
                </c:pt>
                <c:pt idx="8000">
                  <c:v>13.089857</c:v>
                </c:pt>
                <c:pt idx="8001">
                  <c:v>13.090007</c:v>
                </c:pt>
                <c:pt idx="8002">
                  <c:v>13.090163</c:v>
                </c:pt>
                <c:pt idx="8003">
                  <c:v>13.090327</c:v>
                </c:pt>
                <c:pt idx="8004">
                  <c:v>13.090496999999999</c:v>
                </c:pt>
                <c:pt idx="8005">
                  <c:v>13.090676</c:v>
                </c:pt>
                <c:pt idx="8006">
                  <c:v>13.090862</c:v>
                </c:pt>
                <c:pt idx="8007">
                  <c:v>13.091055000000001</c:v>
                </c:pt>
                <c:pt idx="8008">
                  <c:v>13.091257000000001</c:v>
                </c:pt>
                <c:pt idx="8009">
                  <c:v>13.091467</c:v>
                </c:pt>
                <c:pt idx="8010">
                  <c:v>13.091685</c:v>
                </c:pt>
                <c:pt idx="8011">
                  <c:v>13.091912000000001</c:v>
                </c:pt>
                <c:pt idx="8012">
                  <c:v>13.092147000000001</c:v>
                </c:pt>
                <c:pt idx="8013">
                  <c:v>13.092390999999999</c:v>
                </c:pt>
                <c:pt idx="8014">
                  <c:v>13.092644</c:v>
                </c:pt>
                <c:pt idx="8015">
                  <c:v>13.092905999999999</c:v>
                </c:pt>
                <c:pt idx="8016">
                  <c:v>13.093178</c:v>
                </c:pt>
                <c:pt idx="8017">
                  <c:v>13.093458</c:v>
                </c:pt>
                <c:pt idx="8018">
                  <c:v>13.093749000000001</c:v>
                </c:pt>
                <c:pt idx="8019">
                  <c:v>13.094049</c:v>
                </c:pt>
                <c:pt idx="8020">
                  <c:v>13.094359000000001</c:v>
                </c:pt>
                <c:pt idx="8021">
                  <c:v>13.094678999999999</c:v>
                </c:pt>
                <c:pt idx="8022">
                  <c:v>13.094925</c:v>
                </c:pt>
                <c:pt idx="8023">
                  <c:v>13.095093</c:v>
                </c:pt>
                <c:pt idx="8024">
                  <c:v>13.095262999999999</c:v>
                </c:pt>
                <c:pt idx="8025">
                  <c:v>13.095435999999999</c:v>
                </c:pt>
                <c:pt idx="8026">
                  <c:v>13.095611999999999</c:v>
                </c:pt>
                <c:pt idx="8027">
                  <c:v>13.095789999999999</c:v>
                </c:pt>
                <c:pt idx="8028">
                  <c:v>13.095971</c:v>
                </c:pt>
                <c:pt idx="8029">
                  <c:v>13.096154</c:v>
                </c:pt>
                <c:pt idx="8030">
                  <c:v>13.096341000000001</c:v>
                </c:pt>
                <c:pt idx="8031">
                  <c:v>13.09653</c:v>
                </c:pt>
                <c:pt idx="8032">
                  <c:v>13.096722</c:v>
                </c:pt>
                <c:pt idx="8033">
                  <c:v>13.096916</c:v>
                </c:pt>
                <c:pt idx="8034">
                  <c:v>13.097113999999999</c:v>
                </c:pt>
                <c:pt idx="8035">
                  <c:v>13.097314000000001</c:v>
                </c:pt>
                <c:pt idx="8036">
                  <c:v>13.097517</c:v>
                </c:pt>
                <c:pt idx="8037">
                  <c:v>13.097723</c:v>
                </c:pt>
                <c:pt idx="8038">
                  <c:v>13.097932</c:v>
                </c:pt>
                <c:pt idx="8039">
                  <c:v>13.098144</c:v>
                </c:pt>
                <c:pt idx="8040">
                  <c:v>13.098359</c:v>
                </c:pt>
                <c:pt idx="8041">
                  <c:v>13.098576</c:v>
                </c:pt>
                <c:pt idx="8042">
                  <c:v>13.098796999999999</c:v>
                </c:pt>
                <c:pt idx="8043">
                  <c:v>13.099019999999999</c:v>
                </c:pt>
                <c:pt idx="8044">
                  <c:v>13.099247</c:v>
                </c:pt>
                <c:pt idx="8045">
                  <c:v>13.099477</c:v>
                </c:pt>
                <c:pt idx="8046">
                  <c:v>13.099709000000001</c:v>
                </c:pt>
                <c:pt idx="8047">
                  <c:v>13.099945</c:v>
                </c:pt>
                <c:pt idx="8048">
                  <c:v>13.100184</c:v>
                </c:pt>
                <c:pt idx="8049">
                  <c:v>13.100426000000001</c:v>
                </c:pt>
                <c:pt idx="8050">
                  <c:v>13.100671</c:v>
                </c:pt>
                <c:pt idx="8051">
                  <c:v>13.100918999999999</c:v>
                </c:pt>
                <c:pt idx="8052">
                  <c:v>13.10117</c:v>
                </c:pt>
                <c:pt idx="8053">
                  <c:v>13.101425000000001</c:v>
                </c:pt>
                <c:pt idx="8054">
                  <c:v>13.101683</c:v>
                </c:pt>
                <c:pt idx="8055">
                  <c:v>13.101944</c:v>
                </c:pt>
                <c:pt idx="8056">
                  <c:v>13.102207999999999</c:v>
                </c:pt>
                <c:pt idx="8057">
                  <c:v>13.102475</c:v>
                </c:pt>
                <c:pt idx="8058">
                  <c:v>13.102746</c:v>
                </c:pt>
                <c:pt idx="8059">
                  <c:v>13.103020000000001</c:v>
                </c:pt>
                <c:pt idx="8060">
                  <c:v>13.103298000000001</c:v>
                </c:pt>
                <c:pt idx="8061">
                  <c:v>13.103579</c:v>
                </c:pt>
                <c:pt idx="8062">
                  <c:v>13.103863</c:v>
                </c:pt>
                <c:pt idx="8063">
                  <c:v>13.104150000000001</c:v>
                </c:pt>
                <c:pt idx="8064">
                  <c:v>13.104441</c:v>
                </c:pt>
                <c:pt idx="8065">
                  <c:v>13.104736000000001</c:v>
                </c:pt>
                <c:pt idx="8066">
                  <c:v>13.105033000000001</c:v>
                </c:pt>
                <c:pt idx="8067">
                  <c:v>13.105335</c:v>
                </c:pt>
                <c:pt idx="8068">
                  <c:v>13.105639</c:v>
                </c:pt>
                <c:pt idx="8069">
                  <c:v>13.105948</c:v>
                </c:pt>
                <c:pt idx="8070">
                  <c:v>13.106259</c:v>
                </c:pt>
                <c:pt idx="8071">
                  <c:v>13.106574999999999</c:v>
                </c:pt>
                <c:pt idx="8072">
                  <c:v>13.106894</c:v>
                </c:pt>
                <c:pt idx="8073">
                  <c:v>13.107215999999999</c:v>
                </c:pt>
                <c:pt idx="8074">
                  <c:v>13.107542</c:v>
                </c:pt>
                <c:pt idx="8075">
                  <c:v>13.107872</c:v>
                </c:pt>
                <c:pt idx="8076">
                  <c:v>13.108205</c:v>
                </c:pt>
                <c:pt idx="8077">
                  <c:v>13.108542</c:v>
                </c:pt>
                <c:pt idx="8078">
                  <c:v>13.108883000000001</c:v>
                </c:pt>
                <c:pt idx="8079">
                  <c:v>13.109228</c:v>
                </c:pt>
                <c:pt idx="8080">
                  <c:v>13.109576000000001</c:v>
                </c:pt>
                <c:pt idx="8081">
                  <c:v>13.109928</c:v>
                </c:pt>
                <c:pt idx="8082">
                  <c:v>13.110283000000001</c:v>
                </c:pt>
                <c:pt idx="8083">
                  <c:v>13.110643</c:v>
                </c:pt>
                <c:pt idx="8084">
                  <c:v>13.111006</c:v>
                </c:pt>
                <c:pt idx="8085">
                  <c:v>13.111373</c:v>
                </c:pt>
                <c:pt idx="8086">
                  <c:v>13.111744</c:v>
                </c:pt>
                <c:pt idx="8087">
                  <c:v>13.112119</c:v>
                </c:pt>
                <c:pt idx="8088">
                  <c:v>13.112498</c:v>
                </c:pt>
                <c:pt idx="8089">
                  <c:v>13.112881</c:v>
                </c:pt>
                <c:pt idx="8090">
                  <c:v>13.113267</c:v>
                </c:pt>
                <c:pt idx="8091">
                  <c:v>13.113657999999999</c:v>
                </c:pt>
                <c:pt idx="8092">
                  <c:v>13.114051999999999</c:v>
                </c:pt>
                <c:pt idx="8093">
                  <c:v>13.114451000000001</c:v>
                </c:pt>
                <c:pt idx="8094">
                  <c:v>13.114853</c:v>
                </c:pt>
                <c:pt idx="8095">
                  <c:v>13.115259999999999</c:v>
                </c:pt>
                <c:pt idx="8096">
                  <c:v>13.11567</c:v>
                </c:pt>
                <c:pt idx="8097">
                  <c:v>13.116085</c:v>
                </c:pt>
                <c:pt idx="8098">
                  <c:v>13.116503</c:v>
                </c:pt>
                <c:pt idx="8099">
                  <c:v>13.116925999999999</c:v>
                </c:pt>
                <c:pt idx="8100">
                  <c:v>13.117353</c:v>
                </c:pt>
                <c:pt idx="8101">
                  <c:v>13.117784</c:v>
                </c:pt>
                <c:pt idx="8102">
                  <c:v>13.118220000000001</c:v>
                </c:pt>
                <c:pt idx="8103">
                  <c:v>13.118658999999999</c:v>
                </c:pt>
                <c:pt idx="8104">
                  <c:v>13.119103000000001</c:v>
                </c:pt>
                <c:pt idx="8105">
                  <c:v>13.119551</c:v>
                </c:pt>
                <c:pt idx="8106">
                  <c:v>13.120003000000001</c:v>
                </c:pt>
                <c:pt idx="8107">
                  <c:v>13.120459</c:v>
                </c:pt>
                <c:pt idx="8108">
                  <c:v>13.12092</c:v>
                </c:pt>
                <c:pt idx="8109">
                  <c:v>13.121385</c:v>
                </c:pt>
                <c:pt idx="8110">
                  <c:v>13.121854000000001</c:v>
                </c:pt>
                <c:pt idx="8111">
                  <c:v>13.122328</c:v>
                </c:pt>
                <c:pt idx="8112">
                  <c:v>13.122806000000001</c:v>
                </c:pt>
                <c:pt idx="8113">
                  <c:v>13.123289</c:v>
                </c:pt>
                <c:pt idx="8114">
                  <c:v>13.123775</c:v>
                </c:pt>
                <c:pt idx="8115">
                  <c:v>13.124267</c:v>
                </c:pt>
                <c:pt idx="8116">
                  <c:v>13.124763</c:v>
                </c:pt>
                <c:pt idx="8117">
                  <c:v>13.125263</c:v>
                </c:pt>
                <c:pt idx="8118">
                  <c:v>13.125767</c:v>
                </c:pt>
                <c:pt idx="8119">
                  <c:v>13.126277</c:v>
                </c:pt>
                <c:pt idx="8120">
                  <c:v>13.12679</c:v>
                </c:pt>
                <c:pt idx="8121">
                  <c:v>13.127309</c:v>
                </c:pt>
                <c:pt idx="8122">
                  <c:v>13.127832</c:v>
                </c:pt>
                <c:pt idx="8123">
                  <c:v>13.128359</c:v>
                </c:pt>
                <c:pt idx="8124">
                  <c:v>13.128890999999999</c:v>
                </c:pt>
                <c:pt idx="8125">
                  <c:v>13.129428000000001</c:v>
                </c:pt>
                <c:pt idx="8126">
                  <c:v>13.129968999999999</c:v>
                </c:pt>
                <c:pt idx="8127">
                  <c:v>13.130515000000001</c:v>
                </c:pt>
                <c:pt idx="8128">
                  <c:v>13.131066000000001</c:v>
                </c:pt>
                <c:pt idx="8129">
                  <c:v>13.131621000000001</c:v>
                </c:pt>
                <c:pt idx="8130">
                  <c:v>13.132182</c:v>
                </c:pt>
                <c:pt idx="8131">
                  <c:v>13.132747</c:v>
                </c:pt>
                <c:pt idx="8132">
                  <c:v>13.133316000000001</c:v>
                </c:pt>
                <c:pt idx="8133">
                  <c:v>13.133891</c:v>
                </c:pt>
                <c:pt idx="8134">
                  <c:v>13.13447</c:v>
                </c:pt>
                <c:pt idx="8135">
                  <c:v>13.135054</c:v>
                </c:pt>
                <c:pt idx="8136">
                  <c:v>13.135643</c:v>
                </c:pt>
                <c:pt idx="8137">
                  <c:v>13.136236999999999</c:v>
                </c:pt>
                <c:pt idx="8138">
                  <c:v>13.136836000000001</c:v>
                </c:pt>
                <c:pt idx="8139">
                  <c:v>13.137439000000001</c:v>
                </c:pt>
                <c:pt idx="8140">
                  <c:v>13.138048</c:v>
                </c:pt>
                <c:pt idx="8141">
                  <c:v>13.138662</c:v>
                </c:pt>
                <c:pt idx="8142">
                  <c:v>13.139279999999999</c:v>
                </c:pt>
                <c:pt idx="8143">
                  <c:v>13.139904</c:v>
                </c:pt>
                <c:pt idx="8144">
                  <c:v>13.140532</c:v>
                </c:pt>
                <c:pt idx="8145">
                  <c:v>13.141166</c:v>
                </c:pt>
                <c:pt idx="8146">
                  <c:v>13.141804</c:v>
                </c:pt>
                <c:pt idx="8147">
                  <c:v>13.142448</c:v>
                </c:pt>
                <c:pt idx="8148">
                  <c:v>13.143096999999999</c:v>
                </c:pt>
                <c:pt idx="8149">
                  <c:v>13.143751</c:v>
                </c:pt>
                <c:pt idx="8150">
                  <c:v>13.144410000000001</c:v>
                </c:pt>
                <c:pt idx="8151">
                  <c:v>13.145073999999999</c:v>
                </c:pt>
                <c:pt idx="8152">
                  <c:v>13.145743</c:v>
                </c:pt>
                <c:pt idx="8153">
                  <c:v>13.146418000000001</c:v>
                </c:pt>
                <c:pt idx="8154">
                  <c:v>13.147097</c:v>
                </c:pt>
                <c:pt idx="8155">
                  <c:v>13.147781999999999</c:v>
                </c:pt>
                <c:pt idx="8156">
                  <c:v>13.148472999999999</c:v>
                </c:pt>
                <c:pt idx="8157">
                  <c:v>13.149168</c:v>
                </c:pt>
                <c:pt idx="8158">
                  <c:v>13.149869000000001</c:v>
                </c:pt>
                <c:pt idx="8159">
                  <c:v>13.150575</c:v>
                </c:pt>
                <c:pt idx="8160">
                  <c:v>13.151286000000001</c:v>
                </c:pt>
                <c:pt idx="8161">
                  <c:v>13.152003000000001</c:v>
                </c:pt>
                <c:pt idx="8162">
                  <c:v>13.152725</c:v>
                </c:pt>
                <c:pt idx="8163">
                  <c:v>13.153453000000001</c:v>
                </c:pt>
                <c:pt idx="8164">
                  <c:v>13.154185999999999</c:v>
                </c:pt>
                <c:pt idx="8165">
                  <c:v>13.154923999999999</c:v>
                </c:pt>
                <c:pt idx="8166">
                  <c:v>13.155668</c:v>
                </c:pt>
                <c:pt idx="8167">
                  <c:v>13.156416999999999</c:v>
                </c:pt>
                <c:pt idx="8168">
                  <c:v>13.157171999999999</c:v>
                </c:pt>
                <c:pt idx="8169">
                  <c:v>13.157933</c:v>
                </c:pt>
                <c:pt idx="8170">
                  <c:v>13.158699</c:v>
                </c:pt>
                <c:pt idx="8171">
                  <c:v>13.159470000000001</c:v>
                </c:pt>
                <c:pt idx="8172">
                  <c:v>13.160247</c:v>
                </c:pt>
                <c:pt idx="8173">
                  <c:v>13.16103</c:v>
                </c:pt>
                <c:pt idx="8174">
                  <c:v>13.161818</c:v>
                </c:pt>
                <c:pt idx="8175">
                  <c:v>13.162611999999999</c:v>
                </c:pt>
                <c:pt idx="8176">
                  <c:v>13.163411</c:v>
                </c:pt>
                <c:pt idx="8177">
                  <c:v>13.164216</c:v>
                </c:pt>
                <c:pt idx="8178">
                  <c:v>13.165027</c:v>
                </c:pt>
                <c:pt idx="8179">
                  <c:v>13.165844</c:v>
                </c:pt>
                <c:pt idx="8180">
                  <c:v>13.166665999999999</c:v>
                </c:pt>
                <c:pt idx="8181">
                  <c:v>13.167494</c:v>
                </c:pt>
                <c:pt idx="8182">
                  <c:v>13.168328000000001</c:v>
                </c:pt>
                <c:pt idx="8183">
                  <c:v>13.169168000000001</c:v>
                </c:pt>
                <c:pt idx="8184">
                  <c:v>13.170013000000001</c:v>
                </c:pt>
                <c:pt idx="8185">
                  <c:v>13.170864</c:v>
                </c:pt>
                <c:pt idx="8186">
                  <c:v>13.171722000000001</c:v>
                </c:pt>
                <c:pt idx="8187">
                  <c:v>13.172585</c:v>
                </c:pt>
                <c:pt idx="8188">
                  <c:v>13.173454</c:v>
                </c:pt>
                <c:pt idx="8189">
                  <c:v>13.174327999999999</c:v>
                </c:pt>
                <c:pt idx="8190">
                  <c:v>13.175209000000001</c:v>
                </c:pt>
                <c:pt idx="8191">
                  <c:v>13.176095999999999</c:v>
                </c:pt>
                <c:pt idx="8192">
                  <c:v>13.176989000000001</c:v>
                </c:pt>
                <c:pt idx="8193">
                  <c:v>13.177887</c:v>
                </c:pt>
                <c:pt idx="8194">
                  <c:v>13.178792</c:v>
                </c:pt>
                <c:pt idx="8195">
                  <c:v>13.179703</c:v>
                </c:pt>
                <c:pt idx="8196">
                  <c:v>13.180619</c:v>
                </c:pt>
                <c:pt idx="8197">
                  <c:v>13.181542</c:v>
                </c:pt>
                <c:pt idx="8198">
                  <c:v>13.182471</c:v>
                </c:pt>
                <c:pt idx="8199">
                  <c:v>13.183406</c:v>
                </c:pt>
                <c:pt idx="8200">
                  <c:v>13.184348</c:v>
                </c:pt>
                <c:pt idx="8201">
                  <c:v>13.185295</c:v>
                </c:pt>
                <c:pt idx="8202">
                  <c:v>13.186249</c:v>
                </c:pt>
                <c:pt idx="8203">
                  <c:v>13.187208</c:v>
                </c:pt>
                <c:pt idx="8204">
                  <c:v>13.188174</c:v>
                </c:pt>
                <c:pt idx="8205">
                  <c:v>13.189147</c:v>
                </c:pt>
                <c:pt idx="8206">
                  <c:v>13.190125</c:v>
                </c:pt>
                <c:pt idx="8207">
                  <c:v>13.19111</c:v>
                </c:pt>
                <c:pt idx="8208">
                  <c:v>13.192100999999999</c:v>
                </c:pt>
                <c:pt idx="8209">
                  <c:v>13.193098000000001</c:v>
                </c:pt>
                <c:pt idx="8210">
                  <c:v>13.193599000000001</c:v>
                </c:pt>
                <c:pt idx="8211">
                  <c:v>13.194063</c:v>
                </c:pt>
                <c:pt idx="8212">
                  <c:v>13.194986</c:v>
                </c:pt>
                <c:pt idx="8213">
                  <c:v>13.195904000000001</c:v>
                </c:pt>
                <c:pt idx="8214">
                  <c:v>13.196818</c:v>
                </c:pt>
                <c:pt idx="8215">
                  <c:v>13.197728</c:v>
                </c:pt>
                <c:pt idx="8216">
                  <c:v>13.198632999999999</c:v>
                </c:pt>
                <c:pt idx="8217">
                  <c:v>13.199533000000001</c:v>
                </c:pt>
                <c:pt idx="8218">
                  <c:v>13.200428</c:v>
                </c:pt>
                <c:pt idx="8219">
                  <c:v>13.201319</c:v>
                </c:pt>
                <c:pt idx="8220">
                  <c:v>13.202206</c:v>
                </c:pt>
                <c:pt idx="8221">
                  <c:v>13.203087999999999</c:v>
                </c:pt>
                <c:pt idx="8222">
                  <c:v>13.203965</c:v>
                </c:pt>
                <c:pt idx="8223">
                  <c:v>13.204838000000001</c:v>
                </c:pt>
                <c:pt idx="8224">
                  <c:v>13.205707</c:v>
                </c:pt>
                <c:pt idx="8225">
                  <c:v>13.206571</c:v>
                </c:pt>
                <c:pt idx="8226">
                  <c:v>13.20743</c:v>
                </c:pt>
                <c:pt idx="8227">
                  <c:v>13.208285</c:v>
                </c:pt>
                <c:pt idx="8228">
                  <c:v>13.209136000000001</c:v>
                </c:pt>
                <c:pt idx="8229">
                  <c:v>13.209982</c:v>
                </c:pt>
                <c:pt idx="8230">
                  <c:v>13.210824000000001</c:v>
                </c:pt>
                <c:pt idx="8231">
                  <c:v>13.211662</c:v>
                </c:pt>
                <c:pt idx="8232">
                  <c:v>13.212495000000001</c:v>
                </c:pt>
                <c:pt idx="8233">
                  <c:v>13.213324</c:v>
                </c:pt>
                <c:pt idx="8234">
                  <c:v>13.214148</c:v>
                </c:pt>
                <c:pt idx="8235">
                  <c:v>13.214969</c:v>
                </c:pt>
                <c:pt idx="8236">
                  <c:v>13.215783999999999</c:v>
                </c:pt>
                <c:pt idx="8237">
                  <c:v>13.216595999999999</c:v>
                </c:pt>
                <c:pt idx="8238">
                  <c:v>13.217404</c:v>
                </c:pt>
                <c:pt idx="8239">
                  <c:v>13.218207</c:v>
                </c:pt>
                <c:pt idx="8240">
                  <c:v>13.219006</c:v>
                </c:pt>
                <c:pt idx="8241">
                  <c:v>13.219799999999999</c:v>
                </c:pt>
                <c:pt idx="8242">
                  <c:v>13.220591000000001</c:v>
                </c:pt>
                <c:pt idx="8243">
                  <c:v>13.221377</c:v>
                </c:pt>
                <c:pt idx="8244">
                  <c:v>13.222159</c:v>
                </c:pt>
                <c:pt idx="8245">
                  <c:v>13.222937</c:v>
                </c:pt>
                <c:pt idx="8246">
                  <c:v>13.223711</c:v>
                </c:pt>
                <c:pt idx="8247">
                  <c:v>13.224481000000001</c:v>
                </c:pt>
                <c:pt idx="8248">
                  <c:v>13.225246</c:v>
                </c:pt>
                <c:pt idx="8249">
                  <c:v>13.226008</c:v>
                </c:pt>
                <c:pt idx="8250">
                  <c:v>13.226765</c:v>
                </c:pt>
                <c:pt idx="8251">
                  <c:v>13.227518999999999</c:v>
                </c:pt>
                <c:pt idx="8252">
                  <c:v>13.228268</c:v>
                </c:pt>
                <c:pt idx="8253">
                  <c:v>13.229013</c:v>
                </c:pt>
                <c:pt idx="8254">
                  <c:v>13.229755000000001</c:v>
                </c:pt>
                <c:pt idx="8255">
                  <c:v>13.230492</c:v>
                </c:pt>
                <c:pt idx="8256">
                  <c:v>13.231225</c:v>
                </c:pt>
                <c:pt idx="8257">
                  <c:v>13.231954999999999</c:v>
                </c:pt>
                <c:pt idx="8258">
                  <c:v>13.23268</c:v>
                </c:pt>
                <c:pt idx="8259">
                  <c:v>13.233402</c:v>
                </c:pt>
                <c:pt idx="8260">
                  <c:v>13.234119</c:v>
                </c:pt>
                <c:pt idx="8261">
                  <c:v>13.234833</c:v>
                </c:pt>
                <c:pt idx="8262">
                  <c:v>13.235543</c:v>
                </c:pt>
                <c:pt idx="8263">
                  <c:v>13.236249000000001</c:v>
                </c:pt>
                <c:pt idx="8264">
                  <c:v>13.236950999999999</c:v>
                </c:pt>
                <c:pt idx="8265">
                  <c:v>13.237648999999999</c:v>
                </c:pt>
                <c:pt idx="8266">
                  <c:v>13.238343</c:v>
                </c:pt>
                <c:pt idx="8267">
                  <c:v>13.239034</c:v>
                </c:pt>
                <c:pt idx="8268">
                  <c:v>13.239720999999999</c:v>
                </c:pt>
                <c:pt idx="8269">
                  <c:v>13.240404</c:v>
                </c:pt>
                <c:pt idx="8270">
                  <c:v>13.241083</c:v>
                </c:pt>
                <c:pt idx="8271">
                  <c:v>13.241759</c:v>
                </c:pt>
                <c:pt idx="8272">
                  <c:v>13.242430000000001</c:v>
                </c:pt>
                <c:pt idx="8273">
                  <c:v>13.243098</c:v>
                </c:pt>
                <c:pt idx="8274">
                  <c:v>13.243763</c:v>
                </c:pt>
                <c:pt idx="8275">
                  <c:v>13.244422999999999</c:v>
                </c:pt>
                <c:pt idx="8276">
                  <c:v>13.245081000000001</c:v>
                </c:pt>
                <c:pt idx="8277">
                  <c:v>13.245734000000001</c:v>
                </c:pt>
                <c:pt idx="8278">
                  <c:v>13.246384000000001</c:v>
                </c:pt>
                <c:pt idx="8279">
                  <c:v>13.247030000000001</c:v>
                </c:pt>
                <c:pt idx="8280">
                  <c:v>13.247672</c:v>
                </c:pt>
                <c:pt idx="8281">
                  <c:v>13.248310999999999</c:v>
                </c:pt>
                <c:pt idx="8282">
                  <c:v>13.248946999999999</c:v>
                </c:pt>
                <c:pt idx="8283">
                  <c:v>13.249578</c:v>
                </c:pt>
                <c:pt idx="8284">
                  <c:v>13.250207</c:v>
                </c:pt>
                <c:pt idx="8285">
                  <c:v>13.250831</c:v>
                </c:pt>
                <c:pt idx="8286">
                  <c:v>13.251453</c:v>
                </c:pt>
                <c:pt idx="8287">
                  <c:v>13.25207</c:v>
                </c:pt>
                <c:pt idx="8288">
                  <c:v>13.252685</c:v>
                </c:pt>
                <c:pt idx="8289">
                  <c:v>13.253295</c:v>
                </c:pt>
                <c:pt idx="8290">
                  <c:v>13.253902999999999</c:v>
                </c:pt>
                <c:pt idx="8291">
                  <c:v>13.254507</c:v>
                </c:pt>
                <c:pt idx="8292">
                  <c:v>13.255107000000001</c:v>
                </c:pt>
                <c:pt idx="8293">
                  <c:v>13.255704</c:v>
                </c:pt>
                <c:pt idx="8294">
                  <c:v>13.256297999999999</c:v>
                </c:pt>
                <c:pt idx="8295">
                  <c:v>13.256888</c:v>
                </c:pt>
                <c:pt idx="8296">
                  <c:v>13.257474999999999</c:v>
                </c:pt>
                <c:pt idx="8297">
                  <c:v>13.258058999999999</c:v>
                </c:pt>
                <c:pt idx="8298">
                  <c:v>13.258639000000001</c:v>
                </c:pt>
                <c:pt idx="8299">
                  <c:v>13.259216</c:v>
                </c:pt>
                <c:pt idx="8300">
                  <c:v>13.259790000000001</c:v>
                </c:pt>
                <c:pt idx="8301">
                  <c:v>13.26036</c:v>
                </c:pt>
                <c:pt idx="8302">
                  <c:v>13.260927000000001</c:v>
                </c:pt>
                <c:pt idx="8303">
                  <c:v>13.261490999999999</c:v>
                </c:pt>
                <c:pt idx="8304">
                  <c:v>13.262052000000001</c:v>
                </c:pt>
                <c:pt idx="8305">
                  <c:v>13.26261</c:v>
                </c:pt>
                <c:pt idx="8306">
                  <c:v>13.263164</c:v>
                </c:pt>
                <c:pt idx="8307">
                  <c:v>13.263714999999999</c:v>
                </c:pt>
                <c:pt idx="8308">
                  <c:v>13.264263</c:v>
                </c:pt>
                <c:pt idx="8309">
                  <c:v>13.264808</c:v>
                </c:pt>
                <c:pt idx="8310">
                  <c:v>13.265349000000001</c:v>
                </c:pt>
                <c:pt idx="8311">
                  <c:v>13.265888</c:v>
                </c:pt>
                <c:pt idx="8312">
                  <c:v>13.266423</c:v>
                </c:pt>
                <c:pt idx="8313">
                  <c:v>13.266956</c:v>
                </c:pt>
                <c:pt idx="8314">
                  <c:v>13.267485000000001</c:v>
                </c:pt>
                <c:pt idx="8315">
                  <c:v>13.268011</c:v>
                </c:pt>
                <c:pt idx="8316">
                  <c:v>13.268534000000001</c:v>
                </c:pt>
                <c:pt idx="8317">
                  <c:v>13.269055</c:v>
                </c:pt>
                <c:pt idx="8318">
                  <c:v>13.269572</c:v>
                </c:pt>
                <c:pt idx="8319">
                  <c:v>13.270085999999999</c:v>
                </c:pt>
                <c:pt idx="8320">
                  <c:v>13.270597</c:v>
                </c:pt>
                <c:pt idx="8321">
                  <c:v>13.271105</c:v>
                </c:pt>
                <c:pt idx="8322">
                  <c:v>13.271611</c:v>
                </c:pt>
                <c:pt idx="8323">
                  <c:v>13.272112999999999</c:v>
                </c:pt>
                <c:pt idx="8324">
                  <c:v>13.272612000000001</c:v>
                </c:pt>
                <c:pt idx="8325">
                  <c:v>13.273109</c:v>
                </c:pt>
                <c:pt idx="8326">
                  <c:v>13.273602</c:v>
                </c:pt>
                <c:pt idx="8327">
                  <c:v>13.274093000000001</c:v>
                </c:pt>
                <c:pt idx="8328">
                  <c:v>13.274581</c:v>
                </c:pt>
                <c:pt idx="8329">
                  <c:v>13.275066000000001</c:v>
                </c:pt>
                <c:pt idx="8330">
                  <c:v>13.275548000000001</c:v>
                </c:pt>
                <c:pt idx="8331">
                  <c:v>13.276028</c:v>
                </c:pt>
                <c:pt idx="8332">
                  <c:v>13.276505</c:v>
                </c:pt>
                <c:pt idx="8333">
                  <c:v>13.276978</c:v>
                </c:pt>
                <c:pt idx="8334">
                  <c:v>13.27745</c:v>
                </c:pt>
                <c:pt idx="8335">
                  <c:v>13.277918</c:v>
                </c:pt>
                <c:pt idx="8336">
                  <c:v>13.278384000000001</c:v>
                </c:pt>
                <c:pt idx="8337">
                  <c:v>13.278847000000001</c:v>
                </c:pt>
                <c:pt idx="8338">
                  <c:v>13.279306999999999</c:v>
                </c:pt>
                <c:pt idx="8339">
                  <c:v>13.279764</c:v>
                </c:pt>
                <c:pt idx="8340">
                  <c:v>13.280219000000001</c:v>
                </c:pt>
                <c:pt idx="8341">
                  <c:v>13.280671999999999</c:v>
                </c:pt>
                <c:pt idx="8342">
                  <c:v>13.281121000000001</c:v>
                </c:pt>
                <c:pt idx="8343">
                  <c:v>13.281568</c:v>
                </c:pt>
                <c:pt idx="8344">
                  <c:v>13.282012999999999</c:v>
                </c:pt>
                <c:pt idx="8345">
                  <c:v>13.282454</c:v>
                </c:pt>
                <c:pt idx="8346">
                  <c:v>13.282894000000001</c:v>
                </c:pt>
                <c:pt idx="8347">
                  <c:v>13.283329999999999</c:v>
                </c:pt>
                <c:pt idx="8348">
                  <c:v>13.283764</c:v>
                </c:pt>
                <c:pt idx="8349">
                  <c:v>13.284196</c:v>
                </c:pt>
                <c:pt idx="8350">
                  <c:v>13.284625</c:v>
                </c:pt>
                <c:pt idx="8351">
                  <c:v>13.285052</c:v>
                </c:pt>
                <c:pt idx="8352">
                  <c:v>13.285475999999999</c:v>
                </c:pt>
                <c:pt idx="8353">
                  <c:v>13.285898</c:v>
                </c:pt>
                <c:pt idx="8354">
                  <c:v>13.286317</c:v>
                </c:pt>
                <c:pt idx="8355">
                  <c:v>13.286733999999999</c:v>
                </c:pt>
                <c:pt idx="8356">
                  <c:v>13.287148</c:v>
                </c:pt>
                <c:pt idx="8357">
                  <c:v>13.287559999999999</c:v>
                </c:pt>
                <c:pt idx="8358">
                  <c:v>13.28797</c:v>
                </c:pt>
                <c:pt idx="8359">
                  <c:v>13.288377000000001</c:v>
                </c:pt>
                <c:pt idx="8360">
                  <c:v>13.288781999999999</c:v>
                </c:pt>
                <c:pt idx="8361">
                  <c:v>13.289184000000001</c:v>
                </c:pt>
                <c:pt idx="8362">
                  <c:v>13.289585000000001</c:v>
                </c:pt>
                <c:pt idx="8363">
                  <c:v>13.289982999999999</c:v>
                </c:pt>
                <c:pt idx="8364">
                  <c:v>13.290378</c:v>
                </c:pt>
                <c:pt idx="8365">
                  <c:v>13.290772</c:v>
                </c:pt>
                <c:pt idx="8366">
                  <c:v>13.291162999999999</c:v>
                </c:pt>
                <c:pt idx="8367">
                  <c:v>13.291551999999999</c:v>
                </c:pt>
                <c:pt idx="8368">
                  <c:v>13.291938</c:v>
                </c:pt>
                <c:pt idx="8369">
                  <c:v>13.292323</c:v>
                </c:pt>
                <c:pt idx="8370">
                  <c:v>13.292705</c:v>
                </c:pt>
                <c:pt idx="8371">
                  <c:v>13.293085</c:v>
                </c:pt>
                <c:pt idx="8372">
                  <c:v>13.293462999999999</c:v>
                </c:pt>
                <c:pt idx="8373">
                  <c:v>13.293839</c:v>
                </c:pt>
                <c:pt idx="8374">
                  <c:v>13.294212</c:v>
                </c:pt>
                <c:pt idx="8375">
                  <c:v>13.294584</c:v>
                </c:pt>
                <c:pt idx="8376">
                  <c:v>13.294953</c:v>
                </c:pt>
                <c:pt idx="8377">
                  <c:v>13.29532</c:v>
                </c:pt>
                <c:pt idx="8378">
                  <c:v>13.295686</c:v>
                </c:pt>
                <c:pt idx="8379">
                  <c:v>13.296049</c:v>
                </c:pt>
                <c:pt idx="8380">
                  <c:v>13.29641</c:v>
                </c:pt>
                <c:pt idx="8381">
                  <c:v>13.296768999999999</c:v>
                </c:pt>
                <c:pt idx="8382">
                  <c:v>13.297126</c:v>
                </c:pt>
                <c:pt idx="8383">
                  <c:v>13.297480999999999</c:v>
                </c:pt>
                <c:pt idx="8384">
                  <c:v>13.297834</c:v>
                </c:pt>
                <c:pt idx="8385">
                  <c:v>13.298185999999999</c:v>
                </c:pt>
                <c:pt idx="8386">
                  <c:v>13.298534999999999</c:v>
                </c:pt>
                <c:pt idx="8387">
                  <c:v>13.298882000000001</c:v>
                </c:pt>
                <c:pt idx="8388">
                  <c:v>13.299227</c:v>
                </c:pt>
                <c:pt idx="8389">
                  <c:v>13.299571</c:v>
                </c:pt>
                <c:pt idx="8390">
                  <c:v>13.299913</c:v>
                </c:pt>
                <c:pt idx="8391">
                  <c:v>13.300252</c:v>
                </c:pt>
                <c:pt idx="8392">
                  <c:v>13.30059</c:v>
                </c:pt>
                <c:pt idx="8393">
                  <c:v>13.300926</c:v>
                </c:pt>
                <c:pt idx="8394">
                  <c:v>13.301261</c:v>
                </c:pt>
                <c:pt idx="8395">
                  <c:v>13.301593</c:v>
                </c:pt>
                <c:pt idx="8396">
                  <c:v>13.301924</c:v>
                </c:pt>
                <c:pt idx="8397">
                  <c:v>13.302415999999999</c:v>
                </c:pt>
                <c:pt idx="8398">
                  <c:v>13.303067</c:v>
                </c:pt>
                <c:pt idx="8399">
                  <c:v>13.303711</c:v>
                </c:pt>
                <c:pt idx="8400">
                  <c:v>13.304347999999999</c:v>
                </c:pt>
                <c:pt idx="8401">
                  <c:v>13.304978999999999</c:v>
                </c:pt>
                <c:pt idx="8402">
                  <c:v>13.305603</c:v>
                </c:pt>
                <c:pt idx="8403">
                  <c:v>13.30622</c:v>
                </c:pt>
                <c:pt idx="8404">
                  <c:v>13.306832</c:v>
                </c:pt>
                <c:pt idx="8405">
                  <c:v>13.307437</c:v>
                </c:pt>
                <c:pt idx="8406">
                  <c:v>13.308036</c:v>
                </c:pt>
                <c:pt idx="8407">
                  <c:v>13.308630000000001</c:v>
                </c:pt>
                <c:pt idx="8408">
                  <c:v>13.309217</c:v>
                </c:pt>
                <c:pt idx="8409">
                  <c:v>13.309799</c:v>
                </c:pt>
                <c:pt idx="8410">
                  <c:v>13.310376</c:v>
                </c:pt>
                <c:pt idx="8411">
                  <c:v>13.310947000000001</c:v>
                </c:pt>
                <c:pt idx="8412">
                  <c:v>13.311513</c:v>
                </c:pt>
                <c:pt idx="8413">
                  <c:v>13.312074000000001</c:v>
                </c:pt>
                <c:pt idx="8414">
                  <c:v>13.31263</c:v>
                </c:pt>
                <c:pt idx="8415">
                  <c:v>13.313181</c:v>
                </c:pt>
                <c:pt idx="8416">
                  <c:v>13.313727</c:v>
                </c:pt>
                <c:pt idx="8417">
                  <c:v>13.314268999999999</c:v>
                </c:pt>
                <c:pt idx="8418">
                  <c:v>13.314806000000001</c:v>
                </c:pt>
                <c:pt idx="8419">
                  <c:v>13.315339</c:v>
                </c:pt>
                <c:pt idx="8420">
                  <c:v>13.315867000000001</c:v>
                </c:pt>
                <c:pt idx="8421">
                  <c:v>13.316392</c:v>
                </c:pt>
                <c:pt idx="8422">
                  <c:v>13.316912</c:v>
                </c:pt>
                <c:pt idx="8423">
                  <c:v>13.317429000000001</c:v>
                </c:pt>
                <c:pt idx="8424">
                  <c:v>13.317940999999999</c:v>
                </c:pt>
                <c:pt idx="8425">
                  <c:v>13.318451</c:v>
                </c:pt>
                <c:pt idx="8426">
                  <c:v>13.318956</c:v>
                </c:pt>
                <c:pt idx="8427">
                  <c:v>13.319459</c:v>
                </c:pt>
                <c:pt idx="8428">
                  <c:v>13.319958</c:v>
                </c:pt>
                <c:pt idx="8429">
                  <c:v>13.320454</c:v>
                </c:pt>
                <c:pt idx="8430">
                  <c:v>13.321192</c:v>
                </c:pt>
                <c:pt idx="8431">
                  <c:v>13.322167</c:v>
                </c:pt>
                <c:pt idx="8432">
                  <c:v>13.323131999999999</c:v>
                </c:pt>
                <c:pt idx="8433">
                  <c:v>13.324087</c:v>
                </c:pt>
                <c:pt idx="8434">
                  <c:v>13.325034</c:v>
                </c:pt>
                <c:pt idx="8435">
                  <c:v>13.326442</c:v>
                </c:pt>
                <c:pt idx="8436">
                  <c:v>13.327837000000001</c:v>
                </c:pt>
                <c:pt idx="8437">
                  <c:v>13.328761</c:v>
                </c:pt>
                <c:pt idx="8438">
                  <c:v>13.329682999999999</c:v>
                </c:pt>
                <c:pt idx="8439">
                  <c:v>13.330602000000001</c:v>
                </c:pt>
                <c:pt idx="8440">
                  <c:v>13.331519999999999</c:v>
                </c:pt>
                <c:pt idx="8441">
                  <c:v>13.332208</c:v>
                </c:pt>
                <c:pt idx="8442">
                  <c:v>13.332667000000001</c:v>
                </c:pt>
                <c:pt idx="8443">
                  <c:v>13.333126</c:v>
                </c:pt>
                <c:pt idx="8444">
                  <c:v>13.333586</c:v>
                </c:pt>
                <c:pt idx="8445">
                  <c:v>13.334046000000001</c:v>
                </c:pt>
                <c:pt idx="8446">
                  <c:v>13.334507</c:v>
                </c:pt>
                <c:pt idx="8447">
                  <c:v>13.334968</c:v>
                </c:pt>
                <c:pt idx="8448">
                  <c:v>13.335431</c:v>
                </c:pt>
                <c:pt idx="8449">
                  <c:v>13.335894</c:v>
                </c:pt>
                <c:pt idx="8450">
                  <c:v>13.336359</c:v>
                </c:pt>
                <c:pt idx="8451">
                  <c:v>13.336824999999999</c:v>
                </c:pt>
                <c:pt idx="8452">
                  <c:v>13.337292</c:v>
                </c:pt>
                <c:pt idx="8453">
                  <c:v>13.337761</c:v>
                </c:pt>
                <c:pt idx="8454">
                  <c:v>13.338231</c:v>
                </c:pt>
                <c:pt idx="8455">
                  <c:v>13.338704</c:v>
                </c:pt>
                <c:pt idx="8456">
                  <c:v>13.339178</c:v>
                </c:pt>
                <c:pt idx="8457">
                  <c:v>13.339653999999999</c:v>
                </c:pt>
                <c:pt idx="8458">
                  <c:v>13.340132000000001</c:v>
                </c:pt>
                <c:pt idx="8459">
                  <c:v>13.340612999999999</c:v>
                </c:pt>
                <c:pt idx="8460">
                  <c:v>13.341096</c:v>
                </c:pt>
                <c:pt idx="8461">
                  <c:v>13.341581</c:v>
                </c:pt>
                <c:pt idx="8462">
                  <c:v>13.342069</c:v>
                </c:pt>
                <c:pt idx="8463">
                  <c:v>13.342560000000001</c:v>
                </c:pt>
                <c:pt idx="8464">
                  <c:v>13.343054</c:v>
                </c:pt>
                <c:pt idx="8465">
                  <c:v>13.343551</c:v>
                </c:pt>
                <c:pt idx="8466">
                  <c:v>13.344051</c:v>
                </c:pt>
                <c:pt idx="8467">
                  <c:v>13.344554</c:v>
                </c:pt>
                <c:pt idx="8468">
                  <c:v>13.345060999999999</c:v>
                </c:pt>
                <c:pt idx="8469">
                  <c:v>13.345443</c:v>
                </c:pt>
                <c:pt idx="8470">
                  <c:v>13.345699</c:v>
                </c:pt>
                <c:pt idx="8471">
                  <c:v>13.345955999999999</c:v>
                </c:pt>
                <c:pt idx="8472">
                  <c:v>13.346214</c:v>
                </c:pt>
                <c:pt idx="8473">
                  <c:v>13.346473</c:v>
                </c:pt>
                <c:pt idx="8474">
                  <c:v>13.346733</c:v>
                </c:pt>
                <c:pt idx="8475">
                  <c:v>13.346992999999999</c:v>
                </c:pt>
                <c:pt idx="8476">
                  <c:v>13.347255000000001</c:v>
                </c:pt>
                <c:pt idx="8477">
                  <c:v>13.347518000000001</c:v>
                </c:pt>
                <c:pt idx="8478">
                  <c:v>13.347782</c:v>
                </c:pt>
                <c:pt idx="8479">
                  <c:v>13.348046</c:v>
                </c:pt>
                <c:pt idx="8480">
                  <c:v>13.348312</c:v>
                </c:pt>
                <c:pt idx="8481">
                  <c:v>13.348579000000001</c:v>
                </c:pt>
                <c:pt idx="8482">
                  <c:v>13.348846999999999</c:v>
                </c:pt>
                <c:pt idx="8483">
                  <c:v>13.349117</c:v>
                </c:pt>
                <c:pt idx="8484">
                  <c:v>13.349387</c:v>
                </c:pt>
                <c:pt idx="8485">
                  <c:v>13.349658</c:v>
                </c:pt>
                <c:pt idx="8486">
                  <c:v>13.349931</c:v>
                </c:pt>
                <c:pt idx="8487">
                  <c:v>13.350205000000001</c:v>
                </c:pt>
                <c:pt idx="8488">
                  <c:v>13.350479999999999</c:v>
                </c:pt>
                <c:pt idx="8489">
                  <c:v>13.350756000000001</c:v>
                </c:pt>
                <c:pt idx="8490">
                  <c:v>13.351032999999999</c:v>
                </c:pt>
                <c:pt idx="8491">
                  <c:v>13.351312</c:v>
                </c:pt>
                <c:pt idx="8492">
                  <c:v>13.351592</c:v>
                </c:pt>
                <c:pt idx="8493">
                  <c:v>13.351872999999999</c:v>
                </c:pt>
                <c:pt idx="8494">
                  <c:v>13.352155</c:v>
                </c:pt>
                <c:pt idx="8495">
                  <c:v>13.352439</c:v>
                </c:pt>
                <c:pt idx="8496">
                  <c:v>13.352724</c:v>
                </c:pt>
                <c:pt idx="8497">
                  <c:v>13.353009999999999</c:v>
                </c:pt>
                <c:pt idx="8498">
                  <c:v>13.353298000000001</c:v>
                </c:pt>
                <c:pt idx="8499">
                  <c:v>13.353586999999999</c:v>
                </c:pt>
                <c:pt idx="8500">
                  <c:v>13.353877000000001</c:v>
                </c:pt>
                <c:pt idx="8501">
                  <c:v>13.354169000000001</c:v>
                </c:pt>
                <c:pt idx="8502">
                  <c:v>13.354462</c:v>
                </c:pt>
                <c:pt idx="8503">
                  <c:v>13.354756999999999</c:v>
                </c:pt>
                <c:pt idx="8504">
                  <c:v>13.355053</c:v>
                </c:pt>
                <c:pt idx="8505">
                  <c:v>13.355351000000001</c:v>
                </c:pt>
                <c:pt idx="8506">
                  <c:v>13.355649</c:v>
                </c:pt>
                <c:pt idx="8507">
                  <c:v>13.35595</c:v>
                </c:pt>
                <c:pt idx="8508">
                  <c:v>13.356252</c:v>
                </c:pt>
                <c:pt idx="8509">
                  <c:v>13.356555</c:v>
                </c:pt>
                <c:pt idx="8510">
                  <c:v>13.356859999999999</c:v>
                </c:pt>
                <c:pt idx="8511">
                  <c:v>13.357167</c:v>
                </c:pt>
                <c:pt idx="8512">
                  <c:v>13.357475000000001</c:v>
                </c:pt>
                <c:pt idx="8513">
                  <c:v>13.357785</c:v>
                </c:pt>
                <c:pt idx="8514">
                  <c:v>13.358096</c:v>
                </c:pt>
                <c:pt idx="8515">
                  <c:v>13.358409</c:v>
                </c:pt>
                <c:pt idx="8516">
                  <c:v>13.358724</c:v>
                </c:pt>
                <c:pt idx="8517">
                  <c:v>13.35904</c:v>
                </c:pt>
                <c:pt idx="8518">
                  <c:v>13.359358</c:v>
                </c:pt>
                <c:pt idx="8519">
                  <c:v>13.359677</c:v>
                </c:pt>
                <c:pt idx="8520">
                  <c:v>13.359997999999999</c:v>
                </c:pt>
                <c:pt idx="8521">
                  <c:v>13.360321000000001</c:v>
                </c:pt>
                <c:pt idx="8522">
                  <c:v>13.360645999999999</c:v>
                </c:pt>
                <c:pt idx="8523">
                  <c:v>13.360972</c:v>
                </c:pt>
                <c:pt idx="8524">
                  <c:v>13.3613</c:v>
                </c:pt>
                <c:pt idx="8525">
                  <c:v>13.36163</c:v>
                </c:pt>
                <c:pt idx="8526">
                  <c:v>13.361962</c:v>
                </c:pt>
                <c:pt idx="8527">
                  <c:v>13.362295</c:v>
                </c:pt>
                <c:pt idx="8528">
                  <c:v>13.362629999999999</c:v>
                </c:pt>
                <c:pt idx="8529">
                  <c:v>13.362966999999999</c:v>
                </c:pt>
                <c:pt idx="8530">
                  <c:v>13.363306</c:v>
                </c:pt>
                <c:pt idx="8531">
                  <c:v>13.363647</c:v>
                </c:pt>
                <c:pt idx="8532">
                  <c:v>13.363989999999999</c:v>
                </c:pt>
                <c:pt idx="8533">
                  <c:v>13.364333999999999</c:v>
                </c:pt>
                <c:pt idx="8534">
                  <c:v>13.364680999999999</c:v>
                </c:pt>
                <c:pt idx="8535">
                  <c:v>13.365029</c:v>
                </c:pt>
                <c:pt idx="8536">
                  <c:v>13.365379000000001</c:v>
                </c:pt>
                <c:pt idx="8537">
                  <c:v>13.365732</c:v>
                </c:pt>
                <c:pt idx="8538">
                  <c:v>13.366085999999999</c:v>
                </c:pt>
                <c:pt idx="8539">
                  <c:v>13.366441999999999</c:v>
                </c:pt>
                <c:pt idx="8540">
                  <c:v>13.3668</c:v>
                </c:pt>
                <c:pt idx="8541">
                  <c:v>13.367160999999999</c:v>
                </c:pt>
                <c:pt idx="8542">
                  <c:v>13.367523</c:v>
                </c:pt>
                <c:pt idx="8543">
                  <c:v>13.367887</c:v>
                </c:pt>
                <c:pt idx="8544">
                  <c:v>13.368254</c:v>
                </c:pt>
                <c:pt idx="8545">
                  <c:v>13.368622</c:v>
                </c:pt>
                <c:pt idx="8546">
                  <c:v>13.368993</c:v>
                </c:pt>
                <c:pt idx="8547">
                  <c:v>13.369365</c:v>
                </c:pt>
                <c:pt idx="8548">
                  <c:v>13.36974</c:v>
                </c:pt>
                <c:pt idx="8549">
                  <c:v>13.370117</c:v>
                </c:pt>
                <c:pt idx="8550">
                  <c:v>13.370495999999999</c:v>
                </c:pt>
                <c:pt idx="8551">
                  <c:v>13.370877</c:v>
                </c:pt>
                <c:pt idx="8552">
                  <c:v>13.371261000000001</c:v>
                </c:pt>
                <c:pt idx="8553">
                  <c:v>13.371646</c:v>
                </c:pt>
                <c:pt idx="8554">
                  <c:v>13.372033999999999</c:v>
                </c:pt>
                <c:pt idx="8555">
                  <c:v>13.372424000000001</c:v>
                </c:pt>
                <c:pt idx="8556">
                  <c:v>13.372817</c:v>
                </c:pt>
                <c:pt idx="8557">
                  <c:v>13.373211</c:v>
                </c:pt>
                <c:pt idx="8558">
                  <c:v>13.373608000000001</c:v>
                </c:pt>
                <c:pt idx="8559">
                  <c:v>13.374007000000001</c:v>
                </c:pt>
                <c:pt idx="8560">
                  <c:v>13.374409</c:v>
                </c:pt>
                <c:pt idx="8561">
                  <c:v>13.374813</c:v>
                </c:pt>
                <c:pt idx="8562">
                  <c:v>13.375219</c:v>
                </c:pt>
                <c:pt idx="8563">
                  <c:v>13.375627</c:v>
                </c:pt>
                <c:pt idx="8564">
                  <c:v>13.376037999999999</c:v>
                </c:pt>
                <c:pt idx="8565">
                  <c:v>13.376452</c:v>
                </c:pt>
                <c:pt idx="8566">
                  <c:v>13.376867000000001</c:v>
                </c:pt>
                <c:pt idx="8567">
                  <c:v>13.377286</c:v>
                </c:pt>
                <c:pt idx="8568">
                  <c:v>13.377706</c:v>
                </c:pt>
                <c:pt idx="8569">
                  <c:v>13.378128999999999</c:v>
                </c:pt>
                <c:pt idx="8570">
                  <c:v>13.378555</c:v>
                </c:pt>
                <c:pt idx="8571">
                  <c:v>13.378983</c:v>
                </c:pt>
                <c:pt idx="8572">
                  <c:v>13.379413</c:v>
                </c:pt>
                <c:pt idx="8573">
                  <c:v>13.379846000000001</c:v>
                </c:pt>
                <c:pt idx="8574">
                  <c:v>13.380281999999999</c:v>
                </c:pt>
                <c:pt idx="8575">
                  <c:v>13.38072</c:v>
                </c:pt>
                <c:pt idx="8576">
                  <c:v>13.381161000000001</c:v>
                </c:pt>
                <c:pt idx="8577">
                  <c:v>13.381603999999999</c:v>
                </c:pt>
                <c:pt idx="8578">
                  <c:v>13.38205</c:v>
                </c:pt>
                <c:pt idx="8579">
                  <c:v>13.382498</c:v>
                </c:pt>
                <c:pt idx="8580">
                  <c:v>13.382949</c:v>
                </c:pt>
                <c:pt idx="8581">
                  <c:v>13.383402999999999</c:v>
                </c:pt>
                <c:pt idx="8582">
                  <c:v>13.383858999999999</c:v>
                </c:pt>
                <c:pt idx="8583">
                  <c:v>13.384318</c:v>
                </c:pt>
                <c:pt idx="8584">
                  <c:v>13.384779999999999</c:v>
                </c:pt>
                <c:pt idx="8585">
                  <c:v>13.385244</c:v>
                </c:pt>
                <c:pt idx="8586">
                  <c:v>13.385712</c:v>
                </c:pt>
                <c:pt idx="8587">
                  <c:v>13.386182</c:v>
                </c:pt>
                <c:pt idx="8588">
                  <c:v>13.386654</c:v>
                </c:pt>
                <c:pt idx="8589">
                  <c:v>13.387130000000001</c:v>
                </c:pt>
                <c:pt idx="8590">
                  <c:v>13.387608</c:v>
                </c:pt>
                <c:pt idx="8591">
                  <c:v>13.388089000000001</c:v>
                </c:pt>
                <c:pt idx="8592">
                  <c:v>13.388572999999999</c:v>
                </c:pt>
                <c:pt idx="8593">
                  <c:v>13.389059</c:v>
                </c:pt>
                <c:pt idx="8594">
                  <c:v>13.389549000000001</c:v>
                </c:pt>
                <c:pt idx="8595">
                  <c:v>13.390041</c:v>
                </c:pt>
                <c:pt idx="8596">
                  <c:v>13.390536000000001</c:v>
                </c:pt>
                <c:pt idx="8597">
                  <c:v>13.391033999999999</c:v>
                </c:pt>
                <c:pt idx="8598">
                  <c:v>13.391534999999999</c:v>
                </c:pt>
                <c:pt idx="8599">
                  <c:v>13.392039</c:v>
                </c:pt>
                <c:pt idx="8600">
                  <c:v>13.392545999999999</c:v>
                </c:pt>
                <c:pt idx="8601">
                  <c:v>13.393056</c:v>
                </c:pt>
                <c:pt idx="8602">
                  <c:v>13.393568999999999</c:v>
                </c:pt>
                <c:pt idx="8603">
                  <c:v>13.394085</c:v>
                </c:pt>
                <c:pt idx="8604">
                  <c:v>13.394603999999999</c:v>
                </c:pt>
                <c:pt idx="8605">
                  <c:v>13.395125</c:v>
                </c:pt>
                <c:pt idx="8606">
                  <c:v>13.39565</c:v>
                </c:pt>
                <c:pt idx="8607">
                  <c:v>13.396178000000001</c:v>
                </c:pt>
                <c:pt idx="8608">
                  <c:v>13.396709</c:v>
                </c:pt>
                <c:pt idx="8609">
                  <c:v>13.397243</c:v>
                </c:pt>
                <c:pt idx="8610">
                  <c:v>13.397779999999999</c:v>
                </c:pt>
                <c:pt idx="8611">
                  <c:v>13.398320999999999</c:v>
                </c:pt>
                <c:pt idx="8612">
                  <c:v>13.398864</c:v>
                </c:pt>
                <c:pt idx="8613">
                  <c:v>13.399411000000001</c:v>
                </c:pt>
                <c:pt idx="8614">
                  <c:v>13.39996</c:v>
                </c:pt>
                <c:pt idx="8615">
                  <c:v>13.400513</c:v>
                </c:pt>
                <c:pt idx="8616">
                  <c:v>13.401069</c:v>
                </c:pt>
                <c:pt idx="8617">
                  <c:v>13.401629</c:v>
                </c:pt>
                <c:pt idx="8618">
                  <c:v>13.402191</c:v>
                </c:pt>
                <c:pt idx="8619">
                  <c:v>13.402756999999999</c:v>
                </c:pt>
                <c:pt idx="8620">
                  <c:v>13.403326</c:v>
                </c:pt>
                <c:pt idx="8621">
                  <c:v>13.403898</c:v>
                </c:pt>
                <c:pt idx="8622">
                  <c:v>13.404472999999999</c:v>
                </c:pt>
                <c:pt idx="8623">
                  <c:v>13.405052</c:v>
                </c:pt>
                <c:pt idx="8624">
                  <c:v>13.405633999999999</c:v>
                </c:pt>
                <c:pt idx="8625">
                  <c:v>13.405927</c:v>
                </c:pt>
                <c:pt idx="8626">
                  <c:v>13.406357</c:v>
                </c:pt>
                <c:pt idx="8627">
                  <c:v>13.407213</c:v>
                </c:pt>
                <c:pt idx="8628">
                  <c:v>13.408067000000001</c:v>
                </c:pt>
                <c:pt idx="8629">
                  <c:v>13.408916</c:v>
                </c:pt>
                <c:pt idx="8630">
                  <c:v>13.409762000000001</c:v>
                </c:pt>
                <c:pt idx="8631">
                  <c:v>13.410605</c:v>
                </c:pt>
                <c:pt idx="8632">
                  <c:v>13.411443999999999</c:v>
                </c:pt>
                <c:pt idx="8633">
                  <c:v>13.412279</c:v>
                </c:pt>
                <c:pt idx="8634">
                  <c:v>13.413111000000001</c:v>
                </c:pt>
                <c:pt idx="8635">
                  <c:v>13.413938999999999</c:v>
                </c:pt>
                <c:pt idx="8636">
                  <c:v>13.414764</c:v>
                </c:pt>
                <c:pt idx="8637">
                  <c:v>13.415585</c:v>
                </c:pt>
                <c:pt idx="8638">
                  <c:v>13.416403000000001</c:v>
                </c:pt>
                <c:pt idx="8639">
                  <c:v>13.417217000000001</c:v>
                </c:pt>
                <c:pt idx="8640">
                  <c:v>13.418028</c:v>
                </c:pt>
                <c:pt idx="8641">
                  <c:v>13.418835</c:v>
                </c:pt>
                <c:pt idx="8642">
                  <c:v>13.419639</c:v>
                </c:pt>
                <c:pt idx="8643">
                  <c:v>13.420439999999999</c:v>
                </c:pt>
                <c:pt idx="8644">
                  <c:v>13.421237</c:v>
                </c:pt>
                <c:pt idx="8645">
                  <c:v>13.422029999999999</c:v>
                </c:pt>
                <c:pt idx="8646">
                  <c:v>13.422821000000001</c:v>
                </c:pt>
                <c:pt idx="8647">
                  <c:v>13.423608</c:v>
                </c:pt>
                <c:pt idx="8648">
                  <c:v>13.424391</c:v>
                </c:pt>
                <c:pt idx="8649">
                  <c:v>13.425171000000001</c:v>
                </c:pt>
                <c:pt idx="8650">
                  <c:v>13.425948</c:v>
                </c:pt>
                <c:pt idx="8651">
                  <c:v>13.426722</c:v>
                </c:pt>
                <c:pt idx="8652">
                  <c:v>13.427492000000001</c:v>
                </c:pt>
                <c:pt idx="8653">
                  <c:v>13.428259000000001</c:v>
                </c:pt>
                <c:pt idx="8654">
                  <c:v>13.429023000000001</c:v>
                </c:pt>
                <c:pt idx="8655">
                  <c:v>13.429783</c:v>
                </c:pt>
                <c:pt idx="8656">
                  <c:v>13.430540000000001</c:v>
                </c:pt>
                <c:pt idx="8657">
                  <c:v>13.431293999999999</c:v>
                </c:pt>
                <c:pt idx="8658">
                  <c:v>13.432045</c:v>
                </c:pt>
                <c:pt idx="8659">
                  <c:v>13.432791999999999</c:v>
                </c:pt>
                <c:pt idx="8660">
                  <c:v>13.433536999999999</c:v>
                </c:pt>
                <c:pt idx="8661">
                  <c:v>13.434278000000001</c:v>
                </c:pt>
                <c:pt idx="8662">
                  <c:v>13.435015999999999</c:v>
                </c:pt>
                <c:pt idx="8663">
                  <c:v>13.435750000000001</c:v>
                </c:pt>
                <c:pt idx="8664">
                  <c:v>13.436482</c:v>
                </c:pt>
                <c:pt idx="8665">
                  <c:v>13.43721</c:v>
                </c:pt>
                <c:pt idx="8666">
                  <c:v>13.437936000000001</c:v>
                </c:pt>
                <c:pt idx="8667">
                  <c:v>13.438658</c:v>
                </c:pt>
                <c:pt idx="8668">
                  <c:v>13.439377</c:v>
                </c:pt>
                <c:pt idx="8669">
                  <c:v>13.440092999999999</c:v>
                </c:pt>
                <c:pt idx="8670">
                  <c:v>13.440806</c:v>
                </c:pt>
                <c:pt idx="8671">
                  <c:v>13.441515000000001</c:v>
                </c:pt>
                <c:pt idx="8672">
                  <c:v>13.442221999999999</c:v>
                </c:pt>
                <c:pt idx="8673">
                  <c:v>13.442926</c:v>
                </c:pt>
                <c:pt idx="8674">
                  <c:v>13.443626999999999</c:v>
                </c:pt>
                <c:pt idx="8675">
                  <c:v>13.444324</c:v>
                </c:pt>
                <c:pt idx="8676">
                  <c:v>13.445019</c:v>
                </c:pt>
                <c:pt idx="8677">
                  <c:v>13.445710999999999</c:v>
                </c:pt>
                <c:pt idx="8678">
                  <c:v>13.446399</c:v>
                </c:pt>
                <c:pt idx="8679">
                  <c:v>13.447085</c:v>
                </c:pt>
                <c:pt idx="8680">
                  <c:v>13.447768</c:v>
                </c:pt>
                <c:pt idx="8681">
                  <c:v>13.448448000000001</c:v>
                </c:pt>
                <c:pt idx="8682">
                  <c:v>13.449125</c:v>
                </c:pt>
                <c:pt idx="8683">
                  <c:v>13.449799000000001</c:v>
                </c:pt>
                <c:pt idx="8684">
                  <c:v>13.450469999999999</c:v>
                </c:pt>
                <c:pt idx="8685">
                  <c:v>13.451138</c:v>
                </c:pt>
                <c:pt idx="8686">
                  <c:v>13.451803</c:v>
                </c:pt>
                <c:pt idx="8687">
                  <c:v>13.452465999999999</c:v>
                </c:pt>
                <c:pt idx="8688">
                  <c:v>13.453125</c:v>
                </c:pt>
                <c:pt idx="8689">
                  <c:v>13.453782</c:v>
                </c:pt>
                <c:pt idx="8690">
                  <c:v>13.454435999999999</c:v>
                </c:pt>
                <c:pt idx="8691">
                  <c:v>13.455087000000001</c:v>
                </c:pt>
                <c:pt idx="8692">
                  <c:v>13.455736</c:v>
                </c:pt>
                <c:pt idx="8693">
                  <c:v>13.456381</c:v>
                </c:pt>
                <c:pt idx="8694">
                  <c:v>13.457024000000001</c:v>
                </c:pt>
                <c:pt idx="8695">
                  <c:v>13.457663999999999</c:v>
                </c:pt>
                <c:pt idx="8696">
                  <c:v>13.458301000000001</c:v>
                </c:pt>
                <c:pt idx="8697">
                  <c:v>13.458936</c:v>
                </c:pt>
                <c:pt idx="8698">
                  <c:v>13.459883</c:v>
                </c:pt>
                <c:pt idx="8699">
                  <c:v>13.461135000000001</c:v>
                </c:pt>
                <c:pt idx="8700">
                  <c:v>13.462377</c:v>
                </c:pt>
                <c:pt idx="8701">
                  <c:v>13.463609</c:v>
                </c:pt>
                <c:pt idx="8702">
                  <c:v>13.464829999999999</c:v>
                </c:pt>
                <c:pt idx="8703">
                  <c:v>13.466041000000001</c:v>
                </c:pt>
                <c:pt idx="8704">
                  <c:v>13.467241</c:v>
                </c:pt>
                <c:pt idx="8705">
                  <c:v>13.468431000000001</c:v>
                </c:pt>
                <c:pt idx="8706">
                  <c:v>13.469611</c:v>
                </c:pt>
                <c:pt idx="8707">
                  <c:v>13.470781000000001</c:v>
                </c:pt>
                <c:pt idx="8708">
                  <c:v>13.471940999999999</c:v>
                </c:pt>
                <c:pt idx="8709">
                  <c:v>13.473091</c:v>
                </c:pt>
                <c:pt idx="8710">
                  <c:v>13.474232000000001</c:v>
                </c:pt>
                <c:pt idx="8711">
                  <c:v>13.475363</c:v>
                </c:pt>
                <c:pt idx="8712">
                  <c:v>13.476483999999999</c:v>
                </c:pt>
                <c:pt idx="8713">
                  <c:v>13.477596</c:v>
                </c:pt>
                <c:pt idx="8714">
                  <c:v>13.478699000000001</c:v>
                </c:pt>
                <c:pt idx="8715">
                  <c:v>13.479793000000001</c:v>
                </c:pt>
                <c:pt idx="8716">
                  <c:v>13.480877</c:v>
                </c:pt>
                <c:pt idx="8717">
                  <c:v>13.481953000000001</c:v>
                </c:pt>
                <c:pt idx="8718">
                  <c:v>13.483019000000001</c:v>
                </c:pt>
                <c:pt idx="8719">
                  <c:v>13.484076999999999</c:v>
                </c:pt>
                <c:pt idx="8720">
                  <c:v>13.485127</c:v>
                </c:pt>
                <c:pt idx="8721">
                  <c:v>13.486167</c:v>
                </c:pt>
                <c:pt idx="8722">
                  <c:v>13.487199</c:v>
                </c:pt>
                <c:pt idx="8723">
                  <c:v>13.488223</c:v>
                </c:pt>
                <c:pt idx="8724">
                  <c:v>13.489239</c:v>
                </c:pt>
                <c:pt idx="8725">
                  <c:v>13.490246000000001</c:v>
                </c:pt>
                <c:pt idx="8726">
                  <c:v>13.491244999999999</c:v>
                </c:pt>
                <c:pt idx="8727">
                  <c:v>13.492236999999999</c:v>
                </c:pt>
                <c:pt idx="8728">
                  <c:v>13.493220000000001</c:v>
                </c:pt>
                <c:pt idx="8729">
                  <c:v>13.494196000000001</c:v>
                </c:pt>
                <c:pt idx="8730">
                  <c:v>13.495164000000001</c:v>
                </c:pt>
                <c:pt idx="8731">
                  <c:v>13.496124</c:v>
                </c:pt>
                <c:pt idx="8732">
                  <c:v>13.497078</c:v>
                </c:pt>
                <c:pt idx="8733">
                  <c:v>13.498023</c:v>
                </c:pt>
                <c:pt idx="8734">
                  <c:v>13.498962000000001</c:v>
                </c:pt>
                <c:pt idx="8735">
                  <c:v>13.499893</c:v>
                </c:pt>
                <c:pt idx="8736">
                  <c:v>13.500817</c:v>
                </c:pt>
                <c:pt idx="8737">
                  <c:v>13.501735</c:v>
                </c:pt>
                <c:pt idx="8738">
                  <c:v>13.502644999999999</c:v>
                </c:pt>
                <c:pt idx="8739">
                  <c:v>13.503549</c:v>
                </c:pt>
                <c:pt idx="8740">
                  <c:v>13.504446</c:v>
                </c:pt>
                <c:pt idx="8741">
                  <c:v>13.505336</c:v>
                </c:pt>
                <c:pt idx="8742">
                  <c:v>13.506221</c:v>
                </c:pt>
                <c:pt idx="8743">
                  <c:v>13.507097999999999</c:v>
                </c:pt>
                <c:pt idx="8744">
                  <c:v>13.50797</c:v>
                </c:pt>
                <c:pt idx="8745">
                  <c:v>13.508834999999999</c:v>
                </c:pt>
                <c:pt idx="8746">
                  <c:v>13.509695000000001</c:v>
                </c:pt>
                <c:pt idx="8747">
                  <c:v>13.510548</c:v>
                </c:pt>
                <c:pt idx="8748">
                  <c:v>13.511396</c:v>
                </c:pt>
                <c:pt idx="8749">
                  <c:v>13.512238</c:v>
                </c:pt>
                <c:pt idx="8750">
                  <c:v>13.513074</c:v>
                </c:pt>
                <c:pt idx="8751">
                  <c:v>13.513904999999999</c:v>
                </c:pt>
                <c:pt idx="8752">
                  <c:v>13.51473</c:v>
                </c:pt>
                <c:pt idx="8753">
                  <c:v>13.515551</c:v>
                </c:pt>
                <c:pt idx="8754">
                  <c:v>13.516365</c:v>
                </c:pt>
                <c:pt idx="8755">
                  <c:v>13.517175</c:v>
                </c:pt>
                <c:pt idx="8756">
                  <c:v>13.51798</c:v>
                </c:pt>
                <c:pt idx="8757">
                  <c:v>13.51878</c:v>
                </c:pt>
                <c:pt idx="8758">
                  <c:v>13.519575</c:v>
                </c:pt>
                <c:pt idx="8759">
                  <c:v>13.520365</c:v>
                </c:pt>
                <c:pt idx="8760">
                  <c:v>13.521151</c:v>
                </c:pt>
                <c:pt idx="8761">
                  <c:v>13.521932</c:v>
                </c:pt>
                <c:pt idx="8762">
                  <c:v>13.522709000000001</c:v>
                </c:pt>
                <c:pt idx="8763">
                  <c:v>13.523482</c:v>
                </c:pt>
                <c:pt idx="8764">
                  <c:v>13.52425</c:v>
                </c:pt>
                <c:pt idx="8765">
                  <c:v>13.525014000000001</c:v>
                </c:pt>
                <c:pt idx="8766">
                  <c:v>13.525774</c:v>
                </c:pt>
                <c:pt idx="8767">
                  <c:v>13.526531</c:v>
                </c:pt>
                <c:pt idx="8768">
                  <c:v>13.527283000000001</c:v>
                </c:pt>
                <c:pt idx="8769">
                  <c:v>13.528032</c:v>
                </c:pt>
                <c:pt idx="8770">
                  <c:v>13.528778000000001</c:v>
                </c:pt>
                <c:pt idx="8771">
                  <c:v>13.52952</c:v>
                </c:pt>
                <c:pt idx="8772">
                  <c:v>13.530258</c:v>
                </c:pt>
                <c:pt idx="8773">
                  <c:v>13.530993</c:v>
                </c:pt>
                <c:pt idx="8774">
                  <c:v>13.531725</c:v>
                </c:pt>
                <c:pt idx="8775">
                  <c:v>13.532454</c:v>
                </c:pt>
                <c:pt idx="8776">
                  <c:v>13.53318</c:v>
                </c:pt>
                <c:pt idx="8777">
                  <c:v>13.533903</c:v>
                </c:pt>
                <c:pt idx="8778">
                  <c:v>13.534624000000001</c:v>
                </c:pt>
                <c:pt idx="8779">
                  <c:v>13.535342</c:v>
                </c:pt>
                <c:pt idx="8780">
                  <c:v>13.536413</c:v>
                </c:pt>
                <c:pt idx="8781">
                  <c:v>13.537834</c:v>
                </c:pt>
                <c:pt idx="8782">
                  <c:v>13.539246</c:v>
                </c:pt>
                <c:pt idx="8783">
                  <c:v>13.540649999999999</c:v>
                </c:pt>
                <c:pt idx="8784">
                  <c:v>13.542047</c:v>
                </c:pt>
                <c:pt idx="8785">
                  <c:v>13.543437000000001</c:v>
                </c:pt>
                <c:pt idx="8786">
                  <c:v>13.544822</c:v>
                </c:pt>
                <c:pt idx="8787">
                  <c:v>13.546201999999999</c:v>
                </c:pt>
                <c:pt idx="8788">
                  <c:v>13.547578</c:v>
                </c:pt>
                <c:pt idx="8789">
                  <c:v>13.549636</c:v>
                </c:pt>
                <c:pt idx="8790">
                  <c:v>13.552375</c:v>
                </c:pt>
                <c:pt idx="8791">
                  <c:v>13.555111999999999</c:v>
                </c:pt>
                <c:pt idx="8792">
                  <c:v>13.557169</c:v>
                </c:pt>
                <c:pt idx="8793">
                  <c:v>13.558543</c:v>
                </c:pt>
                <c:pt idx="8794">
                  <c:v>13.55992</c:v>
                </c:pt>
                <c:pt idx="8795">
                  <c:v>13.561302</c:v>
                </c:pt>
                <c:pt idx="8796">
                  <c:v>13.562689000000001</c:v>
                </c:pt>
                <c:pt idx="8797">
                  <c:v>13.564081</c:v>
                </c:pt>
                <c:pt idx="8798">
                  <c:v>13.565480000000001</c:v>
                </c:pt>
                <c:pt idx="8799">
                  <c:v>13.566886999999999</c:v>
                </c:pt>
                <c:pt idx="8800">
                  <c:v>13.568301999999999</c:v>
                </c:pt>
                <c:pt idx="8801">
                  <c:v>13.569369</c:v>
                </c:pt>
                <c:pt idx="8802">
                  <c:v>13.570084</c:v>
                </c:pt>
                <c:pt idx="8803">
                  <c:v>13.570800999999999</c:v>
                </c:pt>
                <c:pt idx="8804">
                  <c:v>13.571521000000001</c:v>
                </c:pt>
                <c:pt idx="8805">
                  <c:v>13.572243</c:v>
                </c:pt>
                <c:pt idx="8806">
                  <c:v>13.572967999999999</c:v>
                </c:pt>
                <c:pt idx="8807">
                  <c:v>13.573696</c:v>
                </c:pt>
                <c:pt idx="8808">
                  <c:v>13.574427999999999</c:v>
                </c:pt>
                <c:pt idx="8809">
                  <c:v>13.575162000000001</c:v>
                </c:pt>
                <c:pt idx="8810">
                  <c:v>13.575900000000001</c:v>
                </c:pt>
                <c:pt idx="8811">
                  <c:v>13.576641</c:v>
                </c:pt>
                <c:pt idx="8812">
                  <c:v>13.577385</c:v>
                </c:pt>
                <c:pt idx="8813">
                  <c:v>13.578132999999999</c:v>
                </c:pt>
                <c:pt idx="8814">
                  <c:v>13.578885</c:v>
                </c:pt>
                <c:pt idx="8815">
                  <c:v>13.579639999999999</c:v>
                </c:pt>
                <c:pt idx="8816">
                  <c:v>13.580399</c:v>
                </c:pt>
                <c:pt idx="8817">
                  <c:v>13.581162000000001</c:v>
                </c:pt>
                <c:pt idx="8818">
                  <c:v>13.58193</c:v>
                </c:pt>
                <c:pt idx="8819">
                  <c:v>13.582701</c:v>
                </c:pt>
                <c:pt idx="8820">
                  <c:v>13.583477</c:v>
                </c:pt>
                <c:pt idx="8821">
                  <c:v>13.584256999999999</c:v>
                </c:pt>
                <c:pt idx="8822">
                  <c:v>13.585041</c:v>
                </c:pt>
                <c:pt idx="8823">
                  <c:v>13.585831000000001</c:v>
                </c:pt>
                <c:pt idx="8824">
                  <c:v>13.586624</c:v>
                </c:pt>
                <c:pt idx="8825">
                  <c:v>13.587422999999999</c:v>
                </c:pt>
                <c:pt idx="8826">
                  <c:v>13.588226000000001</c:v>
                </c:pt>
                <c:pt idx="8827">
                  <c:v>13.589035000000001</c:v>
                </c:pt>
                <c:pt idx="8828">
                  <c:v>13.589848</c:v>
                </c:pt>
                <c:pt idx="8829">
                  <c:v>13.590667</c:v>
                </c:pt>
                <c:pt idx="8830">
                  <c:v>13.591491</c:v>
                </c:pt>
                <c:pt idx="8831">
                  <c:v>13.592320000000001</c:v>
                </c:pt>
                <c:pt idx="8832">
                  <c:v>13.593154999999999</c:v>
                </c:pt>
                <c:pt idx="8833">
                  <c:v>13.593996000000001</c:v>
                </c:pt>
                <c:pt idx="8834">
                  <c:v>13.594842</c:v>
                </c:pt>
                <c:pt idx="8835">
                  <c:v>13.595694</c:v>
                </c:pt>
                <c:pt idx="8836">
                  <c:v>13.596551</c:v>
                </c:pt>
                <c:pt idx="8837">
                  <c:v>13.597415</c:v>
                </c:pt>
                <c:pt idx="8838">
                  <c:v>13.598285000000001</c:v>
                </c:pt>
                <c:pt idx="8839">
                  <c:v>13.599161</c:v>
                </c:pt>
                <c:pt idx="8840">
                  <c:v>13.600044</c:v>
                </c:pt>
                <c:pt idx="8841">
                  <c:v>13.600932999999999</c:v>
                </c:pt>
                <c:pt idx="8842">
                  <c:v>13.601827999999999</c:v>
                </c:pt>
                <c:pt idx="8843">
                  <c:v>13.602729999999999</c:v>
                </c:pt>
                <c:pt idx="8844">
                  <c:v>13.603638999999999</c:v>
                </c:pt>
                <c:pt idx="8845">
                  <c:v>13.604554</c:v>
                </c:pt>
                <c:pt idx="8846">
                  <c:v>13.605477</c:v>
                </c:pt>
                <c:pt idx="8847">
                  <c:v>13.606406</c:v>
                </c:pt>
                <c:pt idx="8848">
                  <c:v>13.607343</c:v>
                </c:pt>
                <c:pt idx="8849">
                  <c:v>13.608286</c:v>
                </c:pt>
                <c:pt idx="8850">
                  <c:v>13.609237</c:v>
                </c:pt>
                <c:pt idx="8851">
                  <c:v>13.610196</c:v>
                </c:pt>
                <c:pt idx="8852">
                  <c:v>13.611162</c:v>
                </c:pt>
                <c:pt idx="8853">
                  <c:v>13.612136</c:v>
                </c:pt>
                <c:pt idx="8854">
                  <c:v>13.613117000000001</c:v>
                </c:pt>
                <c:pt idx="8855">
                  <c:v>13.614106</c:v>
                </c:pt>
                <c:pt idx="8856">
                  <c:v>13.615104000000001</c:v>
                </c:pt>
                <c:pt idx="8857">
                  <c:v>13.616109</c:v>
                </c:pt>
                <c:pt idx="8858">
                  <c:v>13.617122</c:v>
                </c:pt>
                <c:pt idx="8859">
                  <c:v>13.618143999999999</c:v>
                </c:pt>
                <c:pt idx="8860">
                  <c:v>13.619173999999999</c:v>
                </c:pt>
                <c:pt idx="8861">
                  <c:v>13.620212</c:v>
                </c:pt>
                <c:pt idx="8862">
                  <c:v>13.621259</c:v>
                </c:pt>
                <c:pt idx="8863">
                  <c:v>13.622315</c:v>
                </c:pt>
                <c:pt idx="8864">
                  <c:v>13.623379</c:v>
                </c:pt>
                <c:pt idx="8865">
                  <c:v>13.624452</c:v>
                </c:pt>
                <c:pt idx="8866">
                  <c:v>13.625534</c:v>
                </c:pt>
                <c:pt idx="8867">
                  <c:v>13.626625000000001</c:v>
                </c:pt>
                <c:pt idx="8868">
                  <c:v>13.627725999999999</c:v>
                </c:pt>
                <c:pt idx="8869">
                  <c:v>13.628835</c:v>
                </c:pt>
                <c:pt idx="8870">
                  <c:v>13.629954</c:v>
                </c:pt>
                <c:pt idx="8871">
                  <c:v>13.631083</c:v>
                </c:pt>
                <c:pt idx="8872">
                  <c:v>13.632220999999999</c:v>
                </c:pt>
                <c:pt idx="8873">
                  <c:v>13.633369</c:v>
                </c:pt>
                <c:pt idx="8874">
                  <c:v>13.634525999999999</c:v>
                </c:pt>
                <c:pt idx="8875">
                  <c:v>13.635693</c:v>
                </c:pt>
                <c:pt idx="8876">
                  <c:v>13.636870999999999</c:v>
                </c:pt>
                <c:pt idx="8877">
                  <c:v>13.638057999999999</c:v>
                </c:pt>
                <c:pt idx="8878">
                  <c:v>13.639256</c:v>
                </c:pt>
                <c:pt idx="8879">
                  <c:v>13.640463</c:v>
                </c:pt>
                <c:pt idx="8880">
                  <c:v>13.641681999999999</c:v>
                </c:pt>
                <c:pt idx="8881">
                  <c:v>13.642910000000001</c:v>
                </c:pt>
                <c:pt idx="8882">
                  <c:v>13.64415</c:v>
                </c:pt>
                <c:pt idx="8883">
                  <c:v>13.645085999999999</c:v>
                </c:pt>
                <c:pt idx="8884">
                  <c:v>13.645714</c:v>
                </c:pt>
                <c:pt idx="8885">
                  <c:v>13.646343999999999</c:v>
                </c:pt>
                <c:pt idx="8886">
                  <c:v>13.646977</c:v>
                </c:pt>
                <c:pt idx="8887">
                  <c:v>13.647613</c:v>
                </c:pt>
                <c:pt idx="8888">
                  <c:v>13.648251999999999</c:v>
                </c:pt>
                <c:pt idx="8889">
                  <c:v>13.648892999999999</c:v>
                </c:pt>
                <c:pt idx="8890">
                  <c:v>13.649537</c:v>
                </c:pt>
                <c:pt idx="8891">
                  <c:v>13.650183999999999</c:v>
                </c:pt>
                <c:pt idx="8892">
                  <c:v>13.650834</c:v>
                </c:pt>
                <c:pt idx="8893">
                  <c:v>13.651486</c:v>
                </c:pt>
                <c:pt idx="8894">
                  <c:v>13.652141</c:v>
                </c:pt>
                <c:pt idx="8895">
                  <c:v>13.652799</c:v>
                </c:pt>
                <c:pt idx="8896">
                  <c:v>13.653460000000001</c:v>
                </c:pt>
                <c:pt idx="8897">
                  <c:v>13.654123999999999</c:v>
                </c:pt>
                <c:pt idx="8898">
                  <c:v>13.654790999999999</c:v>
                </c:pt>
                <c:pt idx="8899">
                  <c:v>13.655125</c:v>
                </c:pt>
                <c:pt idx="8900">
                  <c:v>13.656283</c:v>
                </c:pt>
                <c:pt idx="8901">
                  <c:v>13.658590999999999</c:v>
                </c:pt>
                <c:pt idx="8902">
                  <c:v>13.66089</c:v>
                </c:pt>
                <c:pt idx="8903">
                  <c:v>13.663178</c:v>
                </c:pt>
                <c:pt idx="8904">
                  <c:v>13.665456000000001</c:v>
                </c:pt>
                <c:pt idx="8905">
                  <c:v>13.667724</c:v>
                </c:pt>
                <c:pt idx="8906">
                  <c:v>13.669981999999999</c:v>
                </c:pt>
                <c:pt idx="8907">
                  <c:v>13.671669</c:v>
                </c:pt>
                <c:pt idx="8908">
                  <c:v>13.672791</c:v>
                </c:pt>
                <c:pt idx="8909">
                  <c:v>13.673909</c:v>
                </c:pt>
                <c:pt idx="8910">
                  <c:v>13.675026000000001</c:v>
                </c:pt>
                <c:pt idx="8911">
                  <c:v>13.676138999999999</c:v>
                </c:pt>
                <c:pt idx="8912">
                  <c:v>13.677250000000001</c:v>
                </c:pt>
                <c:pt idx="8913">
                  <c:v>13.678359</c:v>
                </c:pt>
                <c:pt idx="8914">
                  <c:v>13.679463999999999</c:v>
                </c:pt>
                <c:pt idx="8915">
                  <c:v>13.680567999999999</c:v>
                </c:pt>
                <c:pt idx="8916">
                  <c:v>13.681668</c:v>
                </c:pt>
                <c:pt idx="8917">
                  <c:v>13.682766000000001</c:v>
                </c:pt>
                <c:pt idx="8918">
                  <c:v>13.683862</c:v>
                </c:pt>
                <c:pt idx="8919">
                  <c:v>13.684953999999999</c:v>
                </c:pt>
                <c:pt idx="8920">
                  <c:v>13.686044000000001</c:v>
                </c:pt>
                <c:pt idx="8921">
                  <c:v>13.687132</c:v>
                </c:pt>
                <c:pt idx="8922">
                  <c:v>13.688217</c:v>
                </c:pt>
                <c:pt idx="8923">
                  <c:v>13.689299</c:v>
                </c:pt>
                <c:pt idx="8924">
                  <c:v>13.690378000000001</c:v>
                </c:pt>
                <c:pt idx="8925">
                  <c:v>13.691454999999999</c:v>
                </c:pt>
                <c:pt idx="8926">
                  <c:v>13.692529</c:v>
                </c:pt>
                <c:pt idx="8927">
                  <c:v>13.693600999999999</c:v>
                </c:pt>
                <c:pt idx="8928">
                  <c:v>13.694668999999999</c:v>
                </c:pt>
                <c:pt idx="8929">
                  <c:v>13.695735000000001</c:v>
                </c:pt>
                <c:pt idx="8930">
                  <c:v>13.696799</c:v>
                </c:pt>
                <c:pt idx="8931">
                  <c:v>13.697858999999999</c:v>
                </c:pt>
                <c:pt idx="8932">
                  <c:v>13.698917</c:v>
                </c:pt>
                <c:pt idx="8933">
                  <c:v>13.699973</c:v>
                </c:pt>
                <c:pt idx="8934">
                  <c:v>13.701025</c:v>
                </c:pt>
                <c:pt idx="8935">
                  <c:v>13.702075000000001</c:v>
                </c:pt>
                <c:pt idx="8936">
                  <c:v>13.703122</c:v>
                </c:pt>
                <c:pt idx="8937">
                  <c:v>13.704166000000001</c:v>
                </c:pt>
                <c:pt idx="8938">
                  <c:v>13.705207</c:v>
                </c:pt>
                <c:pt idx="8939">
                  <c:v>13.706246</c:v>
                </c:pt>
                <c:pt idx="8940">
                  <c:v>13.707281999999999</c:v>
                </c:pt>
                <c:pt idx="8941">
                  <c:v>13.708315000000001</c:v>
                </c:pt>
                <c:pt idx="8942">
                  <c:v>13.709346</c:v>
                </c:pt>
                <c:pt idx="8943">
                  <c:v>13.710373000000001</c:v>
                </c:pt>
                <c:pt idx="8944">
                  <c:v>13.711398000000001</c:v>
                </c:pt>
                <c:pt idx="8945">
                  <c:v>13.71242</c:v>
                </c:pt>
                <c:pt idx="8946">
                  <c:v>13.713438999999999</c:v>
                </c:pt>
                <c:pt idx="8947">
                  <c:v>13.714454999999999</c:v>
                </c:pt>
                <c:pt idx="8948">
                  <c:v>13.715469000000001</c:v>
                </c:pt>
                <c:pt idx="8949">
                  <c:v>13.716480000000001</c:v>
                </c:pt>
                <c:pt idx="8950">
                  <c:v>13.717487</c:v>
                </c:pt>
                <c:pt idx="8951">
                  <c:v>13.718491999999999</c:v>
                </c:pt>
                <c:pt idx="8952">
                  <c:v>13.719495</c:v>
                </c:pt>
                <c:pt idx="8953">
                  <c:v>13.720494</c:v>
                </c:pt>
                <c:pt idx="8954">
                  <c:v>13.721489999999999</c:v>
                </c:pt>
                <c:pt idx="8955">
                  <c:v>13.722484</c:v>
                </c:pt>
                <c:pt idx="8956">
                  <c:v>13.723475000000001</c:v>
                </c:pt>
                <c:pt idx="8957">
                  <c:v>13.724463</c:v>
                </c:pt>
                <c:pt idx="8958">
                  <c:v>13.725447000000001</c:v>
                </c:pt>
                <c:pt idx="8959">
                  <c:v>13.726430000000001</c:v>
                </c:pt>
                <c:pt idx="8960">
                  <c:v>13.727409</c:v>
                </c:pt>
                <c:pt idx="8961">
                  <c:v>13.728384999999999</c:v>
                </c:pt>
                <c:pt idx="8962">
                  <c:v>13.729358</c:v>
                </c:pt>
                <c:pt idx="8963">
                  <c:v>13.730328999999999</c:v>
                </c:pt>
                <c:pt idx="8964">
                  <c:v>13.731296</c:v>
                </c:pt>
                <c:pt idx="8965">
                  <c:v>13.732260999999999</c:v>
                </c:pt>
                <c:pt idx="8966">
                  <c:v>13.733222</c:v>
                </c:pt>
                <c:pt idx="8967">
                  <c:v>13.734181</c:v>
                </c:pt>
                <c:pt idx="8968">
                  <c:v>13.735137</c:v>
                </c:pt>
                <c:pt idx="8969">
                  <c:v>13.736089</c:v>
                </c:pt>
                <c:pt idx="8970">
                  <c:v>13.737038999999999</c:v>
                </c:pt>
                <c:pt idx="8971">
                  <c:v>13.737985999999999</c:v>
                </c:pt>
                <c:pt idx="8972">
                  <c:v>13.73893</c:v>
                </c:pt>
                <c:pt idx="8973">
                  <c:v>13.739871000000001</c:v>
                </c:pt>
                <c:pt idx="8974">
                  <c:v>13.740807999999999</c:v>
                </c:pt>
                <c:pt idx="8975">
                  <c:v>13.741743</c:v>
                </c:pt>
                <c:pt idx="8976">
                  <c:v>13.742675</c:v>
                </c:pt>
                <c:pt idx="8977">
                  <c:v>13.743603999999999</c:v>
                </c:pt>
                <c:pt idx="8978">
                  <c:v>13.744529999999999</c:v>
                </c:pt>
                <c:pt idx="8979">
                  <c:v>13.745452</c:v>
                </c:pt>
                <c:pt idx="8980">
                  <c:v>13.746371999999999</c:v>
                </c:pt>
                <c:pt idx="8981">
                  <c:v>13.747289</c:v>
                </c:pt>
                <c:pt idx="8982">
                  <c:v>13.748203</c:v>
                </c:pt>
                <c:pt idx="8983">
                  <c:v>13.749112999999999</c:v>
                </c:pt>
                <c:pt idx="8984">
                  <c:v>13.750021</c:v>
                </c:pt>
                <c:pt idx="8985">
                  <c:v>13.750925000000001</c:v>
                </c:pt>
                <c:pt idx="8986">
                  <c:v>13.751827</c:v>
                </c:pt>
                <c:pt idx="8987">
                  <c:v>13.752725</c:v>
                </c:pt>
                <c:pt idx="8988">
                  <c:v>13.75362</c:v>
                </c:pt>
                <c:pt idx="8989">
                  <c:v>13.754512</c:v>
                </c:pt>
                <c:pt idx="8990">
                  <c:v>13.755401000000001</c:v>
                </c:pt>
                <c:pt idx="8991">
                  <c:v>13.756287</c:v>
                </c:pt>
                <c:pt idx="8992">
                  <c:v>13.75717</c:v>
                </c:pt>
                <c:pt idx="8993">
                  <c:v>13.758050000000001</c:v>
                </c:pt>
                <c:pt idx="8994">
                  <c:v>13.758927</c:v>
                </c:pt>
                <c:pt idx="8995">
                  <c:v>13.7598</c:v>
                </c:pt>
                <c:pt idx="8996">
                  <c:v>13.760669999999999</c:v>
                </c:pt>
                <c:pt idx="8997">
                  <c:v>13.761538</c:v>
                </c:pt>
                <c:pt idx="8998">
                  <c:v>13.762402</c:v>
                </c:pt>
                <c:pt idx="8999">
                  <c:v>13.763263</c:v>
                </c:pt>
                <c:pt idx="9000">
                  <c:v>13.76412</c:v>
                </c:pt>
                <c:pt idx="9001">
                  <c:v>13.764975</c:v>
                </c:pt>
                <c:pt idx="9002">
                  <c:v>13.765826000000001</c:v>
                </c:pt>
                <c:pt idx="9003">
                  <c:v>13.766674</c:v>
                </c:pt>
                <c:pt idx="9004">
                  <c:v>13.767519</c:v>
                </c:pt>
                <c:pt idx="9005">
                  <c:v>13.768361000000001</c:v>
                </c:pt>
                <c:pt idx="9006">
                  <c:v>13.7692</c:v>
                </c:pt>
                <c:pt idx="9007">
                  <c:v>13.770035</c:v>
                </c:pt>
                <c:pt idx="9008">
                  <c:v>13.770868</c:v>
                </c:pt>
                <c:pt idx="9009">
                  <c:v>13.771696</c:v>
                </c:pt>
                <c:pt idx="9010">
                  <c:v>13.772522</c:v>
                </c:pt>
                <c:pt idx="9011">
                  <c:v>13.773345000000001</c:v>
                </c:pt>
                <c:pt idx="9012">
                  <c:v>13.774164000000001</c:v>
                </c:pt>
                <c:pt idx="9013">
                  <c:v>13.774979999999999</c:v>
                </c:pt>
                <c:pt idx="9014">
                  <c:v>13.775793</c:v>
                </c:pt>
                <c:pt idx="9015">
                  <c:v>13.776602</c:v>
                </c:pt>
                <c:pt idx="9016">
                  <c:v>13.777407999999999</c:v>
                </c:pt>
                <c:pt idx="9017">
                  <c:v>13.778211000000001</c:v>
                </c:pt>
                <c:pt idx="9018">
                  <c:v>13.779011000000001</c:v>
                </c:pt>
                <c:pt idx="9019">
                  <c:v>13.779807999999999</c:v>
                </c:pt>
                <c:pt idx="9020">
                  <c:v>13.780601000000001</c:v>
                </c:pt>
                <c:pt idx="9021">
                  <c:v>13.78139</c:v>
                </c:pt>
                <c:pt idx="9022">
                  <c:v>13.782177000000001</c:v>
                </c:pt>
                <c:pt idx="9023">
                  <c:v>13.782959999999999</c:v>
                </c:pt>
                <c:pt idx="9024">
                  <c:v>13.78374</c:v>
                </c:pt>
                <c:pt idx="9025">
                  <c:v>13.784516</c:v>
                </c:pt>
                <c:pt idx="9026">
                  <c:v>13.78529</c:v>
                </c:pt>
                <c:pt idx="9027">
                  <c:v>13.786060000000001</c:v>
                </c:pt>
                <c:pt idx="9028">
                  <c:v>13.786826</c:v>
                </c:pt>
                <c:pt idx="9029">
                  <c:v>13.787589000000001</c:v>
                </c:pt>
                <c:pt idx="9030">
                  <c:v>13.788349</c:v>
                </c:pt>
                <c:pt idx="9031">
                  <c:v>13.789104999999999</c:v>
                </c:pt>
                <c:pt idx="9032">
                  <c:v>13.789858000000001</c:v>
                </c:pt>
                <c:pt idx="9033">
                  <c:v>13.790608000000001</c:v>
                </c:pt>
                <c:pt idx="9034">
                  <c:v>13.791354</c:v>
                </c:pt>
                <c:pt idx="9035">
                  <c:v>13.792097</c:v>
                </c:pt>
                <c:pt idx="9036">
                  <c:v>13.792837</c:v>
                </c:pt>
                <c:pt idx="9037">
                  <c:v>13.793573</c:v>
                </c:pt>
                <c:pt idx="9038">
                  <c:v>13.794306000000001</c:v>
                </c:pt>
                <c:pt idx="9039">
                  <c:v>13.795035</c:v>
                </c:pt>
                <c:pt idx="9040">
                  <c:v>13.795761000000001</c:v>
                </c:pt>
                <c:pt idx="9041">
                  <c:v>13.796483</c:v>
                </c:pt>
                <c:pt idx="9042">
                  <c:v>13.797202</c:v>
                </c:pt>
                <c:pt idx="9043">
                  <c:v>13.797917999999999</c:v>
                </c:pt>
                <c:pt idx="9044">
                  <c:v>13.798629999999999</c:v>
                </c:pt>
                <c:pt idx="9045">
                  <c:v>13.799338000000001</c:v>
                </c:pt>
                <c:pt idx="9046">
                  <c:v>13.800044</c:v>
                </c:pt>
                <c:pt idx="9047">
                  <c:v>13.800744999999999</c:v>
                </c:pt>
                <c:pt idx="9048">
                  <c:v>13.801444</c:v>
                </c:pt>
                <c:pt idx="9049">
                  <c:v>13.802137999999999</c:v>
                </c:pt>
                <c:pt idx="9050">
                  <c:v>13.802828999999999</c:v>
                </c:pt>
                <c:pt idx="9051">
                  <c:v>13.803516999999999</c:v>
                </c:pt>
                <c:pt idx="9052">
                  <c:v>13.804201000000001</c:v>
                </c:pt>
                <c:pt idx="9053">
                  <c:v>13.804881999999999</c:v>
                </c:pt>
                <c:pt idx="9054">
                  <c:v>13.805559000000001</c:v>
                </c:pt>
                <c:pt idx="9055">
                  <c:v>13.806233000000001</c:v>
                </c:pt>
                <c:pt idx="9056">
                  <c:v>13.806903</c:v>
                </c:pt>
                <c:pt idx="9057">
                  <c:v>13.80757</c:v>
                </c:pt>
                <c:pt idx="9058">
                  <c:v>13.808233</c:v>
                </c:pt>
                <c:pt idx="9059">
                  <c:v>13.808892999999999</c:v>
                </c:pt>
                <c:pt idx="9060">
                  <c:v>13.809549000000001</c:v>
                </c:pt>
                <c:pt idx="9061">
                  <c:v>13.810200999999999</c:v>
                </c:pt>
                <c:pt idx="9062">
                  <c:v>13.81085</c:v>
                </c:pt>
                <c:pt idx="9063">
                  <c:v>13.811495000000001</c:v>
                </c:pt>
                <c:pt idx="9064">
                  <c:v>13.812137</c:v>
                </c:pt>
                <c:pt idx="9065">
                  <c:v>13.812775</c:v>
                </c:pt>
                <c:pt idx="9066">
                  <c:v>13.813409</c:v>
                </c:pt>
                <c:pt idx="9067">
                  <c:v>13.81404</c:v>
                </c:pt>
                <c:pt idx="9068">
                  <c:v>13.814667999999999</c:v>
                </c:pt>
                <c:pt idx="9069">
                  <c:v>13.815291</c:v>
                </c:pt>
                <c:pt idx="9070">
                  <c:v>13.815911</c:v>
                </c:pt>
                <c:pt idx="9071">
                  <c:v>13.816528</c:v>
                </c:pt>
                <c:pt idx="9072">
                  <c:v>13.817140999999999</c:v>
                </c:pt>
                <c:pt idx="9073">
                  <c:v>13.81775</c:v>
                </c:pt>
                <c:pt idx="9074">
                  <c:v>13.818355</c:v>
                </c:pt>
                <c:pt idx="9075">
                  <c:v>13.818956999999999</c:v>
                </c:pt>
                <c:pt idx="9076">
                  <c:v>13.819554999999999</c:v>
                </c:pt>
                <c:pt idx="9077">
                  <c:v>13.82015</c:v>
                </c:pt>
                <c:pt idx="9078">
                  <c:v>13.820741</c:v>
                </c:pt>
                <c:pt idx="9079">
                  <c:v>13.821327999999999</c:v>
                </c:pt>
                <c:pt idx="9080">
                  <c:v>13.821911</c:v>
                </c:pt>
                <c:pt idx="9081">
                  <c:v>13.822490999999999</c:v>
                </c:pt>
                <c:pt idx="9082">
                  <c:v>13.823067</c:v>
                </c:pt>
                <c:pt idx="9083">
                  <c:v>13.823639999999999</c:v>
                </c:pt>
                <c:pt idx="9084">
                  <c:v>13.824208</c:v>
                </c:pt>
                <c:pt idx="9085">
                  <c:v>13.824773</c:v>
                </c:pt>
                <c:pt idx="9086">
                  <c:v>13.825335000000001</c:v>
                </c:pt>
                <c:pt idx="9087">
                  <c:v>13.825892</c:v>
                </c:pt>
                <c:pt idx="9088">
                  <c:v>13.826446000000001</c:v>
                </c:pt>
                <c:pt idx="9089">
                  <c:v>13.826995999999999</c:v>
                </c:pt>
                <c:pt idx="9090">
                  <c:v>13.827541999999999</c:v>
                </c:pt>
                <c:pt idx="9091">
                  <c:v>13.828085</c:v>
                </c:pt>
                <c:pt idx="9092">
                  <c:v>13.828624</c:v>
                </c:pt>
                <c:pt idx="9093">
                  <c:v>13.829159000000001</c:v>
                </c:pt>
                <c:pt idx="9094">
                  <c:v>13.829689999999999</c:v>
                </c:pt>
                <c:pt idx="9095">
                  <c:v>13.830216999999999</c:v>
                </c:pt>
                <c:pt idx="9096">
                  <c:v>13.830741</c:v>
                </c:pt>
                <c:pt idx="9097">
                  <c:v>13.831261</c:v>
                </c:pt>
                <c:pt idx="9098">
                  <c:v>13.831777000000001</c:v>
                </c:pt>
                <c:pt idx="9099">
                  <c:v>13.832288999999999</c:v>
                </c:pt>
                <c:pt idx="9100">
                  <c:v>13.832796999999999</c:v>
                </c:pt>
                <c:pt idx="9101">
                  <c:v>13.833302</c:v>
                </c:pt>
                <c:pt idx="9102">
                  <c:v>13.833803</c:v>
                </c:pt>
                <c:pt idx="9103">
                  <c:v>13.834300000000001</c:v>
                </c:pt>
                <c:pt idx="9104">
                  <c:v>13.834792999999999</c:v>
                </c:pt>
                <c:pt idx="9105">
                  <c:v>13.835281999999999</c:v>
                </c:pt>
                <c:pt idx="9106">
                  <c:v>13.835767000000001</c:v>
                </c:pt>
                <c:pt idx="9107">
                  <c:v>13.836249</c:v>
                </c:pt>
                <c:pt idx="9108">
                  <c:v>13.836726000000001</c:v>
                </c:pt>
                <c:pt idx="9109">
                  <c:v>13.837199999999999</c:v>
                </c:pt>
                <c:pt idx="9110">
                  <c:v>13.837669999999999</c:v>
                </c:pt>
                <c:pt idx="9111">
                  <c:v>13.838136</c:v>
                </c:pt>
                <c:pt idx="9112">
                  <c:v>13.838597999999999</c:v>
                </c:pt>
                <c:pt idx="9113">
                  <c:v>13.839055999999999</c:v>
                </c:pt>
                <c:pt idx="9114">
                  <c:v>13.839510000000001</c:v>
                </c:pt>
                <c:pt idx="9115">
                  <c:v>13.839961000000001</c:v>
                </c:pt>
                <c:pt idx="9116">
                  <c:v>13.840407000000001</c:v>
                </c:pt>
                <c:pt idx="9117">
                  <c:v>13.84085</c:v>
                </c:pt>
                <c:pt idx="9118">
                  <c:v>13.841288</c:v>
                </c:pt>
                <c:pt idx="9119">
                  <c:v>13.841723</c:v>
                </c:pt>
                <c:pt idx="9120">
                  <c:v>13.842154000000001</c:v>
                </c:pt>
                <c:pt idx="9121">
                  <c:v>13.84258</c:v>
                </c:pt>
                <c:pt idx="9122">
                  <c:v>13.843003</c:v>
                </c:pt>
                <c:pt idx="9123">
                  <c:v>13.843422</c:v>
                </c:pt>
                <c:pt idx="9124">
                  <c:v>13.843837000000001</c:v>
                </c:pt>
                <c:pt idx="9125">
                  <c:v>13.844248</c:v>
                </c:pt>
                <c:pt idx="9126">
                  <c:v>13.844654999999999</c:v>
                </c:pt>
                <c:pt idx="9127">
                  <c:v>13.845057000000001</c:v>
                </c:pt>
                <c:pt idx="9128">
                  <c:v>13.845456</c:v>
                </c:pt>
                <c:pt idx="9129">
                  <c:v>13.845851</c:v>
                </c:pt>
                <c:pt idx="9130">
                  <c:v>13.846242</c:v>
                </c:pt>
                <c:pt idx="9131">
                  <c:v>13.846629</c:v>
                </c:pt>
                <c:pt idx="9132">
                  <c:v>13.847011999999999</c:v>
                </c:pt>
                <c:pt idx="9133">
                  <c:v>13.847390000000001</c:v>
                </c:pt>
                <c:pt idx="9134">
                  <c:v>13.847765000000001</c:v>
                </c:pt>
                <c:pt idx="9135">
                  <c:v>13.848136</c:v>
                </c:pt>
                <c:pt idx="9136">
                  <c:v>13.848502</c:v>
                </c:pt>
                <c:pt idx="9137">
                  <c:v>13.848865</c:v>
                </c:pt>
                <c:pt idx="9138">
                  <c:v>13.849224</c:v>
                </c:pt>
                <c:pt idx="9139">
                  <c:v>13.849577999999999</c:v>
                </c:pt>
                <c:pt idx="9140">
                  <c:v>13.849928</c:v>
                </c:pt>
                <c:pt idx="9141">
                  <c:v>13.850275</c:v>
                </c:pt>
                <c:pt idx="9142">
                  <c:v>13.850617</c:v>
                </c:pt>
                <c:pt idx="9143">
                  <c:v>13.850955000000001</c:v>
                </c:pt>
                <c:pt idx="9144">
                  <c:v>13.851289</c:v>
                </c:pt>
                <c:pt idx="9145">
                  <c:v>13.851618999999999</c:v>
                </c:pt>
                <c:pt idx="9146">
                  <c:v>13.851944</c:v>
                </c:pt>
                <c:pt idx="9147">
                  <c:v>13.852266</c:v>
                </c:pt>
                <c:pt idx="9148">
                  <c:v>13.852584</c:v>
                </c:pt>
                <c:pt idx="9149">
                  <c:v>13.852741</c:v>
                </c:pt>
                <c:pt idx="9150">
                  <c:v>14.124661</c:v>
                </c:pt>
                <c:pt idx="9151">
                  <c:v>14.124665</c:v>
                </c:pt>
                <c:pt idx="9152">
                  <c:v>14.124667000000001</c:v>
                </c:pt>
                <c:pt idx="9153">
                  <c:v>14.124679</c:v>
                </c:pt>
                <c:pt idx="9154">
                  <c:v>14.124682</c:v>
                </c:pt>
                <c:pt idx="9155">
                  <c:v>14.124703</c:v>
                </c:pt>
                <c:pt idx="9156">
                  <c:v>14.124707000000001</c:v>
                </c:pt>
                <c:pt idx="9157">
                  <c:v>14.124736</c:v>
                </c:pt>
                <c:pt idx="9158">
                  <c:v>14.124741</c:v>
                </c:pt>
                <c:pt idx="9159">
                  <c:v>14.124768</c:v>
                </c:pt>
                <c:pt idx="9160">
                  <c:v>14.124784</c:v>
                </c:pt>
                <c:pt idx="9161">
                  <c:v>14.124793</c:v>
                </c:pt>
                <c:pt idx="9162">
                  <c:v>14.124819</c:v>
                </c:pt>
                <c:pt idx="9163">
                  <c:v>14.124836999999999</c:v>
                </c:pt>
                <c:pt idx="9164">
                  <c:v>14.124848999999999</c:v>
                </c:pt>
                <c:pt idx="9165">
                  <c:v>14.124881</c:v>
                </c:pt>
                <c:pt idx="9166">
                  <c:v>14.124898999999999</c:v>
                </c:pt>
                <c:pt idx="9167">
                  <c:v>14.124915</c:v>
                </c:pt>
                <c:pt idx="9168">
                  <c:v>14.124952</c:v>
                </c:pt>
                <c:pt idx="9169">
                  <c:v>14.124969</c:v>
                </c:pt>
                <c:pt idx="9170">
                  <c:v>14.124992000000001</c:v>
                </c:pt>
                <c:pt idx="9171">
                  <c:v>14.125033999999999</c:v>
                </c:pt>
                <c:pt idx="9172">
                  <c:v>14.125049000000001</c:v>
                </c:pt>
                <c:pt idx="9173">
                  <c:v>14.125078999999999</c:v>
                </c:pt>
                <c:pt idx="9174">
                  <c:v>14.125126</c:v>
                </c:pt>
                <c:pt idx="9175">
                  <c:v>14.125138</c:v>
                </c:pt>
                <c:pt idx="9176">
                  <c:v>14.125176</c:v>
                </c:pt>
                <c:pt idx="9177">
                  <c:v>14.125228999999999</c:v>
                </c:pt>
                <c:pt idx="9178">
                  <c:v>14.125235999999999</c:v>
                </c:pt>
                <c:pt idx="9179">
                  <c:v>14.125284000000001</c:v>
                </c:pt>
                <c:pt idx="9180">
                  <c:v>14.125342</c:v>
                </c:pt>
                <c:pt idx="9181">
                  <c:v>14.125342</c:v>
                </c:pt>
                <c:pt idx="9182">
                  <c:v>14.125403</c:v>
                </c:pt>
                <c:pt idx="9183">
                  <c:v>14.125457000000001</c:v>
                </c:pt>
                <c:pt idx="9184">
                  <c:v>14.125465999999999</c:v>
                </c:pt>
                <c:pt idx="9185">
                  <c:v>14.125532</c:v>
                </c:pt>
                <c:pt idx="9186">
                  <c:v>14.125581</c:v>
                </c:pt>
                <c:pt idx="9187">
                  <c:v>14.125601</c:v>
                </c:pt>
                <c:pt idx="9188">
                  <c:v>14.125672</c:v>
                </c:pt>
                <c:pt idx="9189">
                  <c:v>14.125712999999999</c:v>
                </c:pt>
                <c:pt idx="9190">
                  <c:v>14.125745999999999</c:v>
                </c:pt>
                <c:pt idx="9191">
                  <c:v>14.125823</c:v>
                </c:pt>
                <c:pt idx="9192">
                  <c:v>14.125852999999999</c:v>
                </c:pt>
                <c:pt idx="9193">
                  <c:v>14.125902999999999</c:v>
                </c:pt>
                <c:pt idx="9194">
                  <c:v>14.125985</c:v>
                </c:pt>
                <c:pt idx="9195">
                  <c:v>14.126002</c:v>
                </c:pt>
                <c:pt idx="9196">
                  <c:v>14.12607</c:v>
                </c:pt>
                <c:pt idx="9197">
                  <c:v>14.126158</c:v>
                </c:pt>
                <c:pt idx="9198">
                  <c:v>14.126158999999999</c:v>
                </c:pt>
                <c:pt idx="9199">
                  <c:v>14.126248</c:v>
                </c:pt>
                <c:pt idx="9200">
                  <c:v>14.126325</c:v>
                </c:pt>
                <c:pt idx="9201">
                  <c:v>14.126341999999999</c:v>
                </c:pt>
                <c:pt idx="9202">
                  <c:v>14.126438</c:v>
                </c:pt>
                <c:pt idx="9203">
                  <c:v>14.126498</c:v>
                </c:pt>
                <c:pt idx="9204">
                  <c:v>14.126537000000001</c:v>
                </c:pt>
                <c:pt idx="9205">
                  <c:v>14.126639000000001</c:v>
                </c:pt>
                <c:pt idx="9206">
                  <c:v>14.12668</c:v>
                </c:pt>
                <c:pt idx="9207">
                  <c:v>14.126742999999999</c:v>
                </c:pt>
                <c:pt idx="9208">
                  <c:v>14.126851</c:v>
                </c:pt>
                <c:pt idx="9209">
                  <c:v>14.126868999999999</c:v>
                </c:pt>
                <c:pt idx="9210">
                  <c:v>14.126961</c:v>
                </c:pt>
                <c:pt idx="9211">
                  <c:v>14.127065999999999</c:v>
                </c:pt>
                <c:pt idx="9212">
                  <c:v>14.127074</c:v>
                </c:pt>
                <c:pt idx="9213">
                  <c:v>14.127190000000001</c:v>
                </c:pt>
                <c:pt idx="9214">
                  <c:v>14.127271</c:v>
                </c:pt>
                <c:pt idx="9215">
                  <c:v>14.127309</c:v>
                </c:pt>
                <c:pt idx="9216">
                  <c:v>14.127431</c:v>
                </c:pt>
                <c:pt idx="9217">
                  <c:v>14.127483</c:v>
                </c:pt>
                <c:pt idx="9218">
                  <c:v>14.127556</c:v>
                </c:pt>
                <c:pt idx="9219">
                  <c:v>14.127682999999999</c:v>
                </c:pt>
                <c:pt idx="9220">
                  <c:v>14.127703</c:v>
                </c:pt>
                <c:pt idx="9221">
                  <c:v>14.127814000000001</c:v>
                </c:pt>
                <c:pt idx="9222">
                  <c:v>14.127931</c:v>
                </c:pt>
                <c:pt idx="9223">
                  <c:v>14.127947000000001</c:v>
                </c:pt>
                <c:pt idx="9224">
                  <c:v>14.128083999999999</c:v>
                </c:pt>
                <c:pt idx="9225">
                  <c:v>14.128166</c:v>
                </c:pt>
                <c:pt idx="9226">
                  <c:v>14.128223</c:v>
                </c:pt>
                <c:pt idx="9227">
                  <c:v>14.128365000000001</c:v>
                </c:pt>
                <c:pt idx="9228">
                  <c:v>14.128408</c:v>
                </c:pt>
                <c:pt idx="9229">
                  <c:v>14.128511</c:v>
                </c:pt>
                <c:pt idx="9230">
                  <c:v>14.128658</c:v>
                </c:pt>
                <c:pt idx="9231">
                  <c:v>14.128659000000001</c:v>
                </c:pt>
                <c:pt idx="9232">
                  <c:v>14.12881</c:v>
                </c:pt>
                <c:pt idx="9233">
                  <c:v>14.128914999999999</c:v>
                </c:pt>
                <c:pt idx="9234">
                  <c:v>14.128964</c:v>
                </c:pt>
                <c:pt idx="9235">
                  <c:v>14.129122000000001</c:v>
                </c:pt>
                <c:pt idx="9236">
                  <c:v>14.129179000000001</c:v>
                </c:pt>
                <c:pt idx="9237">
                  <c:v>14.129282</c:v>
                </c:pt>
                <c:pt idx="9238">
                  <c:v>14.129445</c:v>
                </c:pt>
                <c:pt idx="9239">
                  <c:v>14.129448999999999</c:v>
                </c:pt>
                <c:pt idx="9240">
                  <c:v>14.129612</c:v>
                </c:pt>
                <c:pt idx="9241">
                  <c:v>14.129727000000001</c:v>
                </c:pt>
                <c:pt idx="9242">
                  <c:v>14.129780999999999</c:v>
                </c:pt>
                <c:pt idx="9243">
                  <c:v>14.129954</c:v>
                </c:pt>
                <c:pt idx="9244">
                  <c:v>14.130012000000001</c:v>
                </c:pt>
                <c:pt idx="9245">
                  <c:v>14.130129999999999</c:v>
                </c:pt>
                <c:pt idx="9246">
                  <c:v>14.130303</c:v>
                </c:pt>
                <c:pt idx="9247">
                  <c:v>14.130307999999999</c:v>
                </c:pt>
                <c:pt idx="9248">
                  <c:v>14.13049</c:v>
                </c:pt>
                <c:pt idx="9249">
                  <c:v>14.130601</c:v>
                </c:pt>
                <c:pt idx="9250">
                  <c:v>14.130675</c:v>
                </c:pt>
                <c:pt idx="9251">
                  <c:v>14.130863</c:v>
                </c:pt>
                <c:pt idx="9252">
                  <c:v>14.130906</c:v>
                </c:pt>
                <c:pt idx="9253">
                  <c:v>14.131054000000001</c:v>
                </c:pt>
                <c:pt idx="9254">
                  <c:v>14.131216999999999</c:v>
                </c:pt>
                <c:pt idx="9255">
                  <c:v>14.131247999999999</c:v>
                </c:pt>
                <c:pt idx="9256">
                  <c:v>14.131446</c:v>
                </c:pt>
                <c:pt idx="9257">
                  <c:v>14.131534</c:v>
                </c:pt>
                <c:pt idx="9258">
                  <c:v>14.131646</c:v>
                </c:pt>
                <c:pt idx="9259">
                  <c:v>14.13185</c:v>
                </c:pt>
                <c:pt idx="9260">
                  <c:v>14.131857999999999</c:v>
                </c:pt>
                <c:pt idx="9261">
                  <c:v>14.132057</c:v>
                </c:pt>
                <c:pt idx="9262">
                  <c:v>14.132187999999999</c:v>
                </c:pt>
                <c:pt idx="9263">
                  <c:v>14.132267000000001</c:v>
                </c:pt>
                <c:pt idx="9264">
                  <c:v>14.132481</c:v>
                </c:pt>
                <c:pt idx="9265">
                  <c:v>14.132524999999999</c:v>
                </c:pt>
                <c:pt idx="9266">
                  <c:v>14.132807</c:v>
                </c:pt>
                <c:pt idx="9267">
                  <c:v>14.132866999999999</c:v>
                </c:pt>
                <c:pt idx="9268">
                  <c:v>14.133215</c:v>
                </c:pt>
                <c:pt idx="9269">
                  <c:v>14.133253</c:v>
                </c:pt>
                <c:pt idx="9270">
                  <c:v>14.133569</c:v>
                </c:pt>
                <c:pt idx="9271">
                  <c:v>14.133711999999999</c:v>
                </c:pt>
                <c:pt idx="9272">
                  <c:v>14.133929</c:v>
                </c:pt>
                <c:pt idx="9273">
                  <c:v>14.134183999999999</c:v>
                </c:pt>
                <c:pt idx="9274">
                  <c:v>14.134295</c:v>
                </c:pt>
                <c:pt idx="9275">
                  <c:v>14.134667</c:v>
                </c:pt>
                <c:pt idx="9276">
                  <c:v>14.134669000000001</c:v>
                </c:pt>
                <c:pt idx="9277">
                  <c:v>14.135044000000001</c:v>
                </c:pt>
                <c:pt idx="9278">
                  <c:v>14.135168</c:v>
                </c:pt>
                <c:pt idx="9279">
                  <c:v>14.135426000000001</c:v>
                </c:pt>
                <c:pt idx="9280">
                  <c:v>14.135680000000001</c:v>
                </c:pt>
                <c:pt idx="9281">
                  <c:v>14.135814</c:v>
                </c:pt>
                <c:pt idx="9282">
                  <c:v>14.136205</c:v>
                </c:pt>
                <c:pt idx="9283">
                  <c:v>14.136405999999999</c:v>
                </c:pt>
                <c:pt idx="9284">
                  <c:v>14.136744</c:v>
                </c:pt>
                <c:pt idx="9285">
                  <c:v>14.137214</c:v>
                </c:pt>
                <c:pt idx="9286">
                  <c:v>14.137297</c:v>
                </c:pt>
                <c:pt idx="9287">
                  <c:v>14.137862999999999</c:v>
                </c:pt>
                <c:pt idx="9288">
                  <c:v>14.138040999999999</c:v>
                </c:pt>
                <c:pt idx="9289">
                  <c:v>14.138442</c:v>
                </c:pt>
                <c:pt idx="9290">
                  <c:v>14.138888</c:v>
                </c:pt>
                <c:pt idx="9291">
                  <c:v>14.139036000000001</c:v>
                </c:pt>
                <c:pt idx="9292">
                  <c:v>14.139338</c:v>
                </c:pt>
                <c:pt idx="9293">
                  <c:v>14.139754</c:v>
                </c:pt>
                <c:pt idx="9294">
                  <c:v>14.140637999999999</c:v>
                </c:pt>
                <c:pt idx="9295">
                  <c:v>14.141540000000001</c:v>
                </c:pt>
                <c:pt idx="9296">
                  <c:v>14.142458</c:v>
                </c:pt>
                <c:pt idx="9297">
                  <c:v>14.143393</c:v>
                </c:pt>
                <c:pt idx="9298">
                  <c:v>14.144342999999999</c:v>
                </c:pt>
                <c:pt idx="9299">
                  <c:v>14.145307000000001</c:v>
                </c:pt>
                <c:pt idx="9300">
                  <c:v>14.146286</c:v>
                </c:pt>
                <c:pt idx="9301">
                  <c:v>14.147278999999999</c:v>
                </c:pt>
                <c:pt idx="9302">
                  <c:v>14.148284</c:v>
                </c:pt>
                <c:pt idx="9303">
                  <c:v>14.149300999999999</c:v>
                </c:pt>
                <c:pt idx="9304">
                  <c:v>14.15033</c:v>
                </c:pt>
                <c:pt idx="9305">
                  <c:v>14.15137</c:v>
                </c:pt>
                <c:pt idx="9306">
                  <c:v>14.152419999999999</c:v>
                </c:pt>
                <c:pt idx="9307">
                  <c:v>14.153479000000001</c:v>
                </c:pt>
                <c:pt idx="9308">
                  <c:v>14.154548</c:v>
                </c:pt>
                <c:pt idx="9309">
                  <c:v>14.156165</c:v>
                </c:pt>
                <c:pt idx="9310">
                  <c:v>14.158346</c:v>
                </c:pt>
                <c:pt idx="9311">
                  <c:v>14.160550000000001</c:v>
                </c:pt>
                <c:pt idx="9312">
                  <c:v>14.162773</c:v>
                </c:pt>
                <c:pt idx="9313">
                  <c:v>14.166128</c:v>
                </c:pt>
                <c:pt idx="9314">
                  <c:v>14.169494</c:v>
                </c:pt>
                <c:pt idx="9315">
                  <c:v>14.171735</c:v>
                </c:pt>
                <c:pt idx="9316">
                  <c:v>14.173966999999999</c:v>
                </c:pt>
                <c:pt idx="9317">
                  <c:v>14.175632</c:v>
                </c:pt>
                <c:pt idx="9318">
                  <c:v>14.176736</c:v>
                </c:pt>
                <c:pt idx="9319">
                  <c:v>14.177835999999999</c:v>
                </c:pt>
                <c:pt idx="9320">
                  <c:v>14.178929</c:v>
                </c:pt>
                <c:pt idx="9321">
                  <c:v>14.180016</c:v>
                </c:pt>
                <c:pt idx="9322">
                  <c:v>14.181096</c:v>
                </c:pt>
                <c:pt idx="9323">
                  <c:v>14.182168000000001</c:v>
                </c:pt>
                <c:pt idx="9324">
                  <c:v>14.183230999999999</c:v>
                </c:pt>
                <c:pt idx="9325">
                  <c:v>14.184286</c:v>
                </c:pt>
                <c:pt idx="9326">
                  <c:v>14.18533</c:v>
                </c:pt>
                <c:pt idx="9327">
                  <c:v>14.186363999999999</c:v>
                </c:pt>
                <c:pt idx="9328">
                  <c:v>14.187386</c:v>
                </c:pt>
                <c:pt idx="9329">
                  <c:v>14.188397</c:v>
                </c:pt>
                <c:pt idx="9330">
                  <c:v>14.189396</c:v>
                </c:pt>
                <c:pt idx="9331">
                  <c:v>14.190381</c:v>
                </c:pt>
                <c:pt idx="9332">
                  <c:v>14.191352</c:v>
                </c:pt>
                <c:pt idx="9333">
                  <c:v>14.192309</c:v>
                </c:pt>
                <c:pt idx="9334">
                  <c:v>14.193250000000001</c:v>
                </c:pt>
                <c:pt idx="9335">
                  <c:v>14.194176000000001</c:v>
                </c:pt>
                <c:pt idx="9336">
                  <c:v>14.195085000000001</c:v>
                </c:pt>
                <c:pt idx="9337">
                  <c:v>14.195976999999999</c:v>
                </c:pt>
                <c:pt idx="9338">
                  <c:v>14.196851000000001</c:v>
                </c:pt>
                <c:pt idx="9339">
                  <c:v>14.197495</c:v>
                </c:pt>
                <c:pt idx="9340">
                  <c:v>14.197918</c:v>
                </c:pt>
                <c:pt idx="9341">
                  <c:v>14.198335999999999</c:v>
                </c:pt>
                <c:pt idx="9342">
                  <c:v>14.198748999999999</c:v>
                </c:pt>
                <c:pt idx="9343">
                  <c:v>14.199158000000001</c:v>
                </c:pt>
                <c:pt idx="9344">
                  <c:v>14.199560999999999</c:v>
                </c:pt>
                <c:pt idx="9345">
                  <c:v>14.199959</c:v>
                </c:pt>
                <c:pt idx="9346">
                  <c:v>14.200352000000001</c:v>
                </c:pt>
                <c:pt idx="9347">
                  <c:v>14.200739</c:v>
                </c:pt>
                <c:pt idx="9348">
                  <c:v>14.201121000000001</c:v>
                </c:pt>
                <c:pt idx="9349">
                  <c:v>14.201497</c:v>
                </c:pt>
                <c:pt idx="9350">
                  <c:v>14.201867999999999</c:v>
                </c:pt>
                <c:pt idx="9351">
                  <c:v>14.202234000000001</c:v>
                </c:pt>
                <c:pt idx="9352">
                  <c:v>14.202593</c:v>
                </c:pt>
                <c:pt idx="9353">
                  <c:v>14.202947</c:v>
                </c:pt>
                <c:pt idx="9354">
                  <c:v>14.203295000000001</c:v>
                </c:pt>
                <c:pt idx="9355">
                  <c:v>14.203635999999999</c:v>
                </c:pt>
                <c:pt idx="9356">
                  <c:v>14.203972</c:v>
                </c:pt>
                <c:pt idx="9357">
                  <c:v>14.204300999999999</c:v>
                </c:pt>
                <c:pt idx="9358">
                  <c:v>14.204625</c:v>
                </c:pt>
                <c:pt idx="9359">
                  <c:v>14.204941</c:v>
                </c:pt>
                <c:pt idx="9360">
                  <c:v>14.205252</c:v>
                </c:pt>
                <c:pt idx="9361">
                  <c:v>14.205556</c:v>
                </c:pt>
                <c:pt idx="9362">
                  <c:v>14.205852999999999</c:v>
                </c:pt>
                <c:pt idx="9363">
                  <c:v>14.206144</c:v>
                </c:pt>
                <c:pt idx="9364">
                  <c:v>14.206428000000001</c:v>
                </c:pt>
                <c:pt idx="9365">
                  <c:v>14.206704999999999</c:v>
                </c:pt>
                <c:pt idx="9366">
                  <c:v>14.206975</c:v>
                </c:pt>
                <c:pt idx="9367">
                  <c:v>14.207238</c:v>
                </c:pt>
                <c:pt idx="9368">
                  <c:v>14.207494000000001</c:v>
                </c:pt>
                <c:pt idx="9369">
                  <c:v>14.207743000000001</c:v>
                </c:pt>
                <c:pt idx="9370">
                  <c:v>14.207985000000001</c:v>
                </c:pt>
                <c:pt idx="9371">
                  <c:v>14.208102999999999</c:v>
                </c:pt>
                <c:pt idx="9372">
                  <c:v>14.208270000000001</c:v>
                </c:pt>
                <c:pt idx="9373">
                  <c:v>14.208596999999999</c:v>
                </c:pt>
                <c:pt idx="9374">
                  <c:v>14.208917</c:v>
                </c:pt>
                <c:pt idx="9375">
                  <c:v>14.20923</c:v>
                </c:pt>
                <c:pt idx="9376">
                  <c:v>14.209535000000001</c:v>
                </c:pt>
                <c:pt idx="9377">
                  <c:v>14.209833</c:v>
                </c:pt>
                <c:pt idx="9378">
                  <c:v>14.210124</c:v>
                </c:pt>
                <c:pt idx="9379">
                  <c:v>14.210407999999999</c:v>
                </c:pt>
                <c:pt idx="9380">
                  <c:v>14.210685</c:v>
                </c:pt>
                <c:pt idx="9381">
                  <c:v>14.210955999999999</c:v>
                </c:pt>
                <c:pt idx="9382">
                  <c:v>14.211220000000001</c:v>
                </c:pt>
                <c:pt idx="9383">
                  <c:v>14.211478</c:v>
                </c:pt>
                <c:pt idx="9384">
                  <c:v>14.211729999999999</c:v>
                </c:pt>
                <c:pt idx="9385">
                  <c:v>14.211976</c:v>
                </c:pt>
                <c:pt idx="9386">
                  <c:v>14.212217000000001</c:v>
                </c:pt>
                <c:pt idx="9387">
                  <c:v>14.212452000000001</c:v>
                </c:pt>
                <c:pt idx="9388">
                  <c:v>14.212681</c:v>
                </c:pt>
                <c:pt idx="9389">
                  <c:v>14.212906</c:v>
                </c:pt>
                <c:pt idx="9390">
                  <c:v>14.213125</c:v>
                </c:pt>
                <c:pt idx="9391">
                  <c:v>14.213340000000001</c:v>
                </c:pt>
                <c:pt idx="9392">
                  <c:v>14.21355</c:v>
                </c:pt>
                <c:pt idx="9393">
                  <c:v>14.213755000000001</c:v>
                </c:pt>
                <c:pt idx="9394">
                  <c:v>14.213956</c:v>
                </c:pt>
                <c:pt idx="9395">
                  <c:v>14.214153</c:v>
                </c:pt>
                <c:pt idx="9396">
                  <c:v>14.214345</c:v>
                </c:pt>
                <c:pt idx="9397">
                  <c:v>14.214534</c:v>
                </c:pt>
                <c:pt idx="9398">
                  <c:v>14.214719000000001</c:v>
                </c:pt>
                <c:pt idx="9399">
                  <c:v>14.214900999999999</c:v>
                </c:pt>
                <c:pt idx="9400">
                  <c:v>14.21508</c:v>
                </c:pt>
                <c:pt idx="9401">
                  <c:v>14.215255000000001</c:v>
                </c:pt>
                <c:pt idx="9402">
                  <c:v>14.215427</c:v>
                </c:pt>
                <c:pt idx="9403">
                  <c:v>14.215596</c:v>
                </c:pt>
                <c:pt idx="9404">
                  <c:v>14.215845</c:v>
                </c:pt>
                <c:pt idx="9405">
                  <c:v>14.216169000000001</c:v>
                </c:pt>
                <c:pt idx="9406">
                  <c:v>14.216485</c:v>
                </c:pt>
                <c:pt idx="9407">
                  <c:v>14.216792999999999</c:v>
                </c:pt>
                <c:pt idx="9408">
                  <c:v>14.217096</c:v>
                </c:pt>
                <c:pt idx="9409">
                  <c:v>14.217394000000001</c:v>
                </c:pt>
                <c:pt idx="9410">
                  <c:v>14.217836999999999</c:v>
                </c:pt>
                <c:pt idx="9411">
                  <c:v>14.218425</c:v>
                </c:pt>
                <c:pt idx="9412">
                  <c:v>14.218870000000001</c:v>
                </c:pt>
                <c:pt idx="9413">
                  <c:v>14.219170999999999</c:v>
                </c:pt>
                <c:pt idx="9414">
                  <c:v>14.219478000000001</c:v>
                </c:pt>
                <c:pt idx="9415">
                  <c:v>14.21979</c:v>
                </c:pt>
                <c:pt idx="9416">
                  <c:v>14.220110999999999</c:v>
                </c:pt>
                <c:pt idx="9417">
                  <c:v>14.220357999999999</c:v>
                </c:pt>
                <c:pt idx="9418">
                  <c:v>14.220525</c:v>
                </c:pt>
                <c:pt idx="9419">
                  <c:v>14.220694999999999</c:v>
                </c:pt>
                <c:pt idx="9420">
                  <c:v>14.220867999999999</c:v>
                </c:pt>
                <c:pt idx="9421">
                  <c:v>14.221043999999999</c:v>
                </c:pt>
                <c:pt idx="9422">
                  <c:v>14.221223999999999</c:v>
                </c:pt>
                <c:pt idx="9423">
                  <c:v>14.221406999999999</c:v>
                </c:pt>
                <c:pt idx="9424">
                  <c:v>14.221593</c:v>
                </c:pt>
                <c:pt idx="9425">
                  <c:v>14.221783</c:v>
                </c:pt>
                <c:pt idx="9426">
                  <c:v>14.221977000000001</c:v>
                </c:pt>
                <c:pt idx="9427">
                  <c:v>14.222175</c:v>
                </c:pt>
                <c:pt idx="9428">
                  <c:v>14.222377</c:v>
                </c:pt>
                <c:pt idx="9429">
                  <c:v>14.222583999999999</c:v>
                </c:pt>
                <c:pt idx="9430">
                  <c:v>14.222795</c:v>
                </c:pt>
                <c:pt idx="9431">
                  <c:v>14.223011</c:v>
                </c:pt>
                <c:pt idx="9432">
                  <c:v>14.223231999999999</c:v>
                </c:pt>
                <c:pt idx="9433">
                  <c:v>14.223458000000001</c:v>
                </c:pt>
                <c:pt idx="9434">
                  <c:v>14.223689</c:v>
                </c:pt>
                <c:pt idx="9435">
                  <c:v>14.223926000000001</c:v>
                </c:pt>
                <c:pt idx="9436">
                  <c:v>14.224168000000001</c:v>
                </c:pt>
                <c:pt idx="9437">
                  <c:v>14.224416</c:v>
                </c:pt>
                <c:pt idx="9438">
                  <c:v>14.22467</c:v>
                </c:pt>
                <c:pt idx="9439">
                  <c:v>14.224930000000001</c:v>
                </c:pt>
                <c:pt idx="9440">
                  <c:v>14.225196</c:v>
                </c:pt>
                <c:pt idx="9441">
                  <c:v>14.225469</c:v>
                </c:pt>
                <c:pt idx="9442">
                  <c:v>14.225747999999999</c:v>
                </c:pt>
                <c:pt idx="9443">
                  <c:v>14.226034</c:v>
                </c:pt>
                <c:pt idx="9444">
                  <c:v>14.226327</c:v>
                </c:pt>
                <c:pt idx="9445">
                  <c:v>14.226627000000001</c:v>
                </c:pt>
                <c:pt idx="9446">
                  <c:v>14.226934999999999</c:v>
                </c:pt>
                <c:pt idx="9447">
                  <c:v>14.227249</c:v>
                </c:pt>
                <c:pt idx="9448">
                  <c:v>14.227572</c:v>
                </c:pt>
                <c:pt idx="9449">
                  <c:v>14.227902</c:v>
                </c:pt>
                <c:pt idx="9450">
                  <c:v>14.22824</c:v>
                </c:pt>
                <c:pt idx="9451">
                  <c:v>14.228586</c:v>
                </c:pt>
                <c:pt idx="9452">
                  <c:v>14.228941000000001</c:v>
                </c:pt>
                <c:pt idx="9453">
                  <c:v>14.229304000000001</c:v>
                </c:pt>
                <c:pt idx="9454">
                  <c:v>14.229582000000001</c:v>
                </c:pt>
                <c:pt idx="9455">
                  <c:v>14.22977</c:v>
                </c:pt>
                <c:pt idx="9456">
                  <c:v>14.22996</c:v>
                </c:pt>
                <c:pt idx="9457">
                  <c:v>14.230152</c:v>
                </c:pt>
                <c:pt idx="9458">
                  <c:v>14.230347</c:v>
                </c:pt>
                <c:pt idx="9459">
                  <c:v>14.230544</c:v>
                </c:pt>
                <c:pt idx="9460">
                  <c:v>14.230743</c:v>
                </c:pt>
                <c:pt idx="9461">
                  <c:v>14.230943999999999</c:v>
                </c:pt>
                <c:pt idx="9462">
                  <c:v>14.231147999999999</c:v>
                </c:pt>
                <c:pt idx="9463">
                  <c:v>14.231355000000001</c:v>
                </c:pt>
                <c:pt idx="9464">
                  <c:v>14.231563</c:v>
                </c:pt>
                <c:pt idx="9465">
                  <c:v>14.231774</c:v>
                </c:pt>
                <c:pt idx="9466">
                  <c:v>14.231987999999999</c:v>
                </c:pt>
                <c:pt idx="9467">
                  <c:v>14.232203</c:v>
                </c:pt>
                <c:pt idx="9468">
                  <c:v>14.232422</c:v>
                </c:pt>
                <c:pt idx="9469">
                  <c:v>14.232642</c:v>
                </c:pt>
                <c:pt idx="9470">
                  <c:v>14.232866</c:v>
                </c:pt>
                <c:pt idx="9471">
                  <c:v>14.233091999999999</c:v>
                </c:pt>
                <c:pt idx="9472">
                  <c:v>14.233320000000001</c:v>
                </c:pt>
                <c:pt idx="9473">
                  <c:v>14.233551</c:v>
                </c:pt>
                <c:pt idx="9474">
                  <c:v>14.233784</c:v>
                </c:pt>
                <c:pt idx="9475">
                  <c:v>14.234019999999999</c:v>
                </c:pt>
                <c:pt idx="9476">
                  <c:v>14.234259</c:v>
                </c:pt>
                <c:pt idx="9477">
                  <c:v>14.234500000000001</c:v>
                </c:pt>
                <c:pt idx="9478">
                  <c:v>14.234745</c:v>
                </c:pt>
                <c:pt idx="9479">
                  <c:v>14.234991000000001</c:v>
                </c:pt>
                <c:pt idx="9480">
                  <c:v>14.235241</c:v>
                </c:pt>
                <c:pt idx="9481">
                  <c:v>14.235493</c:v>
                </c:pt>
                <c:pt idx="9482">
                  <c:v>14.235747999999999</c:v>
                </c:pt>
                <c:pt idx="9483">
                  <c:v>14.236006</c:v>
                </c:pt>
                <c:pt idx="9484">
                  <c:v>14.236266000000001</c:v>
                </c:pt>
                <c:pt idx="9485">
                  <c:v>14.236529000000001</c:v>
                </c:pt>
                <c:pt idx="9486">
                  <c:v>14.236796</c:v>
                </c:pt>
                <c:pt idx="9487">
                  <c:v>14.237064999999999</c:v>
                </c:pt>
                <c:pt idx="9488">
                  <c:v>14.237337</c:v>
                </c:pt>
                <c:pt idx="9489">
                  <c:v>14.237610999999999</c:v>
                </c:pt>
                <c:pt idx="9490">
                  <c:v>14.237888999999999</c:v>
                </c:pt>
                <c:pt idx="9491">
                  <c:v>14.23817</c:v>
                </c:pt>
                <c:pt idx="9492">
                  <c:v>14.238453</c:v>
                </c:pt>
                <c:pt idx="9493">
                  <c:v>14.23874</c:v>
                </c:pt>
                <c:pt idx="9494">
                  <c:v>14.23903</c:v>
                </c:pt>
                <c:pt idx="9495">
                  <c:v>14.239322</c:v>
                </c:pt>
                <c:pt idx="9496">
                  <c:v>14.239618</c:v>
                </c:pt>
                <c:pt idx="9497">
                  <c:v>14.239917</c:v>
                </c:pt>
                <c:pt idx="9498">
                  <c:v>14.240219</c:v>
                </c:pt>
                <c:pt idx="9499">
                  <c:v>14.240524000000001</c:v>
                </c:pt>
                <c:pt idx="9500">
                  <c:v>14.240831999999999</c:v>
                </c:pt>
                <c:pt idx="9501">
                  <c:v>14.241142999999999</c:v>
                </c:pt>
                <c:pt idx="9502">
                  <c:v>14.241458</c:v>
                </c:pt>
                <c:pt idx="9503">
                  <c:v>14.241775000000001</c:v>
                </c:pt>
                <c:pt idx="9504">
                  <c:v>14.242096</c:v>
                </c:pt>
                <c:pt idx="9505">
                  <c:v>14.242419999999999</c:v>
                </c:pt>
                <c:pt idx="9506">
                  <c:v>14.242748000000001</c:v>
                </c:pt>
                <c:pt idx="9507">
                  <c:v>14.243078000000001</c:v>
                </c:pt>
                <c:pt idx="9508">
                  <c:v>14.243411999999999</c:v>
                </c:pt>
                <c:pt idx="9509">
                  <c:v>14.243748999999999</c:v>
                </c:pt>
                <c:pt idx="9510">
                  <c:v>14.24409</c:v>
                </c:pt>
                <c:pt idx="9511">
                  <c:v>14.244434</c:v>
                </c:pt>
                <c:pt idx="9512">
                  <c:v>14.244607</c:v>
                </c:pt>
                <c:pt idx="9513">
                  <c:v>14.244702</c:v>
                </c:pt>
                <c:pt idx="9514">
                  <c:v>14.244891000000001</c:v>
                </c:pt>
                <c:pt idx="9515">
                  <c:v>14.245081000000001</c:v>
                </c:pt>
                <c:pt idx="9516">
                  <c:v>14.245272</c:v>
                </c:pt>
                <c:pt idx="9517">
                  <c:v>14.245464999999999</c:v>
                </c:pt>
                <c:pt idx="9518">
                  <c:v>14.245658000000001</c:v>
                </c:pt>
                <c:pt idx="9519">
                  <c:v>14.245853</c:v>
                </c:pt>
                <c:pt idx="9520">
                  <c:v>14.246048</c:v>
                </c:pt>
                <c:pt idx="9521">
                  <c:v>14.246245</c:v>
                </c:pt>
                <c:pt idx="9522">
                  <c:v>14.246442</c:v>
                </c:pt>
                <c:pt idx="9523">
                  <c:v>14.246639999999999</c:v>
                </c:pt>
                <c:pt idx="9524">
                  <c:v>14.246840000000001</c:v>
                </c:pt>
                <c:pt idx="9525">
                  <c:v>14.24704</c:v>
                </c:pt>
                <c:pt idx="9526">
                  <c:v>14.247242</c:v>
                </c:pt>
                <c:pt idx="9527">
                  <c:v>14.247444</c:v>
                </c:pt>
                <c:pt idx="9528">
                  <c:v>14.247647000000001</c:v>
                </c:pt>
                <c:pt idx="9529">
                  <c:v>14.247851000000001</c:v>
                </c:pt>
                <c:pt idx="9530">
                  <c:v>14.248056</c:v>
                </c:pt>
                <c:pt idx="9531">
                  <c:v>14.248262</c:v>
                </c:pt>
                <c:pt idx="9532">
                  <c:v>14.248469</c:v>
                </c:pt>
                <c:pt idx="9533">
                  <c:v>14.248780999999999</c:v>
                </c:pt>
                <c:pt idx="9534">
                  <c:v>14.249200999999999</c:v>
                </c:pt>
                <c:pt idx="9535">
                  <c:v>14.249623</c:v>
                </c:pt>
                <c:pt idx="9536">
                  <c:v>14.250049000000001</c:v>
                </c:pt>
                <c:pt idx="9537">
                  <c:v>14.250479</c:v>
                </c:pt>
                <c:pt idx="9538">
                  <c:v>14.250912</c:v>
                </c:pt>
                <c:pt idx="9539">
                  <c:v>14.251348</c:v>
                </c:pt>
                <c:pt idx="9540">
                  <c:v>14.251787</c:v>
                </c:pt>
                <c:pt idx="9541">
                  <c:v>14.252230000000001</c:v>
                </c:pt>
                <c:pt idx="9542">
                  <c:v>14.252675</c:v>
                </c:pt>
                <c:pt idx="9543">
                  <c:v>14.253123</c:v>
                </c:pt>
                <c:pt idx="9544">
                  <c:v>14.253575</c:v>
                </c:pt>
                <c:pt idx="9545">
                  <c:v>14.254028999999999</c:v>
                </c:pt>
                <c:pt idx="9546">
                  <c:v>14.254486</c:v>
                </c:pt>
                <c:pt idx="9547">
                  <c:v>14.254944999999999</c:v>
                </c:pt>
                <c:pt idx="9548">
                  <c:v>14.255407999999999</c:v>
                </c:pt>
                <c:pt idx="9549">
                  <c:v>14.255872999999999</c:v>
                </c:pt>
                <c:pt idx="9550">
                  <c:v>14.25634</c:v>
                </c:pt>
                <c:pt idx="9551">
                  <c:v>14.25681</c:v>
                </c:pt>
                <c:pt idx="9552">
                  <c:v>14.257282</c:v>
                </c:pt>
                <c:pt idx="9553">
                  <c:v>14.257757</c:v>
                </c:pt>
                <c:pt idx="9554">
                  <c:v>14.258234</c:v>
                </c:pt>
                <c:pt idx="9555">
                  <c:v>14.258713</c:v>
                </c:pt>
                <c:pt idx="9556">
                  <c:v>14.259194000000001</c:v>
                </c:pt>
                <c:pt idx="9557">
                  <c:v>14.259677999999999</c:v>
                </c:pt>
                <c:pt idx="9558">
                  <c:v>14.260163</c:v>
                </c:pt>
                <c:pt idx="9559">
                  <c:v>14.26065</c:v>
                </c:pt>
                <c:pt idx="9560">
                  <c:v>14.261139</c:v>
                </c:pt>
                <c:pt idx="9561">
                  <c:v>14.26163</c:v>
                </c:pt>
                <c:pt idx="9562">
                  <c:v>14.262123000000001</c:v>
                </c:pt>
                <c:pt idx="9563">
                  <c:v>14.262617000000001</c:v>
                </c:pt>
                <c:pt idx="9564">
                  <c:v>14.263113000000001</c:v>
                </c:pt>
                <c:pt idx="9565">
                  <c:v>14.263610999999999</c:v>
                </c:pt>
                <c:pt idx="9566">
                  <c:v>14.264110000000001</c:v>
                </c:pt>
                <c:pt idx="9567">
                  <c:v>14.264609999999999</c:v>
                </c:pt>
                <c:pt idx="9568">
                  <c:v>14.265112</c:v>
                </c:pt>
                <c:pt idx="9569">
                  <c:v>14.265615</c:v>
                </c:pt>
                <c:pt idx="9570">
                  <c:v>14.266120000000001</c:v>
                </c:pt>
                <c:pt idx="9571">
                  <c:v>14.266624999999999</c:v>
                </c:pt>
                <c:pt idx="9572">
                  <c:v>14.267132</c:v>
                </c:pt>
                <c:pt idx="9573">
                  <c:v>14.267894</c:v>
                </c:pt>
                <c:pt idx="9574">
                  <c:v>14.268913</c:v>
                </c:pt>
                <c:pt idx="9575">
                  <c:v>14.269935</c:v>
                </c:pt>
                <c:pt idx="9576">
                  <c:v>14.270960000000001</c:v>
                </c:pt>
                <c:pt idx="9577">
                  <c:v>14.271986999999999</c:v>
                </c:pt>
                <c:pt idx="9578">
                  <c:v>14.273529999999999</c:v>
                </c:pt>
                <c:pt idx="9579">
                  <c:v>14.275591</c:v>
                </c:pt>
                <c:pt idx="9580">
                  <c:v>14.277137</c:v>
                </c:pt>
                <c:pt idx="9581">
                  <c:v>14.278166000000001</c:v>
                </c:pt>
                <c:pt idx="9582">
                  <c:v>14.279194</c:v>
                </c:pt>
                <c:pt idx="9583">
                  <c:v>14.280219000000001</c:v>
                </c:pt>
                <c:pt idx="9584">
                  <c:v>14.281243</c:v>
                </c:pt>
                <c:pt idx="9585">
                  <c:v>14.282263</c:v>
                </c:pt>
                <c:pt idx="9586">
                  <c:v>14.283026</c:v>
                </c:pt>
                <c:pt idx="9587">
                  <c:v>14.283533</c:v>
                </c:pt>
                <c:pt idx="9588">
                  <c:v>14.284039999999999</c:v>
                </c:pt>
                <c:pt idx="9589">
                  <c:v>14.284545</c:v>
                </c:pt>
                <c:pt idx="9590">
                  <c:v>14.285049000000001</c:v>
                </c:pt>
                <c:pt idx="9591">
                  <c:v>14.285551999999999</c:v>
                </c:pt>
                <c:pt idx="9592">
                  <c:v>14.286053000000001</c:v>
                </c:pt>
                <c:pt idx="9593">
                  <c:v>14.286553</c:v>
                </c:pt>
                <c:pt idx="9594">
                  <c:v>14.287051999999999</c:v>
                </c:pt>
                <c:pt idx="9595">
                  <c:v>14.287549</c:v>
                </c:pt>
                <c:pt idx="9596">
                  <c:v>14.288045</c:v>
                </c:pt>
                <c:pt idx="9597">
                  <c:v>14.288539</c:v>
                </c:pt>
                <c:pt idx="9598">
                  <c:v>14.289031</c:v>
                </c:pt>
                <c:pt idx="9599">
                  <c:v>14.289522</c:v>
                </c:pt>
                <c:pt idx="9600">
                  <c:v>14.290010000000001</c:v>
                </c:pt>
                <c:pt idx="9601">
                  <c:v>14.290497</c:v>
                </c:pt>
                <c:pt idx="9602">
                  <c:v>14.290982</c:v>
                </c:pt>
                <c:pt idx="9603">
                  <c:v>14.291465000000001</c:v>
                </c:pt>
                <c:pt idx="9604">
                  <c:v>14.291945999999999</c:v>
                </c:pt>
                <c:pt idx="9605">
                  <c:v>14.292424</c:v>
                </c:pt>
                <c:pt idx="9606">
                  <c:v>14.292901000000001</c:v>
                </c:pt>
                <c:pt idx="9607">
                  <c:v>14.293374999999999</c:v>
                </c:pt>
                <c:pt idx="9608">
                  <c:v>14.293847</c:v>
                </c:pt>
                <c:pt idx="9609">
                  <c:v>14.294316</c:v>
                </c:pt>
                <c:pt idx="9610">
                  <c:v>14.294783000000001</c:v>
                </c:pt>
                <c:pt idx="9611">
                  <c:v>14.295247</c:v>
                </c:pt>
                <c:pt idx="9612">
                  <c:v>14.295709</c:v>
                </c:pt>
                <c:pt idx="9613">
                  <c:v>14.296168</c:v>
                </c:pt>
                <c:pt idx="9614">
                  <c:v>14.296624</c:v>
                </c:pt>
                <c:pt idx="9615">
                  <c:v>14.297078000000001</c:v>
                </c:pt>
                <c:pt idx="9616">
                  <c:v>14.297528</c:v>
                </c:pt>
                <c:pt idx="9617">
                  <c:v>14.297976</c:v>
                </c:pt>
                <c:pt idx="9618">
                  <c:v>14.298420999999999</c:v>
                </c:pt>
                <c:pt idx="9619">
                  <c:v>14.298862</c:v>
                </c:pt>
                <c:pt idx="9620">
                  <c:v>14.299301</c:v>
                </c:pt>
                <c:pt idx="9621">
                  <c:v>14.299735999999999</c:v>
                </c:pt>
                <c:pt idx="9622">
                  <c:v>14.300167999999999</c:v>
                </c:pt>
                <c:pt idx="9623">
                  <c:v>14.300597</c:v>
                </c:pt>
                <c:pt idx="9624">
                  <c:v>14.301023000000001</c:v>
                </c:pt>
                <c:pt idx="9625">
                  <c:v>14.301444</c:v>
                </c:pt>
                <c:pt idx="9626">
                  <c:v>14.301759000000001</c:v>
                </c:pt>
                <c:pt idx="9627">
                  <c:v>14.301966999999999</c:v>
                </c:pt>
                <c:pt idx="9628">
                  <c:v>14.302174000000001</c:v>
                </c:pt>
                <c:pt idx="9629">
                  <c:v>14.302381</c:v>
                </c:pt>
                <c:pt idx="9630">
                  <c:v>14.302586</c:v>
                </c:pt>
                <c:pt idx="9631">
                  <c:v>14.302790999999999</c:v>
                </c:pt>
                <c:pt idx="9632">
                  <c:v>14.302994999999999</c:v>
                </c:pt>
                <c:pt idx="9633">
                  <c:v>14.303198</c:v>
                </c:pt>
                <c:pt idx="9634">
                  <c:v>14.303399000000001</c:v>
                </c:pt>
                <c:pt idx="9635">
                  <c:v>14.303599999999999</c:v>
                </c:pt>
                <c:pt idx="9636">
                  <c:v>14.303800000000001</c:v>
                </c:pt>
                <c:pt idx="9637">
                  <c:v>14.303998999999999</c:v>
                </c:pt>
                <c:pt idx="9638">
                  <c:v>14.304197</c:v>
                </c:pt>
                <c:pt idx="9639">
                  <c:v>14.304394</c:v>
                </c:pt>
                <c:pt idx="9640">
                  <c:v>14.304589999999999</c:v>
                </c:pt>
                <c:pt idx="9641">
                  <c:v>14.304785000000001</c:v>
                </c:pt>
                <c:pt idx="9642">
                  <c:v>14.304881999999999</c:v>
                </c:pt>
                <c:pt idx="9643">
                  <c:v>14.305144</c:v>
                </c:pt>
                <c:pt idx="9644">
                  <c:v>14.305662</c:v>
                </c:pt>
                <c:pt idx="9645">
                  <c:v>14.306172999999999</c:v>
                </c:pt>
                <c:pt idx="9646">
                  <c:v>14.306678</c:v>
                </c:pt>
                <c:pt idx="9647">
                  <c:v>14.307175000000001</c:v>
                </c:pt>
                <c:pt idx="9648">
                  <c:v>14.307665999999999</c:v>
                </c:pt>
                <c:pt idx="9649">
                  <c:v>14.308151000000001</c:v>
                </c:pt>
                <c:pt idx="9650">
                  <c:v>14.308629</c:v>
                </c:pt>
                <c:pt idx="9651">
                  <c:v>14.309100000000001</c:v>
                </c:pt>
                <c:pt idx="9652">
                  <c:v>14.309564999999999</c:v>
                </c:pt>
                <c:pt idx="9653">
                  <c:v>14.310022999999999</c:v>
                </c:pt>
                <c:pt idx="9654">
                  <c:v>14.310475</c:v>
                </c:pt>
                <c:pt idx="9655">
                  <c:v>14.310921</c:v>
                </c:pt>
                <c:pt idx="9656">
                  <c:v>14.311361</c:v>
                </c:pt>
                <c:pt idx="9657">
                  <c:v>14.311795</c:v>
                </c:pt>
                <c:pt idx="9658">
                  <c:v>14.312222999999999</c:v>
                </c:pt>
                <c:pt idx="9659">
                  <c:v>14.312644000000001</c:v>
                </c:pt>
                <c:pt idx="9660">
                  <c:v>14.31306</c:v>
                </c:pt>
                <c:pt idx="9661">
                  <c:v>14.313470000000001</c:v>
                </c:pt>
                <c:pt idx="9662">
                  <c:v>14.313874</c:v>
                </c:pt>
                <c:pt idx="9663">
                  <c:v>14.314273</c:v>
                </c:pt>
                <c:pt idx="9664">
                  <c:v>14.314666000000001</c:v>
                </c:pt>
                <c:pt idx="9665">
                  <c:v>14.315053000000001</c:v>
                </c:pt>
                <c:pt idx="9666">
                  <c:v>14.315435000000001</c:v>
                </c:pt>
                <c:pt idx="9667">
                  <c:v>14.315811</c:v>
                </c:pt>
                <c:pt idx="9668">
                  <c:v>14.316182</c:v>
                </c:pt>
                <c:pt idx="9669">
                  <c:v>14.316547999999999</c:v>
                </c:pt>
                <c:pt idx="9670">
                  <c:v>14.316909000000001</c:v>
                </c:pt>
                <c:pt idx="9671">
                  <c:v>14.317264</c:v>
                </c:pt>
                <c:pt idx="9672">
                  <c:v>14.317614000000001</c:v>
                </c:pt>
                <c:pt idx="9673">
                  <c:v>14.317959</c:v>
                </c:pt>
                <c:pt idx="9674">
                  <c:v>14.318299</c:v>
                </c:pt>
                <c:pt idx="9675">
                  <c:v>14.318635</c:v>
                </c:pt>
                <c:pt idx="9676">
                  <c:v>14.318965</c:v>
                </c:pt>
                <c:pt idx="9677">
                  <c:v>14.319291</c:v>
                </c:pt>
                <c:pt idx="9678">
                  <c:v>14.319611999999999</c:v>
                </c:pt>
                <c:pt idx="9679">
                  <c:v>14.319928000000001</c:v>
                </c:pt>
                <c:pt idx="9680">
                  <c:v>14.32024</c:v>
                </c:pt>
                <c:pt idx="9681">
                  <c:v>14.320546999999999</c:v>
                </c:pt>
                <c:pt idx="9682">
                  <c:v>14.32085</c:v>
                </c:pt>
                <c:pt idx="9683">
                  <c:v>14.321149</c:v>
                </c:pt>
                <c:pt idx="9684">
                  <c:v>14.321443</c:v>
                </c:pt>
                <c:pt idx="9685">
                  <c:v>14.321733</c:v>
                </c:pt>
                <c:pt idx="9686">
                  <c:v>14.322018999999999</c:v>
                </c:pt>
                <c:pt idx="9687">
                  <c:v>14.3223</c:v>
                </c:pt>
                <c:pt idx="9688">
                  <c:v>14.322578</c:v>
                </c:pt>
                <c:pt idx="9689">
                  <c:v>14.322851</c:v>
                </c:pt>
                <c:pt idx="9690">
                  <c:v>14.323121</c:v>
                </c:pt>
                <c:pt idx="9691">
                  <c:v>14.323387</c:v>
                </c:pt>
                <c:pt idx="9692">
                  <c:v>14.323649</c:v>
                </c:pt>
                <c:pt idx="9693">
                  <c:v>14.323907</c:v>
                </c:pt>
                <c:pt idx="9694">
                  <c:v>14.324161999999999</c:v>
                </c:pt>
                <c:pt idx="9695">
                  <c:v>14.324413</c:v>
                </c:pt>
                <c:pt idx="9696">
                  <c:v>14.324661000000001</c:v>
                </c:pt>
                <c:pt idx="9697">
                  <c:v>14.324904999999999</c:v>
                </c:pt>
                <c:pt idx="9698">
                  <c:v>14.325146</c:v>
                </c:pt>
                <c:pt idx="9699">
                  <c:v>14.325384</c:v>
                </c:pt>
                <c:pt idx="9700">
                  <c:v>14.325618</c:v>
                </c:pt>
                <c:pt idx="9701">
                  <c:v>14.325849</c:v>
                </c:pt>
                <c:pt idx="9702">
                  <c:v>14.326077</c:v>
                </c:pt>
                <c:pt idx="9703">
                  <c:v>14.326302</c:v>
                </c:pt>
                <c:pt idx="9704">
                  <c:v>14.326523999999999</c:v>
                </c:pt>
                <c:pt idx="9705">
                  <c:v>14.326743</c:v>
                </c:pt>
                <c:pt idx="9706">
                  <c:v>14.326959</c:v>
                </c:pt>
                <c:pt idx="9707">
                  <c:v>14.327171999999999</c:v>
                </c:pt>
                <c:pt idx="9708">
                  <c:v>14.327382999999999</c:v>
                </c:pt>
                <c:pt idx="9709">
                  <c:v>14.327591</c:v>
                </c:pt>
                <c:pt idx="9710">
                  <c:v>14.327797</c:v>
                </c:pt>
                <c:pt idx="9711">
                  <c:v>14.327999999999999</c:v>
                </c:pt>
                <c:pt idx="9712">
                  <c:v>14.328200000000001</c:v>
                </c:pt>
                <c:pt idx="9713">
                  <c:v>14.328495999999999</c:v>
                </c:pt>
                <c:pt idx="9714">
                  <c:v>14.328882999999999</c:v>
                </c:pt>
                <c:pt idx="9715">
                  <c:v>14.329262</c:v>
                </c:pt>
                <c:pt idx="9716">
                  <c:v>14.329632</c:v>
                </c:pt>
                <c:pt idx="9717">
                  <c:v>14.329995</c:v>
                </c:pt>
                <c:pt idx="9718">
                  <c:v>14.330351</c:v>
                </c:pt>
                <c:pt idx="9719">
                  <c:v>14.3307</c:v>
                </c:pt>
                <c:pt idx="9720">
                  <c:v>14.331044</c:v>
                </c:pt>
                <c:pt idx="9721">
                  <c:v>14.331382</c:v>
                </c:pt>
                <c:pt idx="9722">
                  <c:v>14.331715000000001</c:v>
                </c:pt>
                <c:pt idx="9723">
                  <c:v>14.332044</c:v>
                </c:pt>
                <c:pt idx="9724">
                  <c:v>14.332368000000001</c:v>
                </c:pt>
                <c:pt idx="9725">
                  <c:v>14.332689999999999</c:v>
                </c:pt>
                <c:pt idx="9726">
                  <c:v>14.333167</c:v>
                </c:pt>
                <c:pt idx="9727">
                  <c:v>14.333797000000001</c:v>
                </c:pt>
                <c:pt idx="9728">
                  <c:v>14.334422999999999</c:v>
                </c:pt>
                <c:pt idx="9729">
                  <c:v>14.335050000000001</c:v>
                </c:pt>
                <c:pt idx="9730">
                  <c:v>14.335523</c:v>
                </c:pt>
                <c:pt idx="9731">
                  <c:v>14.335841</c:v>
                </c:pt>
                <c:pt idx="9732">
                  <c:v>14.336161000000001</c:v>
                </c:pt>
                <c:pt idx="9733">
                  <c:v>14.336484</c:v>
                </c:pt>
                <c:pt idx="9734">
                  <c:v>14.336811000000001</c:v>
                </c:pt>
                <c:pt idx="9735">
                  <c:v>14.337142</c:v>
                </c:pt>
                <c:pt idx="9736">
                  <c:v>14.337478000000001</c:v>
                </c:pt>
                <c:pt idx="9737">
                  <c:v>14.337819</c:v>
                </c:pt>
                <c:pt idx="9738">
                  <c:v>14.337991000000001</c:v>
                </c:pt>
                <c:pt idx="9739">
                  <c:v>14.338195000000001</c:v>
                </c:pt>
                <c:pt idx="9740">
                  <c:v>14.338596000000001</c:v>
                </c:pt>
                <c:pt idx="9741">
                  <c:v>14.338991</c:v>
                </c:pt>
                <c:pt idx="9742">
                  <c:v>14.339378</c:v>
                </c:pt>
                <c:pt idx="9743">
                  <c:v>14.339759000000001</c:v>
                </c:pt>
                <c:pt idx="9744">
                  <c:v>14.340134000000001</c:v>
                </c:pt>
                <c:pt idx="9745">
                  <c:v>14.340501</c:v>
                </c:pt>
                <c:pt idx="9746">
                  <c:v>14.340862</c:v>
                </c:pt>
                <c:pt idx="9747">
                  <c:v>14.341217</c:v>
                </c:pt>
                <c:pt idx="9748">
                  <c:v>14.341564999999999</c:v>
                </c:pt>
                <c:pt idx="9749">
                  <c:v>14.341907000000001</c:v>
                </c:pt>
                <c:pt idx="9750">
                  <c:v>14.342243</c:v>
                </c:pt>
                <c:pt idx="9751">
                  <c:v>14.342573</c:v>
                </c:pt>
                <c:pt idx="9752">
                  <c:v>14.342897000000001</c:v>
                </c:pt>
                <c:pt idx="9753">
                  <c:v>14.343215000000001</c:v>
                </c:pt>
                <c:pt idx="9754">
                  <c:v>14.343527</c:v>
                </c:pt>
                <c:pt idx="9755">
                  <c:v>14.343833999999999</c:v>
                </c:pt>
                <c:pt idx="9756">
                  <c:v>14.344134</c:v>
                </c:pt>
                <c:pt idx="9757">
                  <c:v>14.344429999999999</c:v>
                </c:pt>
                <c:pt idx="9758">
                  <c:v>14.344720000000001</c:v>
                </c:pt>
                <c:pt idx="9759">
                  <c:v>14.345003999999999</c:v>
                </c:pt>
                <c:pt idx="9760">
                  <c:v>14.345283</c:v>
                </c:pt>
                <c:pt idx="9761">
                  <c:v>14.345556999999999</c:v>
                </c:pt>
                <c:pt idx="9762">
                  <c:v>14.345826000000001</c:v>
                </c:pt>
                <c:pt idx="9763">
                  <c:v>14.34609</c:v>
                </c:pt>
                <c:pt idx="9764">
                  <c:v>14.346349999999999</c:v>
                </c:pt>
                <c:pt idx="9765">
                  <c:v>14.346603999999999</c:v>
                </c:pt>
                <c:pt idx="9766">
                  <c:v>14.346852999999999</c:v>
                </c:pt>
                <c:pt idx="9767">
                  <c:v>14.347098000000001</c:v>
                </c:pt>
                <c:pt idx="9768">
                  <c:v>14.347339</c:v>
                </c:pt>
                <c:pt idx="9769">
                  <c:v>14.347575000000001</c:v>
                </c:pt>
                <c:pt idx="9770">
                  <c:v>14.347806</c:v>
                </c:pt>
                <c:pt idx="9771">
                  <c:v>14.348032999999999</c:v>
                </c:pt>
                <c:pt idx="9772">
                  <c:v>14.348255999999999</c:v>
                </c:pt>
                <c:pt idx="9773">
                  <c:v>14.348475000000001</c:v>
                </c:pt>
                <c:pt idx="9774">
                  <c:v>14.34869</c:v>
                </c:pt>
                <c:pt idx="9775">
                  <c:v>14.348901</c:v>
                </c:pt>
                <c:pt idx="9776">
                  <c:v>14.349109</c:v>
                </c:pt>
                <c:pt idx="9777">
                  <c:v>14.349311999999999</c:v>
                </c:pt>
                <c:pt idx="9778">
                  <c:v>14.349512000000001</c:v>
                </c:pt>
                <c:pt idx="9779">
                  <c:v>14.349708</c:v>
                </c:pt>
                <c:pt idx="9780">
                  <c:v>14.349900999999999</c:v>
                </c:pt>
                <c:pt idx="9781">
                  <c:v>14.350091000000001</c:v>
                </c:pt>
                <c:pt idx="9782">
                  <c:v>14.350277</c:v>
                </c:pt>
                <c:pt idx="9783">
                  <c:v>14.35046</c:v>
                </c:pt>
                <c:pt idx="9784">
                  <c:v>14.350638999999999</c:v>
                </c:pt>
                <c:pt idx="9785">
                  <c:v>14.350816</c:v>
                </c:pt>
                <c:pt idx="9786">
                  <c:v>14.350989999999999</c:v>
                </c:pt>
                <c:pt idx="9787">
                  <c:v>14.351160999999999</c:v>
                </c:pt>
                <c:pt idx="9788">
                  <c:v>14.351329</c:v>
                </c:pt>
                <c:pt idx="9789">
                  <c:v>14.351577000000001</c:v>
                </c:pt>
                <c:pt idx="9790">
                  <c:v>14.351898</c:v>
                </c:pt>
                <c:pt idx="9791">
                  <c:v>14.352209999999999</c:v>
                </c:pt>
                <c:pt idx="9792">
                  <c:v>14.352513</c:v>
                </c:pt>
                <c:pt idx="9793">
                  <c:v>14.352808</c:v>
                </c:pt>
                <c:pt idx="9794">
                  <c:v>14.353096000000001</c:v>
                </c:pt>
                <c:pt idx="9795">
                  <c:v>14.353377</c:v>
                </c:pt>
                <c:pt idx="9796">
                  <c:v>14.353653</c:v>
                </c:pt>
                <c:pt idx="9797">
                  <c:v>14.353923</c:v>
                </c:pt>
                <c:pt idx="9798">
                  <c:v>14.354189</c:v>
                </c:pt>
                <c:pt idx="9799">
                  <c:v>14.354452</c:v>
                </c:pt>
                <c:pt idx="9800">
                  <c:v>14.354839999999999</c:v>
                </c:pt>
                <c:pt idx="9801">
                  <c:v>14.355352</c:v>
                </c:pt>
                <c:pt idx="9802">
                  <c:v>14.355861000000001</c:v>
                </c:pt>
                <c:pt idx="9803">
                  <c:v>14.356375</c:v>
                </c:pt>
                <c:pt idx="9804">
                  <c:v>14.356767</c:v>
                </c:pt>
                <c:pt idx="9805">
                  <c:v>14.357032</c:v>
                </c:pt>
                <c:pt idx="9806">
                  <c:v>14.357302000000001</c:v>
                </c:pt>
                <c:pt idx="9807">
                  <c:v>14.357576</c:v>
                </c:pt>
                <c:pt idx="9808">
                  <c:v>14.357856999999999</c:v>
                </c:pt>
                <c:pt idx="9809">
                  <c:v>14.358143</c:v>
                </c:pt>
                <c:pt idx="9810">
                  <c:v>14.358437</c:v>
                </c:pt>
                <c:pt idx="9811">
                  <c:v>14.358738000000001</c:v>
                </c:pt>
                <c:pt idx="9812">
                  <c:v>14.359048</c:v>
                </c:pt>
                <c:pt idx="9813">
                  <c:v>14.359368</c:v>
                </c:pt>
                <c:pt idx="9814">
                  <c:v>14.359614000000001</c:v>
                </c:pt>
                <c:pt idx="9815">
                  <c:v>14.359781</c:v>
                </c:pt>
                <c:pt idx="9816">
                  <c:v>14.359951000000001</c:v>
                </c:pt>
                <c:pt idx="9817">
                  <c:v>14.360124000000001</c:v>
                </c:pt>
                <c:pt idx="9818">
                  <c:v>14.360298999999999</c:v>
                </c:pt>
                <c:pt idx="9819">
                  <c:v>14.360478000000001</c:v>
                </c:pt>
                <c:pt idx="9820">
                  <c:v>14.360659999999999</c:v>
                </c:pt>
                <c:pt idx="9821">
                  <c:v>14.360844999999999</c:v>
                </c:pt>
                <c:pt idx="9822">
                  <c:v>14.361033000000001</c:v>
                </c:pt>
                <c:pt idx="9823">
                  <c:v>14.361224</c:v>
                </c:pt>
                <c:pt idx="9824">
                  <c:v>14.361419</c:v>
                </c:pt>
                <c:pt idx="9825">
                  <c:v>14.361618</c:v>
                </c:pt>
                <c:pt idx="9826">
                  <c:v>14.36182</c:v>
                </c:pt>
                <c:pt idx="9827">
                  <c:v>14.362024999999999</c:v>
                </c:pt>
                <c:pt idx="9828">
                  <c:v>14.362235</c:v>
                </c:pt>
                <c:pt idx="9829">
                  <c:v>14.362449</c:v>
                </c:pt>
                <c:pt idx="9830">
                  <c:v>14.362666000000001</c:v>
                </c:pt>
                <c:pt idx="9831">
                  <c:v>14.362887000000001</c:v>
                </c:pt>
                <c:pt idx="9832">
                  <c:v>14.363113</c:v>
                </c:pt>
                <c:pt idx="9833">
                  <c:v>14.363343</c:v>
                </c:pt>
                <c:pt idx="9834">
                  <c:v>14.36346</c:v>
                </c:pt>
                <c:pt idx="9835">
                  <c:v>14.363735</c:v>
                </c:pt>
                <c:pt idx="9836">
                  <c:v>14.364279</c:v>
                </c:pt>
                <c:pt idx="9837">
                  <c:v>14.364814000000001</c:v>
                </c:pt>
                <c:pt idx="9838">
                  <c:v>14.365342999999999</c:v>
                </c:pt>
                <c:pt idx="9839">
                  <c:v>14.365866</c:v>
                </c:pt>
                <c:pt idx="9840">
                  <c:v>14.366384999999999</c:v>
                </c:pt>
                <c:pt idx="9841">
                  <c:v>14.367158999999999</c:v>
                </c:pt>
                <c:pt idx="9842">
                  <c:v>14.367933000000001</c:v>
                </c:pt>
                <c:pt idx="9843">
                  <c:v>14.368451</c:v>
                </c:pt>
                <c:pt idx="9844">
                  <c:v>14.368973</c:v>
                </c:pt>
                <c:pt idx="9845">
                  <c:v>14.369498999999999</c:v>
                </c:pt>
                <c:pt idx="9846">
                  <c:v>14.370032</c:v>
                </c:pt>
                <c:pt idx="9847">
                  <c:v>14.370573</c:v>
                </c:pt>
                <c:pt idx="9848">
                  <c:v>14.370984</c:v>
                </c:pt>
                <c:pt idx="9849">
                  <c:v>14.371262</c:v>
                </c:pt>
                <c:pt idx="9850">
                  <c:v>14.371542</c:v>
                </c:pt>
                <c:pt idx="9851">
                  <c:v>14.371826</c:v>
                </c:pt>
                <c:pt idx="9852">
                  <c:v>14.372113000000001</c:v>
                </c:pt>
                <c:pt idx="9853">
                  <c:v>14.372403</c:v>
                </c:pt>
                <c:pt idx="9854">
                  <c:v>14.372695999999999</c:v>
                </c:pt>
                <c:pt idx="9855">
                  <c:v>14.372992999999999</c:v>
                </c:pt>
                <c:pt idx="9856">
                  <c:v>14.373295000000001</c:v>
                </c:pt>
                <c:pt idx="9857">
                  <c:v>14.3736</c:v>
                </c:pt>
                <c:pt idx="9858">
                  <c:v>14.37391</c:v>
                </c:pt>
                <c:pt idx="9859">
                  <c:v>14.374224</c:v>
                </c:pt>
                <c:pt idx="9860">
                  <c:v>14.374542999999999</c:v>
                </c:pt>
                <c:pt idx="9861">
                  <c:v>14.374866000000001</c:v>
                </c:pt>
                <c:pt idx="9862">
                  <c:v>14.375195</c:v>
                </c:pt>
                <c:pt idx="9863">
                  <c:v>14.375529</c:v>
                </c:pt>
                <c:pt idx="9864">
                  <c:v>14.375869</c:v>
                </c:pt>
                <c:pt idx="9865">
                  <c:v>14.376213</c:v>
                </c:pt>
                <c:pt idx="9866">
                  <c:v>14.376564</c:v>
                </c:pt>
                <c:pt idx="9867">
                  <c:v>14.376920999999999</c:v>
                </c:pt>
                <c:pt idx="9868">
                  <c:v>14.377284</c:v>
                </c:pt>
                <c:pt idx="9869">
                  <c:v>14.377653</c:v>
                </c:pt>
                <c:pt idx="9870">
                  <c:v>14.378029</c:v>
                </c:pt>
                <c:pt idx="9871">
                  <c:v>14.378411</c:v>
                </c:pt>
                <c:pt idx="9872">
                  <c:v>14.378800999999999</c:v>
                </c:pt>
                <c:pt idx="9873">
                  <c:v>14.379197</c:v>
                </c:pt>
                <c:pt idx="9874">
                  <c:v>14.379600999999999</c:v>
                </c:pt>
                <c:pt idx="9875">
                  <c:v>14.380012000000001</c:v>
                </c:pt>
                <c:pt idx="9876">
                  <c:v>14.380431</c:v>
                </c:pt>
                <c:pt idx="9877">
                  <c:v>14.380857000000001</c:v>
                </c:pt>
                <c:pt idx="9878">
                  <c:v>14.381292</c:v>
                </c:pt>
                <c:pt idx="9879">
                  <c:v>14.381735000000001</c:v>
                </c:pt>
                <c:pt idx="9880">
                  <c:v>14.382186000000001</c:v>
                </c:pt>
                <c:pt idx="9881">
                  <c:v>14.382645999999999</c:v>
                </c:pt>
                <c:pt idx="9882">
                  <c:v>14.383115</c:v>
                </c:pt>
                <c:pt idx="9883">
                  <c:v>14.383592</c:v>
                </c:pt>
                <c:pt idx="9884">
                  <c:v>14.383834</c:v>
                </c:pt>
                <c:pt idx="9885">
                  <c:v>14.384153</c:v>
                </c:pt>
                <c:pt idx="9886">
                  <c:v>14.384795</c:v>
                </c:pt>
                <c:pt idx="9887">
                  <c:v>14.385444</c:v>
                </c:pt>
                <c:pt idx="9888">
                  <c:v>14.386101</c:v>
                </c:pt>
                <c:pt idx="9889">
                  <c:v>14.386763999999999</c:v>
                </c:pt>
                <c:pt idx="9890">
                  <c:v>14.387434000000001</c:v>
                </c:pt>
                <c:pt idx="9891">
                  <c:v>14.388111</c:v>
                </c:pt>
                <c:pt idx="9892">
                  <c:v>14.388795</c:v>
                </c:pt>
                <c:pt idx="9893">
                  <c:v>14.389486</c:v>
                </c:pt>
                <c:pt idx="9894">
                  <c:v>14.390184</c:v>
                </c:pt>
                <c:pt idx="9895">
                  <c:v>14.390889</c:v>
                </c:pt>
                <c:pt idx="9896">
                  <c:v>14.391601</c:v>
                </c:pt>
                <c:pt idx="9897">
                  <c:v>14.392319000000001</c:v>
                </c:pt>
                <c:pt idx="9898">
                  <c:v>14.393044</c:v>
                </c:pt>
                <c:pt idx="9899">
                  <c:v>14.393776000000001</c:v>
                </c:pt>
                <c:pt idx="9900">
                  <c:v>14.394515</c:v>
                </c:pt>
                <c:pt idx="9901">
                  <c:v>14.395261</c:v>
                </c:pt>
                <c:pt idx="9902">
                  <c:v>14.396013</c:v>
                </c:pt>
                <c:pt idx="9903">
                  <c:v>14.396773</c:v>
                </c:pt>
                <c:pt idx="9904">
                  <c:v>14.397539</c:v>
                </c:pt>
                <c:pt idx="9905">
                  <c:v>14.398311</c:v>
                </c:pt>
                <c:pt idx="9906">
                  <c:v>14.399091</c:v>
                </c:pt>
                <c:pt idx="9907">
                  <c:v>14.399877</c:v>
                </c:pt>
                <c:pt idx="9908">
                  <c:v>14.400669000000001</c:v>
                </c:pt>
                <c:pt idx="9909">
                  <c:v>14.401467999999999</c:v>
                </c:pt>
                <c:pt idx="9910">
                  <c:v>14.402274</c:v>
                </c:pt>
                <c:pt idx="9911">
                  <c:v>14.403086999999999</c:v>
                </c:pt>
                <c:pt idx="9912">
                  <c:v>14.403905999999999</c:v>
                </c:pt>
                <c:pt idx="9913">
                  <c:v>14.404731999999999</c:v>
                </c:pt>
                <c:pt idx="9914">
                  <c:v>14.405564</c:v>
                </c:pt>
                <c:pt idx="9915">
                  <c:v>14.406402999999999</c:v>
                </c:pt>
                <c:pt idx="9916">
                  <c:v>14.407247999999999</c:v>
                </c:pt>
                <c:pt idx="9917">
                  <c:v>14.408099999999999</c:v>
                </c:pt>
                <c:pt idx="9918">
                  <c:v>14.408958</c:v>
                </c:pt>
                <c:pt idx="9919">
                  <c:v>14.409822999999999</c:v>
                </c:pt>
                <c:pt idx="9920">
                  <c:v>14.410693999999999</c:v>
                </c:pt>
                <c:pt idx="9921">
                  <c:v>14.411572</c:v>
                </c:pt>
                <c:pt idx="9922">
                  <c:v>14.412456000000001</c:v>
                </c:pt>
                <c:pt idx="9923">
                  <c:v>14.413347</c:v>
                </c:pt>
                <c:pt idx="9924">
                  <c:v>14.414243000000001</c:v>
                </c:pt>
                <c:pt idx="9925">
                  <c:v>14.415146999999999</c:v>
                </c:pt>
                <c:pt idx="9926">
                  <c:v>14.416055999999999</c:v>
                </c:pt>
                <c:pt idx="9927">
                  <c:v>14.416971999999999</c:v>
                </c:pt>
                <c:pt idx="9928">
                  <c:v>14.417895</c:v>
                </c:pt>
                <c:pt idx="9929">
                  <c:v>14.418823</c:v>
                </c:pt>
                <c:pt idx="9930">
                  <c:v>14.419758</c:v>
                </c:pt>
                <c:pt idx="9931">
                  <c:v>14.420699000000001</c:v>
                </c:pt>
                <c:pt idx="9932">
                  <c:v>14.421647</c:v>
                </c:pt>
                <c:pt idx="9933">
                  <c:v>14.422599999999999</c:v>
                </c:pt>
                <c:pt idx="9934">
                  <c:v>14.42356</c:v>
                </c:pt>
                <c:pt idx="9935">
                  <c:v>14.424526</c:v>
                </c:pt>
                <c:pt idx="9936">
                  <c:v>14.425497999999999</c:v>
                </c:pt>
                <c:pt idx="9937">
                  <c:v>14.426477</c:v>
                </c:pt>
                <c:pt idx="9938">
                  <c:v>14.427460999999999</c:v>
                </c:pt>
                <c:pt idx="9939">
                  <c:v>14.428452</c:v>
                </c:pt>
                <c:pt idx="9940">
                  <c:v>14.429449</c:v>
                </c:pt>
                <c:pt idx="9941">
                  <c:v>14.430452000000001</c:v>
                </c:pt>
                <c:pt idx="9942">
                  <c:v>14.431461000000001</c:v>
                </c:pt>
                <c:pt idx="9943">
                  <c:v>14.432475999999999</c:v>
                </c:pt>
                <c:pt idx="9944">
                  <c:v>14.433496999999999</c:v>
                </c:pt>
                <c:pt idx="9945">
                  <c:v>14.434524</c:v>
                </c:pt>
                <c:pt idx="9946">
                  <c:v>14.435558</c:v>
                </c:pt>
                <c:pt idx="9947">
                  <c:v>14.436597000000001</c:v>
                </c:pt>
                <c:pt idx="9948">
                  <c:v>14.437642</c:v>
                </c:pt>
                <c:pt idx="9949">
                  <c:v>14.438167</c:v>
                </c:pt>
                <c:pt idx="9950">
                  <c:v>14.438302999999999</c:v>
                </c:pt>
                <c:pt idx="9951">
                  <c:v>14.438573</c:v>
                </c:pt>
                <c:pt idx="9952">
                  <c:v>14.438843</c:v>
                </c:pt>
                <c:pt idx="9953">
                  <c:v>14.439111</c:v>
                </c:pt>
                <c:pt idx="9954">
                  <c:v>14.439379000000001</c:v>
                </c:pt>
                <c:pt idx="9955">
                  <c:v>14.439645000000001</c:v>
                </c:pt>
                <c:pt idx="9956">
                  <c:v>14.439911</c:v>
                </c:pt>
                <c:pt idx="9957">
                  <c:v>14.440175</c:v>
                </c:pt>
                <c:pt idx="9958">
                  <c:v>14.440438</c:v>
                </c:pt>
                <c:pt idx="9959">
                  <c:v>14.440701000000001</c:v>
                </c:pt>
                <c:pt idx="9960">
                  <c:v>14.441091999999999</c:v>
                </c:pt>
                <c:pt idx="9961">
                  <c:v>14.441611</c:v>
                </c:pt>
                <c:pt idx="9962">
                  <c:v>14.442126999999999</c:v>
                </c:pt>
                <c:pt idx="9963">
                  <c:v>14.442639</c:v>
                </c:pt>
                <c:pt idx="9964">
                  <c:v>14.443147</c:v>
                </c:pt>
                <c:pt idx="9965">
                  <c:v>14.443652999999999</c:v>
                </c:pt>
                <c:pt idx="9966">
                  <c:v>14.444155</c:v>
                </c:pt>
                <c:pt idx="9967">
                  <c:v>14.444654999999999</c:v>
                </c:pt>
                <c:pt idx="9968">
                  <c:v>14.445152</c:v>
                </c:pt>
                <c:pt idx="9969">
                  <c:v>14.445646</c:v>
                </c:pt>
                <c:pt idx="9970">
                  <c:v>14.446137</c:v>
                </c:pt>
                <c:pt idx="9971">
                  <c:v>14.446626999999999</c:v>
                </c:pt>
                <c:pt idx="9972">
                  <c:v>14.447113999999999</c:v>
                </c:pt>
                <c:pt idx="9973">
                  <c:v>14.447599</c:v>
                </c:pt>
                <c:pt idx="9974">
                  <c:v>14.448081999999999</c:v>
                </c:pt>
                <c:pt idx="9975">
                  <c:v>14.448563999999999</c:v>
                </c:pt>
                <c:pt idx="9976">
                  <c:v>14.449044000000001</c:v>
                </c:pt>
                <c:pt idx="9977">
                  <c:v>14.449522</c:v>
                </c:pt>
                <c:pt idx="9978">
                  <c:v>14.449999</c:v>
                </c:pt>
                <c:pt idx="9979">
                  <c:v>14.450475000000001</c:v>
                </c:pt>
                <c:pt idx="9980">
                  <c:v>14.450950000000001</c:v>
                </c:pt>
                <c:pt idx="9981">
                  <c:v>14.451423999999999</c:v>
                </c:pt>
                <c:pt idx="9982">
                  <c:v>14.451897000000001</c:v>
                </c:pt>
                <c:pt idx="9983">
                  <c:v>14.452605</c:v>
                </c:pt>
                <c:pt idx="9984">
                  <c:v>14.453549000000001</c:v>
                </c:pt>
                <c:pt idx="9985">
                  <c:v>14.454492</c:v>
                </c:pt>
                <c:pt idx="9986">
                  <c:v>14.455436000000001</c:v>
                </c:pt>
                <c:pt idx="9987">
                  <c:v>14.456856</c:v>
                </c:pt>
                <c:pt idx="9988">
                  <c:v>14.458283</c:v>
                </c:pt>
                <c:pt idx="9989">
                  <c:v>14.459241</c:v>
                </c:pt>
                <c:pt idx="9990">
                  <c:v>14.460205999999999</c:v>
                </c:pt>
                <c:pt idx="9991">
                  <c:v>14.460934</c:v>
                </c:pt>
                <c:pt idx="9992">
                  <c:v>14.461422000000001</c:v>
                </c:pt>
                <c:pt idx="9993">
                  <c:v>14.461912999999999</c:v>
                </c:pt>
                <c:pt idx="9994">
                  <c:v>14.462405</c:v>
                </c:pt>
                <c:pt idx="9995">
                  <c:v>14.462901</c:v>
                </c:pt>
                <c:pt idx="9996">
                  <c:v>14.463399000000001</c:v>
                </c:pt>
                <c:pt idx="9997">
                  <c:v>14.463900000000001</c:v>
                </c:pt>
                <c:pt idx="9998">
                  <c:v>14.464403000000001</c:v>
                </c:pt>
                <c:pt idx="9999">
                  <c:v>14.46491</c:v>
                </c:pt>
                <c:pt idx="10000">
                  <c:v>14.46542</c:v>
                </c:pt>
                <c:pt idx="10001">
                  <c:v>14.465934000000001</c:v>
                </c:pt>
                <c:pt idx="10002">
                  <c:v>14.466450999999999</c:v>
                </c:pt>
                <c:pt idx="10003">
                  <c:v>14.466970999999999</c:v>
                </c:pt>
                <c:pt idx="10004">
                  <c:v>14.467496000000001</c:v>
                </c:pt>
                <c:pt idx="10005">
                  <c:v>14.468024</c:v>
                </c:pt>
                <c:pt idx="10006">
                  <c:v>14.468557000000001</c:v>
                </c:pt>
                <c:pt idx="10007">
                  <c:v>14.469094</c:v>
                </c:pt>
                <c:pt idx="10008">
                  <c:v>14.469635</c:v>
                </c:pt>
                <c:pt idx="10009">
                  <c:v>14.470181</c:v>
                </c:pt>
                <c:pt idx="10010">
                  <c:v>14.470731000000001</c:v>
                </c:pt>
                <c:pt idx="10011">
                  <c:v>14.471287</c:v>
                </c:pt>
                <c:pt idx="10012">
                  <c:v>14.471847</c:v>
                </c:pt>
                <c:pt idx="10013">
                  <c:v>14.472412</c:v>
                </c:pt>
                <c:pt idx="10014">
                  <c:v>14.47284</c:v>
                </c:pt>
                <c:pt idx="10015">
                  <c:v>14.473126000000001</c:v>
                </c:pt>
                <c:pt idx="10016">
                  <c:v>14.473414</c:v>
                </c:pt>
                <c:pt idx="10017">
                  <c:v>14.473704</c:v>
                </c:pt>
                <c:pt idx="10018">
                  <c:v>14.473993999999999</c:v>
                </c:pt>
                <c:pt idx="10019">
                  <c:v>14.474287</c:v>
                </c:pt>
                <c:pt idx="10020">
                  <c:v>14.47458</c:v>
                </c:pt>
                <c:pt idx="10021">
                  <c:v>14.474875000000001</c:v>
                </c:pt>
                <c:pt idx="10022">
                  <c:v>14.475172000000001</c:v>
                </c:pt>
                <c:pt idx="10023">
                  <c:v>14.47547</c:v>
                </c:pt>
                <c:pt idx="10024">
                  <c:v>14.475769</c:v>
                </c:pt>
                <c:pt idx="10025">
                  <c:v>14.47607</c:v>
                </c:pt>
                <c:pt idx="10026">
                  <c:v>14.476373000000001</c:v>
                </c:pt>
                <c:pt idx="10027">
                  <c:v>14.476677</c:v>
                </c:pt>
                <c:pt idx="10028">
                  <c:v>14.476982</c:v>
                </c:pt>
                <c:pt idx="10029">
                  <c:v>14.47729</c:v>
                </c:pt>
                <c:pt idx="10030">
                  <c:v>14.477599</c:v>
                </c:pt>
                <c:pt idx="10031">
                  <c:v>14.477909</c:v>
                </c:pt>
                <c:pt idx="10032">
                  <c:v>14.478221</c:v>
                </c:pt>
                <c:pt idx="10033">
                  <c:v>14.478535000000001</c:v>
                </c:pt>
                <c:pt idx="10034">
                  <c:v>14.47885</c:v>
                </c:pt>
                <c:pt idx="10035">
                  <c:v>14.479168</c:v>
                </c:pt>
                <c:pt idx="10036">
                  <c:v>14.479487000000001</c:v>
                </c:pt>
                <c:pt idx="10037">
                  <c:v>14.479806999999999</c:v>
                </c:pt>
                <c:pt idx="10038">
                  <c:v>14.480130000000001</c:v>
                </c:pt>
                <c:pt idx="10039">
                  <c:v>14.480454</c:v>
                </c:pt>
                <c:pt idx="10040">
                  <c:v>14.480779999999999</c:v>
                </c:pt>
                <c:pt idx="10041">
                  <c:v>14.481107</c:v>
                </c:pt>
                <c:pt idx="10042">
                  <c:v>14.481437</c:v>
                </c:pt>
                <c:pt idx="10043">
                  <c:v>14.481768000000001</c:v>
                </c:pt>
                <c:pt idx="10044">
                  <c:v>14.482101</c:v>
                </c:pt>
                <c:pt idx="10045">
                  <c:v>14.482436999999999</c:v>
                </c:pt>
                <c:pt idx="10046">
                  <c:v>14.482773999999999</c:v>
                </c:pt>
                <c:pt idx="10047">
                  <c:v>14.483112</c:v>
                </c:pt>
                <c:pt idx="10048">
                  <c:v>14.483453000000001</c:v>
                </c:pt>
                <c:pt idx="10049">
                  <c:v>14.483796</c:v>
                </c:pt>
                <c:pt idx="10050">
                  <c:v>14.484140999999999</c:v>
                </c:pt>
                <c:pt idx="10051">
                  <c:v>14.484488000000001</c:v>
                </c:pt>
                <c:pt idx="10052">
                  <c:v>14.484836</c:v>
                </c:pt>
                <c:pt idx="10053">
                  <c:v>14.485187</c:v>
                </c:pt>
                <c:pt idx="10054">
                  <c:v>14.48554</c:v>
                </c:pt>
                <c:pt idx="10055">
                  <c:v>14.485894999999999</c:v>
                </c:pt>
                <c:pt idx="10056">
                  <c:v>14.486252</c:v>
                </c:pt>
                <c:pt idx="10057">
                  <c:v>14.486611</c:v>
                </c:pt>
                <c:pt idx="10058">
                  <c:v>14.486972</c:v>
                </c:pt>
                <c:pt idx="10059">
                  <c:v>14.487335</c:v>
                </c:pt>
                <c:pt idx="10060">
                  <c:v>14.4877</c:v>
                </c:pt>
                <c:pt idx="10061">
                  <c:v>14.488068</c:v>
                </c:pt>
                <c:pt idx="10062">
                  <c:v>14.488438</c:v>
                </c:pt>
                <c:pt idx="10063">
                  <c:v>14.488810000000001</c:v>
                </c:pt>
                <c:pt idx="10064">
                  <c:v>14.489184</c:v>
                </c:pt>
                <c:pt idx="10065">
                  <c:v>14.489560000000001</c:v>
                </c:pt>
                <c:pt idx="10066">
                  <c:v>14.489939</c:v>
                </c:pt>
                <c:pt idx="10067">
                  <c:v>14.490320000000001</c:v>
                </c:pt>
                <c:pt idx="10068">
                  <c:v>14.490703</c:v>
                </c:pt>
                <c:pt idx="10069">
                  <c:v>14.491088</c:v>
                </c:pt>
                <c:pt idx="10070">
                  <c:v>14.491476</c:v>
                </c:pt>
                <c:pt idx="10071">
                  <c:v>14.491866</c:v>
                </c:pt>
                <c:pt idx="10072">
                  <c:v>14.492259000000001</c:v>
                </c:pt>
                <c:pt idx="10073">
                  <c:v>14.492654</c:v>
                </c:pt>
                <c:pt idx="10074">
                  <c:v>14.493050999999999</c:v>
                </c:pt>
                <c:pt idx="10075">
                  <c:v>14.493449999999999</c:v>
                </c:pt>
                <c:pt idx="10076">
                  <c:v>14.493853</c:v>
                </c:pt>
                <c:pt idx="10077">
                  <c:v>14.494256999999999</c:v>
                </c:pt>
                <c:pt idx="10078">
                  <c:v>14.494664</c:v>
                </c:pt>
                <c:pt idx="10079">
                  <c:v>14.495074000000001</c:v>
                </c:pt>
                <c:pt idx="10080">
                  <c:v>14.495486</c:v>
                </c:pt>
                <c:pt idx="10081">
                  <c:v>14.495900000000001</c:v>
                </c:pt>
                <c:pt idx="10082">
                  <c:v>14.496316999999999</c:v>
                </c:pt>
                <c:pt idx="10083">
                  <c:v>14.496737</c:v>
                </c:pt>
                <c:pt idx="10084">
                  <c:v>14.497159</c:v>
                </c:pt>
                <c:pt idx="10085">
                  <c:v>14.497584</c:v>
                </c:pt>
                <c:pt idx="10086">
                  <c:v>14.498011</c:v>
                </c:pt>
                <c:pt idx="10087">
                  <c:v>14.498441</c:v>
                </c:pt>
                <c:pt idx="10088">
                  <c:v>14.498874000000001</c:v>
                </c:pt>
                <c:pt idx="10089">
                  <c:v>14.499309</c:v>
                </c:pt>
                <c:pt idx="10090">
                  <c:v>14.499746999999999</c:v>
                </c:pt>
                <c:pt idx="10091">
                  <c:v>14.500188</c:v>
                </c:pt>
                <c:pt idx="10092">
                  <c:v>14.500631</c:v>
                </c:pt>
                <c:pt idx="10093">
                  <c:v>14.501077</c:v>
                </c:pt>
                <c:pt idx="10094">
                  <c:v>14.501526</c:v>
                </c:pt>
                <c:pt idx="10095">
                  <c:v>14.501977999999999</c:v>
                </c:pt>
                <c:pt idx="10096">
                  <c:v>14.502432000000001</c:v>
                </c:pt>
                <c:pt idx="10097">
                  <c:v>14.502889</c:v>
                </c:pt>
                <c:pt idx="10098">
                  <c:v>14.503349999999999</c:v>
                </c:pt>
                <c:pt idx="10099">
                  <c:v>14.503812</c:v>
                </c:pt>
                <c:pt idx="10100">
                  <c:v>14.504277999999999</c:v>
                </c:pt>
                <c:pt idx="10101">
                  <c:v>14.504747</c:v>
                </c:pt>
                <c:pt idx="10102">
                  <c:v>14.505217999999999</c:v>
                </c:pt>
                <c:pt idx="10103">
                  <c:v>14.505693000000001</c:v>
                </c:pt>
                <c:pt idx="10104">
                  <c:v>14.506169999999999</c:v>
                </c:pt>
                <c:pt idx="10105">
                  <c:v>14.50665</c:v>
                </c:pt>
                <c:pt idx="10106">
                  <c:v>14.507134000000001</c:v>
                </c:pt>
                <c:pt idx="10107">
                  <c:v>14.507619999999999</c:v>
                </c:pt>
                <c:pt idx="10108">
                  <c:v>14.508108999999999</c:v>
                </c:pt>
                <c:pt idx="10109">
                  <c:v>14.508602</c:v>
                </c:pt>
                <c:pt idx="10110">
                  <c:v>14.509097000000001</c:v>
                </c:pt>
                <c:pt idx="10111">
                  <c:v>14.509594999999999</c:v>
                </c:pt>
                <c:pt idx="10112">
                  <c:v>14.510097</c:v>
                </c:pt>
                <c:pt idx="10113">
                  <c:v>14.510600999999999</c:v>
                </c:pt>
                <c:pt idx="10114">
                  <c:v>14.511108999999999</c:v>
                </c:pt>
                <c:pt idx="10115">
                  <c:v>14.511620000000001</c:v>
                </c:pt>
                <c:pt idx="10116">
                  <c:v>14.512134</c:v>
                </c:pt>
                <c:pt idx="10117">
                  <c:v>14.512651</c:v>
                </c:pt>
                <c:pt idx="10118">
                  <c:v>14.513171</c:v>
                </c:pt>
                <c:pt idx="10119">
                  <c:v>14.513693999999999</c:v>
                </c:pt>
                <c:pt idx="10120">
                  <c:v>14.514220999999999</c:v>
                </c:pt>
                <c:pt idx="10121">
                  <c:v>14.514751</c:v>
                </c:pt>
                <c:pt idx="10122">
                  <c:v>14.515283999999999</c:v>
                </c:pt>
                <c:pt idx="10123">
                  <c:v>14.51582</c:v>
                </c:pt>
                <c:pt idx="10124">
                  <c:v>14.516360000000001</c:v>
                </c:pt>
                <c:pt idx="10125">
                  <c:v>14.516902999999999</c:v>
                </c:pt>
                <c:pt idx="10126">
                  <c:v>14.517448999999999</c:v>
                </c:pt>
                <c:pt idx="10127">
                  <c:v>14.517999</c:v>
                </c:pt>
                <c:pt idx="10128">
                  <c:v>14.518552</c:v>
                </c:pt>
                <c:pt idx="10129">
                  <c:v>14.519109</c:v>
                </c:pt>
                <c:pt idx="10130">
                  <c:v>14.519667999999999</c:v>
                </c:pt>
                <c:pt idx="10131">
                  <c:v>14.520232</c:v>
                </c:pt>
                <c:pt idx="10132">
                  <c:v>14.520514</c:v>
                </c:pt>
                <c:pt idx="10133">
                  <c:v>14.521788000000001</c:v>
                </c:pt>
                <c:pt idx="10134">
                  <c:v>14.524333</c:v>
                </c:pt>
                <c:pt idx="10135">
                  <c:v>14.526875</c:v>
                </c:pt>
                <c:pt idx="10136">
                  <c:v>14.529413999999999</c:v>
                </c:pt>
                <c:pt idx="10137">
                  <c:v>14.531948999999999</c:v>
                </c:pt>
                <c:pt idx="10138">
                  <c:v>14.534482000000001</c:v>
                </c:pt>
                <c:pt idx="10139">
                  <c:v>14.537011</c:v>
                </c:pt>
                <c:pt idx="10140">
                  <c:v>14.539536999999999</c:v>
                </c:pt>
                <c:pt idx="10141">
                  <c:v>14.542059999999999</c:v>
                </c:pt>
                <c:pt idx="10142">
                  <c:v>14.54458</c:v>
                </c:pt>
                <c:pt idx="10143">
                  <c:v>14.547097000000001</c:v>
                </c:pt>
                <c:pt idx="10144">
                  <c:v>14.549611000000001</c:v>
                </c:pt>
                <c:pt idx="10145">
                  <c:v>14.552122000000001</c:v>
                </c:pt>
                <c:pt idx="10146">
                  <c:v>14.554629</c:v>
                </c:pt>
                <c:pt idx="10147">
                  <c:v>14.557133</c:v>
                </c:pt>
                <c:pt idx="10148">
                  <c:v>14.559634000000001</c:v>
                </c:pt>
                <c:pt idx="10149">
                  <c:v>14.56338</c:v>
                </c:pt>
                <c:pt idx="10150">
                  <c:v>14.568364000000001</c:v>
                </c:pt>
                <c:pt idx="10151">
                  <c:v>14.573333999999999</c:v>
                </c:pt>
                <c:pt idx="10152">
                  <c:v>14.578293</c:v>
                </c:pt>
                <c:pt idx="10153">
                  <c:v>14.583238</c:v>
                </c:pt>
                <c:pt idx="10154">
                  <c:v>14.588171000000001</c:v>
                </c:pt>
                <c:pt idx="10155">
                  <c:v>14.593090999999999</c:v>
                </c:pt>
                <c:pt idx="10156">
                  <c:v>14.597999</c:v>
                </c:pt>
                <c:pt idx="10157">
                  <c:v>14.602893</c:v>
                </c:pt>
                <c:pt idx="10158">
                  <c:v>14.607775</c:v>
                </c:pt>
                <c:pt idx="10159">
                  <c:v>14.612645000000001</c:v>
                </c:pt>
                <c:pt idx="10160">
                  <c:v>14.617501000000001</c:v>
                </c:pt>
                <c:pt idx="10161">
                  <c:v>14.622344999999999</c:v>
                </c:pt>
                <c:pt idx="10162">
                  <c:v>14.627176</c:v>
                </c:pt>
                <c:pt idx="10163">
                  <c:v>14.631994000000001</c:v>
                </c:pt>
                <c:pt idx="10164">
                  <c:v>14.636799</c:v>
                </c:pt>
                <c:pt idx="10165">
                  <c:v>14.641591</c:v>
                </c:pt>
                <c:pt idx="10166">
                  <c:v>14.646371</c:v>
                </c:pt>
                <c:pt idx="10167">
                  <c:v>14.651137</c:v>
                </c:pt>
                <c:pt idx="10168">
                  <c:v>14.655891</c:v>
                </c:pt>
                <c:pt idx="10169">
                  <c:v>14.660632</c:v>
                </c:pt>
                <c:pt idx="10170">
                  <c:v>14.665359</c:v>
                </c:pt>
                <c:pt idx="10171">
                  <c:v>14.670074</c:v>
                </c:pt>
                <c:pt idx="10172">
                  <c:v>14.674776</c:v>
                </c:pt>
                <c:pt idx="10173">
                  <c:v>14.679465</c:v>
                </c:pt>
                <c:pt idx="10174">
                  <c:v>14.684141</c:v>
                </c:pt>
                <c:pt idx="10175">
                  <c:v>14.688803</c:v>
                </c:pt>
                <c:pt idx="10176">
                  <c:v>14.693453</c:v>
                </c:pt>
                <c:pt idx="10177">
                  <c:v>14.698090000000001</c:v>
                </c:pt>
                <c:pt idx="10178">
                  <c:v>14.702712999999999</c:v>
                </c:pt>
                <c:pt idx="10179">
                  <c:v>14.707324</c:v>
                </c:pt>
                <c:pt idx="10180">
                  <c:v>14.711921</c:v>
                </c:pt>
                <c:pt idx="10181">
                  <c:v>14.716505</c:v>
                </c:pt>
                <c:pt idx="10182">
                  <c:v>14.721076</c:v>
                </c:pt>
                <c:pt idx="10183">
                  <c:v>14.725633999999999</c:v>
                </c:pt>
                <c:pt idx="10184">
                  <c:v>14.730179</c:v>
                </c:pt>
                <c:pt idx="10185">
                  <c:v>14.73471</c:v>
                </c:pt>
                <c:pt idx="10186">
                  <c:v>14.739228000000001</c:v>
                </c:pt>
                <c:pt idx="10187">
                  <c:v>14.743733000000001</c:v>
                </c:pt>
                <c:pt idx="10188">
                  <c:v>14.748225</c:v>
                </c:pt>
                <c:pt idx="10189">
                  <c:v>14.752703</c:v>
                </c:pt>
                <c:pt idx="10190">
                  <c:v>14.757168</c:v>
                </c:pt>
                <c:pt idx="10191">
                  <c:v>14.761620000000001</c:v>
                </c:pt>
                <c:pt idx="10192">
                  <c:v>14.766057999999999</c:v>
                </c:pt>
                <c:pt idx="10193">
                  <c:v>14.770483</c:v>
                </c:pt>
                <c:pt idx="10194">
                  <c:v>14.774895000000001</c:v>
                </c:pt>
                <c:pt idx="10195">
                  <c:v>14.779292999999999</c:v>
                </c:pt>
                <c:pt idx="10196">
                  <c:v>14.783678</c:v>
                </c:pt>
                <c:pt idx="10197">
                  <c:v>14.78805</c:v>
                </c:pt>
                <c:pt idx="10198">
                  <c:v>14.792408</c:v>
                </c:pt>
                <c:pt idx="10199">
                  <c:v>14.796752</c:v>
                </c:pt>
                <c:pt idx="10200">
                  <c:v>14.801083</c:v>
                </c:pt>
                <c:pt idx="10201">
                  <c:v>14.805401</c:v>
                </c:pt>
                <c:pt idx="10202">
                  <c:v>14.809704999999999</c:v>
                </c:pt>
                <c:pt idx="10203">
                  <c:v>14.813995</c:v>
                </c:pt>
                <c:pt idx="10204">
                  <c:v>14.818272</c:v>
                </c:pt>
                <c:pt idx="10205">
                  <c:v>14.822535999999999</c:v>
                </c:pt>
                <c:pt idx="10206">
                  <c:v>14.826786</c:v>
                </c:pt>
                <c:pt idx="10207">
                  <c:v>14.831022000000001</c:v>
                </c:pt>
                <c:pt idx="10208">
                  <c:v>14.835243999999999</c:v>
                </c:pt>
                <c:pt idx="10209">
                  <c:v>14.839453000000001</c:v>
                </c:pt>
                <c:pt idx="10210">
                  <c:v>14.843648999999999</c:v>
                </c:pt>
                <c:pt idx="10211">
                  <c:v>14.84783</c:v>
                </c:pt>
                <c:pt idx="10212">
                  <c:v>14.851998</c:v>
                </c:pt>
                <c:pt idx="10213">
                  <c:v>14.856152</c:v>
                </c:pt>
                <c:pt idx="10214">
                  <c:v>14.860293</c:v>
                </c:pt>
                <c:pt idx="10215">
                  <c:v>14.864420000000001</c:v>
                </c:pt>
                <c:pt idx="10216">
                  <c:v>14.868532999999999</c:v>
                </c:pt>
                <c:pt idx="10217">
                  <c:v>14.872631999999999</c:v>
                </c:pt>
                <c:pt idx="10218">
                  <c:v>14.876716999999999</c:v>
                </c:pt>
                <c:pt idx="10219">
                  <c:v>14.880789</c:v>
                </c:pt>
                <c:pt idx="10220">
                  <c:v>14.884847000000001</c:v>
                </c:pt>
                <c:pt idx="10221">
                  <c:v>14.888890999999999</c:v>
                </c:pt>
                <c:pt idx="10222">
                  <c:v>14.892920999999999</c:v>
                </c:pt>
                <c:pt idx="10223">
                  <c:v>14.89894</c:v>
                </c:pt>
                <c:pt idx="10224">
                  <c:v>14.906917</c:v>
                </c:pt>
                <c:pt idx="10225">
                  <c:v>14.914837</c:v>
                </c:pt>
                <c:pt idx="10226">
                  <c:v>14.922701999999999</c:v>
                </c:pt>
                <c:pt idx="10227">
                  <c:v>14.930510999999999</c:v>
                </c:pt>
                <c:pt idx="10228">
                  <c:v>14.938264</c:v>
                </c:pt>
                <c:pt idx="10229">
                  <c:v>14.945959999999999</c:v>
                </c:pt>
                <c:pt idx="10230">
                  <c:v>14.9536</c:v>
                </c:pt>
                <c:pt idx="10231">
                  <c:v>14.961183</c:v>
                </c:pt>
                <c:pt idx="10232">
                  <c:v>14.972452000000001</c:v>
                </c:pt>
                <c:pt idx="10233">
                  <c:v>14.987277000000001</c:v>
                </c:pt>
                <c:pt idx="10234">
                  <c:v>15.001873</c:v>
                </c:pt>
                <c:pt idx="10235">
                  <c:v>15.012668</c:v>
                </c:pt>
                <c:pt idx="10236">
                  <c:v>15.019793999999999</c:v>
                </c:pt>
                <c:pt idx="10237">
                  <c:v>15.026861</c:v>
                </c:pt>
                <c:pt idx="10238">
                  <c:v>15.03387</c:v>
                </c:pt>
                <c:pt idx="10239">
                  <c:v>15.040820999999999</c:v>
                </c:pt>
                <c:pt idx="10240">
                  <c:v>15.047713</c:v>
                </c:pt>
                <c:pt idx="10241">
                  <c:v>15.054546999999999</c:v>
                </c:pt>
                <c:pt idx="10242">
                  <c:v>15.061323</c:v>
                </c:pt>
                <c:pt idx="10243">
                  <c:v>15.064689</c:v>
                </c:pt>
                <c:pt idx="10244">
                  <c:v>15.065025</c:v>
                </c:pt>
                <c:pt idx="10245">
                  <c:v>15.065696000000001</c:v>
                </c:pt>
                <c:pt idx="10246">
                  <c:v>15.066361000000001</c:v>
                </c:pt>
                <c:pt idx="10247">
                  <c:v>15.067023000000001</c:v>
                </c:pt>
                <c:pt idx="10248">
                  <c:v>15.067679999999999</c:v>
                </c:pt>
                <c:pt idx="10249">
                  <c:v>15.068333000000001</c:v>
                </c:pt>
                <c:pt idx="10250">
                  <c:v>15.068982</c:v>
                </c:pt>
                <c:pt idx="10251">
                  <c:v>15.069627000000001</c:v>
                </c:pt>
                <c:pt idx="10252">
                  <c:v>15.070268</c:v>
                </c:pt>
                <c:pt idx="10253">
                  <c:v>15.070904000000001</c:v>
                </c:pt>
                <c:pt idx="10254">
                  <c:v>15.071536999999999</c:v>
                </c:pt>
                <c:pt idx="10255">
                  <c:v>15.072165</c:v>
                </c:pt>
                <c:pt idx="10256">
                  <c:v>15.072789999999999</c:v>
                </c:pt>
                <c:pt idx="10257">
                  <c:v>15.073410000000001</c:v>
                </c:pt>
                <c:pt idx="10258">
                  <c:v>15.074026999999999</c:v>
                </c:pt>
                <c:pt idx="10259">
                  <c:v>15.074638999999999</c:v>
                </c:pt>
                <c:pt idx="10260">
                  <c:v>15.075248</c:v>
                </c:pt>
                <c:pt idx="10261">
                  <c:v>15.075851999999999</c:v>
                </c:pt>
                <c:pt idx="10262">
                  <c:v>15.076453000000001</c:v>
                </c:pt>
                <c:pt idx="10263">
                  <c:v>15.07705</c:v>
                </c:pt>
                <c:pt idx="10264">
                  <c:v>15.077643999999999</c:v>
                </c:pt>
                <c:pt idx="10265">
                  <c:v>15.078233000000001</c:v>
                </c:pt>
                <c:pt idx="10266">
                  <c:v>15.078818999999999</c:v>
                </c:pt>
                <c:pt idx="10267">
                  <c:v>15.079401000000001</c:v>
                </c:pt>
                <c:pt idx="10268">
                  <c:v>15.079979</c:v>
                </c:pt>
                <c:pt idx="10269">
                  <c:v>15.080553999999999</c:v>
                </c:pt>
                <c:pt idx="10270">
                  <c:v>15.081125</c:v>
                </c:pt>
                <c:pt idx="10271">
                  <c:v>15.081692</c:v>
                </c:pt>
                <c:pt idx="10272">
                  <c:v>15.082255999999999</c:v>
                </c:pt>
                <c:pt idx="10273">
                  <c:v>15.082815999999999</c:v>
                </c:pt>
                <c:pt idx="10274">
                  <c:v>15.083373</c:v>
                </c:pt>
                <c:pt idx="10275">
                  <c:v>15.083926</c:v>
                </c:pt>
                <c:pt idx="10276">
                  <c:v>15.084476</c:v>
                </c:pt>
                <c:pt idx="10277">
                  <c:v>15.085022</c:v>
                </c:pt>
                <c:pt idx="10278">
                  <c:v>15.085565000000001</c:v>
                </c:pt>
                <c:pt idx="10279">
                  <c:v>15.086104000000001</c:v>
                </c:pt>
                <c:pt idx="10280">
                  <c:v>15.086639999999999</c:v>
                </c:pt>
                <c:pt idx="10281">
                  <c:v>15.087173</c:v>
                </c:pt>
                <c:pt idx="10282">
                  <c:v>15.087702</c:v>
                </c:pt>
                <c:pt idx="10283">
                  <c:v>15.088229</c:v>
                </c:pt>
                <c:pt idx="10284">
                  <c:v>15.088751</c:v>
                </c:pt>
                <c:pt idx="10285">
                  <c:v>15.089271</c:v>
                </c:pt>
                <c:pt idx="10286">
                  <c:v>15.089788</c:v>
                </c:pt>
                <c:pt idx="10287">
                  <c:v>15.090301</c:v>
                </c:pt>
                <c:pt idx="10288">
                  <c:v>15.090811</c:v>
                </c:pt>
                <c:pt idx="10289">
                  <c:v>15.091317999999999</c:v>
                </c:pt>
                <c:pt idx="10290">
                  <c:v>15.091822000000001</c:v>
                </c:pt>
                <c:pt idx="10291">
                  <c:v>15.092323</c:v>
                </c:pt>
                <c:pt idx="10292">
                  <c:v>15.092821000000001</c:v>
                </c:pt>
                <c:pt idx="10293">
                  <c:v>15.093315</c:v>
                </c:pt>
                <c:pt idx="10294">
                  <c:v>15.093807</c:v>
                </c:pt>
                <c:pt idx="10295">
                  <c:v>15.094296</c:v>
                </c:pt>
                <c:pt idx="10296">
                  <c:v>15.094782</c:v>
                </c:pt>
                <c:pt idx="10297">
                  <c:v>15.095264999999999</c:v>
                </c:pt>
                <c:pt idx="10298">
                  <c:v>15.095745000000001</c:v>
                </c:pt>
                <c:pt idx="10299">
                  <c:v>15.096223</c:v>
                </c:pt>
                <c:pt idx="10300">
                  <c:v>15.096697000000001</c:v>
                </c:pt>
                <c:pt idx="10301">
                  <c:v>15.097168999999999</c:v>
                </c:pt>
                <c:pt idx="10302">
                  <c:v>15.097638</c:v>
                </c:pt>
                <c:pt idx="10303">
                  <c:v>15.098103999999999</c:v>
                </c:pt>
                <c:pt idx="10304">
                  <c:v>15.098568</c:v>
                </c:pt>
                <c:pt idx="10305">
                  <c:v>15.099028000000001</c:v>
                </c:pt>
                <c:pt idx="10306">
                  <c:v>15.099487</c:v>
                </c:pt>
                <c:pt idx="10307">
                  <c:v>15.099942</c:v>
                </c:pt>
                <c:pt idx="10308">
                  <c:v>15.100395000000001</c:v>
                </c:pt>
                <c:pt idx="10309">
                  <c:v>15.100845</c:v>
                </c:pt>
                <c:pt idx="10310">
                  <c:v>15.101293</c:v>
                </c:pt>
                <c:pt idx="10311">
                  <c:v>15.101739</c:v>
                </c:pt>
                <c:pt idx="10312">
                  <c:v>15.102181</c:v>
                </c:pt>
                <c:pt idx="10313">
                  <c:v>15.102622</c:v>
                </c:pt>
                <c:pt idx="10314">
                  <c:v>15.103059999999999</c:v>
                </c:pt>
                <c:pt idx="10315">
                  <c:v>15.103495000000001</c:v>
                </c:pt>
                <c:pt idx="10316">
                  <c:v>15.103928</c:v>
                </c:pt>
                <c:pt idx="10317">
                  <c:v>15.104359000000001</c:v>
                </c:pt>
                <c:pt idx="10318">
                  <c:v>15.104787</c:v>
                </c:pt>
                <c:pt idx="10319">
                  <c:v>15.105212999999999</c:v>
                </c:pt>
                <c:pt idx="10320">
                  <c:v>15.105637</c:v>
                </c:pt>
                <c:pt idx="10321">
                  <c:v>15.106059</c:v>
                </c:pt>
                <c:pt idx="10322">
                  <c:v>15.106477999999999</c:v>
                </c:pt>
                <c:pt idx="10323">
                  <c:v>15.106896000000001</c:v>
                </c:pt>
                <c:pt idx="10324">
                  <c:v>15.107310999999999</c:v>
                </c:pt>
                <c:pt idx="10325">
                  <c:v>15.107723</c:v>
                </c:pt>
                <c:pt idx="10326">
                  <c:v>15.108134</c:v>
                </c:pt>
                <c:pt idx="10327">
                  <c:v>15.108542999999999</c:v>
                </c:pt>
                <c:pt idx="10328">
                  <c:v>15.10895</c:v>
                </c:pt>
                <c:pt idx="10329">
                  <c:v>15.109354</c:v>
                </c:pt>
                <c:pt idx="10330">
                  <c:v>15.109757</c:v>
                </c:pt>
                <c:pt idx="10331">
                  <c:v>15.110156999999999</c:v>
                </c:pt>
                <c:pt idx="10332">
                  <c:v>15.110556000000001</c:v>
                </c:pt>
                <c:pt idx="10333">
                  <c:v>15.110953</c:v>
                </c:pt>
                <c:pt idx="10334">
                  <c:v>15.111348</c:v>
                </c:pt>
                <c:pt idx="10335">
                  <c:v>15.111741</c:v>
                </c:pt>
                <c:pt idx="10336">
                  <c:v>15.112327000000001</c:v>
                </c:pt>
                <c:pt idx="10337">
                  <c:v>15.113102</c:v>
                </c:pt>
                <c:pt idx="10338">
                  <c:v>15.11387</c:v>
                </c:pt>
                <c:pt idx="10339">
                  <c:v>15.114632</c:v>
                </c:pt>
                <c:pt idx="10340">
                  <c:v>15.115387</c:v>
                </c:pt>
                <c:pt idx="10341">
                  <c:v>15.116135999999999</c:v>
                </c:pt>
                <c:pt idx="10342">
                  <c:v>15.116878</c:v>
                </c:pt>
                <c:pt idx="10343">
                  <c:v>15.117615000000001</c:v>
                </c:pt>
                <c:pt idx="10344">
                  <c:v>15.118346000000001</c:v>
                </c:pt>
                <c:pt idx="10345">
                  <c:v>15.119071</c:v>
                </c:pt>
                <c:pt idx="10346">
                  <c:v>15.119792</c:v>
                </c:pt>
                <c:pt idx="10347">
                  <c:v>15.120507</c:v>
                </c:pt>
                <c:pt idx="10348">
                  <c:v>15.121218000000001</c:v>
                </c:pt>
                <c:pt idx="10349">
                  <c:v>15.121924</c:v>
                </c:pt>
                <c:pt idx="10350">
                  <c:v>15.122626</c:v>
                </c:pt>
                <c:pt idx="10351">
                  <c:v>15.123322999999999</c:v>
                </c:pt>
                <c:pt idx="10352">
                  <c:v>15.124017</c:v>
                </c:pt>
                <c:pt idx="10353">
                  <c:v>15.124707000000001</c:v>
                </c:pt>
                <c:pt idx="10354">
                  <c:v>15.125393000000001</c:v>
                </c:pt>
                <c:pt idx="10355">
                  <c:v>15.126077</c:v>
                </c:pt>
                <c:pt idx="10356">
                  <c:v>15.126757</c:v>
                </c:pt>
                <c:pt idx="10357">
                  <c:v>15.127433999999999</c:v>
                </c:pt>
                <c:pt idx="10358">
                  <c:v>15.128109</c:v>
                </c:pt>
                <c:pt idx="10359">
                  <c:v>15.128781999999999</c:v>
                </c:pt>
                <c:pt idx="10360">
                  <c:v>15.129452000000001</c:v>
                </c:pt>
                <c:pt idx="10361">
                  <c:v>15.130121000000001</c:v>
                </c:pt>
                <c:pt idx="10362">
                  <c:v>15.131119999999999</c:v>
                </c:pt>
                <c:pt idx="10363">
                  <c:v>15.132448</c:v>
                </c:pt>
                <c:pt idx="10364">
                  <c:v>15.134433</c:v>
                </c:pt>
                <c:pt idx="10365">
                  <c:v>15.137076</c:v>
                </c:pt>
                <c:pt idx="10366">
                  <c:v>15.139063999999999</c:v>
                </c:pt>
                <c:pt idx="10367">
                  <c:v>15.140396000000001</c:v>
                </c:pt>
                <c:pt idx="10368">
                  <c:v>15.141398000000001</c:v>
                </c:pt>
                <c:pt idx="10369">
                  <c:v>15.142068999999999</c:v>
                </c:pt>
                <c:pt idx="10370">
                  <c:v>15.142742</c:v>
                </c:pt>
                <c:pt idx="10371">
                  <c:v>15.143418</c:v>
                </c:pt>
                <c:pt idx="10372">
                  <c:v>15.144095999999999</c:v>
                </c:pt>
                <c:pt idx="10373">
                  <c:v>15.144776999999999</c:v>
                </c:pt>
                <c:pt idx="10374">
                  <c:v>15.145460999999999</c:v>
                </c:pt>
                <c:pt idx="10375">
                  <c:v>15.146148</c:v>
                </c:pt>
                <c:pt idx="10376">
                  <c:v>15.146839</c:v>
                </c:pt>
                <c:pt idx="10377">
                  <c:v>15.147534</c:v>
                </c:pt>
                <c:pt idx="10378">
                  <c:v>15.148232</c:v>
                </c:pt>
                <c:pt idx="10379">
                  <c:v>15.148935</c:v>
                </c:pt>
                <c:pt idx="10380">
                  <c:v>15.149642</c:v>
                </c:pt>
                <c:pt idx="10381">
                  <c:v>15.150354</c:v>
                </c:pt>
                <c:pt idx="10382">
                  <c:v>15.151071</c:v>
                </c:pt>
                <c:pt idx="10383">
                  <c:v>15.151793</c:v>
                </c:pt>
                <c:pt idx="10384">
                  <c:v>15.152520000000001</c:v>
                </c:pt>
                <c:pt idx="10385">
                  <c:v>15.153252</c:v>
                </c:pt>
                <c:pt idx="10386">
                  <c:v>15.15399</c:v>
                </c:pt>
                <c:pt idx="10387">
                  <c:v>15.154733999999999</c:v>
                </c:pt>
                <c:pt idx="10388">
                  <c:v>15.155485000000001</c:v>
                </c:pt>
                <c:pt idx="10389">
                  <c:v>15.156241</c:v>
                </c:pt>
                <c:pt idx="10390">
                  <c:v>15.157004000000001</c:v>
                </c:pt>
                <c:pt idx="10391">
                  <c:v>15.157774</c:v>
                </c:pt>
                <c:pt idx="10392">
                  <c:v>15.158550999999999</c:v>
                </c:pt>
                <c:pt idx="10393">
                  <c:v>15.159336</c:v>
                </c:pt>
                <c:pt idx="10394">
                  <c:v>15.160126999999999</c:v>
                </c:pt>
                <c:pt idx="10395">
                  <c:v>15.160726</c:v>
                </c:pt>
                <c:pt idx="10396">
                  <c:v>15.161128</c:v>
                </c:pt>
                <c:pt idx="10397">
                  <c:v>15.161531</c:v>
                </c:pt>
                <c:pt idx="10398">
                  <c:v>15.161937</c:v>
                </c:pt>
                <c:pt idx="10399">
                  <c:v>15.162345</c:v>
                </c:pt>
                <c:pt idx="10400">
                  <c:v>15.162755000000001</c:v>
                </c:pt>
                <c:pt idx="10401">
                  <c:v>15.163166</c:v>
                </c:pt>
                <c:pt idx="10402">
                  <c:v>15.16358</c:v>
                </c:pt>
                <c:pt idx="10403">
                  <c:v>15.163997</c:v>
                </c:pt>
                <c:pt idx="10404">
                  <c:v>15.164415</c:v>
                </c:pt>
                <c:pt idx="10405">
                  <c:v>15.164835</c:v>
                </c:pt>
                <c:pt idx="10406">
                  <c:v>15.165258</c:v>
                </c:pt>
                <c:pt idx="10407">
                  <c:v>15.165683</c:v>
                </c:pt>
                <c:pt idx="10408">
                  <c:v>15.16611</c:v>
                </c:pt>
                <c:pt idx="10409">
                  <c:v>15.166539999999999</c:v>
                </c:pt>
                <c:pt idx="10410">
                  <c:v>15.166971999999999</c:v>
                </c:pt>
                <c:pt idx="10411">
                  <c:v>15.167406</c:v>
                </c:pt>
                <c:pt idx="10412">
                  <c:v>15.167843</c:v>
                </c:pt>
                <c:pt idx="10413">
                  <c:v>15.168282</c:v>
                </c:pt>
                <c:pt idx="10414">
                  <c:v>15.168723999999999</c:v>
                </c:pt>
                <c:pt idx="10415">
                  <c:v>15.169168000000001</c:v>
                </c:pt>
                <c:pt idx="10416">
                  <c:v>15.169613999999999</c:v>
                </c:pt>
                <c:pt idx="10417">
                  <c:v>15.170064</c:v>
                </c:pt>
                <c:pt idx="10418">
                  <c:v>15.170515</c:v>
                </c:pt>
                <c:pt idx="10419">
                  <c:v>15.170968999999999</c:v>
                </c:pt>
                <c:pt idx="10420">
                  <c:v>15.171426</c:v>
                </c:pt>
                <c:pt idx="10421">
                  <c:v>15.171656</c:v>
                </c:pt>
                <c:pt idx="10422">
                  <c:v>15.171879000000001</c:v>
                </c:pt>
                <c:pt idx="10423">
                  <c:v>15.172328</c:v>
                </c:pt>
                <c:pt idx="10424">
                  <c:v>15.172781000000001</c:v>
                </c:pt>
                <c:pt idx="10425">
                  <c:v>15.173237</c:v>
                </c:pt>
                <c:pt idx="10426">
                  <c:v>15.173697000000001</c:v>
                </c:pt>
                <c:pt idx="10427">
                  <c:v>15.174159</c:v>
                </c:pt>
                <c:pt idx="10428">
                  <c:v>15.174625000000001</c:v>
                </c:pt>
                <c:pt idx="10429">
                  <c:v>15.175094</c:v>
                </c:pt>
                <c:pt idx="10430">
                  <c:v>15.175566</c:v>
                </c:pt>
                <c:pt idx="10431">
                  <c:v>15.176041</c:v>
                </c:pt>
                <c:pt idx="10432">
                  <c:v>15.176518</c:v>
                </c:pt>
                <c:pt idx="10433">
                  <c:v>15.176999</c:v>
                </c:pt>
                <c:pt idx="10434">
                  <c:v>15.177481999999999</c:v>
                </c:pt>
                <c:pt idx="10435">
                  <c:v>15.177968</c:v>
                </c:pt>
                <c:pt idx="10436">
                  <c:v>15.178457</c:v>
                </c:pt>
                <c:pt idx="10437">
                  <c:v>15.178948</c:v>
                </c:pt>
                <c:pt idx="10438">
                  <c:v>15.179441000000001</c:v>
                </c:pt>
                <c:pt idx="10439">
                  <c:v>15.179937000000001</c:v>
                </c:pt>
                <c:pt idx="10440">
                  <c:v>15.180434999999999</c:v>
                </c:pt>
                <c:pt idx="10441">
                  <c:v>15.180936000000001</c:v>
                </c:pt>
                <c:pt idx="10442">
                  <c:v>15.181691000000001</c:v>
                </c:pt>
                <c:pt idx="10443">
                  <c:v>15.182705</c:v>
                </c:pt>
                <c:pt idx="10444">
                  <c:v>15.183726</c:v>
                </c:pt>
                <c:pt idx="10445">
                  <c:v>15.184754999999999</c:v>
                </c:pt>
                <c:pt idx="10446">
                  <c:v>15.185791</c:v>
                </c:pt>
                <c:pt idx="10447">
                  <c:v>15.186832000000001</c:v>
                </c:pt>
                <c:pt idx="10448">
                  <c:v>15.18788</c:v>
                </c:pt>
                <c:pt idx="10449">
                  <c:v>15.188931999999999</c:v>
                </c:pt>
                <c:pt idx="10450">
                  <c:v>15.189989000000001</c:v>
                </c:pt>
                <c:pt idx="10451">
                  <c:v>15.191050000000001</c:v>
                </c:pt>
                <c:pt idx="10452">
                  <c:v>15.192114</c:v>
                </c:pt>
                <c:pt idx="10453">
                  <c:v>15.193180999999999</c:v>
                </c:pt>
                <c:pt idx="10454">
                  <c:v>15.194786000000001</c:v>
                </c:pt>
                <c:pt idx="10455">
                  <c:v>15.198003999999999</c:v>
                </c:pt>
                <c:pt idx="10456">
                  <c:v>15.201219999999999</c:v>
                </c:pt>
                <c:pt idx="10457">
                  <c:v>15.202823</c:v>
                </c:pt>
                <c:pt idx="10458">
                  <c:v>15.203887999999999</c:v>
                </c:pt>
                <c:pt idx="10459">
                  <c:v>15.20495</c:v>
                </c:pt>
                <c:pt idx="10460">
                  <c:v>15.206009</c:v>
                </c:pt>
                <c:pt idx="10461">
                  <c:v>15.207063</c:v>
                </c:pt>
                <c:pt idx="10462">
                  <c:v>15.208112</c:v>
                </c:pt>
                <c:pt idx="10463">
                  <c:v>15.209156</c:v>
                </c:pt>
                <c:pt idx="10464">
                  <c:v>15.210194</c:v>
                </c:pt>
                <c:pt idx="10465">
                  <c:v>15.211226</c:v>
                </c:pt>
                <c:pt idx="10466">
                  <c:v>15.212249999999999</c:v>
                </c:pt>
                <c:pt idx="10467">
                  <c:v>15.213267</c:v>
                </c:pt>
                <c:pt idx="10468">
                  <c:v>15.214276</c:v>
                </c:pt>
                <c:pt idx="10469">
                  <c:v>15.215026</c:v>
                </c:pt>
                <c:pt idx="10470">
                  <c:v>15.215524</c:v>
                </c:pt>
                <c:pt idx="10471">
                  <c:v>15.21602</c:v>
                </c:pt>
                <c:pt idx="10472">
                  <c:v>15.216512</c:v>
                </c:pt>
                <c:pt idx="10473">
                  <c:v>15.217003</c:v>
                </c:pt>
                <c:pt idx="10474">
                  <c:v>15.217491000000001</c:v>
                </c:pt>
                <c:pt idx="10475">
                  <c:v>15.217976</c:v>
                </c:pt>
                <c:pt idx="10476">
                  <c:v>15.218458999999999</c:v>
                </c:pt>
                <c:pt idx="10477">
                  <c:v>15.218939000000001</c:v>
                </c:pt>
                <c:pt idx="10478">
                  <c:v>15.219416000000001</c:v>
                </c:pt>
                <c:pt idx="10479">
                  <c:v>15.219889999999999</c:v>
                </c:pt>
                <c:pt idx="10480">
                  <c:v>15.220361</c:v>
                </c:pt>
                <c:pt idx="10481">
                  <c:v>15.220829</c:v>
                </c:pt>
                <c:pt idx="10482">
                  <c:v>15.221294</c:v>
                </c:pt>
                <c:pt idx="10483">
                  <c:v>15.221755999999999</c:v>
                </c:pt>
                <c:pt idx="10484">
                  <c:v>15.222215</c:v>
                </c:pt>
                <c:pt idx="10485">
                  <c:v>15.222670000000001</c:v>
                </c:pt>
                <c:pt idx="10486">
                  <c:v>15.223122</c:v>
                </c:pt>
                <c:pt idx="10487">
                  <c:v>15.22357</c:v>
                </c:pt>
                <c:pt idx="10488">
                  <c:v>15.224015</c:v>
                </c:pt>
                <c:pt idx="10489">
                  <c:v>15.224456999999999</c:v>
                </c:pt>
                <c:pt idx="10490">
                  <c:v>15.224894000000001</c:v>
                </c:pt>
                <c:pt idx="10491">
                  <c:v>15.225327999999999</c:v>
                </c:pt>
                <c:pt idx="10492">
                  <c:v>15.225759</c:v>
                </c:pt>
                <c:pt idx="10493">
                  <c:v>15.226184999999999</c:v>
                </c:pt>
                <c:pt idx="10494">
                  <c:v>15.226607</c:v>
                </c:pt>
                <c:pt idx="10495">
                  <c:v>15.227026</c:v>
                </c:pt>
                <c:pt idx="10496">
                  <c:v>15.22744</c:v>
                </c:pt>
                <c:pt idx="10497">
                  <c:v>15.22785</c:v>
                </c:pt>
                <c:pt idx="10498">
                  <c:v>15.228256</c:v>
                </c:pt>
                <c:pt idx="10499">
                  <c:v>15.228657999999999</c:v>
                </c:pt>
                <c:pt idx="10500">
                  <c:v>15.229056</c:v>
                </c:pt>
                <c:pt idx="10501">
                  <c:v>15.229449000000001</c:v>
                </c:pt>
                <c:pt idx="10502">
                  <c:v>15.229837</c:v>
                </c:pt>
                <c:pt idx="10503">
                  <c:v>15.230221</c:v>
                </c:pt>
                <c:pt idx="10504">
                  <c:v>15.230600000000001</c:v>
                </c:pt>
                <c:pt idx="10505">
                  <c:v>15.230975000000001</c:v>
                </c:pt>
                <c:pt idx="10506">
                  <c:v>15.231344999999999</c:v>
                </c:pt>
                <c:pt idx="10507">
                  <c:v>15.23171</c:v>
                </c:pt>
                <c:pt idx="10508">
                  <c:v>15.23207</c:v>
                </c:pt>
                <c:pt idx="10509">
                  <c:v>15.232426</c:v>
                </c:pt>
                <c:pt idx="10510">
                  <c:v>15.232775999999999</c:v>
                </c:pt>
                <c:pt idx="10511">
                  <c:v>15.233121000000001</c:v>
                </c:pt>
                <c:pt idx="10512">
                  <c:v>15.233461</c:v>
                </c:pt>
                <c:pt idx="10513">
                  <c:v>15.233629000000001</c:v>
                </c:pt>
                <c:pt idx="10514">
                  <c:v>15.233779999999999</c:v>
                </c:pt>
                <c:pt idx="10515">
                  <c:v>15.234081</c:v>
                </c:pt>
                <c:pt idx="10516">
                  <c:v>15.23438</c:v>
                </c:pt>
                <c:pt idx="10517">
                  <c:v>15.234674999999999</c:v>
                </c:pt>
                <c:pt idx="10518">
                  <c:v>15.234968</c:v>
                </c:pt>
                <c:pt idx="10519">
                  <c:v>15.235258999999999</c:v>
                </c:pt>
                <c:pt idx="10520">
                  <c:v>15.235547</c:v>
                </c:pt>
                <c:pt idx="10521">
                  <c:v>15.235832</c:v>
                </c:pt>
                <c:pt idx="10522">
                  <c:v>15.236255</c:v>
                </c:pt>
                <c:pt idx="10523">
                  <c:v>15.236810999999999</c:v>
                </c:pt>
                <c:pt idx="10524">
                  <c:v>15.237356999999999</c:v>
                </c:pt>
                <c:pt idx="10525">
                  <c:v>15.237893</c:v>
                </c:pt>
                <c:pt idx="10526">
                  <c:v>15.238419</c:v>
                </c:pt>
                <c:pt idx="10527">
                  <c:v>15.238936000000001</c:v>
                </c:pt>
                <c:pt idx="10528">
                  <c:v>15.239443</c:v>
                </c:pt>
                <c:pt idx="10529">
                  <c:v>15.239941</c:v>
                </c:pt>
                <c:pt idx="10530">
                  <c:v>15.240430999999999</c:v>
                </c:pt>
                <c:pt idx="10531">
                  <c:v>15.240911000000001</c:v>
                </c:pt>
                <c:pt idx="10532">
                  <c:v>15.241382</c:v>
                </c:pt>
                <c:pt idx="10533">
                  <c:v>15.241845</c:v>
                </c:pt>
                <c:pt idx="10534">
                  <c:v>15.242298999999999</c:v>
                </c:pt>
                <c:pt idx="10535">
                  <c:v>15.242744999999999</c:v>
                </c:pt>
                <c:pt idx="10536">
                  <c:v>15.243181999999999</c:v>
                </c:pt>
                <c:pt idx="10537">
                  <c:v>15.243612000000001</c:v>
                </c:pt>
                <c:pt idx="10538">
                  <c:v>15.244033</c:v>
                </c:pt>
                <c:pt idx="10539">
                  <c:v>15.244446</c:v>
                </c:pt>
                <c:pt idx="10540">
                  <c:v>15.244852</c:v>
                </c:pt>
                <c:pt idx="10541">
                  <c:v>15.24525</c:v>
                </c:pt>
                <c:pt idx="10542">
                  <c:v>15.245641000000001</c:v>
                </c:pt>
                <c:pt idx="10543">
                  <c:v>15.246024999999999</c:v>
                </c:pt>
                <c:pt idx="10544">
                  <c:v>15.246401000000001</c:v>
                </c:pt>
                <c:pt idx="10545">
                  <c:v>15.24677</c:v>
                </c:pt>
                <c:pt idx="10546">
                  <c:v>15.247133</c:v>
                </c:pt>
                <c:pt idx="10547">
                  <c:v>15.247488000000001</c:v>
                </c:pt>
                <c:pt idx="10548">
                  <c:v>15.247837000000001</c:v>
                </c:pt>
                <c:pt idx="10549">
                  <c:v>15.24818</c:v>
                </c:pt>
                <c:pt idx="10550">
                  <c:v>15.248516</c:v>
                </c:pt>
                <c:pt idx="10551">
                  <c:v>15.248846</c:v>
                </c:pt>
                <c:pt idx="10552">
                  <c:v>15.249169</c:v>
                </c:pt>
                <c:pt idx="10553">
                  <c:v>15.249487</c:v>
                </c:pt>
                <c:pt idx="10554">
                  <c:v>15.249798999999999</c:v>
                </c:pt>
                <c:pt idx="10555">
                  <c:v>15.250106000000001</c:v>
                </c:pt>
                <c:pt idx="10556">
                  <c:v>15.250406999999999</c:v>
                </c:pt>
                <c:pt idx="10557">
                  <c:v>15.250702</c:v>
                </c:pt>
                <c:pt idx="10558">
                  <c:v>15.250992</c:v>
                </c:pt>
                <c:pt idx="10559">
                  <c:v>15.251277</c:v>
                </c:pt>
                <c:pt idx="10560">
                  <c:v>15.251557999999999</c:v>
                </c:pt>
                <c:pt idx="10561">
                  <c:v>15.251833</c:v>
                </c:pt>
                <c:pt idx="10562">
                  <c:v>15.252103</c:v>
                </c:pt>
                <c:pt idx="10563">
                  <c:v>15.252369</c:v>
                </c:pt>
                <c:pt idx="10564">
                  <c:v>15.252630999999999</c:v>
                </c:pt>
                <c:pt idx="10565">
                  <c:v>15.252888</c:v>
                </c:pt>
                <c:pt idx="10566">
                  <c:v>15.253140999999999</c:v>
                </c:pt>
                <c:pt idx="10567">
                  <c:v>15.25339</c:v>
                </c:pt>
                <c:pt idx="10568">
                  <c:v>15.253634999999999</c:v>
                </c:pt>
                <c:pt idx="10569">
                  <c:v>15.253876999999999</c:v>
                </c:pt>
                <c:pt idx="10570">
                  <c:v>15.254115000000001</c:v>
                </c:pt>
                <c:pt idx="10571">
                  <c:v>15.254348999999999</c:v>
                </c:pt>
                <c:pt idx="10572">
                  <c:v>15.254580000000001</c:v>
                </c:pt>
                <c:pt idx="10573">
                  <c:v>15.254808000000001</c:v>
                </c:pt>
                <c:pt idx="10574">
                  <c:v>15.255032999999999</c:v>
                </c:pt>
                <c:pt idx="10575">
                  <c:v>15.255254000000001</c:v>
                </c:pt>
                <c:pt idx="10576">
                  <c:v>15.255473</c:v>
                </c:pt>
                <c:pt idx="10577">
                  <c:v>15.25569</c:v>
                </c:pt>
                <c:pt idx="10578">
                  <c:v>15.256009000000001</c:v>
                </c:pt>
                <c:pt idx="10579">
                  <c:v>15.256428</c:v>
                </c:pt>
                <c:pt idx="10580">
                  <c:v>15.256838</c:v>
                </c:pt>
                <c:pt idx="10581">
                  <c:v>15.257241</c:v>
                </c:pt>
                <c:pt idx="10582">
                  <c:v>15.257638</c:v>
                </c:pt>
                <c:pt idx="10583">
                  <c:v>15.258031000000001</c:v>
                </c:pt>
                <c:pt idx="10584">
                  <c:v>15.258611999999999</c:v>
                </c:pt>
                <c:pt idx="10585">
                  <c:v>15.259380999999999</c:v>
                </c:pt>
                <c:pt idx="10586">
                  <c:v>15.260149</c:v>
                </c:pt>
                <c:pt idx="10587">
                  <c:v>15.260731</c:v>
                </c:pt>
                <c:pt idx="10588">
                  <c:v>15.261124000000001</c:v>
                </c:pt>
                <c:pt idx="10589">
                  <c:v>15.261521</c:v>
                </c:pt>
                <c:pt idx="10590">
                  <c:v>15.261925</c:v>
                </c:pt>
                <c:pt idx="10591">
                  <c:v>15.262335999999999</c:v>
                </c:pt>
                <c:pt idx="10592">
                  <c:v>15.262755</c:v>
                </c:pt>
                <c:pt idx="10593">
                  <c:v>15.263075000000001</c:v>
                </c:pt>
                <c:pt idx="10594">
                  <c:v>15.263292</c:v>
                </c:pt>
                <c:pt idx="10595">
                  <c:v>15.263510999999999</c:v>
                </c:pt>
                <c:pt idx="10596">
                  <c:v>15.263733</c:v>
                </c:pt>
                <c:pt idx="10597">
                  <c:v>15.263958000000001</c:v>
                </c:pt>
                <c:pt idx="10598">
                  <c:v>15.264186</c:v>
                </c:pt>
                <c:pt idx="10599">
                  <c:v>15.264417999999999</c:v>
                </c:pt>
                <c:pt idx="10600">
                  <c:v>15.264652</c:v>
                </c:pt>
                <c:pt idx="10601">
                  <c:v>15.264891</c:v>
                </c:pt>
                <c:pt idx="10602">
                  <c:v>15.265133000000001</c:v>
                </c:pt>
                <c:pt idx="10603">
                  <c:v>15.265378</c:v>
                </c:pt>
                <c:pt idx="10604">
                  <c:v>15.265628</c:v>
                </c:pt>
                <c:pt idx="10605">
                  <c:v>15.265882</c:v>
                </c:pt>
                <c:pt idx="10606">
                  <c:v>15.266139000000001</c:v>
                </c:pt>
                <c:pt idx="10607">
                  <c:v>15.266401</c:v>
                </c:pt>
                <c:pt idx="10608">
                  <c:v>15.266667999999999</c:v>
                </c:pt>
                <c:pt idx="10609">
                  <c:v>15.266939000000001</c:v>
                </c:pt>
                <c:pt idx="10610">
                  <c:v>15.267215</c:v>
                </c:pt>
                <c:pt idx="10611">
                  <c:v>15.267496</c:v>
                </c:pt>
                <c:pt idx="10612">
                  <c:v>15.267782</c:v>
                </c:pt>
                <c:pt idx="10613">
                  <c:v>15.268072</c:v>
                </c:pt>
                <c:pt idx="10614">
                  <c:v>15.268369</c:v>
                </c:pt>
                <c:pt idx="10615">
                  <c:v>15.26867</c:v>
                </c:pt>
                <c:pt idx="10616">
                  <c:v>15.268977</c:v>
                </c:pt>
                <c:pt idx="10617">
                  <c:v>15.26929</c:v>
                </c:pt>
                <c:pt idx="10618">
                  <c:v>15.269609000000001</c:v>
                </c:pt>
                <c:pt idx="10619">
                  <c:v>15.269933</c:v>
                </c:pt>
                <c:pt idx="10620">
                  <c:v>15.270263999999999</c:v>
                </c:pt>
                <c:pt idx="10621">
                  <c:v>15.270600999999999</c:v>
                </c:pt>
                <c:pt idx="10622">
                  <c:v>15.270944</c:v>
                </c:pt>
                <c:pt idx="10623">
                  <c:v>15.271293999999999</c:v>
                </c:pt>
                <c:pt idx="10624">
                  <c:v>15.271651</c:v>
                </c:pt>
                <c:pt idx="10625">
                  <c:v>15.271831000000001</c:v>
                </c:pt>
                <c:pt idx="10626">
                  <c:v>15.272062999999999</c:v>
                </c:pt>
                <c:pt idx="10627">
                  <c:v>15.272532</c:v>
                </c:pt>
                <c:pt idx="10628">
                  <c:v>15.273007</c:v>
                </c:pt>
                <c:pt idx="10629">
                  <c:v>15.273488</c:v>
                </c:pt>
                <c:pt idx="10630">
                  <c:v>15.273974000000001</c:v>
                </c:pt>
                <c:pt idx="10631">
                  <c:v>15.274466</c:v>
                </c:pt>
                <c:pt idx="10632">
                  <c:v>15.274964000000001</c:v>
                </c:pt>
                <c:pt idx="10633">
                  <c:v>15.275466</c:v>
                </c:pt>
                <c:pt idx="10634">
                  <c:v>15.275974</c:v>
                </c:pt>
                <c:pt idx="10635">
                  <c:v>15.276486</c:v>
                </c:pt>
                <c:pt idx="10636">
                  <c:v>15.277003000000001</c:v>
                </c:pt>
                <c:pt idx="10637">
                  <c:v>15.277524</c:v>
                </c:pt>
                <c:pt idx="10638">
                  <c:v>15.27805</c:v>
                </c:pt>
                <c:pt idx="10639">
                  <c:v>15.27858</c:v>
                </c:pt>
                <c:pt idx="10640">
                  <c:v>15.279114</c:v>
                </c:pt>
                <c:pt idx="10641">
                  <c:v>15.279650999999999</c:v>
                </c:pt>
                <c:pt idx="10642">
                  <c:v>15.280192</c:v>
                </c:pt>
                <c:pt idx="10643">
                  <c:v>15.280737</c:v>
                </c:pt>
                <c:pt idx="10644">
                  <c:v>15.281285</c:v>
                </c:pt>
                <c:pt idx="10645">
                  <c:v>15.281834999999999</c:v>
                </c:pt>
                <c:pt idx="10646">
                  <c:v>15.282389</c:v>
                </c:pt>
                <c:pt idx="10647">
                  <c:v>15.282945</c:v>
                </c:pt>
                <c:pt idx="10648">
                  <c:v>15.283784000000001</c:v>
                </c:pt>
                <c:pt idx="10649">
                  <c:v>15.284910999999999</c:v>
                </c:pt>
                <c:pt idx="10650">
                  <c:v>15.286045</c:v>
                </c:pt>
                <c:pt idx="10651">
                  <c:v>15.287184999999999</c:v>
                </c:pt>
                <c:pt idx="10652">
                  <c:v>15.28833</c:v>
                </c:pt>
                <c:pt idx="10653">
                  <c:v>15.290053</c:v>
                </c:pt>
                <c:pt idx="10654">
                  <c:v>15.292354</c:v>
                </c:pt>
                <c:pt idx="10655">
                  <c:v>15.294076</c:v>
                </c:pt>
                <c:pt idx="10656">
                  <c:v>15.295218999999999</c:v>
                </c:pt>
                <c:pt idx="10657">
                  <c:v>15.296358</c:v>
                </c:pt>
                <c:pt idx="10658">
                  <c:v>15.297489000000001</c:v>
                </c:pt>
                <c:pt idx="10659">
                  <c:v>15.298613</c:v>
                </c:pt>
                <c:pt idx="10660">
                  <c:v>15.299448999999999</c:v>
                </c:pt>
                <c:pt idx="10661">
                  <c:v>15.300003</c:v>
                </c:pt>
                <c:pt idx="10662">
                  <c:v>15.300554999999999</c:v>
                </c:pt>
                <c:pt idx="10663">
                  <c:v>15.301104</c:v>
                </c:pt>
                <c:pt idx="10664">
                  <c:v>15.301648999999999</c:v>
                </c:pt>
                <c:pt idx="10665">
                  <c:v>15.302191000000001</c:v>
                </c:pt>
                <c:pt idx="10666">
                  <c:v>15.30273</c:v>
                </c:pt>
                <c:pt idx="10667">
                  <c:v>15.303264</c:v>
                </c:pt>
                <c:pt idx="10668">
                  <c:v>15.303794999999999</c:v>
                </c:pt>
                <c:pt idx="10669">
                  <c:v>15.304322000000001</c:v>
                </c:pt>
                <c:pt idx="10670">
                  <c:v>15.304845</c:v>
                </c:pt>
                <c:pt idx="10671">
                  <c:v>15.305363</c:v>
                </c:pt>
                <c:pt idx="10672">
                  <c:v>15.305877000000001</c:v>
                </c:pt>
                <c:pt idx="10673">
                  <c:v>15.306386</c:v>
                </c:pt>
                <c:pt idx="10674">
                  <c:v>15.306638</c:v>
                </c:pt>
                <c:pt idx="10675">
                  <c:v>15.306732999999999</c:v>
                </c:pt>
                <c:pt idx="10676">
                  <c:v>15.306926000000001</c:v>
                </c:pt>
                <c:pt idx="10677">
                  <c:v>15.307124999999999</c:v>
                </c:pt>
                <c:pt idx="10678">
                  <c:v>15.30733</c:v>
                </c:pt>
                <c:pt idx="10679">
                  <c:v>15.307541000000001</c:v>
                </c:pt>
                <c:pt idx="10680">
                  <c:v>15.307758</c:v>
                </c:pt>
                <c:pt idx="10681">
                  <c:v>15.307980000000001</c:v>
                </c:pt>
                <c:pt idx="10682">
                  <c:v>15.308206999999999</c:v>
                </c:pt>
                <c:pt idx="10683">
                  <c:v>15.308441</c:v>
                </c:pt>
                <c:pt idx="10684">
                  <c:v>15.308679</c:v>
                </c:pt>
                <c:pt idx="10685">
                  <c:v>15.308923</c:v>
                </c:pt>
                <c:pt idx="10686">
                  <c:v>15.309172</c:v>
                </c:pt>
                <c:pt idx="10687">
                  <c:v>15.309426</c:v>
                </c:pt>
                <c:pt idx="10688">
                  <c:v>15.309685999999999</c:v>
                </c:pt>
                <c:pt idx="10689">
                  <c:v>15.309950000000001</c:v>
                </c:pt>
                <c:pt idx="10690">
                  <c:v>15.310219</c:v>
                </c:pt>
                <c:pt idx="10691">
                  <c:v>15.310494</c:v>
                </c:pt>
                <c:pt idx="10692">
                  <c:v>15.310772999999999</c:v>
                </c:pt>
                <c:pt idx="10693">
                  <c:v>15.311056000000001</c:v>
                </c:pt>
                <c:pt idx="10694">
                  <c:v>15.311344999999999</c:v>
                </c:pt>
                <c:pt idx="10695">
                  <c:v>15.311638</c:v>
                </c:pt>
                <c:pt idx="10696">
                  <c:v>15.311935999999999</c:v>
                </c:pt>
                <c:pt idx="10697">
                  <c:v>15.312390000000001</c:v>
                </c:pt>
                <c:pt idx="10698">
                  <c:v>15.313012000000001</c:v>
                </c:pt>
                <c:pt idx="10699">
                  <c:v>15.313650000000001</c:v>
                </c:pt>
                <c:pt idx="10700">
                  <c:v>15.314304999999999</c:v>
                </c:pt>
                <c:pt idx="10701">
                  <c:v>15.314975</c:v>
                </c:pt>
                <c:pt idx="10702">
                  <c:v>15.315661</c:v>
                </c:pt>
                <c:pt idx="10703">
                  <c:v>15.316361000000001</c:v>
                </c:pt>
                <c:pt idx="10704">
                  <c:v>15.317075000000001</c:v>
                </c:pt>
                <c:pt idx="10705">
                  <c:v>15.317802</c:v>
                </c:pt>
                <c:pt idx="10706">
                  <c:v>15.318542000000001</c:v>
                </c:pt>
                <c:pt idx="10707">
                  <c:v>15.319295</c:v>
                </c:pt>
                <c:pt idx="10708">
                  <c:v>15.320059000000001</c:v>
                </c:pt>
                <c:pt idx="10709">
                  <c:v>15.320834</c:v>
                </c:pt>
                <c:pt idx="10710">
                  <c:v>15.321619</c:v>
                </c:pt>
                <c:pt idx="10711">
                  <c:v>15.322414999999999</c:v>
                </c:pt>
                <c:pt idx="10712">
                  <c:v>15.323219999999999</c:v>
                </c:pt>
                <c:pt idx="10713">
                  <c:v>15.324033999999999</c:v>
                </c:pt>
                <c:pt idx="10714">
                  <c:v>15.324856</c:v>
                </c:pt>
                <c:pt idx="10715">
                  <c:v>15.325685999999999</c:v>
                </c:pt>
                <c:pt idx="10716">
                  <c:v>15.326522000000001</c:v>
                </c:pt>
                <c:pt idx="10717">
                  <c:v>15.327366</c:v>
                </c:pt>
                <c:pt idx="10718">
                  <c:v>15.328642</c:v>
                </c:pt>
                <c:pt idx="10719">
                  <c:v>15.330360000000001</c:v>
                </c:pt>
                <c:pt idx="10720">
                  <c:v>15.332095000000001</c:v>
                </c:pt>
                <c:pt idx="10721">
                  <c:v>15.33384</c:v>
                </c:pt>
                <c:pt idx="10722">
                  <c:v>15.336468999999999</c:v>
                </c:pt>
                <c:pt idx="10723">
                  <c:v>15.339097000000001</c:v>
                </c:pt>
                <c:pt idx="10724">
                  <c:v>15.340842</c:v>
                </c:pt>
                <c:pt idx="10725">
                  <c:v>15.342574000000001</c:v>
                </c:pt>
                <c:pt idx="10726">
                  <c:v>15.343863000000001</c:v>
                </c:pt>
                <c:pt idx="10727">
                  <c:v>15.344716</c:v>
                </c:pt>
                <c:pt idx="10728">
                  <c:v>15.345563</c:v>
                </c:pt>
                <c:pt idx="10729">
                  <c:v>15.346405000000001</c:v>
                </c:pt>
                <c:pt idx="10730">
                  <c:v>15.347239</c:v>
                </c:pt>
                <c:pt idx="10731">
                  <c:v>15.348067</c:v>
                </c:pt>
                <c:pt idx="10732">
                  <c:v>15.348887</c:v>
                </c:pt>
                <c:pt idx="10733">
                  <c:v>15.349698</c:v>
                </c:pt>
                <c:pt idx="10734">
                  <c:v>15.3505</c:v>
                </c:pt>
                <c:pt idx="10735">
                  <c:v>15.350783</c:v>
                </c:pt>
                <c:pt idx="10736">
                  <c:v>15.351095000000001</c:v>
                </c:pt>
                <c:pt idx="10737">
                  <c:v>15.351293</c:v>
                </c:pt>
                <c:pt idx="10738">
                  <c:v>15.351708</c:v>
                </c:pt>
                <c:pt idx="10739">
                  <c:v>15.352074999999999</c:v>
                </c:pt>
                <c:pt idx="10740">
                  <c:v>15.352309</c:v>
                </c:pt>
                <c:pt idx="10741">
                  <c:v>15.352847000000001</c:v>
                </c:pt>
                <c:pt idx="10742">
                  <c:v>15.352898</c:v>
                </c:pt>
                <c:pt idx="10743">
                  <c:v>15.353475</c:v>
                </c:pt>
                <c:pt idx="10744">
                  <c:v>15.353607999999999</c:v>
                </c:pt>
                <c:pt idx="10745">
                  <c:v>15.354039</c:v>
                </c:pt>
                <c:pt idx="10746">
                  <c:v>15.354357</c:v>
                </c:pt>
                <c:pt idx="10747">
                  <c:v>15.354592</c:v>
                </c:pt>
                <c:pt idx="10748">
                  <c:v>15.355093</c:v>
                </c:pt>
                <c:pt idx="10749">
                  <c:v>15.355133</c:v>
                </c:pt>
                <c:pt idx="10750">
                  <c:v>15.355662000000001</c:v>
                </c:pt>
                <c:pt idx="10751">
                  <c:v>15.355817</c:v>
                </c:pt>
                <c:pt idx="10752">
                  <c:v>15.356051000000001</c:v>
                </c:pt>
                <c:pt idx="10753">
                  <c:v>15.356306999999999</c:v>
                </c:pt>
                <c:pt idx="10754">
                  <c:v>15.356526000000001</c:v>
                </c:pt>
                <c:pt idx="10755">
                  <c:v>15.35656</c:v>
                </c:pt>
                <c:pt idx="10756">
                  <c:v>15.356809</c:v>
                </c:pt>
                <c:pt idx="10757">
                  <c:v>15.357056999999999</c:v>
                </c:pt>
                <c:pt idx="10758">
                  <c:v>15.357222</c:v>
                </c:pt>
                <c:pt idx="10759">
                  <c:v>15.357301</c:v>
                </c:pt>
                <c:pt idx="10760">
                  <c:v>15.357542</c:v>
                </c:pt>
                <c:pt idx="10761">
                  <c:v>15.35778</c:v>
                </c:pt>
                <c:pt idx="10762">
                  <c:v>15.357903</c:v>
                </c:pt>
                <c:pt idx="10763">
                  <c:v>15.358015999999999</c:v>
                </c:pt>
                <c:pt idx="10764">
                  <c:v>15.358248</c:v>
                </c:pt>
                <c:pt idx="10765">
                  <c:v>15.358478</c:v>
                </c:pt>
                <c:pt idx="10766">
                  <c:v>15.358568999999999</c:v>
                </c:pt>
                <c:pt idx="10767">
                  <c:v>15.358705</c:v>
                </c:pt>
                <c:pt idx="10768">
                  <c:v>15.358930000000001</c:v>
                </c:pt>
                <c:pt idx="10769">
                  <c:v>15.359151000000001</c:v>
                </c:pt>
                <c:pt idx="10770">
                  <c:v>15.359219</c:v>
                </c:pt>
                <c:pt idx="10771">
                  <c:v>15.359368999999999</c:v>
                </c:pt>
                <c:pt idx="10772">
                  <c:v>15.359584999999999</c:v>
                </c:pt>
                <c:pt idx="10773">
                  <c:v>15.359798</c:v>
                </c:pt>
                <c:pt idx="10774">
                  <c:v>15.359852</c:v>
                </c:pt>
                <c:pt idx="10775">
                  <c:v>15.360008000000001</c:v>
                </c:pt>
                <c:pt idx="10776">
                  <c:v>15.360215999999999</c:v>
                </c:pt>
                <c:pt idx="10777">
                  <c:v>15.360315999999999</c:v>
                </c:pt>
                <c:pt idx="10778">
                  <c:v>15.36042</c:v>
                </c:pt>
                <c:pt idx="10779">
                  <c:v>15.360620000000001</c:v>
                </c:pt>
                <c:pt idx="10780">
                  <c:v>15.360621999999999</c:v>
                </c:pt>
                <c:pt idx="10781">
                  <c:v>15.360822000000001</c:v>
                </c:pt>
                <c:pt idx="10782">
                  <c:v>15.360919000000001</c:v>
                </c:pt>
                <c:pt idx="10783">
                  <c:v>15.361018</c:v>
                </c:pt>
                <c:pt idx="10784">
                  <c:v>15.361212</c:v>
                </c:pt>
                <c:pt idx="10785">
                  <c:v>15.361214</c:v>
                </c:pt>
                <c:pt idx="10786">
                  <c:v>15.361402999999999</c:v>
                </c:pt>
                <c:pt idx="10787">
                  <c:v>15.361504999999999</c:v>
                </c:pt>
                <c:pt idx="10788">
                  <c:v>15.361591000000001</c:v>
                </c:pt>
                <c:pt idx="10789">
                  <c:v>15.361777</c:v>
                </c:pt>
                <c:pt idx="10790">
                  <c:v>15.361789999999999</c:v>
                </c:pt>
                <c:pt idx="10791">
                  <c:v>15.36196</c:v>
                </c:pt>
                <c:pt idx="10792">
                  <c:v>15.362071</c:v>
                </c:pt>
                <c:pt idx="10793">
                  <c:v>15.36214</c:v>
                </c:pt>
                <c:pt idx="10794">
                  <c:v>15.362317000000001</c:v>
                </c:pt>
                <c:pt idx="10795">
                  <c:v>15.362347</c:v>
                </c:pt>
                <c:pt idx="10796">
                  <c:v>15.362492</c:v>
                </c:pt>
                <c:pt idx="10797">
                  <c:v>15.362619</c:v>
                </c:pt>
                <c:pt idx="10798">
                  <c:v>15.362664000000001</c:v>
                </c:pt>
                <c:pt idx="10799">
                  <c:v>15.362833999999999</c:v>
                </c:pt>
                <c:pt idx="10800">
                  <c:v>15.362885</c:v>
                </c:pt>
                <c:pt idx="10801">
                  <c:v>15.363001000000001</c:v>
                </c:pt>
                <c:pt idx="10802">
                  <c:v>15.363147</c:v>
                </c:pt>
                <c:pt idx="10803">
                  <c:v>15.363165</c:v>
                </c:pt>
                <c:pt idx="10804">
                  <c:v>15.363327</c:v>
                </c:pt>
                <c:pt idx="10805">
                  <c:v>15.363403</c:v>
                </c:pt>
                <c:pt idx="10806">
                  <c:v>15.363486</c:v>
                </c:pt>
                <c:pt idx="10807">
                  <c:v>15.363643</c:v>
                </c:pt>
                <c:pt idx="10808">
                  <c:v>15.363654</c:v>
                </c:pt>
                <c:pt idx="10809">
                  <c:v>15.363797</c:v>
                </c:pt>
                <c:pt idx="10810">
                  <c:v>15.363899999999999</c:v>
                </c:pt>
                <c:pt idx="10811">
                  <c:v>15.363948000000001</c:v>
                </c:pt>
                <c:pt idx="10812">
                  <c:v>15.364096999999999</c:v>
                </c:pt>
                <c:pt idx="10813">
                  <c:v>15.364141</c:v>
                </c:pt>
                <c:pt idx="10814">
                  <c:v>15.364243</c:v>
                </c:pt>
                <c:pt idx="10815">
                  <c:v>15.364376</c:v>
                </c:pt>
                <c:pt idx="10816">
                  <c:v>15.364386</c:v>
                </c:pt>
                <c:pt idx="10817">
                  <c:v>15.364528</c:v>
                </c:pt>
                <c:pt idx="10818">
                  <c:v>15.364606</c:v>
                </c:pt>
                <c:pt idx="10819">
                  <c:v>15.364666</c:v>
                </c:pt>
                <c:pt idx="10820">
                  <c:v>15.364801999999999</c:v>
                </c:pt>
                <c:pt idx="10821">
                  <c:v>15.36483</c:v>
                </c:pt>
                <c:pt idx="10822">
                  <c:v>15.364936</c:v>
                </c:pt>
                <c:pt idx="10823">
                  <c:v>15.365049000000001</c:v>
                </c:pt>
                <c:pt idx="10824">
                  <c:v>15.365067</c:v>
                </c:pt>
                <c:pt idx="10825">
                  <c:v>15.365195</c:v>
                </c:pt>
                <c:pt idx="10826">
                  <c:v>15.365262</c:v>
                </c:pt>
                <c:pt idx="10827">
                  <c:v>15.365321</c:v>
                </c:pt>
                <c:pt idx="10828">
                  <c:v>15.365444999999999</c:v>
                </c:pt>
                <c:pt idx="10829">
                  <c:v>15.36547</c:v>
                </c:pt>
                <c:pt idx="10830">
                  <c:v>15.365565999999999</c:v>
                </c:pt>
                <c:pt idx="10831">
                  <c:v>15.365671000000001</c:v>
                </c:pt>
                <c:pt idx="10832">
                  <c:v>15.365684</c:v>
                </c:pt>
                <c:pt idx="10833">
                  <c:v>15.3658</c:v>
                </c:pt>
                <c:pt idx="10834">
                  <c:v>15.365867</c:v>
                </c:pt>
                <c:pt idx="10835">
                  <c:v>15.365914</c:v>
                </c:pt>
                <c:pt idx="10836">
                  <c:v>15.366025</c:v>
                </c:pt>
                <c:pt idx="10837">
                  <c:v>15.366057</c:v>
                </c:pt>
                <c:pt idx="10838">
                  <c:v>15.366134000000001</c:v>
                </c:pt>
                <c:pt idx="10839">
                  <c:v>15.366241</c:v>
                </c:pt>
                <c:pt idx="10840">
                  <c:v>15.366241</c:v>
                </c:pt>
                <c:pt idx="10841">
                  <c:v>15.366345000000001</c:v>
                </c:pt>
                <c:pt idx="10842">
                  <c:v>15.366417999999999</c:v>
                </c:pt>
                <c:pt idx="10843">
                  <c:v>15.366446</c:v>
                </c:pt>
                <c:pt idx="10844">
                  <c:v>15.366545</c:v>
                </c:pt>
                <c:pt idx="10845">
                  <c:v>15.36659</c:v>
                </c:pt>
                <c:pt idx="10846">
                  <c:v>15.366642000000001</c:v>
                </c:pt>
                <c:pt idx="10847">
                  <c:v>15.366736</c:v>
                </c:pt>
                <c:pt idx="10848">
                  <c:v>15.366754999999999</c:v>
                </c:pt>
                <c:pt idx="10849">
                  <c:v>15.366828999999999</c:v>
                </c:pt>
                <c:pt idx="10850">
                  <c:v>15.366914</c:v>
                </c:pt>
                <c:pt idx="10851">
                  <c:v>15.366918</c:v>
                </c:pt>
                <c:pt idx="10852">
                  <c:v>15.367006</c:v>
                </c:pt>
                <c:pt idx="10853">
                  <c:v>15.367067</c:v>
                </c:pt>
                <c:pt idx="10854">
                  <c:v>15.367091</c:v>
                </c:pt>
                <c:pt idx="10855">
                  <c:v>15.367172999999999</c:v>
                </c:pt>
                <c:pt idx="10856">
                  <c:v>15.367213</c:v>
                </c:pt>
                <c:pt idx="10857">
                  <c:v>15.367254000000001</c:v>
                </c:pt>
                <c:pt idx="10858">
                  <c:v>15.367331999999999</c:v>
                </c:pt>
                <c:pt idx="10859">
                  <c:v>15.367353</c:v>
                </c:pt>
                <c:pt idx="10860">
                  <c:v>15.367407</c:v>
                </c:pt>
                <c:pt idx="10861">
                  <c:v>15.367481</c:v>
                </c:pt>
                <c:pt idx="10862">
                  <c:v>15.367486</c:v>
                </c:pt>
                <c:pt idx="10863">
                  <c:v>15.367552</c:v>
                </c:pt>
                <c:pt idx="10864">
                  <c:v>15.367613</c:v>
                </c:pt>
                <c:pt idx="10865">
                  <c:v>15.367621</c:v>
                </c:pt>
                <c:pt idx="10866">
                  <c:v>15.367687999999999</c:v>
                </c:pt>
                <c:pt idx="10867">
                  <c:v>15.367732999999999</c:v>
                </c:pt>
                <c:pt idx="10868">
                  <c:v>15.367751999999999</c:v>
                </c:pt>
                <c:pt idx="10869">
                  <c:v>15.367844</c:v>
                </c:pt>
                <c:pt idx="10870">
                  <c:v>15.367846</c:v>
                </c:pt>
                <c:pt idx="10871">
                  <c:v>15.367952000000001</c:v>
                </c:pt>
                <c:pt idx="10872">
                  <c:v>15.367959000000001</c:v>
                </c:pt>
                <c:pt idx="10873">
                  <c:v>15.368050999999999</c:v>
                </c:pt>
                <c:pt idx="10874">
                  <c:v>15.368066000000001</c:v>
                </c:pt>
                <c:pt idx="10875">
                  <c:v>15.368143</c:v>
                </c:pt>
                <c:pt idx="10876">
                  <c:v>15.368162999999999</c:v>
                </c:pt>
                <c:pt idx="10877">
                  <c:v>15.368228</c:v>
                </c:pt>
                <c:pt idx="10878">
                  <c:v>15.368252</c:v>
                </c:pt>
                <c:pt idx="10879">
                  <c:v>15.368306</c:v>
                </c:pt>
                <c:pt idx="10880">
                  <c:v>15.368333</c:v>
                </c:pt>
                <c:pt idx="10881">
                  <c:v>15.368377000000001</c:v>
                </c:pt>
                <c:pt idx="10882">
                  <c:v>15.368404</c:v>
                </c:pt>
                <c:pt idx="10883">
                  <c:v>15.36844</c:v>
                </c:pt>
                <c:pt idx="10884">
                  <c:v>15.368467000000001</c:v>
                </c:pt>
                <c:pt idx="10885">
                  <c:v>15.368496</c:v>
                </c:pt>
                <c:pt idx="10886">
                  <c:v>15.368522</c:v>
                </c:pt>
                <c:pt idx="10887">
                  <c:v>15.368544999999999</c:v>
                </c:pt>
                <c:pt idx="10888">
                  <c:v>15.368568</c:v>
                </c:pt>
                <c:pt idx="10889">
                  <c:v>15.368586000000001</c:v>
                </c:pt>
                <c:pt idx="10890">
                  <c:v>15.368606</c:v>
                </c:pt>
                <c:pt idx="10891">
                  <c:v>15.36862</c:v>
                </c:pt>
                <c:pt idx="10892">
                  <c:v>15.368636</c:v>
                </c:pt>
                <c:pt idx="10893">
                  <c:v>15.368645000000001</c:v>
                </c:pt>
                <c:pt idx="10894">
                  <c:v>15.368657000000001</c:v>
                </c:pt>
                <c:pt idx="10895">
                  <c:v>15.368664000000001</c:v>
                </c:pt>
                <c:pt idx="10896">
                  <c:v>15.368671000000001</c:v>
                </c:pt>
                <c:pt idx="10897">
                  <c:v>15.368674</c:v>
                </c:pt>
                <c:pt idx="10898">
                  <c:v>15.368676000000001</c:v>
                </c:pt>
                <c:pt idx="10899">
                  <c:v>15.718458</c:v>
                </c:pt>
                <c:pt idx="10900">
                  <c:v>15.718458</c:v>
                </c:pt>
                <c:pt idx="10901">
                  <c:v>15.718458</c:v>
                </c:pt>
                <c:pt idx="10902">
                  <c:v>15.768883000000001</c:v>
                </c:pt>
                <c:pt idx="10903">
                  <c:v>15.780889</c:v>
                </c:pt>
                <c:pt idx="10904">
                  <c:v>15.792895</c:v>
                </c:pt>
                <c:pt idx="10905">
                  <c:v>15.793775999999999</c:v>
                </c:pt>
                <c:pt idx="10906">
                  <c:v>15.795532</c:v>
                </c:pt>
                <c:pt idx="10907">
                  <c:v>15.797281999999999</c:v>
                </c:pt>
                <c:pt idx="10908">
                  <c:v>15.799025</c:v>
                </c:pt>
                <c:pt idx="10909">
                  <c:v>15.800762000000001</c:v>
                </c:pt>
                <c:pt idx="10910">
                  <c:v>15.802493</c:v>
                </c:pt>
                <c:pt idx="10911">
                  <c:v>15.804218000000001</c:v>
                </c:pt>
                <c:pt idx="10912">
                  <c:v>15.805937999999999</c:v>
                </c:pt>
                <c:pt idx="10913">
                  <c:v>15.807651999999999</c:v>
                </c:pt>
                <c:pt idx="10914">
                  <c:v>15.809361000000001</c:v>
                </c:pt>
                <c:pt idx="10915">
                  <c:v>15.811064999999999</c:v>
                </c:pt>
                <c:pt idx="10916">
                  <c:v>15.812764</c:v>
                </c:pt>
                <c:pt idx="10917">
                  <c:v>15.814458999999999</c:v>
                </c:pt>
                <c:pt idx="10918">
                  <c:v>15.816148999999999</c:v>
                </c:pt>
                <c:pt idx="10919">
                  <c:v>15.817836</c:v>
                </c:pt>
                <c:pt idx="10920">
                  <c:v>15.819518</c:v>
                </c:pt>
                <c:pt idx="10921">
                  <c:v>15.821197</c:v>
                </c:pt>
                <c:pt idx="10922">
                  <c:v>15.822873</c:v>
                </c:pt>
                <c:pt idx="10923">
                  <c:v>15.824545000000001</c:v>
                </c:pt>
                <c:pt idx="10924">
                  <c:v>15.826214999999999</c:v>
                </c:pt>
                <c:pt idx="10925">
                  <c:v>15.827881</c:v>
                </c:pt>
                <c:pt idx="10926">
                  <c:v>15.829545</c:v>
                </c:pt>
                <c:pt idx="10927">
                  <c:v>15.831206999999999</c:v>
                </c:pt>
                <c:pt idx="10928">
                  <c:v>15.832867</c:v>
                </c:pt>
                <c:pt idx="10929">
                  <c:v>15.835353</c:v>
                </c:pt>
                <c:pt idx="10930">
                  <c:v>15.838663</c:v>
                </c:pt>
                <c:pt idx="10931">
                  <c:v>15.841968</c:v>
                </c:pt>
                <c:pt idx="10932">
                  <c:v>15.845269999999999</c:v>
                </c:pt>
                <c:pt idx="10933">
                  <c:v>15.848572000000001</c:v>
                </c:pt>
                <c:pt idx="10934">
                  <c:v>15.851875</c:v>
                </c:pt>
                <c:pt idx="10935">
                  <c:v>15.855180000000001</c:v>
                </c:pt>
                <c:pt idx="10936">
                  <c:v>15.85849</c:v>
                </c:pt>
                <c:pt idx="10937">
                  <c:v>15.860976000000001</c:v>
                </c:pt>
                <c:pt idx="10938">
                  <c:v>15.862634999999999</c:v>
                </c:pt>
                <c:pt idx="10939">
                  <c:v>15.864297000000001</c:v>
                </c:pt>
                <c:pt idx="10940">
                  <c:v>15.865961</c:v>
                </c:pt>
                <c:pt idx="10941">
                  <c:v>15.867628</c:v>
                </c:pt>
                <c:pt idx="10942">
                  <c:v>15.869297</c:v>
                </c:pt>
                <c:pt idx="10943">
                  <c:v>15.87097</c:v>
                </c:pt>
                <c:pt idx="10944">
                  <c:v>15.872645</c:v>
                </c:pt>
                <c:pt idx="10945">
                  <c:v>15.874324</c:v>
                </c:pt>
                <c:pt idx="10946">
                  <c:v>15.876007</c:v>
                </c:pt>
                <c:pt idx="10947">
                  <c:v>15.877693000000001</c:v>
                </c:pt>
                <c:pt idx="10948">
                  <c:v>15.879384</c:v>
                </c:pt>
                <c:pt idx="10949">
                  <c:v>15.881079</c:v>
                </c:pt>
                <c:pt idx="10950">
                  <c:v>15.882778</c:v>
                </c:pt>
                <c:pt idx="10951">
                  <c:v>15.884482</c:v>
                </c:pt>
                <c:pt idx="10952">
                  <c:v>15.886191</c:v>
                </c:pt>
                <c:pt idx="10953">
                  <c:v>15.887905</c:v>
                </c:pt>
                <c:pt idx="10954">
                  <c:v>15.889624</c:v>
                </c:pt>
                <c:pt idx="10955">
                  <c:v>15.891349999999999</c:v>
                </c:pt>
                <c:pt idx="10956">
                  <c:v>15.893079999999999</c:v>
                </c:pt>
                <c:pt idx="10957">
                  <c:v>15.894817</c:v>
                </c:pt>
                <c:pt idx="10958">
                  <c:v>15.896561</c:v>
                </c:pt>
                <c:pt idx="10959">
                  <c:v>15.89831</c:v>
                </c:pt>
                <c:pt idx="10960">
                  <c:v>15.900067</c:v>
                </c:pt>
                <c:pt idx="10961">
                  <c:v>15.900948</c:v>
                </c:pt>
                <c:pt idx="10962">
                  <c:v>15.901249</c:v>
                </c:pt>
                <c:pt idx="10963">
                  <c:v>15.901856</c:v>
                </c:pt>
                <c:pt idx="10964">
                  <c:v>15.902469999999999</c:v>
                </c:pt>
                <c:pt idx="10965">
                  <c:v>15.903090000000001</c:v>
                </c:pt>
                <c:pt idx="10966">
                  <c:v>15.903717</c:v>
                </c:pt>
                <c:pt idx="10967">
                  <c:v>15.904350000000001</c:v>
                </c:pt>
                <c:pt idx="10968">
                  <c:v>15.904987999999999</c:v>
                </c:pt>
                <c:pt idx="10969">
                  <c:v>15.905632000000001</c:v>
                </c:pt>
                <c:pt idx="10970">
                  <c:v>15.906281999999999</c:v>
                </c:pt>
                <c:pt idx="10971">
                  <c:v>15.906936999999999</c:v>
                </c:pt>
                <c:pt idx="10972">
                  <c:v>15.907596</c:v>
                </c:pt>
                <c:pt idx="10973">
                  <c:v>15.908261</c:v>
                </c:pt>
                <c:pt idx="10974">
                  <c:v>15.908929000000001</c:v>
                </c:pt>
                <c:pt idx="10975">
                  <c:v>15.909603000000001</c:v>
                </c:pt>
                <c:pt idx="10976">
                  <c:v>15.91028</c:v>
                </c:pt>
                <c:pt idx="10977">
                  <c:v>15.910961</c:v>
                </c:pt>
                <c:pt idx="10978">
                  <c:v>15.911645999999999</c:v>
                </c:pt>
                <c:pt idx="10979">
                  <c:v>15.912334</c:v>
                </c:pt>
                <c:pt idx="10980">
                  <c:v>15.913024999999999</c:v>
                </c:pt>
                <c:pt idx="10981">
                  <c:v>15.913719</c:v>
                </c:pt>
                <c:pt idx="10982">
                  <c:v>15.914415999999999</c:v>
                </c:pt>
                <c:pt idx="10983">
                  <c:v>15.915115999999999</c:v>
                </c:pt>
                <c:pt idx="10984">
                  <c:v>15.915818</c:v>
                </c:pt>
                <c:pt idx="10985">
                  <c:v>15.916522000000001</c:v>
                </c:pt>
                <c:pt idx="10986">
                  <c:v>15.917581</c:v>
                </c:pt>
                <c:pt idx="10987">
                  <c:v>15.918998999999999</c:v>
                </c:pt>
                <c:pt idx="10988">
                  <c:v>15.920420999999999</c:v>
                </c:pt>
                <c:pt idx="10989">
                  <c:v>15.921846</c:v>
                </c:pt>
                <c:pt idx="10990">
                  <c:v>15.923271</c:v>
                </c:pt>
                <c:pt idx="10991">
                  <c:v>15.924696000000001</c:v>
                </c:pt>
                <c:pt idx="10992">
                  <c:v>15.926118000000001</c:v>
                </c:pt>
                <c:pt idx="10993">
                  <c:v>15.927536</c:v>
                </c:pt>
                <c:pt idx="10994">
                  <c:v>15.928595</c:v>
                </c:pt>
                <c:pt idx="10995">
                  <c:v>15.929299</c:v>
                </c:pt>
                <c:pt idx="10996">
                  <c:v>15.930001000000001</c:v>
                </c:pt>
                <c:pt idx="10997">
                  <c:v>15.9307</c:v>
                </c:pt>
                <c:pt idx="10998">
                  <c:v>15.931397</c:v>
                </c:pt>
                <c:pt idx="10999">
                  <c:v>15.932092000000001</c:v>
                </c:pt>
                <c:pt idx="11000">
                  <c:v>15.932783000000001</c:v>
                </c:pt>
                <c:pt idx="11001">
                  <c:v>15.933471000000001</c:v>
                </c:pt>
                <c:pt idx="11002">
                  <c:v>15.934156</c:v>
                </c:pt>
                <c:pt idx="11003">
                  <c:v>15.934837</c:v>
                </c:pt>
                <c:pt idx="11004">
                  <c:v>15.935514</c:v>
                </c:pt>
                <c:pt idx="11005">
                  <c:v>15.936187</c:v>
                </c:pt>
                <c:pt idx="11006">
                  <c:v>15.936856000000001</c:v>
                </c:pt>
                <c:pt idx="11007">
                  <c:v>15.937521</c:v>
                </c:pt>
                <c:pt idx="11008">
                  <c:v>15.938179999999999</c:v>
                </c:pt>
                <c:pt idx="11009">
                  <c:v>15.938834999999999</c:v>
                </c:pt>
                <c:pt idx="11010">
                  <c:v>15.939484</c:v>
                </c:pt>
                <c:pt idx="11011">
                  <c:v>15.940129000000001</c:v>
                </c:pt>
                <c:pt idx="11012">
                  <c:v>15.940766999999999</c:v>
                </c:pt>
                <c:pt idx="11013">
                  <c:v>15.9414</c:v>
                </c:pt>
                <c:pt idx="11014">
                  <c:v>15.942027</c:v>
                </c:pt>
                <c:pt idx="11015">
                  <c:v>15.942646999999999</c:v>
                </c:pt>
                <c:pt idx="11016">
                  <c:v>15.943261</c:v>
                </c:pt>
                <c:pt idx="11017">
                  <c:v>15.943868</c:v>
                </c:pt>
                <c:pt idx="11018">
                  <c:v>15.944169</c:v>
                </c:pt>
                <c:pt idx="11019">
                  <c:v>16.028210000000001</c:v>
                </c:pt>
                <c:pt idx="11020">
                  <c:v>16.045019</c:v>
                </c:pt>
                <c:pt idx="11021">
                  <c:v>16.061827000000001</c:v>
                </c:pt>
                <c:pt idx="11022">
                  <c:v>16.391988999999999</c:v>
                </c:pt>
                <c:pt idx="11023">
                  <c:v>16.722152000000001</c:v>
                </c:pt>
                <c:pt idx="11024">
                  <c:v>16.722518999999998</c:v>
                </c:pt>
                <c:pt idx="11025">
                  <c:v>16.723264</c:v>
                </c:pt>
                <c:pt idx="11026">
                  <c:v>16.724021</c:v>
                </c:pt>
                <c:pt idx="11027">
                  <c:v>16.724792000000001</c:v>
                </c:pt>
                <c:pt idx="11028">
                  <c:v>16.725574000000002</c:v>
                </c:pt>
                <c:pt idx="11029">
                  <c:v>16.726368999999998</c:v>
                </c:pt>
                <c:pt idx="11030">
                  <c:v>16.727176</c:v>
                </c:pt>
                <c:pt idx="11031">
                  <c:v>16.727995</c:v>
                </c:pt>
                <c:pt idx="11032">
                  <c:v>16.728826000000002</c:v>
                </c:pt>
                <c:pt idx="11033">
                  <c:v>16.729668</c:v>
                </c:pt>
                <c:pt idx="11034">
                  <c:v>16.730521</c:v>
                </c:pt>
                <c:pt idx="11035">
                  <c:v>16.731385</c:v>
                </c:pt>
                <c:pt idx="11036">
                  <c:v>16.73226</c:v>
                </c:pt>
                <c:pt idx="11037">
                  <c:v>16.733146000000001</c:v>
                </c:pt>
                <c:pt idx="11038">
                  <c:v>16.734041999999999</c:v>
                </c:pt>
                <c:pt idx="11039">
                  <c:v>16.734947999999999</c:v>
                </c:pt>
                <c:pt idx="11040">
                  <c:v>16.735863999999999</c:v>
                </c:pt>
                <c:pt idx="11041">
                  <c:v>16.736789999999999</c:v>
                </c:pt>
                <c:pt idx="11042">
                  <c:v>16.737725999999999</c:v>
                </c:pt>
                <c:pt idx="11043">
                  <c:v>16.738671</c:v>
                </c:pt>
                <c:pt idx="11044">
                  <c:v>16.739625</c:v>
                </c:pt>
                <c:pt idx="11045">
                  <c:v>16.740587999999999</c:v>
                </c:pt>
                <c:pt idx="11046">
                  <c:v>16.74156</c:v>
                </c:pt>
                <c:pt idx="11047">
                  <c:v>16.742540999999999</c:v>
                </c:pt>
                <c:pt idx="11048">
                  <c:v>16.74353</c:v>
                </c:pt>
                <c:pt idx="11049">
                  <c:v>16.744527000000001</c:v>
                </c:pt>
                <c:pt idx="11050">
                  <c:v>16.745531</c:v>
                </c:pt>
                <c:pt idx="11051">
                  <c:v>16.746544</c:v>
                </c:pt>
                <c:pt idx="11052">
                  <c:v>16.747564000000001</c:v>
                </c:pt>
                <c:pt idx="11053">
                  <c:v>16.748591999999999</c:v>
                </c:pt>
                <c:pt idx="11054">
                  <c:v>16.749625999999999</c:v>
                </c:pt>
                <c:pt idx="11055">
                  <c:v>16.750668000000001</c:v>
                </c:pt>
                <c:pt idx="11056">
                  <c:v>16.751715999999998</c:v>
                </c:pt>
                <c:pt idx="11057">
                  <c:v>16.752770999999999</c:v>
                </c:pt>
                <c:pt idx="11058">
                  <c:v>16.753831000000002</c:v>
                </c:pt>
                <c:pt idx="11059">
                  <c:v>16.754898000000001</c:v>
                </c:pt>
                <c:pt idx="11060">
                  <c:v>16.756509999999999</c:v>
                </c:pt>
                <c:pt idx="11061">
                  <c:v>16.758678</c:v>
                </c:pt>
                <c:pt idx="11062">
                  <c:v>16.760867000000001</c:v>
                </c:pt>
                <c:pt idx="11063">
                  <c:v>16.763074</c:v>
                </c:pt>
                <c:pt idx="11064">
                  <c:v>16.765298999999999</c:v>
                </c:pt>
                <c:pt idx="11065">
                  <c:v>16.76754</c:v>
                </c:pt>
                <c:pt idx="11066">
                  <c:v>16.769794000000001</c:v>
                </c:pt>
                <c:pt idx="11067">
                  <c:v>16.772061000000001</c:v>
                </c:pt>
                <c:pt idx="11068">
                  <c:v>16.774339000000001</c:v>
                </c:pt>
                <c:pt idx="11069">
                  <c:v>16.776624999999999</c:v>
                </c:pt>
                <c:pt idx="11070">
                  <c:v>16.780069000000001</c:v>
                </c:pt>
                <c:pt idx="11071">
                  <c:v>16.784676999999999</c:v>
                </c:pt>
                <c:pt idx="11072">
                  <c:v>16.789290999999999</c:v>
                </c:pt>
                <c:pt idx="11073">
                  <c:v>16.793897999999999</c:v>
                </c:pt>
                <c:pt idx="11074">
                  <c:v>16.797342</c:v>
                </c:pt>
                <c:pt idx="11075">
                  <c:v>16.799628999999999</c:v>
                </c:pt>
                <c:pt idx="11076">
                  <c:v>16.801905999999999</c:v>
                </c:pt>
                <c:pt idx="11077">
                  <c:v>16.804172999999999</c:v>
                </c:pt>
                <c:pt idx="11078">
                  <c:v>16.806428</c:v>
                </c:pt>
                <c:pt idx="11079">
                  <c:v>16.808668000000001</c:v>
                </c:pt>
                <c:pt idx="11080">
                  <c:v>16.810893</c:v>
                </c:pt>
                <c:pt idx="11081">
                  <c:v>16.813101</c:v>
                </c:pt>
                <c:pt idx="11082">
                  <c:v>16.815289</c:v>
                </c:pt>
                <c:pt idx="11083">
                  <c:v>16.817457000000001</c:v>
                </c:pt>
                <c:pt idx="11084">
                  <c:v>16.819068999999999</c:v>
                </c:pt>
                <c:pt idx="11085">
                  <c:v>16.820136000000002</c:v>
                </c:pt>
                <c:pt idx="11086">
                  <c:v>16.821197000000002</c:v>
                </c:pt>
                <c:pt idx="11087">
                  <c:v>16.822251000000001</c:v>
                </c:pt>
                <c:pt idx="11088">
                  <c:v>16.8233</c:v>
                </c:pt>
                <c:pt idx="11089">
                  <c:v>16.824341</c:v>
                </c:pt>
                <c:pt idx="11090">
                  <c:v>16.825375999999999</c:v>
                </c:pt>
                <c:pt idx="11091">
                  <c:v>16.826402999999999</c:v>
                </c:pt>
                <c:pt idx="11092">
                  <c:v>16.827423</c:v>
                </c:pt>
                <c:pt idx="11093">
                  <c:v>16.828436</c:v>
                </c:pt>
                <c:pt idx="11094">
                  <c:v>16.829440999999999</c:v>
                </c:pt>
                <c:pt idx="11095">
                  <c:v>16.830438000000001</c:v>
                </c:pt>
                <c:pt idx="11096">
                  <c:v>16.831426</c:v>
                </c:pt>
                <c:pt idx="11097">
                  <c:v>16.832407</c:v>
                </c:pt>
                <c:pt idx="11098">
                  <c:v>16.833379000000001</c:v>
                </c:pt>
                <c:pt idx="11099">
                  <c:v>16.834341999999999</c:v>
                </c:pt>
                <c:pt idx="11100">
                  <c:v>16.835296</c:v>
                </c:pt>
                <c:pt idx="11101">
                  <c:v>16.836241000000001</c:v>
                </c:pt>
                <c:pt idx="11102">
                  <c:v>16.837177000000001</c:v>
                </c:pt>
                <c:pt idx="11103">
                  <c:v>16.838103</c:v>
                </c:pt>
                <c:pt idx="11104">
                  <c:v>16.839019</c:v>
                </c:pt>
                <c:pt idx="11105">
                  <c:v>16.839925000000001</c:v>
                </c:pt>
                <c:pt idx="11106">
                  <c:v>16.840820999999998</c:v>
                </c:pt>
                <c:pt idx="11107">
                  <c:v>16.841707</c:v>
                </c:pt>
                <c:pt idx="11108">
                  <c:v>16.842582</c:v>
                </c:pt>
                <c:pt idx="11109">
                  <c:v>16.843446</c:v>
                </c:pt>
                <c:pt idx="11110">
                  <c:v>16.8443</c:v>
                </c:pt>
                <c:pt idx="11111">
                  <c:v>16.845141000000002</c:v>
                </c:pt>
                <c:pt idx="11112">
                  <c:v>16.845972</c:v>
                </c:pt>
                <c:pt idx="11113">
                  <c:v>16.846791</c:v>
                </c:pt>
                <c:pt idx="11114">
                  <c:v>16.847598000000001</c:v>
                </c:pt>
                <c:pt idx="11115">
                  <c:v>16.848393000000002</c:v>
                </c:pt>
                <c:pt idx="11116">
                  <c:v>16.849176</c:v>
                </c:pt>
                <c:pt idx="11117">
                  <c:v>16.849945999999999</c:v>
                </c:pt>
                <c:pt idx="11118">
                  <c:v>16.850702999999999</c:v>
                </c:pt>
                <c:pt idx="11119">
                  <c:v>16.851448000000001</c:v>
                </c:pt>
                <c:pt idx="11120">
                  <c:v>16.851815999999999</c:v>
                </c:pt>
                <c:pt idx="11121">
                  <c:v>16.851918999999999</c:v>
                </c:pt>
                <c:pt idx="11122">
                  <c:v>16.852131</c:v>
                </c:pt>
                <c:pt idx="11123">
                  <c:v>16.852347999999999</c:v>
                </c:pt>
                <c:pt idx="11124">
                  <c:v>16.85257</c:v>
                </c:pt>
                <c:pt idx="11125">
                  <c:v>16.852796000000001</c:v>
                </c:pt>
                <c:pt idx="11126">
                  <c:v>16.853027999999998</c:v>
                </c:pt>
                <c:pt idx="11127">
                  <c:v>16.853265</c:v>
                </c:pt>
                <c:pt idx="11128">
                  <c:v>16.853505999999999</c:v>
                </c:pt>
                <c:pt idx="11129">
                  <c:v>16.853752</c:v>
                </c:pt>
                <c:pt idx="11130">
                  <c:v>16.854002000000001</c:v>
                </c:pt>
                <c:pt idx="11131">
                  <c:v>16.854257</c:v>
                </c:pt>
                <c:pt idx="11132">
                  <c:v>16.854517000000001</c:v>
                </c:pt>
                <c:pt idx="11133">
                  <c:v>16.854780000000002</c:v>
                </c:pt>
                <c:pt idx="11134">
                  <c:v>16.855048</c:v>
                </c:pt>
                <c:pt idx="11135">
                  <c:v>16.855319999999999</c:v>
                </c:pt>
                <c:pt idx="11136">
                  <c:v>16.855596999999999</c:v>
                </c:pt>
                <c:pt idx="11137">
                  <c:v>16.855877</c:v>
                </c:pt>
                <c:pt idx="11138">
                  <c:v>16.856161</c:v>
                </c:pt>
                <c:pt idx="11139">
                  <c:v>16.856449000000001</c:v>
                </c:pt>
                <c:pt idx="11140">
                  <c:v>16.856741</c:v>
                </c:pt>
                <c:pt idx="11141">
                  <c:v>16.857036000000001</c:v>
                </c:pt>
                <c:pt idx="11142">
                  <c:v>16.857334999999999</c:v>
                </c:pt>
                <c:pt idx="11143">
                  <c:v>16.857638000000001</c:v>
                </c:pt>
                <c:pt idx="11144">
                  <c:v>16.857942999999999</c:v>
                </c:pt>
                <c:pt idx="11145">
                  <c:v>16.858253000000001</c:v>
                </c:pt>
                <c:pt idx="11146">
                  <c:v>16.858564999999999</c:v>
                </c:pt>
                <c:pt idx="11147">
                  <c:v>16.858881</c:v>
                </c:pt>
                <c:pt idx="11148">
                  <c:v>16.859200000000001</c:v>
                </c:pt>
                <c:pt idx="11149">
                  <c:v>16.859521000000001</c:v>
                </c:pt>
                <c:pt idx="11150">
                  <c:v>16.859846000000001</c:v>
                </c:pt>
                <c:pt idx="11151">
                  <c:v>16.860174000000001</c:v>
                </c:pt>
                <c:pt idx="11152">
                  <c:v>16.860503999999999</c:v>
                </c:pt>
                <c:pt idx="11153">
                  <c:v>16.860837</c:v>
                </c:pt>
                <c:pt idx="11154">
                  <c:v>16.861172</c:v>
                </c:pt>
                <c:pt idx="11155">
                  <c:v>16.86168</c:v>
                </c:pt>
                <c:pt idx="11156">
                  <c:v>16.862366000000002</c:v>
                </c:pt>
                <c:pt idx="11157">
                  <c:v>16.863060999999998</c:v>
                </c:pt>
                <c:pt idx="11158">
                  <c:v>16.863764</c:v>
                </c:pt>
                <c:pt idx="11159">
                  <c:v>16.864474000000001</c:v>
                </c:pt>
                <c:pt idx="11160">
                  <c:v>16.865190999999999</c:v>
                </c:pt>
                <c:pt idx="11161">
                  <c:v>16.865915000000001</c:v>
                </c:pt>
                <c:pt idx="11162">
                  <c:v>16.866644000000001</c:v>
                </c:pt>
                <c:pt idx="11163">
                  <c:v>16.867377999999999</c:v>
                </c:pt>
                <c:pt idx="11164">
                  <c:v>16.868117000000002</c:v>
                </c:pt>
                <c:pt idx="11165">
                  <c:v>16.868859</c:v>
                </c:pt>
                <c:pt idx="11166">
                  <c:v>16.869978</c:v>
                </c:pt>
                <c:pt idx="11167">
                  <c:v>16.871475</c:v>
                </c:pt>
                <c:pt idx="11168">
                  <c:v>16.872976000000001</c:v>
                </c:pt>
                <c:pt idx="11169">
                  <c:v>16.874473999999999</c:v>
                </c:pt>
                <c:pt idx="11170">
                  <c:v>16.875592000000001</c:v>
                </c:pt>
                <c:pt idx="11171">
                  <c:v>16.876334</c:v>
                </c:pt>
                <c:pt idx="11172">
                  <c:v>16.877072999999999</c:v>
                </c:pt>
                <c:pt idx="11173">
                  <c:v>16.877807000000001</c:v>
                </c:pt>
                <c:pt idx="11174">
                  <c:v>16.878536</c:v>
                </c:pt>
                <c:pt idx="11175">
                  <c:v>16.879259999999999</c:v>
                </c:pt>
                <c:pt idx="11176">
                  <c:v>16.879977</c:v>
                </c:pt>
                <c:pt idx="11177">
                  <c:v>16.880687999999999</c:v>
                </c:pt>
                <c:pt idx="11178">
                  <c:v>16.88139</c:v>
                </c:pt>
                <c:pt idx="11179">
                  <c:v>16.882085</c:v>
                </c:pt>
                <c:pt idx="11180">
                  <c:v>16.882771000000002</c:v>
                </c:pt>
                <c:pt idx="11181">
                  <c:v>16.883279000000002</c:v>
                </c:pt>
                <c:pt idx="11182">
                  <c:v>16.883614000000001</c:v>
                </c:pt>
                <c:pt idx="11183">
                  <c:v>16.883946999999999</c:v>
                </c:pt>
                <c:pt idx="11184">
                  <c:v>16.884277999999998</c:v>
                </c:pt>
                <c:pt idx="11185">
                  <c:v>16.884605000000001</c:v>
                </c:pt>
                <c:pt idx="11186">
                  <c:v>16.884930000000001</c:v>
                </c:pt>
                <c:pt idx="11187">
                  <c:v>16.885252000000001</c:v>
                </c:pt>
                <c:pt idx="11188">
                  <c:v>16.885570000000001</c:v>
                </c:pt>
                <c:pt idx="11189">
                  <c:v>16.885885999999999</c:v>
                </c:pt>
                <c:pt idx="11190">
                  <c:v>16.886198</c:v>
                </c:pt>
                <c:pt idx="11191">
                  <c:v>16.886507999999999</c:v>
                </c:pt>
                <c:pt idx="11192">
                  <c:v>16.886814000000001</c:v>
                </c:pt>
                <c:pt idx="11193">
                  <c:v>16.887115999999999</c:v>
                </c:pt>
                <c:pt idx="11194">
                  <c:v>16.887415000000001</c:v>
                </c:pt>
                <c:pt idx="11195">
                  <c:v>16.887709999999998</c:v>
                </c:pt>
                <c:pt idx="11196">
                  <c:v>16.888002</c:v>
                </c:pt>
                <c:pt idx="11197">
                  <c:v>16.888290000000001</c:v>
                </c:pt>
                <c:pt idx="11198">
                  <c:v>16.888573999999998</c:v>
                </c:pt>
                <c:pt idx="11199">
                  <c:v>16.888853999999998</c:v>
                </c:pt>
                <c:pt idx="11200">
                  <c:v>16.889130999999999</c:v>
                </c:pt>
                <c:pt idx="11201">
                  <c:v>16.889403000000001</c:v>
                </c:pt>
                <c:pt idx="11202">
                  <c:v>16.889671</c:v>
                </c:pt>
                <c:pt idx="11203">
                  <c:v>16.889934</c:v>
                </c:pt>
                <c:pt idx="11204">
                  <c:v>16.890194000000001</c:v>
                </c:pt>
                <c:pt idx="11205">
                  <c:v>16.890449</c:v>
                </c:pt>
                <c:pt idx="11206">
                  <c:v>16.890699000000001</c:v>
                </c:pt>
                <c:pt idx="11207">
                  <c:v>16.890944999999999</c:v>
                </c:pt>
                <c:pt idx="11208">
                  <c:v>16.891186000000001</c:v>
                </c:pt>
                <c:pt idx="11209">
                  <c:v>16.891423</c:v>
                </c:pt>
                <c:pt idx="11210">
                  <c:v>16.891655</c:v>
                </c:pt>
                <c:pt idx="11211">
                  <c:v>16.891881000000001</c:v>
                </c:pt>
                <c:pt idx="11212">
                  <c:v>16.892102999999999</c:v>
                </c:pt>
                <c:pt idx="11213">
                  <c:v>16.892320000000002</c:v>
                </c:pt>
                <c:pt idx="11214">
                  <c:v>16.892531999999999</c:v>
                </c:pt>
                <c:pt idx="11215">
                  <c:v>16.892634999999999</c:v>
                </c:pt>
              </c:numCache>
            </c:numRef>
          </c:xVal>
          <c:yVal>
            <c:numRef>
              <c:f>Mission!$B$5:$B$14547</c:f>
              <c:numCache>
                <c:formatCode>General</c:formatCode>
                <c:ptCount val="14543"/>
                <c:pt idx="0">
                  <c:v>38.153356000000002</c:v>
                </c:pt>
                <c:pt idx="1">
                  <c:v>38.153849000000001</c:v>
                </c:pt>
                <c:pt idx="2">
                  <c:v>38.154836000000003</c:v>
                </c:pt>
                <c:pt idx="3">
                  <c:v>38.156314999999999</c:v>
                </c:pt>
                <c:pt idx="4">
                  <c:v>38.158287999999999</c:v>
                </c:pt>
                <c:pt idx="5">
                  <c:v>38.160260999999998</c:v>
                </c:pt>
                <c:pt idx="6">
                  <c:v>38.162233000000001</c:v>
                </c:pt>
                <c:pt idx="7">
                  <c:v>38.164206</c:v>
                </c:pt>
                <c:pt idx="8">
                  <c:v>38.166179</c:v>
                </c:pt>
                <c:pt idx="9">
                  <c:v>38.168151999999999</c:v>
                </c:pt>
                <c:pt idx="10">
                  <c:v>38.170124999999999</c:v>
                </c:pt>
                <c:pt idx="11">
                  <c:v>38.172097000000001</c:v>
                </c:pt>
                <c:pt idx="12">
                  <c:v>38.17407</c:v>
                </c:pt>
                <c:pt idx="13">
                  <c:v>38.176043</c:v>
                </c:pt>
                <c:pt idx="14">
                  <c:v>38.178016</c:v>
                </c:pt>
                <c:pt idx="15">
                  <c:v>38.179988000000002</c:v>
                </c:pt>
                <c:pt idx="16">
                  <c:v>38.181961000000001</c:v>
                </c:pt>
                <c:pt idx="17">
                  <c:v>38.183934000000001</c:v>
                </c:pt>
                <c:pt idx="18">
                  <c:v>38.185907</c:v>
                </c:pt>
                <c:pt idx="19">
                  <c:v>38.187879000000002</c:v>
                </c:pt>
                <c:pt idx="20">
                  <c:v>38.189852000000002</c:v>
                </c:pt>
                <c:pt idx="21">
                  <c:v>38.191823999999997</c:v>
                </c:pt>
                <c:pt idx="22">
                  <c:v>38.193797000000004</c:v>
                </c:pt>
                <c:pt idx="23">
                  <c:v>38.195768999999999</c:v>
                </c:pt>
                <c:pt idx="24">
                  <c:v>38.197741999999998</c:v>
                </c:pt>
                <c:pt idx="25">
                  <c:v>38.199714</c:v>
                </c:pt>
                <c:pt idx="26">
                  <c:v>38.201686000000002</c:v>
                </c:pt>
                <c:pt idx="27">
                  <c:v>38.203659000000002</c:v>
                </c:pt>
                <c:pt idx="28">
                  <c:v>38.205630999999997</c:v>
                </c:pt>
                <c:pt idx="29">
                  <c:v>38.207602999999999</c:v>
                </c:pt>
                <c:pt idx="30">
                  <c:v>38.209575000000001</c:v>
                </c:pt>
                <c:pt idx="31">
                  <c:v>38.211547000000003</c:v>
                </c:pt>
                <c:pt idx="32">
                  <c:v>38.213518999999998</c:v>
                </c:pt>
                <c:pt idx="33">
                  <c:v>38.215491</c:v>
                </c:pt>
                <c:pt idx="34">
                  <c:v>38.217463000000002</c:v>
                </c:pt>
                <c:pt idx="35">
                  <c:v>38.219434</c:v>
                </c:pt>
                <c:pt idx="36">
                  <c:v>38.221406000000002</c:v>
                </c:pt>
                <c:pt idx="37">
                  <c:v>38.223376999999999</c:v>
                </c:pt>
                <c:pt idx="38">
                  <c:v>38.225347999999997</c:v>
                </c:pt>
                <c:pt idx="39">
                  <c:v>38.227319999999999</c:v>
                </c:pt>
                <c:pt idx="40">
                  <c:v>38.229291000000003</c:v>
                </c:pt>
                <c:pt idx="41">
                  <c:v>38.231262000000001</c:v>
                </c:pt>
                <c:pt idx="42">
                  <c:v>38.233232999999998</c:v>
                </c:pt>
                <c:pt idx="43">
                  <c:v>38.235204000000003</c:v>
                </c:pt>
                <c:pt idx="44">
                  <c:v>38.237174000000003</c:v>
                </c:pt>
                <c:pt idx="45">
                  <c:v>38.239145000000001</c:v>
                </c:pt>
                <c:pt idx="46">
                  <c:v>38.241115000000001</c:v>
                </c:pt>
                <c:pt idx="47">
                  <c:v>38.243085999999998</c:v>
                </c:pt>
                <c:pt idx="48">
                  <c:v>38.245055999999998</c:v>
                </c:pt>
                <c:pt idx="49">
                  <c:v>38.247025999999998</c:v>
                </c:pt>
                <c:pt idx="50">
                  <c:v>38.248995999999998</c:v>
                </c:pt>
                <c:pt idx="51">
                  <c:v>38.250965000000001</c:v>
                </c:pt>
                <c:pt idx="52">
                  <c:v>38.252935000000001</c:v>
                </c:pt>
                <c:pt idx="53">
                  <c:v>38.254904000000003</c:v>
                </c:pt>
                <c:pt idx="54">
                  <c:v>38.256872999999999</c:v>
                </c:pt>
                <c:pt idx="55">
                  <c:v>38.258842999999999</c:v>
                </c:pt>
                <c:pt idx="56">
                  <c:v>38.260810999999997</c:v>
                </c:pt>
                <c:pt idx="57">
                  <c:v>38.262779999999999</c:v>
                </c:pt>
                <c:pt idx="58">
                  <c:v>38.264749000000002</c:v>
                </c:pt>
                <c:pt idx="59">
                  <c:v>38.266717</c:v>
                </c:pt>
                <c:pt idx="60">
                  <c:v>38.268684999999998</c:v>
                </c:pt>
                <c:pt idx="61">
                  <c:v>38.270653000000003</c:v>
                </c:pt>
                <c:pt idx="62">
                  <c:v>38.272621000000001</c:v>
                </c:pt>
                <c:pt idx="63">
                  <c:v>38.274588999999999</c:v>
                </c:pt>
                <c:pt idx="64">
                  <c:v>38.276555999999999</c:v>
                </c:pt>
                <c:pt idx="65">
                  <c:v>38.278523999999997</c:v>
                </c:pt>
                <c:pt idx="66">
                  <c:v>38.280490999999998</c:v>
                </c:pt>
                <c:pt idx="67">
                  <c:v>38.282457999999998</c:v>
                </c:pt>
                <c:pt idx="68">
                  <c:v>38.285407999999997</c:v>
                </c:pt>
                <c:pt idx="69">
                  <c:v>38.289340000000003</c:v>
                </c:pt>
                <c:pt idx="70">
                  <c:v>38.293272000000002</c:v>
                </c:pt>
                <c:pt idx="71">
                  <c:v>38.297201999999999</c:v>
                </c:pt>
                <c:pt idx="72">
                  <c:v>38.301132000000003</c:v>
                </c:pt>
                <c:pt idx="73">
                  <c:v>38.305061000000002</c:v>
                </c:pt>
                <c:pt idx="74">
                  <c:v>38.308987999999999</c:v>
                </c:pt>
                <c:pt idx="75">
                  <c:v>38.312914999999997</c:v>
                </c:pt>
                <c:pt idx="76">
                  <c:v>38.316840999999997</c:v>
                </c:pt>
                <c:pt idx="77">
                  <c:v>38.322727</c:v>
                </c:pt>
                <c:pt idx="78">
                  <c:v>38.330571999999997</c:v>
                </c:pt>
                <c:pt idx="79">
                  <c:v>38.336452000000001</c:v>
                </c:pt>
                <c:pt idx="80">
                  <c:v>38.340370999999998</c:v>
                </c:pt>
                <c:pt idx="81">
                  <c:v>38.344287999999999</c:v>
                </c:pt>
                <c:pt idx="82">
                  <c:v>38.348204000000003</c:v>
                </c:pt>
                <c:pt idx="83">
                  <c:v>38.352119000000002</c:v>
                </c:pt>
                <c:pt idx="84">
                  <c:v>38.356032999999996</c:v>
                </c:pt>
                <c:pt idx="85">
                  <c:v>38.359945000000003</c:v>
                </c:pt>
                <c:pt idx="86">
                  <c:v>38.363855000000001</c:v>
                </c:pt>
                <c:pt idx="87">
                  <c:v>38.366787000000002</c:v>
                </c:pt>
                <c:pt idx="88">
                  <c:v>38.368741999999997</c:v>
                </c:pt>
                <c:pt idx="89">
                  <c:v>38.370696000000002</c:v>
                </c:pt>
                <c:pt idx="90">
                  <c:v>38.372649000000003</c:v>
                </c:pt>
                <c:pt idx="91">
                  <c:v>38.374602000000003</c:v>
                </c:pt>
                <c:pt idx="92">
                  <c:v>38.376555000000003</c:v>
                </c:pt>
                <c:pt idx="93">
                  <c:v>38.378506999999999</c:v>
                </c:pt>
                <c:pt idx="94">
                  <c:v>38.380459000000002</c:v>
                </c:pt>
                <c:pt idx="95">
                  <c:v>38.382410999999998</c:v>
                </c:pt>
                <c:pt idx="96">
                  <c:v>38.384362000000003</c:v>
                </c:pt>
                <c:pt idx="97">
                  <c:v>38.386313000000001</c:v>
                </c:pt>
                <c:pt idx="98">
                  <c:v>38.388263000000002</c:v>
                </c:pt>
                <c:pt idx="99">
                  <c:v>38.390213000000003</c:v>
                </c:pt>
                <c:pt idx="100">
                  <c:v>38.392162999999996</c:v>
                </c:pt>
                <c:pt idx="101">
                  <c:v>38.394112</c:v>
                </c:pt>
                <c:pt idx="102">
                  <c:v>38.396061000000003</c:v>
                </c:pt>
                <c:pt idx="103">
                  <c:v>38.398009000000002</c:v>
                </c:pt>
                <c:pt idx="104">
                  <c:v>38.399957000000001</c:v>
                </c:pt>
                <c:pt idx="105">
                  <c:v>38.401904999999999</c:v>
                </c:pt>
                <c:pt idx="106">
                  <c:v>38.403852000000001</c:v>
                </c:pt>
                <c:pt idx="107">
                  <c:v>38.405799000000002</c:v>
                </c:pt>
                <c:pt idx="108">
                  <c:v>38.407744999999998</c:v>
                </c:pt>
                <c:pt idx="109">
                  <c:v>38.409691000000002</c:v>
                </c:pt>
                <c:pt idx="110">
                  <c:v>38.411636000000001</c:v>
                </c:pt>
                <c:pt idx="111">
                  <c:v>38.413581000000001</c:v>
                </c:pt>
                <c:pt idx="112">
                  <c:v>38.415525000000002</c:v>
                </c:pt>
                <c:pt idx="113">
                  <c:v>38.417468999999997</c:v>
                </c:pt>
                <c:pt idx="114">
                  <c:v>38.419412999999999</c:v>
                </c:pt>
                <c:pt idx="115">
                  <c:v>38.421356000000003</c:v>
                </c:pt>
                <c:pt idx="116">
                  <c:v>38.423299</c:v>
                </c:pt>
                <c:pt idx="117">
                  <c:v>38.425241</c:v>
                </c:pt>
                <c:pt idx="118">
                  <c:v>38.427182000000002</c:v>
                </c:pt>
                <c:pt idx="119">
                  <c:v>38.429124000000002</c:v>
                </c:pt>
                <c:pt idx="120">
                  <c:v>38.431063999999999</c:v>
                </c:pt>
                <c:pt idx="121">
                  <c:v>38.433003999999997</c:v>
                </c:pt>
                <c:pt idx="122">
                  <c:v>38.434944000000002</c:v>
                </c:pt>
                <c:pt idx="123">
                  <c:v>38.436883000000002</c:v>
                </c:pt>
                <c:pt idx="124">
                  <c:v>38.438822000000002</c:v>
                </c:pt>
                <c:pt idx="125">
                  <c:v>38.440759999999997</c:v>
                </c:pt>
                <c:pt idx="126">
                  <c:v>38.442698</c:v>
                </c:pt>
                <c:pt idx="127">
                  <c:v>38.444634999999998</c:v>
                </c:pt>
                <c:pt idx="128">
                  <c:v>38.446572000000003</c:v>
                </c:pt>
                <c:pt idx="129">
                  <c:v>38.448507999999997</c:v>
                </c:pt>
                <c:pt idx="130">
                  <c:v>38.450443999999997</c:v>
                </c:pt>
                <c:pt idx="131">
                  <c:v>38.452379000000001</c:v>
                </c:pt>
                <c:pt idx="132">
                  <c:v>38.454313999999997</c:v>
                </c:pt>
                <c:pt idx="133">
                  <c:v>38.456248000000002</c:v>
                </c:pt>
                <c:pt idx="134">
                  <c:v>38.458182000000001</c:v>
                </c:pt>
                <c:pt idx="135">
                  <c:v>38.460115000000002</c:v>
                </c:pt>
                <c:pt idx="136">
                  <c:v>38.462046999999998</c:v>
                </c:pt>
                <c:pt idx="137">
                  <c:v>38.463979000000002</c:v>
                </c:pt>
                <c:pt idx="138">
                  <c:v>38.465910999999998</c:v>
                </c:pt>
                <c:pt idx="139">
                  <c:v>38.467841999999997</c:v>
                </c:pt>
                <c:pt idx="140">
                  <c:v>38.469771999999999</c:v>
                </c:pt>
                <c:pt idx="141">
                  <c:v>38.471702000000001</c:v>
                </c:pt>
                <c:pt idx="142">
                  <c:v>38.473630999999997</c:v>
                </c:pt>
                <c:pt idx="143">
                  <c:v>38.475560000000002</c:v>
                </c:pt>
                <c:pt idx="144">
                  <c:v>38.477488000000001</c:v>
                </c:pt>
                <c:pt idx="145">
                  <c:v>38.479416000000001</c:v>
                </c:pt>
                <c:pt idx="146">
                  <c:v>38.481343000000003</c:v>
                </c:pt>
                <c:pt idx="147">
                  <c:v>38.483269</c:v>
                </c:pt>
                <c:pt idx="148">
                  <c:v>38.485194999999997</c:v>
                </c:pt>
                <c:pt idx="149">
                  <c:v>38.487119999999997</c:v>
                </c:pt>
                <c:pt idx="150">
                  <c:v>38.489044999999997</c:v>
                </c:pt>
                <c:pt idx="151">
                  <c:v>38.490487999999999</c:v>
                </c:pt>
                <c:pt idx="152">
                  <c:v>38.49145</c:v>
                </c:pt>
                <c:pt idx="153">
                  <c:v>38.492410999999997</c:v>
                </c:pt>
                <c:pt idx="154">
                  <c:v>38.493372999999998</c:v>
                </c:pt>
                <c:pt idx="155">
                  <c:v>38.494334000000002</c:v>
                </c:pt>
                <c:pt idx="156">
                  <c:v>38.495296000000003</c:v>
                </c:pt>
                <c:pt idx="157">
                  <c:v>38.496257</c:v>
                </c:pt>
                <c:pt idx="158">
                  <c:v>38.497217999999997</c:v>
                </c:pt>
                <c:pt idx="159">
                  <c:v>38.498179</c:v>
                </c:pt>
                <c:pt idx="160">
                  <c:v>38.499139</c:v>
                </c:pt>
                <c:pt idx="161">
                  <c:v>38.500100000000003</c:v>
                </c:pt>
                <c:pt idx="162">
                  <c:v>38.501060000000003</c:v>
                </c:pt>
                <c:pt idx="163">
                  <c:v>38.502020000000002</c:v>
                </c:pt>
                <c:pt idx="164">
                  <c:v>38.502980000000001</c:v>
                </c:pt>
                <c:pt idx="165">
                  <c:v>38.50394</c:v>
                </c:pt>
                <c:pt idx="166">
                  <c:v>38.504899999999999</c:v>
                </c:pt>
                <c:pt idx="167">
                  <c:v>38.505859999999998</c:v>
                </c:pt>
                <c:pt idx="168">
                  <c:v>38.506819</c:v>
                </c:pt>
                <c:pt idx="169">
                  <c:v>38.507778000000002</c:v>
                </c:pt>
                <c:pt idx="170">
                  <c:v>38.508738000000001</c:v>
                </c:pt>
                <c:pt idx="171">
                  <c:v>38.509697000000003</c:v>
                </c:pt>
                <c:pt idx="172">
                  <c:v>38.510655</c:v>
                </c:pt>
                <c:pt idx="173">
                  <c:v>38.511614000000002</c:v>
                </c:pt>
                <c:pt idx="174">
                  <c:v>38.512571999999999</c:v>
                </c:pt>
                <c:pt idx="175">
                  <c:v>38.513531</c:v>
                </c:pt>
                <c:pt idx="176">
                  <c:v>38.514488999999998</c:v>
                </c:pt>
                <c:pt idx="177">
                  <c:v>38.515447000000002</c:v>
                </c:pt>
                <c:pt idx="178">
                  <c:v>38.516404999999999</c:v>
                </c:pt>
                <c:pt idx="179">
                  <c:v>38.517363000000003</c:v>
                </c:pt>
                <c:pt idx="180">
                  <c:v>38.518320000000003</c:v>
                </c:pt>
                <c:pt idx="181">
                  <c:v>38.519277000000002</c:v>
                </c:pt>
                <c:pt idx="182">
                  <c:v>38.520235</c:v>
                </c:pt>
                <c:pt idx="183">
                  <c:v>38.521191999999999</c:v>
                </c:pt>
                <c:pt idx="184">
                  <c:v>38.522148999999999</c:v>
                </c:pt>
                <c:pt idx="185">
                  <c:v>38.523105000000001</c:v>
                </c:pt>
                <c:pt idx="186">
                  <c:v>38.524062000000001</c:v>
                </c:pt>
                <c:pt idx="187">
                  <c:v>38.525018000000003</c:v>
                </c:pt>
                <c:pt idx="188">
                  <c:v>38.525975000000003</c:v>
                </c:pt>
                <c:pt idx="189">
                  <c:v>38.526930999999998</c:v>
                </c:pt>
                <c:pt idx="190">
                  <c:v>38.527887</c:v>
                </c:pt>
                <c:pt idx="191">
                  <c:v>38.528841999999997</c:v>
                </c:pt>
                <c:pt idx="192">
                  <c:v>38.529798</c:v>
                </c:pt>
                <c:pt idx="193">
                  <c:v>38.530752999999997</c:v>
                </c:pt>
                <c:pt idx="194">
                  <c:v>38.531708000000002</c:v>
                </c:pt>
                <c:pt idx="195">
                  <c:v>38.532663999999997</c:v>
                </c:pt>
                <c:pt idx="196">
                  <c:v>38.533617999999997</c:v>
                </c:pt>
                <c:pt idx="197">
                  <c:v>38.534573000000002</c:v>
                </c:pt>
                <c:pt idx="198">
                  <c:v>38.535527999999999</c:v>
                </c:pt>
                <c:pt idx="199">
                  <c:v>38.536481999999999</c:v>
                </c:pt>
                <c:pt idx="200">
                  <c:v>38.537436</c:v>
                </c:pt>
                <c:pt idx="201">
                  <c:v>38.53839</c:v>
                </c:pt>
                <c:pt idx="202">
                  <c:v>38.539344</c:v>
                </c:pt>
                <c:pt idx="203">
                  <c:v>38.540298</c:v>
                </c:pt>
                <c:pt idx="204">
                  <c:v>38.541251000000003</c:v>
                </c:pt>
                <c:pt idx="205">
                  <c:v>38.542205000000003</c:v>
                </c:pt>
                <c:pt idx="206">
                  <c:v>38.543157999999998</c:v>
                </c:pt>
                <c:pt idx="207">
                  <c:v>38.544111000000001</c:v>
                </c:pt>
                <c:pt idx="208">
                  <c:v>38.545064000000004</c:v>
                </c:pt>
                <c:pt idx="209">
                  <c:v>38.546016999999999</c:v>
                </c:pt>
                <c:pt idx="210">
                  <c:v>38.546968999999997</c:v>
                </c:pt>
                <c:pt idx="211">
                  <c:v>38.547921000000002</c:v>
                </c:pt>
                <c:pt idx="212">
                  <c:v>38.548873999999998</c:v>
                </c:pt>
                <c:pt idx="213">
                  <c:v>38.549824999999998</c:v>
                </c:pt>
                <c:pt idx="214">
                  <c:v>38.550776999999997</c:v>
                </c:pt>
                <c:pt idx="215">
                  <c:v>38.551729000000002</c:v>
                </c:pt>
                <c:pt idx="216">
                  <c:v>38.552680000000002</c:v>
                </c:pt>
                <c:pt idx="217">
                  <c:v>38.553632</c:v>
                </c:pt>
                <c:pt idx="218">
                  <c:v>38.554583000000001</c:v>
                </c:pt>
                <c:pt idx="219">
                  <c:v>38.555534000000002</c:v>
                </c:pt>
                <c:pt idx="220">
                  <c:v>38.556483999999998</c:v>
                </c:pt>
                <c:pt idx="221">
                  <c:v>38.557434999999998</c:v>
                </c:pt>
                <c:pt idx="222">
                  <c:v>38.558385000000001</c:v>
                </c:pt>
                <c:pt idx="223">
                  <c:v>38.559334999999997</c:v>
                </c:pt>
                <c:pt idx="224">
                  <c:v>38.560285</c:v>
                </c:pt>
                <c:pt idx="225">
                  <c:v>38.561235000000003</c:v>
                </c:pt>
                <c:pt idx="226">
                  <c:v>38.562184999999999</c:v>
                </c:pt>
                <c:pt idx="227">
                  <c:v>38.563133999999998</c:v>
                </c:pt>
                <c:pt idx="228">
                  <c:v>38.564084000000001</c:v>
                </c:pt>
                <c:pt idx="229">
                  <c:v>38.565033</c:v>
                </c:pt>
                <c:pt idx="230">
                  <c:v>38.565981999999998</c:v>
                </c:pt>
                <c:pt idx="231">
                  <c:v>38.566929999999999</c:v>
                </c:pt>
                <c:pt idx="232">
                  <c:v>38.567878999999998</c:v>
                </c:pt>
                <c:pt idx="233">
                  <c:v>38.568826999999999</c:v>
                </c:pt>
                <c:pt idx="234">
                  <c:v>38.569775</c:v>
                </c:pt>
                <c:pt idx="235">
                  <c:v>38.570723000000001</c:v>
                </c:pt>
                <c:pt idx="236">
                  <c:v>38.571671000000002</c:v>
                </c:pt>
                <c:pt idx="237">
                  <c:v>38.572619000000003</c:v>
                </c:pt>
                <c:pt idx="238">
                  <c:v>38.573566</c:v>
                </c:pt>
                <c:pt idx="239">
                  <c:v>38.574513000000003</c:v>
                </c:pt>
                <c:pt idx="240">
                  <c:v>38.57546</c:v>
                </c:pt>
                <c:pt idx="241">
                  <c:v>38.576407000000003</c:v>
                </c:pt>
                <c:pt idx="242">
                  <c:v>38.577354</c:v>
                </c:pt>
                <c:pt idx="243">
                  <c:v>38.578299999999999</c:v>
                </c:pt>
                <c:pt idx="244">
                  <c:v>38.579247000000002</c:v>
                </c:pt>
                <c:pt idx="245">
                  <c:v>38.580193000000001</c:v>
                </c:pt>
                <c:pt idx="246">
                  <c:v>38.581139</c:v>
                </c:pt>
                <c:pt idx="247">
                  <c:v>38.582084000000002</c:v>
                </c:pt>
                <c:pt idx="248">
                  <c:v>38.583030000000001</c:v>
                </c:pt>
                <c:pt idx="249">
                  <c:v>38.583975000000002</c:v>
                </c:pt>
                <c:pt idx="250">
                  <c:v>38.584919999999997</c:v>
                </c:pt>
                <c:pt idx="251">
                  <c:v>38.585864999999998</c:v>
                </c:pt>
                <c:pt idx="252">
                  <c:v>38.58681</c:v>
                </c:pt>
                <c:pt idx="253">
                  <c:v>38.587755000000001</c:v>
                </c:pt>
                <c:pt idx="254">
                  <c:v>38.588698999999998</c:v>
                </c:pt>
                <c:pt idx="255">
                  <c:v>38.589643000000002</c:v>
                </c:pt>
                <c:pt idx="256">
                  <c:v>38.590586999999999</c:v>
                </c:pt>
                <c:pt idx="257">
                  <c:v>38.591531000000003</c:v>
                </c:pt>
                <c:pt idx="258">
                  <c:v>38.592474000000003</c:v>
                </c:pt>
                <c:pt idx="259">
                  <c:v>38.593418</c:v>
                </c:pt>
                <c:pt idx="260">
                  <c:v>38.594360999999999</c:v>
                </c:pt>
                <c:pt idx="261">
                  <c:v>38.595303999999999</c:v>
                </c:pt>
                <c:pt idx="262">
                  <c:v>38.596246999999998</c:v>
                </c:pt>
                <c:pt idx="263">
                  <c:v>38.597189</c:v>
                </c:pt>
                <c:pt idx="264">
                  <c:v>38.598132</c:v>
                </c:pt>
                <c:pt idx="265">
                  <c:v>38.599074000000002</c:v>
                </c:pt>
                <c:pt idx="266">
                  <c:v>38.600015999999997</c:v>
                </c:pt>
                <c:pt idx="267">
                  <c:v>38.600957999999999</c:v>
                </c:pt>
                <c:pt idx="268">
                  <c:v>38.601899000000003</c:v>
                </c:pt>
                <c:pt idx="269">
                  <c:v>38.602840999999998</c:v>
                </c:pt>
                <c:pt idx="270">
                  <c:v>38.603782000000002</c:v>
                </c:pt>
                <c:pt idx="271">
                  <c:v>38.604723</c:v>
                </c:pt>
                <c:pt idx="272">
                  <c:v>38.605663999999997</c:v>
                </c:pt>
                <c:pt idx="273">
                  <c:v>38.606603999999997</c:v>
                </c:pt>
                <c:pt idx="274">
                  <c:v>38.607545000000002</c:v>
                </c:pt>
                <c:pt idx="275">
                  <c:v>38.608485000000002</c:v>
                </c:pt>
                <c:pt idx="276">
                  <c:v>38.609425000000002</c:v>
                </c:pt>
                <c:pt idx="277">
                  <c:v>38.610365000000002</c:v>
                </c:pt>
                <c:pt idx="278">
                  <c:v>38.611303999999997</c:v>
                </c:pt>
                <c:pt idx="279">
                  <c:v>38.612242999999999</c:v>
                </c:pt>
                <c:pt idx="280">
                  <c:v>38.613182999999999</c:v>
                </c:pt>
                <c:pt idx="281">
                  <c:v>38.614122000000002</c:v>
                </c:pt>
                <c:pt idx="282">
                  <c:v>38.61506</c:v>
                </c:pt>
                <c:pt idx="283">
                  <c:v>38.615999000000002</c:v>
                </c:pt>
                <c:pt idx="284">
                  <c:v>38.616937</c:v>
                </c:pt>
                <c:pt idx="285">
                  <c:v>38.617874999999998</c:v>
                </c:pt>
                <c:pt idx="286">
                  <c:v>38.618813000000003</c:v>
                </c:pt>
                <c:pt idx="287">
                  <c:v>38.619751000000001</c:v>
                </c:pt>
                <c:pt idx="288">
                  <c:v>38.620688000000001</c:v>
                </c:pt>
                <c:pt idx="289">
                  <c:v>38.621625999999999</c:v>
                </c:pt>
                <c:pt idx="290">
                  <c:v>38.622563</c:v>
                </c:pt>
                <c:pt idx="291">
                  <c:v>38.623499000000002</c:v>
                </c:pt>
                <c:pt idx="292">
                  <c:v>38.624436000000003</c:v>
                </c:pt>
                <c:pt idx="293">
                  <c:v>38.625371999999999</c:v>
                </c:pt>
                <c:pt idx="294">
                  <c:v>38.626308999999999</c:v>
                </c:pt>
                <c:pt idx="295">
                  <c:v>38.627245000000002</c:v>
                </c:pt>
                <c:pt idx="296">
                  <c:v>38.62818</c:v>
                </c:pt>
                <c:pt idx="297">
                  <c:v>38.629116000000003</c:v>
                </c:pt>
                <c:pt idx="298">
                  <c:v>38.630051000000002</c:v>
                </c:pt>
                <c:pt idx="299">
                  <c:v>38.630986999999998</c:v>
                </c:pt>
                <c:pt idx="300">
                  <c:v>38.631920999999998</c:v>
                </c:pt>
                <c:pt idx="301">
                  <c:v>38.632855999999997</c:v>
                </c:pt>
                <c:pt idx="302">
                  <c:v>38.633791000000002</c:v>
                </c:pt>
                <c:pt idx="303">
                  <c:v>38.634725000000003</c:v>
                </c:pt>
                <c:pt idx="304">
                  <c:v>38.635658999999997</c:v>
                </c:pt>
                <c:pt idx="305">
                  <c:v>38.636592999999998</c:v>
                </c:pt>
                <c:pt idx="306">
                  <c:v>38.637526000000001</c:v>
                </c:pt>
                <c:pt idx="307">
                  <c:v>38.638460000000002</c:v>
                </c:pt>
                <c:pt idx="308">
                  <c:v>38.639392999999998</c:v>
                </c:pt>
                <c:pt idx="309">
                  <c:v>38.640326000000002</c:v>
                </c:pt>
                <c:pt idx="310">
                  <c:v>38.641258999999998</c:v>
                </c:pt>
                <c:pt idx="311">
                  <c:v>38.642190999999997</c:v>
                </c:pt>
                <c:pt idx="312">
                  <c:v>38.643124</c:v>
                </c:pt>
                <c:pt idx="313">
                  <c:v>38.644055999999999</c:v>
                </c:pt>
                <c:pt idx="314">
                  <c:v>38.644987999999998</c:v>
                </c:pt>
                <c:pt idx="315">
                  <c:v>38.645918999999999</c:v>
                </c:pt>
                <c:pt idx="316">
                  <c:v>38.646850999999998</c:v>
                </c:pt>
                <c:pt idx="317">
                  <c:v>38.647781999999999</c:v>
                </c:pt>
                <c:pt idx="318">
                  <c:v>38.648713000000001</c:v>
                </c:pt>
                <c:pt idx="319">
                  <c:v>38.649177999999999</c:v>
                </c:pt>
                <c:pt idx="320">
                  <c:v>38.650207000000002</c:v>
                </c:pt>
                <c:pt idx="321">
                  <c:v>38.652265</c:v>
                </c:pt>
                <c:pt idx="322">
                  <c:v>38.654324000000003</c:v>
                </c:pt>
                <c:pt idx="323">
                  <c:v>38.656382999999998</c:v>
                </c:pt>
                <c:pt idx="324">
                  <c:v>38.658442999999998</c:v>
                </c:pt>
                <c:pt idx="325">
                  <c:v>38.660502999999999</c:v>
                </c:pt>
                <c:pt idx="326">
                  <c:v>38.662564000000003</c:v>
                </c:pt>
                <c:pt idx="327">
                  <c:v>38.664625000000001</c:v>
                </c:pt>
                <c:pt idx="328">
                  <c:v>38.666687000000003</c:v>
                </c:pt>
                <c:pt idx="329">
                  <c:v>38.668748999999998</c:v>
                </c:pt>
                <c:pt idx="330">
                  <c:v>38.670811999999998</c:v>
                </c:pt>
                <c:pt idx="331">
                  <c:v>38.672874999999998</c:v>
                </c:pt>
                <c:pt idx="332">
                  <c:v>38.674939000000002</c:v>
                </c:pt>
                <c:pt idx="333">
                  <c:v>38.677002999999999</c:v>
                </c:pt>
                <c:pt idx="334">
                  <c:v>38.679068000000001</c:v>
                </c:pt>
                <c:pt idx="335">
                  <c:v>38.681133000000003</c:v>
                </c:pt>
                <c:pt idx="336">
                  <c:v>38.683197999999997</c:v>
                </c:pt>
                <c:pt idx="337">
                  <c:v>38.685263999999997</c:v>
                </c:pt>
                <c:pt idx="338">
                  <c:v>38.687330000000003</c:v>
                </c:pt>
                <c:pt idx="339">
                  <c:v>38.689397</c:v>
                </c:pt>
                <c:pt idx="340">
                  <c:v>38.691464000000003</c:v>
                </c:pt>
                <c:pt idx="341">
                  <c:v>38.693531999999998</c:v>
                </c:pt>
                <c:pt idx="342">
                  <c:v>38.695599999999999</c:v>
                </c:pt>
                <c:pt idx="343">
                  <c:v>38.697668999999998</c:v>
                </c:pt>
                <c:pt idx="344">
                  <c:v>38.699736999999999</c:v>
                </c:pt>
                <c:pt idx="345">
                  <c:v>38.701807000000002</c:v>
                </c:pt>
                <c:pt idx="346">
                  <c:v>38.703876000000001</c:v>
                </c:pt>
                <c:pt idx="347">
                  <c:v>38.705945999999997</c:v>
                </c:pt>
                <c:pt idx="348">
                  <c:v>38.708016999999998</c:v>
                </c:pt>
                <c:pt idx="349">
                  <c:v>38.710087999999999</c:v>
                </c:pt>
                <c:pt idx="350">
                  <c:v>38.712159</c:v>
                </c:pt>
                <c:pt idx="351">
                  <c:v>38.714230999999998</c:v>
                </c:pt>
                <c:pt idx="352">
                  <c:v>38.716301999999999</c:v>
                </c:pt>
                <c:pt idx="353">
                  <c:v>38.718375000000002</c:v>
                </c:pt>
                <c:pt idx="354">
                  <c:v>38.720447</c:v>
                </c:pt>
                <c:pt idx="355">
                  <c:v>38.722520000000003</c:v>
                </c:pt>
                <c:pt idx="356">
                  <c:v>38.724594000000003</c:v>
                </c:pt>
                <c:pt idx="357">
                  <c:v>38.726667999999997</c:v>
                </c:pt>
                <c:pt idx="358">
                  <c:v>38.728741999999997</c:v>
                </c:pt>
                <c:pt idx="359">
                  <c:v>38.730815999999997</c:v>
                </c:pt>
                <c:pt idx="360">
                  <c:v>38.732891000000002</c:v>
                </c:pt>
                <c:pt idx="361">
                  <c:v>38.734966</c:v>
                </c:pt>
                <c:pt idx="362">
                  <c:v>38.737040999999998</c:v>
                </c:pt>
                <c:pt idx="363">
                  <c:v>38.739117</c:v>
                </c:pt>
                <c:pt idx="364">
                  <c:v>38.742230999999997</c:v>
                </c:pt>
                <c:pt idx="365">
                  <c:v>38.746383999999999</c:v>
                </c:pt>
                <c:pt idx="366">
                  <c:v>38.750537999999999</c:v>
                </c:pt>
                <c:pt idx="367">
                  <c:v>38.754694000000001</c:v>
                </c:pt>
                <c:pt idx="368">
                  <c:v>38.758850000000002</c:v>
                </c:pt>
                <c:pt idx="369">
                  <c:v>38.763007999999999</c:v>
                </c:pt>
                <c:pt idx="370">
                  <c:v>38.767166000000003</c:v>
                </c:pt>
                <c:pt idx="371">
                  <c:v>38.771326000000002</c:v>
                </c:pt>
                <c:pt idx="372">
                  <c:v>38.775486000000001</c:v>
                </c:pt>
                <c:pt idx="373">
                  <c:v>38.779646999999997</c:v>
                </c:pt>
                <c:pt idx="374">
                  <c:v>38.783810000000003</c:v>
                </c:pt>
                <c:pt idx="375">
                  <c:v>38.787973000000001</c:v>
                </c:pt>
                <c:pt idx="376">
                  <c:v>38.792135999999999</c:v>
                </c:pt>
                <c:pt idx="377">
                  <c:v>38.796301</c:v>
                </c:pt>
                <c:pt idx="378">
                  <c:v>38.800466</c:v>
                </c:pt>
                <c:pt idx="379">
                  <c:v>38.804631999999998</c:v>
                </c:pt>
                <c:pt idx="380">
                  <c:v>38.808798000000003</c:v>
                </c:pt>
                <c:pt idx="381">
                  <c:v>38.812964999999998</c:v>
                </c:pt>
                <c:pt idx="382">
                  <c:v>38.817132000000001</c:v>
                </c:pt>
                <c:pt idx="383">
                  <c:v>38.821300000000001</c:v>
                </c:pt>
                <c:pt idx="384">
                  <c:v>38.825468999999998</c:v>
                </c:pt>
                <c:pt idx="385">
                  <c:v>38.829636999999998</c:v>
                </c:pt>
                <c:pt idx="386">
                  <c:v>38.833807</c:v>
                </c:pt>
                <c:pt idx="387">
                  <c:v>38.837975999999998</c:v>
                </c:pt>
                <c:pt idx="388">
                  <c:v>38.844231000000001</c:v>
                </c:pt>
                <c:pt idx="389">
                  <c:v>38.852570999999998</c:v>
                </c:pt>
                <c:pt idx="390">
                  <c:v>38.860911999999999</c:v>
                </c:pt>
                <c:pt idx="391">
                  <c:v>38.873424</c:v>
                </c:pt>
                <c:pt idx="392">
                  <c:v>38.885935000000003</c:v>
                </c:pt>
                <c:pt idx="393">
                  <c:v>38.894275999999998</c:v>
                </c:pt>
                <c:pt idx="394">
                  <c:v>38.900530000000003</c:v>
                </c:pt>
                <c:pt idx="395">
                  <c:v>38.904699000000001</c:v>
                </c:pt>
                <c:pt idx="396">
                  <c:v>38.908867999999998</c:v>
                </c:pt>
                <c:pt idx="397">
                  <c:v>38.913037000000003</c:v>
                </c:pt>
                <c:pt idx="398">
                  <c:v>38.917205000000003</c:v>
                </c:pt>
                <c:pt idx="399">
                  <c:v>38.921371999999998</c:v>
                </c:pt>
                <c:pt idx="400">
                  <c:v>38.925539999999998</c:v>
                </c:pt>
                <c:pt idx="401">
                  <c:v>38.929706000000003</c:v>
                </c:pt>
                <c:pt idx="402">
                  <c:v>38.933872000000001</c:v>
                </c:pt>
                <c:pt idx="403">
                  <c:v>38.938037000000001</c:v>
                </c:pt>
                <c:pt idx="404">
                  <c:v>38.942202000000002</c:v>
                </c:pt>
                <c:pt idx="405">
                  <c:v>38.946365999999998</c:v>
                </c:pt>
                <c:pt idx="406">
                  <c:v>38.950529000000003</c:v>
                </c:pt>
                <c:pt idx="407">
                  <c:v>38.954692000000001</c:v>
                </c:pt>
                <c:pt idx="408">
                  <c:v>38.958852999999998</c:v>
                </c:pt>
                <c:pt idx="409">
                  <c:v>38.963014000000001</c:v>
                </c:pt>
                <c:pt idx="410">
                  <c:v>38.967174</c:v>
                </c:pt>
                <c:pt idx="411">
                  <c:v>38.971333000000001</c:v>
                </c:pt>
                <c:pt idx="412">
                  <c:v>38.975490000000001</c:v>
                </c:pt>
                <c:pt idx="413">
                  <c:v>38.979647</c:v>
                </c:pt>
                <c:pt idx="414">
                  <c:v>38.983803000000002</c:v>
                </c:pt>
                <c:pt idx="415">
                  <c:v>38.987957999999999</c:v>
                </c:pt>
                <c:pt idx="416">
                  <c:v>38.992111000000001</c:v>
                </c:pt>
                <c:pt idx="417">
                  <c:v>38.996262999999999</c:v>
                </c:pt>
                <c:pt idx="418">
                  <c:v>38.999377000000003</c:v>
                </c:pt>
                <c:pt idx="419">
                  <c:v>39.001452</c:v>
                </c:pt>
                <c:pt idx="420">
                  <c:v>39.003526999999998</c:v>
                </c:pt>
                <c:pt idx="421">
                  <c:v>39.005602000000003</c:v>
                </c:pt>
                <c:pt idx="422">
                  <c:v>39.007675999999996</c:v>
                </c:pt>
                <c:pt idx="423">
                  <c:v>39.009749999999997</c:v>
                </c:pt>
                <c:pt idx="424">
                  <c:v>39.011823</c:v>
                </c:pt>
                <c:pt idx="425">
                  <c:v>39.013897</c:v>
                </c:pt>
                <c:pt idx="426">
                  <c:v>39.015970000000003</c:v>
                </c:pt>
                <c:pt idx="427">
                  <c:v>39.018042000000001</c:v>
                </c:pt>
                <c:pt idx="428">
                  <c:v>39.020114</c:v>
                </c:pt>
                <c:pt idx="429">
                  <c:v>39.022185999999998</c:v>
                </c:pt>
                <c:pt idx="430">
                  <c:v>39.024258000000003</c:v>
                </c:pt>
                <c:pt idx="431">
                  <c:v>39.026328999999997</c:v>
                </c:pt>
                <c:pt idx="432">
                  <c:v>39.028399</c:v>
                </c:pt>
                <c:pt idx="433">
                  <c:v>39.030470000000001</c:v>
                </c:pt>
                <c:pt idx="434">
                  <c:v>39.032539999999997</c:v>
                </c:pt>
                <c:pt idx="435">
                  <c:v>39.034609000000003</c:v>
                </c:pt>
                <c:pt idx="436">
                  <c:v>39.036678000000002</c:v>
                </c:pt>
                <c:pt idx="437">
                  <c:v>39.038747000000001</c:v>
                </c:pt>
                <c:pt idx="438">
                  <c:v>39.040815000000002</c:v>
                </c:pt>
                <c:pt idx="439">
                  <c:v>39.042883000000003</c:v>
                </c:pt>
                <c:pt idx="440">
                  <c:v>39.044950999999998</c:v>
                </c:pt>
                <c:pt idx="441">
                  <c:v>39.047018000000001</c:v>
                </c:pt>
                <c:pt idx="442">
                  <c:v>39.049084000000001</c:v>
                </c:pt>
                <c:pt idx="443">
                  <c:v>39.051150999999997</c:v>
                </c:pt>
                <c:pt idx="444">
                  <c:v>39.053215999999999</c:v>
                </c:pt>
                <c:pt idx="445">
                  <c:v>39.055281999999998</c:v>
                </c:pt>
                <c:pt idx="446">
                  <c:v>39.057346000000003</c:v>
                </c:pt>
                <c:pt idx="447">
                  <c:v>39.059410999999997</c:v>
                </c:pt>
                <c:pt idx="448">
                  <c:v>39.061475000000002</c:v>
                </c:pt>
                <c:pt idx="449">
                  <c:v>39.063538000000001</c:v>
                </c:pt>
                <c:pt idx="450">
                  <c:v>39.065601000000001</c:v>
                </c:pt>
                <c:pt idx="451">
                  <c:v>39.067664000000001</c:v>
                </c:pt>
                <c:pt idx="452">
                  <c:v>39.069726000000003</c:v>
                </c:pt>
                <c:pt idx="453">
                  <c:v>39.071787999999998</c:v>
                </c:pt>
                <c:pt idx="454">
                  <c:v>39.073849000000003</c:v>
                </c:pt>
                <c:pt idx="455">
                  <c:v>39.075909000000003</c:v>
                </c:pt>
                <c:pt idx="456">
                  <c:v>39.077969000000003</c:v>
                </c:pt>
                <c:pt idx="457">
                  <c:v>39.080029000000003</c:v>
                </c:pt>
                <c:pt idx="458">
                  <c:v>39.082087999999999</c:v>
                </c:pt>
                <c:pt idx="459">
                  <c:v>39.084147000000002</c:v>
                </c:pt>
                <c:pt idx="460">
                  <c:v>39.086205</c:v>
                </c:pt>
                <c:pt idx="461">
                  <c:v>39.088262</c:v>
                </c:pt>
                <c:pt idx="462">
                  <c:v>39.090319000000001</c:v>
                </c:pt>
                <c:pt idx="463">
                  <c:v>39.092376000000002</c:v>
                </c:pt>
                <c:pt idx="464">
                  <c:v>39.094431999999998</c:v>
                </c:pt>
                <c:pt idx="465">
                  <c:v>39.096487000000003</c:v>
                </c:pt>
                <c:pt idx="466">
                  <c:v>39.098542000000002</c:v>
                </c:pt>
                <c:pt idx="467">
                  <c:v>39.100596000000003</c:v>
                </c:pt>
                <c:pt idx="468">
                  <c:v>39.102649999999997</c:v>
                </c:pt>
                <c:pt idx="469">
                  <c:v>39.104703000000001</c:v>
                </c:pt>
                <c:pt idx="470">
                  <c:v>39.106755999999997</c:v>
                </c:pt>
                <c:pt idx="471">
                  <c:v>39.108808000000003</c:v>
                </c:pt>
                <c:pt idx="472">
                  <c:v>39.110858999999998</c:v>
                </c:pt>
                <c:pt idx="473">
                  <c:v>39.112909999999999</c:v>
                </c:pt>
                <c:pt idx="474">
                  <c:v>39.114960000000004</c:v>
                </c:pt>
                <c:pt idx="475">
                  <c:v>39.117010000000001</c:v>
                </c:pt>
                <c:pt idx="476">
                  <c:v>39.119059</c:v>
                </c:pt>
                <c:pt idx="477">
                  <c:v>39.121108</c:v>
                </c:pt>
                <c:pt idx="478">
                  <c:v>39.123154999999997</c:v>
                </c:pt>
                <c:pt idx="479">
                  <c:v>39.125202999999999</c:v>
                </c:pt>
                <c:pt idx="480">
                  <c:v>39.127248999999999</c:v>
                </c:pt>
                <c:pt idx="481">
                  <c:v>39.129294999999999</c:v>
                </c:pt>
                <c:pt idx="482">
                  <c:v>39.131340999999999</c:v>
                </c:pt>
                <c:pt idx="483">
                  <c:v>39.133386000000002</c:v>
                </c:pt>
                <c:pt idx="484">
                  <c:v>39.135429999999999</c:v>
                </c:pt>
                <c:pt idx="485">
                  <c:v>39.137473</c:v>
                </c:pt>
                <c:pt idx="486">
                  <c:v>39.139516</c:v>
                </c:pt>
                <c:pt idx="487">
                  <c:v>39.141558000000003</c:v>
                </c:pt>
                <c:pt idx="488">
                  <c:v>39.143599999999999</c:v>
                </c:pt>
                <c:pt idx="489">
                  <c:v>39.145640999999998</c:v>
                </c:pt>
                <c:pt idx="490">
                  <c:v>39.147680999999999</c:v>
                </c:pt>
                <c:pt idx="491">
                  <c:v>39.149720000000002</c:v>
                </c:pt>
                <c:pt idx="492">
                  <c:v>39.151758999999998</c:v>
                </c:pt>
                <c:pt idx="493">
                  <c:v>39.153796999999997</c:v>
                </c:pt>
                <c:pt idx="494">
                  <c:v>39.155835000000003</c:v>
                </c:pt>
                <c:pt idx="495">
                  <c:v>39.157871999999998</c:v>
                </c:pt>
                <c:pt idx="496">
                  <c:v>39.159908000000001</c:v>
                </c:pt>
                <c:pt idx="497">
                  <c:v>39.161943000000001</c:v>
                </c:pt>
                <c:pt idx="498">
                  <c:v>39.163978</c:v>
                </c:pt>
                <c:pt idx="499">
                  <c:v>39.166012000000002</c:v>
                </c:pt>
                <c:pt idx="500">
                  <c:v>39.168044999999999</c:v>
                </c:pt>
                <c:pt idx="501">
                  <c:v>39.170076999999999</c:v>
                </c:pt>
                <c:pt idx="502">
                  <c:v>39.172108999999999</c:v>
                </c:pt>
                <c:pt idx="503">
                  <c:v>39.174140000000001</c:v>
                </c:pt>
                <c:pt idx="504">
                  <c:v>39.176170999999997</c:v>
                </c:pt>
                <c:pt idx="505">
                  <c:v>39.178199999999997</c:v>
                </c:pt>
                <c:pt idx="506">
                  <c:v>39.179214999999999</c:v>
                </c:pt>
                <c:pt idx="507">
                  <c:v>39.180593000000002</c:v>
                </c:pt>
                <c:pt idx="508">
                  <c:v>39.183349</c:v>
                </c:pt>
                <c:pt idx="509">
                  <c:v>39.187485000000002</c:v>
                </c:pt>
                <c:pt idx="510">
                  <c:v>39.193001000000002</c:v>
                </c:pt>
                <c:pt idx="511">
                  <c:v>39.198520000000002</c:v>
                </c:pt>
                <c:pt idx="512">
                  <c:v>39.204039999999999</c:v>
                </c:pt>
                <c:pt idx="513">
                  <c:v>39.209560000000003</c:v>
                </c:pt>
                <c:pt idx="514">
                  <c:v>39.215082000000002</c:v>
                </c:pt>
                <c:pt idx="515">
                  <c:v>39.219223</c:v>
                </c:pt>
                <c:pt idx="516">
                  <c:v>39.221983000000002</c:v>
                </c:pt>
                <c:pt idx="517">
                  <c:v>39.224744000000001</c:v>
                </c:pt>
                <c:pt idx="518">
                  <c:v>39.227504000000003</c:v>
                </c:pt>
                <c:pt idx="519">
                  <c:v>39.230263999999998</c:v>
                </c:pt>
                <c:pt idx="520">
                  <c:v>39.233023000000003</c:v>
                </c:pt>
                <c:pt idx="521">
                  <c:v>39.235782</c:v>
                </c:pt>
                <c:pt idx="522">
                  <c:v>39.238540999999998</c:v>
                </c:pt>
                <c:pt idx="523">
                  <c:v>39.241298999999998</c:v>
                </c:pt>
                <c:pt idx="524">
                  <c:v>39.244056</c:v>
                </c:pt>
                <c:pt idx="525">
                  <c:v>39.246813000000003</c:v>
                </c:pt>
                <c:pt idx="526">
                  <c:v>39.249567999999996</c:v>
                </c:pt>
                <c:pt idx="527">
                  <c:v>39.252322999999997</c:v>
                </c:pt>
                <c:pt idx="528">
                  <c:v>39.255077999999997</c:v>
                </c:pt>
                <c:pt idx="529">
                  <c:v>39.257831000000003</c:v>
                </c:pt>
                <c:pt idx="530">
                  <c:v>39.260582999999997</c:v>
                </c:pt>
                <c:pt idx="531">
                  <c:v>39.263334</c:v>
                </c:pt>
                <c:pt idx="532">
                  <c:v>39.266083999999999</c:v>
                </c:pt>
                <c:pt idx="533">
                  <c:v>39.268833000000001</c:v>
                </c:pt>
                <c:pt idx="534">
                  <c:v>39.27158</c:v>
                </c:pt>
                <c:pt idx="535">
                  <c:v>39.274326000000002</c:v>
                </c:pt>
                <c:pt idx="536">
                  <c:v>39.276384999999998</c:v>
                </c:pt>
                <c:pt idx="537">
                  <c:v>39.277757000000001</c:v>
                </c:pt>
                <c:pt idx="538">
                  <c:v>39.279128999999998</c:v>
                </c:pt>
                <c:pt idx="539">
                  <c:v>39.280500000000004</c:v>
                </c:pt>
                <c:pt idx="540">
                  <c:v>39.281871000000002</c:v>
                </c:pt>
                <c:pt idx="541">
                  <c:v>39.283240999999997</c:v>
                </c:pt>
                <c:pt idx="542">
                  <c:v>39.284610999999998</c:v>
                </c:pt>
                <c:pt idx="543">
                  <c:v>39.285981</c:v>
                </c:pt>
                <c:pt idx="544">
                  <c:v>39.287350000000004</c:v>
                </c:pt>
                <c:pt idx="545">
                  <c:v>39.288719</c:v>
                </c:pt>
                <c:pt idx="546">
                  <c:v>39.290087999999997</c:v>
                </c:pt>
                <c:pt idx="547">
                  <c:v>39.291454999999999</c:v>
                </c:pt>
                <c:pt idx="548">
                  <c:v>39.292822999999999</c:v>
                </c:pt>
                <c:pt idx="549">
                  <c:v>39.29419</c:v>
                </c:pt>
                <c:pt idx="550">
                  <c:v>39.295557000000002</c:v>
                </c:pt>
                <c:pt idx="551">
                  <c:v>39.296923</c:v>
                </c:pt>
                <c:pt idx="552">
                  <c:v>39.298287999999999</c:v>
                </c:pt>
                <c:pt idx="553">
                  <c:v>39.299652999999999</c:v>
                </c:pt>
                <c:pt idx="554">
                  <c:v>39.301017999999999</c:v>
                </c:pt>
                <c:pt idx="555">
                  <c:v>39.302382000000001</c:v>
                </c:pt>
                <c:pt idx="556">
                  <c:v>39.303745999999997</c:v>
                </c:pt>
                <c:pt idx="557">
                  <c:v>39.305109000000002</c:v>
                </c:pt>
                <c:pt idx="558">
                  <c:v>39.306471000000002</c:v>
                </c:pt>
                <c:pt idx="559">
                  <c:v>39.307833000000002</c:v>
                </c:pt>
                <c:pt idx="560">
                  <c:v>39.309195000000003</c:v>
                </c:pt>
                <c:pt idx="561">
                  <c:v>39.310555999999998</c:v>
                </c:pt>
                <c:pt idx="562">
                  <c:v>39.311915999999997</c:v>
                </c:pt>
                <c:pt idx="563">
                  <c:v>39.313276000000002</c:v>
                </c:pt>
                <c:pt idx="564">
                  <c:v>39.314635000000003</c:v>
                </c:pt>
                <c:pt idx="565">
                  <c:v>39.315992999999999</c:v>
                </c:pt>
                <c:pt idx="566">
                  <c:v>39.317351000000002</c:v>
                </c:pt>
                <c:pt idx="567">
                  <c:v>39.318708999999998</c:v>
                </c:pt>
                <c:pt idx="568">
                  <c:v>39.320065999999997</c:v>
                </c:pt>
                <c:pt idx="569">
                  <c:v>39.321421999999998</c:v>
                </c:pt>
                <c:pt idx="570">
                  <c:v>39.322777000000002</c:v>
                </c:pt>
                <c:pt idx="571">
                  <c:v>39.324131999999999</c:v>
                </c:pt>
                <c:pt idx="572">
                  <c:v>39.325485999999998</c:v>
                </c:pt>
                <c:pt idx="573">
                  <c:v>39.326839999999997</c:v>
                </c:pt>
                <c:pt idx="574">
                  <c:v>39.328192999999999</c:v>
                </c:pt>
                <c:pt idx="575">
                  <c:v>39.329545000000003</c:v>
                </c:pt>
                <c:pt idx="576">
                  <c:v>39.330897</c:v>
                </c:pt>
                <c:pt idx="577">
                  <c:v>39.332248</c:v>
                </c:pt>
                <c:pt idx="578">
                  <c:v>39.333598000000002</c:v>
                </c:pt>
                <c:pt idx="579">
                  <c:v>39.334947999999997</c:v>
                </c:pt>
                <c:pt idx="580">
                  <c:v>39.336295999999997</c:v>
                </c:pt>
                <c:pt idx="581">
                  <c:v>39.337643999999997</c:v>
                </c:pt>
                <c:pt idx="582">
                  <c:v>39.338991999999998</c:v>
                </c:pt>
                <c:pt idx="583">
                  <c:v>39.340338000000003</c:v>
                </c:pt>
                <c:pt idx="584">
                  <c:v>39.341684000000001</c:v>
                </c:pt>
                <c:pt idx="585">
                  <c:v>39.343029000000001</c:v>
                </c:pt>
                <c:pt idx="586">
                  <c:v>39.344374000000002</c:v>
                </c:pt>
                <c:pt idx="587">
                  <c:v>39.345717999999998</c:v>
                </c:pt>
                <c:pt idx="588">
                  <c:v>39.347059999999999</c:v>
                </c:pt>
                <c:pt idx="589">
                  <c:v>39.348402</c:v>
                </c:pt>
                <c:pt idx="590">
                  <c:v>39.349744000000001</c:v>
                </c:pt>
                <c:pt idx="591">
                  <c:v>39.351084</c:v>
                </c:pt>
                <c:pt idx="592">
                  <c:v>39.352423999999999</c:v>
                </c:pt>
                <c:pt idx="593">
                  <c:v>39.353763000000001</c:v>
                </c:pt>
                <c:pt idx="594">
                  <c:v>39.355100999999998</c:v>
                </c:pt>
                <c:pt idx="595">
                  <c:v>39.356437999999997</c:v>
                </c:pt>
                <c:pt idx="596">
                  <c:v>39.357773999999999</c:v>
                </c:pt>
                <c:pt idx="597">
                  <c:v>39.359110000000001</c:v>
                </c:pt>
                <c:pt idx="598">
                  <c:v>39.360444999999999</c:v>
                </c:pt>
                <c:pt idx="599">
                  <c:v>39.361778000000001</c:v>
                </c:pt>
                <c:pt idx="600">
                  <c:v>39.363111000000004</c:v>
                </c:pt>
                <c:pt idx="601">
                  <c:v>39.364443000000001</c:v>
                </c:pt>
                <c:pt idx="602">
                  <c:v>39.365774999999999</c:v>
                </c:pt>
                <c:pt idx="603">
                  <c:v>39.367105000000002</c:v>
                </c:pt>
                <c:pt idx="604">
                  <c:v>39.368434000000001</c:v>
                </c:pt>
                <c:pt idx="605">
                  <c:v>39.369762999999999</c:v>
                </c:pt>
                <c:pt idx="606">
                  <c:v>39.371090000000002</c:v>
                </c:pt>
                <c:pt idx="607">
                  <c:v>39.372416999999999</c:v>
                </c:pt>
                <c:pt idx="608">
                  <c:v>39.373742999999997</c:v>
                </c:pt>
                <c:pt idx="609">
                  <c:v>39.375067999999999</c:v>
                </c:pt>
                <c:pt idx="610">
                  <c:v>39.376390999999998</c:v>
                </c:pt>
                <c:pt idx="611">
                  <c:v>39.377713999999997</c:v>
                </c:pt>
                <c:pt idx="612">
                  <c:v>39.379035999999999</c:v>
                </c:pt>
                <c:pt idx="613">
                  <c:v>39.380356999999997</c:v>
                </c:pt>
                <c:pt idx="614">
                  <c:v>39.381677000000003</c:v>
                </c:pt>
                <c:pt idx="615">
                  <c:v>39.382995999999999</c:v>
                </c:pt>
                <c:pt idx="616">
                  <c:v>39.384314000000003</c:v>
                </c:pt>
                <c:pt idx="617">
                  <c:v>39.385630999999997</c:v>
                </c:pt>
                <c:pt idx="618">
                  <c:v>39.386946999999999</c:v>
                </c:pt>
                <c:pt idx="619">
                  <c:v>39.388261999999997</c:v>
                </c:pt>
                <c:pt idx="620">
                  <c:v>39.389575999999998</c:v>
                </c:pt>
                <c:pt idx="621">
                  <c:v>39.390887999999997</c:v>
                </c:pt>
                <c:pt idx="622">
                  <c:v>39.392200000000003</c:v>
                </c:pt>
                <c:pt idx="623">
                  <c:v>39.393510999999997</c:v>
                </c:pt>
                <c:pt idx="624">
                  <c:v>39.394821</c:v>
                </c:pt>
                <c:pt idx="625">
                  <c:v>39.396129000000002</c:v>
                </c:pt>
                <c:pt idx="626">
                  <c:v>39.397436999999996</c:v>
                </c:pt>
                <c:pt idx="627">
                  <c:v>39.398743000000003</c:v>
                </c:pt>
                <c:pt idx="628">
                  <c:v>39.400049000000003</c:v>
                </c:pt>
                <c:pt idx="629">
                  <c:v>39.401353</c:v>
                </c:pt>
                <c:pt idx="630">
                  <c:v>39.402656</c:v>
                </c:pt>
                <c:pt idx="631">
                  <c:v>39.403958000000003</c:v>
                </c:pt>
                <c:pt idx="632">
                  <c:v>39.405259000000001</c:v>
                </c:pt>
                <c:pt idx="633">
                  <c:v>39.406559000000001</c:v>
                </c:pt>
                <c:pt idx="634">
                  <c:v>39.407857</c:v>
                </c:pt>
                <c:pt idx="635">
                  <c:v>39.409154999999998</c:v>
                </c:pt>
                <c:pt idx="636">
                  <c:v>39.410451000000002</c:v>
                </c:pt>
                <c:pt idx="637">
                  <c:v>39.411746000000001</c:v>
                </c:pt>
                <c:pt idx="638">
                  <c:v>39.413040000000002</c:v>
                </c:pt>
                <c:pt idx="639">
                  <c:v>39.414332999999999</c:v>
                </c:pt>
                <c:pt idx="640">
                  <c:v>39.415624000000001</c:v>
                </c:pt>
                <c:pt idx="641">
                  <c:v>39.416915000000003</c:v>
                </c:pt>
                <c:pt idx="642">
                  <c:v>39.418204000000003</c:v>
                </c:pt>
                <c:pt idx="643">
                  <c:v>39.419491999999998</c:v>
                </c:pt>
                <c:pt idx="644">
                  <c:v>39.420779000000003</c:v>
                </c:pt>
                <c:pt idx="645">
                  <c:v>39.422063999999999</c:v>
                </c:pt>
                <c:pt idx="646">
                  <c:v>39.423349000000002</c:v>
                </c:pt>
                <c:pt idx="647">
                  <c:v>39.424632000000003</c:v>
                </c:pt>
                <c:pt idx="648">
                  <c:v>39.425913000000001</c:v>
                </c:pt>
                <c:pt idx="649">
                  <c:v>39.427194</c:v>
                </c:pt>
                <c:pt idx="650">
                  <c:v>39.428472999999997</c:v>
                </c:pt>
                <c:pt idx="651">
                  <c:v>39.429751000000003</c:v>
                </c:pt>
                <c:pt idx="652">
                  <c:v>39.431027999999998</c:v>
                </c:pt>
                <c:pt idx="653">
                  <c:v>39.432302999999997</c:v>
                </c:pt>
                <c:pt idx="654">
                  <c:v>39.433577</c:v>
                </c:pt>
                <c:pt idx="655">
                  <c:v>39.434849999999997</c:v>
                </c:pt>
                <c:pt idx="656">
                  <c:v>39.436121</c:v>
                </c:pt>
                <c:pt idx="657">
                  <c:v>39.437390999999998</c:v>
                </c:pt>
                <c:pt idx="658">
                  <c:v>39.438659999999999</c:v>
                </c:pt>
                <c:pt idx="659">
                  <c:v>39.439928000000002</c:v>
                </c:pt>
                <c:pt idx="660">
                  <c:v>39.441194000000003</c:v>
                </c:pt>
                <c:pt idx="661">
                  <c:v>39.442458000000002</c:v>
                </c:pt>
                <c:pt idx="662">
                  <c:v>39.443722000000001</c:v>
                </c:pt>
                <c:pt idx="663">
                  <c:v>39.444983999999998</c:v>
                </c:pt>
                <c:pt idx="664">
                  <c:v>39.446244</c:v>
                </c:pt>
                <c:pt idx="665">
                  <c:v>39.447504000000002</c:v>
                </c:pt>
                <c:pt idx="666">
                  <c:v>39.448760999999998</c:v>
                </c:pt>
                <c:pt idx="667">
                  <c:v>39.450018</c:v>
                </c:pt>
                <c:pt idx="668">
                  <c:v>39.451273</c:v>
                </c:pt>
                <c:pt idx="669">
                  <c:v>39.452525999999999</c:v>
                </c:pt>
                <c:pt idx="670">
                  <c:v>39.453778</c:v>
                </c:pt>
                <c:pt idx="671">
                  <c:v>39.455029000000003</c:v>
                </c:pt>
                <c:pt idx="672">
                  <c:v>39.456277999999998</c:v>
                </c:pt>
                <c:pt idx="673">
                  <c:v>39.457526000000001</c:v>
                </c:pt>
                <c:pt idx="674">
                  <c:v>39.458772000000003</c:v>
                </c:pt>
                <c:pt idx="675">
                  <c:v>39.460017000000001</c:v>
                </c:pt>
                <c:pt idx="676">
                  <c:v>39.461261</c:v>
                </c:pt>
                <c:pt idx="677">
                  <c:v>39.462502000000001</c:v>
                </c:pt>
                <c:pt idx="678">
                  <c:v>39.463743000000001</c:v>
                </c:pt>
                <c:pt idx="679">
                  <c:v>39.464981999999999</c:v>
                </c:pt>
                <c:pt idx="680">
                  <c:v>39.466219000000002</c:v>
                </c:pt>
                <c:pt idx="681">
                  <c:v>39.467455000000001</c:v>
                </c:pt>
                <c:pt idx="682">
                  <c:v>39.468688999999998</c:v>
                </c:pt>
                <c:pt idx="683">
                  <c:v>39.469921999999997</c:v>
                </c:pt>
                <c:pt idx="684">
                  <c:v>39.471153000000001</c:v>
                </c:pt>
                <c:pt idx="685">
                  <c:v>39.472383000000001</c:v>
                </c:pt>
                <c:pt idx="686">
                  <c:v>39.473610999999998</c:v>
                </c:pt>
                <c:pt idx="687">
                  <c:v>39.474837000000001</c:v>
                </c:pt>
                <c:pt idx="688">
                  <c:v>39.476061999999999</c:v>
                </c:pt>
                <c:pt idx="689">
                  <c:v>39.477285999999999</c:v>
                </c:pt>
                <c:pt idx="690">
                  <c:v>39.478507999999998</c:v>
                </c:pt>
                <c:pt idx="691">
                  <c:v>39.479728000000001</c:v>
                </c:pt>
                <c:pt idx="692">
                  <c:v>39.480946000000003</c:v>
                </c:pt>
                <c:pt idx="693">
                  <c:v>39.481859</c:v>
                </c:pt>
                <c:pt idx="694">
                  <c:v>39.482467</c:v>
                </c:pt>
                <c:pt idx="695">
                  <c:v>39.483074999999999</c:v>
                </c:pt>
                <c:pt idx="696">
                  <c:v>39.483682000000002</c:v>
                </c:pt>
                <c:pt idx="697">
                  <c:v>39.484288999999997</c:v>
                </c:pt>
                <c:pt idx="698">
                  <c:v>39.484895000000002</c:v>
                </c:pt>
                <c:pt idx="699">
                  <c:v>39.485500999999999</c:v>
                </c:pt>
                <c:pt idx="700">
                  <c:v>39.486106999999997</c:v>
                </c:pt>
                <c:pt idx="701">
                  <c:v>39.486711999999997</c:v>
                </c:pt>
                <c:pt idx="702">
                  <c:v>39.487316999999997</c:v>
                </c:pt>
                <c:pt idx="703">
                  <c:v>39.487921</c:v>
                </c:pt>
                <c:pt idx="704">
                  <c:v>39.488525000000003</c:v>
                </c:pt>
                <c:pt idx="705">
                  <c:v>39.489128999999998</c:v>
                </c:pt>
                <c:pt idx="706">
                  <c:v>39.489731999999997</c:v>
                </c:pt>
                <c:pt idx="707">
                  <c:v>39.490335000000002</c:v>
                </c:pt>
                <c:pt idx="708">
                  <c:v>39.490937000000002</c:v>
                </c:pt>
                <c:pt idx="709">
                  <c:v>39.491539000000003</c:v>
                </c:pt>
                <c:pt idx="710">
                  <c:v>39.492139999999999</c:v>
                </c:pt>
                <c:pt idx="711">
                  <c:v>39.492741000000002</c:v>
                </c:pt>
                <c:pt idx="712">
                  <c:v>39.493341999999998</c:v>
                </c:pt>
                <c:pt idx="713">
                  <c:v>39.493941999999997</c:v>
                </c:pt>
                <c:pt idx="714">
                  <c:v>39.494542000000003</c:v>
                </c:pt>
                <c:pt idx="715">
                  <c:v>39.495140999999997</c:v>
                </c:pt>
                <c:pt idx="716">
                  <c:v>39.495739999999998</c:v>
                </c:pt>
                <c:pt idx="717">
                  <c:v>39.496338999999999</c:v>
                </c:pt>
                <c:pt idx="718">
                  <c:v>39.496937000000003</c:v>
                </c:pt>
                <c:pt idx="719">
                  <c:v>39.497534000000002</c:v>
                </c:pt>
                <c:pt idx="720">
                  <c:v>39.498131000000001</c:v>
                </c:pt>
                <c:pt idx="721">
                  <c:v>39.498728</c:v>
                </c:pt>
                <c:pt idx="722">
                  <c:v>39.499324000000001</c:v>
                </c:pt>
                <c:pt idx="723">
                  <c:v>39.499920000000003</c:v>
                </c:pt>
                <c:pt idx="724">
                  <c:v>39.500515999999998</c:v>
                </c:pt>
                <c:pt idx="725">
                  <c:v>39.501111000000002</c:v>
                </c:pt>
                <c:pt idx="726">
                  <c:v>39.501705000000001</c:v>
                </c:pt>
                <c:pt idx="727">
                  <c:v>39.502299000000001</c:v>
                </c:pt>
                <c:pt idx="728">
                  <c:v>39.502893</c:v>
                </c:pt>
                <c:pt idx="729">
                  <c:v>39.503486000000002</c:v>
                </c:pt>
                <c:pt idx="730">
                  <c:v>39.504078999999997</c:v>
                </c:pt>
                <c:pt idx="731">
                  <c:v>39.504671000000002</c:v>
                </c:pt>
                <c:pt idx="732">
                  <c:v>39.505262999999999</c:v>
                </c:pt>
                <c:pt idx="733">
                  <c:v>39.505854999999997</c:v>
                </c:pt>
                <c:pt idx="734">
                  <c:v>39.506445999999997</c:v>
                </c:pt>
                <c:pt idx="735">
                  <c:v>39.507035999999999</c:v>
                </c:pt>
                <c:pt idx="736">
                  <c:v>39.507626000000002</c:v>
                </c:pt>
                <c:pt idx="737">
                  <c:v>39.508215999999997</c:v>
                </c:pt>
                <c:pt idx="738">
                  <c:v>39.508805000000002</c:v>
                </c:pt>
                <c:pt idx="739">
                  <c:v>39.509394</c:v>
                </c:pt>
                <c:pt idx="740">
                  <c:v>39.509982000000001</c:v>
                </c:pt>
                <c:pt idx="741">
                  <c:v>39.510570000000001</c:v>
                </c:pt>
                <c:pt idx="742">
                  <c:v>39.511158000000002</c:v>
                </c:pt>
                <c:pt idx="743">
                  <c:v>39.511744999999998</c:v>
                </c:pt>
                <c:pt idx="744">
                  <c:v>39.512331000000003</c:v>
                </c:pt>
                <c:pt idx="745">
                  <c:v>39.512917000000002</c:v>
                </c:pt>
                <c:pt idx="746">
                  <c:v>39.513503</c:v>
                </c:pt>
                <c:pt idx="747">
                  <c:v>39.514088000000001</c:v>
                </c:pt>
                <c:pt idx="748">
                  <c:v>39.514673000000002</c:v>
                </c:pt>
                <c:pt idx="749">
                  <c:v>39.515256999999998</c:v>
                </c:pt>
                <c:pt idx="750">
                  <c:v>39.515839999999997</c:v>
                </c:pt>
                <c:pt idx="751">
                  <c:v>39.516131999999999</c:v>
                </c:pt>
                <c:pt idx="752">
                  <c:v>39.516164000000003</c:v>
                </c:pt>
                <c:pt idx="753">
                  <c:v>39.516227999999998</c:v>
                </c:pt>
                <c:pt idx="754">
                  <c:v>39.516292</c:v>
                </c:pt>
                <c:pt idx="755">
                  <c:v>39.516357999999997</c:v>
                </c:pt>
                <c:pt idx="756">
                  <c:v>39.516424000000001</c:v>
                </c:pt>
                <c:pt idx="757">
                  <c:v>39.516491000000002</c:v>
                </c:pt>
                <c:pt idx="758">
                  <c:v>39.516558000000003</c:v>
                </c:pt>
                <c:pt idx="759">
                  <c:v>39.516626000000002</c:v>
                </c:pt>
                <c:pt idx="760">
                  <c:v>39.516694999999999</c:v>
                </c:pt>
                <c:pt idx="761">
                  <c:v>39.516764999999999</c:v>
                </c:pt>
                <c:pt idx="762">
                  <c:v>39.516835999999998</c:v>
                </c:pt>
                <c:pt idx="763">
                  <c:v>39.516907000000003</c:v>
                </c:pt>
                <c:pt idx="764">
                  <c:v>39.516978999999999</c:v>
                </c:pt>
                <c:pt idx="765">
                  <c:v>39.517051000000002</c:v>
                </c:pt>
                <c:pt idx="766">
                  <c:v>39.517125</c:v>
                </c:pt>
                <c:pt idx="767">
                  <c:v>39.517198999999998</c:v>
                </c:pt>
                <c:pt idx="768">
                  <c:v>39.517273000000003</c:v>
                </c:pt>
                <c:pt idx="769">
                  <c:v>39.517349000000003</c:v>
                </c:pt>
                <c:pt idx="770">
                  <c:v>39.517425000000003</c:v>
                </c:pt>
                <c:pt idx="771">
                  <c:v>39.517502</c:v>
                </c:pt>
                <c:pt idx="772">
                  <c:v>39.517578999999998</c:v>
                </c:pt>
                <c:pt idx="773">
                  <c:v>39.517657</c:v>
                </c:pt>
                <c:pt idx="774">
                  <c:v>39.517735999999999</c:v>
                </c:pt>
                <c:pt idx="775">
                  <c:v>39.517816000000003</c:v>
                </c:pt>
                <c:pt idx="776">
                  <c:v>39.517896</c:v>
                </c:pt>
                <c:pt idx="777">
                  <c:v>39.517977000000002</c:v>
                </c:pt>
                <c:pt idx="778">
                  <c:v>39.518058000000003</c:v>
                </c:pt>
                <c:pt idx="779">
                  <c:v>39.518140000000002</c:v>
                </c:pt>
                <c:pt idx="780">
                  <c:v>39.518222999999999</c:v>
                </c:pt>
                <c:pt idx="781">
                  <c:v>39.518307</c:v>
                </c:pt>
                <c:pt idx="782">
                  <c:v>39.518391000000001</c:v>
                </c:pt>
                <c:pt idx="783">
                  <c:v>39.518476</c:v>
                </c:pt>
                <c:pt idx="784">
                  <c:v>39.518560999999998</c:v>
                </c:pt>
                <c:pt idx="785">
                  <c:v>39.518647000000001</c:v>
                </c:pt>
                <c:pt idx="786">
                  <c:v>39.518734000000002</c:v>
                </c:pt>
                <c:pt idx="787">
                  <c:v>39.518821000000003</c:v>
                </c:pt>
                <c:pt idx="788">
                  <c:v>39.518909000000001</c:v>
                </c:pt>
                <c:pt idx="789">
                  <c:v>39.518998000000003</c:v>
                </c:pt>
                <c:pt idx="790">
                  <c:v>39.519131999999999</c:v>
                </c:pt>
                <c:pt idx="791">
                  <c:v>39.519312999999997</c:v>
                </c:pt>
                <c:pt idx="792">
                  <c:v>39.519495999999997</c:v>
                </c:pt>
                <c:pt idx="793">
                  <c:v>39.519682000000003</c:v>
                </c:pt>
                <c:pt idx="794">
                  <c:v>39.519869999999997</c:v>
                </c:pt>
                <c:pt idx="795">
                  <c:v>39.520060999999998</c:v>
                </c:pt>
                <c:pt idx="796">
                  <c:v>39.520252999999997</c:v>
                </c:pt>
                <c:pt idx="797">
                  <c:v>39.520448999999999</c:v>
                </c:pt>
                <c:pt idx="798">
                  <c:v>39.520645999999999</c:v>
                </c:pt>
                <c:pt idx="799">
                  <c:v>39.520845999999999</c:v>
                </c:pt>
                <c:pt idx="800">
                  <c:v>39.521048</c:v>
                </c:pt>
                <c:pt idx="801">
                  <c:v>39.521251999999997</c:v>
                </c:pt>
                <c:pt idx="802">
                  <c:v>39.521458000000003</c:v>
                </c:pt>
                <c:pt idx="803">
                  <c:v>39.521667000000001</c:v>
                </c:pt>
                <c:pt idx="804">
                  <c:v>39.521877000000003</c:v>
                </c:pt>
                <c:pt idx="805">
                  <c:v>39.522089999999999</c:v>
                </c:pt>
                <c:pt idx="806">
                  <c:v>39.522305000000003</c:v>
                </c:pt>
                <c:pt idx="807">
                  <c:v>39.522522000000002</c:v>
                </c:pt>
                <c:pt idx="808">
                  <c:v>39.522739999999999</c:v>
                </c:pt>
                <c:pt idx="809">
                  <c:v>39.522961000000002</c:v>
                </c:pt>
                <c:pt idx="810">
                  <c:v>39.523184000000001</c:v>
                </c:pt>
                <c:pt idx="811">
                  <c:v>39.523409000000001</c:v>
                </c:pt>
                <c:pt idx="812">
                  <c:v>39.523634999999999</c:v>
                </c:pt>
                <c:pt idx="813">
                  <c:v>39.523864000000003</c:v>
                </c:pt>
                <c:pt idx="814">
                  <c:v>39.524093999999998</c:v>
                </c:pt>
                <c:pt idx="815">
                  <c:v>39.524326000000002</c:v>
                </c:pt>
                <c:pt idx="816">
                  <c:v>39.524560000000001</c:v>
                </c:pt>
                <c:pt idx="817">
                  <c:v>39.524796000000002</c:v>
                </c:pt>
                <c:pt idx="818">
                  <c:v>39.525033000000001</c:v>
                </c:pt>
                <c:pt idx="819">
                  <c:v>39.525272000000001</c:v>
                </c:pt>
                <c:pt idx="820">
                  <c:v>39.525512999999997</c:v>
                </c:pt>
                <c:pt idx="821">
                  <c:v>39.525754999999997</c:v>
                </c:pt>
                <c:pt idx="822">
                  <c:v>39.526000000000003</c:v>
                </c:pt>
                <c:pt idx="823">
                  <c:v>39.526245000000003</c:v>
                </c:pt>
                <c:pt idx="824">
                  <c:v>39.526491999999998</c:v>
                </c:pt>
                <c:pt idx="825">
                  <c:v>39.526741000000001</c:v>
                </c:pt>
                <c:pt idx="826">
                  <c:v>39.526992</c:v>
                </c:pt>
                <c:pt idx="827">
                  <c:v>39.527242999999999</c:v>
                </c:pt>
                <c:pt idx="828">
                  <c:v>39.527496999999997</c:v>
                </c:pt>
                <c:pt idx="829">
                  <c:v>39.527751000000002</c:v>
                </c:pt>
                <c:pt idx="830">
                  <c:v>39.528008</c:v>
                </c:pt>
                <c:pt idx="831">
                  <c:v>39.528264999999998</c:v>
                </c:pt>
                <c:pt idx="832">
                  <c:v>39.528523999999997</c:v>
                </c:pt>
                <c:pt idx="833">
                  <c:v>39.528784000000002</c:v>
                </c:pt>
                <c:pt idx="834">
                  <c:v>39.529046000000001</c:v>
                </c:pt>
                <c:pt idx="835">
                  <c:v>39.529308</c:v>
                </c:pt>
                <c:pt idx="836">
                  <c:v>39.529572000000002</c:v>
                </c:pt>
                <c:pt idx="837">
                  <c:v>39.529837999999998</c:v>
                </c:pt>
                <c:pt idx="838">
                  <c:v>39.530104000000001</c:v>
                </c:pt>
                <c:pt idx="839">
                  <c:v>39.530372</c:v>
                </c:pt>
                <c:pt idx="840">
                  <c:v>39.530641000000003</c:v>
                </c:pt>
                <c:pt idx="841">
                  <c:v>39.530909999999999</c:v>
                </c:pt>
                <c:pt idx="842">
                  <c:v>39.531180999999997</c:v>
                </c:pt>
                <c:pt idx="843">
                  <c:v>39.531452999999999</c:v>
                </c:pt>
                <c:pt idx="844">
                  <c:v>39.531725999999999</c:v>
                </c:pt>
                <c:pt idx="845">
                  <c:v>39.531999999999996</c:v>
                </c:pt>
                <c:pt idx="846">
                  <c:v>39.532274999999998</c:v>
                </c:pt>
                <c:pt idx="847">
                  <c:v>39.532550999999998</c:v>
                </c:pt>
                <c:pt idx="848">
                  <c:v>39.532828000000002</c:v>
                </c:pt>
                <c:pt idx="849">
                  <c:v>39.533105999999997</c:v>
                </c:pt>
                <c:pt idx="850">
                  <c:v>39.533383999999998</c:v>
                </c:pt>
                <c:pt idx="851">
                  <c:v>39.533664000000002</c:v>
                </c:pt>
                <c:pt idx="852">
                  <c:v>39.533943999999998</c:v>
                </c:pt>
                <c:pt idx="853">
                  <c:v>39.534224999999999</c:v>
                </c:pt>
                <c:pt idx="854">
                  <c:v>39.534506999999998</c:v>
                </c:pt>
                <c:pt idx="855">
                  <c:v>39.534790000000001</c:v>
                </c:pt>
                <c:pt idx="856">
                  <c:v>39.535072999999997</c:v>
                </c:pt>
                <c:pt idx="857">
                  <c:v>39.535356999999998</c:v>
                </c:pt>
                <c:pt idx="858">
                  <c:v>39.535640999999998</c:v>
                </c:pt>
                <c:pt idx="859">
                  <c:v>39.536068999999998</c:v>
                </c:pt>
                <c:pt idx="860">
                  <c:v>39.536642000000001</c:v>
                </c:pt>
                <c:pt idx="861">
                  <c:v>39.537216999999998</c:v>
                </c:pt>
                <c:pt idx="862">
                  <c:v>39.537793000000001</c:v>
                </c:pt>
                <c:pt idx="863">
                  <c:v>39.538370999999998</c:v>
                </c:pt>
                <c:pt idx="864">
                  <c:v>39.538950999999997</c:v>
                </c:pt>
                <c:pt idx="865">
                  <c:v>39.539532000000001</c:v>
                </c:pt>
                <c:pt idx="866">
                  <c:v>39.540114000000003</c:v>
                </c:pt>
                <c:pt idx="867">
                  <c:v>39.540987999999999</c:v>
                </c:pt>
                <c:pt idx="868">
                  <c:v>39.542155999999999</c:v>
                </c:pt>
                <c:pt idx="869">
                  <c:v>39.543323000000001</c:v>
                </c:pt>
                <c:pt idx="870">
                  <c:v>39.544196999999997</c:v>
                </c:pt>
                <c:pt idx="871">
                  <c:v>39.544778999999998</c:v>
                </c:pt>
                <c:pt idx="872">
                  <c:v>39.545361</c:v>
                </c:pt>
                <c:pt idx="873">
                  <c:v>39.545940999999999</c:v>
                </c:pt>
                <c:pt idx="874">
                  <c:v>39.546519000000004</c:v>
                </c:pt>
                <c:pt idx="875">
                  <c:v>39.547096000000003</c:v>
                </c:pt>
                <c:pt idx="876">
                  <c:v>39.547671000000001</c:v>
                </c:pt>
                <c:pt idx="877">
                  <c:v>39.548243999999997</c:v>
                </c:pt>
                <c:pt idx="878">
                  <c:v>39.548814999999998</c:v>
                </c:pt>
                <c:pt idx="879">
                  <c:v>39.549241000000002</c:v>
                </c:pt>
                <c:pt idx="880">
                  <c:v>39.549525000000003</c:v>
                </c:pt>
                <c:pt idx="881">
                  <c:v>39.549807999999999</c:v>
                </c:pt>
                <c:pt idx="882">
                  <c:v>39.550089999999997</c:v>
                </c:pt>
                <c:pt idx="883">
                  <c:v>39.550370999999998</c:v>
                </c:pt>
                <c:pt idx="884">
                  <c:v>39.550651999999999</c:v>
                </c:pt>
                <c:pt idx="885">
                  <c:v>39.550932000000003</c:v>
                </c:pt>
                <c:pt idx="886">
                  <c:v>39.551209999999998</c:v>
                </c:pt>
                <c:pt idx="887">
                  <c:v>39.551488999999997</c:v>
                </c:pt>
                <c:pt idx="888">
                  <c:v>39.551766000000001</c:v>
                </c:pt>
                <c:pt idx="889">
                  <c:v>39.552042</c:v>
                </c:pt>
                <c:pt idx="890">
                  <c:v>39.552317000000002</c:v>
                </c:pt>
                <c:pt idx="891">
                  <c:v>39.552591999999997</c:v>
                </c:pt>
                <c:pt idx="892">
                  <c:v>39.552864999999997</c:v>
                </c:pt>
                <c:pt idx="893">
                  <c:v>39.553137999999997</c:v>
                </c:pt>
                <c:pt idx="894">
                  <c:v>39.553409000000002</c:v>
                </c:pt>
                <c:pt idx="895">
                  <c:v>39.553679000000002</c:v>
                </c:pt>
                <c:pt idx="896">
                  <c:v>39.553947999999998</c:v>
                </c:pt>
                <c:pt idx="897">
                  <c:v>39.554215999999997</c:v>
                </c:pt>
                <c:pt idx="898">
                  <c:v>39.554482999999998</c:v>
                </c:pt>
                <c:pt idx="899">
                  <c:v>39.554749000000001</c:v>
                </c:pt>
                <c:pt idx="900">
                  <c:v>39.555013000000002</c:v>
                </c:pt>
                <c:pt idx="901">
                  <c:v>39.555276999999997</c:v>
                </c:pt>
                <c:pt idx="902">
                  <c:v>39.555539000000003</c:v>
                </c:pt>
                <c:pt idx="903">
                  <c:v>39.555799</c:v>
                </c:pt>
                <c:pt idx="904">
                  <c:v>39.556058999999998</c:v>
                </c:pt>
                <c:pt idx="905">
                  <c:v>39.556317</c:v>
                </c:pt>
                <c:pt idx="906">
                  <c:v>39.556573</c:v>
                </c:pt>
                <c:pt idx="907">
                  <c:v>39.556829</c:v>
                </c:pt>
                <c:pt idx="908">
                  <c:v>39.557082999999999</c:v>
                </c:pt>
                <c:pt idx="909">
                  <c:v>39.557335000000002</c:v>
                </c:pt>
                <c:pt idx="910">
                  <c:v>39.557586000000001</c:v>
                </c:pt>
                <c:pt idx="911">
                  <c:v>39.557834999999997</c:v>
                </c:pt>
                <c:pt idx="912">
                  <c:v>39.558083000000003</c:v>
                </c:pt>
                <c:pt idx="913">
                  <c:v>39.558329000000001</c:v>
                </c:pt>
                <c:pt idx="914">
                  <c:v>39.558574</c:v>
                </c:pt>
                <c:pt idx="915">
                  <c:v>39.558816999999998</c:v>
                </c:pt>
                <c:pt idx="916">
                  <c:v>39.559058999999998</c:v>
                </c:pt>
                <c:pt idx="917">
                  <c:v>39.559297999999998</c:v>
                </c:pt>
                <c:pt idx="918">
                  <c:v>39.559536000000001</c:v>
                </c:pt>
                <c:pt idx="919">
                  <c:v>39.559773</c:v>
                </c:pt>
                <c:pt idx="920">
                  <c:v>39.560006999999999</c:v>
                </c:pt>
                <c:pt idx="921">
                  <c:v>39.56024</c:v>
                </c:pt>
                <c:pt idx="922">
                  <c:v>39.560471</c:v>
                </c:pt>
                <c:pt idx="923">
                  <c:v>39.560699999999997</c:v>
                </c:pt>
                <c:pt idx="924">
                  <c:v>39.560927999999997</c:v>
                </c:pt>
                <c:pt idx="925">
                  <c:v>39.561152999999997</c:v>
                </c:pt>
                <c:pt idx="926">
                  <c:v>39.561376000000003</c:v>
                </c:pt>
                <c:pt idx="927">
                  <c:v>39.561597999999996</c:v>
                </c:pt>
                <c:pt idx="928">
                  <c:v>39.561818000000002</c:v>
                </c:pt>
                <c:pt idx="929">
                  <c:v>39.562035000000002</c:v>
                </c:pt>
                <c:pt idx="930">
                  <c:v>39.562251000000003</c:v>
                </c:pt>
                <c:pt idx="931">
                  <c:v>39.562463999999999</c:v>
                </c:pt>
                <c:pt idx="932">
                  <c:v>39.562676000000003</c:v>
                </c:pt>
                <c:pt idx="933">
                  <c:v>39.562885000000001</c:v>
                </c:pt>
                <c:pt idx="934">
                  <c:v>39.563091999999997</c:v>
                </c:pt>
                <c:pt idx="935">
                  <c:v>39.563296999999999</c:v>
                </c:pt>
                <c:pt idx="936">
                  <c:v>39.563499999999998</c:v>
                </c:pt>
                <c:pt idx="937">
                  <c:v>39.563699999999997</c:v>
                </c:pt>
                <c:pt idx="938">
                  <c:v>39.563898999999999</c:v>
                </c:pt>
                <c:pt idx="939">
                  <c:v>39.564095000000002</c:v>
                </c:pt>
                <c:pt idx="940">
                  <c:v>39.564287999999998</c:v>
                </c:pt>
                <c:pt idx="941">
                  <c:v>39.564480000000003</c:v>
                </c:pt>
                <c:pt idx="942">
                  <c:v>39.564669000000002</c:v>
                </c:pt>
                <c:pt idx="943">
                  <c:v>39.564855999999999</c:v>
                </c:pt>
                <c:pt idx="944">
                  <c:v>39.565040000000003</c:v>
                </c:pt>
                <c:pt idx="945">
                  <c:v>39.565221999999999</c:v>
                </c:pt>
                <c:pt idx="946">
                  <c:v>39.565401000000001</c:v>
                </c:pt>
                <c:pt idx="947">
                  <c:v>39.565578000000002</c:v>
                </c:pt>
                <c:pt idx="948">
                  <c:v>39.565708999999998</c:v>
                </c:pt>
                <c:pt idx="949">
                  <c:v>39.565795999999999</c:v>
                </c:pt>
                <c:pt idx="950">
                  <c:v>39.565882000000002</c:v>
                </c:pt>
                <c:pt idx="951">
                  <c:v>39.565967000000001</c:v>
                </c:pt>
                <c:pt idx="952">
                  <c:v>39.566051000000002</c:v>
                </c:pt>
                <c:pt idx="953">
                  <c:v>39.566135000000003</c:v>
                </c:pt>
                <c:pt idx="954">
                  <c:v>39.566218999999997</c:v>
                </c:pt>
                <c:pt idx="955">
                  <c:v>39.566301000000003</c:v>
                </c:pt>
                <c:pt idx="956">
                  <c:v>39.566383000000002</c:v>
                </c:pt>
                <c:pt idx="957">
                  <c:v>39.566465000000001</c:v>
                </c:pt>
                <c:pt idx="958">
                  <c:v>39.566544999999998</c:v>
                </c:pt>
                <c:pt idx="959">
                  <c:v>39.566625999999999</c:v>
                </c:pt>
                <c:pt idx="960">
                  <c:v>39.566704999999999</c:v>
                </c:pt>
                <c:pt idx="961">
                  <c:v>39.566783999999998</c:v>
                </c:pt>
                <c:pt idx="962">
                  <c:v>39.566862</c:v>
                </c:pt>
                <c:pt idx="963">
                  <c:v>39.566938999999998</c:v>
                </c:pt>
                <c:pt idx="964">
                  <c:v>39.567014999999998</c:v>
                </c:pt>
                <c:pt idx="965">
                  <c:v>39.567090999999998</c:v>
                </c:pt>
                <c:pt idx="966">
                  <c:v>39.567166999999998</c:v>
                </c:pt>
                <c:pt idx="967">
                  <c:v>39.567241000000003</c:v>
                </c:pt>
                <c:pt idx="968">
                  <c:v>39.567315000000001</c:v>
                </c:pt>
                <c:pt idx="969">
                  <c:v>39.567388000000001</c:v>
                </c:pt>
                <c:pt idx="970">
                  <c:v>39.567461000000002</c:v>
                </c:pt>
                <c:pt idx="971">
                  <c:v>39.567532</c:v>
                </c:pt>
                <c:pt idx="972">
                  <c:v>39.567602999999998</c:v>
                </c:pt>
                <c:pt idx="973">
                  <c:v>39.567673999999997</c:v>
                </c:pt>
                <c:pt idx="974">
                  <c:v>39.567743</c:v>
                </c:pt>
                <c:pt idx="975">
                  <c:v>39.567812000000004</c:v>
                </c:pt>
                <c:pt idx="976">
                  <c:v>39.567880000000002</c:v>
                </c:pt>
                <c:pt idx="977">
                  <c:v>39.567948000000001</c:v>
                </c:pt>
                <c:pt idx="978">
                  <c:v>39.568013999999998</c:v>
                </c:pt>
                <c:pt idx="979">
                  <c:v>39.568080000000002</c:v>
                </c:pt>
                <c:pt idx="980">
                  <c:v>39.568145000000001</c:v>
                </c:pt>
                <c:pt idx="981">
                  <c:v>39.568210000000001</c:v>
                </c:pt>
                <c:pt idx="982">
                  <c:v>39.568272999999998</c:v>
                </c:pt>
                <c:pt idx="983">
                  <c:v>39.568336000000002</c:v>
                </c:pt>
                <c:pt idx="984">
                  <c:v>39.568398999999999</c:v>
                </c:pt>
                <c:pt idx="985">
                  <c:v>39.568460000000002</c:v>
                </c:pt>
                <c:pt idx="986">
                  <c:v>39.568520999999997</c:v>
                </c:pt>
                <c:pt idx="987">
                  <c:v>39.568581000000002</c:v>
                </c:pt>
                <c:pt idx="988">
                  <c:v>39.568640000000002</c:v>
                </c:pt>
                <c:pt idx="989">
                  <c:v>39.568697999999998</c:v>
                </c:pt>
                <c:pt idx="990">
                  <c:v>39.568756</c:v>
                </c:pt>
                <c:pt idx="991">
                  <c:v>39.568812000000001</c:v>
                </c:pt>
                <c:pt idx="992">
                  <c:v>39.568868000000002</c:v>
                </c:pt>
                <c:pt idx="993">
                  <c:v>39.568924000000003</c:v>
                </c:pt>
                <c:pt idx="994">
                  <c:v>39.568978000000001</c:v>
                </c:pt>
                <c:pt idx="995">
                  <c:v>39.569032</c:v>
                </c:pt>
                <c:pt idx="996">
                  <c:v>39.569085000000001</c:v>
                </c:pt>
                <c:pt idx="997">
                  <c:v>39.569136999999998</c:v>
                </c:pt>
                <c:pt idx="998">
                  <c:v>39.569187999999997</c:v>
                </c:pt>
                <c:pt idx="999">
                  <c:v>39.569239000000003</c:v>
                </c:pt>
                <c:pt idx="1000">
                  <c:v>39.569288</c:v>
                </c:pt>
                <c:pt idx="1001">
                  <c:v>39.569336999999997</c:v>
                </c:pt>
                <c:pt idx="1002">
                  <c:v>39.569384999999997</c:v>
                </c:pt>
                <c:pt idx="1003">
                  <c:v>39.569431999999999</c:v>
                </c:pt>
                <c:pt idx="1004">
                  <c:v>39.569479000000001</c:v>
                </c:pt>
                <c:pt idx="1005">
                  <c:v>39.569524000000001</c:v>
                </c:pt>
                <c:pt idx="1006">
                  <c:v>39.569569000000001</c:v>
                </c:pt>
                <c:pt idx="1007">
                  <c:v>39.569612999999997</c:v>
                </c:pt>
                <c:pt idx="1008">
                  <c:v>39.569656000000002</c:v>
                </c:pt>
                <c:pt idx="1009">
                  <c:v>39.569698000000002</c:v>
                </c:pt>
                <c:pt idx="1010">
                  <c:v>39.569738999999998</c:v>
                </c:pt>
                <c:pt idx="1011">
                  <c:v>39.569780000000002</c:v>
                </c:pt>
                <c:pt idx="1012">
                  <c:v>39.56982</c:v>
                </c:pt>
                <c:pt idx="1013">
                  <c:v>39.569859000000001</c:v>
                </c:pt>
                <c:pt idx="1014">
                  <c:v>39.569896999999997</c:v>
                </c:pt>
                <c:pt idx="1015">
                  <c:v>39.569934000000003</c:v>
                </c:pt>
                <c:pt idx="1016">
                  <c:v>39.569969999999998</c:v>
                </c:pt>
                <c:pt idx="1017">
                  <c:v>39.570005000000002</c:v>
                </c:pt>
                <c:pt idx="1018">
                  <c:v>39.570039999999999</c:v>
                </c:pt>
                <c:pt idx="1019">
                  <c:v>39.570073000000001</c:v>
                </c:pt>
                <c:pt idx="1020">
                  <c:v>39.570106000000003</c:v>
                </c:pt>
                <c:pt idx="1021">
                  <c:v>39.570138</c:v>
                </c:pt>
                <c:pt idx="1022">
                  <c:v>39.570169</c:v>
                </c:pt>
                <c:pt idx="1023">
                  <c:v>39.570199000000002</c:v>
                </c:pt>
                <c:pt idx="1024">
                  <c:v>39.570228</c:v>
                </c:pt>
                <c:pt idx="1025">
                  <c:v>39.570256999999998</c:v>
                </c:pt>
                <c:pt idx="1026">
                  <c:v>39.570284000000001</c:v>
                </c:pt>
                <c:pt idx="1027">
                  <c:v>39.570310999999997</c:v>
                </c:pt>
                <c:pt idx="1028">
                  <c:v>39.570335999999998</c:v>
                </c:pt>
                <c:pt idx="1029">
                  <c:v>39.570360999999998</c:v>
                </c:pt>
                <c:pt idx="1030">
                  <c:v>39.570385000000002</c:v>
                </c:pt>
                <c:pt idx="1031">
                  <c:v>39.570408</c:v>
                </c:pt>
                <c:pt idx="1032">
                  <c:v>39.570430000000002</c:v>
                </c:pt>
                <c:pt idx="1033">
                  <c:v>39.570450999999998</c:v>
                </c:pt>
                <c:pt idx="1034">
                  <c:v>39.570470999999998</c:v>
                </c:pt>
                <c:pt idx="1035">
                  <c:v>39.570489999999999</c:v>
                </c:pt>
                <c:pt idx="1036">
                  <c:v>39.570507999999997</c:v>
                </c:pt>
                <c:pt idx="1037">
                  <c:v>39.570526000000001</c:v>
                </c:pt>
                <c:pt idx="1038">
                  <c:v>39.570542000000003</c:v>
                </c:pt>
                <c:pt idx="1039">
                  <c:v>39.570557999999998</c:v>
                </c:pt>
                <c:pt idx="1040">
                  <c:v>39.570571999999999</c:v>
                </c:pt>
                <c:pt idx="1041">
                  <c:v>39.570585999999999</c:v>
                </c:pt>
                <c:pt idx="1042">
                  <c:v>39.570597999999997</c:v>
                </c:pt>
                <c:pt idx="1043">
                  <c:v>39.570610000000002</c:v>
                </c:pt>
                <c:pt idx="1044">
                  <c:v>39.570621000000003</c:v>
                </c:pt>
                <c:pt idx="1045">
                  <c:v>39.570630000000001</c:v>
                </c:pt>
                <c:pt idx="1046">
                  <c:v>39.570639</c:v>
                </c:pt>
                <c:pt idx="1047">
                  <c:v>39.570647000000001</c:v>
                </c:pt>
                <c:pt idx="1048">
                  <c:v>39.570653999999998</c:v>
                </c:pt>
                <c:pt idx="1049">
                  <c:v>39.570659999999997</c:v>
                </c:pt>
                <c:pt idx="1050">
                  <c:v>39.570664000000001</c:v>
                </c:pt>
                <c:pt idx="1051">
                  <c:v>39.570667999999998</c:v>
                </c:pt>
                <c:pt idx="1052">
                  <c:v>39.570670999999997</c:v>
                </c:pt>
                <c:pt idx="1053">
                  <c:v>39.570672999999999</c:v>
                </c:pt>
                <c:pt idx="1054">
                  <c:v>39.570673999999997</c:v>
                </c:pt>
                <c:pt idx="1055">
                  <c:v>39.570698999999998</c:v>
                </c:pt>
                <c:pt idx="1056">
                  <c:v>39.570749999999997</c:v>
                </c:pt>
                <c:pt idx="1057">
                  <c:v>39.570799999999998</c:v>
                </c:pt>
                <c:pt idx="1058">
                  <c:v>39.570849000000003</c:v>
                </c:pt>
                <c:pt idx="1059">
                  <c:v>39.570898</c:v>
                </c:pt>
                <c:pt idx="1060">
                  <c:v>39.570946999999997</c:v>
                </c:pt>
                <c:pt idx="1061">
                  <c:v>39.570995000000003</c:v>
                </c:pt>
                <c:pt idx="1062">
                  <c:v>39.571043000000003</c:v>
                </c:pt>
                <c:pt idx="1063">
                  <c:v>39.571089999999998</c:v>
                </c:pt>
                <c:pt idx="1064">
                  <c:v>39.571136000000003</c:v>
                </c:pt>
                <c:pt idx="1065">
                  <c:v>39.571182</c:v>
                </c:pt>
                <c:pt idx="1066">
                  <c:v>39.571227999999998</c:v>
                </c:pt>
                <c:pt idx="1067">
                  <c:v>39.571272999999998</c:v>
                </c:pt>
                <c:pt idx="1068">
                  <c:v>39.571317000000001</c:v>
                </c:pt>
                <c:pt idx="1069">
                  <c:v>39.571359999999999</c:v>
                </c:pt>
                <c:pt idx="1070">
                  <c:v>39.571402999999997</c:v>
                </c:pt>
                <c:pt idx="1071">
                  <c:v>39.571446000000002</c:v>
                </c:pt>
                <c:pt idx="1072">
                  <c:v>39.571488000000002</c:v>
                </c:pt>
                <c:pt idx="1073">
                  <c:v>39.571528999999998</c:v>
                </c:pt>
                <c:pt idx="1074">
                  <c:v>39.571568999999997</c:v>
                </c:pt>
                <c:pt idx="1075">
                  <c:v>39.571609000000002</c:v>
                </c:pt>
                <c:pt idx="1076">
                  <c:v>39.571648000000003</c:v>
                </c:pt>
                <c:pt idx="1077">
                  <c:v>39.571686999999997</c:v>
                </c:pt>
                <c:pt idx="1078">
                  <c:v>39.571724000000003</c:v>
                </c:pt>
                <c:pt idx="1079">
                  <c:v>39.571761000000002</c:v>
                </c:pt>
                <c:pt idx="1080">
                  <c:v>39.571798000000001</c:v>
                </c:pt>
                <c:pt idx="1081">
                  <c:v>39.571832999999998</c:v>
                </c:pt>
                <c:pt idx="1082">
                  <c:v>39.571868000000002</c:v>
                </c:pt>
                <c:pt idx="1083">
                  <c:v>39.571902000000001</c:v>
                </c:pt>
                <c:pt idx="1084">
                  <c:v>39.571935000000003</c:v>
                </c:pt>
                <c:pt idx="1085">
                  <c:v>39.571967999999998</c:v>
                </c:pt>
                <c:pt idx="1086">
                  <c:v>39.572000000000003</c:v>
                </c:pt>
                <c:pt idx="1087">
                  <c:v>39.572031000000003</c:v>
                </c:pt>
                <c:pt idx="1088">
                  <c:v>39.572060999999998</c:v>
                </c:pt>
                <c:pt idx="1089">
                  <c:v>39.572090000000003</c:v>
                </c:pt>
                <c:pt idx="1090">
                  <c:v>39.572118000000003</c:v>
                </c:pt>
                <c:pt idx="1091">
                  <c:v>39.572145999999996</c:v>
                </c:pt>
                <c:pt idx="1092">
                  <c:v>39.572172999999999</c:v>
                </c:pt>
                <c:pt idx="1093">
                  <c:v>39.572198999999998</c:v>
                </c:pt>
                <c:pt idx="1094">
                  <c:v>39.572223999999999</c:v>
                </c:pt>
                <c:pt idx="1095">
                  <c:v>39.572248000000002</c:v>
                </c:pt>
                <c:pt idx="1096">
                  <c:v>39.572271000000001</c:v>
                </c:pt>
                <c:pt idx="1097">
                  <c:v>39.572293000000002</c:v>
                </c:pt>
                <c:pt idx="1098">
                  <c:v>39.572313999999999</c:v>
                </c:pt>
                <c:pt idx="1099">
                  <c:v>39.572335000000002</c:v>
                </c:pt>
                <c:pt idx="1100">
                  <c:v>39.572353999999997</c:v>
                </c:pt>
                <c:pt idx="1101">
                  <c:v>39.572372999999999</c:v>
                </c:pt>
                <c:pt idx="1102">
                  <c:v>39.572389999999999</c:v>
                </c:pt>
                <c:pt idx="1103">
                  <c:v>39.572406999999998</c:v>
                </c:pt>
                <c:pt idx="1104">
                  <c:v>39.572422000000003</c:v>
                </c:pt>
                <c:pt idx="1105">
                  <c:v>39.572437000000001</c:v>
                </c:pt>
                <c:pt idx="1106">
                  <c:v>39.572450000000003</c:v>
                </c:pt>
                <c:pt idx="1107">
                  <c:v>39.572462999999999</c:v>
                </c:pt>
                <c:pt idx="1108">
                  <c:v>39.572474</c:v>
                </c:pt>
                <c:pt idx="1109">
                  <c:v>39.572485</c:v>
                </c:pt>
                <c:pt idx="1110">
                  <c:v>39.572493999999999</c:v>
                </c:pt>
                <c:pt idx="1111">
                  <c:v>39.572502</c:v>
                </c:pt>
                <c:pt idx="1112">
                  <c:v>39.572510000000001</c:v>
                </c:pt>
                <c:pt idx="1113">
                  <c:v>39.572516</c:v>
                </c:pt>
                <c:pt idx="1114">
                  <c:v>39.572521000000002</c:v>
                </c:pt>
                <c:pt idx="1115">
                  <c:v>39.572524000000001</c:v>
                </c:pt>
                <c:pt idx="1116">
                  <c:v>39.572527000000001</c:v>
                </c:pt>
                <c:pt idx="1117">
                  <c:v>39.572529000000003</c:v>
                </c:pt>
                <c:pt idx="1118">
                  <c:v>39.572529000000003</c:v>
                </c:pt>
                <c:pt idx="1119">
                  <c:v>39.572527999999998</c:v>
                </c:pt>
                <c:pt idx="1120">
                  <c:v>39.572527000000001</c:v>
                </c:pt>
                <c:pt idx="1121">
                  <c:v>39.572522999999997</c:v>
                </c:pt>
                <c:pt idx="1122">
                  <c:v>39.572519</c:v>
                </c:pt>
                <c:pt idx="1123">
                  <c:v>39.572513999999998</c:v>
                </c:pt>
                <c:pt idx="1124">
                  <c:v>39.572507000000002</c:v>
                </c:pt>
                <c:pt idx="1125">
                  <c:v>39.572499000000001</c:v>
                </c:pt>
                <c:pt idx="1126">
                  <c:v>39.572490000000002</c:v>
                </c:pt>
                <c:pt idx="1127">
                  <c:v>39.572479000000001</c:v>
                </c:pt>
                <c:pt idx="1128">
                  <c:v>39.572468000000001</c:v>
                </c:pt>
                <c:pt idx="1129">
                  <c:v>39.572454</c:v>
                </c:pt>
                <c:pt idx="1130">
                  <c:v>39.57244</c:v>
                </c:pt>
                <c:pt idx="1131">
                  <c:v>39.572425000000003</c:v>
                </c:pt>
                <c:pt idx="1132">
                  <c:v>39.572408000000003</c:v>
                </c:pt>
                <c:pt idx="1133">
                  <c:v>39.572389000000001</c:v>
                </c:pt>
                <c:pt idx="1134">
                  <c:v>39.572369999999999</c:v>
                </c:pt>
                <c:pt idx="1135">
                  <c:v>39.572349000000003</c:v>
                </c:pt>
                <c:pt idx="1136">
                  <c:v>39.572327000000001</c:v>
                </c:pt>
                <c:pt idx="1137">
                  <c:v>39.572302999999998</c:v>
                </c:pt>
                <c:pt idx="1138">
                  <c:v>39.572277999999997</c:v>
                </c:pt>
                <c:pt idx="1139">
                  <c:v>39.572251999999999</c:v>
                </c:pt>
                <c:pt idx="1140">
                  <c:v>39.572223999999999</c:v>
                </c:pt>
                <c:pt idx="1141">
                  <c:v>39.572195000000001</c:v>
                </c:pt>
                <c:pt idx="1142">
                  <c:v>39.572164000000001</c:v>
                </c:pt>
                <c:pt idx="1143">
                  <c:v>39.572132000000003</c:v>
                </c:pt>
                <c:pt idx="1144">
                  <c:v>39.572097999999997</c:v>
                </c:pt>
                <c:pt idx="1145">
                  <c:v>39.572063</c:v>
                </c:pt>
                <c:pt idx="1146">
                  <c:v>39.572026999999999</c:v>
                </c:pt>
                <c:pt idx="1147">
                  <c:v>39.571989000000002</c:v>
                </c:pt>
                <c:pt idx="1148">
                  <c:v>39.571950000000001</c:v>
                </c:pt>
                <c:pt idx="1149">
                  <c:v>39.571908999999998</c:v>
                </c:pt>
                <c:pt idx="1150">
                  <c:v>39.571866</c:v>
                </c:pt>
                <c:pt idx="1151">
                  <c:v>39.571821999999997</c:v>
                </c:pt>
                <c:pt idx="1152">
                  <c:v>39.571776999999997</c:v>
                </c:pt>
                <c:pt idx="1153">
                  <c:v>39.571730000000002</c:v>
                </c:pt>
                <c:pt idx="1154">
                  <c:v>39.571680999999998</c:v>
                </c:pt>
                <c:pt idx="1155">
                  <c:v>39.571630999999996</c:v>
                </c:pt>
                <c:pt idx="1156">
                  <c:v>39.571579</c:v>
                </c:pt>
                <c:pt idx="1157">
                  <c:v>39.571525999999999</c:v>
                </c:pt>
                <c:pt idx="1158">
                  <c:v>39.571471000000003</c:v>
                </c:pt>
                <c:pt idx="1159">
                  <c:v>39.571413999999997</c:v>
                </c:pt>
                <c:pt idx="1160">
                  <c:v>39.571356000000002</c:v>
                </c:pt>
                <c:pt idx="1161">
                  <c:v>39.571295999999997</c:v>
                </c:pt>
                <c:pt idx="1162">
                  <c:v>39.571233999999997</c:v>
                </c:pt>
                <c:pt idx="1163">
                  <c:v>39.571171</c:v>
                </c:pt>
                <c:pt idx="1164">
                  <c:v>39.571106</c:v>
                </c:pt>
                <c:pt idx="1165">
                  <c:v>39.571040000000004</c:v>
                </c:pt>
                <c:pt idx="1166">
                  <c:v>39.570971999999998</c:v>
                </c:pt>
                <c:pt idx="1167">
                  <c:v>39.570901999999997</c:v>
                </c:pt>
                <c:pt idx="1168">
                  <c:v>39.570830000000001</c:v>
                </c:pt>
                <c:pt idx="1169">
                  <c:v>39.570757</c:v>
                </c:pt>
                <c:pt idx="1170">
                  <c:v>39.570681</c:v>
                </c:pt>
                <c:pt idx="1171">
                  <c:v>39.570605</c:v>
                </c:pt>
                <c:pt idx="1172">
                  <c:v>39.570526000000001</c:v>
                </c:pt>
                <c:pt idx="1173">
                  <c:v>39.570445999999997</c:v>
                </c:pt>
                <c:pt idx="1174">
                  <c:v>39.570363</c:v>
                </c:pt>
                <c:pt idx="1175">
                  <c:v>39.570278999999999</c:v>
                </c:pt>
                <c:pt idx="1176">
                  <c:v>39.570193000000003</c:v>
                </c:pt>
                <c:pt idx="1177">
                  <c:v>39.570106000000003</c:v>
                </c:pt>
                <c:pt idx="1178">
                  <c:v>39.570016000000003</c:v>
                </c:pt>
                <c:pt idx="1179">
                  <c:v>39.569924999999998</c:v>
                </c:pt>
                <c:pt idx="1180">
                  <c:v>39.569831999999998</c:v>
                </c:pt>
                <c:pt idx="1181">
                  <c:v>39.569737000000003</c:v>
                </c:pt>
                <c:pt idx="1182">
                  <c:v>39.56964</c:v>
                </c:pt>
                <c:pt idx="1183">
                  <c:v>39.569541000000001</c:v>
                </c:pt>
                <c:pt idx="1184">
                  <c:v>39.56944</c:v>
                </c:pt>
                <c:pt idx="1185">
                  <c:v>39.569338000000002</c:v>
                </c:pt>
                <c:pt idx="1186">
                  <c:v>39.569232999999997</c:v>
                </c:pt>
                <c:pt idx="1187">
                  <c:v>39.569127000000002</c:v>
                </c:pt>
                <c:pt idx="1188">
                  <c:v>39.569018</c:v>
                </c:pt>
                <c:pt idx="1189">
                  <c:v>39.568908</c:v>
                </c:pt>
                <c:pt idx="1190">
                  <c:v>39.568795999999999</c:v>
                </c:pt>
                <c:pt idx="1191">
                  <c:v>39.568680999999998</c:v>
                </c:pt>
                <c:pt idx="1192">
                  <c:v>39.568565</c:v>
                </c:pt>
                <c:pt idx="1193">
                  <c:v>39.568446999999999</c:v>
                </c:pt>
                <c:pt idx="1194">
                  <c:v>39.568325999999999</c:v>
                </c:pt>
                <c:pt idx="1195">
                  <c:v>39.568204000000001</c:v>
                </c:pt>
                <c:pt idx="1196">
                  <c:v>39.568080000000002</c:v>
                </c:pt>
                <c:pt idx="1197">
                  <c:v>39.567953000000003</c:v>
                </c:pt>
                <c:pt idx="1198">
                  <c:v>39.567824999999999</c:v>
                </c:pt>
                <c:pt idx="1199">
                  <c:v>39.567694000000003</c:v>
                </c:pt>
                <c:pt idx="1200">
                  <c:v>39.567562000000002</c:v>
                </c:pt>
                <c:pt idx="1201">
                  <c:v>39.567427000000002</c:v>
                </c:pt>
                <c:pt idx="1202">
                  <c:v>39.56729</c:v>
                </c:pt>
                <c:pt idx="1203">
                  <c:v>39.567151000000003</c:v>
                </c:pt>
                <c:pt idx="1204">
                  <c:v>39.567010000000003</c:v>
                </c:pt>
                <c:pt idx="1205">
                  <c:v>39.566867000000002</c:v>
                </c:pt>
                <c:pt idx="1206">
                  <c:v>39.566758</c:v>
                </c:pt>
                <c:pt idx="1207">
                  <c:v>39.566685</c:v>
                </c:pt>
                <c:pt idx="1208">
                  <c:v>39.566611000000002</c:v>
                </c:pt>
                <c:pt idx="1209">
                  <c:v>39.566536999999997</c:v>
                </c:pt>
                <c:pt idx="1210">
                  <c:v>39.566462000000001</c:v>
                </c:pt>
                <c:pt idx="1211">
                  <c:v>39.566386999999999</c:v>
                </c:pt>
                <c:pt idx="1212">
                  <c:v>39.566310999999999</c:v>
                </c:pt>
                <c:pt idx="1213">
                  <c:v>39.566234000000001</c:v>
                </c:pt>
                <c:pt idx="1214">
                  <c:v>39.566156999999997</c:v>
                </c:pt>
                <c:pt idx="1215">
                  <c:v>39.566079999999999</c:v>
                </c:pt>
                <c:pt idx="1216">
                  <c:v>39.566001</c:v>
                </c:pt>
                <c:pt idx="1217">
                  <c:v>39.565922999999998</c:v>
                </c:pt>
                <c:pt idx="1218">
                  <c:v>39.565843000000001</c:v>
                </c:pt>
                <c:pt idx="1219">
                  <c:v>39.565764000000001</c:v>
                </c:pt>
                <c:pt idx="1220">
                  <c:v>39.565683</c:v>
                </c:pt>
                <c:pt idx="1221">
                  <c:v>39.565601999999998</c:v>
                </c:pt>
                <c:pt idx="1222">
                  <c:v>39.565520999999997</c:v>
                </c:pt>
                <c:pt idx="1223">
                  <c:v>39.565438999999998</c:v>
                </c:pt>
                <c:pt idx="1224">
                  <c:v>39.565356000000001</c:v>
                </c:pt>
                <c:pt idx="1225">
                  <c:v>39.565272999999998</c:v>
                </c:pt>
                <c:pt idx="1226">
                  <c:v>39.565188999999997</c:v>
                </c:pt>
                <c:pt idx="1227">
                  <c:v>39.565105000000003</c:v>
                </c:pt>
                <c:pt idx="1228">
                  <c:v>39.565019999999997</c:v>
                </c:pt>
                <c:pt idx="1229">
                  <c:v>39.564934999999998</c:v>
                </c:pt>
                <c:pt idx="1230">
                  <c:v>39.564849000000002</c:v>
                </c:pt>
                <c:pt idx="1231">
                  <c:v>39.564762000000002</c:v>
                </c:pt>
                <c:pt idx="1232">
                  <c:v>39.564675000000001</c:v>
                </c:pt>
                <c:pt idx="1233">
                  <c:v>39.564587000000003</c:v>
                </c:pt>
                <c:pt idx="1234">
                  <c:v>39.564498999999998</c:v>
                </c:pt>
                <c:pt idx="1235">
                  <c:v>39.564410000000002</c:v>
                </c:pt>
                <c:pt idx="1236">
                  <c:v>39.564321</c:v>
                </c:pt>
                <c:pt idx="1237">
                  <c:v>39.564230999999999</c:v>
                </c:pt>
                <c:pt idx="1238">
                  <c:v>39.564140000000002</c:v>
                </c:pt>
                <c:pt idx="1239">
                  <c:v>39.564048999999997</c:v>
                </c:pt>
                <c:pt idx="1240">
                  <c:v>39.563957000000002</c:v>
                </c:pt>
                <c:pt idx="1241">
                  <c:v>39.563865</c:v>
                </c:pt>
                <c:pt idx="1242">
                  <c:v>39.563772</c:v>
                </c:pt>
                <c:pt idx="1243">
                  <c:v>39.563678000000003</c:v>
                </c:pt>
                <c:pt idx="1244">
                  <c:v>39.563583999999999</c:v>
                </c:pt>
                <c:pt idx="1245">
                  <c:v>39.563488999999997</c:v>
                </c:pt>
                <c:pt idx="1246">
                  <c:v>39.563394000000002</c:v>
                </c:pt>
                <c:pt idx="1247">
                  <c:v>39.563298000000003</c:v>
                </c:pt>
                <c:pt idx="1248">
                  <c:v>39.563200999999999</c:v>
                </c:pt>
                <c:pt idx="1249">
                  <c:v>39.563104000000003</c:v>
                </c:pt>
                <c:pt idx="1250">
                  <c:v>39.563006000000001</c:v>
                </c:pt>
                <c:pt idx="1251">
                  <c:v>39.562908</c:v>
                </c:pt>
                <c:pt idx="1252">
                  <c:v>39.562809000000001</c:v>
                </c:pt>
                <c:pt idx="1253">
                  <c:v>39.562710000000003</c:v>
                </c:pt>
                <c:pt idx="1254">
                  <c:v>39.562609000000002</c:v>
                </c:pt>
                <c:pt idx="1255">
                  <c:v>39.562508999999999</c:v>
                </c:pt>
                <c:pt idx="1256">
                  <c:v>39.562407</c:v>
                </c:pt>
                <c:pt idx="1257">
                  <c:v>39.562305000000002</c:v>
                </c:pt>
                <c:pt idx="1258">
                  <c:v>39.562202999999997</c:v>
                </c:pt>
                <c:pt idx="1259">
                  <c:v>39.562099000000003</c:v>
                </c:pt>
                <c:pt idx="1260">
                  <c:v>39.561996000000001</c:v>
                </c:pt>
                <c:pt idx="1261">
                  <c:v>39.561891000000003</c:v>
                </c:pt>
                <c:pt idx="1262">
                  <c:v>39.561785999999998</c:v>
                </c:pt>
                <c:pt idx="1263">
                  <c:v>39.561680000000003</c:v>
                </c:pt>
                <c:pt idx="1264">
                  <c:v>39.561574</c:v>
                </c:pt>
                <c:pt idx="1265">
                  <c:v>39.561467</c:v>
                </c:pt>
                <c:pt idx="1266">
                  <c:v>39.561360000000001</c:v>
                </c:pt>
                <c:pt idx="1267">
                  <c:v>39.561252000000003</c:v>
                </c:pt>
                <c:pt idx="1268">
                  <c:v>39.561143000000001</c:v>
                </c:pt>
                <c:pt idx="1269">
                  <c:v>39.561033000000002</c:v>
                </c:pt>
                <c:pt idx="1270">
                  <c:v>39.560923000000003</c:v>
                </c:pt>
                <c:pt idx="1271">
                  <c:v>39.560813000000003</c:v>
                </c:pt>
                <c:pt idx="1272">
                  <c:v>39.560701000000002</c:v>
                </c:pt>
                <c:pt idx="1273">
                  <c:v>39.560589</c:v>
                </c:pt>
                <c:pt idx="1274">
                  <c:v>39.560476999999999</c:v>
                </c:pt>
                <c:pt idx="1275">
                  <c:v>39.560364</c:v>
                </c:pt>
                <c:pt idx="1276">
                  <c:v>39.560250000000003</c:v>
                </c:pt>
                <c:pt idx="1277">
                  <c:v>39.560135000000002</c:v>
                </c:pt>
                <c:pt idx="1278">
                  <c:v>39.560020000000002</c:v>
                </c:pt>
                <c:pt idx="1279">
                  <c:v>39.559904000000003</c:v>
                </c:pt>
                <c:pt idx="1280">
                  <c:v>39.559787999999998</c:v>
                </c:pt>
                <c:pt idx="1281">
                  <c:v>39.559671000000002</c:v>
                </c:pt>
                <c:pt idx="1282">
                  <c:v>39.559553000000001</c:v>
                </c:pt>
                <c:pt idx="1283">
                  <c:v>39.559435000000001</c:v>
                </c:pt>
                <c:pt idx="1284">
                  <c:v>39.559316000000003</c:v>
                </c:pt>
                <c:pt idx="1285">
                  <c:v>39.559196</c:v>
                </c:pt>
                <c:pt idx="1286">
                  <c:v>39.559075999999997</c:v>
                </c:pt>
                <c:pt idx="1287">
                  <c:v>39.558954999999997</c:v>
                </c:pt>
                <c:pt idx="1288">
                  <c:v>39.558833999999997</c:v>
                </c:pt>
                <c:pt idx="1289">
                  <c:v>39.558711000000002</c:v>
                </c:pt>
                <c:pt idx="1290">
                  <c:v>39.558588</c:v>
                </c:pt>
                <c:pt idx="1291">
                  <c:v>39.558464999999998</c:v>
                </c:pt>
                <c:pt idx="1292">
                  <c:v>39.558340999999999</c:v>
                </c:pt>
                <c:pt idx="1293">
                  <c:v>39.558216000000002</c:v>
                </c:pt>
                <c:pt idx="1294">
                  <c:v>39.55809</c:v>
                </c:pt>
                <c:pt idx="1295">
                  <c:v>39.557963999999998</c:v>
                </c:pt>
                <c:pt idx="1296">
                  <c:v>39.557836999999999</c:v>
                </c:pt>
                <c:pt idx="1297">
                  <c:v>39.55771</c:v>
                </c:pt>
                <c:pt idx="1298">
                  <c:v>39.557580999999999</c:v>
                </c:pt>
                <c:pt idx="1299">
                  <c:v>39.557451999999998</c:v>
                </c:pt>
                <c:pt idx="1300">
                  <c:v>39.557322999999997</c:v>
                </c:pt>
                <c:pt idx="1301">
                  <c:v>39.557192999999998</c:v>
                </c:pt>
                <c:pt idx="1302">
                  <c:v>39.557062000000002</c:v>
                </c:pt>
                <c:pt idx="1303">
                  <c:v>39.556930000000001</c:v>
                </c:pt>
                <c:pt idx="1304">
                  <c:v>39.556798000000001</c:v>
                </c:pt>
                <c:pt idx="1305">
                  <c:v>39.556665000000002</c:v>
                </c:pt>
                <c:pt idx="1306">
                  <c:v>39.556531</c:v>
                </c:pt>
                <c:pt idx="1307">
                  <c:v>39.556396999999997</c:v>
                </c:pt>
                <c:pt idx="1308">
                  <c:v>39.556261999999997</c:v>
                </c:pt>
                <c:pt idx="1309">
                  <c:v>39.556126999999996</c:v>
                </c:pt>
                <c:pt idx="1310">
                  <c:v>39.555990000000001</c:v>
                </c:pt>
                <c:pt idx="1311">
                  <c:v>39.555852999999999</c:v>
                </c:pt>
                <c:pt idx="1312">
                  <c:v>39.555715999999997</c:v>
                </c:pt>
                <c:pt idx="1313">
                  <c:v>39.555577</c:v>
                </c:pt>
                <c:pt idx="1314">
                  <c:v>39.555438000000002</c:v>
                </c:pt>
                <c:pt idx="1315">
                  <c:v>39.555298000000001</c:v>
                </c:pt>
                <c:pt idx="1316">
                  <c:v>39.555157999999999</c:v>
                </c:pt>
                <c:pt idx="1317">
                  <c:v>39.555016999999999</c:v>
                </c:pt>
                <c:pt idx="1318">
                  <c:v>39.554875000000003</c:v>
                </c:pt>
                <c:pt idx="1319">
                  <c:v>39.554732000000001</c:v>
                </c:pt>
                <c:pt idx="1320">
                  <c:v>39.554589</c:v>
                </c:pt>
                <c:pt idx="1321">
                  <c:v>39.554445000000001</c:v>
                </c:pt>
                <c:pt idx="1322">
                  <c:v>39.554299999999998</c:v>
                </c:pt>
                <c:pt idx="1323">
                  <c:v>39.554155000000002</c:v>
                </c:pt>
                <c:pt idx="1324">
                  <c:v>39.554009000000001</c:v>
                </c:pt>
                <c:pt idx="1325">
                  <c:v>39.553862000000002</c:v>
                </c:pt>
                <c:pt idx="1326">
                  <c:v>39.553714999999997</c:v>
                </c:pt>
                <c:pt idx="1327">
                  <c:v>39.553566000000004</c:v>
                </c:pt>
                <c:pt idx="1328">
                  <c:v>39.553418000000001</c:v>
                </c:pt>
                <c:pt idx="1329">
                  <c:v>39.553268000000003</c:v>
                </c:pt>
                <c:pt idx="1330">
                  <c:v>39.553117999999998</c:v>
                </c:pt>
                <c:pt idx="1331">
                  <c:v>39.552967000000002</c:v>
                </c:pt>
                <c:pt idx="1332">
                  <c:v>39.552815000000002</c:v>
                </c:pt>
                <c:pt idx="1333">
                  <c:v>39.552661999999998</c:v>
                </c:pt>
                <c:pt idx="1334">
                  <c:v>39.552509000000001</c:v>
                </c:pt>
                <c:pt idx="1335">
                  <c:v>39.552354999999999</c:v>
                </c:pt>
                <c:pt idx="1336">
                  <c:v>39.552200999999997</c:v>
                </c:pt>
                <c:pt idx="1337">
                  <c:v>39.552045</c:v>
                </c:pt>
                <c:pt idx="1338">
                  <c:v>39.551889000000003</c:v>
                </c:pt>
                <c:pt idx="1339">
                  <c:v>39.551732000000001</c:v>
                </c:pt>
                <c:pt idx="1340">
                  <c:v>39.551575</c:v>
                </c:pt>
                <c:pt idx="1341">
                  <c:v>39.551417000000001</c:v>
                </c:pt>
                <c:pt idx="1342">
                  <c:v>39.551257999999997</c:v>
                </c:pt>
                <c:pt idx="1343">
                  <c:v>39.551098000000003</c:v>
                </c:pt>
                <c:pt idx="1344">
                  <c:v>39.550936999999998</c:v>
                </c:pt>
                <c:pt idx="1345">
                  <c:v>39.550775999999999</c:v>
                </c:pt>
                <c:pt idx="1346">
                  <c:v>39.550614000000003</c:v>
                </c:pt>
                <c:pt idx="1347">
                  <c:v>39.550452</c:v>
                </c:pt>
                <c:pt idx="1348">
                  <c:v>39.550288000000002</c:v>
                </c:pt>
                <c:pt idx="1349">
                  <c:v>39.550123999999997</c:v>
                </c:pt>
                <c:pt idx="1350">
                  <c:v>39.549959000000001</c:v>
                </c:pt>
                <c:pt idx="1351">
                  <c:v>39.549793999999999</c:v>
                </c:pt>
                <c:pt idx="1352">
                  <c:v>39.549627000000001</c:v>
                </c:pt>
                <c:pt idx="1353">
                  <c:v>39.549460000000003</c:v>
                </c:pt>
                <c:pt idx="1354">
                  <c:v>39.549292000000001</c:v>
                </c:pt>
                <c:pt idx="1355">
                  <c:v>39.549123999999999</c:v>
                </c:pt>
                <c:pt idx="1356">
                  <c:v>39.548954000000002</c:v>
                </c:pt>
                <c:pt idx="1357">
                  <c:v>39.548783999999998</c:v>
                </c:pt>
                <c:pt idx="1358">
                  <c:v>39.548613000000003</c:v>
                </c:pt>
                <c:pt idx="1359">
                  <c:v>39.548442000000001</c:v>
                </c:pt>
                <c:pt idx="1360">
                  <c:v>39.548268999999998</c:v>
                </c:pt>
                <c:pt idx="1361">
                  <c:v>39.548096000000001</c:v>
                </c:pt>
                <c:pt idx="1362">
                  <c:v>39.547922</c:v>
                </c:pt>
                <c:pt idx="1363">
                  <c:v>39.547747000000001</c:v>
                </c:pt>
                <c:pt idx="1364">
                  <c:v>39.547572000000002</c:v>
                </c:pt>
                <c:pt idx="1365">
                  <c:v>39.547395999999999</c:v>
                </c:pt>
                <c:pt idx="1366">
                  <c:v>39.547218999999998</c:v>
                </c:pt>
                <c:pt idx="1367">
                  <c:v>39.547041</c:v>
                </c:pt>
                <c:pt idx="1368">
                  <c:v>39.546863000000002</c:v>
                </c:pt>
                <c:pt idx="1369">
                  <c:v>39.546683999999999</c:v>
                </c:pt>
                <c:pt idx="1370">
                  <c:v>39.546503999999999</c:v>
                </c:pt>
                <c:pt idx="1371">
                  <c:v>39.546323000000001</c:v>
                </c:pt>
                <c:pt idx="1372">
                  <c:v>39.546140999999999</c:v>
                </c:pt>
                <c:pt idx="1373">
                  <c:v>39.545959000000003</c:v>
                </c:pt>
                <c:pt idx="1374">
                  <c:v>39.545775999999996</c:v>
                </c:pt>
                <c:pt idx="1375">
                  <c:v>39.545591999999999</c:v>
                </c:pt>
                <c:pt idx="1376">
                  <c:v>39.545406999999997</c:v>
                </c:pt>
                <c:pt idx="1377">
                  <c:v>39.545222000000003</c:v>
                </c:pt>
                <c:pt idx="1378">
                  <c:v>39.545036000000003</c:v>
                </c:pt>
                <c:pt idx="1379">
                  <c:v>39.544848999999999</c:v>
                </c:pt>
                <c:pt idx="1380">
                  <c:v>39.544660999999998</c:v>
                </c:pt>
                <c:pt idx="1381">
                  <c:v>39.544471999999999</c:v>
                </c:pt>
                <c:pt idx="1382">
                  <c:v>39.544283</c:v>
                </c:pt>
                <c:pt idx="1383">
                  <c:v>39.544092999999997</c:v>
                </c:pt>
                <c:pt idx="1384">
                  <c:v>39.543902000000003</c:v>
                </c:pt>
                <c:pt idx="1385">
                  <c:v>39.543709999999997</c:v>
                </c:pt>
                <c:pt idx="1386">
                  <c:v>39.543517999999999</c:v>
                </c:pt>
                <c:pt idx="1387">
                  <c:v>39.543323999999998</c:v>
                </c:pt>
                <c:pt idx="1388">
                  <c:v>39.543129999999998</c:v>
                </c:pt>
                <c:pt idx="1389">
                  <c:v>39.542935</c:v>
                </c:pt>
                <c:pt idx="1390">
                  <c:v>39.542738999999997</c:v>
                </c:pt>
                <c:pt idx="1391">
                  <c:v>39.542543000000002</c:v>
                </c:pt>
                <c:pt idx="1392">
                  <c:v>39.542346000000002</c:v>
                </c:pt>
                <c:pt idx="1393">
                  <c:v>39.542147999999997</c:v>
                </c:pt>
                <c:pt idx="1394">
                  <c:v>39.541949000000002</c:v>
                </c:pt>
                <c:pt idx="1395">
                  <c:v>39.541749000000003</c:v>
                </c:pt>
                <c:pt idx="1396">
                  <c:v>39.541547999999999</c:v>
                </c:pt>
                <c:pt idx="1397">
                  <c:v>39.541347000000002</c:v>
                </c:pt>
                <c:pt idx="1398">
                  <c:v>39.541145</c:v>
                </c:pt>
                <c:pt idx="1399">
                  <c:v>39.540942000000001</c:v>
                </c:pt>
                <c:pt idx="1400">
                  <c:v>39.540737999999997</c:v>
                </c:pt>
                <c:pt idx="1401">
                  <c:v>39.540534000000001</c:v>
                </c:pt>
                <c:pt idx="1402">
                  <c:v>39.540328000000002</c:v>
                </c:pt>
                <c:pt idx="1403">
                  <c:v>39.540121999999997</c:v>
                </c:pt>
                <c:pt idx="1404">
                  <c:v>39.539915000000001</c:v>
                </c:pt>
                <c:pt idx="1405">
                  <c:v>39.539707</c:v>
                </c:pt>
                <c:pt idx="1406">
                  <c:v>39.539498999999999</c:v>
                </c:pt>
                <c:pt idx="1407">
                  <c:v>39.539288999999997</c:v>
                </c:pt>
                <c:pt idx="1408">
                  <c:v>39.539079000000001</c:v>
                </c:pt>
                <c:pt idx="1409">
                  <c:v>39.538868000000001</c:v>
                </c:pt>
                <c:pt idx="1410">
                  <c:v>39.538656000000003</c:v>
                </c:pt>
                <c:pt idx="1411">
                  <c:v>39.538443000000001</c:v>
                </c:pt>
                <c:pt idx="1412">
                  <c:v>39.538229000000001</c:v>
                </c:pt>
                <c:pt idx="1413">
                  <c:v>39.538015000000001</c:v>
                </c:pt>
                <c:pt idx="1414">
                  <c:v>39.537799999999997</c:v>
                </c:pt>
                <c:pt idx="1415">
                  <c:v>39.537582999999998</c:v>
                </c:pt>
                <c:pt idx="1416">
                  <c:v>39.537475000000001</c:v>
                </c:pt>
                <c:pt idx="1417">
                  <c:v>39.537272999999999</c:v>
                </c:pt>
                <c:pt idx="1418">
                  <c:v>39.536872000000002</c:v>
                </c:pt>
                <c:pt idx="1419">
                  <c:v>39.536476</c:v>
                </c:pt>
                <c:pt idx="1420">
                  <c:v>39.536084000000002</c:v>
                </c:pt>
                <c:pt idx="1421">
                  <c:v>39.535696000000002</c:v>
                </c:pt>
                <c:pt idx="1422">
                  <c:v>39.535311999999998</c:v>
                </c:pt>
                <c:pt idx="1423">
                  <c:v>39.534931999999998</c:v>
                </c:pt>
                <c:pt idx="1424">
                  <c:v>39.534557</c:v>
                </c:pt>
                <c:pt idx="1425">
                  <c:v>39.534185999999998</c:v>
                </c:pt>
                <c:pt idx="1426">
                  <c:v>39.533819000000001</c:v>
                </c:pt>
                <c:pt idx="1427">
                  <c:v>39.533456000000001</c:v>
                </c:pt>
                <c:pt idx="1428">
                  <c:v>39.533096999999998</c:v>
                </c:pt>
                <c:pt idx="1429">
                  <c:v>39.532741999999999</c:v>
                </c:pt>
                <c:pt idx="1430">
                  <c:v>39.532390999999997</c:v>
                </c:pt>
                <c:pt idx="1431">
                  <c:v>39.532044999999997</c:v>
                </c:pt>
                <c:pt idx="1432">
                  <c:v>39.531702000000003</c:v>
                </c:pt>
                <c:pt idx="1433">
                  <c:v>39.531364000000004</c:v>
                </c:pt>
                <c:pt idx="1434">
                  <c:v>39.531028999999997</c:v>
                </c:pt>
                <c:pt idx="1435">
                  <c:v>39.530698999999998</c:v>
                </c:pt>
                <c:pt idx="1436">
                  <c:v>39.530372999999997</c:v>
                </c:pt>
                <c:pt idx="1437">
                  <c:v>39.530050000000003</c:v>
                </c:pt>
                <c:pt idx="1438">
                  <c:v>39.529732000000003</c:v>
                </c:pt>
                <c:pt idx="1439">
                  <c:v>39.529417000000002</c:v>
                </c:pt>
                <c:pt idx="1440">
                  <c:v>39.529105999999999</c:v>
                </c:pt>
                <c:pt idx="1441">
                  <c:v>39.528799999999997</c:v>
                </c:pt>
                <c:pt idx="1442">
                  <c:v>39.528497000000002</c:v>
                </c:pt>
                <c:pt idx="1443">
                  <c:v>39.528198000000003</c:v>
                </c:pt>
                <c:pt idx="1444">
                  <c:v>39.527903000000002</c:v>
                </c:pt>
                <c:pt idx="1445">
                  <c:v>39.527611999999998</c:v>
                </c:pt>
                <c:pt idx="1446">
                  <c:v>39.527324</c:v>
                </c:pt>
                <c:pt idx="1447">
                  <c:v>39.527040999999997</c:v>
                </c:pt>
                <c:pt idx="1448">
                  <c:v>39.526761</c:v>
                </c:pt>
                <c:pt idx="1449">
                  <c:v>39.526485000000001</c:v>
                </c:pt>
                <c:pt idx="1450">
                  <c:v>39.526212999999998</c:v>
                </c:pt>
                <c:pt idx="1451">
                  <c:v>39.525944000000003</c:v>
                </c:pt>
                <c:pt idx="1452">
                  <c:v>39.525680000000001</c:v>
                </c:pt>
                <c:pt idx="1453">
                  <c:v>39.525418999999999</c:v>
                </c:pt>
                <c:pt idx="1454">
                  <c:v>39.525160999999997</c:v>
                </c:pt>
                <c:pt idx="1455">
                  <c:v>39.524908000000003</c:v>
                </c:pt>
                <c:pt idx="1456">
                  <c:v>39.524658000000002</c:v>
                </c:pt>
                <c:pt idx="1457">
                  <c:v>39.524411999999998</c:v>
                </c:pt>
                <c:pt idx="1458">
                  <c:v>39.524169000000001</c:v>
                </c:pt>
                <c:pt idx="1459">
                  <c:v>39.52393</c:v>
                </c:pt>
                <c:pt idx="1460">
                  <c:v>39.523694999999996</c:v>
                </c:pt>
                <c:pt idx="1461">
                  <c:v>39.523463</c:v>
                </c:pt>
                <c:pt idx="1462">
                  <c:v>39.523235</c:v>
                </c:pt>
                <c:pt idx="1463">
                  <c:v>39.523009999999999</c:v>
                </c:pt>
                <c:pt idx="1464">
                  <c:v>39.522789000000003</c:v>
                </c:pt>
                <c:pt idx="1465">
                  <c:v>39.522571999999997</c:v>
                </c:pt>
                <c:pt idx="1466">
                  <c:v>39.522357999999997</c:v>
                </c:pt>
                <c:pt idx="1467">
                  <c:v>39.522146999999997</c:v>
                </c:pt>
                <c:pt idx="1468">
                  <c:v>39.521940999999998</c:v>
                </c:pt>
                <c:pt idx="1469">
                  <c:v>39.521737000000002</c:v>
                </c:pt>
                <c:pt idx="1470">
                  <c:v>39.521537000000002</c:v>
                </c:pt>
                <c:pt idx="1471">
                  <c:v>39.521340000000002</c:v>
                </c:pt>
                <c:pt idx="1472">
                  <c:v>39.521146999999999</c:v>
                </c:pt>
                <c:pt idx="1473">
                  <c:v>39.520958</c:v>
                </c:pt>
                <c:pt idx="1474">
                  <c:v>39.520771000000003</c:v>
                </c:pt>
                <c:pt idx="1475">
                  <c:v>39.520587999999996</c:v>
                </c:pt>
                <c:pt idx="1476">
                  <c:v>39.520409000000001</c:v>
                </c:pt>
                <c:pt idx="1477">
                  <c:v>39.520232</c:v>
                </c:pt>
                <c:pt idx="1478">
                  <c:v>39.520059000000003</c:v>
                </c:pt>
                <c:pt idx="1479">
                  <c:v>39.519889999999997</c:v>
                </c:pt>
                <c:pt idx="1480">
                  <c:v>39.519722999999999</c:v>
                </c:pt>
                <c:pt idx="1481">
                  <c:v>39.519559999999998</c:v>
                </c:pt>
                <c:pt idx="1482">
                  <c:v>39.519401000000002</c:v>
                </c:pt>
                <c:pt idx="1483">
                  <c:v>39.519244</c:v>
                </c:pt>
                <c:pt idx="1484">
                  <c:v>39.519091000000003</c:v>
                </c:pt>
                <c:pt idx="1485">
                  <c:v>39.518940999999998</c:v>
                </c:pt>
                <c:pt idx="1486">
                  <c:v>39.518794</c:v>
                </c:pt>
                <c:pt idx="1487">
                  <c:v>39.518650000000001</c:v>
                </c:pt>
                <c:pt idx="1488">
                  <c:v>39.518509999999999</c:v>
                </c:pt>
                <c:pt idx="1489">
                  <c:v>39.518372999999997</c:v>
                </c:pt>
                <c:pt idx="1490">
                  <c:v>39.518239000000001</c:v>
                </c:pt>
                <c:pt idx="1491">
                  <c:v>39.518107999999998</c:v>
                </c:pt>
                <c:pt idx="1492">
                  <c:v>39.517980000000001</c:v>
                </c:pt>
                <c:pt idx="1493">
                  <c:v>39.517854999999997</c:v>
                </c:pt>
                <c:pt idx="1494">
                  <c:v>39.517733</c:v>
                </c:pt>
                <c:pt idx="1495">
                  <c:v>39.517614000000002</c:v>
                </c:pt>
                <c:pt idx="1496">
                  <c:v>39.517499000000001</c:v>
                </c:pt>
                <c:pt idx="1497">
                  <c:v>39.517386000000002</c:v>
                </c:pt>
                <c:pt idx="1498">
                  <c:v>39.517277</c:v>
                </c:pt>
                <c:pt idx="1499">
                  <c:v>39.51717</c:v>
                </c:pt>
                <c:pt idx="1500">
                  <c:v>39.517066999999997</c:v>
                </c:pt>
                <c:pt idx="1501">
                  <c:v>39.516965999999996</c:v>
                </c:pt>
                <c:pt idx="1502">
                  <c:v>39.516868000000002</c:v>
                </c:pt>
                <c:pt idx="1503">
                  <c:v>39.516773999999998</c:v>
                </c:pt>
                <c:pt idx="1504">
                  <c:v>39.516682000000003</c:v>
                </c:pt>
                <c:pt idx="1505">
                  <c:v>39.516593</c:v>
                </c:pt>
                <c:pt idx="1506">
                  <c:v>39.516506999999997</c:v>
                </c:pt>
                <c:pt idx="1507">
                  <c:v>39.516424000000001</c:v>
                </c:pt>
                <c:pt idx="1508">
                  <c:v>39.516343999999997</c:v>
                </c:pt>
                <c:pt idx="1509">
                  <c:v>39.516266000000002</c:v>
                </c:pt>
                <c:pt idx="1510">
                  <c:v>39.516191999999997</c:v>
                </c:pt>
                <c:pt idx="1511">
                  <c:v>39.516120000000001</c:v>
                </c:pt>
                <c:pt idx="1512">
                  <c:v>39.516050999999997</c:v>
                </c:pt>
                <c:pt idx="1513">
                  <c:v>39.515985000000001</c:v>
                </c:pt>
                <c:pt idx="1514">
                  <c:v>39.515922000000003</c:v>
                </c:pt>
                <c:pt idx="1515">
                  <c:v>39.515861000000001</c:v>
                </c:pt>
                <c:pt idx="1516">
                  <c:v>39.515802999999998</c:v>
                </c:pt>
                <c:pt idx="1517">
                  <c:v>39.515748000000002</c:v>
                </c:pt>
                <c:pt idx="1518">
                  <c:v>39.515695000000001</c:v>
                </c:pt>
                <c:pt idx="1519">
                  <c:v>39.515645999999997</c:v>
                </c:pt>
                <c:pt idx="1520">
                  <c:v>39.515597999999997</c:v>
                </c:pt>
                <c:pt idx="1521">
                  <c:v>39.515554000000002</c:v>
                </c:pt>
                <c:pt idx="1522">
                  <c:v>39.515512000000001</c:v>
                </c:pt>
                <c:pt idx="1523">
                  <c:v>39.515473</c:v>
                </c:pt>
                <c:pt idx="1524">
                  <c:v>39.515436000000001</c:v>
                </c:pt>
                <c:pt idx="1525">
                  <c:v>39.515402000000002</c:v>
                </c:pt>
                <c:pt idx="1526">
                  <c:v>39.515371000000002</c:v>
                </c:pt>
                <c:pt idx="1527">
                  <c:v>39.515341999999997</c:v>
                </c:pt>
                <c:pt idx="1528">
                  <c:v>39.515315999999999</c:v>
                </c:pt>
                <c:pt idx="1529">
                  <c:v>39.515292000000002</c:v>
                </c:pt>
                <c:pt idx="1530">
                  <c:v>39.515270999999998</c:v>
                </c:pt>
                <c:pt idx="1531">
                  <c:v>39.515251999999997</c:v>
                </c:pt>
                <c:pt idx="1532">
                  <c:v>39.515236000000002</c:v>
                </c:pt>
                <c:pt idx="1533">
                  <c:v>39.515222000000001</c:v>
                </c:pt>
                <c:pt idx="1534">
                  <c:v>39.515211000000001</c:v>
                </c:pt>
                <c:pt idx="1535">
                  <c:v>39.515202000000002</c:v>
                </c:pt>
                <c:pt idx="1536">
                  <c:v>39.515194999999999</c:v>
                </c:pt>
                <c:pt idx="1537">
                  <c:v>39.515191000000002</c:v>
                </c:pt>
                <c:pt idx="1538">
                  <c:v>39.515189999999997</c:v>
                </c:pt>
                <c:pt idx="1539">
                  <c:v>39.515189999999997</c:v>
                </c:pt>
                <c:pt idx="1540">
                  <c:v>39.515192999999996</c:v>
                </c:pt>
                <c:pt idx="1541">
                  <c:v>39.515199000000003</c:v>
                </c:pt>
                <c:pt idx="1542">
                  <c:v>39.515205999999999</c:v>
                </c:pt>
                <c:pt idx="1543">
                  <c:v>39.515216000000002</c:v>
                </c:pt>
                <c:pt idx="1544">
                  <c:v>39.515228999999998</c:v>
                </c:pt>
                <c:pt idx="1545">
                  <c:v>39.515242999999998</c:v>
                </c:pt>
                <c:pt idx="1546">
                  <c:v>39.515259999999998</c:v>
                </c:pt>
                <c:pt idx="1547">
                  <c:v>39.515279</c:v>
                </c:pt>
                <c:pt idx="1548">
                  <c:v>39.515301000000001</c:v>
                </c:pt>
                <c:pt idx="1549">
                  <c:v>39.515324</c:v>
                </c:pt>
                <c:pt idx="1550">
                  <c:v>39.515349999999998</c:v>
                </c:pt>
                <c:pt idx="1551">
                  <c:v>39.515377999999998</c:v>
                </c:pt>
                <c:pt idx="1552">
                  <c:v>39.515408000000001</c:v>
                </c:pt>
                <c:pt idx="1553">
                  <c:v>39.515439999999998</c:v>
                </c:pt>
                <c:pt idx="1554">
                  <c:v>39.515475000000002</c:v>
                </c:pt>
                <c:pt idx="1555">
                  <c:v>39.515510999999996</c:v>
                </c:pt>
                <c:pt idx="1556">
                  <c:v>39.515549999999998</c:v>
                </c:pt>
                <c:pt idx="1557">
                  <c:v>39.515591000000001</c:v>
                </c:pt>
                <c:pt idx="1558">
                  <c:v>39.515633999999999</c:v>
                </c:pt>
                <c:pt idx="1559">
                  <c:v>39.515678999999999</c:v>
                </c:pt>
                <c:pt idx="1560">
                  <c:v>39.515725000000003</c:v>
                </c:pt>
                <c:pt idx="1561">
                  <c:v>39.515774</c:v>
                </c:pt>
                <c:pt idx="1562">
                  <c:v>39.515825</c:v>
                </c:pt>
                <c:pt idx="1563">
                  <c:v>39.515878000000001</c:v>
                </c:pt>
                <c:pt idx="1564">
                  <c:v>39.515932999999997</c:v>
                </c:pt>
                <c:pt idx="1565">
                  <c:v>39.515990000000002</c:v>
                </c:pt>
                <c:pt idx="1566">
                  <c:v>39.516049000000002</c:v>
                </c:pt>
                <c:pt idx="1567">
                  <c:v>39.516109999999998</c:v>
                </c:pt>
                <c:pt idx="1568">
                  <c:v>39.516173000000002</c:v>
                </c:pt>
                <c:pt idx="1569">
                  <c:v>39.516236999999997</c:v>
                </c:pt>
                <c:pt idx="1570">
                  <c:v>39.516303999999998</c:v>
                </c:pt>
                <c:pt idx="1571">
                  <c:v>39.516371999999997</c:v>
                </c:pt>
                <c:pt idx="1572">
                  <c:v>39.516441999999998</c:v>
                </c:pt>
                <c:pt idx="1573">
                  <c:v>39.516514999999998</c:v>
                </c:pt>
                <c:pt idx="1574">
                  <c:v>39.516587999999999</c:v>
                </c:pt>
                <c:pt idx="1575">
                  <c:v>39.516663999999999</c:v>
                </c:pt>
                <c:pt idx="1576">
                  <c:v>39.516742000000001</c:v>
                </c:pt>
                <c:pt idx="1577">
                  <c:v>39.516821</c:v>
                </c:pt>
                <c:pt idx="1578">
                  <c:v>39.516902000000002</c:v>
                </c:pt>
                <c:pt idx="1579">
                  <c:v>39.516984999999998</c:v>
                </c:pt>
                <c:pt idx="1580">
                  <c:v>39.517068999999999</c:v>
                </c:pt>
                <c:pt idx="1581">
                  <c:v>39.517156</c:v>
                </c:pt>
                <c:pt idx="1582">
                  <c:v>39.517243000000001</c:v>
                </c:pt>
                <c:pt idx="1583">
                  <c:v>39.517333000000001</c:v>
                </c:pt>
                <c:pt idx="1584">
                  <c:v>39.517423999999998</c:v>
                </c:pt>
                <c:pt idx="1585">
                  <c:v>39.517516999999998</c:v>
                </c:pt>
                <c:pt idx="1586">
                  <c:v>39.517612</c:v>
                </c:pt>
                <c:pt idx="1587">
                  <c:v>39.517707999999999</c:v>
                </c:pt>
                <c:pt idx="1588">
                  <c:v>39.517806</c:v>
                </c:pt>
                <c:pt idx="1589">
                  <c:v>39.517904999999999</c:v>
                </c:pt>
                <c:pt idx="1590">
                  <c:v>39.518006</c:v>
                </c:pt>
                <c:pt idx="1591">
                  <c:v>39.518109000000003</c:v>
                </c:pt>
                <c:pt idx="1592">
                  <c:v>39.518213000000003</c:v>
                </c:pt>
                <c:pt idx="1593">
                  <c:v>39.518318999999998</c:v>
                </c:pt>
                <c:pt idx="1594">
                  <c:v>39.518425999999998</c:v>
                </c:pt>
                <c:pt idx="1595">
                  <c:v>39.518534000000002</c:v>
                </c:pt>
                <c:pt idx="1596">
                  <c:v>39.518644000000002</c:v>
                </c:pt>
                <c:pt idx="1597">
                  <c:v>39.518756000000003</c:v>
                </c:pt>
                <c:pt idx="1598">
                  <c:v>39.518869000000002</c:v>
                </c:pt>
                <c:pt idx="1599">
                  <c:v>39.518982999999999</c:v>
                </c:pt>
                <c:pt idx="1600">
                  <c:v>39.519098999999997</c:v>
                </c:pt>
                <c:pt idx="1601">
                  <c:v>39.519216</c:v>
                </c:pt>
                <c:pt idx="1602">
                  <c:v>39.519334999999998</c:v>
                </c:pt>
                <c:pt idx="1603">
                  <c:v>39.519455000000001</c:v>
                </c:pt>
                <c:pt idx="1604">
                  <c:v>39.519576000000001</c:v>
                </c:pt>
                <c:pt idx="1605">
                  <c:v>39.519699000000003</c:v>
                </c:pt>
                <c:pt idx="1606">
                  <c:v>39.519823000000002</c:v>
                </c:pt>
                <c:pt idx="1607">
                  <c:v>39.519947999999999</c:v>
                </c:pt>
                <c:pt idx="1608">
                  <c:v>39.520074999999999</c:v>
                </c:pt>
                <c:pt idx="1609">
                  <c:v>39.520203000000002</c:v>
                </c:pt>
                <c:pt idx="1610">
                  <c:v>39.520332000000003</c:v>
                </c:pt>
                <c:pt idx="1611">
                  <c:v>39.520527999999999</c:v>
                </c:pt>
                <c:pt idx="1612">
                  <c:v>39.520794000000002</c:v>
                </c:pt>
                <c:pt idx="1613">
                  <c:v>39.521064000000003</c:v>
                </c:pt>
                <c:pt idx="1614">
                  <c:v>39.521338999999998</c:v>
                </c:pt>
                <c:pt idx="1615">
                  <c:v>39.521619000000001</c:v>
                </c:pt>
                <c:pt idx="1616">
                  <c:v>39.521901999999997</c:v>
                </c:pt>
                <c:pt idx="1617">
                  <c:v>39.522190999999999</c:v>
                </c:pt>
                <c:pt idx="1618">
                  <c:v>39.522483000000001</c:v>
                </c:pt>
                <c:pt idx="1619">
                  <c:v>39.522779</c:v>
                </c:pt>
                <c:pt idx="1620">
                  <c:v>39.523079000000003</c:v>
                </c:pt>
                <c:pt idx="1621">
                  <c:v>39.523383000000003</c:v>
                </c:pt>
                <c:pt idx="1622">
                  <c:v>39.523690999999999</c:v>
                </c:pt>
                <c:pt idx="1623">
                  <c:v>39.524002000000003</c:v>
                </c:pt>
                <c:pt idx="1624">
                  <c:v>39.524315999999999</c:v>
                </c:pt>
                <c:pt idx="1625">
                  <c:v>39.524633999999999</c:v>
                </c:pt>
                <c:pt idx="1626">
                  <c:v>39.524954999999999</c:v>
                </c:pt>
                <c:pt idx="1627">
                  <c:v>39.525278</c:v>
                </c:pt>
                <c:pt idx="1628">
                  <c:v>39.525604999999999</c:v>
                </c:pt>
                <c:pt idx="1629">
                  <c:v>39.525933999999999</c:v>
                </c:pt>
                <c:pt idx="1630">
                  <c:v>39.526266</c:v>
                </c:pt>
                <c:pt idx="1631">
                  <c:v>39.526600999999999</c:v>
                </c:pt>
                <c:pt idx="1632">
                  <c:v>39.527107000000001</c:v>
                </c:pt>
                <c:pt idx="1633">
                  <c:v>39.527788999999999</c:v>
                </c:pt>
                <c:pt idx="1634">
                  <c:v>39.528478999999997</c:v>
                </c:pt>
                <c:pt idx="1635">
                  <c:v>39.529527000000002</c:v>
                </c:pt>
                <c:pt idx="1636">
                  <c:v>39.530586</c:v>
                </c:pt>
                <c:pt idx="1637">
                  <c:v>39.531295999999998</c:v>
                </c:pt>
                <c:pt idx="1638">
                  <c:v>39.53201</c:v>
                </c:pt>
                <c:pt idx="1639">
                  <c:v>39.532724999999999</c:v>
                </c:pt>
                <c:pt idx="1640">
                  <c:v>39.533262000000001</c:v>
                </c:pt>
                <c:pt idx="1641">
                  <c:v>39.533619999999999</c:v>
                </c:pt>
                <c:pt idx="1642">
                  <c:v>39.533977</c:v>
                </c:pt>
                <c:pt idx="1643">
                  <c:v>39.534334999999999</c:v>
                </c:pt>
                <c:pt idx="1644">
                  <c:v>39.534692</c:v>
                </c:pt>
                <c:pt idx="1645">
                  <c:v>39.535049000000001</c:v>
                </c:pt>
                <c:pt idx="1646">
                  <c:v>39.535404</c:v>
                </c:pt>
                <c:pt idx="1647">
                  <c:v>39.535760000000003</c:v>
                </c:pt>
                <c:pt idx="1648">
                  <c:v>39.536113999999998</c:v>
                </c:pt>
                <c:pt idx="1649">
                  <c:v>39.536467000000002</c:v>
                </c:pt>
                <c:pt idx="1650">
                  <c:v>39.536819000000001</c:v>
                </c:pt>
                <c:pt idx="1651">
                  <c:v>39.537170000000003</c:v>
                </c:pt>
                <c:pt idx="1652">
                  <c:v>39.537519000000003</c:v>
                </c:pt>
                <c:pt idx="1653">
                  <c:v>39.537866999999999</c:v>
                </c:pt>
                <c:pt idx="1654">
                  <c:v>39.538212999999999</c:v>
                </c:pt>
                <c:pt idx="1655">
                  <c:v>39.538558000000002</c:v>
                </c:pt>
                <c:pt idx="1656">
                  <c:v>39.538899999999998</c:v>
                </c:pt>
                <c:pt idx="1657">
                  <c:v>39.539239999999999</c:v>
                </c:pt>
                <c:pt idx="1658">
                  <c:v>39.539579000000003</c:v>
                </c:pt>
                <c:pt idx="1659">
                  <c:v>39.539915000000001</c:v>
                </c:pt>
                <c:pt idx="1660">
                  <c:v>39.540247999999998</c:v>
                </c:pt>
                <c:pt idx="1661">
                  <c:v>39.540579000000001</c:v>
                </c:pt>
                <c:pt idx="1662">
                  <c:v>39.540908000000002</c:v>
                </c:pt>
                <c:pt idx="1663">
                  <c:v>39.541151999999997</c:v>
                </c:pt>
                <c:pt idx="1664">
                  <c:v>39.541314</c:v>
                </c:pt>
                <c:pt idx="1665">
                  <c:v>39.541476000000003</c:v>
                </c:pt>
                <c:pt idx="1666">
                  <c:v>39.541635999999997</c:v>
                </c:pt>
                <c:pt idx="1667">
                  <c:v>39.541795999999998</c:v>
                </c:pt>
                <c:pt idx="1668">
                  <c:v>39.541955000000002</c:v>
                </c:pt>
                <c:pt idx="1669">
                  <c:v>39.542113000000001</c:v>
                </c:pt>
                <c:pt idx="1670">
                  <c:v>39.542271</c:v>
                </c:pt>
                <c:pt idx="1671">
                  <c:v>39.542427000000004</c:v>
                </c:pt>
                <c:pt idx="1672">
                  <c:v>39.542583</c:v>
                </c:pt>
                <c:pt idx="1673">
                  <c:v>39.542738</c:v>
                </c:pt>
                <c:pt idx="1674">
                  <c:v>39.542892000000002</c:v>
                </c:pt>
                <c:pt idx="1675">
                  <c:v>39.543044999999999</c:v>
                </c:pt>
                <c:pt idx="1676">
                  <c:v>39.543196999999999</c:v>
                </c:pt>
                <c:pt idx="1677">
                  <c:v>39.543348999999999</c:v>
                </c:pt>
                <c:pt idx="1678">
                  <c:v>39.543498999999997</c:v>
                </c:pt>
                <c:pt idx="1679">
                  <c:v>39.543647999999997</c:v>
                </c:pt>
                <c:pt idx="1680">
                  <c:v>39.543796999999998</c:v>
                </c:pt>
                <c:pt idx="1681">
                  <c:v>39.543944000000003</c:v>
                </c:pt>
                <c:pt idx="1682">
                  <c:v>39.544091000000002</c:v>
                </c:pt>
                <c:pt idx="1683">
                  <c:v>39.544235999999998</c:v>
                </c:pt>
                <c:pt idx="1684">
                  <c:v>39.544379999999997</c:v>
                </c:pt>
                <c:pt idx="1685">
                  <c:v>39.544524000000003</c:v>
                </c:pt>
                <c:pt idx="1686">
                  <c:v>39.544665999999999</c:v>
                </c:pt>
                <c:pt idx="1687">
                  <c:v>39.544806999999999</c:v>
                </c:pt>
                <c:pt idx="1688">
                  <c:v>39.544947000000001</c:v>
                </c:pt>
                <c:pt idx="1689">
                  <c:v>39.545085999999998</c:v>
                </c:pt>
                <c:pt idx="1690">
                  <c:v>39.545223999999997</c:v>
                </c:pt>
                <c:pt idx="1691">
                  <c:v>39.545361</c:v>
                </c:pt>
                <c:pt idx="1692">
                  <c:v>39.545496</c:v>
                </c:pt>
                <c:pt idx="1693">
                  <c:v>39.545631</c:v>
                </c:pt>
                <c:pt idx="1694">
                  <c:v>39.545763999999998</c:v>
                </c:pt>
                <c:pt idx="1695">
                  <c:v>39.545895999999999</c:v>
                </c:pt>
                <c:pt idx="1696">
                  <c:v>39.546025999999998</c:v>
                </c:pt>
                <c:pt idx="1697">
                  <c:v>39.546156000000003</c:v>
                </c:pt>
                <c:pt idx="1698">
                  <c:v>39.546284</c:v>
                </c:pt>
                <c:pt idx="1699">
                  <c:v>39.546410999999999</c:v>
                </c:pt>
                <c:pt idx="1700">
                  <c:v>39.546537000000001</c:v>
                </c:pt>
                <c:pt idx="1701">
                  <c:v>39.546661</c:v>
                </c:pt>
                <c:pt idx="1702">
                  <c:v>39.546784000000002</c:v>
                </c:pt>
                <c:pt idx="1703">
                  <c:v>39.546906</c:v>
                </c:pt>
                <c:pt idx="1704">
                  <c:v>39.547026000000002</c:v>
                </c:pt>
                <c:pt idx="1705">
                  <c:v>39.547145</c:v>
                </c:pt>
                <c:pt idx="1706">
                  <c:v>39.547263000000001</c:v>
                </c:pt>
                <c:pt idx="1707">
                  <c:v>39.547378999999999</c:v>
                </c:pt>
                <c:pt idx="1708">
                  <c:v>39.547494</c:v>
                </c:pt>
                <c:pt idx="1709">
                  <c:v>39.547606999999999</c:v>
                </c:pt>
                <c:pt idx="1710">
                  <c:v>39.547719000000001</c:v>
                </c:pt>
                <c:pt idx="1711">
                  <c:v>39.547829999999998</c:v>
                </c:pt>
                <c:pt idx="1712">
                  <c:v>39.547939</c:v>
                </c:pt>
                <c:pt idx="1713">
                  <c:v>39.548045999999999</c:v>
                </c:pt>
                <c:pt idx="1714">
                  <c:v>39.548152000000002</c:v>
                </c:pt>
                <c:pt idx="1715">
                  <c:v>39.548257</c:v>
                </c:pt>
                <c:pt idx="1716">
                  <c:v>39.548360000000002</c:v>
                </c:pt>
                <c:pt idx="1717">
                  <c:v>39.548461000000003</c:v>
                </c:pt>
                <c:pt idx="1718">
                  <c:v>39.548560999999999</c:v>
                </c:pt>
                <c:pt idx="1719">
                  <c:v>39.548659000000001</c:v>
                </c:pt>
                <c:pt idx="1720">
                  <c:v>39.548755999999997</c:v>
                </c:pt>
                <c:pt idx="1721">
                  <c:v>39.548850999999999</c:v>
                </c:pt>
                <c:pt idx="1722">
                  <c:v>39.548943999999999</c:v>
                </c:pt>
                <c:pt idx="1723">
                  <c:v>39.549036000000001</c:v>
                </c:pt>
                <c:pt idx="1724">
                  <c:v>39.549126000000001</c:v>
                </c:pt>
                <c:pt idx="1725">
                  <c:v>39.549214999999997</c:v>
                </c:pt>
                <c:pt idx="1726">
                  <c:v>39.549301</c:v>
                </c:pt>
                <c:pt idx="1727">
                  <c:v>39.549385999999998</c:v>
                </c:pt>
                <c:pt idx="1728">
                  <c:v>39.549469999999999</c:v>
                </c:pt>
                <c:pt idx="1729">
                  <c:v>39.549551000000001</c:v>
                </c:pt>
                <c:pt idx="1730">
                  <c:v>39.549630999999998</c:v>
                </c:pt>
                <c:pt idx="1731">
                  <c:v>39.549709</c:v>
                </c:pt>
                <c:pt idx="1732">
                  <c:v>39.549785</c:v>
                </c:pt>
                <c:pt idx="1733">
                  <c:v>39.549860000000002</c:v>
                </c:pt>
                <c:pt idx="1734">
                  <c:v>39.549931999999998</c:v>
                </c:pt>
                <c:pt idx="1735">
                  <c:v>39.550002999999997</c:v>
                </c:pt>
                <c:pt idx="1736">
                  <c:v>39.550072</c:v>
                </c:pt>
                <c:pt idx="1737">
                  <c:v>39.550139000000001</c:v>
                </c:pt>
                <c:pt idx="1738">
                  <c:v>39.550204000000001</c:v>
                </c:pt>
                <c:pt idx="1739">
                  <c:v>39.550266999999998</c:v>
                </c:pt>
                <c:pt idx="1740">
                  <c:v>39.550328999999998</c:v>
                </c:pt>
                <c:pt idx="1741">
                  <c:v>39.550387999999998</c:v>
                </c:pt>
                <c:pt idx="1742">
                  <c:v>39.550445000000003</c:v>
                </c:pt>
                <c:pt idx="1743">
                  <c:v>39.550500999999997</c:v>
                </c:pt>
                <c:pt idx="1744">
                  <c:v>39.550555000000003</c:v>
                </c:pt>
                <c:pt idx="1745">
                  <c:v>39.550606000000002</c:v>
                </c:pt>
                <c:pt idx="1746">
                  <c:v>39.550655999999996</c:v>
                </c:pt>
                <c:pt idx="1747">
                  <c:v>39.550702999999999</c:v>
                </c:pt>
                <c:pt idx="1748">
                  <c:v>39.550749000000003</c:v>
                </c:pt>
                <c:pt idx="1749">
                  <c:v>39.550792000000001</c:v>
                </c:pt>
                <c:pt idx="1750">
                  <c:v>39.550832999999997</c:v>
                </c:pt>
                <c:pt idx="1751">
                  <c:v>39.550873000000003</c:v>
                </c:pt>
                <c:pt idx="1752">
                  <c:v>39.550910000000002</c:v>
                </c:pt>
                <c:pt idx="1753">
                  <c:v>39.550944999999999</c:v>
                </c:pt>
                <c:pt idx="1754">
                  <c:v>39.550978000000001</c:v>
                </c:pt>
                <c:pt idx="1755">
                  <c:v>39.551008000000003</c:v>
                </c:pt>
                <c:pt idx="1756">
                  <c:v>39.551037000000001</c:v>
                </c:pt>
                <c:pt idx="1757">
                  <c:v>39.551062999999999</c:v>
                </c:pt>
                <c:pt idx="1758">
                  <c:v>39.551087000000003</c:v>
                </c:pt>
                <c:pt idx="1759">
                  <c:v>39.551108999999997</c:v>
                </c:pt>
                <c:pt idx="1760">
                  <c:v>39.551129000000003</c:v>
                </c:pt>
                <c:pt idx="1761">
                  <c:v>39.551147</c:v>
                </c:pt>
                <c:pt idx="1762">
                  <c:v>39.551161999999998</c:v>
                </c:pt>
                <c:pt idx="1763">
                  <c:v>39.551175000000001</c:v>
                </c:pt>
                <c:pt idx="1764">
                  <c:v>39.551186000000001</c:v>
                </c:pt>
                <c:pt idx="1765">
                  <c:v>39.551194000000002</c:v>
                </c:pt>
                <c:pt idx="1766">
                  <c:v>39.551200000000001</c:v>
                </c:pt>
                <c:pt idx="1767">
                  <c:v>39.551203999999998</c:v>
                </c:pt>
                <c:pt idx="1768">
                  <c:v>39.551205000000003</c:v>
                </c:pt>
                <c:pt idx="1769">
                  <c:v>39.551203999999998</c:v>
                </c:pt>
                <c:pt idx="1770">
                  <c:v>39.551200999999999</c:v>
                </c:pt>
                <c:pt idx="1771">
                  <c:v>39.551195</c:v>
                </c:pt>
                <c:pt idx="1772">
                  <c:v>39.551186999999999</c:v>
                </c:pt>
                <c:pt idx="1773">
                  <c:v>39.551175999999998</c:v>
                </c:pt>
                <c:pt idx="1774">
                  <c:v>39.551163000000003</c:v>
                </c:pt>
                <c:pt idx="1775">
                  <c:v>39.551147</c:v>
                </c:pt>
                <c:pt idx="1776">
                  <c:v>39.551129000000003</c:v>
                </c:pt>
                <c:pt idx="1777">
                  <c:v>39.551108999999997</c:v>
                </c:pt>
                <c:pt idx="1778">
                  <c:v>39.551085999999998</c:v>
                </c:pt>
                <c:pt idx="1779">
                  <c:v>39.55106</c:v>
                </c:pt>
                <c:pt idx="1780">
                  <c:v>39.551031999999999</c:v>
                </c:pt>
                <c:pt idx="1781">
                  <c:v>39.551000999999999</c:v>
                </c:pt>
                <c:pt idx="1782">
                  <c:v>39.550967999999997</c:v>
                </c:pt>
                <c:pt idx="1783">
                  <c:v>39.550932000000003</c:v>
                </c:pt>
                <c:pt idx="1784">
                  <c:v>39.550894</c:v>
                </c:pt>
                <c:pt idx="1785">
                  <c:v>39.550851999999999</c:v>
                </c:pt>
                <c:pt idx="1786">
                  <c:v>39.550809000000001</c:v>
                </c:pt>
                <c:pt idx="1787">
                  <c:v>39.550761999999999</c:v>
                </c:pt>
                <c:pt idx="1788">
                  <c:v>39.550713000000002</c:v>
                </c:pt>
                <c:pt idx="1789">
                  <c:v>39.550662000000003</c:v>
                </c:pt>
                <c:pt idx="1790">
                  <c:v>39.550606999999999</c:v>
                </c:pt>
                <c:pt idx="1791">
                  <c:v>39.550550000000001</c:v>
                </c:pt>
                <c:pt idx="1792">
                  <c:v>39.550490000000003</c:v>
                </c:pt>
                <c:pt idx="1793">
                  <c:v>39.550427999999997</c:v>
                </c:pt>
                <c:pt idx="1794">
                  <c:v>39.550362</c:v>
                </c:pt>
                <c:pt idx="1795">
                  <c:v>39.550294000000001</c:v>
                </c:pt>
                <c:pt idx="1796">
                  <c:v>39.550223000000003</c:v>
                </c:pt>
                <c:pt idx="1797">
                  <c:v>39.550148999999998</c:v>
                </c:pt>
                <c:pt idx="1798">
                  <c:v>39.550072999999998</c:v>
                </c:pt>
                <c:pt idx="1799">
                  <c:v>39.549993000000001</c:v>
                </c:pt>
                <c:pt idx="1800">
                  <c:v>39.549911000000002</c:v>
                </c:pt>
                <c:pt idx="1801">
                  <c:v>39.549826000000003</c:v>
                </c:pt>
                <c:pt idx="1802">
                  <c:v>39.549737999999998</c:v>
                </c:pt>
                <c:pt idx="1803">
                  <c:v>39.549647</c:v>
                </c:pt>
                <c:pt idx="1804">
                  <c:v>39.549553000000003</c:v>
                </c:pt>
                <c:pt idx="1805">
                  <c:v>39.549455999999999</c:v>
                </c:pt>
                <c:pt idx="1806">
                  <c:v>39.549356000000003</c:v>
                </c:pt>
                <c:pt idx="1807">
                  <c:v>39.549253</c:v>
                </c:pt>
                <c:pt idx="1808">
                  <c:v>39.549148000000002</c:v>
                </c:pt>
                <c:pt idx="1809">
                  <c:v>39.549039</c:v>
                </c:pt>
                <c:pt idx="1810">
                  <c:v>39.548926999999999</c:v>
                </c:pt>
                <c:pt idx="1811">
                  <c:v>39.548813000000003</c:v>
                </c:pt>
                <c:pt idx="1812">
                  <c:v>39.548695000000002</c:v>
                </c:pt>
                <c:pt idx="1813">
                  <c:v>39.548574000000002</c:v>
                </c:pt>
                <c:pt idx="1814">
                  <c:v>39.548450000000003</c:v>
                </c:pt>
                <c:pt idx="1815">
                  <c:v>39.548323000000003</c:v>
                </c:pt>
                <c:pt idx="1816">
                  <c:v>39.548192999999998</c:v>
                </c:pt>
                <c:pt idx="1817">
                  <c:v>39.548059000000002</c:v>
                </c:pt>
                <c:pt idx="1818">
                  <c:v>39.547922999999997</c:v>
                </c:pt>
                <c:pt idx="1819">
                  <c:v>39.547783000000003</c:v>
                </c:pt>
                <c:pt idx="1820">
                  <c:v>39.547640999999999</c:v>
                </c:pt>
                <c:pt idx="1821">
                  <c:v>39.547494999999998</c:v>
                </c:pt>
                <c:pt idx="1822">
                  <c:v>39.547345999999997</c:v>
                </c:pt>
                <c:pt idx="1823">
                  <c:v>39.547193</c:v>
                </c:pt>
                <c:pt idx="1824">
                  <c:v>39.547038000000001</c:v>
                </c:pt>
                <c:pt idx="1825">
                  <c:v>39.546878999999997</c:v>
                </c:pt>
                <c:pt idx="1826">
                  <c:v>39.546717000000001</c:v>
                </c:pt>
                <c:pt idx="1827">
                  <c:v>39.546551000000001</c:v>
                </c:pt>
                <c:pt idx="1828">
                  <c:v>39.546382999999999</c:v>
                </c:pt>
                <c:pt idx="1829">
                  <c:v>39.546211</c:v>
                </c:pt>
                <c:pt idx="1830">
                  <c:v>39.546035000000003</c:v>
                </c:pt>
                <c:pt idx="1831">
                  <c:v>39.545856999999998</c:v>
                </c:pt>
                <c:pt idx="1832">
                  <c:v>39.545675000000003</c:v>
                </c:pt>
                <c:pt idx="1833">
                  <c:v>39.545489000000003</c:v>
                </c:pt>
                <c:pt idx="1834">
                  <c:v>39.545299999999997</c:v>
                </c:pt>
                <c:pt idx="1835">
                  <c:v>39.545107999999999</c:v>
                </c:pt>
                <c:pt idx="1836">
                  <c:v>39.544913000000001</c:v>
                </c:pt>
                <c:pt idx="1837">
                  <c:v>39.544713999999999</c:v>
                </c:pt>
                <c:pt idx="1838">
                  <c:v>39.544511</c:v>
                </c:pt>
                <c:pt idx="1839">
                  <c:v>39.544305000000001</c:v>
                </c:pt>
                <c:pt idx="1840">
                  <c:v>39.544096000000003</c:v>
                </c:pt>
                <c:pt idx="1841">
                  <c:v>39.543883000000001</c:v>
                </c:pt>
                <c:pt idx="1842">
                  <c:v>39.543666000000002</c:v>
                </c:pt>
                <c:pt idx="1843">
                  <c:v>39.543446000000003</c:v>
                </c:pt>
                <c:pt idx="1844">
                  <c:v>39.543222</c:v>
                </c:pt>
                <c:pt idx="1845">
                  <c:v>39.542994999999998</c:v>
                </c:pt>
                <c:pt idx="1846">
                  <c:v>39.542765000000003</c:v>
                </c:pt>
                <c:pt idx="1847">
                  <c:v>39.542529999999999</c:v>
                </c:pt>
                <c:pt idx="1848">
                  <c:v>39.542292000000003</c:v>
                </c:pt>
                <c:pt idx="1849">
                  <c:v>39.542051000000001</c:v>
                </c:pt>
                <c:pt idx="1850">
                  <c:v>39.541806000000001</c:v>
                </c:pt>
                <c:pt idx="1851">
                  <c:v>39.541556999999997</c:v>
                </c:pt>
                <c:pt idx="1852">
                  <c:v>39.541303999999997</c:v>
                </c:pt>
                <c:pt idx="1853">
                  <c:v>39.541048000000004</c:v>
                </c:pt>
                <c:pt idx="1854">
                  <c:v>39.540787999999999</c:v>
                </c:pt>
                <c:pt idx="1855">
                  <c:v>39.540523999999998</c:v>
                </c:pt>
                <c:pt idx="1856">
                  <c:v>39.540256999999997</c:v>
                </c:pt>
                <c:pt idx="1857">
                  <c:v>39.540121999999997</c:v>
                </c:pt>
                <c:pt idx="1858">
                  <c:v>39.540011</c:v>
                </c:pt>
                <c:pt idx="1859">
                  <c:v>39.539788999999999</c:v>
                </c:pt>
                <c:pt idx="1860">
                  <c:v>39.539569</c:v>
                </c:pt>
                <c:pt idx="1861">
                  <c:v>39.539349000000001</c:v>
                </c:pt>
                <c:pt idx="1862">
                  <c:v>39.539130999999998</c:v>
                </c:pt>
                <c:pt idx="1863">
                  <c:v>39.538913000000001</c:v>
                </c:pt>
                <c:pt idx="1864">
                  <c:v>39.538696999999999</c:v>
                </c:pt>
                <c:pt idx="1865">
                  <c:v>39.538482000000002</c:v>
                </c:pt>
                <c:pt idx="1866">
                  <c:v>39.538266999999998</c:v>
                </c:pt>
                <c:pt idx="1867">
                  <c:v>39.538054000000002</c:v>
                </c:pt>
                <c:pt idx="1868">
                  <c:v>39.537841</c:v>
                </c:pt>
                <c:pt idx="1869">
                  <c:v>39.53763</c:v>
                </c:pt>
                <c:pt idx="1870">
                  <c:v>39.537419</c:v>
                </c:pt>
                <c:pt idx="1871">
                  <c:v>39.537210000000002</c:v>
                </c:pt>
                <c:pt idx="1872">
                  <c:v>39.537000999999997</c:v>
                </c:pt>
                <c:pt idx="1873">
                  <c:v>39.536793000000003</c:v>
                </c:pt>
                <c:pt idx="1874">
                  <c:v>39.536586</c:v>
                </c:pt>
                <c:pt idx="1875">
                  <c:v>39.536380000000001</c:v>
                </c:pt>
                <c:pt idx="1876">
                  <c:v>39.536175</c:v>
                </c:pt>
                <c:pt idx="1877">
                  <c:v>39.535971000000004</c:v>
                </c:pt>
                <c:pt idx="1878">
                  <c:v>39.535767999999997</c:v>
                </c:pt>
                <c:pt idx="1879">
                  <c:v>39.535564999999998</c:v>
                </c:pt>
                <c:pt idx="1880">
                  <c:v>39.535364000000001</c:v>
                </c:pt>
                <c:pt idx="1881">
                  <c:v>39.535162999999997</c:v>
                </c:pt>
                <c:pt idx="1882">
                  <c:v>39.534962999999998</c:v>
                </c:pt>
                <c:pt idx="1883">
                  <c:v>39.534764000000003</c:v>
                </c:pt>
                <c:pt idx="1884">
                  <c:v>39.534565999999998</c:v>
                </c:pt>
                <c:pt idx="1885">
                  <c:v>39.534368000000001</c:v>
                </c:pt>
                <c:pt idx="1886">
                  <c:v>39.534171000000001</c:v>
                </c:pt>
                <c:pt idx="1887">
                  <c:v>39.533974999999998</c:v>
                </c:pt>
                <c:pt idx="1888">
                  <c:v>39.53378</c:v>
                </c:pt>
                <c:pt idx="1889">
                  <c:v>39.533586</c:v>
                </c:pt>
                <c:pt idx="1890">
                  <c:v>39.533391999999999</c:v>
                </c:pt>
                <c:pt idx="1891">
                  <c:v>39.533199000000003</c:v>
                </c:pt>
                <c:pt idx="1892">
                  <c:v>39.533006999999998</c:v>
                </c:pt>
                <c:pt idx="1893">
                  <c:v>39.532814999999999</c:v>
                </c:pt>
                <c:pt idx="1894">
                  <c:v>39.532625000000003</c:v>
                </c:pt>
                <c:pt idx="1895">
                  <c:v>39.532435</c:v>
                </c:pt>
                <c:pt idx="1896">
                  <c:v>39.532245000000003</c:v>
                </c:pt>
                <c:pt idx="1897">
                  <c:v>39.532055999999997</c:v>
                </c:pt>
                <c:pt idx="1898">
                  <c:v>39.531868000000003</c:v>
                </c:pt>
                <c:pt idx="1899">
                  <c:v>39.531680999999999</c:v>
                </c:pt>
                <c:pt idx="1900">
                  <c:v>39.531494000000002</c:v>
                </c:pt>
                <c:pt idx="1901">
                  <c:v>39.531308000000003</c:v>
                </c:pt>
                <c:pt idx="1902">
                  <c:v>39.531123000000001</c:v>
                </c:pt>
                <c:pt idx="1903">
                  <c:v>39.530937999999999</c:v>
                </c:pt>
                <c:pt idx="1904">
                  <c:v>39.530754000000002</c:v>
                </c:pt>
                <c:pt idx="1905">
                  <c:v>39.530569999999997</c:v>
                </c:pt>
                <c:pt idx="1906">
                  <c:v>39.530386999999997</c:v>
                </c:pt>
                <c:pt idx="1907">
                  <c:v>39.530205000000002</c:v>
                </c:pt>
                <c:pt idx="1908">
                  <c:v>39.530023</c:v>
                </c:pt>
                <c:pt idx="1909">
                  <c:v>39.529840999999998</c:v>
                </c:pt>
                <c:pt idx="1910">
                  <c:v>39.529660999999997</c:v>
                </c:pt>
                <c:pt idx="1911">
                  <c:v>39.52948</c:v>
                </c:pt>
                <c:pt idx="1912">
                  <c:v>39.529300999999997</c:v>
                </c:pt>
                <c:pt idx="1913">
                  <c:v>39.529122000000001</c:v>
                </c:pt>
                <c:pt idx="1914">
                  <c:v>39.528942999999998</c:v>
                </c:pt>
                <c:pt idx="1915">
                  <c:v>39.528765</c:v>
                </c:pt>
                <c:pt idx="1916">
                  <c:v>39.528498999999996</c:v>
                </c:pt>
                <c:pt idx="1917">
                  <c:v>39.528145000000002</c:v>
                </c:pt>
                <c:pt idx="1918">
                  <c:v>39.527794</c:v>
                </c:pt>
                <c:pt idx="1919">
                  <c:v>39.527444000000003</c:v>
                </c:pt>
                <c:pt idx="1920">
                  <c:v>39.527096</c:v>
                </c:pt>
                <c:pt idx="1921">
                  <c:v>39.526749000000002</c:v>
                </c:pt>
                <c:pt idx="1922">
                  <c:v>39.526403999999999</c:v>
                </c:pt>
                <c:pt idx="1923">
                  <c:v>39.526060999999999</c:v>
                </c:pt>
                <c:pt idx="1924">
                  <c:v>39.525717999999998</c:v>
                </c:pt>
                <c:pt idx="1925">
                  <c:v>39.525376999999999</c:v>
                </c:pt>
                <c:pt idx="1926">
                  <c:v>39.525038000000002</c:v>
                </c:pt>
                <c:pt idx="1927">
                  <c:v>39.524698999999998</c:v>
                </c:pt>
                <c:pt idx="1928">
                  <c:v>39.524360999999999</c:v>
                </c:pt>
                <c:pt idx="1929">
                  <c:v>39.524025000000002</c:v>
                </c:pt>
                <c:pt idx="1930">
                  <c:v>39.523688999999997</c:v>
                </c:pt>
                <c:pt idx="1931">
                  <c:v>39.523353999999998</c:v>
                </c:pt>
                <c:pt idx="1932">
                  <c:v>39.523020000000002</c:v>
                </c:pt>
                <c:pt idx="1933">
                  <c:v>39.52252</c:v>
                </c:pt>
                <c:pt idx="1934">
                  <c:v>39.521523000000002</c:v>
                </c:pt>
                <c:pt idx="1935">
                  <c:v>39.520529000000003</c:v>
                </c:pt>
                <c:pt idx="1936">
                  <c:v>39.519866</c:v>
                </c:pt>
                <c:pt idx="1937">
                  <c:v>39.519368999999998</c:v>
                </c:pt>
                <c:pt idx="1938">
                  <c:v>39.519038000000002</c:v>
                </c:pt>
                <c:pt idx="1939">
                  <c:v>39.518706000000002</c:v>
                </c:pt>
                <c:pt idx="1940">
                  <c:v>39.518372999999997</c:v>
                </c:pt>
                <c:pt idx="1941">
                  <c:v>39.518040999999997</c:v>
                </c:pt>
                <c:pt idx="1942">
                  <c:v>39.517707000000001</c:v>
                </c:pt>
                <c:pt idx="1943">
                  <c:v>39.517372999999999</c:v>
                </c:pt>
                <c:pt idx="1944">
                  <c:v>39.517038999999997</c:v>
                </c:pt>
                <c:pt idx="1945">
                  <c:v>39.516703</c:v>
                </c:pt>
                <c:pt idx="1946">
                  <c:v>39.516367000000002</c:v>
                </c:pt>
                <c:pt idx="1947">
                  <c:v>39.516030000000001</c:v>
                </c:pt>
                <c:pt idx="1948">
                  <c:v>39.515692000000001</c:v>
                </c:pt>
                <c:pt idx="1949">
                  <c:v>39.515352</c:v>
                </c:pt>
                <c:pt idx="1950">
                  <c:v>39.515011999999999</c:v>
                </c:pt>
                <c:pt idx="1951">
                  <c:v>39.514670000000002</c:v>
                </c:pt>
                <c:pt idx="1952">
                  <c:v>39.514327000000002</c:v>
                </c:pt>
                <c:pt idx="1953">
                  <c:v>39.514068999999999</c:v>
                </c:pt>
                <c:pt idx="1954">
                  <c:v>39.513896000000003</c:v>
                </c:pt>
                <c:pt idx="1955">
                  <c:v>39.513724000000003</c:v>
                </c:pt>
                <c:pt idx="1956">
                  <c:v>39.513550000000002</c:v>
                </c:pt>
                <c:pt idx="1957">
                  <c:v>39.513376000000001</c:v>
                </c:pt>
                <c:pt idx="1958">
                  <c:v>39.513202</c:v>
                </c:pt>
                <c:pt idx="1959">
                  <c:v>39.513027999999998</c:v>
                </c:pt>
                <c:pt idx="1960">
                  <c:v>39.512853</c:v>
                </c:pt>
                <c:pt idx="1961">
                  <c:v>39.512676999999996</c:v>
                </c:pt>
                <c:pt idx="1962">
                  <c:v>39.512501</c:v>
                </c:pt>
                <c:pt idx="1963">
                  <c:v>39.512324999999997</c:v>
                </c:pt>
                <c:pt idx="1964">
                  <c:v>39.512148000000003</c:v>
                </c:pt>
                <c:pt idx="1965">
                  <c:v>39.511971000000003</c:v>
                </c:pt>
                <c:pt idx="1966">
                  <c:v>39.511792999999997</c:v>
                </c:pt>
                <c:pt idx="1967">
                  <c:v>39.511614999999999</c:v>
                </c:pt>
                <c:pt idx="1968">
                  <c:v>39.511436000000003</c:v>
                </c:pt>
                <c:pt idx="1969">
                  <c:v>39.511257000000001</c:v>
                </c:pt>
                <c:pt idx="1970">
                  <c:v>39.511077</c:v>
                </c:pt>
                <c:pt idx="1971">
                  <c:v>39.510897</c:v>
                </c:pt>
                <c:pt idx="1972">
                  <c:v>39.510716000000002</c:v>
                </c:pt>
                <c:pt idx="1973">
                  <c:v>39.510534999999997</c:v>
                </c:pt>
                <c:pt idx="1974">
                  <c:v>39.510353000000002</c:v>
                </c:pt>
                <c:pt idx="1975">
                  <c:v>39.510170000000002</c:v>
                </c:pt>
                <c:pt idx="1976">
                  <c:v>39.509987000000002</c:v>
                </c:pt>
                <c:pt idx="1977">
                  <c:v>39.509802999999998</c:v>
                </c:pt>
                <c:pt idx="1978">
                  <c:v>39.509619000000001</c:v>
                </c:pt>
                <c:pt idx="1979">
                  <c:v>39.509433999999999</c:v>
                </c:pt>
                <c:pt idx="1980">
                  <c:v>39.509247999999999</c:v>
                </c:pt>
                <c:pt idx="1981">
                  <c:v>39.509062</c:v>
                </c:pt>
                <c:pt idx="1982">
                  <c:v>39.508875000000003</c:v>
                </c:pt>
                <c:pt idx="1983">
                  <c:v>39.508687999999999</c:v>
                </c:pt>
                <c:pt idx="1984">
                  <c:v>39.508499999999998</c:v>
                </c:pt>
                <c:pt idx="1985">
                  <c:v>39.508310999999999</c:v>
                </c:pt>
                <c:pt idx="1986">
                  <c:v>39.508121000000003</c:v>
                </c:pt>
                <c:pt idx="1987">
                  <c:v>39.507930999999999</c:v>
                </c:pt>
                <c:pt idx="1988">
                  <c:v>39.507739999999998</c:v>
                </c:pt>
                <c:pt idx="1989">
                  <c:v>39.507548</c:v>
                </c:pt>
                <c:pt idx="1990">
                  <c:v>39.507356000000001</c:v>
                </c:pt>
                <c:pt idx="1991">
                  <c:v>39.507162999999998</c:v>
                </c:pt>
                <c:pt idx="1992">
                  <c:v>39.506968999999998</c:v>
                </c:pt>
                <c:pt idx="1993">
                  <c:v>39.506774999999998</c:v>
                </c:pt>
                <c:pt idx="1994">
                  <c:v>39.506579000000002</c:v>
                </c:pt>
                <c:pt idx="1995">
                  <c:v>39.506383</c:v>
                </c:pt>
                <c:pt idx="1996">
                  <c:v>39.506186</c:v>
                </c:pt>
                <c:pt idx="1997">
                  <c:v>39.505988000000002</c:v>
                </c:pt>
                <c:pt idx="1998">
                  <c:v>39.505789999999998</c:v>
                </c:pt>
                <c:pt idx="1999">
                  <c:v>39.505591000000003</c:v>
                </c:pt>
                <c:pt idx="2000">
                  <c:v>39.505391000000003</c:v>
                </c:pt>
                <c:pt idx="2001">
                  <c:v>39.505189999999999</c:v>
                </c:pt>
                <c:pt idx="2002">
                  <c:v>39.504987999999997</c:v>
                </c:pt>
                <c:pt idx="2003">
                  <c:v>39.504784999999998</c:v>
                </c:pt>
                <c:pt idx="2004">
                  <c:v>39.504581999999999</c:v>
                </c:pt>
                <c:pt idx="2005">
                  <c:v>39.504376999999998</c:v>
                </c:pt>
                <c:pt idx="2006">
                  <c:v>39.504171999999997</c:v>
                </c:pt>
                <c:pt idx="2007">
                  <c:v>39.503965999999998</c:v>
                </c:pt>
                <c:pt idx="2008">
                  <c:v>39.503759000000002</c:v>
                </c:pt>
                <c:pt idx="2009">
                  <c:v>39.503551000000002</c:v>
                </c:pt>
                <c:pt idx="2010">
                  <c:v>39.503342000000004</c:v>
                </c:pt>
                <c:pt idx="2011">
                  <c:v>39.503132000000001</c:v>
                </c:pt>
                <c:pt idx="2012">
                  <c:v>39.502921000000001</c:v>
                </c:pt>
                <c:pt idx="2013">
                  <c:v>39.50271</c:v>
                </c:pt>
                <c:pt idx="2014">
                  <c:v>39.502496999999998</c:v>
                </c:pt>
                <c:pt idx="2015">
                  <c:v>39.502282999999998</c:v>
                </c:pt>
                <c:pt idx="2016">
                  <c:v>39.502068999999999</c:v>
                </c:pt>
                <c:pt idx="2017">
                  <c:v>39.501852999999997</c:v>
                </c:pt>
                <c:pt idx="2018">
                  <c:v>39.501637000000002</c:v>
                </c:pt>
                <c:pt idx="2019">
                  <c:v>39.501418999999999</c:v>
                </c:pt>
                <c:pt idx="2020">
                  <c:v>39.501201000000002</c:v>
                </c:pt>
                <c:pt idx="2021">
                  <c:v>39.500981000000003</c:v>
                </c:pt>
                <c:pt idx="2022">
                  <c:v>39.50076</c:v>
                </c:pt>
                <c:pt idx="2023">
                  <c:v>39.500537999999999</c:v>
                </c:pt>
                <c:pt idx="2024">
                  <c:v>39.500315999999998</c:v>
                </c:pt>
                <c:pt idx="2025">
                  <c:v>39.500092000000002</c:v>
                </c:pt>
                <c:pt idx="2026">
                  <c:v>39.499867000000002</c:v>
                </c:pt>
                <c:pt idx="2027">
                  <c:v>39.499640999999997</c:v>
                </c:pt>
                <c:pt idx="2028">
                  <c:v>39.499414000000002</c:v>
                </c:pt>
                <c:pt idx="2029">
                  <c:v>39.499184999999997</c:v>
                </c:pt>
                <c:pt idx="2030">
                  <c:v>39.498956</c:v>
                </c:pt>
                <c:pt idx="2031">
                  <c:v>39.498725999999998</c:v>
                </c:pt>
                <c:pt idx="2032">
                  <c:v>39.498494000000001</c:v>
                </c:pt>
                <c:pt idx="2033">
                  <c:v>39.498260999999999</c:v>
                </c:pt>
                <c:pt idx="2034">
                  <c:v>39.498027</c:v>
                </c:pt>
                <c:pt idx="2035">
                  <c:v>39.497791999999997</c:v>
                </c:pt>
                <c:pt idx="2036">
                  <c:v>39.497556000000003</c:v>
                </c:pt>
                <c:pt idx="2037">
                  <c:v>39.497318999999997</c:v>
                </c:pt>
                <c:pt idx="2038">
                  <c:v>39.497079999999997</c:v>
                </c:pt>
                <c:pt idx="2039">
                  <c:v>39.496839999999999</c:v>
                </c:pt>
                <c:pt idx="2040">
                  <c:v>39.496599000000003</c:v>
                </c:pt>
                <c:pt idx="2041">
                  <c:v>39.496357000000003</c:v>
                </c:pt>
                <c:pt idx="2042">
                  <c:v>39.496113000000001</c:v>
                </c:pt>
                <c:pt idx="2043">
                  <c:v>39.495868999999999</c:v>
                </c:pt>
                <c:pt idx="2044">
                  <c:v>39.495621999999997</c:v>
                </c:pt>
                <c:pt idx="2045">
                  <c:v>39.495375000000003</c:v>
                </c:pt>
                <c:pt idx="2046">
                  <c:v>39.495126999999997</c:v>
                </c:pt>
                <c:pt idx="2047">
                  <c:v>39.494877000000002</c:v>
                </c:pt>
                <c:pt idx="2048">
                  <c:v>39.494625999999997</c:v>
                </c:pt>
                <c:pt idx="2049">
                  <c:v>39.494373000000003</c:v>
                </c:pt>
                <c:pt idx="2050">
                  <c:v>39.494118999999998</c:v>
                </c:pt>
                <c:pt idx="2051">
                  <c:v>39.493864000000002</c:v>
                </c:pt>
                <c:pt idx="2052">
                  <c:v>39.493608000000002</c:v>
                </c:pt>
                <c:pt idx="2053">
                  <c:v>39.49335</c:v>
                </c:pt>
                <c:pt idx="2054">
                  <c:v>39.493091</c:v>
                </c:pt>
                <c:pt idx="2055">
                  <c:v>39.492831000000002</c:v>
                </c:pt>
                <c:pt idx="2056">
                  <c:v>39.492569000000003</c:v>
                </c:pt>
                <c:pt idx="2057">
                  <c:v>39.492305000000002</c:v>
                </c:pt>
                <c:pt idx="2058">
                  <c:v>39.492041</c:v>
                </c:pt>
                <c:pt idx="2059">
                  <c:v>39.491774999999997</c:v>
                </c:pt>
                <c:pt idx="2060">
                  <c:v>39.491506999999999</c:v>
                </c:pt>
                <c:pt idx="2061">
                  <c:v>39.491238000000003</c:v>
                </c:pt>
                <c:pt idx="2062">
                  <c:v>39.490968000000002</c:v>
                </c:pt>
                <c:pt idx="2063">
                  <c:v>39.490696</c:v>
                </c:pt>
                <c:pt idx="2064">
                  <c:v>39.490423</c:v>
                </c:pt>
                <c:pt idx="2065">
                  <c:v>39.488135</c:v>
                </c:pt>
                <c:pt idx="2066">
                  <c:v>39.488415000000003</c:v>
                </c:pt>
                <c:pt idx="2067">
                  <c:v>39.487858000000003</c:v>
                </c:pt>
                <c:pt idx="2068">
                  <c:v>39.488697000000002</c:v>
                </c:pt>
                <c:pt idx="2069">
                  <c:v>39.487582000000003</c:v>
                </c:pt>
                <c:pt idx="2070">
                  <c:v>39.488981000000003</c:v>
                </c:pt>
                <c:pt idx="2071">
                  <c:v>39.487309000000003</c:v>
                </c:pt>
                <c:pt idx="2072">
                  <c:v>39.489266999999998</c:v>
                </c:pt>
                <c:pt idx="2073">
                  <c:v>39.487037999999998</c:v>
                </c:pt>
                <c:pt idx="2074">
                  <c:v>39.489555000000003</c:v>
                </c:pt>
                <c:pt idx="2075">
                  <c:v>39.486769000000002</c:v>
                </c:pt>
                <c:pt idx="2076">
                  <c:v>39.489846</c:v>
                </c:pt>
                <c:pt idx="2077">
                  <c:v>39.486502000000002</c:v>
                </c:pt>
                <c:pt idx="2078">
                  <c:v>39.490138999999999</c:v>
                </c:pt>
                <c:pt idx="2079">
                  <c:v>39.486238</c:v>
                </c:pt>
                <c:pt idx="2080">
                  <c:v>39.490285999999998</c:v>
                </c:pt>
                <c:pt idx="2081">
                  <c:v>39.485975000000003</c:v>
                </c:pt>
                <c:pt idx="2082">
                  <c:v>39.485714999999999</c:v>
                </c:pt>
                <c:pt idx="2083">
                  <c:v>39.485456999999997</c:v>
                </c:pt>
                <c:pt idx="2084">
                  <c:v>39.485199999999999</c:v>
                </c:pt>
                <c:pt idx="2085">
                  <c:v>39.484946000000001</c:v>
                </c:pt>
                <c:pt idx="2086">
                  <c:v>39.484693999999998</c:v>
                </c:pt>
                <c:pt idx="2087">
                  <c:v>39.484444000000003</c:v>
                </c:pt>
                <c:pt idx="2088">
                  <c:v>39.484195999999997</c:v>
                </c:pt>
                <c:pt idx="2089">
                  <c:v>39.48395</c:v>
                </c:pt>
                <c:pt idx="2090">
                  <c:v>39.483707000000003</c:v>
                </c:pt>
                <c:pt idx="2091">
                  <c:v>39.483465000000002</c:v>
                </c:pt>
                <c:pt idx="2092">
                  <c:v>39.483224999999997</c:v>
                </c:pt>
                <c:pt idx="2093">
                  <c:v>39.482987000000001</c:v>
                </c:pt>
                <c:pt idx="2094">
                  <c:v>39.482751999999998</c:v>
                </c:pt>
                <c:pt idx="2095">
                  <c:v>39.482517999999999</c:v>
                </c:pt>
                <c:pt idx="2096">
                  <c:v>39.482286000000002</c:v>
                </c:pt>
                <c:pt idx="2097">
                  <c:v>39.482056999999998</c:v>
                </c:pt>
                <c:pt idx="2098">
                  <c:v>39.481828999999998</c:v>
                </c:pt>
                <c:pt idx="2099">
                  <c:v>39.481603</c:v>
                </c:pt>
                <c:pt idx="2100">
                  <c:v>39.481380000000001</c:v>
                </c:pt>
                <c:pt idx="2101">
                  <c:v>39.481158000000001</c:v>
                </c:pt>
                <c:pt idx="2102">
                  <c:v>39.480938000000002</c:v>
                </c:pt>
                <c:pt idx="2103">
                  <c:v>39.480719999999998</c:v>
                </c:pt>
                <c:pt idx="2104">
                  <c:v>39.480504000000003</c:v>
                </c:pt>
                <c:pt idx="2105">
                  <c:v>39.480289999999997</c:v>
                </c:pt>
                <c:pt idx="2106">
                  <c:v>39.480077999999999</c:v>
                </c:pt>
                <c:pt idx="2107">
                  <c:v>39.479868000000003</c:v>
                </c:pt>
                <c:pt idx="2108">
                  <c:v>39.479658999999998</c:v>
                </c:pt>
                <c:pt idx="2109">
                  <c:v>39.479452999999999</c:v>
                </c:pt>
                <c:pt idx="2110">
                  <c:v>39.479249000000003</c:v>
                </c:pt>
                <c:pt idx="2111">
                  <c:v>39.479045999999997</c:v>
                </c:pt>
                <c:pt idx="2112">
                  <c:v>39.478845</c:v>
                </c:pt>
                <c:pt idx="2113">
                  <c:v>39.478645999999998</c:v>
                </c:pt>
                <c:pt idx="2114">
                  <c:v>39.478448999999998</c:v>
                </c:pt>
                <c:pt idx="2115">
                  <c:v>39.478254</c:v>
                </c:pt>
                <c:pt idx="2116">
                  <c:v>39.478060999999997</c:v>
                </c:pt>
                <c:pt idx="2117">
                  <c:v>39.477870000000003</c:v>
                </c:pt>
                <c:pt idx="2118">
                  <c:v>39.477679999999999</c:v>
                </c:pt>
                <c:pt idx="2119">
                  <c:v>39.477491999999998</c:v>
                </c:pt>
                <c:pt idx="2120">
                  <c:v>39.477305999999999</c:v>
                </c:pt>
                <c:pt idx="2121">
                  <c:v>39.477122000000001</c:v>
                </c:pt>
                <c:pt idx="2122">
                  <c:v>39.476939999999999</c:v>
                </c:pt>
                <c:pt idx="2123">
                  <c:v>39.476759000000001</c:v>
                </c:pt>
                <c:pt idx="2124">
                  <c:v>39.476579999999998</c:v>
                </c:pt>
                <c:pt idx="2125">
                  <c:v>39.476402999999998</c:v>
                </c:pt>
                <c:pt idx="2126">
                  <c:v>39.476227999999999</c:v>
                </c:pt>
                <c:pt idx="2127">
                  <c:v>39.476053999999998</c:v>
                </c:pt>
                <c:pt idx="2128">
                  <c:v>39.475883000000003</c:v>
                </c:pt>
                <c:pt idx="2129">
                  <c:v>39.475712999999999</c:v>
                </c:pt>
                <c:pt idx="2130">
                  <c:v>39.475543999999999</c:v>
                </c:pt>
                <c:pt idx="2131">
                  <c:v>39.475377999999999</c:v>
                </c:pt>
                <c:pt idx="2132">
                  <c:v>39.475212999999997</c:v>
                </c:pt>
                <c:pt idx="2133">
                  <c:v>39.475050000000003</c:v>
                </c:pt>
                <c:pt idx="2134">
                  <c:v>39.474888</c:v>
                </c:pt>
                <c:pt idx="2135">
                  <c:v>39.474729000000004</c:v>
                </c:pt>
                <c:pt idx="2136">
                  <c:v>39.474570999999997</c:v>
                </c:pt>
                <c:pt idx="2137">
                  <c:v>39.474414000000003</c:v>
                </c:pt>
                <c:pt idx="2138">
                  <c:v>39.474260000000001</c:v>
                </c:pt>
                <c:pt idx="2139">
                  <c:v>39.474106999999997</c:v>
                </c:pt>
                <c:pt idx="2140">
                  <c:v>39.473954999999997</c:v>
                </c:pt>
                <c:pt idx="2141">
                  <c:v>39.473804999999999</c:v>
                </c:pt>
                <c:pt idx="2142">
                  <c:v>39.473657000000003</c:v>
                </c:pt>
                <c:pt idx="2143">
                  <c:v>39.473511000000002</c:v>
                </c:pt>
                <c:pt idx="2144">
                  <c:v>39.473365999999999</c:v>
                </c:pt>
                <c:pt idx="2145">
                  <c:v>39.473222999999997</c:v>
                </c:pt>
                <c:pt idx="2146">
                  <c:v>39.473081000000001</c:v>
                </c:pt>
                <c:pt idx="2147">
                  <c:v>39.472942000000003</c:v>
                </c:pt>
                <c:pt idx="2148">
                  <c:v>39.472802999999999</c:v>
                </c:pt>
                <c:pt idx="2149">
                  <c:v>39.472665999999997</c:v>
                </c:pt>
                <c:pt idx="2150">
                  <c:v>39.472530999999996</c:v>
                </c:pt>
                <c:pt idx="2151">
                  <c:v>39.472397999999998</c:v>
                </c:pt>
                <c:pt idx="2152">
                  <c:v>39.472265999999998</c:v>
                </c:pt>
                <c:pt idx="2153">
                  <c:v>39.472135000000002</c:v>
                </c:pt>
                <c:pt idx="2154">
                  <c:v>39.472006</c:v>
                </c:pt>
                <c:pt idx="2155">
                  <c:v>39.471879000000001</c:v>
                </c:pt>
                <c:pt idx="2156">
                  <c:v>39.471753</c:v>
                </c:pt>
                <c:pt idx="2157">
                  <c:v>39.471628000000003</c:v>
                </c:pt>
                <c:pt idx="2158">
                  <c:v>39.471505999999998</c:v>
                </c:pt>
                <c:pt idx="2159">
                  <c:v>39.471384</c:v>
                </c:pt>
                <c:pt idx="2160">
                  <c:v>39.471265000000002</c:v>
                </c:pt>
                <c:pt idx="2161">
                  <c:v>39.471145999999997</c:v>
                </c:pt>
                <c:pt idx="2162">
                  <c:v>39.471029000000001</c:v>
                </c:pt>
                <c:pt idx="2163">
                  <c:v>39.470914</c:v>
                </c:pt>
                <c:pt idx="2164">
                  <c:v>39.470799999999997</c:v>
                </c:pt>
                <c:pt idx="2165">
                  <c:v>39.470688000000003</c:v>
                </c:pt>
                <c:pt idx="2166">
                  <c:v>39.470576999999999</c:v>
                </c:pt>
                <c:pt idx="2167">
                  <c:v>39.470466999999999</c:v>
                </c:pt>
                <c:pt idx="2168">
                  <c:v>39.470359000000002</c:v>
                </c:pt>
                <c:pt idx="2169">
                  <c:v>39.470253</c:v>
                </c:pt>
                <c:pt idx="2170">
                  <c:v>39.470146999999997</c:v>
                </c:pt>
                <c:pt idx="2171">
                  <c:v>39.470044000000001</c:v>
                </c:pt>
                <c:pt idx="2172">
                  <c:v>39.469940999999999</c:v>
                </c:pt>
                <c:pt idx="2173">
                  <c:v>39.469839999999998</c:v>
                </c:pt>
                <c:pt idx="2174">
                  <c:v>39.469740999999999</c:v>
                </c:pt>
                <c:pt idx="2175">
                  <c:v>39.469642</c:v>
                </c:pt>
                <c:pt idx="2176">
                  <c:v>39.469546000000001</c:v>
                </c:pt>
                <c:pt idx="2177">
                  <c:v>39.469450000000002</c:v>
                </c:pt>
                <c:pt idx="2178">
                  <c:v>39.469355999999998</c:v>
                </c:pt>
                <c:pt idx="2179">
                  <c:v>39.469262999999998</c:v>
                </c:pt>
                <c:pt idx="2180">
                  <c:v>39.469172</c:v>
                </c:pt>
                <c:pt idx="2181">
                  <c:v>39.469082</c:v>
                </c:pt>
                <c:pt idx="2182">
                  <c:v>39.468992999999998</c:v>
                </c:pt>
                <c:pt idx="2183">
                  <c:v>39.468905999999997</c:v>
                </c:pt>
                <c:pt idx="2184">
                  <c:v>39.468820000000001</c:v>
                </c:pt>
                <c:pt idx="2185">
                  <c:v>39.468735000000002</c:v>
                </c:pt>
                <c:pt idx="2186">
                  <c:v>39.468651000000001</c:v>
                </c:pt>
                <c:pt idx="2187">
                  <c:v>39.468569000000002</c:v>
                </c:pt>
                <c:pt idx="2188">
                  <c:v>39.468488000000001</c:v>
                </c:pt>
                <c:pt idx="2189">
                  <c:v>39.468409000000001</c:v>
                </c:pt>
                <c:pt idx="2190">
                  <c:v>39.468330000000002</c:v>
                </c:pt>
                <c:pt idx="2191">
                  <c:v>39.468252999999997</c:v>
                </c:pt>
                <c:pt idx="2192">
                  <c:v>39.468178000000002</c:v>
                </c:pt>
                <c:pt idx="2193">
                  <c:v>39.468102999999999</c:v>
                </c:pt>
                <c:pt idx="2194">
                  <c:v>39.468029999999999</c:v>
                </c:pt>
                <c:pt idx="2195">
                  <c:v>39.467958000000003</c:v>
                </c:pt>
                <c:pt idx="2196">
                  <c:v>39.467886999999997</c:v>
                </c:pt>
                <c:pt idx="2197">
                  <c:v>39.467816999999997</c:v>
                </c:pt>
                <c:pt idx="2198">
                  <c:v>39.467748</c:v>
                </c:pt>
                <c:pt idx="2199">
                  <c:v>39.467680999999999</c:v>
                </c:pt>
                <c:pt idx="2200">
                  <c:v>39.467615000000002</c:v>
                </c:pt>
                <c:pt idx="2201">
                  <c:v>39.467550000000003</c:v>
                </c:pt>
                <c:pt idx="2202">
                  <c:v>39.467486999999998</c:v>
                </c:pt>
                <c:pt idx="2203">
                  <c:v>39.467424000000001</c:v>
                </c:pt>
                <c:pt idx="2204">
                  <c:v>39.467362999999999</c:v>
                </c:pt>
                <c:pt idx="2205">
                  <c:v>39.467301999999997</c:v>
                </c:pt>
                <c:pt idx="2206">
                  <c:v>39.467243000000003</c:v>
                </c:pt>
                <c:pt idx="2207">
                  <c:v>39.467185000000001</c:v>
                </c:pt>
                <c:pt idx="2208">
                  <c:v>39.467129</c:v>
                </c:pt>
                <c:pt idx="2209">
                  <c:v>39.467072999999999</c:v>
                </c:pt>
                <c:pt idx="2210">
                  <c:v>39.467018000000003</c:v>
                </c:pt>
                <c:pt idx="2211">
                  <c:v>39.466965000000002</c:v>
                </c:pt>
                <c:pt idx="2212">
                  <c:v>39.466912000000001</c:v>
                </c:pt>
                <c:pt idx="2213">
                  <c:v>39.466861000000002</c:v>
                </c:pt>
                <c:pt idx="2214">
                  <c:v>39.466811</c:v>
                </c:pt>
                <c:pt idx="2215">
                  <c:v>39.466762000000003</c:v>
                </c:pt>
                <c:pt idx="2216">
                  <c:v>39.466714000000003</c:v>
                </c:pt>
                <c:pt idx="2217">
                  <c:v>39.466667000000001</c:v>
                </c:pt>
                <c:pt idx="2218">
                  <c:v>39.466621000000004</c:v>
                </c:pt>
                <c:pt idx="2219">
                  <c:v>39.466576000000003</c:v>
                </c:pt>
                <c:pt idx="2220">
                  <c:v>39.466532000000001</c:v>
                </c:pt>
                <c:pt idx="2221">
                  <c:v>39.466489000000003</c:v>
                </c:pt>
                <c:pt idx="2222">
                  <c:v>39.466447000000002</c:v>
                </c:pt>
                <c:pt idx="2223">
                  <c:v>39.466405999999999</c:v>
                </c:pt>
                <c:pt idx="2224">
                  <c:v>39.466366999999998</c:v>
                </c:pt>
                <c:pt idx="2225">
                  <c:v>39.466327999999997</c:v>
                </c:pt>
                <c:pt idx="2226">
                  <c:v>39.466290000000001</c:v>
                </c:pt>
                <c:pt idx="2227">
                  <c:v>39.466253000000002</c:v>
                </c:pt>
                <c:pt idx="2228">
                  <c:v>39.466217</c:v>
                </c:pt>
                <c:pt idx="2229">
                  <c:v>39.466182000000003</c:v>
                </c:pt>
                <c:pt idx="2230">
                  <c:v>39.466149000000001</c:v>
                </c:pt>
                <c:pt idx="2231">
                  <c:v>39.466116</c:v>
                </c:pt>
                <c:pt idx="2232">
                  <c:v>39.466082999999998</c:v>
                </c:pt>
                <c:pt idx="2233">
                  <c:v>39.466051999999998</c:v>
                </c:pt>
                <c:pt idx="2234">
                  <c:v>39.466022000000002</c:v>
                </c:pt>
                <c:pt idx="2235">
                  <c:v>39.465992999999997</c:v>
                </c:pt>
                <c:pt idx="2236">
                  <c:v>39.465964999999997</c:v>
                </c:pt>
                <c:pt idx="2237">
                  <c:v>39.465936999999997</c:v>
                </c:pt>
                <c:pt idx="2238">
                  <c:v>39.465910999999998</c:v>
                </c:pt>
                <c:pt idx="2239">
                  <c:v>39.465885</c:v>
                </c:pt>
                <c:pt idx="2240">
                  <c:v>39.465859999999999</c:v>
                </c:pt>
                <c:pt idx="2241">
                  <c:v>39.465836000000003</c:v>
                </c:pt>
                <c:pt idx="2242">
                  <c:v>39.465812999999997</c:v>
                </c:pt>
                <c:pt idx="2243">
                  <c:v>39.465791000000003</c:v>
                </c:pt>
                <c:pt idx="2244">
                  <c:v>39.465769999999999</c:v>
                </c:pt>
                <c:pt idx="2245">
                  <c:v>39.465749000000002</c:v>
                </c:pt>
                <c:pt idx="2246">
                  <c:v>39.465729000000003</c:v>
                </c:pt>
                <c:pt idx="2247">
                  <c:v>39.465710999999999</c:v>
                </c:pt>
                <c:pt idx="2248">
                  <c:v>39.465693000000002</c:v>
                </c:pt>
                <c:pt idx="2249">
                  <c:v>39.465674999999997</c:v>
                </c:pt>
                <c:pt idx="2250">
                  <c:v>39.465659000000002</c:v>
                </c:pt>
                <c:pt idx="2251">
                  <c:v>39.465643</c:v>
                </c:pt>
                <c:pt idx="2252">
                  <c:v>39.465629</c:v>
                </c:pt>
                <c:pt idx="2253">
                  <c:v>39.465615</c:v>
                </c:pt>
                <c:pt idx="2254">
                  <c:v>39.465600999999999</c:v>
                </c:pt>
                <c:pt idx="2255">
                  <c:v>39.465589000000001</c:v>
                </c:pt>
                <c:pt idx="2256">
                  <c:v>39.465577000000003</c:v>
                </c:pt>
                <c:pt idx="2257">
                  <c:v>39.465566000000003</c:v>
                </c:pt>
                <c:pt idx="2258">
                  <c:v>39.465555999999999</c:v>
                </c:pt>
                <c:pt idx="2259">
                  <c:v>39.465546000000003</c:v>
                </c:pt>
                <c:pt idx="2260">
                  <c:v>39.465536999999998</c:v>
                </c:pt>
                <c:pt idx="2261">
                  <c:v>39.465528999999997</c:v>
                </c:pt>
                <c:pt idx="2262">
                  <c:v>39.465522</c:v>
                </c:pt>
                <c:pt idx="2263">
                  <c:v>39.465515000000003</c:v>
                </c:pt>
                <c:pt idx="2264">
                  <c:v>39.465508999999997</c:v>
                </c:pt>
                <c:pt idx="2265">
                  <c:v>39.465504000000003</c:v>
                </c:pt>
                <c:pt idx="2266">
                  <c:v>39.465499000000001</c:v>
                </c:pt>
                <c:pt idx="2267">
                  <c:v>39.465494999999997</c:v>
                </c:pt>
                <c:pt idx="2268">
                  <c:v>39.465491</c:v>
                </c:pt>
                <c:pt idx="2269">
                  <c:v>39.465487000000003</c:v>
                </c:pt>
                <c:pt idx="2270">
                  <c:v>39.465485000000001</c:v>
                </c:pt>
                <c:pt idx="2271">
                  <c:v>39.465485999999999</c:v>
                </c:pt>
                <c:pt idx="2272">
                  <c:v>39.465490000000003</c:v>
                </c:pt>
                <c:pt idx="2273">
                  <c:v>39.465496000000002</c:v>
                </c:pt>
                <c:pt idx="2274">
                  <c:v>39.465504000000003</c:v>
                </c:pt>
                <c:pt idx="2275">
                  <c:v>39.465513999999999</c:v>
                </c:pt>
                <c:pt idx="2276">
                  <c:v>39.465527000000002</c:v>
                </c:pt>
                <c:pt idx="2277">
                  <c:v>39.465541000000002</c:v>
                </c:pt>
                <c:pt idx="2278">
                  <c:v>39.465558000000001</c:v>
                </c:pt>
                <c:pt idx="2279">
                  <c:v>39.465577000000003</c:v>
                </c:pt>
                <c:pt idx="2280">
                  <c:v>39.465597000000002</c:v>
                </c:pt>
                <c:pt idx="2281">
                  <c:v>39.465620000000001</c:v>
                </c:pt>
                <c:pt idx="2282">
                  <c:v>39.465643999999998</c:v>
                </c:pt>
                <c:pt idx="2283">
                  <c:v>39.465670000000003</c:v>
                </c:pt>
                <c:pt idx="2284">
                  <c:v>39.465698000000003</c:v>
                </c:pt>
                <c:pt idx="2285">
                  <c:v>39.465727000000001</c:v>
                </c:pt>
                <c:pt idx="2286">
                  <c:v>39.465758000000001</c:v>
                </c:pt>
                <c:pt idx="2287">
                  <c:v>39.465789999999998</c:v>
                </c:pt>
                <c:pt idx="2288">
                  <c:v>39.465823999999998</c:v>
                </c:pt>
                <c:pt idx="2289">
                  <c:v>39.465859000000002</c:v>
                </c:pt>
                <c:pt idx="2290">
                  <c:v>39.465895000000003</c:v>
                </c:pt>
                <c:pt idx="2291">
                  <c:v>39.465933</c:v>
                </c:pt>
                <c:pt idx="2292">
                  <c:v>39.465971000000003</c:v>
                </c:pt>
                <c:pt idx="2293">
                  <c:v>39.466011000000002</c:v>
                </c:pt>
                <c:pt idx="2294">
                  <c:v>39.466051999999998</c:v>
                </c:pt>
                <c:pt idx="2295">
                  <c:v>39.466093999999998</c:v>
                </c:pt>
                <c:pt idx="2296">
                  <c:v>39.466137000000003</c:v>
                </c:pt>
                <c:pt idx="2297">
                  <c:v>39.466203</c:v>
                </c:pt>
                <c:pt idx="2298">
                  <c:v>39.466293</c:v>
                </c:pt>
                <c:pt idx="2299">
                  <c:v>39.466386</c:v>
                </c:pt>
                <c:pt idx="2300">
                  <c:v>39.466481000000002</c:v>
                </c:pt>
                <c:pt idx="2301">
                  <c:v>39.466577999999998</c:v>
                </c:pt>
                <c:pt idx="2302">
                  <c:v>39.466724999999997</c:v>
                </c:pt>
                <c:pt idx="2303">
                  <c:v>39.466873</c:v>
                </c:pt>
                <c:pt idx="2304">
                  <c:v>39.466971000000001</c:v>
                </c:pt>
                <c:pt idx="2305">
                  <c:v>39.467067999999998</c:v>
                </c:pt>
                <c:pt idx="2306">
                  <c:v>39.467163999999997</c:v>
                </c:pt>
                <c:pt idx="2307">
                  <c:v>39.467256999999996</c:v>
                </c:pt>
                <c:pt idx="2308">
                  <c:v>39.467326</c:v>
                </c:pt>
                <c:pt idx="2309">
                  <c:v>39.467371</c:v>
                </c:pt>
                <c:pt idx="2310">
                  <c:v>39.467416</c:v>
                </c:pt>
                <c:pt idx="2311">
                  <c:v>39.467458999999998</c:v>
                </c:pt>
                <c:pt idx="2312">
                  <c:v>39.467502000000003</c:v>
                </c:pt>
                <c:pt idx="2313">
                  <c:v>39.467542999999999</c:v>
                </c:pt>
                <c:pt idx="2314">
                  <c:v>39.467584000000002</c:v>
                </c:pt>
                <c:pt idx="2315">
                  <c:v>39.467623000000003</c:v>
                </c:pt>
                <c:pt idx="2316">
                  <c:v>39.467661999999997</c:v>
                </c:pt>
                <c:pt idx="2317">
                  <c:v>39.467699000000003</c:v>
                </c:pt>
                <c:pt idx="2318">
                  <c:v>39.467734999999998</c:v>
                </c:pt>
                <c:pt idx="2319">
                  <c:v>39.467770000000002</c:v>
                </c:pt>
                <c:pt idx="2320">
                  <c:v>39.467803000000004</c:v>
                </c:pt>
                <c:pt idx="2321">
                  <c:v>39.467835000000001</c:v>
                </c:pt>
                <c:pt idx="2322">
                  <c:v>39.467865000000003</c:v>
                </c:pt>
                <c:pt idx="2323">
                  <c:v>39.467894000000001</c:v>
                </c:pt>
                <c:pt idx="2324">
                  <c:v>39.467920999999997</c:v>
                </c:pt>
                <c:pt idx="2325">
                  <c:v>39.467947000000002</c:v>
                </c:pt>
                <c:pt idx="2326">
                  <c:v>39.467970000000001</c:v>
                </c:pt>
                <c:pt idx="2327">
                  <c:v>39.467992000000002</c:v>
                </c:pt>
                <c:pt idx="2328">
                  <c:v>39.468012000000002</c:v>
                </c:pt>
                <c:pt idx="2329">
                  <c:v>39.468029999999999</c:v>
                </c:pt>
                <c:pt idx="2330">
                  <c:v>39.468046000000001</c:v>
                </c:pt>
                <c:pt idx="2331">
                  <c:v>39.468060000000001</c:v>
                </c:pt>
                <c:pt idx="2332">
                  <c:v>39.468071999999999</c:v>
                </c:pt>
                <c:pt idx="2333">
                  <c:v>39.468082000000003</c:v>
                </c:pt>
                <c:pt idx="2334">
                  <c:v>39.468089999999997</c:v>
                </c:pt>
                <c:pt idx="2335">
                  <c:v>39.468094999999998</c:v>
                </c:pt>
                <c:pt idx="2336">
                  <c:v>39.468097999999998</c:v>
                </c:pt>
                <c:pt idx="2337">
                  <c:v>39.468097999999998</c:v>
                </c:pt>
                <c:pt idx="2338">
                  <c:v>39.468096000000003</c:v>
                </c:pt>
                <c:pt idx="2339">
                  <c:v>39.468091000000001</c:v>
                </c:pt>
                <c:pt idx="2340">
                  <c:v>39.468083999999998</c:v>
                </c:pt>
                <c:pt idx="2341">
                  <c:v>39.468076000000003</c:v>
                </c:pt>
                <c:pt idx="2342">
                  <c:v>39.468071000000002</c:v>
                </c:pt>
                <c:pt idx="2343">
                  <c:v>39.468063999999998</c:v>
                </c:pt>
                <c:pt idx="2344">
                  <c:v>39.468057000000002</c:v>
                </c:pt>
                <c:pt idx="2345">
                  <c:v>39.468049000000001</c:v>
                </c:pt>
                <c:pt idx="2346">
                  <c:v>39.468040999999999</c:v>
                </c:pt>
                <c:pt idx="2347">
                  <c:v>39.468032000000001</c:v>
                </c:pt>
                <c:pt idx="2348">
                  <c:v>39.468021999999998</c:v>
                </c:pt>
                <c:pt idx="2349">
                  <c:v>39.468010999999997</c:v>
                </c:pt>
                <c:pt idx="2350">
                  <c:v>39.468000000000004</c:v>
                </c:pt>
                <c:pt idx="2351">
                  <c:v>39.467987000000001</c:v>
                </c:pt>
                <c:pt idx="2352">
                  <c:v>39.467973999999998</c:v>
                </c:pt>
                <c:pt idx="2353">
                  <c:v>39.467961000000003</c:v>
                </c:pt>
                <c:pt idx="2354">
                  <c:v>39.467945999999998</c:v>
                </c:pt>
                <c:pt idx="2355">
                  <c:v>39.467931</c:v>
                </c:pt>
                <c:pt idx="2356">
                  <c:v>39.467914999999998</c:v>
                </c:pt>
                <c:pt idx="2357">
                  <c:v>39.467897999999998</c:v>
                </c:pt>
                <c:pt idx="2358">
                  <c:v>39.467880000000001</c:v>
                </c:pt>
                <c:pt idx="2359">
                  <c:v>39.467861999999997</c:v>
                </c:pt>
                <c:pt idx="2360">
                  <c:v>39.467843000000002</c:v>
                </c:pt>
                <c:pt idx="2361">
                  <c:v>39.467821999999998</c:v>
                </c:pt>
                <c:pt idx="2362">
                  <c:v>39.467801000000001</c:v>
                </c:pt>
                <c:pt idx="2363">
                  <c:v>39.467779999999998</c:v>
                </c:pt>
                <c:pt idx="2364">
                  <c:v>39.467756999999999</c:v>
                </c:pt>
                <c:pt idx="2365">
                  <c:v>39.467733000000003</c:v>
                </c:pt>
                <c:pt idx="2366">
                  <c:v>39.467708999999999</c:v>
                </c:pt>
                <c:pt idx="2367">
                  <c:v>39.467683999999998</c:v>
                </c:pt>
                <c:pt idx="2368">
                  <c:v>39.467657000000003</c:v>
                </c:pt>
                <c:pt idx="2369">
                  <c:v>39.46763</c:v>
                </c:pt>
                <c:pt idx="2370">
                  <c:v>39.467601999999999</c:v>
                </c:pt>
                <c:pt idx="2371">
                  <c:v>39.467573999999999</c:v>
                </c:pt>
                <c:pt idx="2372">
                  <c:v>39.467543999999997</c:v>
                </c:pt>
                <c:pt idx="2373">
                  <c:v>39.467512999999997</c:v>
                </c:pt>
                <c:pt idx="2374">
                  <c:v>39.467480999999999</c:v>
                </c:pt>
                <c:pt idx="2375">
                  <c:v>39.467449000000002</c:v>
                </c:pt>
                <c:pt idx="2376">
                  <c:v>39.467415000000003</c:v>
                </c:pt>
                <c:pt idx="2377">
                  <c:v>39.467381000000003</c:v>
                </c:pt>
                <c:pt idx="2378">
                  <c:v>39.467345000000002</c:v>
                </c:pt>
                <c:pt idx="2379">
                  <c:v>39.467309</c:v>
                </c:pt>
                <c:pt idx="2380">
                  <c:v>39.467270999999997</c:v>
                </c:pt>
                <c:pt idx="2381">
                  <c:v>39.467233</c:v>
                </c:pt>
                <c:pt idx="2382">
                  <c:v>39.467193999999999</c:v>
                </c:pt>
                <c:pt idx="2383">
                  <c:v>39.467153000000003</c:v>
                </c:pt>
                <c:pt idx="2384">
                  <c:v>39.467112</c:v>
                </c:pt>
                <c:pt idx="2385">
                  <c:v>39.46707</c:v>
                </c:pt>
                <c:pt idx="2386">
                  <c:v>39.467025999999997</c:v>
                </c:pt>
                <c:pt idx="2387">
                  <c:v>39.466982000000002</c:v>
                </c:pt>
                <c:pt idx="2388">
                  <c:v>39.466935999999997</c:v>
                </c:pt>
                <c:pt idx="2389">
                  <c:v>39.466889999999999</c:v>
                </c:pt>
                <c:pt idx="2390">
                  <c:v>39.466842</c:v>
                </c:pt>
                <c:pt idx="2391">
                  <c:v>39.466793000000003</c:v>
                </c:pt>
                <c:pt idx="2392">
                  <c:v>39.466743000000001</c:v>
                </c:pt>
                <c:pt idx="2393">
                  <c:v>39.466692999999999</c:v>
                </c:pt>
                <c:pt idx="2394">
                  <c:v>39.466641000000003</c:v>
                </c:pt>
                <c:pt idx="2395">
                  <c:v>39.466588000000002</c:v>
                </c:pt>
                <c:pt idx="2396">
                  <c:v>39.466534000000003</c:v>
                </c:pt>
                <c:pt idx="2397">
                  <c:v>39.466478000000002</c:v>
                </c:pt>
                <c:pt idx="2398">
                  <c:v>39.466422000000001</c:v>
                </c:pt>
                <c:pt idx="2399">
                  <c:v>39.466365000000003</c:v>
                </c:pt>
                <c:pt idx="2400">
                  <c:v>39.466306000000003</c:v>
                </c:pt>
                <c:pt idx="2401">
                  <c:v>39.466245999999998</c:v>
                </c:pt>
                <c:pt idx="2402">
                  <c:v>39.466185000000003</c:v>
                </c:pt>
                <c:pt idx="2403">
                  <c:v>39.466123000000003</c:v>
                </c:pt>
                <c:pt idx="2404">
                  <c:v>39.466059999999999</c:v>
                </c:pt>
                <c:pt idx="2405">
                  <c:v>39.465995999999997</c:v>
                </c:pt>
                <c:pt idx="2406">
                  <c:v>39.46593</c:v>
                </c:pt>
                <c:pt idx="2407">
                  <c:v>39.465862999999999</c:v>
                </c:pt>
                <c:pt idx="2408">
                  <c:v>39.465795</c:v>
                </c:pt>
                <c:pt idx="2409">
                  <c:v>39.465725999999997</c:v>
                </c:pt>
                <c:pt idx="2410">
                  <c:v>39.465656000000003</c:v>
                </c:pt>
                <c:pt idx="2411">
                  <c:v>39.465584</c:v>
                </c:pt>
                <c:pt idx="2412">
                  <c:v>39.465510999999999</c:v>
                </c:pt>
                <c:pt idx="2413">
                  <c:v>39.465437000000001</c:v>
                </c:pt>
                <c:pt idx="2414">
                  <c:v>39.465361999999999</c:v>
                </c:pt>
                <c:pt idx="2415">
                  <c:v>39.465285000000002</c:v>
                </c:pt>
                <c:pt idx="2416">
                  <c:v>39.465207999999997</c:v>
                </c:pt>
                <c:pt idx="2417">
                  <c:v>39.465128</c:v>
                </c:pt>
                <c:pt idx="2418">
                  <c:v>39.465048000000003</c:v>
                </c:pt>
                <c:pt idx="2419">
                  <c:v>39.464965999999997</c:v>
                </c:pt>
                <c:pt idx="2420">
                  <c:v>39.464883999999998</c:v>
                </c:pt>
                <c:pt idx="2421">
                  <c:v>39.464798999999999</c:v>
                </c:pt>
                <c:pt idx="2422">
                  <c:v>39.464714000000001</c:v>
                </c:pt>
                <c:pt idx="2423">
                  <c:v>39.464627</c:v>
                </c:pt>
                <c:pt idx="2424">
                  <c:v>39.464539000000002</c:v>
                </c:pt>
                <c:pt idx="2425">
                  <c:v>39.464449000000002</c:v>
                </c:pt>
                <c:pt idx="2426">
                  <c:v>39.464359000000002</c:v>
                </c:pt>
                <c:pt idx="2427">
                  <c:v>39.464266000000002</c:v>
                </c:pt>
                <c:pt idx="2428">
                  <c:v>39.464173000000002</c:v>
                </c:pt>
                <c:pt idx="2429">
                  <c:v>39.464078000000001</c:v>
                </c:pt>
                <c:pt idx="2430">
                  <c:v>39.463982000000001</c:v>
                </c:pt>
                <c:pt idx="2431">
                  <c:v>39.463884</c:v>
                </c:pt>
                <c:pt idx="2432">
                  <c:v>39.463785000000001</c:v>
                </c:pt>
                <c:pt idx="2433">
                  <c:v>39.463684999999998</c:v>
                </c:pt>
                <c:pt idx="2434">
                  <c:v>39.463583</c:v>
                </c:pt>
                <c:pt idx="2435">
                  <c:v>39.463479999999997</c:v>
                </c:pt>
                <c:pt idx="2436">
                  <c:v>39.463374999999999</c:v>
                </c:pt>
                <c:pt idx="2437">
                  <c:v>39.463268999999997</c:v>
                </c:pt>
                <c:pt idx="2438">
                  <c:v>39.463161999999997</c:v>
                </c:pt>
                <c:pt idx="2439">
                  <c:v>39.463053000000002</c:v>
                </c:pt>
                <c:pt idx="2440">
                  <c:v>39.462941999999998</c:v>
                </c:pt>
                <c:pt idx="2441">
                  <c:v>39.462829999999997</c:v>
                </c:pt>
                <c:pt idx="2442">
                  <c:v>39.462716999999998</c:v>
                </c:pt>
                <c:pt idx="2443">
                  <c:v>39.462601999999997</c:v>
                </c:pt>
                <c:pt idx="2444">
                  <c:v>39.462485999999998</c:v>
                </c:pt>
                <c:pt idx="2445">
                  <c:v>39.462369000000002</c:v>
                </c:pt>
                <c:pt idx="2446">
                  <c:v>39.462249</c:v>
                </c:pt>
                <c:pt idx="2447">
                  <c:v>39.462128999999997</c:v>
                </c:pt>
                <c:pt idx="2448">
                  <c:v>39.462007</c:v>
                </c:pt>
                <c:pt idx="2449">
                  <c:v>39.461883</c:v>
                </c:pt>
                <c:pt idx="2450">
                  <c:v>39.461758000000003</c:v>
                </c:pt>
                <c:pt idx="2451">
                  <c:v>39.461630999999997</c:v>
                </c:pt>
                <c:pt idx="2452">
                  <c:v>39.461503</c:v>
                </c:pt>
                <c:pt idx="2453">
                  <c:v>39.461373000000002</c:v>
                </c:pt>
                <c:pt idx="2454">
                  <c:v>39.461241000000001</c:v>
                </c:pt>
                <c:pt idx="2455">
                  <c:v>39.461108000000003</c:v>
                </c:pt>
                <c:pt idx="2456">
                  <c:v>39.460974</c:v>
                </c:pt>
                <c:pt idx="2457">
                  <c:v>39.460838000000003</c:v>
                </c:pt>
                <c:pt idx="2458">
                  <c:v>39.460700000000003</c:v>
                </c:pt>
                <c:pt idx="2459">
                  <c:v>39.460560999999998</c:v>
                </c:pt>
                <c:pt idx="2460">
                  <c:v>39.460419999999999</c:v>
                </c:pt>
                <c:pt idx="2461">
                  <c:v>39.460276999999998</c:v>
                </c:pt>
                <c:pt idx="2462">
                  <c:v>39.460132999999999</c:v>
                </c:pt>
                <c:pt idx="2463">
                  <c:v>39.459986999999998</c:v>
                </c:pt>
                <c:pt idx="2464">
                  <c:v>39.45984</c:v>
                </c:pt>
                <c:pt idx="2465">
                  <c:v>39.459690999999999</c:v>
                </c:pt>
                <c:pt idx="2466">
                  <c:v>39.459539999999997</c:v>
                </c:pt>
                <c:pt idx="2467">
                  <c:v>39.459387999999997</c:v>
                </c:pt>
                <c:pt idx="2468">
                  <c:v>39.459234000000002</c:v>
                </c:pt>
                <c:pt idx="2469">
                  <c:v>39.459079000000003</c:v>
                </c:pt>
                <c:pt idx="2470">
                  <c:v>39.458920999999997</c:v>
                </c:pt>
                <c:pt idx="2471">
                  <c:v>39.458762</c:v>
                </c:pt>
                <c:pt idx="2472">
                  <c:v>39.458601000000002</c:v>
                </c:pt>
                <c:pt idx="2473">
                  <c:v>39.458438999999998</c:v>
                </c:pt>
                <c:pt idx="2474">
                  <c:v>39.458275</c:v>
                </c:pt>
                <c:pt idx="2475">
                  <c:v>39.458109</c:v>
                </c:pt>
                <c:pt idx="2476">
                  <c:v>39.457942000000003</c:v>
                </c:pt>
                <c:pt idx="2477">
                  <c:v>39.457771999999999</c:v>
                </c:pt>
                <c:pt idx="2478">
                  <c:v>39.457600999999997</c:v>
                </c:pt>
                <c:pt idx="2479">
                  <c:v>39.457515000000001</c:v>
                </c:pt>
                <c:pt idx="2480">
                  <c:v>39.457461000000002</c:v>
                </c:pt>
                <c:pt idx="2481">
                  <c:v>39.457352999999998</c:v>
                </c:pt>
                <c:pt idx="2482">
                  <c:v>39.457244000000003</c:v>
                </c:pt>
                <c:pt idx="2483">
                  <c:v>39.457134000000003</c:v>
                </c:pt>
                <c:pt idx="2484">
                  <c:v>39.457023999999997</c:v>
                </c:pt>
                <c:pt idx="2485">
                  <c:v>39.456913999999998</c:v>
                </c:pt>
                <c:pt idx="2486">
                  <c:v>39.456802000000003</c:v>
                </c:pt>
                <c:pt idx="2487">
                  <c:v>39.456690999999999</c:v>
                </c:pt>
                <c:pt idx="2488">
                  <c:v>39.456578</c:v>
                </c:pt>
                <c:pt idx="2489">
                  <c:v>39.456465000000001</c:v>
                </c:pt>
                <c:pt idx="2490">
                  <c:v>39.456352000000003</c:v>
                </c:pt>
                <c:pt idx="2491">
                  <c:v>39.456237999999999</c:v>
                </c:pt>
                <c:pt idx="2492">
                  <c:v>39.456122999999998</c:v>
                </c:pt>
                <c:pt idx="2493">
                  <c:v>39.456007999999997</c:v>
                </c:pt>
                <c:pt idx="2494">
                  <c:v>39.455891999999999</c:v>
                </c:pt>
                <c:pt idx="2495">
                  <c:v>39.455776</c:v>
                </c:pt>
                <c:pt idx="2496">
                  <c:v>39.455658999999997</c:v>
                </c:pt>
                <c:pt idx="2497">
                  <c:v>39.455542000000001</c:v>
                </c:pt>
                <c:pt idx="2498">
                  <c:v>39.455424000000001</c:v>
                </c:pt>
                <c:pt idx="2499">
                  <c:v>39.455306</c:v>
                </c:pt>
                <c:pt idx="2500">
                  <c:v>39.455187000000002</c:v>
                </c:pt>
                <c:pt idx="2501">
                  <c:v>39.455067</c:v>
                </c:pt>
                <c:pt idx="2502">
                  <c:v>39.454946999999997</c:v>
                </c:pt>
                <c:pt idx="2503">
                  <c:v>39.454825999999997</c:v>
                </c:pt>
                <c:pt idx="2504">
                  <c:v>39.454704999999997</c:v>
                </c:pt>
                <c:pt idx="2505">
                  <c:v>39.454583999999997</c:v>
                </c:pt>
                <c:pt idx="2506">
                  <c:v>39.454461000000002</c:v>
                </c:pt>
                <c:pt idx="2507">
                  <c:v>39.454338999999997</c:v>
                </c:pt>
                <c:pt idx="2508">
                  <c:v>39.454214999999998</c:v>
                </c:pt>
                <c:pt idx="2509">
                  <c:v>39.454092000000003</c:v>
                </c:pt>
                <c:pt idx="2510">
                  <c:v>39.453966999999999</c:v>
                </c:pt>
                <c:pt idx="2511">
                  <c:v>39.453842000000002</c:v>
                </c:pt>
                <c:pt idx="2512">
                  <c:v>39.453716999999997</c:v>
                </c:pt>
                <c:pt idx="2513">
                  <c:v>39.453591000000003</c:v>
                </c:pt>
                <c:pt idx="2514">
                  <c:v>39.453465000000001</c:v>
                </c:pt>
                <c:pt idx="2515">
                  <c:v>39.453338000000002</c:v>
                </c:pt>
                <c:pt idx="2516">
                  <c:v>39.453209999999999</c:v>
                </c:pt>
                <c:pt idx="2517">
                  <c:v>39.453082000000002</c:v>
                </c:pt>
                <c:pt idx="2518">
                  <c:v>39.452953999999998</c:v>
                </c:pt>
                <c:pt idx="2519">
                  <c:v>39.452824999999997</c:v>
                </c:pt>
                <c:pt idx="2520">
                  <c:v>39.452694999999999</c:v>
                </c:pt>
                <c:pt idx="2521">
                  <c:v>39.452565</c:v>
                </c:pt>
                <c:pt idx="2522">
                  <c:v>39.452435000000001</c:v>
                </c:pt>
                <c:pt idx="2523">
                  <c:v>39.452303999999998</c:v>
                </c:pt>
                <c:pt idx="2524">
                  <c:v>39.452171999999997</c:v>
                </c:pt>
                <c:pt idx="2525">
                  <c:v>39.452039999999997</c:v>
                </c:pt>
                <c:pt idx="2526">
                  <c:v>39.451908000000003</c:v>
                </c:pt>
                <c:pt idx="2527">
                  <c:v>39.451774999999998</c:v>
                </c:pt>
                <c:pt idx="2528">
                  <c:v>39.451641000000002</c:v>
                </c:pt>
                <c:pt idx="2529">
                  <c:v>39.451506999999999</c:v>
                </c:pt>
                <c:pt idx="2530">
                  <c:v>39.451372999999997</c:v>
                </c:pt>
                <c:pt idx="2531">
                  <c:v>39.451237999999996</c:v>
                </c:pt>
                <c:pt idx="2532">
                  <c:v>39.451101999999999</c:v>
                </c:pt>
                <c:pt idx="2533">
                  <c:v>39.450966000000001</c:v>
                </c:pt>
                <c:pt idx="2534">
                  <c:v>39.450830000000003</c:v>
                </c:pt>
                <c:pt idx="2535">
                  <c:v>39.450693000000001</c:v>
                </c:pt>
                <c:pt idx="2536">
                  <c:v>39.450555999999999</c:v>
                </c:pt>
                <c:pt idx="2537">
                  <c:v>39.450417999999999</c:v>
                </c:pt>
                <c:pt idx="2538">
                  <c:v>39.450279000000002</c:v>
                </c:pt>
                <c:pt idx="2539">
                  <c:v>39.450139999999998</c:v>
                </c:pt>
                <c:pt idx="2540">
                  <c:v>39.450001</c:v>
                </c:pt>
                <c:pt idx="2541">
                  <c:v>39.449860999999999</c:v>
                </c:pt>
                <c:pt idx="2542">
                  <c:v>39.449720999999997</c:v>
                </c:pt>
                <c:pt idx="2543">
                  <c:v>39.449579999999997</c:v>
                </c:pt>
                <c:pt idx="2544">
                  <c:v>39.449438999999998</c:v>
                </c:pt>
                <c:pt idx="2545">
                  <c:v>39.449297000000001</c:v>
                </c:pt>
                <c:pt idx="2546">
                  <c:v>39.449154999999998</c:v>
                </c:pt>
                <c:pt idx="2547">
                  <c:v>39.449013000000001</c:v>
                </c:pt>
                <c:pt idx="2548">
                  <c:v>39.448869000000002</c:v>
                </c:pt>
                <c:pt idx="2549">
                  <c:v>39.448726000000001</c:v>
                </c:pt>
                <c:pt idx="2550">
                  <c:v>39.448582000000002</c:v>
                </c:pt>
                <c:pt idx="2551">
                  <c:v>39.448436999999998</c:v>
                </c:pt>
                <c:pt idx="2552">
                  <c:v>39.448292000000002</c:v>
                </c:pt>
                <c:pt idx="2553">
                  <c:v>39.448146999999999</c:v>
                </c:pt>
                <c:pt idx="2554">
                  <c:v>39.448000999999998</c:v>
                </c:pt>
                <c:pt idx="2555">
                  <c:v>39.447854999999997</c:v>
                </c:pt>
                <c:pt idx="2556">
                  <c:v>39.447707999999999</c:v>
                </c:pt>
                <c:pt idx="2557">
                  <c:v>39.447561</c:v>
                </c:pt>
                <c:pt idx="2558">
                  <c:v>39.447414000000002</c:v>
                </c:pt>
                <c:pt idx="2559">
                  <c:v>39.447265000000002</c:v>
                </c:pt>
                <c:pt idx="2560">
                  <c:v>39.447116999999999</c:v>
                </c:pt>
                <c:pt idx="2561">
                  <c:v>39.446967999999998</c:v>
                </c:pt>
                <c:pt idx="2562">
                  <c:v>39.446818999999998</c:v>
                </c:pt>
                <c:pt idx="2563">
                  <c:v>39.446669</c:v>
                </c:pt>
                <c:pt idx="2564">
                  <c:v>39.446519000000002</c:v>
                </c:pt>
                <c:pt idx="2565">
                  <c:v>39.446368</c:v>
                </c:pt>
                <c:pt idx="2566">
                  <c:v>39.446216999999997</c:v>
                </c:pt>
                <c:pt idx="2567">
                  <c:v>39.446064999999997</c:v>
                </c:pt>
                <c:pt idx="2568">
                  <c:v>39.445912999999997</c:v>
                </c:pt>
                <c:pt idx="2569">
                  <c:v>39.445760999999997</c:v>
                </c:pt>
                <c:pt idx="2570">
                  <c:v>39.445608</c:v>
                </c:pt>
                <c:pt idx="2571">
                  <c:v>39.445455000000003</c:v>
                </c:pt>
                <c:pt idx="2572">
                  <c:v>39.445301000000001</c:v>
                </c:pt>
                <c:pt idx="2573">
                  <c:v>39.445146999999999</c:v>
                </c:pt>
                <c:pt idx="2574">
                  <c:v>39.444991999999999</c:v>
                </c:pt>
                <c:pt idx="2575">
                  <c:v>39.444837</c:v>
                </c:pt>
                <c:pt idx="2576">
                  <c:v>39.444682</c:v>
                </c:pt>
                <c:pt idx="2577">
                  <c:v>39.444526000000003</c:v>
                </c:pt>
                <c:pt idx="2578">
                  <c:v>39.444369999999999</c:v>
                </c:pt>
                <c:pt idx="2579">
                  <c:v>39.444214000000002</c:v>
                </c:pt>
                <c:pt idx="2580">
                  <c:v>39.444057000000001</c:v>
                </c:pt>
                <c:pt idx="2581">
                  <c:v>39.443899000000002</c:v>
                </c:pt>
                <c:pt idx="2582">
                  <c:v>39.443741000000003</c:v>
                </c:pt>
                <c:pt idx="2583">
                  <c:v>39.443582999999997</c:v>
                </c:pt>
                <c:pt idx="2584">
                  <c:v>39.443424999999998</c:v>
                </c:pt>
                <c:pt idx="2585">
                  <c:v>39.443266000000001</c:v>
                </c:pt>
                <c:pt idx="2586">
                  <c:v>39.443106</c:v>
                </c:pt>
                <c:pt idx="2587">
                  <c:v>39.442945999999999</c:v>
                </c:pt>
                <c:pt idx="2588">
                  <c:v>39.442785999999998</c:v>
                </c:pt>
                <c:pt idx="2589">
                  <c:v>39.442625999999997</c:v>
                </c:pt>
                <c:pt idx="2590">
                  <c:v>39.442464999999999</c:v>
                </c:pt>
                <c:pt idx="2591">
                  <c:v>39.442303000000003</c:v>
                </c:pt>
                <c:pt idx="2592">
                  <c:v>39.442140999999999</c:v>
                </c:pt>
                <c:pt idx="2593">
                  <c:v>39.441979000000003</c:v>
                </c:pt>
                <c:pt idx="2594">
                  <c:v>39.441817</c:v>
                </c:pt>
                <c:pt idx="2595">
                  <c:v>39.441654</c:v>
                </c:pt>
                <c:pt idx="2596">
                  <c:v>39.441490000000002</c:v>
                </c:pt>
                <c:pt idx="2597">
                  <c:v>39.441327000000001</c:v>
                </c:pt>
                <c:pt idx="2598">
                  <c:v>39.441163000000003</c:v>
                </c:pt>
                <c:pt idx="2599">
                  <c:v>39.440998</c:v>
                </c:pt>
                <c:pt idx="2600">
                  <c:v>39.440832999999998</c:v>
                </c:pt>
                <c:pt idx="2601">
                  <c:v>39.440668000000002</c:v>
                </c:pt>
                <c:pt idx="2602">
                  <c:v>39.440503</c:v>
                </c:pt>
                <c:pt idx="2603">
                  <c:v>39.440337</c:v>
                </c:pt>
                <c:pt idx="2604">
                  <c:v>39.440170000000002</c:v>
                </c:pt>
                <c:pt idx="2605">
                  <c:v>39.440004000000002</c:v>
                </c:pt>
                <c:pt idx="2606">
                  <c:v>39.439836999999997</c:v>
                </c:pt>
                <c:pt idx="2607">
                  <c:v>39.439669000000002</c:v>
                </c:pt>
                <c:pt idx="2608">
                  <c:v>39.439501999999997</c:v>
                </c:pt>
                <c:pt idx="2609">
                  <c:v>39.439334000000002</c:v>
                </c:pt>
                <c:pt idx="2610">
                  <c:v>39.439165000000003</c:v>
                </c:pt>
                <c:pt idx="2611">
                  <c:v>39.438996000000003</c:v>
                </c:pt>
                <c:pt idx="2612">
                  <c:v>39.438827000000003</c:v>
                </c:pt>
                <c:pt idx="2613">
                  <c:v>39.438656999999999</c:v>
                </c:pt>
                <c:pt idx="2614">
                  <c:v>39.438488</c:v>
                </c:pt>
                <c:pt idx="2615">
                  <c:v>39.438316999999998</c:v>
                </c:pt>
                <c:pt idx="2616">
                  <c:v>39.438147000000001</c:v>
                </c:pt>
                <c:pt idx="2617">
                  <c:v>39.437975999999999</c:v>
                </c:pt>
                <c:pt idx="2618">
                  <c:v>39.437804999999997</c:v>
                </c:pt>
                <c:pt idx="2619">
                  <c:v>39.437632999999998</c:v>
                </c:pt>
                <c:pt idx="2620">
                  <c:v>39.437460999999999</c:v>
                </c:pt>
                <c:pt idx="2621">
                  <c:v>39.437289</c:v>
                </c:pt>
                <c:pt idx="2622">
                  <c:v>39.437116000000003</c:v>
                </c:pt>
                <c:pt idx="2623">
                  <c:v>39.436942999999999</c:v>
                </c:pt>
                <c:pt idx="2624">
                  <c:v>39.436770000000003</c:v>
                </c:pt>
                <c:pt idx="2625">
                  <c:v>39.436596000000002</c:v>
                </c:pt>
                <c:pt idx="2626">
                  <c:v>39.436422</c:v>
                </c:pt>
                <c:pt idx="2627">
                  <c:v>39.436247999999999</c:v>
                </c:pt>
                <c:pt idx="2628">
                  <c:v>39.436073</c:v>
                </c:pt>
                <c:pt idx="2629">
                  <c:v>39.435898000000002</c:v>
                </c:pt>
                <c:pt idx="2630">
                  <c:v>39.435723000000003</c:v>
                </c:pt>
                <c:pt idx="2631">
                  <c:v>39.435547</c:v>
                </c:pt>
                <c:pt idx="2632">
                  <c:v>39.435282999999998</c:v>
                </c:pt>
                <c:pt idx="2633">
                  <c:v>39.434930000000001</c:v>
                </c:pt>
                <c:pt idx="2634">
                  <c:v>39.434576</c:v>
                </c:pt>
                <c:pt idx="2635">
                  <c:v>39.434220000000003</c:v>
                </c:pt>
                <c:pt idx="2636">
                  <c:v>39.433863000000002</c:v>
                </c:pt>
                <c:pt idx="2637">
                  <c:v>39.433504999999997</c:v>
                </c:pt>
                <c:pt idx="2638">
                  <c:v>39.433146000000001</c:v>
                </c:pt>
                <c:pt idx="2639">
                  <c:v>39.432785000000003</c:v>
                </c:pt>
                <c:pt idx="2640">
                  <c:v>39.432423999999997</c:v>
                </c:pt>
                <c:pt idx="2641">
                  <c:v>39.432060999999997</c:v>
                </c:pt>
                <c:pt idx="2642">
                  <c:v>39.431697</c:v>
                </c:pt>
                <c:pt idx="2643">
                  <c:v>39.431331999999998</c:v>
                </c:pt>
                <c:pt idx="2644">
                  <c:v>39.430965999999998</c:v>
                </c:pt>
                <c:pt idx="2645">
                  <c:v>39.430598000000003</c:v>
                </c:pt>
                <c:pt idx="2646">
                  <c:v>39.430230000000002</c:v>
                </c:pt>
                <c:pt idx="2647">
                  <c:v>39.429859999999998</c:v>
                </c:pt>
                <c:pt idx="2648">
                  <c:v>39.429490000000001</c:v>
                </c:pt>
                <c:pt idx="2649">
                  <c:v>39.429118000000003</c:v>
                </c:pt>
                <c:pt idx="2650">
                  <c:v>39.428744999999999</c:v>
                </c:pt>
                <c:pt idx="2651">
                  <c:v>39.428370999999999</c:v>
                </c:pt>
                <c:pt idx="2652">
                  <c:v>39.427996999999998</c:v>
                </c:pt>
                <c:pt idx="2653">
                  <c:v>39.427621000000002</c:v>
                </c:pt>
                <c:pt idx="2654">
                  <c:v>39.427244000000002</c:v>
                </c:pt>
                <c:pt idx="2655">
                  <c:v>39.426865999999997</c:v>
                </c:pt>
                <c:pt idx="2656">
                  <c:v>39.426487999999999</c:v>
                </c:pt>
                <c:pt idx="2657">
                  <c:v>39.426107999999999</c:v>
                </c:pt>
                <c:pt idx="2658">
                  <c:v>39.425727000000002</c:v>
                </c:pt>
                <c:pt idx="2659">
                  <c:v>39.425345999999998</c:v>
                </c:pt>
                <c:pt idx="2660">
                  <c:v>39.424962999999998</c:v>
                </c:pt>
                <c:pt idx="2661">
                  <c:v>39.424579999999999</c:v>
                </c:pt>
                <c:pt idx="2662">
                  <c:v>39.424196000000002</c:v>
                </c:pt>
                <c:pt idx="2663">
                  <c:v>39.423811000000001</c:v>
                </c:pt>
                <c:pt idx="2664">
                  <c:v>39.423425000000002</c:v>
                </c:pt>
                <c:pt idx="2665">
                  <c:v>39.423037999999998</c:v>
                </c:pt>
                <c:pt idx="2666">
                  <c:v>39.422649999999997</c:v>
                </c:pt>
                <c:pt idx="2667">
                  <c:v>39.422262000000003</c:v>
                </c:pt>
                <c:pt idx="2668">
                  <c:v>39.421872999999998</c:v>
                </c:pt>
                <c:pt idx="2669">
                  <c:v>39.421483000000002</c:v>
                </c:pt>
                <c:pt idx="2670">
                  <c:v>39.421092000000002</c:v>
                </c:pt>
                <c:pt idx="2671">
                  <c:v>39.420699999999997</c:v>
                </c:pt>
                <c:pt idx="2672">
                  <c:v>39.420307999999999</c:v>
                </c:pt>
                <c:pt idx="2673">
                  <c:v>39.419915000000003</c:v>
                </c:pt>
                <c:pt idx="2674">
                  <c:v>39.419521000000003</c:v>
                </c:pt>
                <c:pt idx="2675">
                  <c:v>39.419127000000003</c:v>
                </c:pt>
                <c:pt idx="2676">
                  <c:v>39.418731999999999</c:v>
                </c:pt>
                <c:pt idx="2677">
                  <c:v>39.418335999999996</c:v>
                </c:pt>
                <c:pt idx="2678">
                  <c:v>39.417938999999997</c:v>
                </c:pt>
                <c:pt idx="2679">
                  <c:v>39.417541999999997</c:v>
                </c:pt>
                <c:pt idx="2680">
                  <c:v>39.417144</c:v>
                </c:pt>
                <c:pt idx="2681">
                  <c:v>39.416746000000003</c:v>
                </c:pt>
                <c:pt idx="2682">
                  <c:v>39.416347000000002</c:v>
                </c:pt>
                <c:pt idx="2683">
                  <c:v>39.415947000000003</c:v>
                </c:pt>
                <c:pt idx="2684">
                  <c:v>39.415546999999997</c:v>
                </c:pt>
                <c:pt idx="2685">
                  <c:v>39.415146</c:v>
                </c:pt>
                <c:pt idx="2686">
                  <c:v>39.414745000000003</c:v>
                </c:pt>
                <c:pt idx="2687">
                  <c:v>39.414343000000002</c:v>
                </c:pt>
                <c:pt idx="2688">
                  <c:v>39.413939999999997</c:v>
                </c:pt>
                <c:pt idx="2689">
                  <c:v>39.413536999999998</c:v>
                </c:pt>
                <c:pt idx="2690">
                  <c:v>39.413133999999999</c:v>
                </c:pt>
                <c:pt idx="2691">
                  <c:v>39.412730000000003</c:v>
                </c:pt>
                <c:pt idx="2692">
                  <c:v>39.412325000000003</c:v>
                </c:pt>
                <c:pt idx="2693">
                  <c:v>39.411920000000002</c:v>
                </c:pt>
                <c:pt idx="2694">
                  <c:v>39.411515000000001</c:v>
                </c:pt>
                <c:pt idx="2695">
                  <c:v>39.411109000000003</c:v>
                </c:pt>
                <c:pt idx="2696">
                  <c:v>39.410702999999998</c:v>
                </c:pt>
                <c:pt idx="2697">
                  <c:v>39.410296000000002</c:v>
                </c:pt>
                <c:pt idx="2698">
                  <c:v>39.409889</c:v>
                </c:pt>
                <c:pt idx="2699">
                  <c:v>39.409481999999997</c:v>
                </c:pt>
                <c:pt idx="2700">
                  <c:v>39.409073999999997</c:v>
                </c:pt>
                <c:pt idx="2701">
                  <c:v>39.408665999999997</c:v>
                </c:pt>
                <c:pt idx="2702">
                  <c:v>39.408053000000002</c:v>
                </c:pt>
                <c:pt idx="2703">
                  <c:v>39.407234000000003</c:v>
                </c:pt>
                <c:pt idx="2704">
                  <c:v>39.406415000000003</c:v>
                </c:pt>
                <c:pt idx="2705">
                  <c:v>39.405594000000001</c:v>
                </c:pt>
                <c:pt idx="2706">
                  <c:v>39.404772999999999</c:v>
                </c:pt>
                <c:pt idx="2707">
                  <c:v>39.403950000000002</c:v>
                </c:pt>
                <c:pt idx="2708">
                  <c:v>39.403126999999998</c:v>
                </c:pt>
                <c:pt idx="2709">
                  <c:v>39.402303000000003</c:v>
                </c:pt>
                <c:pt idx="2710">
                  <c:v>39.401479000000002</c:v>
                </c:pt>
                <c:pt idx="2711">
                  <c:v>39.400241000000001</c:v>
                </c:pt>
                <c:pt idx="2712">
                  <c:v>39.397765</c:v>
                </c:pt>
                <c:pt idx="2713">
                  <c:v>39.395702</c:v>
                </c:pt>
                <c:pt idx="2714">
                  <c:v>39.394877000000001</c:v>
                </c:pt>
                <c:pt idx="2715">
                  <c:v>39.394053</c:v>
                </c:pt>
                <c:pt idx="2716">
                  <c:v>39.393228999999998</c:v>
                </c:pt>
                <c:pt idx="2717">
                  <c:v>39.392404999999997</c:v>
                </c:pt>
                <c:pt idx="2718">
                  <c:v>39.391582999999997</c:v>
                </c:pt>
                <c:pt idx="2719">
                  <c:v>39.390760999999998</c:v>
                </c:pt>
                <c:pt idx="2720">
                  <c:v>39.389940000000003</c:v>
                </c:pt>
                <c:pt idx="2721">
                  <c:v>39.389121000000003</c:v>
                </c:pt>
                <c:pt idx="2722">
                  <c:v>39.388302000000003</c:v>
                </c:pt>
                <c:pt idx="2723">
                  <c:v>39.387484999999998</c:v>
                </c:pt>
                <c:pt idx="2724">
                  <c:v>39.386873000000001</c:v>
                </c:pt>
                <c:pt idx="2725">
                  <c:v>39.386465999999999</c:v>
                </c:pt>
                <c:pt idx="2726">
                  <c:v>39.386059000000003</c:v>
                </c:pt>
                <c:pt idx="2727">
                  <c:v>39.385652</c:v>
                </c:pt>
                <c:pt idx="2728">
                  <c:v>39.385246000000002</c:v>
                </c:pt>
                <c:pt idx="2729">
                  <c:v>39.384839999999997</c:v>
                </c:pt>
                <c:pt idx="2730">
                  <c:v>39.384433999999999</c:v>
                </c:pt>
                <c:pt idx="2731">
                  <c:v>39.384028999999998</c:v>
                </c:pt>
                <c:pt idx="2732">
                  <c:v>39.383625000000002</c:v>
                </c:pt>
                <c:pt idx="2733">
                  <c:v>39.383220999999999</c:v>
                </c:pt>
                <c:pt idx="2734">
                  <c:v>39.382817000000003</c:v>
                </c:pt>
                <c:pt idx="2735">
                  <c:v>39.382413999999997</c:v>
                </c:pt>
                <c:pt idx="2736">
                  <c:v>39.382010999999999</c:v>
                </c:pt>
                <c:pt idx="2737">
                  <c:v>39.381608999999997</c:v>
                </c:pt>
                <c:pt idx="2738">
                  <c:v>39.381208000000001</c:v>
                </c:pt>
                <c:pt idx="2739">
                  <c:v>39.380806999999997</c:v>
                </c:pt>
                <c:pt idx="2740">
                  <c:v>39.380406000000001</c:v>
                </c:pt>
                <c:pt idx="2741">
                  <c:v>39.380006999999999</c:v>
                </c:pt>
                <c:pt idx="2742">
                  <c:v>39.379607999999998</c:v>
                </c:pt>
                <c:pt idx="2743">
                  <c:v>39.379209000000003</c:v>
                </c:pt>
                <c:pt idx="2744">
                  <c:v>39.378810999999999</c:v>
                </c:pt>
                <c:pt idx="2745">
                  <c:v>39.378413999999999</c:v>
                </c:pt>
                <c:pt idx="2746">
                  <c:v>39.378017</c:v>
                </c:pt>
                <c:pt idx="2747">
                  <c:v>39.377620999999998</c:v>
                </c:pt>
                <c:pt idx="2748">
                  <c:v>39.377226</c:v>
                </c:pt>
                <c:pt idx="2749">
                  <c:v>39.376831000000003</c:v>
                </c:pt>
                <c:pt idx="2750">
                  <c:v>39.376437000000003</c:v>
                </c:pt>
                <c:pt idx="2751">
                  <c:v>39.376044</c:v>
                </c:pt>
                <c:pt idx="2752">
                  <c:v>39.375652000000002</c:v>
                </c:pt>
                <c:pt idx="2753">
                  <c:v>39.375259999999997</c:v>
                </c:pt>
                <c:pt idx="2754">
                  <c:v>39.374868999999997</c:v>
                </c:pt>
                <c:pt idx="2755">
                  <c:v>39.374479000000001</c:v>
                </c:pt>
                <c:pt idx="2756">
                  <c:v>39.374088999999998</c:v>
                </c:pt>
                <c:pt idx="2757">
                  <c:v>39.373700999999997</c:v>
                </c:pt>
                <c:pt idx="2758">
                  <c:v>39.373313000000003</c:v>
                </c:pt>
                <c:pt idx="2759">
                  <c:v>39.372926</c:v>
                </c:pt>
                <c:pt idx="2760">
                  <c:v>39.372540000000001</c:v>
                </c:pt>
                <c:pt idx="2761">
                  <c:v>39.372154999999999</c:v>
                </c:pt>
                <c:pt idx="2762">
                  <c:v>39.371769999999998</c:v>
                </c:pt>
                <c:pt idx="2763">
                  <c:v>39.371386999999999</c:v>
                </c:pt>
                <c:pt idx="2764">
                  <c:v>39.371003999999999</c:v>
                </c:pt>
                <c:pt idx="2765">
                  <c:v>39.370621999999997</c:v>
                </c:pt>
                <c:pt idx="2766">
                  <c:v>39.370241999999998</c:v>
                </c:pt>
                <c:pt idx="2767">
                  <c:v>39.369861999999998</c:v>
                </c:pt>
                <c:pt idx="2768">
                  <c:v>39.369483000000002</c:v>
                </c:pt>
                <c:pt idx="2769">
                  <c:v>39.369104999999998</c:v>
                </c:pt>
                <c:pt idx="2770">
                  <c:v>39.368727999999997</c:v>
                </c:pt>
                <c:pt idx="2771">
                  <c:v>39.368352000000002</c:v>
                </c:pt>
                <c:pt idx="2772">
                  <c:v>39.367977000000003</c:v>
                </c:pt>
                <c:pt idx="2773">
                  <c:v>39.367603000000003</c:v>
                </c:pt>
                <c:pt idx="2774">
                  <c:v>39.367229999999999</c:v>
                </c:pt>
                <c:pt idx="2775">
                  <c:v>39.366858000000001</c:v>
                </c:pt>
                <c:pt idx="2776">
                  <c:v>39.366487999999997</c:v>
                </c:pt>
                <c:pt idx="2777">
                  <c:v>39.366118</c:v>
                </c:pt>
                <c:pt idx="2778">
                  <c:v>39.365749000000001</c:v>
                </c:pt>
                <c:pt idx="2779">
                  <c:v>39.365381999999997</c:v>
                </c:pt>
                <c:pt idx="2780">
                  <c:v>39.365015</c:v>
                </c:pt>
                <c:pt idx="2781">
                  <c:v>39.364649999999997</c:v>
                </c:pt>
                <c:pt idx="2782">
                  <c:v>39.364466999999998</c:v>
                </c:pt>
                <c:pt idx="2783">
                  <c:v>39.364373000000001</c:v>
                </c:pt>
                <c:pt idx="2784">
                  <c:v>39.364179999999998</c:v>
                </c:pt>
                <c:pt idx="2785">
                  <c:v>39.363982999999998</c:v>
                </c:pt>
                <c:pt idx="2786">
                  <c:v>39.363781000000003</c:v>
                </c:pt>
                <c:pt idx="2787">
                  <c:v>39.363574</c:v>
                </c:pt>
                <c:pt idx="2788">
                  <c:v>39.363362000000002</c:v>
                </c:pt>
                <c:pt idx="2789">
                  <c:v>39.363145000000003</c:v>
                </c:pt>
                <c:pt idx="2790">
                  <c:v>39.362924</c:v>
                </c:pt>
                <c:pt idx="2791">
                  <c:v>39.362698000000002</c:v>
                </c:pt>
                <c:pt idx="2792">
                  <c:v>39.362468</c:v>
                </c:pt>
                <c:pt idx="2793">
                  <c:v>39.362233000000003</c:v>
                </c:pt>
                <c:pt idx="2794">
                  <c:v>39.361992999999998</c:v>
                </c:pt>
                <c:pt idx="2795">
                  <c:v>39.361750000000001</c:v>
                </c:pt>
                <c:pt idx="2796">
                  <c:v>39.361502000000002</c:v>
                </c:pt>
                <c:pt idx="2797">
                  <c:v>39.361249000000001</c:v>
                </c:pt>
                <c:pt idx="2798">
                  <c:v>39.360993000000001</c:v>
                </c:pt>
                <c:pt idx="2799">
                  <c:v>39.360731999999999</c:v>
                </c:pt>
                <c:pt idx="2800">
                  <c:v>39.360467</c:v>
                </c:pt>
                <c:pt idx="2801">
                  <c:v>39.360199000000001</c:v>
                </c:pt>
                <c:pt idx="2802">
                  <c:v>39.359926000000002</c:v>
                </c:pt>
                <c:pt idx="2803">
                  <c:v>39.359648999999997</c:v>
                </c:pt>
                <c:pt idx="2804">
                  <c:v>39.359368000000003</c:v>
                </c:pt>
                <c:pt idx="2805">
                  <c:v>39.359084000000003</c:v>
                </c:pt>
                <c:pt idx="2806">
                  <c:v>39.358795000000001</c:v>
                </c:pt>
                <c:pt idx="2807">
                  <c:v>39.358502999999999</c:v>
                </c:pt>
                <c:pt idx="2808">
                  <c:v>39.358207</c:v>
                </c:pt>
                <c:pt idx="2809">
                  <c:v>39.357908000000002</c:v>
                </c:pt>
                <c:pt idx="2810">
                  <c:v>39.357605</c:v>
                </c:pt>
                <c:pt idx="2811">
                  <c:v>39.357298</c:v>
                </c:pt>
                <c:pt idx="2812">
                  <c:v>39.356988000000001</c:v>
                </c:pt>
                <c:pt idx="2813">
                  <c:v>39.356675000000003</c:v>
                </c:pt>
                <c:pt idx="2814">
                  <c:v>39.356358</c:v>
                </c:pt>
                <c:pt idx="2815">
                  <c:v>39.356037999999998</c:v>
                </c:pt>
                <c:pt idx="2816">
                  <c:v>39.355714999999996</c:v>
                </c:pt>
                <c:pt idx="2817">
                  <c:v>39.355387999999998</c:v>
                </c:pt>
                <c:pt idx="2818">
                  <c:v>39.355058999999997</c:v>
                </c:pt>
                <c:pt idx="2819">
                  <c:v>39.354725999999999</c:v>
                </c:pt>
                <c:pt idx="2820">
                  <c:v>39.354390000000002</c:v>
                </c:pt>
                <c:pt idx="2821">
                  <c:v>39.354050999999998</c:v>
                </c:pt>
                <c:pt idx="2822">
                  <c:v>39.353709000000002</c:v>
                </c:pt>
                <c:pt idx="2823">
                  <c:v>39.353191000000002</c:v>
                </c:pt>
                <c:pt idx="2824">
                  <c:v>39.352491000000001</c:v>
                </c:pt>
                <c:pt idx="2825">
                  <c:v>39.351779999999998</c:v>
                </c:pt>
                <c:pt idx="2826">
                  <c:v>39.351058000000002</c:v>
                </c:pt>
                <c:pt idx="2827">
                  <c:v>39.350327</c:v>
                </c:pt>
                <c:pt idx="2828">
                  <c:v>39.349586000000002</c:v>
                </c:pt>
                <c:pt idx="2829">
                  <c:v>39.348835999999999</c:v>
                </c:pt>
                <c:pt idx="2830">
                  <c:v>39.348077000000004</c:v>
                </c:pt>
                <c:pt idx="2831">
                  <c:v>39.34731</c:v>
                </c:pt>
                <c:pt idx="2832">
                  <c:v>39.346536</c:v>
                </c:pt>
                <c:pt idx="2833">
                  <c:v>39.345753999999999</c:v>
                </c:pt>
                <c:pt idx="2834">
                  <c:v>39.344965000000002</c:v>
                </c:pt>
                <c:pt idx="2835">
                  <c:v>39.344169999999998</c:v>
                </c:pt>
                <c:pt idx="2836">
                  <c:v>39.343367999999998</c:v>
                </c:pt>
                <c:pt idx="2837">
                  <c:v>39.342156000000003</c:v>
                </c:pt>
                <c:pt idx="2838">
                  <c:v>39.340522</c:v>
                </c:pt>
                <c:pt idx="2839">
                  <c:v>39.338872000000002</c:v>
                </c:pt>
                <c:pt idx="2840">
                  <c:v>39.336373000000002</c:v>
                </c:pt>
                <c:pt idx="2841">
                  <c:v>39.333855999999997</c:v>
                </c:pt>
                <c:pt idx="2842">
                  <c:v>39.332174000000002</c:v>
                </c:pt>
                <c:pt idx="2843">
                  <c:v>39.330913000000002</c:v>
                </c:pt>
                <c:pt idx="2844">
                  <c:v>39.330072999999999</c:v>
                </c:pt>
                <c:pt idx="2845">
                  <c:v>39.329234</c:v>
                </c:pt>
                <c:pt idx="2846">
                  <c:v>39.328397000000002</c:v>
                </c:pt>
                <c:pt idx="2847">
                  <c:v>39.327562999999998</c:v>
                </c:pt>
                <c:pt idx="2848">
                  <c:v>39.326729999999998</c:v>
                </c:pt>
                <c:pt idx="2849">
                  <c:v>39.325901000000002</c:v>
                </c:pt>
                <c:pt idx="2850">
                  <c:v>39.325074999999998</c:v>
                </c:pt>
                <c:pt idx="2851">
                  <c:v>39.324252999999999</c:v>
                </c:pt>
                <c:pt idx="2852">
                  <c:v>39.323435000000003</c:v>
                </c:pt>
                <c:pt idx="2853">
                  <c:v>39.322620999999998</c:v>
                </c:pt>
                <c:pt idx="2854">
                  <c:v>39.321812999999999</c:v>
                </c:pt>
                <c:pt idx="2855">
                  <c:v>39.321010999999999</c:v>
                </c:pt>
                <c:pt idx="2856">
                  <c:v>39.320214</c:v>
                </c:pt>
                <c:pt idx="2857">
                  <c:v>39.319423999999998</c:v>
                </c:pt>
                <c:pt idx="2858">
                  <c:v>39.318640000000002</c:v>
                </c:pt>
                <c:pt idx="2859">
                  <c:v>39.318057000000003</c:v>
                </c:pt>
                <c:pt idx="2860">
                  <c:v>39.317670999999997</c:v>
                </c:pt>
                <c:pt idx="2861">
                  <c:v>39.317287</c:v>
                </c:pt>
                <c:pt idx="2862">
                  <c:v>39.316904999999998</c:v>
                </c:pt>
                <c:pt idx="2863">
                  <c:v>39.316524000000001</c:v>
                </c:pt>
                <c:pt idx="2864">
                  <c:v>39.316146000000003</c:v>
                </c:pt>
                <c:pt idx="2865">
                  <c:v>39.315770000000001</c:v>
                </c:pt>
                <c:pt idx="2866">
                  <c:v>39.315396</c:v>
                </c:pt>
                <c:pt idx="2867">
                  <c:v>39.315024999999999</c:v>
                </c:pt>
                <c:pt idx="2868">
                  <c:v>39.314655999999999</c:v>
                </c:pt>
                <c:pt idx="2869">
                  <c:v>39.314289000000002</c:v>
                </c:pt>
                <c:pt idx="2870">
                  <c:v>39.313924999999998</c:v>
                </c:pt>
                <c:pt idx="2871">
                  <c:v>39.313563000000002</c:v>
                </c:pt>
                <c:pt idx="2872">
                  <c:v>39.313203000000001</c:v>
                </c:pt>
                <c:pt idx="2873">
                  <c:v>39.312846999999998</c:v>
                </c:pt>
                <c:pt idx="2874">
                  <c:v>39.312493000000003</c:v>
                </c:pt>
                <c:pt idx="2875">
                  <c:v>39.312140999999997</c:v>
                </c:pt>
                <c:pt idx="2876">
                  <c:v>39.311791999999997</c:v>
                </c:pt>
                <c:pt idx="2877">
                  <c:v>39.311447000000001</c:v>
                </c:pt>
                <c:pt idx="2878">
                  <c:v>39.311104</c:v>
                </c:pt>
                <c:pt idx="2879">
                  <c:v>39.310763999999999</c:v>
                </c:pt>
                <c:pt idx="2880">
                  <c:v>39.310426</c:v>
                </c:pt>
                <c:pt idx="2881">
                  <c:v>39.310091999999997</c:v>
                </c:pt>
                <c:pt idx="2882">
                  <c:v>39.309761000000002</c:v>
                </c:pt>
                <c:pt idx="2883">
                  <c:v>39.309432999999999</c:v>
                </c:pt>
                <c:pt idx="2884">
                  <c:v>39.309108999999999</c:v>
                </c:pt>
                <c:pt idx="2885">
                  <c:v>39.308787000000002</c:v>
                </c:pt>
                <c:pt idx="2886">
                  <c:v>39.308469000000002</c:v>
                </c:pt>
                <c:pt idx="2887">
                  <c:v>39.308154000000002</c:v>
                </c:pt>
                <c:pt idx="2888">
                  <c:v>39.307842999999998</c:v>
                </c:pt>
                <c:pt idx="2889">
                  <c:v>39.307535000000001</c:v>
                </c:pt>
                <c:pt idx="2890">
                  <c:v>39.307229999999997</c:v>
                </c:pt>
                <c:pt idx="2891">
                  <c:v>39.306928999999997</c:v>
                </c:pt>
                <c:pt idx="2892">
                  <c:v>39.306632</c:v>
                </c:pt>
                <c:pt idx="2893">
                  <c:v>39.306337999999997</c:v>
                </c:pt>
                <c:pt idx="2894">
                  <c:v>39.306047999999997</c:v>
                </c:pt>
                <c:pt idx="2895">
                  <c:v>39.305762000000001</c:v>
                </c:pt>
                <c:pt idx="2896">
                  <c:v>39.305478999999998</c:v>
                </c:pt>
                <c:pt idx="2897">
                  <c:v>39.305200999999997</c:v>
                </c:pt>
                <c:pt idx="2898">
                  <c:v>39.304926000000002</c:v>
                </c:pt>
                <c:pt idx="2899">
                  <c:v>39.304656000000001</c:v>
                </c:pt>
                <c:pt idx="2900">
                  <c:v>39.304389</c:v>
                </c:pt>
                <c:pt idx="2901">
                  <c:v>39.304127000000001</c:v>
                </c:pt>
                <c:pt idx="2902">
                  <c:v>39.303868000000001</c:v>
                </c:pt>
                <c:pt idx="2903">
                  <c:v>39.303614000000003</c:v>
                </c:pt>
                <c:pt idx="2904">
                  <c:v>39.303364000000002</c:v>
                </c:pt>
                <c:pt idx="2905">
                  <c:v>39.303119000000002</c:v>
                </c:pt>
                <c:pt idx="2906">
                  <c:v>39.302877000000002</c:v>
                </c:pt>
                <c:pt idx="2907">
                  <c:v>39.302641000000001</c:v>
                </c:pt>
                <c:pt idx="2908">
                  <c:v>39.302408</c:v>
                </c:pt>
                <c:pt idx="2909">
                  <c:v>39.30218</c:v>
                </c:pt>
                <c:pt idx="2910">
                  <c:v>39.301957000000002</c:v>
                </c:pt>
                <c:pt idx="2911">
                  <c:v>39.301738999999998</c:v>
                </c:pt>
                <c:pt idx="2912">
                  <c:v>39.301524999999998</c:v>
                </c:pt>
                <c:pt idx="2913">
                  <c:v>39.301366999999999</c:v>
                </c:pt>
                <c:pt idx="2914">
                  <c:v>39.301264000000003</c:v>
                </c:pt>
                <c:pt idx="2915">
                  <c:v>39.301161999999998</c:v>
                </c:pt>
                <c:pt idx="2916">
                  <c:v>39.301060999999997</c:v>
                </c:pt>
                <c:pt idx="2917">
                  <c:v>39.300961000000001</c:v>
                </c:pt>
                <c:pt idx="2918">
                  <c:v>39.300862000000002</c:v>
                </c:pt>
                <c:pt idx="2919">
                  <c:v>39.300764999999998</c:v>
                </c:pt>
                <c:pt idx="2920">
                  <c:v>39.300668999999999</c:v>
                </c:pt>
                <c:pt idx="2921">
                  <c:v>39.300573999999997</c:v>
                </c:pt>
                <c:pt idx="2922">
                  <c:v>39.30048</c:v>
                </c:pt>
                <c:pt idx="2923">
                  <c:v>39.300387999999998</c:v>
                </c:pt>
                <c:pt idx="2924">
                  <c:v>39.300297</c:v>
                </c:pt>
                <c:pt idx="2925">
                  <c:v>39.300207</c:v>
                </c:pt>
                <c:pt idx="2926">
                  <c:v>39.300117999999998</c:v>
                </c:pt>
                <c:pt idx="2927">
                  <c:v>39.300030999999997</c:v>
                </c:pt>
                <c:pt idx="2928">
                  <c:v>39.299945000000001</c:v>
                </c:pt>
                <c:pt idx="2929">
                  <c:v>39.299860000000002</c:v>
                </c:pt>
                <c:pt idx="2930">
                  <c:v>39.299776999999999</c:v>
                </c:pt>
                <c:pt idx="2931">
                  <c:v>39.299695</c:v>
                </c:pt>
                <c:pt idx="2932">
                  <c:v>39.299613999999998</c:v>
                </c:pt>
                <c:pt idx="2933">
                  <c:v>39.299534999999999</c:v>
                </c:pt>
                <c:pt idx="2934">
                  <c:v>39.299456999999997</c:v>
                </c:pt>
                <c:pt idx="2935">
                  <c:v>39.299379999999999</c:v>
                </c:pt>
                <c:pt idx="2936">
                  <c:v>39.299303999999999</c:v>
                </c:pt>
                <c:pt idx="2937">
                  <c:v>39.299230000000001</c:v>
                </c:pt>
                <c:pt idx="2938">
                  <c:v>39.299157000000001</c:v>
                </c:pt>
                <c:pt idx="2939">
                  <c:v>39.299086000000003</c:v>
                </c:pt>
                <c:pt idx="2940">
                  <c:v>39.299016000000002</c:v>
                </c:pt>
                <c:pt idx="2941">
                  <c:v>39.298946999999998</c:v>
                </c:pt>
                <c:pt idx="2942">
                  <c:v>39.298879999999997</c:v>
                </c:pt>
                <c:pt idx="2943">
                  <c:v>39.298814</c:v>
                </c:pt>
                <c:pt idx="2944">
                  <c:v>39.298749999999998</c:v>
                </c:pt>
                <c:pt idx="2945">
                  <c:v>39.298687000000001</c:v>
                </c:pt>
                <c:pt idx="2946">
                  <c:v>39.298625000000001</c:v>
                </c:pt>
                <c:pt idx="2947">
                  <c:v>39.298565000000004</c:v>
                </c:pt>
                <c:pt idx="2948">
                  <c:v>39.298506000000003</c:v>
                </c:pt>
                <c:pt idx="2949">
                  <c:v>39.298448</c:v>
                </c:pt>
                <c:pt idx="2950">
                  <c:v>39.298392</c:v>
                </c:pt>
                <c:pt idx="2951">
                  <c:v>39.298338000000001</c:v>
                </c:pt>
                <c:pt idx="2952">
                  <c:v>39.298285</c:v>
                </c:pt>
                <c:pt idx="2953">
                  <c:v>39.298233000000003</c:v>
                </c:pt>
                <c:pt idx="2954">
                  <c:v>39.298183000000002</c:v>
                </c:pt>
                <c:pt idx="2955">
                  <c:v>39.298133999999997</c:v>
                </c:pt>
                <c:pt idx="2956">
                  <c:v>39.298087000000002</c:v>
                </c:pt>
                <c:pt idx="2957">
                  <c:v>39.298040999999998</c:v>
                </c:pt>
                <c:pt idx="2958">
                  <c:v>39.297997000000002</c:v>
                </c:pt>
                <c:pt idx="2959">
                  <c:v>39.297953999999997</c:v>
                </c:pt>
                <c:pt idx="2960">
                  <c:v>39.297913000000001</c:v>
                </c:pt>
                <c:pt idx="2961">
                  <c:v>39.297873000000003</c:v>
                </c:pt>
                <c:pt idx="2962">
                  <c:v>39.297834999999999</c:v>
                </c:pt>
                <c:pt idx="2963">
                  <c:v>39.297798</c:v>
                </c:pt>
                <c:pt idx="2964">
                  <c:v>39.297763000000003</c:v>
                </c:pt>
                <c:pt idx="2965">
                  <c:v>39.297730000000001</c:v>
                </c:pt>
                <c:pt idx="2966">
                  <c:v>39.297696999999999</c:v>
                </c:pt>
                <c:pt idx="2967">
                  <c:v>39.297666999999997</c:v>
                </c:pt>
                <c:pt idx="2968">
                  <c:v>39.297637999999999</c:v>
                </c:pt>
                <c:pt idx="2969">
                  <c:v>39.297609999999999</c:v>
                </c:pt>
                <c:pt idx="2970">
                  <c:v>39.297584999999998</c:v>
                </c:pt>
                <c:pt idx="2971">
                  <c:v>39.297559999999997</c:v>
                </c:pt>
                <c:pt idx="2972">
                  <c:v>39.297538000000003</c:v>
                </c:pt>
                <c:pt idx="2973">
                  <c:v>39.297516000000002</c:v>
                </c:pt>
                <c:pt idx="2974">
                  <c:v>39.297497</c:v>
                </c:pt>
                <c:pt idx="2975">
                  <c:v>39.297479000000003</c:v>
                </c:pt>
                <c:pt idx="2976">
                  <c:v>39.297463</c:v>
                </c:pt>
                <c:pt idx="2977">
                  <c:v>39.297448000000003</c:v>
                </c:pt>
                <c:pt idx="2978">
                  <c:v>39.297435</c:v>
                </c:pt>
                <c:pt idx="2979">
                  <c:v>39.297423000000002</c:v>
                </c:pt>
                <c:pt idx="2980">
                  <c:v>39.297414000000003</c:v>
                </c:pt>
                <c:pt idx="2981">
                  <c:v>39.297404999999998</c:v>
                </c:pt>
                <c:pt idx="2982">
                  <c:v>39.297398999999999</c:v>
                </c:pt>
                <c:pt idx="2983">
                  <c:v>39.297393999999997</c:v>
                </c:pt>
                <c:pt idx="2984">
                  <c:v>39.297390999999998</c:v>
                </c:pt>
                <c:pt idx="2985">
                  <c:v>39.297389000000003</c:v>
                </c:pt>
                <c:pt idx="2986">
                  <c:v>39.29739</c:v>
                </c:pt>
                <c:pt idx="2987">
                  <c:v>39.297390999999998</c:v>
                </c:pt>
                <c:pt idx="2988">
                  <c:v>39.297395000000002</c:v>
                </c:pt>
                <c:pt idx="2989">
                  <c:v>39.297400000000003</c:v>
                </c:pt>
                <c:pt idx="2990">
                  <c:v>39.297407</c:v>
                </c:pt>
                <c:pt idx="2991">
                  <c:v>39.297415999999998</c:v>
                </c:pt>
                <c:pt idx="2992">
                  <c:v>39.297426000000002</c:v>
                </c:pt>
                <c:pt idx="2993">
                  <c:v>39.297438</c:v>
                </c:pt>
                <c:pt idx="2994">
                  <c:v>39.297452</c:v>
                </c:pt>
                <c:pt idx="2995">
                  <c:v>39.297466999999997</c:v>
                </c:pt>
                <c:pt idx="2996">
                  <c:v>39.297485000000002</c:v>
                </c:pt>
                <c:pt idx="2997">
                  <c:v>39.297504000000004</c:v>
                </c:pt>
                <c:pt idx="2998">
                  <c:v>39.297524000000003</c:v>
                </c:pt>
                <c:pt idx="2999">
                  <c:v>39.297547000000002</c:v>
                </c:pt>
                <c:pt idx="3000">
                  <c:v>39.297570999999998</c:v>
                </c:pt>
                <c:pt idx="3001">
                  <c:v>39.297597000000003</c:v>
                </c:pt>
                <c:pt idx="3002">
                  <c:v>39.297624999999996</c:v>
                </c:pt>
                <c:pt idx="3003">
                  <c:v>39.297654999999999</c:v>
                </c:pt>
                <c:pt idx="3004">
                  <c:v>39.297685999999999</c:v>
                </c:pt>
                <c:pt idx="3005">
                  <c:v>39.297719999999998</c:v>
                </c:pt>
                <c:pt idx="3006">
                  <c:v>39.297755000000002</c:v>
                </c:pt>
                <c:pt idx="3007">
                  <c:v>39.297792000000001</c:v>
                </c:pt>
                <c:pt idx="3008">
                  <c:v>39.297829999999998</c:v>
                </c:pt>
                <c:pt idx="3009">
                  <c:v>39.297871000000001</c:v>
                </c:pt>
                <c:pt idx="3010">
                  <c:v>39.297913000000001</c:v>
                </c:pt>
                <c:pt idx="3011">
                  <c:v>39.297958000000001</c:v>
                </c:pt>
                <c:pt idx="3012">
                  <c:v>39.298003999999999</c:v>
                </c:pt>
                <c:pt idx="3013">
                  <c:v>39.298051999999998</c:v>
                </c:pt>
                <c:pt idx="3014">
                  <c:v>39.298101000000003</c:v>
                </c:pt>
                <c:pt idx="3015">
                  <c:v>39.298152999999999</c:v>
                </c:pt>
                <c:pt idx="3016">
                  <c:v>39.298206999999998</c:v>
                </c:pt>
                <c:pt idx="3017">
                  <c:v>39.298262000000001</c:v>
                </c:pt>
                <c:pt idx="3018">
                  <c:v>39.298318999999999</c:v>
                </c:pt>
                <c:pt idx="3019">
                  <c:v>39.298378999999997</c:v>
                </c:pt>
                <c:pt idx="3020">
                  <c:v>39.298439999999999</c:v>
                </c:pt>
                <c:pt idx="3021">
                  <c:v>39.298502999999997</c:v>
                </c:pt>
                <c:pt idx="3022">
                  <c:v>39.298568000000003</c:v>
                </c:pt>
                <c:pt idx="3023">
                  <c:v>39.298634999999997</c:v>
                </c:pt>
                <c:pt idx="3024">
                  <c:v>39.298703000000003</c:v>
                </c:pt>
                <c:pt idx="3025">
                  <c:v>39.298774000000002</c:v>
                </c:pt>
                <c:pt idx="3026">
                  <c:v>39.298847000000002</c:v>
                </c:pt>
                <c:pt idx="3027">
                  <c:v>39.298921</c:v>
                </c:pt>
                <c:pt idx="3028">
                  <c:v>39.298997999999997</c:v>
                </c:pt>
                <c:pt idx="3029">
                  <c:v>39.299076999999997</c:v>
                </c:pt>
                <c:pt idx="3030">
                  <c:v>39.299157000000001</c:v>
                </c:pt>
                <c:pt idx="3031">
                  <c:v>39.299239999999998</c:v>
                </c:pt>
                <c:pt idx="3032">
                  <c:v>39.299323999999999</c:v>
                </c:pt>
                <c:pt idx="3033">
                  <c:v>39.299410999999999</c:v>
                </c:pt>
                <c:pt idx="3034">
                  <c:v>39.299498999999997</c:v>
                </c:pt>
                <c:pt idx="3035">
                  <c:v>39.299590000000002</c:v>
                </c:pt>
                <c:pt idx="3036">
                  <c:v>39.299681999999997</c:v>
                </c:pt>
                <c:pt idx="3037">
                  <c:v>39.299776999999999</c:v>
                </c:pt>
                <c:pt idx="3038">
                  <c:v>39.299872999999998</c:v>
                </c:pt>
                <c:pt idx="3039">
                  <c:v>39.299971999999997</c:v>
                </c:pt>
                <c:pt idx="3040">
                  <c:v>39.300072</c:v>
                </c:pt>
                <c:pt idx="3041">
                  <c:v>39.300175000000003</c:v>
                </c:pt>
                <c:pt idx="3042">
                  <c:v>39.300280000000001</c:v>
                </c:pt>
                <c:pt idx="3043">
                  <c:v>39.300387000000001</c:v>
                </c:pt>
                <c:pt idx="3044">
                  <c:v>39.300494999999998</c:v>
                </c:pt>
                <c:pt idx="3045">
                  <c:v>39.300606000000002</c:v>
                </c:pt>
                <c:pt idx="3046">
                  <c:v>39.300719000000001</c:v>
                </c:pt>
                <c:pt idx="3047">
                  <c:v>39.300834000000002</c:v>
                </c:pt>
                <c:pt idx="3048">
                  <c:v>39.300952000000002</c:v>
                </c:pt>
                <c:pt idx="3049">
                  <c:v>39.301071</c:v>
                </c:pt>
                <c:pt idx="3050">
                  <c:v>39.301192</c:v>
                </c:pt>
                <c:pt idx="3051">
                  <c:v>39.301316</c:v>
                </c:pt>
                <c:pt idx="3052">
                  <c:v>39.301440999999997</c:v>
                </c:pt>
                <c:pt idx="3053">
                  <c:v>39.301569000000001</c:v>
                </c:pt>
                <c:pt idx="3054">
                  <c:v>39.301698999999999</c:v>
                </c:pt>
                <c:pt idx="3055">
                  <c:v>39.301831</c:v>
                </c:pt>
                <c:pt idx="3056">
                  <c:v>39.301965000000003</c:v>
                </c:pt>
                <c:pt idx="3057">
                  <c:v>39.306871999999998</c:v>
                </c:pt>
                <c:pt idx="3058">
                  <c:v>39.306721000000003</c:v>
                </c:pt>
                <c:pt idx="3059">
                  <c:v>39.307023000000001</c:v>
                </c:pt>
                <c:pt idx="3060">
                  <c:v>39.306570000000001</c:v>
                </c:pt>
                <c:pt idx="3061">
                  <c:v>39.307175000000001</c:v>
                </c:pt>
                <c:pt idx="3062">
                  <c:v>39.306421</c:v>
                </c:pt>
                <c:pt idx="3063">
                  <c:v>39.307327999999998</c:v>
                </c:pt>
                <c:pt idx="3064">
                  <c:v>39.306272</c:v>
                </c:pt>
                <c:pt idx="3065">
                  <c:v>39.307482</c:v>
                </c:pt>
                <c:pt idx="3066">
                  <c:v>39.306123999999997</c:v>
                </c:pt>
                <c:pt idx="3067">
                  <c:v>39.307636000000002</c:v>
                </c:pt>
                <c:pt idx="3068">
                  <c:v>39.305976000000001</c:v>
                </c:pt>
                <c:pt idx="3069">
                  <c:v>39.302101</c:v>
                </c:pt>
                <c:pt idx="3070">
                  <c:v>39.307791000000002</c:v>
                </c:pt>
                <c:pt idx="3071">
                  <c:v>39.305829000000003</c:v>
                </c:pt>
                <c:pt idx="3072">
                  <c:v>39.307946000000001</c:v>
                </c:pt>
                <c:pt idx="3073">
                  <c:v>39.305683000000002</c:v>
                </c:pt>
                <c:pt idx="3074">
                  <c:v>39.308101999999998</c:v>
                </c:pt>
                <c:pt idx="3075">
                  <c:v>39.305537999999999</c:v>
                </c:pt>
                <c:pt idx="3076">
                  <c:v>39.308259</c:v>
                </c:pt>
                <c:pt idx="3077">
                  <c:v>39.305393000000002</c:v>
                </c:pt>
                <c:pt idx="3078">
                  <c:v>39.308495000000001</c:v>
                </c:pt>
                <c:pt idx="3079">
                  <c:v>39.305249000000003</c:v>
                </c:pt>
                <c:pt idx="3080">
                  <c:v>39.305106000000002</c:v>
                </c:pt>
                <c:pt idx="3081">
                  <c:v>39.308812000000003</c:v>
                </c:pt>
                <c:pt idx="3082">
                  <c:v>39.304963999999998</c:v>
                </c:pt>
                <c:pt idx="3083">
                  <c:v>39.304822000000001</c:v>
                </c:pt>
                <c:pt idx="3084">
                  <c:v>39.309131999999998</c:v>
                </c:pt>
                <c:pt idx="3085">
                  <c:v>39.304681000000002</c:v>
                </c:pt>
                <c:pt idx="3086">
                  <c:v>39.304541</c:v>
                </c:pt>
                <c:pt idx="3087">
                  <c:v>39.309454000000002</c:v>
                </c:pt>
                <c:pt idx="3088">
                  <c:v>39.304400999999999</c:v>
                </c:pt>
                <c:pt idx="3089">
                  <c:v>39.302239999999998</c:v>
                </c:pt>
                <c:pt idx="3090">
                  <c:v>39.304262000000001</c:v>
                </c:pt>
                <c:pt idx="3091">
                  <c:v>39.309778000000001</c:v>
                </c:pt>
                <c:pt idx="3092">
                  <c:v>39.304124000000002</c:v>
                </c:pt>
                <c:pt idx="3093">
                  <c:v>39.303986999999999</c:v>
                </c:pt>
                <c:pt idx="3094">
                  <c:v>39.310104000000003</c:v>
                </c:pt>
                <c:pt idx="3095">
                  <c:v>39.303851000000002</c:v>
                </c:pt>
                <c:pt idx="3096">
                  <c:v>39.303714999999997</c:v>
                </c:pt>
                <c:pt idx="3097">
                  <c:v>39.310431999999999</c:v>
                </c:pt>
                <c:pt idx="3098">
                  <c:v>39.303579999999997</c:v>
                </c:pt>
                <c:pt idx="3099">
                  <c:v>39.302379999999999</c:v>
                </c:pt>
                <c:pt idx="3100">
                  <c:v>39.303446999999998</c:v>
                </c:pt>
                <c:pt idx="3101">
                  <c:v>39.310763000000001</c:v>
                </c:pt>
                <c:pt idx="3102">
                  <c:v>39.303313000000003</c:v>
                </c:pt>
                <c:pt idx="3103">
                  <c:v>39.303181000000002</c:v>
                </c:pt>
                <c:pt idx="3104">
                  <c:v>39.311095999999999</c:v>
                </c:pt>
                <c:pt idx="3105">
                  <c:v>39.303049000000001</c:v>
                </c:pt>
                <c:pt idx="3106">
                  <c:v>39.302919000000003</c:v>
                </c:pt>
                <c:pt idx="3107">
                  <c:v>39.311430000000001</c:v>
                </c:pt>
                <c:pt idx="3108">
                  <c:v>39.302523000000001</c:v>
                </c:pt>
                <c:pt idx="3109">
                  <c:v>39.302788999999997</c:v>
                </c:pt>
                <c:pt idx="3110">
                  <c:v>39.311767000000003</c:v>
                </c:pt>
                <c:pt idx="3111">
                  <c:v>39.302660000000003</c:v>
                </c:pt>
                <c:pt idx="3112">
                  <c:v>39.302594999999997</c:v>
                </c:pt>
                <c:pt idx="3113">
                  <c:v>39.312106</c:v>
                </c:pt>
                <c:pt idx="3114">
                  <c:v>39.312446000000001</c:v>
                </c:pt>
                <c:pt idx="3115">
                  <c:v>39.312789000000002</c:v>
                </c:pt>
                <c:pt idx="3116">
                  <c:v>39.313133000000001</c:v>
                </c:pt>
                <c:pt idx="3117">
                  <c:v>39.313479000000001</c:v>
                </c:pt>
                <c:pt idx="3118">
                  <c:v>39.313827000000003</c:v>
                </c:pt>
                <c:pt idx="3119">
                  <c:v>39.314176000000003</c:v>
                </c:pt>
                <c:pt idx="3120">
                  <c:v>39.314526999999998</c:v>
                </c:pt>
                <c:pt idx="3121">
                  <c:v>39.314880000000002</c:v>
                </c:pt>
                <c:pt idx="3122">
                  <c:v>39.315233999999997</c:v>
                </c:pt>
                <c:pt idx="3123">
                  <c:v>39.315589000000003</c:v>
                </c:pt>
                <c:pt idx="3124">
                  <c:v>39.315945999999997</c:v>
                </c:pt>
                <c:pt idx="3125">
                  <c:v>39.316305</c:v>
                </c:pt>
                <c:pt idx="3126">
                  <c:v>39.316665</c:v>
                </c:pt>
                <c:pt idx="3127">
                  <c:v>39.317025999999998</c:v>
                </c:pt>
                <c:pt idx="3128">
                  <c:v>39.317388000000001</c:v>
                </c:pt>
                <c:pt idx="3129">
                  <c:v>39.317751000000001</c:v>
                </c:pt>
                <c:pt idx="3130">
                  <c:v>39.318116000000003</c:v>
                </c:pt>
                <c:pt idx="3131">
                  <c:v>39.318482000000003</c:v>
                </c:pt>
                <c:pt idx="3132">
                  <c:v>39.318849</c:v>
                </c:pt>
                <c:pt idx="3133">
                  <c:v>39.319217000000002</c:v>
                </c:pt>
                <c:pt idx="3134">
                  <c:v>39.319584999999996</c:v>
                </c:pt>
                <c:pt idx="3135">
                  <c:v>39.319955</c:v>
                </c:pt>
                <c:pt idx="3136">
                  <c:v>39.320326000000001</c:v>
                </c:pt>
                <c:pt idx="3137">
                  <c:v>39.320697000000003</c:v>
                </c:pt>
                <c:pt idx="3138">
                  <c:v>39.321069000000001</c:v>
                </c:pt>
                <c:pt idx="3139">
                  <c:v>39.321441999999998</c:v>
                </c:pt>
                <c:pt idx="3140">
                  <c:v>39.321815999999998</c:v>
                </c:pt>
                <c:pt idx="3141">
                  <c:v>39.322189999999999</c:v>
                </c:pt>
                <c:pt idx="3142">
                  <c:v>39.322564999999997</c:v>
                </c:pt>
                <c:pt idx="3143">
                  <c:v>39.322941</c:v>
                </c:pt>
                <c:pt idx="3144">
                  <c:v>39.323317000000003</c:v>
                </c:pt>
                <c:pt idx="3145">
                  <c:v>39.323692999999999</c:v>
                </c:pt>
                <c:pt idx="3146">
                  <c:v>39.324069999999999</c:v>
                </c:pt>
                <c:pt idx="3147">
                  <c:v>39.324446999999999</c:v>
                </c:pt>
                <c:pt idx="3148">
                  <c:v>39.324824</c:v>
                </c:pt>
                <c:pt idx="3149">
                  <c:v>39.325201999999997</c:v>
                </c:pt>
                <c:pt idx="3150">
                  <c:v>39.325580000000002</c:v>
                </c:pt>
                <c:pt idx="3151">
                  <c:v>39.325958</c:v>
                </c:pt>
                <c:pt idx="3152">
                  <c:v>39.326337000000002</c:v>
                </c:pt>
                <c:pt idx="3153">
                  <c:v>39.326715</c:v>
                </c:pt>
                <c:pt idx="3154">
                  <c:v>39.327092999999998</c:v>
                </c:pt>
                <c:pt idx="3155">
                  <c:v>39.327472</c:v>
                </c:pt>
                <c:pt idx="3156">
                  <c:v>39.327849999999998</c:v>
                </c:pt>
                <c:pt idx="3157">
                  <c:v>39.328228000000003</c:v>
                </c:pt>
                <c:pt idx="3158">
                  <c:v>39.328606000000001</c:v>
                </c:pt>
                <c:pt idx="3159">
                  <c:v>39.328983999999998</c:v>
                </c:pt>
                <c:pt idx="3160">
                  <c:v>39.329362000000003</c:v>
                </c:pt>
                <c:pt idx="3161">
                  <c:v>39.329738999999996</c:v>
                </c:pt>
                <c:pt idx="3162">
                  <c:v>39.330115999999997</c:v>
                </c:pt>
                <c:pt idx="3163">
                  <c:v>39.330492999999997</c:v>
                </c:pt>
                <c:pt idx="3164">
                  <c:v>39.330869</c:v>
                </c:pt>
                <c:pt idx="3165">
                  <c:v>39.331243999999998</c:v>
                </c:pt>
                <c:pt idx="3166">
                  <c:v>39.331620000000001</c:v>
                </c:pt>
                <c:pt idx="3167">
                  <c:v>39.331994000000002</c:v>
                </c:pt>
                <c:pt idx="3168">
                  <c:v>39.332368000000002</c:v>
                </c:pt>
                <c:pt idx="3169">
                  <c:v>39.332740999999999</c:v>
                </c:pt>
                <c:pt idx="3170">
                  <c:v>39.333114000000002</c:v>
                </c:pt>
                <c:pt idx="3171">
                  <c:v>39.333486000000001</c:v>
                </c:pt>
                <c:pt idx="3172">
                  <c:v>39.333857000000002</c:v>
                </c:pt>
                <c:pt idx="3173">
                  <c:v>39.334226999999998</c:v>
                </c:pt>
                <c:pt idx="3174">
                  <c:v>39.334595999999998</c:v>
                </c:pt>
                <c:pt idx="3175">
                  <c:v>39.334963999999999</c:v>
                </c:pt>
                <c:pt idx="3176">
                  <c:v>39.335332000000001</c:v>
                </c:pt>
                <c:pt idx="3177">
                  <c:v>39.335698000000001</c:v>
                </c:pt>
                <c:pt idx="3178">
                  <c:v>39.336063000000003</c:v>
                </c:pt>
                <c:pt idx="3179">
                  <c:v>39.336427</c:v>
                </c:pt>
                <c:pt idx="3180">
                  <c:v>39.336790000000001</c:v>
                </c:pt>
                <c:pt idx="3181">
                  <c:v>39.337152000000003</c:v>
                </c:pt>
                <c:pt idx="3182">
                  <c:v>39.337511999999997</c:v>
                </c:pt>
                <c:pt idx="3183">
                  <c:v>39.337871</c:v>
                </c:pt>
                <c:pt idx="3184">
                  <c:v>39.338228999999998</c:v>
                </c:pt>
                <c:pt idx="3185">
                  <c:v>39.338585000000002</c:v>
                </c:pt>
                <c:pt idx="3186">
                  <c:v>39.338940000000001</c:v>
                </c:pt>
                <c:pt idx="3187">
                  <c:v>39.339292999999998</c:v>
                </c:pt>
                <c:pt idx="3188">
                  <c:v>39.339644999999997</c:v>
                </c:pt>
                <c:pt idx="3189">
                  <c:v>39.339995000000002</c:v>
                </c:pt>
                <c:pt idx="3190">
                  <c:v>39.340342999999997</c:v>
                </c:pt>
                <c:pt idx="3191">
                  <c:v>39.340690000000002</c:v>
                </c:pt>
                <c:pt idx="3192">
                  <c:v>39.341034999999998</c:v>
                </c:pt>
                <c:pt idx="3193">
                  <c:v>39.341377999999999</c:v>
                </c:pt>
                <c:pt idx="3194">
                  <c:v>39.341720000000002</c:v>
                </c:pt>
                <c:pt idx="3195">
                  <c:v>39.342058999999999</c:v>
                </c:pt>
                <c:pt idx="3196">
                  <c:v>39.342396999999998</c:v>
                </c:pt>
                <c:pt idx="3197">
                  <c:v>39.342731999999998</c:v>
                </c:pt>
                <c:pt idx="3198">
                  <c:v>39.343066</c:v>
                </c:pt>
                <c:pt idx="3199">
                  <c:v>39.343397000000003</c:v>
                </c:pt>
                <c:pt idx="3200">
                  <c:v>39.343727000000001</c:v>
                </c:pt>
                <c:pt idx="3201">
                  <c:v>39.344054</c:v>
                </c:pt>
                <c:pt idx="3202">
                  <c:v>39.344379000000004</c:v>
                </c:pt>
                <c:pt idx="3203">
                  <c:v>39.344701999999998</c:v>
                </c:pt>
                <c:pt idx="3204">
                  <c:v>39.345022</c:v>
                </c:pt>
                <c:pt idx="3205">
                  <c:v>39.345340999999998</c:v>
                </c:pt>
                <c:pt idx="3206">
                  <c:v>39.345655999999998</c:v>
                </c:pt>
                <c:pt idx="3207">
                  <c:v>39.345970000000001</c:v>
                </c:pt>
                <c:pt idx="3208">
                  <c:v>39.34628</c:v>
                </c:pt>
                <c:pt idx="3209">
                  <c:v>39.346589000000002</c:v>
                </c:pt>
                <c:pt idx="3210">
                  <c:v>39.346893999999999</c:v>
                </c:pt>
                <c:pt idx="3211">
                  <c:v>39.347197000000001</c:v>
                </c:pt>
                <c:pt idx="3212">
                  <c:v>39.347498000000002</c:v>
                </c:pt>
                <c:pt idx="3213">
                  <c:v>39.347794999999998</c:v>
                </c:pt>
                <c:pt idx="3214">
                  <c:v>39.348089999999999</c:v>
                </c:pt>
                <c:pt idx="3215">
                  <c:v>39.348382000000001</c:v>
                </c:pt>
                <c:pt idx="3216">
                  <c:v>39.348671000000003</c:v>
                </c:pt>
                <c:pt idx="3217">
                  <c:v>39.348958000000003</c:v>
                </c:pt>
                <c:pt idx="3218">
                  <c:v>39.349240999999999</c:v>
                </c:pt>
                <c:pt idx="3219">
                  <c:v>39.349521000000003</c:v>
                </c:pt>
                <c:pt idx="3220">
                  <c:v>39.349798</c:v>
                </c:pt>
                <c:pt idx="3221">
                  <c:v>39.350073000000002</c:v>
                </c:pt>
                <c:pt idx="3222">
                  <c:v>39.350344</c:v>
                </c:pt>
                <c:pt idx="3223">
                  <c:v>39.350611000000001</c:v>
                </c:pt>
                <c:pt idx="3224">
                  <c:v>39.350876</c:v>
                </c:pt>
                <c:pt idx="3225">
                  <c:v>39.351137000000001</c:v>
                </c:pt>
                <c:pt idx="3226">
                  <c:v>39.351394999999997</c:v>
                </c:pt>
                <c:pt idx="3227">
                  <c:v>39.351649999999999</c:v>
                </c:pt>
                <c:pt idx="3228">
                  <c:v>39.351900999999998</c:v>
                </c:pt>
                <c:pt idx="3229">
                  <c:v>39.352148999999997</c:v>
                </c:pt>
                <c:pt idx="3230">
                  <c:v>39.352392999999999</c:v>
                </c:pt>
                <c:pt idx="3231">
                  <c:v>39.352573999999997</c:v>
                </c:pt>
                <c:pt idx="3232">
                  <c:v>39.352693000000002</c:v>
                </c:pt>
                <c:pt idx="3233">
                  <c:v>39.352812</c:v>
                </c:pt>
                <c:pt idx="3234">
                  <c:v>39.352929000000003</c:v>
                </c:pt>
                <c:pt idx="3235">
                  <c:v>39.353045999999999</c:v>
                </c:pt>
                <c:pt idx="3236">
                  <c:v>39.353161999999998</c:v>
                </c:pt>
                <c:pt idx="3237">
                  <c:v>39.353276000000001</c:v>
                </c:pt>
                <c:pt idx="3238">
                  <c:v>39.353389999999997</c:v>
                </c:pt>
                <c:pt idx="3239">
                  <c:v>39.353503000000003</c:v>
                </c:pt>
                <c:pt idx="3240">
                  <c:v>39.353614999999998</c:v>
                </c:pt>
                <c:pt idx="3241">
                  <c:v>39.353726000000002</c:v>
                </c:pt>
                <c:pt idx="3242">
                  <c:v>39.353836000000001</c:v>
                </c:pt>
                <c:pt idx="3243">
                  <c:v>39.353945000000003</c:v>
                </c:pt>
                <c:pt idx="3244">
                  <c:v>39.354053999999998</c:v>
                </c:pt>
                <c:pt idx="3245">
                  <c:v>39.354160999999998</c:v>
                </c:pt>
                <c:pt idx="3246">
                  <c:v>39.354267</c:v>
                </c:pt>
                <c:pt idx="3247">
                  <c:v>39.354371999999998</c:v>
                </c:pt>
                <c:pt idx="3248">
                  <c:v>39.354475999999998</c:v>
                </c:pt>
                <c:pt idx="3249">
                  <c:v>39.354579999999999</c:v>
                </c:pt>
                <c:pt idx="3250">
                  <c:v>39.354681999999997</c:v>
                </c:pt>
                <c:pt idx="3251">
                  <c:v>39.354782999999998</c:v>
                </c:pt>
                <c:pt idx="3252">
                  <c:v>39.354883000000001</c:v>
                </c:pt>
                <c:pt idx="3253">
                  <c:v>39.354982</c:v>
                </c:pt>
                <c:pt idx="3254">
                  <c:v>39.355080000000001</c:v>
                </c:pt>
                <c:pt idx="3255">
                  <c:v>39.355176999999998</c:v>
                </c:pt>
                <c:pt idx="3256">
                  <c:v>39.355272999999997</c:v>
                </c:pt>
                <c:pt idx="3257">
                  <c:v>39.355367999999999</c:v>
                </c:pt>
                <c:pt idx="3258">
                  <c:v>39.355462000000003</c:v>
                </c:pt>
                <c:pt idx="3259">
                  <c:v>39.355555000000003</c:v>
                </c:pt>
                <c:pt idx="3260">
                  <c:v>39.355646999999998</c:v>
                </c:pt>
                <c:pt idx="3261">
                  <c:v>39.355738000000002</c:v>
                </c:pt>
                <c:pt idx="3262">
                  <c:v>39.355828000000002</c:v>
                </c:pt>
                <c:pt idx="3263">
                  <c:v>39.355916000000001</c:v>
                </c:pt>
                <c:pt idx="3264">
                  <c:v>39.356003999999999</c:v>
                </c:pt>
                <c:pt idx="3265">
                  <c:v>39.356090000000002</c:v>
                </c:pt>
                <c:pt idx="3266">
                  <c:v>39.356175</c:v>
                </c:pt>
                <c:pt idx="3267">
                  <c:v>39.356259999999999</c:v>
                </c:pt>
                <c:pt idx="3268">
                  <c:v>39.356343000000003</c:v>
                </c:pt>
                <c:pt idx="3269">
                  <c:v>39.356425000000002</c:v>
                </c:pt>
                <c:pt idx="3270">
                  <c:v>39.356506000000003</c:v>
                </c:pt>
                <c:pt idx="3271">
                  <c:v>39.356585000000003</c:v>
                </c:pt>
                <c:pt idx="3272">
                  <c:v>39.356664000000002</c:v>
                </c:pt>
                <c:pt idx="3273">
                  <c:v>39.356741</c:v>
                </c:pt>
                <c:pt idx="3274">
                  <c:v>39.356817999999997</c:v>
                </c:pt>
                <c:pt idx="3275">
                  <c:v>39.356892999999999</c:v>
                </c:pt>
                <c:pt idx="3276">
                  <c:v>39.356966999999997</c:v>
                </c:pt>
                <c:pt idx="3277">
                  <c:v>39.357039999999998</c:v>
                </c:pt>
                <c:pt idx="3278">
                  <c:v>39.357111000000003</c:v>
                </c:pt>
                <c:pt idx="3279">
                  <c:v>39.357182000000002</c:v>
                </c:pt>
                <c:pt idx="3280">
                  <c:v>39.357250999999998</c:v>
                </c:pt>
                <c:pt idx="3281">
                  <c:v>39.357318999999997</c:v>
                </c:pt>
                <c:pt idx="3282">
                  <c:v>39.357385999999998</c:v>
                </c:pt>
                <c:pt idx="3283">
                  <c:v>39.357452000000002</c:v>
                </c:pt>
                <c:pt idx="3284">
                  <c:v>39.357517000000001</c:v>
                </c:pt>
                <c:pt idx="3285">
                  <c:v>39.357579999999999</c:v>
                </c:pt>
                <c:pt idx="3286">
                  <c:v>39.357641999999998</c:v>
                </c:pt>
                <c:pt idx="3287">
                  <c:v>39.357703000000001</c:v>
                </c:pt>
                <c:pt idx="3288">
                  <c:v>39.357762999999998</c:v>
                </c:pt>
                <c:pt idx="3289">
                  <c:v>39.357821000000001</c:v>
                </c:pt>
                <c:pt idx="3290">
                  <c:v>39.357877999999999</c:v>
                </c:pt>
                <c:pt idx="3291">
                  <c:v>39.357934</c:v>
                </c:pt>
                <c:pt idx="3292">
                  <c:v>39.357989000000003</c:v>
                </c:pt>
                <c:pt idx="3293">
                  <c:v>39.358041999999998</c:v>
                </c:pt>
                <c:pt idx="3294">
                  <c:v>39.358094000000001</c:v>
                </c:pt>
                <c:pt idx="3295">
                  <c:v>39.358145</c:v>
                </c:pt>
                <c:pt idx="3296">
                  <c:v>39.358195000000002</c:v>
                </c:pt>
                <c:pt idx="3297">
                  <c:v>39.358243000000002</c:v>
                </c:pt>
                <c:pt idx="3298">
                  <c:v>39.358289999999997</c:v>
                </c:pt>
                <c:pt idx="3299">
                  <c:v>39.358336000000001</c:v>
                </c:pt>
                <c:pt idx="3300">
                  <c:v>39.358381000000001</c:v>
                </c:pt>
                <c:pt idx="3301">
                  <c:v>39.358423999999999</c:v>
                </c:pt>
                <c:pt idx="3302">
                  <c:v>39.358466</c:v>
                </c:pt>
                <c:pt idx="3303">
                  <c:v>39.358505999999998</c:v>
                </c:pt>
                <c:pt idx="3304">
                  <c:v>39.358544999999999</c:v>
                </c:pt>
                <c:pt idx="3305">
                  <c:v>39.358583000000003</c:v>
                </c:pt>
                <c:pt idx="3306">
                  <c:v>39.358620000000002</c:v>
                </c:pt>
                <c:pt idx="3307">
                  <c:v>39.358654999999999</c:v>
                </c:pt>
                <c:pt idx="3308">
                  <c:v>39.358688999999998</c:v>
                </c:pt>
                <c:pt idx="3309">
                  <c:v>39.358722</c:v>
                </c:pt>
                <c:pt idx="3310">
                  <c:v>39.358753</c:v>
                </c:pt>
                <c:pt idx="3311">
                  <c:v>39.358783000000003</c:v>
                </c:pt>
                <c:pt idx="3312">
                  <c:v>39.358811000000003</c:v>
                </c:pt>
                <c:pt idx="3313">
                  <c:v>39.358837999999999</c:v>
                </c:pt>
                <c:pt idx="3314">
                  <c:v>39.358863999999997</c:v>
                </c:pt>
                <c:pt idx="3315">
                  <c:v>39.358888</c:v>
                </c:pt>
                <c:pt idx="3316">
                  <c:v>39.358910999999999</c:v>
                </c:pt>
                <c:pt idx="3317">
                  <c:v>39.358933</c:v>
                </c:pt>
                <c:pt idx="3318">
                  <c:v>39.358953</c:v>
                </c:pt>
                <c:pt idx="3319">
                  <c:v>39.358970999999997</c:v>
                </c:pt>
                <c:pt idx="3320">
                  <c:v>39.358989000000001</c:v>
                </c:pt>
                <c:pt idx="3321">
                  <c:v>39.359005000000003</c:v>
                </c:pt>
                <c:pt idx="3322">
                  <c:v>39.359019000000004</c:v>
                </c:pt>
                <c:pt idx="3323">
                  <c:v>39.359031999999999</c:v>
                </c:pt>
                <c:pt idx="3324">
                  <c:v>39.359043999999997</c:v>
                </c:pt>
                <c:pt idx="3325">
                  <c:v>39.359054</c:v>
                </c:pt>
                <c:pt idx="3326">
                  <c:v>39.359062000000002</c:v>
                </c:pt>
                <c:pt idx="3327">
                  <c:v>39.359070000000003</c:v>
                </c:pt>
                <c:pt idx="3328">
                  <c:v>39.359076000000002</c:v>
                </c:pt>
                <c:pt idx="3329">
                  <c:v>39.359079999999999</c:v>
                </c:pt>
                <c:pt idx="3330">
                  <c:v>39.359082999999998</c:v>
                </c:pt>
                <c:pt idx="3331">
                  <c:v>39.359084000000003</c:v>
                </c:pt>
                <c:pt idx="3332">
                  <c:v>39.359084000000003</c:v>
                </c:pt>
                <c:pt idx="3333">
                  <c:v>39.359082000000001</c:v>
                </c:pt>
                <c:pt idx="3334">
                  <c:v>39.359079000000001</c:v>
                </c:pt>
                <c:pt idx="3335">
                  <c:v>39.359074999999997</c:v>
                </c:pt>
                <c:pt idx="3336">
                  <c:v>39.359068000000001</c:v>
                </c:pt>
                <c:pt idx="3337">
                  <c:v>39.359060999999997</c:v>
                </c:pt>
                <c:pt idx="3338">
                  <c:v>39.359051999999998</c:v>
                </c:pt>
                <c:pt idx="3339">
                  <c:v>39.359040999999998</c:v>
                </c:pt>
                <c:pt idx="3340">
                  <c:v>39.359029</c:v>
                </c:pt>
                <c:pt idx="3341">
                  <c:v>39.359014999999999</c:v>
                </c:pt>
                <c:pt idx="3342">
                  <c:v>39.359000000000002</c:v>
                </c:pt>
                <c:pt idx="3343">
                  <c:v>39.358983000000002</c:v>
                </c:pt>
                <c:pt idx="3344">
                  <c:v>39.358964</c:v>
                </c:pt>
                <c:pt idx="3345">
                  <c:v>39.358944000000001</c:v>
                </c:pt>
                <c:pt idx="3346">
                  <c:v>39.358922999999997</c:v>
                </c:pt>
                <c:pt idx="3347">
                  <c:v>39.358899999999998</c:v>
                </c:pt>
                <c:pt idx="3348">
                  <c:v>39.358874999999998</c:v>
                </c:pt>
                <c:pt idx="3349">
                  <c:v>39.358848999999999</c:v>
                </c:pt>
                <c:pt idx="3350">
                  <c:v>39.358820999999999</c:v>
                </c:pt>
                <c:pt idx="3351">
                  <c:v>39.358792000000001</c:v>
                </c:pt>
                <c:pt idx="3352">
                  <c:v>39.358761000000001</c:v>
                </c:pt>
                <c:pt idx="3353">
                  <c:v>39.358727999999999</c:v>
                </c:pt>
                <c:pt idx="3354">
                  <c:v>39.358694</c:v>
                </c:pt>
                <c:pt idx="3355">
                  <c:v>39.358657999999998</c:v>
                </c:pt>
                <c:pt idx="3356">
                  <c:v>39.358620000000002</c:v>
                </c:pt>
                <c:pt idx="3357">
                  <c:v>39.358581000000001</c:v>
                </c:pt>
                <c:pt idx="3358">
                  <c:v>39.358539999999998</c:v>
                </c:pt>
                <c:pt idx="3359">
                  <c:v>39.358497999999997</c:v>
                </c:pt>
                <c:pt idx="3360">
                  <c:v>39.358454000000002</c:v>
                </c:pt>
                <c:pt idx="3361">
                  <c:v>39.358407999999997</c:v>
                </c:pt>
                <c:pt idx="3362">
                  <c:v>39.358361000000002</c:v>
                </c:pt>
                <c:pt idx="3363">
                  <c:v>39.358311999999998</c:v>
                </c:pt>
                <c:pt idx="3364">
                  <c:v>39.358260999999999</c:v>
                </c:pt>
                <c:pt idx="3365">
                  <c:v>39.358209000000002</c:v>
                </c:pt>
                <c:pt idx="3366">
                  <c:v>39.358154999999996</c:v>
                </c:pt>
                <c:pt idx="3367">
                  <c:v>39.358099000000003</c:v>
                </c:pt>
                <c:pt idx="3368">
                  <c:v>39.358041</c:v>
                </c:pt>
                <c:pt idx="3369">
                  <c:v>39.357982</c:v>
                </c:pt>
                <c:pt idx="3370">
                  <c:v>39.357920999999997</c:v>
                </c:pt>
                <c:pt idx="3371">
                  <c:v>39.357858999999998</c:v>
                </c:pt>
                <c:pt idx="3372">
                  <c:v>39.357793999999998</c:v>
                </c:pt>
                <c:pt idx="3373">
                  <c:v>39.357728000000002</c:v>
                </c:pt>
                <c:pt idx="3374">
                  <c:v>39.357661</c:v>
                </c:pt>
                <c:pt idx="3375">
                  <c:v>39.357590999999999</c:v>
                </c:pt>
                <c:pt idx="3376">
                  <c:v>39.357520000000001</c:v>
                </c:pt>
                <c:pt idx="3377">
                  <c:v>39.357447000000001</c:v>
                </c:pt>
                <c:pt idx="3378">
                  <c:v>39.357371999999998</c:v>
                </c:pt>
                <c:pt idx="3379">
                  <c:v>39.357295999999998</c:v>
                </c:pt>
                <c:pt idx="3380">
                  <c:v>39.357216999999999</c:v>
                </c:pt>
                <c:pt idx="3381">
                  <c:v>39.357137000000002</c:v>
                </c:pt>
                <c:pt idx="3382">
                  <c:v>39.357056</c:v>
                </c:pt>
                <c:pt idx="3383">
                  <c:v>39.356971999999999</c:v>
                </c:pt>
                <c:pt idx="3384">
                  <c:v>39.356887</c:v>
                </c:pt>
                <c:pt idx="3385">
                  <c:v>39.356799000000002</c:v>
                </c:pt>
                <c:pt idx="3386">
                  <c:v>39.35671</c:v>
                </c:pt>
                <c:pt idx="3387">
                  <c:v>39.356619999999999</c:v>
                </c:pt>
                <c:pt idx="3388">
                  <c:v>39.356527</c:v>
                </c:pt>
                <c:pt idx="3389">
                  <c:v>39.356433000000003</c:v>
                </c:pt>
                <c:pt idx="3390">
                  <c:v>39.356335999999999</c:v>
                </c:pt>
                <c:pt idx="3391">
                  <c:v>39.356237999999998</c:v>
                </c:pt>
                <c:pt idx="3392">
                  <c:v>39.356138999999999</c:v>
                </c:pt>
                <c:pt idx="3393">
                  <c:v>39.356037000000001</c:v>
                </c:pt>
                <c:pt idx="3394">
                  <c:v>39.355933</c:v>
                </c:pt>
                <c:pt idx="3395">
                  <c:v>39.355828000000002</c:v>
                </c:pt>
                <c:pt idx="3396">
                  <c:v>39.355719999999998</c:v>
                </c:pt>
                <c:pt idx="3397">
                  <c:v>39.355611000000003</c:v>
                </c:pt>
                <c:pt idx="3398">
                  <c:v>39.355499999999999</c:v>
                </c:pt>
                <c:pt idx="3399">
                  <c:v>39.355387</c:v>
                </c:pt>
                <c:pt idx="3400">
                  <c:v>39.355272999999997</c:v>
                </c:pt>
                <c:pt idx="3401">
                  <c:v>39.355156000000001</c:v>
                </c:pt>
                <c:pt idx="3402">
                  <c:v>39.355037000000003</c:v>
                </c:pt>
                <c:pt idx="3403">
                  <c:v>39.354917</c:v>
                </c:pt>
                <c:pt idx="3404">
                  <c:v>39.354795000000003</c:v>
                </c:pt>
                <c:pt idx="3405">
                  <c:v>39.354669999999999</c:v>
                </c:pt>
                <c:pt idx="3406">
                  <c:v>39.354543999999997</c:v>
                </c:pt>
                <c:pt idx="3407">
                  <c:v>39.354416000000001</c:v>
                </c:pt>
                <c:pt idx="3408">
                  <c:v>39.354286000000002</c:v>
                </c:pt>
                <c:pt idx="3409">
                  <c:v>39.354154000000001</c:v>
                </c:pt>
                <c:pt idx="3410">
                  <c:v>39.354019999999998</c:v>
                </c:pt>
                <c:pt idx="3411">
                  <c:v>39.353884000000001</c:v>
                </c:pt>
                <c:pt idx="3412">
                  <c:v>39.353746000000001</c:v>
                </c:pt>
                <c:pt idx="3413">
                  <c:v>39.353605999999999</c:v>
                </c:pt>
                <c:pt idx="3414">
                  <c:v>39.353465</c:v>
                </c:pt>
                <c:pt idx="3415">
                  <c:v>39.353321000000001</c:v>
                </c:pt>
                <c:pt idx="3416">
                  <c:v>39.353175</c:v>
                </c:pt>
                <c:pt idx="3417">
                  <c:v>39.353028000000002</c:v>
                </c:pt>
                <c:pt idx="3418">
                  <c:v>39.352877999999997</c:v>
                </c:pt>
                <c:pt idx="3419">
                  <c:v>39.352725999999997</c:v>
                </c:pt>
                <c:pt idx="3420">
                  <c:v>39.352573</c:v>
                </c:pt>
                <c:pt idx="3421">
                  <c:v>39.352417000000003</c:v>
                </c:pt>
                <c:pt idx="3422">
                  <c:v>39.352258999999997</c:v>
                </c:pt>
                <c:pt idx="3423">
                  <c:v>39.3521</c:v>
                </c:pt>
                <c:pt idx="3424">
                  <c:v>39.351937999999997</c:v>
                </c:pt>
                <c:pt idx="3425">
                  <c:v>39.351773999999999</c:v>
                </c:pt>
                <c:pt idx="3426">
                  <c:v>39.351607999999999</c:v>
                </c:pt>
                <c:pt idx="3427">
                  <c:v>39.351441000000001</c:v>
                </c:pt>
                <c:pt idx="3428">
                  <c:v>39.351270999999997</c:v>
                </c:pt>
                <c:pt idx="3429">
                  <c:v>39.351098999999998</c:v>
                </c:pt>
                <c:pt idx="3430">
                  <c:v>39.350924999999997</c:v>
                </c:pt>
                <c:pt idx="3431">
                  <c:v>39.350749</c:v>
                </c:pt>
                <c:pt idx="3432">
                  <c:v>39.350571000000002</c:v>
                </c:pt>
                <c:pt idx="3433">
                  <c:v>39.350391000000002</c:v>
                </c:pt>
                <c:pt idx="3434">
                  <c:v>39.350208000000002</c:v>
                </c:pt>
                <c:pt idx="3435">
                  <c:v>39.350023999999998</c:v>
                </c:pt>
                <c:pt idx="3436">
                  <c:v>39.349837999999998</c:v>
                </c:pt>
                <c:pt idx="3437">
                  <c:v>39.349648999999999</c:v>
                </c:pt>
                <c:pt idx="3438">
                  <c:v>39.349459000000003</c:v>
                </c:pt>
                <c:pt idx="3439">
                  <c:v>39.349266</c:v>
                </c:pt>
                <c:pt idx="3440">
                  <c:v>39.349071000000002</c:v>
                </c:pt>
                <c:pt idx="3441">
                  <c:v>39.348874000000002</c:v>
                </c:pt>
                <c:pt idx="3442">
                  <c:v>39.348675</c:v>
                </c:pt>
                <c:pt idx="3443">
                  <c:v>39.348474000000003</c:v>
                </c:pt>
                <c:pt idx="3444">
                  <c:v>39.348269999999999</c:v>
                </c:pt>
                <c:pt idx="3445">
                  <c:v>39.348168000000001</c:v>
                </c:pt>
                <c:pt idx="3446">
                  <c:v>39.248938000000003</c:v>
                </c:pt>
                <c:pt idx="3447">
                  <c:v>39.149707999999997</c:v>
                </c:pt>
                <c:pt idx="3448">
                  <c:v>39.149687</c:v>
                </c:pt>
                <c:pt idx="3449">
                  <c:v>39.149645999999997</c:v>
                </c:pt>
                <c:pt idx="3450">
                  <c:v>39.149607000000003</c:v>
                </c:pt>
                <c:pt idx="3451">
                  <c:v>39.149568000000002</c:v>
                </c:pt>
                <c:pt idx="3452">
                  <c:v>39.149532000000001</c:v>
                </c:pt>
                <c:pt idx="3453">
                  <c:v>39.149495999999999</c:v>
                </c:pt>
                <c:pt idx="3454">
                  <c:v>39.149462</c:v>
                </c:pt>
                <c:pt idx="3455">
                  <c:v>39.149430000000002</c:v>
                </c:pt>
                <c:pt idx="3456">
                  <c:v>39.149399000000003</c:v>
                </c:pt>
                <c:pt idx="3457">
                  <c:v>39.149369</c:v>
                </c:pt>
                <c:pt idx="3458">
                  <c:v>39.149341</c:v>
                </c:pt>
                <c:pt idx="3459">
                  <c:v>39.149313999999997</c:v>
                </c:pt>
                <c:pt idx="3460">
                  <c:v>39.149289000000003</c:v>
                </c:pt>
                <c:pt idx="3461">
                  <c:v>39.149264000000002</c:v>
                </c:pt>
                <c:pt idx="3462">
                  <c:v>39.149242000000001</c:v>
                </c:pt>
                <c:pt idx="3463">
                  <c:v>39.14922</c:v>
                </c:pt>
                <c:pt idx="3464">
                  <c:v>39.1492</c:v>
                </c:pt>
                <c:pt idx="3465">
                  <c:v>39.149182000000003</c:v>
                </c:pt>
                <c:pt idx="3466">
                  <c:v>39.149165000000004</c:v>
                </c:pt>
                <c:pt idx="3467">
                  <c:v>39.149149000000001</c:v>
                </c:pt>
                <c:pt idx="3468">
                  <c:v>39.149133999999997</c:v>
                </c:pt>
                <c:pt idx="3469">
                  <c:v>39.149121000000001</c:v>
                </c:pt>
                <c:pt idx="3470">
                  <c:v>39.149109000000003</c:v>
                </c:pt>
                <c:pt idx="3471">
                  <c:v>39.149099</c:v>
                </c:pt>
                <c:pt idx="3472">
                  <c:v>39.149090000000001</c:v>
                </c:pt>
                <c:pt idx="3473">
                  <c:v>39.149082</c:v>
                </c:pt>
                <c:pt idx="3474">
                  <c:v>39.149076000000001</c:v>
                </c:pt>
                <c:pt idx="3475">
                  <c:v>39.149070999999999</c:v>
                </c:pt>
                <c:pt idx="3476">
                  <c:v>39.149067000000002</c:v>
                </c:pt>
                <c:pt idx="3477">
                  <c:v>39.149064000000003</c:v>
                </c:pt>
                <c:pt idx="3478">
                  <c:v>39.149062999999998</c:v>
                </c:pt>
                <c:pt idx="3479">
                  <c:v>39.149062999999998</c:v>
                </c:pt>
                <c:pt idx="3480">
                  <c:v>39.149065</c:v>
                </c:pt>
                <c:pt idx="3481">
                  <c:v>39.149068</c:v>
                </c:pt>
                <c:pt idx="3482">
                  <c:v>39.149071999999997</c:v>
                </c:pt>
                <c:pt idx="3483">
                  <c:v>39.149076999999998</c:v>
                </c:pt>
                <c:pt idx="3484">
                  <c:v>39.149084000000002</c:v>
                </c:pt>
                <c:pt idx="3485">
                  <c:v>39.149092000000003</c:v>
                </c:pt>
                <c:pt idx="3486">
                  <c:v>39.149101000000002</c:v>
                </c:pt>
                <c:pt idx="3487">
                  <c:v>39.149112000000002</c:v>
                </c:pt>
                <c:pt idx="3488">
                  <c:v>39.149123000000003</c:v>
                </c:pt>
                <c:pt idx="3489">
                  <c:v>39.149135999999999</c:v>
                </c:pt>
                <c:pt idx="3490">
                  <c:v>39.149151000000003</c:v>
                </c:pt>
                <c:pt idx="3491">
                  <c:v>39.149166000000001</c:v>
                </c:pt>
                <c:pt idx="3492">
                  <c:v>39.149183000000001</c:v>
                </c:pt>
                <c:pt idx="3493">
                  <c:v>39.149200999999998</c:v>
                </c:pt>
                <c:pt idx="3494">
                  <c:v>39.149220999999997</c:v>
                </c:pt>
                <c:pt idx="3495">
                  <c:v>39.149241000000004</c:v>
                </c:pt>
                <c:pt idx="3496">
                  <c:v>39.149262999999998</c:v>
                </c:pt>
                <c:pt idx="3497">
                  <c:v>39.149285999999996</c:v>
                </c:pt>
                <c:pt idx="3498">
                  <c:v>39.14931</c:v>
                </c:pt>
                <c:pt idx="3499">
                  <c:v>39.149335999999998</c:v>
                </c:pt>
                <c:pt idx="3500">
                  <c:v>39.149362000000004</c:v>
                </c:pt>
                <c:pt idx="3501">
                  <c:v>39.149389999999997</c:v>
                </c:pt>
                <c:pt idx="3502">
                  <c:v>39.149419000000002</c:v>
                </c:pt>
                <c:pt idx="3503">
                  <c:v>39.149450000000002</c:v>
                </c:pt>
                <c:pt idx="3504">
                  <c:v>39.149481000000002</c:v>
                </c:pt>
                <c:pt idx="3505">
                  <c:v>39.149514000000003</c:v>
                </c:pt>
                <c:pt idx="3506">
                  <c:v>39.149548000000003</c:v>
                </c:pt>
                <c:pt idx="3507">
                  <c:v>39.149583</c:v>
                </c:pt>
                <c:pt idx="3508">
                  <c:v>39.149619000000001</c:v>
                </c:pt>
                <c:pt idx="3509">
                  <c:v>39.149656999999998</c:v>
                </c:pt>
                <c:pt idx="3510">
                  <c:v>39.149695000000001</c:v>
                </c:pt>
                <c:pt idx="3511">
                  <c:v>39.149735</c:v>
                </c:pt>
                <c:pt idx="3512">
                  <c:v>39.149776000000003</c:v>
                </c:pt>
                <c:pt idx="3513">
                  <c:v>39.149818000000003</c:v>
                </c:pt>
                <c:pt idx="3514">
                  <c:v>39.149861999999999</c:v>
                </c:pt>
                <c:pt idx="3515">
                  <c:v>39.149906000000001</c:v>
                </c:pt>
                <c:pt idx="3516">
                  <c:v>39.149951999999999</c:v>
                </c:pt>
                <c:pt idx="3517">
                  <c:v>39.149997999999997</c:v>
                </c:pt>
                <c:pt idx="3518">
                  <c:v>39.150046000000003</c:v>
                </c:pt>
                <c:pt idx="3519">
                  <c:v>39.150095</c:v>
                </c:pt>
                <c:pt idx="3520">
                  <c:v>39.150145000000002</c:v>
                </c:pt>
                <c:pt idx="3521">
                  <c:v>39.150196999999999</c:v>
                </c:pt>
                <c:pt idx="3522">
                  <c:v>39.150249000000002</c:v>
                </c:pt>
                <c:pt idx="3523">
                  <c:v>39.150303000000001</c:v>
                </c:pt>
                <c:pt idx="3524">
                  <c:v>39.150357</c:v>
                </c:pt>
                <c:pt idx="3525">
                  <c:v>39.150413</c:v>
                </c:pt>
                <c:pt idx="3526">
                  <c:v>39.150469999999999</c:v>
                </c:pt>
                <c:pt idx="3527">
                  <c:v>39.150528000000001</c:v>
                </c:pt>
                <c:pt idx="3528">
                  <c:v>39.150587000000002</c:v>
                </c:pt>
                <c:pt idx="3529">
                  <c:v>39.150646999999999</c:v>
                </c:pt>
                <c:pt idx="3530">
                  <c:v>39.150708000000002</c:v>
                </c:pt>
                <c:pt idx="3531">
                  <c:v>39.150770000000001</c:v>
                </c:pt>
                <c:pt idx="3532">
                  <c:v>39.150834000000003</c:v>
                </c:pt>
                <c:pt idx="3533">
                  <c:v>39.150897999999998</c:v>
                </c:pt>
                <c:pt idx="3534">
                  <c:v>39.150964000000002</c:v>
                </c:pt>
                <c:pt idx="3535">
                  <c:v>39.151029999999999</c:v>
                </c:pt>
                <c:pt idx="3536">
                  <c:v>39.151097999999998</c:v>
                </c:pt>
                <c:pt idx="3537">
                  <c:v>39.151167000000001</c:v>
                </c:pt>
                <c:pt idx="3538">
                  <c:v>39.151235999999997</c:v>
                </c:pt>
                <c:pt idx="3539">
                  <c:v>39.151307000000003</c:v>
                </c:pt>
                <c:pt idx="3540">
                  <c:v>39.151378999999999</c:v>
                </c:pt>
                <c:pt idx="3541">
                  <c:v>39.151451999999999</c:v>
                </c:pt>
                <c:pt idx="3542">
                  <c:v>39.151525999999997</c:v>
                </c:pt>
                <c:pt idx="3543">
                  <c:v>39.151600999999999</c:v>
                </c:pt>
                <c:pt idx="3544">
                  <c:v>39.151676999999999</c:v>
                </c:pt>
                <c:pt idx="3545">
                  <c:v>39.151753999999997</c:v>
                </c:pt>
                <c:pt idx="3546">
                  <c:v>39.151831999999999</c:v>
                </c:pt>
                <c:pt idx="3547">
                  <c:v>39.151910999999998</c:v>
                </c:pt>
                <c:pt idx="3548">
                  <c:v>39.151991000000002</c:v>
                </c:pt>
                <c:pt idx="3549">
                  <c:v>39.152071999999997</c:v>
                </c:pt>
                <c:pt idx="3550">
                  <c:v>39.152154000000003</c:v>
                </c:pt>
                <c:pt idx="3551">
                  <c:v>39.152237</c:v>
                </c:pt>
                <c:pt idx="3552">
                  <c:v>39.152321000000001</c:v>
                </c:pt>
                <c:pt idx="3553">
                  <c:v>39.152405999999999</c:v>
                </c:pt>
                <c:pt idx="3554">
                  <c:v>39.152492000000002</c:v>
                </c:pt>
                <c:pt idx="3555">
                  <c:v>39.152579000000003</c:v>
                </c:pt>
                <c:pt idx="3556">
                  <c:v>39.152667000000001</c:v>
                </c:pt>
                <c:pt idx="3557">
                  <c:v>39.152754999999999</c:v>
                </c:pt>
                <c:pt idx="3558">
                  <c:v>39.152844999999999</c:v>
                </c:pt>
                <c:pt idx="3559">
                  <c:v>39.152935999999997</c:v>
                </c:pt>
                <c:pt idx="3560">
                  <c:v>39.153027999999999</c:v>
                </c:pt>
                <c:pt idx="3561">
                  <c:v>39.153120999999999</c:v>
                </c:pt>
                <c:pt idx="3562">
                  <c:v>39.153213999999998</c:v>
                </c:pt>
                <c:pt idx="3563">
                  <c:v>39.153309</c:v>
                </c:pt>
                <c:pt idx="3564">
                  <c:v>39.153404000000002</c:v>
                </c:pt>
                <c:pt idx="3565">
                  <c:v>39.153500999999999</c:v>
                </c:pt>
                <c:pt idx="3566">
                  <c:v>39.153598000000002</c:v>
                </c:pt>
                <c:pt idx="3567">
                  <c:v>39.153695999999997</c:v>
                </c:pt>
                <c:pt idx="3568">
                  <c:v>39.153796</c:v>
                </c:pt>
                <c:pt idx="3569">
                  <c:v>39.153896000000003</c:v>
                </c:pt>
                <c:pt idx="3570">
                  <c:v>39.153996999999997</c:v>
                </c:pt>
                <c:pt idx="3571">
                  <c:v>39.154099000000002</c:v>
                </c:pt>
                <c:pt idx="3572">
                  <c:v>39.154201999999998</c:v>
                </c:pt>
                <c:pt idx="3573">
                  <c:v>39.154305999999998</c:v>
                </c:pt>
                <c:pt idx="3574">
                  <c:v>39.154409999999999</c:v>
                </c:pt>
                <c:pt idx="3575">
                  <c:v>39.154516000000001</c:v>
                </c:pt>
                <c:pt idx="3576">
                  <c:v>39.154622000000003</c:v>
                </c:pt>
                <c:pt idx="3577">
                  <c:v>39.154730000000001</c:v>
                </c:pt>
                <c:pt idx="3578">
                  <c:v>39.154837999999998</c:v>
                </c:pt>
                <c:pt idx="3579">
                  <c:v>39.154947</c:v>
                </c:pt>
                <c:pt idx="3580">
                  <c:v>39.155056999999999</c:v>
                </c:pt>
                <c:pt idx="3581">
                  <c:v>39.155166999999999</c:v>
                </c:pt>
                <c:pt idx="3582">
                  <c:v>39.155279</c:v>
                </c:pt>
                <c:pt idx="3583">
                  <c:v>39.155391999999999</c:v>
                </c:pt>
                <c:pt idx="3584">
                  <c:v>39.155504999999998</c:v>
                </c:pt>
                <c:pt idx="3585">
                  <c:v>39.155619000000002</c:v>
                </c:pt>
                <c:pt idx="3586">
                  <c:v>39.155734000000002</c:v>
                </c:pt>
                <c:pt idx="3587">
                  <c:v>39.155850000000001</c:v>
                </c:pt>
                <c:pt idx="3588">
                  <c:v>39.155966999999997</c:v>
                </c:pt>
                <c:pt idx="3589">
                  <c:v>39.156084</c:v>
                </c:pt>
                <c:pt idx="3590">
                  <c:v>39.156202999999998</c:v>
                </c:pt>
                <c:pt idx="3591">
                  <c:v>39.156322000000003</c:v>
                </c:pt>
                <c:pt idx="3592">
                  <c:v>39.156441999999998</c:v>
                </c:pt>
                <c:pt idx="3593">
                  <c:v>39.156562999999998</c:v>
                </c:pt>
                <c:pt idx="3594">
                  <c:v>39.156683999999998</c:v>
                </c:pt>
                <c:pt idx="3595">
                  <c:v>39.156807000000001</c:v>
                </c:pt>
                <c:pt idx="3596">
                  <c:v>39.156930000000003</c:v>
                </c:pt>
                <c:pt idx="3597">
                  <c:v>39.157054000000002</c:v>
                </c:pt>
                <c:pt idx="3598">
                  <c:v>39.157178999999999</c:v>
                </c:pt>
                <c:pt idx="3599">
                  <c:v>39.157304000000003</c:v>
                </c:pt>
                <c:pt idx="3600">
                  <c:v>39.157429999999998</c:v>
                </c:pt>
                <c:pt idx="3601">
                  <c:v>39.157558000000002</c:v>
                </c:pt>
                <c:pt idx="3602">
                  <c:v>39.157685000000001</c:v>
                </c:pt>
                <c:pt idx="3603">
                  <c:v>39.157814000000002</c:v>
                </c:pt>
                <c:pt idx="3604">
                  <c:v>39.157943000000003</c:v>
                </c:pt>
                <c:pt idx="3605">
                  <c:v>39.158073999999999</c:v>
                </c:pt>
                <c:pt idx="3606">
                  <c:v>39.158203999999998</c:v>
                </c:pt>
                <c:pt idx="3607">
                  <c:v>39.158335999999998</c:v>
                </c:pt>
                <c:pt idx="3608">
                  <c:v>39.158468999999997</c:v>
                </c:pt>
                <c:pt idx="3609">
                  <c:v>39.158602000000002</c:v>
                </c:pt>
                <c:pt idx="3610">
                  <c:v>39.158735999999998</c:v>
                </c:pt>
                <c:pt idx="3611">
                  <c:v>39.15887</c:v>
                </c:pt>
                <c:pt idx="3612">
                  <c:v>39.159005000000001</c:v>
                </c:pt>
                <c:pt idx="3613">
                  <c:v>39.159142000000003</c:v>
                </c:pt>
                <c:pt idx="3614">
                  <c:v>39.159278</c:v>
                </c:pt>
                <c:pt idx="3615">
                  <c:v>39.159416</c:v>
                </c:pt>
                <c:pt idx="3616">
                  <c:v>39.159554</c:v>
                </c:pt>
                <c:pt idx="3617">
                  <c:v>39.159692999999997</c:v>
                </c:pt>
                <c:pt idx="3618">
                  <c:v>39.159832000000002</c:v>
                </c:pt>
                <c:pt idx="3619">
                  <c:v>39.159973000000001</c:v>
                </c:pt>
                <c:pt idx="3620">
                  <c:v>39.160114</c:v>
                </c:pt>
                <c:pt idx="3621">
                  <c:v>39.160254999999999</c:v>
                </c:pt>
                <c:pt idx="3622">
                  <c:v>39.160398000000001</c:v>
                </c:pt>
                <c:pt idx="3623">
                  <c:v>39.160541000000002</c:v>
                </c:pt>
                <c:pt idx="3624">
                  <c:v>39.160684000000003</c:v>
                </c:pt>
                <c:pt idx="3625">
                  <c:v>39.160829</c:v>
                </c:pt>
                <c:pt idx="3626">
                  <c:v>39.160974000000003</c:v>
                </c:pt>
                <c:pt idx="3627">
                  <c:v>39.161118999999999</c:v>
                </c:pt>
                <c:pt idx="3628">
                  <c:v>39.161265999999998</c:v>
                </c:pt>
                <c:pt idx="3629">
                  <c:v>39.161413000000003</c:v>
                </c:pt>
                <c:pt idx="3630">
                  <c:v>39.161634999999997</c:v>
                </c:pt>
                <c:pt idx="3631">
                  <c:v>39.161932</c:v>
                </c:pt>
                <c:pt idx="3632">
                  <c:v>39.162233000000001</c:v>
                </c:pt>
                <c:pt idx="3633">
                  <c:v>39.162536000000003</c:v>
                </c:pt>
                <c:pt idx="3634">
                  <c:v>39.162841</c:v>
                </c:pt>
                <c:pt idx="3635">
                  <c:v>39.163148999999997</c:v>
                </c:pt>
                <c:pt idx="3636">
                  <c:v>39.163459000000003</c:v>
                </c:pt>
                <c:pt idx="3637">
                  <c:v>39.163770999999997</c:v>
                </c:pt>
                <c:pt idx="3638">
                  <c:v>39.164085999999998</c:v>
                </c:pt>
                <c:pt idx="3639">
                  <c:v>39.164403</c:v>
                </c:pt>
                <c:pt idx="3640">
                  <c:v>39.164721999999998</c:v>
                </c:pt>
                <c:pt idx="3641">
                  <c:v>39.165044000000002</c:v>
                </c:pt>
                <c:pt idx="3642">
                  <c:v>39.165367000000003</c:v>
                </c:pt>
                <c:pt idx="3643">
                  <c:v>39.165692999999997</c:v>
                </c:pt>
                <c:pt idx="3644">
                  <c:v>39.166021000000001</c:v>
                </c:pt>
                <c:pt idx="3645">
                  <c:v>39.166350999999999</c:v>
                </c:pt>
                <c:pt idx="3646">
                  <c:v>39.166682999999999</c:v>
                </c:pt>
                <c:pt idx="3647">
                  <c:v>39.167017000000001</c:v>
                </c:pt>
                <c:pt idx="3648">
                  <c:v>39.167352999999999</c:v>
                </c:pt>
                <c:pt idx="3649">
                  <c:v>39.167690999999998</c:v>
                </c:pt>
                <c:pt idx="3650">
                  <c:v>39.168030000000002</c:v>
                </c:pt>
                <c:pt idx="3651">
                  <c:v>39.168371999999998</c:v>
                </c:pt>
                <c:pt idx="3652">
                  <c:v>39.168714999999999</c:v>
                </c:pt>
                <c:pt idx="3653">
                  <c:v>39.169060999999999</c:v>
                </c:pt>
                <c:pt idx="3654">
                  <c:v>39.169407999999997</c:v>
                </c:pt>
                <c:pt idx="3655">
                  <c:v>39.169756</c:v>
                </c:pt>
                <c:pt idx="3656">
                  <c:v>39.170107000000002</c:v>
                </c:pt>
                <c:pt idx="3657">
                  <c:v>39.170459000000001</c:v>
                </c:pt>
                <c:pt idx="3658">
                  <c:v>39.170811999999998</c:v>
                </c:pt>
                <c:pt idx="3659">
                  <c:v>39.171166999999997</c:v>
                </c:pt>
                <c:pt idx="3660">
                  <c:v>39.171523999999998</c:v>
                </c:pt>
                <c:pt idx="3661">
                  <c:v>39.171881999999997</c:v>
                </c:pt>
                <c:pt idx="3662">
                  <c:v>39.172241999999997</c:v>
                </c:pt>
                <c:pt idx="3663">
                  <c:v>39.172603000000002</c:v>
                </c:pt>
                <c:pt idx="3664">
                  <c:v>39.172966000000002</c:v>
                </c:pt>
                <c:pt idx="3665">
                  <c:v>39.17333</c:v>
                </c:pt>
                <c:pt idx="3666">
                  <c:v>39.173695000000002</c:v>
                </c:pt>
                <c:pt idx="3667">
                  <c:v>39.174061000000002</c:v>
                </c:pt>
                <c:pt idx="3668">
                  <c:v>39.174429000000003</c:v>
                </c:pt>
                <c:pt idx="3669">
                  <c:v>39.174798000000003</c:v>
                </c:pt>
                <c:pt idx="3670">
                  <c:v>39.175167999999999</c:v>
                </c:pt>
                <c:pt idx="3671">
                  <c:v>39.175539000000001</c:v>
                </c:pt>
                <c:pt idx="3672">
                  <c:v>39.175911999999997</c:v>
                </c:pt>
                <c:pt idx="3673">
                  <c:v>39.176285</c:v>
                </c:pt>
                <c:pt idx="3674">
                  <c:v>39.176659999999998</c:v>
                </c:pt>
                <c:pt idx="3675">
                  <c:v>39.177034999999997</c:v>
                </c:pt>
                <c:pt idx="3676">
                  <c:v>39.177411999999997</c:v>
                </c:pt>
                <c:pt idx="3677">
                  <c:v>39.177788999999997</c:v>
                </c:pt>
                <c:pt idx="3678">
                  <c:v>39.178167999999999</c:v>
                </c:pt>
                <c:pt idx="3679">
                  <c:v>39.178547000000002</c:v>
                </c:pt>
                <c:pt idx="3680">
                  <c:v>39.178927000000002</c:v>
                </c:pt>
                <c:pt idx="3681">
                  <c:v>39.179307999999999</c:v>
                </c:pt>
                <c:pt idx="3682">
                  <c:v>39.179690000000001</c:v>
                </c:pt>
                <c:pt idx="3683">
                  <c:v>39.180262999999997</c:v>
                </c:pt>
                <c:pt idx="3684">
                  <c:v>39.181030999999997</c:v>
                </c:pt>
                <c:pt idx="3685">
                  <c:v>39.181801</c:v>
                </c:pt>
                <c:pt idx="3686">
                  <c:v>39.182572999999998</c:v>
                </c:pt>
                <c:pt idx="3687">
                  <c:v>39.183346</c:v>
                </c:pt>
                <c:pt idx="3688">
                  <c:v>39.184122000000002</c:v>
                </c:pt>
                <c:pt idx="3689">
                  <c:v>39.184897999999997</c:v>
                </c:pt>
                <c:pt idx="3690">
                  <c:v>39.185676000000001</c:v>
                </c:pt>
                <c:pt idx="3691">
                  <c:v>39.186844000000001</c:v>
                </c:pt>
                <c:pt idx="3692">
                  <c:v>39.188402000000004</c:v>
                </c:pt>
                <c:pt idx="3693">
                  <c:v>39.189959000000002</c:v>
                </c:pt>
                <c:pt idx="3694">
                  <c:v>39.191512000000003</c:v>
                </c:pt>
                <c:pt idx="3695">
                  <c:v>39.192673999999997</c:v>
                </c:pt>
                <c:pt idx="3696">
                  <c:v>39.193446000000002</c:v>
                </c:pt>
                <c:pt idx="3697">
                  <c:v>39.194215999999997</c:v>
                </c:pt>
                <c:pt idx="3698">
                  <c:v>39.194983999999998</c:v>
                </c:pt>
                <c:pt idx="3699">
                  <c:v>39.195748999999999</c:v>
                </c:pt>
                <c:pt idx="3700">
                  <c:v>39.196511000000001</c:v>
                </c:pt>
                <c:pt idx="3701">
                  <c:v>39.197270000000003</c:v>
                </c:pt>
                <c:pt idx="3702">
                  <c:v>39.198025999999999</c:v>
                </c:pt>
                <c:pt idx="3703">
                  <c:v>39.198590000000003</c:v>
                </c:pt>
                <c:pt idx="3704">
                  <c:v>39.198965000000001</c:v>
                </c:pt>
                <c:pt idx="3705">
                  <c:v>39.199339000000002</c:v>
                </c:pt>
                <c:pt idx="3706">
                  <c:v>39.199711000000001</c:v>
                </c:pt>
                <c:pt idx="3707">
                  <c:v>39.200082999999999</c:v>
                </c:pt>
                <c:pt idx="3708">
                  <c:v>39.200454000000001</c:v>
                </c:pt>
                <c:pt idx="3709">
                  <c:v>39.200823</c:v>
                </c:pt>
                <c:pt idx="3710">
                  <c:v>39.201191000000001</c:v>
                </c:pt>
                <c:pt idx="3711">
                  <c:v>39.201557999999999</c:v>
                </c:pt>
                <c:pt idx="3712">
                  <c:v>39.201923000000001</c:v>
                </c:pt>
                <c:pt idx="3713">
                  <c:v>39.202288000000003</c:v>
                </c:pt>
                <c:pt idx="3714">
                  <c:v>39.202651000000003</c:v>
                </c:pt>
                <c:pt idx="3715">
                  <c:v>39.203012000000001</c:v>
                </c:pt>
                <c:pt idx="3716">
                  <c:v>39.203372000000002</c:v>
                </c:pt>
                <c:pt idx="3717">
                  <c:v>39.203730999999998</c:v>
                </c:pt>
                <c:pt idx="3718">
                  <c:v>39.204087999999999</c:v>
                </c:pt>
                <c:pt idx="3719">
                  <c:v>39.204444000000002</c:v>
                </c:pt>
                <c:pt idx="3720">
                  <c:v>39.204797999999997</c:v>
                </c:pt>
                <c:pt idx="3721">
                  <c:v>39.205150000000003</c:v>
                </c:pt>
                <c:pt idx="3722">
                  <c:v>39.205500999999998</c:v>
                </c:pt>
                <c:pt idx="3723">
                  <c:v>39.205849999999998</c:v>
                </c:pt>
                <c:pt idx="3724">
                  <c:v>39.206198000000001</c:v>
                </c:pt>
                <c:pt idx="3725">
                  <c:v>39.206544000000001</c:v>
                </c:pt>
                <c:pt idx="3726">
                  <c:v>39.206887999999999</c:v>
                </c:pt>
                <c:pt idx="3727">
                  <c:v>39.207230000000003</c:v>
                </c:pt>
                <c:pt idx="3728">
                  <c:v>39.207569999999997</c:v>
                </c:pt>
                <c:pt idx="3729">
                  <c:v>39.207908000000003</c:v>
                </c:pt>
                <c:pt idx="3730">
                  <c:v>39.208244999999998</c:v>
                </c:pt>
                <c:pt idx="3731">
                  <c:v>39.208579999999998</c:v>
                </c:pt>
                <c:pt idx="3732">
                  <c:v>39.208911999999998</c:v>
                </c:pt>
                <c:pt idx="3733">
                  <c:v>39.209243000000001</c:v>
                </c:pt>
                <c:pt idx="3734">
                  <c:v>39.209570999999997</c:v>
                </c:pt>
                <c:pt idx="3735">
                  <c:v>39.209898000000003</c:v>
                </c:pt>
                <c:pt idx="3736">
                  <c:v>39.210222000000002</c:v>
                </c:pt>
                <c:pt idx="3737">
                  <c:v>39.210543999999999</c:v>
                </c:pt>
                <c:pt idx="3738">
                  <c:v>39.210864000000001</c:v>
                </c:pt>
                <c:pt idx="3739">
                  <c:v>39.211182000000001</c:v>
                </c:pt>
                <c:pt idx="3740">
                  <c:v>39.211497000000001</c:v>
                </c:pt>
                <c:pt idx="3741">
                  <c:v>39.21181</c:v>
                </c:pt>
                <c:pt idx="3742">
                  <c:v>39.212121000000003</c:v>
                </c:pt>
                <c:pt idx="3743">
                  <c:v>39.212429</c:v>
                </c:pt>
                <c:pt idx="3744">
                  <c:v>39.212735000000002</c:v>
                </c:pt>
                <c:pt idx="3745">
                  <c:v>39.213039000000002</c:v>
                </c:pt>
                <c:pt idx="3746">
                  <c:v>39.213340000000002</c:v>
                </c:pt>
                <c:pt idx="3747">
                  <c:v>39.213639000000001</c:v>
                </c:pt>
                <c:pt idx="3748">
                  <c:v>39.213934999999999</c:v>
                </c:pt>
                <c:pt idx="3749">
                  <c:v>39.214227999999999</c:v>
                </c:pt>
                <c:pt idx="3750">
                  <c:v>39.214519000000003</c:v>
                </c:pt>
                <c:pt idx="3751">
                  <c:v>39.214807</c:v>
                </c:pt>
                <c:pt idx="3752">
                  <c:v>39.215093000000003</c:v>
                </c:pt>
                <c:pt idx="3753">
                  <c:v>39.215375999999999</c:v>
                </c:pt>
                <c:pt idx="3754">
                  <c:v>39.215586000000002</c:v>
                </c:pt>
                <c:pt idx="3755">
                  <c:v>39.215724999999999</c:v>
                </c:pt>
                <c:pt idx="3756">
                  <c:v>39.215864000000003</c:v>
                </c:pt>
                <c:pt idx="3757">
                  <c:v>39.216002000000003</c:v>
                </c:pt>
                <c:pt idx="3758">
                  <c:v>39.216138999999998</c:v>
                </c:pt>
                <c:pt idx="3759">
                  <c:v>39.216275000000003</c:v>
                </c:pt>
                <c:pt idx="3760">
                  <c:v>39.216411000000001</c:v>
                </c:pt>
                <c:pt idx="3761">
                  <c:v>39.216546000000001</c:v>
                </c:pt>
                <c:pt idx="3762">
                  <c:v>39.216679999999997</c:v>
                </c:pt>
                <c:pt idx="3763">
                  <c:v>39.216813999999999</c:v>
                </c:pt>
                <c:pt idx="3764">
                  <c:v>39.216946999999998</c:v>
                </c:pt>
                <c:pt idx="3765">
                  <c:v>39.217078999999998</c:v>
                </c:pt>
                <c:pt idx="3766">
                  <c:v>39.217210000000001</c:v>
                </c:pt>
                <c:pt idx="3767">
                  <c:v>39.217340999999998</c:v>
                </c:pt>
                <c:pt idx="3768">
                  <c:v>39.217471000000003</c:v>
                </c:pt>
                <c:pt idx="3769">
                  <c:v>39.217599999999997</c:v>
                </c:pt>
                <c:pt idx="3770">
                  <c:v>39.217728000000001</c:v>
                </c:pt>
                <c:pt idx="3771">
                  <c:v>39.217855999999998</c:v>
                </c:pt>
                <c:pt idx="3772">
                  <c:v>39.217982999999997</c:v>
                </c:pt>
                <c:pt idx="3773">
                  <c:v>39.218108999999998</c:v>
                </c:pt>
                <c:pt idx="3774">
                  <c:v>39.218234000000002</c:v>
                </c:pt>
                <c:pt idx="3775">
                  <c:v>39.218358000000002</c:v>
                </c:pt>
                <c:pt idx="3776">
                  <c:v>39.218482000000002</c:v>
                </c:pt>
                <c:pt idx="3777">
                  <c:v>39.218604999999997</c:v>
                </c:pt>
                <c:pt idx="3778">
                  <c:v>39.218727000000001</c:v>
                </c:pt>
                <c:pt idx="3779">
                  <c:v>39.218848000000001</c:v>
                </c:pt>
                <c:pt idx="3780">
                  <c:v>39.218907999999999</c:v>
                </c:pt>
                <c:pt idx="3781">
                  <c:v>39.219253999999999</c:v>
                </c:pt>
                <c:pt idx="3782">
                  <c:v>39.219943999999998</c:v>
                </c:pt>
                <c:pt idx="3783">
                  <c:v>39.220635000000001</c:v>
                </c:pt>
                <c:pt idx="3784">
                  <c:v>39.221325999999998</c:v>
                </c:pt>
                <c:pt idx="3785">
                  <c:v>39.222017000000001</c:v>
                </c:pt>
                <c:pt idx="3786">
                  <c:v>39.222709000000002</c:v>
                </c:pt>
                <c:pt idx="3787">
                  <c:v>39.223399999999998</c:v>
                </c:pt>
                <c:pt idx="3788">
                  <c:v>39.224093000000003</c:v>
                </c:pt>
                <c:pt idx="3789">
                  <c:v>39.224784999999997</c:v>
                </c:pt>
                <c:pt idx="3790">
                  <c:v>39.225476999999998</c:v>
                </c:pt>
                <c:pt idx="3791">
                  <c:v>39.226170000000003</c:v>
                </c:pt>
                <c:pt idx="3792">
                  <c:v>39.226863000000002</c:v>
                </c:pt>
                <c:pt idx="3793">
                  <c:v>39.227556</c:v>
                </c:pt>
                <c:pt idx="3794">
                  <c:v>39.228250000000003</c:v>
                </c:pt>
                <c:pt idx="3795">
                  <c:v>39.228943000000001</c:v>
                </c:pt>
                <c:pt idx="3796">
                  <c:v>39.229636999999997</c:v>
                </c:pt>
                <c:pt idx="3797">
                  <c:v>39.230331</c:v>
                </c:pt>
                <c:pt idx="3798">
                  <c:v>39.231025000000002</c:v>
                </c:pt>
                <c:pt idx="3799">
                  <c:v>39.231720000000003</c:v>
                </c:pt>
                <c:pt idx="3800">
                  <c:v>39.232413999999999</c:v>
                </c:pt>
                <c:pt idx="3801">
                  <c:v>39.233108999999999</c:v>
                </c:pt>
                <c:pt idx="3802">
                  <c:v>39.233803999999999</c:v>
                </c:pt>
                <c:pt idx="3803">
                  <c:v>39.234499</c:v>
                </c:pt>
                <c:pt idx="3804">
                  <c:v>39.235194</c:v>
                </c:pt>
                <c:pt idx="3805">
                  <c:v>39.235889</c:v>
                </c:pt>
                <c:pt idx="3806">
                  <c:v>39.236584000000001</c:v>
                </c:pt>
                <c:pt idx="3807">
                  <c:v>39.237627000000003</c:v>
                </c:pt>
                <c:pt idx="3808">
                  <c:v>39.239018000000002</c:v>
                </c:pt>
                <c:pt idx="3809">
                  <c:v>39.240409999999997</c:v>
                </c:pt>
                <c:pt idx="3810">
                  <c:v>39.241802</c:v>
                </c:pt>
                <c:pt idx="3811">
                  <c:v>39.243194000000003</c:v>
                </c:pt>
                <c:pt idx="3812">
                  <c:v>39.245282000000003</c:v>
                </c:pt>
                <c:pt idx="3813">
                  <c:v>39.248066000000001</c:v>
                </c:pt>
                <c:pt idx="3814">
                  <c:v>39.250154000000002</c:v>
                </c:pt>
                <c:pt idx="3815">
                  <c:v>39.251545999999998</c:v>
                </c:pt>
                <c:pt idx="3816">
                  <c:v>39.252937000000003</c:v>
                </c:pt>
                <c:pt idx="3817">
                  <c:v>39.254328000000001</c:v>
                </c:pt>
                <c:pt idx="3818">
                  <c:v>39.255718999999999</c:v>
                </c:pt>
                <c:pt idx="3819">
                  <c:v>39.257109999999997</c:v>
                </c:pt>
                <c:pt idx="3820">
                  <c:v>39.258152000000003</c:v>
                </c:pt>
                <c:pt idx="3821">
                  <c:v>39.258847000000003</c:v>
                </c:pt>
                <c:pt idx="3822">
                  <c:v>39.259542000000003</c:v>
                </c:pt>
                <c:pt idx="3823">
                  <c:v>39.260235999999999</c:v>
                </c:pt>
                <c:pt idx="3824">
                  <c:v>39.260930999999999</c:v>
                </c:pt>
                <c:pt idx="3825">
                  <c:v>39.261625000000002</c:v>
                </c:pt>
                <c:pt idx="3826">
                  <c:v>39.262318999999998</c:v>
                </c:pt>
                <c:pt idx="3827">
                  <c:v>39.263013000000001</c:v>
                </c:pt>
                <c:pt idx="3828">
                  <c:v>39.263706999999997</c:v>
                </c:pt>
                <c:pt idx="3829">
                  <c:v>39.264400000000002</c:v>
                </c:pt>
                <c:pt idx="3830">
                  <c:v>39.265093</c:v>
                </c:pt>
                <c:pt idx="3831">
                  <c:v>39.265785999999999</c:v>
                </c:pt>
                <c:pt idx="3832">
                  <c:v>39.266478999999997</c:v>
                </c:pt>
                <c:pt idx="3833">
                  <c:v>39.267172000000002</c:v>
                </c:pt>
                <c:pt idx="3834">
                  <c:v>39.267864000000003</c:v>
                </c:pt>
                <c:pt idx="3835">
                  <c:v>39.268555999999997</c:v>
                </c:pt>
                <c:pt idx="3836">
                  <c:v>39.269247999999997</c:v>
                </c:pt>
                <c:pt idx="3837">
                  <c:v>39.269939999999998</c:v>
                </c:pt>
                <c:pt idx="3838">
                  <c:v>39.270631000000002</c:v>
                </c:pt>
                <c:pt idx="3839">
                  <c:v>39.271323000000002</c:v>
                </c:pt>
                <c:pt idx="3840">
                  <c:v>39.272013000000001</c:v>
                </c:pt>
                <c:pt idx="3841">
                  <c:v>39.272703999999997</c:v>
                </c:pt>
                <c:pt idx="3842">
                  <c:v>39.273394000000003</c:v>
                </c:pt>
                <c:pt idx="3843">
                  <c:v>39.274084000000002</c:v>
                </c:pt>
                <c:pt idx="3844">
                  <c:v>39.274774000000001</c:v>
                </c:pt>
                <c:pt idx="3845">
                  <c:v>39.275463000000002</c:v>
                </c:pt>
                <c:pt idx="3846">
                  <c:v>39.276152000000003</c:v>
                </c:pt>
                <c:pt idx="3847">
                  <c:v>39.276840999999997</c:v>
                </c:pt>
                <c:pt idx="3848">
                  <c:v>39.277529000000001</c:v>
                </c:pt>
                <c:pt idx="3849">
                  <c:v>39.278216999999998</c:v>
                </c:pt>
                <c:pt idx="3850">
                  <c:v>39.278905000000002</c:v>
                </c:pt>
                <c:pt idx="3851">
                  <c:v>39.279592000000001</c:v>
                </c:pt>
                <c:pt idx="3852">
                  <c:v>39.280279</c:v>
                </c:pt>
                <c:pt idx="3853">
                  <c:v>39.280965000000002</c:v>
                </c:pt>
                <c:pt idx="3854">
                  <c:v>39.281650999999997</c:v>
                </c:pt>
                <c:pt idx="3855">
                  <c:v>39.282336999999998</c:v>
                </c:pt>
                <c:pt idx="3856">
                  <c:v>39.283022000000003</c:v>
                </c:pt>
                <c:pt idx="3857">
                  <c:v>39.283707</c:v>
                </c:pt>
                <c:pt idx="3858">
                  <c:v>39.284391999999997</c:v>
                </c:pt>
                <c:pt idx="3859">
                  <c:v>39.285075999999997</c:v>
                </c:pt>
                <c:pt idx="3860">
                  <c:v>39.285758999999999</c:v>
                </c:pt>
                <c:pt idx="3861">
                  <c:v>39.286442999999998</c:v>
                </c:pt>
                <c:pt idx="3862">
                  <c:v>39.287125000000003</c:v>
                </c:pt>
                <c:pt idx="3863">
                  <c:v>39.287807999999998</c:v>
                </c:pt>
                <c:pt idx="3864">
                  <c:v>39.288488999999998</c:v>
                </c:pt>
                <c:pt idx="3865">
                  <c:v>39.289000999999999</c:v>
                </c:pt>
                <c:pt idx="3866">
                  <c:v>39.289341</c:v>
                </c:pt>
                <c:pt idx="3867">
                  <c:v>39.289681000000002</c:v>
                </c:pt>
                <c:pt idx="3868">
                  <c:v>39.290022</c:v>
                </c:pt>
                <c:pt idx="3869">
                  <c:v>39.290362000000002</c:v>
                </c:pt>
                <c:pt idx="3870">
                  <c:v>39.290702000000003</c:v>
                </c:pt>
                <c:pt idx="3871">
                  <c:v>39.291041999999997</c:v>
                </c:pt>
                <c:pt idx="3872">
                  <c:v>39.291381999999999</c:v>
                </c:pt>
                <c:pt idx="3873">
                  <c:v>39.291721000000003</c:v>
                </c:pt>
                <c:pt idx="3874">
                  <c:v>39.292060999999997</c:v>
                </c:pt>
                <c:pt idx="3875">
                  <c:v>39.292400000000001</c:v>
                </c:pt>
                <c:pt idx="3876">
                  <c:v>39.292740000000002</c:v>
                </c:pt>
                <c:pt idx="3877">
                  <c:v>39.293078999999999</c:v>
                </c:pt>
                <c:pt idx="3878">
                  <c:v>39.293418000000003</c:v>
                </c:pt>
                <c:pt idx="3879">
                  <c:v>39.293756999999999</c:v>
                </c:pt>
                <c:pt idx="3880">
                  <c:v>39.294096000000003</c:v>
                </c:pt>
                <c:pt idx="3881">
                  <c:v>39.294434000000003</c:v>
                </c:pt>
                <c:pt idx="3882">
                  <c:v>39.294772999999999</c:v>
                </c:pt>
                <c:pt idx="3883">
                  <c:v>39.295110999999999</c:v>
                </c:pt>
                <c:pt idx="3884">
                  <c:v>39.295448999999998</c:v>
                </c:pt>
                <c:pt idx="3885">
                  <c:v>39.295786999999997</c:v>
                </c:pt>
                <c:pt idx="3886">
                  <c:v>39.296125000000004</c:v>
                </c:pt>
                <c:pt idx="3887">
                  <c:v>39.296463000000003</c:v>
                </c:pt>
                <c:pt idx="3888">
                  <c:v>39.296801000000002</c:v>
                </c:pt>
                <c:pt idx="3889">
                  <c:v>39.297137999999997</c:v>
                </c:pt>
                <c:pt idx="3890">
                  <c:v>39.297476000000003</c:v>
                </c:pt>
                <c:pt idx="3891">
                  <c:v>39.297812999999998</c:v>
                </c:pt>
                <c:pt idx="3892">
                  <c:v>39.29815</c:v>
                </c:pt>
                <c:pt idx="3893">
                  <c:v>39.298487000000002</c:v>
                </c:pt>
                <c:pt idx="3894">
                  <c:v>39.298824000000003</c:v>
                </c:pt>
                <c:pt idx="3895">
                  <c:v>39.299160999999998</c:v>
                </c:pt>
                <c:pt idx="3896">
                  <c:v>39.299497000000002</c:v>
                </c:pt>
                <c:pt idx="3897">
                  <c:v>39.299833</c:v>
                </c:pt>
                <c:pt idx="3898">
                  <c:v>39.300170000000001</c:v>
                </c:pt>
                <c:pt idx="3899">
                  <c:v>39.300505999999999</c:v>
                </c:pt>
                <c:pt idx="3900">
                  <c:v>39.300842000000003</c:v>
                </c:pt>
                <c:pt idx="3901">
                  <c:v>39.301177000000003</c:v>
                </c:pt>
                <c:pt idx="3902">
                  <c:v>39.301513</c:v>
                </c:pt>
                <c:pt idx="3903">
                  <c:v>39.301848</c:v>
                </c:pt>
                <c:pt idx="3904">
                  <c:v>39.302183999999997</c:v>
                </c:pt>
                <c:pt idx="3905">
                  <c:v>39.302518999999997</c:v>
                </c:pt>
                <c:pt idx="3906">
                  <c:v>39.302854000000004</c:v>
                </c:pt>
                <c:pt idx="3907">
                  <c:v>39.303189000000003</c:v>
                </c:pt>
                <c:pt idx="3908">
                  <c:v>39.303522999999998</c:v>
                </c:pt>
                <c:pt idx="3909">
                  <c:v>39.303857999999998</c:v>
                </c:pt>
                <c:pt idx="3910">
                  <c:v>39.304192</c:v>
                </c:pt>
                <c:pt idx="3911">
                  <c:v>39.304526000000003</c:v>
                </c:pt>
                <c:pt idx="3912">
                  <c:v>39.304859999999998</c:v>
                </c:pt>
                <c:pt idx="3913">
                  <c:v>39.305194</c:v>
                </c:pt>
                <c:pt idx="3914">
                  <c:v>39.305528000000002</c:v>
                </c:pt>
                <c:pt idx="3915">
                  <c:v>39.305861</c:v>
                </c:pt>
                <c:pt idx="3916">
                  <c:v>39.306195000000002</c:v>
                </c:pt>
                <c:pt idx="3917">
                  <c:v>39.306528</c:v>
                </c:pt>
                <c:pt idx="3918">
                  <c:v>39.306860999999998</c:v>
                </c:pt>
                <c:pt idx="3919">
                  <c:v>39.307026999999998</c:v>
                </c:pt>
                <c:pt idx="3920">
                  <c:v>39.307017999999999</c:v>
                </c:pt>
                <c:pt idx="3921">
                  <c:v>39.307000000000002</c:v>
                </c:pt>
                <c:pt idx="3922">
                  <c:v>39.306980000000003</c:v>
                </c:pt>
                <c:pt idx="3923">
                  <c:v>39.306959999999997</c:v>
                </c:pt>
                <c:pt idx="3924">
                  <c:v>39.306939</c:v>
                </c:pt>
                <c:pt idx="3925">
                  <c:v>39.306916000000001</c:v>
                </c:pt>
                <c:pt idx="3926">
                  <c:v>39.306893000000002</c:v>
                </c:pt>
                <c:pt idx="3927">
                  <c:v>39.306868999999999</c:v>
                </c:pt>
                <c:pt idx="3928">
                  <c:v>39.306843000000001</c:v>
                </c:pt>
                <c:pt idx="3929">
                  <c:v>39.306817000000002</c:v>
                </c:pt>
                <c:pt idx="3930">
                  <c:v>39.306789999999999</c:v>
                </c:pt>
                <c:pt idx="3931">
                  <c:v>39.306761000000002</c:v>
                </c:pt>
                <c:pt idx="3932">
                  <c:v>39.306731999999997</c:v>
                </c:pt>
                <c:pt idx="3933">
                  <c:v>39.306702000000001</c:v>
                </c:pt>
                <c:pt idx="3934">
                  <c:v>39.306671000000001</c:v>
                </c:pt>
                <c:pt idx="3935">
                  <c:v>39.306638999999997</c:v>
                </c:pt>
                <c:pt idx="3936">
                  <c:v>39.306606000000002</c:v>
                </c:pt>
                <c:pt idx="3937">
                  <c:v>39.306572000000003</c:v>
                </c:pt>
                <c:pt idx="3938">
                  <c:v>39.306536999999999</c:v>
                </c:pt>
                <c:pt idx="3939">
                  <c:v>39.306500999999997</c:v>
                </c:pt>
                <c:pt idx="3940">
                  <c:v>39.306463999999998</c:v>
                </c:pt>
                <c:pt idx="3941">
                  <c:v>39.306426000000002</c:v>
                </c:pt>
                <c:pt idx="3942">
                  <c:v>39.306387999999998</c:v>
                </c:pt>
                <c:pt idx="3943">
                  <c:v>39.306348</c:v>
                </c:pt>
                <c:pt idx="3944">
                  <c:v>39.306308000000001</c:v>
                </c:pt>
                <c:pt idx="3945">
                  <c:v>39.306266000000001</c:v>
                </c:pt>
                <c:pt idx="3946">
                  <c:v>39.306224</c:v>
                </c:pt>
                <c:pt idx="3947">
                  <c:v>39.306179999999998</c:v>
                </c:pt>
                <c:pt idx="3948">
                  <c:v>39.306136000000002</c:v>
                </c:pt>
                <c:pt idx="3949">
                  <c:v>39.306091000000002</c:v>
                </c:pt>
                <c:pt idx="3950">
                  <c:v>39.306044999999997</c:v>
                </c:pt>
                <c:pt idx="3951">
                  <c:v>39.305998000000002</c:v>
                </c:pt>
                <c:pt idx="3952">
                  <c:v>39.305950000000003</c:v>
                </c:pt>
                <c:pt idx="3953">
                  <c:v>39.305900999999999</c:v>
                </c:pt>
                <c:pt idx="3954">
                  <c:v>39.305850999999997</c:v>
                </c:pt>
                <c:pt idx="3955">
                  <c:v>39.305801000000002</c:v>
                </c:pt>
                <c:pt idx="3956">
                  <c:v>39.305748999999999</c:v>
                </c:pt>
                <c:pt idx="3957">
                  <c:v>39.305697000000002</c:v>
                </c:pt>
                <c:pt idx="3958">
                  <c:v>39.305643000000003</c:v>
                </c:pt>
                <c:pt idx="3959">
                  <c:v>39.305588999999998</c:v>
                </c:pt>
                <c:pt idx="3960">
                  <c:v>39.305534000000002</c:v>
                </c:pt>
                <c:pt idx="3961">
                  <c:v>39.305478000000001</c:v>
                </c:pt>
                <c:pt idx="3962">
                  <c:v>39.305421000000003</c:v>
                </c:pt>
                <c:pt idx="3963">
                  <c:v>39.305363999999997</c:v>
                </c:pt>
                <c:pt idx="3964">
                  <c:v>39.305304999999997</c:v>
                </c:pt>
                <c:pt idx="3965">
                  <c:v>39.305245999999997</c:v>
                </c:pt>
                <c:pt idx="3966">
                  <c:v>39.305185000000002</c:v>
                </c:pt>
                <c:pt idx="3967">
                  <c:v>39.305123999999999</c:v>
                </c:pt>
                <c:pt idx="3968">
                  <c:v>39.305062</c:v>
                </c:pt>
                <c:pt idx="3969">
                  <c:v>39.304999000000002</c:v>
                </c:pt>
                <c:pt idx="3970">
                  <c:v>39.304935999999998</c:v>
                </c:pt>
                <c:pt idx="3971">
                  <c:v>39.304870999999999</c:v>
                </c:pt>
                <c:pt idx="3972">
                  <c:v>39.304805999999999</c:v>
                </c:pt>
                <c:pt idx="3973">
                  <c:v>39.304738999999998</c:v>
                </c:pt>
                <c:pt idx="3974">
                  <c:v>39.304671999999997</c:v>
                </c:pt>
                <c:pt idx="3975">
                  <c:v>39.304603999999998</c:v>
                </c:pt>
                <c:pt idx="3976">
                  <c:v>39.304535000000001</c:v>
                </c:pt>
                <c:pt idx="3977">
                  <c:v>39.304465999999998</c:v>
                </c:pt>
                <c:pt idx="3978">
                  <c:v>39.304395</c:v>
                </c:pt>
                <c:pt idx="3979">
                  <c:v>39.304324000000001</c:v>
                </c:pt>
                <c:pt idx="3980">
                  <c:v>39.304251999999998</c:v>
                </c:pt>
                <c:pt idx="3981">
                  <c:v>39.304178999999998</c:v>
                </c:pt>
                <c:pt idx="3982">
                  <c:v>39.304105</c:v>
                </c:pt>
                <c:pt idx="3983">
                  <c:v>39.304029999999997</c:v>
                </c:pt>
                <c:pt idx="3984">
                  <c:v>39.303955000000002</c:v>
                </c:pt>
                <c:pt idx="3985">
                  <c:v>39.303879000000002</c:v>
                </c:pt>
                <c:pt idx="3986">
                  <c:v>39.303801999999997</c:v>
                </c:pt>
                <c:pt idx="3987">
                  <c:v>39.303724000000003</c:v>
                </c:pt>
                <c:pt idx="3988">
                  <c:v>39.303645000000003</c:v>
                </c:pt>
                <c:pt idx="3989">
                  <c:v>39.303566000000004</c:v>
                </c:pt>
                <c:pt idx="3990">
                  <c:v>39.303485999999999</c:v>
                </c:pt>
                <c:pt idx="3991">
                  <c:v>39.303404999999998</c:v>
                </c:pt>
                <c:pt idx="3992">
                  <c:v>39.303322999999999</c:v>
                </c:pt>
                <c:pt idx="3993">
                  <c:v>39.303240000000002</c:v>
                </c:pt>
                <c:pt idx="3994">
                  <c:v>39.303156999999999</c:v>
                </c:pt>
                <c:pt idx="3995">
                  <c:v>39.303072999999998</c:v>
                </c:pt>
                <c:pt idx="3996">
                  <c:v>39.302987999999999</c:v>
                </c:pt>
                <c:pt idx="3997">
                  <c:v>39.302902000000003</c:v>
                </c:pt>
                <c:pt idx="3998">
                  <c:v>39.302816</c:v>
                </c:pt>
                <c:pt idx="3999">
                  <c:v>39.302728000000002</c:v>
                </c:pt>
                <c:pt idx="4000">
                  <c:v>39.302639999999997</c:v>
                </c:pt>
                <c:pt idx="4001">
                  <c:v>39.302551999999999</c:v>
                </c:pt>
                <c:pt idx="4002">
                  <c:v>39.302461999999998</c:v>
                </c:pt>
                <c:pt idx="4003">
                  <c:v>39.302371999999998</c:v>
                </c:pt>
                <c:pt idx="4004">
                  <c:v>39.302281000000001</c:v>
                </c:pt>
                <c:pt idx="4005">
                  <c:v>39.302188999999998</c:v>
                </c:pt>
                <c:pt idx="4006">
                  <c:v>39.302095999999999</c:v>
                </c:pt>
                <c:pt idx="4007">
                  <c:v>39.302002999999999</c:v>
                </c:pt>
                <c:pt idx="4008">
                  <c:v>39.301909000000002</c:v>
                </c:pt>
                <c:pt idx="4009">
                  <c:v>39.301814</c:v>
                </c:pt>
                <c:pt idx="4010">
                  <c:v>39.301718999999999</c:v>
                </c:pt>
                <c:pt idx="4011">
                  <c:v>39.301622000000002</c:v>
                </c:pt>
                <c:pt idx="4012">
                  <c:v>39.301526000000003</c:v>
                </c:pt>
                <c:pt idx="4013">
                  <c:v>39.301428000000001</c:v>
                </c:pt>
                <c:pt idx="4014">
                  <c:v>39.301329000000003</c:v>
                </c:pt>
                <c:pt idx="4015">
                  <c:v>39.301229999999997</c:v>
                </c:pt>
                <c:pt idx="4016">
                  <c:v>39.301130000000001</c:v>
                </c:pt>
                <c:pt idx="4017">
                  <c:v>39.301029999999997</c:v>
                </c:pt>
                <c:pt idx="4018">
                  <c:v>39.300927999999999</c:v>
                </c:pt>
                <c:pt idx="4019">
                  <c:v>39.300826000000001</c:v>
                </c:pt>
                <c:pt idx="4020">
                  <c:v>39.300724000000002</c:v>
                </c:pt>
                <c:pt idx="4021">
                  <c:v>39.300620000000002</c:v>
                </c:pt>
                <c:pt idx="4022">
                  <c:v>39.300516000000002</c:v>
                </c:pt>
                <c:pt idx="4023">
                  <c:v>39.300410999999997</c:v>
                </c:pt>
                <c:pt idx="4024">
                  <c:v>39.300305999999999</c:v>
                </c:pt>
                <c:pt idx="4025">
                  <c:v>39.300199999999997</c:v>
                </c:pt>
                <c:pt idx="4026">
                  <c:v>39.300092999999997</c:v>
                </c:pt>
                <c:pt idx="4027">
                  <c:v>39.299985</c:v>
                </c:pt>
                <c:pt idx="4028">
                  <c:v>39.299877000000002</c:v>
                </c:pt>
                <c:pt idx="4029">
                  <c:v>39.299768</c:v>
                </c:pt>
                <c:pt idx="4030">
                  <c:v>39.299658000000001</c:v>
                </c:pt>
                <c:pt idx="4031">
                  <c:v>39.299548000000001</c:v>
                </c:pt>
                <c:pt idx="4032">
                  <c:v>39.299436999999998</c:v>
                </c:pt>
                <c:pt idx="4033">
                  <c:v>39.299325000000003</c:v>
                </c:pt>
                <c:pt idx="4034">
                  <c:v>39.299213000000002</c:v>
                </c:pt>
                <c:pt idx="4035">
                  <c:v>39.299100000000003</c:v>
                </c:pt>
                <c:pt idx="4036">
                  <c:v>39.298985999999999</c:v>
                </c:pt>
                <c:pt idx="4037">
                  <c:v>39.298872000000003</c:v>
                </c:pt>
                <c:pt idx="4038">
                  <c:v>39.298757000000002</c:v>
                </c:pt>
                <c:pt idx="4039">
                  <c:v>39.298641000000003</c:v>
                </c:pt>
                <c:pt idx="4040">
                  <c:v>39.298524999999998</c:v>
                </c:pt>
                <c:pt idx="4041">
                  <c:v>39.298408000000002</c:v>
                </c:pt>
                <c:pt idx="4042">
                  <c:v>39.298290999999999</c:v>
                </c:pt>
                <c:pt idx="4043">
                  <c:v>39.298172000000001</c:v>
                </c:pt>
                <c:pt idx="4044">
                  <c:v>39.298054</c:v>
                </c:pt>
                <c:pt idx="4045">
                  <c:v>39.297933999999998</c:v>
                </c:pt>
                <c:pt idx="4046">
                  <c:v>39.297814000000002</c:v>
                </c:pt>
                <c:pt idx="4047">
                  <c:v>39.297693000000002</c:v>
                </c:pt>
                <c:pt idx="4048">
                  <c:v>39.297572000000002</c:v>
                </c:pt>
                <c:pt idx="4049">
                  <c:v>39.297449999999998</c:v>
                </c:pt>
                <c:pt idx="4050">
                  <c:v>39.297327000000003</c:v>
                </c:pt>
                <c:pt idx="4051">
                  <c:v>39.297204000000001</c:v>
                </c:pt>
                <c:pt idx="4052">
                  <c:v>39.297080000000001</c:v>
                </c:pt>
                <c:pt idx="4053">
                  <c:v>39.296956000000002</c:v>
                </c:pt>
                <c:pt idx="4054">
                  <c:v>39.296830999999997</c:v>
                </c:pt>
                <c:pt idx="4055">
                  <c:v>39.296705000000003</c:v>
                </c:pt>
                <c:pt idx="4056">
                  <c:v>39.296579000000001</c:v>
                </c:pt>
                <c:pt idx="4057">
                  <c:v>39.296452000000002</c:v>
                </c:pt>
                <c:pt idx="4058">
                  <c:v>39.296325000000003</c:v>
                </c:pt>
                <c:pt idx="4059">
                  <c:v>39.296196999999999</c:v>
                </c:pt>
                <c:pt idx="4060">
                  <c:v>39.296067999999998</c:v>
                </c:pt>
                <c:pt idx="4061">
                  <c:v>39.295938999999997</c:v>
                </c:pt>
                <c:pt idx="4062">
                  <c:v>39.295808999999998</c:v>
                </c:pt>
                <c:pt idx="4063">
                  <c:v>39.295679</c:v>
                </c:pt>
                <c:pt idx="4064">
                  <c:v>39.295547999999997</c:v>
                </c:pt>
                <c:pt idx="4065">
                  <c:v>39.295416000000003</c:v>
                </c:pt>
                <c:pt idx="4066">
                  <c:v>39.295284000000002</c:v>
                </c:pt>
                <c:pt idx="4067">
                  <c:v>39.295150999999997</c:v>
                </c:pt>
                <c:pt idx="4068">
                  <c:v>39.295017999999999</c:v>
                </c:pt>
                <c:pt idx="4069">
                  <c:v>39.294884000000003</c:v>
                </c:pt>
                <c:pt idx="4070">
                  <c:v>39.294750000000001</c:v>
                </c:pt>
                <c:pt idx="4071">
                  <c:v>39.294615</c:v>
                </c:pt>
                <c:pt idx="4072">
                  <c:v>39.29448</c:v>
                </c:pt>
                <c:pt idx="4073">
                  <c:v>39.294344000000002</c:v>
                </c:pt>
                <c:pt idx="4074">
                  <c:v>39.294207</c:v>
                </c:pt>
                <c:pt idx="4075">
                  <c:v>39.294069999999998</c:v>
                </c:pt>
                <c:pt idx="4076">
                  <c:v>39.293931999999998</c:v>
                </c:pt>
                <c:pt idx="4077">
                  <c:v>39.293793999999998</c:v>
                </c:pt>
                <c:pt idx="4078">
                  <c:v>39.293655000000001</c:v>
                </c:pt>
                <c:pt idx="4079">
                  <c:v>39.293515999999997</c:v>
                </c:pt>
                <c:pt idx="4080">
                  <c:v>39.293376000000002</c:v>
                </c:pt>
                <c:pt idx="4081">
                  <c:v>39.293236</c:v>
                </c:pt>
                <c:pt idx="4082">
                  <c:v>39.293095000000001</c:v>
                </c:pt>
                <c:pt idx="4083">
                  <c:v>39.292954000000002</c:v>
                </c:pt>
                <c:pt idx="4084">
                  <c:v>39.292811999999998</c:v>
                </c:pt>
                <c:pt idx="4085">
                  <c:v>39.292668999999997</c:v>
                </c:pt>
                <c:pt idx="4086">
                  <c:v>39.292526000000002</c:v>
                </c:pt>
                <c:pt idx="4087">
                  <c:v>39.292383000000001</c:v>
                </c:pt>
                <c:pt idx="4088">
                  <c:v>39.292239000000002</c:v>
                </c:pt>
                <c:pt idx="4089">
                  <c:v>39.292095000000003</c:v>
                </c:pt>
                <c:pt idx="4090">
                  <c:v>39.29195</c:v>
                </c:pt>
                <c:pt idx="4091">
                  <c:v>39.291803999999999</c:v>
                </c:pt>
                <c:pt idx="4092">
                  <c:v>39.291657999999998</c:v>
                </c:pt>
                <c:pt idx="4093">
                  <c:v>39.291511999999997</c:v>
                </c:pt>
                <c:pt idx="4094">
                  <c:v>39.291364999999999</c:v>
                </c:pt>
                <c:pt idx="4095">
                  <c:v>39.291217000000003</c:v>
                </c:pt>
                <c:pt idx="4096">
                  <c:v>39.291069999999998</c:v>
                </c:pt>
                <c:pt idx="4097">
                  <c:v>39.290920999999997</c:v>
                </c:pt>
                <c:pt idx="4098">
                  <c:v>39.290771999999997</c:v>
                </c:pt>
                <c:pt idx="4099">
                  <c:v>39.290622999999997</c:v>
                </c:pt>
                <c:pt idx="4100">
                  <c:v>39.290472999999999</c:v>
                </c:pt>
                <c:pt idx="4101">
                  <c:v>39.290323000000001</c:v>
                </c:pt>
                <c:pt idx="4102">
                  <c:v>39.290171999999998</c:v>
                </c:pt>
                <c:pt idx="4103">
                  <c:v>39.290021000000003</c:v>
                </c:pt>
                <c:pt idx="4104">
                  <c:v>39.289869000000003</c:v>
                </c:pt>
                <c:pt idx="4105">
                  <c:v>39.289717000000003</c:v>
                </c:pt>
                <c:pt idx="4106">
                  <c:v>39.289565000000003</c:v>
                </c:pt>
                <c:pt idx="4107">
                  <c:v>39.289411999999999</c:v>
                </c:pt>
                <c:pt idx="4108">
                  <c:v>39.289180999999999</c:v>
                </c:pt>
                <c:pt idx="4109">
                  <c:v>39.288871999999998</c:v>
                </c:pt>
                <c:pt idx="4110">
                  <c:v>39.288561999999999</c:v>
                </c:pt>
                <c:pt idx="4111">
                  <c:v>39.288249999999998</c:v>
                </c:pt>
                <c:pt idx="4112">
                  <c:v>39.287936000000002</c:v>
                </c:pt>
                <c:pt idx="4113">
                  <c:v>39.287619999999997</c:v>
                </c:pt>
                <c:pt idx="4114">
                  <c:v>39.287303000000001</c:v>
                </c:pt>
                <c:pt idx="4115">
                  <c:v>39.286983999999997</c:v>
                </c:pt>
                <c:pt idx="4116">
                  <c:v>39.286662999999997</c:v>
                </c:pt>
                <c:pt idx="4117">
                  <c:v>39.286341</c:v>
                </c:pt>
                <c:pt idx="4118">
                  <c:v>39.286017999999999</c:v>
                </c:pt>
                <c:pt idx="4119">
                  <c:v>39.285691999999997</c:v>
                </c:pt>
                <c:pt idx="4120">
                  <c:v>39.285366000000003</c:v>
                </c:pt>
                <c:pt idx="4121">
                  <c:v>39.285037000000003</c:v>
                </c:pt>
                <c:pt idx="4122">
                  <c:v>39.284708000000002</c:v>
                </c:pt>
                <c:pt idx="4123">
                  <c:v>39.284376999999999</c:v>
                </c:pt>
                <c:pt idx="4124">
                  <c:v>39.284044000000002</c:v>
                </c:pt>
                <c:pt idx="4125">
                  <c:v>39.283709999999999</c:v>
                </c:pt>
                <c:pt idx="4126">
                  <c:v>39.283374999999999</c:v>
                </c:pt>
                <c:pt idx="4127">
                  <c:v>39.283037999999998</c:v>
                </c:pt>
                <c:pt idx="4128">
                  <c:v>39.282699999999998</c:v>
                </c:pt>
                <c:pt idx="4129">
                  <c:v>39.282361000000002</c:v>
                </c:pt>
                <c:pt idx="4130">
                  <c:v>39.282020000000003</c:v>
                </c:pt>
                <c:pt idx="4131">
                  <c:v>39.281677999999999</c:v>
                </c:pt>
                <c:pt idx="4132">
                  <c:v>39.281334999999999</c:v>
                </c:pt>
                <c:pt idx="4133">
                  <c:v>39.280991</c:v>
                </c:pt>
                <c:pt idx="4134">
                  <c:v>39.245165999999998</c:v>
                </c:pt>
                <c:pt idx="4135">
                  <c:v>39.244818000000002</c:v>
                </c:pt>
                <c:pt idx="4136">
                  <c:v>39.245514999999997</c:v>
                </c:pt>
                <c:pt idx="4137">
                  <c:v>39.244470999999997</c:v>
                </c:pt>
                <c:pt idx="4138">
                  <c:v>39.245865000000002</c:v>
                </c:pt>
                <c:pt idx="4139">
                  <c:v>39.244124999999997</c:v>
                </c:pt>
                <c:pt idx="4140">
                  <c:v>39.246215999999997</c:v>
                </c:pt>
                <c:pt idx="4141">
                  <c:v>39.243780999999998</c:v>
                </c:pt>
                <c:pt idx="4142">
                  <c:v>39.246568000000003</c:v>
                </c:pt>
                <c:pt idx="4143">
                  <c:v>39.243437</c:v>
                </c:pt>
                <c:pt idx="4144">
                  <c:v>39.246921999999998</c:v>
                </c:pt>
                <c:pt idx="4145">
                  <c:v>39.243094999999997</c:v>
                </c:pt>
                <c:pt idx="4146">
                  <c:v>39.247453999999998</c:v>
                </c:pt>
                <c:pt idx="4147">
                  <c:v>39.242755000000002</c:v>
                </c:pt>
                <c:pt idx="4148">
                  <c:v>39.242415000000001</c:v>
                </c:pt>
                <c:pt idx="4149">
                  <c:v>39.248165999999998</c:v>
                </c:pt>
                <c:pt idx="4150">
                  <c:v>39.242077000000002</c:v>
                </c:pt>
                <c:pt idx="4151">
                  <c:v>39.280645</c:v>
                </c:pt>
                <c:pt idx="4152">
                  <c:v>39.24174</c:v>
                </c:pt>
                <c:pt idx="4153">
                  <c:v>39.248882000000002</c:v>
                </c:pt>
                <c:pt idx="4154">
                  <c:v>39.241405</c:v>
                </c:pt>
                <c:pt idx="4155">
                  <c:v>39.249602000000003</c:v>
                </c:pt>
                <c:pt idx="4156">
                  <c:v>39.241070999999998</c:v>
                </c:pt>
                <c:pt idx="4157">
                  <c:v>39.240738</c:v>
                </c:pt>
                <c:pt idx="4158">
                  <c:v>39.280298000000002</c:v>
                </c:pt>
                <c:pt idx="4159">
                  <c:v>39.250324999999997</c:v>
                </c:pt>
                <c:pt idx="4160">
                  <c:v>39.240406</c:v>
                </c:pt>
                <c:pt idx="4161">
                  <c:v>39.251050999999997</c:v>
                </c:pt>
                <c:pt idx="4162">
                  <c:v>39.240076999999999</c:v>
                </c:pt>
                <c:pt idx="4163">
                  <c:v>39.279950999999997</c:v>
                </c:pt>
                <c:pt idx="4164">
                  <c:v>39.239747999999999</c:v>
                </c:pt>
                <c:pt idx="4165">
                  <c:v>39.251778999999999</c:v>
                </c:pt>
                <c:pt idx="4166">
                  <c:v>39.239421</c:v>
                </c:pt>
                <c:pt idx="4167">
                  <c:v>39.252510999999998</c:v>
                </c:pt>
                <c:pt idx="4168">
                  <c:v>39.279601999999997</c:v>
                </c:pt>
                <c:pt idx="4169">
                  <c:v>39.239096000000004</c:v>
                </c:pt>
                <c:pt idx="4170">
                  <c:v>39.253245</c:v>
                </c:pt>
                <c:pt idx="4171">
                  <c:v>39.238771999999997</c:v>
                </c:pt>
                <c:pt idx="4172">
                  <c:v>39.279252</c:v>
                </c:pt>
                <c:pt idx="4173">
                  <c:v>39.253982000000001</c:v>
                </c:pt>
                <c:pt idx="4174">
                  <c:v>39.23845</c:v>
                </c:pt>
                <c:pt idx="4175">
                  <c:v>39.2789</c:v>
                </c:pt>
                <c:pt idx="4176">
                  <c:v>39.238129000000001</c:v>
                </c:pt>
                <c:pt idx="4177">
                  <c:v>39.255091</c:v>
                </c:pt>
                <c:pt idx="4178">
                  <c:v>39.237810000000003</c:v>
                </c:pt>
                <c:pt idx="4179">
                  <c:v>39.278548000000001</c:v>
                </c:pt>
                <c:pt idx="4180">
                  <c:v>39.237493000000001</c:v>
                </c:pt>
                <c:pt idx="4181">
                  <c:v>39.278194999999997</c:v>
                </c:pt>
                <c:pt idx="4182">
                  <c:v>39.256574999999998</c:v>
                </c:pt>
                <c:pt idx="4183">
                  <c:v>39.237177000000003</c:v>
                </c:pt>
                <c:pt idx="4184">
                  <c:v>39.277841000000002</c:v>
                </c:pt>
                <c:pt idx="4185">
                  <c:v>39.236863</c:v>
                </c:pt>
                <c:pt idx="4186">
                  <c:v>39.277486000000003</c:v>
                </c:pt>
                <c:pt idx="4187">
                  <c:v>39.258065999999999</c:v>
                </c:pt>
                <c:pt idx="4188">
                  <c:v>39.236550000000001</c:v>
                </c:pt>
                <c:pt idx="4189">
                  <c:v>39.27713</c:v>
                </c:pt>
                <c:pt idx="4190">
                  <c:v>39.236240000000002</c:v>
                </c:pt>
                <c:pt idx="4191">
                  <c:v>39.276772000000001</c:v>
                </c:pt>
                <c:pt idx="4192">
                  <c:v>39.259186999999997</c:v>
                </c:pt>
                <c:pt idx="4193">
                  <c:v>39.276415</c:v>
                </c:pt>
                <c:pt idx="4194">
                  <c:v>39.259936000000003</c:v>
                </c:pt>
                <c:pt idx="4195">
                  <c:v>39.235931000000001</c:v>
                </c:pt>
                <c:pt idx="4196">
                  <c:v>39.276055999999997</c:v>
                </c:pt>
                <c:pt idx="4197">
                  <c:v>39.260685000000002</c:v>
                </c:pt>
                <c:pt idx="4198">
                  <c:v>39.275696000000003</c:v>
                </c:pt>
                <c:pt idx="4199">
                  <c:v>39.235624000000001</c:v>
                </c:pt>
                <c:pt idx="4200">
                  <c:v>39.261434999999999</c:v>
                </c:pt>
                <c:pt idx="4201">
                  <c:v>39.275334999999998</c:v>
                </c:pt>
                <c:pt idx="4202">
                  <c:v>39.274974</c:v>
                </c:pt>
                <c:pt idx="4203">
                  <c:v>39.235317999999999</c:v>
                </c:pt>
                <c:pt idx="4204">
                  <c:v>39.262185000000002</c:v>
                </c:pt>
                <c:pt idx="4205">
                  <c:v>39.274611999999998</c:v>
                </c:pt>
                <c:pt idx="4206">
                  <c:v>39.262934999999999</c:v>
                </c:pt>
                <c:pt idx="4207">
                  <c:v>39.274248999999998</c:v>
                </c:pt>
                <c:pt idx="4208">
                  <c:v>39.235014999999997</c:v>
                </c:pt>
                <c:pt idx="4209">
                  <c:v>39.273885</c:v>
                </c:pt>
                <c:pt idx="4210">
                  <c:v>39.263683999999998</c:v>
                </c:pt>
                <c:pt idx="4211">
                  <c:v>39.273521000000002</c:v>
                </c:pt>
                <c:pt idx="4212">
                  <c:v>39.264434000000001</c:v>
                </c:pt>
                <c:pt idx="4213">
                  <c:v>39.273156</c:v>
                </c:pt>
                <c:pt idx="4214">
                  <c:v>39.272790000000001</c:v>
                </c:pt>
                <c:pt idx="4215">
                  <c:v>39.234712999999999</c:v>
                </c:pt>
                <c:pt idx="4216">
                  <c:v>39.265183</c:v>
                </c:pt>
                <c:pt idx="4217">
                  <c:v>39.272424000000001</c:v>
                </c:pt>
                <c:pt idx="4218">
                  <c:v>39.265931999999999</c:v>
                </c:pt>
                <c:pt idx="4219">
                  <c:v>39.272056999999997</c:v>
                </c:pt>
                <c:pt idx="4220">
                  <c:v>39.271689000000002</c:v>
                </c:pt>
                <c:pt idx="4221">
                  <c:v>39.266679000000003</c:v>
                </c:pt>
                <c:pt idx="4222">
                  <c:v>39.271321</c:v>
                </c:pt>
                <c:pt idx="4223">
                  <c:v>39.267238999999996</c:v>
                </c:pt>
                <c:pt idx="4224">
                  <c:v>39.270952000000001</c:v>
                </c:pt>
                <c:pt idx="4225">
                  <c:v>39.267612</c:v>
                </c:pt>
                <c:pt idx="4226">
                  <c:v>39.270583000000002</c:v>
                </c:pt>
                <c:pt idx="4227">
                  <c:v>39.267985000000003</c:v>
                </c:pt>
                <c:pt idx="4228">
                  <c:v>39.234413000000004</c:v>
                </c:pt>
                <c:pt idx="4229">
                  <c:v>39.270212999999998</c:v>
                </c:pt>
                <c:pt idx="4230">
                  <c:v>39.268357000000002</c:v>
                </c:pt>
                <c:pt idx="4231">
                  <c:v>39.269843000000002</c:v>
                </c:pt>
                <c:pt idx="4232">
                  <c:v>39.268729</c:v>
                </c:pt>
                <c:pt idx="4233">
                  <c:v>39.269472</c:v>
                </c:pt>
                <c:pt idx="4234">
                  <c:v>39.269100999999999</c:v>
                </c:pt>
                <c:pt idx="4235">
                  <c:v>39.234115000000003</c:v>
                </c:pt>
                <c:pt idx="4236">
                  <c:v>39.233818999999997</c:v>
                </c:pt>
                <c:pt idx="4237">
                  <c:v>39.233525</c:v>
                </c:pt>
                <c:pt idx="4238">
                  <c:v>39.233232999999998</c:v>
                </c:pt>
                <c:pt idx="4239">
                  <c:v>39.232942999999999</c:v>
                </c:pt>
                <c:pt idx="4240">
                  <c:v>39.232799</c:v>
                </c:pt>
                <c:pt idx="4241">
                  <c:v>38.860070999999998</c:v>
                </c:pt>
                <c:pt idx="4242">
                  <c:v>38.860278000000001</c:v>
                </c:pt>
                <c:pt idx="4243">
                  <c:v>38.860681999999997</c:v>
                </c:pt>
                <c:pt idx="4244">
                  <c:v>38.861071000000003</c:v>
                </c:pt>
                <c:pt idx="4245">
                  <c:v>38.861446000000001</c:v>
                </c:pt>
                <c:pt idx="4246">
                  <c:v>38.861806999999999</c:v>
                </c:pt>
                <c:pt idx="4247">
                  <c:v>38.862155000000001</c:v>
                </c:pt>
                <c:pt idx="4248">
                  <c:v>38.862490000000001</c:v>
                </c:pt>
                <c:pt idx="4249">
                  <c:v>38.862811000000001</c:v>
                </c:pt>
                <c:pt idx="4250">
                  <c:v>38.863120000000002</c:v>
                </c:pt>
                <c:pt idx="4251">
                  <c:v>38.863416999999998</c:v>
                </c:pt>
                <c:pt idx="4252">
                  <c:v>38.863700999999999</c:v>
                </c:pt>
                <c:pt idx="4253">
                  <c:v>38.863973000000001</c:v>
                </c:pt>
                <c:pt idx="4254">
                  <c:v>38.864232999999999</c:v>
                </c:pt>
                <c:pt idx="4255">
                  <c:v>38.864482000000002</c:v>
                </c:pt>
                <c:pt idx="4256">
                  <c:v>38.864719999999998</c:v>
                </c:pt>
                <c:pt idx="4257">
                  <c:v>38.864947000000001</c:v>
                </c:pt>
                <c:pt idx="4258">
                  <c:v>38.865163000000003</c:v>
                </c:pt>
                <c:pt idx="4259">
                  <c:v>38.865367999999997</c:v>
                </c:pt>
                <c:pt idx="4260">
                  <c:v>38.865563000000002</c:v>
                </c:pt>
                <c:pt idx="4261">
                  <c:v>38.865749000000001</c:v>
                </c:pt>
                <c:pt idx="4262">
                  <c:v>38.865924</c:v>
                </c:pt>
                <c:pt idx="4263">
                  <c:v>38.86609</c:v>
                </c:pt>
                <c:pt idx="4264">
                  <c:v>38.866247000000001</c:v>
                </c:pt>
                <c:pt idx="4265">
                  <c:v>38.866394999999997</c:v>
                </c:pt>
                <c:pt idx="4266">
                  <c:v>38.866534000000001</c:v>
                </c:pt>
                <c:pt idx="4267">
                  <c:v>38.866664999999998</c:v>
                </c:pt>
                <c:pt idx="4268">
                  <c:v>38.866788</c:v>
                </c:pt>
                <c:pt idx="4269">
                  <c:v>38.866902000000003</c:v>
                </c:pt>
                <c:pt idx="4270">
                  <c:v>38.867009000000003</c:v>
                </c:pt>
                <c:pt idx="4271">
                  <c:v>38.867108999999999</c:v>
                </c:pt>
                <c:pt idx="4272">
                  <c:v>38.867201000000001</c:v>
                </c:pt>
                <c:pt idx="4273">
                  <c:v>38.867286</c:v>
                </c:pt>
                <c:pt idx="4274">
                  <c:v>38.867364999999999</c:v>
                </c:pt>
                <c:pt idx="4275">
                  <c:v>38.867437000000002</c:v>
                </c:pt>
                <c:pt idx="4276">
                  <c:v>38.867502999999999</c:v>
                </c:pt>
                <c:pt idx="4277">
                  <c:v>38.867562999999997</c:v>
                </c:pt>
                <c:pt idx="4278">
                  <c:v>38.867618</c:v>
                </c:pt>
                <c:pt idx="4279">
                  <c:v>38.867666999999997</c:v>
                </c:pt>
                <c:pt idx="4280">
                  <c:v>38.867711</c:v>
                </c:pt>
                <c:pt idx="4281">
                  <c:v>38.867750000000001</c:v>
                </c:pt>
                <c:pt idx="4282">
                  <c:v>38.867784</c:v>
                </c:pt>
                <c:pt idx="4283">
                  <c:v>38.867814000000003</c:v>
                </c:pt>
                <c:pt idx="4284">
                  <c:v>38.867838999999996</c:v>
                </c:pt>
                <c:pt idx="4285">
                  <c:v>38.867860999999998</c:v>
                </c:pt>
                <c:pt idx="4286">
                  <c:v>38.867879000000002</c:v>
                </c:pt>
                <c:pt idx="4287">
                  <c:v>38.867894</c:v>
                </c:pt>
                <c:pt idx="4288">
                  <c:v>38.867905999999998</c:v>
                </c:pt>
                <c:pt idx="4289">
                  <c:v>38.867913999999999</c:v>
                </c:pt>
                <c:pt idx="4290">
                  <c:v>38.867919999999998</c:v>
                </c:pt>
                <c:pt idx="4291">
                  <c:v>38.869875999999998</c:v>
                </c:pt>
                <c:pt idx="4292">
                  <c:v>38.869709</c:v>
                </c:pt>
                <c:pt idx="4293">
                  <c:v>38.870052000000001</c:v>
                </c:pt>
                <c:pt idx="4294">
                  <c:v>38.869551999999999</c:v>
                </c:pt>
                <c:pt idx="4295">
                  <c:v>38.870238000000001</c:v>
                </c:pt>
                <c:pt idx="4296">
                  <c:v>38.869402999999998</c:v>
                </c:pt>
                <c:pt idx="4297">
                  <c:v>38.870434000000003</c:v>
                </c:pt>
                <c:pt idx="4298">
                  <c:v>38.869262999999997</c:v>
                </c:pt>
                <c:pt idx="4299">
                  <c:v>38.869132</c:v>
                </c:pt>
                <c:pt idx="4300">
                  <c:v>38.870640000000002</c:v>
                </c:pt>
                <c:pt idx="4301">
                  <c:v>38.869008999999998</c:v>
                </c:pt>
                <c:pt idx="4302">
                  <c:v>38.867924000000002</c:v>
                </c:pt>
                <c:pt idx="4303">
                  <c:v>38.870857000000001</c:v>
                </c:pt>
                <c:pt idx="4304">
                  <c:v>38.868893999999997</c:v>
                </c:pt>
                <c:pt idx="4305">
                  <c:v>38.871084000000003</c:v>
                </c:pt>
                <c:pt idx="4306">
                  <c:v>38.868786</c:v>
                </c:pt>
                <c:pt idx="4307">
                  <c:v>38.868685999999997</c:v>
                </c:pt>
                <c:pt idx="4308">
                  <c:v>38.871322999999997</c:v>
                </c:pt>
                <c:pt idx="4309">
                  <c:v>38.867925</c:v>
                </c:pt>
                <c:pt idx="4310">
                  <c:v>38.868592999999997</c:v>
                </c:pt>
                <c:pt idx="4311">
                  <c:v>38.871572</c:v>
                </c:pt>
                <c:pt idx="4312">
                  <c:v>38.868507999999999</c:v>
                </c:pt>
                <c:pt idx="4313">
                  <c:v>38.868428000000002</c:v>
                </c:pt>
                <c:pt idx="4314">
                  <c:v>38.871834</c:v>
                </c:pt>
                <c:pt idx="4315">
                  <c:v>38.867925</c:v>
                </c:pt>
                <c:pt idx="4316">
                  <c:v>38.868355999999999</c:v>
                </c:pt>
                <c:pt idx="4317">
                  <c:v>38.872107</c:v>
                </c:pt>
                <c:pt idx="4318">
                  <c:v>38.868288999999997</c:v>
                </c:pt>
                <c:pt idx="4319">
                  <c:v>38.867922999999998</c:v>
                </c:pt>
                <c:pt idx="4320">
                  <c:v>38.868228999999999</c:v>
                </c:pt>
                <c:pt idx="4321">
                  <c:v>38.872391999999998</c:v>
                </c:pt>
                <c:pt idx="4322">
                  <c:v>38.868174000000003</c:v>
                </c:pt>
                <c:pt idx="4323">
                  <c:v>38.867919999999998</c:v>
                </c:pt>
                <c:pt idx="4324">
                  <c:v>38.868124999999999</c:v>
                </c:pt>
                <c:pt idx="4325">
                  <c:v>38.868079999999999</c:v>
                </c:pt>
                <c:pt idx="4326">
                  <c:v>38.872689000000001</c:v>
                </c:pt>
                <c:pt idx="4327">
                  <c:v>38.867915000000004</c:v>
                </c:pt>
                <c:pt idx="4328">
                  <c:v>38.868040999999998</c:v>
                </c:pt>
                <c:pt idx="4329">
                  <c:v>38.868006999999999</c:v>
                </c:pt>
                <c:pt idx="4330">
                  <c:v>38.867910000000002</c:v>
                </c:pt>
                <c:pt idx="4331">
                  <c:v>38.872999</c:v>
                </c:pt>
                <c:pt idx="4332">
                  <c:v>38.867977000000003</c:v>
                </c:pt>
                <c:pt idx="4333">
                  <c:v>38.867904000000003</c:v>
                </c:pt>
                <c:pt idx="4334">
                  <c:v>38.867950999999998</c:v>
                </c:pt>
                <c:pt idx="4335">
                  <c:v>38.867928999999997</c:v>
                </c:pt>
                <c:pt idx="4336">
                  <c:v>38.867896999999999</c:v>
                </c:pt>
                <c:pt idx="4337">
                  <c:v>38.873320999999997</c:v>
                </c:pt>
                <c:pt idx="4338">
                  <c:v>38.867910000000002</c:v>
                </c:pt>
                <c:pt idx="4339">
                  <c:v>38.867891</c:v>
                </c:pt>
                <c:pt idx="4340">
                  <c:v>38.867894999999997</c:v>
                </c:pt>
                <c:pt idx="4341">
                  <c:v>38.867883999999997</c:v>
                </c:pt>
                <c:pt idx="4342">
                  <c:v>38.867882999999999</c:v>
                </c:pt>
                <c:pt idx="4343">
                  <c:v>38.867874999999998</c:v>
                </c:pt>
                <c:pt idx="4344">
                  <c:v>38.867877999999997</c:v>
                </c:pt>
                <c:pt idx="4345">
                  <c:v>38.867868000000001</c:v>
                </c:pt>
                <c:pt idx="4346">
                  <c:v>38.867873000000003</c:v>
                </c:pt>
                <c:pt idx="4347">
                  <c:v>38.867865000000002</c:v>
                </c:pt>
                <c:pt idx="4348">
                  <c:v>38.873657000000001</c:v>
                </c:pt>
                <c:pt idx="4349">
                  <c:v>38.867868000000001</c:v>
                </c:pt>
                <c:pt idx="4350">
                  <c:v>38.867863</c:v>
                </c:pt>
                <c:pt idx="4351">
                  <c:v>38.867865000000002</c:v>
                </c:pt>
                <c:pt idx="4352">
                  <c:v>38.867863</c:v>
                </c:pt>
                <c:pt idx="4353">
                  <c:v>38.874004999999997</c:v>
                </c:pt>
                <c:pt idx="4354">
                  <c:v>38.874367999999997</c:v>
                </c:pt>
                <c:pt idx="4355">
                  <c:v>38.874744</c:v>
                </c:pt>
                <c:pt idx="4356">
                  <c:v>38.875134000000003</c:v>
                </c:pt>
                <c:pt idx="4357">
                  <c:v>38.875537999999999</c:v>
                </c:pt>
                <c:pt idx="4358">
                  <c:v>38.875957</c:v>
                </c:pt>
                <c:pt idx="4359">
                  <c:v>38.876390999999998</c:v>
                </c:pt>
                <c:pt idx="4360">
                  <c:v>38.876840000000001</c:v>
                </c:pt>
                <c:pt idx="4361">
                  <c:v>38.877304000000002</c:v>
                </c:pt>
                <c:pt idx="4362">
                  <c:v>38.877783999999998</c:v>
                </c:pt>
                <c:pt idx="4363">
                  <c:v>38.878278999999999</c:v>
                </c:pt>
                <c:pt idx="4364">
                  <c:v>38.878791</c:v>
                </c:pt>
                <c:pt idx="4365">
                  <c:v>38.879317999999998</c:v>
                </c:pt>
                <c:pt idx="4366">
                  <c:v>38.879863</c:v>
                </c:pt>
                <c:pt idx="4367">
                  <c:v>38.880423999999998</c:v>
                </c:pt>
                <c:pt idx="4368">
                  <c:v>38.881002000000002</c:v>
                </c:pt>
                <c:pt idx="4369">
                  <c:v>38.881597999999997</c:v>
                </c:pt>
                <c:pt idx="4370">
                  <c:v>38.881901999999997</c:v>
                </c:pt>
                <c:pt idx="4371">
                  <c:v>39.251843999999998</c:v>
                </c:pt>
                <c:pt idx="4372">
                  <c:v>39.251643999999999</c:v>
                </c:pt>
                <c:pt idx="4373">
                  <c:v>39.251244999999997</c:v>
                </c:pt>
                <c:pt idx="4374">
                  <c:v>39.250847</c:v>
                </c:pt>
                <c:pt idx="4375">
                  <c:v>39.250449000000003</c:v>
                </c:pt>
                <c:pt idx="4376">
                  <c:v>39.250050999999999</c:v>
                </c:pt>
                <c:pt idx="4377">
                  <c:v>39.249654</c:v>
                </c:pt>
                <c:pt idx="4378">
                  <c:v>39.249257</c:v>
                </c:pt>
                <c:pt idx="4379">
                  <c:v>39.248860000000001</c:v>
                </c:pt>
                <c:pt idx="4380">
                  <c:v>39.248463999999998</c:v>
                </c:pt>
                <c:pt idx="4381">
                  <c:v>39.248068000000004</c:v>
                </c:pt>
                <c:pt idx="4382">
                  <c:v>39.247672000000001</c:v>
                </c:pt>
                <c:pt idx="4383">
                  <c:v>39.247276999999997</c:v>
                </c:pt>
                <c:pt idx="4384">
                  <c:v>39.246881999999999</c:v>
                </c:pt>
                <c:pt idx="4385">
                  <c:v>39.246487000000002</c:v>
                </c:pt>
                <c:pt idx="4386">
                  <c:v>39.246093000000002</c:v>
                </c:pt>
                <c:pt idx="4387">
                  <c:v>39.245699000000002</c:v>
                </c:pt>
                <c:pt idx="4388">
                  <c:v>39.245305000000002</c:v>
                </c:pt>
                <c:pt idx="4389">
                  <c:v>39.244911999999999</c:v>
                </c:pt>
                <c:pt idx="4390">
                  <c:v>39.244518999999997</c:v>
                </c:pt>
                <c:pt idx="4391">
                  <c:v>39.244126000000001</c:v>
                </c:pt>
                <c:pt idx="4392">
                  <c:v>39.243734000000003</c:v>
                </c:pt>
                <c:pt idx="4393">
                  <c:v>39.243341999999998</c:v>
                </c:pt>
                <c:pt idx="4394">
                  <c:v>39.24295</c:v>
                </c:pt>
                <c:pt idx="4395">
                  <c:v>39.242558000000002</c:v>
                </c:pt>
                <c:pt idx="4396">
                  <c:v>39.242167000000002</c:v>
                </c:pt>
                <c:pt idx="4397">
                  <c:v>39.241776000000002</c:v>
                </c:pt>
                <c:pt idx="4398">
                  <c:v>39.241385000000001</c:v>
                </c:pt>
                <c:pt idx="4399">
                  <c:v>39.240994999999998</c:v>
                </c:pt>
                <c:pt idx="4400">
                  <c:v>39.240605000000002</c:v>
                </c:pt>
                <c:pt idx="4401">
                  <c:v>39.240214999999999</c:v>
                </c:pt>
                <c:pt idx="4402">
                  <c:v>39.239825000000003</c:v>
                </c:pt>
                <c:pt idx="4403">
                  <c:v>39.239435999999998</c:v>
                </c:pt>
                <c:pt idx="4404">
                  <c:v>39.239046999999999</c:v>
                </c:pt>
                <c:pt idx="4405">
                  <c:v>39.238658000000001</c:v>
                </c:pt>
                <c:pt idx="4406">
                  <c:v>39.23827</c:v>
                </c:pt>
                <c:pt idx="4407">
                  <c:v>39.237881000000002</c:v>
                </c:pt>
                <c:pt idx="4408">
                  <c:v>39.237493000000001</c:v>
                </c:pt>
                <c:pt idx="4409">
                  <c:v>39.237105</c:v>
                </c:pt>
                <c:pt idx="4410">
                  <c:v>39.236718000000003</c:v>
                </c:pt>
                <c:pt idx="4411">
                  <c:v>39.236330000000002</c:v>
                </c:pt>
                <c:pt idx="4412">
                  <c:v>39.235750000000003</c:v>
                </c:pt>
                <c:pt idx="4413">
                  <c:v>39.234976000000003</c:v>
                </c:pt>
                <c:pt idx="4414">
                  <c:v>39.234203000000001</c:v>
                </c:pt>
                <c:pt idx="4415">
                  <c:v>39.233432000000001</c:v>
                </c:pt>
                <c:pt idx="4416">
                  <c:v>39.232661</c:v>
                </c:pt>
                <c:pt idx="4417">
                  <c:v>39.23189</c:v>
                </c:pt>
                <c:pt idx="4418">
                  <c:v>39.231121000000002</c:v>
                </c:pt>
                <c:pt idx="4419">
                  <c:v>39.230352000000003</c:v>
                </c:pt>
                <c:pt idx="4420">
                  <c:v>39.229584000000003</c:v>
                </c:pt>
                <c:pt idx="4421">
                  <c:v>39.228816000000002</c:v>
                </c:pt>
                <c:pt idx="4422">
                  <c:v>39.228048999999999</c:v>
                </c:pt>
                <c:pt idx="4423">
                  <c:v>39.227283</c:v>
                </c:pt>
                <c:pt idx="4424">
                  <c:v>39.226517000000001</c:v>
                </c:pt>
                <c:pt idx="4425">
                  <c:v>39.225752</c:v>
                </c:pt>
                <c:pt idx="4426">
                  <c:v>39.224986999999999</c:v>
                </c:pt>
                <c:pt idx="4427">
                  <c:v>39.224221999999997</c:v>
                </c:pt>
                <c:pt idx="4428">
                  <c:v>39.223458999999998</c:v>
                </c:pt>
                <c:pt idx="4429">
                  <c:v>39.222695000000002</c:v>
                </c:pt>
                <c:pt idx="4430">
                  <c:v>39.221932000000002</c:v>
                </c:pt>
                <c:pt idx="4431">
                  <c:v>39.221169000000003</c:v>
                </c:pt>
                <c:pt idx="4432">
                  <c:v>39.220405999999997</c:v>
                </c:pt>
                <c:pt idx="4433">
                  <c:v>39.219644000000002</c:v>
                </c:pt>
                <c:pt idx="4434">
                  <c:v>39.218501000000003</c:v>
                </c:pt>
                <c:pt idx="4435">
                  <c:v>39.216977</c:v>
                </c:pt>
                <c:pt idx="4436">
                  <c:v>39.215454000000001</c:v>
                </c:pt>
                <c:pt idx="4437">
                  <c:v>39.213169999999998</c:v>
                </c:pt>
                <c:pt idx="4438">
                  <c:v>39.210884999999998</c:v>
                </c:pt>
                <c:pt idx="4439">
                  <c:v>39.209361999999999</c:v>
                </c:pt>
                <c:pt idx="4440">
                  <c:v>39.208219</c:v>
                </c:pt>
                <c:pt idx="4441">
                  <c:v>39.207456000000001</c:v>
                </c:pt>
                <c:pt idx="4442">
                  <c:v>39.206693999999999</c:v>
                </c:pt>
                <c:pt idx="4443">
                  <c:v>39.205931</c:v>
                </c:pt>
                <c:pt idx="4444">
                  <c:v>39.205167000000003</c:v>
                </c:pt>
                <c:pt idx="4445">
                  <c:v>39.204403999999997</c:v>
                </c:pt>
                <c:pt idx="4446">
                  <c:v>39.20364</c:v>
                </c:pt>
                <c:pt idx="4447">
                  <c:v>39.202874999999999</c:v>
                </c:pt>
                <c:pt idx="4448">
                  <c:v>39.202109999999998</c:v>
                </c:pt>
                <c:pt idx="4449">
                  <c:v>39.201345000000003</c:v>
                </c:pt>
                <c:pt idx="4450">
                  <c:v>39.200578999999998</c:v>
                </c:pt>
                <c:pt idx="4451">
                  <c:v>39.199812999999999</c:v>
                </c:pt>
                <c:pt idx="4452">
                  <c:v>39.199046000000003</c:v>
                </c:pt>
                <c:pt idx="4453">
                  <c:v>39.198278000000002</c:v>
                </c:pt>
                <c:pt idx="4454">
                  <c:v>39.197510000000001</c:v>
                </c:pt>
                <c:pt idx="4455">
                  <c:v>39.196741000000003</c:v>
                </c:pt>
                <c:pt idx="4456">
                  <c:v>39.195971999999998</c:v>
                </c:pt>
                <c:pt idx="4457">
                  <c:v>39.195200999999997</c:v>
                </c:pt>
                <c:pt idx="4458">
                  <c:v>39.194429999999997</c:v>
                </c:pt>
                <c:pt idx="4459">
                  <c:v>39.193657999999999</c:v>
                </c:pt>
                <c:pt idx="4460">
                  <c:v>39.192886000000001</c:v>
                </c:pt>
                <c:pt idx="4461">
                  <c:v>39.192112000000002</c:v>
                </c:pt>
                <c:pt idx="4462">
                  <c:v>39.191530999999998</c:v>
                </c:pt>
                <c:pt idx="4463">
                  <c:v>39.191144000000001</c:v>
                </c:pt>
                <c:pt idx="4464">
                  <c:v>39.190756</c:v>
                </c:pt>
                <c:pt idx="4465">
                  <c:v>39.190367999999999</c:v>
                </c:pt>
                <c:pt idx="4466">
                  <c:v>39.189979999999998</c:v>
                </c:pt>
                <c:pt idx="4467">
                  <c:v>39.189591999999998</c:v>
                </c:pt>
                <c:pt idx="4468">
                  <c:v>39.189202999999999</c:v>
                </c:pt>
                <c:pt idx="4469">
                  <c:v>39.188814000000001</c:v>
                </c:pt>
                <c:pt idx="4470">
                  <c:v>39.188425000000002</c:v>
                </c:pt>
                <c:pt idx="4471">
                  <c:v>39.188035999999997</c:v>
                </c:pt>
                <c:pt idx="4472">
                  <c:v>39.187646000000001</c:v>
                </c:pt>
                <c:pt idx="4473">
                  <c:v>39.187255999999998</c:v>
                </c:pt>
                <c:pt idx="4474">
                  <c:v>39.186866000000002</c:v>
                </c:pt>
                <c:pt idx="4475">
                  <c:v>39.186475999999999</c:v>
                </c:pt>
                <c:pt idx="4476">
                  <c:v>39.186084999999999</c:v>
                </c:pt>
                <c:pt idx="4477">
                  <c:v>39.185693999999998</c:v>
                </c:pt>
                <c:pt idx="4478">
                  <c:v>39.185302999999998</c:v>
                </c:pt>
                <c:pt idx="4479">
                  <c:v>39.184911</c:v>
                </c:pt>
                <c:pt idx="4480">
                  <c:v>39.184519000000002</c:v>
                </c:pt>
                <c:pt idx="4481">
                  <c:v>39.184126999999997</c:v>
                </c:pt>
                <c:pt idx="4482">
                  <c:v>39.183734999999999</c:v>
                </c:pt>
                <c:pt idx="4483">
                  <c:v>39.183342000000003</c:v>
                </c:pt>
                <c:pt idx="4484">
                  <c:v>39.182949000000001</c:v>
                </c:pt>
                <c:pt idx="4485">
                  <c:v>39.182555999999998</c:v>
                </c:pt>
                <c:pt idx="4486">
                  <c:v>39.182161999999998</c:v>
                </c:pt>
                <c:pt idx="4487">
                  <c:v>39.181767999999998</c:v>
                </c:pt>
                <c:pt idx="4488">
                  <c:v>39.181373000000001</c:v>
                </c:pt>
                <c:pt idx="4489">
                  <c:v>39.180979000000001</c:v>
                </c:pt>
                <c:pt idx="4490">
                  <c:v>39.180584000000003</c:v>
                </c:pt>
                <c:pt idx="4491">
                  <c:v>39.180188000000001</c:v>
                </c:pt>
                <c:pt idx="4492">
                  <c:v>39.179792999999997</c:v>
                </c:pt>
                <c:pt idx="4493">
                  <c:v>39.179397000000002</c:v>
                </c:pt>
                <c:pt idx="4494">
                  <c:v>39.179000000000002</c:v>
                </c:pt>
                <c:pt idx="4495">
                  <c:v>39.178604</c:v>
                </c:pt>
                <c:pt idx="4496">
                  <c:v>39.178207</c:v>
                </c:pt>
                <c:pt idx="4497">
                  <c:v>39.177809000000003</c:v>
                </c:pt>
                <c:pt idx="4498">
                  <c:v>39.177411999999997</c:v>
                </c:pt>
                <c:pt idx="4499">
                  <c:v>39.177013000000002</c:v>
                </c:pt>
                <c:pt idx="4500">
                  <c:v>39.176614999999998</c:v>
                </c:pt>
                <c:pt idx="4501">
                  <c:v>39.176215999999997</c:v>
                </c:pt>
                <c:pt idx="4502">
                  <c:v>39.175817000000002</c:v>
                </c:pt>
                <c:pt idx="4503">
                  <c:v>39.175417000000003</c:v>
                </c:pt>
                <c:pt idx="4504">
                  <c:v>39.175016999999997</c:v>
                </c:pt>
                <c:pt idx="4505">
                  <c:v>39.174616999999998</c:v>
                </c:pt>
                <c:pt idx="4506">
                  <c:v>39.174216000000001</c:v>
                </c:pt>
                <c:pt idx="4507">
                  <c:v>39.173814999999998</c:v>
                </c:pt>
                <c:pt idx="4508">
                  <c:v>39.173412999999996</c:v>
                </c:pt>
                <c:pt idx="4509">
                  <c:v>39.173011000000002</c:v>
                </c:pt>
                <c:pt idx="4510">
                  <c:v>39.172609000000001</c:v>
                </c:pt>
                <c:pt idx="4511">
                  <c:v>39.172206000000003</c:v>
                </c:pt>
                <c:pt idx="4512">
                  <c:v>39.171802999999997</c:v>
                </c:pt>
                <c:pt idx="4513">
                  <c:v>39.171399000000001</c:v>
                </c:pt>
                <c:pt idx="4514">
                  <c:v>39.170994999999998</c:v>
                </c:pt>
                <c:pt idx="4515">
                  <c:v>39.170589999999997</c:v>
                </c:pt>
                <c:pt idx="4516">
                  <c:v>39.170184999999996</c:v>
                </c:pt>
                <c:pt idx="4517">
                  <c:v>39.169780000000003</c:v>
                </c:pt>
                <c:pt idx="4518">
                  <c:v>39.169373999999998</c:v>
                </c:pt>
                <c:pt idx="4519">
                  <c:v>39.168968</c:v>
                </c:pt>
                <c:pt idx="4520">
                  <c:v>39.168560999999997</c:v>
                </c:pt>
                <c:pt idx="4521">
                  <c:v>39.168154000000001</c:v>
                </c:pt>
                <c:pt idx="4522">
                  <c:v>39.167746999999999</c:v>
                </c:pt>
                <c:pt idx="4523">
                  <c:v>39.167338000000001</c:v>
                </c:pt>
                <c:pt idx="4524">
                  <c:v>39.166930000000001</c:v>
                </c:pt>
                <c:pt idx="4525">
                  <c:v>39.166521000000003</c:v>
                </c:pt>
                <c:pt idx="4526">
                  <c:v>39.166111999999998</c:v>
                </c:pt>
                <c:pt idx="4527">
                  <c:v>39.165702000000003</c:v>
                </c:pt>
                <c:pt idx="4528">
                  <c:v>39.165291000000003</c:v>
                </c:pt>
                <c:pt idx="4529">
                  <c:v>39.164879999999997</c:v>
                </c:pt>
                <c:pt idx="4530">
                  <c:v>39.164468999999997</c:v>
                </c:pt>
                <c:pt idx="4531">
                  <c:v>39.164057</c:v>
                </c:pt>
                <c:pt idx="4532">
                  <c:v>39.163645000000002</c:v>
                </c:pt>
                <c:pt idx="4533">
                  <c:v>39.163232000000001</c:v>
                </c:pt>
                <c:pt idx="4534">
                  <c:v>39.162818999999999</c:v>
                </c:pt>
                <c:pt idx="4535">
                  <c:v>39.162405</c:v>
                </c:pt>
                <c:pt idx="4536">
                  <c:v>39.161990000000003</c:v>
                </c:pt>
                <c:pt idx="4537">
                  <c:v>39.161574999999999</c:v>
                </c:pt>
                <c:pt idx="4538">
                  <c:v>39.161160000000002</c:v>
                </c:pt>
                <c:pt idx="4539">
                  <c:v>39.160744000000001</c:v>
                </c:pt>
                <c:pt idx="4540">
                  <c:v>39.160328</c:v>
                </c:pt>
                <c:pt idx="4541">
                  <c:v>39.159911000000001</c:v>
                </c:pt>
                <c:pt idx="4542">
                  <c:v>39.159492999999998</c:v>
                </c:pt>
                <c:pt idx="4543">
                  <c:v>39.159075000000001</c:v>
                </c:pt>
                <c:pt idx="4544">
                  <c:v>39.158656999999998</c:v>
                </c:pt>
                <c:pt idx="4545">
                  <c:v>39.158237999999997</c:v>
                </c:pt>
                <c:pt idx="4546">
                  <c:v>39.157817999999999</c:v>
                </c:pt>
                <c:pt idx="4547">
                  <c:v>39.157398000000001</c:v>
                </c:pt>
                <c:pt idx="4548">
                  <c:v>39.156976999999998</c:v>
                </c:pt>
                <c:pt idx="4549">
                  <c:v>39.156556000000002</c:v>
                </c:pt>
                <c:pt idx="4550">
                  <c:v>39.156134000000002</c:v>
                </c:pt>
                <c:pt idx="4551">
                  <c:v>39.155710999999997</c:v>
                </c:pt>
                <c:pt idx="4552">
                  <c:v>39.155287999999999</c:v>
                </c:pt>
                <c:pt idx="4553">
                  <c:v>39.154865000000001</c:v>
                </c:pt>
                <c:pt idx="4554">
                  <c:v>39.154440999999998</c:v>
                </c:pt>
                <c:pt idx="4555">
                  <c:v>39.154015999999999</c:v>
                </c:pt>
                <c:pt idx="4556">
                  <c:v>39.153590000000001</c:v>
                </c:pt>
                <c:pt idx="4557">
                  <c:v>39.153165000000001</c:v>
                </c:pt>
                <c:pt idx="4558">
                  <c:v>39.152737999999999</c:v>
                </c:pt>
                <c:pt idx="4559">
                  <c:v>39.152310999999997</c:v>
                </c:pt>
                <c:pt idx="4560">
                  <c:v>39.151882999999998</c:v>
                </c:pt>
                <c:pt idx="4561">
                  <c:v>39.151454999999999</c:v>
                </c:pt>
                <c:pt idx="4562">
                  <c:v>39.151240000000001</c:v>
                </c:pt>
                <c:pt idx="4563">
                  <c:v>39.150587000000002</c:v>
                </c:pt>
                <c:pt idx="4564">
                  <c:v>39.149279999999997</c:v>
                </c:pt>
                <c:pt idx="4565">
                  <c:v>39.147970999999998</c:v>
                </c:pt>
                <c:pt idx="4566">
                  <c:v>39.146661999999999</c:v>
                </c:pt>
                <c:pt idx="4567">
                  <c:v>39.145352000000003</c:v>
                </c:pt>
                <c:pt idx="4568">
                  <c:v>39.144041000000001</c:v>
                </c:pt>
                <c:pt idx="4569">
                  <c:v>39.142729000000003</c:v>
                </c:pt>
                <c:pt idx="4570">
                  <c:v>39.141416</c:v>
                </c:pt>
                <c:pt idx="4571">
                  <c:v>39.140103000000003</c:v>
                </c:pt>
                <c:pt idx="4572">
                  <c:v>39.138787999999998</c:v>
                </c:pt>
                <c:pt idx="4573">
                  <c:v>39.137473</c:v>
                </c:pt>
                <c:pt idx="4574">
                  <c:v>39.136156999999997</c:v>
                </c:pt>
                <c:pt idx="4575">
                  <c:v>39.134839999999997</c:v>
                </c:pt>
                <c:pt idx="4576">
                  <c:v>39.133522999999997</c:v>
                </c:pt>
                <c:pt idx="4577">
                  <c:v>39.132204999999999</c:v>
                </c:pt>
                <c:pt idx="4578">
                  <c:v>39.130885999999997</c:v>
                </c:pt>
                <c:pt idx="4579">
                  <c:v>39.129567000000002</c:v>
                </c:pt>
                <c:pt idx="4580">
                  <c:v>39.128247000000002</c:v>
                </c:pt>
                <c:pt idx="4581">
                  <c:v>39.126925999999997</c:v>
                </c:pt>
                <c:pt idx="4582">
                  <c:v>39.125605</c:v>
                </c:pt>
                <c:pt idx="4583">
                  <c:v>39.124282999999998</c:v>
                </c:pt>
                <c:pt idx="4584">
                  <c:v>39.122960999999997</c:v>
                </c:pt>
                <c:pt idx="4585">
                  <c:v>39.121637999999997</c:v>
                </c:pt>
                <c:pt idx="4586">
                  <c:v>39.120314</c:v>
                </c:pt>
                <c:pt idx="4587">
                  <c:v>39.118989999999997</c:v>
                </c:pt>
                <c:pt idx="4588">
                  <c:v>39.117666</c:v>
                </c:pt>
                <c:pt idx="4589">
                  <c:v>39.116340999999998</c:v>
                </c:pt>
                <c:pt idx="4590">
                  <c:v>39.115015</c:v>
                </c:pt>
                <c:pt idx="4591">
                  <c:v>39.113689999999998</c:v>
                </c:pt>
                <c:pt idx="4592">
                  <c:v>39.112363000000002</c:v>
                </c:pt>
                <c:pt idx="4593">
                  <c:v>39.111037000000003</c:v>
                </c:pt>
                <c:pt idx="4594">
                  <c:v>39.10971</c:v>
                </c:pt>
                <c:pt idx="4595">
                  <c:v>39.108383000000003</c:v>
                </c:pt>
                <c:pt idx="4596">
                  <c:v>39.107055000000003</c:v>
                </c:pt>
                <c:pt idx="4597">
                  <c:v>39.105727000000002</c:v>
                </c:pt>
                <c:pt idx="4598">
                  <c:v>39.104399000000001</c:v>
                </c:pt>
                <c:pt idx="4599">
                  <c:v>39.102406000000002</c:v>
                </c:pt>
                <c:pt idx="4600">
                  <c:v>39.099747999999998</c:v>
                </c:pt>
                <c:pt idx="4601">
                  <c:v>39.097090000000001</c:v>
                </c:pt>
                <c:pt idx="4602">
                  <c:v>39.094430000000003</c:v>
                </c:pt>
                <c:pt idx="4603">
                  <c:v>39.090440999999998</c:v>
                </c:pt>
                <c:pt idx="4604">
                  <c:v>39.085120000000003</c:v>
                </c:pt>
                <c:pt idx="4605">
                  <c:v>39.081130000000002</c:v>
                </c:pt>
                <c:pt idx="4606">
                  <c:v>39.078471</c:v>
                </c:pt>
                <c:pt idx="4607">
                  <c:v>39.075811000000002</c:v>
                </c:pt>
                <c:pt idx="4608">
                  <c:v>39.073152999999998</c:v>
                </c:pt>
                <c:pt idx="4609">
                  <c:v>39.070495000000001</c:v>
                </c:pt>
                <c:pt idx="4610">
                  <c:v>39.068502000000002</c:v>
                </c:pt>
                <c:pt idx="4611">
                  <c:v>39.067174000000001</c:v>
                </c:pt>
                <c:pt idx="4612">
                  <c:v>39.065846000000001</c:v>
                </c:pt>
                <c:pt idx="4613">
                  <c:v>39.064518999999997</c:v>
                </c:pt>
                <c:pt idx="4614">
                  <c:v>39.063192000000001</c:v>
                </c:pt>
                <c:pt idx="4615">
                  <c:v>39.061864999999997</c:v>
                </c:pt>
                <c:pt idx="4616">
                  <c:v>39.060538000000001</c:v>
                </c:pt>
                <c:pt idx="4617">
                  <c:v>39.059212000000002</c:v>
                </c:pt>
                <c:pt idx="4618">
                  <c:v>39.057887000000001</c:v>
                </c:pt>
                <c:pt idx="4619">
                  <c:v>39.056561000000002</c:v>
                </c:pt>
                <c:pt idx="4620">
                  <c:v>39.055236999999998</c:v>
                </c:pt>
                <c:pt idx="4621">
                  <c:v>39.053911999999997</c:v>
                </c:pt>
                <c:pt idx="4622">
                  <c:v>39.052588</c:v>
                </c:pt>
                <c:pt idx="4623">
                  <c:v>39.051265000000001</c:v>
                </c:pt>
                <c:pt idx="4624">
                  <c:v>39.049942000000001</c:v>
                </c:pt>
                <c:pt idx="4625">
                  <c:v>39.04862</c:v>
                </c:pt>
                <c:pt idx="4626">
                  <c:v>39.047297999999998</c:v>
                </c:pt>
                <c:pt idx="4627">
                  <c:v>39.045977000000001</c:v>
                </c:pt>
                <c:pt idx="4628">
                  <c:v>39.044657000000001</c:v>
                </c:pt>
                <c:pt idx="4629">
                  <c:v>39.043337000000001</c:v>
                </c:pt>
                <c:pt idx="4630">
                  <c:v>39.042017999999999</c:v>
                </c:pt>
                <c:pt idx="4631">
                  <c:v>39.040698999999996</c:v>
                </c:pt>
                <c:pt idx="4632">
                  <c:v>39.039380999999999</c:v>
                </c:pt>
                <c:pt idx="4633">
                  <c:v>39.038063999999999</c:v>
                </c:pt>
                <c:pt idx="4634">
                  <c:v>39.036748000000003</c:v>
                </c:pt>
                <c:pt idx="4635">
                  <c:v>39.035432</c:v>
                </c:pt>
                <c:pt idx="4636">
                  <c:v>39.034117000000002</c:v>
                </c:pt>
                <c:pt idx="4637">
                  <c:v>39.032803000000001</c:v>
                </c:pt>
                <c:pt idx="4638">
                  <c:v>39.031489000000001</c:v>
                </c:pt>
                <c:pt idx="4639">
                  <c:v>39.030177000000002</c:v>
                </c:pt>
                <c:pt idx="4640">
                  <c:v>39.028865000000003</c:v>
                </c:pt>
                <c:pt idx="4641">
                  <c:v>39.027554000000002</c:v>
                </c:pt>
                <c:pt idx="4642">
                  <c:v>39.026243999999998</c:v>
                </c:pt>
                <c:pt idx="4643">
                  <c:v>39.024934999999999</c:v>
                </c:pt>
                <c:pt idx="4644">
                  <c:v>39.023626999999998</c:v>
                </c:pt>
                <c:pt idx="4645">
                  <c:v>39.022320000000001</c:v>
                </c:pt>
                <c:pt idx="4646">
                  <c:v>39.021014000000001</c:v>
                </c:pt>
                <c:pt idx="4647">
                  <c:v>39.020035</c:v>
                </c:pt>
                <c:pt idx="4648">
                  <c:v>39.019382999999998</c:v>
                </c:pt>
                <c:pt idx="4649">
                  <c:v>39.018729999999998</c:v>
                </c:pt>
                <c:pt idx="4650">
                  <c:v>39.018079</c:v>
                </c:pt>
                <c:pt idx="4651">
                  <c:v>39.017426999999998</c:v>
                </c:pt>
                <c:pt idx="4652">
                  <c:v>39.016776</c:v>
                </c:pt>
                <c:pt idx="4653">
                  <c:v>39.016125000000002</c:v>
                </c:pt>
                <c:pt idx="4654">
                  <c:v>39.015473999999998</c:v>
                </c:pt>
                <c:pt idx="4655">
                  <c:v>39.014823</c:v>
                </c:pt>
                <c:pt idx="4656">
                  <c:v>39.014173</c:v>
                </c:pt>
                <c:pt idx="4657">
                  <c:v>39.013522999999999</c:v>
                </c:pt>
                <c:pt idx="4658">
                  <c:v>39.012872999999999</c:v>
                </c:pt>
                <c:pt idx="4659">
                  <c:v>39.012224000000003</c:v>
                </c:pt>
                <c:pt idx="4660">
                  <c:v>39.011575000000001</c:v>
                </c:pt>
                <c:pt idx="4661">
                  <c:v>39.010925999999998</c:v>
                </c:pt>
                <c:pt idx="4662">
                  <c:v>39.010277000000002</c:v>
                </c:pt>
                <c:pt idx="4663">
                  <c:v>39.009628999999997</c:v>
                </c:pt>
                <c:pt idx="4664">
                  <c:v>39.008980999999999</c:v>
                </c:pt>
                <c:pt idx="4665">
                  <c:v>39.008333</c:v>
                </c:pt>
                <c:pt idx="4666">
                  <c:v>39.007686</c:v>
                </c:pt>
                <c:pt idx="4667">
                  <c:v>39.007038000000001</c:v>
                </c:pt>
                <c:pt idx="4668">
                  <c:v>39.006391999999998</c:v>
                </c:pt>
                <c:pt idx="4669">
                  <c:v>39.005744999999997</c:v>
                </c:pt>
                <c:pt idx="4670">
                  <c:v>39.005099000000001</c:v>
                </c:pt>
                <c:pt idx="4671">
                  <c:v>39.004452999999998</c:v>
                </c:pt>
                <c:pt idx="4672">
                  <c:v>39.003807000000002</c:v>
                </c:pt>
                <c:pt idx="4673">
                  <c:v>39.003162000000003</c:v>
                </c:pt>
                <c:pt idx="4674">
                  <c:v>39.002516999999997</c:v>
                </c:pt>
                <c:pt idx="4675">
                  <c:v>39.001871999999999</c:v>
                </c:pt>
                <c:pt idx="4676">
                  <c:v>39.001227999999998</c:v>
                </c:pt>
                <c:pt idx="4677">
                  <c:v>39.000584000000003</c:v>
                </c:pt>
                <c:pt idx="4678">
                  <c:v>38.999940000000002</c:v>
                </c:pt>
                <c:pt idx="4679">
                  <c:v>38.999296999999999</c:v>
                </c:pt>
                <c:pt idx="4680">
                  <c:v>38.998652999999997</c:v>
                </c:pt>
                <c:pt idx="4681">
                  <c:v>38.998010999999998</c:v>
                </c:pt>
                <c:pt idx="4682">
                  <c:v>38.997368000000002</c:v>
                </c:pt>
                <c:pt idx="4683">
                  <c:v>38.996726000000002</c:v>
                </c:pt>
                <c:pt idx="4684">
                  <c:v>38.996085000000001</c:v>
                </c:pt>
                <c:pt idx="4685">
                  <c:v>38.995443000000002</c:v>
                </c:pt>
                <c:pt idx="4686">
                  <c:v>38.994802</c:v>
                </c:pt>
                <c:pt idx="4687">
                  <c:v>38.994160999999998</c:v>
                </c:pt>
                <c:pt idx="4688">
                  <c:v>38.993521000000001</c:v>
                </c:pt>
                <c:pt idx="4689">
                  <c:v>38.992880999999997</c:v>
                </c:pt>
                <c:pt idx="4690">
                  <c:v>38.992241</c:v>
                </c:pt>
                <c:pt idx="4691">
                  <c:v>38.991602</c:v>
                </c:pt>
                <c:pt idx="4692">
                  <c:v>38.990963000000001</c:v>
                </c:pt>
                <c:pt idx="4693">
                  <c:v>38.990324999999999</c:v>
                </c:pt>
                <c:pt idx="4694">
                  <c:v>38.989685999999999</c:v>
                </c:pt>
                <c:pt idx="4695">
                  <c:v>38.989047999999997</c:v>
                </c:pt>
                <c:pt idx="4696">
                  <c:v>38.988410999999999</c:v>
                </c:pt>
                <c:pt idx="4697">
                  <c:v>38.987774000000002</c:v>
                </c:pt>
                <c:pt idx="4698">
                  <c:v>38.987136999999997</c:v>
                </c:pt>
                <c:pt idx="4699">
                  <c:v>38.986500999999997</c:v>
                </c:pt>
                <c:pt idx="4700">
                  <c:v>38.985864999999997</c:v>
                </c:pt>
                <c:pt idx="4701">
                  <c:v>38.985228999999997</c:v>
                </c:pt>
                <c:pt idx="4702">
                  <c:v>38.984594000000001</c:v>
                </c:pt>
                <c:pt idx="4703">
                  <c:v>38.983958999999999</c:v>
                </c:pt>
                <c:pt idx="4704">
                  <c:v>38.983325000000001</c:v>
                </c:pt>
                <c:pt idx="4705">
                  <c:v>38.983007999999998</c:v>
                </c:pt>
                <c:pt idx="4706">
                  <c:v>38.983018000000001</c:v>
                </c:pt>
                <c:pt idx="4707">
                  <c:v>38.983038999999998</c:v>
                </c:pt>
                <c:pt idx="4708">
                  <c:v>38.983060999999999</c:v>
                </c:pt>
                <c:pt idx="4709">
                  <c:v>38.983085000000003</c:v>
                </c:pt>
                <c:pt idx="4710">
                  <c:v>38.983108999999999</c:v>
                </c:pt>
                <c:pt idx="4711">
                  <c:v>38.983134</c:v>
                </c:pt>
                <c:pt idx="4712">
                  <c:v>38.983159999999998</c:v>
                </c:pt>
                <c:pt idx="4713">
                  <c:v>38.983187000000001</c:v>
                </c:pt>
                <c:pt idx="4714">
                  <c:v>38.983215000000001</c:v>
                </c:pt>
                <c:pt idx="4715">
                  <c:v>38.983243999999999</c:v>
                </c:pt>
                <c:pt idx="4716">
                  <c:v>38.983274000000002</c:v>
                </c:pt>
                <c:pt idx="4717">
                  <c:v>38.983303999999997</c:v>
                </c:pt>
                <c:pt idx="4718">
                  <c:v>38.983336000000001</c:v>
                </c:pt>
                <c:pt idx="4719">
                  <c:v>38.983369000000003</c:v>
                </c:pt>
                <c:pt idx="4720">
                  <c:v>38.983401999999998</c:v>
                </c:pt>
                <c:pt idx="4721">
                  <c:v>38.983437000000002</c:v>
                </c:pt>
                <c:pt idx="4722">
                  <c:v>38.983471999999999</c:v>
                </c:pt>
                <c:pt idx="4723">
                  <c:v>38.983508</c:v>
                </c:pt>
                <c:pt idx="4724">
                  <c:v>38.983545999999997</c:v>
                </c:pt>
                <c:pt idx="4725">
                  <c:v>38.983584</c:v>
                </c:pt>
                <c:pt idx="4726">
                  <c:v>38.983623000000001</c:v>
                </c:pt>
                <c:pt idx="4727">
                  <c:v>38.983663</c:v>
                </c:pt>
                <c:pt idx="4728">
                  <c:v>38.983702999999998</c:v>
                </c:pt>
                <c:pt idx="4729">
                  <c:v>38.983744999999999</c:v>
                </c:pt>
                <c:pt idx="4730">
                  <c:v>38.983787999999997</c:v>
                </c:pt>
                <c:pt idx="4731">
                  <c:v>38.983831000000002</c:v>
                </c:pt>
                <c:pt idx="4732">
                  <c:v>38.983876000000002</c:v>
                </c:pt>
                <c:pt idx="4733">
                  <c:v>38.983921000000002</c:v>
                </c:pt>
                <c:pt idx="4734">
                  <c:v>38.983967</c:v>
                </c:pt>
                <c:pt idx="4735">
                  <c:v>38.984014000000002</c:v>
                </c:pt>
                <c:pt idx="4736">
                  <c:v>38.984062000000002</c:v>
                </c:pt>
                <c:pt idx="4737">
                  <c:v>38.984110999999999</c:v>
                </c:pt>
                <c:pt idx="4738">
                  <c:v>38.984161</c:v>
                </c:pt>
                <c:pt idx="4739">
                  <c:v>38.984211000000002</c:v>
                </c:pt>
                <c:pt idx="4740">
                  <c:v>38.984262999999999</c:v>
                </c:pt>
                <c:pt idx="4741">
                  <c:v>38.984315000000002</c:v>
                </c:pt>
                <c:pt idx="4742">
                  <c:v>38.984368000000003</c:v>
                </c:pt>
                <c:pt idx="4743">
                  <c:v>38.984422000000002</c:v>
                </c:pt>
                <c:pt idx="4744">
                  <c:v>38.984476999999998</c:v>
                </c:pt>
                <c:pt idx="4745">
                  <c:v>38.984532999999999</c:v>
                </c:pt>
                <c:pt idx="4746">
                  <c:v>38.984589</c:v>
                </c:pt>
                <c:pt idx="4747">
                  <c:v>38.984647000000002</c:v>
                </c:pt>
                <c:pt idx="4748">
                  <c:v>38.984704999999998</c:v>
                </c:pt>
                <c:pt idx="4749">
                  <c:v>38.984763999999998</c:v>
                </c:pt>
                <c:pt idx="4750">
                  <c:v>38.984824000000003</c:v>
                </c:pt>
                <c:pt idx="4751">
                  <c:v>38.984884999999998</c:v>
                </c:pt>
                <c:pt idx="4752">
                  <c:v>38.984946000000001</c:v>
                </c:pt>
                <c:pt idx="4753">
                  <c:v>38.985008999999998</c:v>
                </c:pt>
                <c:pt idx="4754">
                  <c:v>38.985072000000002</c:v>
                </c:pt>
                <c:pt idx="4755">
                  <c:v>38.985135999999997</c:v>
                </c:pt>
                <c:pt idx="4756">
                  <c:v>38.985201000000004</c:v>
                </c:pt>
                <c:pt idx="4757">
                  <c:v>38.985267</c:v>
                </c:pt>
                <c:pt idx="4758">
                  <c:v>38.985332999999997</c:v>
                </c:pt>
                <c:pt idx="4759">
                  <c:v>38.985401000000003</c:v>
                </c:pt>
                <c:pt idx="4760">
                  <c:v>38.985469000000002</c:v>
                </c:pt>
                <c:pt idx="4761">
                  <c:v>38.985537999999998</c:v>
                </c:pt>
                <c:pt idx="4762">
                  <c:v>38.985607999999999</c:v>
                </c:pt>
                <c:pt idx="4763">
                  <c:v>38.985678</c:v>
                </c:pt>
                <c:pt idx="4764">
                  <c:v>38.985750000000003</c:v>
                </c:pt>
                <c:pt idx="4765">
                  <c:v>38.985821999999999</c:v>
                </c:pt>
                <c:pt idx="4766">
                  <c:v>38.985894999999999</c:v>
                </c:pt>
                <c:pt idx="4767">
                  <c:v>38.985968</c:v>
                </c:pt>
                <c:pt idx="4768">
                  <c:v>38.986043000000002</c:v>
                </c:pt>
                <c:pt idx="4769">
                  <c:v>38.986117999999998</c:v>
                </c:pt>
                <c:pt idx="4770">
                  <c:v>38.986193999999998</c:v>
                </c:pt>
                <c:pt idx="4771">
                  <c:v>38.986271000000002</c:v>
                </c:pt>
                <c:pt idx="4772">
                  <c:v>38.986348999999997</c:v>
                </c:pt>
                <c:pt idx="4773">
                  <c:v>38.986426999999999</c:v>
                </c:pt>
                <c:pt idx="4774">
                  <c:v>38.986505999999999</c:v>
                </c:pt>
                <c:pt idx="4775">
                  <c:v>38.986586000000003</c:v>
                </c:pt>
                <c:pt idx="4776">
                  <c:v>38.986666999999997</c:v>
                </c:pt>
                <c:pt idx="4777">
                  <c:v>38.986747999999999</c:v>
                </c:pt>
                <c:pt idx="4778">
                  <c:v>38.986831000000002</c:v>
                </c:pt>
                <c:pt idx="4779">
                  <c:v>38.986913999999999</c:v>
                </c:pt>
                <c:pt idx="4780">
                  <c:v>38.986997000000002</c:v>
                </c:pt>
                <c:pt idx="4781">
                  <c:v>38.987082000000001</c:v>
                </c:pt>
                <c:pt idx="4782">
                  <c:v>38.987166999999999</c:v>
                </c:pt>
                <c:pt idx="4783">
                  <c:v>38.987253000000003</c:v>
                </c:pt>
                <c:pt idx="4784">
                  <c:v>38.987340000000003</c:v>
                </c:pt>
                <c:pt idx="4785">
                  <c:v>38.987426999999997</c:v>
                </c:pt>
                <c:pt idx="4786">
                  <c:v>38.987515000000002</c:v>
                </c:pt>
                <c:pt idx="4787">
                  <c:v>38.987603999999997</c:v>
                </c:pt>
                <c:pt idx="4788">
                  <c:v>38.987693999999998</c:v>
                </c:pt>
                <c:pt idx="4789">
                  <c:v>38.987783999999998</c:v>
                </c:pt>
                <c:pt idx="4790">
                  <c:v>38.987921</c:v>
                </c:pt>
                <c:pt idx="4791">
                  <c:v>38.988106000000002</c:v>
                </c:pt>
                <c:pt idx="4792">
                  <c:v>38.988294000000003</c:v>
                </c:pt>
                <c:pt idx="4793">
                  <c:v>38.988484999999997</c:v>
                </c:pt>
                <c:pt idx="4794">
                  <c:v>38.988678</c:v>
                </c:pt>
                <c:pt idx="4795">
                  <c:v>38.988874000000003</c:v>
                </c:pt>
                <c:pt idx="4796">
                  <c:v>38.989072999999998</c:v>
                </c:pt>
                <c:pt idx="4797">
                  <c:v>38.989274999999999</c:v>
                </c:pt>
                <c:pt idx="4798">
                  <c:v>38.98948</c:v>
                </c:pt>
                <c:pt idx="4799">
                  <c:v>38.989687000000004</c:v>
                </c:pt>
                <c:pt idx="4800">
                  <c:v>38.989896000000002</c:v>
                </c:pt>
                <c:pt idx="4801">
                  <c:v>38.990108999999997</c:v>
                </c:pt>
                <c:pt idx="4802">
                  <c:v>38.990324000000001</c:v>
                </c:pt>
                <c:pt idx="4803">
                  <c:v>38.990541999999998</c:v>
                </c:pt>
                <c:pt idx="4804">
                  <c:v>38.990761999999997</c:v>
                </c:pt>
                <c:pt idx="4805">
                  <c:v>38.990985000000002</c:v>
                </c:pt>
                <c:pt idx="4806">
                  <c:v>38.991210000000002</c:v>
                </c:pt>
                <c:pt idx="4807">
                  <c:v>38.991438000000002</c:v>
                </c:pt>
                <c:pt idx="4808">
                  <c:v>38.991667999999997</c:v>
                </c:pt>
                <c:pt idx="4809">
                  <c:v>38.991900000000001</c:v>
                </c:pt>
                <c:pt idx="4810">
                  <c:v>38.992136000000002</c:v>
                </c:pt>
                <c:pt idx="4811">
                  <c:v>38.992373000000001</c:v>
                </c:pt>
                <c:pt idx="4812">
                  <c:v>38.992612999999999</c:v>
                </c:pt>
                <c:pt idx="4813">
                  <c:v>38.992854999999999</c:v>
                </c:pt>
                <c:pt idx="4814">
                  <c:v>38.993099999999998</c:v>
                </c:pt>
                <c:pt idx="4815">
                  <c:v>38.993347</c:v>
                </c:pt>
                <c:pt idx="4816">
                  <c:v>38.993595999999997</c:v>
                </c:pt>
                <c:pt idx="4817">
                  <c:v>38.993847000000002</c:v>
                </c:pt>
                <c:pt idx="4818">
                  <c:v>38.994101000000001</c:v>
                </c:pt>
                <c:pt idx="4819">
                  <c:v>38.994357000000001</c:v>
                </c:pt>
                <c:pt idx="4820">
                  <c:v>38.994615000000003</c:v>
                </c:pt>
                <c:pt idx="4821">
                  <c:v>38.994875999999998</c:v>
                </c:pt>
                <c:pt idx="4822">
                  <c:v>38.995137999999997</c:v>
                </c:pt>
                <c:pt idx="4823">
                  <c:v>38.995403000000003</c:v>
                </c:pt>
                <c:pt idx="4824">
                  <c:v>38.995668999999999</c:v>
                </c:pt>
                <c:pt idx="4825">
                  <c:v>38.995938000000002</c:v>
                </c:pt>
                <c:pt idx="4826">
                  <c:v>38.996209</c:v>
                </c:pt>
                <c:pt idx="4827">
                  <c:v>38.996482</c:v>
                </c:pt>
                <c:pt idx="4828">
                  <c:v>38.996755999999998</c:v>
                </c:pt>
                <c:pt idx="4829">
                  <c:v>38.997033000000002</c:v>
                </c:pt>
                <c:pt idx="4830">
                  <c:v>38.997312000000001</c:v>
                </c:pt>
                <c:pt idx="4831">
                  <c:v>38.997593000000002</c:v>
                </c:pt>
                <c:pt idx="4832">
                  <c:v>38.997875999999998</c:v>
                </c:pt>
                <c:pt idx="4833">
                  <c:v>38.998159999999999</c:v>
                </c:pt>
                <c:pt idx="4834">
                  <c:v>38.998446999999999</c:v>
                </c:pt>
                <c:pt idx="4835">
                  <c:v>38.998735000000003</c:v>
                </c:pt>
                <c:pt idx="4836">
                  <c:v>38.999025000000003</c:v>
                </c:pt>
                <c:pt idx="4837">
                  <c:v>38.999316999999998</c:v>
                </c:pt>
                <c:pt idx="4838">
                  <c:v>38.999609999999997</c:v>
                </c:pt>
                <c:pt idx="4839">
                  <c:v>38.999906000000003</c:v>
                </c:pt>
                <c:pt idx="4840">
                  <c:v>39.000202999999999</c:v>
                </c:pt>
                <c:pt idx="4841">
                  <c:v>39.000501999999997</c:v>
                </c:pt>
                <c:pt idx="4842">
                  <c:v>39.000802</c:v>
                </c:pt>
                <c:pt idx="4843">
                  <c:v>39.001105000000003</c:v>
                </c:pt>
                <c:pt idx="4844">
                  <c:v>39.001409000000002</c:v>
                </c:pt>
                <c:pt idx="4845">
                  <c:v>39.001714</c:v>
                </c:pt>
                <c:pt idx="4846">
                  <c:v>39.002020999999999</c:v>
                </c:pt>
                <c:pt idx="4847">
                  <c:v>39.002330000000001</c:v>
                </c:pt>
                <c:pt idx="4848">
                  <c:v>39.00264</c:v>
                </c:pt>
                <c:pt idx="4849">
                  <c:v>39.002952000000001</c:v>
                </c:pt>
                <c:pt idx="4850">
                  <c:v>39.003264999999999</c:v>
                </c:pt>
                <c:pt idx="4851">
                  <c:v>39.003579000000002</c:v>
                </c:pt>
                <c:pt idx="4852">
                  <c:v>39.003895999999997</c:v>
                </c:pt>
                <c:pt idx="4853">
                  <c:v>39.004213</c:v>
                </c:pt>
                <c:pt idx="4854">
                  <c:v>39.004531999999998</c:v>
                </c:pt>
                <c:pt idx="4855">
                  <c:v>39.004852</c:v>
                </c:pt>
                <c:pt idx="4856">
                  <c:v>39.005173999999997</c:v>
                </c:pt>
                <c:pt idx="4857">
                  <c:v>39.005496999999998</c:v>
                </c:pt>
                <c:pt idx="4858">
                  <c:v>39.005822000000002</c:v>
                </c:pt>
                <c:pt idx="4859">
                  <c:v>39.006146999999999</c:v>
                </c:pt>
                <c:pt idx="4860">
                  <c:v>39.006473999999997</c:v>
                </c:pt>
                <c:pt idx="4861">
                  <c:v>39.006802</c:v>
                </c:pt>
                <c:pt idx="4862">
                  <c:v>39.007131999999999</c:v>
                </c:pt>
                <c:pt idx="4863">
                  <c:v>39.007461999999997</c:v>
                </c:pt>
                <c:pt idx="4864">
                  <c:v>39.007793999999997</c:v>
                </c:pt>
                <c:pt idx="4865">
                  <c:v>39.008127000000002</c:v>
                </c:pt>
                <c:pt idx="4866">
                  <c:v>39.008460999999997</c:v>
                </c:pt>
                <c:pt idx="4867">
                  <c:v>39.008795999999997</c:v>
                </c:pt>
                <c:pt idx="4868">
                  <c:v>39.009132000000001</c:v>
                </c:pt>
                <c:pt idx="4869">
                  <c:v>39.009469000000003</c:v>
                </c:pt>
                <c:pt idx="4870">
                  <c:v>39.009808</c:v>
                </c:pt>
                <c:pt idx="4871">
                  <c:v>39.010147000000003</c:v>
                </c:pt>
                <c:pt idx="4872">
                  <c:v>39.010486999999998</c:v>
                </c:pt>
                <c:pt idx="4873">
                  <c:v>39.010829000000001</c:v>
                </c:pt>
                <c:pt idx="4874">
                  <c:v>39.011170999999997</c:v>
                </c:pt>
                <c:pt idx="4875">
                  <c:v>39.011513999999998</c:v>
                </c:pt>
                <c:pt idx="4876">
                  <c:v>39.011857999999997</c:v>
                </c:pt>
                <c:pt idx="4877">
                  <c:v>39.012203</c:v>
                </c:pt>
                <c:pt idx="4878">
                  <c:v>39.012549</c:v>
                </c:pt>
                <c:pt idx="4879">
                  <c:v>39.012895</c:v>
                </c:pt>
                <c:pt idx="4880">
                  <c:v>39.013243000000003</c:v>
                </c:pt>
                <c:pt idx="4881">
                  <c:v>39.013590999999998</c:v>
                </c:pt>
                <c:pt idx="4882">
                  <c:v>39.013939999999998</c:v>
                </c:pt>
                <c:pt idx="4883">
                  <c:v>39.014288999999998</c:v>
                </c:pt>
                <c:pt idx="4884">
                  <c:v>39.01464</c:v>
                </c:pt>
                <c:pt idx="4885">
                  <c:v>39.014991000000002</c:v>
                </c:pt>
                <c:pt idx="4886">
                  <c:v>39.015341999999997</c:v>
                </c:pt>
                <c:pt idx="4887">
                  <c:v>39.015695000000001</c:v>
                </c:pt>
                <c:pt idx="4888">
                  <c:v>39.016047999999998</c:v>
                </c:pt>
                <c:pt idx="4889">
                  <c:v>39.016401000000002</c:v>
                </c:pt>
                <c:pt idx="4890">
                  <c:v>39.016755000000003</c:v>
                </c:pt>
                <c:pt idx="4891">
                  <c:v>39.017110000000002</c:v>
                </c:pt>
                <c:pt idx="4892">
                  <c:v>39.017465000000001</c:v>
                </c:pt>
                <c:pt idx="4893">
                  <c:v>39.017820999999998</c:v>
                </c:pt>
                <c:pt idx="4894">
                  <c:v>39.018177000000001</c:v>
                </c:pt>
                <c:pt idx="4895">
                  <c:v>39.018534000000002</c:v>
                </c:pt>
                <c:pt idx="4896">
                  <c:v>39.018891000000004</c:v>
                </c:pt>
                <c:pt idx="4897">
                  <c:v>39.019247999999997</c:v>
                </c:pt>
                <c:pt idx="4898">
                  <c:v>39.019606000000003</c:v>
                </c:pt>
                <c:pt idx="4899">
                  <c:v>39.019964000000002</c:v>
                </c:pt>
                <c:pt idx="4900">
                  <c:v>39.020322999999998</c:v>
                </c:pt>
                <c:pt idx="4901">
                  <c:v>39.020681000000003</c:v>
                </c:pt>
                <c:pt idx="4902">
                  <c:v>39.021040999999997</c:v>
                </c:pt>
                <c:pt idx="4903">
                  <c:v>39.0214</c:v>
                </c:pt>
                <c:pt idx="4904">
                  <c:v>39.02176</c:v>
                </c:pt>
                <c:pt idx="4905">
                  <c:v>39.022119000000004</c:v>
                </c:pt>
                <c:pt idx="4906">
                  <c:v>39.022480000000002</c:v>
                </c:pt>
                <c:pt idx="4907">
                  <c:v>39.022840000000002</c:v>
                </c:pt>
                <c:pt idx="4908">
                  <c:v>39.023200000000003</c:v>
                </c:pt>
                <c:pt idx="4909">
                  <c:v>39.023561000000001</c:v>
                </c:pt>
                <c:pt idx="4910">
                  <c:v>39.024101999999999</c:v>
                </c:pt>
                <c:pt idx="4911">
                  <c:v>39.024822999999998</c:v>
                </c:pt>
                <c:pt idx="4912">
                  <c:v>39.025545000000001</c:v>
                </c:pt>
                <c:pt idx="4913">
                  <c:v>39.026266</c:v>
                </c:pt>
                <c:pt idx="4914">
                  <c:v>39.026988000000003</c:v>
                </c:pt>
                <c:pt idx="4915">
                  <c:v>39.027707999999997</c:v>
                </c:pt>
                <c:pt idx="4916">
                  <c:v>39.028429000000003</c:v>
                </c:pt>
                <c:pt idx="4917">
                  <c:v>39.029147999999999</c:v>
                </c:pt>
                <c:pt idx="4918">
                  <c:v>39.029865999999998</c:v>
                </c:pt>
                <c:pt idx="4919">
                  <c:v>39.030583</c:v>
                </c:pt>
                <c:pt idx="4920">
                  <c:v>39.031298999999997</c:v>
                </c:pt>
                <c:pt idx="4921">
                  <c:v>39.032012999999999</c:v>
                </c:pt>
                <c:pt idx="4922">
                  <c:v>39.032725999999997</c:v>
                </c:pt>
                <c:pt idx="4923">
                  <c:v>39.033436000000002</c:v>
                </c:pt>
                <c:pt idx="4924">
                  <c:v>39.034143999999998</c:v>
                </c:pt>
                <c:pt idx="4925">
                  <c:v>39.034849999999999</c:v>
                </c:pt>
                <c:pt idx="4926">
                  <c:v>39.035553999999998</c:v>
                </c:pt>
                <c:pt idx="4927">
                  <c:v>39.036254999999997</c:v>
                </c:pt>
                <c:pt idx="4928">
                  <c:v>39.036951999999999</c:v>
                </c:pt>
                <c:pt idx="4929">
                  <c:v>39.037647</c:v>
                </c:pt>
                <c:pt idx="4930">
                  <c:v>39.038339000000001</c:v>
                </c:pt>
                <c:pt idx="4931">
                  <c:v>39.039026999999997</c:v>
                </c:pt>
                <c:pt idx="4932">
                  <c:v>39.039712000000002</c:v>
                </c:pt>
                <c:pt idx="4933">
                  <c:v>39.040391999999997</c:v>
                </c:pt>
                <c:pt idx="4934">
                  <c:v>39.041069</c:v>
                </c:pt>
                <c:pt idx="4935">
                  <c:v>39.041741999999999</c:v>
                </c:pt>
                <c:pt idx="4936">
                  <c:v>39.042409999999997</c:v>
                </c:pt>
                <c:pt idx="4937">
                  <c:v>39.043073</c:v>
                </c:pt>
                <c:pt idx="4938">
                  <c:v>39.043731999999999</c:v>
                </c:pt>
                <c:pt idx="4939">
                  <c:v>39.044386000000003</c:v>
                </c:pt>
                <c:pt idx="4940">
                  <c:v>39.045034999999999</c:v>
                </c:pt>
                <c:pt idx="4941">
                  <c:v>39.045679</c:v>
                </c:pt>
                <c:pt idx="4942">
                  <c:v>39.046317000000002</c:v>
                </c:pt>
                <c:pt idx="4943">
                  <c:v>39.046948999999998</c:v>
                </c:pt>
                <c:pt idx="4944">
                  <c:v>39.047575999999999</c:v>
                </c:pt>
                <c:pt idx="4945">
                  <c:v>39.048195999999997</c:v>
                </c:pt>
                <c:pt idx="4946">
                  <c:v>39.048811000000001</c:v>
                </c:pt>
                <c:pt idx="4947">
                  <c:v>39.049419</c:v>
                </c:pt>
                <c:pt idx="4948">
                  <c:v>39.050020000000004</c:v>
                </c:pt>
                <c:pt idx="4949">
                  <c:v>39.050615000000001</c:v>
                </c:pt>
                <c:pt idx="4950">
                  <c:v>39.051202000000004</c:v>
                </c:pt>
                <c:pt idx="4951">
                  <c:v>39.059823999999999</c:v>
                </c:pt>
                <c:pt idx="4952">
                  <c:v>39.060132000000003</c:v>
                </c:pt>
                <c:pt idx="4953">
                  <c:v>39.059517</c:v>
                </c:pt>
                <c:pt idx="4954">
                  <c:v>39.051783</c:v>
                </c:pt>
                <c:pt idx="4955">
                  <c:v>39.060443999999997</c:v>
                </c:pt>
                <c:pt idx="4956">
                  <c:v>39.059213</c:v>
                </c:pt>
                <c:pt idx="4957">
                  <c:v>39.060757000000002</c:v>
                </c:pt>
                <c:pt idx="4958">
                  <c:v>39.058911999999999</c:v>
                </c:pt>
                <c:pt idx="4959">
                  <c:v>39.061072000000003</c:v>
                </c:pt>
                <c:pt idx="4960">
                  <c:v>39.058611999999997</c:v>
                </c:pt>
                <c:pt idx="4961">
                  <c:v>39.061390000000003</c:v>
                </c:pt>
                <c:pt idx="4962">
                  <c:v>39.058315999999998</c:v>
                </c:pt>
                <c:pt idx="4963">
                  <c:v>39.061709999999998</c:v>
                </c:pt>
                <c:pt idx="4964">
                  <c:v>39.058022000000001</c:v>
                </c:pt>
                <c:pt idx="4965">
                  <c:v>39.062032000000002</c:v>
                </c:pt>
                <c:pt idx="4966">
                  <c:v>39.057729999999999</c:v>
                </c:pt>
                <c:pt idx="4967">
                  <c:v>39.052356000000003</c:v>
                </c:pt>
                <c:pt idx="4968">
                  <c:v>39.062356000000001</c:v>
                </c:pt>
                <c:pt idx="4969">
                  <c:v>39.057440999999997</c:v>
                </c:pt>
                <c:pt idx="4970">
                  <c:v>39.062680999999998</c:v>
                </c:pt>
                <c:pt idx="4971">
                  <c:v>39.057155000000002</c:v>
                </c:pt>
                <c:pt idx="4972">
                  <c:v>39.063009000000001</c:v>
                </c:pt>
                <c:pt idx="4973">
                  <c:v>39.056871999999998</c:v>
                </c:pt>
                <c:pt idx="4974">
                  <c:v>39.063338999999999</c:v>
                </c:pt>
                <c:pt idx="4975">
                  <c:v>39.052920999999998</c:v>
                </c:pt>
                <c:pt idx="4976">
                  <c:v>39.056590999999997</c:v>
                </c:pt>
                <c:pt idx="4977">
                  <c:v>39.063670000000002</c:v>
                </c:pt>
                <c:pt idx="4978">
                  <c:v>39.056314</c:v>
                </c:pt>
                <c:pt idx="4979">
                  <c:v>39.064003999999997</c:v>
                </c:pt>
                <c:pt idx="4980">
                  <c:v>39.056038999999998</c:v>
                </c:pt>
                <c:pt idx="4981">
                  <c:v>39.053479000000003</c:v>
                </c:pt>
                <c:pt idx="4982">
                  <c:v>39.064338999999997</c:v>
                </c:pt>
                <c:pt idx="4983">
                  <c:v>39.055767000000003</c:v>
                </c:pt>
                <c:pt idx="4984">
                  <c:v>39.064675000000001</c:v>
                </c:pt>
                <c:pt idx="4985">
                  <c:v>39.055498</c:v>
                </c:pt>
                <c:pt idx="4986">
                  <c:v>39.054029</c:v>
                </c:pt>
                <c:pt idx="4987">
                  <c:v>39.065013999999998</c:v>
                </c:pt>
                <c:pt idx="4988">
                  <c:v>39.055231999999997</c:v>
                </c:pt>
                <c:pt idx="4989">
                  <c:v>39.065353999999999</c:v>
                </c:pt>
                <c:pt idx="4990">
                  <c:v>39.054571000000003</c:v>
                </c:pt>
                <c:pt idx="4991">
                  <c:v>39.054969</c:v>
                </c:pt>
                <c:pt idx="4992">
                  <c:v>39.065694999999998</c:v>
                </c:pt>
                <c:pt idx="4993">
                  <c:v>39.054839000000001</c:v>
                </c:pt>
                <c:pt idx="4994">
                  <c:v>39.066037999999999</c:v>
                </c:pt>
                <c:pt idx="4995">
                  <c:v>39.066383000000002</c:v>
                </c:pt>
                <c:pt idx="4996">
                  <c:v>39.066727999999998</c:v>
                </c:pt>
                <c:pt idx="4997">
                  <c:v>39.067076</c:v>
                </c:pt>
                <c:pt idx="4998">
                  <c:v>39.067424000000003</c:v>
                </c:pt>
                <c:pt idx="4999">
                  <c:v>39.067774</c:v>
                </c:pt>
                <c:pt idx="5000">
                  <c:v>39.068125000000002</c:v>
                </c:pt>
                <c:pt idx="5001">
                  <c:v>39.068477999999999</c:v>
                </c:pt>
                <c:pt idx="5002">
                  <c:v>39.068831000000003</c:v>
                </c:pt>
                <c:pt idx="5003">
                  <c:v>39.069186000000002</c:v>
                </c:pt>
                <c:pt idx="5004">
                  <c:v>39.069541000000001</c:v>
                </c:pt>
                <c:pt idx="5005">
                  <c:v>39.069898000000002</c:v>
                </c:pt>
                <c:pt idx="5006">
                  <c:v>39.070255000000003</c:v>
                </c:pt>
                <c:pt idx="5007">
                  <c:v>39.070613999999999</c:v>
                </c:pt>
                <c:pt idx="5008">
                  <c:v>39.070973000000002</c:v>
                </c:pt>
                <c:pt idx="5009">
                  <c:v>39.071333000000003</c:v>
                </c:pt>
                <c:pt idx="5010">
                  <c:v>39.071694000000001</c:v>
                </c:pt>
                <c:pt idx="5011">
                  <c:v>39.072056000000003</c:v>
                </c:pt>
                <c:pt idx="5012">
                  <c:v>39.072417999999999</c:v>
                </c:pt>
                <c:pt idx="5013">
                  <c:v>39.072780999999999</c:v>
                </c:pt>
                <c:pt idx="5014">
                  <c:v>39.073144999999997</c:v>
                </c:pt>
                <c:pt idx="5015">
                  <c:v>39.073509000000001</c:v>
                </c:pt>
                <c:pt idx="5016">
                  <c:v>39.073874000000004</c:v>
                </c:pt>
                <c:pt idx="5017">
                  <c:v>39.074238999999999</c:v>
                </c:pt>
                <c:pt idx="5018">
                  <c:v>39.074604000000001</c:v>
                </c:pt>
                <c:pt idx="5019">
                  <c:v>39.07497</c:v>
                </c:pt>
                <c:pt idx="5020">
                  <c:v>39.075336</c:v>
                </c:pt>
                <c:pt idx="5021">
                  <c:v>39.075702999999997</c:v>
                </c:pt>
                <c:pt idx="5022">
                  <c:v>39.076070000000001</c:v>
                </c:pt>
                <c:pt idx="5023">
                  <c:v>39.076436000000001</c:v>
                </c:pt>
                <c:pt idx="5024">
                  <c:v>39.076802999999998</c:v>
                </c:pt>
                <c:pt idx="5025">
                  <c:v>39.077171</c:v>
                </c:pt>
                <c:pt idx="5026">
                  <c:v>39.077537999999997</c:v>
                </c:pt>
                <c:pt idx="5027">
                  <c:v>39.077905000000001</c:v>
                </c:pt>
                <c:pt idx="5028">
                  <c:v>39.078271999999998</c:v>
                </c:pt>
                <c:pt idx="5029">
                  <c:v>39.078639000000003</c:v>
                </c:pt>
                <c:pt idx="5030">
                  <c:v>39.079006</c:v>
                </c:pt>
                <c:pt idx="5031">
                  <c:v>39.079371999999999</c:v>
                </c:pt>
                <c:pt idx="5032">
                  <c:v>39.079738999999996</c:v>
                </c:pt>
                <c:pt idx="5033">
                  <c:v>39.080105000000003</c:v>
                </c:pt>
                <c:pt idx="5034">
                  <c:v>39.080471000000003</c:v>
                </c:pt>
                <c:pt idx="5035">
                  <c:v>39.080835999999998</c:v>
                </c:pt>
                <c:pt idx="5036">
                  <c:v>39.081201</c:v>
                </c:pt>
                <c:pt idx="5037">
                  <c:v>39.081566000000002</c:v>
                </c:pt>
                <c:pt idx="5038">
                  <c:v>39.08193</c:v>
                </c:pt>
                <c:pt idx="5039">
                  <c:v>39.082293999999997</c:v>
                </c:pt>
                <c:pt idx="5040">
                  <c:v>39.082656</c:v>
                </c:pt>
                <c:pt idx="5041">
                  <c:v>39.083019</c:v>
                </c:pt>
                <c:pt idx="5042">
                  <c:v>39.083379999999998</c:v>
                </c:pt>
                <c:pt idx="5043">
                  <c:v>39.083741000000003</c:v>
                </c:pt>
                <c:pt idx="5044">
                  <c:v>39.084100999999997</c:v>
                </c:pt>
                <c:pt idx="5045">
                  <c:v>39.08446</c:v>
                </c:pt>
                <c:pt idx="5046">
                  <c:v>39.084819000000003</c:v>
                </c:pt>
                <c:pt idx="5047">
                  <c:v>39.085175999999997</c:v>
                </c:pt>
                <c:pt idx="5048">
                  <c:v>39.085532999999998</c:v>
                </c:pt>
                <c:pt idx="5049">
                  <c:v>39.085887999999997</c:v>
                </c:pt>
                <c:pt idx="5050">
                  <c:v>39.086243000000003</c:v>
                </c:pt>
                <c:pt idx="5051">
                  <c:v>39.086596</c:v>
                </c:pt>
                <c:pt idx="5052">
                  <c:v>39.086948</c:v>
                </c:pt>
                <c:pt idx="5053">
                  <c:v>39.087299000000002</c:v>
                </c:pt>
                <c:pt idx="5054">
                  <c:v>39.087648999999999</c:v>
                </c:pt>
                <c:pt idx="5055">
                  <c:v>39.087997000000001</c:v>
                </c:pt>
                <c:pt idx="5056">
                  <c:v>39.088343999999999</c:v>
                </c:pt>
                <c:pt idx="5057">
                  <c:v>39.08869</c:v>
                </c:pt>
                <c:pt idx="5058">
                  <c:v>39.089033999999998</c:v>
                </c:pt>
                <c:pt idx="5059">
                  <c:v>39.089376999999999</c:v>
                </c:pt>
                <c:pt idx="5060">
                  <c:v>39.089719000000002</c:v>
                </c:pt>
                <c:pt idx="5061">
                  <c:v>39.090057999999999</c:v>
                </c:pt>
                <c:pt idx="5062">
                  <c:v>39.090395999999998</c:v>
                </c:pt>
                <c:pt idx="5063">
                  <c:v>39.090733</c:v>
                </c:pt>
                <c:pt idx="5064">
                  <c:v>39.091068</c:v>
                </c:pt>
                <c:pt idx="5065">
                  <c:v>39.091400999999998</c:v>
                </c:pt>
                <c:pt idx="5066">
                  <c:v>39.091732</c:v>
                </c:pt>
                <c:pt idx="5067">
                  <c:v>39.092061000000001</c:v>
                </c:pt>
                <c:pt idx="5068">
                  <c:v>39.092388999999997</c:v>
                </c:pt>
                <c:pt idx="5069">
                  <c:v>39.092714999999998</c:v>
                </c:pt>
                <c:pt idx="5070">
                  <c:v>39.093038</c:v>
                </c:pt>
                <c:pt idx="5071">
                  <c:v>39.093359999999997</c:v>
                </c:pt>
                <c:pt idx="5072">
                  <c:v>39.093679000000002</c:v>
                </c:pt>
                <c:pt idx="5073">
                  <c:v>39.093997000000002</c:v>
                </c:pt>
                <c:pt idx="5074">
                  <c:v>39.094312000000002</c:v>
                </c:pt>
                <c:pt idx="5075">
                  <c:v>39.094625000000001</c:v>
                </c:pt>
                <c:pt idx="5076">
                  <c:v>39.094935999999997</c:v>
                </c:pt>
                <c:pt idx="5077">
                  <c:v>39.095244000000001</c:v>
                </c:pt>
                <c:pt idx="5078">
                  <c:v>39.095551</c:v>
                </c:pt>
                <c:pt idx="5079">
                  <c:v>39.095854000000003</c:v>
                </c:pt>
                <c:pt idx="5080">
                  <c:v>39.096156000000001</c:v>
                </c:pt>
                <c:pt idx="5081">
                  <c:v>39.096454999999999</c:v>
                </c:pt>
                <c:pt idx="5082">
                  <c:v>39.096750999999998</c:v>
                </c:pt>
                <c:pt idx="5083">
                  <c:v>39.097045000000001</c:v>
                </c:pt>
                <c:pt idx="5084">
                  <c:v>39.097335999999999</c:v>
                </c:pt>
                <c:pt idx="5085">
                  <c:v>39.097624000000003</c:v>
                </c:pt>
                <c:pt idx="5086">
                  <c:v>39.097909999999999</c:v>
                </c:pt>
                <c:pt idx="5087">
                  <c:v>39.098193000000002</c:v>
                </c:pt>
                <c:pt idx="5088">
                  <c:v>39.098474000000003</c:v>
                </c:pt>
                <c:pt idx="5089">
                  <c:v>39.098751</c:v>
                </c:pt>
                <c:pt idx="5090">
                  <c:v>39.099024999999997</c:v>
                </c:pt>
                <c:pt idx="5091">
                  <c:v>39.099297</c:v>
                </c:pt>
                <c:pt idx="5092">
                  <c:v>39.099566000000003</c:v>
                </c:pt>
                <c:pt idx="5093">
                  <c:v>39.099831000000002</c:v>
                </c:pt>
                <c:pt idx="5094">
                  <c:v>39.100093999999999</c:v>
                </c:pt>
                <c:pt idx="5095">
                  <c:v>39.100352999999998</c:v>
                </c:pt>
                <c:pt idx="5096">
                  <c:v>39.100608999999999</c:v>
                </c:pt>
                <c:pt idx="5097">
                  <c:v>39.100799000000002</c:v>
                </c:pt>
                <c:pt idx="5098">
                  <c:v>39.100924999999997</c:v>
                </c:pt>
                <c:pt idx="5099">
                  <c:v>39.101050000000001</c:v>
                </c:pt>
                <c:pt idx="5100">
                  <c:v>39.101174</c:v>
                </c:pt>
                <c:pt idx="5101">
                  <c:v>39.101297000000002</c:v>
                </c:pt>
                <c:pt idx="5102">
                  <c:v>39.101419</c:v>
                </c:pt>
                <c:pt idx="5103">
                  <c:v>39.101540999999997</c:v>
                </c:pt>
                <c:pt idx="5104">
                  <c:v>39.101661</c:v>
                </c:pt>
                <c:pt idx="5105">
                  <c:v>39.101781000000003</c:v>
                </c:pt>
                <c:pt idx="5106">
                  <c:v>39.101900000000001</c:v>
                </c:pt>
                <c:pt idx="5107">
                  <c:v>39.102018000000001</c:v>
                </c:pt>
                <c:pt idx="5108">
                  <c:v>39.102136000000002</c:v>
                </c:pt>
                <c:pt idx="5109">
                  <c:v>39.102252</c:v>
                </c:pt>
                <c:pt idx="5110">
                  <c:v>39.102367000000001</c:v>
                </c:pt>
                <c:pt idx="5111">
                  <c:v>39.102482000000002</c:v>
                </c:pt>
                <c:pt idx="5112">
                  <c:v>39.102595999999998</c:v>
                </c:pt>
                <c:pt idx="5113">
                  <c:v>39.102708999999997</c:v>
                </c:pt>
                <c:pt idx="5114">
                  <c:v>39.102820000000001</c:v>
                </c:pt>
                <c:pt idx="5115">
                  <c:v>39.102930999999998</c:v>
                </c:pt>
                <c:pt idx="5116">
                  <c:v>39.103042000000002</c:v>
                </c:pt>
                <c:pt idx="5117">
                  <c:v>39.103150999999997</c:v>
                </c:pt>
                <c:pt idx="5118">
                  <c:v>39.103259000000001</c:v>
                </c:pt>
                <c:pt idx="5119">
                  <c:v>39.103366000000001</c:v>
                </c:pt>
                <c:pt idx="5120">
                  <c:v>39.103473000000001</c:v>
                </c:pt>
                <c:pt idx="5121">
                  <c:v>39.103577999999999</c:v>
                </c:pt>
                <c:pt idx="5122">
                  <c:v>39.103681999999999</c:v>
                </c:pt>
                <c:pt idx="5123">
                  <c:v>39.103785999999999</c:v>
                </c:pt>
                <c:pt idx="5124">
                  <c:v>39.103887999999998</c:v>
                </c:pt>
                <c:pt idx="5125">
                  <c:v>39.103990000000003</c:v>
                </c:pt>
                <c:pt idx="5126">
                  <c:v>39.104090999999997</c:v>
                </c:pt>
                <c:pt idx="5127">
                  <c:v>39.104190000000003</c:v>
                </c:pt>
                <c:pt idx="5128">
                  <c:v>39.104289000000001</c:v>
                </c:pt>
                <c:pt idx="5129">
                  <c:v>39.104387000000003</c:v>
                </c:pt>
                <c:pt idx="5130">
                  <c:v>39.104483000000002</c:v>
                </c:pt>
                <c:pt idx="5131">
                  <c:v>39.104579000000001</c:v>
                </c:pt>
                <c:pt idx="5132">
                  <c:v>39.104674000000003</c:v>
                </c:pt>
                <c:pt idx="5133">
                  <c:v>39.104767000000002</c:v>
                </c:pt>
                <c:pt idx="5134">
                  <c:v>39.104860000000002</c:v>
                </c:pt>
                <c:pt idx="5135">
                  <c:v>39.104951</c:v>
                </c:pt>
                <c:pt idx="5136">
                  <c:v>39.105041999999997</c:v>
                </c:pt>
                <c:pt idx="5137">
                  <c:v>39.105131999999998</c:v>
                </c:pt>
                <c:pt idx="5138">
                  <c:v>39.105220000000003</c:v>
                </c:pt>
                <c:pt idx="5139">
                  <c:v>39.105307000000003</c:v>
                </c:pt>
                <c:pt idx="5140">
                  <c:v>39.105393999999997</c:v>
                </c:pt>
                <c:pt idx="5141">
                  <c:v>39.105479000000003</c:v>
                </c:pt>
                <c:pt idx="5142">
                  <c:v>39.105562999999997</c:v>
                </c:pt>
                <c:pt idx="5143">
                  <c:v>39.105646999999998</c:v>
                </c:pt>
                <c:pt idx="5144">
                  <c:v>39.105728999999997</c:v>
                </c:pt>
                <c:pt idx="5145">
                  <c:v>39.105809999999998</c:v>
                </c:pt>
                <c:pt idx="5146">
                  <c:v>39.105890000000002</c:v>
                </c:pt>
                <c:pt idx="5147">
                  <c:v>39.105969000000002</c:v>
                </c:pt>
                <c:pt idx="5148">
                  <c:v>39.106045999999999</c:v>
                </c:pt>
                <c:pt idx="5149">
                  <c:v>39.106122999999997</c:v>
                </c:pt>
                <c:pt idx="5150">
                  <c:v>39.106198999999997</c:v>
                </c:pt>
                <c:pt idx="5151">
                  <c:v>39.106273000000002</c:v>
                </c:pt>
                <c:pt idx="5152">
                  <c:v>39.106346000000002</c:v>
                </c:pt>
                <c:pt idx="5153">
                  <c:v>39.106419000000002</c:v>
                </c:pt>
                <c:pt idx="5154">
                  <c:v>39.106490000000001</c:v>
                </c:pt>
                <c:pt idx="5155">
                  <c:v>39.106560000000002</c:v>
                </c:pt>
                <c:pt idx="5156">
                  <c:v>39.106628000000001</c:v>
                </c:pt>
                <c:pt idx="5157">
                  <c:v>39.106695999999999</c:v>
                </c:pt>
                <c:pt idx="5158">
                  <c:v>39.106762000000003</c:v>
                </c:pt>
                <c:pt idx="5159">
                  <c:v>39.106828</c:v>
                </c:pt>
                <c:pt idx="5160">
                  <c:v>39.106892000000002</c:v>
                </c:pt>
                <c:pt idx="5161">
                  <c:v>39.106954999999999</c:v>
                </c:pt>
                <c:pt idx="5162">
                  <c:v>39.107016999999999</c:v>
                </c:pt>
                <c:pt idx="5163">
                  <c:v>39.107076999999997</c:v>
                </c:pt>
                <c:pt idx="5164">
                  <c:v>39.107137000000002</c:v>
                </c:pt>
                <c:pt idx="5165">
                  <c:v>39.107194999999997</c:v>
                </c:pt>
                <c:pt idx="5166">
                  <c:v>39.107252000000003</c:v>
                </c:pt>
                <c:pt idx="5167">
                  <c:v>39.107308000000003</c:v>
                </c:pt>
                <c:pt idx="5168">
                  <c:v>39.107362000000002</c:v>
                </c:pt>
                <c:pt idx="5169">
                  <c:v>39.107416000000001</c:v>
                </c:pt>
                <c:pt idx="5170">
                  <c:v>39.107467999999997</c:v>
                </c:pt>
                <c:pt idx="5171">
                  <c:v>39.107519000000003</c:v>
                </c:pt>
                <c:pt idx="5172">
                  <c:v>39.107568000000001</c:v>
                </c:pt>
                <c:pt idx="5173">
                  <c:v>39.107616999999998</c:v>
                </c:pt>
                <c:pt idx="5174">
                  <c:v>39.107664</c:v>
                </c:pt>
                <c:pt idx="5175">
                  <c:v>39.107709999999997</c:v>
                </c:pt>
                <c:pt idx="5176">
                  <c:v>39.107754</c:v>
                </c:pt>
                <c:pt idx="5177">
                  <c:v>39.107798000000003</c:v>
                </c:pt>
                <c:pt idx="5178">
                  <c:v>39.107840000000003</c:v>
                </c:pt>
                <c:pt idx="5179">
                  <c:v>39.107880999999999</c:v>
                </c:pt>
                <c:pt idx="5180">
                  <c:v>39.10792</c:v>
                </c:pt>
                <c:pt idx="5181">
                  <c:v>39.107959000000001</c:v>
                </c:pt>
                <c:pt idx="5182">
                  <c:v>39.107996</c:v>
                </c:pt>
                <c:pt idx="5183">
                  <c:v>39.108030999999997</c:v>
                </c:pt>
                <c:pt idx="5184">
                  <c:v>39.108066000000001</c:v>
                </c:pt>
                <c:pt idx="5185">
                  <c:v>39.108099000000003</c:v>
                </c:pt>
                <c:pt idx="5186">
                  <c:v>39.108131</c:v>
                </c:pt>
                <c:pt idx="5187">
                  <c:v>39.108161000000003</c:v>
                </c:pt>
                <c:pt idx="5188">
                  <c:v>39.10819</c:v>
                </c:pt>
                <c:pt idx="5189">
                  <c:v>39.108218000000001</c:v>
                </c:pt>
                <c:pt idx="5190">
                  <c:v>39.108243999999999</c:v>
                </c:pt>
                <c:pt idx="5191">
                  <c:v>39.108269999999997</c:v>
                </c:pt>
                <c:pt idx="5192">
                  <c:v>39.108293000000003</c:v>
                </c:pt>
                <c:pt idx="5193">
                  <c:v>39.108316000000002</c:v>
                </c:pt>
                <c:pt idx="5194">
                  <c:v>39.108336999999999</c:v>
                </c:pt>
                <c:pt idx="5195">
                  <c:v>39.108356000000001</c:v>
                </c:pt>
                <c:pt idx="5196">
                  <c:v>39.108375000000002</c:v>
                </c:pt>
                <c:pt idx="5197">
                  <c:v>39.108392000000002</c:v>
                </c:pt>
                <c:pt idx="5198">
                  <c:v>39.108407</c:v>
                </c:pt>
                <c:pt idx="5199">
                  <c:v>39.108421</c:v>
                </c:pt>
                <c:pt idx="5200">
                  <c:v>39.108434000000003</c:v>
                </c:pt>
                <c:pt idx="5201">
                  <c:v>39.108445000000003</c:v>
                </c:pt>
                <c:pt idx="5202">
                  <c:v>39.108454999999999</c:v>
                </c:pt>
                <c:pt idx="5203">
                  <c:v>39.108463999999998</c:v>
                </c:pt>
                <c:pt idx="5204">
                  <c:v>39.108471000000002</c:v>
                </c:pt>
                <c:pt idx="5205">
                  <c:v>39.108477000000001</c:v>
                </c:pt>
                <c:pt idx="5206">
                  <c:v>39.108480999999998</c:v>
                </c:pt>
                <c:pt idx="5207">
                  <c:v>39.108483999999997</c:v>
                </c:pt>
                <c:pt idx="5208">
                  <c:v>39.108485000000002</c:v>
                </c:pt>
                <c:pt idx="5209">
                  <c:v>39.108485000000002</c:v>
                </c:pt>
                <c:pt idx="5210">
                  <c:v>39.108483</c:v>
                </c:pt>
                <c:pt idx="5211">
                  <c:v>39.10848</c:v>
                </c:pt>
                <c:pt idx="5212">
                  <c:v>39.108476000000003</c:v>
                </c:pt>
                <c:pt idx="5213">
                  <c:v>39.108469999999997</c:v>
                </c:pt>
                <c:pt idx="5214">
                  <c:v>39.108462000000003</c:v>
                </c:pt>
                <c:pt idx="5215">
                  <c:v>39.108452999999997</c:v>
                </c:pt>
                <c:pt idx="5216">
                  <c:v>39.108443000000001</c:v>
                </c:pt>
                <c:pt idx="5217">
                  <c:v>39.108431000000003</c:v>
                </c:pt>
                <c:pt idx="5218">
                  <c:v>39.108418</c:v>
                </c:pt>
                <c:pt idx="5219">
                  <c:v>39.108403000000003</c:v>
                </c:pt>
                <c:pt idx="5220">
                  <c:v>39.108387</c:v>
                </c:pt>
                <c:pt idx="5221">
                  <c:v>39.108369000000003</c:v>
                </c:pt>
                <c:pt idx="5222">
                  <c:v>39.108348999999997</c:v>
                </c:pt>
                <c:pt idx="5223">
                  <c:v>39.108328</c:v>
                </c:pt>
                <c:pt idx="5224">
                  <c:v>39.108305999999999</c:v>
                </c:pt>
                <c:pt idx="5225">
                  <c:v>39.108282000000003</c:v>
                </c:pt>
                <c:pt idx="5226">
                  <c:v>39.108255999999997</c:v>
                </c:pt>
                <c:pt idx="5227">
                  <c:v>39.108229000000001</c:v>
                </c:pt>
                <c:pt idx="5228">
                  <c:v>39.108199999999997</c:v>
                </c:pt>
                <c:pt idx="5229">
                  <c:v>39.108170000000001</c:v>
                </c:pt>
                <c:pt idx="5230">
                  <c:v>39.108137999999997</c:v>
                </c:pt>
                <c:pt idx="5231">
                  <c:v>39.108105000000002</c:v>
                </c:pt>
                <c:pt idx="5232">
                  <c:v>39.108069999999998</c:v>
                </c:pt>
                <c:pt idx="5233">
                  <c:v>39.108032999999999</c:v>
                </c:pt>
                <c:pt idx="5234">
                  <c:v>39.107995000000003</c:v>
                </c:pt>
                <c:pt idx="5235">
                  <c:v>39.107954999999997</c:v>
                </c:pt>
                <c:pt idx="5236">
                  <c:v>39.107914000000001</c:v>
                </c:pt>
                <c:pt idx="5237">
                  <c:v>39.107871000000003</c:v>
                </c:pt>
                <c:pt idx="5238">
                  <c:v>39.107826000000003</c:v>
                </c:pt>
                <c:pt idx="5239">
                  <c:v>39.107779999999998</c:v>
                </c:pt>
                <c:pt idx="5240">
                  <c:v>39.107731999999999</c:v>
                </c:pt>
                <c:pt idx="5241">
                  <c:v>39.107683000000002</c:v>
                </c:pt>
                <c:pt idx="5242">
                  <c:v>39.107632000000002</c:v>
                </c:pt>
                <c:pt idx="5243">
                  <c:v>39.107579000000001</c:v>
                </c:pt>
                <c:pt idx="5244">
                  <c:v>39.107523999999998</c:v>
                </c:pt>
                <c:pt idx="5245">
                  <c:v>39.107467999999997</c:v>
                </c:pt>
                <c:pt idx="5246">
                  <c:v>39.107410999999999</c:v>
                </c:pt>
                <c:pt idx="5247">
                  <c:v>39.107351000000001</c:v>
                </c:pt>
                <c:pt idx="5248">
                  <c:v>39.107289999999999</c:v>
                </c:pt>
                <c:pt idx="5249">
                  <c:v>39.107227999999999</c:v>
                </c:pt>
                <c:pt idx="5250">
                  <c:v>39.107163</c:v>
                </c:pt>
                <c:pt idx="5251">
                  <c:v>39.107097000000003</c:v>
                </c:pt>
                <c:pt idx="5252">
                  <c:v>39.107028999999997</c:v>
                </c:pt>
                <c:pt idx="5253">
                  <c:v>39.106960000000001</c:v>
                </c:pt>
                <c:pt idx="5254">
                  <c:v>39.106887999999998</c:v>
                </c:pt>
                <c:pt idx="5255">
                  <c:v>39.106816000000002</c:v>
                </c:pt>
                <c:pt idx="5256">
                  <c:v>39.106741</c:v>
                </c:pt>
                <c:pt idx="5257">
                  <c:v>39.106665</c:v>
                </c:pt>
                <c:pt idx="5258">
                  <c:v>39.106586</c:v>
                </c:pt>
                <c:pt idx="5259">
                  <c:v>39.106507000000001</c:v>
                </c:pt>
                <c:pt idx="5260">
                  <c:v>39.106425000000002</c:v>
                </c:pt>
                <c:pt idx="5261">
                  <c:v>39.106341999999998</c:v>
                </c:pt>
                <c:pt idx="5262">
                  <c:v>39.106256999999999</c:v>
                </c:pt>
                <c:pt idx="5263">
                  <c:v>39.106169999999999</c:v>
                </c:pt>
                <c:pt idx="5264">
                  <c:v>39.106081000000003</c:v>
                </c:pt>
                <c:pt idx="5265">
                  <c:v>39.105991000000003</c:v>
                </c:pt>
                <c:pt idx="5266">
                  <c:v>39.105899000000001</c:v>
                </c:pt>
                <c:pt idx="5267">
                  <c:v>39.105804999999997</c:v>
                </c:pt>
                <c:pt idx="5268">
                  <c:v>39.105708999999997</c:v>
                </c:pt>
                <c:pt idx="5269">
                  <c:v>39.105612000000001</c:v>
                </c:pt>
                <c:pt idx="5270">
                  <c:v>39.105511999999997</c:v>
                </c:pt>
                <c:pt idx="5271">
                  <c:v>39.105410999999997</c:v>
                </c:pt>
                <c:pt idx="5272">
                  <c:v>39.105308000000001</c:v>
                </c:pt>
                <c:pt idx="5273">
                  <c:v>39.105204000000001</c:v>
                </c:pt>
                <c:pt idx="5274">
                  <c:v>39.105097000000001</c:v>
                </c:pt>
                <c:pt idx="5275">
                  <c:v>39.104989000000003</c:v>
                </c:pt>
                <c:pt idx="5276">
                  <c:v>39.104878999999997</c:v>
                </c:pt>
                <c:pt idx="5277">
                  <c:v>39.104767000000002</c:v>
                </c:pt>
                <c:pt idx="5278">
                  <c:v>39.104652999999999</c:v>
                </c:pt>
                <c:pt idx="5279">
                  <c:v>39.104537000000001</c:v>
                </c:pt>
                <c:pt idx="5280">
                  <c:v>39.104419</c:v>
                </c:pt>
                <c:pt idx="5281">
                  <c:v>39.104300000000002</c:v>
                </c:pt>
                <c:pt idx="5282">
                  <c:v>39.104179000000002</c:v>
                </c:pt>
                <c:pt idx="5283">
                  <c:v>39.104055000000002</c:v>
                </c:pt>
                <c:pt idx="5284">
                  <c:v>39.103929999999998</c:v>
                </c:pt>
                <c:pt idx="5285">
                  <c:v>39.103802999999999</c:v>
                </c:pt>
                <c:pt idx="5286">
                  <c:v>39.103675000000003</c:v>
                </c:pt>
                <c:pt idx="5287">
                  <c:v>39.103543999999999</c:v>
                </c:pt>
                <c:pt idx="5288">
                  <c:v>39.103411000000001</c:v>
                </c:pt>
                <c:pt idx="5289">
                  <c:v>39.103276999999999</c:v>
                </c:pt>
                <c:pt idx="5290">
                  <c:v>39.103140000000003</c:v>
                </c:pt>
                <c:pt idx="5291">
                  <c:v>39.103001999999996</c:v>
                </c:pt>
                <c:pt idx="5292">
                  <c:v>39.102862000000002</c:v>
                </c:pt>
                <c:pt idx="5293">
                  <c:v>39.102719</c:v>
                </c:pt>
                <c:pt idx="5294">
                  <c:v>39.102575000000002</c:v>
                </c:pt>
                <c:pt idx="5295">
                  <c:v>39.102429000000001</c:v>
                </c:pt>
                <c:pt idx="5296">
                  <c:v>39.102280999999998</c:v>
                </c:pt>
                <c:pt idx="5297">
                  <c:v>39.102131</c:v>
                </c:pt>
                <c:pt idx="5298">
                  <c:v>39.101979</c:v>
                </c:pt>
                <c:pt idx="5299">
                  <c:v>39.101824999999998</c:v>
                </c:pt>
                <c:pt idx="5300">
                  <c:v>39.101669000000001</c:v>
                </c:pt>
                <c:pt idx="5301">
                  <c:v>39.101511000000002</c:v>
                </c:pt>
                <c:pt idx="5302">
                  <c:v>39.101351999999999</c:v>
                </c:pt>
                <c:pt idx="5303">
                  <c:v>39.101190000000003</c:v>
                </c:pt>
                <c:pt idx="5304">
                  <c:v>39.101025999999997</c:v>
                </c:pt>
                <c:pt idx="5305">
                  <c:v>39.100859999999997</c:v>
                </c:pt>
                <c:pt idx="5306">
                  <c:v>39.100692000000002</c:v>
                </c:pt>
                <c:pt idx="5307">
                  <c:v>39.100521999999998</c:v>
                </c:pt>
                <c:pt idx="5308">
                  <c:v>39.100349999999999</c:v>
                </c:pt>
                <c:pt idx="5309">
                  <c:v>39.100177000000002</c:v>
                </c:pt>
                <c:pt idx="5310">
                  <c:v>39.100000999999999</c:v>
                </c:pt>
                <c:pt idx="5311">
                  <c:v>39.099823000000001</c:v>
                </c:pt>
                <c:pt idx="5312">
                  <c:v>39.099643</c:v>
                </c:pt>
                <c:pt idx="5313">
                  <c:v>39.099460999999998</c:v>
                </c:pt>
                <c:pt idx="5314">
                  <c:v>39.099277000000001</c:v>
                </c:pt>
                <c:pt idx="5315">
                  <c:v>39.099091000000001</c:v>
                </c:pt>
                <c:pt idx="5316">
                  <c:v>39.098902000000002</c:v>
                </c:pt>
                <c:pt idx="5317">
                  <c:v>39.098711999999999</c:v>
                </c:pt>
                <c:pt idx="5318">
                  <c:v>39.098520000000001</c:v>
                </c:pt>
                <c:pt idx="5319">
                  <c:v>39.098325000000003</c:v>
                </c:pt>
                <c:pt idx="5320">
                  <c:v>39.098129</c:v>
                </c:pt>
                <c:pt idx="5321">
                  <c:v>39.097929999999998</c:v>
                </c:pt>
                <c:pt idx="5322">
                  <c:v>39.097729999999999</c:v>
                </c:pt>
                <c:pt idx="5323">
                  <c:v>39.097526999999999</c:v>
                </c:pt>
                <c:pt idx="5324">
                  <c:v>39.097321999999998</c:v>
                </c:pt>
                <c:pt idx="5325">
                  <c:v>39.097115000000002</c:v>
                </c:pt>
                <c:pt idx="5326">
                  <c:v>39.096905999999997</c:v>
                </c:pt>
                <c:pt idx="5327">
                  <c:v>39.096693999999999</c:v>
                </c:pt>
                <c:pt idx="5328">
                  <c:v>39.096480999999997</c:v>
                </c:pt>
                <c:pt idx="5329">
                  <c:v>39.096266</c:v>
                </c:pt>
                <c:pt idx="5330">
                  <c:v>39.096048000000003</c:v>
                </c:pt>
                <c:pt idx="5331">
                  <c:v>39.095937999999997</c:v>
                </c:pt>
                <c:pt idx="5332">
                  <c:v>39.095757999999996</c:v>
                </c:pt>
                <c:pt idx="5333">
                  <c:v>39.095396999999998</c:v>
                </c:pt>
                <c:pt idx="5334">
                  <c:v>39.095036</c:v>
                </c:pt>
                <c:pt idx="5335">
                  <c:v>39.094676</c:v>
                </c:pt>
                <c:pt idx="5336">
                  <c:v>39.094316999999997</c:v>
                </c:pt>
                <c:pt idx="5337">
                  <c:v>39.093958000000001</c:v>
                </c:pt>
                <c:pt idx="5338">
                  <c:v>39.093598999999998</c:v>
                </c:pt>
                <c:pt idx="5339">
                  <c:v>39.093240999999999</c:v>
                </c:pt>
                <c:pt idx="5340">
                  <c:v>39.092883999999998</c:v>
                </c:pt>
                <c:pt idx="5341">
                  <c:v>39.092526999999997</c:v>
                </c:pt>
                <c:pt idx="5342">
                  <c:v>39.092170000000003</c:v>
                </c:pt>
                <c:pt idx="5343">
                  <c:v>39.091813999999999</c:v>
                </c:pt>
                <c:pt idx="5344">
                  <c:v>39.091458000000003</c:v>
                </c:pt>
                <c:pt idx="5345">
                  <c:v>39.091102999999997</c:v>
                </c:pt>
                <c:pt idx="5346">
                  <c:v>39.090747999999998</c:v>
                </c:pt>
                <c:pt idx="5347">
                  <c:v>39.090394000000003</c:v>
                </c:pt>
                <c:pt idx="5348">
                  <c:v>39.090040000000002</c:v>
                </c:pt>
                <c:pt idx="5349">
                  <c:v>39.089686999999998</c:v>
                </c:pt>
                <c:pt idx="5350">
                  <c:v>39.089333000000003</c:v>
                </c:pt>
                <c:pt idx="5351">
                  <c:v>39.088980999999997</c:v>
                </c:pt>
                <c:pt idx="5352">
                  <c:v>39.088628</c:v>
                </c:pt>
                <c:pt idx="5353">
                  <c:v>39.088276</c:v>
                </c:pt>
                <c:pt idx="5354">
                  <c:v>39.087924999999998</c:v>
                </c:pt>
                <c:pt idx="5355">
                  <c:v>39.087572999999999</c:v>
                </c:pt>
                <c:pt idx="5356">
                  <c:v>39.087223000000002</c:v>
                </c:pt>
                <c:pt idx="5357">
                  <c:v>39.086872</c:v>
                </c:pt>
                <c:pt idx="5358">
                  <c:v>39.086522000000002</c:v>
                </c:pt>
                <c:pt idx="5359">
                  <c:v>39.086171999999998</c:v>
                </c:pt>
                <c:pt idx="5360">
                  <c:v>39.085822</c:v>
                </c:pt>
                <c:pt idx="5361">
                  <c:v>39.085473</c:v>
                </c:pt>
                <c:pt idx="5362">
                  <c:v>39.085124</c:v>
                </c:pt>
                <c:pt idx="5363">
                  <c:v>39.084775999999998</c:v>
                </c:pt>
                <c:pt idx="5364">
                  <c:v>39.084426999999998</c:v>
                </c:pt>
                <c:pt idx="5365">
                  <c:v>39.084079000000003</c:v>
                </c:pt>
                <c:pt idx="5366">
                  <c:v>39.083731</c:v>
                </c:pt>
                <c:pt idx="5367">
                  <c:v>39.083384000000002</c:v>
                </c:pt>
                <c:pt idx="5368">
                  <c:v>39.083036999999997</c:v>
                </c:pt>
                <c:pt idx="5369">
                  <c:v>39.082689999999999</c:v>
                </c:pt>
                <c:pt idx="5370">
                  <c:v>39.082169999999998</c:v>
                </c:pt>
                <c:pt idx="5371">
                  <c:v>39.081477</c:v>
                </c:pt>
                <c:pt idx="5372">
                  <c:v>39.080786000000003</c:v>
                </c:pt>
                <c:pt idx="5373">
                  <c:v>39.080095</c:v>
                </c:pt>
                <c:pt idx="5374">
                  <c:v>39.079405000000001</c:v>
                </c:pt>
                <c:pt idx="5375">
                  <c:v>39.078716</c:v>
                </c:pt>
                <c:pt idx="5376">
                  <c:v>39.078026999999999</c:v>
                </c:pt>
                <c:pt idx="5377">
                  <c:v>39.077339000000002</c:v>
                </c:pt>
                <c:pt idx="5378">
                  <c:v>39.076650999999998</c:v>
                </c:pt>
                <c:pt idx="5379">
                  <c:v>39.075963999999999</c:v>
                </c:pt>
                <c:pt idx="5380">
                  <c:v>39.075277</c:v>
                </c:pt>
                <c:pt idx="5381">
                  <c:v>39.074590999999998</c:v>
                </c:pt>
                <c:pt idx="5382">
                  <c:v>39.073905000000003</c:v>
                </c:pt>
                <c:pt idx="5383">
                  <c:v>39.072876000000001</c:v>
                </c:pt>
                <c:pt idx="5384">
                  <c:v>39.071505000000002</c:v>
                </c:pt>
                <c:pt idx="5385">
                  <c:v>39.070134000000003</c:v>
                </c:pt>
                <c:pt idx="5386">
                  <c:v>39.068762</c:v>
                </c:pt>
                <c:pt idx="5387">
                  <c:v>39.067732999999997</c:v>
                </c:pt>
                <c:pt idx="5388">
                  <c:v>39.067045999999998</c:v>
                </c:pt>
                <c:pt idx="5389">
                  <c:v>39.066358999999999</c:v>
                </c:pt>
                <c:pt idx="5390">
                  <c:v>39.065671999999999</c:v>
                </c:pt>
                <c:pt idx="5391">
                  <c:v>39.064984000000003</c:v>
                </c:pt>
                <c:pt idx="5392">
                  <c:v>39.064295999999999</c:v>
                </c:pt>
                <c:pt idx="5393">
                  <c:v>39.063606</c:v>
                </c:pt>
                <c:pt idx="5394">
                  <c:v>39.062916999999999</c:v>
                </c:pt>
                <c:pt idx="5395">
                  <c:v>39.062226000000003</c:v>
                </c:pt>
                <c:pt idx="5396">
                  <c:v>39.061534999999999</c:v>
                </c:pt>
                <c:pt idx="5397">
                  <c:v>39.060842000000001</c:v>
                </c:pt>
                <c:pt idx="5398">
                  <c:v>39.060322999999997</c:v>
                </c:pt>
                <c:pt idx="5399">
                  <c:v>39.059975999999999</c:v>
                </c:pt>
                <c:pt idx="5400">
                  <c:v>39.059629000000001</c:v>
                </c:pt>
                <c:pt idx="5401">
                  <c:v>39.059280999999999</c:v>
                </c:pt>
                <c:pt idx="5402">
                  <c:v>39.058934000000001</c:v>
                </c:pt>
                <c:pt idx="5403">
                  <c:v>39.058585999999998</c:v>
                </c:pt>
                <c:pt idx="5404">
                  <c:v>39.058238000000003</c:v>
                </c:pt>
                <c:pt idx="5405">
                  <c:v>39.057889000000003</c:v>
                </c:pt>
                <c:pt idx="5406">
                  <c:v>39.057540000000003</c:v>
                </c:pt>
                <c:pt idx="5407">
                  <c:v>39.057191000000003</c:v>
                </c:pt>
                <c:pt idx="5408">
                  <c:v>39.056842000000003</c:v>
                </c:pt>
                <c:pt idx="5409">
                  <c:v>39.056491999999999</c:v>
                </c:pt>
                <c:pt idx="5410">
                  <c:v>39.056142000000001</c:v>
                </c:pt>
                <c:pt idx="5411">
                  <c:v>39.055791999999997</c:v>
                </c:pt>
                <c:pt idx="5412">
                  <c:v>39.055441000000002</c:v>
                </c:pt>
                <c:pt idx="5413">
                  <c:v>39.05509</c:v>
                </c:pt>
                <c:pt idx="5414">
                  <c:v>39.054738</c:v>
                </c:pt>
                <c:pt idx="5415">
                  <c:v>39.054386999999998</c:v>
                </c:pt>
                <c:pt idx="5416">
                  <c:v>39.054034999999999</c:v>
                </c:pt>
                <c:pt idx="5417">
                  <c:v>39.053682000000002</c:v>
                </c:pt>
                <c:pt idx="5418">
                  <c:v>39.053328999999998</c:v>
                </c:pt>
                <c:pt idx="5419">
                  <c:v>39.052976000000001</c:v>
                </c:pt>
                <c:pt idx="5420">
                  <c:v>39.052622</c:v>
                </c:pt>
                <c:pt idx="5421">
                  <c:v>39.052267999999998</c:v>
                </c:pt>
                <c:pt idx="5422">
                  <c:v>39.051912999999999</c:v>
                </c:pt>
                <c:pt idx="5423">
                  <c:v>39.051558</c:v>
                </c:pt>
                <c:pt idx="5424">
                  <c:v>39.051203000000001</c:v>
                </c:pt>
                <c:pt idx="5425">
                  <c:v>39.050846999999997</c:v>
                </c:pt>
                <c:pt idx="5426">
                  <c:v>39.050491000000001</c:v>
                </c:pt>
                <c:pt idx="5427">
                  <c:v>39.050134</c:v>
                </c:pt>
                <c:pt idx="5428">
                  <c:v>39.049776999999999</c:v>
                </c:pt>
                <c:pt idx="5429">
                  <c:v>39.049419</c:v>
                </c:pt>
                <c:pt idx="5430">
                  <c:v>39.049061000000002</c:v>
                </c:pt>
                <c:pt idx="5431">
                  <c:v>39.048701999999999</c:v>
                </c:pt>
                <c:pt idx="5432">
                  <c:v>39.048343000000003</c:v>
                </c:pt>
                <c:pt idx="5433">
                  <c:v>39.047983000000002</c:v>
                </c:pt>
                <c:pt idx="5434">
                  <c:v>39.047623000000002</c:v>
                </c:pt>
                <c:pt idx="5435">
                  <c:v>39.047262000000003</c:v>
                </c:pt>
                <c:pt idx="5436">
                  <c:v>39.046900999999998</c:v>
                </c:pt>
                <c:pt idx="5437">
                  <c:v>39.046539000000003</c:v>
                </c:pt>
                <c:pt idx="5438">
                  <c:v>39.046177</c:v>
                </c:pt>
                <c:pt idx="5439">
                  <c:v>39.045814</c:v>
                </c:pt>
                <c:pt idx="5440">
                  <c:v>39.045450000000002</c:v>
                </c:pt>
                <c:pt idx="5441">
                  <c:v>39.045087000000002</c:v>
                </c:pt>
                <c:pt idx="5442">
                  <c:v>39.044722</c:v>
                </c:pt>
                <c:pt idx="5443">
                  <c:v>39.044356999999998</c:v>
                </c:pt>
                <c:pt idx="5444">
                  <c:v>39.043990999999998</c:v>
                </c:pt>
                <c:pt idx="5445">
                  <c:v>39.043624999999999</c:v>
                </c:pt>
                <c:pt idx="5446">
                  <c:v>39.043258000000002</c:v>
                </c:pt>
                <c:pt idx="5447">
                  <c:v>39.04289</c:v>
                </c:pt>
                <c:pt idx="5448">
                  <c:v>39.042521999999998</c:v>
                </c:pt>
                <c:pt idx="5449">
                  <c:v>39.042152999999999</c:v>
                </c:pt>
                <c:pt idx="5450">
                  <c:v>39.041784</c:v>
                </c:pt>
                <c:pt idx="5451">
                  <c:v>39.041414000000003</c:v>
                </c:pt>
                <c:pt idx="5452">
                  <c:v>39.041043000000002</c:v>
                </c:pt>
                <c:pt idx="5453">
                  <c:v>39.040672000000001</c:v>
                </c:pt>
                <c:pt idx="5454">
                  <c:v>39.040300000000002</c:v>
                </c:pt>
                <c:pt idx="5455">
                  <c:v>39.039926999999999</c:v>
                </c:pt>
                <c:pt idx="5456">
                  <c:v>39.039554000000003</c:v>
                </c:pt>
                <c:pt idx="5457">
                  <c:v>39.039180000000002</c:v>
                </c:pt>
                <c:pt idx="5458">
                  <c:v>39.038805000000004</c:v>
                </c:pt>
                <c:pt idx="5459">
                  <c:v>39.038429999999998</c:v>
                </c:pt>
                <c:pt idx="5460">
                  <c:v>39.038052999999998</c:v>
                </c:pt>
                <c:pt idx="5461">
                  <c:v>39.037677000000002</c:v>
                </c:pt>
                <c:pt idx="5462">
                  <c:v>39.037298999999997</c:v>
                </c:pt>
                <c:pt idx="5463">
                  <c:v>39.036921</c:v>
                </c:pt>
                <c:pt idx="5464">
                  <c:v>39.036541999999997</c:v>
                </c:pt>
                <c:pt idx="5465">
                  <c:v>39.036161999999997</c:v>
                </c:pt>
                <c:pt idx="5466">
                  <c:v>39.035781</c:v>
                </c:pt>
                <c:pt idx="5467">
                  <c:v>39.035400000000003</c:v>
                </c:pt>
                <c:pt idx="5468">
                  <c:v>39.035018000000001</c:v>
                </c:pt>
                <c:pt idx="5469">
                  <c:v>39.034635000000002</c:v>
                </c:pt>
                <c:pt idx="5470">
                  <c:v>39.034250999999998</c:v>
                </c:pt>
                <c:pt idx="5471">
                  <c:v>39.033867000000001</c:v>
                </c:pt>
                <c:pt idx="5472">
                  <c:v>39.033481999999999</c:v>
                </c:pt>
                <c:pt idx="5473">
                  <c:v>39.033096</c:v>
                </c:pt>
                <c:pt idx="5474">
                  <c:v>39.032708999999997</c:v>
                </c:pt>
                <c:pt idx="5475">
                  <c:v>39.032321000000003</c:v>
                </c:pt>
                <c:pt idx="5476">
                  <c:v>39.031933000000002</c:v>
                </c:pt>
                <c:pt idx="5477">
                  <c:v>39.031542999999999</c:v>
                </c:pt>
                <c:pt idx="5478">
                  <c:v>39.031153000000003</c:v>
                </c:pt>
                <c:pt idx="5479">
                  <c:v>39.030762000000003</c:v>
                </c:pt>
                <c:pt idx="5480">
                  <c:v>39.030369999999998</c:v>
                </c:pt>
                <c:pt idx="5481">
                  <c:v>39.029977000000002</c:v>
                </c:pt>
                <c:pt idx="5482">
                  <c:v>39.029584</c:v>
                </c:pt>
                <c:pt idx="5483">
                  <c:v>39.029189000000002</c:v>
                </c:pt>
                <c:pt idx="5484">
                  <c:v>39.028793999999998</c:v>
                </c:pt>
                <c:pt idx="5485">
                  <c:v>39.028497000000002</c:v>
                </c:pt>
                <c:pt idx="5486">
                  <c:v>39.028297999999999</c:v>
                </c:pt>
                <c:pt idx="5487">
                  <c:v>39.028100000000002</c:v>
                </c:pt>
                <c:pt idx="5488">
                  <c:v>39.027901</c:v>
                </c:pt>
                <c:pt idx="5489">
                  <c:v>39.027701999999998</c:v>
                </c:pt>
                <c:pt idx="5490">
                  <c:v>39.027501999999998</c:v>
                </c:pt>
                <c:pt idx="5491">
                  <c:v>39.027303000000003</c:v>
                </c:pt>
                <c:pt idx="5492">
                  <c:v>39.027102999999997</c:v>
                </c:pt>
                <c:pt idx="5493">
                  <c:v>39.026902999999997</c:v>
                </c:pt>
                <c:pt idx="5494">
                  <c:v>39.026702999999998</c:v>
                </c:pt>
                <c:pt idx="5495">
                  <c:v>39.026502000000001</c:v>
                </c:pt>
                <c:pt idx="5496">
                  <c:v>39.026302000000001</c:v>
                </c:pt>
                <c:pt idx="5497">
                  <c:v>39.026100999999997</c:v>
                </c:pt>
                <c:pt idx="5498">
                  <c:v>39.0259</c:v>
                </c:pt>
                <c:pt idx="5499">
                  <c:v>39.025697999999998</c:v>
                </c:pt>
                <c:pt idx="5500">
                  <c:v>39.025497000000001</c:v>
                </c:pt>
                <c:pt idx="5501">
                  <c:v>39.025295</c:v>
                </c:pt>
                <c:pt idx="5502">
                  <c:v>39.025092999999998</c:v>
                </c:pt>
                <c:pt idx="5503">
                  <c:v>39.024889999999999</c:v>
                </c:pt>
                <c:pt idx="5504">
                  <c:v>39.024687999999998</c:v>
                </c:pt>
                <c:pt idx="5505">
                  <c:v>39.024484999999999</c:v>
                </c:pt>
                <c:pt idx="5506">
                  <c:v>39.024281999999999</c:v>
                </c:pt>
                <c:pt idx="5507">
                  <c:v>39.024078000000003</c:v>
                </c:pt>
                <c:pt idx="5508">
                  <c:v>39.023874999999997</c:v>
                </c:pt>
                <c:pt idx="5509">
                  <c:v>39.023671</c:v>
                </c:pt>
                <c:pt idx="5510">
                  <c:v>39.023466999999997</c:v>
                </c:pt>
                <c:pt idx="5511">
                  <c:v>39.023262000000003</c:v>
                </c:pt>
                <c:pt idx="5512">
                  <c:v>39.023057999999999</c:v>
                </c:pt>
                <c:pt idx="5513">
                  <c:v>39.022852999999998</c:v>
                </c:pt>
                <c:pt idx="5514">
                  <c:v>39.022647999999997</c:v>
                </c:pt>
                <c:pt idx="5515">
                  <c:v>39.022443000000003</c:v>
                </c:pt>
                <c:pt idx="5516">
                  <c:v>39.022236999999997</c:v>
                </c:pt>
                <c:pt idx="5517">
                  <c:v>39.022030999999998</c:v>
                </c:pt>
                <c:pt idx="5518">
                  <c:v>39.021825</c:v>
                </c:pt>
                <c:pt idx="5519">
                  <c:v>39.021619000000001</c:v>
                </c:pt>
                <c:pt idx="5520">
                  <c:v>39.021411999999998</c:v>
                </c:pt>
                <c:pt idx="5521">
                  <c:v>38.999637999999997</c:v>
                </c:pt>
                <c:pt idx="5522">
                  <c:v>39.021205000000002</c:v>
                </c:pt>
                <c:pt idx="5523">
                  <c:v>38.999755999999998</c:v>
                </c:pt>
                <c:pt idx="5524">
                  <c:v>39.020997999999999</c:v>
                </c:pt>
                <c:pt idx="5525">
                  <c:v>38.999993000000003</c:v>
                </c:pt>
                <c:pt idx="5526">
                  <c:v>39.020791000000003</c:v>
                </c:pt>
                <c:pt idx="5527">
                  <c:v>39.000228999999997</c:v>
                </c:pt>
                <c:pt idx="5528">
                  <c:v>39.020583000000002</c:v>
                </c:pt>
                <c:pt idx="5529">
                  <c:v>39.000464999999998</c:v>
                </c:pt>
                <c:pt idx="5530">
                  <c:v>39.020375000000001</c:v>
                </c:pt>
                <c:pt idx="5531">
                  <c:v>39.000700000000002</c:v>
                </c:pt>
                <c:pt idx="5532">
                  <c:v>39.020167000000001</c:v>
                </c:pt>
                <c:pt idx="5533">
                  <c:v>39.000934999999998</c:v>
                </c:pt>
                <c:pt idx="5534">
                  <c:v>39.019958000000003</c:v>
                </c:pt>
                <c:pt idx="5535">
                  <c:v>39.001170000000002</c:v>
                </c:pt>
                <c:pt idx="5536">
                  <c:v>39.019750000000002</c:v>
                </c:pt>
                <c:pt idx="5537">
                  <c:v>39.001404999999998</c:v>
                </c:pt>
                <c:pt idx="5538">
                  <c:v>39.019540999999997</c:v>
                </c:pt>
                <c:pt idx="5539">
                  <c:v>39.001638999999997</c:v>
                </c:pt>
                <c:pt idx="5540">
                  <c:v>39.019331000000001</c:v>
                </c:pt>
                <c:pt idx="5541">
                  <c:v>39.001871999999999</c:v>
                </c:pt>
                <c:pt idx="5542">
                  <c:v>39.019122000000003</c:v>
                </c:pt>
                <c:pt idx="5543">
                  <c:v>39.018912</c:v>
                </c:pt>
                <c:pt idx="5544">
                  <c:v>39.002105999999998</c:v>
                </c:pt>
                <c:pt idx="5545">
                  <c:v>39.018701999999998</c:v>
                </c:pt>
                <c:pt idx="5546">
                  <c:v>39.002338999999999</c:v>
                </c:pt>
                <c:pt idx="5547">
                  <c:v>39.018492000000002</c:v>
                </c:pt>
                <c:pt idx="5548">
                  <c:v>39.002572000000001</c:v>
                </c:pt>
                <c:pt idx="5549">
                  <c:v>39.018281000000002</c:v>
                </c:pt>
                <c:pt idx="5550">
                  <c:v>39.002803999999998</c:v>
                </c:pt>
                <c:pt idx="5551">
                  <c:v>39.018070000000002</c:v>
                </c:pt>
                <c:pt idx="5552">
                  <c:v>39.003036000000002</c:v>
                </c:pt>
                <c:pt idx="5553">
                  <c:v>39.017859000000001</c:v>
                </c:pt>
                <c:pt idx="5554">
                  <c:v>39.003267999999998</c:v>
                </c:pt>
                <c:pt idx="5555">
                  <c:v>39.017646999999997</c:v>
                </c:pt>
                <c:pt idx="5556">
                  <c:v>39.003498999999998</c:v>
                </c:pt>
                <c:pt idx="5557">
                  <c:v>39.017435999999996</c:v>
                </c:pt>
                <c:pt idx="5558">
                  <c:v>39.003729999999997</c:v>
                </c:pt>
                <c:pt idx="5559">
                  <c:v>39.017223999999999</c:v>
                </c:pt>
                <c:pt idx="5560">
                  <c:v>39.003960999999997</c:v>
                </c:pt>
                <c:pt idx="5561">
                  <c:v>39.017010999999997</c:v>
                </c:pt>
                <c:pt idx="5562">
                  <c:v>39.004190999999999</c:v>
                </c:pt>
                <c:pt idx="5563">
                  <c:v>39.016798999999999</c:v>
                </c:pt>
                <c:pt idx="5564">
                  <c:v>39.004421000000001</c:v>
                </c:pt>
                <c:pt idx="5565">
                  <c:v>39.016585999999997</c:v>
                </c:pt>
                <c:pt idx="5566">
                  <c:v>39.004651000000003</c:v>
                </c:pt>
                <c:pt idx="5567">
                  <c:v>39.016373000000002</c:v>
                </c:pt>
                <c:pt idx="5568">
                  <c:v>39.00488</c:v>
                </c:pt>
                <c:pt idx="5569">
                  <c:v>39.016159999999999</c:v>
                </c:pt>
                <c:pt idx="5570">
                  <c:v>39.005108999999997</c:v>
                </c:pt>
                <c:pt idx="5571">
                  <c:v>39.015946</c:v>
                </c:pt>
                <c:pt idx="5572">
                  <c:v>39.005338000000002</c:v>
                </c:pt>
                <c:pt idx="5573">
                  <c:v>39.015732</c:v>
                </c:pt>
                <c:pt idx="5574">
                  <c:v>39.005566000000002</c:v>
                </c:pt>
                <c:pt idx="5575">
                  <c:v>39.015518</c:v>
                </c:pt>
                <c:pt idx="5576">
                  <c:v>39.015303000000003</c:v>
                </c:pt>
                <c:pt idx="5577">
                  <c:v>39.005794000000002</c:v>
                </c:pt>
                <c:pt idx="5578">
                  <c:v>39.015087999999999</c:v>
                </c:pt>
                <c:pt idx="5579">
                  <c:v>39.006022000000002</c:v>
                </c:pt>
                <c:pt idx="5580">
                  <c:v>39.014873000000001</c:v>
                </c:pt>
                <c:pt idx="5581">
                  <c:v>39.006250000000001</c:v>
                </c:pt>
                <c:pt idx="5582">
                  <c:v>39.014657999999997</c:v>
                </c:pt>
                <c:pt idx="5583">
                  <c:v>39.006476999999997</c:v>
                </c:pt>
                <c:pt idx="5584">
                  <c:v>39.014442000000003</c:v>
                </c:pt>
                <c:pt idx="5585">
                  <c:v>39.006703000000002</c:v>
                </c:pt>
                <c:pt idx="5586">
                  <c:v>39.014226000000001</c:v>
                </c:pt>
                <c:pt idx="5587">
                  <c:v>39.006929999999997</c:v>
                </c:pt>
                <c:pt idx="5588">
                  <c:v>39.014009999999999</c:v>
                </c:pt>
                <c:pt idx="5589">
                  <c:v>39.007156000000002</c:v>
                </c:pt>
                <c:pt idx="5590">
                  <c:v>39.013793</c:v>
                </c:pt>
                <c:pt idx="5591">
                  <c:v>39.007382</c:v>
                </c:pt>
                <c:pt idx="5592">
                  <c:v>39.013576</c:v>
                </c:pt>
                <c:pt idx="5593">
                  <c:v>39.007607</c:v>
                </c:pt>
                <c:pt idx="5594">
                  <c:v>39.013359000000001</c:v>
                </c:pt>
                <c:pt idx="5595">
                  <c:v>39.007832000000001</c:v>
                </c:pt>
                <c:pt idx="5596">
                  <c:v>39.013142000000002</c:v>
                </c:pt>
                <c:pt idx="5597">
                  <c:v>39.008057000000001</c:v>
                </c:pt>
                <c:pt idx="5598">
                  <c:v>39.012923999999998</c:v>
                </c:pt>
                <c:pt idx="5599">
                  <c:v>39.008282000000001</c:v>
                </c:pt>
                <c:pt idx="5600">
                  <c:v>39.012706000000001</c:v>
                </c:pt>
                <c:pt idx="5601">
                  <c:v>39.008505999999997</c:v>
                </c:pt>
                <c:pt idx="5602">
                  <c:v>39.012487999999998</c:v>
                </c:pt>
                <c:pt idx="5603">
                  <c:v>39.00873</c:v>
                </c:pt>
                <c:pt idx="5604">
                  <c:v>39.012269000000003</c:v>
                </c:pt>
                <c:pt idx="5605">
                  <c:v>39.008952999999998</c:v>
                </c:pt>
                <c:pt idx="5606">
                  <c:v>39.012050000000002</c:v>
                </c:pt>
                <c:pt idx="5607">
                  <c:v>39.009175999999997</c:v>
                </c:pt>
                <c:pt idx="5608">
                  <c:v>39.011831000000001</c:v>
                </c:pt>
                <c:pt idx="5609">
                  <c:v>39.009399000000002</c:v>
                </c:pt>
                <c:pt idx="5610">
                  <c:v>39.011611000000002</c:v>
                </c:pt>
                <c:pt idx="5611">
                  <c:v>39.009622</c:v>
                </c:pt>
                <c:pt idx="5612">
                  <c:v>39.011392000000001</c:v>
                </c:pt>
                <c:pt idx="5613">
                  <c:v>39.009844000000001</c:v>
                </c:pt>
                <c:pt idx="5614">
                  <c:v>39.011170999999997</c:v>
                </c:pt>
                <c:pt idx="5615">
                  <c:v>39.010066000000002</c:v>
                </c:pt>
                <c:pt idx="5616">
                  <c:v>39.010950999999999</c:v>
                </c:pt>
                <c:pt idx="5617">
                  <c:v>39.010288000000003</c:v>
                </c:pt>
                <c:pt idx="5618">
                  <c:v>39.010730000000002</c:v>
                </c:pt>
                <c:pt idx="5619">
                  <c:v>39.010508999999999</c:v>
                </c:pt>
                <c:pt idx="5620">
                  <c:v>38.907598</c:v>
                </c:pt>
                <c:pt idx="5621">
                  <c:v>38.815559</c:v>
                </c:pt>
                <c:pt idx="5622">
                  <c:v>38.815522000000001</c:v>
                </c:pt>
                <c:pt idx="5623">
                  <c:v>38.815449000000001</c:v>
                </c:pt>
                <c:pt idx="5624">
                  <c:v>38.815373000000001</c:v>
                </c:pt>
                <c:pt idx="5625">
                  <c:v>38.815297000000001</c:v>
                </c:pt>
                <c:pt idx="5626">
                  <c:v>38.815218000000002</c:v>
                </c:pt>
                <c:pt idx="5627">
                  <c:v>38.815139000000002</c:v>
                </c:pt>
                <c:pt idx="5628">
                  <c:v>38.815057000000003</c:v>
                </c:pt>
                <c:pt idx="5629">
                  <c:v>38.814973999999999</c:v>
                </c:pt>
                <c:pt idx="5630">
                  <c:v>38.814889999999998</c:v>
                </c:pt>
                <c:pt idx="5631">
                  <c:v>38.814804000000002</c:v>
                </c:pt>
                <c:pt idx="5632">
                  <c:v>38.814715999999997</c:v>
                </c:pt>
                <c:pt idx="5633">
                  <c:v>38.814627000000002</c:v>
                </c:pt>
                <c:pt idx="5634">
                  <c:v>38.814537000000001</c:v>
                </c:pt>
                <c:pt idx="5635">
                  <c:v>38.814444999999999</c:v>
                </c:pt>
                <c:pt idx="5636">
                  <c:v>38.814351000000002</c:v>
                </c:pt>
                <c:pt idx="5637">
                  <c:v>38.814256</c:v>
                </c:pt>
                <c:pt idx="5638">
                  <c:v>38.814158999999997</c:v>
                </c:pt>
                <c:pt idx="5639">
                  <c:v>38.814061000000002</c:v>
                </c:pt>
                <c:pt idx="5640">
                  <c:v>38.813960999999999</c:v>
                </c:pt>
                <c:pt idx="5641">
                  <c:v>38.813859999999998</c:v>
                </c:pt>
                <c:pt idx="5642">
                  <c:v>38.813758</c:v>
                </c:pt>
                <c:pt idx="5643">
                  <c:v>38.813653000000002</c:v>
                </c:pt>
                <c:pt idx="5644">
                  <c:v>38.813547999999997</c:v>
                </c:pt>
                <c:pt idx="5645">
                  <c:v>38.81344</c:v>
                </c:pt>
                <c:pt idx="5646">
                  <c:v>38.813332000000003</c:v>
                </c:pt>
                <c:pt idx="5647">
                  <c:v>38.813220999999999</c:v>
                </c:pt>
                <c:pt idx="5648">
                  <c:v>38.813110000000002</c:v>
                </c:pt>
                <c:pt idx="5649">
                  <c:v>38.812997000000003</c:v>
                </c:pt>
                <c:pt idx="5650">
                  <c:v>38.812882000000002</c:v>
                </c:pt>
                <c:pt idx="5651">
                  <c:v>38.812766000000003</c:v>
                </c:pt>
                <c:pt idx="5652">
                  <c:v>38.812648000000003</c:v>
                </c:pt>
                <c:pt idx="5653">
                  <c:v>38.812528999999998</c:v>
                </c:pt>
                <c:pt idx="5654">
                  <c:v>38.812407999999998</c:v>
                </c:pt>
                <c:pt idx="5655">
                  <c:v>38.812286</c:v>
                </c:pt>
                <c:pt idx="5656">
                  <c:v>38.812162000000001</c:v>
                </c:pt>
                <c:pt idx="5657">
                  <c:v>38.812036999999997</c:v>
                </c:pt>
                <c:pt idx="5658">
                  <c:v>38.811909999999997</c:v>
                </c:pt>
                <c:pt idx="5659">
                  <c:v>38.811782000000001</c:v>
                </c:pt>
                <c:pt idx="5660">
                  <c:v>38.811653</c:v>
                </c:pt>
                <c:pt idx="5661">
                  <c:v>38.811521999999997</c:v>
                </c:pt>
                <c:pt idx="5662">
                  <c:v>38.811388999999998</c:v>
                </c:pt>
                <c:pt idx="5663">
                  <c:v>38.811255000000003</c:v>
                </c:pt>
                <c:pt idx="5664">
                  <c:v>38.811120000000003</c:v>
                </c:pt>
                <c:pt idx="5665">
                  <c:v>38.810983</c:v>
                </c:pt>
                <c:pt idx="5666">
                  <c:v>38.810844000000003</c:v>
                </c:pt>
                <c:pt idx="5667">
                  <c:v>38.810704000000001</c:v>
                </c:pt>
                <c:pt idx="5668">
                  <c:v>38.810563000000002</c:v>
                </c:pt>
                <c:pt idx="5669">
                  <c:v>38.810420000000001</c:v>
                </c:pt>
                <c:pt idx="5670">
                  <c:v>38.810276000000002</c:v>
                </c:pt>
                <c:pt idx="5671">
                  <c:v>38.810130000000001</c:v>
                </c:pt>
                <c:pt idx="5672">
                  <c:v>38.809983000000003</c:v>
                </c:pt>
                <c:pt idx="5673">
                  <c:v>38.809834000000002</c:v>
                </c:pt>
                <c:pt idx="5674">
                  <c:v>38.809683999999997</c:v>
                </c:pt>
                <c:pt idx="5675">
                  <c:v>38.809531999999997</c:v>
                </c:pt>
                <c:pt idx="5676">
                  <c:v>38.809379</c:v>
                </c:pt>
                <c:pt idx="5677">
                  <c:v>38.809224999999998</c:v>
                </c:pt>
                <c:pt idx="5678">
                  <c:v>38.809069000000001</c:v>
                </c:pt>
                <c:pt idx="5679">
                  <c:v>38.808911000000002</c:v>
                </c:pt>
                <c:pt idx="5680">
                  <c:v>38.808753000000003</c:v>
                </c:pt>
                <c:pt idx="5681">
                  <c:v>38.808591999999997</c:v>
                </c:pt>
                <c:pt idx="5682">
                  <c:v>38.808430999999999</c:v>
                </c:pt>
                <c:pt idx="5683">
                  <c:v>38.808267000000001</c:v>
                </c:pt>
                <c:pt idx="5684">
                  <c:v>38.808103000000003</c:v>
                </c:pt>
                <c:pt idx="5685">
                  <c:v>38.807937000000003</c:v>
                </c:pt>
                <c:pt idx="5686">
                  <c:v>38.807769</c:v>
                </c:pt>
                <c:pt idx="5687">
                  <c:v>38.807600000000001</c:v>
                </c:pt>
                <c:pt idx="5688">
                  <c:v>38.807429999999997</c:v>
                </c:pt>
                <c:pt idx="5689">
                  <c:v>38.807257999999997</c:v>
                </c:pt>
                <c:pt idx="5690">
                  <c:v>38.807085000000001</c:v>
                </c:pt>
                <c:pt idx="5691">
                  <c:v>38.806910000000002</c:v>
                </c:pt>
                <c:pt idx="5692">
                  <c:v>38.806733999999999</c:v>
                </c:pt>
                <c:pt idx="5693">
                  <c:v>38.806556999999998</c:v>
                </c:pt>
                <c:pt idx="5694">
                  <c:v>38.806378000000002</c:v>
                </c:pt>
                <c:pt idx="5695">
                  <c:v>38.806196999999997</c:v>
                </c:pt>
                <c:pt idx="5696">
                  <c:v>38.806016</c:v>
                </c:pt>
                <c:pt idx="5697">
                  <c:v>38.805832000000002</c:v>
                </c:pt>
                <c:pt idx="5698">
                  <c:v>38.805647999999998</c:v>
                </c:pt>
                <c:pt idx="5699">
                  <c:v>38.805461999999999</c:v>
                </c:pt>
                <c:pt idx="5700">
                  <c:v>38.805273999999997</c:v>
                </c:pt>
                <c:pt idx="5701">
                  <c:v>38.805086000000003</c:v>
                </c:pt>
                <c:pt idx="5702">
                  <c:v>38.804895000000002</c:v>
                </c:pt>
                <c:pt idx="5703">
                  <c:v>38.804704000000001</c:v>
                </c:pt>
                <c:pt idx="5704">
                  <c:v>38.804510999999998</c:v>
                </c:pt>
                <c:pt idx="5705">
                  <c:v>38.804316</c:v>
                </c:pt>
                <c:pt idx="5706">
                  <c:v>38.804119999999998</c:v>
                </c:pt>
                <c:pt idx="5707">
                  <c:v>38.803922999999998</c:v>
                </c:pt>
                <c:pt idx="5708">
                  <c:v>38.803724000000003</c:v>
                </c:pt>
                <c:pt idx="5709">
                  <c:v>38.803524000000003</c:v>
                </c:pt>
                <c:pt idx="5710">
                  <c:v>38.803322999999999</c:v>
                </c:pt>
                <c:pt idx="5711">
                  <c:v>38.80312</c:v>
                </c:pt>
                <c:pt idx="5712">
                  <c:v>38.802916000000003</c:v>
                </c:pt>
                <c:pt idx="5713">
                  <c:v>38.802709999999998</c:v>
                </c:pt>
                <c:pt idx="5714">
                  <c:v>38.802503000000002</c:v>
                </c:pt>
                <c:pt idx="5715">
                  <c:v>38.802295000000001</c:v>
                </c:pt>
                <c:pt idx="5716">
                  <c:v>38.802084999999998</c:v>
                </c:pt>
                <c:pt idx="5717">
                  <c:v>38.801873999999998</c:v>
                </c:pt>
                <c:pt idx="5718">
                  <c:v>38.801661000000003</c:v>
                </c:pt>
                <c:pt idx="5719">
                  <c:v>38.801447000000003</c:v>
                </c:pt>
                <c:pt idx="5720">
                  <c:v>38.801231999999999</c:v>
                </c:pt>
                <c:pt idx="5721">
                  <c:v>38.801015</c:v>
                </c:pt>
                <c:pt idx="5722">
                  <c:v>38.800797000000003</c:v>
                </c:pt>
                <c:pt idx="5723">
                  <c:v>38.800576999999997</c:v>
                </c:pt>
                <c:pt idx="5724">
                  <c:v>38.800356999999998</c:v>
                </c:pt>
                <c:pt idx="5725">
                  <c:v>38.800134</c:v>
                </c:pt>
                <c:pt idx="5726">
                  <c:v>38.799911000000002</c:v>
                </c:pt>
                <c:pt idx="5727">
                  <c:v>38.799686000000001</c:v>
                </c:pt>
                <c:pt idx="5728">
                  <c:v>38.799460000000003</c:v>
                </c:pt>
                <c:pt idx="5729">
                  <c:v>38.799232000000003</c:v>
                </c:pt>
                <c:pt idx="5730">
                  <c:v>38.799002999999999</c:v>
                </c:pt>
                <c:pt idx="5731">
                  <c:v>38.798772999999997</c:v>
                </c:pt>
                <c:pt idx="5732">
                  <c:v>38.798541</c:v>
                </c:pt>
                <c:pt idx="5733">
                  <c:v>38.798307999999999</c:v>
                </c:pt>
                <c:pt idx="5734">
                  <c:v>38.798073000000002</c:v>
                </c:pt>
                <c:pt idx="5735">
                  <c:v>38.797837000000001</c:v>
                </c:pt>
                <c:pt idx="5736">
                  <c:v>38.797600000000003</c:v>
                </c:pt>
                <c:pt idx="5737">
                  <c:v>38.797362</c:v>
                </c:pt>
                <c:pt idx="5738">
                  <c:v>38.797122000000002</c:v>
                </c:pt>
                <c:pt idx="5739">
                  <c:v>38.796880999999999</c:v>
                </c:pt>
                <c:pt idx="5740">
                  <c:v>38.796638000000002</c:v>
                </c:pt>
                <c:pt idx="5741">
                  <c:v>38.796393999999999</c:v>
                </c:pt>
                <c:pt idx="5742">
                  <c:v>38.796149</c:v>
                </c:pt>
                <c:pt idx="5743">
                  <c:v>38.795901999999998</c:v>
                </c:pt>
                <c:pt idx="5744">
                  <c:v>38.795653999999999</c:v>
                </c:pt>
                <c:pt idx="5745">
                  <c:v>38.795405000000002</c:v>
                </c:pt>
                <c:pt idx="5746">
                  <c:v>38.795153999999997</c:v>
                </c:pt>
                <c:pt idx="5747">
                  <c:v>38.794902</c:v>
                </c:pt>
                <c:pt idx="5748">
                  <c:v>38.794649</c:v>
                </c:pt>
                <c:pt idx="5749">
                  <c:v>38.794395000000002</c:v>
                </c:pt>
                <c:pt idx="5750">
                  <c:v>38.794139000000001</c:v>
                </c:pt>
                <c:pt idx="5751">
                  <c:v>38.793880999999999</c:v>
                </c:pt>
                <c:pt idx="5752">
                  <c:v>38.793622999999997</c:v>
                </c:pt>
                <c:pt idx="5753">
                  <c:v>38.793362999999999</c:v>
                </c:pt>
                <c:pt idx="5754">
                  <c:v>38.793101999999998</c:v>
                </c:pt>
                <c:pt idx="5755">
                  <c:v>38.792839000000001</c:v>
                </c:pt>
                <c:pt idx="5756">
                  <c:v>38.792574999999999</c:v>
                </c:pt>
                <c:pt idx="5757">
                  <c:v>38.792310000000001</c:v>
                </c:pt>
                <c:pt idx="5758">
                  <c:v>38.792043999999997</c:v>
                </c:pt>
                <c:pt idx="5759">
                  <c:v>38.791775999999999</c:v>
                </c:pt>
                <c:pt idx="5760">
                  <c:v>38.791507000000003</c:v>
                </c:pt>
                <c:pt idx="5761">
                  <c:v>38.791235999999998</c:v>
                </c:pt>
                <c:pt idx="5762">
                  <c:v>38.790964000000002</c:v>
                </c:pt>
                <c:pt idx="5763">
                  <c:v>38.790691000000002</c:v>
                </c:pt>
                <c:pt idx="5764">
                  <c:v>38.790416999999998</c:v>
                </c:pt>
                <c:pt idx="5765">
                  <c:v>38.790140999999998</c:v>
                </c:pt>
                <c:pt idx="5766">
                  <c:v>38.789864000000001</c:v>
                </c:pt>
                <c:pt idx="5767">
                  <c:v>38.789586</c:v>
                </c:pt>
                <c:pt idx="5768">
                  <c:v>38.789307000000001</c:v>
                </c:pt>
                <c:pt idx="5769">
                  <c:v>38.789026</c:v>
                </c:pt>
                <c:pt idx="5770">
                  <c:v>38.788744000000001</c:v>
                </c:pt>
                <c:pt idx="5771">
                  <c:v>38.788460000000001</c:v>
                </c:pt>
                <c:pt idx="5772">
                  <c:v>38.788175000000003</c:v>
                </c:pt>
                <c:pt idx="5773">
                  <c:v>38.787889</c:v>
                </c:pt>
                <c:pt idx="5774">
                  <c:v>38.787602</c:v>
                </c:pt>
                <c:pt idx="5775">
                  <c:v>38.787312999999997</c:v>
                </c:pt>
                <c:pt idx="5776">
                  <c:v>38.787022999999998</c:v>
                </c:pt>
                <c:pt idx="5777">
                  <c:v>38.786732000000001</c:v>
                </c:pt>
                <c:pt idx="5778">
                  <c:v>38.786439999999999</c:v>
                </c:pt>
                <c:pt idx="5779">
                  <c:v>38.786146000000002</c:v>
                </c:pt>
                <c:pt idx="5780">
                  <c:v>38.785851000000001</c:v>
                </c:pt>
                <c:pt idx="5781">
                  <c:v>38.785555000000002</c:v>
                </c:pt>
                <c:pt idx="5782">
                  <c:v>38.785257000000001</c:v>
                </c:pt>
                <c:pt idx="5783">
                  <c:v>38.784958000000003</c:v>
                </c:pt>
                <c:pt idx="5784">
                  <c:v>38.784658</c:v>
                </c:pt>
                <c:pt idx="5785">
                  <c:v>38.784357</c:v>
                </c:pt>
                <c:pt idx="5786">
                  <c:v>38.784053999999998</c:v>
                </c:pt>
                <c:pt idx="5787">
                  <c:v>38.783749999999998</c:v>
                </c:pt>
                <c:pt idx="5788">
                  <c:v>38.783445</c:v>
                </c:pt>
                <c:pt idx="5789">
                  <c:v>38.783138999999998</c:v>
                </c:pt>
                <c:pt idx="5790">
                  <c:v>38.782831000000002</c:v>
                </c:pt>
                <c:pt idx="5791">
                  <c:v>38.782522</c:v>
                </c:pt>
                <c:pt idx="5792">
                  <c:v>38.782212000000001</c:v>
                </c:pt>
                <c:pt idx="5793">
                  <c:v>38.7819</c:v>
                </c:pt>
                <c:pt idx="5794">
                  <c:v>38.781587999999999</c:v>
                </c:pt>
                <c:pt idx="5795">
                  <c:v>38.781274000000003</c:v>
                </c:pt>
                <c:pt idx="5796">
                  <c:v>38.780957999999998</c:v>
                </c:pt>
                <c:pt idx="5797">
                  <c:v>38.780642</c:v>
                </c:pt>
                <c:pt idx="5798">
                  <c:v>38.780324</c:v>
                </c:pt>
                <c:pt idx="5799">
                  <c:v>38.780005000000003</c:v>
                </c:pt>
                <c:pt idx="5800">
                  <c:v>38.779685000000001</c:v>
                </c:pt>
                <c:pt idx="5801">
                  <c:v>38.779362999999996</c:v>
                </c:pt>
                <c:pt idx="5802">
                  <c:v>38.779040999999999</c:v>
                </c:pt>
                <c:pt idx="5803">
                  <c:v>38.778717</c:v>
                </c:pt>
                <c:pt idx="5804">
                  <c:v>38.778391999999997</c:v>
                </c:pt>
                <c:pt idx="5805">
                  <c:v>38.778064999999998</c:v>
                </c:pt>
                <c:pt idx="5806">
                  <c:v>38.777737000000002</c:v>
                </c:pt>
                <c:pt idx="5807">
                  <c:v>38.777408999999999</c:v>
                </c:pt>
                <c:pt idx="5808">
                  <c:v>38.777078000000003</c:v>
                </c:pt>
                <c:pt idx="5809">
                  <c:v>38.776747</c:v>
                </c:pt>
                <c:pt idx="5810">
                  <c:v>38.776414000000003</c:v>
                </c:pt>
                <c:pt idx="5811">
                  <c:v>38.776080999999998</c:v>
                </c:pt>
                <c:pt idx="5812">
                  <c:v>38.775745999999998</c:v>
                </c:pt>
                <c:pt idx="5813">
                  <c:v>38.775409000000003</c:v>
                </c:pt>
                <c:pt idx="5814">
                  <c:v>38.775072000000002</c:v>
                </c:pt>
                <c:pt idx="5815">
                  <c:v>38.774732999999998</c:v>
                </c:pt>
                <c:pt idx="5816">
                  <c:v>38.774393000000003</c:v>
                </c:pt>
                <c:pt idx="5817">
                  <c:v>38.774051999999998</c:v>
                </c:pt>
                <c:pt idx="5818">
                  <c:v>38.773710000000001</c:v>
                </c:pt>
                <c:pt idx="5819">
                  <c:v>38.773366000000003</c:v>
                </c:pt>
                <c:pt idx="5820">
                  <c:v>38.773021</c:v>
                </c:pt>
                <c:pt idx="5821">
                  <c:v>38.772675</c:v>
                </c:pt>
                <c:pt idx="5822">
                  <c:v>38.772328000000002</c:v>
                </c:pt>
                <c:pt idx="5823">
                  <c:v>38.771979999999999</c:v>
                </c:pt>
                <c:pt idx="5824">
                  <c:v>38.771630000000002</c:v>
                </c:pt>
                <c:pt idx="5825">
                  <c:v>38.771279</c:v>
                </c:pt>
                <c:pt idx="5826">
                  <c:v>38.770927</c:v>
                </c:pt>
                <c:pt idx="5827">
                  <c:v>38.770574000000003</c:v>
                </c:pt>
                <c:pt idx="5828">
                  <c:v>38.770220000000002</c:v>
                </c:pt>
                <c:pt idx="5829">
                  <c:v>38.769863999999998</c:v>
                </c:pt>
                <c:pt idx="5830">
                  <c:v>38.769506999999997</c:v>
                </c:pt>
                <c:pt idx="5831">
                  <c:v>38.769148999999999</c:v>
                </c:pt>
                <c:pt idx="5832">
                  <c:v>38.768790000000003</c:v>
                </c:pt>
                <c:pt idx="5833">
                  <c:v>38.768430000000002</c:v>
                </c:pt>
                <c:pt idx="5834">
                  <c:v>38.768068</c:v>
                </c:pt>
                <c:pt idx="5835">
                  <c:v>38.767705999999997</c:v>
                </c:pt>
                <c:pt idx="5836">
                  <c:v>38.767341999999999</c:v>
                </c:pt>
                <c:pt idx="5837">
                  <c:v>38.766976999999997</c:v>
                </c:pt>
                <c:pt idx="5838">
                  <c:v>38.76661</c:v>
                </c:pt>
                <c:pt idx="5839">
                  <c:v>38.766243000000003</c:v>
                </c:pt>
                <c:pt idx="5840">
                  <c:v>38.765873999999997</c:v>
                </c:pt>
                <c:pt idx="5841">
                  <c:v>38.765504</c:v>
                </c:pt>
                <c:pt idx="5842">
                  <c:v>38.765132999999999</c:v>
                </c:pt>
                <c:pt idx="5843">
                  <c:v>38.764761</c:v>
                </c:pt>
                <c:pt idx="5844">
                  <c:v>38.764387999999997</c:v>
                </c:pt>
                <c:pt idx="5845">
                  <c:v>38.764012999999998</c:v>
                </c:pt>
                <c:pt idx="5846">
                  <c:v>38.763638</c:v>
                </c:pt>
                <c:pt idx="5847">
                  <c:v>38.763261</c:v>
                </c:pt>
                <c:pt idx="5848">
                  <c:v>38.762883000000002</c:v>
                </c:pt>
                <c:pt idx="5849">
                  <c:v>38.762504</c:v>
                </c:pt>
                <c:pt idx="5850">
                  <c:v>38.762123000000003</c:v>
                </c:pt>
                <c:pt idx="5851">
                  <c:v>38.761741999999998</c:v>
                </c:pt>
                <c:pt idx="5852">
                  <c:v>38.761358999999999</c:v>
                </c:pt>
                <c:pt idx="5853">
                  <c:v>38.760975000000002</c:v>
                </c:pt>
                <c:pt idx="5854">
                  <c:v>38.760590000000001</c:v>
                </c:pt>
                <c:pt idx="5855">
                  <c:v>38.760204000000002</c:v>
                </c:pt>
                <c:pt idx="5856">
                  <c:v>38.759816999999998</c:v>
                </c:pt>
                <c:pt idx="5857">
                  <c:v>38.759428999999997</c:v>
                </c:pt>
                <c:pt idx="5858">
                  <c:v>38.759039000000001</c:v>
                </c:pt>
                <c:pt idx="5859">
                  <c:v>38.758648000000001</c:v>
                </c:pt>
                <c:pt idx="5860">
                  <c:v>38.758257</c:v>
                </c:pt>
                <c:pt idx="5861">
                  <c:v>38.757863999999998</c:v>
                </c:pt>
                <c:pt idx="5862">
                  <c:v>38.751215999999999</c:v>
                </c:pt>
                <c:pt idx="5863">
                  <c:v>38.757469999999998</c:v>
                </c:pt>
                <c:pt idx="5864">
                  <c:v>38.751627999999997</c:v>
                </c:pt>
                <c:pt idx="5865">
                  <c:v>38.757074000000003</c:v>
                </c:pt>
                <c:pt idx="5866">
                  <c:v>38.756678000000001</c:v>
                </c:pt>
                <c:pt idx="5867">
                  <c:v>38.752446999999997</c:v>
                </c:pt>
                <c:pt idx="5868">
                  <c:v>38.756279999999997</c:v>
                </c:pt>
                <c:pt idx="5869">
                  <c:v>38.755882</c:v>
                </c:pt>
                <c:pt idx="5870">
                  <c:v>38.753262999999997</c:v>
                </c:pt>
                <c:pt idx="5871">
                  <c:v>38.755482000000001</c:v>
                </c:pt>
                <c:pt idx="5872">
                  <c:v>38.753870999999997</c:v>
                </c:pt>
                <c:pt idx="5873">
                  <c:v>38.755080999999997</c:v>
                </c:pt>
                <c:pt idx="5874">
                  <c:v>38.754275999999997</c:v>
                </c:pt>
                <c:pt idx="5875">
                  <c:v>38.754679000000003</c:v>
                </c:pt>
                <c:pt idx="5876">
                  <c:v>38.748499000000002</c:v>
                </c:pt>
                <c:pt idx="5877">
                  <c:v>38.743065999999999</c:v>
                </c:pt>
                <c:pt idx="5878">
                  <c:v>38.734915999999998</c:v>
                </c:pt>
                <c:pt idx="5879">
                  <c:v>38.718614000000002</c:v>
                </c:pt>
                <c:pt idx="5880">
                  <c:v>38.705027999999999</c:v>
                </c:pt>
                <c:pt idx="5881">
                  <c:v>38.699593</c:v>
                </c:pt>
                <c:pt idx="5882">
                  <c:v>38.694158999999999</c:v>
                </c:pt>
                <c:pt idx="5883">
                  <c:v>38.688724000000001</c:v>
                </c:pt>
                <c:pt idx="5884">
                  <c:v>38.683289000000002</c:v>
                </c:pt>
                <c:pt idx="5885">
                  <c:v>38.677855000000001</c:v>
                </c:pt>
                <c:pt idx="5886">
                  <c:v>38.672420000000002</c:v>
                </c:pt>
                <c:pt idx="5887">
                  <c:v>38.666984999999997</c:v>
                </c:pt>
                <c:pt idx="5888">
                  <c:v>38.661549999999998</c:v>
                </c:pt>
                <c:pt idx="5889">
                  <c:v>38.656115</c:v>
                </c:pt>
                <c:pt idx="5890">
                  <c:v>38.650680999999999</c:v>
                </c:pt>
                <c:pt idx="5891">
                  <c:v>38.646605000000001</c:v>
                </c:pt>
                <c:pt idx="5892">
                  <c:v>38.643886999999999</c:v>
                </c:pt>
                <c:pt idx="5893">
                  <c:v>38.641170000000002</c:v>
                </c:pt>
                <c:pt idx="5894">
                  <c:v>38.638452999999998</c:v>
                </c:pt>
                <c:pt idx="5895">
                  <c:v>38.635734999999997</c:v>
                </c:pt>
                <c:pt idx="5896">
                  <c:v>38.633018</c:v>
                </c:pt>
                <c:pt idx="5897">
                  <c:v>38.630301000000003</c:v>
                </c:pt>
                <c:pt idx="5898">
                  <c:v>38.627583999999999</c:v>
                </c:pt>
                <c:pt idx="5899">
                  <c:v>38.624867000000002</c:v>
                </c:pt>
                <c:pt idx="5900">
                  <c:v>38.622149</c:v>
                </c:pt>
                <c:pt idx="5901">
                  <c:v>38.619432000000003</c:v>
                </c:pt>
                <c:pt idx="5902">
                  <c:v>38.616714999999999</c:v>
                </c:pt>
                <c:pt idx="5903">
                  <c:v>38.613998000000002</c:v>
                </c:pt>
                <c:pt idx="5904">
                  <c:v>38.611280999999998</c:v>
                </c:pt>
                <c:pt idx="5905">
                  <c:v>38.608564000000001</c:v>
                </c:pt>
                <c:pt idx="5906">
                  <c:v>38.605846999999997</c:v>
                </c:pt>
                <c:pt idx="5907">
                  <c:v>38.60313</c:v>
                </c:pt>
                <c:pt idx="5908">
                  <c:v>38.600413000000003</c:v>
                </c:pt>
                <c:pt idx="5909">
                  <c:v>38.597695999999999</c:v>
                </c:pt>
                <c:pt idx="5910">
                  <c:v>38.59498</c:v>
                </c:pt>
                <c:pt idx="5911">
                  <c:v>38.592263000000003</c:v>
                </c:pt>
                <c:pt idx="5912">
                  <c:v>38.589545999999999</c:v>
                </c:pt>
                <c:pt idx="5913">
                  <c:v>38.586829000000002</c:v>
                </c:pt>
                <c:pt idx="5914">
                  <c:v>38.584113000000002</c:v>
                </c:pt>
                <c:pt idx="5915">
                  <c:v>38.581395999999998</c:v>
                </c:pt>
                <c:pt idx="5916">
                  <c:v>38.578679999999999</c:v>
                </c:pt>
                <c:pt idx="5917">
                  <c:v>38.575963000000002</c:v>
                </c:pt>
                <c:pt idx="5918">
                  <c:v>38.573247000000002</c:v>
                </c:pt>
                <c:pt idx="5919">
                  <c:v>38.570531000000003</c:v>
                </c:pt>
                <c:pt idx="5920">
                  <c:v>38.567813999999998</c:v>
                </c:pt>
                <c:pt idx="5921">
                  <c:v>38.565097999999999</c:v>
                </c:pt>
                <c:pt idx="5922">
                  <c:v>38.562381999999999</c:v>
                </c:pt>
                <c:pt idx="5923">
                  <c:v>38.559666</c:v>
                </c:pt>
                <c:pt idx="5924">
                  <c:v>38.556950000000001</c:v>
                </c:pt>
                <c:pt idx="5925">
                  <c:v>38.554234000000001</c:v>
                </c:pt>
                <c:pt idx="5926">
                  <c:v>38.551518000000002</c:v>
                </c:pt>
                <c:pt idx="5927">
                  <c:v>38.548802999999999</c:v>
                </c:pt>
                <c:pt idx="5928">
                  <c:v>38.546087</c:v>
                </c:pt>
                <c:pt idx="5929">
                  <c:v>38.543371</c:v>
                </c:pt>
                <c:pt idx="5930">
                  <c:v>38.540655999999998</c:v>
                </c:pt>
                <c:pt idx="5931">
                  <c:v>38.537939999999999</c:v>
                </c:pt>
                <c:pt idx="5932">
                  <c:v>38.535224999999997</c:v>
                </c:pt>
                <c:pt idx="5933">
                  <c:v>38.532510000000002</c:v>
                </c:pt>
                <c:pt idx="5934">
                  <c:v>38.529794000000003</c:v>
                </c:pt>
                <c:pt idx="5935">
                  <c:v>38.527079000000001</c:v>
                </c:pt>
                <c:pt idx="5936">
                  <c:v>38.524363999999998</c:v>
                </c:pt>
                <c:pt idx="5937">
                  <c:v>38.521648999999996</c:v>
                </c:pt>
                <c:pt idx="5938">
                  <c:v>38.518934000000002</c:v>
                </c:pt>
                <c:pt idx="5939">
                  <c:v>38.516219999999997</c:v>
                </c:pt>
                <c:pt idx="5940">
                  <c:v>38.513505000000002</c:v>
                </c:pt>
                <c:pt idx="5941">
                  <c:v>38.510790999999998</c:v>
                </c:pt>
                <c:pt idx="5942">
                  <c:v>38.508076000000003</c:v>
                </c:pt>
                <c:pt idx="5943">
                  <c:v>38.505361999999998</c:v>
                </c:pt>
                <c:pt idx="5944">
                  <c:v>38.502647000000003</c:v>
                </c:pt>
                <c:pt idx="5945">
                  <c:v>38.499932999999999</c:v>
                </c:pt>
                <c:pt idx="5946">
                  <c:v>38.497219000000001</c:v>
                </c:pt>
                <c:pt idx="5947">
                  <c:v>38.494504999999997</c:v>
                </c:pt>
                <c:pt idx="5948">
                  <c:v>38.491791999999997</c:v>
                </c:pt>
                <c:pt idx="5949">
                  <c:v>38.489077999999999</c:v>
                </c:pt>
                <c:pt idx="5950">
                  <c:v>38.486364000000002</c:v>
                </c:pt>
                <c:pt idx="5951">
                  <c:v>38.483651000000002</c:v>
                </c:pt>
                <c:pt idx="5952">
                  <c:v>38.480938000000002</c:v>
                </c:pt>
                <c:pt idx="5953">
                  <c:v>38.478223999999997</c:v>
                </c:pt>
                <c:pt idx="5954">
                  <c:v>38.475510999999997</c:v>
                </c:pt>
                <c:pt idx="5955">
                  <c:v>38.472797999999997</c:v>
                </c:pt>
                <c:pt idx="5956">
                  <c:v>38.470084999999997</c:v>
                </c:pt>
                <c:pt idx="5957">
                  <c:v>38.467373000000002</c:v>
                </c:pt>
                <c:pt idx="5958">
                  <c:v>38.464660000000002</c:v>
                </c:pt>
                <c:pt idx="5959">
                  <c:v>38.461948</c:v>
                </c:pt>
                <c:pt idx="5960">
                  <c:v>38.459235</c:v>
                </c:pt>
                <c:pt idx="5961">
                  <c:v>38.456522999999997</c:v>
                </c:pt>
                <c:pt idx="5962">
                  <c:v>38.453811000000002</c:v>
                </c:pt>
                <c:pt idx="5963">
                  <c:v>38.451098999999999</c:v>
                </c:pt>
                <c:pt idx="5964">
                  <c:v>38.448386999999997</c:v>
                </c:pt>
                <c:pt idx="5965">
                  <c:v>38.445675999999999</c:v>
                </c:pt>
                <c:pt idx="5966">
                  <c:v>38.442964000000003</c:v>
                </c:pt>
                <c:pt idx="5967">
                  <c:v>38.440252999999998</c:v>
                </c:pt>
                <c:pt idx="5968">
                  <c:v>38.437541000000003</c:v>
                </c:pt>
                <c:pt idx="5969">
                  <c:v>38.434829999999998</c:v>
                </c:pt>
                <c:pt idx="5970">
                  <c:v>38.432119</c:v>
                </c:pt>
                <c:pt idx="5971">
                  <c:v>38.429409</c:v>
                </c:pt>
                <c:pt idx="5972">
                  <c:v>38.426698000000002</c:v>
                </c:pt>
                <c:pt idx="5973">
                  <c:v>38.423988000000001</c:v>
                </c:pt>
                <c:pt idx="5974">
                  <c:v>38.421277000000003</c:v>
                </c:pt>
                <c:pt idx="5975">
                  <c:v>38.418567000000003</c:v>
                </c:pt>
                <c:pt idx="5976">
                  <c:v>38.415857000000003</c:v>
                </c:pt>
                <c:pt idx="5977">
                  <c:v>38.413825000000003</c:v>
                </c:pt>
                <c:pt idx="5978">
                  <c:v>38.412469999999999</c:v>
                </c:pt>
                <c:pt idx="5979">
                  <c:v>38.411115000000002</c:v>
                </c:pt>
                <c:pt idx="5980">
                  <c:v>38.409759999999999</c:v>
                </c:pt>
                <c:pt idx="5981">
                  <c:v>38.408405000000002</c:v>
                </c:pt>
                <c:pt idx="5982">
                  <c:v>38.407051000000003</c:v>
                </c:pt>
                <c:pt idx="5983">
                  <c:v>38.405695999999999</c:v>
                </c:pt>
                <c:pt idx="5984">
                  <c:v>38.404341000000002</c:v>
                </c:pt>
                <c:pt idx="5985">
                  <c:v>38.403663999999999</c:v>
                </c:pt>
                <c:pt idx="5986">
                  <c:v>38.403742000000001</c:v>
                </c:pt>
                <c:pt idx="5987">
                  <c:v>38.403897000000001</c:v>
                </c:pt>
                <c:pt idx="5988">
                  <c:v>38.404049999999998</c:v>
                </c:pt>
                <c:pt idx="5989">
                  <c:v>38.404201999999998</c:v>
                </c:pt>
                <c:pt idx="5990">
                  <c:v>38.404350999999998</c:v>
                </c:pt>
                <c:pt idx="5991">
                  <c:v>38.404499000000001</c:v>
                </c:pt>
                <c:pt idx="5992">
                  <c:v>38.404645000000002</c:v>
                </c:pt>
                <c:pt idx="5993">
                  <c:v>38.404789000000001</c:v>
                </c:pt>
                <c:pt idx="5994">
                  <c:v>38.404932000000002</c:v>
                </c:pt>
                <c:pt idx="5995">
                  <c:v>38.405073000000002</c:v>
                </c:pt>
                <c:pt idx="5996">
                  <c:v>38.405211999999999</c:v>
                </c:pt>
                <c:pt idx="5997">
                  <c:v>38.405349999999999</c:v>
                </c:pt>
                <c:pt idx="5998">
                  <c:v>38.405486000000003</c:v>
                </c:pt>
                <c:pt idx="5999">
                  <c:v>38.405619999999999</c:v>
                </c:pt>
                <c:pt idx="6000">
                  <c:v>38.405752</c:v>
                </c:pt>
                <c:pt idx="6001">
                  <c:v>38.405884</c:v>
                </c:pt>
                <c:pt idx="6002">
                  <c:v>38.406013000000002</c:v>
                </c:pt>
                <c:pt idx="6003">
                  <c:v>38.406140999999998</c:v>
                </c:pt>
                <c:pt idx="6004">
                  <c:v>38.406267</c:v>
                </c:pt>
                <c:pt idx="6005">
                  <c:v>38.406391999999997</c:v>
                </c:pt>
                <c:pt idx="6006">
                  <c:v>38.406514999999999</c:v>
                </c:pt>
                <c:pt idx="6007">
                  <c:v>38.406637000000003</c:v>
                </c:pt>
                <c:pt idx="6008">
                  <c:v>38.406756999999999</c:v>
                </c:pt>
                <c:pt idx="6009">
                  <c:v>38.406875999999997</c:v>
                </c:pt>
                <c:pt idx="6010">
                  <c:v>38.406993</c:v>
                </c:pt>
                <c:pt idx="6011">
                  <c:v>38.407108999999998</c:v>
                </c:pt>
                <c:pt idx="6012">
                  <c:v>38.407223000000002</c:v>
                </c:pt>
                <c:pt idx="6013">
                  <c:v>38.407336000000001</c:v>
                </c:pt>
                <c:pt idx="6014">
                  <c:v>38.407446999999998</c:v>
                </c:pt>
                <c:pt idx="6015">
                  <c:v>38.407556999999997</c:v>
                </c:pt>
                <c:pt idx="6016">
                  <c:v>38.407665999999999</c:v>
                </c:pt>
                <c:pt idx="6017">
                  <c:v>38.407772999999999</c:v>
                </c:pt>
                <c:pt idx="6018">
                  <c:v>38.407879000000001</c:v>
                </c:pt>
                <c:pt idx="6019">
                  <c:v>38.407983000000002</c:v>
                </c:pt>
                <c:pt idx="6020">
                  <c:v>38.408085999999997</c:v>
                </c:pt>
                <c:pt idx="6021">
                  <c:v>38.408188000000003</c:v>
                </c:pt>
                <c:pt idx="6022">
                  <c:v>38.408287999999999</c:v>
                </c:pt>
                <c:pt idx="6023">
                  <c:v>38.408388000000002</c:v>
                </c:pt>
                <c:pt idx="6024">
                  <c:v>38.408486000000003</c:v>
                </c:pt>
                <c:pt idx="6025">
                  <c:v>38.408582000000003</c:v>
                </c:pt>
                <c:pt idx="6026">
                  <c:v>38.408678000000002</c:v>
                </c:pt>
                <c:pt idx="6027">
                  <c:v>38.408771999999999</c:v>
                </c:pt>
                <c:pt idx="6028">
                  <c:v>38.408864999999999</c:v>
                </c:pt>
                <c:pt idx="6029">
                  <c:v>38.408956000000003</c:v>
                </c:pt>
                <c:pt idx="6030">
                  <c:v>38.409047000000001</c:v>
                </c:pt>
                <c:pt idx="6031">
                  <c:v>38.409135999999997</c:v>
                </c:pt>
                <c:pt idx="6032">
                  <c:v>38.409224000000002</c:v>
                </c:pt>
                <c:pt idx="6033">
                  <c:v>38.409311000000002</c:v>
                </c:pt>
                <c:pt idx="6034">
                  <c:v>38.409396999999998</c:v>
                </c:pt>
                <c:pt idx="6035">
                  <c:v>38.409481999999997</c:v>
                </c:pt>
                <c:pt idx="6036">
                  <c:v>38.409565000000001</c:v>
                </c:pt>
                <c:pt idx="6037">
                  <c:v>38.409647999999997</c:v>
                </c:pt>
                <c:pt idx="6038">
                  <c:v>38.409728999999999</c:v>
                </c:pt>
                <c:pt idx="6039">
                  <c:v>38.409809000000003</c:v>
                </c:pt>
                <c:pt idx="6040">
                  <c:v>38.409889</c:v>
                </c:pt>
                <c:pt idx="6041">
                  <c:v>38.409967000000002</c:v>
                </c:pt>
                <c:pt idx="6042">
                  <c:v>38.410043999999999</c:v>
                </c:pt>
                <c:pt idx="6043">
                  <c:v>38.410119999999999</c:v>
                </c:pt>
                <c:pt idx="6044">
                  <c:v>38.410195000000002</c:v>
                </c:pt>
                <c:pt idx="6045">
                  <c:v>38.410269</c:v>
                </c:pt>
                <c:pt idx="6046">
                  <c:v>38.410342999999997</c:v>
                </c:pt>
                <c:pt idx="6047">
                  <c:v>38.410415</c:v>
                </c:pt>
                <c:pt idx="6048">
                  <c:v>38.410485999999999</c:v>
                </c:pt>
                <c:pt idx="6049">
                  <c:v>38.410556</c:v>
                </c:pt>
                <c:pt idx="6050">
                  <c:v>38.410626000000001</c:v>
                </c:pt>
                <c:pt idx="6051">
                  <c:v>38.410693999999999</c:v>
                </c:pt>
                <c:pt idx="6052">
                  <c:v>38.410761999999998</c:v>
                </c:pt>
                <c:pt idx="6053">
                  <c:v>38.410829</c:v>
                </c:pt>
                <c:pt idx="6054">
                  <c:v>38.410894999999996</c:v>
                </c:pt>
                <c:pt idx="6055">
                  <c:v>38.410960000000003</c:v>
                </c:pt>
                <c:pt idx="6056">
                  <c:v>38.411023999999998</c:v>
                </c:pt>
                <c:pt idx="6057">
                  <c:v>38.411087000000002</c:v>
                </c:pt>
                <c:pt idx="6058">
                  <c:v>38.411149999999999</c:v>
                </c:pt>
                <c:pt idx="6059">
                  <c:v>38.411211999999999</c:v>
                </c:pt>
                <c:pt idx="6060">
                  <c:v>38.411302999999997</c:v>
                </c:pt>
                <c:pt idx="6061">
                  <c:v>38.411422000000002</c:v>
                </c:pt>
                <c:pt idx="6062">
                  <c:v>38.411538</c:v>
                </c:pt>
                <c:pt idx="6063">
                  <c:v>38.411650999999999</c:v>
                </c:pt>
                <c:pt idx="6064">
                  <c:v>38.411762000000003</c:v>
                </c:pt>
                <c:pt idx="6065">
                  <c:v>38.41187</c:v>
                </c:pt>
                <c:pt idx="6066">
                  <c:v>38.411974999999998</c:v>
                </c:pt>
                <c:pt idx="6067">
                  <c:v>38.412078000000001</c:v>
                </c:pt>
                <c:pt idx="6068">
                  <c:v>38.412179000000002</c:v>
                </c:pt>
                <c:pt idx="6069">
                  <c:v>38.412278000000001</c:v>
                </c:pt>
                <c:pt idx="6070">
                  <c:v>38.412374999999997</c:v>
                </c:pt>
                <c:pt idx="6071">
                  <c:v>38.412469999999999</c:v>
                </c:pt>
                <c:pt idx="6072">
                  <c:v>38.412562999999999</c:v>
                </c:pt>
                <c:pt idx="6073">
                  <c:v>38.412655000000001</c:v>
                </c:pt>
                <c:pt idx="6074">
                  <c:v>38.412745000000001</c:v>
                </c:pt>
                <c:pt idx="6075">
                  <c:v>38.412832999999999</c:v>
                </c:pt>
                <c:pt idx="6076">
                  <c:v>38.41292</c:v>
                </c:pt>
                <c:pt idx="6077">
                  <c:v>38.413006000000003</c:v>
                </c:pt>
                <c:pt idx="6078">
                  <c:v>38.413091000000001</c:v>
                </c:pt>
                <c:pt idx="6079">
                  <c:v>38.413175000000003</c:v>
                </c:pt>
                <c:pt idx="6080">
                  <c:v>38.413257999999999</c:v>
                </c:pt>
                <c:pt idx="6081">
                  <c:v>38.413339999999998</c:v>
                </c:pt>
                <c:pt idx="6082">
                  <c:v>38.413421</c:v>
                </c:pt>
                <c:pt idx="6083">
                  <c:v>38.413542999999997</c:v>
                </c:pt>
                <c:pt idx="6084">
                  <c:v>38.413702999999998</c:v>
                </c:pt>
                <c:pt idx="6085">
                  <c:v>38.413943000000003</c:v>
                </c:pt>
                <c:pt idx="6086">
                  <c:v>38.414183999999999</c:v>
                </c:pt>
                <c:pt idx="6087">
                  <c:v>38.414347999999997</c:v>
                </c:pt>
                <c:pt idx="6088">
                  <c:v>38.414473000000001</c:v>
                </c:pt>
                <c:pt idx="6089">
                  <c:v>38.414557000000002</c:v>
                </c:pt>
                <c:pt idx="6090">
                  <c:v>38.414642000000001</c:v>
                </c:pt>
                <c:pt idx="6091">
                  <c:v>38.414727999999997</c:v>
                </c:pt>
                <c:pt idx="6092">
                  <c:v>38.414816000000002</c:v>
                </c:pt>
                <c:pt idx="6093">
                  <c:v>38.414904999999997</c:v>
                </c:pt>
                <c:pt idx="6094">
                  <c:v>38.414994999999998</c:v>
                </c:pt>
                <c:pt idx="6095">
                  <c:v>38.415087</c:v>
                </c:pt>
                <c:pt idx="6096">
                  <c:v>38.415180999999997</c:v>
                </c:pt>
                <c:pt idx="6097">
                  <c:v>38.415277000000003</c:v>
                </c:pt>
                <c:pt idx="6098">
                  <c:v>38.415374999999997</c:v>
                </c:pt>
                <c:pt idx="6099">
                  <c:v>38.415474000000003</c:v>
                </c:pt>
                <c:pt idx="6100">
                  <c:v>38.415576000000001</c:v>
                </c:pt>
                <c:pt idx="6101">
                  <c:v>38.415680000000002</c:v>
                </c:pt>
                <c:pt idx="6102">
                  <c:v>38.415785999999997</c:v>
                </c:pt>
                <c:pt idx="6103">
                  <c:v>38.415894999999999</c:v>
                </c:pt>
                <c:pt idx="6104">
                  <c:v>38.416007</c:v>
                </c:pt>
                <c:pt idx="6105">
                  <c:v>38.416120999999997</c:v>
                </c:pt>
                <c:pt idx="6106">
                  <c:v>38.416238999999997</c:v>
                </c:pt>
                <c:pt idx="6107">
                  <c:v>38.416359</c:v>
                </c:pt>
                <c:pt idx="6108">
                  <c:v>38.416482000000002</c:v>
                </c:pt>
                <c:pt idx="6109">
                  <c:v>38.416607999999997</c:v>
                </c:pt>
                <c:pt idx="6110">
                  <c:v>38.416738000000002</c:v>
                </c:pt>
                <c:pt idx="6111">
                  <c:v>38.416837000000001</c:v>
                </c:pt>
                <c:pt idx="6112">
                  <c:v>38.416905</c:v>
                </c:pt>
                <c:pt idx="6113">
                  <c:v>38.416972999999999</c:v>
                </c:pt>
                <c:pt idx="6114">
                  <c:v>38.417042000000002</c:v>
                </c:pt>
                <c:pt idx="6115">
                  <c:v>38.417112000000003</c:v>
                </c:pt>
                <c:pt idx="6116">
                  <c:v>38.417183000000001</c:v>
                </c:pt>
                <c:pt idx="6117">
                  <c:v>38.417254999999997</c:v>
                </c:pt>
                <c:pt idx="6118">
                  <c:v>38.417327999999998</c:v>
                </c:pt>
                <c:pt idx="6119">
                  <c:v>38.417402000000003</c:v>
                </c:pt>
                <c:pt idx="6120">
                  <c:v>38.417476999999998</c:v>
                </c:pt>
                <c:pt idx="6121">
                  <c:v>38.417552999999998</c:v>
                </c:pt>
                <c:pt idx="6122">
                  <c:v>38.417630000000003</c:v>
                </c:pt>
                <c:pt idx="6123">
                  <c:v>38.417707999999998</c:v>
                </c:pt>
                <c:pt idx="6124">
                  <c:v>38.417786999999997</c:v>
                </c:pt>
                <c:pt idx="6125">
                  <c:v>38.417867000000001</c:v>
                </c:pt>
                <c:pt idx="6126">
                  <c:v>38.417948000000003</c:v>
                </c:pt>
                <c:pt idx="6127">
                  <c:v>38.418030000000002</c:v>
                </c:pt>
                <c:pt idx="6128">
                  <c:v>38.418114000000003</c:v>
                </c:pt>
                <c:pt idx="6129">
                  <c:v>38.418197999999997</c:v>
                </c:pt>
                <c:pt idx="6130">
                  <c:v>38.418284</c:v>
                </c:pt>
                <c:pt idx="6131">
                  <c:v>38.418370000000003</c:v>
                </c:pt>
                <c:pt idx="6132">
                  <c:v>38.418458000000001</c:v>
                </c:pt>
                <c:pt idx="6133">
                  <c:v>38.418546999999997</c:v>
                </c:pt>
                <c:pt idx="6134">
                  <c:v>38.418636999999997</c:v>
                </c:pt>
                <c:pt idx="6135">
                  <c:v>38.418728999999999</c:v>
                </c:pt>
                <c:pt idx="6136">
                  <c:v>38.418821000000001</c:v>
                </c:pt>
                <c:pt idx="6137">
                  <c:v>38.418914999999998</c:v>
                </c:pt>
                <c:pt idx="6138">
                  <c:v>38.41901</c:v>
                </c:pt>
                <c:pt idx="6139">
                  <c:v>38.419106999999997</c:v>
                </c:pt>
                <c:pt idx="6140">
                  <c:v>38.419204000000001</c:v>
                </c:pt>
                <c:pt idx="6141">
                  <c:v>38.419302999999999</c:v>
                </c:pt>
                <c:pt idx="6142">
                  <c:v>38.419403000000003</c:v>
                </c:pt>
                <c:pt idx="6143">
                  <c:v>38.419505000000001</c:v>
                </c:pt>
                <c:pt idx="6144">
                  <c:v>38.419606999999999</c:v>
                </c:pt>
                <c:pt idx="6145">
                  <c:v>38.419711999999997</c:v>
                </c:pt>
                <c:pt idx="6146">
                  <c:v>38.419817000000002</c:v>
                </c:pt>
                <c:pt idx="6147">
                  <c:v>38.419924000000002</c:v>
                </c:pt>
                <c:pt idx="6148">
                  <c:v>38.420031999999999</c:v>
                </c:pt>
                <c:pt idx="6149">
                  <c:v>38.420141999999998</c:v>
                </c:pt>
                <c:pt idx="6150">
                  <c:v>38.420253000000002</c:v>
                </c:pt>
                <c:pt idx="6151">
                  <c:v>38.420364999999997</c:v>
                </c:pt>
                <c:pt idx="6152">
                  <c:v>38.420479</c:v>
                </c:pt>
                <c:pt idx="6153">
                  <c:v>38.420594999999999</c:v>
                </c:pt>
                <c:pt idx="6154">
                  <c:v>38.420712000000002</c:v>
                </c:pt>
                <c:pt idx="6155">
                  <c:v>38.420830000000002</c:v>
                </c:pt>
                <c:pt idx="6156">
                  <c:v>38.420949999999998</c:v>
                </c:pt>
                <c:pt idx="6157">
                  <c:v>38.421070999999998</c:v>
                </c:pt>
                <c:pt idx="6158">
                  <c:v>38.421194</c:v>
                </c:pt>
                <c:pt idx="6159">
                  <c:v>38.421317999999999</c:v>
                </c:pt>
                <c:pt idx="6160">
                  <c:v>38.421444000000001</c:v>
                </c:pt>
                <c:pt idx="6161">
                  <c:v>38.421571999999998</c:v>
                </c:pt>
                <c:pt idx="6162">
                  <c:v>38.421700999999999</c:v>
                </c:pt>
                <c:pt idx="6163">
                  <c:v>38.421830999999997</c:v>
                </c:pt>
                <c:pt idx="6164">
                  <c:v>38.421964000000003</c:v>
                </c:pt>
                <c:pt idx="6165">
                  <c:v>38.422097000000001</c:v>
                </c:pt>
                <c:pt idx="6166">
                  <c:v>38.422232999999999</c:v>
                </c:pt>
                <c:pt idx="6167">
                  <c:v>38.422370000000001</c:v>
                </c:pt>
                <c:pt idx="6168">
                  <c:v>38.422508999999998</c:v>
                </c:pt>
                <c:pt idx="6169">
                  <c:v>38.422649999999997</c:v>
                </c:pt>
                <c:pt idx="6170">
                  <c:v>38.422792000000001</c:v>
                </c:pt>
                <c:pt idx="6171">
                  <c:v>38.422936</c:v>
                </c:pt>
                <c:pt idx="6172">
                  <c:v>38.423081000000003</c:v>
                </c:pt>
                <c:pt idx="6173">
                  <c:v>38.423228999999999</c:v>
                </c:pt>
                <c:pt idx="6174">
                  <c:v>38.423378</c:v>
                </c:pt>
                <c:pt idx="6175">
                  <c:v>38.423529000000002</c:v>
                </c:pt>
                <c:pt idx="6176">
                  <c:v>38.423681000000002</c:v>
                </c:pt>
                <c:pt idx="6177">
                  <c:v>38.423757999999999</c:v>
                </c:pt>
                <c:pt idx="6178">
                  <c:v>38.423822000000001</c:v>
                </c:pt>
                <c:pt idx="6179">
                  <c:v>38.423949</c:v>
                </c:pt>
                <c:pt idx="6180">
                  <c:v>38.424078999999999</c:v>
                </c:pt>
                <c:pt idx="6181">
                  <c:v>38.424211</c:v>
                </c:pt>
                <c:pt idx="6182">
                  <c:v>38.424343999999998</c:v>
                </c:pt>
                <c:pt idx="6183">
                  <c:v>38.424478999999998</c:v>
                </c:pt>
                <c:pt idx="6184">
                  <c:v>38.424615000000003</c:v>
                </c:pt>
                <c:pt idx="6185">
                  <c:v>38.424754</c:v>
                </c:pt>
                <c:pt idx="6186">
                  <c:v>38.424894000000002</c:v>
                </c:pt>
                <c:pt idx="6187">
                  <c:v>38.425035999999999</c:v>
                </c:pt>
                <c:pt idx="6188">
                  <c:v>38.425179</c:v>
                </c:pt>
                <c:pt idx="6189">
                  <c:v>38.425324000000003</c:v>
                </c:pt>
                <c:pt idx="6190">
                  <c:v>38.425545</c:v>
                </c:pt>
                <c:pt idx="6191">
                  <c:v>38.425843999999998</c:v>
                </c:pt>
                <c:pt idx="6192">
                  <c:v>38.426150999999997</c:v>
                </c:pt>
                <c:pt idx="6193">
                  <c:v>38.426462999999998</c:v>
                </c:pt>
                <c:pt idx="6194">
                  <c:v>38.426780999999998</c:v>
                </c:pt>
                <c:pt idx="6195">
                  <c:v>38.427106000000002</c:v>
                </c:pt>
                <c:pt idx="6196">
                  <c:v>38.427436</c:v>
                </c:pt>
                <c:pt idx="6197">
                  <c:v>38.427771999999997</c:v>
                </c:pt>
                <c:pt idx="6198">
                  <c:v>38.428114000000001</c:v>
                </c:pt>
                <c:pt idx="6199">
                  <c:v>38.428462000000003</c:v>
                </c:pt>
                <c:pt idx="6200">
                  <c:v>38.428815</c:v>
                </c:pt>
                <c:pt idx="6201">
                  <c:v>38.429172999999999</c:v>
                </c:pt>
                <c:pt idx="6202">
                  <c:v>38.429535999999999</c:v>
                </c:pt>
                <c:pt idx="6203">
                  <c:v>38.429904999999998</c:v>
                </c:pt>
                <c:pt idx="6204">
                  <c:v>38.430278999999999</c:v>
                </c:pt>
                <c:pt idx="6205">
                  <c:v>38.430656999999997</c:v>
                </c:pt>
                <c:pt idx="6206">
                  <c:v>38.431040000000003</c:v>
                </c:pt>
                <c:pt idx="6207">
                  <c:v>38.431427999999997</c:v>
                </c:pt>
                <c:pt idx="6208">
                  <c:v>38.431820999999999</c:v>
                </c:pt>
                <c:pt idx="6209">
                  <c:v>38.432217999999999</c:v>
                </c:pt>
                <c:pt idx="6210">
                  <c:v>38.432619000000003</c:v>
                </c:pt>
                <c:pt idx="6211">
                  <c:v>38.433025000000001</c:v>
                </c:pt>
                <c:pt idx="6212">
                  <c:v>38.433433999999998</c:v>
                </c:pt>
                <c:pt idx="6213">
                  <c:v>38.433847999999998</c:v>
                </c:pt>
                <c:pt idx="6214">
                  <c:v>38.434266000000001</c:v>
                </c:pt>
                <c:pt idx="6215">
                  <c:v>38.434686999999997</c:v>
                </c:pt>
                <c:pt idx="6216">
                  <c:v>38.435111999999997</c:v>
                </c:pt>
                <c:pt idx="6217">
                  <c:v>38.435541000000001</c:v>
                </c:pt>
                <c:pt idx="6218">
                  <c:v>38.435972999999997</c:v>
                </c:pt>
                <c:pt idx="6219">
                  <c:v>38.436408</c:v>
                </c:pt>
                <c:pt idx="6220">
                  <c:v>38.436847</c:v>
                </c:pt>
                <c:pt idx="6221">
                  <c:v>38.437289</c:v>
                </c:pt>
                <c:pt idx="6222">
                  <c:v>38.437733999999999</c:v>
                </c:pt>
                <c:pt idx="6223">
                  <c:v>38.438181999999998</c:v>
                </c:pt>
                <c:pt idx="6224">
                  <c:v>38.438631999999998</c:v>
                </c:pt>
                <c:pt idx="6225">
                  <c:v>38.439084999999999</c:v>
                </c:pt>
                <c:pt idx="6226">
                  <c:v>38.439540999999998</c:v>
                </c:pt>
                <c:pt idx="6227">
                  <c:v>38.439999</c:v>
                </c:pt>
                <c:pt idx="6228">
                  <c:v>38.440691000000001</c:v>
                </c:pt>
                <c:pt idx="6229">
                  <c:v>38.441620999999998</c:v>
                </c:pt>
                <c:pt idx="6230">
                  <c:v>38.442559000000003</c:v>
                </c:pt>
                <c:pt idx="6231">
                  <c:v>38.443503</c:v>
                </c:pt>
                <c:pt idx="6232">
                  <c:v>38.444454</c:v>
                </c:pt>
                <c:pt idx="6233">
                  <c:v>38.445410000000003</c:v>
                </c:pt>
                <c:pt idx="6234">
                  <c:v>38.446370000000002</c:v>
                </c:pt>
                <c:pt idx="6235">
                  <c:v>38.447333999999998</c:v>
                </c:pt>
                <c:pt idx="6236">
                  <c:v>38.448784000000003</c:v>
                </c:pt>
                <c:pt idx="6237">
                  <c:v>38.450719999999997</c:v>
                </c:pt>
                <c:pt idx="6238">
                  <c:v>38.452655</c:v>
                </c:pt>
                <c:pt idx="6239">
                  <c:v>38.454099999999997</c:v>
                </c:pt>
                <c:pt idx="6240">
                  <c:v>38.455058000000001</c:v>
                </c:pt>
                <c:pt idx="6241">
                  <c:v>38.456012999999999</c:v>
                </c:pt>
                <c:pt idx="6242">
                  <c:v>38.456961</c:v>
                </c:pt>
                <c:pt idx="6243">
                  <c:v>38.457903999999999</c:v>
                </c:pt>
                <c:pt idx="6244">
                  <c:v>38.458838999999998</c:v>
                </c:pt>
                <c:pt idx="6245">
                  <c:v>38.459766000000002</c:v>
                </c:pt>
                <c:pt idx="6246">
                  <c:v>38.460684000000001</c:v>
                </c:pt>
                <c:pt idx="6247">
                  <c:v>38.461365999999998</c:v>
                </c:pt>
                <c:pt idx="6248">
                  <c:v>38.461817000000003</c:v>
                </c:pt>
                <c:pt idx="6249">
                  <c:v>38.462266</c:v>
                </c:pt>
                <c:pt idx="6250">
                  <c:v>38.462712000000003</c:v>
                </c:pt>
                <c:pt idx="6251">
                  <c:v>38.463155</c:v>
                </c:pt>
                <c:pt idx="6252">
                  <c:v>38.463594000000001</c:v>
                </c:pt>
                <c:pt idx="6253">
                  <c:v>38.464030999999999</c:v>
                </c:pt>
                <c:pt idx="6254">
                  <c:v>38.464464</c:v>
                </c:pt>
                <c:pt idx="6255">
                  <c:v>38.464894000000001</c:v>
                </c:pt>
                <c:pt idx="6256">
                  <c:v>38.465319999999998</c:v>
                </c:pt>
                <c:pt idx="6257">
                  <c:v>38.465743000000003</c:v>
                </c:pt>
                <c:pt idx="6258">
                  <c:v>38.466161999999997</c:v>
                </c:pt>
                <c:pt idx="6259">
                  <c:v>38.466576000000003</c:v>
                </c:pt>
                <c:pt idx="6260">
                  <c:v>38.466987000000003</c:v>
                </c:pt>
                <c:pt idx="6261">
                  <c:v>38.467393999999999</c:v>
                </c:pt>
                <c:pt idx="6262">
                  <c:v>38.467796999999997</c:v>
                </c:pt>
                <c:pt idx="6263">
                  <c:v>38.468195999999999</c:v>
                </c:pt>
                <c:pt idx="6264">
                  <c:v>38.468589999999999</c:v>
                </c:pt>
                <c:pt idx="6265">
                  <c:v>38.468978999999997</c:v>
                </c:pt>
                <c:pt idx="6266">
                  <c:v>38.469363999999999</c:v>
                </c:pt>
                <c:pt idx="6267">
                  <c:v>38.469743999999999</c:v>
                </c:pt>
                <c:pt idx="6268">
                  <c:v>38.470118999999997</c:v>
                </c:pt>
                <c:pt idx="6269">
                  <c:v>38.470489000000001</c:v>
                </c:pt>
                <c:pt idx="6270">
                  <c:v>38.470854000000003</c:v>
                </c:pt>
                <c:pt idx="6271">
                  <c:v>38.471214000000003</c:v>
                </c:pt>
                <c:pt idx="6272">
                  <c:v>38.471569000000002</c:v>
                </c:pt>
                <c:pt idx="6273">
                  <c:v>38.471918000000002</c:v>
                </c:pt>
                <c:pt idx="6274">
                  <c:v>38.472262000000001</c:v>
                </c:pt>
                <c:pt idx="6275">
                  <c:v>38.4726</c:v>
                </c:pt>
                <c:pt idx="6276">
                  <c:v>38.472932</c:v>
                </c:pt>
                <c:pt idx="6277">
                  <c:v>38.473258999999999</c:v>
                </c:pt>
                <c:pt idx="6278">
                  <c:v>38.473579000000001</c:v>
                </c:pt>
                <c:pt idx="6279">
                  <c:v>38.473892999999997</c:v>
                </c:pt>
                <c:pt idx="6280">
                  <c:v>38.474201000000001</c:v>
                </c:pt>
                <c:pt idx="6281">
                  <c:v>38.474502999999999</c:v>
                </c:pt>
                <c:pt idx="6282">
                  <c:v>38.474798999999997</c:v>
                </c:pt>
                <c:pt idx="6283">
                  <c:v>38.475015999999997</c:v>
                </c:pt>
                <c:pt idx="6284">
                  <c:v>38.475158999999998</c:v>
                </c:pt>
                <c:pt idx="6285">
                  <c:v>38.475299999999997</c:v>
                </c:pt>
                <c:pt idx="6286">
                  <c:v>38.475439000000001</c:v>
                </c:pt>
                <c:pt idx="6287">
                  <c:v>38.475577000000001</c:v>
                </c:pt>
                <c:pt idx="6288">
                  <c:v>38.475712999999999</c:v>
                </c:pt>
                <c:pt idx="6289">
                  <c:v>38.475847999999999</c:v>
                </c:pt>
                <c:pt idx="6290">
                  <c:v>38.47598</c:v>
                </c:pt>
                <c:pt idx="6291">
                  <c:v>38.476045999999997</c:v>
                </c:pt>
                <c:pt idx="6292">
                  <c:v>38.476517000000001</c:v>
                </c:pt>
                <c:pt idx="6293">
                  <c:v>38.477460000000001</c:v>
                </c:pt>
                <c:pt idx="6294">
                  <c:v>38.478403999999998</c:v>
                </c:pt>
                <c:pt idx="6295">
                  <c:v>38.479346999999997</c:v>
                </c:pt>
                <c:pt idx="6296">
                  <c:v>38.480289999999997</c:v>
                </c:pt>
                <c:pt idx="6297">
                  <c:v>38.481234000000001</c:v>
                </c:pt>
                <c:pt idx="6298">
                  <c:v>38.482177</c:v>
                </c:pt>
                <c:pt idx="6299">
                  <c:v>38.483120999999997</c:v>
                </c:pt>
                <c:pt idx="6300">
                  <c:v>38.484065000000001</c:v>
                </c:pt>
                <c:pt idx="6301">
                  <c:v>38.485008999999998</c:v>
                </c:pt>
                <c:pt idx="6302">
                  <c:v>38.485953000000002</c:v>
                </c:pt>
                <c:pt idx="6303">
                  <c:v>38.486896999999999</c:v>
                </c:pt>
                <c:pt idx="6304">
                  <c:v>38.487841000000003</c:v>
                </c:pt>
                <c:pt idx="6305">
                  <c:v>38.488785999999998</c:v>
                </c:pt>
                <c:pt idx="6306">
                  <c:v>38.489730000000002</c:v>
                </c:pt>
                <c:pt idx="6307">
                  <c:v>38.490675000000003</c:v>
                </c:pt>
                <c:pt idx="6308">
                  <c:v>38.491619</c:v>
                </c:pt>
                <c:pt idx="6309">
                  <c:v>38.492564000000002</c:v>
                </c:pt>
                <c:pt idx="6310">
                  <c:v>38.493509000000003</c:v>
                </c:pt>
                <c:pt idx="6311">
                  <c:v>38.494453999999998</c:v>
                </c:pt>
                <c:pt idx="6312">
                  <c:v>38.495871999999999</c:v>
                </c:pt>
                <c:pt idx="6313">
                  <c:v>38.497762000000002</c:v>
                </c:pt>
                <c:pt idx="6314">
                  <c:v>38.499653000000002</c:v>
                </c:pt>
                <c:pt idx="6315">
                  <c:v>38.501544000000003</c:v>
                </c:pt>
                <c:pt idx="6316">
                  <c:v>38.503436000000001</c:v>
                </c:pt>
                <c:pt idx="6317">
                  <c:v>38.505327999999999</c:v>
                </c:pt>
                <c:pt idx="6318">
                  <c:v>38.507219999999997</c:v>
                </c:pt>
                <c:pt idx="6319">
                  <c:v>38.509112999999999</c:v>
                </c:pt>
                <c:pt idx="6320">
                  <c:v>38.511006000000002</c:v>
                </c:pt>
                <c:pt idx="6321">
                  <c:v>38.512898999999997</c:v>
                </c:pt>
                <c:pt idx="6322">
                  <c:v>38.514792999999997</c:v>
                </c:pt>
                <c:pt idx="6323">
                  <c:v>38.516686999999997</c:v>
                </c:pt>
                <c:pt idx="6324">
                  <c:v>38.518580999999998</c:v>
                </c:pt>
                <c:pt idx="6325">
                  <c:v>38.520476000000002</c:v>
                </c:pt>
                <c:pt idx="6326">
                  <c:v>38.522371</c:v>
                </c:pt>
                <c:pt idx="6327">
                  <c:v>38.524265999999997</c:v>
                </c:pt>
                <c:pt idx="6328">
                  <c:v>38.526161999999999</c:v>
                </c:pt>
                <c:pt idx="6329">
                  <c:v>38.528058000000001</c:v>
                </c:pt>
                <c:pt idx="6330">
                  <c:v>38.529953999999996</c:v>
                </c:pt>
                <c:pt idx="6331">
                  <c:v>38.531851000000003</c:v>
                </c:pt>
                <c:pt idx="6332">
                  <c:v>38.533746999999998</c:v>
                </c:pt>
                <c:pt idx="6333">
                  <c:v>38.535643999999998</c:v>
                </c:pt>
                <c:pt idx="6334">
                  <c:v>38.537542000000002</c:v>
                </c:pt>
                <c:pt idx="6335">
                  <c:v>38.539439000000002</c:v>
                </c:pt>
                <c:pt idx="6336">
                  <c:v>38.541336999999999</c:v>
                </c:pt>
                <c:pt idx="6337">
                  <c:v>38.543236</c:v>
                </c:pt>
                <c:pt idx="6338">
                  <c:v>38.545133999999997</c:v>
                </c:pt>
                <c:pt idx="6339">
                  <c:v>38.547032999999999</c:v>
                </c:pt>
                <c:pt idx="6340">
                  <c:v>38.548931000000003</c:v>
                </c:pt>
                <c:pt idx="6341">
                  <c:v>38.550831000000002</c:v>
                </c:pt>
                <c:pt idx="6342">
                  <c:v>38.552729999999997</c:v>
                </c:pt>
                <c:pt idx="6343">
                  <c:v>38.554630000000003</c:v>
                </c:pt>
                <c:pt idx="6344">
                  <c:v>38.556528999999998</c:v>
                </c:pt>
                <c:pt idx="6345">
                  <c:v>38.558428999999997</c:v>
                </c:pt>
                <c:pt idx="6346">
                  <c:v>38.56033</c:v>
                </c:pt>
                <c:pt idx="6347">
                  <c:v>38.56223</c:v>
                </c:pt>
                <c:pt idx="6348">
                  <c:v>38.564131000000003</c:v>
                </c:pt>
                <c:pt idx="6349">
                  <c:v>38.566032</c:v>
                </c:pt>
                <c:pt idx="6350">
                  <c:v>38.567932999999996</c:v>
                </c:pt>
                <c:pt idx="6351">
                  <c:v>38.569834</c:v>
                </c:pt>
                <c:pt idx="6352">
                  <c:v>38.571734999999997</c:v>
                </c:pt>
                <c:pt idx="6353">
                  <c:v>38.573636999999998</c:v>
                </c:pt>
                <c:pt idx="6354">
                  <c:v>38.575538999999999</c:v>
                </c:pt>
                <c:pt idx="6355">
                  <c:v>38.577441</c:v>
                </c:pt>
                <c:pt idx="6356">
                  <c:v>38.579343000000001</c:v>
                </c:pt>
                <c:pt idx="6357">
                  <c:v>38.581245000000003</c:v>
                </c:pt>
                <c:pt idx="6358">
                  <c:v>38.583146999999997</c:v>
                </c:pt>
                <c:pt idx="6359">
                  <c:v>38.585050000000003</c:v>
                </c:pt>
                <c:pt idx="6360">
                  <c:v>38.586951999999997</c:v>
                </c:pt>
                <c:pt idx="6361">
                  <c:v>38.588855000000002</c:v>
                </c:pt>
                <c:pt idx="6362">
                  <c:v>38.590758000000001</c:v>
                </c:pt>
                <c:pt idx="6363">
                  <c:v>38.592661</c:v>
                </c:pt>
                <c:pt idx="6364">
                  <c:v>38.594563999999998</c:v>
                </c:pt>
                <c:pt idx="6365">
                  <c:v>38.596468000000002</c:v>
                </c:pt>
                <c:pt idx="6366">
                  <c:v>38.598371</c:v>
                </c:pt>
                <c:pt idx="6367">
                  <c:v>38.600273999999999</c:v>
                </c:pt>
                <c:pt idx="6368">
                  <c:v>38.602178000000002</c:v>
                </c:pt>
                <c:pt idx="6369">
                  <c:v>38.604081999999998</c:v>
                </c:pt>
                <c:pt idx="6370">
                  <c:v>38.606937000000002</c:v>
                </c:pt>
                <c:pt idx="6371">
                  <c:v>38.610745000000001</c:v>
                </c:pt>
                <c:pt idx="6372">
                  <c:v>38.614553000000001</c:v>
                </c:pt>
                <c:pt idx="6373">
                  <c:v>38.618361</c:v>
                </c:pt>
                <c:pt idx="6374">
                  <c:v>38.622169999999997</c:v>
                </c:pt>
                <c:pt idx="6375">
                  <c:v>38.625979000000001</c:v>
                </c:pt>
                <c:pt idx="6376">
                  <c:v>38.629787</c:v>
                </c:pt>
                <c:pt idx="6377">
                  <c:v>38.633595999999997</c:v>
                </c:pt>
                <c:pt idx="6378">
                  <c:v>38.639308999999997</c:v>
                </c:pt>
                <c:pt idx="6379">
                  <c:v>38.646926000000001</c:v>
                </c:pt>
                <c:pt idx="6380">
                  <c:v>38.652639000000001</c:v>
                </c:pt>
                <c:pt idx="6381">
                  <c:v>38.656447</c:v>
                </c:pt>
                <c:pt idx="6382">
                  <c:v>38.660254999999999</c:v>
                </c:pt>
                <c:pt idx="6383">
                  <c:v>38.664062999999999</c:v>
                </c:pt>
                <c:pt idx="6384">
                  <c:v>38.667870000000001</c:v>
                </c:pt>
                <c:pt idx="6385">
                  <c:v>38.671677000000003</c:v>
                </c:pt>
                <c:pt idx="6386">
                  <c:v>38.675483999999997</c:v>
                </c:pt>
                <c:pt idx="6387">
                  <c:v>38.678337999999997</c:v>
                </c:pt>
                <c:pt idx="6388">
                  <c:v>38.680241000000002</c:v>
                </c:pt>
                <c:pt idx="6389">
                  <c:v>38.682144000000001</c:v>
                </c:pt>
                <c:pt idx="6390">
                  <c:v>38.684047</c:v>
                </c:pt>
                <c:pt idx="6391">
                  <c:v>38.685949000000001</c:v>
                </c:pt>
                <c:pt idx="6392">
                  <c:v>38.687851999999999</c:v>
                </c:pt>
                <c:pt idx="6393">
                  <c:v>38.689754000000001</c:v>
                </c:pt>
                <c:pt idx="6394">
                  <c:v>38.691656000000002</c:v>
                </c:pt>
                <c:pt idx="6395">
                  <c:v>38.693558000000003</c:v>
                </c:pt>
                <c:pt idx="6396">
                  <c:v>38.695459999999997</c:v>
                </c:pt>
                <c:pt idx="6397">
                  <c:v>38.697361000000001</c:v>
                </c:pt>
                <c:pt idx="6398">
                  <c:v>38.699263000000002</c:v>
                </c:pt>
                <c:pt idx="6399">
                  <c:v>38.701163999999999</c:v>
                </c:pt>
                <c:pt idx="6400">
                  <c:v>38.703065000000002</c:v>
                </c:pt>
                <c:pt idx="6401">
                  <c:v>38.704965999999999</c:v>
                </c:pt>
                <c:pt idx="6402">
                  <c:v>38.706867000000003</c:v>
                </c:pt>
                <c:pt idx="6403">
                  <c:v>38.708767000000002</c:v>
                </c:pt>
                <c:pt idx="6404">
                  <c:v>38.710667000000001</c:v>
                </c:pt>
                <c:pt idx="6405">
                  <c:v>38.712567999999997</c:v>
                </c:pt>
                <c:pt idx="6406">
                  <c:v>38.714466999999999</c:v>
                </c:pt>
                <c:pt idx="6407">
                  <c:v>38.716366999999998</c:v>
                </c:pt>
                <c:pt idx="6408">
                  <c:v>38.718266</c:v>
                </c:pt>
                <c:pt idx="6409">
                  <c:v>38.719216000000003</c:v>
                </c:pt>
                <c:pt idx="6410">
                  <c:v>38.719296</c:v>
                </c:pt>
                <c:pt idx="6411">
                  <c:v>38.719456000000001</c:v>
                </c:pt>
                <c:pt idx="6412">
                  <c:v>38.719616000000002</c:v>
                </c:pt>
                <c:pt idx="6413">
                  <c:v>38.719776000000003</c:v>
                </c:pt>
                <c:pt idx="6414">
                  <c:v>38.719937000000002</c:v>
                </c:pt>
                <c:pt idx="6415">
                  <c:v>38.720098</c:v>
                </c:pt>
                <c:pt idx="6416">
                  <c:v>38.720258999999999</c:v>
                </c:pt>
                <c:pt idx="6417">
                  <c:v>38.720419999999997</c:v>
                </c:pt>
                <c:pt idx="6418">
                  <c:v>38.720582</c:v>
                </c:pt>
                <c:pt idx="6419">
                  <c:v>38.720744000000003</c:v>
                </c:pt>
                <c:pt idx="6420">
                  <c:v>38.720905999999999</c:v>
                </c:pt>
                <c:pt idx="6421">
                  <c:v>38.721069</c:v>
                </c:pt>
                <c:pt idx="6422">
                  <c:v>38.721232000000001</c:v>
                </c:pt>
                <c:pt idx="6423">
                  <c:v>38.721395000000001</c:v>
                </c:pt>
                <c:pt idx="6424">
                  <c:v>38.721558000000002</c:v>
                </c:pt>
                <c:pt idx="6425">
                  <c:v>38.721722</c:v>
                </c:pt>
                <c:pt idx="6426">
                  <c:v>38.721885999999998</c:v>
                </c:pt>
                <c:pt idx="6427">
                  <c:v>38.722050000000003</c:v>
                </c:pt>
                <c:pt idx="6428">
                  <c:v>38.722214999999998</c:v>
                </c:pt>
                <c:pt idx="6429">
                  <c:v>38.722380000000001</c:v>
                </c:pt>
                <c:pt idx="6430">
                  <c:v>38.722544999999997</c:v>
                </c:pt>
                <c:pt idx="6431">
                  <c:v>38.722709999999999</c:v>
                </c:pt>
                <c:pt idx="6432">
                  <c:v>38.722875999999999</c:v>
                </c:pt>
                <c:pt idx="6433">
                  <c:v>38.723041000000002</c:v>
                </c:pt>
                <c:pt idx="6434">
                  <c:v>38.723208</c:v>
                </c:pt>
                <c:pt idx="6435">
                  <c:v>38.723374</c:v>
                </c:pt>
                <c:pt idx="6436">
                  <c:v>38.723540999999997</c:v>
                </c:pt>
                <c:pt idx="6437">
                  <c:v>38.723708000000002</c:v>
                </c:pt>
                <c:pt idx="6438">
                  <c:v>38.723875</c:v>
                </c:pt>
                <c:pt idx="6439">
                  <c:v>38.724041999999997</c:v>
                </c:pt>
                <c:pt idx="6440">
                  <c:v>38.724209999999999</c:v>
                </c:pt>
                <c:pt idx="6441">
                  <c:v>38.724378000000002</c:v>
                </c:pt>
                <c:pt idx="6442">
                  <c:v>38.724545999999997</c:v>
                </c:pt>
                <c:pt idx="6443">
                  <c:v>38.724715000000003</c:v>
                </c:pt>
                <c:pt idx="6444">
                  <c:v>38.724882999999998</c:v>
                </c:pt>
                <c:pt idx="6445">
                  <c:v>38.725051999999998</c:v>
                </c:pt>
                <c:pt idx="6446">
                  <c:v>38.725222000000002</c:v>
                </c:pt>
                <c:pt idx="6447">
                  <c:v>38.725391000000002</c:v>
                </c:pt>
                <c:pt idx="6448">
                  <c:v>38.725560999999999</c:v>
                </c:pt>
                <c:pt idx="6449">
                  <c:v>38.725731000000003</c:v>
                </c:pt>
                <c:pt idx="6450">
                  <c:v>38.725901</c:v>
                </c:pt>
                <c:pt idx="6451">
                  <c:v>38.726072000000002</c:v>
                </c:pt>
                <c:pt idx="6452">
                  <c:v>38.726241999999999</c:v>
                </c:pt>
                <c:pt idx="6453">
                  <c:v>38.726413000000001</c:v>
                </c:pt>
                <c:pt idx="6454">
                  <c:v>38.726585</c:v>
                </c:pt>
                <c:pt idx="6455">
                  <c:v>38.726756000000002</c:v>
                </c:pt>
                <c:pt idx="6456">
                  <c:v>38.727013999999997</c:v>
                </c:pt>
                <c:pt idx="6457">
                  <c:v>38.727358000000002</c:v>
                </c:pt>
                <c:pt idx="6458">
                  <c:v>38.727704000000003</c:v>
                </c:pt>
                <c:pt idx="6459">
                  <c:v>38.728050000000003</c:v>
                </c:pt>
                <c:pt idx="6460">
                  <c:v>38.728397000000001</c:v>
                </c:pt>
                <c:pt idx="6461">
                  <c:v>38.728746000000001</c:v>
                </c:pt>
                <c:pt idx="6462">
                  <c:v>38.729095000000001</c:v>
                </c:pt>
                <c:pt idx="6463">
                  <c:v>38.729444999999998</c:v>
                </c:pt>
                <c:pt idx="6464">
                  <c:v>38.729796</c:v>
                </c:pt>
                <c:pt idx="6465">
                  <c:v>38.730148</c:v>
                </c:pt>
                <c:pt idx="6466">
                  <c:v>38.730500999999997</c:v>
                </c:pt>
                <c:pt idx="6467">
                  <c:v>38.730854999999998</c:v>
                </c:pt>
                <c:pt idx="6468">
                  <c:v>38.731209</c:v>
                </c:pt>
                <c:pt idx="6469">
                  <c:v>38.731565000000003</c:v>
                </c:pt>
                <c:pt idx="6470">
                  <c:v>38.731921</c:v>
                </c:pt>
                <c:pt idx="6471">
                  <c:v>38.732278000000001</c:v>
                </c:pt>
                <c:pt idx="6472">
                  <c:v>38.732636999999997</c:v>
                </c:pt>
                <c:pt idx="6473">
                  <c:v>38.732996</c:v>
                </c:pt>
                <c:pt idx="6474">
                  <c:v>38.733355000000003</c:v>
                </c:pt>
                <c:pt idx="6475">
                  <c:v>38.733716000000001</c:v>
                </c:pt>
                <c:pt idx="6476">
                  <c:v>38.734077999999997</c:v>
                </c:pt>
                <c:pt idx="6477">
                  <c:v>38.734439999999999</c:v>
                </c:pt>
                <c:pt idx="6478">
                  <c:v>38.734802999999999</c:v>
                </c:pt>
                <c:pt idx="6479">
                  <c:v>38.735166999999997</c:v>
                </c:pt>
                <c:pt idx="6480">
                  <c:v>38.735531999999999</c:v>
                </c:pt>
                <c:pt idx="6481">
                  <c:v>38.735897000000001</c:v>
                </c:pt>
                <c:pt idx="6482">
                  <c:v>38.736263999999998</c:v>
                </c:pt>
                <c:pt idx="6483">
                  <c:v>38.736631000000003</c:v>
                </c:pt>
                <c:pt idx="6484">
                  <c:v>38.736998999999997</c:v>
                </c:pt>
                <c:pt idx="6485">
                  <c:v>38.737366999999999</c:v>
                </c:pt>
                <c:pt idx="6486">
                  <c:v>38.737737000000003</c:v>
                </c:pt>
                <c:pt idx="6487">
                  <c:v>38.738106999999999</c:v>
                </c:pt>
                <c:pt idx="6488">
                  <c:v>38.738478000000001</c:v>
                </c:pt>
                <c:pt idx="6489">
                  <c:v>38.738849000000002</c:v>
                </c:pt>
                <c:pt idx="6490">
                  <c:v>38.739221999999998</c:v>
                </c:pt>
                <c:pt idx="6491">
                  <c:v>38.739595000000001</c:v>
                </c:pt>
                <c:pt idx="6492">
                  <c:v>38.739967999999998</c:v>
                </c:pt>
                <c:pt idx="6493">
                  <c:v>38.740343000000003</c:v>
                </c:pt>
                <c:pt idx="6494">
                  <c:v>38.740718000000001</c:v>
                </c:pt>
                <c:pt idx="6495">
                  <c:v>38.741093999999997</c:v>
                </c:pt>
                <c:pt idx="6496">
                  <c:v>38.74147</c:v>
                </c:pt>
                <c:pt idx="6497">
                  <c:v>38.741847999999997</c:v>
                </c:pt>
                <c:pt idx="6498">
                  <c:v>38.742224999999998</c:v>
                </c:pt>
                <c:pt idx="6499">
                  <c:v>38.742604</c:v>
                </c:pt>
                <c:pt idx="6500">
                  <c:v>38.742983000000002</c:v>
                </c:pt>
                <c:pt idx="6501">
                  <c:v>38.743363000000002</c:v>
                </c:pt>
                <c:pt idx="6502">
                  <c:v>38.743743000000002</c:v>
                </c:pt>
                <c:pt idx="6503">
                  <c:v>38.744123999999999</c:v>
                </c:pt>
                <c:pt idx="6504">
                  <c:v>38.744506000000001</c:v>
                </c:pt>
                <c:pt idx="6505">
                  <c:v>38.744888000000003</c:v>
                </c:pt>
                <c:pt idx="6506">
                  <c:v>38.745271000000002</c:v>
                </c:pt>
                <c:pt idx="6507">
                  <c:v>38.745654000000002</c:v>
                </c:pt>
                <c:pt idx="6508">
                  <c:v>38.746037999999999</c:v>
                </c:pt>
                <c:pt idx="6509">
                  <c:v>38.746423</c:v>
                </c:pt>
                <c:pt idx="6510">
                  <c:v>38.746808000000001</c:v>
                </c:pt>
                <c:pt idx="6511">
                  <c:v>38.747194</c:v>
                </c:pt>
                <c:pt idx="6512">
                  <c:v>38.747579999999999</c:v>
                </c:pt>
                <c:pt idx="6513">
                  <c:v>38.747967000000003</c:v>
                </c:pt>
                <c:pt idx="6514">
                  <c:v>38.748354999999997</c:v>
                </c:pt>
                <c:pt idx="6515">
                  <c:v>38.748742</c:v>
                </c:pt>
                <c:pt idx="6516">
                  <c:v>38.749130999999998</c:v>
                </c:pt>
                <c:pt idx="6517">
                  <c:v>38.749519999999997</c:v>
                </c:pt>
                <c:pt idx="6518">
                  <c:v>38.749909000000002</c:v>
                </c:pt>
                <c:pt idx="6519">
                  <c:v>38.750298999999998</c:v>
                </c:pt>
                <c:pt idx="6520">
                  <c:v>38.750689999999999</c:v>
                </c:pt>
                <c:pt idx="6521">
                  <c:v>38.751080999999999</c:v>
                </c:pt>
                <c:pt idx="6522">
                  <c:v>38.751472</c:v>
                </c:pt>
                <c:pt idx="6523">
                  <c:v>38.751863999999998</c:v>
                </c:pt>
                <c:pt idx="6524">
                  <c:v>38.752256000000003</c:v>
                </c:pt>
                <c:pt idx="6525">
                  <c:v>38.752648999999998</c:v>
                </c:pt>
                <c:pt idx="6526">
                  <c:v>38.753042999999998</c:v>
                </c:pt>
                <c:pt idx="6527">
                  <c:v>38.753436000000001</c:v>
                </c:pt>
                <c:pt idx="6528">
                  <c:v>38.753830000000001</c:v>
                </c:pt>
                <c:pt idx="6529">
                  <c:v>38.754224999999998</c:v>
                </c:pt>
                <c:pt idx="6530">
                  <c:v>38.754620000000003</c:v>
                </c:pt>
                <c:pt idx="6531">
                  <c:v>38.755015</c:v>
                </c:pt>
                <c:pt idx="6532">
                  <c:v>38.755411000000002</c:v>
                </c:pt>
                <c:pt idx="6533">
                  <c:v>38.755806999999997</c:v>
                </c:pt>
                <c:pt idx="6534">
                  <c:v>38.756203999999997</c:v>
                </c:pt>
                <c:pt idx="6535">
                  <c:v>38.756601000000003</c:v>
                </c:pt>
                <c:pt idx="6536">
                  <c:v>38.756998000000003</c:v>
                </c:pt>
                <c:pt idx="6537">
                  <c:v>38.757396</c:v>
                </c:pt>
                <c:pt idx="6538">
                  <c:v>38.757793999999997</c:v>
                </c:pt>
                <c:pt idx="6539">
                  <c:v>38.758192000000001</c:v>
                </c:pt>
                <c:pt idx="6540">
                  <c:v>38.758591000000003</c:v>
                </c:pt>
                <c:pt idx="6541">
                  <c:v>38.758989999999997</c:v>
                </c:pt>
                <c:pt idx="6542">
                  <c:v>38.759390000000003</c:v>
                </c:pt>
                <c:pt idx="6543">
                  <c:v>38.759988999999997</c:v>
                </c:pt>
                <c:pt idx="6544">
                  <c:v>38.76079</c:v>
                </c:pt>
                <c:pt idx="6545">
                  <c:v>38.761592</c:v>
                </c:pt>
                <c:pt idx="6546">
                  <c:v>38.762394999999998</c:v>
                </c:pt>
                <c:pt idx="6547">
                  <c:v>38.763199</c:v>
                </c:pt>
                <c:pt idx="6548">
                  <c:v>38.764004</c:v>
                </c:pt>
                <c:pt idx="6549">
                  <c:v>38.764809999999997</c:v>
                </c:pt>
                <c:pt idx="6550">
                  <c:v>38.765616999999999</c:v>
                </c:pt>
                <c:pt idx="6551">
                  <c:v>38.766424000000001</c:v>
                </c:pt>
                <c:pt idx="6552">
                  <c:v>38.767232999999997</c:v>
                </c:pt>
                <c:pt idx="6553">
                  <c:v>38.768042000000001</c:v>
                </c:pt>
                <c:pt idx="6554">
                  <c:v>38.769257000000003</c:v>
                </c:pt>
                <c:pt idx="6555">
                  <c:v>38.771689000000002</c:v>
                </c:pt>
                <c:pt idx="6556">
                  <c:v>38.774124999999998</c:v>
                </c:pt>
                <c:pt idx="6557">
                  <c:v>38.775343999999997</c:v>
                </c:pt>
                <c:pt idx="6558">
                  <c:v>38.776156</c:v>
                </c:pt>
                <c:pt idx="6559">
                  <c:v>38.776969000000001</c:v>
                </c:pt>
                <c:pt idx="6560">
                  <c:v>38.777780999999997</c:v>
                </c:pt>
                <c:pt idx="6561">
                  <c:v>38.778593999999998</c:v>
                </c:pt>
                <c:pt idx="6562">
                  <c:v>38.779406000000002</c:v>
                </c:pt>
                <c:pt idx="6563">
                  <c:v>38.780217999999998</c:v>
                </c:pt>
                <c:pt idx="6564">
                  <c:v>38.781030000000001</c:v>
                </c:pt>
                <c:pt idx="6565">
                  <c:v>38.781841</c:v>
                </c:pt>
                <c:pt idx="6566">
                  <c:v>38.782651999999999</c:v>
                </c:pt>
                <c:pt idx="6567">
                  <c:v>38.783462</c:v>
                </c:pt>
                <c:pt idx="6568">
                  <c:v>38.78407</c:v>
                </c:pt>
                <c:pt idx="6569">
                  <c:v>38.784474000000003</c:v>
                </c:pt>
                <c:pt idx="6570">
                  <c:v>38.784878999999997</c:v>
                </c:pt>
                <c:pt idx="6571">
                  <c:v>38.785283999999997</c:v>
                </c:pt>
                <c:pt idx="6572">
                  <c:v>38.785688</c:v>
                </c:pt>
                <c:pt idx="6573">
                  <c:v>38.786091999999996</c:v>
                </c:pt>
                <c:pt idx="6574">
                  <c:v>38.786496</c:v>
                </c:pt>
                <c:pt idx="6575">
                  <c:v>38.786900000000003</c:v>
                </c:pt>
                <c:pt idx="6576">
                  <c:v>38.787303000000001</c:v>
                </c:pt>
                <c:pt idx="6577">
                  <c:v>38.787706999999997</c:v>
                </c:pt>
                <c:pt idx="6578">
                  <c:v>38.788110000000003</c:v>
                </c:pt>
                <c:pt idx="6579">
                  <c:v>38.788513000000002</c:v>
                </c:pt>
                <c:pt idx="6580">
                  <c:v>38.788916</c:v>
                </c:pt>
                <c:pt idx="6581">
                  <c:v>38.789318000000002</c:v>
                </c:pt>
                <c:pt idx="6582">
                  <c:v>38.789720000000003</c:v>
                </c:pt>
                <c:pt idx="6583">
                  <c:v>38.790121999999997</c:v>
                </c:pt>
                <c:pt idx="6584">
                  <c:v>38.790523999999998</c:v>
                </c:pt>
                <c:pt idx="6585">
                  <c:v>38.790925000000001</c:v>
                </c:pt>
                <c:pt idx="6586">
                  <c:v>38.791327000000003</c:v>
                </c:pt>
                <c:pt idx="6587">
                  <c:v>38.791727000000002</c:v>
                </c:pt>
                <c:pt idx="6588">
                  <c:v>38.792127999999998</c:v>
                </c:pt>
                <c:pt idx="6589">
                  <c:v>38.792527999999997</c:v>
                </c:pt>
                <c:pt idx="6590">
                  <c:v>38.792928000000003</c:v>
                </c:pt>
                <c:pt idx="6591">
                  <c:v>38.793328000000002</c:v>
                </c:pt>
                <c:pt idx="6592">
                  <c:v>38.793726999999997</c:v>
                </c:pt>
                <c:pt idx="6593">
                  <c:v>38.794125999999999</c:v>
                </c:pt>
                <c:pt idx="6594">
                  <c:v>38.794525</c:v>
                </c:pt>
                <c:pt idx="6595">
                  <c:v>38.794922999999997</c:v>
                </c:pt>
                <c:pt idx="6596">
                  <c:v>38.795321000000001</c:v>
                </c:pt>
                <c:pt idx="6597">
                  <c:v>38.795718999999998</c:v>
                </c:pt>
                <c:pt idx="6598">
                  <c:v>38.796115999999998</c:v>
                </c:pt>
                <c:pt idx="6599">
                  <c:v>38.796512999999997</c:v>
                </c:pt>
                <c:pt idx="6600">
                  <c:v>38.796909999999997</c:v>
                </c:pt>
                <c:pt idx="6601">
                  <c:v>38.797305999999999</c:v>
                </c:pt>
                <c:pt idx="6602">
                  <c:v>38.797702000000001</c:v>
                </c:pt>
                <c:pt idx="6603">
                  <c:v>38.798096999999999</c:v>
                </c:pt>
                <c:pt idx="6604">
                  <c:v>38.798492000000003</c:v>
                </c:pt>
                <c:pt idx="6605">
                  <c:v>38.798886000000003</c:v>
                </c:pt>
                <c:pt idx="6606">
                  <c:v>38.799280000000003</c:v>
                </c:pt>
                <c:pt idx="6607">
                  <c:v>38.799674000000003</c:v>
                </c:pt>
                <c:pt idx="6608">
                  <c:v>38.800066999999999</c:v>
                </c:pt>
                <c:pt idx="6609">
                  <c:v>38.800460000000001</c:v>
                </c:pt>
                <c:pt idx="6610">
                  <c:v>38.800851999999999</c:v>
                </c:pt>
                <c:pt idx="6611">
                  <c:v>38.801243999999997</c:v>
                </c:pt>
                <c:pt idx="6612">
                  <c:v>38.801634999999997</c:v>
                </c:pt>
                <c:pt idx="6613">
                  <c:v>38.802025999999998</c:v>
                </c:pt>
                <c:pt idx="6614">
                  <c:v>38.802416999999998</c:v>
                </c:pt>
                <c:pt idx="6615">
                  <c:v>38.802807000000001</c:v>
                </c:pt>
                <c:pt idx="6616">
                  <c:v>38.803196</c:v>
                </c:pt>
                <c:pt idx="6617">
                  <c:v>38.803584999999998</c:v>
                </c:pt>
                <c:pt idx="6618">
                  <c:v>38.803972999999999</c:v>
                </c:pt>
                <c:pt idx="6619">
                  <c:v>38.804361</c:v>
                </c:pt>
                <c:pt idx="6620">
                  <c:v>38.804747999999996</c:v>
                </c:pt>
                <c:pt idx="6621">
                  <c:v>38.805135</c:v>
                </c:pt>
                <c:pt idx="6622">
                  <c:v>38.805520999999999</c:v>
                </c:pt>
                <c:pt idx="6623">
                  <c:v>38.805906999999998</c:v>
                </c:pt>
                <c:pt idx="6624">
                  <c:v>38.806291999999999</c:v>
                </c:pt>
                <c:pt idx="6625">
                  <c:v>38.806676000000003</c:v>
                </c:pt>
                <c:pt idx="6626">
                  <c:v>38.80706</c:v>
                </c:pt>
                <c:pt idx="6627">
                  <c:v>38.807443999999997</c:v>
                </c:pt>
                <c:pt idx="6628">
                  <c:v>38.807825999999999</c:v>
                </c:pt>
                <c:pt idx="6629">
                  <c:v>38.808208</c:v>
                </c:pt>
                <c:pt idx="6630">
                  <c:v>38.808590000000002</c:v>
                </c:pt>
                <c:pt idx="6631">
                  <c:v>38.808971</c:v>
                </c:pt>
                <c:pt idx="6632">
                  <c:v>38.809350999999999</c:v>
                </c:pt>
                <c:pt idx="6633">
                  <c:v>38.809730999999999</c:v>
                </c:pt>
                <c:pt idx="6634">
                  <c:v>38.810110000000002</c:v>
                </c:pt>
                <c:pt idx="6635">
                  <c:v>38.810487999999999</c:v>
                </c:pt>
                <c:pt idx="6636">
                  <c:v>38.810865999999997</c:v>
                </c:pt>
                <c:pt idx="6637">
                  <c:v>38.811242999999997</c:v>
                </c:pt>
                <c:pt idx="6638">
                  <c:v>38.811619</c:v>
                </c:pt>
                <c:pt idx="6639">
                  <c:v>38.811995000000003</c:v>
                </c:pt>
                <c:pt idx="6640">
                  <c:v>38.812370000000001</c:v>
                </c:pt>
                <c:pt idx="6641">
                  <c:v>38.812744000000002</c:v>
                </c:pt>
                <c:pt idx="6642">
                  <c:v>38.813118000000003</c:v>
                </c:pt>
                <c:pt idx="6643">
                  <c:v>38.813490999999999</c:v>
                </c:pt>
                <c:pt idx="6644">
                  <c:v>38.813862999999998</c:v>
                </c:pt>
                <c:pt idx="6645">
                  <c:v>38.814234999999996</c:v>
                </c:pt>
                <c:pt idx="6646">
                  <c:v>38.814605</c:v>
                </c:pt>
                <c:pt idx="6647">
                  <c:v>38.814974999999997</c:v>
                </c:pt>
                <c:pt idx="6648">
                  <c:v>38.815345000000001</c:v>
                </c:pt>
                <c:pt idx="6649">
                  <c:v>38.815713000000002</c:v>
                </c:pt>
                <c:pt idx="6650">
                  <c:v>38.816080999999997</c:v>
                </c:pt>
                <c:pt idx="6651">
                  <c:v>38.816448000000001</c:v>
                </c:pt>
                <c:pt idx="6652">
                  <c:v>38.816814000000001</c:v>
                </c:pt>
                <c:pt idx="6653">
                  <c:v>38.817179000000003</c:v>
                </c:pt>
                <c:pt idx="6654">
                  <c:v>38.817362000000003</c:v>
                </c:pt>
                <c:pt idx="6655">
                  <c:v>38.817501</c:v>
                </c:pt>
                <c:pt idx="6656">
                  <c:v>38.817777999999997</c:v>
                </c:pt>
                <c:pt idx="6657">
                  <c:v>38.818052000000002</c:v>
                </c:pt>
                <c:pt idx="6658">
                  <c:v>38.818325000000002</c:v>
                </c:pt>
                <c:pt idx="6659">
                  <c:v>38.818595999999999</c:v>
                </c:pt>
                <c:pt idx="6660">
                  <c:v>38.818866</c:v>
                </c:pt>
                <c:pt idx="6661">
                  <c:v>38.819133000000001</c:v>
                </c:pt>
                <c:pt idx="6662">
                  <c:v>38.819398</c:v>
                </c:pt>
                <c:pt idx="6663">
                  <c:v>38.819661000000004</c:v>
                </c:pt>
                <c:pt idx="6664">
                  <c:v>38.819923000000003</c:v>
                </c:pt>
                <c:pt idx="6665">
                  <c:v>38.820182000000003</c:v>
                </c:pt>
                <c:pt idx="6666">
                  <c:v>38.820439999999998</c:v>
                </c:pt>
                <c:pt idx="6667">
                  <c:v>38.820695999999998</c:v>
                </c:pt>
                <c:pt idx="6668">
                  <c:v>38.820950000000003</c:v>
                </c:pt>
                <c:pt idx="6669">
                  <c:v>38.821202</c:v>
                </c:pt>
                <c:pt idx="6670">
                  <c:v>38.821452000000001</c:v>
                </c:pt>
                <c:pt idx="6671">
                  <c:v>38.8217</c:v>
                </c:pt>
                <c:pt idx="6672">
                  <c:v>38.821947000000002</c:v>
                </c:pt>
                <c:pt idx="6673">
                  <c:v>38.822190999999997</c:v>
                </c:pt>
                <c:pt idx="6674">
                  <c:v>38.822434000000001</c:v>
                </c:pt>
                <c:pt idx="6675">
                  <c:v>38.822674999999997</c:v>
                </c:pt>
                <c:pt idx="6676">
                  <c:v>38.822913999999997</c:v>
                </c:pt>
                <c:pt idx="6677">
                  <c:v>38.823151000000003</c:v>
                </c:pt>
                <c:pt idx="6678">
                  <c:v>38.823386999999997</c:v>
                </c:pt>
                <c:pt idx="6679">
                  <c:v>38.823619999999998</c:v>
                </c:pt>
                <c:pt idx="6680">
                  <c:v>38.823852000000002</c:v>
                </c:pt>
                <c:pt idx="6681">
                  <c:v>38.824081999999997</c:v>
                </c:pt>
                <c:pt idx="6682">
                  <c:v>38.824309999999997</c:v>
                </c:pt>
                <c:pt idx="6683">
                  <c:v>38.824536000000002</c:v>
                </c:pt>
                <c:pt idx="6684">
                  <c:v>38.824759999999998</c:v>
                </c:pt>
                <c:pt idx="6685">
                  <c:v>38.824983000000003</c:v>
                </c:pt>
                <c:pt idx="6686">
                  <c:v>38.825203999999999</c:v>
                </c:pt>
                <c:pt idx="6687">
                  <c:v>38.825423000000001</c:v>
                </c:pt>
                <c:pt idx="6688">
                  <c:v>38.82564</c:v>
                </c:pt>
                <c:pt idx="6689">
                  <c:v>38.825854999999997</c:v>
                </c:pt>
                <c:pt idx="6690">
                  <c:v>38.826068999999997</c:v>
                </c:pt>
                <c:pt idx="6691">
                  <c:v>38.826281000000002</c:v>
                </c:pt>
                <c:pt idx="6692">
                  <c:v>38.826490999999997</c:v>
                </c:pt>
                <c:pt idx="6693">
                  <c:v>38.826698999999998</c:v>
                </c:pt>
                <c:pt idx="6694">
                  <c:v>38.826906000000001</c:v>
                </c:pt>
                <c:pt idx="6695">
                  <c:v>38.827111000000002</c:v>
                </c:pt>
                <c:pt idx="6696">
                  <c:v>38.827314000000001</c:v>
                </c:pt>
                <c:pt idx="6697">
                  <c:v>38.827514999999998</c:v>
                </c:pt>
                <c:pt idx="6698">
                  <c:v>38.827714999999998</c:v>
                </c:pt>
                <c:pt idx="6699">
                  <c:v>38.827911999999998</c:v>
                </c:pt>
                <c:pt idx="6700">
                  <c:v>38.828108</c:v>
                </c:pt>
                <c:pt idx="6701">
                  <c:v>38.828302999999998</c:v>
                </c:pt>
                <c:pt idx="6702">
                  <c:v>38.828494999999997</c:v>
                </c:pt>
                <c:pt idx="6703">
                  <c:v>38.828685999999998</c:v>
                </c:pt>
                <c:pt idx="6704">
                  <c:v>38.828874999999996</c:v>
                </c:pt>
                <c:pt idx="6705">
                  <c:v>38.829062999999998</c:v>
                </c:pt>
                <c:pt idx="6706">
                  <c:v>38.829248999999997</c:v>
                </c:pt>
                <c:pt idx="6707">
                  <c:v>38.829433000000002</c:v>
                </c:pt>
                <c:pt idx="6708">
                  <c:v>38.829614999999997</c:v>
                </c:pt>
                <c:pt idx="6709">
                  <c:v>38.829794999999997</c:v>
                </c:pt>
                <c:pt idx="6710">
                  <c:v>38.829974</c:v>
                </c:pt>
                <c:pt idx="6711">
                  <c:v>38.830151999999998</c:v>
                </c:pt>
                <c:pt idx="6712">
                  <c:v>38.830326999999997</c:v>
                </c:pt>
                <c:pt idx="6713">
                  <c:v>38.830500999999998</c:v>
                </c:pt>
                <c:pt idx="6714">
                  <c:v>38.830672999999997</c:v>
                </c:pt>
                <c:pt idx="6715">
                  <c:v>38.830843999999999</c:v>
                </c:pt>
                <c:pt idx="6716">
                  <c:v>38.831012999999999</c:v>
                </c:pt>
                <c:pt idx="6717">
                  <c:v>38.831180000000003</c:v>
                </c:pt>
                <c:pt idx="6718">
                  <c:v>38.831344999999999</c:v>
                </c:pt>
                <c:pt idx="6719">
                  <c:v>38.831508999999997</c:v>
                </c:pt>
                <c:pt idx="6720">
                  <c:v>38.831671</c:v>
                </c:pt>
                <c:pt idx="6721">
                  <c:v>38.831831999999999</c:v>
                </c:pt>
                <c:pt idx="6722">
                  <c:v>38.831991000000002</c:v>
                </c:pt>
                <c:pt idx="6723">
                  <c:v>38.832147999999997</c:v>
                </c:pt>
                <c:pt idx="6724">
                  <c:v>38.832304000000001</c:v>
                </c:pt>
                <c:pt idx="6725">
                  <c:v>38.832458000000003</c:v>
                </c:pt>
                <c:pt idx="6726">
                  <c:v>38.832610000000003</c:v>
                </c:pt>
                <c:pt idx="6727">
                  <c:v>38.832760999999998</c:v>
                </c:pt>
                <c:pt idx="6728">
                  <c:v>38.832909999999998</c:v>
                </c:pt>
                <c:pt idx="6729">
                  <c:v>38.833058000000001</c:v>
                </c:pt>
                <c:pt idx="6730">
                  <c:v>38.833204000000002</c:v>
                </c:pt>
                <c:pt idx="6731">
                  <c:v>38.833348000000001</c:v>
                </c:pt>
                <c:pt idx="6732">
                  <c:v>38.833491000000002</c:v>
                </c:pt>
                <c:pt idx="6733">
                  <c:v>38.833632000000001</c:v>
                </c:pt>
                <c:pt idx="6734">
                  <c:v>38.833772000000003</c:v>
                </c:pt>
                <c:pt idx="6735">
                  <c:v>38.833910000000003</c:v>
                </c:pt>
                <c:pt idx="6736">
                  <c:v>38.834046000000001</c:v>
                </c:pt>
                <c:pt idx="6737">
                  <c:v>38.834181000000001</c:v>
                </c:pt>
                <c:pt idx="6738">
                  <c:v>38.834314999999997</c:v>
                </c:pt>
                <c:pt idx="6739">
                  <c:v>38.834446</c:v>
                </c:pt>
                <c:pt idx="6740">
                  <c:v>38.834575999999998</c:v>
                </c:pt>
                <c:pt idx="6741">
                  <c:v>38.834705</c:v>
                </c:pt>
                <c:pt idx="6742">
                  <c:v>38.834831999999999</c:v>
                </c:pt>
                <c:pt idx="6743">
                  <c:v>38.834958</c:v>
                </c:pt>
                <c:pt idx="6744">
                  <c:v>38.835082</c:v>
                </c:pt>
                <c:pt idx="6745">
                  <c:v>38.835203999999997</c:v>
                </c:pt>
                <c:pt idx="6746">
                  <c:v>38.835324999999997</c:v>
                </c:pt>
                <c:pt idx="6747">
                  <c:v>38.835444000000003</c:v>
                </c:pt>
                <c:pt idx="6748">
                  <c:v>38.835562000000003</c:v>
                </c:pt>
                <c:pt idx="6749">
                  <c:v>38.835678999999999</c:v>
                </c:pt>
                <c:pt idx="6750">
                  <c:v>38.835794</c:v>
                </c:pt>
                <c:pt idx="6751">
                  <c:v>38.835906999999999</c:v>
                </c:pt>
                <c:pt idx="6752">
                  <c:v>38.836019</c:v>
                </c:pt>
                <c:pt idx="6753">
                  <c:v>38.836129</c:v>
                </c:pt>
                <c:pt idx="6754">
                  <c:v>38.836238000000002</c:v>
                </c:pt>
                <c:pt idx="6755">
                  <c:v>38.836345000000001</c:v>
                </c:pt>
                <c:pt idx="6756">
                  <c:v>38.836450999999997</c:v>
                </c:pt>
                <c:pt idx="6757">
                  <c:v>38.836554999999997</c:v>
                </c:pt>
                <c:pt idx="6758">
                  <c:v>38.836658</c:v>
                </c:pt>
                <c:pt idx="6759">
                  <c:v>38.836759999999998</c:v>
                </c:pt>
                <c:pt idx="6760">
                  <c:v>38.836860000000001</c:v>
                </c:pt>
                <c:pt idx="6761">
                  <c:v>38.836958000000003</c:v>
                </c:pt>
                <c:pt idx="6762">
                  <c:v>38.837054999999999</c:v>
                </c:pt>
                <c:pt idx="6763">
                  <c:v>38.837150999999999</c:v>
                </c:pt>
                <c:pt idx="6764">
                  <c:v>38.837245000000003</c:v>
                </c:pt>
                <c:pt idx="6765">
                  <c:v>38.837336999999998</c:v>
                </c:pt>
                <c:pt idx="6766">
                  <c:v>38.837428000000003</c:v>
                </c:pt>
                <c:pt idx="6767">
                  <c:v>38.837518000000003</c:v>
                </c:pt>
                <c:pt idx="6768">
                  <c:v>38.837606999999998</c:v>
                </c:pt>
                <c:pt idx="6769">
                  <c:v>38.837693000000002</c:v>
                </c:pt>
                <c:pt idx="6770">
                  <c:v>38.837778999999998</c:v>
                </c:pt>
                <c:pt idx="6771">
                  <c:v>38.837862999999999</c:v>
                </c:pt>
                <c:pt idx="6772">
                  <c:v>38.837946000000002</c:v>
                </c:pt>
                <c:pt idx="6773">
                  <c:v>38.838026999999997</c:v>
                </c:pt>
                <c:pt idx="6774">
                  <c:v>38.838107000000001</c:v>
                </c:pt>
                <c:pt idx="6775">
                  <c:v>38.838185000000003</c:v>
                </c:pt>
                <c:pt idx="6776">
                  <c:v>38.838262</c:v>
                </c:pt>
                <c:pt idx="6777">
                  <c:v>38.838338</c:v>
                </c:pt>
                <c:pt idx="6778">
                  <c:v>38.838411999999998</c:v>
                </c:pt>
                <c:pt idx="6779">
                  <c:v>38.838484999999999</c:v>
                </c:pt>
                <c:pt idx="6780">
                  <c:v>38.838555999999997</c:v>
                </c:pt>
                <c:pt idx="6781">
                  <c:v>38.838625999999998</c:v>
                </c:pt>
                <c:pt idx="6782">
                  <c:v>38.838695000000001</c:v>
                </c:pt>
                <c:pt idx="6783">
                  <c:v>38.838762000000003</c:v>
                </c:pt>
                <c:pt idx="6784">
                  <c:v>38.838827999999999</c:v>
                </c:pt>
                <c:pt idx="6785">
                  <c:v>38.838892999999999</c:v>
                </c:pt>
                <c:pt idx="6786">
                  <c:v>38.838956000000003</c:v>
                </c:pt>
                <c:pt idx="6787">
                  <c:v>38.839018000000003</c:v>
                </c:pt>
                <c:pt idx="6788">
                  <c:v>38.839078999999998</c:v>
                </c:pt>
                <c:pt idx="6789">
                  <c:v>38.839137999999998</c:v>
                </c:pt>
                <c:pt idx="6790">
                  <c:v>38.839196000000001</c:v>
                </c:pt>
                <c:pt idx="6791">
                  <c:v>38.839252999999999</c:v>
                </c:pt>
                <c:pt idx="6792">
                  <c:v>38.839308000000003</c:v>
                </c:pt>
                <c:pt idx="6793">
                  <c:v>38.839362000000001</c:v>
                </c:pt>
                <c:pt idx="6794">
                  <c:v>38.839413999999998</c:v>
                </c:pt>
                <c:pt idx="6795">
                  <c:v>38.839466000000002</c:v>
                </c:pt>
                <c:pt idx="6796">
                  <c:v>38.839516000000003</c:v>
                </c:pt>
                <c:pt idx="6797">
                  <c:v>38.839564000000003</c:v>
                </c:pt>
                <c:pt idx="6798">
                  <c:v>38.839612000000002</c:v>
                </c:pt>
                <c:pt idx="6799">
                  <c:v>38.839658</c:v>
                </c:pt>
                <c:pt idx="6800">
                  <c:v>38.839703</c:v>
                </c:pt>
                <c:pt idx="6801">
                  <c:v>38.839745999999998</c:v>
                </c:pt>
                <c:pt idx="6802">
                  <c:v>38.839787999999999</c:v>
                </c:pt>
                <c:pt idx="6803">
                  <c:v>38.839829000000002</c:v>
                </c:pt>
                <c:pt idx="6804">
                  <c:v>38.839869</c:v>
                </c:pt>
                <c:pt idx="6805">
                  <c:v>38.839906999999997</c:v>
                </c:pt>
                <c:pt idx="6806">
                  <c:v>38.839945</c:v>
                </c:pt>
                <c:pt idx="6807">
                  <c:v>38.839979999999997</c:v>
                </c:pt>
                <c:pt idx="6808">
                  <c:v>38.840015000000001</c:v>
                </c:pt>
                <c:pt idx="6809">
                  <c:v>38.840048000000003</c:v>
                </c:pt>
                <c:pt idx="6810">
                  <c:v>38.840080999999998</c:v>
                </c:pt>
                <c:pt idx="6811">
                  <c:v>38.840111</c:v>
                </c:pt>
                <c:pt idx="6812">
                  <c:v>38.840141000000003</c:v>
                </c:pt>
                <c:pt idx="6813">
                  <c:v>38.840170000000001</c:v>
                </c:pt>
                <c:pt idx="6814">
                  <c:v>38.840197000000003</c:v>
                </c:pt>
                <c:pt idx="6815">
                  <c:v>38.840223000000002</c:v>
                </c:pt>
                <c:pt idx="6816">
                  <c:v>38.840246999999998</c:v>
                </c:pt>
                <c:pt idx="6817">
                  <c:v>38.840271000000001</c:v>
                </c:pt>
                <c:pt idx="6818">
                  <c:v>38.840293000000003</c:v>
                </c:pt>
                <c:pt idx="6819">
                  <c:v>38.840313999999999</c:v>
                </c:pt>
                <c:pt idx="6820">
                  <c:v>38.840333999999999</c:v>
                </c:pt>
                <c:pt idx="6821">
                  <c:v>38.840353</c:v>
                </c:pt>
                <c:pt idx="6822">
                  <c:v>38.840370999999998</c:v>
                </c:pt>
                <c:pt idx="6823">
                  <c:v>38.840387</c:v>
                </c:pt>
                <c:pt idx="6824">
                  <c:v>38.840401999999997</c:v>
                </c:pt>
                <c:pt idx="6825">
                  <c:v>38.840415999999998</c:v>
                </c:pt>
                <c:pt idx="6826">
                  <c:v>38.840429</c:v>
                </c:pt>
                <c:pt idx="6827">
                  <c:v>38.840440000000001</c:v>
                </c:pt>
                <c:pt idx="6828">
                  <c:v>38.840451000000002</c:v>
                </c:pt>
                <c:pt idx="6829">
                  <c:v>38.84046</c:v>
                </c:pt>
                <c:pt idx="6830">
                  <c:v>38.840468000000001</c:v>
                </c:pt>
                <c:pt idx="6831">
                  <c:v>38.840474999999998</c:v>
                </c:pt>
                <c:pt idx="6832">
                  <c:v>38.840480999999997</c:v>
                </c:pt>
                <c:pt idx="6833">
                  <c:v>38.840485999999999</c:v>
                </c:pt>
                <c:pt idx="6834">
                  <c:v>38.840488999999998</c:v>
                </c:pt>
                <c:pt idx="6835">
                  <c:v>38.840491999999998</c:v>
                </c:pt>
                <c:pt idx="6836">
                  <c:v>38.840493000000002</c:v>
                </c:pt>
                <c:pt idx="6837">
                  <c:v>38.840493000000002</c:v>
                </c:pt>
                <c:pt idx="6838">
                  <c:v>38.840491999999998</c:v>
                </c:pt>
                <c:pt idx="6839">
                  <c:v>38.840490000000003</c:v>
                </c:pt>
                <c:pt idx="6840">
                  <c:v>38.840487000000003</c:v>
                </c:pt>
                <c:pt idx="6841">
                  <c:v>38.840482999999999</c:v>
                </c:pt>
                <c:pt idx="6842">
                  <c:v>38.840477999999997</c:v>
                </c:pt>
                <c:pt idx="6843">
                  <c:v>38.840471000000001</c:v>
                </c:pt>
                <c:pt idx="6844">
                  <c:v>38.840463</c:v>
                </c:pt>
                <c:pt idx="6845">
                  <c:v>38.840454999999999</c:v>
                </c:pt>
                <c:pt idx="6846">
                  <c:v>38.840445000000003</c:v>
                </c:pt>
                <c:pt idx="6847">
                  <c:v>38.840434000000002</c:v>
                </c:pt>
                <c:pt idx="6848">
                  <c:v>38.840421999999997</c:v>
                </c:pt>
                <c:pt idx="6849">
                  <c:v>38.840409000000001</c:v>
                </c:pt>
                <c:pt idx="6850">
                  <c:v>38.840395000000001</c:v>
                </c:pt>
                <c:pt idx="6851">
                  <c:v>38.840380000000003</c:v>
                </c:pt>
                <c:pt idx="6852">
                  <c:v>38.840364000000001</c:v>
                </c:pt>
                <c:pt idx="6853">
                  <c:v>38.840347000000001</c:v>
                </c:pt>
                <c:pt idx="6854">
                  <c:v>38.840328</c:v>
                </c:pt>
                <c:pt idx="6855">
                  <c:v>38.840308999999998</c:v>
                </c:pt>
                <c:pt idx="6856">
                  <c:v>38.840288999999999</c:v>
                </c:pt>
                <c:pt idx="6857">
                  <c:v>38.840266999999997</c:v>
                </c:pt>
                <c:pt idx="6858">
                  <c:v>38.840245000000003</c:v>
                </c:pt>
                <c:pt idx="6859">
                  <c:v>38.840221999999997</c:v>
                </c:pt>
                <c:pt idx="6860">
                  <c:v>38.840197000000003</c:v>
                </c:pt>
                <c:pt idx="6861">
                  <c:v>38.840172000000003</c:v>
                </c:pt>
                <c:pt idx="6862">
                  <c:v>38.840145</c:v>
                </c:pt>
                <c:pt idx="6863">
                  <c:v>38.840117999999997</c:v>
                </c:pt>
                <c:pt idx="6864">
                  <c:v>38.840088999999999</c:v>
                </c:pt>
                <c:pt idx="6865">
                  <c:v>38.840058999999997</c:v>
                </c:pt>
                <c:pt idx="6866">
                  <c:v>38.840029000000001</c:v>
                </c:pt>
                <c:pt idx="6867">
                  <c:v>38.839996999999997</c:v>
                </c:pt>
                <c:pt idx="6868">
                  <c:v>38.839964999999999</c:v>
                </c:pt>
                <c:pt idx="6869">
                  <c:v>38.839931</c:v>
                </c:pt>
                <c:pt idx="6870">
                  <c:v>38.839897000000001</c:v>
                </c:pt>
                <c:pt idx="6871">
                  <c:v>38.839861999999997</c:v>
                </c:pt>
                <c:pt idx="6872">
                  <c:v>38.839824999999998</c:v>
                </c:pt>
                <c:pt idx="6873">
                  <c:v>38.839787999999999</c:v>
                </c:pt>
                <c:pt idx="6874">
                  <c:v>38.839750000000002</c:v>
                </c:pt>
                <c:pt idx="6875">
                  <c:v>38.839709999999997</c:v>
                </c:pt>
                <c:pt idx="6876">
                  <c:v>38.839669999999998</c:v>
                </c:pt>
                <c:pt idx="6877">
                  <c:v>38.839629000000002</c:v>
                </c:pt>
                <c:pt idx="6878">
                  <c:v>38.839587000000002</c:v>
                </c:pt>
                <c:pt idx="6879">
                  <c:v>38.839543999999997</c:v>
                </c:pt>
                <c:pt idx="6880">
                  <c:v>38.839500000000001</c:v>
                </c:pt>
                <c:pt idx="6881">
                  <c:v>38.839455000000001</c:v>
                </c:pt>
                <c:pt idx="6882">
                  <c:v>38.839409000000003</c:v>
                </c:pt>
                <c:pt idx="6883">
                  <c:v>38.839362000000001</c:v>
                </c:pt>
                <c:pt idx="6884">
                  <c:v>38.839314999999999</c:v>
                </c:pt>
                <c:pt idx="6885">
                  <c:v>38.839266000000002</c:v>
                </c:pt>
                <c:pt idx="6886">
                  <c:v>38.839216</c:v>
                </c:pt>
                <c:pt idx="6887">
                  <c:v>38.839165999999999</c:v>
                </c:pt>
                <c:pt idx="6888">
                  <c:v>38.839115</c:v>
                </c:pt>
                <c:pt idx="6889">
                  <c:v>38.839063000000003</c:v>
                </c:pt>
                <c:pt idx="6890">
                  <c:v>38.839008999999997</c:v>
                </c:pt>
                <c:pt idx="6891">
                  <c:v>38.838956000000003</c:v>
                </c:pt>
                <c:pt idx="6892">
                  <c:v>38.838901</c:v>
                </c:pt>
                <c:pt idx="6893">
                  <c:v>38.838844999999999</c:v>
                </c:pt>
                <c:pt idx="6894">
                  <c:v>38.838788000000001</c:v>
                </c:pt>
                <c:pt idx="6895">
                  <c:v>38.838731000000003</c:v>
                </c:pt>
                <c:pt idx="6896">
                  <c:v>38.838673</c:v>
                </c:pt>
                <c:pt idx="6897">
                  <c:v>38.838614</c:v>
                </c:pt>
                <c:pt idx="6898">
                  <c:v>38.838552999999997</c:v>
                </c:pt>
                <c:pt idx="6899">
                  <c:v>38.838493</c:v>
                </c:pt>
                <c:pt idx="6900">
                  <c:v>38.838431</c:v>
                </c:pt>
                <c:pt idx="6901">
                  <c:v>38.838368000000003</c:v>
                </c:pt>
                <c:pt idx="6902">
                  <c:v>38.838304999999998</c:v>
                </c:pt>
                <c:pt idx="6903">
                  <c:v>38.838240999999996</c:v>
                </c:pt>
                <c:pt idx="6904">
                  <c:v>38.838175999999997</c:v>
                </c:pt>
                <c:pt idx="6905">
                  <c:v>38.838076999999998</c:v>
                </c:pt>
                <c:pt idx="6906">
                  <c:v>38.837941999999998</c:v>
                </c:pt>
                <c:pt idx="6907">
                  <c:v>38.837803999999998</c:v>
                </c:pt>
                <c:pt idx="6908">
                  <c:v>38.837662000000002</c:v>
                </c:pt>
                <c:pt idx="6909">
                  <c:v>38.837518000000003</c:v>
                </c:pt>
                <c:pt idx="6910">
                  <c:v>38.83737</c:v>
                </c:pt>
                <c:pt idx="6911">
                  <c:v>38.837218999999997</c:v>
                </c:pt>
                <c:pt idx="6912">
                  <c:v>38.837065000000003</c:v>
                </c:pt>
                <c:pt idx="6913">
                  <c:v>38.836908999999999</c:v>
                </c:pt>
                <c:pt idx="6914">
                  <c:v>38.836748999999998</c:v>
                </c:pt>
                <c:pt idx="6915">
                  <c:v>38.836585999999997</c:v>
                </c:pt>
                <c:pt idx="6916">
                  <c:v>38.836421000000001</c:v>
                </c:pt>
                <c:pt idx="6917">
                  <c:v>38.836252000000002</c:v>
                </c:pt>
                <c:pt idx="6918">
                  <c:v>38.836081</c:v>
                </c:pt>
                <c:pt idx="6919">
                  <c:v>38.835906999999999</c:v>
                </c:pt>
                <c:pt idx="6920">
                  <c:v>38.835729999999998</c:v>
                </c:pt>
                <c:pt idx="6921">
                  <c:v>38.835551000000002</c:v>
                </c:pt>
                <c:pt idx="6922">
                  <c:v>38.835368000000003</c:v>
                </c:pt>
                <c:pt idx="6923">
                  <c:v>38.835183999999998</c:v>
                </c:pt>
                <c:pt idx="6924">
                  <c:v>38.834995999999997</c:v>
                </c:pt>
                <c:pt idx="6925">
                  <c:v>38.834806</c:v>
                </c:pt>
                <c:pt idx="6926">
                  <c:v>38.834612999999997</c:v>
                </c:pt>
                <c:pt idx="6927">
                  <c:v>38.834417999999999</c:v>
                </c:pt>
                <c:pt idx="6928">
                  <c:v>38.834220999999999</c:v>
                </c:pt>
                <c:pt idx="6929">
                  <c:v>38.834021</c:v>
                </c:pt>
                <c:pt idx="6930">
                  <c:v>38.833818000000001</c:v>
                </c:pt>
                <c:pt idx="6931">
                  <c:v>38.833613999999997</c:v>
                </c:pt>
                <c:pt idx="6932">
                  <c:v>38.833405999999997</c:v>
                </c:pt>
                <c:pt idx="6933">
                  <c:v>38.833196999999998</c:v>
                </c:pt>
                <c:pt idx="6934">
                  <c:v>38.832985000000001</c:v>
                </c:pt>
                <c:pt idx="6935">
                  <c:v>38.832771999999999</c:v>
                </c:pt>
                <c:pt idx="6936">
                  <c:v>38.832555999999997</c:v>
                </c:pt>
                <c:pt idx="6937">
                  <c:v>38.832337000000003</c:v>
                </c:pt>
                <c:pt idx="6938">
                  <c:v>38.832116999999997</c:v>
                </c:pt>
                <c:pt idx="6939">
                  <c:v>38.831895000000003</c:v>
                </c:pt>
                <c:pt idx="6940">
                  <c:v>38.831670000000003</c:v>
                </c:pt>
                <c:pt idx="6941">
                  <c:v>38.831443999999998</c:v>
                </c:pt>
                <c:pt idx="6942">
                  <c:v>38.831215999999998</c:v>
                </c:pt>
                <c:pt idx="6943">
                  <c:v>38.830984999999998</c:v>
                </c:pt>
                <c:pt idx="6944">
                  <c:v>38.830753000000001</c:v>
                </c:pt>
                <c:pt idx="6945">
                  <c:v>38.830519000000002</c:v>
                </c:pt>
                <c:pt idx="6946">
                  <c:v>38.830283000000001</c:v>
                </c:pt>
                <c:pt idx="6947">
                  <c:v>38.830044999999998</c:v>
                </c:pt>
                <c:pt idx="6948">
                  <c:v>38.829805999999998</c:v>
                </c:pt>
                <c:pt idx="6949">
                  <c:v>38.829565000000002</c:v>
                </c:pt>
                <c:pt idx="6950">
                  <c:v>38.829321999999998</c:v>
                </c:pt>
                <c:pt idx="6951">
                  <c:v>38.829076999999998</c:v>
                </c:pt>
                <c:pt idx="6952">
                  <c:v>38.828831000000001</c:v>
                </c:pt>
                <c:pt idx="6953">
                  <c:v>38.828583999999999</c:v>
                </c:pt>
                <c:pt idx="6954">
                  <c:v>38.828333999999998</c:v>
                </c:pt>
                <c:pt idx="6955">
                  <c:v>38.828083999999997</c:v>
                </c:pt>
                <c:pt idx="6956">
                  <c:v>38.827832000000001</c:v>
                </c:pt>
                <c:pt idx="6957">
                  <c:v>38.827578000000003</c:v>
                </c:pt>
                <c:pt idx="6958">
                  <c:v>38.827323</c:v>
                </c:pt>
                <c:pt idx="6959">
                  <c:v>38.827067</c:v>
                </c:pt>
                <c:pt idx="6960">
                  <c:v>38.826808999999997</c:v>
                </c:pt>
                <c:pt idx="6961">
                  <c:v>38.826549999999997</c:v>
                </c:pt>
                <c:pt idx="6962">
                  <c:v>38.82629</c:v>
                </c:pt>
                <c:pt idx="6963">
                  <c:v>38.826028000000001</c:v>
                </c:pt>
                <c:pt idx="6964">
                  <c:v>38.825766000000002</c:v>
                </c:pt>
                <c:pt idx="6965">
                  <c:v>38.825502</c:v>
                </c:pt>
                <c:pt idx="6966">
                  <c:v>38.825237000000001</c:v>
                </c:pt>
                <c:pt idx="6967">
                  <c:v>38.824970999999998</c:v>
                </c:pt>
                <c:pt idx="6968">
                  <c:v>38.824703999999997</c:v>
                </c:pt>
                <c:pt idx="6969">
                  <c:v>38.824435999999999</c:v>
                </c:pt>
                <c:pt idx="6970">
                  <c:v>38.824167000000003</c:v>
                </c:pt>
                <c:pt idx="6971">
                  <c:v>38.823897000000002</c:v>
                </c:pt>
                <c:pt idx="6972">
                  <c:v>38.823625999999997</c:v>
                </c:pt>
                <c:pt idx="6973">
                  <c:v>38.823354999999999</c:v>
                </c:pt>
                <c:pt idx="6974">
                  <c:v>38.823081999999999</c:v>
                </c:pt>
                <c:pt idx="6975">
                  <c:v>38.822808999999999</c:v>
                </c:pt>
                <c:pt idx="6976">
                  <c:v>38.822535000000002</c:v>
                </c:pt>
                <c:pt idx="6977">
                  <c:v>38.82226</c:v>
                </c:pt>
                <c:pt idx="6978">
                  <c:v>38.821984999999998</c:v>
                </c:pt>
                <c:pt idx="6979">
                  <c:v>38.821708999999998</c:v>
                </c:pt>
                <c:pt idx="6980">
                  <c:v>38.821432000000001</c:v>
                </c:pt>
                <c:pt idx="6981">
                  <c:v>38.821154999999997</c:v>
                </c:pt>
                <c:pt idx="6982">
                  <c:v>38.820877000000003</c:v>
                </c:pt>
                <c:pt idx="6983">
                  <c:v>38.820599000000001</c:v>
                </c:pt>
                <c:pt idx="6984">
                  <c:v>38.820320000000002</c:v>
                </c:pt>
                <c:pt idx="6985">
                  <c:v>38.820041000000003</c:v>
                </c:pt>
                <c:pt idx="6986">
                  <c:v>38.819761999999997</c:v>
                </c:pt>
                <c:pt idx="6987">
                  <c:v>38.819482000000001</c:v>
                </c:pt>
                <c:pt idx="6988">
                  <c:v>38.819201</c:v>
                </c:pt>
                <c:pt idx="6989">
                  <c:v>38.818921000000003</c:v>
                </c:pt>
                <c:pt idx="6990">
                  <c:v>38.818640000000002</c:v>
                </c:pt>
                <c:pt idx="6991">
                  <c:v>38.818359000000001</c:v>
                </c:pt>
                <c:pt idx="6992">
                  <c:v>38.818078</c:v>
                </c:pt>
                <c:pt idx="6993">
                  <c:v>38.817796999999999</c:v>
                </c:pt>
                <c:pt idx="6994">
                  <c:v>38.817515</c:v>
                </c:pt>
                <c:pt idx="6995">
                  <c:v>38.817233999999999</c:v>
                </c:pt>
                <c:pt idx="6996">
                  <c:v>38.816952999999998</c:v>
                </c:pt>
                <c:pt idx="6997">
                  <c:v>38.816670999999999</c:v>
                </c:pt>
                <c:pt idx="6998">
                  <c:v>38.816389999999998</c:v>
                </c:pt>
                <c:pt idx="6999">
                  <c:v>38.816108</c:v>
                </c:pt>
                <c:pt idx="7000">
                  <c:v>38.815685999999999</c:v>
                </c:pt>
                <c:pt idx="7001">
                  <c:v>38.815123999999997</c:v>
                </c:pt>
                <c:pt idx="7002">
                  <c:v>38.814563999999997</c:v>
                </c:pt>
                <c:pt idx="7003">
                  <c:v>38.814003999999997</c:v>
                </c:pt>
                <c:pt idx="7004">
                  <c:v>38.813445999999999</c:v>
                </c:pt>
                <c:pt idx="7005">
                  <c:v>38.812888999999998</c:v>
                </c:pt>
                <c:pt idx="7006">
                  <c:v>38.812334999999997</c:v>
                </c:pt>
                <c:pt idx="7007">
                  <c:v>38.811782999999998</c:v>
                </c:pt>
                <c:pt idx="7008">
                  <c:v>38.811233999999999</c:v>
                </c:pt>
                <c:pt idx="7009">
                  <c:v>38.810687000000001</c:v>
                </c:pt>
                <c:pt idx="7010">
                  <c:v>38.810144000000001</c:v>
                </c:pt>
                <c:pt idx="7011">
                  <c:v>38.809604</c:v>
                </c:pt>
                <c:pt idx="7012">
                  <c:v>38.809069000000001</c:v>
                </c:pt>
                <c:pt idx="7013">
                  <c:v>38.808537000000001</c:v>
                </c:pt>
                <c:pt idx="7014">
                  <c:v>38.808008999999998</c:v>
                </c:pt>
                <c:pt idx="7015">
                  <c:v>38.807487000000002</c:v>
                </c:pt>
                <c:pt idx="7016">
                  <c:v>38.806969000000002</c:v>
                </c:pt>
                <c:pt idx="7017">
                  <c:v>38.806455999999997</c:v>
                </c:pt>
                <c:pt idx="7018">
                  <c:v>38.806201999999999</c:v>
                </c:pt>
                <c:pt idx="7019">
                  <c:v>38.806023000000003</c:v>
                </c:pt>
                <c:pt idx="7020">
                  <c:v>38.805666000000002</c:v>
                </c:pt>
                <c:pt idx="7021">
                  <c:v>38.805309999999999</c:v>
                </c:pt>
                <c:pt idx="7022">
                  <c:v>38.804954000000002</c:v>
                </c:pt>
                <c:pt idx="7023">
                  <c:v>38.804599000000003</c:v>
                </c:pt>
                <c:pt idx="7024">
                  <c:v>38.804243999999997</c:v>
                </c:pt>
                <c:pt idx="7025">
                  <c:v>38.803890000000003</c:v>
                </c:pt>
                <c:pt idx="7026">
                  <c:v>38.803536000000001</c:v>
                </c:pt>
                <c:pt idx="7027">
                  <c:v>38.803182999999997</c:v>
                </c:pt>
                <c:pt idx="7028">
                  <c:v>38.802830999999998</c:v>
                </c:pt>
                <c:pt idx="7029">
                  <c:v>38.802478999999998</c:v>
                </c:pt>
                <c:pt idx="7030">
                  <c:v>38.802126999999999</c:v>
                </c:pt>
                <c:pt idx="7031">
                  <c:v>38.801775999999997</c:v>
                </c:pt>
                <c:pt idx="7032">
                  <c:v>38.801425999999999</c:v>
                </c:pt>
                <c:pt idx="7033">
                  <c:v>38.801076000000002</c:v>
                </c:pt>
                <c:pt idx="7034">
                  <c:v>38.800725999999997</c:v>
                </c:pt>
                <c:pt idx="7035">
                  <c:v>38.800376999999997</c:v>
                </c:pt>
                <c:pt idx="7036">
                  <c:v>38.800029000000002</c:v>
                </c:pt>
                <c:pt idx="7037">
                  <c:v>38.799681</c:v>
                </c:pt>
                <c:pt idx="7038">
                  <c:v>38.799332999999997</c:v>
                </c:pt>
                <c:pt idx="7039">
                  <c:v>38.798985999999999</c:v>
                </c:pt>
                <c:pt idx="7040">
                  <c:v>38.798639000000001</c:v>
                </c:pt>
                <c:pt idx="7041">
                  <c:v>38.798293000000001</c:v>
                </c:pt>
                <c:pt idx="7042">
                  <c:v>38.797947000000001</c:v>
                </c:pt>
                <c:pt idx="7043">
                  <c:v>38.797601</c:v>
                </c:pt>
                <c:pt idx="7044">
                  <c:v>38.797255999999997</c:v>
                </c:pt>
                <c:pt idx="7045">
                  <c:v>38.796911000000001</c:v>
                </c:pt>
                <c:pt idx="7046">
                  <c:v>38.796567000000003</c:v>
                </c:pt>
                <c:pt idx="7047">
                  <c:v>38.796222999999998</c:v>
                </c:pt>
                <c:pt idx="7048">
                  <c:v>38.795878999999999</c:v>
                </c:pt>
                <c:pt idx="7049">
                  <c:v>38.795363999999999</c:v>
                </c:pt>
                <c:pt idx="7050">
                  <c:v>38.794677999999998</c:v>
                </c:pt>
                <c:pt idx="7051">
                  <c:v>38.793993999999998</c:v>
                </c:pt>
                <c:pt idx="7052">
                  <c:v>38.793311000000003</c:v>
                </c:pt>
                <c:pt idx="7053">
                  <c:v>38.792628999999998</c:v>
                </c:pt>
                <c:pt idx="7054">
                  <c:v>38.791947999999998</c:v>
                </c:pt>
                <c:pt idx="7055">
                  <c:v>38.791268000000002</c:v>
                </c:pt>
                <c:pt idx="7056">
                  <c:v>38.790588999999997</c:v>
                </c:pt>
                <c:pt idx="7057">
                  <c:v>38.789909999999999</c:v>
                </c:pt>
                <c:pt idx="7058">
                  <c:v>38.789233000000003</c:v>
                </c:pt>
                <c:pt idx="7059">
                  <c:v>38.788556</c:v>
                </c:pt>
                <c:pt idx="7060">
                  <c:v>38.787878999999997</c:v>
                </c:pt>
                <c:pt idx="7061">
                  <c:v>38.787202999999998</c:v>
                </c:pt>
                <c:pt idx="7062">
                  <c:v>38.786189</c:v>
                </c:pt>
                <c:pt idx="7063">
                  <c:v>38.784838999999998</c:v>
                </c:pt>
                <c:pt idx="7064">
                  <c:v>38.783489000000003</c:v>
                </c:pt>
                <c:pt idx="7065">
                  <c:v>38.782139000000001</c:v>
                </c:pt>
                <c:pt idx="7066">
                  <c:v>38.780788000000001</c:v>
                </c:pt>
                <c:pt idx="7067">
                  <c:v>38.779775000000001</c:v>
                </c:pt>
                <c:pt idx="7068">
                  <c:v>38.779097999999998</c:v>
                </c:pt>
                <c:pt idx="7069">
                  <c:v>38.778421000000002</c:v>
                </c:pt>
                <c:pt idx="7070">
                  <c:v>38.777743999999998</c:v>
                </c:pt>
                <c:pt idx="7071">
                  <c:v>38.777065</c:v>
                </c:pt>
                <c:pt idx="7072">
                  <c:v>38.776386000000002</c:v>
                </c:pt>
                <c:pt idx="7073">
                  <c:v>38.775706999999997</c:v>
                </c:pt>
                <c:pt idx="7074">
                  <c:v>38.775025999999997</c:v>
                </c:pt>
                <c:pt idx="7075">
                  <c:v>38.774343999999999</c:v>
                </c:pt>
                <c:pt idx="7076">
                  <c:v>38.773662000000002</c:v>
                </c:pt>
                <c:pt idx="7077">
                  <c:v>38.772978000000002</c:v>
                </c:pt>
                <c:pt idx="7078">
                  <c:v>38.772292999999998</c:v>
                </c:pt>
                <c:pt idx="7079">
                  <c:v>38.771777999999998</c:v>
                </c:pt>
                <c:pt idx="7080">
                  <c:v>38.771434999999997</c:v>
                </c:pt>
                <c:pt idx="7081">
                  <c:v>38.771090999999998</c:v>
                </c:pt>
                <c:pt idx="7082">
                  <c:v>38.770747</c:v>
                </c:pt>
                <c:pt idx="7083">
                  <c:v>38.770401999999997</c:v>
                </c:pt>
                <c:pt idx="7084">
                  <c:v>38.770057000000001</c:v>
                </c:pt>
                <c:pt idx="7085">
                  <c:v>38.769711999999998</c:v>
                </c:pt>
                <c:pt idx="7086">
                  <c:v>38.769365999999998</c:v>
                </c:pt>
                <c:pt idx="7087">
                  <c:v>38.769019999999998</c:v>
                </c:pt>
                <c:pt idx="7088">
                  <c:v>38.768673</c:v>
                </c:pt>
                <c:pt idx="7089">
                  <c:v>38.768326999999999</c:v>
                </c:pt>
                <c:pt idx="7090">
                  <c:v>38.767978999999997</c:v>
                </c:pt>
                <c:pt idx="7091">
                  <c:v>38.767631000000002</c:v>
                </c:pt>
                <c:pt idx="7092">
                  <c:v>38.767282999999999</c:v>
                </c:pt>
                <c:pt idx="7093">
                  <c:v>38.766933999999999</c:v>
                </c:pt>
                <c:pt idx="7094">
                  <c:v>38.766584999999999</c:v>
                </c:pt>
                <c:pt idx="7095">
                  <c:v>38.766235999999999</c:v>
                </c:pt>
                <c:pt idx="7096">
                  <c:v>38.765884999999997</c:v>
                </c:pt>
                <c:pt idx="7097">
                  <c:v>38.765535</c:v>
                </c:pt>
                <c:pt idx="7098">
                  <c:v>38.765183999999998</c:v>
                </c:pt>
                <c:pt idx="7099">
                  <c:v>38.764831999999998</c:v>
                </c:pt>
                <c:pt idx="7100">
                  <c:v>38.764479999999999</c:v>
                </c:pt>
                <c:pt idx="7101">
                  <c:v>38.764127000000002</c:v>
                </c:pt>
                <c:pt idx="7102">
                  <c:v>38.763773999999998</c:v>
                </c:pt>
                <c:pt idx="7103">
                  <c:v>38.763420000000004</c:v>
                </c:pt>
                <c:pt idx="7104">
                  <c:v>38.763066000000002</c:v>
                </c:pt>
                <c:pt idx="7105">
                  <c:v>38.762711000000003</c:v>
                </c:pt>
                <c:pt idx="7106">
                  <c:v>38.762354999999999</c:v>
                </c:pt>
                <c:pt idx="7107">
                  <c:v>38.761999000000003</c:v>
                </c:pt>
                <c:pt idx="7108">
                  <c:v>38.761642999999999</c:v>
                </c:pt>
                <c:pt idx="7109">
                  <c:v>38.761285000000001</c:v>
                </c:pt>
                <c:pt idx="7110">
                  <c:v>38.760927000000002</c:v>
                </c:pt>
                <c:pt idx="7111">
                  <c:v>38.760568999999997</c:v>
                </c:pt>
                <c:pt idx="7112">
                  <c:v>38.760209000000003</c:v>
                </c:pt>
                <c:pt idx="7113">
                  <c:v>38.75985</c:v>
                </c:pt>
                <c:pt idx="7114">
                  <c:v>38.759489000000002</c:v>
                </c:pt>
                <c:pt idx="7115">
                  <c:v>38.759127999999997</c:v>
                </c:pt>
                <c:pt idx="7116">
                  <c:v>38.758766000000001</c:v>
                </c:pt>
                <c:pt idx="7117">
                  <c:v>38.758403999999999</c:v>
                </c:pt>
                <c:pt idx="7118">
                  <c:v>38.758040000000001</c:v>
                </c:pt>
                <c:pt idx="7119">
                  <c:v>38.757675999999996</c:v>
                </c:pt>
                <c:pt idx="7120">
                  <c:v>38.757311999999999</c:v>
                </c:pt>
                <c:pt idx="7121">
                  <c:v>38.756945999999999</c:v>
                </c:pt>
                <c:pt idx="7122">
                  <c:v>38.75658</c:v>
                </c:pt>
                <c:pt idx="7123">
                  <c:v>38.756213000000002</c:v>
                </c:pt>
                <c:pt idx="7124">
                  <c:v>38.755845999999998</c:v>
                </c:pt>
                <c:pt idx="7125">
                  <c:v>38.755476999999999</c:v>
                </c:pt>
                <c:pt idx="7126">
                  <c:v>38.755108</c:v>
                </c:pt>
                <c:pt idx="7127">
                  <c:v>38.754738000000003</c:v>
                </c:pt>
                <c:pt idx="7128">
                  <c:v>38.754367999999999</c:v>
                </c:pt>
                <c:pt idx="7129">
                  <c:v>38.753996000000001</c:v>
                </c:pt>
                <c:pt idx="7130">
                  <c:v>38.753624000000002</c:v>
                </c:pt>
                <c:pt idx="7131">
                  <c:v>38.753250999999999</c:v>
                </c:pt>
                <c:pt idx="7132">
                  <c:v>38.752876999999998</c:v>
                </c:pt>
                <c:pt idx="7133">
                  <c:v>38.752502</c:v>
                </c:pt>
                <c:pt idx="7134">
                  <c:v>38.752125999999997</c:v>
                </c:pt>
                <c:pt idx="7135">
                  <c:v>38.751750000000001</c:v>
                </c:pt>
                <c:pt idx="7136">
                  <c:v>38.751373000000001</c:v>
                </c:pt>
                <c:pt idx="7137">
                  <c:v>38.750993999999999</c:v>
                </c:pt>
                <c:pt idx="7138">
                  <c:v>38.750615000000003</c:v>
                </c:pt>
                <c:pt idx="7139">
                  <c:v>38.750235000000004</c:v>
                </c:pt>
                <c:pt idx="7140">
                  <c:v>38.749853999999999</c:v>
                </c:pt>
                <c:pt idx="7141">
                  <c:v>38.749471999999997</c:v>
                </c:pt>
                <c:pt idx="7142">
                  <c:v>38.749090000000002</c:v>
                </c:pt>
                <c:pt idx="7143">
                  <c:v>38.748705999999999</c:v>
                </c:pt>
                <c:pt idx="7144">
                  <c:v>38.748320999999997</c:v>
                </c:pt>
                <c:pt idx="7145">
                  <c:v>38.747936000000003</c:v>
                </c:pt>
                <c:pt idx="7146">
                  <c:v>38.747548999999999</c:v>
                </c:pt>
                <c:pt idx="7147">
                  <c:v>38.747162000000003</c:v>
                </c:pt>
                <c:pt idx="7148">
                  <c:v>38.746772999999997</c:v>
                </c:pt>
                <c:pt idx="7149">
                  <c:v>38.746383999999999</c:v>
                </c:pt>
                <c:pt idx="7150">
                  <c:v>38.745992999999999</c:v>
                </c:pt>
                <c:pt idx="7151">
                  <c:v>38.745601999999998</c:v>
                </c:pt>
                <c:pt idx="7152">
                  <c:v>38.745209000000003</c:v>
                </c:pt>
                <c:pt idx="7153">
                  <c:v>38.744816</c:v>
                </c:pt>
                <c:pt idx="7154">
                  <c:v>38.744421000000003</c:v>
                </c:pt>
                <c:pt idx="7155">
                  <c:v>38.744025999999998</c:v>
                </c:pt>
                <c:pt idx="7156">
                  <c:v>38.743628999999999</c:v>
                </c:pt>
                <c:pt idx="7157">
                  <c:v>38.743231000000002</c:v>
                </c:pt>
                <c:pt idx="7158">
                  <c:v>38.742832</c:v>
                </c:pt>
                <c:pt idx="7159">
                  <c:v>38.742432000000001</c:v>
                </c:pt>
                <c:pt idx="7160">
                  <c:v>38.742030999999997</c:v>
                </c:pt>
                <c:pt idx="7161">
                  <c:v>38.741629000000003</c:v>
                </c:pt>
                <c:pt idx="7162">
                  <c:v>38.741225999999997</c:v>
                </c:pt>
                <c:pt idx="7163">
                  <c:v>38.740822000000001</c:v>
                </c:pt>
                <c:pt idx="7164">
                  <c:v>38.740416000000003</c:v>
                </c:pt>
                <c:pt idx="7165">
                  <c:v>38.740009999999998</c:v>
                </c:pt>
                <c:pt idx="7166">
                  <c:v>38.739601999999998</c:v>
                </c:pt>
                <c:pt idx="7167">
                  <c:v>38.739193</c:v>
                </c:pt>
                <c:pt idx="7168">
                  <c:v>38.738782999999998</c:v>
                </c:pt>
                <c:pt idx="7169">
                  <c:v>38.738371999999998</c:v>
                </c:pt>
                <c:pt idx="7170">
                  <c:v>38.737958999999996</c:v>
                </c:pt>
                <c:pt idx="7171">
                  <c:v>38.737546000000002</c:v>
                </c:pt>
                <c:pt idx="7172">
                  <c:v>38.737130999999998</c:v>
                </c:pt>
                <c:pt idx="7173">
                  <c:v>38.736714999999997</c:v>
                </c:pt>
                <c:pt idx="7174">
                  <c:v>38.736297</c:v>
                </c:pt>
                <c:pt idx="7175">
                  <c:v>38.735878999999997</c:v>
                </c:pt>
                <c:pt idx="7176">
                  <c:v>38.735458999999999</c:v>
                </c:pt>
                <c:pt idx="7177">
                  <c:v>38.735038000000003</c:v>
                </c:pt>
                <c:pt idx="7178">
                  <c:v>38.734616000000003</c:v>
                </c:pt>
                <c:pt idx="7179">
                  <c:v>38.734192</c:v>
                </c:pt>
                <c:pt idx="7180">
                  <c:v>38.733767</c:v>
                </c:pt>
                <c:pt idx="7181">
                  <c:v>38.733341000000003</c:v>
                </c:pt>
                <c:pt idx="7182">
                  <c:v>38.733020000000003</c:v>
                </c:pt>
                <c:pt idx="7183">
                  <c:v>38.732805999999997</c:v>
                </c:pt>
                <c:pt idx="7184">
                  <c:v>38.732591999999997</c:v>
                </c:pt>
                <c:pt idx="7185">
                  <c:v>38.732377</c:v>
                </c:pt>
                <c:pt idx="7186">
                  <c:v>38.732162000000002</c:v>
                </c:pt>
                <c:pt idx="7187">
                  <c:v>38.731946999999998</c:v>
                </c:pt>
                <c:pt idx="7188">
                  <c:v>38.731731000000003</c:v>
                </c:pt>
                <c:pt idx="7189">
                  <c:v>38.731515000000002</c:v>
                </c:pt>
                <c:pt idx="7190">
                  <c:v>38.731299</c:v>
                </c:pt>
                <c:pt idx="7191">
                  <c:v>38.731082000000001</c:v>
                </c:pt>
                <c:pt idx="7192">
                  <c:v>38.730865000000001</c:v>
                </c:pt>
                <c:pt idx="7193">
                  <c:v>38.730648000000002</c:v>
                </c:pt>
                <c:pt idx="7194">
                  <c:v>38.730429999999998</c:v>
                </c:pt>
                <c:pt idx="7195">
                  <c:v>38.730212000000002</c:v>
                </c:pt>
                <c:pt idx="7196">
                  <c:v>38.729993</c:v>
                </c:pt>
                <c:pt idx="7197">
                  <c:v>38.729774999999997</c:v>
                </c:pt>
                <c:pt idx="7198">
                  <c:v>38.729554999999998</c:v>
                </c:pt>
                <c:pt idx="7199">
                  <c:v>38.729336000000004</c:v>
                </c:pt>
                <c:pt idx="7200">
                  <c:v>38.729115999999998</c:v>
                </c:pt>
                <c:pt idx="7201">
                  <c:v>38.728895999999999</c:v>
                </c:pt>
                <c:pt idx="7202">
                  <c:v>38.728676</c:v>
                </c:pt>
                <c:pt idx="7203">
                  <c:v>38.728454999999997</c:v>
                </c:pt>
                <c:pt idx="7204">
                  <c:v>38.728233000000003</c:v>
                </c:pt>
                <c:pt idx="7205">
                  <c:v>38.728012</c:v>
                </c:pt>
                <c:pt idx="7206">
                  <c:v>38.727789999999999</c:v>
                </c:pt>
                <c:pt idx="7207">
                  <c:v>38.727567999999998</c:v>
                </c:pt>
                <c:pt idx="7208">
                  <c:v>38.727345</c:v>
                </c:pt>
                <c:pt idx="7209">
                  <c:v>38.727122000000001</c:v>
                </c:pt>
                <c:pt idx="7210">
                  <c:v>38.726899000000003</c:v>
                </c:pt>
                <c:pt idx="7211">
                  <c:v>38.726675</c:v>
                </c:pt>
                <c:pt idx="7212">
                  <c:v>38.726450999999997</c:v>
                </c:pt>
                <c:pt idx="7213">
                  <c:v>38.726225999999997</c:v>
                </c:pt>
                <c:pt idx="7214">
                  <c:v>38.726002000000001</c:v>
                </c:pt>
                <c:pt idx="7215">
                  <c:v>38.725777000000001</c:v>
                </c:pt>
                <c:pt idx="7216">
                  <c:v>38.725551000000003</c:v>
                </c:pt>
                <c:pt idx="7217">
                  <c:v>38.725324999999998</c:v>
                </c:pt>
                <c:pt idx="7218">
                  <c:v>38.725099</c:v>
                </c:pt>
                <c:pt idx="7219">
                  <c:v>38.724871999999998</c:v>
                </c:pt>
                <c:pt idx="7220">
                  <c:v>38.724645000000002</c:v>
                </c:pt>
                <c:pt idx="7221">
                  <c:v>38.724418</c:v>
                </c:pt>
                <c:pt idx="7222">
                  <c:v>38.72419</c:v>
                </c:pt>
                <c:pt idx="7223">
                  <c:v>38.723962</c:v>
                </c:pt>
                <c:pt idx="7224">
                  <c:v>38.723733000000003</c:v>
                </c:pt>
                <c:pt idx="7225">
                  <c:v>38.723503999999998</c:v>
                </c:pt>
                <c:pt idx="7226">
                  <c:v>38.723275000000001</c:v>
                </c:pt>
                <c:pt idx="7227">
                  <c:v>38.723045999999997</c:v>
                </c:pt>
                <c:pt idx="7228">
                  <c:v>38.722816000000002</c:v>
                </c:pt>
                <c:pt idx="7229">
                  <c:v>38.722585000000002</c:v>
                </c:pt>
                <c:pt idx="7230">
                  <c:v>38.722354000000003</c:v>
                </c:pt>
                <c:pt idx="7231">
                  <c:v>38.722123000000003</c:v>
                </c:pt>
                <c:pt idx="7232">
                  <c:v>38.721891999999997</c:v>
                </c:pt>
                <c:pt idx="7233">
                  <c:v>38.72166</c:v>
                </c:pt>
                <c:pt idx="7234">
                  <c:v>38.721426999999998</c:v>
                </c:pt>
                <c:pt idx="7235">
                  <c:v>38.721195000000002</c:v>
                </c:pt>
                <c:pt idx="7236">
                  <c:v>38.720961000000003</c:v>
                </c:pt>
                <c:pt idx="7237">
                  <c:v>38.720728000000001</c:v>
                </c:pt>
                <c:pt idx="7238">
                  <c:v>38.720494000000002</c:v>
                </c:pt>
                <c:pt idx="7239">
                  <c:v>38.720260000000003</c:v>
                </c:pt>
                <c:pt idx="7240">
                  <c:v>38.720025</c:v>
                </c:pt>
                <c:pt idx="7241">
                  <c:v>38.719790000000003</c:v>
                </c:pt>
                <c:pt idx="7242">
                  <c:v>38.719555</c:v>
                </c:pt>
                <c:pt idx="7243">
                  <c:v>38.719318999999999</c:v>
                </c:pt>
                <c:pt idx="7244">
                  <c:v>38.719082</c:v>
                </c:pt>
                <c:pt idx="7245">
                  <c:v>38.718845999999999</c:v>
                </c:pt>
                <c:pt idx="7246">
                  <c:v>38.718609000000001</c:v>
                </c:pt>
                <c:pt idx="7247">
                  <c:v>38.718370999999998</c:v>
                </c:pt>
                <c:pt idx="7248">
                  <c:v>38.718133000000002</c:v>
                </c:pt>
                <c:pt idx="7249">
                  <c:v>38.717894999999999</c:v>
                </c:pt>
                <c:pt idx="7250">
                  <c:v>38.717655999999998</c:v>
                </c:pt>
                <c:pt idx="7251">
                  <c:v>38.717416999999998</c:v>
                </c:pt>
                <c:pt idx="7252">
                  <c:v>38.717177999999997</c:v>
                </c:pt>
                <c:pt idx="7253">
                  <c:v>38.716937999999999</c:v>
                </c:pt>
                <c:pt idx="7254">
                  <c:v>38.716697000000003</c:v>
                </c:pt>
                <c:pt idx="7255">
                  <c:v>38.716456999999998</c:v>
                </c:pt>
                <c:pt idx="7256">
                  <c:v>38.716214999999998</c:v>
                </c:pt>
                <c:pt idx="7257">
                  <c:v>38.715974000000003</c:v>
                </c:pt>
                <c:pt idx="7258">
                  <c:v>38.715732000000003</c:v>
                </c:pt>
                <c:pt idx="7259">
                  <c:v>38.715488999999998</c:v>
                </c:pt>
                <c:pt idx="7260">
                  <c:v>38.715246999999998</c:v>
                </c:pt>
                <c:pt idx="7261">
                  <c:v>38.715003000000003</c:v>
                </c:pt>
                <c:pt idx="7262">
                  <c:v>38.714759999999998</c:v>
                </c:pt>
                <c:pt idx="7263">
                  <c:v>38.714514999999999</c:v>
                </c:pt>
                <c:pt idx="7264">
                  <c:v>38.714270999999997</c:v>
                </c:pt>
                <c:pt idx="7265">
                  <c:v>38.714025999999997</c:v>
                </c:pt>
                <c:pt idx="7266">
                  <c:v>38.713780999999997</c:v>
                </c:pt>
                <c:pt idx="7267">
                  <c:v>38.713535</c:v>
                </c:pt>
                <c:pt idx="7268">
                  <c:v>38.713289000000003</c:v>
                </c:pt>
                <c:pt idx="7269">
                  <c:v>38.713042000000002</c:v>
                </c:pt>
                <c:pt idx="7270">
                  <c:v>38.712795</c:v>
                </c:pt>
                <c:pt idx="7271">
                  <c:v>38.712547000000001</c:v>
                </c:pt>
                <c:pt idx="7272">
                  <c:v>38.712299000000002</c:v>
                </c:pt>
                <c:pt idx="7273">
                  <c:v>38.712051000000002</c:v>
                </c:pt>
                <c:pt idx="7274">
                  <c:v>38.711801999999999</c:v>
                </c:pt>
                <c:pt idx="7275">
                  <c:v>38.711553000000002</c:v>
                </c:pt>
                <c:pt idx="7276">
                  <c:v>38.711303000000001</c:v>
                </c:pt>
                <c:pt idx="7277">
                  <c:v>38.711053</c:v>
                </c:pt>
                <c:pt idx="7278">
                  <c:v>38.710802000000001</c:v>
                </c:pt>
                <c:pt idx="7279">
                  <c:v>38.710551000000002</c:v>
                </c:pt>
                <c:pt idx="7280">
                  <c:v>38.710299999999997</c:v>
                </c:pt>
                <c:pt idx="7281">
                  <c:v>38.710048</c:v>
                </c:pt>
                <c:pt idx="7282">
                  <c:v>38.709795999999997</c:v>
                </c:pt>
                <c:pt idx="7283">
                  <c:v>38.709542999999996</c:v>
                </c:pt>
                <c:pt idx="7284">
                  <c:v>38.709290000000003</c:v>
                </c:pt>
                <c:pt idx="7285">
                  <c:v>38.709035999999998</c:v>
                </c:pt>
                <c:pt idx="7286">
                  <c:v>38.708781999999999</c:v>
                </c:pt>
                <c:pt idx="7287">
                  <c:v>38.708526999999997</c:v>
                </c:pt>
                <c:pt idx="7288">
                  <c:v>38.708399999999997</c:v>
                </c:pt>
                <c:pt idx="7289">
                  <c:v>38.70814</c:v>
                </c:pt>
                <c:pt idx="7290">
                  <c:v>38.707621000000003</c:v>
                </c:pt>
                <c:pt idx="7291">
                  <c:v>38.707101999999999</c:v>
                </c:pt>
                <c:pt idx="7292">
                  <c:v>38.706583000000002</c:v>
                </c:pt>
                <c:pt idx="7293">
                  <c:v>38.706063999999998</c:v>
                </c:pt>
                <c:pt idx="7294">
                  <c:v>38.705544000000003</c:v>
                </c:pt>
                <c:pt idx="7295">
                  <c:v>38.705024999999999</c:v>
                </c:pt>
                <c:pt idx="7296">
                  <c:v>38.704504999999997</c:v>
                </c:pt>
                <c:pt idx="7297">
                  <c:v>38.703985000000003</c:v>
                </c:pt>
                <c:pt idx="7298">
                  <c:v>38.703465000000001</c:v>
                </c:pt>
                <c:pt idx="7299">
                  <c:v>38.702945</c:v>
                </c:pt>
                <c:pt idx="7300">
                  <c:v>38.702424999999998</c:v>
                </c:pt>
                <c:pt idx="7301">
                  <c:v>38.701904999999996</c:v>
                </c:pt>
                <c:pt idx="7302">
                  <c:v>38.701383999999997</c:v>
                </c:pt>
                <c:pt idx="7303">
                  <c:v>38.700864000000003</c:v>
                </c:pt>
                <c:pt idx="7304">
                  <c:v>38.700342999999997</c:v>
                </c:pt>
                <c:pt idx="7305">
                  <c:v>38.699821999999998</c:v>
                </c:pt>
                <c:pt idx="7306">
                  <c:v>38.699300999999998</c:v>
                </c:pt>
                <c:pt idx="7307">
                  <c:v>38.698779999999999</c:v>
                </c:pt>
                <c:pt idx="7308">
                  <c:v>38.698259</c:v>
                </c:pt>
                <c:pt idx="7309">
                  <c:v>38.697738000000001</c:v>
                </c:pt>
                <c:pt idx="7310">
                  <c:v>38.697215999999997</c:v>
                </c:pt>
                <c:pt idx="7311">
                  <c:v>38.696694999999998</c:v>
                </c:pt>
                <c:pt idx="7312">
                  <c:v>38.696173000000002</c:v>
                </c:pt>
                <c:pt idx="7313">
                  <c:v>38.695650999999998</c:v>
                </c:pt>
                <c:pt idx="7314">
                  <c:v>38.695129000000001</c:v>
                </c:pt>
                <c:pt idx="7315">
                  <c:v>38.694606999999998</c:v>
                </c:pt>
                <c:pt idx="7316">
                  <c:v>38.694085000000001</c:v>
                </c:pt>
                <c:pt idx="7317">
                  <c:v>38.693302000000003</c:v>
                </c:pt>
                <c:pt idx="7318">
                  <c:v>38.692256</c:v>
                </c:pt>
                <c:pt idx="7319">
                  <c:v>38.691211000000003</c:v>
                </c:pt>
                <c:pt idx="7320">
                  <c:v>38.690165</c:v>
                </c:pt>
                <c:pt idx="7321">
                  <c:v>38.689118000000001</c:v>
                </c:pt>
                <c:pt idx="7322">
                  <c:v>38.688071000000001</c:v>
                </c:pt>
                <c:pt idx="7323">
                  <c:v>38.687024000000001</c:v>
                </c:pt>
                <c:pt idx="7324">
                  <c:v>38.685975999999997</c:v>
                </c:pt>
                <c:pt idx="7325">
                  <c:v>38.684927999999999</c:v>
                </c:pt>
                <c:pt idx="7326">
                  <c:v>38.683878999999997</c:v>
                </c:pt>
                <c:pt idx="7327">
                  <c:v>38.682828999999998</c:v>
                </c:pt>
                <c:pt idx="7328">
                  <c:v>38.681780000000003</c:v>
                </c:pt>
                <c:pt idx="7329">
                  <c:v>38.680728999999999</c:v>
                </c:pt>
                <c:pt idx="7330">
                  <c:v>38.679679</c:v>
                </c:pt>
                <c:pt idx="7331">
                  <c:v>38.678628000000003</c:v>
                </c:pt>
                <c:pt idx="7332">
                  <c:v>38.677576000000002</c:v>
                </c:pt>
                <c:pt idx="7333">
                  <c:v>38.676524000000001</c:v>
                </c:pt>
                <c:pt idx="7334">
                  <c:v>38.675471999999999</c:v>
                </c:pt>
                <c:pt idx="7335">
                  <c:v>38.674419</c:v>
                </c:pt>
                <c:pt idx="7336">
                  <c:v>38.673366000000001</c:v>
                </c:pt>
                <c:pt idx="7337">
                  <c:v>38.672311999999998</c:v>
                </c:pt>
                <c:pt idx="7338">
                  <c:v>38.671258000000002</c:v>
                </c:pt>
                <c:pt idx="7339">
                  <c:v>38.670203000000001</c:v>
                </c:pt>
                <c:pt idx="7340">
                  <c:v>38.669148</c:v>
                </c:pt>
                <c:pt idx="7341">
                  <c:v>38.668092999999999</c:v>
                </c:pt>
                <c:pt idx="7342">
                  <c:v>38.667037000000001</c:v>
                </c:pt>
                <c:pt idx="7343">
                  <c:v>38.665981000000002</c:v>
                </c:pt>
                <c:pt idx="7344">
                  <c:v>38.664923999999999</c:v>
                </c:pt>
                <c:pt idx="7345">
                  <c:v>38.663867000000003</c:v>
                </c:pt>
                <c:pt idx="7346">
                  <c:v>38.66281</c:v>
                </c:pt>
                <c:pt idx="7347">
                  <c:v>38.661752</c:v>
                </c:pt>
                <c:pt idx="7348">
                  <c:v>38.660693999999999</c:v>
                </c:pt>
                <c:pt idx="7349">
                  <c:v>38.659635999999999</c:v>
                </c:pt>
                <c:pt idx="7350">
                  <c:v>38.658577000000001</c:v>
                </c:pt>
                <c:pt idx="7351">
                  <c:v>38.657516999999999</c:v>
                </c:pt>
                <c:pt idx="7352">
                  <c:v>38.656458000000001</c:v>
                </c:pt>
                <c:pt idx="7353">
                  <c:v>38.655397000000001</c:v>
                </c:pt>
                <c:pt idx="7354">
                  <c:v>38.654336999999998</c:v>
                </c:pt>
                <c:pt idx="7355">
                  <c:v>38.653275999999998</c:v>
                </c:pt>
                <c:pt idx="7356">
                  <c:v>38.652214999999998</c:v>
                </c:pt>
                <c:pt idx="7357">
                  <c:v>38.651153000000001</c:v>
                </c:pt>
                <c:pt idx="7358">
                  <c:v>38.650092000000001</c:v>
                </c:pt>
                <c:pt idx="7359">
                  <c:v>38.649028999999999</c:v>
                </c:pt>
                <c:pt idx="7360">
                  <c:v>38.647967000000001</c:v>
                </c:pt>
                <c:pt idx="7361">
                  <c:v>38.646903999999999</c:v>
                </c:pt>
                <c:pt idx="7362">
                  <c:v>38.64584</c:v>
                </c:pt>
                <c:pt idx="7363">
                  <c:v>38.644776999999998</c:v>
                </c:pt>
                <c:pt idx="7364">
                  <c:v>38.643712999999998</c:v>
                </c:pt>
                <c:pt idx="7365">
                  <c:v>38.642648000000001</c:v>
                </c:pt>
                <c:pt idx="7366">
                  <c:v>38.641584000000002</c:v>
                </c:pt>
                <c:pt idx="7367">
                  <c:v>38.640518999999998</c:v>
                </c:pt>
                <c:pt idx="7368">
                  <c:v>38.639453000000003</c:v>
                </c:pt>
                <c:pt idx="7369">
                  <c:v>38.638387999999999</c:v>
                </c:pt>
                <c:pt idx="7370">
                  <c:v>38.637321999999998</c:v>
                </c:pt>
                <c:pt idx="7371">
                  <c:v>38.636254999999998</c:v>
                </c:pt>
                <c:pt idx="7372">
                  <c:v>38.635188999999997</c:v>
                </c:pt>
                <c:pt idx="7373">
                  <c:v>38.634121999999998</c:v>
                </c:pt>
                <c:pt idx="7374">
                  <c:v>38.633054999999999</c:v>
                </c:pt>
                <c:pt idx="7375">
                  <c:v>38.631987000000002</c:v>
                </c:pt>
                <c:pt idx="7376">
                  <c:v>38.630918999999999</c:v>
                </c:pt>
                <c:pt idx="7377">
                  <c:v>38.629851000000002</c:v>
                </c:pt>
                <c:pt idx="7378">
                  <c:v>38.628782999999999</c:v>
                </c:pt>
                <c:pt idx="7379">
                  <c:v>38.627713999999997</c:v>
                </c:pt>
                <c:pt idx="7380">
                  <c:v>38.626645000000003</c:v>
                </c:pt>
                <c:pt idx="7381">
                  <c:v>38.625574999999998</c:v>
                </c:pt>
                <c:pt idx="7382">
                  <c:v>38.624505999999997</c:v>
                </c:pt>
                <c:pt idx="7383">
                  <c:v>38.623435999999998</c:v>
                </c:pt>
                <c:pt idx="7384">
                  <c:v>38.622366</c:v>
                </c:pt>
                <c:pt idx="7385">
                  <c:v>38.621295000000003</c:v>
                </c:pt>
                <c:pt idx="7386">
                  <c:v>38.620224</c:v>
                </c:pt>
                <c:pt idx="7387">
                  <c:v>38.619152999999997</c:v>
                </c:pt>
                <c:pt idx="7388">
                  <c:v>38.618082000000001</c:v>
                </c:pt>
                <c:pt idx="7389">
                  <c:v>38.617010999999998</c:v>
                </c:pt>
                <c:pt idx="7390">
                  <c:v>38.615938999999997</c:v>
                </c:pt>
                <c:pt idx="7391">
                  <c:v>38.614866999999997</c:v>
                </c:pt>
                <c:pt idx="7392">
                  <c:v>38.613793999999999</c:v>
                </c:pt>
                <c:pt idx="7393">
                  <c:v>38.612721999999998</c:v>
                </c:pt>
                <c:pt idx="7394">
                  <c:v>38.611649</c:v>
                </c:pt>
                <c:pt idx="7395">
                  <c:v>38.610576000000002</c:v>
                </c:pt>
                <c:pt idx="7396">
                  <c:v>38.609502999999997</c:v>
                </c:pt>
                <c:pt idx="7397">
                  <c:v>38.608429000000001</c:v>
                </c:pt>
                <c:pt idx="7398">
                  <c:v>38.607354999999998</c:v>
                </c:pt>
                <c:pt idx="7399">
                  <c:v>38.606281000000003</c:v>
                </c:pt>
                <c:pt idx="7400">
                  <c:v>38.605207</c:v>
                </c:pt>
                <c:pt idx="7401">
                  <c:v>38.604132</c:v>
                </c:pt>
                <c:pt idx="7402">
                  <c:v>38.603057999999997</c:v>
                </c:pt>
                <c:pt idx="7403">
                  <c:v>38.601982999999997</c:v>
                </c:pt>
                <c:pt idx="7404">
                  <c:v>38.600907999999997</c:v>
                </c:pt>
                <c:pt idx="7405">
                  <c:v>38.599831999999999</c:v>
                </c:pt>
                <c:pt idx="7406">
                  <c:v>38.598756999999999</c:v>
                </c:pt>
                <c:pt idx="7407">
                  <c:v>38.597681000000001</c:v>
                </c:pt>
                <c:pt idx="7408">
                  <c:v>38.596604999999997</c:v>
                </c:pt>
                <c:pt idx="7409">
                  <c:v>38.595528999999999</c:v>
                </c:pt>
                <c:pt idx="7410">
                  <c:v>38.594451999999997</c:v>
                </c:pt>
                <c:pt idx="7411">
                  <c:v>38.593375999999999</c:v>
                </c:pt>
                <c:pt idx="7412">
                  <c:v>38.592298999999997</c:v>
                </c:pt>
                <c:pt idx="7413">
                  <c:v>38.591222000000002</c:v>
                </c:pt>
                <c:pt idx="7414">
                  <c:v>38.590145</c:v>
                </c:pt>
                <c:pt idx="7415">
                  <c:v>38.589067</c:v>
                </c:pt>
                <c:pt idx="7416">
                  <c:v>38.587989999999998</c:v>
                </c:pt>
                <c:pt idx="7417">
                  <c:v>38.586911999999998</c:v>
                </c:pt>
                <c:pt idx="7418">
                  <c:v>38.585833999999998</c:v>
                </c:pt>
                <c:pt idx="7419">
                  <c:v>38.584755999999999</c:v>
                </c:pt>
                <c:pt idx="7420">
                  <c:v>38.583677999999999</c:v>
                </c:pt>
                <c:pt idx="7421">
                  <c:v>38.582599999999999</c:v>
                </c:pt>
                <c:pt idx="7422">
                  <c:v>38.581521000000002</c:v>
                </c:pt>
                <c:pt idx="7423">
                  <c:v>38.580441999999998</c:v>
                </c:pt>
                <c:pt idx="7424">
                  <c:v>38.579363000000001</c:v>
                </c:pt>
                <c:pt idx="7425">
                  <c:v>38.578283999999996</c:v>
                </c:pt>
                <c:pt idx="7426">
                  <c:v>38.577204999999999</c:v>
                </c:pt>
                <c:pt idx="7427">
                  <c:v>38.576126000000002</c:v>
                </c:pt>
                <c:pt idx="7428">
                  <c:v>38.575046</c:v>
                </c:pt>
                <c:pt idx="7429">
                  <c:v>38.573967000000003</c:v>
                </c:pt>
                <c:pt idx="7430">
                  <c:v>38.572887000000001</c:v>
                </c:pt>
                <c:pt idx="7431">
                  <c:v>38.571807</c:v>
                </c:pt>
                <c:pt idx="7432">
                  <c:v>38.570726999999998</c:v>
                </c:pt>
                <c:pt idx="7433">
                  <c:v>38.569647000000003</c:v>
                </c:pt>
                <c:pt idx="7434">
                  <c:v>38.568567000000002</c:v>
                </c:pt>
                <c:pt idx="7435">
                  <c:v>38.567486000000002</c:v>
                </c:pt>
                <c:pt idx="7436">
                  <c:v>38.566406000000001</c:v>
                </c:pt>
                <c:pt idx="7437">
                  <c:v>38.565325000000001</c:v>
                </c:pt>
                <c:pt idx="7438">
                  <c:v>38.564244000000002</c:v>
                </c:pt>
                <c:pt idx="7439">
                  <c:v>38.562623000000002</c:v>
                </c:pt>
                <c:pt idx="7440">
                  <c:v>38.560460999999997</c:v>
                </c:pt>
                <c:pt idx="7441">
                  <c:v>38.558298000000001</c:v>
                </c:pt>
                <c:pt idx="7442">
                  <c:v>38.556134999999998</c:v>
                </c:pt>
                <c:pt idx="7443">
                  <c:v>38.553972000000002</c:v>
                </c:pt>
                <c:pt idx="7444">
                  <c:v>38.551808000000001</c:v>
                </c:pt>
                <c:pt idx="7445">
                  <c:v>38.549644999999998</c:v>
                </c:pt>
                <c:pt idx="7446">
                  <c:v>38.54748</c:v>
                </c:pt>
                <c:pt idx="7447">
                  <c:v>38.545316</c:v>
                </c:pt>
                <c:pt idx="7448">
                  <c:v>38.543151000000002</c:v>
                </c:pt>
                <c:pt idx="7449">
                  <c:v>38.540985999999997</c:v>
                </c:pt>
                <c:pt idx="7450">
                  <c:v>38.538820999999999</c:v>
                </c:pt>
                <c:pt idx="7451">
                  <c:v>38.536656000000001</c:v>
                </c:pt>
                <c:pt idx="7452">
                  <c:v>38.534491000000003</c:v>
                </c:pt>
                <c:pt idx="7453">
                  <c:v>38.532325</c:v>
                </c:pt>
                <c:pt idx="7454">
                  <c:v>38.530160000000002</c:v>
                </c:pt>
                <c:pt idx="7455">
                  <c:v>38.526910999999998</c:v>
                </c:pt>
                <c:pt idx="7456">
                  <c:v>38.522579999999998</c:v>
                </c:pt>
                <c:pt idx="7457">
                  <c:v>38.518248999999997</c:v>
                </c:pt>
                <c:pt idx="7458">
                  <c:v>38.513917999999997</c:v>
                </c:pt>
                <c:pt idx="7459">
                  <c:v>38.509588000000001</c:v>
                </c:pt>
                <c:pt idx="7460">
                  <c:v>38.506340999999999</c:v>
                </c:pt>
                <c:pt idx="7461">
                  <c:v>38.504176000000001</c:v>
                </c:pt>
                <c:pt idx="7462">
                  <c:v>38.502012000000001</c:v>
                </c:pt>
                <c:pt idx="7463">
                  <c:v>38.499848</c:v>
                </c:pt>
                <c:pt idx="7464">
                  <c:v>38.497684</c:v>
                </c:pt>
                <c:pt idx="7465">
                  <c:v>38.495519999999999</c:v>
                </c:pt>
                <c:pt idx="7466">
                  <c:v>38.493357000000003</c:v>
                </c:pt>
                <c:pt idx="7467">
                  <c:v>38.491194</c:v>
                </c:pt>
                <c:pt idx="7468">
                  <c:v>38.489032000000002</c:v>
                </c:pt>
                <c:pt idx="7469">
                  <c:v>38.486870000000003</c:v>
                </c:pt>
                <c:pt idx="7470">
                  <c:v>38.484707999999998</c:v>
                </c:pt>
                <c:pt idx="7471">
                  <c:v>38.482546999999997</c:v>
                </c:pt>
                <c:pt idx="7472">
                  <c:v>38.480387</c:v>
                </c:pt>
                <c:pt idx="7473">
                  <c:v>38.478226999999997</c:v>
                </c:pt>
                <c:pt idx="7474">
                  <c:v>38.476067</c:v>
                </c:pt>
                <c:pt idx="7475">
                  <c:v>38.474448000000002</c:v>
                </c:pt>
                <c:pt idx="7476">
                  <c:v>38.473368999999998</c:v>
                </c:pt>
                <c:pt idx="7477">
                  <c:v>38.472289000000004</c:v>
                </c:pt>
                <c:pt idx="7478">
                  <c:v>38.471209999999999</c:v>
                </c:pt>
                <c:pt idx="7479">
                  <c:v>38.470131000000002</c:v>
                </c:pt>
                <c:pt idx="7480">
                  <c:v>38.469053000000002</c:v>
                </c:pt>
                <c:pt idx="7481">
                  <c:v>38.467973999999998</c:v>
                </c:pt>
                <c:pt idx="7482">
                  <c:v>38.466895999999998</c:v>
                </c:pt>
                <c:pt idx="7483">
                  <c:v>38.465817000000001</c:v>
                </c:pt>
                <c:pt idx="7484">
                  <c:v>38.464739000000002</c:v>
                </c:pt>
                <c:pt idx="7485">
                  <c:v>38.463661000000002</c:v>
                </c:pt>
                <c:pt idx="7486">
                  <c:v>38.462584</c:v>
                </c:pt>
                <c:pt idx="7487">
                  <c:v>38.461506</c:v>
                </c:pt>
                <c:pt idx="7488">
                  <c:v>38.460428999999998</c:v>
                </c:pt>
                <c:pt idx="7489">
                  <c:v>38.459350999999998</c:v>
                </c:pt>
                <c:pt idx="7490">
                  <c:v>38.458274000000003</c:v>
                </c:pt>
                <c:pt idx="7491">
                  <c:v>38.457197999999998</c:v>
                </c:pt>
                <c:pt idx="7492">
                  <c:v>38.456121000000003</c:v>
                </c:pt>
                <c:pt idx="7493">
                  <c:v>38.455044999999998</c:v>
                </c:pt>
                <c:pt idx="7494">
                  <c:v>38.453968000000003</c:v>
                </c:pt>
                <c:pt idx="7495">
                  <c:v>38.452891999999999</c:v>
                </c:pt>
                <c:pt idx="7496">
                  <c:v>38.451816999999998</c:v>
                </c:pt>
                <c:pt idx="7497">
                  <c:v>38.450741000000001</c:v>
                </c:pt>
                <c:pt idx="7498">
                  <c:v>38.449666000000001</c:v>
                </c:pt>
                <c:pt idx="7499">
                  <c:v>38.448590000000003</c:v>
                </c:pt>
                <c:pt idx="7500">
                  <c:v>38.447515000000003</c:v>
                </c:pt>
                <c:pt idx="7501">
                  <c:v>38.446441</c:v>
                </c:pt>
                <c:pt idx="7502">
                  <c:v>38.445366</c:v>
                </c:pt>
                <c:pt idx="7503">
                  <c:v>38.444291999999997</c:v>
                </c:pt>
                <c:pt idx="7504">
                  <c:v>38.443218000000002</c:v>
                </c:pt>
                <c:pt idx="7505">
                  <c:v>38.442143999999999</c:v>
                </c:pt>
                <c:pt idx="7506">
                  <c:v>38.441070000000003</c:v>
                </c:pt>
                <c:pt idx="7507">
                  <c:v>38.439996999999998</c:v>
                </c:pt>
                <c:pt idx="7508">
                  <c:v>38.438924</c:v>
                </c:pt>
                <c:pt idx="7509">
                  <c:v>38.437851000000002</c:v>
                </c:pt>
                <c:pt idx="7510">
                  <c:v>38.436777999999997</c:v>
                </c:pt>
                <c:pt idx="7511">
                  <c:v>38.435706000000003</c:v>
                </c:pt>
                <c:pt idx="7512">
                  <c:v>38.434634000000003</c:v>
                </c:pt>
                <c:pt idx="7513">
                  <c:v>38.434097999999999</c:v>
                </c:pt>
                <c:pt idx="7514">
                  <c:v>38.432957999999999</c:v>
                </c:pt>
                <c:pt idx="7515">
                  <c:v>38.430678999999998</c:v>
                </c:pt>
                <c:pt idx="7516">
                  <c:v>38.428398999999999</c:v>
                </c:pt>
                <c:pt idx="7517">
                  <c:v>38.426119999999997</c:v>
                </c:pt>
                <c:pt idx="7518">
                  <c:v>38.423839999999998</c:v>
                </c:pt>
                <c:pt idx="7519">
                  <c:v>38.421560999999997</c:v>
                </c:pt>
                <c:pt idx="7520">
                  <c:v>38.419282000000003</c:v>
                </c:pt>
                <c:pt idx="7521">
                  <c:v>38.417003999999999</c:v>
                </c:pt>
                <c:pt idx="7522">
                  <c:v>38.414724999999997</c:v>
                </c:pt>
                <c:pt idx="7523">
                  <c:v>38.412446000000003</c:v>
                </c:pt>
                <c:pt idx="7524">
                  <c:v>38.410167999999999</c:v>
                </c:pt>
                <c:pt idx="7525">
                  <c:v>38.407888999999997</c:v>
                </c:pt>
                <c:pt idx="7526">
                  <c:v>38.405611</c:v>
                </c:pt>
                <c:pt idx="7527">
                  <c:v>38.403333000000003</c:v>
                </c:pt>
                <c:pt idx="7528">
                  <c:v>38.401054999999999</c:v>
                </c:pt>
                <c:pt idx="7529">
                  <c:v>38.398777000000003</c:v>
                </c:pt>
                <c:pt idx="7530">
                  <c:v>38.396498999999999</c:v>
                </c:pt>
                <c:pt idx="7531">
                  <c:v>38.394221999999999</c:v>
                </c:pt>
                <c:pt idx="7532">
                  <c:v>38.391944000000002</c:v>
                </c:pt>
                <c:pt idx="7533">
                  <c:v>38.389667000000003</c:v>
                </c:pt>
                <c:pt idx="7534">
                  <c:v>38.387390000000003</c:v>
                </c:pt>
                <c:pt idx="7535">
                  <c:v>38.385111999999999</c:v>
                </c:pt>
                <c:pt idx="7536">
                  <c:v>38.382835</c:v>
                </c:pt>
                <c:pt idx="7537">
                  <c:v>38.380558000000001</c:v>
                </c:pt>
                <c:pt idx="7538">
                  <c:v>38.378281000000001</c:v>
                </c:pt>
                <c:pt idx="7539">
                  <c:v>38.376004999999999</c:v>
                </c:pt>
                <c:pt idx="7540">
                  <c:v>38.373728</c:v>
                </c:pt>
                <c:pt idx="7541">
                  <c:v>38.371451</c:v>
                </c:pt>
                <c:pt idx="7542">
                  <c:v>38.369174999999998</c:v>
                </c:pt>
                <c:pt idx="7543">
                  <c:v>38.366898999999997</c:v>
                </c:pt>
                <c:pt idx="7544">
                  <c:v>38.364621999999997</c:v>
                </c:pt>
                <c:pt idx="7545">
                  <c:v>38.362346000000002</c:v>
                </c:pt>
                <c:pt idx="7546">
                  <c:v>38.36007</c:v>
                </c:pt>
                <c:pt idx="7547">
                  <c:v>38.357793999999998</c:v>
                </c:pt>
                <c:pt idx="7548">
                  <c:v>38.355518000000004</c:v>
                </c:pt>
                <c:pt idx="7549">
                  <c:v>38.353242999999999</c:v>
                </c:pt>
                <c:pt idx="7550">
                  <c:v>38.350966999999997</c:v>
                </c:pt>
                <c:pt idx="7551">
                  <c:v>38.348691000000002</c:v>
                </c:pt>
                <c:pt idx="7552">
                  <c:v>38.346415999999998</c:v>
                </c:pt>
                <c:pt idx="7553">
                  <c:v>38.344141</c:v>
                </c:pt>
                <c:pt idx="7554">
                  <c:v>38.341864999999999</c:v>
                </c:pt>
                <c:pt idx="7555">
                  <c:v>38.339590000000001</c:v>
                </c:pt>
                <c:pt idx="7556">
                  <c:v>38.337314999999997</c:v>
                </c:pt>
                <c:pt idx="7557">
                  <c:v>38.335039999999999</c:v>
                </c:pt>
                <c:pt idx="7558">
                  <c:v>38.332765000000002</c:v>
                </c:pt>
                <c:pt idx="7559">
                  <c:v>38.330489999999998</c:v>
                </c:pt>
                <c:pt idx="7560">
                  <c:v>38.328215</c:v>
                </c:pt>
                <c:pt idx="7561">
                  <c:v>38.325941</c:v>
                </c:pt>
                <c:pt idx="7562">
                  <c:v>38.323666000000003</c:v>
                </c:pt>
                <c:pt idx="7563">
                  <c:v>38.321390999999998</c:v>
                </c:pt>
                <c:pt idx="7564">
                  <c:v>38.319116999999999</c:v>
                </c:pt>
                <c:pt idx="7565">
                  <c:v>38.316842999999999</c:v>
                </c:pt>
                <c:pt idx="7566">
                  <c:v>38.314568000000001</c:v>
                </c:pt>
                <c:pt idx="7567">
                  <c:v>38.312294000000001</c:v>
                </c:pt>
                <c:pt idx="7568">
                  <c:v>38.310020000000002</c:v>
                </c:pt>
                <c:pt idx="7569">
                  <c:v>38.307746000000002</c:v>
                </c:pt>
                <c:pt idx="7570">
                  <c:v>38.305472000000002</c:v>
                </c:pt>
                <c:pt idx="7571">
                  <c:v>38.303198000000002</c:v>
                </c:pt>
                <c:pt idx="7572">
                  <c:v>38.299787000000002</c:v>
                </c:pt>
                <c:pt idx="7573">
                  <c:v>38.29524</c:v>
                </c:pt>
                <c:pt idx="7574">
                  <c:v>38.290692</c:v>
                </c:pt>
                <c:pt idx="7575">
                  <c:v>38.288418999999998</c:v>
                </c:pt>
                <c:pt idx="7576">
                  <c:v>38.288465000000002</c:v>
                </c:pt>
                <c:pt idx="7577">
                  <c:v>38.288558999999999</c:v>
                </c:pt>
                <c:pt idx="7578">
                  <c:v>38.288652999999996</c:v>
                </c:pt>
                <c:pt idx="7579">
                  <c:v>38.288747000000001</c:v>
                </c:pt>
                <c:pt idx="7580">
                  <c:v>38.288842000000002</c:v>
                </c:pt>
                <c:pt idx="7581">
                  <c:v>38.288938000000002</c:v>
                </c:pt>
                <c:pt idx="7582">
                  <c:v>38.289034000000001</c:v>
                </c:pt>
                <c:pt idx="7583">
                  <c:v>38.289130999999998</c:v>
                </c:pt>
                <c:pt idx="7584">
                  <c:v>38.289228000000001</c:v>
                </c:pt>
                <c:pt idx="7585">
                  <c:v>38.289326000000003</c:v>
                </c:pt>
                <c:pt idx="7586">
                  <c:v>38.289425000000001</c:v>
                </c:pt>
                <c:pt idx="7587">
                  <c:v>38.289524</c:v>
                </c:pt>
                <c:pt idx="7588">
                  <c:v>38.289624000000003</c:v>
                </c:pt>
                <c:pt idx="7589">
                  <c:v>38.289724</c:v>
                </c:pt>
                <c:pt idx="7590">
                  <c:v>38.289825</c:v>
                </c:pt>
                <c:pt idx="7591">
                  <c:v>38.289926000000001</c:v>
                </c:pt>
                <c:pt idx="7592">
                  <c:v>38.290028</c:v>
                </c:pt>
                <c:pt idx="7593">
                  <c:v>38.290129999999998</c:v>
                </c:pt>
                <c:pt idx="7594">
                  <c:v>38.290233000000001</c:v>
                </c:pt>
                <c:pt idx="7595">
                  <c:v>38.290337000000001</c:v>
                </c:pt>
                <c:pt idx="7596">
                  <c:v>38.290441000000001</c:v>
                </c:pt>
                <c:pt idx="7597">
                  <c:v>38.290545999999999</c:v>
                </c:pt>
                <c:pt idx="7598">
                  <c:v>38.290650999999997</c:v>
                </c:pt>
                <c:pt idx="7599">
                  <c:v>38.290756999999999</c:v>
                </c:pt>
                <c:pt idx="7600">
                  <c:v>38.290863000000002</c:v>
                </c:pt>
                <c:pt idx="7601">
                  <c:v>38.290970000000002</c:v>
                </c:pt>
                <c:pt idx="7602">
                  <c:v>38.291077000000001</c:v>
                </c:pt>
                <c:pt idx="7603">
                  <c:v>38.291184999999999</c:v>
                </c:pt>
                <c:pt idx="7604">
                  <c:v>38.291294000000001</c:v>
                </c:pt>
                <c:pt idx="7605">
                  <c:v>38.291403000000003</c:v>
                </c:pt>
                <c:pt idx="7606">
                  <c:v>38.291511999999997</c:v>
                </c:pt>
                <c:pt idx="7607">
                  <c:v>38.291621999999997</c:v>
                </c:pt>
                <c:pt idx="7608">
                  <c:v>38.291733000000001</c:v>
                </c:pt>
                <c:pt idx="7609">
                  <c:v>38.291843999999998</c:v>
                </c:pt>
                <c:pt idx="7610">
                  <c:v>38.291955000000002</c:v>
                </c:pt>
                <c:pt idx="7611">
                  <c:v>38.292067000000003</c:v>
                </c:pt>
                <c:pt idx="7612">
                  <c:v>38.292180000000002</c:v>
                </c:pt>
                <c:pt idx="7613">
                  <c:v>38.292293000000001</c:v>
                </c:pt>
                <c:pt idx="7614">
                  <c:v>38.292406999999997</c:v>
                </c:pt>
                <c:pt idx="7615">
                  <c:v>38.292521000000001</c:v>
                </c:pt>
                <c:pt idx="7616">
                  <c:v>38.292636000000002</c:v>
                </c:pt>
                <c:pt idx="7617">
                  <c:v>38.292751000000003</c:v>
                </c:pt>
                <c:pt idx="7618">
                  <c:v>38.292867000000001</c:v>
                </c:pt>
                <c:pt idx="7619">
                  <c:v>38.292983</c:v>
                </c:pt>
                <c:pt idx="7620">
                  <c:v>38.293100000000003</c:v>
                </c:pt>
                <c:pt idx="7621">
                  <c:v>38.293216999999999</c:v>
                </c:pt>
                <c:pt idx="7622">
                  <c:v>38.293334999999999</c:v>
                </c:pt>
                <c:pt idx="7623">
                  <c:v>38.293453</c:v>
                </c:pt>
                <c:pt idx="7624">
                  <c:v>38.293571</c:v>
                </c:pt>
                <c:pt idx="7625">
                  <c:v>38.293691000000003</c:v>
                </c:pt>
                <c:pt idx="7626">
                  <c:v>38.293810000000001</c:v>
                </c:pt>
                <c:pt idx="7627">
                  <c:v>38.293930000000003</c:v>
                </c:pt>
                <c:pt idx="7628">
                  <c:v>38.294051000000003</c:v>
                </c:pt>
                <c:pt idx="7629">
                  <c:v>38.294172000000003</c:v>
                </c:pt>
                <c:pt idx="7630">
                  <c:v>38.294294000000001</c:v>
                </c:pt>
                <c:pt idx="7631">
                  <c:v>38.294415999999998</c:v>
                </c:pt>
                <c:pt idx="7632">
                  <c:v>38.294539</c:v>
                </c:pt>
                <c:pt idx="7633">
                  <c:v>38.294662000000002</c:v>
                </c:pt>
                <c:pt idx="7634">
                  <c:v>38.294846999999997</c:v>
                </c:pt>
                <c:pt idx="7635">
                  <c:v>38.295096000000001</c:v>
                </c:pt>
                <c:pt idx="7636">
                  <c:v>38.295347</c:v>
                </c:pt>
                <c:pt idx="7637">
                  <c:v>38.295599000000003</c:v>
                </c:pt>
                <c:pt idx="7638">
                  <c:v>38.295853999999999</c:v>
                </c:pt>
                <c:pt idx="7639">
                  <c:v>38.296109999999999</c:v>
                </c:pt>
                <c:pt idx="7640">
                  <c:v>38.296368000000001</c:v>
                </c:pt>
                <c:pt idx="7641">
                  <c:v>38.296627999999998</c:v>
                </c:pt>
                <c:pt idx="7642">
                  <c:v>38.296889999999998</c:v>
                </c:pt>
                <c:pt idx="7643">
                  <c:v>38.297153000000002</c:v>
                </c:pt>
                <c:pt idx="7644">
                  <c:v>38.297418</c:v>
                </c:pt>
                <c:pt idx="7645">
                  <c:v>38.297685000000001</c:v>
                </c:pt>
                <c:pt idx="7646">
                  <c:v>38.297953999999997</c:v>
                </c:pt>
                <c:pt idx="7647">
                  <c:v>38.298223999999998</c:v>
                </c:pt>
                <c:pt idx="7648">
                  <c:v>38.298496</c:v>
                </c:pt>
                <c:pt idx="7649">
                  <c:v>38.298769</c:v>
                </c:pt>
                <c:pt idx="7650">
                  <c:v>38.299045</c:v>
                </c:pt>
                <c:pt idx="7651">
                  <c:v>38.299320999999999</c:v>
                </c:pt>
                <c:pt idx="7652">
                  <c:v>38.299599999999998</c:v>
                </c:pt>
                <c:pt idx="7653">
                  <c:v>38.299880000000002</c:v>
                </c:pt>
                <c:pt idx="7654">
                  <c:v>38.300162</c:v>
                </c:pt>
                <c:pt idx="7655">
                  <c:v>38.300445000000003</c:v>
                </c:pt>
                <c:pt idx="7656">
                  <c:v>38.300730000000001</c:v>
                </c:pt>
                <c:pt idx="7657">
                  <c:v>38.301015999999997</c:v>
                </c:pt>
                <c:pt idx="7658">
                  <c:v>38.301304000000002</c:v>
                </c:pt>
                <c:pt idx="7659">
                  <c:v>38.301592999999997</c:v>
                </c:pt>
                <c:pt idx="7660">
                  <c:v>38.301884000000001</c:v>
                </c:pt>
                <c:pt idx="7661">
                  <c:v>38.302176000000003</c:v>
                </c:pt>
                <c:pt idx="7662">
                  <c:v>38.30247</c:v>
                </c:pt>
                <c:pt idx="7663">
                  <c:v>38.302765000000001</c:v>
                </c:pt>
                <c:pt idx="7664">
                  <c:v>38.303061</c:v>
                </c:pt>
                <c:pt idx="7665">
                  <c:v>38.303359</c:v>
                </c:pt>
                <c:pt idx="7666">
                  <c:v>38.303657999999999</c:v>
                </c:pt>
                <c:pt idx="7667">
                  <c:v>38.303958999999999</c:v>
                </c:pt>
                <c:pt idx="7668">
                  <c:v>38.304260999999997</c:v>
                </c:pt>
                <c:pt idx="7669">
                  <c:v>38.304564999999997</c:v>
                </c:pt>
                <c:pt idx="7670">
                  <c:v>38.304868999999997</c:v>
                </c:pt>
                <c:pt idx="7671">
                  <c:v>38.305174999999998</c:v>
                </c:pt>
                <c:pt idx="7672">
                  <c:v>38.305483000000002</c:v>
                </c:pt>
                <c:pt idx="7673">
                  <c:v>38.305790999999999</c:v>
                </c:pt>
                <c:pt idx="7674">
                  <c:v>38.306100999999998</c:v>
                </c:pt>
                <c:pt idx="7675">
                  <c:v>38.306412000000002</c:v>
                </c:pt>
                <c:pt idx="7676">
                  <c:v>38.306724000000003</c:v>
                </c:pt>
                <c:pt idx="7677">
                  <c:v>38.307037999999999</c:v>
                </c:pt>
                <c:pt idx="7678">
                  <c:v>38.307352000000002</c:v>
                </c:pt>
                <c:pt idx="7679">
                  <c:v>38.307668</c:v>
                </c:pt>
                <c:pt idx="7680">
                  <c:v>38.307985000000002</c:v>
                </c:pt>
                <c:pt idx="7681">
                  <c:v>38.308304</c:v>
                </c:pt>
                <c:pt idx="7682">
                  <c:v>38.308622999999997</c:v>
                </c:pt>
                <c:pt idx="7683">
                  <c:v>38.308942999999999</c:v>
                </c:pt>
                <c:pt idx="7684">
                  <c:v>38.309265000000003</c:v>
                </c:pt>
                <c:pt idx="7685">
                  <c:v>38.309587000000001</c:v>
                </c:pt>
                <c:pt idx="7686">
                  <c:v>38.309911</c:v>
                </c:pt>
                <c:pt idx="7687">
                  <c:v>38.310236000000003</c:v>
                </c:pt>
                <c:pt idx="7688">
                  <c:v>38.310561999999997</c:v>
                </c:pt>
                <c:pt idx="7689">
                  <c:v>38.310887999999998</c:v>
                </c:pt>
                <c:pt idx="7690">
                  <c:v>38.311216000000002</c:v>
                </c:pt>
                <c:pt idx="7691">
                  <c:v>38.311545000000002</c:v>
                </c:pt>
                <c:pt idx="7692">
                  <c:v>38.311875000000001</c:v>
                </c:pt>
                <c:pt idx="7693">
                  <c:v>38.312204999999999</c:v>
                </c:pt>
                <c:pt idx="7694">
                  <c:v>38.312536999999999</c:v>
                </c:pt>
                <c:pt idx="7695">
                  <c:v>38.312868999999999</c:v>
                </c:pt>
                <c:pt idx="7696">
                  <c:v>38.313203000000001</c:v>
                </c:pt>
                <c:pt idx="7697">
                  <c:v>38.313536999999997</c:v>
                </c:pt>
                <c:pt idx="7698">
                  <c:v>38.313872000000003</c:v>
                </c:pt>
                <c:pt idx="7699">
                  <c:v>38.314208999999998</c:v>
                </c:pt>
                <c:pt idx="7700">
                  <c:v>38.314545000000003</c:v>
                </c:pt>
                <c:pt idx="7701">
                  <c:v>38.314883000000002</c:v>
                </c:pt>
                <c:pt idx="7702">
                  <c:v>38.315221999999999</c:v>
                </c:pt>
                <c:pt idx="7703">
                  <c:v>38.315561000000002</c:v>
                </c:pt>
                <c:pt idx="7704">
                  <c:v>38.315900999999997</c:v>
                </c:pt>
                <c:pt idx="7705">
                  <c:v>38.316242000000003</c:v>
                </c:pt>
                <c:pt idx="7706">
                  <c:v>38.316583999999999</c:v>
                </c:pt>
                <c:pt idx="7707">
                  <c:v>38.317098000000001</c:v>
                </c:pt>
                <c:pt idx="7708">
                  <c:v>38.317785000000001</c:v>
                </c:pt>
                <c:pt idx="7709">
                  <c:v>38.318474999999999</c:v>
                </c:pt>
                <c:pt idx="7710">
                  <c:v>38.319167999999998</c:v>
                </c:pt>
                <c:pt idx="7711">
                  <c:v>38.319862999999998</c:v>
                </c:pt>
                <c:pt idx="7712">
                  <c:v>38.320560999999998</c:v>
                </c:pt>
                <c:pt idx="7713">
                  <c:v>38.321261</c:v>
                </c:pt>
                <c:pt idx="7714">
                  <c:v>38.321961999999999</c:v>
                </c:pt>
                <c:pt idx="7715">
                  <c:v>38.322665999999998</c:v>
                </c:pt>
                <c:pt idx="7716">
                  <c:v>38.323371999999999</c:v>
                </c:pt>
                <c:pt idx="7717">
                  <c:v>38.324078999999998</c:v>
                </c:pt>
                <c:pt idx="7718">
                  <c:v>38.325142</c:v>
                </c:pt>
                <c:pt idx="7719">
                  <c:v>38.327278</c:v>
                </c:pt>
                <c:pt idx="7720">
                  <c:v>38.329422999999998</c:v>
                </c:pt>
                <c:pt idx="7721">
                  <c:v>38.330497999999999</c:v>
                </c:pt>
                <c:pt idx="7722">
                  <c:v>38.331214000000003</c:v>
                </c:pt>
                <c:pt idx="7723">
                  <c:v>38.331930999999997</c:v>
                </c:pt>
                <c:pt idx="7724">
                  <c:v>38.332649000000004</c:v>
                </c:pt>
                <c:pt idx="7725">
                  <c:v>38.333365999999998</c:v>
                </c:pt>
                <c:pt idx="7726">
                  <c:v>38.334083</c:v>
                </c:pt>
                <c:pt idx="7727">
                  <c:v>38.334800000000001</c:v>
                </c:pt>
                <c:pt idx="7728">
                  <c:v>38.335517000000003</c:v>
                </c:pt>
                <c:pt idx="7729">
                  <c:v>38.336233</c:v>
                </c:pt>
                <c:pt idx="7730">
                  <c:v>38.336948</c:v>
                </c:pt>
                <c:pt idx="7731">
                  <c:v>38.337484000000003</c:v>
                </c:pt>
                <c:pt idx="7732">
                  <c:v>38.337840999999997</c:v>
                </c:pt>
                <c:pt idx="7733">
                  <c:v>38.338197999999998</c:v>
                </c:pt>
                <c:pt idx="7734">
                  <c:v>38.338554999999999</c:v>
                </c:pt>
                <c:pt idx="7735">
                  <c:v>38.338911000000003</c:v>
                </c:pt>
                <c:pt idx="7736">
                  <c:v>38.339267</c:v>
                </c:pt>
                <c:pt idx="7737">
                  <c:v>38.339623000000003</c:v>
                </c:pt>
                <c:pt idx="7738">
                  <c:v>38.339978000000002</c:v>
                </c:pt>
                <c:pt idx="7739">
                  <c:v>38.340333000000001</c:v>
                </c:pt>
                <c:pt idx="7740">
                  <c:v>38.340688</c:v>
                </c:pt>
                <c:pt idx="7741">
                  <c:v>38.341042999999999</c:v>
                </c:pt>
                <c:pt idx="7742">
                  <c:v>38.341397000000001</c:v>
                </c:pt>
                <c:pt idx="7743">
                  <c:v>38.341749999999998</c:v>
                </c:pt>
                <c:pt idx="7744">
                  <c:v>38.342103999999999</c:v>
                </c:pt>
                <c:pt idx="7745">
                  <c:v>38.342457000000003</c:v>
                </c:pt>
                <c:pt idx="7746">
                  <c:v>38.342809000000003</c:v>
                </c:pt>
                <c:pt idx="7747">
                  <c:v>38.343161000000002</c:v>
                </c:pt>
                <c:pt idx="7748">
                  <c:v>38.343511999999997</c:v>
                </c:pt>
                <c:pt idx="7749">
                  <c:v>38.343862999999999</c:v>
                </c:pt>
                <c:pt idx="7750">
                  <c:v>38.344214000000001</c:v>
                </c:pt>
                <c:pt idx="7751">
                  <c:v>38.344563999999998</c:v>
                </c:pt>
                <c:pt idx="7752">
                  <c:v>38.344912999999998</c:v>
                </c:pt>
                <c:pt idx="7753">
                  <c:v>38.345261999999998</c:v>
                </c:pt>
                <c:pt idx="7754">
                  <c:v>38.345610999999998</c:v>
                </c:pt>
                <c:pt idx="7755">
                  <c:v>38.345958000000003</c:v>
                </c:pt>
                <c:pt idx="7756">
                  <c:v>38.346305999999998</c:v>
                </c:pt>
                <c:pt idx="7757">
                  <c:v>38.346651999999999</c:v>
                </c:pt>
                <c:pt idx="7758">
                  <c:v>38.346997999999999</c:v>
                </c:pt>
                <c:pt idx="7759">
                  <c:v>38.347343000000002</c:v>
                </c:pt>
                <c:pt idx="7760">
                  <c:v>38.347687999999998</c:v>
                </c:pt>
                <c:pt idx="7761">
                  <c:v>38.348032000000003</c:v>
                </c:pt>
                <c:pt idx="7762">
                  <c:v>38.348374999999997</c:v>
                </c:pt>
                <c:pt idx="7763">
                  <c:v>38.348717999999998</c:v>
                </c:pt>
                <c:pt idx="7764">
                  <c:v>38.349058999999997</c:v>
                </c:pt>
                <c:pt idx="7765">
                  <c:v>38.349400000000003</c:v>
                </c:pt>
                <c:pt idx="7766">
                  <c:v>38.349741000000002</c:v>
                </c:pt>
                <c:pt idx="7767">
                  <c:v>38.350079999999998</c:v>
                </c:pt>
                <c:pt idx="7768">
                  <c:v>38.350419000000002</c:v>
                </c:pt>
                <c:pt idx="7769">
                  <c:v>38.350757000000002</c:v>
                </c:pt>
                <c:pt idx="7770">
                  <c:v>38.351094000000003</c:v>
                </c:pt>
                <c:pt idx="7771">
                  <c:v>38.351430000000001</c:v>
                </c:pt>
                <c:pt idx="7772">
                  <c:v>38.351765999999998</c:v>
                </c:pt>
                <c:pt idx="7773">
                  <c:v>38.3521</c:v>
                </c:pt>
                <c:pt idx="7774">
                  <c:v>38.352434000000002</c:v>
                </c:pt>
                <c:pt idx="7775">
                  <c:v>38.352767</c:v>
                </c:pt>
                <c:pt idx="7776">
                  <c:v>38.353098000000003</c:v>
                </c:pt>
                <c:pt idx="7777">
                  <c:v>38.353428999999998</c:v>
                </c:pt>
                <c:pt idx="7778">
                  <c:v>38.353758999999997</c:v>
                </c:pt>
                <c:pt idx="7779">
                  <c:v>38.354087999999997</c:v>
                </c:pt>
                <c:pt idx="7780">
                  <c:v>38.354416000000001</c:v>
                </c:pt>
                <c:pt idx="7781">
                  <c:v>38.354742999999999</c:v>
                </c:pt>
                <c:pt idx="7782">
                  <c:v>38.355069</c:v>
                </c:pt>
                <c:pt idx="7783">
                  <c:v>38.355393999999997</c:v>
                </c:pt>
                <c:pt idx="7784">
                  <c:v>38.355718000000003</c:v>
                </c:pt>
                <c:pt idx="7785">
                  <c:v>38.356040999999998</c:v>
                </c:pt>
                <c:pt idx="7786">
                  <c:v>38.356363000000002</c:v>
                </c:pt>
                <c:pt idx="7787">
                  <c:v>38.356682999999997</c:v>
                </c:pt>
                <c:pt idx="7788">
                  <c:v>38.357002999999999</c:v>
                </c:pt>
                <c:pt idx="7789">
                  <c:v>38.357320999999999</c:v>
                </c:pt>
                <c:pt idx="7790">
                  <c:v>38.357638999999999</c:v>
                </c:pt>
                <c:pt idx="7791">
                  <c:v>38.357954999999997</c:v>
                </c:pt>
                <c:pt idx="7792">
                  <c:v>38.358269999999997</c:v>
                </c:pt>
                <c:pt idx="7793">
                  <c:v>38.358584</c:v>
                </c:pt>
                <c:pt idx="7794">
                  <c:v>38.358896000000001</c:v>
                </c:pt>
                <c:pt idx="7795">
                  <c:v>38.359208000000002</c:v>
                </c:pt>
                <c:pt idx="7796">
                  <c:v>38.359518000000001</c:v>
                </c:pt>
                <c:pt idx="7797">
                  <c:v>38.359825999999998</c:v>
                </c:pt>
                <c:pt idx="7798">
                  <c:v>38.360134000000002</c:v>
                </c:pt>
                <c:pt idx="7799">
                  <c:v>38.360439999999997</c:v>
                </c:pt>
                <c:pt idx="7800">
                  <c:v>38.360745000000001</c:v>
                </c:pt>
                <c:pt idx="7801">
                  <c:v>38.361049000000001</c:v>
                </c:pt>
                <c:pt idx="7802">
                  <c:v>38.361350999999999</c:v>
                </c:pt>
                <c:pt idx="7803">
                  <c:v>38.361651999999999</c:v>
                </c:pt>
                <c:pt idx="7804">
                  <c:v>38.361952000000002</c:v>
                </c:pt>
                <c:pt idx="7805">
                  <c:v>38.362250000000003</c:v>
                </c:pt>
                <c:pt idx="7806">
                  <c:v>38.362546999999999</c:v>
                </c:pt>
                <c:pt idx="7807">
                  <c:v>38.362842999999998</c:v>
                </c:pt>
                <c:pt idx="7808">
                  <c:v>38.363137000000002</c:v>
                </c:pt>
                <c:pt idx="7809">
                  <c:v>38.363428999999996</c:v>
                </c:pt>
                <c:pt idx="7810">
                  <c:v>38.363720000000001</c:v>
                </c:pt>
                <c:pt idx="7811">
                  <c:v>38.36401</c:v>
                </c:pt>
                <c:pt idx="7812">
                  <c:v>38.364226000000002</c:v>
                </c:pt>
                <c:pt idx="7813">
                  <c:v>38.364370000000001</c:v>
                </c:pt>
                <c:pt idx="7814">
                  <c:v>38.364513000000002</c:v>
                </c:pt>
                <c:pt idx="7815">
                  <c:v>38.364655999999997</c:v>
                </c:pt>
                <c:pt idx="7816">
                  <c:v>38.364798999999998</c:v>
                </c:pt>
                <c:pt idx="7817">
                  <c:v>38.364941000000002</c:v>
                </c:pt>
                <c:pt idx="7818">
                  <c:v>38.365082000000001</c:v>
                </c:pt>
                <c:pt idx="7819">
                  <c:v>38.365223999999998</c:v>
                </c:pt>
                <c:pt idx="7820">
                  <c:v>38.365364999999997</c:v>
                </c:pt>
                <c:pt idx="7821">
                  <c:v>38.365504999999999</c:v>
                </c:pt>
                <c:pt idx="7822">
                  <c:v>38.365645999999998</c:v>
                </c:pt>
                <c:pt idx="7823">
                  <c:v>38.365785000000002</c:v>
                </c:pt>
                <c:pt idx="7824">
                  <c:v>38.365924999999997</c:v>
                </c:pt>
                <c:pt idx="7825">
                  <c:v>38.366064000000001</c:v>
                </c:pt>
                <c:pt idx="7826">
                  <c:v>38.366202000000001</c:v>
                </c:pt>
                <c:pt idx="7827">
                  <c:v>38.366340999999998</c:v>
                </c:pt>
                <c:pt idx="7828">
                  <c:v>38.366478000000001</c:v>
                </c:pt>
                <c:pt idx="7829">
                  <c:v>38.366616</c:v>
                </c:pt>
                <c:pt idx="7830">
                  <c:v>38.366753000000003</c:v>
                </c:pt>
                <c:pt idx="7831">
                  <c:v>38.366889</c:v>
                </c:pt>
                <c:pt idx="7832">
                  <c:v>38.367026000000003</c:v>
                </c:pt>
                <c:pt idx="7833">
                  <c:v>38.367161000000003</c:v>
                </c:pt>
                <c:pt idx="7834">
                  <c:v>38.367297000000001</c:v>
                </c:pt>
                <c:pt idx="7835">
                  <c:v>38.367432000000001</c:v>
                </c:pt>
                <c:pt idx="7836">
                  <c:v>38.367565999999997</c:v>
                </c:pt>
                <c:pt idx="7837">
                  <c:v>38.367699999999999</c:v>
                </c:pt>
                <c:pt idx="7838">
                  <c:v>38.367834000000002</c:v>
                </c:pt>
                <c:pt idx="7839">
                  <c:v>38.367967</c:v>
                </c:pt>
                <c:pt idx="7840">
                  <c:v>38.368099999999998</c:v>
                </c:pt>
                <c:pt idx="7841">
                  <c:v>38.368231999999999</c:v>
                </c:pt>
                <c:pt idx="7842">
                  <c:v>38.368298000000003</c:v>
                </c:pt>
                <c:pt idx="7843">
                  <c:v>38.368454999999997</c:v>
                </c:pt>
                <c:pt idx="7844">
                  <c:v>38.368769</c:v>
                </c:pt>
                <c:pt idx="7845">
                  <c:v>38.369084000000001</c:v>
                </c:pt>
                <c:pt idx="7846">
                  <c:v>38.369399000000001</c:v>
                </c:pt>
                <c:pt idx="7847">
                  <c:v>38.369714000000002</c:v>
                </c:pt>
                <c:pt idx="7848">
                  <c:v>38.37003</c:v>
                </c:pt>
                <c:pt idx="7849">
                  <c:v>38.370347000000002</c:v>
                </c:pt>
                <c:pt idx="7850">
                  <c:v>38.370663999999998</c:v>
                </c:pt>
                <c:pt idx="7851">
                  <c:v>38.370981</c:v>
                </c:pt>
                <c:pt idx="7852">
                  <c:v>38.371299</c:v>
                </c:pt>
                <c:pt idx="7853">
                  <c:v>38.371617000000001</c:v>
                </c:pt>
                <c:pt idx="7854">
                  <c:v>38.371935999999998</c:v>
                </c:pt>
                <c:pt idx="7855">
                  <c:v>38.372255000000003</c:v>
                </c:pt>
                <c:pt idx="7856">
                  <c:v>38.372574999999998</c:v>
                </c:pt>
                <c:pt idx="7857">
                  <c:v>38.372895</c:v>
                </c:pt>
                <c:pt idx="7858">
                  <c:v>38.373215000000002</c:v>
                </c:pt>
                <c:pt idx="7859">
                  <c:v>38.373536000000001</c:v>
                </c:pt>
                <c:pt idx="7860">
                  <c:v>38.373857999999998</c:v>
                </c:pt>
                <c:pt idx="7861">
                  <c:v>38.374178999999998</c:v>
                </c:pt>
                <c:pt idx="7862">
                  <c:v>38.374502</c:v>
                </c:pt>
                <c:pt idx="7863">
                  <c:v>38.374823999999997</c:v>
                </c:pt>
                <c:pt idx="7864">
                  <c:v>38.375146999999998</c:v>
                </c:pt>
                <c:pt idx="7865">
                  <c:v>38.375470999999997</c:v>
                </c:pt>
                <c:pt idx="7866">
                  <c:v>38.375794999999997</c:v>
                </c:pt>
                <c:pt idx="7867">
                  <c:v>38.376119000000003</c:v>
                </c:pt>
                <c:pt idx="7868">
                  <c:v>38.376443999999999</c:v>
                </c:pt>
                <c:pt idx="7869">
                  <c:v>38.376769000000003</c:v>
                </c:pt>
                <c:pt idx="7870">
                  <c:v>38.377094</c:v>
                </c:pt>
                <c:pt idx="7871">
                  <c:v>38.377420000000001</c:v>
                </c:pt>
                <c:pt idx="7872">
                  <c:v>38.377746999999999</c:v>
                </c:pt>
                <c:pt idx="7873">
                  <c:v>38.378073000000001</c:v>
                </c:pt>
                <c:pt idx="7874">
                  <c:v>38.378400999999997</c:v>
                </c:pt>
                <c:pt idx="7875">
                  <c:v>38.378728000000002</c:v>
                </c:pt>
                <c:pt idx="7876">
                  <c:v>38.379055999999999</c:v>
                </c:pt>
                <c:pt idx="7877">
                  <c:v>38.379384000000002</c:v>
                </c:pt>
                <c:pt idx="7878">
                  <c:v>38.379713000000002</c:v>
                </c:pt>
                <c:pt idx="7879">
                  <c:v>38.380042000000003</c:v>
                </c:pt>
                <c:pt idx="7880">
                  <c:v>38.380372000000001</c:v>
                </c:pt>
                <c:pt idx="7881">
                  <c:v>38.380701999999999</c:v>
                </c:pt>
                <c:pt idx="7882">
                  <c:v>38.381031999999998</c:v>
                </c:pt>
                <c:pt idx="7883">
                  <c:v>38.381363</c:v>
                </c:pt>
                <c:pt idx="7884">
                  <c:v>38.381694000000003</c:v>
                </c:pt>
                <c:pt idx="7885">
                  <c:v>38.382024999999999</c:v>
                </c:pt>
                <c:pt idx="7886">
                  <c:v>38.382356999999999</c:v>
                </c:pt>
                <c:pt idx="7887">
                  <c:v>38.382688999999999</c:v>
                </c:pt>
                <c:pt idx="7888">
                  <c:v>38.383021999999997</c:v>
                </c:pt>
                <c:pt idx="7889">
                  <c:v>38.383355000000002</c:v>
                </c:pt>
                <c:pt idx="7890">
                  <c:v>38.383687999999999</c:v>
                </c:pt>
                <c:pt idx="7891">
                  <c:v>38.384022000000002</c:v>
                </c:pt>
                <c:pt idx="7892">
                  <c:v>38.384355999999997</c:v>
                </c:pt>
                <c:pt idx="7893">
                  <c:v>38.384689999999999</c:v>
                </c:pt>
                <c:pt idx="7894">
                  <c:v>38.385024999999999</c:v>
                </c:pt>
                <c:pt idx="7895">
                  <c:v>38.385359999999999</c:v>
                </c:pt>
                <c:pt idx="7896">
                  <c:v>38.385694999999998</c:v>
                </c:pt>
                <c:pt idx="7897">
                  <c:v>38.386031000000003</c:v>
                </c:pt>
                <c:pt idx="7898">
                  <c:v>38.386367</c:v>
                </c:pt>
                <c:pt idx="7899">
                  <c:v>38.386704000000002</c:v>
                </c:pt>
                <c:pt idx="7900">
                  <c:v>38.387041000000004</c:v>
                </c:pt>
                <c:pt idx="7901">
                  <c:v>38.387377999999998</c:v>
                </c:pt>
                <c:pt idx="7902">
                  <c:v>38.387715</c:v>
                </c:pt>
                <c:pt idx="7903">
                  <c:v>38.388052999999999</c:v>
                </c:pt>
                <c:pt idx="7904">
                  <c:v>38.388390999999999</c:v>
                </c:pt>
                <c:pt idx="7905">
                  <c:v>38.388730000000002</c:v>
                </c:pt>
                <c:pt idx="7906">
                  <c:v>38.389068999999999</c:v>
                </c:pt>
                <c:pt idx="7907">
                  <c:v>38.389408000000003</c:v>
                </c:pt>
                <c:pt idx="7908">
                  <c:v>38.389747999999997</c:v>
                </c:pt>
                <c:pt idx="7909">
                  <c:v>38.390087000000001</c:v>
                </c:pt>
                <c:pt idx="7910">
                  <c:v>38.390428</c:v>
                </c:pt>
                <c:pt idx="7911">
                  <c:v>38.390768000000001</c:v>
                </c:pt>
                <c:pt idx="7912">
                  <c:v>38.391109</c:v>
                </c:pt>
                <c:pt idx="7913">
                  <c:v>38.391621000000001</c:v>
                </c:pt>
                <c:pt idx="7914">
                  <c:v>38.392304000000003</c:v>
                </c:pt>
                <c:pt idx="7915">
                  <c:v>38.392989</c:v>
                </c:pt>
                <c:pt idx="7916">
                  <c:v>38.393675000000002</c:v>
                </c:pt>
                <c:pt idx="7917">
                  <c:v>38.394362000000001</c:v>
                </c:pt>
                <c:pt idx="7918">
                  <c:v>38.395051000000002</c:v>
                </c:pt>
                <c:pt idx="7919">
                  <c:v>38.395740000000004</c:v>
                </c:pt>
                <c:pt idx="7920">
                  <c:v>38.396431</c:v>
                </c:pt>
                <c:pt idx="7921">
                  <c:v>38.397123000000001</c:v>
                </c:pt>
                <c:pt idx="7922">
                  <c:v>38.397815000000001</c:v>
                </c:pt>
                <c:pt idx="7923">
                  <c:v>38.398508999999997</c:v>
                </c:pt>
                <c:pt idx="7924">
                  <c:v>38.399205000000002</c:v>
                </c:pt>
                <c:pt idx="7925">
                  <c:v>38.399901</c:v>
                </c:pt>
                <c:pt idx="7926">
                  <c:v>38.400598000000002</c:v>
                </c:pt>
                <c:pt idx="7927">
                  <c:v>38.401296000000002</c:v>
                </c:pt>
                <c:pt idx="7928">
                  <c:v>38.401994999999999</c:v>
                </c:pt>
                <c:pt idx="7929">
                  <c:v>38.402695999999999</c:v>
                </c:pt>
                <c:pt idx="7930">
                  <c:v>38.403396999999998</c:v>
                </c:pt>
                <c:pt idx="7931">
                  <c:v>38.404099000000002</c:v>
                </c:pt>
                <c:pt idx="7932">
                  <c:v>38.404801999999997</c:v>
                </c:pt>
                <c:pt idx="7933">
                  <c:v>38.405506000000003</c:v>
                </c:pt>
                <c:pt idx="7934">
                  <c:v>38.406210999999999</c:v>
                </c:pt>
                <c:pt idx="7935">
                  <c:v>38.406917</c:v>
                </c:pt>
                <c:pt idx="7936">
                  <c:v>38.407623999999998</c:v>
                </c:pt>
                <c:pt idx="7937">
                  <c:v>38.408330999999997</c:v>
                </c:pt>
                <c:pt idx="7938">
                  <c:v>38.409039999999997</c:v>
                </c:pt>
                <c:pt idx="7939">
                  <c:v>38.409748999999998</c:v>
                </c:pt>
                <c:pt idx="7940">
                  <c:v>38.410459000000003</c:v>
                </c:pt>
                <c:pt idx="7941">
                  <c:v>38.411169999999998</c:v>
                </c:pt>
                <c:pt idx="7942">
                  <c:v>38.411881000000001</c:v>
                </c:pt>
                <c:pt idx="7943">
                  <c:v>38.412593000000001</c:v>
                </c:pt>
                <c:pt idx="7944">
                  <c:v>38.413305999999999</c:v>
                </c:pt>
                <c:pt idx="7945">
                  <c:v>38.414020000000001</c:v>
                </c:pt>
                <c:pt idx="7946">
                  <c:v>38.414735</c:v>
                </c:pt>
                <c:pt idx="7947">
                  <c:v>38.41545</c:v>
                </c:pt>
                <c:pt idx="7948">
                  <c:v>38.416165999999997</c:v>
                </c:pt>
                <c:pt idx="7949">
                  <c:v>38.416882000000001</c:v>
                </c:pt>
                <c:pt idx="7950">
                  <c:v>38.417599000000003</c:v>
                </c:pt>
                <c:pt idx="7951">
                  <c:v>38.418317000000002</c:v>
                </c:pt>
                <c:pt idx="7952">
                  <c:v>38.419035000000001</c:v>
                </c:pt>
                <c:pt idx="7953">
                  <c:v>38.419753999999998</c:v>
                </c:pt>
                <c:pt idx="7954">
                  <c:v>38.420473000000001</c:v>
                </c:pt>
                <c:pt idx="7955">
                  <c:v>38.421193000000002</c:v>
                </c:pt>
                <c:pt idx="7956">
                  <c:v>38.421914000000001</c:v>
                </c:pt>
                <c:pt idx="7957">
                  <c:v>38.422635</c:v>
                </c:pt>
                <c:pt idx="7958">
                  <c:v>38.423355999999998</c:v>
                </c:pt>
                <c:pt idx="7959">
                  <c:v>38.424078000000002</c:v>
                </c:pt>
                <c:pt idx="7960">
                  <c:v>38.425162</c:v>
                </c:pt>
                <c:pt idx="7961">
                  <c:v>38.426608000000002</c:v>
                </c:pt>
                <c:pt idx="7962">
                  <c:v>38.428055999999998</c:v>
                </c:pt>
                <c:pt idx="7963">
                  <c:v>38.429506000000003</c:v>
                </c:pt>
                <c:pt idx="7964">
                  <c:v>38.430956000000002</c:v>
                </c:pt>
                <c:pt idx="7965">
                  <c:v>38.433135</c:v>
                </c:pt>
                <c:pt idx="7966">
                  <c:v>38.438225000000003</c:v>
                </c:pt>
                <c:pt idx="7967">
                  <c:v>38.436042</c:v>
                </c:pt>
                <c:pt idx="7968">
                  <c:v>38.439680000000003</c:v>
                </c:pt>
                <c:pt idx="7969">
                  <c:v>38.441136</c:v>
                </c:pt>
                <c:pt idx="7970">
                  <c:v>38.442591999999998</c:v>
                </c:pt>
                <c:pt idx="7971">
                  <c:v>38.444048000000002</c:v>
                </c:pt>
                <c:pt idx="7972">
                  <c:v>38.445504</c:v>
                </c:pt>
                <c:pt idx="7973">
                  <c:v>38.446959999999997</c:v>
                </c:pt>
                <c:pt idx="7974">
                  <c:v>38.448051999999997</c:v>
                </c:pt>
                <c:pt idx="7975">
                  <c:v>38.448779000000002</c:v>
                </c:pt>
                <c:pt idx="7976">
                  <c:v>38.449506999999997</c:v>
                </c:pt>
                <c:pt idx="7977">
                  <c:v>38.450234000000002</c:v>
                </c:pt>
                <c:pt idx="7978">
                  <c:v>38.450961</c:v>
                </c:pt>
                <c:pt idx="7979">
                  <c:v>38.451687999999997</c:v>
                </c:pt>
                <c:pt idx="7980">
                  <c:v>38.452415000000002</c:v>
                </c:pt>
                <c:pt idx="7981">
                  <c:v>38.453141000000002</c:v>
                </c:pt>
                <c:pt idx="7982">
                  <c:v>38.453867000000002</c:v>
                </c:pt>
                <c:pt idx="7983">
                  <c:v>38.454593000000003</c:v>
                </c:pt>
                <c:pt idx="7984">
                  <c:v>38.455319000000003</c:v>
                </c:pt>
                <c:pt idx="7985">
                  <c:v>38.456045000000003</c:v>
                </c:pt>
                <c:pt idx="7986">
                  <c:v>38.456769999999999</c:v>
                </c:pt>
                <c:pt idx="7987">
                  <c:v>38.457493999999997</c:v>
                </c:pt>
                <c:pt idx="7988">
                  <c:v>38.458219</c:v>
                </c:pt>
                <c:pt idx="7989">
                  <c:v>38.458942999999998</c:v>
                </c:pt>
                <c:pt idx="7990">
                  <c:v>38.459667000000003</c:v>
                </c:pt>
                <c:pt idx="7991">
                  <c:v>38.460389999999997</c:v>
                </c:pt>
                <c:pt idx="7992">
                  <c:v>38.461112999999997</c:v>
                </c:pt>
                <c:pt idx="7993">
                  <c:v>38.461835000000001</c:v>
                </c:pt>
                <c:pt idx="7994">
                  <c:v>38.462556999999997</c:v>
                </c:pt>
                <c:pt idx="7995">
                  <c:v>38.463279</c:v>
                </c:pt>
                <c:pt idx="7996">
                  <c:v>38.463999999999999</c:v>
                </c:pt>
                <c:pt idx="7997">
                  <c:v>38.46472</c:v>
                </c:pt>
                <c:pt idx="7998">
                  <c:v>38.465440000000001</c:v>
                </c:pt>
                <c:pt idx="7999">
                  <c:v>38.466158999999998</c:v>
                </c:pt>
                <c:pt idx="8000">
                  <c:v>38.466878000000001</c:v>
                </c:pt>
                <c:pt idx="8001">
                  <c:v>38.467596999999998</c:v>
                </c:pt>
                <c:pt idx="8002">
                  <c:v>38.468313999999999</c:v>
                </c:pt>
                <c:pt idx="8003">
                  <c:v>38.469031999999999</c:v>
                </c:pt>
                <c:pt idx="8004">
                  <c:v>38.469748000000003</c:v>
                </c:pt>
                <c:pt idx="8005">
                  <c:v>38.470464</c:v>
                </c:pt>
                <c:pt idx="8006">
                  <c:v>38.471178999999999</c:v>
                </c:pt>
                <c:pt idx="8007">
                  <c:v>38.471893999999999</c:v>
                </c:pt>
                <c:pt idx="8008">
                  <c:v>38.472607000000004</c:v>
                </c:pt>
                <c:pt idx="8009">
                  <c:v>38.473320999999999</c:v>
                </c:pt>
                <c:pt idx="8010">
                  <c:v>38.474032999999999</c:v>
                </c:pt>
                <c:pt idx="8011">
                  <c:v>38.474744999999999</c:v>
                </c:pt>
                <c:pt idx="8012">
                  <c:v>38.475454999999997</c:v>
                </c:pt>
                <c:pt idx="8013">
                  <c:v>38.476165000000002</c:v>
                </c:pt>
                <c:pt idx="8014">
                  <c:v>38.476875</c:v>
                </c:pt>
                <c:pt idx="8015">
                  <c:v>38.477583000000003</c:v>
                </c:pt>
                <c:pt idx="8016">
                  <c:v>38.478290999999999</c:v>
                </c:pt>
                <c:pt idx="8017">
                  <c:v>38.478997999999997</c:v>
                </c:pt>
                <c:pt idx="8018">
                  <c:v>38.479703999999998</c:v>
                </c:pt>
                <c:pt idx="8019">
                  <c:v>38.480409000000002</c:v>
                </c:pt>
                <c:pt idx="8020">
                  <c:v>38.481113000000001</c:v>
                </c:pt>
                <c:pt idx="8021">
                  <c:v>38.481816000000002</c:v>
                </c:pt>
                <c:pt idx="8022">
                  <c:v>38.482343</c:v>
                </c:pt>
                <c:pt idx="8023">
                  <c:v>38.482694000000002</c:v>
                </c:pt>
                <c:pt idx="8024">
                  <c:v>38.483044</c:v>
                </c:pt>
                <c:pt idx="8025">
                  <c:v>38.483395000000002</c:v>
                </c:pt>
                <c:pt idx="8026">
                  <c:v>38.483744999999999</c:v>
                </c:pt>
                <c:pt idx="8027">
                  <c:v>38.484095000000003</c:v>
                </c:pt>
                <c:pt idx="8028">
                  <c:v>38.484444000000003</c:v>
                </c:pt>
                <c:pt idx="8029">
                  <c:v>38.484794000000001</c:v>
                </c:pt>
                <c:pt idx="8030">
                  <c:v>38.485143000000001</c:v>
                </c:pt>
                <c:pt idx="8031">
                  <c:v>38.485492000000001</c:v>
                </c:pt>
                <c:pt idx="8032">
                  <c:v>38.485840000000003</c:v>
                </c:pt>
                <c:pt idx="8033">
                  <c:v>38.486189000000003</c:v>
                </c:pt>
                <c:pt idx="8034">
                  <c:v>38.486536999999998</c:v>
                </c:pt>
                <c:pt idx="8035">
                  <c:v>38.486885000000001</c:v>
                </c:pt>
                <c:pt idx="8036">
                  <c:v>38.487231999999999</c:v>
                </c:pt>
                <c:pt idx="8037">
                  <c:v>38.487580000000001</c:v>
                </c:pt>
                <c:pt idx="8038">
                  <c:v>38.487926999999999</c:v>
                </c:pt>
                <c:pt idx="8039">
                  <c:v>38.488273999999997</c:v>
                </c:pt>
                <c:pt idx="8040">
                  <c:v>38.488619999999997</c:v>
                </c:pt>
                <c:pt idx="8041">
                  <c:v>38.488965999999998</c:v>
                </c:pt>
                <c:pt idx="8042">
                  <c:v>38.489311999999998</c:v>
                </c:pt>
                <c:pt idx="8043">
                  <c:v>38.489657999999999</c:v>
                </c:pt>
                <c:pt idx="8044">
                  <c:v>38.490003000000002</c:v>
                </c:pt>
                <c:pt idx="8045">
                  <c:v>38.490347999999997</c:v>
                </c:pt>
                <c:pt idx="8046">
                  <c:v>38.490693</c:v>
                </c:pt>
                <c:pt idx="8047">
                  <c:v>38.491038000000003</c:v>
                </c:pt>
                <c:pt idx="8048">
                  <c:v>38.491382000000002</c:v>
                </c:pt>
                <c:pt idx="8049">
                  <c:v>38.491726</c:v>
                </c:pt>
                <c:pt idx="8050">
                  <c:v>38.492069999999998</c:v>
                </c:pt>
                <c:pt idx="8051">
                  <c:v>38.492412999999999</c:v>
                </c:pt>
                <c:pt idx="8052">
                  <c:v>38.492756</c:v>
                </c:pt>
                <c:pt idx="8053">
                  <c:v>38.493099000000001</c:v>
                </c:pt>
                <c:pt idx="8054">
                  <c:v>38.493440999999997</c:v>
                </c:pt>
                <c:pt idx="8055">
                  <c:v>38.493783000000001</c:v>
                </c:pt>
                <c:pt idx="8056">
                  <c:v>38.494124999999997</c:v>
                </c:pt>
                <c:pt idx="8057">
                  <c:v>38.494467</c:v>
                </c:pt>
                <c:pt idx="8058">
                  <c:v>38.494807999999999</c:v>
                </c:pt>
                <c:pt idx="8059">
                  <c:v>38.495148999999998</c:v>
                </c:pt>
                <c:pt idx="8060">
                  <c:v>38.495488999999999</c:v>
                </c:pt>
                <c:pt idx="8061">
                  <c:v>38.495829000000001</c:v>
                </c:pt>
                <c:pt idx="8062">
                  <c:v>38.496169000000002</c:v>
                </c:pt>
                <c:pt idx="8063">
                  <c:v>38.496509000000003</c:v>
                </c:pt>
                <c:pt idx="8064">
                  <c:v>38.496848</c:v>
                </c:pt>
                <c:pt idx="8065">
                  <c:v>38.497186999999997</c:v>
                </c:pt>
                <c:pt idx="8066">
                  <c:v>38.497526000000001</c:v>
                </c:pt>
                <c:pt idx="8067">
                  <c:v>38.497864</c:v>
                </c:pt>
                <c:pt idx="8068">
                  <c:v>38.498201999999999</c:v>
                </c:pt>
                <c:pt idx="8069">
                  <c:v>38.498539999999998</c:v>
                </c:pt>
                <c:pt idx="8070">
                  <c:v>38.498877</c:v>
                </c:pt>
                <c:pt idx="8071">
                  <c:v>38.499214000000002</c:v>
                </c:pt>
                <c:pt idx="8072">
                  <c:v>38.499549999999999</c:v>
                </c:pt>
                <c:pt idx="8073">
                  <c:v>38.499887000000001</c:v>
                </c:pt>
                <c:pt idx="8074">
                  <c:v>38.500222000000001</c:v>
                </c:pt>
                <c:pt idx="8075">
                  <c:v>38.500557999999998</c:v>
                </c:pt>
                <c:pt idx="8076">
                  <c:v>38.500892999999998</c:v>
                </c:pt>
                <c:pt idx="8077">
                  <c:v>38.501227999999998</c:v>
                </c:pt>
                <c:pt idx="8078">
                  <c:v>38.501562</c:v>
                </c:pt>
                <c:pt idx="8079">
                  <c:v>38.501896000000002</c:v>
                </c:pt>
                <c:pt idx="8080">
                  <c:v>38.502229999999997</c:v>
                </c:pt>
                <c:pt idx="8081">
                  <c:v>38.502563000000002</c:v>
                </c:pt>
                <c:pt idx="8082">
                  <c:v>38.502896</c:v>
                </c:pt>
                <c:pt idx="8083">
                  <c:v>38.503228999999997</c:v>
                </c:pt>
                <c:pt idx="8084">
                  <c:v>38.503560999999998</c:v>
                </c:pt>
                <c:pt idx="8085">
                  <c:v>38.503892999999998</c:v>
                </c:pt>
                <c:pt idx="8086">
                  <c:v>38.504224999999998</c:v>
                </c:pt>
                <c:pt idx="8087">
                  <c:v>38.504556000000001</c:v>
                </c:pt>
                <c:pt idx="8088">
                  <c:v>38.504886999999997</c:v>
                </c:pt>
                <c:pt idx="8089">
                  <c:v>38.505217000000002</c:v>
                </c:pt>
                <c:pt idx="8090">
                  <c:v>38.505547</c:v>
                </c:pt>
                <c:pt idx="8091">
                  <c:v>38.505876999999998</c:v>
                </c:pt>
                <c:pt idx="8092">
                  <c:v>38.506205999999999</c:v>
                </c:pt>
                <c:pt idx="8093">
                  <c:v>38.506535</c:v>
                </c:pt>
                <c:pt idx="8094">
                  <c:v>38.506863000000003</c:v>
                </c:pt>
                <c:pt idx="8095">
                  <c:v>38.507190999999999</c:v>
                </c:pt>
                <c:pt idx="8096">
                  <c:v>38.507519000000002</c:v>
                </c:pt>
                <c:pt idx="8097">
                  <c:v>38.507846000000001</c:v>
                </c:pt>
                <c:pt idx="8098">
                  <c:v>38.508172999999999</c:v>
                </c:pt>
                <c:pt idx="8099">
                  <c:v>38.508499</c:v>
                </c:pt>
                <c:pt idx="8100">
                  <c:v>38.508825000000002</c:v>
                </c:pt>
                <c:pt idx="8101">
                  <c:v>38.509151000000003</c:v>
                </c:pt>
                <c:pt idx="8102">
                  <c:v>38.509475999999999</c:v>
                </c:pt>
                <c:pt idx="8103">
                  <c:v>38.509801000000003</c:v>
                </c:pt>
                <c:pt idx="8104">
                  <c:v>38.510125000000002</c:v>
                </c:pt>
                <c:pt idx="8105">
                  <c:v>38.510449000000001</c:v>
                </c:pt>
                <c:pt idx="8106">
                  <c:v>38.510773</c:v>
                </c:pt>
                <c:pt idx="8107">
                  <c:v>38.511096000000002</c:v>
                </c:pt>
                <c:pt idx="8108">
                  <c:v>38.511418999999997</c:v>
                </c:pt>
                <c:pt idx="8109">
                  <c:v>38.511741000000001</c:v>
                </c:pt>
                <c:pt idx="8110">
                  <c:v>38.512062999999998</c:v>
                </c:pt>
                <c:pt idx="8111">
                  <c:v>38.512383999999997</c:v>
                </c:pt>
                <c:pt idx="8112">
                  <c:v>38.512704999999997</c:v>
                </c:pt>
                <c:pt idx="8113">
                  <c:v>38.513026000000004</c:v>
                </c:pt>
                <c:pt idx="8114">
                  <c:v>38.513345999999999</c:v>
                </c:pt>
                <c:pt idx="8115">
                  <c:v>38.513666000000001</c:v>
                </c:pt>
                <c:pt idx="8116">
                  <c:v>38.513984999999998</c:v>
                </c:pt>
                <c:pt idx="8117">
                  <c:v>38.514304000000003</c:v>
                </c:pt>
                <c:pt idx="8118">
                  <c:v>38.514622000000003</c:v>
                </c:pt>
                <c:pt idx="8119">
                  <c:v>38.514940000000003</c:v>
                </c:pt>
                <c:pt idx="8120">
                  <c:v>38.515256999999998</c:v>
                </c:pt>
                <c:pt idx="8121">
                  <c:v>38.515574000000001</c:v>
                </c:pt>
                <c:pt idx="8122">
                  <c:v>38.515891000000003</c:v>
                </c:pt>
                <c:pt idx="8123">
                  <c:v>38.516207000000001</c:v>
                </c:pt>
                <c:pt idx="8124">
                  <c:v>38.516522999999999</c:v>
                </c:pt>
                <c:pt idx="8125">
                  <c:v>38.516838</c:v>
                </c:pt>
                <c:pt idx="8126">
                  <c:v>38.517153</c:v>
                </c:pt>
                <c:pt idx="8127">
                  <c:v>38.517467000000003</c:v>
                </c:pt>
                <c:pt idx="8128">
                  <c:v>38.517780999999999</c:v>
                </c:pt>
                <c:pt idx="8129">
                  <c:v>38.518093999999998</c:v>
                </c:pt>
                <c:pt idx="8130">
                  <c:v>38.518407000000003</c:v>
                </c:pt>
                <c:pt idx="8131">
                  <c:v>38.518718999999997</c:v>
                </c:pt>
                <c:pt idx="8132">
                  <c:v>38.519030999999998</c:v>
                </c:pt>
                <c:pt idx="8133">
                  <c:v>38.519342999999999</c:v>
                </c:pt>
                <c:pt idx="8134">
                  <c:v>38.519654000000003</c:v>
                </c:pt>
                <c:pt idx="8135">
                  <c:v>38.519964000000002</c:v>
                </c:pt>
                <c:pt idx="8136">
                  <c:v>38.520274000000001</c:v>
                </c:pt>
                <c:pt idx="8137">
                  <c:v>38.520583999999999</c:v>
                </c:pt>
                <c:pt idx="8138">
                  <c:v>38.520893000000001</c:v>
                </c:pt>
                <c:pt idx="8139">
                  <c:v>38.521200999999998</c:v>
                </c:pt>
                <c:pt idx="8140">
                  <c:v>38.521509000000002</c:v>
                </c:pt>
                <c:pt idx="8141">
                  <c:v>38.521816999999999</c:v>
                </c:pt>
                <c:pt idx="8142">
                  <c:v>38.522123999999998</c:v>
                </c:pt>
                <c:pt idx="8143">
                  <c:v>38.52243</c:v>
                </c:pt>
                <c:pt idx="8144">
                  <c:v>38.522736000000002</c:v>
                </c:pt>
                <c:pt idx="8145">
                  <c:v>38.523041999999997</c:v>
                </c:pt>
                <c:pt idx="8146">
                  <c:v>38.523347000000001</c:v>
                </c:pt>
                <c:pt idx="8147">
                  <c:v>38.523651000000001</c:v>
                </c:pt>
                <c:pt idx="8148">
                  <c:v>38.523955000000001</c:v>
                </c:pt>
                <c:pt idx="8149">
                  <c:v>38.524259000000001</c:v>
                </c:pt>
                <c:pt idx="8150">
                  <c:v>38.524562000000003</c:v>
                </c:pt>
                <c:pt idx="8151">
                  <c:v>38.524864000000001</c:v>
                </c:pt>
                <c:pt idx="8152">
                  <c:v>38.525165999999999</c:v>
                </c:pt>
                <c:pt idx="8153">
                  <c:v>38.525467999999996</c:v>
                </c:pt>
                <c:pt idx="8154">
                  <c:v>38.525768999999997</c:v>
                </c:pt>
                <c:pt idx="8155">
                  <c:v>38.526069</c:v>
                </c:pt>
                <c:pt idx="8156">
                  <c:v>38.526369000000003</c:v>
                </c:pt>
                <c:pt idx="8157">
                  <c:v>38.526668000000001</c:v>
                </c:pt>
                <c:pt idx="8158">
                  <c:v>38.526966999999999</c:v>
                </c:pt>
                <c:pt idx="8159">
                  <c:v>38.527265</c:v>
                </c:pt>
                <c:pt idx="8160">
                  <c:v>38.527563000000001</c:v>
                </c:pt>
                <c:pt idx="8161">
                  <c:v>38.527859999999997</c:v>
                </c:pt>
                <c:pt idx="8162">
                  <c:v>38.528157</c:v>
                </c:pt>
                <c:pt idx="8163">
                  <c:v>38.528452999999999</c:v>
                </c:pt>
                <c:pt idx="8164">
                  <c:v>38.528748</c:v>
                </c:pt>
                <c:pt idx="8165">
                  <c:v>38.529043000000001</c:v>
                </c:pt>
                <c:pt idx="8166">
                  <c:v>38.529338000000003</c:v>
                </c:pt>
                <c:pt idx="8167">
                  <c:v>38.529631999999999</c:v>
                </c:pt>
                <c:pt idx="8168">
                  <c:v>38.529924999999999</c:v>
                </c:pt>
                <c:pt idx="8169">
                  <c:v>38.530217999999998</c:v>
                </c:pt>
                <c:pt idx="8170">
                  <c:v>38.53051</c:v>
                </c:pt>
                <c:pt idx="8171">
                  <c:v>38.530802000000001</c:v>
                </c:pt>
                <c:pt idx="8172">
                  <c:v>38.531092999999998</c:v>
                </c:pt>
                <c:pt idx="8173">
                  <c:v>38.531382999999998</c:v>
                </c:pt>
                <c:pt idx="8174">
                  <c:v>38.531672999999998</c:v>
                </c:pt>
                <c:pt idx="8175">
                  <c:v>38.531962999999998</c:v>
                </c:pt>
                <c:pt idx="8176">
                  <c:v>38.532252</c:v>
                </c:pt>
                <c:pt idx="8177">
                  <c:v>38.532539999999997</c:v>
                </c:pt>
                <c:pt idx="8178">
                  <c:v>38.532828000000002</c:v>
                </c:pt>
                <c:pt idx="8179">
                  <c:v>38.533115000000002</c:v>
                </c:pt>
                <c:pt idx="8180">
                  <c:v>38.533400999999998</c:v>
                </c:pt>
                <c:pt idx="8181">
                  <c:v>38.533687</c:v>
                </c:pt>
                <c:pt idx="8182">
                  <c:v>38.533973000000003</c:v>
                </c:pt>
                <c:pt idx="8183">
                  <c:v>38.534256999999997</c:v>
                </c:pt>
                <c:pt idx="8184">
                  <c:v>38.534542000000002</c:v>
                </c:pt>
                <c:pt idx="8185">
                  <c:v>38.534824999999998</c:v>
                </c:pt>
                <c:pt idx="8186">
                  <c:v>38.535108000000001</c:v>
                </c:pt>
                <c:pt idx="8187">
                  <c:v>38.535390999999997</c:v>
                </c:pt>
                <c:pt idx="8188">
                  <c:v>38.535673000000003</c:v>
                </c:pt>
                <c:pt idx="8189">
                  <c:v>38.535953999999997</c:v>
                </c:pt>
                <c:pt idx="8190">
                  <c:v>38.536234</c:v>
                </c:pt>
                <c:pt idx="8191">
                  <c:v>38.536513999999997</c:v>
                </c:pt>
                <c:pt idx="8192">
                  <c:v>38.536794</c:v>
                </c:pt>
                <c:pt idx="8193">
                  <c:v>38.537072999999999</c:v>
                </c:pt>
                <c:pt idx="8194">
                  <c:v>38.537351000000001</c:v>
                </c:pt>
                <c:pt idx="8195">
                  <c:v>38.537627999999998</c:v>
                </c:pt>
                <c:pt idx="8196">
                  <c:v>38.537905000000002</c:v>
                </c:pt>
                <c:pt idx="8197">
                  <c:v>38.538181999999999</c:v>
                </c:pt>
                <c:pt idx="8198">
                  <c:v>38.538457000000001</c:v>
                </c:pt>
                <c:pt idx="8199">
                  <c:v>38.538733000000001</c:v>
                </c:pt>
                <c:pt idx="8200">
                  <c:v>38.539006999999998</c:v>
                </c:pt>
                <c:pt idx="8201">
                  <c:v>38.539281000000003</c:v>
                </c:pt>
                <c:pt idx="8202">
                  <c:v>38.539554000000003</c:v>
                </c:pt>
                <c:pt idx="8203">
                  <c:v>38.539827000000002</c:v>
                </c:pt>
                <c:pt idx="8204">
                  <c:v>38.540098999999998</c:v>
                </c:pt>
                <c:pt idx="8205">
                  <c:v>38.540370000000003</c:v>
                </c:pt>
                <c:pt idx="8206">
                  <c:v>38.540641000000001</c:v>
                </c:pt>
                <c:pt idx="8207">
                  <c:v>38.540911000000001</c:v>
                </c:pt>
                <c:pt idx="8208">
                  <c:v>38.541179999999997</c:v>
                </c:pt>
                <c:pt idx="8209">
                  <c:v>38.541449</c:v>
                </c:pt>
                <c:pt idx="8210">
                  <c:v>38.541583000000003</c:v>
                </c:pt>
                <c:pt idx="8211">
                  <c:v>38.541524000000003</c:v>
                </c:pt>
                <c:pt idx="8212">
                  <c:v>38.541407</c:v>
                </c:pt>
                <c:pt idx="8213">
                  <c:v>38.541291999999999</c:v>
                </c:pt>
                <c:pt idx="8214">
                  <c:v>38.541179999999997</c:v>
                </c:pt>
                <c:pt idx="8215">
                  <c:v>38.541069999999998</c:v>
                </c:pt>
                <c:pt idx="8216">
                  <c:v>38.540962</c:v>
                </c:pt>
                <c:pt idx="8217">
                  <c:v>38.540855999999998</c:v>
                </c:pt>
                <c:pt idx="8218">
                  <c:v>38.540753000000002</c:v>
                </c:pt>
                <c:pt idx="8219">
                  <c:v>38.540652000000001</c:v>
                </c:pt>
                <c:pt idx="8220">
                  <c:v>38.540553000000003</c:v>
                </c:pt>
                <c:pt idx="8221">
                  <c:v>38.540455999999999</c:v>
                </c:pt>
                <c:pt idx="8222">
                  <c:v>38.540362000000002</c:v>
                </c:pt>
                <c:pt idx="8223">
                  <c:v>38.54027</c:v>
                </c:pt>
                <c:pt idx="8224">
                  <c:v>38.540179999999999</c:v>
                </c:pt>
                <c:pt idx="8225">
                  <c:v>38.540092000000001</c:v>
                </c:pt>
                <c:pt idx="8226">
                  <c:v>38.540005999999998</c:v>
                </c:pt>
                <c:pt idx="8227">
                  <c:v>38.539921999999997</c:v>
                </c:pt>
                <c:pt idx="8228">
                  <c:v>38.539841000000003</c:v>
                </c:pt>
                <c:pt idx="8229">
                  <c:v>38.539762000000003</c:v>
                </c:pt>
                <c:pt idx="8230">
                  <c:v>38.539684999999999</c:v>
                </c:pt>
                <c:pt idx="8231">
                  <c:v>38.539610000000003</c:v>
                </c:pt>
                <c:pt idx="8232">
                  <c:v>38.539537000000003</c:v>
                </c:pt>
                <c:pt idx="8233">
                  <c:v>38.539465999999997</c:v>
                </c:pt>
                <c:pt idx="8234">
                  <c:v>38.539397000000001</c:v>
                </c:pt>
                <c:pt idx="8235">
                  <c:v>38.539330999999997</c:v>
                </c:pt>
                <c:pt idx="8236">
                  <c:v>38.539265999999998</c:v>
                </c:pt>
                <c:pt idx="8237">
                  <c:v>38.539203999999998</c:v>
                </c:pt>
                <c:pt idx="8238">
                  <c:v>38.539143000000003</c:v>
                </c:pt>
                <c:pt idx="8239">
                  <c:v>38.539085</c:v>
                </c:pt>
                <c:pt idx="8240">
                  <c:v>38.539028999999999</c:v>
                </c:pt>
                <c:pt idx="8241">
                  <c:v>38.538974000000003</c:v>
                </c:pt>
                <c:pt idx="8242">
                  <c:v>38.538921999999999</c:v>
                </c:pt>
                <c:pt idx="8243">
                  <c:v>38.538871999999998</c:v>
                </c:pt>
                <c:pt idx="8244">
                  <c:v>38.538823999999998</c:v>
                </c:pt>
                <c:pt idx="8245">
                  <c:v>38.538777000000003</c:v>
                </c:pt>
                <c:pt idx="8246">
                  <c:v>38.538733000000001</c:v>
                </c:pt>
                <c:pt idx="8247">
                  <c:v>38.538691</c:v>
                </c:pt>
                <c:pt idx="8248">
                  <c:v>38.538649999999997</c:v>
                </c:pt>
                <c:pt idx="8249">
                  <c:v>38.538612000000001</c:v>
                </c:pt>
                <c:pt idx="8250">
                  <c:v>38.538575999999999</c:v>
                </c:pt>
                <c:pt idx="8251">
                  <c:v>38.538541000000002</c:v>
                </c:pt>
                <c:pt idx="8252">
                  <c:v>38.538508999999998</c:v>
                </c:pt>
                <c:pt idx="8253">
                  <c:v>38.538477999999998</c:v>
                </c:pt>
                <c:pt idx="8254">
                  <c:v>38.538449</c:v>
                </c:pt>
                <c:pt idx="8255">
                  <c:v>38.538423000000002</c:v>
                </c:pt>
                <c:pt idx="8256">
                  <c:v>38.538398000000001</c:v>
                </c:pt>
                <c:pt idx="8257">
                  <c:v>38.538375000000002</c:v>
                </c:pt>
                <c:pt idx="8258">
                  <c:v>38.538353999999998</c:v>
                </c:pt>
                <c:pt idx="8259">
                  <c:v>38.538333999999999</c:v>
                </c:pt>
                <c:pt idx="8260">
                  <c:v>38.538316999999999</c:v>
                </c:pt>
                <c:pt idx="8261">
                  <c:v>38.538300999999997</c:v>
                </c:pt>
                <c:pt idx="8262">
                  <c:v>38.538288000000001</c:v>
                </c:pt>
                <c:pt idx="8263">
                  <c:v>38.538276000000003</c:v>
                </c:pt>
                <c:pt idx="8264">
                  <c:v>38.538266</c:v>
                </c:pt>
                <c:pt idx="8265">
                  <c:v>38.538257000000002</c:v>
                </c:pt>
                <c:pt idx="8266">
                  <c:v>38.538251000000002</c:v>
                </c:pt>
                <c:pt idx="8267">
                  <c:v>38.538246000000001</c:v>
                </c:pt>
                <c:pt idx="8268">
                  <c:v>38.538243000000001</c:v>
                </c:pt>
                <c:pt idx="8269">
                  <c:v>38.538241999999997</c:v>
                </c:pt>
                <c:pt idx="8270">
                  <c:v>38.538243000000001</c:v>
                </c:pt>
                <c:pt idx="8271">
                  <c:v>38.538245000000003</c:v>
                </c:pt>
                <c:pt idx="8272">
                  <c:v>38.538249999999998</c:v>
                </c:pt>
                <c:pt idx="8273">
                  <c:v>38.538255999999997</c:v>
                </c:pt>
                <c:pt idx="8274">
                  <c:v>38.538263000000001</c:v>
                </c:pt>
                <c:pt idx="8275">
                  <c:v>38.538271999999999</c:v>
                </c:pt>
                <c:pt idx="8276">
                  <c:v>38.538283999999997</c:v>
                </c:pt>
                <c:pt idx="8277">
                  <c:v>38.538296000000003</c:v>
                </c:pt>
                <c:pt idx="8278">
                  <c:v>38.538311</c:v>
                </c:pt>
                <c:pt idx="8279">
                  <c:v>38.538327000000002</c:v>
                </c:pt>
                <c:pt idx="8280">
                  <c:v>38.538345</c:v>
                </c:pt>
                <c:pt idx="8281">
                  <c:v>38.538364000000001</c:v>
                </c:pt>
                <c:pt idx="8282">
                  <c:v>38.538384999999998</c:v>
                </c:pt>
                <c:pt idx="8283">
                  <c:v>38.538407999999997</c:v>
                </c:pt>
                <c:pt idx="8284">
                  <c:v>38.538432</c:v>
                </c:pt>
                <c:pt idx="8285">
                  <c:v>38.538457999999999</c:v>
                </c:pt>
                <c:pt idx="8286">
                  <c:v>38.538485999999999</c:v>
                </c:pt>
                <c:pt idx="8287">
                  <c:v>38.538514999999997</c:v>
                </c:pt>
                <c:pt idx="8288">
                  <c:v>38.538545999999997</c:v>
                </c:pt>
                <c:pt idx="8289">
                  <c:v>38.538578999999999</c:v>
                </c:pt>
                <c:pt idx="8290">
                  <c:v>38.538612999999998</c:v>
                </c:pt>
                <c:pt idx="8291">
                  <c:v>38.538648000000002</c:v>
                </c:pt>
                <c:pt idx="8292">
                  <c:v>38.538685000000001</c:v>
                </c:pt>
                <c:pt idx="8293">
                  <c:v>38.538724000000002</c:v>
                </c:pt>
                <c:pt idx="8294">
                  <c:v>38.538764</c:v>
                </c:pt>
                <c:pt idx="8295">
                  <c:v>38.538806000000001</c:v>
                </c:pt>
                <c:pt idx="8296">
                  <c:v>38.538848999999999</c:v>
                </c:pt>
                <c:pt idx="8297">
                  <c:v>38.538893999999999</c:v>
                </c:pt>
                <c:pt idx="8298">
                  <c:v>38.538941000000001</c:v>
                </c:pt>
                <c:pt idx="8299">
                  <c:v>38.538988000000003</c:v>
                </c:pt>
                <c:pt idx="8300">
                  <c:v>38.539037999999998</c:v>
                </c:pt>
                <c:pt idx="8301">
                  <c:v>38.539088999999997</c:v>
                </c:pt>
                <c:pt idx="8302">
                  <c:v>38.539141000000001</c:v>
                </c:pt>
                <c:pt idx="8303">
                  <c:v>38.539194999999999</c:v>
                </c:pt>
                <c:pt idx="8304">
                  <c:v>38.539250000000003</c:v>
                </c:pt>
                <c:pt idx="8305">
                  <c:v>38.539306000000003</c:v>
                </c:pt>
                <c:pt idx="8306">
                  <c:v>38.539363999999999</c:v>
                </c:pt>
                <c:pt idx="8307">
                  <c:v>38.539423999999997</c:v>
                </c:pt>
                <c:pt idx="8308">
                  <c:v>38.539484999999999</c:v>
                </c:pt>
                <c:pt idx="8309">
                  <c:v>38.539546999999999</c:v>
                </c:pt>
                <c:pt idx="8310">
                  <c:v>38.539611000000001</c:v>
                </c:pt>
                <c:pt idx="8311">
                  <c:v>38.539676</c:v>
                </c:pt>
                <c:pt idx="8312">
                  <c:v>38.539741999999997</c:v>
                </c:pt>
                <c:pt idx="8313">
                  <c:v>38.539810000000003</c:v>
                </c:pt>
                <c:pt idx="8314">
                  <c:v>38.539878999999999</c:v>
                </c:pt>
                <c:pt idx="8315">
                  <c:v>38.539949999999997</c:v>
                </c:pt>
                <c:pt idx="8316">
                  <c:v>38.540022</c:v>
                </c:pt>
                <c:pt idx="8317">
                  <c:v>38.540095000000001</c:v>
                </c:pt>
                <c:pt idx="8318">
                  <c:v>38.540168999999999</c:v>
                </c:pt>
                <c:pt idx="8319">
                  <c:v>38.540244999999999</c:v>
                </c:pt>
                <c:pt idx="8320">
                  <c:v>38.540322000000003</c:v>
                </c:pt>
                <c:pt idx="8321">
                  <c:v>38.540401000000003</c:v>
                </c:pt>
                <c:pt idx="8322">
                  <c:v>38.540481</c:v>
                </c:pt>
                <c:pt idx="8323">
                  <c:v>38.540562000000001</c:v>
                </c:pt>
                <c:pt idx="8324">
                  <c:v>38.540644</c:v>
                </c:pt>
                <c:pt idx="8325">
                  <c:v>38.540726999999997</c:v>
                </c:pt>
                <c:pt idx="8326">
                  <c:v>38.540812000000003</c:v>
                </c:pt>
                <c:pt idx="8327">
                  <c:v>38.540897999999999</c:v>
                </c:pt>
                <c:pt idx="8328">
                  <c:v>38.540984999999999</c:v>
                </c:pt>
                <c:pt idx="8329">
                  <c:v>38.541074000000002</c:v>
                </c:pt>
                <c:pt idx="8330">
                  <c:v>38.541162999999997</c:v>
                </c:pt>
                <c:pt idx="8331">
                  <c:v>38.541254000000002</c:v>
                </c:pt>
                <c:pt idx="8332">
                  <c:v>38.541345999999997</c:v>
                </c:pt>
                <c:pt idx="8333">
                  <c:v>38.541440000000001</c:v>
                </c:pt>
                <c:pt idx="8334">
                  <c:v>38.541533999999999</c:v>
                </c:pt>
                <c:pt idx="8335">
                  <c:v>38.541629999999998</c:v>
                </c:pt>
                <c:pt idx="8336">
                  <c:v>38.541725999999997</c:v>
                </c:pt>
                <c:pt idx="8337">
                  <c:v>38.541823999999998</c:v>
                </c:pt>
                <c:pt idx="8338">
                  <c:v>38.541922999999997</c:v>
                </c:pt>
                <c:pt idx="8339">
                  <c:v>38.542023999999998</c:v>
                </c:pt>
                <c:pt idx="8340">
                  <c:v>38.542124999999999</c:v>
                </c:pt>
                <c:pt idx="8341">
                  <c:v>38.542226999999997</c:v>
                </c:pt>
                <c:pt idx="8342">
                  <c:v>38.542330999999997</c:v>
                </c:pt>
                <c:pt idx="8343">
                  <c:v>38.542434999999998</c:v>
                </c:pt>
                <c:pt idx="8344">
                  <c:v>38.542541</c:v>
                </c:pt>
                <c:pt idx="8345">
                  <c:v>38.542648</c:v>
                </c:pt>
                <c:pt idx="8346">
                  <c:v>38.542755</c:v>
                </c:pt>
                <c:pt idx="8347">
                  <c:v>38.542864000000002</c:v>
                </c:pt>
                <c:pt idx="8348">
                  <c:v>38.542974000000001</c:v>
                </c:pt>
                <c:pt idx="8349">
                  <c:v>38.543084999999998</c:v>
                </c:pt>
                <c:pt idx="8350">
                  <c:v>38.543196999999999</c:v>
                </c:pt>
                <c:pt idx="8351">
                  <c:v>38.543309999999998</c:v>
                </c:pt>
                <c:pt idx="8352">
                  <c:v>38.543424000000002</c:v>
                </c:pt>
                <c:pt idx="8353">
                  <c:v>38.543539000000003</c:v>
                </c:pt>
                <c:pt idx="8354">
                  <c:v>38.543655000000001</c:v>
                </c:pt>
                <c:pt idx="8355">
                  <c:v>38.543771999999997</c:v>
                </c:pt>
                <c:pt idx="8356">
                  <c:v>38.543889999999998</c:v>
                </c:pt>
                <c:pt idx="8357">
                  <c:v>38.544009000000003</c:v>
                </c:pt>
                <c:pt idx="8358">
                  <c:v>38.544128999999998</c:v>
                </c:pt>
                <c:pt idx="8359">
                  <c:v>38.544249000000001</c:v>
                </c:pt>
                <c:pt idx="8360">
                  <c:v>38.544370999999998</c:v>
                </c:pt>
                <c:pt idx="8361">
                  <c:v>38.544494</c:v>
                </c:pt>
                <c:pt idx="8362">
                  <c:v>38.544617000000002</c:v>
                </c:pt>
                <c:pt idx="8363">
                  <c:v>38.544741999999999</c:v>
                </c:pt>
                <c:pt idx="8364">
                  <c:v>38.544867000000004</c:v>
                </c:pt>
                <c:pt idx="8365">
                  <c:v>38.544994000000003</c:v>
                </c:pt>
                <c:pt idx="8366">
                  <c:v>38.545121000000002</c:v>
                </c:pt>
                <c:pt idx="8367">
                  <c:v>38.545248999999998</c:v>
                </c:pt>
                <c:pt idx="8368">
                  <c:v>38.545377999999999</c:v>
                </c:pt>
                <c:pt idx="8369">
                  <c:v>38.545507000000001</c:v>
                </c:pt>
                <c:pt idx="8370">
                  <c:v>38.545637999999997</c:v>
                </c:pt>
                <c:pt idx="8371">
                  <c:v>38.545769</c:v>
                </c:pt>
                <c:pt idx="8372">
                  <c:v>38.545901000000001</c:v>
                </c:pt>
                <c:pt idx="8373">
                  <c:v>38.546035000000003</c:v>
                </c:pt>
                <c:pt idx="8374">
                  <c:v>38.546168000000002</c:v>
                </c:pt>
                <c:pt idx="8375">
                  <c:v>38.546303000000002</c:v>
                </c:pt>
                <c:pt idx="8376">
                  <c:v>38.546438000000002</c:v>
                </c:pt>
                <c:pt idx="8377">
                  <c:v>38.546574999999997</c:v>
                </c:pt>
                <c:pt idx="8378">
                  <c:v>38.546711999999999</c:v>
                </c:pt>
                <c:pt idx="8379">
                  <c:v>38.546849000000002</c:v>
                </c:pt>
                <c:pt idx="8380">
                  <c:v>38.546987999999999</c:v>
                </c:pt>
                <c:pt idx="8381">
                  <c:v>38.547127000000003</c:v>
                </c:pt>
                <c:pt idx="8382">
                  <c:v>38.547266999999998</c:v>
                </c:pt>
                <c:pt idx="8383">
                  <c:v>38.547407999999997</c:v>
                </c:pt>
                <c:pt idx="8384">
                  <c:v>38.547548999999997</c:v>
                </c:pt>
                <c:pt idx="8385">
                  <c:v>38.547691</c:v>
                </c:pt>
                <c:pt idx="8386">
                  <c:v>38.547834000000002</c:v>
                </c:pt>
                <c:pt idx="8387">
                  <c:v>38.547977000000003</c:v>
                </c:pt>
                <c:pt idx="8388">
                  <c:v>38.548121999999999</c:v>
                </c:pt>
                <c:pt idx="8389">
                  <c:v>38.548265999999998</c:v>
                </c:pt>
                <c:pt idx="8390">
                  <c:v>38.548411999999999</c:v>
                </c:pt>
                <c:pt idx="8391">
                  <c:v>38.548558</c:v>
                </c:pt>
                <c:pt idx="8392">
                  <c:v>38.548704999999998</c:v>
                </c:pt>
                <c:pt idx="8393">
                  <c:v>38.548851999999997</c:v>
                </c:pt>
                <c:pt idx="8394">
                  <c:v>38.548999999999999</c:v>
                </c:pt>
                <c:pt idx="8395">
                  <c:v>38.549149</c:v>
                </c:pt>
                <c:pt idx="8396">
                  <c:v>38.549298</c:v>
                </c:pt>
                <c:pt idx="8397">
                  <c:v>38.549523000000001</c:v>
                </c:pt>
                <c:pt idx="8398">
                  <c:v>38.549824999999998</c:v>
                </c:pt>
                <c:pt idx="8399">
                  <c:v>38.550128999999998</c:v>
                </c:pt>
                <c:pt idx="8400">
                  <c:v>38.550435999999998</c:v>
                </c:pt>
                <c:pt idx="8401">
                  <c:v>38.550744000000002</c:v>
                </c:pt>
                <c:pt idx="8402">
                  <c:v>38.551054999999998</c:v>
                </c:pt>
                <c:pt idx="8403">
                  <c:v>38.551366999999999</c:v>
                </c:pt>
                <c:pt idx="8404">
                  <c:v>38.551681000000002</c:v>
                </c:pt>
                <c:pt idx="8405">
                  <c:v>38.551997</c:v>
                </c:pt>
                <c:pt idx="8406">
                  <c:v>38.552315</c:v>
                </c:pt>
                <c:pt idx="8407">
                  <c:v>38.552635000000002</c:v>
                </c:pt>
                <c:pt idx="8408">
                  <c:v>38.552956000000002</c:v>
                </c:pt>
                <c:pt idx="8409">
                  <c:v>38.553277999999999</c:v>
                </c:pt>
                <c:pt idx="8410">
                  <c:v>38.553603000000003</c:v>
                </c:pt>
                <c:pt idx="8411">
                  <c:v>38.553927999999999</c:v>
                </c:pt>
                <c:pt idx="8412">
                  <c:v>38.554254999999998</c:v>
                </c:pt>
                <c:pt idx="8413">
                  <c:v>38.554582000000003</c:v>
                </c:pt>
                <c:pt idx="8414">
                  <c:v>38.554910999999997</c:v>
                </c:pt>
                <c:pt idx="8415">
                  <c:v>38.555242</c:v>
                </c:pt>
                <c:pt idx="8416">
                  <c:v>38.555573000000003</c:v>
                </c:pt>
                <c:pt idx="8417">
                  <c:v>38.555905000000003</c:v>
                </c:pt>
                <c:pt idx="8418">
                  <c:v>38.556237000000003</c:v>
                </c:pt>
                <c:pt idx="8419">
                  <c:v>38.556570999999998</c:v>
                </c:pt>
                <c:pt idx="8420">
                  <c:v>38.556905</c:v>
                </c:pt>
                <c:pt idx="8421">
                  <c:v>38.55724</c:v>
                </c:pt>
                <c:pt idx="8422">
                  <c:v>38.557575999999997</c:v>
                </c:pt>
                <c:pt idx="8423">
                  <c:v>38.557912000000002</c:v>
                </c:pt>
                <c:pt idx="8424">
                  <c:v>38.558247999999999</c:v>
                </c:pt>
                <c:pt idx="8425">
                  <c:v>38.558585000000001</c:v>
                </c:pt>
                <c:pt idx="8426">
                  <c:v>38.558922000000003</c:v>
                </c:pt>
                <c:pt idx="8427">
                  <c:v>38.559258999999997</c:v>
                </c:pt>
                <c:pt idx="8428">
                  <c:v>38.559595999999999</c:v>
                </c:pt>
                <c:pt idx="8429">
                  <c:v>38.559933000000001</c:v>
                </c:pt>
                <c:pt idx="8430">
                  <c:v>38.560439000000002</c:v>
                </c:pt>
                <c:pt idx="8431">
                  <c:v>38.561112999999999</c:v>
                </c:pt>
                <c:pt idx="8432">
                  <c:v>38.561785</c:v>
                </c:pt>
                <c:pt idx="8433">
                  <c:v>38.562455999999997</c:v>
                </c:pt>
                <c:pt idx="8434">
                  <c:v>38.563124000000002</c:v>
                </c:pt>
                <c:pt idx="8435">
                  <c:v>38.564121</c:v>
                </c:pt>
                <c:pt idx="8436">
                  <c:v>38.565109</c:v>
                </c:pt>
                <c:pt idx="8437">
                  <c:v>38.565761999999999</c:v>
                </c:pt>
                <c:pt idx="8438">
                  <c:v>38.566409</c:v>
                </c:pt>
                <c:pt idx="8439">
                  <c:v>38.567050999999999</c:v>
                </c:pt>
                <c:pt idx="8440">
                  <c:v>38.567686000000002</c:v>
                </c:pt>
                <c:pt idx="8441">
                  <c:v>38.568157999999997</c:v>
                </c:pt>
                <c:pt idx="8442">
                  <c:v>38.568469999999998</c:v>
                </c:pt>
                <c:pt idx="8443">
                  <c:v>38.568779999999997</c:v>
                </c:pt>
                <c:pt idx="8444">
                  <c:v>38.569088000000001</c:v>
                </c:pt>
                <c:pt idx="8445">
                  <c:v>38.569394000000003</c:v>
                </c:pt>
                <c:pt idx="8446">
                  <c:v>38.569698000000002</c:v>
                </c:pt>
                <c:pt idx="8447">
                  <c:v>38.569999000000003</c:v>
                </c:pt>
                <c:pt idx="8448">
                  <c:v>38.570298999999999</c:v>
                </c:pt>
                <c:pt idx="8449">
                  <c:v>38.570594999999997</c:v>
                </c:pt>
                <c:pt idx="8450">
                  <c:v>38.570889999999999</c:v>
                </c:pt>
                <c:pt idx="8451">
                  <c:v>38.571182</c:v>
                </c:pt>
                <c:pt idx="8452">
                  <c:v>38.571471000000003</c:v>
                </c:pt>
                <c:pt idx="8453">
                  <c:v>38.571756999999998</c:v>
                </c:pt>
                <c:pt idx="8454">
                  <c:v>38.572040999999999</c:v>
                </c:pt>
                <c:pt idx="8455">
                  <c:v>38.572322</c:v>
                </c:pt>
                <c:pt idx="8456">
                  <c:v>38.572600000000001</c:v>
                </c:pt>
                <c:pt idx="8457">
                  <c:v>38.572875000000003</c:v>
                </c:pt>
                <c:pt idx="8458">
                  <c:v>38.573146999999999</c:v>
                </c:pt>
                <c:pt idx="8459">
                  <c:v>38.573414999999997</c:v>
                </c:pt>
                <c:pt idx="8460">
                  <c:v>38.573681000000001</c:v>
                </c:pt>
                <c:pt idx="8461">
                  <c:v>38.573943</c:v>
                </c:pt>
                <c:pt idx="8462">
                  <c:v>38.574202</c:v>
                </c:pt>
                <c:pt idx="8463">
                  <c:v>38.574457000000002</c:v>
                </c:pt>
                <c:pt idx="8464">
                  <c:v>38.574708999999999</c:v>
                </c:pt>
                <c:pt idx="8465">
                  <c:v>38.574956999999998</c:v>
                </c:pt>
                <c:pt idx="8466">
                  <c:v>38.575201999999997</c:v>
                </c:pt>
                <c:pt idx="8467">
                  <c:v>38.575443</c:v>
                </c:pt>
                <c:pt idx="8468">
                  <c:v>38.575679999999998</c:v>
                </c:pt>
                <c:pt idx="8469">
                  <c:v>38.575854999999997</c:v>
                </c:pt>
                <c:pt idx="8470">
                  <c:v>38.575971000000003</c:v>
                </c:pt>
                <c:pt idx="8471">
                  <c:v>38.576085999999997</c:v>
                </c:pt>
                <c:pt idx="8472">
                  <c:v>38.576199000000003</c:v>
                </c:pt>
                <c:pt idx="8473">
                  <c:v>38.576312000000001</c:v>
                </c:pt>
                <c:pt idx="8474">
                  <c:v>38.576422999999998</c:v>
                </c:pt>
                <c:pt idx="8475">
                  <c:v>38.576534000000002</c:v>
                </c:pt>
                <c:pt idx="8476">
                  <c:v>38.576644000000002</c:v>
                </c:pt>
                <c:pt idx="8477">
                  <c:v>38.576751999999999</c:v>
                </c:pt>
                <c:pt idx="8478">
                  <c:v>38.576858999999999</c:v>
                </c:pt>
                <c:pt idx="8479">
                  <c:v>38.576965999999999</c:v>
                </c:pt>
                <c:pt idx="8480">
                  <c:v>38.577070999999997</c:v>
                </c:pt>
                <c:pt idx="8481">
                  <c:v>38.577174999999997</c:v>
                </c:pt>
                <c:pt idx="8482">
                  <c:v>38.577278</c:v>
                </c:pt>
                <c:pt idx="8483">
                  <c:v>38.577379999999998</c:v>
                </c:pt>
                <c:pt idx="8484">
                  <c:v>38.577480999999999</c:v>
                </c:pt>
                <c:pt idx="8485">
                  <c:v>38.577581000000002</c:v>
                </c:pt>
                <c:pt idx="8486">
                  <c:v>38.577680000000001</c:v>
                </c:pt>
                <c:pt idx="8487">
                  <c:v>38.577776999999998</c:v>
                </c:pt>
                <c:pt idx="8488">
                  <c:v>38.577874000000001</c:v>
                </c:pt>
                <c:pt idx="8489">
                  <c:v>38.577969000000003</c:v>
                </c:pt>
                <c:pt idx="8490">
                  <c:v>38.578063</c:v>
                </c:pt>
                <c:pt idx="8491">
                  <c:v>38.578156</c:v>
                </c:pt>
                <c:pt idx="8492">
                  <c:v>38.578246999999998</c:v>
                </c:pt>
                <c:pt idx="8493">
                  <c:v>38.578338000000002</c:v>
                </c:pt>
                <c:pt idx="8494">
                  <c:v>38.578426999999998</c:v>
                </c:pt>
                <c:pt idx="8495">
                  <c:v>38.578515000000003</c:v>
                </c:pt>
                <c:pt idx="8496">
                  <c:v>38.578601999999997</c:v>
                </c:pt>
                <c:pt idx="8497">
                  <c:v>38.578687000000002</c:v>
                </c:pt>
                <c:pt idx="8498">
                  <c:v>38.578772000000001</c:v>
                </c:pt>
                <c:pt idx="8499">
                  <c:v>38.578854999999997</c:v>
                </c:pt>
                <c:pt idx="8500">
                  <c:v>38.578937000000003</c:v>
                </c:pt>
                <c:pt idx="8501">
                  <c:v>38.579017</c:v>
                </c:pt>
                <c:pt idx="8502">
                  <c:v>38.579096</c:v>
                </c:pt>
                <c:pt idx="8503">
                  <c:v>38.579174000000002</c:v>
                </c:pt>
                <c:pt idx="8504">
                  <c:v>38.579250999999999</c:v>
                </c:pt>
                <c:pt idx="8505">
                  <c:v>38.579326000000002</c:v>
                </c:pt>
                <c:pt idx="8506">
                  <c:v>38.5794</c:v>
                </c:pt>
                <c:pt idx="8507">
                  <c:v>38.579473</c:v>
                </c:pt>
                <c:pt idx="8508">
                  <c:v>38.579545000000003</c:v>
                </c:pt>
                <c:pt idx="8509">
                  <c:v>38.579614999999997</c:v>
                </c:pt>
                <c:pt idx="8510">
                  <c:v>38.579683000000003</c:v>
                </c:pt>
                <c:pt idx="8511">
                  <c:v>38.579751000000002</c:v>
                </c:pt>
                <c:pt idx="8512">
                  <c:v>38.579816999999998</c:v>
                </c:pt>
                <c:pt idx="8513">
                  <c:v>38.579881</c:v>
                </c:pt>
                <c:pt idx="8514">
                  <c:v>38.579943999999998</c:v>
                </c:pt>
                <c:pt idx="8515">
                  <c:v>38.580005999999997</c:v>
                </c:pt>
                <c:pt idx="8516">
                  <c:v>38.580067</c:v>
                </c:pt>
                <c:pt idx="8517">
                  <c:v>38.580126</c:v>
                </c:pt>
                <c:pt idx="8518">
                  <c:v>38.580182999999998</c:v>
                </c:pt>
                <c:pt idx="8519">
                  <c:v>38.580238999999999</c:v>
                </c:pt>
                <c:pt idx="8520">
                  <c:v>38.580294000000002</c:v>
                </c:pt>
                <c:pt idx="8521">
                  <c:v>38.580347000000003</c:v>
                </c:pt>
                <c:pt idx="8522">
                  <c:v>38.580399</c:v>
                </c:pt>
                <c:pt idx="8523">
                  <c:v>38.580449000000002</c:v>
                </c:pt>
                <c:pt idx="8524">
                  <c:v>38.580497999999999</c:v>
                </c:pt>
                <c:pt idx="8525">
                  <c:v>38.580545000000001</c:v>
                </c:pt>
                <c:pt idx="8526">
                  <c:v>38.580590999999998</c:v>
                </c:pt>
                <c:pt idx="8527">
                  <c:v>38.580635000000001</c:v>
                </c:pt>
                <c:pt idx="8528">
                  <c:v>38.580677999999999</c:v>
                </c:pt>
                <c:pt idx="8529">
                  <c:v>38.580719000000002</c:v>
                </c:pt>
                <c:pt idx="8530">
                  <c:v>38.580759</c:v>
                </c:pt>
                <c:pt idx="8531">
                  <c:v>38.580796999999997</c:v>
                </c:pt>
                <c:pt idx="8532">
                  <c:v>38.580834000000003</c:v>
                </c:pt>
                <c:pt idx="8533">
                  <c:v>38.580869</c:v>
                </c:pt>
                <c:pt idx="8534">
                  <c:v>38.580902000000002</c:v>
                </c:pt>
                <c:pt idx="8535">
                  <c:v>38.580933999999999</c:v>
                </c:pt>
                <c:pt idx="8536">
                  <c:v>38.580964000000002</c:v>
                </c:pt>
                <c:pt idx="8537">
                  <c:v>38.580992999999999</c:v>
                </c:pt>
                <c:pt idx="8538">
                  <c:v>38.581020000000002</c:v>
                </c:pt>
                <c:pt idx="8539">
                  <c:v>38.581046000000001</c:v>
                </c:pt>
                <c:pt idx="8540">
                  <c:v>38.581068999999999</c:v>
                </c:pt>
                <c:pt idx="8541">
                  <c:v>38.581091999999998</c:v>
                </c:pt>
                <c:pt idx="8542">
                  <c:v>38.581111999999997</c:v>
                </c:pt>
                <c:pt idx="8543">
                  <c:v>38.581130999999999</c:v>
                </c:pt>
                <c:pt idx="8544">
                  <c:v>38.581147999999999</c:v>
                </c:pt>
                <c:pt idx="8545">
                  <c:v>38.581164000000001</c:v>
                </c:pt>
                <c:pt idx="8546">
                  <c:v>38.581178000000001</c:v>
                </c:pt>
                <c:pt idx="8547">
                  <c:v>38.581189999999999</c:v>
                </c:pt>
                <c:pt idx="8548">
                  <c:v>38.581200000000003</c:v>
                </c:pt>
                <c:pt idx="8549">
                  <c:v>38.581209000000001</c:v>
                </c:pt>
                <c:pt idx="8550">
                  <c:v>38.581215999999998</c:v>
                </c:pt>
                <c:pt idx="8551">
                  <c:v>38.581220999999999</c:v>
                </c:pt>
                <c:pt idx="8552">
                  <c:v>38.581225000000003</c:v>
                </c:pt>
                <c:pt idx="8553">
                  <c:v>38.581226999999998</c:v>
                </c:pt>
                <c:pt idx="8554">
                  <c:v>38.581226999999998</c:v>
                </c:pt>
                <c:pt idx="8555">
                  <c:v>38.581225000000003</c:v>
                </c:pt>
                <c:pt idx="8556">
                  <c:v>38.581220999999999</c:v>
                </c:pt>
                <c:pt idx="8557">
                  <c:v>38.581215999999998</c:v>
                </c:pt>
                <c:pt idx="8558">
                  <c:v>38.581209000000001</c:v>
                </c:pt>
                <c:pt idx="8559">
                  <c:v>38.581200000000003</c:v>
                </c:pt>
                <c:pt idx="8560">
                  <c:v>38.581189000000002</c:v>
                </c:pt>
                <c:pt idx="8561">
                  <c:v>38.581176999999997</c:v>
                </c:pt>
                <c:pt idx="8562">
                  <c:v>38.581162999999997</c:v>
                </c:pt>
                <c:pt idx="8563">
                  <c:v>38.581145999999997</c:v>
                </c:pt>
                <c:pt idx="8564">
                  <c:v>38.581128</c:v>
                </c:pt>
                <c:pt idx="8565">
                  <c:v>38.581108</c:v>
                </c:pt>
                <c:pt idx="8566">
                  <c:v>38.581086999999997</c:v>
                </c:pt>
                <c:pt idx="8567">
                  <c:v>38.581063</c:v>
                </c:pt>
                <c:pt idx="8568">
                  <c:v>38.581037000000002</c:v>
                </c:pt>
                <c:pt idx="8569">
                  <c:v>38.581009999999999</c:v>
                </c:pt>
                <c:pt idx="8570">
                  <c:v>38.580979999999997</c:v>
                </c:pt>
                <c:pt idx="8571">
                  <c:v>38.580948999999997</c:v>
                </c:pt>
                <c:pt idx="8572">
                  <c:v>38.580916000000002</c:v>
                </c:pt>
                <c:pt idx="8573">
                  <c:v>38.580880999999998</c:v>
                </c:pt>
                <c:pt idx="8574">
                  <c:v>38.580843999999999</c:v>
                </c:pt>
                <c:pt idx="8575">
                  <c:v>38.580804999999998</c:v>
                </c:pt>
                <c:pt idx="8576">
                  <c:v>38.580764000000002</c:v>
                </c:pt>
                <c:pt idx="8577">
                  <c:v>38.580720999999997</c:v>
                </c:pt>
                <c:pt idx="8578">
                  <c:v>38.580675999999997</c:v>
                </c:pt>
                <c:pt idx="8579">
                  <c:v>38.580629000000002</c:v>
                </c:pt>
                <c:pt idx="8580">
                  <c:v>38.580579999999998</c:v>
                </c:pt>
                <c:pt idx="8581">
                  <c:v>38.580528999999999</c:v>
                </c:pt>
                <c:pt idx="8582">
                  <c:v>38.580475999999997</c:v>
                </c:pt>
                <c:pt idx="8583">
                  <c:v>38.580421000000001</c:v>
                </c:pt>
                <c:pt idx="8584">
                  <c:v>38.580364000000003</c:v>
                </c:pt>
                <c:pt idx="8585">
                  <c:v>38.580305000000003</c:v>
                </c:pt>
                <c:pt idx="8586">
                  <c:v>38.580244</c:v>
                </c:pt>
                <c:pt idx="8587">
                  <c:v>38.580181000000003</c:v>
                </c:pt>
                <c:pt idx="8588">
                  <c:v>38.580114999999999</c:v>
                </c:pt>
                <c:pt idx="8589">
                  <c:v>38.580047999999998</c:v>
                </c:pt>
                <c:pt idx="8590">
                  <c:v>38.579979000000002</c:v>
                </c:pt>
                <c:pt idx="8591">
                  <c:v>38.579906999999999</c:v>
                </c:pt>
                <c:pt idx="8592">
                  <c:v>38.579833000000001</c:v>
                </c:pt>
                <c:pt idx="8593">
                  <c:v>38.579757999999998</c:v>
                </c:pt>
                <c:pt idx="8594">
                  <c:v>38.579680000000003</c:v>
                </c:pt>
                <c:pt idx="8595">
                  <c:v>38.579599999999999</c:v>
                </c:pt>
                <c:pt idx="8596">
                  <c:v>38.579518</c:v>
                </c:pt>
                <c:pt idx="8597">
                  <c:v>38.579433000000002</c:v>
                </c:pt>
                <c:pt idx="8598">
                  <c:v>38.579346999999999</c:v>
                </c:pt>
                <c:pt idx="8599">
                  <c:v>38.579258000000003</c:v>
                </c:pt>
                <c:pt idx="8600">
                  <c:v>38.579166999999998</c:v>
                </c:pt>
                <c:pt idx="8601">
                  <c:v>38.579073999999999</c:v>
                </c:pt>
                <c:pt idx="8602">
                  <c:v>38.578978999999997</c:v>
                </c:pt>
                <c:pt idx="8603">
                  <c:v>38.578881000000003</c:v>
                </c:pt>
                <c:pt idx="8604">
                  <c:v>38.578781999999997</c:v>
                </c:pt>
                <c:pt idx="8605">
                  <c:v>38.578679999999999</c:v>
                </c:pt>
                <c:pt idx="8606">
                  <c:v>38.578575999999998</c:v>
                </c:pt>
                <c:pt idx="8607">
                  <c:v>38.578468999999998</c:v>
                </c:pt>
                <c:pt idx="8608">
                  <c:v>38.578361000000001</c:v>
                </c:pt>
                <c:pt idx="8609">
                  <c:v>38.578249999999997</c:v>
                </c:pt>
                <c:pt idx="8610">
                  <c:v>38.578136999999998</c:v>
                </c:pt>
                <c:pt idx="8611">
                  <c:v>38.578021</c:v>
                </c:pt>
                <c:pt idx="8612">
                  <c:v>38.577902999999999</c:v>
                </c:pt>
                <c:pt idx="8613">
                  <c:v>38.577782999999997</c:v>
                </c:pt>
                <c:pt idx="8614">
                  <c:v>38.577660999999999</c:v>
                </c:pt>
                <c:pt idx="8615">
                  <c:v>38.577536000000002</c:v>
                </c:pt>
                <c:pt idx="8616">
                  <c:v>38.577409000000003</c:v>
                </c:pt>
                <c:pt idx="8617">
                  <c:v>38.577280000000002</c:v>
                </c:pt>
                <c:pt idx="8618">
                  <c:v>38.577148000000001</c:v>
                </c:pt>
                <c:pt idx="8619">
                  <c:v>38.577013999999998</c:v>
                </c:pt>
                <c:pt idx="8620">
                  <c:v>38.576877000000003</c:v>
                </c:pt>
                <c:pt idx="8621">
                  <c:v>38.576739000000003</c:v>
                </c:pt>
                <c:pt idx="8622">
                  <c:v>38.576597</c:v>
                </c:pt>
                <c:pt idx="8623">
                  <c:v>38.576453999999998</c:v>
                </c:pt>
                <c:pt idx="8624">
                  <c:v>38.576307999999997</c:v>
                </c:pt>
                <c:pt idx="8625">
                  <c:v>38.576233999999999</c:v>
                </c:pt>
                <c:pt idx="8626">
                  <c:v>38.576157000000002</c:v>
                </c:pt>
                <c:pt idx="8627">
                  <c:v>38.576003</c:v>
                </c:pt>
                <c:pt idx="8628">
                  <c:v>38.575848999999998</c:v>
                </c:pt>
                <c:pt idx="8629">
                  <c:v>38.575695000000003</c:v>
                </c:pt>
                <c:pt idx="8630">
                  <c:v>38.575539999999997</c:v>
                </c:pt>
                <c:pt idx="8631">
                  <c:v>38.575384999999997</c:v>
                </c:pt>
                <c:pt idx="8632">
                  <c:v>38.575229</c:v>
                </c:pt>
                <c:pt idx="8633">
                  <c:v>38.575073000000003</c:v>
                </c:pt>
                <c:pt idx="8634">
                  <c:v>38.574916999999999</c:v>
                </c:pt>
                <c:pt idx="8635">
                  <c:v>38.574761000000002</c:v>
                </c:pt>
                <c:pt idx="8636">
                  <c:v>38.574604000000001</c:v>
                </c:pt>
                <c:pt idx="8637">
                  <c:v>38.574446999999999</c:v>
                </c:pt>
                <c:pt idx="8638">
                  <c:v>38.574289</c:v>
                </c:pt>
                <c:pt idx="8639">
                  <c:v>38.574131999999999</c:v>
                </c:pt>
                <c:pt idx="8640">
                  <c:v>38.573973000000002</c:v>
                </c:pt>
                <c:pt idx="8641">
                  <c:v>38.573815000000003</c:v>
                </c:pt>
                <c:pt idx="8642">
                  <c:v>38.573656</c:v>
                </c:pt>
                <c:pt idx="8643">
                  <c:v>38.573497000000003</c:v>
                </c:pt>
                <c:pt idx="8644">
                  <c:v>38.573338</c:v>
                </c:pt>
                <c:pt idx="8645">
                  <c:v>38.573177999999999</c:v>
                </c:pt>
                <c:pt idx="8646">
                  <c:v>38.573019000000002</c:v>
                </c:pt>
                <c:pt idx="8647">
                  <c:v>38.572857999999997</c:v>
                </c:pt>
                <c:pt idx="8648">
                  <c:v>38.572698000000003</c:v>
                </c:pt>
                <c:pt idx="8649">
                  <c:v>38.572536999999997</c:v>
                </c:pt>
                <c:pt idx="8650">
                  <c:v>38.572375999999998</c:v>
                </c:pt>
                <c:pt idx="8651">
                  <c:v>38.572214000000002</c:v>
                </c:pt>
                <c:pt idx="8652">
                  <c:v>38.572052999999997</c:v>
                </c:pt>
                <c:pt idx="8653">
                  <c:v>38.571890000000003</c:v>
                </c:pt>
                <c:pt idx="8654">
                  <c:v>38.571728</c:v>
                </c:pt>
                <c:pt idx="8655">
                  <c:v>38.571565</c:v>
                </c:pt>
                <c:pt idx="8656">
                  <c:v>38.571402999999997</c:v>
                </c:pt>
                <c:pt idx="8657">
                  <c:v>38.571238999999998</c:v>
                </c:pt>
                <c:pt idx="8658">
                  <c:v>38.571075999999998</c:v>
                </c:pt>
                <c:pt idx="8659">
                  <c:v>38.570912</c:v>
                </c:pt>
                <c:pt idx="8660">
                  <c:v>38.570748000000002</c:v>
                </c:pt>
                <c:pt idx="8661">
                  <c:v>38.570582999999999</c:v>
                </c:pt>
                <c:pt idx="8662">
                  <c:v>38.570419000000001</c:v>
                </c:pt>
                <c:pt idx="8663">
                  <c:v>38.570253999999998</c:v>
                </c:pt>
                <c:pt idx="8664">
                  <c:v>38.570087999999998</c:v>
                </c:pt>
                <c:pt idx="8665">
                  <c:v>38.569923000000003</c:v>
                </c:pt>
                <c:pt idx="8666">
                  <c:v>38.569757000000003</c:v>
                </c:pt>
                <c:pt idx="8667">
                  <c:v>38.569591000000003</c:v>
                </c:pt>
                <c:pt idx="8668">
                  <c:v>38.569423999999998</c:v>
                </c:pt>
                <c:pt idx="8669">
                  <c:v>38.569257999999998</c:v>
                </c:pt>
                <c:pt idx="8670">
                  <c:v>38.569091</c:v>
                </c:pt>
                <c:pt idx="8671">
                  <c:v>38.568922999999998</c:v>
                </c:pt>
                <c:pt idx="8672">
                  <c:v>38.568756</c:v>
                </c:pt>
                <c:pt idx="8673">
                  <c:v>38.568587999999998</c:v>
                </c:pt>
                <c:pt idx="8674">
                  <c:v>38.568420000000003</c:v>
                </c:pt>
                <c:pt idx="8675">
                  <c:v>38.568252000000001</c:v>
                </c:pt>
                <c:pt idx="8676">
                  <c:v>38.568083000000001</c:v>
                </c:pt>
                <c:pt idx="8677">
                  <c:v>38.567914000000002</c:v>
                </c:pt>
                <c:pt idx="8678">
                  <c:v>38.567745000000002</c:v>
                </c:pt>
                <c:pt idx="8679">
                  <c:v>38.567574999999998</c:v>
                </c:pt>
                <c:pt idx="8680">
                  <c:v>38.567405999999998</c:v>
                </c:pt>
                <c:pt idx="8681">
                  <c:v>38.567236000000001</c:v>
                </c:pt>
                <c:pt idx="8682">
                  <c:v>38.567064999999999</c:v>
                </c:pt>
                <c:pt idx="8683">
                  <c:v>38.566895000000002</c:v>
                </c:pt>
                <c:pt idx="8684">
                  <c:v>38.566724000000001</c:v>
                </c:pt>
                <c:pt idx="8685">
                  <c:v>38.566552999999999</c:v>
                </c:pt>
                <c:pt idx="8686">
                  <c:v>38.566381999999997</c:v>
                </c:pt>
                <c:pt idx="8687">
                  <c:v>38.566209999999998</c:v>
                </c:pt>
                <c:pt idx="8688">
                  <c:v>38.566037999999999</c:v>
                </c:pt>
                <c:pt idx="8689">
                  <c:v>38.565866</c:v>
                </c:pt>
                <c:pt idx="8690">
                  <c:v>38.565694000000001</c:v>
                </c:pt>
                <c:pt idx="8691">
                  <c:v>38.565520999999997</c:v>
                </c:pt>
                <c:pt idx="8692">
                  <c:v>38.565348</c:v>
                </c:pt>
                <c:pt idx="8693">
                  <c:v>38.565175000000004</c:v>
                </c:pt>
                <c:pt idx="8694">
                  <c:v>38.565002</c:v>
                </c:pt>
                <c:pt idx="8695">
                  <c:v>38.564827999999999</c:v>
                </c:pt>
                <c:pt idx="8696">
                  <c:v>38.564653999999997</c:v>
                </c:pt>
                <c:pt idx="8697">
                  <c:v>38.564480000000003</c:v>
                </c:pt>
                <c:pt idx="8698">
                  <c:v>38.564219000000001</c:v>
                </c:pt>
                <c:pt idx="8699">
                  <c:v>38.563868999999997</c:v>
                </c:pt>
                <c:pt idx="8700">
                  <c:v>38.563518000000002</c:v>
                </c:pt>
                <c:pt idx="8701">
                  <c:v>38.563167</c:v>
                </c:pt>
                <c:pt idx="8702">
                  <c:v>38.562814000000003</c:v>
                </c:pt>
                <c:pt idx="8703">
                  <c:v>38.562460000000002</c:v>
                </c:pt>
                <c:pt idx="8704">
                  <c:v>38.562106</c:v>
                </c:pt>
                <c:pt idx="8705">
                  <c:v>38.561751000000001</c:v>
                </c:pt>
                <c:pt idx="8706">
                  <c:v>38.561394</c:v>
                </c:pt>
                <c:pt idx="8707">
                  <c:v>38.561036999999999</c:v>
                </c:pt>
                <c:pt idx="8708">
                  <c:v>38.560679</c:v>
                </c:pt>
                <c:pt idx="8709">
                  <c:v>38.560319999999997</c:v>
                </c:pt>
                <c:pt idx="8710">
                  <c:v>38.559959999999997</c:v>
                </c:pt>
                <c:pt idx="8711">
                  <c:v>38.559598999999999</c:v>
                </c:pt>
                <c:pt idx="8712">
                  <c:v>38.559238000000001</c:v>
                </c:pt>
                <c:pt idx="8713">
                  <c:v>38.558875</c:v>
                </c:pt>
                <c:pt idx="8714">
                  <c:v>38.558512</c:v>
                </c:pt>
                <c:pt idx="8715">
                  <c:v>38.558148000000003</c:v>
                </c:pt>
                <c:pt idx="8716">
                  <c:v>38.557783000000001</c:v>
                </c:pt>
                <c:pt idx="8717">
                  <c:v>38.557417000000001</c:v>
                </c:pt>
                <c:pt idx="8718">
                  <c:v>38.557051000000001</c:v>
                </c:pt>
                <c:pt idx="8719">
                  <c:v>38.556683</c:v>
                </c:pt>
                <c:pt idx="8720">
                  <c:v>38.556314999999998</c:v>
                </c:pt>
                <c:pt idx="8721">
                  <c:v>38.555945999999999</c:v>
                </c:pt>
                <c:pt idx="8722">
                  <c:v>38.555577</c:v>
                </c:pt>
                <c:pt idx="8723">
                  <c:v>38.555205999999998</c:v>
                </c:pt>
                <c:pt idx="8724">
                  <c:v>38.554834999999997</c:v>
                </c:pt>
                <c:pt idx="8725">
                  <c:v>38.554462999999998</c:v>
                </c:pt>
                <c:pt idx="8726">
                  <c:v>38.554090000000002</c:v>
                </c:pt>
                <c:pt idx="8727">
                  <c:v>38.553716999999999</c:v>
                </c:pt>
                <c:pt idx="8728">
                  <c:v>38.553342999999998</c:v>
                </c:pt>
                <c:pt idx="8729">
                  <c:v>38.552968</c:v>
                </c:pt>
                <c:pt idx="8730">
                  <c:v>38.552593000000002</c:v>
                </c:pt>
                <c:pt idx="8731">
                  <c:v>38.552216999999999</c:v>
                </c:pt>
                <c:pt idx="8732">
                  <c:v>38.551839999999999</c:v>
                </c:pt>
                <c:pt idx="8733">
                  <c:v>38.551462000000001</c:v>
                </c:pt>
                <c:pt idx="8734">
                  <c:v>38.551084000000003</c:v>
                </c:pt>
                <c:pt idx="8735">
                  <c:v>38.550705999999998</c:v>
                </c:pt>
                <c:pt idx="8736">
                  <c:v>38.550325999999998</c:v>
                </c:pt>
                <c:pt idx="8737">
                  <c:v>38.549945999999998</c:v>
                </c:pt>
                <c:pt idx="8738">
                  <c:v>38.549565999999999</c:v>
                </c:pt>
                <c:pt idx="8739">
                  <c:v>38.549183999999997</c:v>
                </c:pt>
                <c:pt idx="8740">
                  <c:v>38.548802999999999</c:v>
                </c:pt>
                <c:pt idx="8741">
                  <c:v>38.54842</c:v>
                </c:pt>
                <c:pt idx="8742">
                  <c:v>38.548037000000001</c:v>
                </c:pt>
                <c:pt idx="8743">
                  <c:v>38.547654000000001</c:v>
                </c:pt>
                <c:pt idx="8744">
                  <c:v>38.547269999999997</c:v>
                </c:pt>
                <c:pt idx="8745">
                  <c:v>38.546885000000003</c:v>
                </c:pt>
                <c:pt idx="8746">
                  <c:v>38.546500000000002</c:v>
                </c:pt>
                <c:pt idx="8747">
                  <c:v>38.546114000000003</c:v>
                </c:pt>
                <c:pt idx="8748">
                  <c:v>38.545727999999997</c:v>
                </c:pt>
                <c:pt idx="8749">
                  <c:v>38.545341000000001</c:v>
                </c:pt>
                <c:pt idx="8750">
                  <c:v>38.544953999999997</c:v>
                </c:pt>
                <c:pt idx="8751">
                  <c:v>38.544566000000003</c:v>
                </c:pt>
                <c:pt idx="8752">
                  <c:v>38.544178000000002</c:v>
                </c:pt>
                <c:pt idx="8753">
                  <c:v>38.543790000000001</c:v>
                </c:pt>
                <c:pt idx="8754">
                  <c:v>38.543401000000003</c:v>
                </c:pt>
                <c:pt idx="8755">
                  <c:v>38.543011</c:v>
                </c:pt>
                <c:pt idx="8756">
                  <c:v>38.542620999999997</c:v>
                </c:pt>
                <c:pt idx="8757">
                  <c:v>38.542231000000001</c:v>
                </c:pt>
                <c:pt idx="8758">
                  <c:v>38.541840000000001</c:v>
                </c:pt>
                <c:pt idx="8759">
                  <c:v>38.541448000000003</c:v>
                </c:pt>
                <c:pt idx="8760">
                  <c:v>38.541057000000002</c:v>
                </c:pt>
                <c:pt idx="8761">
                  <c:v>38.540664999999997</c:v>
                </c:pt>
                <c:pt idx="8762">
                  <c:v>38.540272000000002</c:v>
                </c:pt>
                <c:pt idx="8763">
                  <c:v>38.539878999999999</c:v>
                </c:pt>
                <c:pt idx="8764">
                  <c:v>38.539485999999997</c:v>
                </c:pt>
                <c:pt idx="8765">
                  <c:v>38.539093000000001</c:v>
                </c:pt>
                <c:pt idx="8766">
                  <c:v>38.538699000000001</c:v>
                </c:pt>
                <c:pt idx="8767">
                  <c:v>38.538305000000001</c:v>
                </c:pt>
                <c:pt idx="8768">
                  <c:v>38.537909999999997</c:v>
                </c:pt>
                <c:pt idx="8769">
                  <c:v>38.537514999999999</c:v>
                </c:pt>
                <c:pt idx="8770">
                  <c:v>38.537120000000002</c:v>
                </c:pt>
                <c:pt idx="8771">
                  <c:v>38.536724999999997</c:v>
                </c:pt>
                <c:pt idx="8772">
                  <c:v>38.536329000000002</c:v>
                </c:pt>
                <c:pt idx="8773">
                  <c:v>38.535933</c:v>
                </c:pt>
                <c:pt idx="8774">
                  <c:v>38.535536</c:v>
                </c:pt>
                <c:pt idx="8775">
                  <c:v>38.535139999999998</c:v>
                </c:pt>
                <c:pt idx="8776">
                  <c:v>38.534742999999999</c:v>
                </c:pt>
                <c:pt idx="8777">
                  <c:v>38.534345999999999</c:v>
                </c:pt>
                <c:pt idx="8778">
                  <c:v>38.533949</c:v>
                </c:pt>
                <c:pt idx="8779">
                  <c:v>38.533551000000003</c:v>
                </c:pt>
                <c:pt idx="8780">
                  <c:v>38.532955000000001</c:v>
                </c:pt>
                <c:pt idx="8781">
                  <c:v>38.532158000000003</c:v>
                </c:pt>
                <c:pt idx="8782">
                  <c:v>38.531360999999997</c:v>
                </c:pt>
                <c:pt idx="8783">
                  <c:v>38.530563999999998</c:v>
                </c:pt>
                <c:pt idx="8784">
                  <c:v>38.529764999999998</c:v>
                </c:pt>
                <c:pt idx="8785">
                  <c:v>38.528967000000002</c:v>
                </c:pt>
                <c:pt idx="8786">
                  <c:v>38.528168000000001</c:v>
                </c:pt>
                <c:pt idx="8787">
                  <c:v>38.527368000000003</c:v>
                </c:pt>
                <c:pt idx="8788">
                  <c:v>38.526567999999997</c:v>
                </c:pt>
                <c:pt idx="8789">
                  <c:v>38.525368999999998</c:v>
                </c:pt>
                <c:pt idx="8790">
                  <c:v>38.523767999999997</c:v>
                </c:pt>
                <c:pt idx="8791">
                  <c:v>38.522168999999998</c:v>
                </c:pt>
                <c:pt idx="8792">
                  <c:v>38.520969000000001</c:v>
                </c:pt>
                <c:pt idx="8793">
                  <c:v>38.52017</c:v>
                </c:pt>
                <c:pt idx="8794">
                  <c:v>38.519371999999997</c:v>
                </c:pt>
                <c:pt idx="8795">
                  <c:v>38.518573000000004</c:v>
                </c:pt>
                <c:pt idx="8796">
                  <c:v>38.517775999999998</c:v>
                </c:pt>
                <c:pt idx="8797">
                  <c:v>38.516978999999999</c:v>
                </c:pt>
                <c:pt idx="8798">
                  <c:v>38.516182999999998</c:v>
                </c:pt>
                <c:pt idx="8799">
                  <c:v>38.515386999999997</c:v>
                </c:pt>
                <c:pt idx="8800">
                  <c:v>38.514592999999998</c:v>
                </c:pt>
                <c:pt idx="8801">
                  <c:v>38.513997000000003</c:v>
                </c:pt>
                <c:pt idx="8802">
                  <c:v>38.513601000000001</c:v>
                </c:pt>
                <c:pt idx="8803">
                  <c:v>38.513204000000002</c:v>
                </c:pt>
                <c:pt idx="8804">
                  <c:v>38.512808</c:v>
                </c:pt>
                <c:pt idx="8805">
                  <c:v>38.512413000000002</c:v>
                </c:pt>
                <c:pt idx="8806">
                  <c:v>38.512017</c:v>
                </c:pt>
                <c:pt idx="8807">
                  <c:v>38.511622000000003</c:v>
                </c:pt>
                <c:pt idx="8808">
                  <c:v>38.511226999999998</c:v>
                </c:pt>
                <c:pt idx="8809">
                  <c:v>38.510832999999998</c:v>
                </c:pt>
                <c:pt idx="8810">
                  <c:v>38.510438000000001</c:v>
                </c:pt>
                <c:pt idx="8811">
                  <c:v>38.510044000000001</c:v>
                </c:pt>
                <c:pt idx="8812">
                  <c:v>38.509650999999998</c:v>
                </c:pt>
                <c:pt idx="8813">
                  <c:v>38.509258000000003</c:v>
                </c:pt>
                <c:pt idx="8814">
                  <c:v>38.508865</c:v>
                </c:pt>
                <c:pt idx="8815">
                  <c:v>38.508473000000002</c:v>
                </c:pt>
                <c:pt idx="8816">
                  <c:v>38.50808</c:v>
                </c:pt>
                <c:pt idx="8817">
                  <c:v>38.507688999999999</c:v>
                </c:pt>
                <c:pt idx="8818">
                  <c:v>38.507297999999999</c:v>
                </c:pt>
                <c:pt idx="8819">
                  <c:v>38.506906999999998</c:v>
                </c:pt>
                <c:pt idx="8820">
                  <c:v>38.506515999999998</c:v>
                </c:pt>
                <c:pt idx="8821">
                  <c:v>38.506126000000002</c:v>
                </c:pt>
                <c:pt idx="8822">
                  <c:v>38.505737000000003</c:v>
                </c:pt>
                <c:pt idx="8823">
                  <c:v>38.505347999999998</c:v>
                </c:pt>
                <c:pt idx="8824">
                  <c:v>38.504958999999999</c:v>
                </c:pt>
                <c:pt idx="8825">
                  <c:v>38.504570999999999</c:v>
                </c:pt>
                <c:pt idx="8826">
                  <c:v>38.504182999999998</c:v>
                </c:pt>
                <c:pt idx="8827">
                  <c:v>38.503796000000001</c:v>
                </c:pt>
                <c:pt idx="8828">
                  <c:v>38.503408999999998</c:v>
                </c:pt>
                <c:pt idx="8829">
                  <c:v>38.503022999999999</c:v>
                </c:pt>
                <c:pt idx="8830">
                  <c:v>38.502637</c:v>
                </c:pt>
                <c:pt idx="8831">
                  <c:v>38.502251999999999</c:v>
                </c:pt>
                <c:pt idx="8832">
                  <c:v>38.501868000000002</c:v>
                </c:pt>
                <c:pt idx="8833">
                  <c:v>38.501483999999998</c:v>
                </c:pt>
                <c:pt idx="8834">
                  <c:v>38.501100000000001</c:v>
                </c:pt>
                <c:pt idx="8835">
                  <c:v>38.500717000000002</c:v>
                </c:pt>
                <c:pt idx="8836">
                  <c:v>38.500335</c:v>
                </c:pt>
                <c:pt idx="8837">
                  <c:v>38.499952999999998</c:v>
                </c:pt>
                <c:pt idx="8838">
                  <c:v>38.499572000000001</c:v>
                </c:pt>
                <c:pt idx="8839">
                  <c:v>38.499191000000003</c:v>
                </c:pt>
                <c:pt idx="8840">
                  <c:v>38.498811000000003</c:v>
                </c:pt>
                <c:pt idx="8841">
                  <c:v>38.498432000000001</c:v>
                </c:pt>
                <c:pt idx="8842">
                  <c:v>38.498052999999999</c:v>
                </c:pt>
                <c:pt idx="8843">
                  <c:v>38.497675000000001</c:v>
                </c:pt>
                <c:pt idx="8844">
                  <c:v>38.497298000000001</c:v>
                </c:pt>
                <c:pt idx="8845">
                  <c:v>38.496921</c:v>
                </c:pt>
                <c:pt idx="8846">
                  <c:v>38.496544999999998</c:v>
                </c:pt>
                <c:pt idx="8847">
                  <c:v>38.496169000000002</c:v>
                </c:pt>
                <c:pt idx="8848">
                  <c:v>38.495795000000001</c:v>
                </c:pt>
                <c:pt idx="8849">
                  <c:v>38.495421</c:v>
                </c:pt>
                <c:pt idx="8850">
                  <c:v>38.495047</c:v>
                </c:pt>
                <c:pt idx="8851">
                  <c:v>38.494675000000001</c:v>
                </c:pt>
                <c:pt idx="8852">
                  <c:v>38.494303000000002</c:v>
                </c:pt>
                <c:pt idx="8853">
                  <c:v>38.493932000000001</c:v>
                </c:pt>
                <c:pt idx="8854">
                  <c:v>38.493561</c:v>
                </c:pt>
                <c:pt idx="8855">
                  <c:v>38.493192000000001</c:v>
                </c:pt>
                <c:pt idx="8856">
                  <c:v>38.492823000000001</c:v>
                </c:pt>
                <c:pt idx="8857">
                  <c:v>38.492455</c:v>
                </c:pt>
                <c:pt idx="8858">
                  <c:v>38.492086999999998</c:v>
                </c:pt>
                <c:pt idx="8859">
                  <c:v>38.491720999999998</c:v>
                </c:pt>
                <c:pt idx="8860">
                  <c:v>38.491354999999999</c:v>
                </c:pt>
                <c:pt idx="8861">
                  <c:v>38.490989999999996</c:v>
                </c:pt>
                <c:pt idx="8862">
                  <c:v>38.490625999999999</c:v>
                </c:pt>
                <c:pt idx="8863">
                  <c:v>38.490262999999999</c:v>
                </c:pt>
                <c:pt idx="8864">
                  <c:v>38.489899999999999</c:v>
                </c:pt>
                <c:pt idx="8865">
                  <c:v>38.489539000000001</c:v>
                </c:pt>
                <c:pt idx="8866">
                  <c:v>38.489178000000003</c:v>
                </c:pt>
                <c:pt idx="8867">
                  <c:v>38.488818000000002</c:v>
                </c:pt>
                <c:pt idx="8868">
                  <c:v>38.488458999999999</c:v>
                </c:pt>
                <c:pt idx="8869">
                  <c:v>38.488101</c:v>
                </c:pt>
                <c:pt idx="8870">
                  <c:v>38.487743999999999</c:v>
                </c:pt>
                <c:pt idx="8871">
                  <c:v>38.487388000000003</c:v>
                </c:pt>
                <c:pt idx="8872">
                  <c:v>38.487031999999999</c:v>
                </c:pt>
                <c:pt idx="8873">
                  <c:v>38.486677999999998</c:v>
                </c:pt>
                <c:pt idx="8874">
                  <c:v>38.486324000000003</c:v>
                </c:pt>
                <c:pt idx="8875">
                  <c:v>38.485971999999997</c:v>
                </c:pt>
                <c:pt idx="8876">
                  <c:v>38.485619999999997</c:v>
                </c:pt>
                <c:pt idx="8877">
                  <c:v>38.485269000000002</c:v>
                </c:pt>
                <c:pt idx="8878">
                  <c:v>38.484920000000002</c:v>
                </c:pt>
                <c:pt idx="8879">
                  <c:v>38.484571000000003</c:v>
                </c:pt>
                <c:pt idx="8880">
                  <c:v>38.484223</c:v>
                </c:pt>
                <c:pt idx="8881">
                  <c:v>38.483877</c:v>
                </c:pt>
                <c:pt idx="8882">
                  <c:v>38.483530999999999</c:v>
                </c:pt>
                <c:pt idx="8883">
                  <c:v>38.483271999999999</c:v>
                </c:pt>
                <c:pt idx="8884">
                  <c:v>38.4831</c:v>
                </c:pt>
                <c:pt idx="8885">
                  <c:v>38.482928000000001</c:v>
                </c:pt>
                <c:pt idx="8886">
                  <c:v>38.482756999999999</c:v>
                </c:pt>
                <c:pt idx="8887">
                  <c:v>38.482585999999998</c:v>
                </c:pt>
                <c:pt idx="8888">
                  <c:v>38.482415000000003</c:v>
                </c:pt>
                <c:pt idx="8889">
                  <c:v>38.482244000000001</c:v>
                </c:pt>
                <c:pt idx="8890">
                  <c:v>38.482073</c:v>
                </c:pt>
                <c:pt idx="8891">
                  <c:v>38.481903000000003</c:v>
                </c:pt>
                <c:pt idx="8892">
                  <c:v>38.481732999999998</c:v>
                </c:pt>
                <c:pt idx="8893">
                  <c:v>38.481563000000001</c:v>
                </c:pt>
                <c:pt idx="8894">
                  <c:v>38.481394000000002</c:v>
                </c:pt>
                <c:pt idx="8895">
                  <c:v>38.481225000000002</c:v>
                </c:pt>
                <c:pt idx="8896">
                  <c:v>38.481056000000002</c:v>
                </c:pt>
                <c:pt idx="8897">
                  <c:v>38.480887000000003</c:v>
                </c:pt>
                <c:pt idx="8898">
                  <c:v>38.480719000000001</c:v>
                </c:pt>
                <c:pt idx="8899">
                  <c:v>38.480634999999999</c:v>
                </c:pt>
                <c:pt idx="8900">
                  <c:v>38.479376000000002</c:v>
                </c:pt>
                <c:pt idx="8901">
                  <c:v>38.476857000000003</c:v>
                </c:pt>
                <c:pt idx="8902">
                  <c:v>38.474336999999998</c:v>
                </c:pt>
                <c:pt idx="8903">
                  <c:v>38.471817000000001</c:v>
                </c:pt>
                <c:pt idx="8904">
                  <c:v>38.469295000000002</c:v>
                </c:pt>
                <c:pt idx="8905">
                  <c:v>38.466773000000003</c:v>
                </c:pt>
                <c:pt idx="8906">
                  <c:v>38.46425</c:v>
                </c:pt>
                <c:pt idx="8907">
                  <c:v>38.462358000000002</c:v>
                </c:pt>
                <c:pt idx="8908">
                  <c:v>38.461095999999998</c:v>
                </c:pt>
                <c:pt idx="8909">
                  <c:v>38.459833000000003</c:v>
                </c:pt>
                <c:pt idx="8910">
                  <c:v>38.458570999999999</c:v>
                </c:pt>
                <c:pt idx="8911">
                  <c:v>38.457307999999998</c:v>
                </c:pt>
                <c:pt idx="8912">
                  <c:v>38.456045000000003</c:v>
                </c:pt>
                <c:pt idx="8913">
                  <c:v>38.454782000000002</c:v>
                </c:pt>
                <c:pt idx="8914">
                  <c:v>38.453519</c:v>
                </c:pt>
                <c:pt idx="8915">
                  <c:v>38.452255999999998</c:v>
                </c:pt>
                <c:pt idx="8916">
                  <c:v>38.450991999999999</c:v>
                </c:pt>
                <c:pt idx="8917">
                  <c:v>38.449728</c:v>
                </c:pt>
                <c:pt idx="8918">
                  <c:v>38.448464000000001</c:v>
                </c:pt>
                <c:pt idx="8919">
                  <c:v>38.447200000000002</c:v>
                </c:pt>
                <c:pt idx="8920">
                  <c:v>38.445936000000003</c:v>
                </c:pt>
                <c:pt idx="8921">
                  <c:v>38.444671</c:v>
                </c:pt>
                <c:pt idx="8922">
                  <c:v>38.443406000000003</c:v>
                </c:pt>
                <c:pt idx="8923">
                  <c:v>38.442140999999999</c:v>
                </c:pt>
                <c:pt idx="8924">
                  <c:v>38.440876000000003</c:v>
                </c:pt>
                <c:pt idx="8925">
                  <c:v>38.439610999999999</c:v>
                </c:pt>
                <c:pt idx="8926">
                  <c:v>38.438344999999998</c:v>
                </c:pt>
                <c:pt idx="8927">
                  <c:v>38.437078999999997</c:v>
                </c:pt>
                <c:pt idx="8928">
                  <c:v>38.435814000000001</c:v>
                </c:pt>
                <c:pt idx="8929">
                  <c:v>38.434547000000002</c:v>
                </c:pt>
                <c:pt idx="8930">
                  <c:v>38.433281000000001</c:v>
                </c:pt>
                <c:pt idx="8931">
                  <c:v>38.432015</c:v>
                </c:pt>
                <c:pt idx="8932">
                  <c:v>38.430748000000001</c:v>
                </c:pt>
                <c:pt idx="8933">
                  <c:v>38.429481000000003</c:v>
                </c:pt>
                <c:pt idx="8934">
                  <c:v>38.428213999999997</c:v>
                </c:pt>
                <c:pt idx="8935">
                  <c:v>38.426946999999998</c:v>
                </c:pt>
                <c:pt idx="8936">
                  <c:v>38.42568</c:v>
                </c:pt>
                <c:pt idx="8937">
                  <c:v>38.424411999999997</c:v>
                </c:pt>
                <c:pt idx="8938">
                  <c:v>38.423144000000001</c:v>
                </c:pt>
                <c:pt idx="8939">
                  <c:v>38.421877000000002</c:v>
                </c:pt>
                <c:pt idx="8940">
                  <c:v>38.420608000000001</c:v>
                </c:pt>
                <c:pt idx="8941">
                  <c:v>38.419339999999998</c:v>
                </c:pt>
                <c:pt idx="8942">
                  <c:v>38.418072000000002</c:v>
                </c:pt>
                <c:pt idx="8943">
                  <c:v>38.416803000000002</c:v>
                </c:pt>
                <c:pt idx="8944">
                  <c:v>38.415534000000001</c:v>
                </c:pt>
                <c:pt idx="8945">
                  <c:v>38.414265</c:v>
                </c:pt>
                <c:pt idx="8946">
                  <c:v>38.412996</c:v>
                </c:pt>
                <c:pt idx="8947">
                  <c:v>38.411726999999999</c:v>
                </c:pt>
                <c:pt idx="8948">
                  <c:v>38.410457000000001</c:v>
                </c:pt>
                <c:pt idx="8949">
                  <c:v>38.409188</c:v>
                </c:pt>
                <c:pt idx="8950">
                  <c:v>38.407918000000002</c:v>
                </c:pt>
                <c:pt idx="8951">
                  <c:v>38.406647999999997</c:v>
                </c:pt>
                <c:pt idx="8952">
                  <c:v>38.405377999999999</c:v>
                </c:pt>
                <c:pt idx="8953">
                  <c:v>38.404107000000003</c:v>
                </c:pt>
                <c:pt idx="8954">
                  <c:v>38.402836999999998</c:v>
                </c:pt>
                <c:pt idx="8955">
                  <c:v>38.401566000000003</c:v>
                </c:pt>
                <c:pt idx="8956">
                  <c:v>38.400295</c:v>
                </c:pt>
                <c:pt idx="8957">
                  <c:v>38.399023999999997</c:v>
                </c:pt>
                <c:pt idx="8958">
                  <c:v>38.397753000000002</c:v>
                </c:pt>
                <c:pt idx="8959">
                  <c:v>38.396481999999999</c:v>
                </c:pt>
                <c:pt idx="8960">
                  <c:v>38.395209999999999</c:v>
                </c:pt>
                <c:pt idx="8961">
                  <c:v>38.393939000000003</c:v>
                </c:pt>
                <c:pt idx="8962">
                  <c:v>38.392667000000003</c:v>
                </c:pt>
                <c:pt idx="8963">
                  <c:v>38.391395000000003</c:v>
                </c:pt>
                <c:pt idx="8964">
                  <c:v>38.390123000000003</c:v>
                </c:pt>
                <c:pt idx="8965">
                  <c:v>38.388849999999998</c:v>
                </c:pt>
                <c:pt idx="8966">
                  <c:v>38.387577999999998</c:v>
                </c:pt>
                <c:pt idx="8967">
                  <c:v>38.386305</c:v>
                </c:pt>
                <c:pt idx="8968">
                  <c:v>38.385033</c:v>
                </c:pt>
                <c:pt idx="8969">
                  <c:v>38.383760000000002</c:v>
                </c:pt>
                <c:pt idx="8970">
                  <c:v>38.382486</c:v>
                </c:pt>
                <c:pt idx="8971">
                  <c:v>38.381213000000002</c:v>
                </c:pt>
                <c:pt idx="8972">
                  <c:v>38.379939999999998</c:v>
                </c:pt>
                <c:pt idx="8973">
                  <c:v>38.378666000000003</c:v>
                </c:pt>
                <c:pt idx="8974">
                  <c:v>38.377392</c:v>
                </c:pt>
                <c:pt idx="8975">
                  <c:v>38.376119000000003</c:v>
                </c:pt>
                <c:pt idx="8976">
                  <c:v>38.374845000000001</c:v>
                </c:pt>
                <c:pt idx="8977">
                  <c:v>38.373570000000001</c:v>
                </c:pt>
                <c:pt idx="8978">
                  <c:v>38.372295999999999</c:v>
                </c:pt>
                <c:pt idx="8979">
                  <c:v>38.371022000000004</c:v>
                </c:pt>
                <c:pt idx="8980">
                  <c:v>38.369746999999997</c:v>
                </c:pt>
                <c:pt idx="8981">
                  <c:v>38.368471999999997</c:v>
                </c:pt>
                <c:pt idx="8982">
                  <c:v>38.367196999999997</c:v>
                </c:pt>
                <c:pt idx="8983">
                  <c:v>38.365921999999998</c:v>
                </c:pt>
                <c:pt idx="8984">
                  <c:v>38.364646999999998</c:v>
                </c:pt>
                <c:pt idx="8985">
                  <c:v>38.363371000000001</c:v>
                </c:pt>
                <c:pt idx="8986">
                  <c:v>38.362096000000001</c:v>
                </c:pt>
                <c:pt idx="8987">
                  <c:v>38.360819999999997</c:v>
                </c:pt>
                <c:pt idx="8988">
                  <c:v>38.359544</c:v>
                </c:pt>
                <c:pt idx="8989">
                  <c:v>38.358268000000002</c:v>
                </c:pt>
                <c:pt idx="8990">
                  <c:v>38.356991999999998</c:v>
                </c:pt>
                <c:pt idx="8991">
                  <c:v>38.355716000000001</c:v>
                </c:pt>
                <c:pt idx="8992">
                  <c:v>38.354439999999997</c:v>
                </c:pt>
                <c:pt idx="8993">
                  <c:v>38.353163000000002</c:v>
                </c:pt>
                <c:pt idx="8994">
                  <c:v>38.351886</c:v>
                </c:pt>
                <c:pt idx="8995">
                  <c:v>38.350608999999999</c:v>
                </c:pt>
                <c:pt idx="8996">
                  <c:v>38.349331999999997</c:v>
                </c:pt>
                <c:pt idx="8997">
                  <c:v>38.348055000000002</c:v>
                </c:pt>
                <c:pt idx="8998">
                  <c:v>38.346778</c:v>
                </c:pt>
                <c:pt idx="8999">
                  <c:v>38.345500999999999</c:v>
                </c:pt>
                <c:pt idx="9000">
                  <c:v>38.344223</c:v>
                </c:pt>
                <c:pt idx="9001">
                  <c:v>38.342945</c:v>
                </c:pt>
                <c:pt idx="9002">
                  <c:v>38.341667999999999</c:v>
                </c:pt>
                <c:pt idx="9003">
                  <c:v>38.340389999999999</c:v>
                </c:pt>
                <c:pt idx="9004">
                  <c:v>38.339112</c:v>
                </c:pt>
                <c:pt idx="9005">
                  <c:v>38.337833000000003</c:v>
                </c:pt>
                <c:pt idx="9006">
                  <c:v>38.336554999999997</c:v>
                </c:pt>
                <c:pt idx="9007">
                  <c:v>38.335276999999998</c:v>
                </c:pt>
                <c:pt idx="9008">
                  <c:v>38.333998000000001</c:v>
                </c:pt>
                <c:pt idx="9009">
                  <c:v>38.332718999999997</c:v>
                </c:pt>
                <c:pt idx="9010">
                  <c:v>38.331440000000001</c:v>
                </c:pt>
                <c:pt idx="9011">
                  <c:v>38.330160999999997</c:v>
                </c:pt>
                <c:pt idx="9012">
                  <c:v>38.328882</c:v>
                </c:pt>
                <c:pt idx="9013">
                  <c:v>38.327603000000003</c:v>
                </c:pt>
                <c:pt idx="9014">
                  <c:v>38.326324</c:v>
                </c:pt>
                <c:pt idx="9015">
                  <c:v>38.325043999999998</c:v>
                </c:pt>
                <c:pt idx="9016">
                  <c:v>38.323763999999997</c:v>
                </c:pt>
                <c:pt idx="9017">
                  <c:v>38.322485</c:v>
                </c:pt>
                <c:pt idx="9018">
                  <c:v>38.321204999999999</c:v>
                </c:pt>
                <c:pt idx="9019">
                  <c:v>38.319924999999998</c:v>
                </c:pt>
                <c:pt idx="9020">
                  <c:v>38.318644999999997</c:v>
                </c:pt>
                <c:pt idx="9021">
                  <c:v>38.317363999999998</c:v>
                </c:pt>
                <c:pt idx="9022">
                  <c:v>38.316083999999996</c:v>
                </c:pt>
                <c:pt idx="9023">
                  <c:v>38.314804000000002</c:v>
                </c:pt>
                <c:pt idx="9024">
                  <c:v>38.313523000000004</c:v>
                </c:pt>
                <c:pt idx="9025">
                  <c:v>38.312241999999998</c:v>
                </c:pt>
                <c:pt idx="9026">
                  <c:v>38.310960999999999</c:v>
                </c:pt>
                <c:pt idx="9027">
                  <c:v>38.30968</c:v>
                </c:pt>
                <c:pt idx="9028">
                  <c:v>38.308399000000001</c:v>
                </c:pt>
                <c:pt idx="9029">
                  <c:v>38.307118000000003</c:v>
                </c:pt>
                <c:pt idx="9030">
                  <c:v>38.305836999999997</c:v>
                </c:pt>
                <c:pt idx="9031">
                  <c:v>38.304555000000001</c:v>
                </c:pt>
                <c:pt idx="9032">
                  <c:v>38.303274000000002</c:v>
                </c:pt>
                <c:pt idx="9033">
                  <c:v>38.301991999999998</c:v>
                </c:pt>
                <c:pt idx="9034">
                  <c:v>38.300710000000002</c:v>
                </c:pt>
                <c:pt idx="9035">
                  <c:v>38.299427999999999</c:v>
                </c:pt>
                <c:pt idx="9036">
                  <c:v>38.298146000000003</c:v>
                </c:pt>
                <c:pt idx="9037">
                  <c:v>38.296863999999999</c:v>
                </c:pt>
                <c:pt idx="9038">
                  <c:v>38.295582000000003</c:v>
                </c:pt>
                <c:pt idx="9039">
                  <c:v>38.294299000000002</c:v>
                </c:pt>
                <c:pt idx="9040">
                  <c:v>38.293016999999999</c:v>
                </c:pt>
                <c:pt idx="9041">
                  <c:v>38.291733999999998</c:v>
                </c:pt>
                <c:pt idx="9042">
                  <c:v>38.290450999999997</c:v>
                </c:pt>
                <c:pt idx="9043">
                  <c:v>38.289169000000001</c:v>
                </c:pt>
                <c:pt idx="9044">
                  <c:v>38.287886</c:v>
                </c:pt>
                <c:pt idx="9045">
                  <c:v>38.286602999999999</c:v>
                </c:pt>
                <c:pt idx="9046">
                  <c:v>38.285319999999999</c:v>
                </c:pt>
                <c:pt idx="9047">
                  <c:v>38.284036</c:v>
                </c:pt>
                <c:pt idx="9048">
                  <c:v>38.282753</c:v>
                </c:pt>
                <c:pt idx="9049">
                  <c:v>38.281469999999999</c:v>
                </c:pt>
                <c:pt idx="9050">
                  <c:v>38.280186</c:v>
                </c:pt>
                <c:pt idx="9051">
                  <c:v>38.278902000000002</c:v>
                </c:pt>
                <c:pt idx="9052">
                  <c:v>38.277619000000001</c:v>
                </c:pt>
                <c:pt idx="9053">
                  <c:v>38.276335000000003</c:v>
                </c:pt>
                <c:pt idx="9054">
                  <c:v>38.275050999999998</c:v>
                </c:pt>
                <c:pt idx="9055">
                  <c:v>38.273766999999999</c:v>
                </c:pt>
                <c:pt idx="9056">
                  <c:v>38.272483000000001</c:v>
                </c:pt>
                <c:pt idx="9057">
                  <c:v>38.271197999999998</c:v>
                </c:pt>
                <c:pt idx="9058">
                  <c:v>38.269914</c:v>
                </c:pt>
                <c:pt idx="9059">
                  <c:v>38.268628999999997</c:v>
                </c:pt>
                <c:pt idx="9060">
                  <c:v>38.267344999999999</c:v>
                </c:pt>
                <c:pt idx="9061">
                  <c:v>38.266060000000003</c:v>
                </c:pt>
                <c:pt idx="9062">
                  <c:v>38.264775</c:v>
                </c:pt>
                <c:pt idx="9063">
                  <c:v>38.263491000000002</c:v>
                </c:pt>
                <c:pt idx="9064">
                  <c:v>38.262205999999999</c:v>
                </c:pt>
                <c:pt idx="9065">
                  <c:v>38.260921000000003</c:v>
                </c:pt>
                <c:pt idx="9066">
                  <c:v>38.259636</c:v>
                </c:pt>
                <c:pt idx="9067">
                  <c:v>38.25835</c:v>
                </c:pt>
                <c:pt idx="9068">
                  <c:v>38.257064999999997</c:v>
                </c:pt>
                <c:pt idx="9069">
                  <c:v>38.255780000000001</c:v>
                </c:pt>
                <c:pt idx="9070">
                  <c:v>38.254494000000001</c:v>
                </c:pt>
                <c:pt idx="9071">
                  <c:v>38.253208999999998</c:v>
                </c:pt>
                <c:pt idx="9072">
                  <c:v>38.251922999999998</c:v>
                </c:pt>
                <c:pt idx="9073">
                  <c:v>38.250636999999998</c:v>
                </c:pt>
                <c:pt idx="9074">
                  <c:v>38.249350999999997</c:v>
                </c:pt>
                <c:pt idx="9075">
                  <c:v>38.248064999999997</c:v>
                </c:pt>
                <c:pt idx="9076">
                  <c:v>38.246778999999997</c:v>
                </c:pt>
                <c:pt idx="9077">
                  <c:v>38.245493000000003</c:v>
                </c:pt>
                <c:pt idx="9078">
                  <c:v>38.244207000000003</c:v>
                </c:pt>
                <c:pt idx="9079">
                  <c:v>38.242921000000003</c:v>
                </c:pt>
                <c:pt idx="9080">
                  <c:v>38.241633999999998</c:v>
                </c:pt>
                <c:pt idx="9081">
                  <c:v>38.240347999999997</c:v>
                </c:pt>
                <c:pt idx="9082">
                  <c:v>38.239061</c:v>
                </c:pt>
                <c:pt idx="9083">
                  <c:v>38.237774999999999</c:v>
                </c:pt>
                <c:pt idx="9084">
                  <c:v>38.236488000000001</c:v>
                </c:pt>
                <c:pt idx="9085">
                  <c:v>38.235201000000004</c:v>
                </c:pt>
                <c:pt idx="9086">
                  <c:v>38.233913999999999</c:v>
                </c:pt>
                <c:pt idx="9087">
                  <c:v>38.232627999999998</c:v>
                </c:pt>
                <c:pt idx="9088">
                  <c:v>38.231340000000003</c:v>
                </c:pt>
                <c:pt idx="9089">
                  <c:v>38.230052999999998</c:v>
                </c:pt>
                <c:pt idx="9090">
                  <c:v>38.228766</c:v>
                </c:pt>
                <c:pt idx="9091">
                  <c:v>38.227479000000002</c:v>
                </c:pt>
                <c:pt idx="9092">
                  <c:v>38.226191999999998</c:v>
                </c:pt>
                <c:pt idx="9093">
                  <c:v>38.224904000000002</c:v>
                </c:pt>
                <c:pt idx="9094">
                  <c:v>38.223616999999997</c:v>
                </c:pt>
                <c:pt idx="9095">
                  <c:v>38.222329000000002</c:v>
                </c:pt>
                <c:pt idx="9096">
                  <c:v>38.221041999999997</c:v>
                </c:pt>
                <c:pt idx="9097">
                  <c:v>38.219754000000002</c:v>
                </c:pt>
                <c:pt idx="9098">
                  <c:v>38.218465999999999</c:v>
                </c:pt>
                <c:pt idx="9099">
                  <c:v>38.217177999999997</c:v>
                </c:pt>
                <c:pt idx="9100">
                  <c:v>38.215890999999999</c:v>
                </c:pt>
                <c:pt idx="9101">
                  <c:v>38.214602999999997</c:v>
                </c:pt>
                <c:pt idx="9102">
                  <c:v>38.213313999999997</c:v>
                </c:pt>
                <c:pt idx="9103">
                  <c:v>38.212026000000002</c:v>
                </c:pt>
                <c:pt idx="9104">
                  <c:v>38.210737999999999</c:v>
                </c:pt>
                <c:pt idx="9105">
                  <c:v>38.209449999999997</c:v>
                </c:pt>
                <c:pt idx="9106">
                  <c:v>38.208162000000002</c:v>
                </c:pt>
                <c:pt idx="9107">
                  <c:v>38.206873000000002</c:v>
                </c:pt>
                <c:pt idx="9108">
                  <c:v>38.205584999999999</c:v>
                </c:pt>
                <c:pt idx="9109">
                  <c:v>38.204295999999999</c:v>
                </c:pt>
                <c:pt idx="9110">
                  <c:v>38.203007999999997</c:v>
                </c:pt>
                <c:pt idx="9111">
                  <c:v>38.201718999999997</c:v>
                </c:pt>
                <c:pt idx="9112">
                  <c:v>38.200429999999997</c:v>
                </c:pt>
                <c:pt idx="9113">
                  <c:v>38.199142000000002</c:v>
                </c:pt>
                <c:pt idx="9114">
                  <c:v>38.197853000000002</c:v>
                </c:pt>
                <c:pt idx="9115">
                  <c:v>38.196564000000002</c:v>
                </c:pt>
                <c:pt idx="9116">
                  <c:v>38.195275000000002</c:v>
                </c:pt>
                <c:pt idx="9117">
                  <c:v>38.193986000000002</c:v>
                </c:pt>
                <c:pt idx="9118">
                  <c:v>38.192697000000003</c:v>
                </c:pt>
                <c:pt idx="9119">
                  <c:v>38.191408000000003</c:v>
                </c:pt>
                <c:pt idx="9120">
                  <c:v>38.190119000000003</c:v>
                </c:pt>
                <c:pt idx="9121">
                  <c:v>38.188830000000003</c:v>
                </c:pt>
                <c:pt idx="9122">
                  <c:v>38.187539999999998</c:v>
                </c:pt>
                <c:pt idx="9123">
                  <c:v>38.186250999999999</c:v>
                </c:pt>
                <c:pt idx="9124">
                  <c:v>38.184961999999999</c:v>
                </c:pt>
                <c:pt idx="9125">
                  <c:v>38.183672000000001</c:v>
                </c:pt>
                <c:pt idx="9126">
                  <c:v>38.182383000000002</c:v>
                </c:pt>
                <c:pt idx="9127">
                  <c:v>38.181092999999997</c:v>
                </c:pt>
                <c:pt idx="9128">
                  <c:v>38.179803</c:v>
                </c:pt>
                <c:pt idx="9129">
                  <c:v>38.178514</c:v>
                </c:pt>
                <c:pt idx="9130">
                  <c:v>38.177224000000002</c:v>
                </c:pt>
                <c:pt idx="9131">
                  <c:v>38.175933999999998</c:v>
                </c:pt>
                <c:pt idx="9132">
                  <c:v>38.174644999999998</c:v>
                </c:pt>
                <c:pt idx="9133">
                  <c:v>38.173355000000001</c:v>
                </c:pt>
                <c:pt idx="9134">
                  <c:v>38.172065000000003</c:v>
                </c:pt>
                <c:pt idx="9135">
                  <c:v>38.170774999999999</c:v>
                </c:pt>
                <c:pt idx="9136">
                  <c:v>38.169485000000002</c:v>
                </c:pt>
                <c:pt idx="9137">
                  <c:v>38.168194999999997</c:v>
                </c:pt>
                <c:pt idx="9138">
                  <c:v>38.166905</c:v>
                </c:pt>
                <c:pt idx="9139">
                  <c:v>38.165615000000003</c:v>
                </c:pt>
                <c:pt idx="9140">
                  <c:v>38.164324999999998</c:v>
                </c:pt>
                <c:pt idx="9141">
                  <c:v>38.163034000000003</c:v>
                </c:pt>
                <c:pt idx="9142">
                  <c:v>38.161743999999999</c:v>
                </c:pt>
                <c:pt idx="9143">
                  <c:v>38.160454000000001</c:v>
                </c:pt>
                <c:pt idx="9144">
                  <c:v>38.159162999999999</c:v>
                </c:pt>
                <c:pt idx="9145">
                  <c:v>38.157873000000002</c:v>
                </c:pt>
                <c:pt idx="9146">
                  <c:v>38.156582999999998</c:v>
                </c:pt>
                <c:pt idx="9147">
                  <c:v>38.155292000000003</c:v>
                </c:pt>
                <c:pt idx="9148">
                  <c:v>38.154001999999998</c:v>
                </c:pt>
                <c:pt idx="9149">
                  <c:v>38.153356000000002</c:v>
                </c:pt>
                <c:pt idx="9150">
                  <c:v>38.155903000000002</c:v>
                </c:pt>
                <c:pt idx="9151">
                  <c:v>38.155810000000002</c:v>
                </c:pt>
                <c:pt idx="9152">
                  <c:v>38.155996999999999</c:v>
                </c:pt>
                <c:pt idx="9153">
                  <c:v>38.155718999999998</c:v>
                </c:pt>
                <c:pt idx="9154">
                  <c:v>38.156092999999998</c:v>
                </c:pt>
                <c:pt idx="9155">
                  <c:v>38.155628999999998</c:v>
                </c:pt>
                <c:pt idx="9156">
                  <c:v>38.156190000000002</c:v>
                </c:pt>
                <c:pt idx="9157">
                  <c:v>38.155540999999999</c:v>
                </c:pt>
                <c:pt idx="9158">
                  <c:v>38.156288000000004</c:v>
                </c:pt>
                <c:pt idx="9159">
                  <c:v>38.155476</c:v>
                </c:pt>
                <c:pt idx="9160">
                  <c:v>38.156388</c:v>
                </c:pt>
                <c:pt idx="9161">
                  <c:v>38.155433000000002</c:v>
                </c:pt>
                <c:pt idx="9162">
                  <c:v>38.155391000000002</c:v>
                </c:pt>
                <c:pt idx="9163">
                  <c:v>38.156489999999998</c:v>
                </c:pt>
                <c:pt idx="9164">
                  <c:v>38.155347999999996</c:v>
                </c:pt>
                <c:pt idx="9165">
                  <c:v>38.155307000000001</c:v>
                </c:pt>
                <c:pt idx="9166">
                  <c:v>38.156593000000001</c:v>
                </c:pt>
                <c:pt idx="9167">
                  <c:v>38.155265</c:v>
                </c:pt>
                <c:pt idx="9168">
                  <c:v>38.155223999999997</c:v>
                </c:pt>
                <c:pt idx="9169">
                  <c:v>38.156697000000001</c:v>
                </c:pt>
                <c:pt idx="9170">
                  <c:v>38.155183999999998</c:v>
                </c:pt>
                <c:pt idx="9171">
                  <c:v>38.155144</c:v>
                </c:pt>
                <c:pt idx="9172">
                  <c:v>38.156802999999996</c:v>
                </c:pt>
                <c:pt idx="9173">
                  <c:v>38.155104000000001</c:v>
                </c:pt>
                <c:pt idx="9174">
                  <c:v>38.155065</c:v>
                </c:pt>
                <c:pt idx="9175">
                  <c:v>38.156910000000003</c:v>
                </c:pt>
                <c:pt idx="9176">
                  <c:v>38.155025999999999</c:v>
                </c:pt>
                <c:pt idx="9177">
                  <c:v>38.154986999999998</c:v>
                </c:pt>
                <c:pt idx="9178">
                  <c:v>38.157018000000001</c:v>
                </c:pt>
                <c:pt idx="9179">
                  <c:v>38.154949000000002</c:v>
                </c:pt>
                <c:pt idx="9180">
                  <c:v>38.157128</c:v>
                </c:pt>
                <c:pt idx="9181">
                  <c:v>38.154910999999998</c:v>
                </c:pt>
                <c:pt idx="9182">
                  <c:v>38.154874</c:v>
                </c:pt>
                <c:pt idx="9183">
                  <c:v>38.157240000000002</c:v>
                </c:pt>
                <c:pt idx="9184">
                  <c:v>38.154837000000001</c:v>
                </c:pt>
                <c:pt idx="9185">
                  <c:v>38.154800999999999</c:v>
                </c:pt>
                <c:pt idx="9186">
                  <c:v>38.157352000000003</c:v>
                </c:pt>
                <c:pt idx="9187">
                  <c:v>38.154764999999998</c:v>
                </c:pt>
                <c:pt idx="9188">
                  <c:v>38.154729000000003</c:v>
                </c:pt>
                <c:pt idx="9189">
                  <c:v>38.157465999999999</c:v>
                </c:pt>
                <c:pt idx="9190">
                  <c:v>38.154693999999999</c:v>
                </c:pt>
                <c:pt idx="9191">
                  <c:v>38.154659000000002</c:v>
                </c:pt>
                <c:pt idx="9192">
                  <c:v>38.157581</c:v>
                </c:pt>
                <c:pt idx="9193">
                  <c:v>38.154625000000003</c:v>
                </c:pt>
                <c:pt idx="9194">
                  <c:v>38.154591000000003</c:v>
                </c:pt>
                <c:pt idx="9195">
                  <c:v>38.157698000000003</c:v>
                </c:pt>
                <c:pt idx="9196">
                  <c:v>38.154556999999997</c:v>
                </c:pt>
                <c:pt idx="9197">
                  <c:v>38.154524000000002</c:v>
                </c:pt>
                <c:pt idx="9198">
                  <c:v>38.157814999999999</c:v>
                </c:pt>
                <c:pt idx="9199">
                  <c:v>38.154491</c:v>
                </c:pt>
                <c:pt idx="9200">
                  <c:v>38.157933999999997</c:v>
                </c:pt>
                <c:pt idx="9201">
                  <c:v>38.154459000000003</c:v>
                </c:pt>
                <c:pt idx="9202">
                  <c:v>38.154426999999998</c:v>
                </c:pt>
                <c:pt idx="9203">
                  <c:v>38.158054999999997</c:v>
                </c:pt>
                <c:pt idx="9204">
                  <c:v>38.154395999999998</c:v>
                </c:pt>
                <c:pt idx="9205">
                  <c:v>38.154364999999999</c:v>
                </c:pt>
                <c:pt idx="9206">
                  <c:v>38.158175999999997</c:v>
                </c:pt>
                <c:pt idx="9207">
                  <c:v>38.154335000000003</c:v>
                </c:pt>
                <c:pt idx="9208">
                  <c:v>38.154304000000003</c:v>
                </c:pt>
                <c:pt idx="9209">
                  <c:v>38.158299</c:v>
                </c:pt>
                <c:pt idx="9210">
                  <c:v>38.154274999999998</c:v>
                </c:pt>
                <c:pt idx="9211">
                  <c:v>38.158422999999999</c:v>
                </c:pt>
                <c:pt idx="9212">
                  <c:v>38.154246000000001</c:v>
                </c:pt>
                <c:pt idx="9213">
                  <c:v>38.154217000000003</c:v>
                </c:pt>
                <c:pt idx="9214">
                  <c:v>38.158548000000003</c:v>
                </c:pt>
                <c:pt idx="9215">
                  <c:v>38.154189000000002</c:v>
                </c:pt>
                <c:pt idx="9216">
                  <c:v>38.154161000000002</c:v>
                </c:pt>
                <c:pt idx="9217">
                  <c:v>38.158675000000002</c:v>
                </c:pt>
                <c:pt idx="9218">
                  <c:v>38.154133000000002</c:v>
                </c:pt>
                <c:pt idx="9219">
                  <c:v>38.154105999999999</c:v>
                </c:pt>
                <c:pt idx="9220">
                  <c:v>38.158802000000001</c:v>
                </c:pt>
                <c:pt idx="9221">
                  <c:v>38.15408</c:v>
                </c:pt>
                <c:pt idx="9222">
                  <c:v>38.158931000000003</c:v>
                </c:pt>
                <c:pt idx="9223">
                  <c:v>38.154054000000002</c:v>
                </c:pt>
                <c:pt idx="9224">
                  <c:v>38.154027999999997</c:v>
                </c:pt>
                <c:pt idx="9225">
                  <c:v>38.159061000000001</c:v>
                </c:pt>
                <c:pt idx="9226">
                  <c:v>38.154003000000003</c:v>
                </c:pt>
                <c:pt idx="9227">
                  <c:v>38.153978000000002</c:v>
                </c:pt>
                <c:pt idx="9228">
                  <c:v>38.159191999999997</c:v>
                </c:pt>
                <c:pt idx="9229">
                  <c:v>38.153953999999999</c:v>
                </c:pt>
                <c:pt idx="9230">
                  <c:v>38.159325000000003</c:v>
                </c:pt>
                <c:pt idx="9231">
                  <c:v>38.153930000000003</c:v>
                </c:pt>
                <c:pt idx="9232">
                  <c:v>38.153906999999997</c:v>
                </c:pt>
                <c:pt idx="9233">
                  <c:v>38.159458000000001</c:v>
                </c:pt>
                <c:pt idx="9234">
                  <c:v>38.153883999999998</c:v>
                </c:pt>
                <c:pt idx="9235">
                  <c:v>38.153860999999999</c:v>
                </c:pt>
                <c:pt idx="9236">
                  <c:v>38.159592000000004</c:v>
                </c:pt>
                <c:pt idx="9237">
                  <c:v>38.153838999999998</c:v>
                </c:pt>
                <c:pt idx="9238">
                  <c:v>38.153818000000001</c:v>
                </c:pt>
                <c:pt idx="9239">
                  <c:v>38.159728000000001</c:v>
                </c:pt>
                <c:pt idx="9240">
                  <c:v>38.153796999999997</c:v>
                </c:pt>
                <c:pt idx="9241">
                  <c:v>38.159865000000003</c:v>
                </c:pt>
                <c:pt idx="9242">
                  <c:v>38.153776000000001</c:v>
                </c:pt>
                <c:pt idx="9243">
                  <c:v>38.153756000000001</c:v>
                </c:pt>
                <c:pt idx="9244">
                  <c:v>38.160003000000003</c:v>
                </c:pt>
                <c:pt idx="9245">
                  <c:v>38.153737</c:v>
                </c:pt>
                <c:pt idx="9246">
                  <c:v>38.160141000000003</c:v>
                </c:pt>
                <c:pt idx="9247">
                  <c:v>38.153717999999998</c:v>
                </c:pt>
                <c:pt idx="9248">
                  <c:v>38.153699000000003</c:v>
                </c:pt>
                <c:pt idx="9249">
                  <c:v>38.160280999999998</c:v>
                </c:pt>
                <c:pt idx="9250">
                  <c:v>38.153680999999999</c:v>
                </c:pt>
                <c:pt idx="9251">
                  <c:v>38.153663000000002</c:v>
                </c:pt>
                <c:pt idx="9252">
                  <c:v>38.160421999999997</c:v>
                </c:pt>
                <c:pt idx="9253">
                  <c:v>38.153646000000002</c:v>
                </c:pt>
                <c:pt idx="9254">
                  <c:v>38.160564000000001</c:v>
                </c:pt>
                <c:pt idx="9255">
                  <c:v>38.153629000000002</c:v>
                </c:pt>
                <c:pt idx="9256">
                  <c:v>38.153613</c:v>
                </c:pt>
                <c:pt idx="9257">
                  <c:v>38.160707000000002</c:v>
                </c:pt>
                <c:pt idx="9258">
                  <c:v>38.153596999999998</c:v>
                </c:pt>
                <c:pt idx="9259">
                  <c:v>38.153582</c:v>
                </c:pt>
                <c:pt idx="9260">
                  <c:v>38.160851000000001</c:v>
                </c:pt>
                <c:pt idx="9261">
                  <c:v>38.153567000000002</c:v>
                </c:pt>
                <c:pt idx="9262">
                  <c:v>38.160995999999997</c:v>
                </c:pt>
                <c:pt idx="9263">
                  <c:v>38.153553000000002</c:v>
                </c:pt>
                <c:pt idx="9264">
                  <c:v>38.153539000000002</c:v>
                </c:pt>
                <c:pt idx="9265">
                  <c:v>38.161141999999998</c:v>
                </c:pt>
                <c:pt idx="9266">
                  <c:v>38.153519000000003</c:v>
                </c:pt>
                <c:pt idx="9267">
                  <c:v>38.161288999999996</c:v>
                </c:pt>
                <c:pt idx="9268">
                  <c:v>38.161436999999999</c:v>
                </c:pt>
                <c:pt idx="9269">
                  <c:v>38.153494000000002</c:v>
                </c:pt>
                <c:pt idx="9270">
                  <c:v>38.161586</c:v>
                </c:pt>
                <c:pt idx="9271">
                  <c:v>38.153472000000001</c:v>
                </c:pt>
                <c:pt idx="9272">
                  <c:v>38.161735999999998</c:v>
                </c:pt>
                <c:pt idx="9273">
                  <c:v>38.153450999999997</c:v>
                </c:pt>
                <c:pt idx="9274">
                  <c:v>38.161886000000003</c:v>
                </c:pt>
                <c:pt idx="9275">
                  <c:v>38.162038000000003</c:v>
                </c:pt>
                <c:pt idx="9276">
                  <c:v>38.153432000000002</c:v>
                </c:pt>
                <c:pt idx="9277">
                  <c:v>38.162190000000002</c:v>
                </c:pt>
                <c:pt idx="9278">
                  <c:v>38.153416</c:v>
                </c:pt>
                <c:pt idx="9279">
                  <c:v>38.162343999999997</c:v>
                </c:pt>
                <c:pt idx="9280">
                  <c:v>38.153401000000002</c:v>
                </c:pt>
                <c:pt idx="9281">
                  <c:v>38.162497999999999</c:v>
                </c:pt>
                <c:pt idx="9282">
                  <c:v>38.153388</c:v>
                </c:pt>
                <c:pt idx="9283">
                  <c:v>38.162731000000001</c:v>
                </c:pt>
                <c:pt idx="9284">
                  <c:v>38.153377999999996</c:v>
                </c:pt>
                <c:pt idx="9285">
                  <c:v>38.163044999999997</c:v>
                </c:pt>
                <c:pt idx="9286">
                  <c:v>38.153368999999998</c:v>
                </c:pt>
                <c:pt idx="9287">
                  <c:v>38.153362999999999</c:v>
                </c:pt>
                <c:pt idx="9288">
                  <c:v>38.163361000000002</c:v>
                </c:pt>
                <c:pt idx="9289">
                  <c:v>38.153359000000002</c:v>
                </c:pt>
                <c:pt idx="9290">
                  <c:v>38.163680999999997</c:v>
                </c:pt>
                <c:pt idx="9291">
                  <c:v>38.153357</c:v>
                </c:pt>
                <c:pt idx="9292">
                  <c:v>38.153356000000002</c:v>
                </c:pt>
                <c:pt idx="9293">
                  <c:v>38.164003999999998</c:v>
                </c:pt>
                <c:pt idx="9294">
                  <c:v>38.16433</c:v>
                </c:pt>
                <c:pt idx="9295">
                  <c:v>38.164659</c:v>
                </c:pt>
                <c:pt idx="9296">
                  <c:v>38.164991000000001</c:v>
                </c:pt>
                <c:pt idx="9297">
                  <c:v>38.165325000000003</c:v>
                </c:pt>
                <c:pt idx="9298">
                  <c:v>38.165661999999998</c:v>
                </c:pt>
                <c:pt idx="9299">
                  <c:v>38.166001000000001</c:v>
                </c:pt>
                <c:pt idx="9300">
                  <c:v>38.166342999999998</c:v>
                </c:pt>
                <c:pt idx="9301">
                  <c:v>38.166687000000003</c:v>
                </c:pt>
                <c:pt idx="9302">
                  <c:v>38.167033000000004</c:v>
                </c:pt>
                <c:pt idx="9303">
                  <c:v>38.167382000000003</c:v>
                </c:pt>
                <c:pt idx="9304">
                  <c:v>38.167732000000001</c:v>
                </c:pt>
                <c:pt idx="9305">
                  <c:v>38.168084</c:v>
                </c:pt>
                <c:pt idx="9306">
                  <c:v>38.168438000000002</c:v>
                </c:pt>
                <c:pt idx="9307">
                  <c:v>38.168793000000001</c:v>
                </c:pt>
                <c:pt idx="9308">
                  <c:v>38.169150000000002</c:v>
                </c:pt>
                <c:pt idx="9309">
                  <c:v>38.169688999999998</c:v>
                </c:pt>
                <c:pt idx="9310">
                  <c:v>38.170411999999999</c:v>
                </c:pt>
                <c:pt idx="9311">
                  <c:v>38.171138999999997</c:v>
                </c:pt>
                <c:pt idx="9312">
                  <c:v>38.171869999999998</c:v>
                </c:pt>
                <c:pt idx="9313">
                  <c:v>38.172970999999997</c:v>
                </c:pt>
                <c:pt idx="9314">
                  <c:v>38.174076999999997</c:v>
                </c:pt>
                <c:pt idx="9315">
                  <c:v>38.174815000000002</c:v>
                </c:pt>
                <c:pt idx="9316">
                  <c:v>38.175553000000001</c:v>
                </c:pt>
                <c:pt idx="9317">
                  <c:v>38.176105999999997</c:v>
                </c:pt>
                <c:pt idx="9318">
                  <c:v>38.176473999999999</c:v>
                </c:pt>
                <c:pt idx="9319">
                  <c:v>38.176842000000001</c:v>
                </c:pt>
                <c:pt idx="9320">
                  <c:v>38.177208999999998</c:v>
                </c:pt>
                <c:pt idx="9321">
                  <c:v>38.177576000000002</c:v>
                </c:pt>
                <c:pt idx="9322">
                  <c:v>38.177940999999997</c:v>
                </c:pt>
                <c:pt idx="9323">
                  <c:v>38.178305999999999</c:v>
                </c:pt>
                <c:pt idx="9324">
                  <c:v>38.178669999999997</c:v>
                </c:pt>
                <c:pt idx="9325">
                  <c:v>38.179032999999997</c:v>
                </c:pt>
                <c:pt idx="9326">
                  <c:v>38.179394000000002</c:v>
                </c:pt>
                <c:pt idx="9327">
                  <c:v>38.179754000000003</c:v>
                </c:pt>
                <c:pt idx="9328">
                  <c:v>38.180112999999999</c:v>
                </c:pt>
                <c:pt idx="9329">
                  <c:v>38.180470999999997</c:v>
                </c:pt>
                <c:pt idx="9330">
                  <c:v>38.180827000000001</c:v>
                </c:pt>
                <c:pt idx="9331">
                  <c:v>38.181181000000002</c:v>
                </c:pt>
                <c:pt idx="9332">
                  <c:v>38.181533000000002</c:v>
                </c:pt>
                <c:pt idx="9333">
                  <c:v>38.181883999999997</c:v>
                </c:pt>
                <c:pt idx="9334">
                  <c:v>38.182231999999999</c:v>
                </c:pt>
                <c:pt idx="9335">
                  <c:v>38.182578999999997</c:v>
                </c:pt>
                <c:pt idx="9336">
                  <c:v>38.182923000000002</c:v>
                </c:pt>
                <c:pt idx="9337">
                  <c:v>38.183264999999999</c:v>
                </c:pt>
                <c:pt idx="9338">
                  <c:v>38.183605</c:v>
                </c:pt>
                <c:pt idx="9339">
                  <c:v>38.183858000000001</c:v>
                </c:pt>
                <c:pt idx="9340">
                  <c:v>38.184026000000003</c:v>
                </c:pt>
                <c:pt idx="9341">
                  <c:v>38.184193999999998</c:v>
                </c:pt>
                <c:pt idx="9342">
                  <c:v>38.184361000000003</c:v>
                </c:pt>
                <c:pt idx="9343">
                  <c:v>38.184527000000003</c:v>
                </c:pt>
                <c:pt idx="9344">
                  <c:v>38.184691999999998</c:v>
                </c:pt>
                <c:pt idx="9345">
                  <c:v>38.184857000000001</c:v>
                </c:pt>
                <c:pt idx="9346">
                  <c:v>38.185020999999999</c:v>
                </c:pt>
                <c:pt idx="9347">
                  <c:v>38.185184</c:v>
                </c:pt>
                <c:pt idx="9348">
                  <c:v>38.185347</c:v>
                </c:pt>
                <c:pt idx="9349">
                  <c:v>38.185507999999999</c:v>
                </c:pt>
                <c:pt idx="9350">
                  <c:v>38.185668999999997</c:v>
                </c:pt>
                <c:pt idx="9351">
                  <c:v>38.185830000000003</c:v>
                </c:pt>
                <c:pt idx="9352">
                  <c:v>38.185988999999999</c:v>
                </c:pt>
                <c:pt idx="9353">
                  <c:v>38.186148000000003</c:v>
                </c:pt>
                <c:pt idx="9354">
                  <c:v>38.186306000000002</c:v>
                </c:pt>
                <c:pt idx="9355">
                  <c:v>38.186463000000003</c:v>
                </c:pt>
                <c:pt idx="9356">
                  <c:v>38.186619</c:v>
                </c:pt>
                <c:pt idx="9357">
                  <c:v>38.186774999999997</c:v>
                </c:pt>
                <c:pt idx="9358">
                  <c:v>38.186928999999999</c:v>
                </c:pt>
                <c:pt idx="9359">
                  <c:v>38.187083000000001</c:v>
                </c:pt>
                <c:pt idx="9360">
                  <c:v>38.187235999999999</c:v>
                </c:pt>
                <c:pt idx="9361">
                  <c:v>38.187387999999999</c:v>
                </c:pt>
                <c:pt idx="9362">
                  <c:v>38.187539000000001</c:v>
                </c:pt>
                <c:pt idx="9363">
                  <c:v>38.187688999999999</c:v>
                </c:pt>
                <c:pt idx="9364">
                  <c:v>38.187837999999999</c:v>
                </c:pt>
                <c:pt idx="9365">
                  <c:v>38.187986000000002</c:v>
                </c:pt>
                <c:pt idx="9366">
                  <c:v>38.188133000000001</c:v>
                </c:pt>
                <c:pt idx="9367">
                  <c:v>38.188279999999999</c:v>
                </c:pt>
                <c:pt idx="9368">
                  <c:v>38.188425000000002</c:v>
                </c:pt>
                <c:pt idx="9369">
                  <c:v>38.188569999999999</c:v>
                </c:pt>
                <c:pt idx="9370">
                  <c:v>38.188713</c:v>
                </c:pt>
                <c:pt idx="9371">
                  <c:v>38.188783999999998</c:v>
                </c:pt>
                <c:pt idx="9372">
                  <c:v>38.188885999999997</c:v>
                </c:pt>
                <c:pt idx="9373">
                  <c:v>38.189092000000002</c:v>
                </c:pt>
                <c:pt idx="9374">
                  <c:v>38.189298000000001</c:v>
                </c:pt>
                <c:pt idx="9375">
                  <c:v>38.189506000000002</c:v>
                </c:pt>
                <c:pt idx="9376">
                  <c:v>38.189715</c:v>
                </c:pt>
                <c:pt idx="9377">
                  <c:v>38.189925000000002</c:v>
                </c:pt>
                <c:pt idx="9378">
                  <c:v>38.190137</c:v>
                </c:pt>
                <c:pt idx="9379">
                  <c:v>38.190348999999998</c:v>
                </c:pt>
                <c:pt idx="9380">
                  <c:v>38.190562999999997</c:v>
                </c:pt>
                <c:pt idx="9381">
                  <c:v>38.190778000000002</c:v>
                </c:pt>
                <c:pt idx="9382">
                  <c:v>38.190994000000003</c:v>
                </c:pt>
                <c:pt idx="9383">
                  <c:v>38.191209999999998</c:v>
                </c:pt>
                <c:pt idx="9384">
                  <c:v>38.191428000000002</c:v>
                </c:pt>
                <c:pt idx="9385">
                  <c:v>38.191647000000003</c:v>
                </c:pt>
                <c:pt idx="9386">
                  <c:v>38.191867000000002</c:v>
                </c:pt>
                <c:pt idx="9387">
                  <c:v>38.192087999999998</c:v>
                </c:pt>
                <c:pt idx="9388">
                  <c:v>38.192309000000002</c:v>
                </c:pt>
                <c:pt idx="9389">
                  <c:v>38.192531000000002</c:v>
                </c:pt>
                <c:pt idx="9390">
                  <c:v>38.192754999999998</c:v>
                </c:pt>
                <c:pt idx="9391">
                  <c:v>38.192979000000001</c:v>
                </c:pt>
                <c:pt idx="9392">
                  <c:v>38.193202999999997</c:v>
                </c:pt>
                <c:pt idx="9393">
                  <c:v>38.193429000000002</c:v>
                </c:pt>
                <c:pt idx="9394">
                  <c:v>38.193655</c:v>
                </c:pt>
                <c:pt idx="9395">
                  <c:v>38.193882000000002</c:v>
                </c:pt>
                <c:pt idx="9396">
                  <c:v>38.194108999999997</c:v>
                </c:pt>
                <c:pt idx="9397">
                  <c:v>38.194338000000002</c:v>
                </c:pt>
                <c:pt idx="9398">
                  <c:v>38.194566000000002</c:v>
                </c:pt>
                <c:pt idx="9399">
                  <c:v>38.194795999999997</c:v>
                </c:pt>
                <c:pt idx="9400">
                  <c:v>38.195025000000001</c:v>
                </c:pt>
                <c:pt idx="9401">
                  <c:v>38.195256000000001</c:v>
                </c:pt>
                <c:pt idx="9402">
                  <c:v>38.195486000000002</c:v>
                </c:pt>
                <c:pt idx="9403">
                  <c:v>38.195717000000002</c:v>
                </c:pt>
                <c:pt idx="9404">
                  <c:v>38.196064999999997</c:v>
                </c:pt>
                <c:pt idx="9405">
                  <c:v>38.196530000000003</c:v>
                </c:pt>
                <c:pt idx="9406">
                  <c:v>38.196995000000001</c:v>
                </c:pt>
                <c:pt idx="9407">
                  <c:v>38.197462000000002</c:v>
                </c:pt>
                <c:pt idx="9408">
                  <c:v>38.197929999999999</c:v>
                </c:pt>
                <c:pt idx="9409">
                  <c:v>38.198397999999997</c:v>
                </c:pt>
                <c:pt idx="9410">
                  <c:v>38.199100000000001</c:v>
                </c:pt>
                <c:pt idx="9411">
                  <c:v>38.200035999999997</c:v>
                </c:pt>
                <c:pt idx="9412">
                  <c:v>38.200736999999997</c:v>
                </c:pt>
                <c:pt idx="9413">
                  <c:v>38.201203</c:v>
                </c:pt>
                <c:pt idx="9414">
                  <c:v>38.201667999999998</c:v>
                </c:pt>
                <c:pt idx="9415">
                  <c:v>38.202131000000001</c:v>
                </c:pt>
                <c:pt idx="9416">
                  <c:v>38.202593</c:v>
                </c:pt>
                <c:pt idx="9417">
                  <c:v>38.202939000000001</c:v>
                </c:pt>
                <c:pt idx="9418">
                  <c:v>38.203167999999998</c:v>
                </c:pt>
                <c:pt idx="9419">
                  <c:v>38.203397000000002</c:v>
                </c:pt>
                <c:pt idx="9420">
                  <c:v>38.203626</c:v>
                </c:pt>
                <c:pt idx="9421">
                  <c:v>38.203853000000002</c:v>
                </c:pt>
                <c:pt idx="9422">
                  <c:v>38.204081000000002</c:v>
                </c:pt>
                <c:pt idx="9423">
                  <c:v>38.204307</c:v>
                </c:pt>
                <c:pt idx="9424">
                  <c:v>38.204532999999998</c:v>
                </c:pt>
                <c:pt idx="9425">
                  <c:v>38.204757999999998</c:v>
                </c:pt>
                <c:pt idx="9426">
                  <c:v>38.204982000000001</c:v>
                </c:pt>
                <c:pt idx="9427">
                  <c:v>38.205205999999997</c:v>
                </c:pt>
                <c:pt idx="9428">
                  <c:v>38.205429000000002</c:v>
                </c:pt>
                <c:pt idx="9429">
                  <c:v>38.205651000000003</c:v>
                </c:pt>
                <c:pt idx="9430">
                  <c:v>38.205871999999999</c:v>
                </c:pt>
                <c:pt idx="9431">
                  <c:v>38.206091999999998</c:v>
                </c:pt>
                <c:pt idx="9432">
                  <c:v>38.206311999999997</c:v>
                </c:pt>
                <c:pt idx="9433">
                  <c:v>38.206530000000001</c:v>
                </c:pt>
                <c:pt idx="9434">
                  <c:v>38.206747</c:v>
                </c:pt>
                <c:pt idx="9435">
                  <c:v>38.206963999999999</c:v>
                </c:pt>
                <c:pt idx="9436">
                  <c:v>38.207178999999996</c:v>
                </c:pt>
                <c:pt idx="9437">
                  <c:v>38.207393000000003</c:v>
                </c:pt>
                <c:pt idx="9438">
                  <c:v>38.207605999999998</c:v>
                </c:pt>
                <c:pt idx="9439">
                  <c:v>38.207818000000003</c:v>
                </c:pt>
                <c:pt idx="9440">
                  <c:v>38.208029000000003</c:v>
                </c:pt>
                <c:pt idx="9441">
                  <c:v>38.208238999999999</c:v>
                </c:pt>
                <c:pt idx="9442">
                  <c:v>38.208447</c:v>
                </c:pt>
                <c:pt idx="9443">
                  <c:v>38.208655</c:v>
                </c:pt>
                <c:pt idx="9444">
                  <c:v>38.208860999999999</c:v>
                </c:pt>
                <c:pt idx="9445">
                  <c:v>38.209065000000002</c:v>
                </c:pt>
                <c:pt idx="9446">
                  <c:v>38.209268000000002</c:v>
                </c:pt>
                <c:pt idx="9447">
                  <c:v>38.209470000000003</c:v>
                </c:pt>
                <c:pt idx="9448">
                  <c:v>38.209671</c:v>
                </c:pt>
                <c:pt idx="9449">
                  <c:v>38.209870000000002</c:v>
                </c:pt>
                <c:pt idx="9450">
                  <c:v>38.210068</c:v>
                </c:pt>
                <c:pt idx="9451">
                  <c:v>38.210264000000002</c:v>
                </c:pt>
                <c:pt idx="9452">
                  <c:v>38.210459</c:v>
                </c:pt>
                <c:pt idx="9453">
                  <c:v>38.210652000000003</c:v>
                </c:pt>
                <c:pt idx="9454">
                  <c:v>38.210796000000002</c:v>
                </c:pt>
                <c:pt idx="9455">
                  <c:v>38.210890999999997</c:v>
                </c:pt>
                <c:pt idx="9456">
                  <c:v>38.210985999999998</c:v>
                </c:pt>
                <c:pt idx="9457">
                  <c:v>38.211080000000003</c:v>
                </c:pt>
                <c:pt idx="9458">
                  <c:v>38.211174999999997</c:v>
                </c:pt>
                <c:pt idx="9459">
                  <c:v>38.211267999999997</c:v>
                </c:pt>
                <c:pt idx="9460">
                  <c:v>38.211362000000001</c:v>
                </c:pt>
                <c:pt idx="9461">
                  <c:v>38.211455000000001</c:v>
                </c:pt>
                <c:pt idx="9462">
                  <c:v>38.211547000000003</c:v>
                </c:pt>
                <c:pt idx="9463">
                  <c:v>38.211638999999998</c:v>
                </c:pt>
                <c:pt idx="9464">
                  <c:v>38.211731</c:v>
                </c:pt>
                <c:pt idx="9465">
                  <c:v>38.211821999999998</c:v>
                </c:pt>
                <c:pt idx="9466">
                  <c:v>38.211913000000003</c:v>
                </c:pt>
                <c:pt idx="9467">
                  <c:v>38.212003000000003</c:v>
                </c:pt>
                <c:pt idx="9468">
                  <c:v>38.212093000000003</c:v>
                </c:pt>
                <c:pt idx="9469">
                  <c:v>38.212181999999999</c:v>
                </c:pt>
                <c:pt idx="9470">
                  <c:v>38.212271000000001</c:v>
                </c:pt>
                <c:pt idx="9471">
                  <c:v>38.212359999999997</c:v>
                </c:pt>
                <c:pt idx="9472">
                  <c:v>38.212448000000002</c:v>
                </c:pt>
                <c:pt idx="9473">
                  <c:v>38.212536</c:v>
                </c:pt>
                <c:pt idx="9474">
                  <c:v>38.212623000000001</c:v>
                </c:pt>
                <c:pt idx="9475">
                  <c:v>38.212708999999997</c:v>
                </c:pt>
                <c:pt idx="9476">
                  <c:v>38.212795</c:v>
                </c:pt>
                <c:pt idx="9477">
                  <c:v>38.212881000000003</c:v>
                </c:pt>
                <c:pt idx="9478">
                  <c:v>38.212966000000002</c:v>
                </c:pt>
                <c:pt idx="9479">
                  <c:v>38.213051</c:v>
                </c:pt>
                <c:pt idx="9480">
                  <c:v>38.213135000000001</c:v>
                </c:pt>
                <c:pt idx="9481">
                  <c:v>38.213219000000002</c:v>
                </c:pt>
                <c:pt idx="9482">
                  <c:v>38.213301999999999</c:v>
                </c:pt>
                <c:pt idx="9483">
                  <c:v>38.213385000000002</c:v>
                </c:pt>
                <c:pt idx="9484">
                  <c:v>38.213467000000001</c:v>
                </c:pt>
                <c:pt idx="9485">
                  <c:v>38.213549</c:v>
                </c:pt>
                <c:pt idx="9486">
                  <c:v>38.213630000000002</c:v>
                </c:pt>
                <c:pt idx="9487">
                  <c:v>38.213711000000004</c:v>
                </c:pt>
                <c:pt idx="9488">
                  <c:v>38.213791000000001</c:v>
                </c:pt>
                <c:pt idx="9489">
                  <c:v>38.213870999999997</c:v>
                </c:pt>
                <c:pt idx="9490">
                  <c:v>38.213949999999997</c:v>
                </c:pt>
                <c:pt idx="9491">
                  <c:v>38.214027999999999</c:v>
                </c:pt>
                <c:pt idx="9492">
                  <c:v>38.214106000000001</c:v>
                </c:pt>
                <c:pt idx="9493">
                  <c:v>38.214184000000003</c:v>
                </c:pt>
                <c:pt idx="9494">
                  <c:v>38.214261</c:v>
                </c:pt>
                <c:pt idx="9495">
                  <c:v>38.214337</c:v>
                </c:pt>
                <c:pt idx="9496">
                  <c:v>38.214413</c:v>
                </c:pt>
                <c:pt idx="9497">
                  <c:v>38.214489</c:v>
                </c:pt>
                <c:pt idx="9498">
                  <c:v>38.214562999999998</c:v>
                </c:pt>
                <c:pt idx="9499">
                  <c:v>38.214638000000001</c:v>
                </c:pt>
                <c:pt idx="9500">
                  <c:v>38.214711000000001</c:v>
                </c:pt>
                <c:pt idx="9501">
                  <c:v>38.214784000000002</c:v>
                </c:pt>
                <c:pt idx="9502">
                  <c:v>38.214857000000002</c:v>
                </c:pt>
                <c:pt idx="9503">
                  <c:v>38.214928999999998</c:v>
                </c:pt>
                <c:pt idx="9504">
                  <c:v>38.215000000000003</c:v>
                </c:pt>
                <c:pt idx="9505">
                  <c:v>38.215071000000002</c:v>
                </c:pt>
                <c:pt idx="9506">
                  <c:v>38.215141000000003</c:v>
                </c:pt>
                <c:pt idx="9507">
                  <c:v>38.215210999999996</c:v>
                </c:pt>
                <c:pt idx="9508">
                  <c:v>38.21528</c:v>
                </c:pt>
                <c:pt idx="9509">
                  <c:v>38.215347999999999</c:v>
                </c:pt>
                <c:pt idx="9510">
                  <c:v>38.215415999999998</c:v>
                </c:pt>
                <c:pt idx="9511">
                  <c:v>38.215482999999999</c:v>
                </c:pt>
                <c:pt idx="9512">
                  <c:v>38.215516000000001</c:v>
                </c:pt>
                <c:pt idx="9513">
                  <c:v>38.215533999999998</c:v>
                </c:pt>
                <c:pt idx="9514">
                  <c:v>38.21557</c:v>
                </c:pt>
                <c:pt idx="9515">
                  <c:v>38.215603999999999</c:v>
                </c:pt>
                <c:pt idx="9516">
                  <c:v>38.215637999999998</c:v>
                </c:pt>
                <c:pt idx="9517">
                  <c:v>38.215671</c:v>
                </c:pt>
                <c:pt idx="9518">
                  <c:v>38.215704000000002</c:v>
                </c:pt>
                <c:pt idx="9519">
                  <c:v>38.215735000000002</c:v>
                </c:pt>
                <c:pt idx="9520">
                  <c:v>38.215766000000002</c:v>
                </c:pt>
                <c:pt idx="9521">
                  <c:v>38.215797000000002</c:v>
                </c:pt>
                <c:pt idx="9522">
                  <c:v>38.215826</c:v>
                </c:pt>
                <c:pt idx="9523">
                  <c:v>38.215854999999998</c:v>
                </c:pt>
                <c:pt idx="9524">
                  <c:v>38.215882999999998</c:v>
                </c:pt>
                <c:pt idx="9525">
                  <c:v>38.215910999999998</c:v>
                </c:pt>
                <c:pt idx="9526">
                  <c:v>38.215938000000001</c:v>
                </c:pt>
                <c:pt idx="9527">
                  <c:v>38.215964</c:v>
                </c:pt>
                <c:pt idx="9528">
                  <c:v>38.215989</c:v>
                </c:pt>
                <c:pt idx="9529">
                  <c:v>38.216014000000001</c:v>
                </c:pt>
                <c:pt idx="9530">
                  <c:v>38.216037999999998</c:v>
                </c:pt>
                <c:pt idx="9531">
                  <c:v>38.216062000000001</c:v>
                </c:pt>
                <c:pt idx="9532">
                  <c:v>38.216085</c:v>
                </c:pt>
                <c:pt idx="9533">
                  <c:v>38.216118000000002</c:v>
                </c:pt>
                <c:pt idx="9534">
                  <c:v>38.216160000000002</c:v>
                </c:pt>
                <c:pt idx="9535">
                  <c:v>38.216199000000003</c:v>
                </c:pt>
                <c:pt idx="9536">
                  <c:v>38.216236000000002</c:v>
                </c:pt>
                <c:pt idx="9537">
                  <c:v>38.216270999999999</c:v>
                </c:pt>
                <c:pt idx="9538">
                  <c:v>38.216303000000003</c:v>
                </c:pt>
                <c:pt idx="9539">
                  <c:v>38.216334000000003</c:v>
                </c:pt>
                <c:pt idx="9540">
                  <c:v>38.216360999999999</c:v>
                </c:pt>
                <c:pt idx="9541">
                  <c:v>38.216386999999997</c:v>
                </c:pt>
                <c:pt idx="9542">
                  <c:v>38.216410000000003</c:v>
                </c:pt>
                <c:pt idx="9543">
                  <c:v>38.216431999999998</c:v>
                </c:pt>
                <c:pt idx="9544">
                  <c:v>38.216450999999999</c:v>
                </c:pt>
                <c:pt idx="9545">
                  <c:v>38.216468999999996</c:v>
                </c:pt>
                <c:pt idx="9546">
                  <c:v>38.216484000000001</c:v>
                </c:pt>
                <c:pt idx="9547">
                  <c:v>38.216496999999997</c:v>
                </c:pt>
                <c:pt idx="9548">
                  <c:v>38.216509000000002</c:v>
                </c:pt>
                <c:pt idx="9549">
                  <c:v>38.216518999999998</c:v>
                </c:pt>
                <c:pt idx="9550">
                  <c:v>38.216526999999999</c:v>
                </c:pt>
                <c:pt idx="9551">
                  <c:v>38.216532999999998</c:v>
                </c:pt>
                <c:pt idx="9552">
                  <c:v>38.216538</c:v>
                </c:pt>
                <c:pt idx="9553">
                  <c:v>38.216540999999999</c:v>
                </c:pt>
                <c:pt idx="9554">
                  <c:v>38.216541999999997</c:v>
                </c:pt>
                <c:pt idx="9555">
                  <c:v>38.216541999999997</c:v>
                </c:pt>
                <c:pt idx="9556">
                  <c:v>38.216540000000002</c:v>
                </c:pt>
                <c:pt idx="9557">
                  <c:v>38.216537000000002</c:v>
                </c:pt>
                <c:pt idx="9558">
                  <c:v>38.216532999999998</c:v>
                </c:pt>
                <c:pt idx="9559">
                  <c:v>38.216526999999999</c:v>
                </c:pt>
                <c:pt idx="9560">
                  <c:v>38.216520000000003</c:v>
                </c:pt>
                <c:pt idx="9561">
                  <c:v>38.216510999999997</c:v>
                </c:pt>
                <c:pt idx="9562">
                  <c:v>38.216501000000001</c:v>
                </c:pt>
                <c:pt idx="9563">
                  <c:v>38.216490999999998</c:v>
                </c:pt>
                <c:pt idx="9564">
                  <c:v>38.216479</c:v>
                </c:pt>
                <c:pt idx="9565">
                  <c:v>38.216465999999997</c:v>
                </c:pt>
                <c:pt idx="9566">
                  <c:v>38.216451999999997</c:v>
                </c:pt>
                <c:pt idx="9567">
                  <c:v>38.216436999999999</c:v>
                </c:pt>
                <c:pt idx="9568">
                  <c:v>38.216420999999997</c:v>
                </c:pt>
                <c:pt idx="9569">
                  <c:v>38.216403999999997</c:v>
                </c:pt>
                <c:pt idx="9570">
                  <c:v>38.216386</c:v>
                </c:pt>
                <c:pt idx="9571">
                  <c:v>38.216366999999998</c:v>
                </c:pt>
                <c:pt idx="9572">
                  <c:v>38.216348000000004</c:v>
                </c:pt>
                <c:pt idx="9573">
                  <c:v>38.216318000000001</c:v>
                </c:pt>
                <c:pt idx="9574">
                  <c:v>38.216276000000001</c:v>
                </c:pt>
                <c:pt idx="9575">
                  <c:v>38.216231000000001</c:v>
                </c:pt>
                <c:pt idx="9576">
                  <c:v>38.216183999999998</c:v>
                </c:pt>
                <c:pt idx="9577">
                  <c:v>38.216137000000003</c:v>
                </c:pt>
                <c:pt idx="9578">
                  <c:v>38.216062999999998</c:v>
                </c:pt>
                <c:pt idx="9579">
                  <c:v>38.215963000000002</c:v>
                </c:pt>
                <c:pt idx="9580">
                  <c:v>38.215888999999997</c:v>
                </c:pt>
                <c:pt idx="9581">
                  <c:v>38.21584</c:v>
                </c:pt>
                <c:pt idx="9582">
                  <c:v>38.215792999999998</c:v>
                </c:pt>
                <c:pt idx="9583">
                  <c:v>38.215747</c:v>
                </c:pt>
                <c:pt idx="9584">
                  <c:v>38.215702999999998</c:v>
                </c:pt>
                <c:pt idx="9585">
                  <c:v>38.215660999999997</c:v>
                </c:pt>
                <c:pt idx="9586">
                  <c:v>38.215631999999999</c:v>
                </c:pt>
                <c:pt idx="9587">
                  <c:v>38.215612999999998</c:v>
                </c:pt>
                <c:pt idx="9588">
                  <c:v>38.215595</c:v>
                </c:pt>
                <c:pt idx="9589">
                  <c:v>38.215578000000001</c:v>
                </c:pt>
                <c:pt idx="9590">
                  <c:v>38.215561000000001</c:v>
                </c:pt>
                <c:pt idx="9591">
                  <c:v>38.215546000000003</c:v>
                </c:pt>
                <c:pt idx="9592">
                  <c:v>38.215532000000003</c:v>
                </c:pt>
                <c:pt idx="9593">
                  <c:v>38.215518000000003</c:v>
                </c:pt>
                <c:pt idx="9594">
                  <c:v>38.215505999999998</c:v>
                </c:pt>
                <c:pt idx="9595">
                  <c:v>38.215494999999997</c:v>
                </c:pt>
                <c:pt idx="9596">
                  <c:v>38.215485000000001</c:v>
                </c:pt>
                <c:pt idx="9597">
                  <c:v>38.215476000000002</c:v>
                </c:pt>
                <c:pt idx="9598">
                  <c:v>38.215468000000001</c:v>
                </c:pt>
                <c:pt idx="9599">
                  <c:v>38.215462000000002</c:v>
                </c:pt>
                <c:pt idx="9600">
                  <c:v>38.215457000000001</c:v>
                </c:pt>
                <c:pt idx="9601">
                  <c:v>38.215452999999997</c:v>
                </c:pt>
                <c:pt idx="9602">
                  <c:v>38.215451000000002</c:v>
                </c:pt>
                <c:pt idx="9603">
                  <c:v>38.215449999999997</c:v>
                </c:pt>
                <c:pt idx="9604">
                  <c:v>38.215451000000002</c:v>
                </c:pt>
                <c:pt idx="9605">
                  <c:v>38.215452999999997</c:v>
                </c:pt>
                <c:pt idx="9606">
                  <c:v>38.215457000000001</c:v>
                </c:pt>
                <c:pt idx="9607">
                  <c:v>38.215463</c:v>
                </c:pt>
                <c:pt idx="9608">
                  <c:v>38.215470000000003</c:v>
                </c:pt>
                <c:pt idx="9609">
                  <c:v>38.215479999999999</c:v>
                </c:pt>
                <c:pt idx="9610">
                  <c:v>38.215490000000003</c:v>
                </c:pt>
                <c:pt idx="9611">
                  <c:v>38.215502999999998</c:v>
                </c:pt>
                <c:pt idx="9612">
                  <c:v>38.215518000000003</c:v>
                </c:pt>
                <c:pt idx="9613">
                  <c:v>38.215535000000003</c:v>
                </c:pt>
                <c:pt idx="9614">
                  <c:v>38.215553</c:v>
                </c:pt>
                <c:pt idx="9615">
                  <c:v>38.215573999999997</c:v>
                </c:pt>
                <c:pt idx="9616">
                  <c:v>38.215597000000002</c:v>
                </c:pt>
                <c:pt idx="9617">
                  <c:v>38.215620999999999</c:v>
                </c:pt>
                <c:pt idx="9618">
                  <c:v>38.215648000000002</c:v>
                </c:pt>
                <c:pt idx="9619">
                  <c:v>38.215677999999997</c:v>
                </c:pt>
                <c:pt idx="9620">
                  <c:v>38.215708999999997</c:v>
                </c:pt>
                <c:pt idx="9621">
                  <c:v>38.215743000000003</c:v>
                </c:pt>
                <c:pt idx="9622">
                  <c:v>38.215778999999998</c:v>
                </c:pt>
                <c:pt idx="9623">
                  <c:v>38.215817999999999</c:v>
                </c:pt>
                <c:pt idx="9624">
                  <c:v>38.215859000000002</c:v>
                </c:pt>
                <c:pt idx="9625">
                  <c:v>38.215902999999997</c:v>
                </c:pt>
                <c:pt idx="9626">
                  <c:v>38.215936999999997</c:v>
                </c:pt>
                <c:pt idx="9627">
                  <c:v>38.215961</c:v>
                </c:pt>
                <c:pt idx="9628">
                  <c:v>38.215985000000003</c:v>
                </c:pt>
                <c:pt idx="9629">
                  <c:v>38.216009999999997</c:v>
                </c:pt>
                <c:pt idx="9630">
                  <c:v>38.216036000000003</c:v>
                </c:pt>
                <c:pt idx="9631">
                  <c:v>38.216062000000001</c:v>
                </c:pt>
                <c:pt idx="9632">
                  <c:v>38.216088999999997</c:v>
                </c:pt>
                <c:pt idx="9633">
                  <c:v>38.216116999999997</c:v>
                </c:pt>
                <c:pt idx="9634">
                  <c:v>38.216144999999997</c:v>
                </c:pt>
                <c:pt idx="9635">
                  <c:v>38.216174000000002</c:v>
                </c:pt>
                <c:pt idx="9636">
                  <c:v>38.216203999999998</c:v>
                </c:pt>
                <c:pt idx="9637">
                  <c:v>38.216234</c:v>
                </c:pt>
                <c:pt idx="9638">
                  <c:v>38.216265999999997</c:v>
                </c:pt>
                <c:pt idx="9639">
                  <c:v>38.216296999999997</c:v>
                </c:pt>
                <c:pt idx="9640">
                  <c:v>38.216329999999999</c:v>
                </c:pt>
                <c:pt idx="9641">
                  <c:v>38.216363000000001</c:v>
                </c:pt>
                <c:pt idx="9642">
                  <c:v>38.216380000000001</c:v>
                </c:pt>
                <c:pt idx="9643">
                  <c:v>38.216427000000003</c:v>
                </c:pt>
                <c:pt idx="9644">
                  <c:v>38.216520000000003</c:v>
                </c:pt>
                <c:pt idx="9645">
                  <c:v>38.216616000000002</c:v>
                </c:pt>
                <c:pt idx="9646">
                  <c:v>38.216712999999999</c:v>
                </c:pt>
                <c:pt idx="9647">
                  <c:v>38.216811</c:v>
                </c:pt>
                <c:pt idx="9648">
                  <c:v>38.216911000000003</c:v>
                </c:pt>
                <c:pt idx="9649">
                  <c:v>38.217013000000001</c:v>
                </c:pt>
                <c:pt idx="9650">
                  <c:v>38.217115999999997</c:v>
                </c:pt>
                <c:pt idx="9651">
                  <c:v>38.217221000000002</c:v>
                </c:pt>
                <c:pt idx="9652">
                  <c:v>38.217326999999997</c:v>
                </c:pt>
                <c:pt idx="9653">
                  <c:v>38.217433999999997</c:v>
                </c:pt>
                <c:pt idx="9654">
                  <c:v>38.217542999999999</c:v>
                </c:pt>
                <c:pt idx="9655">
                  <c:v>38.217654000000003</c:v>
                </c:pt>
                <c:pt idx="9656">
                  <c:v>38.217765999999997</c:v>
                </c:pt>
                <c:pt idx="9657">
                  <c:v>38.217879000000003</c:v>
                </c:pt>
                <c:pt idx="9658">
                  <c:v>38.217993999999997</c:v>
                </c:pt>
                <c:pt idx="9659">
                  <c:v>38.218110000000003</c:v>
                </c:pt>
                <c:pt idx="9660">
                  <c:v>38.218226999999999</c:v>
                </c:pt>
                <c:pt idx="9661">
                  <c:v>38.218345999999997</c:v>
                </c:pt>
                <c:pt idx="9662">
                  <c:v>38.218465000000002</c:v>
                </c:pt>
                <c:pt idx="9663">
                  <c:v>38.218586999999999</c:v>
                </c:pt>
                <c:pt idx="9664">
                  <c:v>38.218708999999997</c:v>
                </c:pt>
                <c:pt idx="9665">
                  <c:v>38.218832999999997</c:v>
                </c:pt>
                <c:pt idx="9666">
                  <c:v>38.218958000000001</c:v>
                </c:pt>
                <c:pt idx="9667">
                  <c:v>38.219084000000002</c:v>
                </c:pt>
                <c:pt idx="9668">
                  <c:v>38.219211000000001</c:v>
                </c:pt>
                <c:pt idx="9669">
                  <c:v>38.219340000000003</c:v>
                </c:pt>
                <c:pt idx="9670">
                  <c:v>38.219470000000001</c:v>
                </c:pt>
                <c:pt idx="9671">
                  <c:v>38.219600999999997</c:v>
                </c:pt>
                <c:pt idx="9672">
                  <c:v>38.219732999999998</c:v>
                </c:pt>
                <c:pt idx="9673">
                  <c:v>38.219866000000003</c:v>
                </c:pt>
                <c:pt idx="9674">
                  <c:v>38.22</c:v>
                </c:pt>
                <c:pt idx="9675">
                  <c:v>38.220134999999999</c:v>
                </c:pt>
                <c:pt idx="9676">
                  <c:v>38.220270999999997</c:v>
                </c:pt>
                <c:pt idx="9677">
                  <c:v>38.220408999999997</c:v>
                </c:pt>
                <c:pt idx="9678">
                  <c:v>38.220547000000003</c:v>
                </c:pt>
                <c:pt idx="9679">
                  <c:v>38.220686999999998</c:v>
                </c:pt>
                <c:pt idx="9680">
                  <c:v>38.220827</c:v>
                </c:pt>
                <c:pt idx="9681">
                  <c:v>38.220967999999999</c:v>
                </c:pt>
                <c:pt idx="9682">
                  <c:v>38.221111000000001</c:v>
                </c:pt>
                <c:pt idx="9683">
                  <c:v>38.221254000000002</c:v>
                </c:pt>
                <c:pt idx="9684">
                  <c:v>38.221398000000001</c:v>
                </c:pt>
                <c:pt idx="9685">
                  <c:v>38.221542999999997</c:v>
                </c:pt>
                <c:pt idx="9686">
                  <c:v>38.221688999999998</c:v>
                </c:pt>
                <c:pt idx="9687">
                  <c:v>38.221836000000003</c:v>
                </c:pt>
                <c:pt idx="9688">
                  <c:v>38.221983000000002</c:v>
                </c:pt>
                <c:pt idx="9689">
                  <c:v>38.222132000000002</c:v>
                </c:pt>
                <c:pt idx="9690">
                  <c:v>38.222281000000002</c:v>
                </c:pt>
                <c:pt idx="9691">
                  <c:v>38.222431</c:v>
                </c:pt>
                <c:pt idx="9692">
                  <c:v>38.222582000000003</c:v>
                </c:pt>
                <c:pt idx="9693">
                  <c:v>38.222732999999998</c:v>
                </c:pt>
                <c:pt idx="9694">
                  <c:v>38.222886000000003</c:v>
                </c:pt>
                <c:pt idx="9695">
                  <c:v>38.223039</c:v>
                </c:pt>
                <c:pt idx="9696">
                  <c:v>38.223191999999997</c:v>
                </c:pt>
                <c:pt idx="9697">
                  <c:v>38.223346999999997</c:v>
                </c:pt>
                <c:pt idx="9698">
                  <c:v>38.223502000000003</c:v>
                </c:pt>
                <c:pt idx="9699">
                  <c:v>38.223657000000003</c:v>
                </c:pt>
                <c:pt idx="9700">
                  <c:v>38.223813999999997</c:v>
                </c:pt>
                <c:pt idx="9701">
                  <c:v>38.223970999999999</c:v>
                </c:pt>
                <c:pt idx="9702">
                  <c:v>38.224128</c:v>
                </c:pt>
                <c:pt idx="9703">
                  <c:v>38.224285999999999</c:v>
                </c:pt>
                <c:pt idx="9704">
                  <c:v>38.224445000000003</c:v>
                </c:pt>
                <c:pt idx="9705">
                  <c:v>38.224603999999999</c:v>
                </c:pt>
                <c:pt idx="9706">
                  <c:v>38.224764</c:v>
                </c:pt>
                <c:pt idx="9707">
                  <c:v>38.224924000000001</c:v>
                </c:pt>
                <c:pt idx="9708">
                  <c:v>38.225085</c:v>
                </c:pt>
                <c:pt idx="9709">
                  <c:v>38.225245999999999</c:v>
                </c:pt>
                <c:pt idx="9710">
                  <c:v>38.225408000000002</c:v>
                </c:pt>
                <c:pt idx="9711">
                  <c:v>38.225569999999998</c:v>
                </c:pt>
                <c:pt idx="9712">
                  <c:v>38.225732999999998</c:v>
                </c:pt>
                <c:pt idx="9713">
                  <c:v>38.225977</c:v>
                </c:pt>
                <c:pt idx="9714">
                  <c:v>38.226305000000004</c:v>
                </c:pt>
                <c:pt idx="9715">
                  <c:v>38.226633</c:v>
                </c:pt>
                <c:pt idx="9716">
                  <c:v>38.226962999999998</c:v>
                </c:pt>
                <c:pt idx="9717">
                  <c:v>38.227294999999998</c:v>
                </c:pt>
                <c:pt idx="9718">
                  <c:v>38.227626999999998</c:v>
                </c:pt>
                <c:pt idx="9719">
                  <c:v>38.227958999999998</c:v>
                </c:pt>
                <c:pt idx="9720">
                  <c:v>38.228293000000001</c:v>
                </c:pt>
                <c:pt idx="9721">
                  <c:v>38.228627000000003</c:v>
                </c:pt>
                <c:pt idx="9722">
                  <c:v>38.228960999999998</c:v>
                </c:pt>
                <c:pt idx="9723">
                  <c:v>38.229295999999998</c:v>
                </c:pt>
                <c:pt idx="9724">
                  <c:v>38.22963</c:v>
                </c:pt>
                <c:pt idx="9725">
                  <c:v>38.229965</c:v>
                </c:pt>
                <c:pt idx="9726">
                  <c:v>38.230466</c:v>
                </c:pt>
                <c:pt idx="9727">
                  <c:v>38.231133</c:v>
                </c:pt>
                <c:pt idx="9728">
                  <c:v>38.231797999999998</c:v>
                </c:pt>
                <c:pt idx="9729">
                  <c:v>38.232458000000001</c:v>
                </c:pt>
                <c:pt idx="9730">
                  <c:v>38.232950000000002</c:v>
                </c:pt>
                <c:pt idx="9731">
                  <c:v>38.233275999999996</c:v>
                </c:pt>
                <c:pt idx="9732">
                  <c:v>38.233601</c:v>
                </c:pt>
                <c:pt idx="9733">
                  <c:v>38.233924000000002</c:v>
                </c:pt>
                <c:pt idx="9734">
                  <c:v>38.234245000000001</c:v>
                </c:pt>
                <c:pt idx="9735">
                  <c:v>38.234563999999999</c:v>
                </c:pt>
                <c:pt idx="9736">
                  <c:v>38.234881000000001</c:v>
                </c:pt>
                <c:pt idx="9737">
                  <c:v>38.235194999999997</c:v>
                </c:pt>
                <c:pt idx="9738">
                  <c:v>38.235351999999999</c:v>
                </c:pt>
                <c:pt idx="9739">
                  <c:v>38.235536000000003</c:v>
                </c:pt>
                <c:pt idx="9740">
                  <c:v>38.235903999999998</c:v>
                </c:pt>
                <c:pt idx="9741">
                  <c:v>38.236272999999997</c:v>
                </c:pt>
                <c:pt idx="9742">
                  <c:v>38.236642000000003</c:v>
                </c:pt>
                <c:pt idx="9743">
                  <c:v>38.237011000000003</c:v>
                </c:pt>
                <c:pt idx="9744">
                  <c:v>38.237380999999999</c:v>
                </c:pt>
                <c:pt idx="9745">
                  <c:v>38.237751000000003</c:v>
                </c:pt>
                <c:pt idx="9746">
                  <c:v>38.238121</c:v>
                </c:pt>
                <c:pt idx="9747">
                  <c:v>38.238492000000001</c:v>
                </c:pt>
                <c:pt idx="9748">
                  <c:v>38.238863000000002</c:v>
                </c:pt>
                <c:pt idx="9749">
                  <c:v>38.239235000000001</c:v>
                </c:pt>
                <c:pt idx="9750">
                  <c:v>38.239606000000002</c:v>
                </c:pt>
                <c:pt idx="9751">
                  <c:v>38.239978000000001</c:v>
                </c:pt>
                <c:pt idx="9752">
                  <c:v>38.240350999999997</c:v>
                </c:pt>
                <c:pt idx="9753">
                  <c:v>38.240723000000003</c:v>
                </c:pt>
                <c:pt idx="9754">
                  <c:v>38.241095999999999</c:v>
                </c:pt>
                <c:pt idx="9755">
                  <c:v>38.241469000000002</c:v>
                </c:pt>
                <c:pt idx="9756">
                  <c:v>38.241843000000003</c:v>
                </c:pt>
                <c:pt idx="9757">
                  <c:v>38.242216999999997</c:v>
                </c:pt>
                <c:pt idx="9758">
                  <c:v>38.242590999999997</c:v>
                </c:pt>
                <c:pt idx="9759">
                  <c:v>38.242964999999998</c:v>
                </c:pt>
                <c:pt idx="9760">
                  <c:v>38.243340000000003</c:v>
                </c:pt>
                <c:pt idx="9761">
                  <c:v>38.243713999999997</c:v>
                </c:pt>
                <c:pt idx="9762">
                  <c:v>38.24409</c:v>
                </c:pt>
                <c:pt idx="9763">
                  <c:v>38.244464999999998</c:v>
                </c:pt>
                <c:pt idx="9764">
                  <c:v>38.244841000000001</c:v>
                </c:pt>
                <c:pt idx="9765">
                  <c:v>38.245216999999997</c:v>
                </c:pt>
                <c:pt idx="9766">
                  <c:v>38.245593</c:v>
                </c:pt>
                <c:pt idx="9767">
                  <c:v>38.245969000000002</c:v>
                </c:pt>
                <c:pt idx="9768">
                  <c:v>38.246346000000003</c:v>
                </c:pt>
                <c:pt idx="9769">
                  <c:v>38.246723000000003</c:v>
                </c:pt>
                <c:pt idx="9770">
                  <c:v>38.247100000000003</c:v>
                </c:pt>
                <c:pt idx="9771">
                  <c:v>38.247477000000003</c:v>
                </c:pt>
                <c:pt idx="9772">
                  <c:v>38.247853999999997</c:v>
                </c:pt>
                <c:pt idx="9773">
                  <c:v>38.248232000000002</c:v>
                </c:pt>
                <c:pt idx="9774">
                  <c:v>38.248609999999999</c:v>
                </c:pt>
                <c:pt idx="9775">
                  <c:v>38.248987999999997</c:v>
                </c:pt>
                <c:pt idx="9776">
                  <c:v>38.249366999999999</c:v>
                </c:pt>
                <c:pt idx="9777">
                  <c:v>38.249744999999997</c:v>
                </c:pt>
                <c:pt idx="9778">
                  <c:v>38.250124</c:v>
                </c:pt>
                <c:pt idx="9779">
                  <c:v>38.250503000000002</c:v>
                </c:pt>
                <c:pt idx="9780">
                  <c:v>38.250881999999997</c:v>
                </c:pt>
                <c:pt idx="9781">
                  <c:v>38.251261</c:v>
                </c:pt>
                <c:pt idx="9782">
                  <c:v>38.251640999999999</c:v>
                </c:pt>
                <c:pt idx="9783">
                  <c:v>38.252020000000002</c:v>
                </c:pt>
                <c:pt idx="9784">
                  <c:v>38.252400000000002</c:v>
                </c:pt>
                <c:pt idx="9785">
                  <c:v>38.252780000000001</c:v>
                </c:pt>
                <c:pt idx="9786">
                  <c:v>38.253160000000001</c:v>
                </c:pt>
                <c:pt idx="9787">
                  <c:v>38.253540000000001</c:v>
                </c:pt>
                <c:pt idx="9788">
                  <c:v>38.253920999999998</c:v>
                </c:pt>
                <c:pt idx="9789">
                  <c:v>38.254491999999999</c:v>
                </c:pt>
                <c:pt idx="9790">
                  <c:v>38.255253000000003</c:v>
                </c:pt>
                <c:pt idx="9791">
                  <c:v>38.256014999999998</c:v>
                </c:pt>
                <c:pt idx="9792">
                  <c:v>38.256777999999997</c:v>
                </c:pt>
                <c:pt idx="9793">
                  <c:v>38.257541000000003</c:v>
                </c:pt>
                <c:pt idx="9794">
                  <c:v>38.258304000000003</c:v>
                </c:pt>
                <c:pt idx="9795">
                  <c:v>38.259067999999999</c:v>
                </c:pt>
                <c:pt idx="9796">
                  <c:v>38.259832000000003</c:v>
                </c:pt>
                <c:pt idx="9797">
                  <c:v>38.260596</c:v>
                </c:pt>
                <c:pt idx="9798">
                  <c:v>38.261361000000001</c:v>
                </c:pt>
                <c:pt idx="9799">
                  <c:v>38.262126000000002</c:v>
                </c:pt>
                <c:pt idx="9800">
                  <c:v>38.263272999999998</c:v>
                </c:pt>
                <c:pt idx="9801">
                  <c:v>38.264803999999998</c:v>
                </c:pt>
                <c:pt idx="9802">
                  <c:v>38.266334000000001</c:v>
                </c:pt>
                <c:pt idx="9803">
                  <c:v>38.267865</c:v>
                </c:pt>
                <c:pt idx="9804">
                  <c:v>38.269013000000001</c:v>
                </c:pt>
                <c:pt idx="9805">
                  <c:v>38.269778000000002</c:v>
                </c:pt>
                <c:pt idx="9806">
                  <c:v>38.270541999999999</c:v>
                </c:pt>
                <c:pt idx="9807">
                  <c:v>38.271307</c:v>
                </c:pt>
                <c:pt idx="9808">
                  <c:v>38.272070999999997</c:v>
                </c:pt>
                <c:pt idx="9809">
                  <c:v>38.272835000000001</c:v>
                </c:pt>
                <c:pt idx="9810">
                  <c:v>38.273598999999997</c:v>
                </c:pt>
                <c:pt idx="9811">
                  <c:v>38.274362000000004</c:v>
                </c:pt>
                <c:pt idx="9812">
                  <c:v>38.275125000000003</c:v>
                </c:pt>
                <c:pt idx="9813">
                  <c:v>38.275888000000002</c:v>
                </c:pt>
                <c:pt idx="9814">
                  <c:v>38.276459000000003</c:v>
                </c:pt>
                <c:pt idx="9815">
                  <c:v>38.27684</c:v>
                </c:pt>
                <c:pt idx="9816">
                  <c:v>38.277220999999997</c:v>
                </c:pt>
                <c:pt idx="9817">
                  <c:v>38.277600999999997</c:v>
                </c:pt>
                <c:pt idx="9818">
                  <c:v>38.277982000000002</c:v>
                </c:pt>
                <c:pt idx="9819">
                  <c:v>38.278362000000001</c:v>
                </c:pt>
                <c:pt idx="9820">
                  <c:v>38.278742000000001</c:v>
                </c:pt>
                <c:pt idx="9821">
                  <c:v>38.279122000000001</c:v>
                </c:pt>
                <c:pt idx="9822">
                  <c:v>38.279502000000001</c:v>
                </c:pt>
                <c:pt idx="9823">
                  <c:v>38.279882000000001</c:v>
                </c:pt>
                <c:pt idx="9824">
                  <c:v>38.280262</c:v>
                </c:pt>
                <c:pt idx="9825">
                  <c:v>38.280641000000003</c:v>
                </c:pt>
                <c:pt idx="9826">
                  <c:v>38.281019999999998</c:v>
                </c:pt>
                <c:pt idx="9827">
                  <c:v>38.281399</c:v>
                </c:pt>
                <c:pt idx="9828">
                  <c:v>38.281778000000003</c:v>
                </c:pt>
                <c:pt idx="9829">
                  <c:v>38.282156999999998</c:v>
                </c:pt>
                <c:pt idx="9830">
                  <c:v>38.282535000000003</c:v>
                </c:pt>
                <c:pt idx="9831">
                  <c:v>38.282913000000001</c:v>
                </c:pt>
                <c:pt idx="9832">
                  <c:v>38.283292000000003</c:v>
                </c:pt>
                <c:pt idx="9833">
                  <c:v>38.283669000000003</c:v>
                </c:pt>
                <c:pt idx="9834">
                  <c:v>38.283858000000002</c:v>
                </c:pt>
                <c:pt idx="9835">
                  <c:v>38.284305000000003</c:v>
                </c:pt>
                <c:pt idx="9836">
                  <c:v>38.285198000000001</c:v>
                </c:pt>
                <c:pt idx="9837">
                  <c:v>38.286093000000001</c:v>
                </c:pt>
                <c:pt idx="9838">
                  <c:v>38.286987000000003</c:v>
                </c:pt>
                <c:pt idx="9839">
                  <c:v>38.287883000000001</c:v>
                </c:pt>
                <c:pt idx="9840">
                  <c:v>38.288778000000001</c:v>
                </c:pt>
                <c:pt idx="9841">
                  <c:v>38.290121999999997</c:v>
                </c:pt>
                <c:pt idx="9842">
                  <c:v>38.291466</c:v>
                </c:pt>
                <c:pt idx="9843">
                  <c:v>38.292363000000002</c:v>
                </c:pt>
                <c:pt idx="9844">
                  <c:v>38.293258999999999</c:v>
                </c:pt>
                <c:pt idx="9845">
                  <c:v>38.294153999999999</c:v>
                </c:pt>
                <c:pt idx="9846">
                  <c:v>38.295050000000003</c:v>
                </c:pt>
                <c:pt idx="9847">
                  <c:v>38.295945000000003</c:v>
                </c:pt>
                <c:pt idx="9848">
                  <c:v>38.296616</c:v>
                </c:pt>
                <c:pt idx="9849">
                  <c:v>38.297063000000001</c:v>
                </c:pt>
                <c:pt idx="9850">
                  <c:v>38.297510000000003</c:v>
                </c:pt>
                <c:pt idx="9851">
                  <c:v>38.297956999999997</c:v>
                </c:pt>
                <c:pt idx="9852">
                  <c:v>38.298403999999998</c:v>
                </c:pt>
                <c:pt idx="9853">
                  <c:v>38.298850000000002</c:v>
                </c:pt>
                <c:pt idx="9854">
                  <c:v>38.299297000000003</c:v>
                </c:pt>
                <c:pt idx="9855">
                  <c:v>38.299742999999999</c:v>
                </c:pt>
                <c:pt idx="9856">
                  <c:v>38.300189000000003</c:v>
                </c:pt>
                <c:pt idx="9857">
                  <c:v>38.300634000000002</c:v>
                </c:pt>
                <c:pt idx="9858">
                  <c:v>38.301079999999999</c:v>
                </c:pt>
                <c:pt idx="9859">
                  <c:v>38.301524999999998</c:v>
                </c:pt>
                <c:pt idx="9860">
                  <c:v>38.301969999999997</c:v>
                </c:pt>
                <c:pt idx="9861">
                  <c:v>38.302413999999999</c:v>
                </c:pt>
                <c:pt idx="9862">
                  <c:v>38.302858000000001</c:v>
                </c:pt>
                <c:pt idx="9863">
                  <c:v>38.303302000000002</c:v>
                </c:pt>
                <c:pt idx="9864">
                  <c:v>38.303745999999997</c:v>
                </c:pt>
                <c:pt idx="9865">
                  <c:v>38.304189000000001</c:v>
                </c:pt>
                <c:pt idx="9866">
                  <c:v>38.304631999999998</c:v>
                </c:pt>
                <c:pt idx="9867">
                  <c:v>38.305075000000002</c:v>
                </c:pt>
                <c:pt idx="9868">
                  <c:v>38.305517000000002</c:v>
                </c:pt>
                <c:pt idx="9869">
                  <c:v>38.305959000000001</c:v>
                </c:pt>
                <c:pt idx="9870">
                  <c:v>38.306399999999996</c:v>
                </c:pt>
                <c:pt idx="9871">
                  <c:v>38.306840999999999</c:v>
                </c:pt>
                <c:pt idx="9872">
                  <c:v>38.307282000000001</c:v>
                </c:pt>
                <c:pt idx="9873">
                  <c:v>38.307721999999998</c:v>
                </c:pt>
                <c:pt idx="9874">
                  <c:v>38.308162000000003</c:v>
                </c:pt>
                <c:pt idx="9875">
                  <c:v>38.308601000000003</c:v>
                </c:pt>
                <c:pt idx="9876">
                  <c:v>38.309040000000003</c:v>
                </c:pt>
                <c:pt idx="9877">
                  <c:v>38.309477999999999</c:v>
                </c:pt>
                <c:pt idx="9878">
                  <c:v>38.309916000000001</c:v>
                </c:pt>
                <c:pt idx="9879">
                  <c:v>38.310353999999997</c:v>
                </c:pt>
                <c:pt idx="9880">
                  <c:v>38.310791000000002</c:v>
                </c:pt>
                <c:pt idx="9881">
                  <c:v>38.311227000000002</c:v>
                </c:pt>
                <c:pt idx="9882">
                  <c:v>38.311663000000003</c:v>
                </c:pt>
                <c:pt idx="9883">
                  <c:v>38.312097999999999</c:v>
                </c:pt>
                <c:pt idx="9884">
                  <c:v>38.312314999999998</c:v>
                </c:pt>
                <c:pt idx="9885">
                  <c:v>38.312598999999999</c:v>
                </c:pt>
                <c:pt idx="9886">
                  <c:v>38.313166000000002</c:v>
                </c:pt>
                <c:pt idx="9887">
                  <c:v>38.313732999999999</c:v>
                </c:pt>
                <c:pt idx="9888">
                  <c:v>38.314298999999998</c:v>
                </c:pt>
                <c:pt idx="9889">
                  <c:v>38.314864</c:v>
                </c:pt>
                <c:pt idx="9890">
                  <c:v>38.315429000000002</c:v>
                </c:pt>
                <c:pt idx="9891">
                  <c:v>38.315994000000003</c:v>
                </c:pt>
                <c:pt idx="9892">
                  <c:v>38.316558000000001</c:v>
                </c:pt>
                <c:pt idx="9893">
                  <c:v>38.317121999999998</c:v>
                </c:pt>
                <c:pt idx="9894">
                  <c:v>38.317684999999997</c:v>
                </c:pt>
                <c:pt idx="9895">
                  <c:v>38.318247999999997</c:v>
                </c:pt>
                <c:pt idx="9896">
                  <c:v>38.318809999999999</c:v>
                </c:pt>
                <c:pt idx="9897">
                  <c:v>38.319372000000001</c:v>
                </c:pt>
                <c:pt idx="9898">
                  <c:v>38.319932999999999</c:v>
                </c:pt>
                <c:pt idx="9899">
                  <c:v>38.320493999999997</c:v>
                </c:pt>
                <c:pt idx="9900">
                  <c:v>38.321053999999997</c:v>
                </c:pt>
                <c:pt idx="9901">
                  <c:v>38.321613999999997</c:v>
                </c:pt>
                <c:pt idx="9902">
                  <c:v>38.322172999999999</c:v>
                </c:pt>
                <c:pt idx="9903">
                  <c:v>38.322732000000002</c:v>
                </c:pt>
                <c:pt idx="9904">
                  <c:v>38.32329</c:v>
                </c:pt>
                <c:pt idx="9905">
                  <c:v>38.323847000000001</c:v>
                </c:pt>
                <c:pt idx="9906">
                  <c:v>38.324404000000001</c:v>
                </c:pt>
                <c:pt idx="9907">
                  <c:v>38.324961000000002</c:v>
                </c:pt>
                <c:pt idx="9908">
                  <c:v>38.325516999999998</c:v>
                </c:pt>
                <c:pt idx="9909">
                  <c:v>38.326072000000003</c:v>
                </c:pt>
                <c:pt idx="9910">
                  <c:v>38.326625999999997</c:v>
                </c:pt>
                <c:pt idx="9911">
                  <c:v>38.327179999999998</c:v>
                </c:pt>
                <c:pt idx="9912">
                  <c:v>38.327734</c:v>
                </c:pt>
                <c:pt idx="9913">
                  <c:v>38.328285999999999</c:v>
                </c:pt>
                <c:pt idx="9914">
                  <c:v>38.328839000000002</c:v>
                </c:pt>
                <c:pt idx="9915">
                  <c:v>38.329389999999997</c:v>
                </c:pt>
                <c:pt idx="9916">
                  <c:v>38.329940999999998</c:v>
                </c:pt>
                <c:pt idx="9917">
                  <c:v>38.330491000000002</c:v>
                </c:pt>
                <c:pt idx="9918">
                  <c:v>38.331040999999999</c:v>
                </c:pt>
                <c:pt idx="9919">
                  <c:v>38.331589999999998</c:v>
                </c:pt>
                <c:pt idx="9920">
                  <c:v>38.332138</c:v>
                </c:pt>
                <c:pt idx="9921">
                  <c:v>38.332686000000002</c:v>
                </c:pt>
                <c:pt idx="9922">
                  <c:v>38.333233</c:v>
                </c:pt>
                <c:pt idx="9923">
                  <c:v>38.333779</c:v>
                </c:pt>
                <c:pt idx="9924">
                  <c:v>38.334324000000002</c:v>
                </c:pt>
                <c:pt idx="9925">
                  <c:v>38.334868999999998</c:v>
                </c:pt>
                <c:pt idx="9926">
                  <c:v>38.335413000000003</c:v>
                </c:pt>
                <c:pt idx="9927">
                  <c:v>38.335957000000001</c:v>
                </c:pt>
                <c:pt idx="9928">
                  <c:v>38.336499000000003</c:v>
                </c:pt>
                <c:pt idx="9929">
                  <c:v>38.337040999999999</c:v>
                </c:pt>
                <c:pt idx="9930">
                  <c:v>38.337583000000002</c:v>
                </c:pt>
                <c:pt idx="9931">
                  <c:v>38.338123000000003</c:v>
                </c:pt>
                <c:pt idx="9932">
                  <c:v>38.338662999999997</c:v>
                </c:pt>
                <c:pt idx="9933">
                  <c:v>38.339202</c:v>
                </c:pt>
                <c:pt idx="9934">
                  <c:v>38.339739999999999</c:v>
                </c:pt>
                <c:pt idx="9935">
                  <c:v>38.340277999999998</c:v>
                </c:pt>
                <c:pt idx="9936">
                  <c:v>38.340814999999999</c:v>
                </c:pt>
                <c:pt idx="9937">
                  <c:v>38.341349999999998</c:v>
                </c:pt>
                <c:pt idx="9938">
                  <c:v>38.341886000000002</c:v>
                </c:pt>
                <c:pt idx="9939">
                  <c:v>38.342419999999997</c:v>
                </c:pt>
                <c:pt idx="9940">
                  <c:v>38.342953000000001</c:v>
                </c:pt>
                <c:pt idx="9941">
                  <c:v>38.343485999999999</c:v>
                </c:pt>
                <c:pt idx="9942">
                  <c:v>38.344017999999998</c:v>
                </c:pt>
                <c:pt idx="9943">
                  <c:v>38.344549000000001</c:v>
                </c:pt>
                <c:pt idx="9944">
                  <c:v>38.345080000000003</c:v>
                </c:pt>
                <c:pt idx="9945">
                  <c:v>38.345609000000003</c:v>
                </c:pt>
                <c:pt idx="9946">
                  <c:v>38.346138000000003</c:v>
                </c:pt>
                <c:pt idx="9947">
                  <c:v>38.346665000000002</c:v>
                </c:pt>
                <c:pt idx="9948">
                  <c:v>38.347192</c:v>
                </c:pt>
                <c:pt idx="9949">
                  <c:v>38.347454999999997</c:v>
                </c:pt>
                <c:pt idx="9950">
                  <c:v>38.347524</c:v>
                </c:pt>
                <c:pt idx="9951">
                  <c:v>38.347661000000002</c:v>
                </c:pt>
                <c:pt idx="9952">
                  <c:v>38.347799000000002</c:v>
                </c:pt>
                <c:pt idx="9953">
                  <c:v>38.347938999999997</c:v>
                </c:pt>
                <c:pt idx="9954">
                  <c:v>38.348080000000003</c:v>
                </c:pt>
                <c:pt idx="9955">
                  <c:v>38.348222999999997</c:v>
                </c:pt>
                <c:pt idx="9956">
                  <c:v>38.348365999999999</c:v>
                </c:pt>
                <c:pt idx="9957">
                  <c:v>38.348511000000002</c:v>
                </c:pt>
                <c:pt idx="9958">
                  <c:v>38.348657000000003</c:v>
                </c:pt>
                <c:pt idx="9959">
                  <c:v>38.348804000000001</c:v>
                </c:pt>
                <c:pt idx="9960">
                  <c:v>38.349026000000002</c:v>
                </c:pt>
                <c:pt idx="9961">
                  <c:v>38.349327000000002</c:v>
                </c:pt>
                <c:pt idx="9962">
                  <c:v>38.349632</c:v>
                </c:pt>
                <c:pt idx="9963">
                  <c:v>38.349941999999999</c:v>
                </c:pt>
                <c:pt idx="9964">
                  <c:v>38.350254999999997</c:v>
                </c:pt>
                <c:pt idx="9965">
                  <c:v>38.350572</c:v>
                </c:pt>
                <c:pt idx="9966">
                  <c:v>38.350893999999997</c:v>
                </c:pt>
                <c:pt idx="9967">
                  <c:v>38.351219</c:v>
                </c:pt>
                <c:pt idx="9968">
                  <c:v>38.351546999999997</c:v>
                </c:pt>
                <c:pt idx="9969">
                  <c:v>38.351878999999997</c:v>
                </c:pt>
                <c:pt idx="9970">
                  <c:v>38.352213999999996</c:v>
                </c:pt>
                <c:pt idx="9971">
                  <c:v>38.352553</c:v>
                </c:pt>
                <c:pt idx="9972">
                  <c:v>38.352893999999999</c:v>
                </c:pt>
                <c:pt idx="9973">
                  <c:v>38.353239000000002</c:v>
                </c:pt>
                <c:pt idx="9974">
                  <c:v>38.353586</c:v>
                </c:pt>
                <c:pt idx="9975">
                  <c:v>38.353935999999997</c:v>
                </c:pt>
                <c:pt idx="9976">
                  <c:v>38.354289000000001</c:v>
                </c:pt>
                <c:pt idx="9977">
                  <c:v>38.354644</c:v>
                </c:pt>
                <c:pt idx="9978">
                  <c:v>38.355001000000001</c:v>
                </c:pt>
                <c:pt idx="9979">
                  <c:v>38.355361000000002</c:v>
                </c:pt>
                <c:pt idx="9980">
                  <c:v>38.355722999999998</c:v>
                </c:pt>
                <c:pt idx="9981">
                  <c:v>38.356085999999998</c:v>
                </c:pt>
                <c:pt idx="9982">
                  <c:v>38.356451</c:v>
                </c:pt>
                <c:pt idx="9983">
                  <c:v>38.357002999999999</c:v>
                </c:pt>
                <c:pt idx="9984">
                  <c:v>38.357742999999999</c:v>
                </c:pt>
                <c:pt idx="9985">
                  <c:v>38.358488000000001</c:v>
                </c:pt>
                <c:pt idx="9986">
                  <c:v>38.359237</c:v>
                </c:pt>
                <c:pt idx="9987">
                  <c:v>38.360365999999999</c:v>
                </c:pt>
                <c:pt idx="9988">
                  <c:v>38.361497999999997</c:v>
                </c:pt>
                <c:pt idx="9989">
                  <c:v>38.362253000000003</c:v>
                </c:pt>
                <c:pt idx="9990">
                  <c:v>38.363007000000003</c:v>
                </c:pt>
                <c:pt idx="9991">
                  <c:v>38.363571</c:v>
                </c:pt>
                <c:pt idx="9992">
                  <c:v>38.363945999999999</c:v>
                </c:pt>
                <c:pt idx="9993">
                  <c:v>38.364320999999997</c:v>
                </c:pt>
                <c:pt idx="9994">
                  <c:v>38.364694</c:v>
                </c:pt>
                <c:pt idx="9995">
                  <c:v>38.365067000000003</c:v>
                </c:pt>
                <c:pt idx="9996">
                  <c:v>38.365437999999997</c:v>
                </c:pt>
                <c:pt idx="9997">
                  <c:v>38.365806999999997</c:v>
                </c:pt>
                <c:pt idx="9998">
                  <c:v>38.366176000000003</c:v>
                </c:pt>
                <c:pt idx="9999">
                  <c:v>38.366542000000003</c:v>
                </c:pt>
                <c:pt idx="10000">
                  <c:v>38.366906999999998</c:v>
                </c:pt>
                <c:pt idx="10001">
                  <c:v>38.367271000000002</c:v>
                </c:pt>
                <c:pt idx="10002">
                  <c:v>38.367632</c:v>
                </c:pt>
                <c:pt idx="10003">
                  <c:v>38.367991000000004</c:v>
                </c:pt>
                <c:pt idx="10004">
                  <c:v>38.368347999999997</c:v>
                </c:pt>
                <c:pt idx="10005">
                  <c:v>38.368701999999999</c:v>
                </c:pt>
                <c:pt idx="10006">
                  <c:v>38.369053999999998</c:v>
                </c:pt>
                <c:pt idx="10007">
                  <c:v>38.369404000000003</c:v>
                </c:pt>
                <c:pt idx="10008">
                  <c:v>38.369750000000003</c:v>
                </c:pt>
                <c:pt idx="10009">
                  <c:v>38.370094000000002</c:v>
                </c:pt>
                <c:pt idx="10010">
                  <c:v>38.370435000000001</c:v>
                </c:pt>
                <c:pt idx="10011">
                  <c:v>38.370773</c:v>
                </c:pt>
                <c:pt idx="10012">
                  <c:v>38.371107000000002</c:v>
                </c:pt>
                <c:pt idx="10013">
                  <c:v>38.371437999999998</c:v>
                </c:pt>
                <c:pt idx="10014">
                  <c:v>38.371684999999999</c:v>
                </c:pt>
                <c:pt idx="10015">
                  <c:v>38.371847000000002</c:v>
                </c:pt>
                <c:pt idx="10016">
                  <c:v>38.372010000000003</c:v>
                </c:pt>
                <c:pt idx="10017">
                  <c:v>38.372171000000002</c:v>
                </c:pt>
                <c:pt idx="10018">
                  <c:v>38.372331000000003</c:v>
                </c:pt>
                <c:pt idx="10019">
                  <c:v>38.372489999999999</c:v>
                </c:pt>
                <c:pt idx="10020">
                  <c:v>38.372647999999998</c:v>
                </c:pt>
                <c:pt idx="10021">
                  <c:v>38.372805</c:v>
                </c:pt>
                <c:pt idx="10022">
                  <c:v>38.372962000000001</c:v>
                </c:pt>
                <c:pt idx="10023">
                  <c:v>38.373117000000001</c:v>
                </c:pt>
                <c:pt idx="10024">
                  <c:v>38.373271000000003</c:v>
                </c:pt>
                <c:pt idx="10025">
                  <c:v>38.373424</c:v>
                </c:pt>
                <c:pt idx="10026">
                  <c:v>38.373576</c:v>
                </c:pt>
                <c:pt idx="10027">
                  <c:v>38.373727000000002</c:v>
                </c:pt>
                <c:pt idx="10028">
                  <c:v>38.373877</c:v>
                </c:pt>
                <c:pt idx="10029">
                  <c:v>38.374026000000001</c:v>
                </c:pt>
                <c:pt idx="10030">
                  <c:v>38.374173999999996</c:v>
                </c:pt>
                <c:pt idx="10031">
                  <c:v>38.374319999999997</c:v>
                </c:pt>
                <c:pt idx="10032">
                  <c:v>38.374465000000001</c:v>
                </c:pt>
                <c:pt idx="10033">
                  <c:v>38.374609</c:v>
                </c:pt>
                <c:pt idx="10034">
                  <c:v>38.374752000000001</c:v>
                </c:pt>
                <c:pt idx="10035">
                  <c:v>38.374893999999998</c:v>
                </c:pt>
                <c:pt idx="10036">
                  <c:v>38.375034999999997</c:v>
                </c:pt>
                <c:pt idx="10037">
                  <c:v>38.375174000000001</c:v>
                </c:pt>
                <c:pt idx="10038">
                  <c:v>38.375312000000001</c:v>
                </c:pt>
                <c:pt idx="10039">
                  <c:v>38.375449000000003</c:v>
                </c:pt>
                <c:pt idx="10040">
                  <c:v>38.375584000000003</c:v>
                </c:pt>
                <c:pt idx="10041">
                  <c:v>38.375717999999999</c:v>
                </c:pt>
                <c:pt idx="10042">
                  <c:v>38.375850999999997</c:v>
                </c:pt>
                <c:pt idx="10043">
                  <c:v>38.375982999999998</c:v>
                </c:pt>
                <c:pt idx="10044">
                  <c:v>38.376112999999997</c:v>
                </c:pt>
                <c:pt idx="10045">
                  <c:v>38.376241</c:v>
                </c:pt>
                <c:pt idx="10046">
                  <c:v>38.376368999999997</c:v>
                </c:pt>
                <c:pt idx="10047">
                  <c:v>38.376494999999998</c:v>
                </c:pt>
                <c:pt idx="10048">
                  <c:v>38.376618999999998</c:v>
                </c:pt>
                <c:pt idx="10049">
                  <c:v>38.376742</c:v>
                </c:pt>
                <c:pt idx="10050">
                  <c:v>38.376863999999998</c:v>
                </c:pt>
                <c:pt idx="10051">
                  <c:v>38.376984</c:v>
                </c:pt>
                <c:pt idx="10052">
                  <c:v>38.377102999999998</c:v>
                </c:pt>
                <c:pt idx="10053">
                  <c:v>38.377220000000001</c:v>
                </c:pt>
                <c:pt idx="10054">
                  <c:v>38.377336</c:v>
                </c:pt>
                <c:pt idx="10055">
                  <c:v>38.377450000000003</c:v>
                </c:pt>
                <c:pt idx="10056">
                  <c:v>38.377563000000002</c:v>
                </c:pt>
                <c:pt idx="10057">
                  <c:v>38.377673999999999</c:v>
                </c:pt>
                <c:pt idx="10058">
                  <c:v>38.377783999999998</c:v>
                </c:pt>
                <c:pt idx="10059">
                  <c:v>38.377892000000003</c:v>
                </c:pt>
                <c:pt idx="10060">
                  <c:v>38.377997999999998</c:v>
                </c:pt>
                <c:pt idx="10061">
                  <c:v>38.378103000000003</c:v>
                </c:pt>
                <c:pt idx="10062">
                  <c:v>38.378205999999999</c:v>
                </c:pt>
                <c:pt idx="10063">
                  <c:v>38.378307</c:v>
                </c:pt>
                <c:pt idx="10064">
                  <c:v>38.378407000000003</c:v>
                </c:pt>
                <c:pt idx="10065">
                  <c:v>38.378504999999997</c:v>
                </c:pt>
                <c:pt idx="10066">
                  <c:v>38.378601000000003</c:v>
                </c:pt>
                <c:pt idx="10067">
                  <c:v>38.378695999999998</c:v>
                </c:pt>
                <c:pt idx="10068">
                  <c:v>38.378788999999998</c:v>
                </c:pt>
                <c:pt idx="10069">
                  <c:v>38.378880000000002</c:v>
                </c:pt>
                <c:pt idx="10070">
                  <c:v>38.378970000000002</c:v>
                </c:pt>
                <c:pt idx="10071">
                  <c:v>38.379057000000003</c:v>
                </c:pt>
                <c:pt idx="10072">
                  <c:v>38.379142999999999</c:v>
                </c:pt>
                <c:pt idx="10073">
                  <c:v>38.379227</c:v>
                </c:pt>
                <c:pt idx="10074">
                  <c:v>38.379308999999999</c:v>
                </c:pt>
                <c:pt idx="10075">
                  <c:v>38.379390000000001</c:v>
                </c:pt>
                <c:pt idx="10076">
                  <c:v>38.379468000000003</c:v>
                </c:pt>
                <c:pt idx="10077">
                  <c:v>38.379545</c:v>
                </c:pt>
                <c:pt idx="10078">
                  <c:v>38.379620000000003</c:v>
                </c:pt>
                <c:pt idx="10079">
                  <c:v>38.379691999999999</c:v>
                </c:pt>
                <c:pt idx="10080">
                  <c:v>38.379762999999997</c:v>
                </c:pt>
                <c:pt idx="10081">
                  <c:v>38.379832</c:v>
                </c:pt>
                <c:pt idx="10082">
                  <c:v>38.379899000000002</c:v>
                </c:pt>
                <c:pt idx="10083">
                  <c:v>38.379964000000001</c:v>
                </c:pt>
                <c:pt idx="10084">
                  <c:v>38.380028000000003</c:v>
                </c:pt>
                <c:pt idx="10085">
                  <c:v>38.380088999999998</c:v>
                </c:pt>
                <c:pt idx="10086">
                  <c:v>38.380147999999998</c:v>
                </c:pt>
                <c:pt idx="10087">
                  <c:v>38.380204999999997</c:v>
                </c:pt>
                <c:pt idx="10088">
                  <c:v>38.38026</c:v>
                </c:pt>
                <c:pt idx="10089">
                  <c:v>38.380313000000001</c:v>
                </c:pt>
                <c:pt idx="10090">
                  <c:v>38.380364</c:v>
                </c:pt>
                <c:pt idx="10091">
                  <c:v>38.380412</c:v>
                </c:pt>
                <c:pt idx="10092">
                  <c:v>38.380459000000002</c:v>
                </c:pt>
                <c:pt idx="10093">
                  <c:v>38.380502999999997</c:v>
                </c:pt>
                <c:pt idx="10094">
                  <c:v>38.380546000000002</c:v>
                </c:pt>
                <c:pt idx="10095">
                  <c:v>38.380586000000001</c:v>
                </c:pt>
                <c:pt idx="10096">
                  <c:v>38.380623999999997</c:v>
                </c:pt>
                <c:pt idx="10097">
                  <c:v>38.380659999999999</c:v>
                </c:pt>
                <c:pt idx="10098">
                  <c:v>38.380693999999998</c:v>
                </c:pt>
                <c:pt idx="10099">
                  <c:v>38.380724999999998</c:v>
                </c:pt>
                <c:pt idx="10100">
                  <c:v>38.380754000000003</c:v>
                </c:pt>
                <c:pt idx="10101">
                  <c:v>38.380780999999999</c:v>
                </c:pt>
                <c:pt idx="10102">
                  <c:v>38.380806</c:v>
                </c:pt>
                <c:pt idx="10103">
                  <c:v>38.380828000000001</c:v>
                </c:pt>
                <c:pt idx="10104">
                  <c:v>38.380848</c:v>
                </c:pt>
                <c:pt idx="10105">
                  <c:v>38.380865999999997</c:v>
                </c:pt>
                <c:pt idx="10106">
                  <c:v>38.380882</c:v>
                </c:pt>
                <c:pt idx="10107">
                  <c:v>38.380895000000002</c:v>
                </c:pt>
                <c:pt idx="10108">
                  <c:v>38.380906000000003</c:v>
                </c:pt>
                <c:pt idx="10109">
                  <c:v>38.380913999999997</c:v>
                </c:pt>
                <c:pt idx="10110">
                  <c:v>38.380920000000003</c:v>
                </c:pt>
                <c:pt idx="10111">
                  <c:v>38.380923000000003</c:v>
                </c:pt>
                <c:pt idx="10112">
                  <c:v>38.380924999999998</c:v>
                </c:pt>
                <c:pt idx="10113">
                  <c:v>38.380923000000003</c:v>
                </c:pt>
                <c:pt idx="10114">
                  <c:v>38.380920000000003</c:v>
                </c:pt>
                <c:pt idx="10115">
                  <c:v>38.380913</c:v>
                </c:pt>
                <c:pt idx="10116">
                  <c:v>38.380904999999998</c:v>
                </c:pt>
                <c:pt idx="10117">
                  <c:v>38.380893</c:v>
                </c:pt>
                <c:pt idx="10118">
                  <c:v>38.380879999999998</c:v>
                </c:pt>
                <c:pt idx="10119">
                  <c:v>38.380862999999998</c:v>
                </c:pt>
                <c:pt idx="10120">
                  <c:v>38.380845000000001</c:v>
                </c:pt>
                <c:pt idx="10121">
                  <c:v>38.380822999999999</c:v>
                </c:pt>
                <c:pt idx="10122">
                  <c:v>38.380799000000003</c:v>
                </c:pt>
                <c:pt idx="10123">
                  <c:v>38.380772999999998</c:v>
                </c:pt>
                <c:pt idx="10124">
                  <c:v>38.380743000000002</c:v>
                </c:pt>
                <c:pt idx="10125">
                  <c:v>38.380712000000003</c:v>
                </c:pt>
                <c:pt idx="10126">
                  <c:v>38.380676999999999</c:v>
                </c:pt>
                <c:pt idx="10127">
                  <c:v>38.38064</c:v>
                </c:pt>
                <c:pt idx="10128">
                  <c:v>38.380600000000001</c:v>
                </c:pt>
                <c:pt idx="10129">
                  <c:v>38.380558000000001</c:v>
                </c:pt>
                <c:pt idx="10130">
                  <c:v>38.380512000000003</c:v>
                </c:pt>
                <c:pt idx="10131">
                  <c:v>38.380464000000003</c:v>
                </c:pt>
                <c:pt idx="10132">
                  <c:v>38.380439000000003</c:v>
                </c:pt>
                <c:pt idx="10133">
                  <c:v>38.380324999999999</c:v>
                </c:pt>
                <c:pt idx="10134">
                  <c:v>38.380096999999999</c:v>
                </c:pt>
                <c:pt idx="10135">
                  <c:v>38.379868000000002</c:v>
                </c:pt>
                <c:pt idx="10136">
                  <c:v>38.379638999999997</c:v>
                </c:pt>
                <c:pt idx="10137">
                  <c:v>38.379409000000003</c:v>
                </c:pt>
                <c:pt idx="10138">
                  <c:v>38.379179000000001</c:v>
                </c:pt>
                <c:pt idx="10139">
                  <c:v>38.378948000000001</c:v>
                </c:pt>
                <c:pt idx="10140">
                  <c:v>38.378717000000002</c:v>
                </c:pt>
                <c:pt idx="10141">
                  <c:v>38.378484999999998</c:v>
                </c:pt>
                <c:pt idx="10142">
                  <c:v>38.378253000000001</c:v>
                </c:pt>
                <c:pt idx="10143">
                  <c:v>38.378019999999999</c:v>
                </c:pt>
                <c:pt idx="10144">
                  <c:v>38.377786999999998</c:v>
                </c:pt>
                <c:pt idx="10145">
                  <c:v>38.377554000000003</c:v>
                </c:pt>
                <c:pt idx="10146">
                  <c:v>38.377319999999997</c:v>
                </c:pt>
                <c:pt idx="10147">
                  <c:v>38.377085000000001</c:v>
                </c:pt>
                <c:pt idx="10148">
                  <c:v>38.376849999999997</c:v>
                </c:pt>
                <c:pt idx="10149">
                  <c:v>38.376497000000001</c:v>
                </c:pt>
                <c:pt idx="10150">
                  <c:v>38.376024999999998</c:v>
                </c:pt>
                <c:pt idx="10151">
                  <c:v>38.375551000000002</c:v>
                </c:pt>
                <c:pt idx="10152">
                  <c:v>38.375076</c:v>
                </c:pt>
                <c:pt idx="10153">
                  <c:v>38.374599000000003</c:v>
                </c:pt>
                <c:pt idx="10154">
                  <c:v>38.374119999999998</c:v>
                </c:pt>
                <c:pt idx="10155">
                  <c:v>38.373640000000002</c:v>
                </c:pt>
                <c:pt idx="10156">
                  <c:v>38.373157999999997</c:v>
                </c:pt>
                <c:pt idx="10157">
                  <c:v>38.372675000000001</c:v>
                </c:pt>
                <c:pt idx="10158">
                  <c:v>38.372191000000001</c:v>
                </c:pt>
                <c:pt idx="10159">
                  <c:v>38.371704999999999</c:v>
                </c:pt>
                <c:pt idx="10160">
                  <c:v>38.371217999999999</c:v>
                </c:pt>
                <c:pt idx="10161">
                  <c:v>38.370730000000002</c:v>
                </c:pt>
                <c:pt idx="10162">
                  <c:v>38.370240000000003</c:v>
                </c:pt>
                <c:pt idx="10163">
                  <c:v>38.369748999999999</c:v>
                </c:pt>
                <c:pt idx="10164">
                  <c:v>38.369256999999998</c:v>
                </c:pt>
                <c:pt idx="10165">
                  <c:v>38.368763999999999</c:v>
                </c:pt>
                <c:pt idx="10166">
                  <c:v>38.368270000000003</c:v>
                </c:pt>
                <c:pt idx="10167">
                  <c:v>38.367773999999997</c:v>
                </c:pt>
                <c:pt idx="10168">
                  <c:v>38.367277999999999</c:v>
                </c:pt>
                <c:pt idx="10169">
                  <c:v>38.366781000000003</c:v>
                </c:pt>
                <c:pt idx="10170">
                  <c:v>38.366281999999998</c:v>
                </c:pt>
                <c:pt idx="10171">
                  <c:v>38.365783</c:v>
                </c:pt>
                <c:pt idx="10172">
                  <c:v>38.365282999999998</c:v>
                </c:pt>
                <c:pt idx="10173">
                  <c:v>38.364781999999998</c:v>
                </c:pt>
                <c:pt idx="10174">
                  <c:v>38.364280000000001</c:v>
                </c:pt>
                <c:pt idx="10175">
                  <c:v>38.363776999999999</c:v>
                </c:pt>
                <c:pt idx="10176">
                  <c:v>38.363273999999997</c:v>
                </c:pt>
                <c:pt idx="10177">
                  <c:v>38.362769</c:v>
                </c:pt>
                <c:pt idx="10178">
                  <c:v>38.362265000000001</c:v>
                </c:pt>
                <c:pt idx="10179">
                  <c:v>38.361758999999999</c:v>
                </c:pt>
                <c:pt idx="10180">
                  <c:v>38.361252999999998</c:v>
                </c:pt>
                <c:pt idx="10181">
                  <c:v>38.360745999999999</c:v>
                </c:pt>
                <c:pt idx="10182">
                  <c:v>38.360239</c:v>
                </c:pt>
                <c:pt idx="10183">
                  <c:v>38.359732000000001</c:v>
                </c:pt>
                <c:pt idx="10184">
                  <c:v>38.359223</c:v>
                </c:pt>
                <c:pt idx="10185">
                  <c:v>38.358714999999997</c:v>
                </c:pt>
                <c:pt idx="10186">
                  <c:v>38.358206000000003</c:v>
                </c:pt>
                <c:pt idx="10187">
                  <c:v>38.357697000000002</c:v>
                </c:pt>
                <c:pt idx="10188">
                  <c:v>38.357187000000003</c:v>
                </c:pt>
                <c:pt idx="10189">
                  <c:v>38.356676999999998</c:v>
                </c:pt>
                <c:pt idx="10190">
                  <c:v>38.356166999999999</c:v>
                </c:pt>
                <c:pt idx="10191">
                  <c:v>38.355656000000003</c:v>
                </c:pt>
                <c:pt idx="10192">
                  <c:v>38.355145999999998</c:v>
                </c:pt>
                <c:pt idx="10193">
                  <c:v>38.354635000000002</c:v>
                </c:pt>
                <c:pt idx="10194">
                  <c:v>38.354123999999999</c:v>
                </c:pt>
                <c:pt idx="10195">
                  <c:v>38.353613000000003</c:v>
                </c:pt>
                <c:pt idx="10196">
                  <c:v>38.353102</c:v>
                </c:pt>
                <c:pt idx="10197">
                  <c:v>38.352592000000001</c:v>
                </c:pt>
                <c:pt idx="10198">
                  <c:v>38.352080999999998</c:v>
                </c:pt>
                <c:pt idx="10199">
                  <c:v>38.351570000000002</c:v>
                </c:pt>
                <c:pt idx="10200">
                  <c:v>38.351058999999999</c:v>
                </c:pt>
                <c:pt idx="10201">
                  <c:v>38.350549000000001</c:v>
                </c:pt>
                <c:pt idx="10202">
                  <c:v>38.350037999999998</c:v>
                </c:pt>
                <c:pt idx="10203">
                  <c:v>38.349527999999999</c:v>
                </c:pt>
                <c:pt idx="10204">
                  <c:v>38.349018000000001</c:v>
                </c:pt>
                <c:pt idx="10205">
                  <c:v>38.348509</c:v>
                </c:pt>
                <c:pt idx="10206">
                  <c:v>38.347999000000002</c:v>
                </c:pt>
                <c:pt idx="10207">
                  <c:v>38.347490999999998</c:v>
                </c:pt>
                <c:pt idx="10208">
                  <c:v>38.346981999999997</c:v>
                </c:pt>
                <c:pt idx="10209">
                  <c:v>38.346474000000001</c:v>
                </c:pt>
                <c:pt idx="10210">
                  <c:v>38.345965999999997</c:v>
                </c:pt>
                <c:pt idx="10211">
                  <c:v>38.345458999999998</c:v>
                </c:pt>
                <c:pt idx="10212">
                  <c:v>38.344952999999997</c:v>
                </c:pt>
                <c:pt idx="10213">
                  <c:v>38.344447000000002</c:v>
                </c:pt>
                <c:pt idx="10214">
                  <c:v>38.343941000000001</c:v>
                </c:pt>
                <c:pt idx="10215">
                  <c:v>38.343437000000002</c:v>
                </c:pt>
                <c:pt idx="10216">
                  <c:v>38.342933000000002</c:v>
                </c:pt>
                <c:pt idx="10217">
                  <c:v>38.342429000000003</c:v>
                </c:pt>
                <c:pt idx="10218">
                  <c:v>38.341926999999998</c:v>
                </c:pt>
                <c:pt idx="10219">
                  <c:v>38.341425000000001</c:v>
                </c:pt>
                <c:pt idx="10220">
                  <c:v>38.340924000000001</c:v>
                </c:pt>
                <c:pt idx="10221">
                  <c:v>38.340423999999999</c:v>
                </c:pt>
                <c:pt idx="10222">
                  <c:v>38.339925000000001</c:v>
                </c:pt>
                <c:pt idx="10223">
                  <c:v>38.339177999999997</c:v>
                </c:pt>
                <c:pt idx="10224">
                  <c:v>38.338186</c:v>
                </c:pt>
                <c:pt idx="10225">
                  <c:v>38.337197000000003</c:v>
                </c:pt>
                <c:pt idx="10226">
                  <c:v>38.336213999999998</c:v>
                </c:pt>
                <c:pt idx="10227">
                  <c:v>38.335234999999997</c:v>
                </c:pt>
                <c:pt idx="10228">
                  <c:v>38.334260999999998</c:v>
                </c:pt>
                <c:pt idx="10229">
                  <c:v>38.333292999999998</c:v>
                </c:pt>
                <c:pt idx="10230">
                  <c:v>38.332329999999999</c:v>
                </c:pt>
                <c:pt idx="10231">
                  <c:v>38.331373999999997</c:v>
                </c:pt>
                <c:pt idx="10232">
                  <c:v>38.329949999999997</c:v>
                </c:pt>
                <c:pt idx="10233">
                  <c:v>38.328077</c:v>
                </c:pt>
                <c:pt idx="10234">
                  <c:v>38.326231999999997</c:v>
                </c:pt>
                <c:pt idx="10235">
                  <c:v>38.324869</c:v>
                </c:pt>
                <c:pt idx="10236">
                  <c:v>38.323970000000003</c:v>
                </c:pt>
                <c:pt idx="10237">
                  <c:v>38.323079999999997</c:v>
                </c:pt>
                <c:pt idx="10238">
                  <c:v>38.322198999999998</c:v>
                </c:pt>
                <c:pt idx="10239">
                  <c:v>38.321326999999997</c:v>
                </c:pt>
                <c:pt idx="10240">
                  <c:v>38.320464999999999</c:v>
                </c:pt>
                <c:pt idx="10241">
                  <c:v>38.319611999999999</c:v>
                </c:pt>
                <c:pt idx="10242">
                  <c:v>38.318769000000003</c:v>
                </c:pt>
                <c:pt idx="10243">
                  <c:v>38.318351999999997</c:v>
                </c:pt>
                <c:pt idx="10244">
                  <c:v>38.318309999999997</c:v>
                </c:pt>
                <c:pt idx="10245">
                  <c:v>38.318224999999998</c:v>
                </c:pt>
                <c:pt idx="10246">
                  <c:v>38.318139000000002</c:v>
                </c:pt>
                <c:pt idx="10247">
                  <c:v>38.318052000000002</c:v>
                </c:pt>
                <c:pt idx="10248">
                  <c:v>38.317962999999999</c:v>
                </c:pt>
                <c:pt idx="10249">
                  <c:v>38.317872999999999</c:v>
                </c:pt>
                <c:pt idx="10250">
                  <c:v>38.317782999999999</c:v>
                </c:pt>
                <c:pt idx="10251">
                  <c:v>38.317691000000003</c:v>
                </c:pt>
                <c:pt idx="10252">
                  <c:v>38.317596999999999</c:v>
                </c:pt>
                <c:pt idx="10253">
                  <c:v>38.317503000000002</c:v>
                </c:pt>
                <c:pt idx="10254">
                  <c:v>38.317408</c:v>
                </c:pt>
                <c:pt idx="10255">
                  <c:v>38.317310999999997</c:v>
                </c:pt>
                <c:pt idx="10256">
                  <c:v>38.317213000000002</c:v>
                </c:pt>
                <c:pt idx="10257">
                  <c:v>38.317113999999997</c:v>
                </c:pt>
                <c:pt idx="10258">
                  <c:v>38.317014</c:v>
                </c:pt>
                <c:pt idx="10259">
                  <c:v>38.316913</c:v>
                </c:pt>
                <c:pt idx="10260">
                  <c:v>38.316811000000001</c:v>
                </c:pt>
                <c:pt idx="10261">
                  <c:v>38.316707000000001</c:v>
                </c:pt>
                <c:pt idx="10262">
                  <c:v>38.316603000000001</c:v>
                </c:pt>
                <c:pt idx="10263">
                  <c:v>38.316496999999998</c:v>
                </c:pt>
                <c:pt idx="10264">
                  <c:v>38.316391000000003</c:v>
                </c:pt>
                <c:pt idx="10265">
                  <c:v>38.316282999999999</c:v>
                </c:pt>
                <c:pt idx="10266">
                  <c:v>38.316173999999997</c:v>
                </c:pt>
                <c:pt idx="10267">
                  <c:v>38.316065000000002</c:v>
                </c:pt>
                <c:pt idx="10268">
                  <c:v>38.315953999999998</c:v>
                </c:pt>
                <c:pt idx="10269">
                  <c:v>38.315842000000004</c:v>
                </c:pt>
                <c:pt idx="10270">
                  <c:v>38.315728999999997</c:v>
                </c:pt>
                <c:pt idx="10271">
                  <c:v>38.315615000000001</c:v>
                </c:pt>
                <c:pt idx="10272">
                  <c:v>38.3155</c:v>
                </c:pt>
                <c:pt idx="10273">
                  <c:v>38.315384000000002</c:v>
                </c:pt>
                <c:pt idx="10274">
                  <c:v>38.315266999999999</c:v>
                </c:pt>
                <c:pt idx="10275">
                  <c:v>38.315148999999998</c:v>
                </c:pt>
                <c:pt idx="10276">
                  <c:v>38.31503</c:v>
                </c:pt>
                <c:pt idx="10277">
                  <c:v>38.314909999999998</c:v>
                </c:pt>
                <c:pt idx="10278">
                  <c:v>38.314788999999998</c:v>
                </c:pt>
                <c:pt idx="10279">
                  <c:v>38.314667</c:v>
                </c:pt>
                <c:pt idx="10280">
                  <c:v>38.314543999999998</c:v>
                </c:pt>
                <c:pt idx="10281">
                  <c:v>38.314419999999998</c:v>
                </c:pt>
                <c:pt idx="10282">
                  <c:v>38.314295000000001</c:v>
                </c:pt>
                <c:pt idx="10283">
                  <c:v>38.314169999999997</c:v>
                </c:pt>
                <c:pt idx="10284">
                  <c:v>38.314042999999998</c:v>
                </c:pt>
                <c:pt idx="10285">
                  <c:v>38.313915000000001</c:v>
                </c:pt>
                <c:pt idx="10286">
                  <c:v>38.313786999999998</c:v>
                </c:pt>
                <c:pt idx="10287">
                  <c:v>38.313657999999997</c:v>
                </c:pt>
                <c:pt idx="10288">
                  <c:v>38.313527000000001</c:v>
                </c:pt>
                <c:pt idx="10289">
                  <c:v>38.313395999999997</c:v>
                </c:pt>
                <c:pt idx="10290">
                  <c:v>38.313263999999997</c:v>
                </c:pt>
                <c:pt idx="10291">
                  <c:v>38.313130999999998</c:v>
                </c:pt>
                <c:pt idx="10292">
                  <c:v>38.312997000000003</c:v>
                </c:pt>
                <c:pt idx="10293">
                  <c:v>38.312863</c:v>
                </c:pt>
                <c:pt idx="10294">
                  <c:v>38.312727000000002</c:v>
                </c:pt>
                <c:pt idx="10295">
                  <c:v>38.312590999999998</c:v>
                </c:pt>
                <c:pt idx="10296">
                  <c:v>38.312452999999998</c:v>
                </c:pt>
                <c:pt idx="10297">
                  <c:v>38.312314999999998</c:v>
                </c:pt>
                <c:pt idx="10298">
                  <c:v>38.312176000000001</c:v>
                </c:pt>
                <c:pt idx="10299">
                  <c:v>38.312036999999997</c:v>
                </c:pt>
                <c:pt idx="10300">
                  <c:v>38.311895999999997</c:v>
                </c:pt>
                <c:pt idx="10301">
                  <c:v>38.311754999999998</c:v>
                </c:pt>
                <c:pt idx="10302">
                  <c:v>38.311613000000001</c:v>
                </c:pt>
                <c:pt idx="10303">
                  <c:v>38.31147</c:v>
                </c:pt>
                <c:pt idx="10304">
                  <c:v>38.311326000000001</c:v>
                </c:pt>
                <c:pt idx="10305">
                  <c:v>38.311182000000002</c:v>
                </c:pt>
                <c:pt idx="10306">
                  <c:v>38.311036999999999</c:v>
                </c:pt>
                <c:pt idx="10307">
                  <c:v>38.310890999999998</c:v>
                </c:pt>
                <c:pt idx="10308">
                  <c:v>38.310744</c:v>
                </c:pt>
                <c:pt idx="10309">
                  <c:v>38.310597000000001</c:v>
                </c:pt>
                <c:pt idx="10310">
                  <c:v>38.310448999999998</c:v>
                </c:pt>
                <c:pt idx="10311">
                  <c:v>38.310299999999998</c:v>
                </c:pt>
                <c:pt idx="10312">
                  <c:v>38.31015</c:v>
                </c:pt>
                <c:pt idx="10313">
                  <c:v>38.31</c:v>
                </c:pt>
                <c:pt idx="10314">
                  <c:v>38.309849</c:v>
                </c:pt>
                <c:pt idx="10315">
                  <c:v>38.309697</c:v>
                </c:pt>
                <c:pt idx="10316">
                  <c:v>38.309545</c:v>
                </c:pt>
                <c:pt idx="10317">
                  <c:v>38.309390999999998</c:v>
                </c:pt>
                <c:pt idx="10318">
                  <c:v>38.309238000000001</c:v>
                </c:pt>
                <c:pt idx="10319">
                  <c:v>38.309083000000001</c:v>
                </c:pt>
                <c:pt idx="10320">
                  <c:v>38.308928000000002</c:v>
                </c:pt>
                <c:pt idx="10321">
                  <c:v>38.308771999999998</c:v>
                </c:pt>
                <c:pt idx="10322">
                  <c:v>38.308616000000001</c:v>
                </c:pt>
                <c:pt idx="10323">
                  <c:v>38.308458999999999</c:v>
                </c:pt>
                <c:pt idx="10324">
                  <c:v>38.308301</c:v>
                </c:pt>
                <c:pt idx="10325">
                  <c:v>38.308143000000001</c:v>
                </c:pt>
                <c:pt idx="10326">
                  <c:v>38.307983999999998</c:v>
                </c:pt>
                <c:pt idx="10327">
                  <c:v>38.307825000000001</c:v>
                </c:pt>
                <c:pt idx="10328">
                  <c:v>38.307665</c:v>
                </c:pt>
                <c:pt idx="10329">
                  <c:v>38.307504000000002</c:v>
                </c:pt>
                <c:pt idx="10330">
                  <c:v>38.307343000000003</c:v>
                </c:pt>
                <c:pt idx="10331">
                  <c:v>38.307181</c:v>
                </c:pt>
                <c:pt idx="10332">
                  <c:v>38.307018999999997</c:v>
                </c:pt>
                <c:pt idx="10333">
                  <c:v>38.306856000000003</c:v>
                </c:pt>
                <c:pt idx="10334">
                  <c:v>38.306691999999998</c:v>
                </c:pt>
                <c:pt idx="10335">
                  <c:v>38.306528</c:v>
                </c:pt>
                <c:pt idx="10336">
                  <c:v>38.306280999999998</c:v>
                </c:pt>
                <c:pt idx="10337">
                  <c:v>38.305950000000003</c:v>
                </c:pt>
                <c:pt idx="10338">
                  <c:v>38.305616000000001</c:v>
                </c:pt>
                <c:pt idx="10339">
                  <c:v>38.305281000000001</c:v>
                </c:pt>
                <c:pt idx="10340">
                  <c:v>38.304943999999999</c:v>
                </c:pt>
                <c:pt idx="10341">
                  <c:v>38.304605000000002</c:v>
                </c:pt>
                <c:pt idx="10342">
                  <c:v>38.304264000000003</c:v>
                </c:pt>
                <c:pt idx="10343">
                  <c:v>38.303921000000003</c:v>
                </c:pt>
                <c:pt idx="10344">
                  <c:v>38.303576999999997</c:v>
                </c:pt>
                <c:pt idx="10345">
                  <c:v>38.303230999999997</c:v>
                </c:pt>
                <c:pt idx="10346">
                  <c:v>38.302883000000001</c:v>
                </c:pt>
                <c:pt idx="10347">
                  <c:v>38.302534000000001</c:v>
                </c:pt>
                <c:pt idx="10348">
                  <c:v>38.302183999999997</c:v>
                </c:pt>
                <c:pt idx="10349">
                  <c:v>38.301831999999997</c:v>
                </c:pt>
                <c:pt idx="10350">
                  <c:v>38.301479</c:v>
                </c:pt>
                <c:pt idx="10351">
                  <c:v>38.301124999999999</c:v>
                </c:pt>
                <c:pt idx="10352">
                  <c:v>38.300769000000003</c:v>
                </c:pt>
                <c:pt idx="10353">
                  <c:v>38.300412000000001</c:v>
                </c:pt>
                <c:pt idx="10354">
                  <c:v>38.300055</c:v>
                </c:pt>
                <c:pt idx="10355">
                  <c:v>38.299695999999997</c:v>
                </c:pt>
                <c:pt idx="10356">
                  <c:v>38.299335999999997</c:v>
                </c:pt>
                <c:pt idx="10357">
                  <c:v>38.298974999999999</c:v>
                </c:pt>
                <c:pt idx="10358">
                  <c:v>38.298614000000001</c:v>
                </c:pt>
                <c:pt idx="10359">
                  <c:v>38.298251</c:v>
                </c:pt>
                <c:pt idx="10360">
                  <c:v>38.297888</c:v>
                </c:pt>
                <c:pt idx="10361">
                  <c:v>38.297525</c:v>
                </c:pt>
                <c:pt idx="10362">
                  <c:v>38.296978000000003</c:v>
                </c:pt>
                <c:pt idx="10363">
                  <c:v>38.296247999999999</c:v>
                </c:pt>
                <c:pt idx="10364">
                  <c:v>38.295149000000002</c:v>
                </c:pt>
                <c:pt idx="10365">
                  <c:v>38.293681999999997</c:v>
                </c:pt>
                <c:pt idx="10366">
                  <c:v>38.292580999999998</c:v>
                </c:pt>
                <c:pt idx="10367">
                  <c:v>38.291848999999999</c:v>
                </c:pt>
                <c:pt idx="10368">
                  <c:v>38.2913</c:v>
                </c:pt>
                <c:pt idx="10369">
                  <c:v>38.290934999999998</c:v>
                </c:pt>
                <c:pt idx="10370">
                  <c:v>38.290570000000002</c:v>
                </c:pt>
                <c:pt idx="10371">
                  <c:v>38.290205999999998</c:v>
                </c:pt>
                <c:pt idx="10372">
                  <c:v>38.289842999999998</c:v>
                </c:pt>
                <c:pt idx="10373">
                  <c:v>38.289479999999998</c:v>
                </c:pt>
                <c:pt idx="10374">
                  <c:v>38.289118000000002</c:v>
                </c:pt>
                <c:pt idx="10375">
                  <c:v>38.288755999999999</c:v>
                </c:pt>
                <c:pt idx="10376">
                  <c:v>38.288395999999999</c:v>
                </c:pt>
                <c:pt idx="10377">
                  <c:v>38.288035999999998</c:v>
                </c:pt>
                <c:pt idx="10378">
                  <c:v>38.287678</c:v>
                </c:pt>
                <c:pt idx="10379">
                  <c:v>38.287320000000001</c:v>
                </c:pt>
                <c:pt idx="10380">
                  <c:v>38.286963999999998</c:v>
                </c:pt>
                <c:pt idx="10381">
                  <c:v>38.286608000000001</c:v>
                </c:pt>
                <c:pt idx="10382">
                  <c:v>38.286254</c:v>
                </c:pt>
                <c:pt idx="10383">
                  <c:v>38.285902</c:v>
                </c:pt>
                <c:pt idx="10384">
                  <c:v>38.285550000000001</c:v>
                </c:pt>
                <c:pt idx="10385">
                  <c:v>38.285200000000003</c:v>
                </c:pt>
                <c:pt idx="10386">
                  <c:v>38.284851000000003</c:v>
                </c:pt>
                <c:pt idx="10387">
                  <c:v>38.284503999999998</c:v>
                </c:pt>
                <c:pt idx="10388">
                  <c:v>38.284159000000002</c:v>
                </c:pt>
                <c:pt idx="10389">
                  <c:v>38.283814999999997</c:v>
                </c:pt>
                <c:pt idx="10390">
                  <c:v>38.283472000000003</c:v>
                </c:pt>
                <c:pt idx="10391">
                  <c:v>38.283132000000002</c:v>
                </c:pt>
                <c:pt idx="10392">
                  <c:v>38.282792999999998</c:v>
                </c:pt>
                <c:pt idx="10393">
                  <c:v>38.282457000000001</c:v>
                </c:pt>
                <c:pt idx="10394">
                  <c:v>38.282122000000001</c:v>
                </c:pt>
                <c:pt idx="10395">
                  <c:v>38.281872</c:v>
                </c:pt>
                <c:pt idx="10396">
                  <c:v>38.281706</c:v>
                </c:pt>
                <c:pt idx="10397">
                  <c:v>38.281540999999997</c:v>
                </c:pt>
                <c:pt idx="10398">
                  <c:v>38.281376000000002</c:v>
                </c:pt>
                <c:pt idx="10399">
                  <c:v>38.281210999999999</c:v>
                </c:pt>
                <c:pt idx="10400">
                  <c:v>38.281047999999998</c:v>
                </c:pt>
                <c:pt idx="10401">
                  <c:v>38.280884</c:v>
                </c:pt>
                <c:pt idx="10402">
                  <c:v>38.280721999999997</c:v>
                </c:pt>
                <c:pt idx="10403">
                  <c:v>38.280560000000001</c:v>
                </c:pt>
                <c:pt idx="10404">
                  <c:v>38.280397999999998</c:v>
                </c:pt>
                <c:pt idx="10405">
                  <c:v>38.280237</c:v>
                </c:pt>
                <c:pt idx="10406">
                  <c:v>38.280076999999999</c:v>
                </c:pt>
                <c:pt idx="10407">
                  <c:v>38.279916999999998</c:v>
                </c:pt>
                <c:pt idx="10408">
                  <c:v>38.279758000000001</c:v>
                </c:pt>
                <c:pt idx="10409">
                  <c:v>38.279598999999997</c:v>
                </c:pt>
                <c:pt idx="10410">
                  <c:v>38.279440999999998</c:v>
                </c:pt>
                <c:pt idx="10411">
                  <c:v>38.279283999999997</c:v>
                </c:pt>
                <c:pt idx="10412">
                  <c:v>38.279127000000003</c:v>
                </c:pt>
                <c:pt idx="10413">
                  <c:v>38.278970999999999</c:v>
                </c:pt>
                <c:pt idx="10414">
                  <c:v>38.278815999999999</c:v>
                </c:pt>
                <c:pt idx="10415">
                  <c:v>38.278661</c:v>
                </c:pt>
                <c:pt idx="10416">
                  <c:v>38.278506999999998</c:v>
                </c:pt>
                <c:pt idx="10417">
                  <c:v>38.278353000000003</c:v>
                </c:pt>
                <c:pt idx="10418">
                  <c:v>38.278201000000003</c:v>
                </c:pt>
                <c:pt idx="10419">
                  <c:v>38.278047999999998</c:v>
                </c:pt>
                <c:pt idx="10420">
                  <c:v>38.277897000000003</c:v>
                </c:pt>
                <c:pt idx="10421">
                  <c:v>38.277822</c:v>
                </c:pt>
                <c:pt idx="10422">
                  <c:v>38.277749</c:v>
                </c:pt>
                <c:pt idx="10423">
                  <c:v>38.277602999999999</c:v>
                </c:pt>
                <c:pt idx="10424">
                  <c:v>38.277458000000003</c:v>
                </c:pt>
                <c:pt idx="10425">
                  <c:v>38.277313999999997</c:v>
                </c:pt>
                <c:pt idx="10426">
                  <c:v>38.277169999999998</c:v>
                </c:pt>
                <c:pt idx="10427">
                  <c:v>38.277026999999997</c:v>
                </c:pt>
                <c:pt idx="10428">
                  <c:v>38.276885</c:v>
                </c:pt>
                <c:pt idx="10429">
                  <c:v>38.276743000000003</c:v>
                </c:pt>
                <c:pt idx="10430">
                  <c:v>38.276601999999997</c:v>
                </c:pt>
                <c:pt idx="10431">
                  <c:v>38.276460999999998</c:v>
                </c:pt>
                <c:pt idx="10432">
                  <c:v>38.276321000000003</c:v>
                </c:pt>
                <c:pt idx="10433">
                  <c:v>38.276181000000001</c:v>
                </c:pt>
                <c:pt idx="10434">
                  <c:v>38.276041999999997</c:v>
                </c:pt>
                <c:pt idx="10435">
                  <c:v>38.275903</c:v>
                </c:pt>
                <c:pt idx="10436">
                  <c:v>38.275765</c:v>
                </c:pt>
                <c:pt idx="10437">
                  <c:v>38.275627</c:v>
                </c:pt>
                <c:pt idx="10438">
                  <c:v>38.275489999999998</c:v>
                </c:pt>
                <c:pt idx="10439">
                  <c:v>38.275353000000003</c:v>
                </c:pt>
                <c:pt idx="10440">
                  <c:v>38.275216999999998</c:v>
                </c:pt>
                <c:pt idx="10441">
                  <c:v>38.275081</c:v>
                </c:pt>
                <c:pt idx="10442">
                  <c:v>38.274878000000001</c:v>
                </c:pt>
                <c:pt idx="10443">
                  <c:v>38.274608000000001</c:v>
                </c:pt>
                <c:pt idx="10444">
                  <c:v>38.274341</c:v>
                </c:pt>
                <c:pt idx="10445">
                  <c:v>38.274073999999999</c:v>
                </c:pt>
                <c:pt idx="10446">
                  <c:v>38.273809</c:v>
                </c:pt>
                <c:pt idx="10447">
                  <c:v>38.273544999999999</c:v>
                </c:pt>
                <c:pt idx="10448">
                  <c:v>38.273282000000002</c:v>
                </c:pt>
                <c:pt idx="10449">
                  <c:v>38.273020000000002</c:v>
                </c:pt>
                <c:pt idx="10450">
                  <c:v>38.272759000000001</c:v>
                </c:pt>
                <c:pt idx="10451">
                  <c:v>38.272499000000003</c:v>
                </c:pt>
                <c:pt idx="10452">
                  <c:v>38.272238999999999</c:v>
                </c:pt>
                <c:pt idx="10453">
                  <c:v>38.271979999999999</c:v>
                </c:pt>
                <c:pt idx="10454">
                  <c:v>38.271591999999998</c:v>
                </c:pt>
                <c:pt idx="10455">
                  <c:v>38.270819000000003</c:v>
                </c:pt>
                <c:pt idx="10456">
                  <c:v>38.270046000000001</c:v>
                </c:pt>
                <c:pt idx="10457">
                  <c:v>38.269658999999997</c:v>
                </c:pt>
                <c:pt idx="10458">
                  <c:v>38.269399999999997</c:v>
                </c:pt>
                <c:pt idx="10459">
                  <c:v>38.269140999999998</c:v>
                </c:pt>
                <c:pt idx="10460">
                  <c:v>38.268881999999998</c:v>
                </c:pt>
                <c:pt idx="10461">
                  <c:v>38.268621000000003</c:v>
                </c:pt>
                <c:pt idx="10462">
                  <c:v>38.268360000000001</c:v>
                </c:pt>
                <c:pt idx="10463">
                  <c:v>38.268098000000002</c:v>
                </c:pt>
                <c:pt idx="10464">
                  <c:v>38.267834999999998</c:v>
                </c:pt>
                <c:pt idx="10465">
                  <c:v>38.267569999999999</c:v>
                </c:pt>
                <c:pt idx="10466">
                  <c:v>38.267305</c:v>
                </c:pt>
                <c:pt idx="10467">
                  <c:v>38.267037999999999</c:v>
                </c:pt>
                <c:pt idx="10468">
                  <c:v>38.266770000000001</c:v>
                </c:pt>
                <c:pt idx="10469">
                  <c:v>38.266567000000002</c:v>
                </c:pt>
                <c:pt idx="10470">
                  <c:v>38.266432000000002</c:v>
                </c:pt>
                <c:pt idx="10471">
                  <c:v>38.266295999999997</c:v>
                </c:pt>
                <c:pt idx="10472">
                  <c:v>38.266159999999999</c:v>
                </c:pt>
                <c:pt idx="10473">
                  <c:v>38.266024000000002</c:v>
                </c:pt>
                <c:pt idx="10474">
                  <c:v>38.265886999999999</c:v>
                </c:pt>
                <c:pt idx="10475">
                  <c:v>38.265749</c:v>
                </c:pt>
                <c:pt idx="10476">
                  <c:v>38.265611</c:v>
                </c:pt>
                <c:pt idx="10477">
                  <c:v>38.265473</c:v>
                </c:pt>
                <c:pt idx="10478">
                  <c:v>38.265334000000003</c:v>
                </c:pt>
                <c:pt idx="10479">
                  <c:v>38.265194999999999</c:v>
                </c:pt>
                <c:pt idx="10480">
                  <c:v>38.265054999999997</c:v>
                </c:pt>
                <c:pt idx="10481">
                  <c:v>38.264913999999997</c:v>
                </c:pt>
                <c:pt idx="10482">
                  <c:v>38.264772999999998</c:v>
                </c:pt>
                <c:pt idx="10483">
                  <c:v>38.264631999999999</c:v>
                </c:pt>
                <c:pt idx="10484">
                  <c:v>38.264490000000002</c:v>
                </c:pt>
                <c:pt idx="10485">
                  <c:v>38.264347000000001</c:v>
                </c:pt>
                <c:pt idx="10486">
                  <c:v>38.264203000000002</c:v>
                </c:pt>
                <c:pt idx="10487">
                  <c:v>38.264060000000001</c:v>
                </c:pt>
                <c:pt idx="10488">
                  <c:v>38.263914999999997</c:v>
                </c:pt>
                <c:pt idx="10489">
                  <c:v>38.263770000000001</c:v>
                </c:pt>
                <c:pt idx="10490">
                  <c:v>38.263624</c:v>
                </c:pt>
                <c:pt idx="10491">
                  <c:v>38.263477000000002</c:v>
                </c:pt>
                <c:pt idx="10492">
                  <c:v>38.263330000000003</c:v>
                </c:pt>
                <c:pt idx="10493">
                  <c:v>38.263182</c:v>
                </c:pt>
                <c:pt idx="10494">
                  <c:v>38.263033999999998</c:v>
                </c:pt>
                <c:pt idx="10495">
                  <c:v>38.262884</c:v>
                </c:pt>
                <c:pt idx="10496">
                  <c:v>38.262734000000002</c:v>
                </c:pt>
                <c:pt idx="10497">
                  <c:v>38.262583999999997</c:v>
                </c:pt>
                <c:pt idx="10498">
                  <c:v>38.262431999999997</c:v>
                </c:pt>
                <c:pt idx="10499">
                  <c:v>38.262279999999997</c:v>
                </c:pt>
                <c:pt idx="10500">
                  <c:v>38.262127</c:v>
                </c:pt>
                <c:pt idx="10501">
                  <c:v>38.261972999999998</c:v>
                </c:pt>
                <c:pt idx="10502">
                  <c:v>38.261819000000003</c:v>
                </c:pt>
                <c:pt idx="10503">
                  <c:v>38.261662999999999</c:v>
                </c:pt>
                <c:pt idx="10504">
                  <c:v>38.261507000000002</c:v>
                </c:pt>
                <c:pt idx="10505">
                  <c:v>38.26135</c:v>
                </c:pt>
                <c:pt idx="10506">
                  <c:v>38.261192000000001</c:v>
                </c:pt>
                <c:pt idx="10507">
                  <c:v>38.261032999999998</c:v>
                </c:pt>
                <c:pt idx="10508">
                  <c:v>38.260872999999997</c:v>
                </c:pt>
                <c:pt idx="10509">
                  <c:v>38.260713000000003</c:v>
                </c:pt>
                <c:pt idx="10510">
                  <c:v>38.260551</c:v>
                </c:pt>
                <c:pt idx="10511">
                  <c:v>38.260389000000004</c:v>
                </c:pt>
                <c:pt idx="10512">
                  <c:v>38.260226000000003</c:v>
                </c:pt>
                <c:pt idx="10513">
                  <c:v>38.260143999999997</c:v>
                </c:pt>
                <c:pt idx="10514">
                  <c:v>38.260069000000001</c:v>
                </c:pt>
                <c:pt idx="10515">
                  <c:v>38.259920000000001</c:v>
                </c:pt>
                <c:pt idx="10516">
                  <c:v>38.259771000000001</c:v>
                </c:pt>
                <c:pt idx="10517">
                  <c:v>38.259621000000003</c:v>
                </c:pt>
                <c:pt idx="10518">
                  <c:v>38.259470999999998</c:v>
                </c:pt>
                <c:pt idx="10519">
                  <c:v>38.259321</c:v>
                </c:pt>
                <c:pt idx="10520">
                  <c:v>38.259171000000002</c:v>
                </c:pt>
                <c:pt idx="10521">
                  <c:v>38.25902</c:v>
                </c:pt>
                <c:pt idx="10522">
                  <c:v>38.258794000000002</c:v>
                </c:pt>
                <c:pt idx="10523">
                  <c:v>38.258490999999999</c:v>
                </c:pt>
                <c:pt idx="10524">
                  <c:v>38.258187999999997</c:v>
                </c:pt>
                <c:pt idx="10525">
                  <c:v>38.257883</c:v>
                </c:pt>
                <c:pt idx="10526">
                  <c:v>38.257578000000002</c:v>
                </c:pt>
                <c:pt idx="10527">
                  <c:v>38.257272</c:v>
                </c:pt>
                <c:pt idx="10528">
                  <c:v>38.256965000000001</c:v>
                </c:pt>
                <c:pt idx="10529">
                  <c:v>38.256656999999997</c:v>
                </c:pt>
                <c:pt idx="10530">
                  <c:v>38.256349</c:v>
                </c:pt>
                <c:pt idx="10531">
                  <c:v>38.256039000000001</c:v>
                </c:pt>
                <c:pt idx="10532">
                  <c:v>38.255729000000002</c:v>
                </c:pt>
                <c:pt idx="10533">
                  <c:v>38.255417999999999</c:v>
                </c:pt>
                <c:pt idx="10534">
                  <c:v>38.255105999999998</c:v>
                </c:pt>
                <c:pt idx="10535">
                  <c:v>38.254793999999997</c:v>
                </c:pt>
                <c:pt idx="10536">
                  <c:v>38.254480000000001</c:v>
                </c:pt>
                <c:pt idx="10537">
                  <c:v>38.254165999999998</c:v>
                </c:pt>
                <c:pt idx="10538">
                  <c:v>38.253850999999997</c:v>
                </c:pt>
                <c:pt idx="10539">
                  <c:v>38.253535999999997</c:v>
                </c:pt>
                <c:pt idx="10540">
                  <c:v>38.253219999999999</c:v>
                </c:pt>
                <c:pt idx="10541">
                  <c:v>38.252903000000003</c:v>
                </c:pt>
                <c:pt idx="10542">
                  <c:v>38.252585000000003</c:v>
                </c:pt>
                <c:pt idx="10543">
                  <c:v>38.252267000000003</c:v>
                </c:pt>
                <c:pt idx="10544">
                  <c:v>38.251947999999999</c:v>
                </c:pt>
                <c:pt idx="10545">
                  <c:v>38.251627999999997</c:v>
                </c:pt>
                <c:pt idx="10546">
                  <c:v>38.251308000000002</c:v>
                </c:pt>
                <c:pt idx="10547">
                  <c:v>38.250987000000002</c:v>
                </c:pt>
                <c:pt idx="10548">
                  <c:v>38.250666000000002</c:v>
                </c:pt>
                <c:pt idx="10549">
                  <c:v>38.250343000000001</c:v>
                </c:pt>
                <c:pt idx="10550">
                  <c:v>38.250020999999997</c:v>
                </c:pt>
                <c:pt idx="10551">
                  <c:v>38.249698000000002</c:v>
                </c:pt>
                <c:pt idx="10552">
                  <c:v>38.249374000000003</c:v>
                </c:pt>
                <c:pt idx="10553">
                  <c:v>38.249048999999999</c:v>
                </c:pt>
                <c:pt idx="10554">
                  <c:v>38.248725</c:v>
                </c:pt>
                <c:pt idx="10555">
                  <c:v>38.248398999999999</c:v>
                </c:pt>
                <c:pt idx="10556">
                  <c:v>38.248072999999998</c:v>
                </c:pt>
                <c:pt idx="10557">
                  <c:v>38.247746999999997</c:v>
                </c:pt>
                <c:pt idx="10558">
                  <c:v>38.247419999999998</c:v>
                </c:pt>
                <c:pt idx="10559">
                  <c:v>38.247092000000002</c:v>
                </c:pt>
                <c:pt idx="10560">
                  <c:v>38.246765000000003</c:v>
                </c:pt>
                <c:pt idx="10561">
                  <c:v>38.246436000000003</c:v>
                </c:pt>
                <c:pt idx="10562">
                  <c:v>38.246108</c:v>
                </c:pt>
                <c:pt idx="10563">
                  <c:v>38.245778000000001</c:v>
                </c:pt>
                <c:pt idx="10564">
                  <c:v>38.245449000000001</c:v>
                </c:pt>
                <c:pt idx="10565">
                  <c:v>38.245119000000003</c:v>
                </c:pt>
                <c:pt idx="10566">
                  <c:v>38.244788</c:v>
                </c:pt>
                <c:pt idx="10567">
                  <c:v>38.244458000000002</c:v>
                </c:pt>
                <c:pt idx="10568">
                  <c:v>38.244126000000001</c:v>
                </c:pt>
                <c:pt idx="10569">
                  <c:v>38.243794999999999</c:v>
                </c:pt>
                <c:pt idx="10570">
                  <c:v>38.243462999999998</c:v>
                </c:pt>
                <c:pt idx="10571">
                  <c:v>38.243130999999998</c:v>
                </c:pt>
                <c:pt idx="10572">
                  <c:v>38.242798000000001</c:v>
                </c:pt>
                <c:pt idx="10573">
                  <c:v>38.242466</c:v>
                </c:pt>
                <c:pt idx="10574">
                  <c:v>38.242133000000003</c:v>
                </c:pt>
                <c:pt idx="10575">
                  <c:v>38.241799</c:v>
                </c:pt>
                <c:pt idx="10576">
                  <c:v>38.241466000000003</c:v>
                </c:pt>
                <c:pt idx="10577">
                  <c:v>38.241132</c:v>
                </c:pt>
                <c:pt idx="10578">
                  <c:v>38.240630000000003</c:v>
                </c:pt>
                <c:pt idx="10579">
                  <c:v>38.239961000000001</c:v>
                </c:pt>
                <c:pt idx="10580">
                  <c:v>38.239291000000001</c:v>
                </c:pt>
                <c:pt idx="10581">
                  <c:v>38.238619999999997</c:v>
                </c:pt>
                <c:pt idx="10582">
                  <c:v>38.237949</c:v>
                </c:pt>
                <c:pt idx="10583">
                  <c:v>38.237276999999999</c:v>
                </c:pt>
                <c:pt idx="10584">
                  <c:v>38.236268000000003</c:v>
                </c:pt>
                <c:pt idx="10585">
                  <c:v>38.234923000000002</c:v>
                </c:pt>
                <c:pt idx="10586">
                  <c:v>38.233575999999999</c:v>
                </c:pt>
                <c:pt idx="10587">
                  <c:v>38.232567000000003</c:v>
                </c:pt>
                <c:pt idx="10588">
                  <c:v>38.231893999999997</c:v>
                </c:pt>
                <c:pt idx="10589">
                  <c:v>38.231222000000002</c:v>
                </c:pt>
                <c:pt idx="10590">
                  <c:v>38.230550000000001</c:v>
                </c:pt>
                <c:pt idx="10591">
                  <c:v>38.229878999999997</c:v>
                </c:pt>
                <c:pt idx="10592">
                  <c:v>38.229208</c:v>
                </c:pt>
                <c:pt idx="10593">
                  <c:v>38.228706000000003</c:v>
                </c:pt>
                <c:pt idx="10594">
                  <c:v>38.228371000000003</c:v>
                </c:pt>
                <c:pt idx="10595">
                  <c:v>38.228036000000003</c:v>
                </c:pt>
                <c:pt idx="10596">
                  <c:v>38.227702000000001</c:v>
                </c:pt>
                <c:pt idx="10597">
                  <c:v>38.227367999999998</c:v>
                </c:pt>
                <c:pt idx="10598">
                  <c:v>38.227034000000003</c:v>
                </c:pt>
                <c:pt idx="10599">
                  <c:v>38.226700999999998</c:v>
                </c:pt>
                <c:pt idx="10600">
                  <c:v>38.226367000000003</c:v>
                </c:pt>
                <c:pt idx="10601">
                  <c:v>38.226033999999999</c:v>
                </c:pt>
                <c:pt idx="10602">
                  <c:v>38.225701999999998</c:v>
                </c:pt>
                <c:pt idx="10603">
                  <c:v>38.225369000000001</c:v>
                </c:pt>
                <c:pt idx="10604">
                  <c:v>38.225037</c:v>
                </c:pt>
                <c:pt idx="10605">
                  <c:v>38.224705</c:v>
                </c:pt>
                <c:pt idx="10606">
                  <c:v>38.224373999999997</c:v>
                </c:pt>
                <c:pt idx="10607">
                  <c:v>38.224043000000002</c:v>
                </c:pt>
                <c:pt idx="10608">
                  <c:v>38.223711999999999</c:v>
                </c:pt>
                <c:pt idx="10609">
                  <c:v>38.223382000000001</c:v>
                </c:pt>
                <c:pt idx="10610">
                  <c:v>38.223052000000003</c:v>
                </c:pt>
                <c:pt idx="10611">
                  <c:v>38.222723000000002</c:v>
                </c:pt>
                <c:pt idx="10612">
                  <c:v>38.222394000000001</c:v>
                </c:pt>
                <c:pt idx="10613">
                  <c:v>38.222065000000001</c:v>
                </c:pt>
                <c:pt idx="10614">
                  <c:v>38.221736999999997</c:v>
                </c:pt>
                <c:pt idx="10615">
                  <c:v>38.221409000000001</c:v>
                </c:pt>
                <c:pt idx="10616">
                  <c:v>38.221082000000003</c:v>
                </c:pt>
                <c:pt idx="10617">
                  <c:v>38.220754999999997</c:v>
                </c:pt>
                <c:pt idx="10618">
                  <c:v>38.220429000000003</c:v>
                </c:pt>
                <c:pt idx="10619">
                  <c:v>38.220103000000002</c:v>
                </c:pt>
                <c:pt idx="10620">
                  <c:v>38.219777999999998</c:v>
                </c:pt>
                <c:pt idx="10621">
                  <c:v>38.219453000000001</c:v>
                </c:pt>
                <c:pt idx="10622">
                  <c:v>38.219129000000002</c:v>
                </c:pt>
                <c:pt idx="10623">
                  <c:v>38.218805000000003</c:v>
                </c:pt>
                <c:pt idx="10624">
                  <c:v>38.218482000000002</c:v>
                </c:pt>
                <c:pt idx="10625">
                  <c:v>38.218321000000003</c:v>
                </c:pt>
                <c:pt idx="10626">
                  <c:v>38.218114999999997</c:v>
                </c:pt>
                <c:pt idx="10627">
                  <c:v>38.217705000000002</c:v>
                </c:pt>
                <c:pt idx="10628">
                  <c:v>38.217295999999997</c:v>
                </c:pt>
                <c:pt idx="10629">
                  <c:v>38.216886000000002</c:v>
                </c:pt>
                <c:pt idx="10630">
                  <c:v>38.216478000000002</c:v>
                </c:pt>
                <c:pt idx="10631">
                  <c:v>38.216068999999997</c:v>
                </c:pt>
                <c:pt idx="10632">
                  <c:v>38.215660999999997</c:v>
                </c:pt>
                <c:pt idx="10633">
                  <c:v>38.215254000000002</c:v>
                </c:pt>
                <c:pt idx="10634">
                  <c:v>38.214846999999999</c:v>
                </c:pt>
                <c:pt idx="10635">
                  <c:v>38.214440000000003</c:v>
                </c:pt>
                <c:pt idx="10636">
                  <c:v>38.214033999999998</c:v>
                </c:pt>
                <c:pt idx="10637">
                  <c:v>38.213628</c:v>
                </c:pt>
                <c:pt idx="10638">
                  <c:v>38.213222000000002</c:v>
                </c:pt>
                <c:pt idx="10639">
                  <c:v>38.212817000000001</c:v>
                </c:pt>
                <c:pt idx="10640">
                  <c:v>38.212412</c:v>
                </c:pt>
                <c:pt idx="10641">
                  <c:v>38.212007</c:v>
                </c:pt>
                <c:pt idx="10642">
                  <c:v>38.211602999999997</c:v>
                </c:pt>
                <c:pt idx="10643">
                  <c:v>38.211199000000001</c:v>
                </c:pt>
                <c:pt idx="10644">
                  <c:v>38.210794999999997</c:v>
                </c:pt>
                <c:pt idx="10645">
                  <c:v>38.210391000000001</c:v>
                </c:pt>
                <c:pt idx="10646">
                  <c:v>38.209988000000003</c:v>
                </c:pt>
                <c:pt idx="10647">
                  <c:v>38.209584999999997</c:v>
                </c:pt>
                <c:pt idx="10648">
                  <c:v>38.208979999999997</c:v>
                </c:pt>
                <c:pt idx="10649">
                  <c:v>38.208174999999997</c:v>
                </c:pt>
                <c:pt idx="10650">
                  <c:v>38.207369999999997</c:v>
                </c:pt>
                <c:pt idx="10651">
                  <c:v>38.206566000000002</c:v>
                </c:pt>
                <c:pt idx="10652">
                  <c:v>38.205762</c:v>
                </c:pt>
                <c:pt idx="10653">
                  <c:v>38.204557000000001</c:v>
                </c:pt>
                <c:pt idx="10654">
                  <c:v>38.202950000000001</c:v>
                </c:pt>
                <c:pt idx="10655">
                  <c:v>38.201745000000003</c:v>
                </c:pt>
                <c:pt idx="10656">
                  <c:v>38.200941</c:v>
                </c:pt>
                <c:pt idx="10657">
                  <c:v>38.200136000000001</c:v>
                </c:pt>
                <c:pt idx="10658">
                  <c:v>38.199331999999998</c:v>
                </c:pt>
                <c:pt idx="10659">
                  <c:v>38.198526000000001</c:v>
                </c:pt>
                <c:pt idx="10660">
                  <c:v>38.197921000000001</c:v>
                </c:pt>
                <c:pt idx="10661">
                  <c:v>38.197518000000002</c:v>
                </c:pt>
                <c:pt idx="10662">
                  <c:v>38.197113999999999</c:v>
                </c:pt>
                <c:pt idx="10663">
                  <c:v>38.196710000000003</c:v>
                </c:pt>
                <c:pt idx="10664">
                  <c:v>38.196306</c:v>
                </c:pt>
                <c:pt idx="10665">
                  <c:v>38.195901999999997</c:v>
                </c:pt>
                <c:pt idx="10666">
                  <c:v>38.195497000000003</c:v>
                </c:pt>
                <c:pt idx="10667">
                  <c:v>38.195092000000002</c:v>
                </c:pt>
                <c:pt idx="10668">
                  <c:v>38.194687000000002</c:v>
                </c:pt>
                <c:pt idx="10669">
                  <c:v>38.194280999999997</c:v>
                </c:pt>
                <c:pt idx="10670">
                  <c:v>38.193874999999998</c:v>
                </c:pt>
                <c:pt idx="10671">
                  <c:v>38.193469</c:v>
                </c:pt>
                <c:pt idx="10672">
                  <c:v>38.193061999999998</c:v>
                </c:pt>
                <c:pt idx="10673">
                  <c:v>38.192655000000002</c:v>
                </c:pt>
                <c:pt idx="10674">
                  <c:v>38.192450999999998</c:v>
                </c:pt>
                <c:pt idx="10675">
                  <c:v>38.192374999999998</c:v>
                </c:pt>
                <c:pt idx="10676">
                  <c:v>38.192222000000001</c:v>
                </c:pt>
                <c:pt idx="10677">
                  <c:v>38.192067999999999</c:v>
                </c:pt>
                <c:pt idx="10678">
                  <c:v>38.191913</c:v>
                </c:pt>
                <c:pt idx="10679">
                  <c:v>38.191757000000003</c:v>
                </c:pt>
                <c:pt idx="10680">
                  <c:v>38.191598999999997</c:v>
                </c:pt>
                <c:pt idx="10681">
                  <c:v>38.191440999999998</c:v>
                </c:pt>
                <c:pt idx="10682">
                  <c:v>38.191280999999996</c:v>
                </c:pt>
                <c:pt idx="10683">
                  <c:v>38.191119999999998</c:v>
                </c:pt>
                <c:pt idx="10684">
                  <c:v>38.190958000000002</c:v>
                </c:pt>
                <c:pt idx="10685">
                  <c:v>38.190795000000001</c:v>
                </c:pt>
                <c:pt idx="10686">
                  <c:v>38.190631000000003</c:v>
                </c:pt>
                <c:pt idx="10687">
                  <c:v>38.190466000000001</c:v>
                </c:pt>
                <c:pt idx="10688">
                  <c:v>38.190300000000001</c:v>
                </c:pt>
                <c:pt idx="10689">
                  <c:v>38.190133000000003</c:v>
                </c:pt>
                <c:pt idx="10690">
                  <c:v>38.189965000000001</c:v>
                </c:pt>
                <c:pt idx="10691">
                  <c:v>38.189796000000001</c:v>
                </c:pt>
                <c:pt idx="10692">
                  <c:v>38.189625999999997</c:v>
                </c:pt>
                <c:pt idx="10693">
                  <c:v>38.189455000000002</c:v>
                </c:pt>
                <c:pt idx="10694">
                  <c:v>38.189283000000003</c:v>
                </c:pt>
                <c:pt idx="10695">
                  <c:v>38.189109999999999</c:v>
                </c:pt>
                <c:pt idx="10696">
                  <c:v>38.188935999999998</c:v>
                </c:pt>
                <c:pt idx="10697">
                  <c:v>38.188673000000001</c:v>
                </c:pt>
                <c:pt idx="10698">
                  <c:v>38.188319999999997</c:v>
                </c:pt>
                <c:pt idx="10699">
                  <c:v>38.187963000000003</c:v>
                </c:pt>
                <c:pt idx="10700">
                  <c:v>38.187604</c:v>
                </c:pt>
                <c:pt idx="10701">
                  <c:v>38.187240000000003</c:v>
                </c:pt>
                <c:pt idx="10702">
                  <c:v>38.186874000000003</c:v>
                </c:pt>
                <c:pt idx="10703">
                  <c:v>38.186504999999997</c:v>
                </c:pt>
                <c:pt idx="10704">
                  <c:v>38.186132999999998</c:v>
                </c:pt>
                <c:pt idx="10705">
                  <c:v>38.185758</c:v>
                </c:pt>
                <c:pt idx="10706">
                  <c:v>38.185381</c:v>
                </c:pt>
                <c:pt idx="10707">
                  <c:v>38.185001</c:v>
                </c:pt>
                <c:pt idx="10708">
                  <c:v>38.184618</c:v>
                </c:pt>
                <c:pt idx="10709">
                  <c:v>38.184233999999996</c:v>
                </c:pt>
                <c:pt idx="10710">
                  <c:v>38.183847</c:v>
                </c:pt>
                <c:pt idx="10711">
                  <c:v>38.183458000000002</c:v>
                </c:pt>
                <c:pt idx="10712">
                  <c:v>38.183067000000001</c:v>
                </c:pt>
                <c:pt idx="10713">
                  <c:v>38.182673999999999</c:v>
                </c:pt>
                <c:pt idx="10714">
                  <c:v>38.182279000000001</c:v>
                </c:pt>
                <c:pt idx="10715">
                  <c:v>38.181882999999999</c:v>
                </c:pt>
                <c:pt idx="10716">
                  <c:v>38.181485000000002</c:v>
                </c:pt>
                <c:pt idx="10717">
                  <c:v>38.181086000000001</c:v>
                </c:pt>
                <c:pt idx="10718">
                  <c:v>38.180484999999997</c:v>
                </c:pt>
                <c:pt idx="10719">
                  <c:v>38.179679999999998</c:v>
                </c:pt>
                <c:pt idx="10720">
                  <c:v>38.178871000000001</c:v>
                </c:pt>
                <c:pt idx="10721">
                  <c:v>38.178058999999998</c:v>
                </c:pt>
                <c:pt idx="10722">
                  <c:v>38.176839000000001</c:v>
                </c:pt>
                <c:pt idx="10723">
                  <c:v>38.175617000000003</c:v>
                </c:pt>
                <c:pt idx="10724">
                  <c:v>38.174804000000002</c:v>
                </c:pt>
                <c:pt idx="10725">
                  <c:v>38.173991999999998</c:v>
                </c:pt>
                <c:pt idx="10726">
                  <c:v>38.173385000000003</c:v>
                </c:pt>
                <c:pt idx="10727">
                  <c:v>38.172981999999998</c:v>
                </c:pt>
                <c:pt idx="10728">
                  <c:v>38.172578999999999</c:v>
                </c:pt>
                <c:pt idx="10729">
                  <c:v>38.172178000000002</c:v>
                </c:pt>
                <c:pt idx="10730">
                  <c:v>38.171776999999999</c:v>
                </c:pt>
                <c:pt idx="10731">
                  <c:v>38.171377999999997</c:v>
                </c:pt>
                <c:pt idx="10732">
                  <c:v>38.170980999999998</c:v>
                </c:pt>
                <c:pt idx="10733">
                  <c:v>38.170583999999998</c:v>
                </c:pt>
                <c:pt idx="10734">
                  <c:v>38.170189999999998</c:v>
                </c:pt>
                <c:pt idx="10735">
                  <c:v>38.153357999999997</c:v>
                </c:pt>
                <c:pt idx="10736">
                  <c:v>38.153357999999997</c:v>
                </c:pt>
                <c:pt idx="10737">
                  <c:v>38.169797000000003</c:v>
                </c:pt>
                <c:pt idx="10738">
                  <c:v>38.153360999999997</c:v>
                </c:pt>
                <c:pt idx="10739">
                  <c:v>38.169406000000002</c:v>
                </c:pt>
                <c:pt idx="10740">
                  <c:v>38.153365999999998</c:v>
                </c:pt>
                <c:pt idx="10741">
                  <c:v>38.169016999999997</c:v>
                </c:pt>
                <c:pt idx="10742">
                  <c:v>38.153373000000002</c:v>
                </c:pt>
                <c:pt idx="10743">
                  <c:v>38.153382000000001</c:v>
                </c:pt>
                <c:pt idx="10744">
                  <c:v>38.16863</c:v>
                </c:pt>
                <c:pt idx="10745">
                  <c:v>38.153393999999999</c:v>
                </c:pt>
                <c:pt idx="10746">
                  <c:v>38.168246000000003</c:v>
                </c:pt>
                <c:pt idx="10747">
                  <c:v>38.153407999999999</c:v>
                </c:pt>
                <c:pt idx="10748">
                  <c:v>38.167862999999997</c:v>
                </c:pt>
                <c:pt idx="10749">
                  <c:v>38.153424999999999</c:v>
                </c:pt>
                <c:pt idx="10750">
                  <c:v>38.153443000000003</c:v>
                </c:pt>
                <c:pt idx="10751">
                  <c:v>38.167484000000002</c:v>
                </c:pt>
                <c:pt idx="10752">
                  <c:v>38.153458999999998</c:v>
                </c:pt>
                <c:pt idx="10753">
                  <c:v>38.153469999999999</c:v>
                </c:pt>
                <c:pt idx="10754">
                  <c:v>38.167105999999997</c:v>
                </c:pt>
                <c:pt idx="10755">
                  <c:v>38.153480999999999</c:v>
                </c:pt>
                <c:pt idx="10756">
                  <c:v>38.153494000000002</c:v>
                </c:pt>
                <c:pt idx="10757">
                  <c:v>38.153506</c:v>
                </c:pt>
                <c:pt idx="10758">
                  <c:v>38.166730999999999</c:v>
                </c:pt>
                <c:pt idx="10759">
                  <c:v>38.15352</c:v>
                </c:pt>
                <c:pt idx="10760">
                  <c:v>38.153534000000001</c:v>
                </c:pt>
                <c:pt idx="10761">
                  <c:v>38.153548000000001</c:v>
                </c:pt>
                <c:pt idx="10762">
                  <c:v>38.166359999999997</c:v>
                </c:pt>
                <c:pt idx="10763">
                  <c:v>38.153562999999998</c:v>
                </c:pt>
                <c:pt idx="10764">
                  <c:v>38.153578000000003</c:v>
                </c:pt>
                <c:pt idx="10765">
                  <c:v>38.153595000000003</c:v>
                </c:pt>
                <c:pt idx="10766">
                  <c:v>38.165990000000001</c:v>
                </c:pt>
                <c:pt idx="10767">
                  <c:v>38.153610999999998</c:v>
                </c:pt>
                <c:pt idx="10768">
                  <c:v>38.153627999999998</c:v>
                </c:pt>
                <c:pt idx="10769">
                  <c:v>38.153646000000002</c:v>
                </c:pt>
                <c:pt idx="10770">
                  <c:v>38.165624000000001</c:v>
                </c:pt>
                <c:pt idx="10771">
                  <c:v>38.153663999999999</c:v>
                </c:pt>
                <c:pt idx="10772">
                  <c:v>38.153683000000001</c:v>
                </c:pt>
                <c:pt idx="10773">
                  <c:v>38.153702000000003</c:v>
                </c:pt>
                <c:pt idx="10774">
                  <c:v>38.165261000000001</c:v>
                </c:pt>
                <c:pt idx="10775">
                  <c:v>38.153722000000002</c:v>
                </c:pt>
                <c:pt idx="10776">
                  <c:v>38.153742999999999</c:v>
                </c:pt>
                <c:pt idx="10777">
                  <c:v>38.164991000000001</c:v>
                </c:pt>
                <c:pt idx="10778">
                  <c:v>38.153764000000002</c:v>
                </c:pt>
                <c:pt idx="10779">
                  <c:v>38.164811999999998</c:v>
                </c:pt>
                <c:pt idx="10780">
                  <c:v>38.153784999999999</c:v>
                </c:pt>
                <c:pt idx="10781">
                  <c:v>38.153807</c:v>
                </c:pt>
                <c:pt idx="10782">
                  <c:v>38.164634</c:v>
                </c:pt>
                <c:pt idx="10783">
                  <c:v>38.153829999999999</c:v>
                </c:pt>
                <c:pt idx="10784">
                  <c:v>38.153852999999998</c:v>
                </c:pt>
                <c:pt idx="10785">
                  <c:v>38.164456999999999</c:v>
                </c:pt>
                <c:pt idx="10786">
                  <c:v>38.153875999999997</c:v>
                </c:pt>
                <c:pt idx="10787">
                  <c:v>38.164279999999998</c:v>
                </c:pt>
                <c:pt idx="10788">
                  <c:v>38.1539</c:v>
                </c:pt>
                <c:pt idx="10789">
                  <c:v>38.153925000000001</c:v>
                </c:pt>
                <c:pt idx="10790">
                  <c:v>38.164104000000002</c:v>
                </c:pt>
                <c:pt idx="10791">
                  <c:v>38.153950000000002</c:v>
                </c:pt>
                <c:pt idx="10792">
                  <c:v>38.163930000000001</c:v>
                </c:pt>
                <c:pt idx="10793">
                  <c:v>38.153976</c:v>
                </c:pt>
                <c:pt idx="10794">
                  <c:v>38.154001999999998</c:v>
                </c:pt>
                <c:pt idx="10795">
                  <c:v>38.163755999999999</c:v>
                </c:pt>
                <c:pt idx="10796">
                  <c:v>38.154029000000001</c:v>
                </c:pt>
                <c:pt idx="10797">
                  <c:v>38.163583000000003</c:v>
                </c:pt>
                <c:pt idx="10798">
                  <c:v>38.154055999999997</c:v>
                </c:pt>
                <c:pt idx="10799">
                  <c:v>38.154083999999997</c:v>
                </c:pt>
                <c:pt idx="10800">
                  <c:v>38.163411000000004</c:v>
                </c:pt>
                <c:pt idx="10801">
                  <c:v>38.154111999999998</c:v>
                </c:pt>
                <c:pt idx="10802">
                  <c:v>38.163240000000002</c:v>
                </c:pt>
                <c:pt idx="10803">
                  <c:v>38.154141000000003</c:v>
                </c:pt>
                <c:pt idx="10804">
                  <c:v>38.154170000000001</c:v>
                </c:pt>
                <c:pt idx="10805">
                  <c:v>38.163069999999998</c:v>
                </c:pt>
                <c:pt idx="10806">
                  <c:v>38.154200000000003</c:v>
                </c:pt>
                <c:pt idx="10807">
                  <c:v>38.154229999999998</c:v>
                </c:pt>
                <c:pt idx="10808">
                  <c:v>38.162900999999998</c:v>
                </c:pt>
                <c:pt idx="10809">
                  <c:v>38.154260999999998</c:v>
                </c:pt>
                <c:pt idx="10810">
                  <c:v>38.162733000000003</c:v>
                </c:pt>
                <c:pt idx="10811">
                  <c:v>38.154291999999998</c:v>
                </c:pt>
                <c:pt idx="10812">
                  <c:v>38.154324000000003</c:v>
                </c:pt>
                <c:pt idx="10813">
                  <c:v>38.162565999999998</c:v>
                </c:pt>
                <c:pt idx="10814">
                  <c:v>38.154356</c:v>
                </c:pt>
                <c:pt idx="10815">
                  <c:v>38.162399999999998</c:v>
                </c:pt>
                <c:pt idx="10816">
                  <c:v>38.154389000000002</c:v>
                </c:pt>
                <c:pt idx="10817">
                  <c:v>38.154421999999997</c:v>
                </c:pt>
                <c:pt idx="10818">
                  <c:v>38.162235000000003</c:v>
                </c:pt>
                <c:pt idx="10819">
                  <c:v>38.154456000000003</c:v>
                </c:pt>
                <c:pt idx="10820">
                  <c:v>38.154490000000003</c:v>
                </c:pt>
                <c:pt idx="10821">
                  <c:v>38.162070999999997</c:v>
                </c:pt>
                <c:pt idx="10822">
                  <c:v>38.154525</c:v>
                </c:pt>
                <c:pt idx="10823">
                  <c:v>38.161907999999997</c:v>
                </c:pt>
                <c:pt idx="10824">
                  <c:v>38.154559999999996</c:v>
                </c:pt>
                <c:pt idx="10825">
                  <c:v>38.154595999999998</c:v>
                </c:pt>
                <c:pt idx="10826">
                  <c:v>38.161746000000001</c:v>
                </c:pt>
                <c:pt idx="10827">
                  <c:v>38.154631999999999</c:v>
                </c:pt>
                <c:pt idx="10828">
                  <c:v>38.154668999999998</c:v>
                </c:pt>
                <c:pt idx="10829">
                  <c:v>38.161585000000002</c:v>
                </c:pt>
                <c:pt idx="10830">
                  <c:v>38.154705999999997</c:v>
                </c:pt>
                <c:pt idx="10831">
                  <c:v>38.161425999999999</c:v>
                </c:pt>
                <c:pt idx="10832">
                  <c:v>38.154743000000003</c:v>
                </c:pt>
                <c:pt idx="10833">
                  <c:v>38.154781</c:v>
                </c:pt>
                <c:pt idx="10834">
                  <c:v>38.161267000000002</c:v>
                </c:pt>
                <c:pt idx="10835">
                  <c:v>38.154820000000001</c:v>
                </c:pt>
                <c:pt idx="10836">
                  <c:v>38.154859000000002</c:v>
                </c:pt>
                <c:pt idx="10837">
                  <c:v>38.161110000000001</c:v>
                </c:pt>
                <c:pt idx="10838">
                  <c:v>38.154898000000003</c:v>
                </c:pt>
                <c:pt idx="10839">
                  <c:v>38.154938000000001</c:v>
                </c:pt>
                <c:pt idx="10840">
                  <c:v>38.160953999999997</c:v>
                </c:pt>
                <c:pt idx="10841">
                  <c:v>38.154978999999997</c:v>
                </c:pt>
                <c:pt idx="10842">
                  <c:v>38.160798999999997</c:v>
                </c:pt>
                <c:pt idx="10843">
                  <c:v>38.15502</c:v>
                </c:pt>
                <c:pt idx="10844">
                  <c:v>38.155061000000003</c:v>
                </c:pt>
                <c:pt idx="10845">
                  <c:v>38.160645000000002</c:v>
                </c:pt>
                <c:pt idx="10846">
                  <c:v>38.155102999999997</c:v>
                </c:pt>
                <c:pt idx="10847">
                  <c:v>38.155144999999997</c:v>
                </c:pt>
                <c:pt idx="10848">
                  <c:v>38.160491999999998</c:v>
                </c:pt>
                <c:pt idx="10849">
                  <c:v>38.155188000000003</c:v>
                </c:pt>
                <c:pt idx="10850">
                  <c:v>38.160339999999998</c:v>
                </c:pt>
                <c:pt idx="10851">
                  <c:v>38.155231000000001</c:v>
                </c:pt>
                <c:pt idx="10852">
                  <c:v>38.155275000000003</c:v>
                </c:pt>
                <c:pt idx="10853">
                  <c:v>38.16019</c:v>
                </c:pt>
                <c:pt idx="10854">
                  <c:v>38.155318999999999</c:v>
                </c:pt>
                <c:pt idx="10855">
                  <c:v>38.155363000000001</c:v>
                </c:pt>
                <c:pt idx="10856">
                  <c:v>38.160041</c:v>
                </c:pt>
                <c:pt idx="10857">
                  <c:v>38.155408000000001</c:v>
                </c:pt>
                <c:pt idx="10858">
                  <c:v>38.155453999999999</c:v>
                </c:pt>
                <c:pt idx="10859">
                  <c:v>38.159892999999997</c:v>
                </c:pt>
                <c:pt idx="10860">
                  <c:v>38.155498999999999</c:v>
                </c:pt>
                <c:pt idx="10861">
                  <c:v>38.155546000000001</c:v>
                </c:pt>
                <c:pt idx="10862">
                  <c:v>38.159747000000003</c:v>
                </c:pt>
                <c:pt idx="10863">
                  <c:v>38.155593000000003</c:v>
                </c:pt>
                <c:pt idx="10864">
                  <c:v>38.159602</c:v>
                </c:pt>
                <c:pt idx="10865">
                  <c:v>38.155639999999998</c:v>
                </c:pt>
                <c:pt idx="10866">
                  <c:v>38.155687</c:v>
                </c:pt>
                <c:pt idx="10867">
                  <c:v>38.159458000000001</c:v>
                </c:pt>
                <c:pt idx="10868">
                  <c:v>38.155735</c:v>
                </c:pt>
                <c:pt idx="10869">
                  <c:v>38.155808</c:v>
                </c:pt>
                <c:pt idx="10870">
                  <c:v>38.159314999999999</c:v>
                </c:pt>
                <c:pt idx="10871">
                  <c:v>38.159174</c:v>
                </c:pt>
                <c:pt idx="10872">
                  <c:v>38.155906999999999</c:v>
                </c:pt>
                <c:pt idx="10873">
                  <c:v>38.159033999999998</c:v>
                </c:pt>
                <c:pt idx="10874">
                  <c:v>38.156008</c:v>
                </c:pt>
                <c:pt idx="10875">
                  <c:v>38.158895000000001</c:v>
                </c:pt>
                <c:pt idx="10876">
                  <c:v>38.156109999999998</c:v>
                </c:pt>
                <c:pt idx="10877">
                  <c:v>38.158757999999999</c:v>
                </c:pt>
                <c:pt idx="10878">
                  <c:v>38.156213000000001</c:v>
                </c:pt>
                <c:pt idx="10879">
                  <c:v>38.158622000000001</c:v>
                </c:pt>
                <c:pt idx="10880">
                  <c:v>38.156319000000003</c:v>
                </c:pt>
                <c:pt idx="10881">
                  <c:v>38.158487000000001</c:v>
                </c:pt>
                <c:pt idx="10882">
                  <c:v>38.156426000000003</c:v>
                </c:pt>
                <c:pt idx="10883">
                  <c:v>38.158354000000003</c:v>
                </c:pt>
                <c:pt idx="10884">
                  <c:v>38.156534999999998</c:v>
                </c:pt>
                <c:pt idx="10885">
                  <c:v>38.158222000000002</c:v>
                </c:pt>
                <c:pt idx="10886">
                  <c:v>38.156644999999997</c:v>
                </c:pt>
                <c:pt idx="10887">
                  <c:v>38.158092000000003</c:v>
                </c:pt>
                <c:pt idx="10888">
                  <c:v>38.156756999999999</c:v>
                </c:pt>
                <c:pt idx="10889">
                  <c:v>38.157963000000002</c:v>
                </c:pt>
                <c:pt idx="10890">
                  <c:v>38.156871000000002</c:v>
                </c:pt>
                <c:pt idx="10891">
                  <c:v>38.157836000000003</c:v>
                </c:pt>
                <c:pt idx="10892">
                  <c:v>38.156986000000003</c:v>
                </c:pt>
                <c:pt idx="10893">
                  <c:v>38.157710000000002</c:v>
                </c:pt>
                <c:pt idx="10894">
                  <c:v>38.157102999999999</c:v>
                </c:pt>
                <c:pt idx="10895">
                  <c:v>38.157586000000002</c:v>
                </c:pt>
                <c:pt idx="10896">
                  <c:v>38.157221</c:v>
                </c:pt>
                <c:pt idx="10897">
                  <c:v>38.157463</c:v>
                </c:pt>
                <c:pt idx="10898">
                  <c:v>38.157341000000002</c:v>
                </c:pt>
                <c:pt idx="10899">
                  <c:v>38.153356000000002</c:v>
                </c:pt>
                <c:pt idx="10900">
                  <c:v>38.153354</c:v>
                </c:pt>
                <c:pt idx="10901">
                  <c:v>38.153356000000002</c:v>
                </c:pt>
                <c:pt idx="10902">
                  <c:v>38.169820000000001</c:v>
                </c:pt>
                <c:pt idx="10903">
                  <c:v>38.184150000000002</c:v>
                </c:pt>
                <c:pt idx="10904">
                  <c:v>38.198478999999999</c:v>
                </c:pt>
                <c:pt idx="10905">
                  <c:v>38.198475000000002</c:v>
                </c:pt>
                <c:pt idx="10906">
                  <c:v>38.198467000000001</c:v>
                </c:pt>
                <c:pt idx="10907">
                  <c:v>38.198462999999997</c:v>
                </c:pt>
                <c:pt idx="10908">
                  <c:v>38.198461000000002</c:v>
                </c:pt>
                <c:pt idx="10909">
                  <c:v>38.198461000000002</c:v>
                </c:pt>
                <c:pt idx="10910">
                  <c:v>38.198462999999997</c:v>
                </c:pt>
                <c:pt idx="10911">
                  <c:v>38.198467999999998</c:v>
                </c:pt>
                <c:pt idx="10912">
                  <c:v>38.198475000000002</c:v>
                </c:pt>
                <c:pt idx="10913">
                  <c:v>38.198484000000001</c:v>
                </c:pt>
                <c:pt idx="10914">
                  <c:v>38.198495000000001</c:v>
                </c:pt>
                <c:pt idx="10915">
                  <c:v>38.198507999999997</c:v>
                </c:pt>
                <c:pt idx="10916">
                  <c:v>38.198523000000002</c:v>
                </c:pt>
                <c:pt idx="10917">
                  <c:v>38.198538999999997</c:v>
                </c:pt>
                <c:pt idx="10918">
                  <c:v>38.198557999999998</c:v>
                </c:pt>
                <c:pt idx="10919">
                  <c:v>38.198577</c:v>
                </c:pt>
                <c:pt idx="10920">
                  <c:v>38.198597999999997</c:v>
                </c:pt>
                <c:pt idx="10921">
                  <c:v>38.198621000000003</c:v>
                </c:pt>
                <c:pt idx="10922">
                  <c:v>38.198644999999999</c:v>
                </c:pt>
                <c:pt idx="10923">
                  <c:v>38.19867</c:v>
                </c:pt>
                <c:pt idx="10924">
                  <c:v>38.198695999999998</c:v>
                </c:pt>
                <c:pt idx="10925">
                  <c:v>38.198723999999999</c:v>
                </c:pt>
                <c:pt idx="10926">
                  <c:v>38.198751999999999</c:v>
                </c:pt>
                <c:pt idx="10927">
                  <c:v>38.198780999999997</c:v>
                </c:pt>
                <c:pt idx="10928">
                  <c:v>38.198810999999999</c:v>
                </c:pt>
                <c:pt idx="10929">
                  <c:v>38.198856999999997</c:v>
                </c:pt>
                <c:pt idx="10930">
                  <c:v>38.198920999999999</c:v>
                </c:pt>
                <c:pt idx="10931">
                  <c:v>38.198987000000002</c:v>
                </c:pt>
                <c:pt idx="10932">
                  <c:v>38.199052999999999</c:v>
                </c:pt>
                <c:pt idx="10933">
                  <c:v>38.199120000000001</c:v>
                </c:pt>
                <c:pt idx="10934">
                  <c:v>38.199187000000002</c:v>
                </c:pt>
                <c:pt idx="10935">
                  <c:v>38.199252000000001</c:v>
                </c:pt>
                <c:pt idx="10936">
                  <c:v>38.199316000000003</c:v>
                </c:pt>
                <c:pt idx="10937">
                  <c:v>38.199362000000001</c:v>
                </c:pt>
                <c:pt idx="10938">
                  <c:v>38.199392000000003</c:v>
                </c:pt>
                <c:pt idx="10939">
                  <c:v>38.199421999999998</c:v>
                </c:pt>
                <c:pt idx="10940">
                  <c:v>38.199449999999999</c:v>
                </c:pt>
                <c:pt idx="10941">
                  <c:v>38.199477000000002</c:v>
                </c:pt>
                <c:pt idx="10942">
                  <c:v>38.199503999999997</c:v>
                </c:pt>
                <c:pt idx="10943">
                  <c:v>38.199528999999998</c:v>
                </c:pt>
                <c:pt idx="10944">
                  <c:v>38.199553000000002</c:v>
                </c:pt>
                <c:pt idx="10945">
                  <c:v>38.199576</c:v>
                </c:pt>
                <c:pt idx="10946">
                  <c:v>38.199596999999997</c:v>
                </c:pt>
                <c:pt idx="10947">
                  <c:v>38.199617000000003</c:v>
                </c:pt>
                <c:pt idx="10948">
                  <c:v>38.199635000000001</c:v>
                </c:pt>
                <c:pt idx="10949">
                  <c:v>38.199651000000003</c:v>
                </c:pt>
                <c:pt idx="10950">
                  <c:v>38.199666000000001</c:v>
                </c:pt>
                <c:pt idx="10951">
                  <c:v>38.199679000000003</c:v>
                </c:pt>
                <c:pt idx="10952">
                  <c:v>38.199691000000001</c:v>
                </c:pt>
                <c:pt idx="10953">
                  <c:v>38.1997</c:v>
                </c:pt>
                <c:pt idx="10954">
                  <c:v>38.199706999999997</c:v>
                </c:pt>
                <c:pt idx="10955">
                  <c:v>38.199711999999998</c:v>
                </c:pt>
                <c:pt idx="10956">
                  <c:v>38.199714999999998</c:v>
                </c:pt>
                <c:pt idx="10957">
                  <c:v>38.199714999999998</c:v>
                </c:pt>
                <c:pt idx="10958">
                  <c:v>38.199713000000003</c:v>
                </c:pt>
                <c:pt idx="10959">
                  <c:v>38.199708999999999</c:v>
                </c:pt>
                <c:pt idx="10960">
                  <c:v>38.199702000000002</c:v>
                </c:pt>
                <c:pt idx="10961">
                  <c:v>38.199697</c:v>
                </c:pt>
                <c:pt idx="10962">
                  <c:v>38.199863999999998</c:v>
                </c:pt>
                <c:pt idx="10963">
                  <c:v>38.200194000000003</c:v>
                </c:pt>
                <c:pt idx="10964">
                  <c:v>38.200522999999997</c:v>
                </c:pt>
                <c:pt idx="10965">
                  <c:v>38.200848000000001</c:v>
                </c:pt>
                <c:pt idx="10966">
                  <c:v>38.201172</c:v>
                </c:pt>
                <c:pt idx="10967">
                  <c:v>38.201492999999999</c:v>
                </c:pt>
                <c:pt idx="10968">
                  <c:v>38.201811999999997</c:v>
                </c:pt>
                <c:pt idx="10969">
                  <c:v>38.202128999999999</c:v>
                </c:pt>
                <c:pt idx="10970">
                  <c:v>38.202443000000002</c:v>
                </c:pt>
                <c:pt idx="10971">
                  <c:v>38.202756000000001</c:v>
                </c:pt>
                <c:pt idx="10972">
                  <c:v>38.203066999999997</c:v>
                </c:pt>
                <c:pt idx="10973">
                  <c:v>38.203375999999999</c:v>
                </c:pt>
                <c:pt idx="10974">
                  <c:v>38.203682999999998</c:v>
                </c:pt>
                <c:pt idx="10975">
                  <c:v>38.203989</c:v>
                </c:pt>
                <c:pt idx="10976">
                  <c:v>38.204293</c:v>
                </c:pt>
                <c:pt idx="10977">
                  <c:v>38.204596000000002</c:v>
                </c:pt>
                <c:pt idx="10978">
                  <c:v>38.204897000000003</c:v>
                </c:pt>
                <c:pt idx="10979">
                  <c:v>38.205196999999998</c:v>
                </c:pt>
                <c:pt idx="10980">
                  <c:v>38.205495999999997</c:v>
                </c:pt>
                <c:pt idx="10981">
                  <c:v>38.205793999999997</c:v>
                </c:pt>
                <c:pt idx="10982">
                  <c:v>38.206090000000003</c:v>
                </c:pt>
                <c:pt idx="10983">
                  <c:v>38.206386000000002</c:v>
                </c:pt>
                <c:pt idx="10984">
                  <c:v>38.206681000000003</c:v>
                </c:pt>
                <c:pt idx="10985">
                  <c:v>38.206975</c:v>
                </c:pt>
                <c:pt idx="10986">
                  <c:v>38.207414</c:v>
                </c:pt>
                <c:pt idx="10987">
                  <c:v>38.207999000000001</c:v>
                </c:pt>
                <c:pt idx="10988">
                  <c:v>38.208581000000002</c:v>
                </c:pt>
                <c:pt idx="10989">
                  <c:v>38.209162999999997</c:v>
                </c:pt>
                <c:pt idx="10990">
                  <c:v>38.209744000000001</c:v>
                </c:pt>
                <c:pt idx="10991">
                  <c:v>38.210326000000002</c:v>
                </c:pt>
                <c:pt idx="10992">
                  <c:v>38.210908000000003</c:v>
                </c:pt>
                <c:pt idx="10993">
                  <c:v>38.211492</c:v>
                </c:pt>
                <c:pt idx="10994">
                  <c:v>38.211931999999997</c:v>
                </c:pt>
                <c:pt idx="10995">
                  <c:v>38.212226000000001</c:v>
                </c:pt>
                <c:pt idx="10996">
                  <c:v>38.212521000000002</c:v>
                </c:pt>
                <c:pt idx="10997">
                  <c:v>38.212815999999997</c:v>
                </c:pt>
                <c:pt idx="10998">
                  <c:v>38.213113</c:v>
                </c:pt>
                <c:pt idx="10999">
                  <c:v>38.213411000000001</c:v>
                </c:pt>
                <c:pt idx="11000">
                  <c:v>38.213709999999999</c:v>
                </c:pt>
                <c:pt idx="11001">
                  <c:v>38.214010000000002</c:v>
                </c:pt>
                <c:pt idx="11002">
                  <c:v>38.214311000000002</c:v>
                </c:pt>
                <c:pt idx="11003">
                  <c:v>38.214613999999997</c:v>
                </c:pt>
                <c:pt idx="11004">
                  <c:v>38.214917999999997</c:v>
                </c:pt>
                <c:pt idx="11005">
                  <c:v>38.215223000000002</c:v>
                </c:pt>
                <c:pt idx="11006">
                  <c:v>38.215530999999999</c:v>
                </c:pt>
                <c:pt idx="11007">
                  <c:v>38.21584</c:v>
                </c:pt>
                <c:pt idx="11008">
                  <c:v>38.216151000000004</c:v>
                </c:pt>
                <c:pt idx="11009">
                  <c:v>38.216462999999997</c:v>
                </c:pt>
                <c:pt idx="11010">
                  <c:v>38.216777999999998</c:v>
                </c:pt>
                <c:pt idx="11011">
                  <c:v>38.217095</c:v>
                </c:pt>
                <c:pt idx="11012">
                  <c:v>38.217413999999998</c:v>
                </c:pt>
                <c:pt idx="11013">
                  <c:v>38.217734999999998</c:v>
                </c:pt>
                <c:pt idx="11014">
                  <c:v>38.218057999999999</c:v>
                </c:pt>
                <c:pt idx="11015">
                  <c:v>38.218384</c:v>
                </c:pt>
                <c:pt idx="11016">
                  <c:v>38.218711999999996</c:v>
                </c:pt>
                <c:pt idx="11017">
                  <c:v>38.219042999999999</c:v>
                </c:pt>
                <c:pt idx="11018">
                  <c:v>38.219209999999997</c:v>
                </c:pt>
                <c:pt idx="11019">
                  <c:v>38.222256999999999</c:v>
                </c:pt>
                <c:pt idx="11020">
                  <c:v>38.230184000000001</c:v>
                </c:pt>
                <c:pt idx="11021">
                  <c:v>38.238111000000004</c:v>
                </c:pt>
                <c:pt idx="11022">
                  <c:v>38.223171000000001</c:v>
                </c:pt>
                <c:pt idx="11023">
                  <c:v>38.208232000000002</c:v>
                </c:pt>
                <c:pt idx="11024">
                  <c:v>38.208137000000001</c:v>
                </c:pt>
                <c:pt idx="11025">
                  <c:v>38.207946</c:v>
                </c:pt>
                <c:pt idx="11026">
                  <c:v>38.207754000000001</c:v>
                </c:pt>
                <c:pt idx="11027">
                  <c:v>38.207560999999998</c:v>
                </c:pt>
                <c:pt idx="11028">
                  <c:v>38.207368000000002</c:v>
                </c:pt>
                <c:pt idx="11029">
                  <c:v>38.207174000000002</c:v>
                </c:pt>
                <c:pt idx="11030">
                  <c:v>38.206980000000001</c:v>
                </c:pt>
                <c:pt idx="11031">
                  <c:v>38.206785000000004</c:v>
                </c:pt>
                <c:pt idx="11032">
                  <c:v>38.206589000000001</c:v>
                </c:pt>
                <c:pt idx="11033">
                  <c:v>38.206392999999998</c:v>
                </c:pt>
                <c:pt idx="11034">
                  <c:v>38.206197000000003</c:v>
                </c:pt>
                <c:pt idx="11035">
                  <c:v>38.205998999999998</c:v>
                </c:pt>
                <c:pt idx="11036">
                  <c:v>38.205801000000001</c:v>
                </c:pt>
                <c:pt idx="11037">
                  <c:v>38.205603000000004</c:v>
                </c:pt>
                <c:pt idx="11038">
                  <c:v>38.205404000000001</c:v>
                </c:pt>
                <c:pt idx="11039">
                  <c:v>38.205204999999999</c:v>
                </c:pt>
                <c:pt idx="11040">
                  <c:v>38.205005</c:v>
                </c:pt>
                <c:pt idx="11041">
                  <c:v>38.204804000000003</c:v>
                </c:pt>
                <c:pt idx="11042">
                  <c:v>38.204602999999999</c:v>
                </c:pt>
                <c:pt idx="11043">
                  <c:v>38.204402000000002</c:v>
                </c:pt>
                <c:pt idx="11044">
                  <c:v>38.2042</c:v>
                </c:pt>
                <c:pt idx="11045">
                  <c:v>38.203997999999999</c:v>
                </c:pt>
                <c:pt idx="11046">
                  <c:v>38.203795</c:v>
                </c:pt>
                <c:pt idx="11047">
                  <c:v>38.203592</c:v>
                </c:pt>
                <c:pt idx="11048">
                  <c:v>38.203387999999997</c:v>
                </c:pt>
                <c:pt idx="11049">
                  <c:v>38.203184</c:v>
                </c:pt>
                <c:pt idx="11050">
                  <c:v>38.202979999999997</c:v>
                </c:pt>
                <c:pt idx="11051">
                  <c:v>38.202775000000003</c:v>
                </c:pt>
                <c:pt idx="11052">
                  <c:v>38.202570000000001</c:v>
                </c:pt>
                <c:pt idx="11053">
                  <c:v>38.202364000000003</c:v>
                </c:pt>
                <c:pt idx="11054">
                  <c:v>38.202157999999997</c:v>
                </c:pt>
                <c:pt idx="11055">
                  <c:v>38.201951999999999</c:v>
                </c:pt>
                <c:pt idx="11056">
                  <c:v>38.201745000000003</c:v>
                </c:pt>
                <c:pt idx="11057">
                  <c:v>38.201537999999999</c:v>
                </c:pt>
                <c:pt idx="11058">
                  <c:v>38.201331000000003</c:v>
                </c:pt>
                <c:pt idx="11059">
                  <c:v>38.201124</c:v>
                </c:pt>
                <c:pt idx="11060">
                  <c:v>38.200811999999999</c:v>
                </c:pt>
                <c:pt idx="11061">
                  <c:v>38.200395</c:v>
                </c:pt>
                <c:pt idx="11062">
                  <c:v>38.199976999999997</c:v>
                </c:pt>
                <c:pt idx="11063">
                  <c:v>38.199558000000003</c:v>
                </c:pt>
                <c:pt idx="11064">
                  <c:v>38.199137999999998</c:v>
                </c:pt>
                <c:pt idx="11065">
                  <c:v>38.198718</c:v>
                </c:pt>
                <c:pt idx="11066">
                  <c:v>38.198295999999999</c:v>
                </c:pt>
                <c:pt idx="11067">
                  <c:v>38.197873999999999</c:v>
                </c:pt>
                <c:pt idx="11068">
                  <c:v>38.197451999999998</c:v>
                </c:pt>
                <c:pt idx="11069">
                  <c:v>38.197029000000001</c:v>
                </c:pt>
                <c:pt idx="11070">
                  <c:v>38.196393999999998</c:v>
                </c:pt>
                <c:pt idx="11071">
                  <c:v>38.195546</c:v>
                </c:pt>
                <c:pt idx="11072">
                  <c:v>38.194698000000002</c:v>
                </c:pt>
                <c:pt idx="11073">
                  <c:v>38.193851000000002</c:v>
                </c:pt>
                <c:pt idx="11074">
                  <c:v>38.193216</c:v>
                </c:pt>
                <c:pt idx="11075">
                  <c:v>38.192793000000002</c:v>
                </c:pt>
                <c:pt idx="11076">
                  <c:v>38.192369999999997</c:v>
                </c:pt>
                <c:pt idx="11077">
                  <c:v>38.191947999999996</c:v>
                </c:pt>
                <c:pt idx="11078">
                  <c:v>38.191527000000001</c:v>
                </c:pt>
                <c:pt idx="11079">
                  <c:v>38.191105999999998</c:v>
                </c:pt>
                <c:pt idx="11080">
                  <c:v>38.190686999999997</c:v>
                </c:pt>
                <c:pt idx="11081">
                  <c:v>38.190268000000003</c:v>
                </c:pt>
                <c:pt idx="11082">
                  <c:v>38.18985</c:v>
                </c:pt>
                <c:pt idx="11083">
                  <c:v>38.189433000000001</c:v>
                </c:pt>
                <c:pt idx="11084">
                  <c:v>38.189121</c:v>
                </c:pt>
                <c:pt idx="11085">
                  <c:v>38.188912999999999</c:v>
                </c:pt>
                <c:pt idx="11086">
                  <c:v>38.188706000000003</c:v>
                </c:pt>
                <c:pt idx="11087">
                  <c:v>38.188499</c:v>
                </c:pt>
                <c:pt idx="11088">
                  <c:v>38.188293000000002</c:v>
                </c:pt>
                <c:pt idx="11089">
                  <c:v>38.188085999999998</c:v>
                </c:pt>
                <c:pt idx="11090">
                  <c:v>38.18788</c:v>
                </c:pt>
                <c:pt idx="11091">
                  <c:v>38.187674999999999</c:v>
                </c:pt>
                <c:pt idx="11092">
                  <c:v>38.187469</c:v>
                </c:pt>
                <c:pt idx="11093">
                  <c:v>38.187264999999996</c:v>
                </c:pt>
                <c:pt idx="11094">
                  <c:v>38.187060000000002</c:v>
                </c:pt>
                <c:pt idx="11095">
                  <c:v>38.186855999999999</c:v>
                </c:pt>
                <c:pt idx="11096">
                  <c:v>38.186653</c:v>
                </c:pt>
                <c:pt idx="11097">
                  <c:v>38.186449000000003</c:v>
                </c:pt>
                <c:pt idx="11098">
                  <c:v>38.186247000000002</c:v>
                </c:pt>
                <c:pt idx="11099">
                  <c:v>38.186044000000003</c:v>
                </c:pt>
                <c:pt idx="11100">
                  <c:v>38.185842000000001</c:v>
                </c:pt>
                <c:pt idx="11101">
                  <c:v>38.185640999999997</c:v>
                </c:pt>
                <c:pt idx="11102">
                  <c:v>38.18544</c:v>
                </c:pt>
                <c:pt idx="11103">
                  <c:v>38.18524</c:v>
                </c:pt>
                <c:pt idx="11104">
                  <c:v>38.185040000000001</c:v>
                </c:pt>
                <c:pt idx="11105">
                  <c:v>38.184840000000001</c:v>
                </c:pt>
                <c:pt idx="11106">
                  <c:v>38.184640999999999</c:v>
                </c:pt>
                <c:pt idx="11107">
                  <c:v>38.184443000000002</c:v>
                </c:pt>
                <c:pt idx="11108">
                  <c:v>38.184244999999997</c:v>
                </c:pt>
                <c:pt idx="11109">
                  <c:v>38.184047999999997</c:v>
                </c:pt>
                <c:pt idx="11110">
                  <c:v>38.183850999999997</c:v>
                </c:pt>
                <c:pt idx="11111">
                  <c:v>38.183655000000002</c:v>
                </c:pt>
                <c:pt idx="11112">
                  <c:v>38.183458999999999</c:v>
                </c:pt>
                <c:pt idx="11113">
                  <c:v>38.183264000000001</c:v>
                </c:pt>
                <c:pt idx="11114">
                  <c:v>38.183070000000001</c:v>
                </c:pt>
                <c:pt idx="11115">
                  <c:v>38.182876</c:v>
                </c:pt>
                <c:pt idx="11116">
                  <c:v>38.182682999999997</c:v>
                </c:pt>
                <c:pt idx="11117">
                  <c:v>38.182490999999999</c:v>
                </c:pt>
                <c:pt idx="11118">
                  <c:v>38.182299</c:v>
                </c:pt>
                <c:pt idx="11119">
                  <c:v>38.182107999999999</c:v>
                </c:pt>
                <c:pt idx="11120">
                  <c:v>38.182012</c:v>
                </c:pt>
                <c:pt idx="11121">
                  <c:v>38.181893000000002</c:v>
                </c:pt>
                <c:pt idx="11122">
                  <c:v>38.181655999999997</c:v>
                </c:pt>
                <c:pt idx="11123">
                  <c:v>38.181418999999998</c:v>
                </c:pt>
                <c:pt idx="11124">
                  <c:v>38.181182999999997</c:v>
                </c:pt>
                <c:pt idx="11125">
                  <c:v>38.180947000000003</c:v>
                </c:pt>
                <c:pt idx="11126">
                  <c:v>38.180712</c:v>
                </c:pt>
                <c:pt idx="11127">
                  <c:v>38.180478000000001</c:v>
                </c:pt>
                <c:pt idx="11128">
                  <c:v>38.180244000000002</c:v>
                </c:pt>
                <c:pt idx="11129">
                  <c:v>38.180011</c:v>
                </c:pt>
                <c:pt idx="11130">
                  <c:v>38.179777999999999</c:v>
                </c:pt>
                <c:pt idx="11131">
                  <c:v>38.179546000000002</c:v>
                </c:pt>
                <c:pt idx="11132">
                  <c:v>38.179315000000003</c:v>
                </c:pt>
                <c:pt idx="11133">
                  <c:v>38.179084000000003</c:v>
                </c:pt>
                <c:pt idx="11134">
                  <c:v>38.178852999999997</c:v>
                </c:pt>
                <c:pt idx="11135">
                  <c:v>38.178623999999999</c:v>
                </c:pt>
                <c:pt idx="11136">
                  <c:v>38.178393999999997</c:v>
                </c:pt>
                <c:pt idx="11137">
                  <c:v>38.178165</c:v>
                </c:pt>
                <c:pt idx="11138">
                  <c:v>38.177937</c:v>
                </c:pt>
                <c:pt idx="11139">
                  <c:v>38.177709</c:v>
                </c:pt>
                <c:pt idx="11140">
                  <c:v>38.177481999999998</c:v>
                </c:pt>
                <c:pt idx="11141">
                  <c:v>38.177255000000002</c:v>
                </c:pt>
                <c:pt idx="11142">
                  <c:v>38.177028999999997</c:v>
                </c:pt>
                <c:pt idx="11143">
                  <c:v>38.176803</c:v>
                </c:pt>
                <c:pt idx="11144">
                  <c:v>38.176577000000002</c:v>
                </c:pt>
                <c:pt idx="11145">
                  <c:v>38.176352000000001</c:v>
                </c:pt>
                <c:pt idx="11146">
                  <c:v>38.176127000000001</c:v>
                </c:pt>
                <c:pt idx="11147">
                  <c:v>38.175902999999998</c:v>
                </c:pt>
                <c:pt idx="11148">
                  <c:v>38.175679000000002</c:v>
                </c:pt>
                <c:pt idx="11149">
                  <c:v>38.175454999999999</c:v>
                </c:pt>
                <c:pt idx="11150">
                  <c:v>38.175232000000001</c:v>
                </c:pt>
                <c:pt idx="11151">
                  <c:v>38.17501</c:v>
                </c:pt>
                <c:pt idx="11152">
                  <c:v>38.174787000000002</c:v>
                </c:pt>
                <c:pt idx="11153">
                  <c:v>38.174565000000001</c:v>
                </c:pt>
                <c:pt idx="11154">
                  <c:v>38.174343</c:v>
                </c:pt>
                <c:pt idx="11155">
                  <c:v>38.174011</c:v>
                </c:pt>
                <c:pt idx="11156">
                  <c:v>38.173569000000001</c:v>
                </c:pt>
                <c:pt idx="11157">
                  <c:v>38.173129000000003</c:v>
                </c:pt>
                <c:pt idx="11158">
                  <c:v>38.172688999999998</c:v>
                </c:pt>
                <c:pt idx="11159">
                  <c:v>38.172251000000003</c:v>
                </c:pt>
                <c:pt idx="11160">
                  <c:v>38.171813</c:v>
                </c:pt>
                <c:pt idx="11161">
                  <c:v>38.171376000000002</c:v>
                </c:pt>
                <c:pt idx="11162">
                  <c:v>38.170940000000002</c:v>
                </c:pt>
                <c:pt idx="11163">
                  <c:v>38.170504000000001</c:v>
                </c:pt>
                <c:pt idx="11164">
                  <c:v>38.170068999999998</c:v>
                </c:pt>
                <c:pt idx="11165">
                  <c:v>38.169635</c:v>
                </c:pt>
                <c:pt idx="11166">
                  <c:v>38.168984000000002</c:v>
                </c:pt>
                <c:pt idx="11167">
                  <c:v>38.168115999999998</c:v>
                </c:pt>
                <c:pt idx="11168">
                  <c:v>38.167248999999998</c:v>
                </c:pt>
                <c:pt idx="11169">
                  <c:v>38.166381999999999</c:v>
                </c:pt>
                <c:pt idx="11170">
                  <c:v>38.165731000000001</c:v>
                </c:pt>
                <c:pt idx="11171">
                  <c:v>38.165295999999998</c:v>
                </c:pt>
                <c:pt idx="11172">
                  <c:v>38.164861000000002</c:v>
                </c:pt>
                <c:pt idx="11173">
                  <c:v>38.164425999999999</c:v>
                </c:pt>
                <c:pt idx="11174">
                  <c:v>38.163989999999998</c:v>
                </c:pt>
                <c:pt idx="11175">
                  <c:v>38.163553</c:v>
                </c:pt>
                <c:pt idx="11176">
                  <c:v>38.163114999999998</c:v>
                </c:pt>
                <c:pt idx="11177">
                  <c:v>38.162675999999998</c:v>
                </c:pt>
                <c:pt idx="11178">
                  <c:v>38.162236999999998</c:v>
                </c:pt>
                <c:pt idx="11179">
                  <c:v>38.161796000000002</c:v>
                </c:pt>
                <c:pt idx="11180">
                  <c:v>38.161355</c:v>
                </c:pt>
                <c:pt idx="11181">
                  <c:v>38.161022000000003</c:v>
                </c:pt>
                <c:pt idx="11182">
                  <c:v>38.160800999999999</c:v>
                </c:pt>
                <c:pt idx="11183">
                  <c:v>38.160578999999998</c:v>
                </c:pt>
                <c:pt idx="11184">
                  <c:v>38.160356</c:v>
                </c:pt>
                <c:pt idx="11185">
                  <c:v>38.160133000000002</c:v>
                </c:pt>
                <c:pt idx="11186">
                  <c:v>38.159910000000004</c:v>
                </c:pt>
                <c:pt idx="11187">
                  <c:v>38.159686999999998</c:v>
                </c:pt>
                <c:pt idx="11188">
                  <c:v>38.159463000000002</c:v>
                </c:pt>
                <c:pt idx="11189">
                  <c:v>38.159238000000002</c:v>
                </c:pt>
                <c:pt idx="11190">
                  <c:v>38.159013999999999</c:v>
                </c:pt>
                <c:pt idx="11191">
                  <c:v>38.158788999999999</c:v>
                </c:pt>
                <c:pt idx="11192">
                  <c:v>38.158563000000001</c:v>
                </c:pt>
                <c:pt idx="11193">
                  <c:v>38.158337000000003</c:v>
                </c:pt>
                <c:pt idx="11194">
                  <c:v>38.158110999999998</c:v>
                </c:pt>
                <c:pt idx="11195">
                  <c:v>38.157884000000003</c:v>
                </c:pt>
                <c:pt idx="11196">
                  <c:v>38.157656000000003</c:v>
                </c:pt>
                <c:pt idx="11197">
                  <c:v>38.157429</c:v>
                </c:pt>
                <c:pt idx="11198">
                  <c:v>38.157200000000003</c:v>
                </c:pt>
                <c:pt idx="11199">
                  <c:v>38.156970999999999</c:v>
                </c:pt>
                <c:pt idx="11200">
                  <c:v>38.156742000000001</c:v>
                </c:pt>
                <c:pt idx="11201">
                  <c:v>38.156511999999999</c:v>
                </c:pt>
                <c:pt idx="11202">
                  <c:v>38.156281999999997</c:v>
                </c:pt>
                <c:pt idx="11203">
                  <c:v>38.156050999999998</c:v>
                </c:pt>
                <c:pt idx="11204">
                  <c:v>38.155819999999999</c:v>
                </c:pt>
                <c:pt idx="11205">
                  <c:v>38.155588000000002</c:v>
                </c:pt>
                <c:pt idx="11206">
                  <c:v>38.155355</c:v>
                </c:pt>
                <c:pt idx="11207">
                  <c:v>38.155121999999999</c:v>
                </c:pt>
                <c:pt idx="11208">
                  <c:v>38.154888</c:v>
                </c:pt>
                <c:pt idx="11209">
                  <c:v>38.154654000000001</c:v>
                </c:pt>
                <c:pt idx="11210">
                  <c:v>38.154418999999997</c:v>
                </c:pt>
                <c:pt idx="11211">
                  <c:v>38.154183000000003</c:v>
                </c:pt>
                <c:pt idx="11212">
                  <c:v>38.153947000000002</c:v>
                </c:pt>
                <c:pt idx="11213">
                  <c:v>38.153709999999997</c:v>
                </c:pt>
                <c:pt idx="11214">
                  <c:v>38.153472999999998</c:v>
                </c:pt>
                <c:pt idx="11215">
                  <c:v>38.153354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F9-4328-95C6-2773C11B3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759119"/>
        <c:axId val="1576755759"/>
      </c:scatterChart>
      <c:valAx>
        <c:axId val="157675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576755759"/>
        <c:crosses val="autoZero"/>
        <c:crossBetween val="midCat"/>
      </c:valAx>
      <c:valAx>
        <c:axId val="157675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576759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Mission!$I$23:$I$3349</c:f>
              <c:numCache>
                <c:formatCode>General</c:formatCode>
                <c:ptCount val="3327"/>
                <c:pt idx="0">
                  <c:v>8.4243865129188595</c:v>
                </c:pt>
                <c:pt idx="1">
                  <c:v>8.4243865129188595</c:v>
                </c:pt>
                <c:pt idx="2">
                  <c:v>8.430952213870583</c:v>
                </c:pt>
                <c:pt idx="3">
                  <c:v>8.4347039034794591</c:v>
                </c:pt>
                <c:pt idx="4">
                  <c:v>8.4675318223112228</c:v>
                </c:pt>
                <c:pt idx="5">
                  <c:v>8.4740975232629463</c:v>
                </c:pt>
                <c:pt idx="6">
                  <c:v>8.4853529827074787</c:v>
                </c:pt>
                <c:pt idx="7">
                  <c:v>8.4900427412002877</c:v>
                </c:pt>
                <c:pt idx="8">
                  <c:v>8.5022358789108523</c:v>
                </c:pt>
                <c:pt idx="9">
                  <c:v>8.5219329817660192</c:v>
                </c:pt>
                <c:pt idx="10">
                  <c:v>8.5397062914696704</c:v>
                </c:pt>
                <c:pt idx="11">
                  <c:v>8.9243108230115276</c:v>
                </c:pt>
                <c:pt idx="12">
                  <c:v>8.9243108230115276</c:v>
                </c:pt>
                <c:pt idx="13">
                  <c:v>8.9383799031810049</c:v>
                </c:pt>
                <c:pt idx="14">
                  <c:v>8.9440077305577468</c:v>
                </c:pt>
                <c:pt idx="15">
                  <c:v>8.9451805607988479</c:v>
                </c:pt>
                <c:pt idx="16">
                  <c:v>8.9475256353542001</c:v>
                </c:pt>
                <c:pt idx="17">
                  <c:v>8.9498701239827056</c:v>
                </c:pt>
                <c:pt idx="18">
                  <c:v>8.952214612611213</c:v>
                </c:pt>
                <c:pt idx="19">
                  <c:v>8.9533870522344152</c:v>
                </c:pt>
                <c:pt idx="20">
                  <c:v>8.9566696097468519</c:v>
                </c:pt>
                <c:pt idx="21">
                  <c:v>8.9599525578771875</c:v>
                </c:pt>
                <c:pt idx="22">
                  <c:v>8.9646425116789459</c:v>
                </c:pt>
                <c:pt idx="23">
                  <c:v>8.9652284385271237</c:v>
                </c:pt>
                <c:pt idx="24">
                  <c:v>8.9664010734592754</c:v>
                </c:pt>
                <c:pt idx="25">
                  <c:v>8.9675739037003765</c:v>
                </c:pt>
                <c:pt idx="26">
                  <c:v>8.9687463433235788</c:v>
                </c:pt>
                <c:pt idx="27">
                  <c:v>8.9693322701717548</c:v>
                </c:pt>
                <c:pt idx="28">
                  <c:v>8.9714425833699387</c:v>
                </c:pt>
                <c:pt idx="29">
                  <c:v>8.9746079555127416</c:v>
                </c:pt>
                <c:pt idx="30">
                  <c:v>8.9767182687109273</c:v>
                </c:pt>
                <c:pt idx="31">
                  <c:v>8.9777733276555445</c:v>
                </c:pt>
                <c:pt idx="32">
                  <c:v>8.9794147040662367</c:v>
                </c:pt>
                <c:pt idx="33">
                  <c:v>8.982697652196574</c:v>
                </c:pt>
                <c:pt idx="34">
                  <c:v>8.9843390286072662</c:v>
                </c:pt>
                <c:pt idx="35">
                  <c:v>8.9862159476109262</c:v>
                </c:pt>
                <c:pt idx="36">
                  <c:v>8.9894985051233647</c:v>
                </c:pt>
                <c:pt idx="37">
                  <c:v>8.9927814532536985</c:v>
                </c:pt>
                <c:pt idx="38">
                  <c:v>8.996533533480477</c:v>
                </c:pt>
                <c:pt idx="39">
                  <c:v>9.0045058494857226</c:v>
                </c:pt>
                <c:pt idx="40">
                  <c:v>9.0124785561088672</c:v>
                </c:pt>
                <c:pt idx="41">
                  <c:v>9.0128299169088244</c:v>
                </c:pt>
                <c:pt idx="42">
                  <c:v>9.0135334197445367</c:v>
                </c:pt>
                <c:pt idx="43">
                  <c:v>9.0142371178891967</c:v>
                </c:pt>
                <c:pt idx="44">
                  <c:v>9.0149406207249072</c:v>
                </c:pt>
                <c:pt idx="45">
                  <c:v>9.0152921768338139</c:v>
                </c:pt>
                <c:pt idx="46">
                  <c:v>9.0185749296552</c:v>
                </c:pt>
                <c:pt idx="47">
                  <c:v>9.0237336249355007</c:v>
                </c:pt>
                <c:pt idx="48">
                  <c:v>9.024319356474729</c:v>
                </c:pt>
                <c:pt idx="49">
                  <c:v>9.0251404352979741</c:v>
                </c:pt>
                <c:pt idx="50">
                  <c:v>9.0254916007889801</c:v>
                </c:pt>
                <c:pt idx="51">
                  <c:v>9.0272507484961579</c:v>
                </c:pt>
                <c:pt idx="52">
                  <c:v>9.0284231881193602</c:v>
                </c:pt>
                <c:pt idx="53">
                  <c:v>9.0331129466121691</c:v>
                </c:pt>
                <c:pt idx="54">
                  <c:v>9.0342857768532703</c:v>
                </c:pt>
                <c:pt idx="55">
                  <c:v>9.0366308514086242</c:v>
                </c:pt>
                <c:pt idx="56">
                  <c:v>9.0401477796603338</c:v>
                </c:pt>
                <c:pt idx="57">
                  <c:v>9.042492463597787</c:v>
                </c:pt>
                <c:pt idx="58">
                  <c:v>9.0431959664334975</c:v>
                </c:pt>
                <c:pt idx="59">
                  <c:v>9.0446027767959727</c:v>
                </c:pt>
                <c:pt idx="60">
                  <c:v>9.0460097824673937</c:v>
                </c:pt>
                <c:pt idx="61">
                  <c:v>9.0474165928298671</c:v>
                </c:pt>
                <c:pt idx="62">
                  <c:v>9.049526906028051</c:v>
                </c:pt>
                <c:pt idx="63">
                  <c:v>9.0516372192262367</c:v>
                </c:pt>
                <c:pt idx="64">
                  <c:v>9.0530442248976577</c:v>
                </c:pt>
                <c:pt idx="65">
                  <c:v>9.05374772773337</c:v>
                </c:pt>
                <c:pt idx="66">
                  <c:v>9.0574994173422478</c:v>
                </c:pt>
                <c:pt idx="67">
                  <c:v>9.0575125030418562</c:v>
                </c:pt>
                <c:pt idx="68">
                  <c:v>9.0575396509858219</c:v>
                </c:pt>
                <c:pt idx="69">
                  <c:v>9.0575679707834844</c:v>
                </c:pt>
                <c:pt idx="70">
                  <c:v>9.0575978530527408</c:v>
                </c:pt>
                <c:pt idx="71">
                  <c:v>9.0576289071756939</c:v>
                </c:pt>
                <c:pt idx="72">
                  <c:v>9.0576613284612932</c:v>
                </c:pt>
                <c:pt idx="73">
                  <c:v>9.0576949216005893</c:v>
                </c:pt>
                <c:pt idx="74">
                  <c:v>9.0577298819025298</c:v>
                </c:pt>
                <c:pt idx="75">
                  <c:v>9.0577570298464956</c:v>
                </c:pt>
                <c:pt idx="76">
                  <c:v>9.0577753888877393</c:v>
                </c:pt>
                <c:pt idx="77">
                  <c:v>9.0577943338558295</c:v>
                </c:pt>
                <c:pt idx="78">
                  <c:v>9.0578132788239216</c:v>
                </c:pt>
                <c:pt idx="79">
                  <c:v>9.0578328097188603</c:v>
                </c:pt>
                <c:pt idx="80">
                  <c:v>9.0578525359227484</c:v>
                </c:pt>
                <c:pt idx="81">
                  <c:v>9.057872457435586</c:v>
                </c:pt>
                <c:pt idx="82">
                  <c:v>9.0578927695663225</c:v>
                </c:pt>
                <c:pt idx="83">
                  <c:v>9.0579134723149597</c:v>
                </c:pt>
                <c:pt idx="84">
                  <c:v>9.0579345656814922</c:v>
                </c:pt>
                <c:pt idx="85">
                  <c:v>9.057955854356976</c:v>
                </c:pt>
                <c:pt idx="86">
                  <c:v>9.0579773383414093</c:v>
                </c:pt>
                <c:pt idx="87">
                  <c:v>9.0579992129437414</c:v>
                </c:pt>
                <c:pt idx="88">
                  <c:v>9.0580214781639725</c:v>
                </c:pt>
                <c:pt idx="89">
                  <c:v>9.0580441340021025</c:v>
                </c:pt>
                <c:pt idx="90">
                  <c:v>9.0580669851491802</c:v>
                </c:pt>
                <c:pt idx="91">
                  <c:v>9.0580900316052091</c:v>
                </c:pt>
                <c:pt idx="92">
                  <c:v>9.0581134686791369</c:v>
                </c:pt>
                <c:pt idx="93">
                  <c:v>9.0581372963709619</c:v>
                </c:pt>
                <c:pt idx="94">
                  <c:v>9.0581615146806875</c:v>
                </c:pt>
                <c:pt idx="95">
                  <c:v>9.0581857329904114</c:v>
                </c:pt>
                <c:pt idx="96">
                  <c:v>9.0582105372269837</c:v>
                </c:pt>
                <c:pt idx="97">
                  <c:v>9.0582355367725071</c:v>
                </c:pt>
                <c:pt idx="98">
                  <c:v>9.0582607316269801</c:v>
                </c:pt>
                <c:pt idx="99">
                  <c:v>9.0582865124082996</c:v>
                </c:pt>
                <c:pt idx="100">
                  <c:v>9.0583122931896192</c:v>
                </c:pt>
                <c:pt idx="101">
                  <c:v>9.0583384645888358</c:v>
                </c:pt>
                <c:pt idx="102">
                  <c:v>9.058365026605955</c:v>
                </c:pt>
                <c:pt idx="103">
                  <c:v>9.05839178393202</c:v>
                </c:pt>
                <c:pt idx="104">
                  <c:v>9.0584189318759876</c:v>
                </c:pt>
                <c:pt idx="105">
                  <c:v>9.0584464704378505</c:v>
                </c:pt>
                <c:pt idx="106">
                  <c:v>9.0584742043086646</c:v>
                </c:pt>
                <c:pt idx="107">
                  <c:v>9.0585021334884281</c:v>
                </c:pt>
                <c:pt idx="108">
                  <c:v>9.0585304532860889</c:v>
                </c:pt>
                <c:pt idx="109">
                  <c:v>9.0585589683927008</c:v>
                </c:pt>
                <c:pt idx="110">
                  <c:v>9.0585878741172117</c:v>
                </c:pt>
                <c:pt idx="111">
                  <c:v>9.0586171704596197</c:v>
                </c:pt>
                <c:pt idx="112">
                  <c:v>9.0586466621109789</c:v>
                </c:pt>
                <c:pt idx="113">
                  <c:v>9.0586763490712858</c:v>
                </c:pt>
                <c:pt idx="114">
                  <c:v>9.0587064266494934</c:v>
                </c:pt>
                <c:pt idx="115">
                  <c:v>9.0587368948455964</c:v>
                </c:pt>
                <c:pt idx="116">
                  <c:v>9.0587675583506524</c:v>
                </c:pt>
                <c:pt idx="117">
                  <c:v>9.0587984171646561</c:v>
                </c:pt>
                <c:pt idx="118">
                  <c:v>9.0588296665965586</c:v>
                </c:pt>
                <c:pt idx="119">
                  <c:v>9.0588613066463601</c:v>
                </c:pt>
                <c:pt idx="120">
                  <c:v>9.0588931420051111</c:v>
                </c:pt>
                <c:pt idx="121">
                  <c:v>9.0589251726728115</c:v>
                </c:pt>
                <c:pt idx="122">
                  <c:v>9.0589575939584108</c:v>
                </c:pt>
                <c:pt idx="123">
                  <c:v>9.0589902105529596</c:v>
                </c:pt>
                <c:pt idx="124">
                  <c:v>9.0590232177654073</c:v>
                </c:pt>
                <c:pt idx="125">
                  <c:v>9.0590564202868027</c:v>
                </c:pt>
                <c:pt idx="126">
                  <c:v>9.0590900134260988</c:v>
                </c:pt>
                <c:pt idx="127">
                  <c:v>9.0591238018743425</c:v>
                </c:pt>
                <c:pt idx="128">
                  <c:v>9.059157980940487</c:v>
                </c:pt>
                <c:pt idx="129">
                  <c:v>9.0591923553155809</c:v>
                </c:pt>
                <c:pt idx="130">
                  <c:v>9.0592269249996225</c:v>
                </c:pt>
                <c:pt idx="131">
                  <c:v>9.059261885301563</c:v>
                </c:pt>
                <c:pt idx="132">
                  <c:v>9.0592972362214041</c:v>
                </c:pt>
                <c:pt idx="133">
                  <c:v>9.0593325871412436</c:v>
                </c:pt>
                <c:pt idx="134">
                  <c:v>9.0593685239879314</c:v>
                </c:pt>
                <c:pt idx="135">
                  <c:v>9.0594044608346209</c:v>
                </c:pt>
                <c:pt idx="136">
                  <c:v>9.0594407882992076</c:v>
                </c:pt>
                <c:pt idx="137">
                  <c:v>9.0594775063816915</c:v>
                </c:pt>
                <c:pt idx="138">
                  <c:v>9.0595144197731283</c:v>
                </c:pt>
                <c:pt idx="139">
                  <c:v>9.0595515284735129</c:v>
                </c:pt>
                <c:pt idx="140">
                  <c:v>9.0595890277917945</c:v>
                </c:pt>
                <c:pt idx="141">
                  <c:v>9.0596267224190292</c:v>
                </c:pt>
                <c:pt idx="142">
                  <c:v>9.0596648076641593</c:v>
                </c:pt>
                <c:pt idx="143">
                  <c:v>9.0597028929092929</c:v>
                </c:pt>
                <c:pt idx="144">
                  <c:v>9.0597415640812713</c:v>
                </c:pt>
                <c:pt idx="145">
                  <c:v>9.0597802352532497</c:v>
                </c:pt>
                <c:pt idx="146">
                  <c:v>9.0598194923520801</c:v>
                </c:pt>
                <c:pt idx="147">
                  <c:v>9.0598587494509069</c:v>
                </c:pt>
                <c:pt idx="148">
                  <c:v>9.0598983971676326</c:v>
                </c:pt>
                <c:pt idx="149">
                  <c:v>9.0599382401933095</c:v>
                </c:pt>
                <c:pt idx="150">
                  <c:v>9.0599784738368854</c:v>
                </c:pt>
                <c:pt idx="151">
                  <c:v>9.0600189027894089</c:v>
                </c:pt>
                <c:pt idx="152">
                  <c:v>9.0600595270508819</c:v>
                </c:pt>
                <c:pt idx="153">
                  <c:v>9.0601005419302538</c:v>
                </c:pt>
                <c:pt idx="154">
                  <c:v>9.060141752118577</c:v>
                </c:pt>
                <c:pt idx="155">
                  <c:v>9.0601728062415283</c:v>
                </c:pt>
                <c:pt idx="156">
                  <c:v>9.0601935089901655</c:v>
                </c:pt>
                <c:pt idx="157">
                  <c:v>9.0602144070477504</c:v>
                </c:pt>
                <c:pt idx="158">
                  <c:v>9.0602353051053353</c:v>
                </c:pt>
                <c:pt idx="159">
                  <c:v>9.0602563984718714</c:v>
                </c:pt>
                <c:pt idx="160">
                  <c:v>9.0602774918384039</c:v>
                </c:pt>
                <c:pt idx="161">
                  <c:v>9.0602985852049382</c:v>
                </c:pt>
                <c:pt idx="162">
                  <c:v>9.060319873880422</c:v>
                </c:pt>
                <c:pt idx="163">
                  <c:v>9.0603409672469564</c:v>
                </c:pt>
                <c:pt idx="164">
                  <c:v>9.0603624512313896</c:v>
                </c:pt>
                <c:pt idx="165">
                  <c:v>9.0603837399068734</c:v>
                </c:pt>
                <c:pt idx="166">
                  <c:v>9.0604052238913066</c:v>
                </c:pt>
                <c:pt idx="167">
                  <c:v>9.0604267078757399</c:v>
                </c:pt>
                <c:pt idx="168">
                  <c:v>9.0604483871691226</c:v>
                </c:pt>
                <c:pt idx="169">
                  <c:v>9.0604700664625035</c:v>
                </c:pt>
                <c:pt idx="170">
                  <c:v>9.060491745755888</c:v>
                </c:pt>
                <c:pt idx="171">
                  <c:v>9.0605136203582184</c:v>
                </c:pt>
                <c:pt idx="172">
                  <c:v>9.0605352996516029</c:v>
                </c:pt>
                <c:pt idx="173">
                  <c:v>9.0605573695628827</c:v>
                </c:pt>
                <c:pt idx="174">
                  <c:v>9.0605792441652149</c:v>
                </c:pt>
                <c:pt idx="175">
                  <c:v>9.0606013140764965</c:v>
                </c:pt>
                <c:pt idx="176">
                  <c:v>9.0606233839877781</c:v>
                </c:pt>
                <c:pt idx="177">
                  <c:v>9.0606456492080092</c:v>
                </c:pt>
                <c:pt idx="178">
                  <c:v>9.0606677191192908</c:v>
                </c:pt>
                <c:pt idx="179">
                  <c:v>9.0606901796484713</c:v>
                </c:pt>
                <c:pt idx="180">
                  <c:v>9.0607124448687006</c:v>
                </c:pt>
                <c:pt idx="181">
                  <c:v>9.0607349053978812</c:v>
                </c:pt>
                <c:pt idx="182">
                  <c:v>9.0607573659270617</c:v>
                </c:pt>
                <c:pt idx="183">
                  <c:v>9.0607800217651899</c:v>
                </c:pt>
                <c:pt idx="184">
                  <c:v>9.0608024822943705</c:v>
                </c:pt>
                <c:pt idx="185">
                  <c:v>9.0608251381325005</c:v>
                </c:pt>
                <c:pt idx="186">
                  <c:v>9.0608479892795799</c:v>
                </c:pt>
                <c:pt idx="187">
                  <c:v>9.0608708404266576</c:v>
                </c:pt>
                <c:pt idx="188">
                  <c:v>9.060893691573737</c:v>
                </c:pt>
                <c:pt idx="189">
                  <c:v>9.0609165427208165</c:v>
                </c:pt>
                <c:pt idx="190">
                  <c:v>9.0609395891768436</c:v>
                </c:pt>
                <c:pt idx="191">
                  <c:v>9.0609626356328725</c:v>
                </c:pt>
                <c:pt idx="192">
                  <c:v>9.0609856820888997</c:v>
                </c:pt>
                <c:pt idx="193">
                  <c:v>9.0610089238538798</c:v>
                </c:pt>
                <c:pt idx="194">
                  <c:v>9.0610321656188564</c:v>
                </c:pt>
                <c:pt idx="195">
                  <c:v>9.061055407383833</c:v>
                </c:pt>
                <c:pt idx="196">
                  <c:v>9.0610788444577608</c:v>
                </c:pt>
                <c:pt idx="197">
                  <c:v>9.0611022815316868</c:v>
                </c:pt>
                <c:pt idx="198">
                  <c:v>9.0611257186056147</c:v>
                </c:pt>
                <c:pt idx="199">
                  <c:v>9.0611493509884902</c:v>
                </c:pt>
                <c:pt idx="200">
                  <c:v>9.0611729833713675</c:v>
                </c:pt>
                <c:pt idx="201">
                  <c:v>9.0611966157542447</c:v>
                </c:pt>
                <c:pt idx="202">
                  <c:v>9.0612204434460697</c:v>
                </c:pt>
                <c:pt idx="203">
                  <c:v>9.061244075828947</c:v>
                </c:pt>
                <c:pt idx="204">
                  <c:v>9.0612680988297214</c:v>
                </c:pt>
                <c:pt idx="205">
                  <c:v>9.0612919265215481</c:v>
                </c:pt>
                <c:pt idx="206">
                  <c:v>9.0613159495223226</c:v>
                </c:pt>
                <c:pt idx="207">
                  <c:v>9.0613399725230988</c:v>
                </c:pt>
                <c:pt idx="208">
                  <c:v>9.0613641908328226</c:v>
                </c:pt>
                <c:pt idx="209">
                  <c:v>9.0613882138335988</c:v>
                </c:pt>
                <c:pt idx="210">
                  <c:v>9.0614124321433245</c:v>
                </c:pt>
                <c:pt idx="211">
                  <c:v>9.0614368457619978</c:v>
                </c:pt>
                <c:pt idx="212">
                  <c:v>9.0614612593806712</c:v>
                </c:pt>
                <c:pt idx="213">
                  <c:v>9.0614856729993445</c:v>
                </c:pt>
                <c:pt idx="214">
                  <c:v>9.0615100866180178</c:v>
                </c:pt>
                <c:pt idx="215">
                  <c:v>9.0615345002366929</c:v>
                </c:pt>
                <c:pt idx="216">
                  <c:v>9.0615591091643175</c:v>
                </c:pt>
                <c:pt idx="217">
                  <c:v>9.0615839134008898</c:v>
                </c:pt>
                <c:pt idx="218">
                  <c:v>9.0616085223285125</c:v>
                </c:pt>
                <c:pt idx="219">
                  <c:v>9.0616333265650866</c:v>
                </c:pt>
                <c:pt idx="220">
                  <c:v>9.0616581308016588</c:v>
                </c:pt>
                <c:pt idx="221">
                  <c:v>9.0616831303471805</c:v>
                </c:pt>
                <c:pt idx="222">
                  <c:v>9.061708129892704</c:v>
                </c:pt>
                <c:pt idx="223">
                  <c:v>9.0617331294382257</c:v>
                </c:pt>
                <c:pt idx="224">
                  <c:v>9.0617581289837474</c:v>
                </c:pt>
                <c:pt idx="225">
                  <c:v>9.0617833238382186</c:v>
                </c:pt>
                <c:pt idx="226">
                  <c:v>9.0618085186926898</c:v>
                </c:pt>
                <c:pt idx="227">
                  <c:v>9.0618337135471627</c:v>
                </c:pt>
                <c:pt idx="228">
                  <c:v>9.0618591037105833</c:v>
                </c:pt>
                <c:pt idx="229">
                  <c:v>9.0618971889557152</c:v>
                </c:pt>
                <c:pt idx="230">
                  <c:v>9.0619481645915059</c:v>
                </c:pt>
                <c:pt idx="231">
                  <c:v>9.061999335536246</c:v>
                </c:pt>
                <c:pt idx="232">
                  <c:v>9.0620508970988851</c:v>
                </c:pt>
                <c:pt idx="233">
                  <c:v>9.062102458661526</c:v>
                </c:pt>
                <c:pt idx="234">
                  <c:v>9.0621544108420657</c:v>
                </c:pt>
                <c:pt idx="235">
                  <c:v>9.0622065583315514</c:v>
                </c:pt>
                <c:pt idx="236">
                  <c:v>9.0622590964389396</c:v>
                </c:pt>
                <c:pt idx="237">
                  <c:v>9.0623116345463259</c:v>
                </c:pt>
                <c:pt idx="238">
                  <c:v>9.0623645632716112</c:v>
                </c:pt>
                <c:pt idx="239">
                  <c:v>9.062417687305846</c:v>
                </c:pt>
                <c:pt idx="240">
                  <c:v>9.0624710066490302</c:v>
                </c:pt>
                <c:pt idx="241">
                  <c:v>9.0625245213011638</c:v>
                </c:pt>
                <c:pt idx="242">
                  <c:v>9.0625782312622469</c:v>
                </c:pt>
                <c:pt idx="243">
                  <c:v>9.0626323318412272</c:v>
                </c:pt>
                <c:pt idx="244">
                  <c:v>9.0626866277291587</c:v>
                </c:pt>
                <c:pt idx="245">
                  <c:v>9.0627409236170902</c:v>
                </c:pt>
                <c:pt idx="246">
                  <c:v>9.0627956101229188</c:v>
                </c:pt>
                <c:pt idx="247">
                  <c:v>9.0628506872466481</c:v>
                </c:pt>
                <c:pt idx="248">
                  <c:v>9.0629057643703774</c:v>
                </c:pt>
                <c:pt idx="249">
                  <c:v>9.0629610368030562</c:v>
                </c:pt>
                <c:pt idx="250">
                  <c:v>9.0630166998536303</c:v>
                </c:pt>
                <c:pt idx="251">
                  <c:v>9.0630725582131575</c:v>
                </c:pt>
                <c:pt idx="252">
                  <c:v>9.0631286118816341</c:v>
                </c:pt>
                <c:pt idx="253">
                  <c:v>9.0631848608590584</c:v>
                </c:pt>
                <c:pt idx="254">
                  <c:v>9.0632413051454321</c:v>
                </c:pt>
                <c:pt idx="255">
                  <c:v>9.0632979447407571</c:v>
                </c:pt>
                <c:pt idx="256">
                  <c:v>9.0633549749539792</c:v>
                </c:pt>
                <c:pt idx="257">
                  <c:v>9.0634120051672014</c:v>
                </c:pt>
                <c:pt idx="258">
                  <c:v>9.0634694259983224</c:v>
                </c:pt>
                <c:pt idx="259">
                  <c:v>9.0635268468294434</c:v>
                </c:pt>
                <c:pt idx="260">
                  <c:v>9.0635846582784652</c:v>
                </c:pt>
                <c:pt idx="261">
                  <c:v>9.0636426650364346</c:v>
                </c:pt>
                <c:pt idx="262">
                  <c:v>9.0637008671033534</c:v>
                </c:pt>
                <c:pt idx="263">
                  <c:v>9.06375926447922</c:v>
                </c:pt>
                <c:pt idx="264">
                  <c:v>9.063818052472989</c:v>
                </c:pt>
                <c:pt idx="265">
                  <c:v>9.0638768404667545</c:v>
                </c:pt>
                <c:pt idx="266">
                  <c:v>9.0639358237694729</c:v>
                </c:pt>
                <c:pt idx="267">
                  <c:v>9.0639951976900885</c:v>
                </c:pt>
                <c:pt idx="268">
                  <c:v>9.0640545716107042</c:v>
                </c:pt>
                <c:pt idx="269">
                  <c:v>9.0641143361492169</c:v>
                </c:pt>
                <c:pt idx="270">
                  <c:v>9.0641742959966791</c:v>
                </c:pt>
                <c:pt idx="271">
                  <c:v>9.0642342558441431</c:v>
                </c:pt>
                <c:pt idx="272">
                  <c:v>9.064294606309506</c:v>
                </c:pt>
                <c:pt idx="273">
                  <c:v>9.0643551520838166</c:v>
                </c:pt>
                <c:pt idx="274">
                  <c:v>9.0644158931670784</c:v>
                </c:pt>
                <c:pt idx="275">
                  <c:v>9.0644768295592897</c:v>
                </c:pt>
                <c:pt idx="276">
                  <c:v>9.0645379612604486</c:v>
                </c:pt>
                <c:pt idx="277">
                  <c:v>9.0645992882705588</c:v>
                </c:pt>
                <c:pt idx="278">
                  <c:v>9.0646608105896185</c:v>
                </c:pt>
                <c:pt idx="279">
                  <c:v>9.0647227235265735</c:v>
                </c:pt>
                <c:pt idx="280">
                  <c:v>9.0647846364635321</c:v>
                </c:pt>
                <c:pt idx="281">
                  <c:v>9.0648467447094383</c:v>
                </c:pt>
                <c:pt idx="282">
                  <c:v>9.064909048264294</c:v>
                </c:pt>
                <c:pt idx="283">
                  <c:v>9.0649717424370486</c:v>
                </c:pt>
                <c:pt idx="284">
                  <c:v>9.0650344366098032</c:v>
                </c:pt>
                <c:pt idx="285">
                  <c:v>9.0650973260915091</c:v>
                </c:pt>
                <c:pt idx="286">
                  <c:v>9.0651606061911121</c:v>
                </c:pt>
                <c:pt idx="287">
                  <c:v>9.0652238862907151</c:v>
                </c:pt>
                <c:pt idx="288">
                  <c:v>9.0653191970580167</c:v>
                </c:pt>
                <c:pt idx="289">
                  <c:v>9.0654471244198707</c:v>
                </c:pt>
                <c:pt idx="290">
                  <c:v>9.0655758330175189</c:v>
                </c:pt>
                <c:pt idx="291">
                  <c:v>9.0657051275420173</c:v>
                </c:pt>
                <c:pt idx="292">
                  <c:v>9.0658353986112612</c:v>
                </c:pt>
                <c:pt idx="293">
                  <c:v>9.0659662556073553</c:v>
                </c:pt>
                <c:pt idx="294">
                  <c:v>9.0660978938392454</c:v>
                </c:pt>
                <c:pt idx="295">
                  <c:v>9.0662305086158828</c:v>
                </c:pt>
                <c:pt idx="296">
                  <c:v>9.0663635140104191</c:v>
                </c:pt>
                <c:pt idx="297">
                  <c:v>9.0664974959497027</c:v>
                </c:pt>
                <c:pt idx="298">
                  <c:v>9.0666320638158329</c:v>
                </c:pt>
                <c:pt idx="299">
                  <c:v>9.0667676082267121</c:v>
                </c:pt>
                <c:pt idx="300">
                  <c:v>9.0669035432554885</c:v>
                </c:pt>
                <c:pt idx="301">
                  <c:v>9.0670404548290122</c:v>
                </c:pt>
                <c:pt idx="302">
                  <c:v>9.0671779523293843</c:v>
                </c:pt>
                <c:pt idx="303">
                  <c:v>9.0673160357566047</c:v>
                </c:pt>
                <c:pt idx="304">
                  <c:v>9.0674550957285724</c:v>
                </c:pt>
                <c:pt idx="305">
                  <c:v>9.0675945463184391</c:v>
                </c:pt>
                <c:pt idx="306">
                  <c:v>9.0677349734530512</c:v>
                </c:pt>
                <c:pt idx="307">
                  <c:v>9.0678757912055659</c:v>
                </c:pt>
                <c:pt idx="308">
                  <c:v>9.0680175855028224</c:v>
                </c:pt>
                <c:pt idx="309">
                  <c:v>9.0681597704179815</c:v>
                </c:pt>
                <c:pt idx="310">
                  <c:v>9.0683027365689348</c:v>
                </c:pt>
                <c:pt idx="311">
                  <c:v>9.0684462886467383</c:v>
                </c:pt>
                <c:pt idx="312">
                  <c:v>9.0685906219603396</c:v>
                </c:pt>
                <c:pt idx="313">
                  <c:v>9.0687355412007893</c:v>
                </c:pt>
                <c:pt idx="314">
                  <c:v>9.0688810463680856</c:v>
                </c:pt>
                <c:pt idx="315">
                  <c:v>9.0690273327711814</c:v>
                </c:pt>
                <c:pt idx="316">
                  <c:v>9.0691742051011239</c:v>
                </c:pt>
                <c:pt idx="317">
                  <c:v>9.0693216633579148</c:v>
                </c:pt>
                <c:pt idx="318">
                  <c:v>9.069469707541554</c:v>
                </c:pt>
                <c:pt idx="319">
                  <c:v>9.0696183376520434</c:v>
                </c:pt>
                <c:pt idx="320">
                  <c:v>9.0696929456707114</c:v>
                </c:pt>
                <c:pt idx="321">
                  <c:v>9.0739135720670792</c:v>
                </c:pt>
                <c:pt idx="322">
                  <c:v>9.0781343937723964</c:v>
                </c:pt>
                <c:pt idx="323">
                  <c:v>9.0856377729901521</c:v>
                </c:pt>
                <c:pt idx="324">
                  <c:v>9.0856983187644644</c:v>
                </c:pt>
                <c:pt idx="325">
                  <c:v>9.0858180431504412</c:v>
                </c:pt>
                <c:pt idx="326">
                  <c:v>9.0859360097558746</c:v>
                </c:pt>
                <c:pt idx="327">
                  <c:v>9.0860529998165607</c:v>
                </c:pt>
                <c:pt idx="328">
                  <c:v>9.0862268247815194</c:v>
                </c:pt>
                <c:pt idx="329">
                  <c:v>9.0864004544375305</c:v>
                </c:pt>
                <c:pt idx="330">
                  <c:v>9.0865162726445181</c:v>
                </c:pt>
                <c:pt idx="331">
                  <c:v>9.0865746700203882</c:v>
                </c:pt>
                <c:pt idx="332">
                  <c:v>9.0865916618989857</c:v>
                </c:pt>
                <c:pt idx="333">
                  <c:v>9.0866268175098757</c:v>
                </c:pt>
                <c:pt idx="334">
                  <c:v>9.0866629496655129</c:v>
                </c:pt>
                <c:pt idx="335">
                  <c:v>9.0867004489837946</c:v>
                </c:pt>
                <c:pt idx="336">
                  <c:v>9.0867391201557766</c:v>
                </c:pt>
                <c:pt idx="337">
                  <c:v>9.0867690024250329</c:v>
                </c:pt>
                <c:pt idx="338">
                  <c:v>9.0867893145557694</c:v>
                </c:pt>
                <c:pt idx="339">
                  <c:v>9.0868100173044049</c:v>
                </c:pt>
                <c:pt idx="340">
                  <c:v>9.0868309153619897</c:v>
                </c:pt>
                <c:pt idx="341">
                  <c:v>9.086852399346423</c:v>
                </c:pt>
                <c:pt idx="342">
                  <c:v>9.0868742739487551</c:v>
                </c:pt>
                <c:pt idx="343">
                  <c:v>9.0868965391689862</c:v>
                </c:pt>
                <c:pt idx="344">
                  <c:v>9.0869191950071144</c:v>
                </c:pt>
                <c:pt idx="345">
                  <c:v>9.0869422414631433</c:v>
                </c:pt>
                <c:pt idx="346">
                  <c:v>9.0869656785370712</c:v>
                </c:pt>
                <c:pt idx="347">
                  <c:v>9.0869895062288961</c:v>
                </c:pt>
                <c:pt idx="348">
                  <c:v>9.0870139198475712</c:v>
                </c:pt>
                <c:pt idx="349">
                  <c:v>9.0870387240841435</c:v>
                </c:pt>
                <c:pt idx="350">
                  <c:v>9.0870639189386146</c:v>
                </c:pt>
                <c:pt idx="351">
                  <c:v>9.087089699719936</c:v>
                </c:pt>
                <c:pt idx="352">
                  <c:v>9.0871158711191526</c:v>
                </c:pt>
                <c:pt idx="353">
                  <c:v>9.0871426284452212</c:v>
                </c:pt>
                <c:pt idx="354">
                  <c:v>9.0871697763891852</c:v>
                </c:pt>
                <c:pt idx="355">
                  <c:v>9.0871975102600011</c:v>
                </c:pt>
                <c:pt idx="356">
                  <c:v>9.0872256347487124</c:v>
                </c:pt>
                <c:pt idx="357">
                  <c:v>9.087254345164272</c:v>
                </c:pt>
                <c:pt idx="358">
                  <c:v>9.0872836415066818</c:v>
                </c:pt>
                <c:pt idx="359">
                  <c:v>9.0873135237759399</c:v>
                </c:pt>
                <c:pt idx="360">
                  <c:v>9.0873439919720429</c:v>
                </c:pt>
                <c:pt idx="361">
                  <c:v>9.0873748507860466</c:v>
                </c:pt>
                <c:pt idx="362">
                  <c:v>9.0874064908358498</c:v>
                </c:pt>
                <c:pt idx="363">
                  <c:v>9.0874385215035502</c:v>
                </c:pt>
                <c:pt idx="364">
                  <c:v>9.087471138098099</c:v>
                </c:pt>
                <c:pt idx="365">
                  <c:v>9.0875045359284439</c:v>
                </c:pt>
                <c:pt idx="366">
                  <c:v>9.0875383243766894</c:v>
                </c:pt>
                <c:pt idx="367">
                  <c:v>9.087572894060731</c:v>
                </c:pt>
                <c:pt idx="368">
                  <c:v>9.0876080496716227</c:v>
                </c:pt>
                <c:pt idx="369">
                  <c:v>9.0876439865183105</c:v>
                </c:pt>
                <c:pt idx="370">
                  <c:v>9.0876803139828972</c:v>
                </c:pt>
                <c:pt idx="371">
                  <c:v>9.0877174226832835</c:v>
                </c:pt>
                <c:pt idx="372">
                  <c:v>9.0877551173105147</c:v>
                </c:pt>
                <c:pt idx="373">
                  <c:v>9.0877935931735454</c:v>
                </c:pt>
                <c:pt idx="374">
                  <c:v>9.087832850272374</c:v>
                </c:pt>
                <c:pt idx="375">
                  <c:v>9.0878625372326809</c:v>
                </c:pt>
                <c:pt idx="376">
                  <c:v>9.0878826540544679</c:v>
                </c:pt>
                <c:pt idx="377">
                  <c:v>9.0879029661852044</c:v>
                </c:pt>
                <c:pt idx="378">
                  <c:v>9.0879234736248922</c:v>
                </c:pt>
                <c:pt idx="379">
                  <c:v>9.0879439810645763</c:v>
                </c:pt>
                <c:pt idx="380">
                  <c:v>9.087964879122163</c:v>
                </c:pt>
                <c:pt idx="381">
                  <c:v>9.0879857771797461</c:v>
                </c:pt>
                <c:pt idx="382">
                  <c:v>9.0880070658552317</c:v>
                </c:pt>
                <c:pt idx="383">
                  <c:v>9.0880283545307137</c:v>
                </c:pt>
                <c:pt idx="384">
                  <c:v>9.0880498385151469</c:v>
                </c:pt>
                <c:pt idx="385">
                  <c:v>9.0880715178085296</c:v>
                </c:pt>
                <c:pt idx="386">
                  <c:v>9.0880935877198112</c:v>
                </c:pt>
                <c:pt idx="387">
                  <c:v>9.0881156576310929</c:v>
                </c:pt>
                <c:pt idx="388">
                  <c:v>9.0881379228513239</c:v>
                </c:pt>
                <c:pt idx="389">
                  <c:v>9.0881603833805045</c:v>
                </c:pt>
                <c:pt idx="390">
                  <c:v>9.0881830392186345</c:v>
                </c:pt>
                <c:pt idx="391">
                  <c:v>9.0882058903657121</c:v>
                </c:pt>
                <c:pt idx="392">
                  <c:v>9.088228936821741</c:v>
                </c:pt>
                <c:pt idx="393">
                  <c:v>9.0882521785867194</c:v>
                </c:pt>
                <c:pt idx="394">
                  <c:v>9.0882756156606455</c:v>
                </c:pt>
                <c:pt idx="395">
                  <c:v>9.088299248043521</c:v>
                </c:pt>
                <c:pt idx="396">
                  <c:v>9.0883230757353477</c:v>
                </c:pt>
                <c:pt idx="397">
                  <c:v>9.0883472940450734</c:v>
                </c:pt>
                <c:pt idx="398">
                  <c:v>9.0883715123547972</c:v>
                </c:pt>
                <c:pt idx="399">
                  <c:v>9.0883959259734706</c:v>
                </c:pt>
                <c:pt idx="400">
                  <c:v>9.0884205349010951</c:v>
                </c:pt>
                <c:pt idx="401">
                  <c:v>9.0884453391376674</c:v>
                </c:pt>
                <c:pt idx="402">
                  <c:v>9.0884705339921386</c:v>
                </c:pt>
                <c:pt idx="403">
                  <c:v>9.0884957288466115</c:v>
                </c:pt>
                <c:pt idx="404">
                  <c:v>9.0885213143189798</c:v>
                </c:pt>
                <c:pt idx="405">
                  <c:v>9.0885468997913517</c:v>
                </c:pt>
                <c:pt idx="406">
                  <c:v>9.0885728758816207</c:v>
                </c:pt>
                <c:pt idx="407">
                  <c:v>9.0885990472808391</c:v>
                </c:pt>
                <c:pt idx="408">
                  <c:v>9.0886252186800576</c:v>
                </c:pt>
                <c:pt idx="409">
                  <c:v>9.0886517806971767</c:v>
                </c:pt>
                <c:pt idx="410">
                  <c:v>9.0886785380232418</c:v>
                </c:pt>
                <c:pt idx="411">
                  <c:v>9.0887054906582581</c:v>
                </c:pt>
                <c:pt idx="412">
                  <c:v>9.0887328339111733</c:v>
                </c:pt>
                <c:pt idx="413">
                  <c:v>9.0887601771640885</c:v>
                </c:pt>
                <c:pt idx="414">
                  <c:v>9.0887877157259531</c:v>
                </c:pt>
                <c:pt idx="415">
                  <c:v>9.0888156449057149</c:v>
                </c:pt>
                <c:pt idx="416">
                  <c:v>9.088843769394428</c:v>
                </c:pt>
                <c:pt idx="417">
                  <c:v>9.0888720891920887</c:v>
                </c:pt>
                <c:pt idx="418">
                  <c:v>9.0889006042987006</c:v>
                </c:pt>
                <c:pt idx="419">
                  <c:v>9.0889293147142602</c:v>
                </c:pt>
                <c:pt idx="420">
                  <c:v>9.0889582204387711</c:v>
                </c:pt>
                <c:pt idx="421">
                  <c:v>9.0889875167811791</c:v>
                </c:pt>
                <c:pt idx="422">
                  <c:v>9.0890168131235889</c:v>
                </c:pt>
                <c:pt idx="423">
                  <c:v>9.0890465000838976</c:v>
                </c:pt>
                <c:pt idx="424">
                  <c:v>9.089076382353154</c:v>
                </c:pt>
                <c:pt idx="425">
                  <c:v>9.0891066552403093</c:v>
                </c:pt>
                <c:pt idx="426">
                  <c:v>9.0891369281274663</c:v>
                </c:pt>
                <c:pt idx="427">
                  <c:v>9.0891675916325205</c:v>
                </c:pt>
                <c:pt idx="428">
                  <c:v>9.0891984504465242</c:v>
                </c:pt>
                <c:pt idx="429">
                  <c:v>9.0892295045694773</c:v>
                </c:pt>
                <c:pt idx="430">
                  <c:v>9.0892607540013799</c:v>
                </c:pt>
                <c:pt idx="431">
                  <c:v>9.0892921987422319</c:v>
                </c:pt>
                <c:pt idx="432">
                  <c:v>9.0893240341009829</c:v>
                </c:pt>
                <c:pt idx="433">
                  <c:v>9.0893560647686833</c:v>
                </c:pt>
                <c:pt idx="434">
                  <c:v>9.0893884860542826</c:v>
                </c:pt>
                <c:pt idx="435">
                  <c:v>9.0894209073398819</c:v>
                </c:pt>
                <c:pt idx="436">
                  <c:v>9.0894537192433802</c:v>
                </c:pt>
                <c:pt idx="437">
                  <c:v>9.0894867264558279</c:v>
                </c:pt>
                <c:pt idx="438">
                  <c:v>9.089519928977225</c:v>
                </c:pt>
                <c:pt idx="439">
                  <c:v>9.0895535221165193</c:v>
                </c:pt>
                <c:pt idx="440">
                  <c:v>9.0895873105647649</c:v>
                </c:pt>
                <c:pt idx="441">
                  <c:v>9.0896212943219581</c:v>
                </c:pt>
                <c:pt idx="442">
                  <c:v>9.0896554733881025</c:v>
                </c:pt>
                <c:pt idx="443">
                  <c:v>9.0896900430721441</c:v>
                </c:pt>
                <c:pt idx="444">
                  <c:v>9.0897248080651369</c:v>
                </c:pt>
                <c:pt idx="445">
                  <c:v>9.0897597683670774</c:v>
                </c:pt>
                <c:pt idx="446">
                  <c:v>9.0897951192869186</c:v>
                </c:pt>
                <c:pt idx="447">
                  <c:v>9.0898306655157057</c:v>
                </c:pt>
                <c:pt idx="448">
                  <c:v>9.0898664070534458</c:v>
                </c:pt>
                <c:pt idx="449">
                  <c:v>9.0899025392090831</c:v>
                </c:pt>
                <c:pt idx="450">
                  <c:v>9.0899388666736698</c:v>
                </c:pt>
                <c:pt idx="451">
                  <c:v>9.0899753894472077</c:v>
                </c:pt>
                <c:pt idx="452">
                  <c:v>9.0900123028386428</c:v>
                </c:pt>
                <c:pt idx="453">
                  <c:v>9.0900494115390273</c:v>
                </c:pt>
                <c:pt idx="454">
                  <c:v>9.0900869108573108</c:v>
                </c:pt>
                <c:pt idx="455">
                  <c:v>9.0901246054845419</c:v>
                </c:pt>
                <c:pt idx="456">
                  <c:v>9.0901624954207243</c:v>
                </c:pt>
                <c:pt idx="457">
                  <c:v>9.0902005806658561</c:v>
                </c:pt>
                <c:pt idx="458">
                  <c:v>9.0902390565288869</c:v>
                </c:pt>
                <c:pt idx="459">
                  <c:v>9.0902779230098147</c:v>
                </c:pt>
                <c:pt idx="460">
                  <c:v>9.0903167894907462</c:v>
                </c:pt>
                <c:pt idx="461">
                  <c:v>9.0903562418985224</c:v>
                </c:pt>
                <c:pt idx="462">
                  <c:v>9.0903956943062987</c:v>
                </c:pt>
                <c:pt idx="463">
                  <c:v>9.0904355373319756</c:v>
                </c:pt>
                <c:pt idx="464">
                  <c:v>9.0904757709755497</c:v>
                </c:pt>
                <c:pt idx="465">
                  <c:v>9.090516199928075</c:v>
                </c:pt>
                <c:pt idx="466">
                  <c:v>9.090556824189548</c:v>
                </c:pt>
                <c:pt idx="467">
                  <c:v>9.0905978390689199</c:v>
                </c:pt>
                <c:pt idx="468">
                  <c:v>9.0906390492572413</c:v>
                </c:pt>
                <c:pt idx="469">
                  <c:v>9.0906806500634634</c:v>
                </c:pt>
                <c:pt idx="470">
                  <c:v>9.0907224461786331</c:v>
                </c:pt>
                <c:pt idx="471">
                  <c:v>9.0907644376027523</c:v>
                </c:pt>
                <c:pt idx="472">
                  <c:v>9.0908068196447687</c:v>
                </c:pt>
                <c:pt idx="473">
                  <c:v>9.0908495923046875</c:v>
                </c:pt>
                <c:pt idx="474">
                  <c:v>9.0908925602735522</c:v>
                </c:pt>
                <c:pt idx="475">
                  <c:v>9.0909357235513699</c:v>
                </c:pt>
                <c:pt idx="476">
                  <c:v>9.0909794727560325</c:v>
                </c:pt>
                <c:pt idx="477">
                  <c:v>9.0910232219606968</c:v>
                </c:pt>
                <c:pt idx="478">
                  <c:v>9.09106736178326</c:v>
                </c:pt>
                <c:pt idx="479">
                  <c:v>9.0911118922237204</c:v>
                </c:pt>
                <c:pt idx="480">
                  <c:v>9.091156617973132</c:v>
                </c:pt>
                <c:pt idx="481">
                  <c:v>9.0912015390314913</c:v>
                </c:pt>
                <c:pt idx="482">
                  <c:v>9.0912470460167008</c:v>
                </c:pt>
                <c:pt idx="483">
                  <c:v>9.0913155994579373</c:v>
                </c:pt>
                <c:pt idx="484">
                  <c:v>9.0914079805910006</c:v>
                </c:pt>
                <c:pt idx="485">
                  <c:v>9.0915017288867084</c:v>
                </c:pt>
                <c:pt idx="486">
                  <c:v>9.0915966490361129</c:v>
                </c:pt>
                <c:pt idx="487">
                  <c:v>9.0916929363481636</c:v>
                </c:pt>
                <c:pt idx="488">
                  <c:v>9.0917902002049598</c:v>
                </c:pt>
                <c:pt idx="489">
                  <c:v>9.0918890265333534</c:v>
                </c:pt>
                <c:pt idx="490">
                  <c:v>9.0919888294064926</c:v>
                </c:pt>
                <c:pt idx="491">
                  <c:v>9.0920901947512274</c:v>
                </c:pt>
                <c:pt idx="492">
                  <c:v>9.0921927319496589</c:v>
                </c:pt>
                <c:pt idx="493">
                  <c:v>9.0922964410017855</c:v>
                </c:pt>
                <c:pt idx="494">
                  <c:v>9.09240151721656</c:v>
                </c:pt>
                <c:pt idx="495">
                  <c:v>9.0925079605939771</c:v>
                </c:pt>
                <c:pt idx="496">
                  <c:v>9.0926157711340423</c:v>
                </c:pt>
                <c:pt idx="497">
                  <c:v>9.0927247535278042</c:v>
                </c:pt>
                <c:pt idx="498">
                  <c:v>9.09283529839316</c:v>
                </c:pt>
                <c:pt idx="499">
                  <c:v>9.0929470151122125</c:v>
                </c:pt>
                <c:pt idx="500">
                  <c:v>9.0930600989939094</c:v>
                </c:pt>
                <c:pt idx="501">
                  <c:v>9.093174745347202</c:v>
                </c:pt>
                <c:pt idx="502">
                  <c:v>9.0932905635541932</c:v>
                </c:pt>
                <c:pt idx="503">
                  <c:v>9.093407748923827</c:v>
                </c:pt>
                <c:pt idx="504">
                  <c:v>9.0935264967650582</c:v>
                </c:pt>
                <c:pt idx="505">
                  <c:v>9.0936466117689356</c:v>
                </c:pt>
                <c:pt idx="506">
                  <c:v>9.0937680939354575</c:v>
                </c:pt>
                <c:pt idx="507">
                  <c:v>9.0938909432646255</c:v>
                </c:pt>
                <c:pt idx="508">
                  <c:v>9.0940153550653875</c:v>
                </c:pt>
                <c:pt idx="509">
                  <c:v>9.0940780492381421</c:v>
                </c:pt>
                <c:pt idx="510">
                  <c:v>9.1081471294076195</c:v>
                </c:pt>
                <c:pt idx="511">
                  <c:v>9.1081930270107279</c:v>
                </c:pt>
                <c:pt idx="512">
                  <c:v>9.1082846269079933</c:v>
                </c:pt>
                <c:pt idx="513">
                  <c:v>9.1083764221142083</c:v>
                </c:pt>
                <c:pt idx="514">
                  <c:v>9.1084678267025225</c:v>
                </c:pt>
                <c:pt idx="515">
                  <c:v>9.1085592312908386</c:v>
                </c:pt>
                <c:pt idx="516">
                  <c:v>9.1086506358791546</c:v>
                </c:pt>
                <c:pt idx="517">
                  <c:v>9.1087418451585194</c:v>
                </c:pt>
                <c:pt idx="518">
                  <c:v>9.1088328591289365</c:v>
                </c:pt>
                <c:pt idx="519">
                  <c:v>9.1089238730993536</c:v>
                </c:pt>
                <c:pt idx="520">
                  <c:v>9.1090146917608212</c:v>
                </c:pt>
                <c:pt idx="521">
                  <c:v>9.1091055104222889</c:v>
                </c:pt>
                <c:pt idx="522">
                  <c:v>9.1091961337748053</c:v>
                </c:pt>
                <c:pt idx="523">
                  <c:v>9.1092865618183758</c:v>
                </c:pt>
                <c:pt idx="524">
                  <c:v>9.1093769898619428</c:v>
                </c:pt>
                <c:pt idx="525">
                  <c:v>9.1094672225965638</c:v>
                </c:pt>
                <c:pt idx="526">
                  <c:v>9.1095574553311831</c:v>
                </c:pt>
                <c:pt idx="527">
                  <c:v>9.1096472974479035</c:v>
                </c:pt>
                <c:pt idx="528">
                  <c:v>9.1097373348735733</c:v>
                </c:pt>
                <c:pt idx="529">
                  <c:v>9.1098269816813442</c:v>
                </c:pt>
                <c:pt idx="530">
                  <c:v>9.1099166284891151</c:v>
                </c:pt>
                <c:pt idx="531">
                  <c:v>9.1100060799879365</c:v>
                </c:pt>
                <c:pt idx="532">
                  <c:v>9.110095531486758</c:v>
                </c:pt>
                <c:pt idx="533">
                  <c:v>9.11018478767663</c:v>
                </c:pt>
                <c:pt idx="534">
                  <c:v>9.1102738485575543</c:v>
                </c:pt>
                <c:pt idx="535">
                  <c:v>9.1103627141295274</c:v>
                </c:pt>
                <c:pt idx="536">
                  <c:v>9.1104515797015004</c:v>
                </c:pt>
                <c:pt idx="537">
                  <c:v>9.1105402499645258</c:v>
                </c:pt>
                <c:pt idx="538">
                  <c:v>9.1106287249186</c:v>
                </c:pt>
                <c:pt idx="539">
                  <c:v>9.1107170045637247</c:v>
                </c:pt>
                <c:pt idx="540">
                  <c:v>9.1108052842088512</c:v>
                </c:pt>
                <c:pt idx="541">
                  <c:v>9.1108933685450264</c:v>
                </c:pt>
                <c:pt idx="542">
                  <c:v>9.1109812575722522</c:v>
                </c:pt>
                <c:pt idx="543">
                  <c:v>9.1110689512905303</c:v>
                </c:pt>
                <c:pt idx="544">
                  <c:v>9.1111564496998589</c:v>
                </c:pt>
                <c:pt idx="545">
                  <c:v>9.1112220735068536</c:v>
                </c:pt>
                <c:pt idx="546">
                  <c:v>9.111265822711518</c:v>
                </c:pt>
                <c:pt idx="547">
                  <c:v>9.1113093766072328</c:v>
                </c:pt>
                <c:pt idx="548">
                  <c:v>9.1113529305029459</c:v>
                </c:pt>
                <c:pt idx="549">
                  <c:v>9.1113964843986608</c:v>
                </c:pt>
                <c:pt idx="550">
                  <c:v>9.1114400382943757</c:v>
                </c:pt>
                <c:pt idx="551">
                  <c:v>9.1114835921900905</c:v>
                </c:pt>
                <c:pt idx="552">
                  <c:v>9.1115269507768559</c:v>
                </c:pt>
                <c:pt idx="553">
                  <c:v>9.1115703093636213</c:v>
                </c:pt>
                <c:pt idx="554">
                  <c:v>9.111613667950385</c:v>
                </c:pt>
                <c:pt idx="555">
                  <c:v>9.1116570265371504</c:v>
                </c:pt>
                <c:pt idx="556">
                  <c:v>9.1117003851239158</c:v>
                </c:pt>
                <c:pt idx="557">
                  <c:v>9.1117435484017317</c:v>
                </c:pt>
                <c:pt idx="558">
                  <c:v>9.1117867116795459</c:v>
                </c:pt>
                <c:pt idx="559">
                  <c:v>9.1118298749573619</c:v>
                </c:pt>
                <c:pt idx="560">
                  <c:v>9.1118728429262283</c:v>
                </c:pt>
                <c:pt idx="561">
                  <c:v>9.1119160062040443</c:v>
                </c:pt>
                <c:pt idx="562">
                  <c:v>9.1119589741729108</c:v>
                </c:pt>
                <c:pt idx="563">
                  <c:v>9.1120019421417773</c:v>
                </c:pt>
                <c:pt idx="564">
                  <c:v>9.1120449101106438</c:v>
                </c:pt>
                <c:pt idx="565">
                  <c:v>9.1120876827705608</c:v>
                </c:pt>
                <c:pt idx="566">
                  <c:v>9.1121306507394273</c:v>
                </c:pt>
                <c:pt idx="567">
                  <c:v>9.1121734233993443</c:v>
                </c:pt>
                <c:pt idx="568">
                  <c:v>9.1122160007503119</c:v>
                </c:pt>
                <c:pt idx="569">
                  <c:v>9.1122587734102289</c:v>
                </c:pt>
                <c:pt idx="570">
                  <c:v>9.1123013507611965</c:v>
                </c:pt>
                <c:pt idx="571">
                  <c:v>9.1123439281121641</c:v>
                </c:pt>
                <c:pt idx="572">
                  <c:v>9.1123865054631299</c:v>
                </c:pt>
                <c:pt idx="573">
                  <c:v>9.1124290828140992</c:v>
                </c:pt>
                <c:pt idx="574">
                  <c:v>9.1124714648561174</c:v>
                </c:pt>
                <c:pt idx="575">
                  <c:v>9.1125140422070832</c:v>
                </c:pt>
                <c:pt idx="576">
                  <c:v>9.1125564242491031</c:v>
                </c:pt>
                <c:pt idx="577">
                  <c:v>9.1125986109821699</c:v>
                </c:pt>
                <c:pt idx="578">
                  <c:v>9.1126409930241881</c:v>
                </c:pt>
                <c:pt idx="579">
                  <c:v>9.1126831797572585</c:v>
                </c:pt>
                <c:pt idx="580">
                  <c:v>9.1127253664903272</c:v>
                </c:pt>
                <c:pt idx="581">
                  <c:v>9.1127675532233958</c:v>
                </c:pt>
                <c:pt idx="582">
                  <c:v>9.112809544647515</c:v>
                </c:pt>
                <c:pt idx="583">
                  <c:v>9.1128515360716325</c:v>
                </c:pt>
                <c:pt idx="584">
                  <c:v>9.1128935274957534</c:v>
                </c:pt>
                <c:pt idx="585">
                  <c:v>9.1129355189198726</c:v>
                </c:pt>
                <c:pt idx="586">
                  <c:v>9.1129775103439918</c:v>
                </c:pt>
                <c:pt idx="587">
                  <c:v>9.1130193064591616</c:v>
                </c:pt>
                <c:pt idx="588">
                  <c:v>9.1130611025743331</c:v>
                </c:pt>
                <c:pt idx="589">
                  <c:v>9.1131027033805516</c:v>
                </c:pt>
                <c:pt idx="590">
                  <c:v>9.1131444994957214</c:v>
                </c:pt>
                <c:pt idx="591">
                  <c:v>9.1131861003019434</c:v>
                </c:pt>
                <c:pt idx="592">
                  <c:v>9.1132277011081637</c:v>
                </c:pt>
                <c:pt idx="593">
                  <c:v>9.113269301914384</c:v>
                </c:pt>
                <c:pt idx="594">
                  <c:v>9.1133107074116548</c:v>
                </c:pt>
                <c:pt idx="595">
                  <c:v>9.1133521129089257</c:v>
                </c:pt>
                <c:pt idx="596">
                  <c:v>9.1133935184061983</c:v>
                </c:pt>
                <c:pt idx="597">
                  <c:v>9.1134349239034691</c:v>
                </c:pt>
                <c:pt idx="598">
                  <c:v>9.1134761340917905</c:v>
                </c:pt>
                <c:pt idx="599">
                  <c:v>9.1135173442801118</c:v>
                </c:pt>
                <c:pt idx="600">
                  <c:v>9.113558554468435</c:v>
                </c:pt>
                <c:pt idx="601">
                  <c:v>9.1135997646567564</c:v>
                </c:pt>
                <c:pt idx="602">
                  <c:v>9.1136407795361283</c:v>
                </c:pt>
                <c:pt idx="603">
                  <c:v>9.1136817944155002</c:v>
                </c:pt>
                <c:pt idx="604">
                  <c:v>9.1137228092948739</c:v>
                </c:pt>
                <c:pt idx="605">
                  <c:v>9.1137636288652963</c:v>
                </c:pt>
                <c:pt idx="606">
                  <c:v>9.1138046437446683</c:v>
                </c:pt>
                <c:pt idx="607">
                  <c:v>9.1138454633150907</c:v>
                </c:pt>
                <c:pt idx="608">
                  <c:v>9.1138860875765655</c:v>
                </c:pt>
                <c:pt idx="609">
                  <c:v>9.1139269071469879</c:v>
                </c:pt>
                <c:pt idx="610">
                  <c:v>9.1139675314084627</c:v>
                </c:pt>
                <c:pt idx="611">
                  <c:v>9.1140081556699357</c:v>
                </c:pt>
                <c:pt idx="612">
                  <c:v>9.1140485846224593</c:v>
                </c:pt>
                <c:pt idx="613">
                  <c:v>9.1140890135749846</c:v>
                </c:pt>
                <c:pt idx="614">
                  <c:v>9.1141294425275063</c:v>
                </c:pt>
                <c:pt idx="615">
                  <c:v>9.1141698714800334</c:v>
                </c:pt>
                <c:pt idx="616">
                  <c:v>9.114210300432557</c:v>
                </c:pt>
                <c:pt idx="617">
                  <c:v>9.1142505340761311</c:v>
                </c:pt>
                <c:pt idx="618">
                  <c:v>9.1142905724107575</c:v>
                </c:pt>
                <c:pt idx="619">
                  <c:v>9.1143308060543315</c:v>
                </c:pt>
                <c:pt idx="620">
                  <c:v>9.1143708443889579</c:v>
                </c:pt>
                <c:pt idx="621">
                  <c:v>9.1144108827235826</c:v>
                </c:pt>
                <c:pt idx="622">
                  <c:v>9.1144509210582072</c:v>
                </c:pt>
                <c:pt idx="623">
                  <c:v>9.1144907640838841</c:v>
                </c:pt>
                <c:pt idx="624">
                  <c:v>9.1145306071095611</c:v>
                </c:pt>
                <c:pt idx="625">
                  <c:v>9.1145704501352363</c:v>
                </c:pt>
                <c:pt idx="626">
                  <c:v>9.1146102931609114</c:v>
                </c:pt>
                <c:pt idx="627">
                  <c:v>9.1146499408776389</c:v>
                </c:pt>
                <c:pt idx="628">
                  <c:v>9.1146895885943646</c:v>
                </c:pt>
                <c:pt idx="629">
                  <c:v>9.1147290410021427</c:v>
                </c:pt>
                <c:pt idx="630">
                  <c:v>9.1147686887188684</c:v>
                </c:pt>
                <c:pt idx="631">
                  <c:v>9.1148081411266464</c:v>
                </c:pt>
                <c:pt idx="632">
                  <c:v>9.114847398225475</c:v>
                </c:pt>
                <c:pt idx="633">
                  <c:v>9.1148868506332512</c:v>
                </c:pt>
                <c:pt idx="634">
                  <c:v>9.1149261077320798</c:v>
                </c:pt>
                <c:pt idx="635">
                  <c:v>9.1149653648309066</c:v>
                </c:pt>
                <c:pt idx="636">
                  <c:v>9.1150044266207857</c:v>
                </c:pt>
                <c:pt idx="637">
                  <c:v>9.115043488410663</c:v>
                </c:pt>
                <c:pt idx="638">
                  <c:v>9.1150825502005421</c:v>
                </c:pt>
                <c:pt idx="639">
                  <c:v>9.1151216119904213</c:v>
                </c:pt>
                <c:pt idx="640">
                  <c:v>9.1151604784713509</c:v>
                </c:pt>
                <c:pt idx="641">
                  <c:v>9.1151993449522806</c:v>
                </c:pt>
                <c:pt idx="642">
                  <c:v>9.115238016124259</c:v>
                </c:pt>
                <c:pt idx="643">
                  <c:v>9.1152768826051886</c:v>
                </c:pt>
                <c:pt idx="644">
                  <c:v>9.1153155537771688</c:v>
                </c:pt>
                <c:pt idx="645">
                  <c:v>9.1153540296401978</c:v>
                </c:pt>
                <c:pt idx="646">
                  <c:v>9.115392700812178</c:v>
                </c:pt>
                <c:pt idx="647">
                  <c:v>9.1154311766752087</c:v>
                </c:pt>
                <c:pt idx="648">
                  <c:v>9.1154694572292883</c:v>
                </c:pt>
                <c:pt idx="649">
                  <c:v>9.115507933092319</c:v>
                </c:pt>
                <c:pt idx="650">
                  <c:v>9.1155462136464003</c:v>
                </c:pt>
                <c:pt idx="651">
                  <c:v>9.1155842988915303</c:v>
                </c:pt>
                <c:pt idx="652">
                  <c:v>9.1156225794456134</c:v>
                </c:pt>
                <c:pt idx="653">
                  <c:v>9.1156606646907434</c:v>
                </c:pt>
                <c:pt idx="654">
                  <c:v>9.1156985546269258</c:v>
                </c:pt>
                <c:pt idx="655">
                  <c:v>9.1157366398720576</c:v>
                </c:pt>
                <c:pt idx="656">
                  <c:v>9.1157745298082382</c:v>
                </c:pt>
                <c:pt idx="657">
                  <c:v>9.1158124197444224</c:v>
                </c:pt>
                <c:pt idx="658">
                  <c:v>9.1158501143716553</c:v>
                </c:pt>
                <c:pt idx="659">
                  <c:v>9.1158878089988864</c:v>
                </c:pt>
                <c:pt idx="660">
                  <c:v>9.1159255036261193</c:v>
                </c:pt>
                <c:pt idx="661">
                  <c:v>9.1159630029444028</c:v>
                </c:pt>
                <c:pt idx="662">
                  <c:v>9.1160005022626862</c:v>
                </c:pt>
                <c:pt idx="663">
                  <c:v>9.1160380015809714</c:v>
                </c:pt>
                <c:pt idx="664">
                  <c:v>9.1160753055903054</c:v>
                </c:pt>
                <c:pt idx="665">
                  <c:v>9.1161126095996377</c:v>
                </c:pt>
                <c:pt idx="666">
                  <c:v>9.1161499136089716</c:v>
                </c:pt>
                <c:pt idx="667">
                  <c:v>9.1161870223093562</c:v>
                </c:pt>
                <c:pt idx="668">
                  <c:v>9.1162241310097407</c:v>
                </c:pt>
                <c:pt idx="669">
                  <c:v>9.116261239710127</c:v>
                </c:pt>
                <c:pt idx="670">
                  <c:v>9.1162981531015603</c:v>
                </c:pt>
                <c:pt idx="671">
                  <c:v>9.1163350664929954</c:v>
                </c:pt>
                <c:pt idx="672">
                  <c:v>9.1163719798844305</c:v>
                </c:pt>
                <c:pt idx="673">
                  <c:v>9.1164086979669179</c:v>
                </c:pt>
                <c:pt idx="674">
                  <c:v>9.1164454160494017</c:v>
                </c:pt>
                <c:pt idx="675">
                  <c:v>9.1164819388229379</c:v>
                </c:pt>
                <c:pt idx="676">
                  <c:v>9.1165184615964758</c:v>
                </c:pt>
                <c:pt idx="677">
                  <c:v>9.116554984370012</c:v>
                </c:pt>
                <c:pt idx="678">
                  <c:v>9.1165915071435482</c:v>
                </c:pt>
                <c:pt idx="679">
                  <c:v>9.1166278346081349</c:v>
                </c:pt>
                <c:pt idx="680">
                  <c:v>9.1166641620727233</c:v>
                </c:pt>
                <c:pt idx="681">
                  <c:v>9.1167002942283606</c:v>
                </c:pt>
                <c:pt idx="682">
                  <c:v>9.1167364263839978</c:v>
                </c:pt>
                <c:pt idx="683">
                  <c:v>9.1167725585396351</c:v>
                </c:pt>
                <c:pt idx="684">
                  <c:v>9.1168084953863229</c:v>
                </c:pt>
                <c:pt idx="685">
                  <c:v>9.1168444322330107</c:v>
                </c:pt>
                <c:pt idx="686">
                  <c:v>9.1168803690796985</c:v>
                </c:pt>
                <c:pt idx="687">
                  <c:v>9.1169161106174386</c:v>
                </c:pt>
                <c:pt idx="688">
                  <c:v>9.1169518521551769</c:v>
                </c:pt>
                <c:pt idx="689">
                  <c:v>9.1169873983839658</c:v>
                </c:pt>
                <c:pt idx="690">
                  <c:v>9.1170229446127564</c:v>
                </c:pt>
                <c:pt idx="691">
                  <c:v>9.1170584908415453</c:v>
                </c:pt>
                <c:pt idx="692">
                  <c:v>9.1170938417613847</c:v>
                </c:pt>
                <c:pt idx="693">
                  <c:v>9.1171291926812259</c:v>
                </c:pt>
                <c:pt idx="694">
                  <c:v>9.1171645436010653</c:v>
                </c:pt>
                <c:pt idx="695">
                  <c:v>9.1172172770174011</c:v>
                </c:pt>
                <c:pt idx="696">
                  <c:v>9.1172873929302334</c:v>
                </c:pt>
                <c:pt idx="697">
                  <c:v>9.1173571182251667</c:v>
                </c:pt>
                <c:pt idx="698">
                  <c:v>9.1174266482111506</c:v>
                </c:pt>
                <c:pt idx="699">
                  <c:v>9.1174959828881832</c:v>
                </c:pt>
                <c:pt idx="700">
                  <c:v>9.117564731638371</c:v>
                </c:pt>
                <c:pt idx="701">
                  <c:v>9.1176334803885553</c:v>
                </c:pt>
                <c:pt idx="702">
                  <c:v>9.1177016432118947</c:v>
                </c:pt>
                <c:pt idx="703">
                  <c:v>9.1177696107262829</c:v>
                </c:pt>
                <c:pt idx="704">
                  <c:v>9.1178373829317216</c:v>
                </c:pt>
                <c:pt idx="705">
                  <c:v>9.1179047645192632</c:v>
                </c:pt>
                <c:pt idx="706">
                  <c:v>9.1179717554889042</c:v>
                </c:pt>
                <c:pt idx="707">
                  <c:v>9.1180385511495956</c:v>
                </c:pt>
                <c:pt idx="708">
                  <c:v>9.1181049561923899</c:v>
                </c:pt>
                <c:pt idx="709">
                  <c:v>9.1181709706172835</c:v>
                </c:pt>
                <c:pt idx="710">
                  <c:v>9.1182367897332295</c:v>
                </c:pt>
                <c:pt idx="711">
                  <c:v>9.1183022182312747</c:v>
                </c:pt>
                <c:pt idx="712">
                  <c:v>9.1183674514203723</c:v>
                </c:pt>
                <c:pt idx="713">
                  <c:v>9.1184320986826215</c:v>
                </c:pt>
                <c:pt idx="714">
                  <c:v>9.1184645199682208</c:v>
                </c:pt>
                <c:pt idx="715">
                  <c:v>9.1185250657425314</c:v>
                </c:pt>
                <c:pt idx="716">
                  <c:v>9.1186445948195605</c:v>
                </c:pt>
                <c:pt idx="717">
                  <c:v>9.1187627567339433</c:v>
                </c:pt>
                <c:pt idx="718">
                  <c:v>9.1188795514856782</c:v>
                </c:pt>
                <c:pt idx="719">
                  <c:v>9.1190535717595882</c:v>
                </c:pt>
                <c:pt idx="720">
                  <c:v>9.119227006106648</c:v>
                </c:pt>
                <c:pt idx="721">
                  <c:v>9.1193430196225869</c:v>
                </c:pt>
                <c:pt idx="722">
                  <c:v>9.1194012216895057</c:v>
                </c:pt>
                <c:pt idx="723">
                  <c:v>9.1226837792019424</c:v>
                </c:pt>
                <c:pt idx="724">
                  <c:v>9.1259669226412274</c:v>
                </c:pt>
                <c:pt idx="725">
                  <c:v>9.1280772358394131</c:v>
                </c:pt>
                <c:pt idx="726">
                  <c:v>9.1312428032911654</c:v>
                </c:pt>
                <c:pt idx="727">
                  <c:v>9.1333531164893476</c:v>
                </c:pt>
                <c:pt idx="728">
                  <c:v>9.134408370742916</c:v>
                </c:pt>
                <c:pt idx="729">
                  <c:v>9.1400360028107066</c:v>
                </c:pt>
                <c:pt idx="730">
                  <c:v>9.1437876924195844</c:v>
                </c:pt>
                <c:pt idx="731">
                  <c:v>9.1438300744616026</c:v>
                </c:pt>
                <c:pt idx="732">
                  <c:v>9.1440374925658574</c:v>
                </c:pt>
                <c:pt idx="733">
                  <c:v>9.1442576057518217</c:v>
                </c:pt>
                <c:pt idx="734">
                  <c:v>9.1444587739696974</c:v>
                </c:pt>
                <c:pt idx="735">
                  <c:v>9.1446077946980822</c:v>
                </c:pt>
                <c:pt idx="736">
                  <c:v>9.1447675574186853</c:v>
                </c:pt>
                <c:pt idx="737">
                  <c:v>9.1449364996599094</c:v>
                </c:pt>
                <c:pt idx="738">
                  <c:v>9.1451138401859584</c:v>
                </c:pt>
                <c:pt idx="739">
                  <c:v>9.1452978212162854</c:v>
                </c:pt>
                <c:pt idx="740">
                  <c:v>9.1454878568240439</c:v>
                </c:pt>
                <c:pt idx="741">
                  <c:v>9.1456821892286904</c:v>
                </c:pt>
                <c:pt idx="742">
                  <c:v>9.1458800371944253</c:v>
                </c:pt>
                <c:pt idx="743">
                  <c:v>9.1460800335586026</c:v>
                </c:pt>
                <c:pt idx="744">
                  <c:v>9.1462808111585776</c:v>
                </c:pt>
                <c:pt idx="745">
                  <c:v>9.1464815887585527</c:v>
                </c:pt>
                <c:pt idx="746">
                  <c:v>9.1466311954137876</c:v>
                </c:pt>
                <c:pt idx="747">
                  <c:v>9.1467300217421794</c:v>
                </c:pt>
                <c:pt idx="748">
                  <c:v>9.1468284574526741</c:v>
                </c:pt>
                <c:pt idx="749">
                  <c:v>9.1469257213094721</c:v>
                </c:pt>
                <c:pt idx="750">
                  <c:v>9.1470222039304723</c:v>
                </c:pt>
                <c:pt idx="751">
                  <c:v>9.1471173193888262</c:v>
                </c:pt>
                <c:pt idx="752">
                  <c:v>9.147211067684534</c:v>
                </c:pt>
                <c:pt idx="753">
                  <c:v>9.1473034488175955</c:v>
                </c:pt>
                <c:pt idx="754">
                  <c:v>9.1473940721701137</c:v>
                </c:pt>
                <c:pt idx="755">
                  <c:v>9.1474829377420868</c:v>
                </c:pt>
                <c:pt idx="756">
                  <c:v>9.147569850224567</c:v>
                </c:pt>
                <c:pt idx="757">
                  <c:v>9.1476548096175545</c:v>
                </c:pt>
                <c:pt idx="758">
                  <c:v>9.1477374253031449</c:v>
                </c:pt>
                <c:pt idx="759">
                  <c:v>9.1478175019723977</c:v>
                </c:pt>
                <c:pt idx="760">
                  <c:v>9.1478952349342553</c:v>
                </c:pt>
                <c:pt idx="761">
                  <c:v>9.1479702335708204</c:v>
                </c:pt>
                <c:pt idx="762">
                  <c:v>9.1480423025731472</c:v>
                </c:pt>
                <c:pt idx="763">
                  <c:v>9.1481114419412322</c:v>
                </c:pt>
                <c:pt idx="764">
                  <c:v>9.1481612457233279</c:v>
                </c:pt>
                <c:pt idx="765">
                  <c:v>9.1481934716999778</c:v>
                </c:pt>
                <c:pt idx="766">
                  <c:v>9.1482247211318786</c:v>
                </c:pt>
                <c:pt idx="767">
                  <c:v>9.1482553846369346</c:v>
                </c:pt>
                <c:pt idx="768">
                  <c:v>9.148284876288292</c:v>
                </c:pt>
                <c:pt idx="769">
                  <c:v>9.1483135867038534</c:v>
                </c:pt>
                <c:pt idx="770">
                  <c:v>9.148341515883617</c:v>
                </c:pt>
                <c:pt idx="771">
                  <c:v>9.1483684685186333</c:v>
                </c:pt>
                <c:pt idx="772">
                  <c:v>9.1483944446089023</c:v>
                </c:pt>
                <c:pt idx="773">
                  <c:v>9.148419444154424</c:v>
                </c:pt>
                <c:pt idx="774">
                  <c:v>9.1484432718462507</c:v>
                </c:pt>
                <c:pt idx="775">
                  <c:v>9.1484663183022779</c:v>
                </c:pt>
                <c:pt idx="776">
                  <c:v>9.1484774509123934</c:v>
                </c:pt>
                <c:pt idx="777">
                  <c:v>9.1484831148719259</c:v>
                </c:pt>
                <c:pt idx="778">
                  <c:v>9.1484950287178393</c:v>
                </c:pt>
                <c:pt idx="779">
                  <c:v>9.1485081144174494</c:v>
                </c:pt>
                <c:pt idx="780">
                  <c:v>9.148522176661805</c:v>
                </c:pt>
                <c:pt idx="781">
                  <c:v>9.1485372154509079</c:v>
                </c:pt>
                <c:pt idx="782">
                  <c:v>9.1485532307847581</c:v>
                </c:pt>
                <c:pt idx="783">
                  <c:v>9.1485702226633556</c:v>
                </c:pt>
                <c:pt idx="784">
                  <c:v>9.1485881910866986</c:v>
                </c:pt>
                <c:pt idx="785">
                  <c:v>9.1486071360547907</c:v>
                </c:pt>
                <c:pt idx="786">
                  <c:v>9.1486270575676283</c:v>
                </c:pt>
                <c:pt idx="787">
                  <c:v>9.1486479556252114</c:v>
                </c:pt>
                <c:pt idx="788">
                  <c:v>9.1486698302275453</c:v>
                </c:pt>
                <c:pt idx="789">
                  <c:v>9.1486924860656735</c:v>
                </c:pt>
                <c:pt idx="790">
                  <c:v>9.1487161184485508</c:v>
                </c:pt>
                <c:pt idx="791">
                  <c:v>9.1487407273761736</c:v>
                </c:pt>
                <c:pt idx="792">
                  <c:v>9.1487663128485455</c:v>
                </c:pt>
                <c:pt idx="793">
                  <c:v>9.1487926795567134</c:v>
                </c:pt>
                <c:pt idx="794">
                  <c:v>9.1488200228096268</c:v>
                </c:pt>
                <c:pt idx="795">
                  <c:v>9.1488481472983416</c:v>
                </c:pt>
                <c:pt idx="796">
                  <c:v>9.1488772483318002</c:v>
                </c:pt>
                <c:pt idx="797">
                  <c:v>9.1489071306010565</c:v>
                </c:pt>
                <c:pt idx="798">
                  <c:v>9.1489377941061107</c:v>
                </c:pt>
                <c:pt idx="799">
                  <c:v>9.1489694341559122</c:v>
                </c:pt>
                <c:pt idx="800">
                  <c:v>9.1490018554415116</c:v>
                </c:pt>
                <c:pt idx="801">
                  <c:v>9.1490352532718582</c:v>
                </c:pt>
                <c:pt idx="802">
                  <c:v>9.1490694323380026</c:v>
                </c:pt>
                <c:pt idx="803">
                  <c:v>9.149121970445389</c:v>
                </c:pt>
                <c:pt idx="804">
                  <c:v>9.1491952113014108</c:v>
                </c:pt>
                <c:pt idx="805">
                  <c:v>9.1492713817916744</c:v>
                </c:pt>
                <c:pt idx="806">
                  <c:v>9.1493506772251276</c:v>
                </c:pt>
                <c:pt idx="807">
                  <c:v>9.1494330976017704</c:v>
                </c:pt>
                <c:pt idx="808">
                  <c:v>9.149518447612655</c:v>
                </c:pt>
                <c:pt idx="809">
                  <c:v>9.1496065319488302</c:v>
                </c:pt>
                <c:pt idx="810">
                  <c:v>9.1496975459192473</c:v>
                </c:pt>
                <c:pt idx="811">
                  <c:v>9.1497912942149551</c:v>
                </c:pt>
                <c:pt idx="812">
                  <c:v>9.149887776835957</c:v>
                </c:pt>
                <c:pt idx="813">
                  <c:v>9.1499867984732965</c:v>
                </c:pt>
                <c:pt idx="814">
                  <c:v>9.1500883591269826</c:v>
                </c:pt>
                <c:pt idx="815">
                  <c:v>9.1501922634880586</c:v>
                </c:pt>
                <c:pt idx="816">
                  <c:v>9.1502987068654775</c:v>
                </c:pt>
                <c:pt idx="817">
                  <c:v>9.1504076892592394</c:v>
                </c:pt>
                <c:pt idx="818">
                  <c:v>9.1505186247424941</c:v>
                </c:pt>
                <c:pt idx="819">
                  <c:v>9.1506319039331405</c:v>
                </c:pt>
                <c:pt idx="820">
                  <c:v>9.1507475268311804</c:v>
                </c:pt>
                <c:pt idx="821">
                  <c:v>9.1508649075097654</c:v>
                </c:pt>
                <c:pt idx="822">
                  <c:v>9.1509844365867927</c:v>
                </c:pt>
                <c:pt idx="823">
                  <c:v>9.1511059187533146</c:v>
                </c:pt>
                <c:pt idx="824">
                  <c:v>9.151229354009331</c:v>
                </c:pt>
                <c:pt idx="825">
                  <c:v>9.1513543517369431</c:v>
                </c:pt>
                <c:pt idx="826">
                  <c:v>9.151481302554048</c:v>
                </c:pt>
                <c:pt idx="827">
                  <c:v>9.1516098158427468</c:v>
                </c:pt>
                <c:pt idx="828">
                  <c:v>9.1517400869119925</c:v>
                </c:pt>
                <c:pt idx="829">
                  <c:v>9.1518717251438826</c:v>
                </c:pt>
                <c:pt idx="830">
                  <c:v>9.1520049258473684</c:v>
                </c:pt>
                <c:pt idx="831">
                  <c:v>9.1521394937135003</c:v>
                </c:pt>
                <c:pt idx="832">
                  <c:v>9.1522754287422767</c:v>
                </c:pt>
                <c:pt idx="833">
                  <c:v>9.1524127309337011</c:v>
                </c:pt>
                <c:pt idx="834">
                  <c:v>9.1525510096698692</c:v>
                </c:pt>
                <c:pt idx="835">
                  <c:v>9.1526906555686836</c:v>
                </c:pt>
                <c:pt idx="836">
                  <c:v>9.1528312780122469</c:v>
                </c:pt>
                <c:pt idx="837">
                  <c:v>9.1529728770005576</c:v>
                </c:pt>
                <c:pt idx="838">
                  <c:v>9.153115452533612</c:v>
                </c:pt>
                <c:pt idx="839">
                  <c:v>9.1532588093024678</c:v>
                </c:pt>
                <c:pt idx="840">
                  <c:v>9.1534029473071197</c:v>
                </c:pt>
                <c:pt idx="841">
                  <c:v>9.153548061856517</c:v>
                </c:pt>
                <c:pt idx="842">
                  <c:v>9.1536935670238151</c:v>
                </c:pt>
                <c:pt idx="843">
                  <c:v>9.1538398534269092</c:v>
                </c:pt>
                <c:pt idx="844">
                  <c:v>9.153986530447904</c:v>
                </c:pt>
                <c:pt idx="845">
                  <c:v>9.1541337933957454</c:v>
                </c:pt>
                <c:pt idx="846">
                  <c:v>9.1542814469614857</c:v>
                </c:pt>
                <c:pt idx="847">
                  <c:v>9.1544292958361755</c:v>
                </c:pt>
                <c:pt idx="848">
                  <c:v>9.1545775353287642</c:v>
                </c:pt>
                <c:pt idx="849">
                  <c:v>9.1547259701303023</c:v>
                </c:pt>
                <c:pt idx="850">
                  <c:v>9.1549488176415608</c:v>
                </c:pt>
                <c:pt idx="851">
                  <c:v>9.1552458825535865</c:v>
                </c:pt>
                <c:pt idx="852">
                  <c:v>9.155542752156661</c:v>
                </c:pt>
                <c:pt idx="853">
                  <c:v>9.15583864521499</c:v>
                </c:pt>
                <c:pt idx="854">
                  <c:v>9.1561327804927775</c:v>
                </c:pt>
                <c:pt idx="855">
                  <c:v>9.1564251579900162</c:v>
                </c:pt>
                <c:pt idx="856">
                  <c:v>9.1567148011619643</c:v>
                </c:pt>
                <c:pt idx="857">
                  <c:v>9.1570015146996724</c:v>
                </c:pt>
                <c:pt idx="858">
                  <c:v>9.1572845173673425</c:v>
                </c:pt>
                <c:pt idx="859">
                  <c:v>9.1575632232381263</c:v>
                </c:pt>
                <c:pt idx="860">
                  <c:v>9.1578374370030726</c:v>
                </c:pt>
                <c:pt idx="861">
                  <c:v>9.1581061821174359</c:v>
                </c:pt>
                <c:pt idx="862">
                  <c:v>9.1583692632722666</c:v>
                </c:pt>
                <c:pt idx="863">
                  <c:v>9.1586260945407183</c:v>
                </c:pt>
                <c:pt idx="864">
                  <c:v>9.1588758946869913</c:v>
                </c:pt>
                <c:pt idx="865">
                  <c:v>9.1591184684021361</c:v>
                </c:pt>
                <c:pt idx="866">
                  <c:v>9.1593530344503566</c:v>
                </c:pt>
                <c:pt idx="867">
                  <c:v>9.1595790069048029</c:v>
                </c:pt>
                <c:pt idx="868">
                  <c:v>9.1597961904565288</c:v>
                </c:pt>
                <c:pt idx="869">
                  <c:v>9.1600036085607837</c:v>
                </c:pt>
                <c:pt idx="870">
                  <c:v>9.1602959860580242</c:v>
                </c:pt>
                <c:pt idx="871">
                  <c:v>9.160647151549032</c:v>
                </c:pt>
                <c:pt idx="872">
                  <c:v>9.1609506616563863</c:v>
                </c:pt>
                <c:pt idx="873">
                  <c:v>9.1612018289653054</c:v>
                </c:pt>
                <c:pt idx="874">
                  <c:v>9.1613967472967985</c:v>
                </c:pt>
                <c:pt idx="875">
                  <c:v>9.1615736972049469</c:v>
                </c:pt>
                <c:pt idx="876">
                  <c:v>9.1616088528158386</c:v>
                </c:pt>
                <c:pt idx="877">
                  <c:v>9.1630160537962091</c:v>
                </c:pt>
                <c:pt idx="878">
                  <c:v>9.1658296745211558</c:v>
                </c:pt>
                <c:pt idx="879">
                  <c:v>9.1672362895746797</c:v>
                </c:pt>
                <c:pt idx="880">
                  <c:v>9.1675878456835864</c:v>
                </c:pt>
                <c:pt idx="881">
                  <c:v>9.1682913485192969</c:v>
                </c:pt>
                <c:pt idx="882">
                  <c:v>9.1689950466639587</c:v>
                </c:pt>
                <c:pt idx="883">
                  <c:v>9.1696985494996692</c:v>
                </c:pt>
                <c:pt idx="884">
                  <c:v>9.1700499102996265</c:v>
                </c:pt>
                <c:pt idx="885">
                  <c:v>9.1784913584013132</c:v>
                </c:pt>
                <c:pt idx="886">
                  <c:v>9.1869330018119495</c:v>
                </c:pt>
                <c:pt idx="887">
                  <c:v>9.1888099208156095</c:v>
                </c:pt>
                <c:pt idx="888">
                  <c:v>9.2019407367922064</c:v>
                </c:pt>
                <c:pt idx="889">
                  <c:v>9.2019407367922064</c:v>
                </c:pt>
                <c:pt idx="890">
                  <c:v>9.2019999154038725</c:v>
                </c:pt>
                <c:pt idx="891">
                  <c:v>9.2022967850069488</c:v>
                </c:pt>
                <c:pt idx="892">
                  <c:v>9.2025311557462199</c:v>
                </c:pt>
                <c:pt idx="893">
                  <c:v>9.2027168945570921</c:v>
                </c:pt>
                <c:pt idx="894">
                  <c:v>9.202925093897143</c:v>
                </c:pt>
                <c:pt idx="895">
                  <c:v>9.2031545819126812</c:v>
                </c:pt>
                <c:pt idx="896">
                  <c:v>9.2034041867500029</c:v>
                </c:pt>
                <c:pt idx="897">
                  <c:v>9.203672931864368</c:v>
                </c:pt>
                <c:pt idx="898">
                  <c:v>9.2039598407110255</c:v>
                </c:pt>
                <c:pt idx="899">
                  <c:v>9.2042639367452281</c:v>
                </c:pt>
                <c:pt idx="900">
                  <c:v>9.2045838528043333</c:v>
                </c:pt>
                <c:pt idx="901">
                  <c:v>9.2049190029614909</c:v>
                </c:pt>
                <c:pt idx="902">
                  <c:v>9.205179349791031</c:v>
                </c:pt>
                <c:pt idx="903">
                  <c:v>9.2053572762439266</c:v>
                </c:pt>
                <c:pt idx="904">
                  <c:v>9.2055381323310641</c:v>
                </c:pt>
                <c:pt idx="905">
                  <c:v>9.2057221133613929</c:v>
                </c:pt>
                <c:pt idx="906">
                  <c:v>9.2059088287170106</c:v>
                </c:pt>
                <c:pt idx="907">
                  <c:v>9.2060984737068718</c:v>
                </c:pt>
                <c:pt idx="908">
                  <c:v>9.2062906577130725</c:v>
                </c:pt>
                <c:pt idx="909">
                  <c:v>9.206485380735618</c:v>
                </c:pt>
                <c:pt idx="910">
                  <c:v>9.2066824474655533</c:v>
                </c:pt>
                <c:pt idx="911">
                  <c:v>9.2068818579028839</c:v>
                </c:pt>
                <c:pt idx="912">
                  <c:v>9.2070832214297074</c:v>
                </c:pt>
                <c:pt idx="913">
                  <c:v>9.2072865380460236</c:v>
                </c:pt>
                <c:pt idx="914">
                  <c:v>9.2074918077518362</c:v>
                </c:pt>
                <c:pt idx="915">
                  <c:v>9.2076986399292426</c:v>
                </c:pt>
                <c:pt idx="916">
                  <c:v>9.2079072298871925</c:v>
                </c:pt>
                <c:pt idx="917">
                  <c:v>9.2081171870077902</c:v>
                </c:pt>
                <c:pt idx="918">
                  <c:v>9.208328315982083</c:v>
                </c:pt>
                <c:pt idx="919">
                  <c:v>9.208540812119022</c:v>
                </c:pt>
                <c:pt idx="920">
                  <c:v>9.2087542848007082</c:v>
                </c:pt>
                <c:pt idx="921">
                  <c:v>9.2089685387181905</c:v>
                </c:pt>
                <c:pt idx="922">
                  <c:v>9.2091837691804219</c:v>
                </c:pt>
                <c:pt idx="923">
                  <c:v>9.2093995855695017</c:v>
                </c:pt>
                <c:pt idx="924">
                  <c:v>9.209615987885428</c:v>
                </c:pt>
                <c:pt idx="925">
                  <c:v>9.209832585510302</c:v>
                </c:pt>
                <c:pt idx="926">
                  <c:v>9.210049769062028</c:v>
                </c:pt>
                <c:pt idx="927">
                  <c:v>9.2102667573048009</c:v>
                </c:pt>
                <c:pt idx="928">
                  <c:v>9.2104839408565269</c:v>
                </c:pt>
                <c:pt idx="929">
                  <c:v>9.2107009290993016</c:v>
                </c:pt>
                <c:pt idx="930">
                  <c:v>9.2109175267241774</c:v>
                </c:pt>
                <c:pt idx="931">
                  <c:v>9.2111339290401055</c:v>
                </c:pt>
                <c:pt idx="932">
                  <c:v>9.2113497454291853</c:v>
                </c:pt>
                <c:pt idx="933">
                  <c:v>9.2115647805824636</c:v>
                </c:pt>
                <c:pt idx="934">
                  <c:v>9.2117792298088972</c:v>
                </c:pt>
                <c:pt idx="935">
                  <c:v>9.211992507181634</c:v>
                </c:pt>
                <c:pt idx="936">
                  <c:v>9.2122050033185712</c:v>
                </c:pt>
                <c:pt idx="937">
                  <c:v>9.2124161322928657</c:v>
                </c:pt>
                <c:pt idx="938">
                  <c:v>9.2126258941045123</c:v>
                </c:pt>
                <c:pt idx="939">
                  <c:v>9.2128342887535144</c:v>
                </c:pt>
                <c:pt idx="940">
                  <c:v>9.2130411209309209</c:v>
                </c:pt>
                <c:pt idx="941">
                  <c:v>9.213246195327784</c:v>
                </c:pt>
                <c:pt idx="942">
                  <c:v>9.2133989269262084</c:v>
                </c:pt>
                <c:pt idx="943">
                  <c:v>9.2135000969619938</c:v>
                </c:pt>
                <c:pt idx="944">
                  <c:v>9.2136006810709308</c:v>
                </c:pt>
                <c:pt idx="945">
                  <c:v>9.2137008745619688</c:v>
                </c:pt>
                <c:pt idx="946">
                  <c:v>9.2138002868172091</c:v>
                </c:pt>
                <c:pt idx="947">
                  <c:v>9.2138993084545504</c:v>
                </c:pt>
                <c:pt idx="948">
                  <c:v>9.2139979394739946</c:v>
                </c:pt>
                <c:pt idx="949">
                  <c:v>9.2140957892576392</c:v>
                </c:pt>
                <c:pt idx="950">
                  <c:v>9.2141930531144354</c:v>
                </c:pt>
                <c:pt idx="951">
                  <c:v>9.214289731044385</c:v>
                </c:pt>
                <c:pt idx="952">
                  <c:v>9.2143858230474862</c:v>
                </c:pt>
                <c:pt idx="953">
                  <c:v>9.2144811338147896</c:v>
                </c:pt>
                <c:pt idx="954">
                  <c:v>9.2145758586552464</c:v>
                </c:pt>
                <c:pt idx="955">
                  <c:v>9.2146698022599036</c:v>
                </c:pt>
                <c:pt idx="956">
                  <c:v>9.2147631599377142</c:v>
                </c:pt>
                <c:pt idx="957">
                  <c:v>9.2148557363797252</c:v>
                </c:pt>
                <c:pt idx="958">
                  <c:v>9.2149477268948878</c:v>
                </c:pt>
                <c:pt idx="959">
                  <c:v>9.2150387408653067</c:v>
                </c:pt>
                <c:pt idx="960">
                  <c:v>9.2151291689088737</c:v>
                </c:pt>
                <c:pt idx="961">
                  <c:v>9.2152188157166464</c:v>
                </c:pt>
                <c:pt idx="962">
                  <c:v>9.21530748597967</c:v>
                </c:pt>
                <c:pt idx="963">
                  <c:v>9.2153955703158452</c:v>
                </c:pt>
                <c:pt idx="964">
                  <c:v>9.2154826781072749</c:v>
                </c:pt>
                <c:pt idx="965">
                  <c:v>9.2155690046629068</c:v>
                </c:pt>
                <c:pt idx="966">
                  <c:v>9.2156543546737915</c:v>
                </c:pt>
                <c:pt idx="967">
                  <c:v>9.2157389234488782</c:v>
                </c:pt>
                <c:pt idx="968">
                  <c:v>9.2158225156792177</c:v>
                </c:pt>
                <c:pt idx="969">
                  <c:v>9.2159053266737594</c:v>
                </c:pt>
                <c:pt idx="970">
                  <c:v>9.2159871611235538</c:v>
                </c:pt>
                <c:pt idx="971">
                  <c:v>9.2160680190286044</c:v>
                </c:pt>
                <c:pt idx="972">
                  <c:v>9.216147900388906</c:v>
                </c:pt>
                <c:pt idx="973">
                  <c:v>9.2162268052044602</c:v>
                </c:pt>
                <c:pt idx="974">
                  <c:v>9.2163047334752672</c:v>
                </c:pt>
                <c:pt idx="975">
                  <c:v>9.2163441858830435</c:v>
                </c:pt>
                <c:pt idx="976">
                  <c:v>9.2163441858830435</c:v>
                </c:pt>
                <c:pt idx="977">
                  <c:v>9.2163447718098936</c:v>
                </c:pt>
                <c:pt idx="978">
                  <c:v>9.2163447718098936</c:v>
                </c:pt>
                <c:pt idx="979">
                  <c:v>9.2163461389725398</c:v>
                </c:pt>
                <c:pt idx="980">
                  <c:v>9.2163463342814875</c:v>
                </c:pt>
                <c:pt idx="981">
                  <c:v>9.2163480920620309</c:v>
                </c:pt>
                <c:pt idx="982">
                  <c:v>9.2163482873709803</c:v>
                </c:pt>
                <c:pt idx="983">
                  <c:v>9.2163510216962727</c:v>
                </c:pt>
                <c:pt idx="984">
                  <c:v>9.2163510216962727</c:v>
                </c:pt>
                <c:pt idx="985">
                  <c:v>9.2163543419484117</c:v>
                </c:pt>
                <c:pt idx="986">
                  <c:v>9.2163543419484117</c:v>
                </c:pt>
                <c:pt idx="987">
                  <c:v>9.2163584434363504</c:v>
                </c:pt>
                <c:pt idx="988">
                  <c:v>9.216358638745298</c:v>
                </c:pt>
                <c:pt idx="989">
                  <c:v>9.2163631308511356</c:v>
                </c:pt>
                <c:pt idx="990">
                  <c:v>9.2163635214690345</c:v>
                </c:pt>
                <c:pt idx="991">
                  <c:v>9.2163684041927691</c:v>
                </c:pt>
                <c:pt idx="992">
                  <c:v>9.2163693807375164</c:v>
                </c:pt>
                <c:pt idx="993">
                  <c:v>9.2163742634612511</c:v>
                </c:pt>
                <c:pt idx="994">
                  <c:v>9.2163756306238973</c:v>
                </c:pt>
                <c:pt idx="995">
                  <c:v>9.2163809039655309</c:v>
                </c:pt>
                <c:pt idx="996">
                  <c:v>9.2163816852013269</c:v>
                </c:pt>
                <c:pt idx="997">
                  <c:v>9.2163828570550237</c:v>
                </c:pt>
                <c:pt idx="998">
                  <c:v>9.2163879350877096</c:v>
                </c:pt>
                <c:pt idx="999">
                  <c:v>9.2163908647219497</c:v>
                </c:pt>
                <c:pt idx="1000">
                  <c:v>9.2163957474456843</c:v>
                </c:pt>
                <c:pt idx="1001">
                  <c:v>9.2163996536246717</c:v>
                </c:pt>
                <c:pt idx="1002">
                  <c:v>9.2164041457305075</c:v>
                </c:pt>
                <c:pt idx="1003">
                  <c:v>9.2164090284542439</c:v>
                </c:pt>
                <c:pt idx="1004">
                  <c:v>9.216413129942179</c:v>
                </c:pt>
                <c:pt idx="1005">
                  <c:v>9.2164193798285616</c:v>
                </c:pt>
                <c:pt idx="1006">
                  <c:v>9.2164275828044353</c:v>
                </c:pt>
                <c:pt idx="1007">
                  <c:v>9.2164303171297277</c:v>
                </c:pt>
                <c:pt idx="1008">
                  <c:v>9.2164422309756375</c:v>
                </c:pt>
                <c:pt idx="1009">
                  <c:v>9.2164490667888685</c:v>
                </c:pt>
                <c:pt idx="1010">
                  <c:v>9.2164549260573487</c:v>
                </c:pt>
                <c:pt idx="1011">
                  <c:v>9.2164576603826411</c:v>
                </c:pt>
                <c:pt idx="1012">
                  <c:v>9.2164684023748578</c:v>
                </c:pt>
                <c:pt idx="1013">
                  <c:v>9.2164725038627946</c:v>
                </c:pt>
                <c:pt idx="1014">
                  <c:v>9.2164826599281646</c:v>
                </c:pt>
                <c:pt idx="1015">
                  <c:v>9.2164976987172658</c:v>
                </c:pt>
                <c:pt idx="1016">
                  <c:v>9.2164984799530636</c:v>
                </c:pt>
                <c:pt idx="1017">
                  <c:v>9.216513714051116</c:v>
                </c:pt>
                <c:pt idx="1018">
                  <c:v>9.2165262138238777</c:v>
                </c:pt>
                <c:pt idx="1019">
                  <c:v>9.216530510620764</c:v>
                </c:pt>
                <c:pt idx="1020">
                  <c:v>9.2165324637102586</c:v>
                </c:pt>
                <c:pt idx="1021">
                  <c:v>9.2165480884262099</c:v>
                </c:pt>
                <c:pt idx="1022">
                  <c:v>9.2165562914020853</c:v>
                </c:pt>
                <c:pt idx="1023">
                  <c:v>9.216566642776403</c:v>
                </c:pt>
                <c:pt idx="1024">
                  <c:v>9.2165859783623922</c:v>
                </c:pt>
                <c:pt idx="1025">
                  <c:v>9.2165883220697857</c:v>
                </c:pt>
                <c:pt idx="1026">
                  <c:v>9.2166060951841793</c:v>
                </c:pt>
                <c:pt idx="1027">
                  <c:v>9.2166062904931287</c:v>
                </c:pt>
                <c:pt idx="1028">
                  <c:v>9.2166223058269789</c:v>
                </c:pt>
                <c:pt idx="1029">
                  <c:v>9.2166271885507136</c:v>
                </c:pt>
                <c:pt idx="1030">
                  <c:v>9.2166492584619952</c:v>
                </c:pt>
                <c:pt idx="1031">
                  <c:v>9.2166580473647173</c:v>
                </c:pt>
                <c:pt idx="1032">
                  <c:v>9.2166719143001252</c:v>
                </c:pt>
                <c:pt idx="1033">
                  <c:v>9.2166789454223021</c:v>
                </c:pt>
                <c:pt idx="1034">
                  <c:v>9.216695741991952</c:v>
                </c:pt>
                <c:pt idx="1035">
                  <c:v>9.216695741991952</c:v>
                </c:pt>
                <c:pt idx="1036">
                  <c:v>9.216720350919573</c:v>
                </c:pt>
                <c:pt idx="1037">
                  <c:v>9.2167353897086777</c:v>
                </c:pt>
                <c:pt idx="1038">
                  <c:v>9.2167459363919448</c:v>
                </c:pt>
                <c:pt idx="1039">
                  <c:v>9.2167506238067283</c:v>
                </c:pt>
                <c:pt idx="1040">
                  <c:v>9.2167723031001128</c:v>
                </c:pt>
                <c:pt idx="1041">
                  <c:v>9.216776599896999</c:v>
                </c:pt>
                <c:pt idx="1042">
                  <c:v>9.2167998416619774</c:v>
                </c:pt>
                <c:pt idx="1043">
                  <c:v>9.2168193725569161</c:v>
                </c:pt>
                <c:pt idx="1044">
                  <c:v>9.2168211303374612</c:v>
                </c:pt>
                <c:pt idx="1045">
                  <c:v>9.2168281614596381</c:v>
                </c:pt>
                <c:pt idx="1046">
                  <c:v>9.2168572624930967</c:v>
                </c:pt>
                <c:pt idx="1047">
                  <c:v>9.2168639029973765</c:v>
                </c:pt>
                <c:pt idx="1048">
                  <c:v>9.2168875353802537</c:v>
                </c:pt>
                <c:pt idx="1049">
                  <c:v>9.2168904650144956</c:v>
                </c:pt>
                <c:pt idx="1050">
                  <c:v>9.2169099959094325</c:v>
                </c:pt>
                <c:pt idx="1051">
                  <c:v>9.2169187848121563</c:v>
                </c:pt>
                <c:pt idx="1052">
                  <c:v>9.2169508154798567</c:v>
                </c:pt>
                <c:pt idx="1053">
                  <c:v>9.216957651293086</c:v>
                </c:pt>
                <c:pt idx="1054">
                  <c:v>9.2169586278378333</c:v>
                </c:pt>
                <c:pt idx="1055">
                  <c:v>9.2169838226923044</c:v>
                </c:pt>
                <c:pt idx="1056">
                  <c:v>9.2170066738393821</c:v>
                </c:pt>
                <c:pt idx="1057">
                  <c:v>9.2170180017584471</c:v>
                </c:pt>
                <c:pt idx="1058">
                  <c:v>9.2170256188074742</c:v>
                </c:pt>
                <c:pt idx="1059">
                  <c:v>9.2170441731576656</c:v>
                </c:pt>
                <c:pt idx="1060">
                  <c:v>9.2170570635483262</c:v>
                </c:pt>
                <c:pt idx="1061">
                  <c:v>9.2170617509631114</c:v>
                </c:pt>
                <c:pt idx="1062">
                  <c:v>9.2170799146954039</c:v>
                </c:pt>
                <c:pt idx="1063">
                  <c:v>9.2170916332323696</c:v>
                </c:pt>
                <c:pt idx="1064">
                  <c:v>9.2170980784276999</c:v>
                </c:pt>
                <c:pt idx="1065">
                  <c:v>9.2171090157288642</c:v>
                </c:pt>
                <c:pt idx="1066">
                  <c:v>9.2171166327778913</c:v>
                </c:pt>
                <c:pt idx="1067">
                  <c:v>9.2171353824370321</c:v>
                </c:pt>
                <c:pt idx="1068">
                  <c:v>9.2171543274051242</c:v>
                </c:pt>
                <c:pt idx="1069">
                  <c:v>9.217156280494617</c:v>
                </c:pt>
                <c:pt idx="1070">
                  <c:v>9.2171619444541513</c:v>
                </c:pt>
                <c:pt idx="1071">
                  <c:v>9.2171736629911134</c:v>
                </c:pt>
                <c:pt idx="1072">
                  <c:v>9.2171929985771026</c:v>
                </c:pt>
                <c:pt idx="1073">
                  <c:v>9.217212920089942</c:v>
                </c:pt>
                <c:pt idx="1074">
                  <c:v>9.2172162403420792</c:v>
                </c:pt>
                <c:pt idx="1075">
                  <c:v>9.2172197559031712</c:v>
                </c:pt>
                <c:pt idx="1076">
                  <c:v>9.2172328416027796</c:v>
                </c:pt>
                <c:pt idx="1077">
                  <c:v>9.2172531537335161</c:v>
                </c:pt>
                <c:pt idx="1078">
                  <c:v>9.2172717080837074</c:v>
                </c:pt>
                <c:pt idx="1079">
                  <c:v>9.217273661173202</c:v>
                </c:pt>
                <c:pt idx="1080">
                  <c:v>9.2172820594580251</c:v>
                </c:pt>
                <c:pt idx="1081">
                  <c:v>9.2172943639218392</c:v>
                </c:pt>
                <c:pt idx="1082">
                  <c:v>9.2173154572883718</c:v>
                </c:pt>
                <c:pt idx="1083">
                  <c:v>9.2173283476790324</c:v>
                </c:pt>
                <c:pt idx="1084">
                  <c:v>9.2173367459638555</c:v>
                </c:pt>
                <c:pt idx="1085">
                  <c:v>9.2173429958502364</c:v>
                </c:pt>
                <c:pt idx="1086">
                  <c:v>9.2173582299482888</c:v>
                </c:pt>
                <c:pt idx="1087">
                  <c:v>9.217380104550621</c:v>
                </c:pt>
                <c:pt idx="1088">
                  <c:v>9.2173859638191029</c:v>
                </c:pt>
                <c:pt idx="1089">
                  <c:v>9.2174021744619026</c:v>
                </c:pt>
                <c:pt idx="1090">
                  <c:v>9.2174027603887509</c:v>
                </c:pt>
                <c:pt idx="1091">
                  <c:v>9.2174244396821337</c:v>
                </c:pt>
                <c:pt idx="1092">
                  <c:v>9.2174445565039207</c:v>
                </c:pt>
                <c:pt idx="1093">
                  <c:v>9.2174470955202619</c:v>
                </c:pt>
                <c:pt idx="1094">
                  <c:v>9.217461353073567</c:v>
                </c:pt>
                <c:pt idx="1095">
                  <c:v>9.2174699466673413</c:v>
                </c:pt>
                <c:pt idx="1096">
                  <c:v>9.2174931884323197</c:v>
                </c:pt>
                <c:pt idx="1097">
                  <c:v>9.217504125733484</c:v>
                </c:pt>
                <c:pt idx="1098">
                  <c:v>9.217516430197298</c:v>
                </c:pt>
                <c:pt idx="1099">
                  <c:v>9.2175185785957403</c:v>
                </c:pt>
                <c:pt idx="1100">
                  <c:v>9.217540257889123</c:v>
                </c:pt>
                <c:pt idx="1101">
                  <c:v>9.217564085580948</c:v>
                </c:pt>
                <c:pt idx="1102">
                  <c:v>9.2175644761988469</c:v>
                </c:pt>
                <c:pt idx="1103">
                  <c:v>9.2175744369552675</c:v>
                </c:pt>
                <c:pt idx="1104">
                  <c:v>9.2175883038906736</c:v>
                </c:pt>
                <c:pt idx="1105">
                  <c:v>9.217612717509347</c:v>
                </c:pt>
                <c:pt idx="1106">
                  <c:v>9.2176258032089571</c:v>
                </c:pt>
                <c:pt idx="1107">
                  <c:v>9.2176289281521466</c:v>
                </c:pt>
                <c:pt idx="1108">
                  <c:v>9.217637521745921</c:v>
                </c:pt>
                <c:pt idx="1109">
                  <c:v>9.2176625212914409</c:v>
                </c:pt>
                <c:pt idx="1110">
                  <c:v>9.2176822474953308</c:v>
                </c:pt>
                <c:pt idx="1111">
                  <c:v>9.2176877161459139</c:v>
                </c:pt>
                <c:pt idx="1112">
                  <c:v>9.2176879114548633</c:v>
                </c:pt>
                <c:pt idx="1113">
                  <c:v>9.2177133016182857</c:v>
                </c:pt>
                <c:pt idx="1114">
                  <c:v>9.2177341996758706</c:v>
                </c:pt>
                <c:pt idx="1115">
                  <c:v>9.2177390823996053</c:v>
                </c:pt>
                <c:pt idx="1116">
                  <c:v>9.2177506056276179</c:v>
                </c:pt>
                <c:pt idx="1117">
                  <c:v>9.2177652537988219</c:v>
                </c:pt>
                <c:pt idx="1118">
                  <c:v>9.2177845893848129</c:v>
                </c:pt>
                <c:pt idx="1119">
                  <c:v>9.2177916205069899</c:v>
                </c:pt>
                <c:pt idx="1120">
                  <c:v>9.2178140810361704</c:v>
                </c:pt>
                <c:pt idx="1121">
                  <c:v>9.217818182524109</c:v>
                </c:pt>
                <c:pt idx="1122">
                  <c:v>9.2178338072400585</c:v>
                </c:pt>
                <c:pt idx="1123">
                  <c:v>9.2178451351591253</c:v>
                </c:pt>
                <c:pt idx="1124">
                  <c:v>9.217872283103091</c:v>
                </c:pt>
                <c:pt idx="1125">
                  <c:v>9.2178781423715712</c:v>
                </c:pt>
                <c:pt idx="1126">
                  <c:v>9.217881462623712</c:v>
                </c:pt>
                <c:pt idx="1127">
                  <c:v>9.2178861500384954</c:v>
                </c:pt>
                <c:pt idx="1128">
                  <c:v>9.217913297982463</c:v>
                </c:pt>
                <c:pt idx="1129">
                  <c:v>9.2179277508447175</c:v>
                </c:pt>
                <c:pt idx="1130">
                  <c:v>9.2179427896338204</c:v>
                </c:pt>
                <c:pt idx="1131">
                  <c:v>9.2179658360898493</c:v>
                </c:pt>
                <c:pt idx="1132">
                  <c:v>9.2179724765941273</c:v>
                </c:pt>
                <c:pt idx="1133">
                  <c:v>9.2180078275139685</c:v>
                </c:pt>
                <c:pt idx="1134">
                  <c:v>9.2180158351808927</c:v>
                </c:pt>
                <c:pt idx="1135">
                  <c:v>9.2180162257987917</c:v>
                </c:pt>
                <c:pt idx="1136">
                  <c:v>9.2180578266050137</c:v>
                </c:pt>
                <c:pt idx="1137">
                  <c:v>9.2180642718003423</c:v>
                </c:pt>
                <c:pt idx="1138">
                  <c:v>9.2180732560120155</c:v>
                </c:pt>
                <c:pt idx="1139">
                  <c:v>9.2180982555575373</c:v>
                </c:pt>
                <c:pt idx="1140">
                  <c:v>9.2181101694034506</c:v>
                </c:pt>
                <c:pt idx="1141">
                  <c:v>9.2181371220384669</c:v>
                </c:pt>
                <c:pt idx="1142">
                  <c:v>9.2181392704369092</c:v>
                </c:pt>
                <c:pt idx="1143">
                  <c:v>9.2181537232991637</c:v>
                </c:pt>
                <c:pt idx="1144">
                  <c:v>9.2181746213567486</c:v>
                </c:pt>
                <c:pt idx="1145">
                  <c:v>9.2181951287964345</c:v>
                </c:pt>
                <c:pt idx="1146">
                  <c:v>9.2182054801707523</c:v>
                </c:pt>
                <c:pt idx="1147">
                  <c:v>9.2182103628944887</c:v>
                </c:pt>
                <c:pt idx="1148">
                  <c:v>9.2182341905863137</c:v>
                </c:pt>
                <c:pt idx="1149">
                  <c:v>9.2182447372695826</c:v>
                </c:pt>
                <c:pt idx="1150">
                  <c:v>9.2182711039777505</c:v>
                </c:pt>
                <c:pt idx="1151">
                  <c:v>9.2182718852135466</c:v>
                </c:pt>
                <c:pt idx="1152">
                  <c:v>9.2182775491730791</c:v>
                </c:pt>
                <c:pt idx="1153">
                  <c:v>9.2183058689707416</c:v>
                </c:pt>
                <c:pt idx="1154">
                  <c:v>9.218308603296034</c:v>
                </c:pt>
                <c:pt idx="1155">
                  <c:v>9.2183380949473914</c:v>
                </c:pt>
                <c:pt idx="1156">
                  <c:v>9.2183384855652886</c:v>
                </c:pt>
                <c:pt idx="1157">
                  <c:v>9.2183386808742398</c:v>
                </c:pt>
                <c:pt idx="1158">
                  <c:v>9.2183660241271532</c:v>
                </c:pt>
                <c:pt idx="1159">
                  <c:v>9.2183689537613951</c:v>
                </c:pt>
                <c:pt idx="1160">
                  <c:v>9.2183923908353211</c:v>
                </c:pt>
                <c:pt idx="1161">
                  <c:v>9.2183972735590558</c:v>
                </c:pt>
                <c:pt idx="1162">
                  <c:v>9.2184054765349313</c:v>
                </c:pt>
                <c:pt idx="1163">
                  <c:v>9.2184169997629457</c:v>
                </c:pt>
                <c:pt idx="1164">
                  <c:v>9.218423444958276</c:v>
                </c:pt>
                <c:pt idx="1165">
                  <c:v>9.2184400462189728</c:v>
                </c:pt>
                <c:pt idx="1166">
                  <c:v>9.2184476632679999</c:v>
                </c:pt>
                <c:pt idx="1167">
                  <c:v>9.2184611395855072</c:v>
                </c:pt>
                <c:pt idx="1168">
                  <c:v>9.2184695378703321</c:v>
                </c:pt>
                <c:pt idx="1169">
                  <c:v>9.2184724675045722</c:v>
                </c:pt>
                <c:pt idx="1170">
                  <c:v>9.2184808657893953</c:v>
                </c:pt>
                <c:pt idx="1171">
                  <c:v>9.2184896546921191</c:v>
                </c:pt>
                <c:pt idx="1172">
                  <c:v>9.2184986389037924</c:v>
                </c:pt>
                <c:pt idx="1173">
                  <c:v>9.2185074278065144</c:v>
                </c:pt>
                <c:pt idx="1174">
                  <c:v>9.2185148495465903</c:v>
                </c:pt>
                <c:pt idx="1175">
                  <c:v>9.2185234431403646</c:v>
                </c:pt>
                <c:pt idx="1176">
                  <c:v>9.2185291070998971</c:v>
                </c:pt>
                <c:pt idx="1177">
                  <c:v>9.2185373100757708</c:v>
                </c:pt>
                <c:pt idx="1178">
                  <c:v>9.2185394584742149</c:v>
                </c:pt>
                <c:pt idx="1179">
                  <c:v>9.2185418021816066</c:v>
                </c:pt>
                <c:pt idx="1180">
                  <c:v>9.2185492239216842</c:v>
                </c:pt>
                <c:pt idx="1181">
                  <c:v>9.218552544173825</c:v>
                </c:pt>
                <c:pt idx="1182">
                  <c:v>9.2185589893691535</c:v>
                </c:pt>
                <c:pt idx="1183">
                  <c:v>9.2185615283854965</c:v>
                </c:pt>
                <c:pt idx="1184">
                  <c:v>9.2185669970360777</c:v>
                </c:pt>
                <c:pt idx="1185">
                  <c:v>9.2185687548166229</c:v>
                </c:pt>
                <c:pt idx="1186">
                  <c:v>9.2185728563045615</c:v>
                </c:pt>
                <c:pt idx="1187">
                  <c:v>9.2185742234672059</c:v>
                </c:pt>
                <c:pt idx="1188">
                  <c:v>9.2185769577924965</c:v>
                </c:pt>
                <c:pt idx="1189">
                  <c:v>9.2185777390282944</c:v>
                </c:pt>
                <c:pt idx="1190">
                  <c:v>9.2185791061909406</c:v>
                </c:pt>
                <c:pt idx="1191">
                  <c:v>9.21857930149989</c:v>
                </c:pt>
                <c:pt idx="1192">
                  <c:v>9.2186064494438558</c:v>
                </c:pt>
                <c:pt idx="1193">
                  <c:v>9.2186732451045472</c:v>
                </c:pt>
                <c:pt idx="1194">
                  <c:v>9.2187734385955871</c:v>
                </c:pt>
                <c:pt idx="1195">
                  <c:v>9.2189060533722245</c:v>
                </c:pt>
                <c:pt idx="1196">
                  <c:v>9.2190374962951651</c:v>
                </c:pt>
                <c:pt idx="1197">
                  <c:v>9.2191671814375624</c:v>
                </c:pt>
                <c:pt idx="1198">
                  <c:v>9.2192945228725662</c:v>
                </c:pt>
                <c:pt idx="1199">
                  <c:v>9.2194193252912271</c:v>
                </c:pt>
                <c:pt idx="1200">
                  <c:v>9.2195410027666984</c:v>
                </c:pt>
                <c:pt idx="1201">
                  <c:v>9.2196591646810813</c:v>
                </c:pt>
                <c:pt idx="1202">
                  <c:v>9.2197732251075255</c:v>
                </c:pt>
                <c:pt idx="1203">
                  <c:v>9.2198829887370835</c:v>
                </c:pt>
                <c:pt idx="1204">
                  <c:v>9.219987674333959</c:v>
                </c:pt>
                <c:pt idx="1205">
                  <c:v>9.2200870865891993</c:v>
                </c:pt>
                <c:pt idx="1206">
                  <c:v>9.220180834884907</c:v>
                </c:pt>
                <c:pt idx="1207">
                  <c:v>9.2202681379852862</c:v>
                </c:pt>
                <c:pt idx="1208">
                  <c:v>9.2203488005813856</c:v>
                </c:pt>
                <c:pt idx="1209">
                  <c:v>9.2204562205035501</c:v>
                </c:pt>
                <c:pt idx="1210">
                  <c:v>9.2205716480926405</c:v>
                </c:pt>
                <c:pt idx="1211">
                  <c:v>9.2206782867790107</c:v>
                </c:pt>
                <c:pt idx="1212">
                  <c:v>9.2206997707634422</c:v>
                </c:pt>
                <c:pt idx="1213">
                  <c:v>9.2207241843821173</c:v>
                </c:pt>
                <c:pt idx="1214">
                  <c:v>9.2207732069284152</c:v>
                </c:pt>
                <c:pt idx="1215">
                  <c:v>9.220822620092612</c:v>
                </c:pt>
                <c:pt idx="1216">
                  <c:v>9.220872033256807</c:v>
                </c:pt>
                <c:pt idx="1217">
                  <c:v>9.220921837038901</c:v>
                </c:pt>
                <c:pt idx="1218">
                  <c:v>9.2209716408209985</c:v>
                </c:pt>
                <c:pt idx="1219">
                  <c:v>9.2210218352209914</c:v>
                </c:pt>
                <c:pt idx="1220">
                  <c:v>9.2210722249299355</c:v>
                </c:pt>
                <c:pt idx="1221">
                  <c:v>9.2211226146388761</c:v>
                </c:pt>
                <c:pt idx="1222">
                  <c:v>9.2211733949657191</c:v>
                </c:pt>
                <c:pt idx="1223">
                  <c:v>9.2212243706015116</c:v>
                </c:pt>
                <c:pt idx="1224">
                  <c:v>9.2212753462373023</c:v>
                </c:pt>
                <c:pt idx="1225">
                  <c:v>9.2213267124909937</c:v>
                </c:pt>
                <c:pt idx="1226">
                  <c:v>9.2213782740536328</c:v>
                </c:pt>
                <c:pt idx="1227">
                  <c:v>9.2214300309252213</c:v>
                </c:pt>
                <c:pt idx="1228">
                  <c:v>9.2214821784147105</c:v>
                </c:pt>
                <c:pt idx="1229">
                  <c:v>9.2215343259041962</c:v>
                </c:pt>
                <c:pt idx="1230">
                  <c:v>9.2215866687026349</c:v>
                </c:pt>
                <c:pt idx="1231">
                  <c:v>9.2216394021189707</c:v>
                </c:pt>
                <c:pt idx="1232">
                  <c:v>9.221692330844256</c:v>
                </c:pt>
                <c:pt idx="1233">
                  <c:v>9.2217454548784907</c:v>
                </c:pt>
                <c:pt idx="1234">
                  <c:v>9.2217987742216749</c:v>
                </c:pt>
                <c:pt idx="1235">
                  <c:v>9.2218522888738068</c:v>
                </c:pt>
                <c:pt idx="1236">
                  <c:v>9.2219059988348899</c:v>
                </c:pt>
                <c:pt idx="1237">
                  <c:v>9.221960099413872</c:v>
                </c:pt>
                <c:pt idx="1238">
                  <c:v>9.2220143953018034</c:v>
                </c:pt>
                <c:pt idx="1239">
                  <c:v>9.2220688864986844</c:v>
                </c:pt>
                <c:pt idx="1240">
                  <c:v>9.222123573004513</c:v>
                </c:pt>
                <c:pt idx="1241">
                  <c:v>9.2221784548192929</c:v>
                </c:pt>
                <c:pt idx="1242">
                  <c:v>9.2222337272519717</c:v>
                </c:pt>
                <c:pt idx="1243">
                  <c:v>9.2222891949935981</c:v>
                </c:pt>
                <c:pt idx="1244">
                  <c:v>9.222344858044174</c:v>
                </c:pt>
                <c:pt idx="1245">
                  <c:v>9.2223868494682932</c:v>
                </c:pt>
                <c:pt idx="1246">
                  <c:v>9.2224149739570063</c:v>
                </c:pt>
                <c:pt idx="1247">
                  <c:v>9.2224429031367698</c:v>
                </c:pt>
                <c:pt idx="1248">
                  <c:v>9.2224712229344306</c:v>
                </c:pt>
                <c:pt idx="1249">
                  <c:v>9.2224993474231436</c:v>
                </c:pt>
                <c:pt idx="1250">
                  <c:v>9.2225276672208061</c:v>
                </c:pt>
                <c:pt idx="1251">
                  <c:v>9.2225559870184668</c:v>
                </c:pt>
                <c:pt idx="1252">
                  <c:v>9.2225843068161311</c:v>
                </c:pt>
                <c:pt idx="1253">
                  <c:v>9.2226128219227412</c:v>
                </c:pt>
                <c:pt idx="1254">
                  <c:v>9.2226413370293514</c:v>
                </c:pt>
                <c:pt idx="1255">
                  <c:v>9.2226700474449146</c:v>
                </c:pt>
                <c:pt idx="1256">
                  <c:v>9.2226987578604742</c:v>
                </c:pt>
                <c:pt idx="1257">
                  <c:v>9.2227274682760338</c:v>
                </c:pt>
                <c:pt idx="1258">
                  <c:v>9.2227561786915953</c:v>
                </c:pt>
                <c:pt idx="1259">
                  <c:v>9.2227850844161061</c:v>
                </c:pt>
                <c:pt idx="1260">
                  <c:v>9.2228139901406152</c:v>
                </c:pt>
                <c:pt idx="1261">
                  <c:v>9.2228428958651243</c:v>
                </c:pt>
                <c:pt idx="1262">
                  <c:v>9.2228719968985846</c:v>
                </c:pt>
                <c:pt idx="1263">
                  <c:v>9.2229010979320449</c:v>
                </c:pt>
                <c:pt idx="1264">
                  <c:v>9.2229303942744529</c:v>
                </c:pt>
                <c:pt idx="1265">
                  <c:v>9.2229596906168627</c:v>
                </c:pt>
                <c:pt idx="1266">
                  <c:v>9.2229889869592707</c:v>
                </c:pt>
                <c:pt idx="1267">
                  <c:v>9.2230182833016805</c:v>
                </c:pt>
                <c:pt idx="1268">
                  <c:v>9.223047774953038</c:v>
                </c:pt>
                <c:pt idx="1269">
                  <c:v>9.2230772666043972</c:v>
                </c:pt>
                <c:pt idx="1270">
                  <c:v>9.2231069535647041</c:v>
                </c:pt>
                <c:pt idx="1271">
                  <c:v>9.2231364452160616</c:v>
                </c:pt>
                <c:pt idx="1272">
                  <c:v>9.2231663274853197</c:v>
                </c:pt>
                <c:pt idx="1273">
                  <c:v>9.2231960144456266</c:v>
                </c:pt>
                <c:pt idx="1274">
                  <c:v>9.223225896714883</c:v>
                </c:pt>
                <c:pt idx="1275">
                  <c:v>9.2232557789841412</c:v>
                </c:pt>
                <c:pt idx="1276">
                  <c:v>9.223285856562347</c:v>
                </c:pt>
                <c:pt idx="1277">
                  <c:v>9.2233159341405546</c:v>
                </c:pt>
                <c:pt idx="1278">
                  <c:v>9.2233460117187587</c:v>
                </c:pt>
                <c:pt idx="1279">
                  <c:v>9.2233762846059157</c:v>
                </c:pt>
                <c:pt idx="1280">
                  <c:v>9.223406557493071</c:v>
                </c:pt>
                <c:pt idx="1281">
                  <c:v>9.2234368303802281</c:v>
                </c:pt>
                <c:pt idx="1282">
                  <c:v>9.2234672985763329</c:v>
                </c:pt>
                <c:pt idx="1283">
                  <c:v>9.2234977667724394</c:v>
                </c:pt>
                <c:pt idx="1284">
                  <c:v>9.2235282349685423</c:v>
                </c:pt>
                <c:pt idx="1285">
                  <c:v>9.2235588984735983</c:v>
                </c:pt>
                <c:pt idx="1286">
                  <c:v>9.2235895619786525</c:v>
                </c:pt>
                <c:pt idx="1287">
                  <c:v>9.2236204207926562</c:v>
                </c:pt>
                <c:pt idx="1288">
                  <c:v>9.2236510842977104</c:v>
                </c:pt>
                <c:pt idx="1289">
                  <c:v>9.2236821384206635</c:v>
                </c:pt>
                <c:pt idx="1290">
                  <c:v>9.2237129972346672</c:v>
                </c:pt>
                <c:pt idx="1291">
                  <c:v>9.2237440513576221</c:v>
                </c:pt>
                <c:pt idx="1292">
                  <c:v>9.2237753007895229</c:v>
                </c:pt>
                <c:pt idx="1293">
                  <c:v>9.2238063549124778</c:v>
                </c:pt>
                <c:pt idx="1294">
                  <c:v>9.2238376043443804</c:v>
                </c:pt>
                <c:pt idx="1295">
                  <c:v>9.2238690490852324</c:v>
                </c:pt>
                <c:pt idx="1296">
                  <c:v>9.2239004938260845</c:v>
                </c:pt>
                <c:pt idx="1297">
                  <c:v>9.2239319385669365</c:v>
                </c:pt>
                <c:pt idx="1298">
                  <c:v>9.2239633833077903</c:v>
                </c:pt>
                <c:pt idx="1299">
                  <c:v>9.2239950233575918</c:v>
                </c:pt>
                <c:pt idx="1300">
                  <c:v>9.2240268587163428</c:v>
                </c:pt>
                <c:pt idx="1301">
                  <c:v>9.2240584987661443</c:v>
                </c:pt>
                <c:pt idx="1302">
                  <c:v>9.2240903341248952</c:v>
                </c:pt>
                <c:pt idx="1303">
                  <c:v>9.2241223647925956</c:v>
                </c:pt>
                <c:pt idx="1304">
                  <c:v>9.224154395460296</c:v>
                </c:pt>
                <c:pt idx="1305">
                  <c:v>9.2241864261279947</c:v>
                </c:pt>
                <c:pt idx="1306">
                  <c:v>9.2242186521046463</c:v>
                </c:pt>
                <c:pt idx="1307">
                  <c:v>9.2242508780812962</c:v>
                </c:pt>
                <c:pt idx="1308">
                  <c:v>9.2242831040579443</c:v>
                </c:pt>
                <c:pt idx="1309">
                  <c:v>9.2243155253435436</c:v>
                </c:pt>
                <c:pt idx="1310">
                  <c:v>9.2243479466291411</c:v>
                </c:pt>
                <c:pt idx="1311">
                  <c:v>9.2243805632236917</c:v>
                </c:pt>
                <c:pt idx="1312">
                  <c:v>9.224412984509291</c:v>
                </c:pt>
                <c:pt idx="1313">
                  <c:v>9.2244457964127875</c:v>
                </c:pt>
                <c:pt idx="1314">
                  <c:v>9.2244786083162857</c:v>
                </c:pt>
                <c:pt idx="1315">
                  <c:v>9.224511420219784</c:v>
                </c:pt>
                <c:pt idx="1316">
                  <c:v>9.2245442321232822</c:v>
                </c:pt>
                <c:pt idx="1317">
                  <c:v>9.2245772393357282</c:v>
                </c:pt>
                <c:pt idx="1318">
                  <c:v>9.2246102465481776</c:v>
                </c:pt>
                <c:pt idx="1319">
                  <c:v>9.224643449069573</c:v>
                </c:pt>
                <c:pt idx="1320">
                  <c:v>9.2246766515909702</c:v>
                </c:pt>
                <c:pt idx="1321">
                  <c:v>9.224710049421315</c:v>
                </c:pt>
                <c:pt idx="1322">
                  <c:v>9.2247434472516616</c:v>
                </c:pt>
                <c:pt idx="1323">
                  <c:v>9.2247768450820082</c:v>
                </c:pt>
                <c:pt idx="1324">
                  <c:v>9.2248104382213043</c:v>
                </c:pt>
                <c:pt idx="1325">
                  <c:v>9.2248440313606004</c:v>
                </c:pt>
                <c:pt idx="1326">
                  <c:v>9.2248776244998947</c:v>
                </c:pt>
                <c:pt idx="1327">
                  <c:v>9.2249114129481384</c:v>
                </c:pt>
                <c:pt idx="1328">
                  <c:v>9.2249453967053334</c:v>
                </c:pt>
                <c:pt idx="1329">
                  <c:v>9.224979185153579</c:v>
                </c:pt>
                <c:pt idx="1330">
                  <c:v>9.2250133642197234</c:v>
                </c:pt>
                <c:pt idx="1331">
                  <c:v>9.2250473479769166</c:v>
                </c:pt>
                <c:pt idx="1332">
                  <c:v>9.2250815270430611</c:v>
                </c:pt>
                <c:pt idx="1333">
                  <c:v>9.2251159014181532</c:v>
                </c:pt>
                <c:pt idx="1334">
                  <c:v>9.2251500804842976</c:v>
                </c:pt>
                <c:pt idx="1335">
                  <c:v>9.225184650168341</c:v>
                </c:pt>
                <c:pt idx="1336">
                  <c:v>9.2252190245434331</c:v>
                </c:pt>
                <c:pt idx="1337">
                  <c:v>9.2252535942274747</c:v>
                </c:pt>
                <c:pt idx="1338">
                  <c:v>9.2252883592204675</c:v>
                </c:pt>
                <c:pt idx="1339">
                  <c:v>9.2253231242134568</c:v>
                </c:pt>
                <c:pt idx="1340">
                  <c:v>9.2253578892064514</c:v>
                </c:pt>
                <c:pt idx="1341">
                  <c:v>9.2253928495083919</c:v>
                </c:pt>
                <c:pt idx="1342">
                  <c:v>9.2254278098103342</c:v>
                </c:pt>
                <c:pt idx="1343">
                  <c:v>9.2254629654212241</c:v>
                </c:pt>
                <c:pt idx="1344">
                  <c:v>9.2254981210321141</c:v>
                </c:pt>
                <c:pt idx="1345">
                  <c:v>9.2255332766430058</c:v>
                </c:pt>
                <c:pt idx="1346">
                  <c:v>9.2255686275628452</c:v>
                </c:pt>
                <c:pt idx="1347">
                  <c:v>9.2256041737916341</c:v>
                </c:pt>
                <c:pt idx="1348">
                  <c:v>9.2256395247114753</c:v>
                </c:pt>
                <c:pt idx="1349">
                  <c:v>9.2256752662492119</c:v>
                </c:pt>
                <c:pt idx="1350">
                  <c:v>9.2257108124780025</c:v>
                </c:pt>
                <c:pt idx="1351">
                  <c:v>9.2257465540157408</c:v>
                </c:pt>
                <c:pt idx="1352">
                  <c:v>9.2257824908624286</c:v>
                </c:pt>
                <c:pt idx="1353">
                  <c:v>9.2258184277091182</c:v>
                </c:pt>
                <c:pt idx="1354">
                  <c:v>9.225854364555806</c:v>
                </c:pt>
                <c:pt idx="1355">
                  <c:v>9.2258904967114432</c:v>
                </c:pt>
                <c:pt idx="1356">
                  <c:v>9.2259266288670805</c:v>
                </c:pt>
                <c:pt idx="1357">
                  <c:v>9.225962956331669</c:v>
                </c:pt>
                <c:pt idx="1358">
                  <c:v>9.2259992837962557</c:v>
                </c:pt>
                <c:pt idx="1359">
                  <c:v>9.2260539703020843</c:v>
                </c:pt>
                <c:pt idx="1360">
                  <c:v>9.2261272111581061</c:v>
                </c:pt>
                <c:pt idx="1361">
                  <c:v>9.2262008426320286</c:v>
                </c:pt>
                <c:pt idx="1362">
                  <c:v>9.2262746694148987</c:v>
                </c:pt>
                <c:pt idx="1363">
                  <c:v>9.2263490821246172</c:v>
                </c:pt>
                <c:pt idx="1364">
                  <c:v>9.2264236901432852</c:v>
                </c:pt>
                <c:pt idx="1365">
                  <c:v>9.2264986887798521</c:v>
                </c:pt>
                <c:pt idx="1366">
                  <c:v>9.2265740780343162</c:v>
                </c:pt>
                <c:pt idx="1367">
                  <c:v>9.2266496625977314</c:v>
                </c:pt>
                <c:pt idx="1368">
                  <c:v>9.2267258330879933</c:v>
                </c:pt>
                <c:pt idx="1369">
                  <c:v>9.2268021988872064</c:v>
                </c:pt>
                <c:pt idx="1370">
                  <c:v>9.2268791506132679</c:v>
                </c:pt>
                <c:pt idx="1371">
                  <c:v>9.2269562976482788</c:v>
                </c:pt>
                <c:pt idx="1372">
                  <c:v>9.2270338353011869</c:v>
                </c:pt>
                <c:pt idx="1373">
                  <c:v>9.2271117635719939</c:v>
                </c:pt>
                <c:pt idx="1374">
                  <c:v>9.2271898871517521</c:v>
                </c:pt>
                <c:pt idx="1375">
                  <c:v>9.2272685966583552</c:v>
                </c:pt>
                <c:pt idx="1376">
                  <c:v>9.2273476967828607</c:v>
                </c:pt>
                <c:pt idx="1377">
                  <c:v>9.2274271875252616</c:v>
                </c:pt>
                <c:pt idx="1378">
                  <c:v>9.2275068735766137</c:v>
                </c:pt>
                <c:pt idx="1379">
                  <c:v>9.2275871455548142</c:v>
                </c:pt>
                <c:pt idx="1380">
                  <c:v>9.2276676128419641</c:v>
                </c:pt>
                <c:pt idx="1381">
                  <c:v>9.227748470747013</c:v>
                </c:pt>
                <c:pt idx="1382">
                  <c:v>9.2278299145789084</c:v>
                </c:pt>
                <c:pt idx="1383">
                  <c:v>9.2279115537197569</c:v>
                </c:pt>
                <c:pt idx="1384">
                  <c:v>9.2279937787874502</c:v>
                </c:pt>
                <c:pt idx="1385">
                  <c:v>9.2280761991640929</c:v>
                </c:pt>
                <c:pt idx="1386">
                  <c:v>9.2281590101586346</c:v>
                </c:pt>
                <c:pt idx="1387">
                  <c:v>9.2282424070800264</c:v>
                </c:pt>
                <c:pt idx="1388">
                  <c:v>9.2283259993103677</c:v>
                </c:pt>
                <c:pt idx="1389">
                  <c:v>9.2284101774675555</c:v>
                </c:pt>
                <c:pt idx="1390">
                  <c:v>9.2284945509336911</c:v>
                </c:pt>
                <c:pt idx="1391">
                  <c:v>9.2285795103266768</c:v>
                </c:pt>
                <c:pt idx="1392">
                  <c:v>9.2286648603375614</c:v>
                </c:pt>
                <c:pt idx="1393">
                  <c:v>9.2287506009663449</c:v>
                </c:pt>
                <c:pt idx="1394">
                  <c:v>9.2288365369040761</c:v>
                </c:pt>
                <c:pt idx="1395">
                  <c:v>9.2289230587686593</c:v>
                </c:pt>
                <c:pt idx="1396">
                  <c:v>9.2290099712511378</c:v>
                </c:pt>
                <c:pt idx="1397">
                  <c:v>9.2290972743515169</c:v>
                </c:pt>
                <c:pt idx="1398">
                  <c:v>9.2291412188651307</c:v>
                </c:pt>
                <c:pt idx="1399">
                  <c:v>9.2305486151544507</c:v>
                </c:pt>
                <c:pt idx="1400">
                  <c:v>9.2333622358793974</c:v>
                </c:pt>
                <c:pt idx="1401">
                  <c:v>9.2347690462418708</c:v>
                </c:pt>
                <c:pt idx="1402">
                  <c:v>9.2385213217775952</c:v>
                </c:pt>
                <c:pt idx="1403">
                  <c:v>9.2422724254596265</c:v>
                </c:pt>
                <c:pt idx="1404">
                  <c:v>9.2460241150685025</c:v>
                </c:pt>
                <c:pt idx="1405">
                  <c:v>9.2460391538576054</c:v>
                </c:pt>
                <c:pt idx="1406">
                  <c:v>9.2460694267447607</c:v>
                </c:pt>
                <c:pt idx="1407">
                  <c:v>9.2461000902498167</c:v>
                </c:pt>
                <c:pt idx="1408">
                  <c:v>9.2461309490638204</c:v>
                </c:pt>
                <c:pt idx="1409">
                  <c:v>9.246162198495723</c:v>
                </c:pt>
                <c:pt idx="1410">
                  <c:v>9.2461940338544739</c:v>
                </c:pt>
                <c:pt idx="1411">
                  <c:v>9.2462262598311256</c:v>
                </c:pt>
                <c:pt idx="1412">
                  <c:v>9.2462588764256726</c:v>
                </c:pt>
                <c:pt idx="1413">
                  <c:v>9.2462920789470697</c:v>
                </c:pt>
                <c:pt idx="1414">
                  <c:v>9.2463256720863658</c:v>
                </c:pt>
                <c:pt idx="1415">
                  <c:v>9.2463600464614579</c:v>
                </c:pt>
                <c:pt idx="1416">
                  <c:v>9.246394811454449</c:v>
                </c:pt>
                <c:pt idx="1417">
                  <c:v>9.2464303576832378</c:v>
                </c:pt>
                <c:pt idx="1418">
                  <c:v>9.2464662945299274</c:v>
                </c:pt>
                <c:pt idx="1419">
                  <c:v>9.2465032079213643</c:v>
                </c:pt>
                <c:pt idx="1420">
                  <c:v>9.2465407072396459</c:v>
                </c:pt>
                <c:pt idx="1421">
                  <c:v>9.2465692223462579</c:v>
                </c:pt>
                <c:pt idx="1422">
                  <c:v>9.2465885579322471</c:v>
                </c:pt>
                <c:pt idx="1423">
                  <c:v>9.2466078935182363</c:v>
                </c:pt>
                <c:pt idx="1424">
                  <c:v>9.2466276197221262</c:v>
                </c:pt>
                <c:pt idx="1425">
                  <c:v>9.2466475412349638</c:v>
                </c:pt>
                <c:pt idx="1426">
                  <c:v>9.2466676580567508</c:v>
                </c:pt>
                <c:pt idx="1427">
                  <c:v>9.2466879701874873</c:v>
                </c:pt>
                <c:pt idx="1428">
                  <c:v>9.2467084776271733</c:v>
                </c:pt>
                <c:pt idx="1429">
                  <c:v>9.2467291803758087</c:v>
                </c:pt>
                <c:pt idx="1430">
                  <c:v>9.2467500784333954</c:v>
                </c:pt>
                <c:pt idx="1431">
                  <c:v>9.2467711717999279</c:v>
                </c:pt>
                <c:pt idx="1432">
                  <c:v>9.2467924604754135</c:v>
                </c:pt>
                <c:pt idx="1433">
                  <c:v>9.2468141397687944</c:v>
                </c:pt>
                <c:pt idx="1434">
                  <c:v>9.2468360143711266</c:v>
                </c:pt>
                <c:pt idx="1435">
                  <c:v>9.2468580842824082</c:v>
                </c:pt>
                <c:pt idx="1436">
                  <c:v>9.2468803495026393</c:v>
                </c:pt>
                <c:pt idx="1437">
                  <c:v>9.2469028100318198</c:v>
                </c:pt>
                <c:pt idx="1438">
                  <c:v>9.2469256611788975</c:v>
                </c:pt>
                <c:pt idx="1439">
                  <c:v>9.2469487076349264</c:v>
                </c:pt>
                <c:pt idx="1440">
                  <c:v>9.246971949399903</c:v>
                </c:pt>
                <c:pt idx="1441">
                  <c:v>9.2469955817827802</c:v>
                </c:pt>
                <c:pt idx="1442">
                  <c:v>9.2470192141656575</c:v>
                </c:pt>
                <c:pt idx="1443">
                  <c:v>9.2470434324753814</c:v>
                </c:pt>
                <c:pt idx="1444">
                  <c:v>9.2470676507851071</c:v>
                </c:pt>
                <c:pt idx="1445">
                  <c:v>9.2470922597127299</c:v>
                </c:pt>
                <c:pt idx="1446">
                  <c:v>9.2471170639493021</c:v>
                </c:pt>
                <c:pt idx="1447">
                  <c:v>9.2471422588037733</c:v>
                </c:pt>
                <c:pt idx="1448">
                  <c:v>9.2471676489671957</c:v>
                </c:pt>
                <c:pt idx="1449">
                  <c:v>9.2471869845531849</c:v>
                </c:pt>
                <c:pt idx="1450">
                  <c:v>9.2471998749438455</c:v>
                </c:pt>
                <c:pt idx="1451">
                  <c:v>9.2472129606434557</c:v>
                </c:pt>
                <c:pt idx="1452">
                  <c:v>9.247226046343064</c:v>
                </c:pt>
                <c:pt idx="1453">
                  <c:v>9.2472391320426741</c:v>
                </c:pt>
                <c:pt idx="1454">
                  <c:v>9.2472524130512319</c:v>
                </c:pt>
                <c:pt idx="1455">
                  <c:v>9.2472656940597915</c:v>
                </c:pt>
                <c:pt idx="1456">
                  <c:v>9.2472789750683493</c:v>
                </c:pt>
                <c:pt idx="1457">
                  <c:v>9.2472924513858583</c:v>
                </c:pt>
                <c:pt idx="1458">
                  <c:v>9.2473059277033656</c:v>
                </c:pt>
                <c:pt idx="1459">
                  <c:v>9.2473195993298223</c:v>
                </c:pt>
                <c:pt idx="1460">
                  <c:v>9.2473332709562808</c:v>
                </c:pt>
                <c:pt idx="1461">
                  <c:v>9.2473469425827375</c:v>
                </c:pt>
                <c:pt idx="1462">
                  <c:v>9.2473608095181454</c:v>
                </c:pt>
                <c:pt idx="1463">
                  <c:v>9.2473746764535498</c:v>
                </c:pt>
                <c:pt idx="1464">
                  <c:v>9.2473887386979072</c:v>
                </c:pt>
                <c:pt idx="1465">
                  <c:v>9.2474028009422629</c:v>
                </c:pt>
                <c:pt idx="1466">
                  <c:v>9.2474168631866203</c:v>
                </c:pt>
                <c:pt idx="1467">
                  <c:v>9.2474311207399253</c:v>
                </c:pt>
                <c:pt idx="1468">
                  <c:v>9.2474453782932322</c:v>
                </c:pt>
                <c:pt idx="1469">
                  <c:v>9.2474598311554868</c:v>
                </c:pt>
                <c:pt idx="1470">
                  <c:v>9.2474742840177413</c:v>
                </c:pt>
                <c:pt idx="1471">
                  <c:v>9.2474887368799976</c:v>
                </c:pt>
                <c:pt idx="1472">
                  <c:v>9.2475033850511998</c:v>
                </c:pt>
                <c:pt idx="1473">
                  <c:v>9.2475180332224056</c:v>
                </c:pt>
                <c:pt idx="1474">
                  <c:v>9.2475328767025591</c:v>
                </c:pt>
                <c:pt idx="1475">
                  <c:v>9.2475477201827125</c:v>
                </c:pt>
                <c:pt idx="1476">
                  <c:v>9.2475625636628678</c:v>
                </c:pt>
                <c:pt idx="1477">
                  <c:v>9.2475776024519689</c:v>
                </c:pt>
                <c:pt idx="1478">
                  <c:v>9.2475928365500231</c:v>
                </c:pt>
                <c:pt idx="1479">
                  <c:v>9.2476080706480754</c:v>
                </c:pt>
                <c:pt idx="1480">
                  <c:v>9.2476233047461278</c:v>
                </c:pt>
                <c:pt idx="1481">
                  <c:v>9.2476385388441802</c:v>
                </c:pt>
                <c:pt idx="1482">
                  <c:v>9.2476541635601315</c:v>
                </c:pt>
                <c:pt idx="1483">
                  <c:v>9.2476695929671351</c:v>
                </c:pt>
                <c:pt idx="1484">
                  <c:v>9.2476852176830846</c:v>
                </c:pt>
                <c:pt idx="1485">
                  <c:v>9.2477010377079871</c:v>
                </c:pt>
                <c:pt idx="1486">
                  <c:v>9.2477168577328879</c:v>
                </c:pt>
                <c:pt idx="1487">
                  <c:v>9.2477326777577868</c:v>
                </c:pt>
                <c:pt idx="1488">
                  <c:v>9.2477486930916371</c:v>
                </c:pt>
                <c:pt idx="1489">
                  <c:v>9.247764708425489</c:v>
                </c:pt>
                <c:pt idx="1490">
                  <c:v>9.2477809190682869</c:v>
                </c:pt>
                <c:pt idx="1491">
                  <c:v>9.2477971297110884</c:v>
                </c:pt>
                <c:pt idx="1492">
                  <c:v>9.2478135356628357</c:v>
                </c:pt>
                <c:pt idx="1493">
                  <c:v>9.247829941614583</c:v>
                </c:pt>
                <c:pt idx="1494">
                  <c:v>9.2478463475663339</c:v>
                </c:pt>
                <c:pt idx="1495">
                  <c:v>9.2478629488270307</c:v>
                </c:pt>
                <c:pt idx="1496">
                  <c:v>9.2478797453966806</c:v>
                </c:pt>
                <c:pt idx="1497">
                  <c:v>9.2478965419663286</c:v>
                </c:pt>
                <c:pt idx="1498">
                  <c:v>9.2479133385359749</c:v>
                </c:pt>
                <c:pt idx="1499">
                  <c:v>9.2479389240083467</c:v>
                </c:pt>
                <c:pt idx="1500">
                  <c:v>9.2479732983834388</c:v>
                </c:pt>
                <c:pt idx="1501">
                  <c:v>9.2480080633764299</c:v>
                </c:pt>
                <c:pt idx="1502">
                  <c:v>9.2480430236783722</c:v>
                </c:pt>
                <c:pt idx="1503">
                  <c:v>9.248078569907161</c:v>
                </c:pt>
                <c:pt idx="1504">
                  <c:v>9.2481145067538506</c:v>
                </c:pt>
                <c:pt idx="1505">
                  <c:v>9.2481508342184355</c:v>
                </c:pt>
                <c:pt idx="1506">
                  <c:v>9.2481873569919735</c:v>
                </c:pt>
                <c:pt idx="1507">
                  <c:v>9.2482244656923562</c:v>
                </c:pt>
                <c:pt idx="1508">
                  <c:v>9.2482619650106415</c:v>
                </c:pt>
                <c:pt idx="1509">
                  <c:v>9.2482998549468221</c:v>
                </c:pt>
                <c:pt idx="1510">
                  <c:v>9.2483381355009033</c:v>
                </c:pt>
                <c:pt idx="1511">
                  <c:v>9.2483768066728835</c:v>
                </c:pt>
                <c:pt idx="1512">
                  <c:v>9.2484160637717121</c:v>
                </c:pt>
                <c:pt idx="1513">
                  <c:v>9.2484555161794866</c:v>
                </c:pt>
                <c:pt idx="1514">
                  <c:v>9.248495554514113</c:v>
                </c:pt>
                <c:pt idx="1515">
                  <c:v>9.2485359834666383</c:v>
                </c:pt>
                <c:pt idx="1516">
                  <c:v>9.2485768030370608</c:v>
                </c:pt>
                <c:pt idx="1517">
                  <c:v>9.2486182085343316</c:v>
                </c:pt>
                <c:pt idx="1518">
                  <c:v>9.2486598093405519</c:v>
                </c:pt>
                <c:pt idx="1519">
                  <c:v>9.2487019960736205</c:v>
                </c:pt>
                <c:pt idx="1520">
                  <c:v>9.2487445734245881</c:v>
                </c:pt>
                <c:pt idx="1521">
                  <c:v>9.2487877367024041</c:v>
                </c:pt>
                <c:pt idx="1522">
                  <c:v>9.2488312905981189</c:v>
                </c:pt>
                <c:pt idx="1523">
                  <c:v>9.2488752351117327</c:v>
                </c:pt>
                <c:pt idx="1524">
                  <c:v>9.2489197655521949</c:v>
                </c:pt>
                <c:pt idx="1525">
                  <c:v>9.2489644913016047</c:v>
                </c:pt>
                <c:pt idx="1526">
                  <c:v>9.2490099982868124</c:v>
                </c:pt>
                <c:pt idx="1527">
                  <c:v>9.2490558958899207</c:v>
                </c:pt>
                <c:pt idx="1528">
                  <c:v>9.2491021841109262</c:v>
                </c:pt>
                <c:pt idx="1529">
                  <c:v>9.2491488629498306</c:v>
                </c:pt>
                <c:pt idx="1530">
                  <c:v>9.2491963230245329</c:v>
                </c:pt>
                <c:pt idx="1531">
                  <c:v>9.2492439784081864</c:v>
                </c:pt>
                <c:pt idx="1532">
                  <c:v>9.2492922197186864</c:v>
                </c:pt>
                <c:pt idx="1533">
                  <c:v>9.2493410469560331</c:v>
                </c:pt>
                <c:pt idx="1534">
                  <c:v>9.2493902648112805</c:v>
                </c:pt>
                <c:pt idx="1535">
                  <c:v>9.2494400685933762</c:v>
                </c:pt>
                <c:pt idx="1536">
                  <c:v>9.2494902629933691</c:v>
                </c:pt>
                <c:pt idx="1537">
                  <c:v>9.2495410433202103</c:v>
                </c:pt>
                <c:pt idx="1538">
                  <c:v>9.2495924095739017</c:v>
                </c:pt>
                <c:pt idx="1539">
                  <c:v>9.2496441664454903</c:v>
                </c:pt>
                <c:pt idx="1540">
                  <c:v>9.2496965092439272</c:v>
                </c:pt>
                <c:pt idx="1541">
                  <c:v>9.249749242660263</c:v>
                </c:pt>
                <c:pt idx="1542">
                  <c:v>9.2497759999863298</c:v>
                </c:pt>
                <c:pt idx="1543">
                  <c:v>9.2539966263826994</c:v>
                </c:pt>
                <c:pt idx="1544">
                  <c:v>9.2582174480880184</c:v>
                </c:pt>
                <c:pt idx="1545">
                  <c:v>9.2675973556915334</c:v>
                </c:pt>
                <c:pt idx="1546">
                  <c:v>9.267633292538223</c:v>
                </c:pt>
                <c:pt idx="1547">
                  <c:v>9.2676852447187592</c:v>
                </c:pt>
                <c:pt idx="1548">
                  <c:v>9.267705361540548</c:v>
                </c:pt>
                <c:pt idx="1549">
                  <c:v>9.2677776258518225</c:v>
                </c:pt>
                <c:pt idx="1550">
                  <c:v>9.2678502807809977</c:v>
                </c:pt>
                <c:pt idx="1551">
                  <c:v>9.2678608274642649</c:v>
                </c:pt>
                <c:pt idx="1552">
                  <c:v>9.2679231310191206</c:v>
                </c:pt>
                <c:pt idx="1553">
                  <c:v>9.2679963718751424</c:v>
                </c:pt>
                <c:pt idx="1554">
                  <c:v>9.2680366055187182</c:v>
                </c:pt>
                <c:pt idx="1555">
                  <c:v>9.2680698080401136</c:v>
                </c:pt>
                <c:pt idx="1556">
                  <c:v>9.2681434395140343</c:v>
                </c:pt>
                <c:pt idx="1557">
                  <c:v>9.2682125788821192</c:v>
                </c:pt>
                <c:pt idx="1558">
                  <c:v>9.2682174616058557</c:v>
                </c:pt>
                <c:pt idx="1559">
                  <c:v>9.268291679006623</c:v>
                </c:pt>
                <c:pt idx="1560">
                  <c:v>9.268366287025291</c:v>
                </c:pt>
                <c:pt idx="1561">
                  <c:v>9.2683883569365726</c:v>
                </c:pt>
                <c:pt idx="1562">
                  <c:v>9.2684410903529102</c:v>
                </c:pt>
                <c:pt idx="1563">
                  <c:v>9.2685162842984248</c:v>
                </c:pt>
                <c:pt idx="1564">
                  <c:v>9.2685643302999754</c:v>
                </c:pt>
                <c:pt idx="1565">
                  <c:v>9.2685918688618401</c:v>
                </c:pt>
                <c:pt idx="1566">
                  <c:v>9.2686674534252536</c:v>
                </c:pt>
                <c:pt idx="1567">
                  <c:v>9.2687436239155172</c:v>
                </c:pt>
                <c:pt idx="1568">
                  <c:v>9.2688199897147303</c:v>
                </c:pt>
                <c:pt idx="1569">
                  <c:v>9.2688281926906058</c:v>
                </c:pt>
                <c:pt idx="1570">
                  <c:v>9.2688965508228911</c:v>
                </c:pt>
                <c:pt idx="1571">
                  <c:v>9.2689735025489526</c:v>
                </c:pt>
                <c:pt idx="1572">
                  <c:v>9.2690508448929112</c:v>
                </c:pt>
                <c:pt idx="1573">
                  <c:v>9.2691283825458211</c:v>
                </c:pt>
                <c:pt idx="1574">
                  <c:v>9.2691801394174096</c:v>
                </c:pt>
                <c:pt idx="1575">
                  <c:v>9.269206310816628</c:v>
                </c:pt>
                <c:pt idx="1576">
                  <c:v>9.2692844343963863</c:v>
                </c:pt>
                <c:pt idx="1577">
                  <c:v>9.2693629485940416</c:v>
                </c:pt>
                <c:pt idx="1578">
                  <c:v>9.2694418534095941</c:v>
                </c:pt>
                <c:pt idx="1579">
                  <c:v>9.2694440018080382</c:v>
                </c:pt>
                <c:pt idx="1580">
                  <c:v>9.2695211488430473</c:v>
                </c:pt>
                <c:pt idx="1581">
                  <c:v>9.2696006395854518</c:v>
                </c:pt>
                <c:pt idx="1582">
                  <c:v>9.269619975171441</c:v>
                </c:pt>
                <c:pt idx="1583">
                  <c:v>9.2696604041239645</c:v>
                </c:pt>
                <c:pt idx="1584">
                  <c:v>9.2697004424585909</c:v>
                </c:pt>
                <c:pt idx="1585">
                  <c:v>9.2697404807932156</c:v>
                </c:pt>
                <c:pt idx="1586">
                  <c:v>9.2697807144367914</c:v>
                </c:pt>
                <c:pt idx="1587">
                  <c:v>9.2697957532258943</c:v>
                </c:pt>
                <c:pt idx="1588">
                  <c:v>9.2698209480803655</c:v>
                </c:pt>
                <c:pt idx="1589">
                  <c:v>9.2698611817239396</c:v>
                </c:pt>
                <c:pt idx="1590">
                  <c:v>9.2699016106764649</c:v>
                </c:pt>
                <c:pt idx="1591">
                  <c:v>9.2699422349379397</c:v>
                </c:pt>
                <c:pt idx="1592">
                  <c:v>9.2699717265892971</c:v>
                </c:pt>
                <c:pt idx="1593">
                  <c:v>9.2699828591994109</c:v>
                </c:pt>
                <c:pt idx="1594">
                  <c:v>9.2700234834608857</c:v>
                </c:pt>
                <c:pt idx="1595">
                  <c:v>9.2700641077223587</c:v>
                </c:pt>
                <c:pt idx="1596">
                  <c:v>9.2701051226017306</c:v>
                </c:pt>
                <c:pt idx="1597">
                  <c:v>9.2701459421721548</c:v>
                </c:pt>
                <c:pt idx="1598">
                  <c:v>9.2701475046437505</c:v>
                </c:pt>
                <c:pt idx="1599">
                  <c:v>9.2701869570515267</c:v>
                </c:pt>
                <c:pt idx="1600">
                  <c:v>9.2702281672398499</c:v>
                </c:pt>
                <c:pt idx="1601">
                  <c:v>9.2702691821192218</c:v>
                </c:pt>
                <c:pt idx="1602">
                  <c:v>9.2703105876164926</c:v>
                </c:pt>
                <c:pt idx="1603">
                  <c:v>9.2703230873892526</c:v>
                </c:pt>
                <c:pt idx="1604">
                  <c:v>9.270351797804814</c:v>
                </c:pt>
                <c:pt idx="1605">
                  <c:v>9.2703933986110343</c:v>
                </c:pt>
                <c:pt idx="1606">
                  <c:v>9.2704109764164784</c:v>
                </c:pt>
                <c:pt idx="1607">
                  <c:v>9.2704348041083051</c:v>
                </c:pt>
                <c:pt idx="1608">
                  <c:v>9.2704764049145254</c:v>
                </c:pt>
                <c:pt idx="1609">
                  <c:v>9.2705182010296951</c:v>
                </c:pt>
                <c:pt idx="1610">
                  <c:v>9.2705599971448649</c:v>
                </c:pt>
                <c:pt idx="1611">
                  <c:v>9.2706019885689859</c:v>
                </c:pt>
                <c:pt idx="1612">
                  <c:v>9.2706439799931051</c:v>
                </c:pt>
                <c:pt idx="1613">
                  <c:v>9.2706859714172261</c:v>
                </c:pt>
                <c:pt idx="1614">
                  <c:v>9.2707281581502912</c:v>
                </c:pt>
                <c:pt idx="1615">
                  <c:v>9.2707703448833616</c:v>
                </c:pt>
                <c:pt idx="1616">
                  <c:v>9.2708127269253797</c:v>
                </c:pt>
                <c:pt idx="1617">
                  <c:v>9.2708551089673978</c:v>
                </c:pt>
                <c:pt idx="1618">
                  <c:v>9.2708976863183672</c:v>
                </c:pt>
                <c:pt idx="1619">
                  <c:v>9.270940263669333</c:v>
                </c:pt>
                <c:pt idx="1620">
                  <c:v>9.27098303632925</c:v>
                </c:pt>
                <c:pt idx="1621">
                  <c:v>9.2710258089891671</c:v>
                </c:pt>
                <c:pt idx="1622">
                  <c:v>9.2710685816490841</c:v>
                </c:pt>
                <c:pt idx="1623">
                  <c:v>9.2711117449269</c:v>
                </c:pt>
                <c:pt idx="1624">
                  <c:v>9.2711547128957648</c:v>
                </c:pt>
                <c:pt idx="1625">
                  <c:v>9.2711978761735825</c:v>
                </c:pt>
                <c:pt idx="1626">
                  <c:v>9.2712412347603461</c:v>
                </c:pt>
                <c:pt idx="1627">
                  <c:v>9.2712845933471115</c:v>
                </c:pt>
                <c:pt idx="1628">
                  <c:v>9.2713279519338769</c:v>
                </c:pt>
                <c:pt idx="1629">
                  <c:v>9.2713715058295918</c:v>
                </c:pt>
                <c:pt idx="1630">
                  <c:v>9.2714150597253067</c:v>
                </c:pt>
                <c:pt idx="1631">
                  <c:v>9.271458808929971</c:v>
                </c:pt>
                <c:pt idx="1632">
                  <c:v>9.2715027534435848</c:v>
                </c:pt>
                <c:pt idx="1633">
                  <c:v>9.2715466979571968</c:v>
                </c:pt>
                <c:pt idx="1634">
                  <c:v>9.2715906424708106</c:v>
                </c:pt>
                <c:pt idx="1635">
                  <c:v>9.271634782293372</c:v>
                </c:pt>
                <c:pt idx="1636">
                  <c:v>9.2716789221159353</c:v>
                </c:pt>
                <c:pt idx="1637">
                  <c:v>9.2717232572474479</c:v>
                </c:pt>
                <c:pt idx="1638">
                  <c:v>9.2717677876879083</c:v>
                </c:pt>
                <c:pt idx="1639">
                  <c:v>9.2718121228194192</c:v>
                </c:pt>
                <c:pt idx="1640">
                  <c:v>9.2718568485688326</c:v>
                </c:pt>
                <c:pt idx="1641">
                  <c:v>9.2719015743182425</c:v>
                </c:pt>
                <c:pt idx="1642">
                  <c:v>9.2719463000676541</c:v>
                </c:pt>
                <c:pt idx="1643">
                  <c:v>9.2719912211260134</c:v>
                </c:pt>
                <c:pt idx="1644">
                  <c:v>9.2720361421843744</c:v>
                </c:pt>
                <c:pt idx="1645">
                  <c:v>9.2720812585516832</c:v>
                </c:pt>
                <c:pt idx="1646">
                  <c:v>9.2721265702279432</c:v>
                </c:pt>
                <c:pt idx="1647">
                  <c:v>9.2721716865952519</c:v>
                </c:pt>
                <c:pt idx="1648">
                  <c:v>9.2722171935804596</c:v>
                </c:pt>
                <c:pt idx="1649">
                  <c:v>9.272262700565669</c:v>
                </c:pt>
                <c:pt idx="1650">
                  <c:v>9.2723082075508785</c:v>
                </c:pt>
                <c:pt idx="1651">
                  <c:v>9.2723539098450356</c:v>
                </c:pt>
                <c:pt idx="1652">
                  <c:v>9.2723998074481422</c:v>
                </c:pt>
                <c:pt idx="1653">
                  <c:v>9.2724457050512488</c:v>
                </c:pt>
                <c:pt idx="1654">
                  <c:v>9.2724916026543571</c:v>
                </c:pt>
                <c:pt idx="1655">
                  <c:v>9.2725376955664132</c:v>
                </c:pt>
                <c:pt idx="1656">
                  <c:v>9.2725839837874204</c:v>
                </c:pt>
                <c:pt idx="1657">
                  <c:v>9.2726302720084242</c:v>
                </c:pt>
                <c:pt idx="1658">
                  <c:v>9.2726767555383809</c:v>
                </c:pt>
                <c:pt idx="1659">
                  <c:v>9.2727232390683358</c:v>
                </c:pt>
                <c:pt idx="1660">
                  <c:v>9.2727697225982908</c:v>
                </c:pt>
                <c:pt idx="1661">
                  <c:v>9.2728165967461464</c:v>
                </c:pt>
                <c:pt idx="1662">
                  <c:v>9.2728632755850509</c:v>
                </c:pt>
                <c:pt idx="1663">
                  <c:v>9.2729103450418542</c:v>
                </c:pt>
                <c:pt idx="1664">
                  <c:v>9.2729572191897081</c:v>
                </c:pt>
                <c:pt idx="1665">
                  <c:v>9.2730044839554608</c:v>
                </c:pt>
                <c:pt idx="1666">
                  <c:v>9.2730517487212154</c:v>
                </c:pt>
                <c:pt idx="1667">
                  <c:v>9.2730990134869664</c:v>
                </c:pt>
                <c:pt idx="1668">
                  <c:v>9.2731464735616687</c:v>
                </c:pt>
                <c:pt idx="1669">
                  <c:v>9.2731941289453204</c:v>
                </c:pt>
                <c:pt idx="1670">
                  <c:v>9.2732417843289721</c:v>
                </c:pt>
                <c:pt idx="1671">
                  <c:v>9.2732894397126238</c:v>
                </c:pt>
                <c:pt idx="1672">
                  <c:v>9.2733372904052249</c:v>
                </c:pt>
                <c:pt idx="1673">
                  <c:v>9.2733853364067773</c:v>
                </c:pt>
                <c:pt idx="1674">
                  <c:v>9.2734333824083262</c:v>
                </c:pt>
                <c:pt idx="1675">
                  <c:v>9.2734816237188262</c:v>
                </c:pt>
                <c:pt idx="1676">
                  <c:v>9.2735300603382758</c:v>
                </c:pt>
                <c:pt idx="1677">
                  <c:v>9.2735783016487758</c:v>
                </c:pt>
                <c:pt idx="1678">
                  <c:v>9.273626933577173</c:v>
                </c:pt>
                <c:pt idx="1679">
                  <c:v>9.2736755655055738</c:v>
                </c:pt>
                <c:pt idx="1680">
                  <c:v>9.2737243927429205</c:v>
                </c:pt>
                <c:pt idx="1681">
                  <c:v>9.2737732199802689</c:v>
                </c:pt>
                <c:pt idx="1682">
                  <c:v>9.2738220472176174</c:v>
                </c:pt>
                <c:pt idx="1683">
                  <c:v>9.2738712650728647</c:v>
                </c:pt>
                <c:pt idx="1684">
                  <c:v>9.2739204829281103</c:v>
                </c:pt>
                <c:pt idx="1685">
                  <c:v>9.2739697007833577</c:v>
                </c:pt>
                <c:pt idx="1686">
                  <c:v>9.2740191139475545</c:v>
                </c:pt>
                <c:pt idx="1687">
                  <c:v>9.2740687224207008</c:v>
                </c:pt>
                <c:pt idx="1688">
                  <c:v>9.2741183308938453</c:v>
                </c:pt>
                <c:pt idx="1689">
                  <c:v>9.2741679393669898</c:v>
                </c:pt>
                <c:pt idx="1690">
                  <c:v>9.274217938458035</c:v>
                </c:pt>
                <c:pt idx="1691">
                  <c:v>9.2742677422401307</c:v>
                </c:pt>
                <c:pt idx="1692">
                  <c:v>9.2743179366401236</c:v>
                </c:pt>
                <c:pt idx="1693">
                  <c:v>9.27436813104012</c:v>
                </c:pt>
                <c:pt idx="1694">
                  <c:v>9.2744185207490606</c:v>
                </c:pt>
                <c:pt idx="1695">
                  <c:v>9.2744689104580047</c:v>
                </c:pt>
                <c:pt idx="1696">
                  <c:v>9.2745193001669488</c:v>
                </c:pt>
                <c:pt idx="1697">
                  <c:v>9.2745700804937901</c:v>
                </c:pt>
                <c:pt idx="1698">
                  <c:v>9.2746208608206313</c:v>
                </c:pt>
                <c:pt idx="1699">
                  <c:v>9.2746716411474743</c:v>
                </c:pt>
                <c:pt idx="1700">
                  <c:v>9.274722616783265</c:v>
                </c:pt>
                <c:pt idx="1701">
                  <c:v>9.274773787728007</c:v>
                </c:pt>
                <c:pt idx="1702">
                  <c:v>9.2748249586727471</c:v>
                </c:pt>
                <c:pt idx="1703">
                  <c:v>9.2748763249264368</c:v>
                </c:pt>
                <c:pt idx="1704">
                  <c:v>9.2749278864890776</c:v>
                </c:pt>
                <c:pt idx="1705">
                  <c:v>9.2749794480517167</c:v>
                </c:pt>
                <c:pt idx="1706">
                  <c:v>9.2750312049233052</c:v>
                </c:pt>
                <c:pt idx="1707">
                  <c:v>9.2750829617948938</c:v>
                </c:pt>
                <c:pt idx="1708">
                  <c:v>9.2751349139754335</c:v>
                </c:pt>
                <c:pt idx="1709">
                  <c:v>9.2751868661559715</c:v>
                </c:pt>
                <c:pt idx="1710">
                  <c:v>9.275239013645459</c:v>
                </c:pt>
                <c:pt idx="1711">
                  <c:v>9.2752913564438959</c:v>
                </c:pt>
                <c:pt idx="1712">
                  <c:v>9.2753436992423346</c:v>
                </c:pt>
                <c:pt idx="1713">
                  <c:v>9.2753962373497192</c:v>
                </c:pt>
                <c:pt idx="1714">
                  <c:v>9.275448970766055</c:v>
                </c:pt>
                <c:pt idx="1715">
                  <c:v>9.2755017041823926</c:v>
                </c:pt>
                <c:pt idx="1716">
                  <c:v>9.2755546329076761</c:v>
                </c:pt>
                <c:pt idx="1717">
                  <c:v>9.2756075616329632</c:v>
                </c:pt>
                <c:pt idx="1718">
                  <c:v>9.2756606856671961</c:v>
                </c:pt>
                <c:pt idx="1719">
                  <c:v>9.2757140050103803</c:v>
                </c:pt>
                <c:pt idx="1720">
                  <c:v>9.2757673243535645</c:v>
                </c:pt>
                <c:pt idx="1721">
                  <c:v>9.2758208390057</c:v>
                </c:pt>
                <c:pt idx="1722">
                  <c:v>9.2758743536578319</c:v>
                </c:pt>
                <c:pt idx="1723">
                  <c:v>9.2759282589278644</c:v>
                </c:pt>
                <c:pt idx="1724">
                  <c:v>9.2759819688889475</c:v>
                </c:pt>
                <c:pt idx="1725">
                  <c:v>9.2760360694679296</c:v>
                </c:pt>
                <c:pt idx="1726">
                  <c:v>9.2760901700469116</c:v>
                </c:pt>
                <c:pt idx="1727">
                  <c:v>9.2761442706258919</c:v>
                </c:pt>
                <c:pt idx="1728">
                  <c:v>9.2761987618227728</c:v>
                </c:pt>
                <c:pt idx="1729">
                  <c:v>9.2762530577107043</c:v>
                </c:pt>
                <c:pt idx="1730">
                  <c:v>9.2763077442165329</c:v>
                </c:pt>
                <c:pt idx="1731">
                  <c:v>9.2763624307223633</c:v>
                </c:pt>
                <c:pt idx="1732">
                  <c:v>9.2764173125371432</c:v>
                </c:pt>
                <c:pt idx="1733">
                  <c:v>9.2764721943519231</c:v>
                </c:pt>
                <c:pt idx="1734">
                  <c:v>9.2765274667846001</c:v>
                </c:pt>
                <c:pt idx="1735">
                  <c:v>9.2765825439083294</c:v>
                </c:pt>
                <c:pt idx="1736">
                  <c:v>9.2766380116499558</c:v>
                </c:pt>
                <c:pt idx="1737">
                  <c:v>9.2766934793915823</c:v>
                </c:pt>
                <c:pt idx="1738">
                  <c:v>9.2767489471332105</c:v>
                </c:pt>
                <c:pt idx="1739">
                  <c:v>9.2768048054927377</c:v>
                </c:pt>
                <c:pt idx="1740">
                  <c:v>9.276860663852263</c:v>
                </c:pt>
                <c:pt idx="1741">
                  <c:v>9.2769165222117902</c:v>
                </c:pt>
                <c:pt idx="1742">
                  <c:v>9.2769727711892145</c:v>
                </c:pt>
                <c:pt idx="1743">
                  <c:v>9.2770288248576893</c:v>
                </c:pt>
                <c:pt idx="1744">
                  <c:v>9.2770852691440648</c:v>
                </c:pt>
                <c:pt idx="1745">
                  <c:v>9.2771417134304386</c:v>
                </c:pt>
                <c:pt idx="1746">
                  <c:v>9.2771983530257636</c:v>
                </c:pt>
                <c:pt idx="1747">
                  <c:v>9.2772551879300362</c:v>
                </c:pt>
                <c:pt idx="1748">
                  <c:v>9.2773120228343089</c:v>
                </c:pt>
                <c:pt idx="1749">
                  <c:v>9.277369053047531</c:v>
                </c:pt>
                <c:pt idx="1750">
                  <c:v>9.2774262785697026</c:v>
                </c:pt>
                <c:pt idx="1751">
                  <c:v>9.2774835040918759</c:v>
                </c:pt>
                <c:pt idx="1752">
                  <c:v>9.277540924922997</c:v>
                </c:pt>
                <c:pt idx="1753">
                  <c:v>9.277598345754118</c:v>
                </c:pt>
                <c:pt idx="1754">
                  <c:v>9.2776559618941885</c:v>
                </c:pt>
                <c:pt idx="1755">
                  <c:v>9.2777137733432085</c:v>
                </c:pt>
                <c:pt idx="1756">
                  <c:v>9.2778008811346382</c:v>
                </c:pt>
                <c:pt idx="1757">
                  <c:v>9.2779170899595265</c:v>
                </c:pt>
                <c:pt idx="1758">
                  <c:v>9.2780340800202126</c:v>
                </c:pt>
                <c:pt idx="1759">
                  <c:v>9.2781514606987976</c:v>
                </c:pt>
                <c:pt idx="1760">
                  <c:v>9.2782696226131804</c:v>
                </c:pt>
                <c:pt idx="1761">
                  <c:v>9.2783879798365128</c:v>
                </c:pt>
                <c:pt idx="1762">
                  <c:v>9.2785071182956411</c:v>
                </c:pt>
                <c:pt idx="1763">
                  <c:v>9.2786266473726684</c:v>
                </c:pt>
                <c:pt idx="1764">
                  <c:v>9.2787469576854953</c:v>
                </c:pt>
                <c:pt idx="1765">
                  <c:v>9.2788676586162193</c:v>
                </c:pt>
                <c:pt idx="1766">
                  <c:v>9.2789887501648423</c:v>
                </c:pt>
                <c:pt idx="1767">
                  <c:v>9.279110622949263</c:v>
                </c:pt>
                <c:pt idx="1768">
                  <c:v>9.2792330816605322</c:v>
                </c:pt>
                <c:pt idx="1769">
                  <c:v>9.2793559309897002</c:v>
                </c:pt>
                <c:pt idx="1770">
                  <c:v>9.2794793662457167</c:v>
                </c:pt>
                <c:pt idx="1771">
                  <c:v>9.2796033874285797</c:v>
                </c:pt>
                <c:pt idx="1772">
                  <c:v>9.2797279945382929</c:v>
                </c:pt>
                <c:pt idx="1773">
                  <c:v>9.2797904934020998</c:v>
                </c:pt>
                <c:pt idx="1774">
                  <c:v>9.2929218953055432</c:v>
                </c:pt>
                <c:pt idx="1775">
                  <c:v>9.3013633434072283</c:v>
                </c:pt>
                <c:pt idx="1776">
                  <c:v>9.3079288490500041</c:v>
                </c:pt>
                <c:pt idx="1777">
                  <c:v>9.3144947453106752</c:v>
                </c:pt>
                <c:pt idx="1778">
                  <c:v>9.314516033986159</c:v>
                </c:pt>
                <c:pt idx="1779">
                  <c:v>9.3145590019550255</c:v>
                </c:pt>
                <c:pt idx="1780">
                  <c:v>9.3146021652328415</c:v>
                </c:pt>
                <c:pt idx="1781">
                  <c:v>9.3146455238196069</c:v>
                </c:pt>
                <c:pt idx="1782">
                  <c:v>9.31468907771532</c:v>
                </c:pt>
                <c:pt idx="1783">
                  <c:v>9.3147328269199861</c:v>
                </c:pt>
                <c:pt idx="1784">
                  <c:v>9.3147767714335981</c:v>
                </c:pt>
                <c:pt idx="1785">
                  <c:v>9.314821106565109</c:v>
                </c:pt>
                <c:pt idx="1786">
                  <c:v>9.3148654416966217</c:v>
                </c:pt>
                <c:pt idx="1787">
                  <c:v>9.3149101674460333</c:v>
                </c:pt>
                <c:pt idx="1788">
                  <c:v>9.3149550885043944</c:v>
                </c:pt>
                <c:pt idx="1789">
                  <c:v>9.3150002048717013</c:v>
                </c:pt>
                <c:pt idx="1790">
                  <c:v>9.3150455165479613</c:v>
                </c:pt>
                <c:pt idx="1791">
                  <c:v>9.315091023533169</c:v>
                </c:pt>
                <c:pt idx="1792">
                  <c:v>9.3151367258273261</c:v>
                </c:pt>
                <c:pt idx="1793">
                  <c:v>9.3151828187393839</c:v>
                </c:pt>
                <c:pt idx="1794">
                  <c:v>9.3152291069603912</c:v>
                </c:pt>
                <c:pt idx="1795">
                  <c:v>9.3152755904903444</c:v>
                </c:pt>
                <c:pt idx="1796">
                  <c:v>9.3153222693292506</c:v>
                </c:pt>
                <c:pt idx="1797">
                  <c:v>9.3153691434771044</c:v>
                </c:pt>
                <c:pt idx="1798">
                  <c:v>9.3154164082428572</c:v>
                </c:pt>
                <c:pt idx="1799">
                  <c:v>9.31546367300861</c:v>
                </c:pt>
                <c:pt idx="1800">
                  <c:v>9.3155113283922617</c:v>
                </c:pt>
                <c:pt idx="1801">
                  <c:v>9.3155591790848646</c:v>
                </c:pt>
                <c:pt idx="1802">
                  <c:v>9.3156072250864135</c:v>
                </c:pt>
                <c:pt idx="1803">
                  <c:v>9.3156556617058648</c:v>
                </c:pt>
                <c:pt idx="1804">
                  <c:v>9.3157040983253125</c:v>
                </c:pt>
                <c:pt idx="1805">
                  <c:v>9.315752925562661</c:v>
                </c:pt>
                <c:pt idx="1806">
                  <c:v>9.3158019481089589</c:v>
                </c:pt>
                <c:pt idx="1807">
                  <c:v>9.3158511659642045</c:v>
                </c:pt>
                <c:pt idx="1808">
                  <c:v>9.315900774437349</c:v>
                </c:pt>
                <c:pt idx="1809">
                  <c:v>9.3159505782194465</c:v>
                </c:pt>
                <c:pt idx="1810">
                  <c:v>9.3160005773104899</c:v>
                </c:pt>
                <c:pt idx="1811">
                  <c:v>9.3160507717104828</c:v>
                </c:pt>
                <c:pt idx="1812">
                  <c:v>9.3161011614194269</c:v>
                </c:pt>
                <c:pt idx="1813">
                  <c:v>9.3161519417462682</c:v>
                </c:pt>
                <c:pt idx="1814">
                  <c:v>9.3162029173820606</c:v>
                </c:pt>
                <c:pt idx="1815">
                  <c:v>9.3162540883268008</c:v>
                </c:pt>
                <c:pt idx="1816">
                  <c:v>9.3163054545804922</c:v>
                </c:pt>
                <c:pt idx="1817">
                  <c:v>9.3163572114520807</c:v>
                </c:pt>
                <c:pt idx="1818">
                  <c:v>9.3164091636326187</c:v>
                </c:pt>
                <c:pt idx="1819">
                  <c:v>9.3164613111221062</c:v>
                </c:pt>
                <c:pt idx="1820">
                  <c:v>9.3165136539205449</c:v>
                </c:pt>
                <c:pt idx="1821">
                  <c:v>9.3165663873368789</c:v>
                </c:pt>
                <c:pt idx="1822">
                  <c:v>9.316619316062166</c:v>
                </c:pt>
                <c:pt idx="1823">
                  <c:v>9.3166724400964007</c:v>
                </c:pt>
                <c:pt idx="1824">
                  <c:v>9.3167126737399748</c:v>
                </c:pt>
                <c:pt idx="1825">
                  <c:v>9.3167394310660399</c:v>
                </c:pt>
                <c:pt idx="1826">
                  <c:v>9.3167661883921085</c:v>
                </c:pt>
                <c:pt idx="1827">
                  <c:v>9.316793141027123</c:v>
                </c:pt>
                <c:pt idx="1828">
                  <c:v>9.316820093662141</c:v>
                </c:pt>
                <c:pt idx="1829">
                  <c:v>9.3168470462971555</c:v>
                </c:pt>
                <c:pt idx="1830">
                  <c:v>9.3168741942411213</c:v>
                </c:pt>
                <c:pt idx="1831">
                  <c:v>9.316901342185087</c:v>
                </c:pt>
                <c:pt idx="1832">
                  <c:v>9.3169284901290528</c:v>
                </c:pt>
                <c:pt idx="1833">
                  <c:v>9.316955833381968</c:v>
                </c:pt>
                <c:pt idx="1834">
                  <c:v>9.316983176634885</c:v>
                </c:pt>
                <c:pt idx="1835">
                  <c:v>9.3170105198877984</c:v>
                </c:pt>
                <c:pt idx="1836">
                  <c:v>9.317038058449663</c:v>
                </c:pt>
                <c:pt idx="1837">
                  <c:v>9.3170655970115277</c:v>
                </c:pt>
                <c:pt idx="1838">
                  <c:v>9.31709333088234</c:v>
                </c:pt>
                <c:pt idx="1839">
                  <c:v>9.3171208694442047</c:v>
                </c:pt>
                <c:pt idx="1840">
                  <c:v>9.3171486033150188</c:v>
                </c:pt>
                <c:pt idx="1841">
                  <c:v>9.3171763371858312</c:v>
                </c:pt>
                <c:pt idx="1842">
                  <c:v>9.3172042663655965</c:v>
                </c:pt>
                <c:pt idx="1843">
                  <c:v>9.3172321955453583</c:v>
                </c:pt>
                <c:pt idx="1844">
                  <c:v>9.3172601247251219</c:v>
                </c:pt>
                <c:pt idx="1845">
                  <c:v>9.3172882492138349</c:v>
                </c:pt>
                <c:pt idx="1846">
                  <c:v>9.3173163737025462</c:v>
                </c:pt>
                <c:pt idx="1847">
                  <c:v>9.3173444981912592</c:v>
                </c:pt>
                <c:pt idx="1848">
                  <c:v>9.3173728179889217</c:v>
                </c:pt>
                <c:pt idx="1849">
                  <c:v>9.3174011377865824</c:v>
                </c:pt>
                <c:pt idx="1850">
                  <c:v>9.3174294575842449</c:v>
                </c:pt>
                <c:pt idx="1851">
                  <c:v>9.3174579726908568</c:v>
                </c:pt>
                <c:pt idx="1852">
                  <c:v>9.317486487797467</c:v>
                </c:pt>
                <c:pt idx="1853">
                  <c:v>9.3175150029040772</c:v>
                </c:pt>
                <c:pt idx="1854">
                  <c:v>9.3175437133196404</c:v>
                </c:pt>
                <c:pt idx="1855">
                  <c:v>9.3175724237352</c:v>
                </c:pt>
                <c:pt idx="1856">
                  <c:v>9.3176011341507596</c:v>
                </c:pt>
                <c:pt idx="1857">
                  <c:v>9.3176300398752723</c:v>
                </c:pt>
                <c:pt idx="1858">
                  <c:v>9.3176589455997796</c:v>
                </c:pt>
                <c:pt idx="1859">
                  <c:v>9.3176878513242904</c:v>
                </c:pt>
                <c:pt idx="1860">
                  <c:v>9.3177169523577508</c:v>
                </c:pt>
                <c:pt idx="1861">
                  <c:v>9.3177460533912093</c:v>
                </c:pt>
                <c:pt idx="1862">
                  <c:v>9.3177753497336191</c:v>
                </c:pt>
                <c:pt idx="1863">
                  <c:v>9.3178044507670776</c:v>
                </c:pt>
                <c:pt idx="1864">
                  <c:v>9.3178337471094856</c:v>
                </c:pt>
                <c:pt idx="1865">
                  <c:v>9.3178632387608467</c:v>
                </c:pt>
                <c:pt idx="1866">
                  <c:v>9.3178925351032547</c:v>
                </c:pt>
                <c:pt idx="1867">
                  <c:v>9.3179222220635616</c:v>
                </c:pt>
                <c:pt idx="1868">
                  <c:v>9.317951713714919</c:v>
                </c:pt>
                <c:pt idx="1869">
                  <c:v>9.3179814006752277</c:v>
                </c:pt>
                <c:pt idx="1870">
                  <c:v>9.3180110876355347</c:v>
                </c:pt>
                <c:pt idx="1871">
                  <c:v>9.3180407745958433</c:v>
                </c:pt>
                <c:pt idx="1872">
                  <c:v>9.3180706568650997</c:v>
                </c:pt>
                <c:pt idx="1873">
                  <c:v>9.3181005391343561</c:v>
                </c:pt>
                <c:pt idx="1874">
                  <c:v>9.3181306167125619</c:v>
                </c:pt>
                <c:pt idx="1875">
                  <c:v>9.3181606942907695</c:v>
                </c:pt>
                <c:pt idx="1876">
                  <c:v>9.3181907718689772</c:v>
                </c:pt>
                <c:pt idx="1877">
                  <c:v>9.318220849447183</c:v>
                </c:pt>
                <c:pt idx="1878">
                  <c:v>9.3182511223343383</c:v>
                </c:pt>
                <c:pt idx="1879">
                  <c:v>9.318281590530443</c:v>
                </c:pt>
                <c:pt idx="1880">
                  <c:v>9.3183118634175983</c:v>
                </c:pt>
                <c:pt idx="1881">
                  <c:v>9.3183423316137031</c:v>
                </c:pt>
                <c:pt idx="1882">
                  <c:v>9.3183727998098096</c:v>
                </c:pt>
                <c:pt idx="1883">
                  <c:v>9.3184034633148656</c:v>
                </c:pt>
                <c:pt idx="1884">
                  <c:v>9.318434126819918</c:v>
                </c:pt>
                <c:pt idx="1885">
                  <c:v>9.318464790324974</c:v>
                </c:pt>
                <c:pt idx="1886">
                  <c:v>9.3184956491389777</c:v>
                </c:pt>
                <c:pt idx="1887">
                  <c:v>9.3185265079529813</c:v>
                </c:pt>
                <c:pt idx="1888">
                  <c:v>9.3185575620759344</c:v>
                </c:pt>
                <c:pt idx="1889">
                  <c:v>9.3185884208899381</c:v>
                </c:pt>
                <c:pt idx="1890">
                  <c:v>9.318619475012893</c:v>
                </c:pt>
                <c:pt idx="1891">
                  <c:v>9.3186507244447956</c:v>
                </c:pt>
                <c:pt idx="1892">
                  <c:v>9.3186819738766964</c:v>
                </c:pt>
                <c:pt idx="1893">
                  <c:v>9.318713223308599</c:v>
                </c:pt>
                <c:pt idx="1894">
                  <c:v>9.3187444727405033</c:v>
                </c:pt>
                <c:pt idx="1895">
                  <c:v>9.3187759174813536</c:v>
                </c:pt>
                <c:pt idx="1896">
                  <c:v>9.3188075575311586</c:v>
                </c:pt>
                <c:pt idx="1897">
                  <c:v>9.3188390022720089</c:v>
                </c:pt>
                <c:pt idx="1898">
                  <c:v>9.3188706423218122</c:v>
                </c:pt>
                <c:pt idx="1899">
                  <c:v>9.3189024776805631</c:v>
                </c:pt>
                <c:pt idx="1900">
                  <c:v>9.3189341177303628</c:v>
                </c:pt>
                <c:pt idx="1901">
                  <c:v>9.3189659530891138</c:v>
                </c:pt>
                <c:pt idx="1902">
                  <c:v>9.3189979837568142</c:v>
                </c:pt>
                <c:pt idx="1903">
                  <c:v>9.3190300144245164</c:v>
                </c:pt>
                <c:pt idx="1904">
                  <c:v>9.3190620450922168</c:v>
                </c:pt>
                <c:pt idx="1905">
                  <c:v>9.3190940757599154</c:v>
                </c:pt>
                <c:pt idx="1906">
                  <c:v>9.3191263017365671</c:v>
                </c:pt>
                <c:pt idx="1907">
                  <c:v>9.3191585277132134</c:v>
                </c:pt>
                <c:pt idx="1908">
                  <c:v>9.3191909489988127</c:v>
                </c:pt>
                <c:pt idx="1909">
                  <c:v>9.3192233702844121</c:v>
                </c:pt>
                <c:pt idx="1910">
                  <c:v>9.3192557915700114</c:v>
                </c:pt>
                <c:pt idx="1911">
                  <c:v>9.3192884081645619</c:v>
                </c:pt>
                <c:pt idx="1912">
                  <c:v>9.319321024759109</c:v>
                </c:pt>
                <c:pt idx="1913">
                  <c:v>9.3193536413536577</c:v>
                </c:pt>
                <c:pt idx="1914">
                  <c:v>9.319386453257156</c:v>
                </c:pt>
                <c:pt idx="1915">
                  <c:v>9.3194192651606542</c:v>
                </c:pt>
                <c:pt idx="1916">
                  <c:v>9.3194522723731019</c:v>
                </c:pt>
                <c:pt idx="1917">
                  <c:v>9.3194852795855496</c:v>
                </c:pt>
                <c:pt idx="1918">
                  <c:v>9.3195182867979955</c:v>
                </c:pt>
                <c:pt idx="1919">
                  <c:v>9.3195514893193909</c:v>
                </c:pt>
                <c:pt idx="1920">
                  <c:v>9.3196012931014884</c:v>
                </c:pt>
                <c:pt idx="1921">
                  <c:v>9.3196678934532287</c:v>
                </c:pt>
                <c:pt idx="1922">
                  <c:v>9.3197348844228713</c:v>
                </c:pt>
                <c:pt idx="1923">
                  <c:v>9.3198022660104129</c:v>
                </c:pt>
                <c:pt idx="1924">
                  <c:v>9.3198698429069005</c:v>
                </c:pt>
                <c:pt idx="1925">
                  <c:v>9.319937615112341</c:v>
                </c:pt>
                <c:pt idx="1926">
                  <c:v>9.3200057779356786</c:v>
                </c:pt>
                <c:pt idx="1927">
                  <c:v>9.3200741360679658</c:v>
                </c:pt>
                <c:pt idx="1928">
                  <c:v>9.3201428848181518</c:v>
                </c:pt>
                <c:pt idx="1929">
                  <c:v>9.3202120241862367</c:v>
                </c:pt>
                <c:pt idx="1930">
                  <c:v>9.3202813588632711</c:v>
                </c:pt>
                <c:pt idx="1931">
                  <c:v>9.320350888849255</c:v>
                </c:pt>
                <c:pt idx="1932">
                  <c:v>9.3204210047620855</c:v>
                </c:pt>
                <c:pt idx="1933">
                  <c:v>9.3204911206749195</c:v>
                </c:pt>
                <c:pt idx="1934">
                  <c:v>9.3205616272056488</c:v>
                </c:pt>
                <c:pt idx="1935">
                  <c:v>9.3206325243542789</c:v>
                </c:pt>
                <c:pt idx="1936">
                  <c:v>9.3207036168118584</c:v>
                </c:pt>
                <c:pt idx="1937">
                  <c:v>9.3207750998873351</c:v>
                </c:pt>
                <c:pt idx="1938">
                  <c:v>9.3208467782717612</c:v>
                </c:pt>
                <c:pt idx="1939">
                  <c:v>9.3209188472740898</c:v>
                </c:pt>
                <c:pt idx="1940">
                  <c:v>9.3209913068943138</c:v>
                </c:pt>
                <c:pt idx="1941">
                  <c:v>9.3210639618234872</c:v>
                </c:pt>
                <c:pt idx="1942">
                  <c:v>9.32113681206161</c:v>
                </c:pt>
                <c:pt idx="1943">
                  <c:v>9.3212100529176318</c:v>
                </c:pt>
                <c:pt idx="1944">
                  <c:v>9.3212836843915525</c:v>
                </c:pt>
                <c:pt idx="1945">
                  <c:v>9.3213575111744227</c:v>
                </c:pt>
                <c:pt idx="1946">
                  <c:v>9.3214317285751918</c:v>
                </c:pt>
                <c:pt idx="1947">
                  <c:v>9.3215063365938597</c:v>
                </c:pt>
                <c:pt idx="1948">
                  <c:v>9.3215811399214772</c:v>
                </c:pt>
                <c:pt idx="1949">
                  <c:v>9.3216561385580441</c:v>
                </c:pt>
                <c:pt idx="1950">
                  <c:v>9.3217315278125099</c:v>
                </c:pt>
                <c:pt idx="1951">
                  <c:v>9.3218073076848746</c:v>
                </c:pt>
                <c:pt idx="1952">
                  <c:v>9.3218834781751383</c:v>
                </c:pt>
                <c:pt idx="1953">
                  <c:v>9.3219598439743496</c:v>
                </c:pt>
                <c:pt idx="1954">
                  <c:v>9.3219981245284309</c:v>
                </c:pt>
                <c:pt idx="1955">
                  <c:v>9.3223494853283881</c:v>
                </c:pt>
                <c:pt idx="1956">
                  <c:v>9.3230529881640987</c:v>
                </c:pt>
                <c:pt idx="1957">
                  <c:v>9.3237568816177081</c:v>
                </c:pt>
                <c:pt idx="1958">
                  <c:v>9.3244603844534204</c:v>
                </c:pt>
                <c:pt idx="1959">
                  <c:v>9.3248117452533759</c:v>
                </c:pt>
                <c:pt idx="1960">
                  <c:v>9.3370048829639405</c:v>
                </c:pt>
                <c:pt idx="1961">
                  <c:v>9.3381779085139911</c:v>
                </c:pt>
                <c:pt idx="1962">
                  <c:v>9.340522983069345</c:v>
                </c:pt>
                <c:pt idx="1963">
                  <c:v>9.3440397160121034</c:v>
                </c:pt>
                <c:pt idx="1964">
                  <c:v>9.3463842046406089</c:v>
                </c:pt>
                <c:pt idx="1965">
                  <c:v>9.348729865122813</c:v>
                </c:pt>
                <c:pt idx="1966">
                  <c:v>9.3522469886834685</c:v>
                </c:pt>
                <c:pt idx="1967">
                  <c:v>9.354591477311974</c:v>
                </c:pt>
                <c:pt idx="1968">
                  <c:v>9.3557639169351781</c:v>
                </c:pt>
                <c:pt idx="1969">
                  <c:v>9.3609224169065293</c:v>
                </c:pt>
                <c:pt idx="1970">
                  <c:v>9.3660811121868282</c:v>
                </c:pt>
                <c:pt idx="1971">
                  <c:v>9.3673709324886154</c:v>
                </c:pt>
                <c:pt idx="1972">
                  <c:v>9.369950182474291</c:v>
                </c:pt>
                <c:pt idx="1973">
                  <c:v>9.3725294324599666</c:v>
                </c:pt>
                <c:pt idx="1974">
                  <c:v>9.3751088777545917</c:v>
                </c:pt>
                <c:pt idx="1975">
                  <c:v>9.3763985027474277</c:v>
                </c:pt>
                <c:pt idx="1976">
                  <c:v>9.3767500588563344</c:v>
                </c:pt>
                <c:pt idx="1977">
                  <c:v>9.3774535616920449</c:v>
                </c:pt>
                <c:pt idx="1978">
                  <c:v>9.3781572598367049</c:v>
                </c:pt>
                <c:pt idx="1979">
                  <c:v>9.3788607626724172</c:v>
                </c:pt>
                <c:pt idx="1980">
                  <c:v>9.3792121234723744</c:v>
                </c:pt>
                <c:pt idx="1981">
                  <c:v>9.3792277481883257</c:v>
                </c:pt>
                <c:pt idx="1982">
                  <c:v>9.3792586070023294</c:v>
                </c:pt>
                <c:pt idx="1983">
                  <c:v>9.379289465816333</c:v>
                </c:pt>
                <c:pt idx="1984">
                  <c:v>9.379320129321389</c:v>
                </c:pt>
                <c:pt idx="1985">
                  <c:v>9.3793505975174938</c:v>
                </c:pt>
                <c:pt idx="1986">
                  <c:v>9.3793808704046491</c:v>
                </c:pt>
                <c:pt idx="1987">
                  <c:v>9.3794109479828549</c:v>
                </c:pt>
                <c:pt idx="1988">
                  <c:v>9.3794410255610607</c:v>
                </c:pt>
                <c:pt idx="1989">
                  <c:v>9.3794707125213694</c:v>
                </c:pt>
                <c:pt idx="1990">
                  <c:v>9.3795003994816781</c:v>
                </c:pt>
                <c:pt idx="1991">
                  <c:v>9.3795298911330356</c:v>
                </c:pt>
                <c:pt idx="1992">
                  <c:v>9.3795591874754436</c:v>
                </c:pt>
                <c:pt idx="1993">
                  <c:v>9.3795882885089039</c:v>
                </c:pt>
                <c:pt idx="1994">
                  <c:v>9.3796171942334148</c:v>
                </c:pt>
                <c:pt idx="1995">
                  <c:v>9.3796460999579239</c:v>
                </c:pt>
                <c:pt idx="1996">
                  <c:v>9.3796746150645358</c:v>
                </c:pt>
                <c:pt idx="1997">
                  <c:v>9.3797031301711478</c:v>
                </c:pt>
                <c:pt idx="1998">
                  <c:v>9.3797314499688085</c:v>
                </c:pt>
                <c:pt idx="1999">
                  <c:v>9.3797597697664692</c:v>
                </c:pt>
                <c:pt idx="2000">
                  <c:v>9.3797876989462345</c:v>
                </c:pt>
                <c:pt idx="2001">
                  <c:v>9.3798154328170469</c:v>
                </c:pt>
                <c:pt idx="2002">
                  <c:v>9.379843166687861</c:v>
                </c:pt>
                <c:pt idx="2003">
                  <c:v>9.3798707052497257</c:v>
                </c:pt>
                <c:pt idx="2004">
                  <c:v>9.3798980485026409</c:v>
                </c:pt>
                <c:pt idx="2005">
                  <c:v>9.3799253917555561</c:v>
                </c:pt>
                <c:pt idx="2006">
                  <c:v>9.3799523443905706</c:v>
                </c:pt>
                <c:pt idx="2007">
                  <c:v>9.3799792970255869</c:v>
                </c:pt>
                <c:pt idx="2008">
                  <c:v>9.3800060543516537</c:v>
                </c:pt>
                <c:pt idx="2009">
                  <c:v>9.3800326163687711</c:v>
                </c:pt>
                <c:pt idx="2010">
                  <c:v>9.3800591783858884</c:v>
                </c:pt>
                <c:pt idx="2011">
                  <c:v>9.3800855450940581</c:v>
                </c:pt>
                <c:pt idx="2012">
                  <c:v>9.3801115211843253</c:v>
                </c:pt>
                <c:pt idx="2013">
                  <c:v>9.3801376925835456</c:v>
                </c:pt>
                <c:pt idx="2014">
                  <c:v>9.3801634733648633</c:v>
                </c:pt>
                <c:pt idx="2015">
                  <c:v>9.3802019492278941</c:v>
                </c:pt>
                <c:pt idx="2016">
                  <c:v>9.3802527295547371</c:v>
                </c:pt>
                <c:pt idx="2017">
                  <c:v>9.38030292395473</c:v>
                </c:pt>
                <c:pt idx="2018">
                  <c:v>9.3803527277368275</c:v>
                </c:pt>
                <c:pt idx="2019">
                  <c:v>9.3804017502831236</c:v>
                </c:pt>
                <c:pt idx="2020">
                  <c:v>9.3804501869025714</c:v>
                </c:pt>
                <c:pt idx="2021">
                  <c:v>9.380498232904122</c:v>
                </c:pt>
                <c:pt idx="2022">
                  <c:v>9.3805454976698748</c:v>
                </c:pt>
                <c:pt idx="2023">
                  <c:v>9.3805923718177304</c:v>
                </c:pt>
                <c:pt idx="2024">
                  <c:v>9.3806386600387359</c:v>
                </c:pt>
                <c:pt idx="2025">
                  <c:v>9.380684362332893</c:v>
                </c:pt>
                <c:pt idx="2026">
                  <c:v>9.3807294787002036</c:v>
                </c:pt>
                <c:pt idx="2027">
                  <c:v>9.3807742044496152</c:v>
                </c:pt>
                <c:pt idx="2028">
                  <c:v>9.3808183442721766</c:v>
                </c:pt>
                <c:pt idx="2029">
                  <c:v>9.3808618981678915</c:v>
                </c:pt>
                <c:pt idx="2030">
                  <c:v>9.3809050614457075</c:v>
                </c:pt>
                <c:pt idx="2031">
                  <c:v>9.3809476387966733</c:v>
                </c:pt>
                <c:pt idx="2032">
                  <c:v>9.3809896302207925</c:v>
                </c:pt>
                <c:pt idx="2033">
                  <c:v>9.3810312310270145</c:v>
                </c:pt>
                <c:pt idx="2034">
                  <c:v>9.3810724412153359</c:v>
                </c:pt>
                <c:pt idx="2035">
                  <c:v>9.3811128701678612</c:v>
                </c:pt>
                <c:pt idx="2036">
                  <c:v>9.3811531038114353</c:v>
                </c:pt>
                <c:pt idx="2037">
                  <c:v>9.381192751528161</c:v>
                </c:pt>
                <c:pt idx="2038">
                  <c:v>9.3812318133180401</c:v>
                </c:pt>
                <c:pt idx="2039">
                  <c:v>9.3812704844900203</c:v>
                </c:pt>
                <c:pt idx="2040">
                  <c:v>9.3813087650441016</c:v>
                </c:pt>
                <c:pt idx="2041">
                  <c:v>9.3813464596713345</c:v>
                </c:pt>
                <c:pt idx="2042">
                  <c:v>9.3813837636806685</c:v>
                </c:pt>
                <c:pt idx="2043">
                  <c:v>9.3814206770721036</c:v>
                </c:pt>
                <c:pt idx="2044">
                  <c:v>9.381457199845638</c:v>
                </c:pt>
                <c:pt idx="2045">
                  <c:v>9.3814931366923275</c:v>
                </c:pt>
                <c:pt idx="2046">
                  <c:v>9.3815286829211182</c:v>
                </c:pt>
                <c:pt idx="2047">
                  <c:v>9.3815638385320064</c:v>
                </c:pt>
                <c:pt idx="2048">
                  <c:v>9.3815984082160497</c:v>
                </c:pt>
                <c:pt idx="2049">
                  <c:v>9.3816327825911436</c:v>
                </c:pt>
                <c:pt idx="2050">
                  <c:v>9.3816667663483369</c:v>
                </c:pt>
                <c:pt idx="2051">
                  <c:v>9.3817001641786835</c:v>
                </c:pt>
                <c:pt idx="2052">
                  <c:v>9.3817331713911294</c:v>
                </c:pt>
                <c:pt idx="2053">
                  <c:v>9.3817659832946276</c:v>
                </c:pt>
                <c:pt idx="2054">
                  <c:v>9.3817982092712793</c:v>
                </c:pt>
                <c:pt idx="2055">
                  <c:v>9.3818302399389779</c:v>
                </c:pt>
                <c:pt idx="2056">
                  <c:v>9.3818616846798299</c:v>
                </c:pt>
                <c:pt idx="2057">
                  <c:v>9.3818929341117343</c:v>
                </c:pt>
                <c:pt idx="2058">
                  <c:v>9.3819235976167885</c:v>
                </c:pt>
                <c:pt idx="2059">
                  <c:v>9.3819540658128933</c:v>
                </c:pt>
                <c:pt idx="2060">
                  <c:v>9.3819841433911009</c:v>
                </c:pt>
                <c:pt idx="2061">
                  <c:v>9.3820138303514078</c:v>
                </c:pt>
                <c:pt idx="2062">
                  <c:v>9.3820433220027653</c:v>
                </c:pt>
                <c:pt idx="2063">
                  <c:v>9.3820724230362238</c:v>
                </c:pt>
                <c:pt idx="2064">
                  <c:v>9.382101133451787</c:v>
                </c:pt>
                <c:pt idx="2065">
                  <c:v>9.3821294532494477</c:v>
                </c:pt>
                <c:pt idx="2066">
                  <c:v>9.3821575777381589</c:v>
                </c:pt>
                <c:pt idx="2067">
                  <c:v>9.3821853116089748</c:v>
                </c:pt>
                <c:pt idx="2068">
                  <c:v>9.3822263264883468</c:v>
                </c:pt>
                <c:pt idx="2069">
                  <c:v>9.3822798411404804</c:v>
                </c:pt>
                <c:pt idx="2070">
                  <c:v>9.3823323792478668</c:v>
                </c:pt>
                <c:pt idx="2071">
                  <c:v>9.3823837455015564</c:v>
                </c:pt>
                <c:pt idx="2072">
                  <c:v>9.3824339399015493</c:v>
                </c:pt>
                <c:pt idx="2073">
                  <c:v>9.3824831577567984</c:v>
                </c:pt>
                <c:pt idx="2074">
                  <c:v>9.3825312037583473</c:v>
                </c:pt>
                <c:pt idx="2075">
                  <c:v>9.3825784685241018</c:v>
                </c:pt>
                <c:pt idx="2076">
                  <c:v>9.3826247567451055</c:v>
                </c:pt>
                <c:pt idx="2077">
                  <c:v>9.382670263730315</c:v>
                </c:pt>
                <c:pt idx="2078">
                  <c:v>9.3827147941707771</c:v>
                </c:pt>
                <c:pt idx="2079">
                  <c:v>9.3827585433754415</c:v>
                </c:pt>
                <c:pt idx="2080">
                  <c:v>9.382801511344308</c:v>
                </c:pt>
                <c:pt idx="2081">
                  <c:v>9.3828438933863261</c:v>
                </c:pt>
                <c:pt idx="2082">
                  <c:v>9.3828854941925464</c:v>
                </c:pt>
                <c:pt idx="2083">
                  <c:v>9.3829267043808677</c:v>
                </c:pt>
                <c:pt idx="2084">
                  <c:v>9.3829671333333913</c:v>
                </c:pt>
                <c:pt idx="2085">
                  <c:v>9.3830069763590682</c:v>
                </c:pt>
                <c:pt idx="2086">
                  <c:v>9.3830464287668445</c:v>
                </c:pt>
                <c:pt idx="2087">
                  <c:v>9.3830854905567236</c:v>
                </c:pt>
                <c:pt idx="2088">
                  <c:v>9.3831239664197525</c:v>
                </c:pt>
                <c:pt idx="2089">
                  <c:v>9.3831811919419259</c:v>
                </c:pt>
                <c:pt idx="2090">
                  <c:v>9.3832563858874423</c:v>
                </c:pt>
                <c:pt idx="2091">
                  <c:v>9.3833679072975436</c:v>
                </c:pt>
                <c:pt idx="2092">
                  <c:v>9.383515365554338</c:v>
                </c:pt>
                <c:pt idx="2093">
                  <c:v>9.3836266916554898</c:v>
                </c:pt>
                <c:pt idx="2094">
                  <c:v>9.3837018856010062</c:v>
                </c:pt>
                <c:pt idx="2095">
                  <c:v>9.3837591111231777</c:v>
                </c:pt>
                <c:pt idx="2096">
                  <c:v>9.3837975869862085</c:v>
                </c:pt>
                <c:pt idx="2097">
                  <c:v>9.3838366487760858</c:v>
                </c:pt>
                <c:pt idx="2098">
                  <c:v>9.3838761011838638</c:v>
                </c:pt>
                <c:pt idx="2099">
                  <c:v>9.383915944209539</c:v>
                </c:pt>
                <c:pt idx="2100">
                  <c:v>9.3839563731620643</c:v>
                </c:pt>
                <c:pt idx="2101">
                  <c:v>9.3839975833503857</c:v>
                </c:pt>
                <c:pt idx="2102">
                  <c:v>9.384039184156606</c:v>
                </c:pt>
                <c:pt idx="2103">
                  <c:v>9.3840815661986241</c:v>
                </c:pt>
                <c:pt idx="2104">
                  <c:v>9.3841245341674906</c:v>
                </c:pt>
                <c:pt idx="2105">
                  <c:v>9.3841682833721549</c:v>
                </c:pt>
                <c:pt idx="2106">
                  <c:v>9.3842128138126153</c:v>
                </c:pt>
                <c:pt idx="2107">
                  <c:v>9.384258320797823</c:v>
                </c:pt>
                <c:pt idx="2108">
                  <c:v>9.3843046090188302</c:v>
                </c:pt>
                <c:pt idx="2109">
                  <c:v>9.3843516784756336</c:v>
                </c:pt>
                <c:pt idx="2110">
                  <c:v>9.3843999197861336</c:v>
                </c:pt>
                <c:pt idx="2111">
                  <c:v>9.3844491376413792</c:v>
                </c:pt>
                <c:pt idx="2112">
                  <c:v>9.3844993320413757</c:v>
                </c:pt>
                <c:pt idx="2113">
                  <c:v>9.3845506982950653</c:v>
                </c:pt>
                <c:pt idx="2114">
                  <c:v>9.3846030410935022</c:v>
                </c:pt>
                <c:pt idx="2115">
                  <c:v>9.3846567510545853</c:v>
                </c:pt>
                <c:pt idx="2116">
                  <c:v>9.3846977659339572</c:v>
                </c:pt>
                <c:pt idx="2117">
                  <c:v>9.3847254998047696</c:v>
                </c:pt>
                <c:pt idx="2118">
                  <c:v>9.3847534289845349</c:v>
                </c:pt>
                <c:pt idx="2119">
                  <c:v>9.3847819440911451</c:v>
                </c:pt>
                <c:pt idx="2120">
                  <c:v>9.3848106545067047</c:v>
                </c:pt>
                <c:pt idx="2121">
                  <c:v>9.3848395602312173</c:v>
                </c:pt>
                <c:pt idx="2122">
                  <c:v>9.3848690518825748</c:v>
                </c:pt>
                <c:pt idx="2123">
                  <c:v>9.3848987388428817</c:v>
                </c:pt>
                <c:pt idx="2124">
                  <c:v>9.3849288164210876</c:v>
                </c:pt>
                <c:pt idx="2125">
                  <c:v>9.3849592846171941</c:v>
                </c:pt>
                <c:pt idx="2126">
                  <c:v>9.3849901434311995</c:v>
                </c:pt>
                <c:pt idx="2127">
                  <c:v>9.3850211975541509</c:v>
                </c:pt>
                <c:pt idx="2128">
                  <c:v>9.3850528376039541</c:v>
                </c:pt>
                <c:pt idx="2129">
                  <c:v>9.3850846729627033</c:v>
                </c:pt>
                <c:pt idx="2130">
                  <c:v>9.3851168989393532</c:v>
                </c:pt>
                <c:pt idx="2131">
                  <c:v>9.3851497108428514</c:v>
                </c:pt>
                <c:pt idx="2132">
                  <c:v>9.3851827180552974</c:v>
                </c:pt>
                <c:pt idx="2133">
                  <c:v>9.385216115885644</c:v>
                </c:pt>
                <c:pt idx="2134">
                  <c:v>9.385250099642839</c:v>
                </c:pt>
                <c:pt idx="2135">
                  <c:v>9.3852842787089834</c:v>
                </c:pt>
                <c:pt idx="2136">
                  <c:v>9.3853190437019745</c:v>
                </c:pt>
                <c:pt idx="2137">
                  <c:v>9.3853541993128644</c:v>
                </c:pt>
                <c:pt idx="2138">
                  <c:v>9.3853897455416551</c:v>
                </c:pt>
                <c:pt idx="2139">
                  <c:v>9.3854256823883411</c:v>
                </c:pt>
                <c:pt idx="2140">
                  <c:v>9.385462205161879</c:v>
                </c:pt>
                <c:pt idx="2141">
                  <c:v>9.3854989232443646</c:v>
                </c:pt>
                <c:pt idx="2142">
                  <c:v>9.3855362272536986</c:v>
                </c:pt>
                <c:pt idx="2143">
                  <c:v>9.385574117189881</c:v>
                </c:pt>
                <c:pt idx="2144">
                  <c:v>9.3856122024350128</c:v>
                </c:pt>
                <c:pt idx="2145">
                  <c:v>9.3856508736069912</c:v>
                </c:pt>
                <c:pt idx="2146">
                  <c:v>9.3856901307058198</c:v>
                </c:pt>
                <c:pt idx="2147">
                  <c:v>9.3857297784225473</c:v>
                </c:pt>
                <c:pt idx="2148">
                  <c:v>9.3857698167571719</c:v>
                </c:pt>
                <c:pt idx="2149">
                  <c:v>9.3858104410186449</c:v>
                </c:pt>
                <c:pt idx="2150">
                  <c:v>9.3858514558980186</c:v>
                </c:pt>
                <c:pt idx="2151">
                  <c:v>9.3858930567042371</c:v>
                </c:pt>
                <c:pt idx="2152">
                  <c:v>9.3859350481283581</c:v>
                </c:pt>
                <c:pt idx="2153">
                  <c:v>9.3859776254793239</c:v>
                </c:pt>
                <c:pt idx="2154">
                  <c:v>9.3860207887571399</c:v>
                </c:pt>
                <c:pt idx="2155">
                  <c:v>9.3860643426528547</c:v>
                </c:pt>
                <c:pt idx="2156">
                  <c:v>9.386108482475418</c:v>
                </c:pt>
                <c:pt idx="2157">
                  <c:v>9.3861532082248296</c:v>
                </c:pt>
                <c:pt idx="2158">
                  <c:v>9.3861983245921401</c:v>
                </c:pt>
                <c:pt idx="2159">
                  <c:v>9.3862440268862954</c:v>
                </c:pt>
                <c:pt idx="2160">
                  <c:v>9.3862903151073027</c:v>
                </c:pt>
                <c:pt idx="2161">
                  <c:v>9.3863371892551566</c:v>
                </c:pt>
                <c:pt idx="2162">
                  <c:v>9.3863844540209094</c:v>
                </c:pt>
                <c:pt idx="2163">
                  <c:v>9.3864323047135105</c:v>
                </c:pt>
                <c:pt idx="2164">
                  <c:v>9.3864809366419095</c:v>
                </c:pt>
                <c:pt idx="2165">
                  <c:v>9.3865299591882057</c:v>
                </c:pt>
                <c:pt idx="2166">
                  <c:v>9.3865795676613519</c:v>
                </c:pt>
                <c:pt idx="2167">
                  <c:v>9.3866297620613466</c:v>
                </c:pt>
                <c:pt idx="2168">
                  <c:v>9.3866805423881878</c:v>
                </c:pt>
                <c:pt idx="2169">
                  <c:v>9.3867190182512186</c:v>
                </c:pt>
                <c:pt idx="2170">
                  <c:v>9.3867449943414876</c:v>
                </c:pt>
                <c:pt idx="2171">
                  <c:v>9.3867709704317583</c:v>
                </c:pt>
                <c:pt idx="2172">
                  <c:v>9.386797141830975</c:v>
                </c:pt>
                <c:pt idx="2173">
                  <c:v>9.3868233132301953</c:v>
                </c:pt>
                <c:pt idx="2174">
                  <c:v>9.3868498752473108</c:v>
                </c:pt>
                <c:pt idx="2175">
                  <c:v>9.3868764372644282</c:v>
                </c:pt>
                <c:pt idx="2176">
                  <c:v>9.386903194590495</c:v>
                </c:pt>
                <c:pt idx="2177">
                  <c:v>9.3869301472255113</c:v>
                </c:pt>
                <c:pt idx="2178">
                  <c:v>9.3869570998605276</c:v>
                </c:pt>
                <c:pt idx="2179">
                  <c:v>9.3869844431134428</c:v>
                </c:pt>
                <c:pt idx="2180">
                  <c:v>9.387011786366358</c:v>
                </c:pt>
                <c:pt idx="2181">
                  <c:v>9.3870393249282227</c:v>
                </c:pt>
                <c:pt idx="2182">
                  <c:v>9.387067058799035</c:v>
                </c:pt>
                <c:pt idx="2183">
                  <c:v>9.3870947926698491</c:v>
                </c:pt>
                <c:pt idx="2184">
                  <c:v>9.3871227218496109</c:v>
                </c:pt>
                <c:pt idx="2185">
                  <c:v>9.3871510416472752</c:v>
                </c:pt>
                <c:pt idx="2186">
                  <c:v>9.3871793614449359</c:v>
                </c:pt>
                <c:pt idx="2187">
                  <c:v>9.3872076812425984</c:v>
                </c:pt>
                <c:pt idx="2188">
                  <c:v>9.3872363916581598</c:v>
                </c:pt>
                <c:pt idx="2189">
                  <c:v>9.3872652973826689</c:v>
                </c:pt>
                <c:pt idx="2190">
                  <c:v>9.387294203107178</c:v>
                </c:pt>
                <c:pt idx="2191">
                  <c:v>9.3873233041406383</c:v>
                </c:pt>
                <c:pt idx="2192">
                  <c:v>9.3873526004830481</c:v>
                </c:pt>
                <c:pt idx="2193">
                  <c:v>9.3873820921344056</c:v>
                </c:pt>
                <c:pt idx="2194">
                  <c:v>9.3874117790947125</c:v>
                </c:pt>
                <c:pt idx="2195">
                  <c:v>9.3874414660550194</c:v>
                </c:pt>
                <c:pt idx="2196">
                  <c:v>9.3874713483242793</c:v>
                </c:pt>
                <c:pt idx="2197">
                  <c:v>9.3875016212114346</c:v>
                </c:pt>
                <c:pt idx="2198">
                  <c:v>9.3875318940985899</c:v>
                </c:pt>
                <c:pt idx="2199">
                  <c:v>9.3875623622946947</c:v>
                </c:pt>
                <c:pt idx="2200">
                  <c:v>9.3875928304907994</c:v>
                </c:pt>
                <c:pt idx="2201">
                  <c:v>9.3876236893048031</c:v>
                </c:pt>
                <c:pt idx="2202">
                  <c:v>9.3876547434277562</c:v>
                </c:pt>
                <c:pt idx="2203">
                  <c:v>9.3876701728347598</c:v>
                </c:pt>
                <c:pt idx="2204">
                  <c:v>9.3877010316487635</c:v>
                </c:pt>
                <c:pt idx="2205">
                  <c:v>9.3877623586588719</c:v>
                </c:pt>
                <c:pt idx="2206">
                  <c:v>9.3878230997421337</c:v>
                </c:pt>
                <c:pt idx="2207">
                  <c:v>9.3878832548985471</c:v>
                </c:pt>
                <c:pt idx="2208">
                  <c:v>9.3879430194370599</c:v>
                </c:pt>
                <c:pt idx="2209">
                  <c:v>9.3880021980487278</c:v>
                </c:pt>
                <c:pt idx="2210">
                  <c:v>9.3880607907335438</c:v>
                </c:pt>
                <c:pt idx="2211">
                  <c:v>9.3881189928004627</c:v>
                </c:pt>
                <c:pt idx="2212">
                  <c:v>9.3881766089405332</c:v>
                </c:pt>
                <c:pt idx="2213">
                  <c:v>9.3882338344627065</c:v>
                </c:pt>
                <c:pt idx="2214">
                  <c:v>9.3882904740580297</c:v>
                </c:pt>
                <c:pt idx="2215">
                  <c:v>9.3883465277265046</c:v>
                </c:pt>
                <c:pt idx="2216">
                  <c:v>9.3884021907770823</c:v>
                </c:pt>
                <c:pt idx="2217">
                  <c:v>9.388457463209761</c:v>
                </c:pt>
                <c:pt idx="2218">
                  <c:v>9.388511954406642</c:v>
                </c:pt>
                <c:pt idx="2219">
                  <c:v>9.3885662502945717</c:v>
                </c:pt>
                <c:pt idx="2220">
                  <c:v>9.388619960255653</c:v>
                </c:pt>
                <c:pt idx="2221">
                  <c:v>9.3886730842898878</c:v>
                </c:pt>
                <c:pt idx="2222">
                  <c:v>9.3887258177062254</c:v>
                </c:pt>
                <c:pt idx="2223">
                  <c:v>9.3887779651957128</c:v>
                </c:pt>
                <c:pt idx="2224">
                  <c:v>9.3888297220673014</c:v>
                </c:pt>
                <c:pt idx="2225">
                  <c:v>9.3888808930120433</c:v>
                </c:pt>
                <c:pt idx="2226">
                  <c:v>9.3889316733388846</c:v>
                </c:pt>
                <c:pt idx="2227">
                  <c:v>9.3889820630478269</c:v>
                </c:pt>
                <c:pt idx="2228">
                  <c:v>9.3890318668299244</c:v>
                </c:pt>
                <c:pt idx="2229">
                  <c:v>9.3890812799941195</c:v>
                </c:pt>
                <c:pt idx="2230">
                  <c:v>9.3891301072314679</c:v>
                </c:pt>
                <c:pt idx="2231">
                  <c:v>9.3891785438509174</c:v>
                </c:pt>
                <c:pt idx="2232">
                  <c:v>9.3892265898524663</c:v>
                </c:pt>
                <c:pt idx="2233">
                  <c:v>9.3892740499271703</c:v>
                </c:pt>
                <c:pt idx="2234">
                  <c:v>9.3893213146929213</c:v>
                </c:pt>
                <c:pt idx="2235">
                  <c:v>9.389367798222878</c:v>
                </c:pt>
                <c:pt idx="2236">
                  <c:v>9.3894140864438835</c:v>
                </c:pt>
                <c:pt idx="2237">
                  <c:v>9.3894597887380407</c:v>
                </c:pt>
                <c:pt idx="2238">
                  <c:v>9.3895051004143006</c:v>
                </c:pt>
                <c:pt idx="2239">
                  <c:v>9.3895498261637123</c:v>
                </c:pt>
                <c:pt idx="2240">
                  <c:v>9.3895943566041726</c:v>
                </c:pt>
                <c:pt idx="2241">
                  <c:v>9.3896383011177864</c:v>
                </c:pt>
                <c:pt idx="2242">
                  <c:v>9.3896818550134995</c:v>
                </c:pt>
                <c:pt idx="2243">
                  <c:v>9.3897250182913155</c:v>
                </c:pt>
                <c:pt idx="2244">
                  <c:v>9.389767595642283</c:v>
                </c:pt>
                <c:pt idx="2245">
                  <c:v>9.3898099776843011</c:v>
                </c:pt>
                <c:pt idx="2246">
                  <c:v>9.3898517737994709</c:v>
                </c:pt>
                <c:pt idx="2247">
                  <c:v>9.3898931792967435</c:v>
                </c:pt>
                <c:pt idx="2248">
                  <c:v>9.3899341941761154</c:v>
                </c:pt>
                <c:pt idx="2249">
                  <c:v>9.3899748184375884</c:v>
                </c:pt>
                <c:pt idx="2250">
                  <c:v>9.3900148567722148</c:v>
                </c:pt>
                <c:pt idx="2251">
                  <c:v>9.3900546997978918</c:v>
                </c:pt>
                <c:pt idx="2252">
                  <c:v>9.3900939568967186</c:v>
                </c:pt>
                <c:pt idx="2253">
                  <c:v>9.3901330186865977</c:v>
                </c:pt>
                <c:pt idx="2254">
                  <c:v>9.3901714945496266</c:v>
                </c:pt>
                <c:pt idx="2255">
                  <c:v>9.3902095797947567</c:v>
                </c:pt>
                <c:pt idx="2256">
                  <c:v>9.3902474697309408</c:v>
                </c:pt>
                <c:pt idx="2257">
                  <c:v>9.3902847737402748</c:v>
                </c:pt>
                <c:pt idx="2258">
                  <c:v>9.3903216871317099</c:v>
                </c:pt>
                <c:pt idx="2259">
                  <c:v>9.3903582099052461</c:v>
                </c:pt>
                <c:pt idx="2260">
                  <c:v>9.3903943420608833</c:v>
                </c:pt>
                <c:pt idx="2261">
                  <c:v>9.3904302789075729</c:v>
                </c:pt>
                <c:pt idx="2262">
                  <c:v>9.3904656298274105</c:v>
                </c:pt>
                <c:pt idx="2263">
                  <c:v>9.3905005901293528</c:v>
                </c:pt>
                <c:pt idx="2264">
                  <c:v>9.3905353551223456</c:v>
                </c:pt>
                <c:pt idx="2265">
                  <c:v>9.3905695341884883</c:v>
                </c:pt>
                <c:pt idx="2266">
                  <c:v>9.3906035179456833</c:v>
                </c:pt>
                <c:pt idx="2267">
                  <c:v>9.3906371110849776</c:v>
                </c:pt>
                <c:pt idx="2268">
                  <c:v>9.3906703136063747</c:v>
                </c:pt>
                <c:pt idx="2269">
                  <c:v>9.390703125509873</c:v>
                </c:pt>
                <c:pt idx="2270">
                  <c:v>9.3907355467954723</c:v>
                </c:pt>
                <c:pt idx="2271">
                  <c:v>9.3907675774631727</c:v>
                </c:pt>
                <c:pt idx="2272">
                  <c:v>9.3907994128219237</c:v>
                </c:pt>
                <c:pt idx="2273">
                  <c:v>9.3908306622538262</c:v>
                </c:pt>
                <c:pt idx="2274">
                  <c:v>9.3908617163767794</c:v>
                </c:pt>
                <c:pt idx="2275">
                  <c:v>9.3908923798818336</c:v>
                </c:pt>
                <c:pt idx="2276">
                  <c:v>9.3909226527689906</c:v>
                </c:pt>
                <c:pt idx="2277">
                  <c:v>9.3909527303471947</c:v>
                </c:pt>
                <c:pt idx="2278">
                  <c:v>9.3909824173075034</c:v>
                </c:pt>
                <c:pt idx="2279">
                  <c:v>9.3910117136499132</c:v>
                </c:pt>
                <c:pt idx="2280">
                  <c:v>9.3910406193744222</c:v>
                </c:pt>
                <c:pt idx="2281">
                  <c:v>9.3910693297899854</c:v>
                </c:pt>
                <c:pt idx="2282">
                  <c:v>9.3910976495876461</c:v>
                </c:pt>
                <c:pt idx="2283">
                  <c:v>9.3911255787674079</c:v>
                </c:pt>
                <c:pt idx="2284">
                  <c:v>9.3911533126382221</c:v>
                </c:pt>
                <c:pt idx="2285">
                  <c:v>9.3911804605821878</c:v>
                </c:pt>
                <c:pt idx="2286">
                  <c:v>9.3912076085261535</c:v>
                </c:pt>
                <c:pt idx="2287">
                  <c:v>9.3912341705432709</c:v>
                </c:pt>
                <c:pt idx="2288">
                  <c:v>9.3912605372514371</c:v>
                </c:pt>
                <c:pt idx="2289">
                  <c:v>9.3912867086506573</c:v>
                </c:pt>
                <c:pt idx="2290">
                  <c:v>9.3913124894319786</c:v>
                </c:pt>
                <c:pt idx="2291">
                  <c:v>9.3913378795953975</c:v>
                </c:pt>
                <c:pt idx="2292">
                  <c:v>9.3913630744498704</c:v>
                </c:pt>
                <c:pt idx="2293">
                  <c:v>9.3913878786864426</c:v>
                </c:pt>
                <c:pt idx="2294">
                  <c:v>9.3914245967689283</c:v>
                </c:pt>
                <c:pt idx="2295">
                  <c:v>9.3914724474615294</c:v>
                </c:pt>
                <c:pt idx="2296">
                  <c:v>9.3915191263004338</c:v>
                </c:pt>
                <c:pt idx="2297">
                  <c:v>9.3915646332856433</c:v>
                </c:pt>
                <c:pt idx="2298">
                  <c:v>9.3916091637261054</c:v>
                </c:pt>
                <c:pt idx="2299">
                  <c:v>9.3916525223128708</c:v>
                </c:pt>
                <c:pt idx="2300">
                  <c:v>9.3916947090459377</c:v>
                </c:pt>
                <c:pt idx="2301">
                  <c:v>9.3917359192342609</c:v>
                </c:pt>
                <c:pt idx="2302">
                  <c:v>9.3917759575688855</c:v>
                </c:pt>
                <c:pt idx="2303">
                  <c:v>9.3918152146677141</c:v>
                </c:pt>
                <c:pt idx="2304">
                  <c:v>9.3918532999128441</c:v>
                </c:pt>
                <c:pt idx="2305">
                  <c:v>9.3918904086132287</c:v>
                </c:pt>
                <c:pt idx="2306">
                  <c:v>9.3919265407688677</c:v>
                </c:pt>
                <c:pt idx="2307">
                  <c:v>9.3919618916887053</c:v>
                </c:pt>
                <c:pt idx="2308">
                  <c:v>9.3919960707548498</c:v>
                </c:pt>
                <c:pt idx="2309">
                  <c:v>9.3920294685851964</c:v>
                </c:pt>
                <c:pt idx="2310">
                  <c:v>9.3920620851797452</c:v>
                </c:pt>
                <c:pt idx="2311">
                  <c:v>9.3920937252295467</c:v>
                </c:pt>
                <c:pt idx="2312">
                  <c:v>9.3921245840435503</c:v>
                </c:pt>
                <c:pt idx="2313">
                  <c:v>9.3921546616217562</c:v>
                </c:pt>
                <c:pt idx="2314">
                  <c:v>9.3921837626552165</c:v>
                </c:pt>
                <c:pt idx="2315">
                  <c:v>9.3922122777618284</c:v>
                </c:pt>
                <c:pt idx="2316">
                  <c:v>9.3922400116326408</c:v>
                </c:pt>
                <c:pt idx="2317">
                  <c:v>9.3922669642676571</c:v>
                </c:pt>
                <c:pt idx="2318">
                  <c:v>9.3922931356668755</c:v>
                </c:pt>
                <c:pt idx="2319">
                  <c:v>9.3923187211392474</c:v>
                </c:pt>
                <c:pt idx="2320">
                  <c:v>9.3923435253758196</c:v>
                </c:pt>
                <c:pt idx="2321">
                  <c:v>9.3923677436855435</c:v>
                </c:pt>
                <c:pt idx="2322">
                  <c:v>9.3923913760684208</c:v>
                </c:pt>
                <c:pt idx="2323">
                  <c:v>9.3924142272155002</c:v>
                </c:pt>
                <c:pt idx="2324">
                  <c:v>9.3924366877446808</c:v>
                </c:pt>
                <c:pt idx="2325">
                  <c:v>9.3924583670380635</c:v>
                </c:pt>
                <c:pt idx="2326">
                  <c:v>9.3924796557135455</c:v>
                </c:pt>
                <c:pt idx="2327">
                  <c:v>9.3925003584621809</c:v>
                </c:pt>
                <c:pt idx="2328">
                  <c:v>9.3925204752839697</c:v>
                </c:pt>
                <c:pt idx="2329">
                  <c:v>9.3925402014878578</c:v>
                </c:pt>
                <c:pt idx="2330">
                  <c:v>9.3925593417648976</c:v>
                </c:pt>
                <c:pt idx="2331">
                  <c:v>9.3925874662536106</c:v>
                </c:pt>
                <c:pt idx="2332">
                  <c:v>9.392623207791349</c:v>
                </c:pt>
                <c:pt idx="2333">
                  <c:v>9.3926575821664429</c:v>
                </c:pt>
                <c:pt idx="2334">
                  <c:v>9.3926905893788888</c:v>
                </c:pt>
                <c:pt idx="2335">
                  <c:v>9.3927224247376415</c:v>
                </c:pt>
                <c:pt idx="2336">
                  <c:v>9.3927532835516452</c:v>
                </c:pt>
                <c:pt idx="2337">
                  <c:v>9.3927831658209016</c:v>
                </c:pt>
                <c:pt idx="2338">
                  <c:v>9.3928267197166164</c:v>
                </c:pt>
                <c:pt idx="2339">
                  <c:v>9.3928835546208891</c:v>
                </c:pt>
                <c:pt idx="2340">
                  <c:v>9.3929396082893639</c:v>
                </c:pt>
                <c:pt idx="2341">
                  <c:v>9.3929821856403315</c:v>
                </c:pt>
                <c:pt idx="2342">
                  <c:v>9.3930110913648424</c:v>
                </c:pt>
                <c:pt idx="2343">
                  <c:v>9.3930405830162016</c:v>
                </c:pt>
                <c:pt idx="2344">
                  <c:v>9.3930708559033569</c:v>
                </c:pt>
                <c:pt idx="2345">
                  <c:v>9.3931021053352595</c:v>
                </c:pt>
                <c:pt idx="2346">
                  <c:v>9.3931343313119093</c:v>
                </c:pt>
                <c:pt idx="2347">
                  <c:v>9.3931679244512054</c:v>
                </c:pt>
                <c:pt idx="2348">
                  <c:v>9.3932028847531459</c:v>
                </c:pt>
                <c:pt idx="2349">
                  <c:v>9.3932302280060611</c:v>
                </c:pt>
                <c:pt idx="2350">
                  <c:v>9.3932489776652019</c:v>
                </c:pt>
                <c:pt idx="2351">
                  <c:v>9.3932681179422435</c:v>
                </c:pt>
                <c:pt idx="2352">
                  <c:v>9.3932878441461316</c:v>
                </c:pt>
                <c:pt idx="2353">
                  <c:v>9.3932978049025504</c:v>
                </c:pt>
                <c:pt idx="2354">
                  <c:v>9.4139159847630527</c:v>
                </c:pt>
                <c:pt idx="2355">
                  <c:v>9.4214193639808066</c:v>
                </c:pt>
                <c:pt idx="2356">
                  <c:v>9.4230605450825529</c:v>
                </c:pt>
                <c:pt idx="2357">
                  <c:v>9.4263436885218361</c:v>
                </c:pt>
                <c:pt idx="2358">
                  <c:v>9.4279850649325319</c:v>
                </c:pt>
                <c:pt idx="2359">
                  <c:v>9.4317367545414079</c:v>
                </c:pt>
                <c:pt idx="2360">
                  <c:v>9.4373645819181498</c:v>
                </c:pt>
                <c:pt idx="2361">
                  <c:v>9.4373866518294296</c:v>
                </c:pt>
                <c:pt idx="2362">
                  <c:v>9.4374305963430416</c:v>
                </c:pt>
                <c:pt idx="2363">
                  <c:v>9.4374745408566554</c:v>
                </c:pt>
                <c:pt idx="2364">
                  <c:v>9.4375184853702692</c:v>
                </c:pt>
                <c:pt idx="2365">
                  <c:v>9.4375624298838829</c:v>
                </c:pt>
                <c:pt idx="2366">
                  <c:v>9.4376063743974967</c:v>
                </c:pt>
                <c:pt idx="2367">
                  <c:v>9.4376505142200582</c:v>
                </c:pt>
                <c:pt idx="2368">
                  <c:v>9.437694458733672</c:v>
                </c:pt>
                <c:pt idx="2369">
                  <c:v>9.437738403247284</c:v>
                </c:pt>
                <c:pt idx="2370">
                  <c:v>9.4377823477608977</c:v>
                </c:pt>
                <c:pt idx="2371">
                  <c:v>9.4378262922745115</c:v>
                </c:pt>
                <c:pt idx="2372">
                  <c:v>9.4378702367881253</c:v>
                </c:pt>
                <c:pt idx="2373">
                  <c:v>9.4379141813017391</c:v>
                </c:pt>
                <c:pt idx="2374">
                  <c:v>9.4379581258153529</c:v>
                </c:pt>
                <c:pt idx="2375">
                  <c:v>9.4380020703289649</c:v>
                </c:pt>
                <c:pt idx="2376">
                  <c:v>9.4380460148425787</c:v>
                </c:pt>
                <c:pt idx="2377">
                  <c:v>9.4380901546651401</c:v>
                </c:pt>
                <c:pt idx="2378">
                  <c:v>9.4381340991787539</c:v>
                </c:pt>
                <c:pt idx="2379">
                  <c:v>9.4381780436923677</c:v>
                </c:pt>
                <c:pt idx="2380">
                  <c:v>9.4382219882059815</c:v>
                </c:pt>
                <c:pt idx="2381">
                  <c:v>9.4382659327195952</c:v>
                </c:pt>
                <c:pt idx="2382">
                  <c:v>9.4383098772332072</c:v>
                </c:pt>
                <c:pt idx="2383">
                  <c:v>9.438353821746821</c:v>
                </c:pt>
                <c:pt idx="2384">
                  <c:v>9.438397766260433</c:v>
                </c:pt>
                <c:pt idx="2385">
                  <c:v>9.4384417107740468</c:v>
                </c:pt>
                <c:pt idx="2386">
                  <c:v>9.43848585059661</c:v>
                </c:pt>
                <c:pt idx="2387">
                  <c:v>9.4385297951102238</c:v>
                </c:pt>
                <c:pt idx="2388">
                  <c:v>9.4385737396238376</c:v>
                </c:pt>
                <c:pt idx="2389">
                  <c:v>9.4386176841374496</c:v>
                </c:pt>
                <c:pt idx="2390">
                  <c:v>9.4386616286510634</c:v>
                </c:pt>
                <c:pt idx="2391">
                  <c:v>9.4387055731646772</c:v>
                </c:pt>
                <c:pt idx="2392">
                  <c:v>9.4387495176782892</c:v>
                </c:pt>
                <c:pt idx="2393">
                  <c:v>9.438793462191903</c:v>
                </c:pt>
                <c:pt idx="2394">
                  <c:v>9.4388374067055167</c:v>
                </c:pt>
                <c:pt idx="2395">
                  <c:v>9.43888154652808</c:v>
                </c:pt>
                <c:pt idx="2396">
                  <c:v>9.4389254910416938</c:v>
                </c:pt>
                <c:pt idx="2397">
                  <c:v>9.4389694355553058</c:v>
                </c:pt>
                <c:pt idx="2398">
                  <c:v>9.4390133800689195</c:v>
                </c:pt>
                <c:pt idx="2399">
                  <c:v>9.4390573245825315</c:v>
                </c:pt>
                <c:pt idx="2400">
                  <c:v>9.4391012690961453</c:v>
                </c:pt>
                <c:pt idx="2401">
                  <c:v>9.4391452136097591</c:v>
                </c:pt>
                <c:pt idx="2402">
                  <c:v>9.4391891581233729</c:v>
                </c:pt>
                <c:pt idx="2403">
                  <c:v>9.4392331026369867</c:v>
                </c:pt>
                <c:pt idx="2404">
                  <c:v>9.4392770471505969</c:v>
                </c:pt>
                <c:pt idx="2405">
                  <c:v>9.4393211869731601</c:v>
                </c:pt>
                <c:pt idx="2406">
                  <c:v>9.4393651314867739</c:v>
                </c:pt>
                <c:pt idx="2407">
                  <c:v>9.4394090760003877</c:v>
                </c:pt>
                <c:pt idx="2408">
                  <c:v>9.4394530205140015</c:v>
                </c:pt>
                <c:pt idx="2409">
                  <c:v>9.4394969650276153</c:v>
                </c:pt>
                <c:pt idx="2410">
                  <c:v>9.439540909541229</c:v>
                </c:pt>
                <c:pt idx="2411">
                  <c:v>9.4395848540548393</c:v>
                </c:pt>
                <c:pt idx="2412">
                  <c:v>9.439628798568453</c:v>
                </c:pt>
                <c:pt idx="2413">
                  <c:v>9.4396727430820668</c:v>
                </c:pt>
                <c:pt idx="2414">
                  <c:v>9.4397168829046301</c:v>
                </c:pt>
                <c:pt idx="2415">
                  <c:v>9.4397608274182438</c:v>
                </c:pt>
                <c:pt idx="2416">
                  <c:v>9.4398047719318576</c:v>
                </c:pt>
                <c:pt idx="2417">
                  <c:v>9.4398487164454714</c:v>
                </c:pt>
                <c:pt idx="2418">
                  <c:v>9.4398926609590816</c:v>
                </c:pt>
                <c:pt idx="2419">
                  <c:v>9.4399366054726954</c:v>
                </c:pt>
                <c:pt idx="2420">
                  <c:v>9.4399805499863092</c:v>
                </c:pt>
                <c:pt idx="2421">
                  <c:v>9.440024494499923</c:v>
                </c:pt>
                <c:pt idx="2422">
                  <c:v>9.4400684390135368</c:v>
                </c:pt>
                <c:pt idx="2423">
                  <c:v>9.4401123835271505</c:v>
                </c:pt>
                <c:pt idx="2424">
                  <c:v>9.4401565233497138</c:v>
                </c:pt>
                <c:pt idx="2425">
                  <c:v>9.440200467863324</c:v>
                </c:pt>
                <c:pt idx="2426">
                  <c:v>9.4402444123769378</c:v>
                </c:pt>
                <c:pt idx="2427">
                  <c:v>9.4402883568905516</c:v>
                </c:pt>
                <c:pt idx="2428">
                  <c:v>9.4403323014041653</c:v>
                </c:pt>
                <c:pt idx="2429">
                  <c:v>9.440398315829059</c:v>
                </c:pt>
                <c:pt idx="2430">
                  <c:v>9.4404862048562848</c:v>
                </c:pt>
                <c:pt idx="2431">
                  <c:v>9.4405740938835123</c:v>
                </c:pt>
                <c:pt idx="2432">
                  <c:v>9.4406619829107399</c:v>
                </c:pt>
                <c:pt idx="2433">
                  <c:v>9.4407940117605271</c:v>
                </c:pt>
                <c:pt idx="2434">
                  <c:v>9.4409697898149822</c:v>
                </c:pt>
                <c:pt idx="2435">
                  <c:v>9.4411016233558218</c:v>
                </c:pt>
                <c:pt idx="2436">
                  <c:v>9.4411162715270258</c:v>
                </c:pt>
                <c:pt idx="2437">
                  <c:v>9.4411897076919971</c:v>
                </c:pt>
                <c:pt idx="2438">
                  <c:v>9.4412775967192246</c:v>
                </c:pt>
                <c:pt idx="2439">
                  <c:v>9.4413654857464504</c:v>
                </c:pt>
                <c:pt idx="2440">
                  <c:v>9.441431500171344</c:v>
                </c:pt>
                <c:pt idx="2441">
                  <c:v>9.4414754446849578</c:v>
                </c:pt>
                <c:pt idx="2442">
                  <c:v>9.4415193891985716</c:v>
                </c:pt>
                <c:pt idx="2443">
                  <c:v>9.4415633337121854</c:v>
                </c:pt>
                <c:pt idx="2444">
                  <c:v>9.4416072782257991</c:v>
                </c:pt>
                <c:pt idx="2445">
                  <c:v>9.4416512227394129</c:v>
                </c:pt>
                <c:pt idx="2446">
                  <c:v>9.4416951672530249</c:v>
                </c:pt>
                <c:pt idx="2447">
                  <c:v>9.4417391117666387</c:v>
                </c:pt>
                <c:pt idx="2448">
                  <c:v>9.4417832515892002</c:v>
                </c:pt>
                <c:pt idx="2449">
                  <c:v>9.441827196102814</c:v>
                </c:pt>
                <c:pt idx="2450">
                  <c:v>9.4418711406164277</c:v>
                </c:pt>
                <c:pt idx="2451">
                  <c:v>9.4419150851300415</c:v>
                </c:pt>
                <c:pt idx="2452">
                  <c:v>9.4419590296436553</c:v>
                </c:pt>
                <c:pt idx="2453">
                  <c:v>9.4420029741572673</c:v>
                </c:pt>
                <c:pt idx="2454">
                  <c:v>9.4420469186708811</c:v>
                </c:pt>
                <c:pt idx="2455">
                  <c:v>9.4420908631844931</c:v>
                </c:pt>
                <c:pt idx="2456">
                  <c:v>9.4421348076981069</c:v>
                </c:pt>
                <c:pt idx="2457">
                  <c:v>9.4421789475206701</c:v>
                </c:pt>
                <c:pt idx="2458">
                  <c:v>9.4422228920342839</c:v>
                </c:pt>
                <c:pt idx="2459">
                  <c:v>9.4422668365478977</c:v>
                </c:pt>
                <c:pt idx="2460">
                  <c:v>9.4423107810615097</c:v>
                </c:pt>
                <c:pt idx="2461">
                  <c:v>9.4423547255751235</c:v>
                </c:pt>
                <c:pt idx="2462">
                  <c:v>9.4423986700887372</c:v>
                </c:pt>
                <c:pt idx="2463">
                  <c:v>9.4424426146023492</c:v>
                </c:pt>
                <c:pt idx="2464">
                  <c:v>9.442486559115963</c:v>
                </c:pt>
                <c:pt idx="2465">
                  <c:v>9.4425305036295768</c:v>
                </c:pt>
                <c:pt idx="2466">
                  <c:v>9.4425744481431888</c:v>
                </c:pt>
                <c:pt idx="2467">
                  <c:v>9.4426185879657538</c:v>
                </c:pt>
                <c:pt idx="2468">
                  <c:v>9.4426625324793658</c:v>
                </c:pt>
                <c:pt idx="2469">
                  <c:v>9.4427064769929796</c:v>
                </c:pt>
                <c:pt idx="2470">
                  <c:v>9.4427504215065916</c:v>
                </c:pt>
                <c:pt idx="2471">
                  <c:v>9.4427943660202054</c:v>
                </c:pt>
                <c:pt idx="2472">
                  <c:v>9.4428383105338192</c:v>
                </c:pt>
                <c:pt idx="2473">
                  <c:v>9.4428822550474312</c:v>
                </c:pt>
                <c:pt idx="2474">
                  <c:v>9.442926199561045</c:v>
                </c:pt>
                <c:pt idx="2475">
                  <c:v>9.442970144074657</c:v>
                </c:pt>
                <c:pt idx="2476">
                  <c:v>9.4430142838972202</c:v>
                </c:pt>
                <c:pt idx="2477">
                  <c:v>9.443058228410834</c:v>
                </c:pt>
                <c:pt idx="2478">
                  <c:v>9.4431021729244478</c:v>
                </c:pt>
                <c:pt idx="2479">
                  <c:v>9.4431461174380615</c:v>
                </c:pt>
                <c:pt idx="2480">
                  <c:v>9.4431900619516735</c:v>
                </c:pt>
                <c:pt idx="2481">
                  <c:v>9.4432340064652855</c:v>
                </c:pt>
                <c:pt idx="2482">
                  <c:v>9.4432779509788993</c:v>
                </c:pt>
                <c:pt idx="2483">
                  <c:v>9.4433218954925131</c:v>
                </c:pt>
                <c:pt idx="2484">
                  <c:v>9.4433658400061269</c:v>
                </c:pt>
                <c:pt idx="2485">
                  <c:v>9.4434097845197407</c:v>
                </c:pt>
                <c:pt idx="2486">
                  <c:v>9.4434539243423039</c:v>
                </c:pt>
                <c:pt idx="2487">
                  <c:v>9.4434978688559159</c:v>
                </c:pt>
                <c:pt idx="2488">
                  <c:v>9.4435418133695279</c:v>
                </c:pt>
                <c:pt idx="2489">
                  <c:v>9.4435857578831417</c:v>
                </c:pt>
                <c:pt idx="2490">
                  <c:v>9.4436297023967555</c:v>
                </c:pt>
                <c:pt idx="2491">
                  <c:v>9.4436736469103693</c:v>
                </c:pt>
                <c:pt idx="2492">
                  <c:v>9.443717591423983</c:v>
                </c:pt>
                <c:pt idx="2493">
                  <c:v>9.4437615359375968</c:v>
                </c:pt>
                <c:pt idx="2494">
                  <c:v>9.4438054804512106</c:v>
                </c:pt>
                <c:pt idx="2495">
                  <c:v>9.4438496202737703</c:v>
                </c:pt>
                <c:pt idx="2496">
                  <c:v>9.4438935647873841</c:v>
                </c:pt>
                <c:pt idx="2497">
                  <c:v>9.4439375093009978</c:v>
                </c:pt>
                <c:pt idx="2498">
                  <c:v>9.4439814538146116</c:v>
                </c:pt>
                <c:pt idx="2499">
                  <c:v>9.4440253983282254</c:v>
                </c:pt>
                <c:pt idx="2500">
                  <c:v>9.4440693428418392</c:v>
                </c:pt>
                <c:pt idx="2501">
                  <c:v>9.444113287355453</c:v>
                </c:pt>
                <c:pt idx="2502">
                  <c:v>9.444157231869065</c:v>
                </c:pt>
                <c:pt idx="2503">
                  <c:v>9.444201176382677</c:v>
                </c:pt>
                <c:pt idx="2504">
                  <c:v>9.4442453162052402</c:v>
                </c:pt>
                <c:pt idx="2505">
                  <c:v>9.444289260718854</c:v>
                </c:pt>
                <c:pt idx="2506">
                  <c:v>9.4443332052324678</c:v>
                </c:pt>
                <c:pt idx="2507">
                  <c:v>9.4443771497460816</c:v>
                </c:pt>
                <c:pt idx="2508">
                  <c:v>9.4444210942596936</c:v>
                </c:pt>
                <c:pt idx="2509">
                  <c:v>9.4444650387733073</c:v>
                </c:pt>
                <c:pt idx="2510">
                  <c:v>9.4445089832869193</c:v>
                </c:pt>
                <c:pt idx="2511">
                  <c:v>9.4445529278005331</c:v>
                </c:pt>
                <c:pt idx="2512">
                  <c:v>9.4445968723141469</c:v>
                </c:pt>
                <c:pt idx="2513">
                  <c:v>9.4446408168277607</c:v>
                </c:pt>
                <c:pt idx="2514">
                  <c:v>9.4446849566503239</c:v>
                </c:pt>
                <c:pt idx="2515">
                  <c:v>9.4447289011639359</c:v>
                </c:pt>
                <c:pt idx="2516">
                  <c:v>9.4447728456775497</c:v>
                </c:pt>
                <c:pt idx="2517">
                  <c:v>9.4448167901911617</c:v>
                </c:pt>
                <c:pt idx="2518">
                  <c:v>9.4448607347047755</c:v>
                </c:pt>
                <c:pt idx="2519">
                  <c:v>9.4449046792183893</c:v>
                </c:pt>
                <c:pt idx="2520">
                  <c:v>9.4449486237320031</c:v>
                </c:pt>
                <c:pt idx="2521">
                  <c:v>9.4449925682456168</c:v>
                </c:pt>
                <c:pt idx="2522">
                  <c:v>9.4450365127592306</c:v>
                </c:pt>
                <c:pt idx="2523">
                  <c:v>9.4450806525817921</c:v>
                </c:pt>
                <c:pt idx="2524">
                  <c:v>9.4451245970954059</c:v>
                </c:pt>
                <c:pt idx="2525">
                  <c:v>9.4451685416090179</c:v>
                </c:pt>
                <c:pt idx="2526">
                  <c:v>9.4452124861226316</c:v>
                </c:pt>
                <c:pt idx="2527">
                  <c:v>9.4452564306362454</c:v>
                </c:pt>
                <c:pt idx="2528">
                  <c:v>9.4453003751498592</c:v>
                </c:pt>
                <c:pt idx="2529">
                  <c:v>9.445344319663473</c:v>
                </c:pt>
                <c:pt idx="2530">
                  <c:v>9.445388264177085</c:v>
                </c:pt>
                <c:pt idx="2531">
                  <c:v>9.4454322086906988</c:v>
                </c:pt>
                <c:pt idx="2532">
                  <c:v>9.4454763485132602</c:v>
                </c:pt>
                <c:pt idx="2533">
                  <c:v>9.445520293026874</c:v>
                </c:pt>
                <c:pt idx="2534">
                  <c:v>9.4455642375404878</c:v>
                </c:pt>
                <c:pt idx="2535">
                  <c:v>9.4456081820541016</c:v>
                </c:pt>
                <c:pt idx="2536">
                  <c:v>9.4456521265677154</c:v>
                </c:pt>
                <c:pt idx="2537">
                  <c:v>9.4456960710813274</c:v>
                </c:pt>
                <c:pt idx="2538">
                  <c:v>9.4457400155949411</c:v>
                </c:pt>
                <c:pt idx="2539">
                  <c:v>9.4457839601085531</c:v>
                </c:pt>
                <c:pt idx="2540">
                  <c:v>9.4458279046221669</c:v>
                </c:pt>
                <c:pt idx="2541">
                  <c:v>9.4458718491357807</c:v>
                </c:pt>
                <c:pt idx="2542">
                  <c:v>9.4459159889583439</c:v>
                </c:pt>
                <c:pt idx="2543">
                  <c:v>9.4459599334719577</c:v>
                </c:pt>
                <c:pt idx="2544">
                  <c:v>9.4460038779855697</c:v>
                </c:pt>
                <c:pt idx="2545">
                  <c:v>9.4460478224991835</c:v>
                </c:pt>
                <c:pt idx="2546">
                  <c:v>9.4460917670127973</c:v>
                </c:pt>
                <c:pt idx="2547">
                  <c:v>9.4461357115264093</c:v>
                </c:pt>
                <c:pt idx="2548">
                  <c:v>9.4461796560400231</c:v>
                </c:pt>
                <c:pt idx="2549">
                  <c:v>9.4462236005536351</c:v>
                </c:pt>
                <c:pt idx="2550">
                  <c:v>9.4462675450672489</c:v>
                </c:pt>
                <c:pt idx="2551">
                  <c:v>9.4463116848898139</c:v>
                </c:pt>
                <c:pt idx="2552">
                  <c:v>9.4463556294034259</c:v>
                </c:pt>
                <c:pt idx="2553">
                  <c:v>9.4463995739170397</c:v>
                </c:pt>
                <c:pt idx="2554">
                  <c:v>9.4464435184306517</c:v>
                </c:pt>
                <c:pt idx="2555">
                  <c:v>9.4464874629442654</c:v>
                </c:pt>
                <c:pt idx="2556">
                  <c:v>9.4465314074578792</c:v>
                </c:pt>
                <c:pt idx="2557">
                  <c:v>9.4465753519714912</c:v>
                </c:pt>
                <c:pt idx="2558">
                  <c:v>9.446619296485105</c:v>
                </c:pt>
                <c:pt idx="2559">
                  <c:v>9.446663240998717</c:v>
                </c:pt>
                <c:pt idx="2560">
                  <c:v>9.4467071855123308</c:v>
                </c:pt>
                <c:pt idx="2561">
                  <c:v>9.446751325334894</c:v>
                </c:pt>
                <c:pt idx="2562">
                  <c:v>9.4467952698485078</c:v>
                </c:pt>
                <c:pt idx="2563">
                  <c:v>9.4468392143621216</c:v>
                </c:pt>
                <c:pt idx="2564">
                  <c:v>9.4468831588757336</c:v>
                </c:pt>
                <c:pt idx="2565">
                  <c:v>9.4469271033893456</c:v>
                </c:pt>
                <c:pt idx="2566">
                  <c:v>9.4469710479029594</c:v>
                </c:pt>
                <c:pt idx="2567">
                  <c:v>9.4470149924165732</c:v>
                </c:pt>
                <c:pt idx="2568">
                  <c:v>9.4470589369301869</c:v>
                </c:pt>
                <c:pt idx="2569">
                  <c:v>9.4471028814438007</c:v>
                </c:pt>
                <c:pt idx="2570">
                  <c:v>9.4471470212663622</c:v>
                </c:pt>
                <c:pt idx="2571">
                  <c:v>9.447190965779976</c:v>
                </c:pt>
                <c:pt idx="2572">
                  <c:v>9.447234910293588</c:v>
                </c:pt>
                <c:pt idx="2573">
                  <c:v>9.4472788548072018</c:v>
                </c:pt>
                <c:pt idx="2574">
                  <c:v>9.4473227993208155</c:v>
                </c:pt>
                <c:pt idx="2575">
                  <c:v>9.4473667438344293</c:v>
                </c:pt>
                <c:pt idx="2576">
                  <c:v>9.4474106883480431</c:v>
                </c:pt>
                <c:pt idx="2577">
                  <c:v>9.4474546328616569</c:v>
                </c:pt>
                <c:pt idx="2578">
                  <c:v>9.4474985773752707</c:v>
                </c:pt>
                <c:pt idx="2579">
                  <c:v>9.4475427171978303</c:v>
                </c:pt>
                <c:pt idx="2580">
                  <c:v>9.4475866617114441</c:v>
                </c:pt>
                <c:pt idx="2581">
                  <c:v>9.4476306062250579</c:v>
                </c:pt>
                <c:pt idx="2582">
                  <c:v>9.4476745507386717</c:v>
                </c:pt>
                <c:pt idx="2583">
                  <c:v>9.4477184952522855</c:v>
                </c:pt>
                <c:pt idx="2584">
                  <c:v>9.4477624397658992</c:v>
                </c:pt>
                <c:pt idx="2585">
                  <c:v>9.447806384279513</c:v>
                </c:pt>
                <c:pt idx="2586">
                  <c:v>9.447850328793125</c:v>
                </c:pt>
                <c:pt idx="2587">
                  <c:v>9.447894273306737</c:v>
                </c:pt>
                <c:pt idx="2588">
                  <c:v>9.4479382178203508</c:v>
                </c:pt>
                <c:pt idx="2589">
                  <c:v>9.4479823576429141</c:v>
                </c:pt>
                <c:pt idx="2590">
                  <c:v>9.4480263021565278</c:v>
                </c:pt>
                <c:pt idx="2591">
                  <c:v>9.4480702466701416</c:v>
                </c:pt>
                <c:pt idx="2592">
                  <c:v>9.4481141911837536</c:v>
                </c:pt>
                <c:pt idx="2593">
                  <c:v>9.4481581356973674</c:v>
                </c:pt>
                <c:pt idx="2594">
                  <c:v>9.4482020802109794</c:v>
                </c:pt>
                <c:pt idx="2595">
                  <c:v>9.4482460247245932</c:v>
                </c:pt>
                <c:pt idx="2596">
                  <c:v>9.4483120391494886</c:v>
                </c:pt>
                <c:pt idx="2597">
                  <c:v>9.4483999281767161</c:v>
                </c:pt>
                <c:pt idx="2598">
                  <c:v>9.4484878172039419</c:v>
                </c:pt>
                <c:pt idx="2599">
                  <c:v>9.4485759015401172</c:v>
                </c:pt>
                <c:pt idx="2600">
                  <c:v>9.448619846053731</c:v>
                </c:pt>
                <c:pt idx="2601">
                  <c:v>9.4523721215894572</c:v>
                </c:pt>
                <c:pt idx="2602">
                  <c:v>9.4561234205804361</c:v>
                </c:pt>
                <c:pt idx="2603">
                  <c:v>9.456141779621678</c:v>
                </c:pt>
                <c:pt idx="2604">
                  <c:v>9.4561784977041654</c:v>
                </c:pt>
                <c:pt idx="2605">
                  <c:v>9.4562150204776998</c:v>
                </c:pt>
                <c:pt idx="2606">
                  <c:v>9.4562517385601872</c:v>
                </c:pt>
                <c:pt idx="2607">
                  <c:v>9.4562882613337216</c:v>
                </c:pt>
                <c:pt idx="2608">
                  <c:v>9.456324979416209</c:v>
                </c:pt>
                <c:pt idx="2609">
                  <c:v>9.4563615021897434</c:v>
                </c:pt>
                <c:pt idx="2610">
                  <c:v>9.4563982202722308</c:v>
                </c:pt>
                <c:pt idx="2611">
                  <c:v>9.4564347430457669</c:v>
                </c:pt>
                <c:pt idx="2612">
                  <c:v>9.4564714611282525</c:v>
                </c:pt>
                <c:pt idx="2613">
                  <c:v>9.4565079839017905</c:v>
                </c:pt>
                <c:pt idx="2614">
                  <c:v>9.4565447019842743</c:v>
                </c:pt>
                <c:pt idx="2615">
                  <c:v>9.4565814200667617</c:v>
                </c:pt>
                <c:pt idx="2616">
                  <c:v>9.4566179428402961</c:v>
                </c:pt>
                <c:pt idx="2617">
                  <c:v>9.4566546609227835</c:v>
                </c:pt>
                <c:pt idx="2618">
                  <c:v>9.4566911836963179</c:v>
                </c:pt>
                <c:pt idx="2619">
                  <c:v>9.4567279017788053</c:v>
                </c:pt>
                <c:pt idx="2620">
                  <c:v>9.4567644245523397</c:v>
                </c:pt>
                <c:pt idx="2621">
                  <c:v>9.4568011426348271</c:v>
                </c:pt>
                <c:pt idx="2622">
                  <c:v>9.4568378607173109</c:v>
                </c:pt>
                <c:pt idx="2623">
                  <c:v>9.4568743834908489</c:v>
                </c:pt>
                <c:pt idx="2624">
                  <c:v>9.4569111015733345</c:v>
                </c:pt>
                <c:pt idx="2625">
                  <c:v>9.4569476243468706</c:v>
                </c:pt>
                <c:pt idx="2626">
                  <c:v>9.456984342429358</c:v>
                </c:pt>
                <c:pt idx="2627">
                  <c:v>9.4570210605118419</c:v>
                </c:pt>
                <c:pt idx="2628">
                  <c:v>9.4570575832853798</c:v>
                </c:pt>
                <c:pt idx="2629">
                  <c:v>9.4570943013678654</c:v>
                </c:pt>
                <c:pt idx="2630">
                  <c:v>9.4571308241414016</c:v>
                </c:pt>
                <c:pt idx="2631">
                  <c:v>9.4571675422238854</c:v>
                </c:pt>
                <c:pt idx="2632">
                  <c:v>9.4572042603063728</c:v>
                </c:pt>
                <c:pt idx="2633">
                  <c:v>9.457240783079909</c:v>
                </c:pt>
                <c:pt idx="2634">
                  <c:v>9.4572775011623946</c:v>
                </c:pt>
                <c:pt idx="2635">
                  <c:v>9.457314219244882</c:v>
                </c:pt>
                <c:pt idx="2636">
                  <c:v>9.4573507420184164</c:v>
                </c:pt>
                <c:pt idx="2637">
                  <c:v>9.457387460100902</c:v>
                </c:pt>
                <c:pt idx="2638">
                  <c:v>9.4574241781833877</c:v>
                </c:pt>
                <c:pt idx="2639">
                  <c:v>9.4574607009569256</c:v>
                </c:pt>
                <c:pt idx="2640">
                  <c:v>9.4574974190394094</c:v>
                </c:pt>
                <c:pt idx="2641">
                  <c:v>9.4575339418129474</c:v>
                </c:pt>
                <c:pt idx="2642">
                  <c:v>9.4575706598954312</c:v>
                </c:pt>
                <c:pt idx="2643">
                  <c:v>9.4576073779779186</c:v>
                </c:pt>
                <c:pt idx="2644">
                  <c:v>9.4576439007514566</c:v>
                </c:pt>
                <c:pt idx="2645">
                  <c:v>9.4576714393133194</c:v>
                </c:pt>
                <c:pt idx="2646">
                  <c:v>9.4576897983545614</c:v>
                </c:pt>
                <c:pt idx="2647">
                  <c:v>9.4577081573958033</c:v>
                </c:pt>
                <c:pt idx="2648">
                  <c:v>9.4577265164370488</c:v>
                </c:pt>
                <c:pt idx="2649">
                  <c:v>9.4577446801693412</c:v>
                </c:pt>
                <c:pt idx="2650">
                  <c:v>9.4577630392105831</c:v>
                </c:pt>
                <c:pt idx="2651">
                  <c:v>9.4577813982518268</c:v>
                </c:pt>
                <c:pt idx="2652">
                  <c:v>9.4577997572930705</c:v>
                </c:pt>
                <c:pt idx="2653">
                  <c:v>9.4578181163343125</c:v>
                </c:pt>
                <c:pt idx="2654">
                  <c:v>9.4578364753755562</c:v>
                </c:pt>
                <c:pt idx="2655">
                  <c:v>9.4578546391078504</c:v>
                </c:pt>
                <c:pt idx="2656">
                  <c:v>9.4578729981490923</c:v>
                </c:pt>
                <c:pt idx="2657">
                  <c:v>9.4578913571903342</c:v>
                </c:pt>
                <c:pt idx="2658">
                  <c:v>9.4579097162315762</c:v>
                </c:pt>
                <c:pt idx="2659">
                  <c:v>9.4579280752728216</c:v>
                </c:pt>
                <c:pt idx="2660">
                  <c:v>9.4579464343140636</c:v>
                </c:pt>
                <c:pt idx="2661">
                  <c:v>9.457964598046356</c:v>
                </c:pt>
                <c:pt idx="2662">
                  <c:v>9.4579829570875997</c:v>
                </c:pt>
                <c:pt idx="2663">
                  <c:v>9.4580013161288434</c:v>
                </c:pt>
                <c:pt idx="2664">
                  <c:v>9.4580196751700853</c:v>
                </c:pt>
                <c:pt idx="2665">
                  <c:v>9.458038034211329</c:v>
                </c:pt>
                <c:pt idx="2666">
                  <c:v>9.4580563932525727</c:v>
                </c:pt>
                <c:pt idx="2667">
                  <c:v>9.4580745569848652</c:v>
                </c:pt>
                <c:pt idx="2668">
                  <c:v>9.4580929160261071</c:v>
                </c:pt>
                <c:pt idx="2669">
                  <c:v>9.4581112750673508</c:v>
                </c:pt>
                <c:pt idx="2670">
                  <c:v>9.4581296341085928</c:v>
                </c:pt>
                <c:pt idx="2671">
                  <c:v>9.4581479931498365</c:v>
                </c:pt>
                <c:pt idx="2672">
                  <c:v>9.4581663521910784</c:v>
                </c:pt>
                <c:pt idx="2673">
                  <c:v>9.4581845159233726</c:v>
                </c:pt>
                <c:pt idx="2674">
                  <c:v>9.4582028749646163</c:v>
                </c:pt>
                <c:pt idx="2675">
                  <c:v>9.4582212340058582</c:v>
                </c:pt>
                <c:pt idx="2676">
                  <c:v>9.4582395930471002</c:v>
                </c:pt>
                <c:pt idx="2677">
                  <c:v>9.4582579520883456</c:v>
                </c:pt>
                <c:pt idx="2678">
                  <c:v>9.4582763111295876</c:v>
                </c:pt>
                <c:pt idx="2679">
                  <c:v>9.45829447486188</c:v>
                </c:pt>
                <c:pt idx="2680">
                  <c:v>9.4583128339031255</c:v>
                </c:pt>
                <c:pt idx="2681">
                  <c:v>9.4583311929443674</c:v>
                </c:pt>
                <c:pt idx="2682">
                  <c:v>9.4583495519856093</c:v>
                </c:pt>
                <c:pt idx="2683">
                  <c:v>9.4583679110268513</c:v>
                </c:pt>
                <c:pt idx="2684">
                  <c:v>9.4583815826533097</c:v>
                </c:pt>
                <c:pt idx="2685">
                  <c:v>9.4583907621739307</c:v>
                </c:pt>
                <c:pt idx="2686">
                  <c:v>9.4583999416945517</c:v>
                </c:pt>
                <c:pt idx="2687">
                  <c:v>9.4584091212151744</c:v>
                </c:pt>
                <c:pt idx="2688">
                  <c:v>9.4584183007357936</c:v>
                </c:pt>
                <c:pt idx="2689">
                  <c:v>9.4584274802564181</c:v>
                </c:pt>
                <c:pt idx="2690">
                  <c:v>9.4584366597770391</c:v>
                </c:pt>
                <c:pt idx="2691">
                  <c:v>9.45844583929766</c:v>
                </c:pt>
                <c:pt idx="2692">
                  <c:v>9.4584548235093315</c:v>
                </c:pt>
                <c:pt idx="2693">
                  <c:v>9.4584640030299525</c:v>
                </c:pt>
                <c:pt idx="2694">
                  <c:v>9.4584731825505735</c:v>
                </c:pt>
                <c:pt idx="2695">
                  <c:v>9.4584823620711962</c:v>
                </c:pt>
                <c:pt idx="2696">
                  <c:v>9.4584915415918189</c:v>
                </c:pt>
                <c:pt idx="2697">
                  <c:v>9.4585007211124381</c:v>
                </c:pt>
                <c:pt idx="2698">
                  <c:v>9.4585099006330609</c:v>
                </c:pt>
                <c:pt idx="2699">
                  <c:v>9.4585190801536818</c:v>
                </c:pt>
                <c:pt idx="2700">
                  <c:v>9.4585259159669093</c:v>
                </c:pt>
                <c:pt idx="2701">
                  <c:v>9.4585306033816963</c:v>
                </c:pt>
                <c:pt idx="2702">
                  <c:v>9.458535095487532</c:v>
                </c:pt>
                <c:pt idx="2703">
                  <c:v>9.4585395875933678</c:v>
                </c:pt>
                <c:pt idx="2704">
                  <c:v>9.4585442750081548</c:v>
                </c:pt>
                <c:pt idx="2705">
                  <c:v>9.4585487671139887</c:v>
                </c:pt>
                <c:pt idx="2706">
                  <c:v>9.4585534545287757</c:v>
                </c:pt>
                <c:pt idx="2707">
                  <c:v>9.4585579466346097</c:v>
                </c:pt>
                <c:pt idx="2708">
                  <c:v>9.4585626340493967</c:v>
                </c:pt>
                <c:pt idx="2709">
                  <c:v>9.4585671261552324</c:v>
                </c:pt>
                <c:pt idx="2710">
                  <c:v>9.4585739619684617</c:v>
                </c:pt>
                <c:pt idx="2711">
                  <c:v>9.4585831414890826</c:v>
                </c:pt>
                <c:pt idx="2712">
                  <c:v>9.4585923210097036</c:v>
                </c:pt>
                <c:pt idx="2713">
                  <c:v>9.4586015005303263</c:v>
                </c:pt>
                <c:pt idx="2714">
                  <c:v>9.4586106800509455</c:v>
                </c:pt>
                <c:pt idx="2715">
                  <c:v>9.4586198595715683</c:v>
                </c:pt>
                <c:pt idx="2716">
                  <c:v>9.458629039092191</c:v>
                </c:pt>
                <c:pt idx="2717">
                  <c:v>9.458638218612812</c:v>
                </c:pt>
                <c:pt idx="2718">
                  <c:v>9.4586473981334329</c:v>
                </c:pt>
                <c:pt idx="2719">
                  <c:v>9.4586565776540539</c:v>
                </c:pt>
                <c:pt idx="2720">
                  <c:v>9.4586657571746766</c:v>
                </c:pt>
                <c:pt idx="2721">
                  <c:v>9.4586747413863463</c:v>
                </c:pt>
                <c:pt idx="2722">
                  <c:v>9.4586839209069709</c:v>
                </c:pt>
                <c:pt idx="2723">
                  <c:v>9.4586977878423752</c:v>
                </c:pt>
                <c:pt idx="2724">
                  <c:v>9.4587161468836172</c:v>
                </c:pt>
                <c:pt idx="2725">
                  <c:v>9.4587343106159132</c:v>
                </c:pt>
                <c:pt idx="2726">
                  <c:v>9.4587526696571551</c:v>
                </c:pt>
                <c:pt idx="2727">
                  <c:v>9.458771028698397</c:v>
                </c:pt>
                <c:pt idx="2728">
                  <c:v>9.4587893877396425</c:v>
                </c:pt>
                <c:pt idx="2729">
                  <c:v>9.4588077467808844</c:v>
                </c:pt>
                <c:pt idx="2730">
                  <c:v>9.4588261058221264</c:v>
                </c:pt>
                <c:pt idx="2731">
                  <c:v>9.4588442695544188</c:v>
                </c:pt>
                <c:pt idx="2732">
                  <c:v>9.4588626285956643</c:v>
                </c:pt>
                <c:pt idx="2733">
                  <c:v>9.4588809876369062</c:v>
                </c:pt>
                <c:pt idx="2734">
                  <c:v>9.4588993466781481</c:v>
                </c:pt>
                <c:pt idx="2735">
                  <c:v>9.4589177057193918</c:v>
                </c:pt>
                <c:pt idx="2736">
                  <c:v>9.4589360647606338</c:v>
                </c:pt>
                <c:pt idx="2737">
                  <c:v>9.458963408013549</c:v>
                </c:pt>
                <c:pt idx="2738">
                  <c:v>9.4590001260960364</c:v>
                </c:pt>
                <c:pt idx="2739">
                  <c:v>9.459036844178522</c:v>
                </c:pt>
                <c:pt idx="2740">
                  <c:v>9.4590733669520581</c:v>
                </c:pt>
                <c:pt idx="2741">
                  <c:v>9.459110085034542</c:v>
                </c:pt>
                <c:pt idx="2742">
                  <c:v>9.4591649668493218</c:v>
                </c:pt>
                <c:pt idx="2743">
                  <c:v>9.4592384030142931</c:v>
                </c:pt>
                <c:pt idx="2744">
                  <c:v>9.4593116438703166</c:v>
                </c:pt>
                <c:pt idx="2745">
                  <c:v>9.4593665256850965</c:v>
                </c:pt>
                <c:pt idx="2746">
                  <c:v>9.4594032437675803</c:v>
                </c:pt>
                <c:pt idx="2747">
                  <c:v>9.4594397665411165</c:v>
                </c:pt>
                <c:pt idx="2748">
                  <c:v>9.4594764846236039</c:v>
                </c:pt>
                <c:pt idx="2749">
                  <c:v>9.4595132027060878</c:v>
                </c:pt>
                <c:pt idx="2750">
                  <c:v>9.4595497254796257</c:v>
                </c:pt>
                <c:pt idx="2751">
                  <c:v>9.4595772640414886</c:v>
                </c:pt>
                <c:pt idx="2752">
                  <c:v>9.4595956230827323</c:v>
                </c:pt>
                <c:pt idx="2753">
                  <c:v>9.459613982123976</c:v>
                </c:pt>
                <c:pt idx="2754">
                  <c:v>9.4596321458562684</c:v>
                </c:pt>
                <c:pt idx="2755">
                  <c:v>9.4596505048975121</c:v>
                </c:pt>
                <c:pt idx="2756">
                  <c:v>9.4596688639387558</c:v>
                </c:pt>
                <c:pt idx="2757">
                  <c:v>9.4596872229799978</c:v>
                </c:pt>
                <c:pt idx="2758">
                  <c:v>9.4597055820212397</c:v>
                </c:pt>
                <c:pt idx="2759">
                  <c:v>9.4597237457535321</c:v>
                </c:pt>
                <c:pt idx="2760">
                  <c:v>9.4597421047947776</c:v>
                </c:pt>
                <c:pt idx="2761">
                  <c:v>9.4597604638360195</c:v>
                </c:pt>
                <c:pt idx="2762">
                  <c:v>9.4597788228772632</c:v>
                </c:pt>
                <c:pt idx="2763">
                  <c:v>9.4597971819185052</c:v>
                </c:pt>
                <c:pt idx="2764">
                  <c:v>9.4598108535449619</c:v>
                </c:pt>
                <c:pt idx="2765">
                  <c:v>9.4598200330655846</c:v>
                </c:pt>
                <c:pt idx="2766">
                  <c:v>9.4598292125862056</c:v>
                </c:pt>
                <c:pt idx="2767">
                  <c:v>9.4598383921068283</c:v>
                </c:pt>
                <c:pt idx="2768">
                  <c:v>9.4598473763184998</c:v>
                </c:pt>
                <c:pt idx="2769">
                  <c:v>9.4598565558391208</c:v>
                </c:pt>
                <c:pt idx="2770">
                  <c:v>9.4598657353597417</c:v>
                </c:pt>
                <c:pt idx="2771">
                  <c:v>9.4598749148803627</c:v>
                </c:pt>
                <c:pt idx="2772">
                  <c:v>9.4598840944009837</c:v>
                </c:pt>
                <c:pt idx="2773">
                  <c:v>9.4598932739216082</c:v>
                </c:pt>
                <c:pt idx="2774">
                  <c:v>9.4599024534422291</c:v>
                </c:pt>
                <c:pt idx="2775">
                  <c:v>9.4599116329628501</c:v>
                </c:pt>
                <c:pt idx="2776">
                  <c:v>9.4599208124834711</c:v>
                </c:pt>
                <c:pt idx="2777">
                  <c:v>9.4599276482966985</c:v>
                </c:pt>
                <c:pt idx="2778">
                  <c:v>9.459932140402536</c:v>
                </c:pt>
                <c:pt idx="2779">
                  <c:v>9.4599368278173213</c:v>
                </c:pt>
                <c:pt idx="2780">
                  <c:v>9.459941319923157</c:v>
                </c:pt>
                <c:pt idx="2781">
                  <c:v>9.4599460073379422</c:v>
                </c:pt>
                <c:pt idx="2782">
                  <c:v>9.459950499443778</c:v>
                </c:pt>
                <c:pt idx="2783">
                  <c:v>9.4599549915496155</c:v>
                </c:pt>
                <c:pt idx="2784">
                  <c:v>9.4599596789644007</c:v>
                </c:pt>
                <c:pt idx="2785">
                  <c:v>9.4599641710702365</c:v>
                </c:pt>
                <c:pt idx="2786">
                  <c:v>9.4599688584850199</c:v>
                </c:pt>
                <c:pt idx="2787">
                  <c:v>9.4599733505908574</c:v>
                </c:pt>
                <c:pt idx="2788">
                  <c:v>9.4599780380056426</c:v>
                </c:pt>
                <c:pt idx="2789">
                  <c:v>9.4599848738188701</c:v>
                </c:pt>
                <c:pt idx="2790">
                  <c:v>9.4599940533394928</c:v>
                </c:pt>
                <c:pt idx="2791">
                  <c:v>9.4600032328601138</c:v>
                </c:pt>
                <c:pt idx="2792">
                  <c:v>9.4600122170717853</c:v>
                </c:pt>
                <c:pt idx="2793">
                  <c:v>9.460021396592408</c:v>
                </c:pt>
                <c:pt idx="2794">
                  <c:v>9.4600305761130308</c:v>
                </c:pt>
                <c:pt idx="2795">
                  <c:v>9.46003975563365</c:v>
                </c:pt>
                <c:pt idx="2796">
                  <c:v>9.4600489351542727</c:v>
                </c:pt>
                <c:pt idx="2797">
                  <c:v>9.4600581146748937</c:v>
                </c:pt>
                <c:pt idx="2798">
                  <c:v>9.4600672941955146</c:v>
                </c:pt>
                <c:pt idx="2799">
                  <c:v>9.4600764737161356</c:v>
                </c:pt>
                <c:pt idx="2800">
                  <c:v>9.4600856532367583</c:v>
                </c:pt>
                <c:pt idx="2801">
                  <c:v>9.4600946374484298</c:v>
                </c:pt>
                <c:pt idx="2802">
                  <c:v>9.4601038169690526</c:v>
                </c:pt>
                <c:pt idx="2803">
                  <c:v>9.4601129964896735</c:v>
                </c:pt>
                <c:pt idx="2804">
                  <c:v>9.4601221760102945</c:v>
                </c:pt>
                <c:pt idx="2805">
                  <c:v>9.4601313555309154</c:v>
                </c:pt>
                <c:pt idx="2806">
                  <c:v>9.4601450271573739</c:v>
                </c:pt>
                <c:pt idx="2807">
                  <c:v>9.4601633861986159</c:v>
                </c:pt>
                <c:pt idx="2808">
                  <c:v>9.4601817452398596</c:v>
                </c:pt>
                <c:pt idx="2809">
                  <c:v>9.4602001042811033</c:v>
                </c:pt>
                <c:pt idx="2810">
                  <c:v>9.4602182680133957</c:v>
                </c:pt>
                <c:pt idx="2811">
                  <c:v>9.4602366270546376</c:v>
                </c:pt>
                <c:pt idx="2812">
                  <c:v>9.4602549860958813</c:v>
                </c:pt>
                <c:pt idx="2813">
                  <c:v>9.4602733451371233</c:v>
                </c:pt>
                <c:pt idx="2814">
                  <c:v>9.4602915088694175</c:v>
                </c:pt>
                <c:pt idx="2815">
                  <c:v>9.4603098679106594</c:v>
                </c:pt>
                <c:pt idx="2816">
                  <c:v>9.4603282269519031</c:v>
                </c:pt>
                <c:pt idx="2817">
                  <c:v>9.4603465859931468</c:v>
                </c:pt>
                <c:pt idx="2818">
                  <c:v>9.4603647497254393</c:v>
                </c:pt>
                <c:pt idx="2819">
                  <c:v>9.460383108766683</c:v>
                </c:pt>
                <c:pt idx="2820">
                  <c:v>9.4604014678079249</c:v>
                </c:pt>
                <c:pt idx="2821">
                  <c:v>9.4604198268491686</c:v>
                </c:pt>
                <c:pt idx="2822">
                  <c:v>9.4604379905814611</c:v>
                </c:pt>
                <c:pt idx="2823">
                  <c:v>9.460456349622703</c:v>
                </c:pt>
                <c:pt idx="2824">
                  <c:v>9.4604747086639485</c:v>
                </c:pt>
                <c:pt idx="2825">
                  <c:v>9.4604930677051904</c:v>
                </c:pt>
                <c:pt idx="2826">
                  <c:v>9.4605112314374828</c:v>
                </c:pt>
                <c:pt idx="2827">
                  <c:v>9.4605295904787248</c:v>
                </c:pt>
                <c:pt idx="2828">
                  <c:v>9.4605479495199702</c:v>
                </c:pt>
                <c:pt idx="2829">
                  <c:v>9.4605663085612122</c:v>
                </c:pt>
                <c:pt idx="2830">
                  <c:v>9.4605844722935046</c:v>
                </c:pt>
                <c:pt idx="2831">
                  <c:v>9.4606028313347501</c:v>
                </c:pt>
                <c:pt idx="2832">
                  <c:v>9.460621190375992</c:v>
                </c:pt>
                <c:pt idx="2833">
                  <c:v>9.4606393541082845</c:v>
                </c:pt>
                <c:pt idx="2834">
                  <c:v>9.46065771314953</c:v>
                </c:pt>
                <c:pt idx="2835">
                  <c:v>9.4606760721907719</c:v>
                </c:pt>
                <c:pt idx="2836">
                  <c:v>9.4606944312320138</c:v>
                </c:pt>
                <c:pt idx="2837">
                  <c:v>9.4607125949643063</c:v>
                </c:pt>
                <c:pt idx="2838">
                  <c:v>9.46073095400555</c:v>
                </c:pt>
                <c:pt idx="2839">
                  <c:v>9.4607493130467937</c:v>
                </c:pt>
                <c:pt idx="2840">
                  <c:v>9.4607674767790861</c:v>
                </c:pt>
                <c:pt idx="2841">
                  <c:v>9.4607858358203298</c:v>
                </c:pt>
                <c:pt idx="2842">
                  <c:v>9.4608041948615735</c:v>
                </c:pt>
                <c:pt idx="2843">
                  <c:v>9.4608133743821945</c:v>
                </c:pt>
                <c:pt idx="2844">
                  <c:v>9.4619852280785484</c:v>
                </c:pt>
                <c:pt idx="2845">
                  <c:v>9.4637433992409772</c:v>
                </c:pt>
                <c:pt idx="2846">
                  <c:v>9.4649162294820783</c:v>
                </c:pt>
                <c:pt idx="2847">
                  <c:v>9.4655027422571045</c:v>
                </c:pt>
                <c:pt idx="2848">
                  <c:v>9.4706616328463546</c:v>
                </c:pt>
                <c:pt idx="2849">
                  <c:v>9.4758201328177059</c:v>
                </c:pt>
                <c:pt idx="2850">
                  <c:v>9.4814479601944441</c:v>
                </c:pt>
                <c:pt idx="2851">
                  <c:v>9.4870755922622365</c:v>
                </c:pt>
                <c:pt idx="2852">
                  <c:v>9.4870785218964766</c:v>
                </c:pt>
                <c:pt idx="2853">
                  <c:v>9.487084576473908</c:v>
                </c:pt>
                <c:pt idx="2854">
                  <c:v>9.4870914122871355</c:v>
                </c:pt>
                <c:pt idx="2855">
                  <c:v>9.4870988340272131</c:v>
                </c:pt>
                <c:pt idx="2856">
                  <c:v>9.4871066463851896</c:v>
                </c:pt>
                <c:pt idx="2857">
                  <c:v>9.4871152399789622</c:v>
                </c:pt>
                <c:pt idx="2858">
                  <c:v>9.487124419499585</c:v>
                </c:pt>
                <c:pt idx="2859">
                  <c:v>9.4871341849470543</c:v>
                </c:pt>
                <c:pt idx="2860">
                  <c:v>9.4871447316303215</c:v>
                </c:pt>
                <c:pt idx="2861">
                  <c:v>9.4871556689314858</c:v>
                </c:pt>
                <c:pt idx="2862">
                  <c:v>9.487167192159502</c:v>
                </c:pt>
                <c:pt idx="2863">
                  <c:v>9.4871794966233125</c:v>
                </c:pt>
                <c:pt idx="2864">
                  <c:v>9.4871921917050237</c:v>
                </c:pt>
                <c:pt idx="2865">
                  <c:v>9.4872056680225327</c:v>
                </c:pt>
                <c:pt idx="2866">
                  <c:v>9.4872195349579389</c:v>
                </c:pt>
                <c:pt idx="2867">
                  <c:v>9.4872341831291429</c:v>
                </c:pt>
                <c:pt idx="2868">
                  <c:v>9.4872494172271935</c:v>
                </c:pt>
                <c:pt idx="2869">
                  <c:v>9.4872650419431466</c:v>
                </c:pt>
                <c:pt idx="2870">
                  <c:v>9.4872814478948939</c:v>
                </c:pt>
                <c:pt idx="2871">
                  <c:v>9.4872984397734932</c:v>
                </c:pt>
                <c:pt idx="2872">
                  <c:v>9.4873160175789373</c:v>
                </c:pt>
                <c:pt idx="2873">
                  <c:v>9.4873341813112297</c:v>
                </c:pt>
                <c:pt idx="2874">
                  <c:v>9.4873527356614247</c:v>
                </c:pt>
                <c:pt idx="2875">
                  <c:v>9.4873720712474139</c:v>
                </c:pt>
                <c:pt idx="2876">
                  <c:v>9.4873919927602515</c:v>
                </c:pt>
                <c:pt idx="2877">
                  <c:v>9.4874125001999374</c:v>
                </c:pt>
                <c:pt idx="2878">
                  <c:v>9.4874335935664718</c:v>
                </c:pt>
                <c:pt idx="2879">
                  <c:v>9.4874552728598545</c:v>
                </c:pt>
                <c:pt idx="2880">
                  <c:v>9.4874775380800855</c:v>
                </c:pt>
                <c:pt idx="2881">
                  <c:v>9.487500389227165</c:v>
                </c:pt>
                <c:pt idx="2882">
                  <c:v>9.4875236309921434</c:v>
                </c:pt>
                <c:pt idx="2883">
                  <c:v>9.4875476539929178</c:v>
                </c:pt>
                <c:pt idx="2884">
                  <c:v>9.4875722629205406</c:v>
                </c:pt>
                <c:pt idx="2885">
                  <c:v>9.4875974577750117</c:v>
                </c:pt>
                <c:pt idx="2886">
                  <c:v>9.4876230432473818</c:v>
                </c:pt>
                <c:pt idx="2887">
                  <c:v>9.4876494099555515</c:v>
                </c:pt>
                <c:pt idx="2888">
                  <c:v>9.4876761672816183</c:v>
                </c:pt>
                <c:pt idx="2889">
                  <c:v>9.487703705843483</c:v>
                </c:pt>
                <c:pt idx="2890">
                  <c:v>9.4877316350232448</c:v>
                </c:pt>
                <c:pt idx="2891">
                  <c:v>9.4877603454388062</c:v>
                </c:pt>
                <c:pt idx="2892">
                  <c:v>9.4877894464722665</c:v>
                </c:pt>
                <c:pt idx="2893">
                  <c:v>9.4878191334325734</c:v>
                </c:pt>
                <c:pt idx="2894">
                  <c:v>9.4878496016286782</c:v>
                </c:pt>
                <c:pt idx="2895">
                  <c:v>9.4878804604426819</c:v>
                </c:pt>
                <c:pt idx="2896">
                  <c:v>9.4879119051835339</c:v>
                </c:pt>
                <c:pt idx="2897">
                  <c:v>9.4879439358512343</c:v>
                </c:pt>
                <c:pt idx="2898">
                  <c:v>9.4879763571368336</c:v>
                </c:pt>
                <c:pt idx="2899">
                  <c:v>9.4880095596582308</c:v>
                </c:pt>
                <c:pt idx="2900">
                  <c:v>9.4880433481064763</c:v>
                </c:pt>
                <c:pt idx="2901">
                  <c:v>9.488077527172619</c:v>
                </c:pt>
                <c:pt idx="2902">
                  <c:v>9.48811229216561</c:v>
                </c:pt>
                <c:pt idx="2903">
                  <c:v>9.4881478383944007</c:v>
                </c:pt>
                <c:pt idx="2904">
                  <c:v>9.4881837752410885</c:v>
                </c:pt>
                <c:pt idx="2905">
                  <c:v>9.4882202980146246</c:v>
                </c:pt>
                <c:pt idx="2906">
                  <c:v>9.4882574067150092</c:v>
                </c:pt>
                <c:pt idx="2907">
                  <c:v>9.4882949060332926</c:v>
                </c:pt>
                <c:pt idx="2908">
                  <c:v>9.4883331865873721</c:v>
                </c:pt>
                <c:pt idx="2909">
                  <c:v>9.4883718577593541</c:v>
                </c:pt>
                <c:pt idx="2910">
                  <c:v>9.4884111148581809</c:v>
                </c:pt>
                <c:pt idx="2911">
                  <c:v>9.4884511531928055</c:v>
                </c:pt>
                <c:pt idx="2912">
                  <c:v>9.4884913868363814</c:v>
                </c:pt>
                <c:pt idx="2913">
                  <c:v>9.4885324017157533</c:v>
                </c:pt>
                <c:pt idx="2914">
                  <c:v>9.4885740025219754</c:v>
                </c:pt>
                <c:pt idx="2915">
                  <c:v>9.4886159939460928</c:v>
                </c:pt>
                <c:pt idx="2916">
                  <c:v>9.4886585712970621</c:v>
                </c:pt>
                <c:pt idx="2917">
                  <c:v>9.4887017345748763</c:v>
                </c:pt>
                <c:pt idx="2918">
                  <c:v>9.4887454837795406</c:v>
                </c:pt>
                <c:pt idx="2919">
                  <c:v>9.4887898189110533</c:v>
                </c:pt>
                <c:pt idx="2920">
                  <c:v>9.4888345446604632</c:v>
                </c:pt>
                <c:pt idx="2921">
                  <c:v>9.4888798563367214</c:v>
                </c:pt>
                <c:pt idx="2922">
                  <c:v>9.4889257539398297</c:v>
                </c:pt>
                <c:pt idx="2923">
                  <c:v>9.4889722374697847</c:v>
                </c:pt>
                <c:pt idx="2924">
                  <c:v>9.489019306926588</c:v>
                </c:pt>
                <c:pt idx="2925">
                  <c:v>9.489066767001292</c:v>
                </c:pt>
                <c:pt idx="2926">
                  <c:v>9.4891148130028427</c:v>
                </c:pt>
                <c:pt idx="2927">
                  <c:v>9.4891634449312399</c:v>
                </c:pt>
                <c:pt idx="2928">
                  <c:v>9.4892124674775378</c:v>
                </c:pt>
                <c:pt idx="2929">
                  <c:v>9.4892622712596335</c:v>
                </c:pt>
                <c:pt idx="2930">
                  <c:v>9.4893124656596264</c:v>
                </c:pt>
                <c:pt idx="2931">
                  <c:v>9.4893632459864676</c:v>
                </c:pt>
                <c:pt idx="2932">
                  <c:v>9.4894144169312096</c:v>
                </c:pt>
                <c:pt idx="2933">
                  <c:v>9.4894663691117493</c:v>
                </c:pt>
                <c:pt idx="2934">
                  <c:v>9.4895187119101863</c:v>
                </c:pt>
                <c:pt idx="2935">
                  <c:v>9.4895714453265221</c:v>
                </c:pt>
                <c:pt idx="2936">
                  <c:v>9.489624959978654</c:v>
                </c:pt>
                <c:pt idx="2937">
                  <c:v>9.4896788652486865</c:v>
                </c:pt>
                <c:pt idx="2938">
                  <c:v>9.4897333564455657</c:v>
                </c:pt>
                <c:pt idx="2939">
                  <c:v>9.4897882382603456</c:v>
                </c:pt>
                <c:pt idx="2940">
                  <c:v>9.4898439013109233</c:v>
                </c:pt>
                <c:pt idx="2941">
                  <c:v>9.4898999549793981</c:v>
                </c:pt>
                <c:pt idx="2942">
                  <c:v>9.4899849143723856</c:v>
                </c:pt>
                <c:pt idx="2943">
                  <c:v>9.4901001466525265</c:v>
                </c:pt>
                <c:pt idx="2944">
                  <c:v>9.4902175273311116</c:v>
                </c:pt>
                <c:pt idx="2945">
                  <c:v>9.4903368610991894</c:v>
                </c:pt>
                <c:pt idx="2946">
                  <c:v>9.4904585385746607</c:v>
                </c:pt>
                <c:pt idx="2947">
                  <c:v>9.4905819738306754</c:v>
                </c:pt>
                <c:pt idx="2948">
                  <c:v>9.4907075574851376</c:v>
                </c:pt>
                <c:pt idx="2949">
                  <c:v>9.4908352895380386</c:v>
                </c:pt>
                <c:pt idx="2950">
                  <c:v>9.4909649746804341</c:v>
                </c:pt>
                <c:pt idx="2951">
                  <c:v>9.4910968082212754</c:v>
                </c:pt>
                <c:pt idx="2952">
                  <c:v>9.4912303995426583</c:v>
                </c:pt>
                <c:pt idx="2953">
                  <c:v>9.4913663345714365</c:v>
                </c:pt>
                <c:pt idx="2954">
                  <c:v>9.491504027380758</c:v>
                </c:pt>
                <c:pt idx="2955">
                  <c:v>9.4916438685885236</c:v>
                </c:pt>
                <c:pt idx="2956">
                  <c:v>9.491785662885782</c:v>
                </c:pt>
                <c:pt idx="2957">
                  <c:v>9.4919294102725367</c:v>
                </c:pt>
                <c:pt idx="2958">
                  <c:v>9.4920753060577319</c:v>
                </c:pt>
                <c:pt idx="2959">
                  <c:v>9.4922229596234722</c:v>
                </c:pt>
                <c:pt idx="2960">
                  <c:v>9.4923727615876548</c:v>
                </c:pt>
                <c:pt idx="2961">
                  <c:v>9.4925243213323842</c:v>
                </c:pt>
                <c:pt idx="2962">
                  <c:v>9.4926780294755559</c:v>
                </c:pt>
                <c:pt idx="2963">
                  <c:v>9.4928336907082205</c:v>
                </c:pt>
                <c:pt idx="2964">
                  <c:v>9.4929911097214301</c:v>
                </c:pt>
                <c:pt idx="2965">
                  <c:v>9.4931504818241343</c:v>
                </c:pt>
                <c:pt idx="2966">
                  <c:v>9.4933120023252826</c:v>
                </c:pt>
                <c:pt idx="2967">
                  <c:v>9.493475280606976</c:v>
                </c:pt>
                <c:pt idx="2968">
                  <c:v>9.4936403166692109</c:v>
                </c:pt>
                <c:pt idx="2969">
                  <c:v>9.4938075011298899</c:v>
                </c:pt>
                <c:pt idx="2970">
                  <c:v>9.4939764433711176</c:v>
                </c:pt>
                <c:pt idx="2971">
                  <c:v>9.4941473387018345</c:v>
                </c:pt>
                <c:pt idx="2972">
                  <c:v>9.4943199918130965</c:v>
                </c:pt>
                <c:pt idx="2973">
                  <c:v>9.4944947933228043</c:v>
                </c:pt>
                <c:pt idx="2974">
                  <c:v>9.4946711573041043</c:v>
                </c:pt>
                <c:pt idx="2975">
                  <c:v>9.4948494743748988</c:v>
                </c:pt>
                <c:pt idx="2976">
                  <c:v>9.4950297445351879</c:v>
                </c:pt>
                <c:pt idx="2977">
                  <c:v>9.4952117724760221</c:v>
                </c:pt>
                <c:pt idx="2978">
                  <c:v>9.4953955581974014</c:v>
                </c:pt>
                <c:pt idx="2979">
                  <c:v>9.4955812970082736</c:v>
                </c:pt>
                <c:pt idx="2980">
                  <c:v>9.4957687935996908</c:v>
                </c:pt>
                <c:pt idx="2981">
                  <c:v>9.4959580479716514</c:v>
                </c:pt>
                <c:pt idx="2982">
                  <c:v>9.4961490601241572</c:v>
                </c:pt>
                <c:pt idx="2983">
                  <c:v>9.4963420253661575</c:v>
                </c:pt>
                <c:pt idx="2984">
                  <c:v>9.4965367483886993</c:v>
                </c:pt>
                <c:pt idx="2985">
                  <c:v>9.4967332291917899</c:v>
                </c:pt>
                <c:pt idx="2986">
                  <c:v>9.496931467775422</c:v>
                </c:pt>
                <c:pt idx="2987">
                  <c:v>9.4971314641395992</c:v>
                </c:pt>
                <c:pt idx="2988">
                  <c:v>9.4973332182843215</c:v>
                </c:pt>
                <c:pt idx="2989">
                  <c:v>9.497536730209589</c:v>
                </c:pt>
                <c:pt idx="2990">
                  <c:v>9.497741999915398</c:v>
                </c:pt>
                <c:pt idx="2991">
                  <c:v>9.4979490274017557</c:v>
                </c:pt>
                <c:pt idx="2992">
                  <c:v>9.4981578126686568</c:v>
                </c:pt>
                <c:pt idx="2993">
                  <c:v>9.4983681604071535</c:v>
                </c:pt>
                <c:pt idx="2994">
                  <c:v>9.4985802659261935</c:v>
                </c:pt>
                <c:pt idx="2995">
                  <c:v>9.4987941292257769</c:v>
                </c:pt>
                <c:pt idx="2996">
                  <c:v>9.4990097503059054</c:v>
                </c:pt>
                <c:pt idx="2997">
                  <c:v>9.4992269338576314</c:v>
                </c:pt>
                <c:pt idx="2998">
                  <c:v>9.4994458751898989</c:v>
                </c:pt>
                <c:pt idx="2999">
                  <c:v>9.4996665743027116</c:v>
                </c:pt>
                <c:pt idx="3000">
                  <c:v>9.4998888358871199</c:v>
                </c:pt>
                <c:pt idx="3001">
                  <c:v>9.5001126599431238</c:v>
                </c:pt>
                <c:pt idx="3002">
                  <c:v>9.5003382417796729</c:v>
                </c:pt>
                <c:pt idx="3003">
                  <c:v>9.5005655813967635</c:v>
                </c:pt>
                <c:pt idx="3004">
                  <c:v>9.500794288176504</c:v>
                </c:pt>
                <c:pt idx="3005">
                  <c:v>9.5009671365967172</c:v>
                </c:pt>
                <c:pt idx="3006">
                  <c:v>9.5010827594947571</c:v>
                </c:pt>
                <c:pt idx="3007">
                  <c:v>9.5011987730106959</c:v>
                </c:pt>
                <c:pt idx="3008">
                  <c:v>9.5013151771445337</c:v>
                </c:pt>
                <c:pt idx="3009">
                  <c:v>9.5014321672052198</c:v>
                </c:pt>
                <c:pt idx="3010">
                  <c:v>9.5015493525748553</c:v>
                </c:pt>
                <c:pt idx="3011">
                  <c:v>9.5016671238713393</c:v>
                </c:pt>
                <c:pt idx="3012">
                  <c:v>9.5017850904767709</c:v>
                </c:pt>
                <c:pt idx="3013">
                  <c:v>9.5019036430090527</c:v>
                </c:pt>
                <c:pt idx="3014">
                  <c:v>9.5020223908502821</c:v>
                </c:pt>
                <c:pt idx="3015">
                  <c:v>9.5021417246183617</c:v>
                </c:pt>
                <c:pt idx="3016">
                  <c:v>9.5022614490043402</c:v>
                </c:pt>
                <c:pt idx="3017">
                  <c:v>9.5023813686992664</c:v>
                </c:pt>
                <c:pt idx="3018">
                  <c:v>9.502501874321041</c:v>
                </c:pt>
                <c:pt idx="3019">
                  <c:v>9.5026227705607162</c:v>
                </c:pt>
                <c:pt idx="3020">
                  <c:v>9.5027440574182869</c:v>
                </c:pt>
                <c:pt idx="3021">
                  <c:v>9.5028655395848105</c:v>
                </c:pt>
                <c:pt idx="3022">
                  <c:v>9.502987607678179</c:v>
                </c:pt>
                <c:pt idx="3023">
                  <c:v>9.5031100663894499</c:v>
                </c:pt>
                <c:pt idx="3024">
                  <c:v>9.5032329157186162</c:v>
                </c:pt>
                <c:pt idx="3025">
                  <c:v>9.5033559603567337</c:v>
                </c:pt>
                <c:pt idx="3026">
                  <c:v>9.5034795909216996</c:v>
                </c:pt>
                <c:pt idx="3027">
                  <c:v>9.5036036121045644</c:v>
                </c:pt>
                <c:pt idx="3028">
                  <c:v>9.5037280239053263</c:v>
                </c:pt>
                <c:pt idx="3029">
                  <c:v>9.5038526310150395</c:v>
                </c:pt>
                <c:pt idx="3030">
                  <c:v>9.5039778240515993</c:v>
                </c:pt>
                <c:pt idx="3031">
                  <c:v>9.5041032123971085</c:v>
                </c:pt>
                <c:pt idx="3032">
                  <c:v>9.5042291866694679</c:v>
                </c:pt>
                <c:pt idx="3033">
                  <c:v>9.5043553562507732</c:v>
                </c:pt>
                <c:pt idx="3034">
                  <c:v>9.5044821117589304</c:v>
                </c:pt>
                <c:pt idx="3035">
                  <c:v>9.5046090625760353</c:v>
                </c:pt>
                <c:pt idx="3036">
                  <c:v>9.5047364040110409</c:v>
                </c:pt>
                <c:pt idx="3037">
                  <c:v>9.5048643313728896</c:v>
                </c:pt>
                <c:pt idx="3038">
                  <c:v>9.5049924540436912</c:v>
                </c:pt>
                <c:pt idx="3039">
                  <c:v>9.5051209673323918</c:v>
                </c:pt>
                <c:pt idx="3040">
                  <c:v>9.5052498712389912</c:v>
                </c:pt>
                <c:pt idx="3041">
                  <c:v>9.5053791657634896</c:v>
                </c:pt>
                <c:pt idx="3042">
                  <c:v>9.5055086555969357</c:v>
                </c:pt>
                <c:pt idx="3043">
                  <c:v>9.5056387313572301</c:v>
                </c:pt>
                <c:pt idx="3044">
                  <c:v>9.5057691977354253</c:v>
                </c:pt>
                <c:pt idx="3045">
                  <c:v>9.5058344309245228</c:v>
                </c:pt>
                <c:pt idx="3046">
                  <c:v>9.5058674381369705</c:v>
                </c:pt>
                <c:pt idx="3047">
                  <c:v>9.5059334525618642</c:v>
                </c:pt>
                <c:pt idx="3048">
                  <c:v>9.506032278890256</c:v>
                </c:pt>
                <c:pt idx="3049">
                  <c:v>9.5061641124310974</c:v>
                </c:pt>
                <c:pt idx="3050">
                  <c:v>9.5062961412808864</c:v>
                </c:pt>
                <c:pt idx="3051">
                  <c:v>9.506427974821726</c:v>
                </c:pt>
                <c:pt idx="3052">
                  <c:v>9.5065598083625673</c:v>
                </c:pt>
                <c:pt idx="3053">
                  <c:v>9.5066918372123546</c:v>
                </c:pt>
                <c:pt idx="3054">
                  <c:v>9.5068236707531959</c:v>
                </c:pt>
                <c:pt idx="3055">
                  <c:v>9.5069555042940355</c:v>
                </c:pt>
                <c:pt idx="3056">
                  <c:v>9.5070875331438245</c:v>
                </c:pt>
                <c:pt idx="3057">
                  <c:v>9.5072193666846641</c:v>
                </c:pt>
                <c:pt idx="3058">
                  <c:v>9.5073512002255036</c:v>
                </c:pt>
                <c:pt idx="3059">
                  <c:v>9.5074830337663432</c:v>
                </c:pt>
                <c:pt idx="3060">
                  <c:v>9.5076150626161322</c:v>
                </c:pt>
                <c:pt idx="3061">
                  <c:v>9.5077468961569735</c:v>
                </c:pt>
                <c:pt idx="3062">
                  <c:v>9.5078787296978113</c:v>
                </c:pt>
                <c:pt idx="3063">
                  <c:v>9.5080107585476021</c:v>
                </c:pt>
                <c:pt idx="3064">
                  <c:v>9.5081425920884399</c:v>
                </c:pt>
                <c:pt idx="3065">
                  <c:v>9.5082744256292813</c:v>
                </c:pt>
                <c:pt idx="3066">
                  <c:v>9.5084064544790703</c:v>
                </c:pt>
                <c:pt idx="3067">
                  <c:v>9.5085382880199099</c:v>
                </c:pt>
                <c:pt idx="3068">
                  <c:v>9.5086701215607512</c:v>
                </c:pt>
                <c:pt idx="3069">
                  <c:v>9.5088021504105384</c:v>
                </c:pt>
                <c:pt idx="3070">
                  <c:v>9.5089339839513798</c:v>
                </c:pt>
                <c:pt idx="3071">
                  <c:v>9.5090658174922194</c:v>
                </c:pt>
                <c:pt idx="3072">
                  <c:v>9.5091978463420084</c:v>
                </c:pt>
                <c:pt idx="3073">
                  <c:v>9.5093956943077416</c:v>
                </c:pt>
                <c:pt idx="3074">
                  <c:v>9.5096593613894225</c:v>
                </c:pt>
                <c:pt idx="3075">
                  <c:v>9.5099232237800528</c:v>
                </c:pt>
                <c:pt idx="3076">
                  <c:v>9.5101870861706814</c:v>
                </c:pt>
                <c:pt idx="3077">
                  <c:v>9.5104507532523606</c:v>
                </c:pt>
                <c:pt idx="3078">
                  <c:v>9.5107146156429891</c:v>
                </c:pt>
                <c:pt idx="3079">
                  <c:v>9.5109124636087241</c:v>
                </c:pt>
                <c:pt idx="3080">
                  <c:v>9.5110442971495637</c:v>
                </c:pt>
                <c:pt idx="3081">
                  <c:v>9.5111763259993545</c:v>
                </c:pt>
                <c:pt idx="3082">
                  <c:v>9.5113081595401923</c:v>
                </c:pt>
                <c:pt idx="3083">
                  <c:v>9.5114399930810336</c:v>
                </c:pt>
                <c:pt idx="3084">
                  <c:v>9.5115720219308226</c:v>
                </c:pt>
                <c:pt idx="3085">
                  <c:v>9.5117038554716622</c:v>
                </c:pt>
                <c:pt idx="3086">
                  <c:v>9.5118356890125</c:v>
                </c:pt>
                <c:pt idx="3087">
                  <c:v>9.5119677178622908</c:v>
                </c:pt>
                <c:pt idx="3088">
                  <c:v>9.5120995514031303</c:v>
                </c:pt>
                <c:pt idx="3089">
                  <c:v>9.5122315802529194</c:v>
                </c:pt>
                <c:pt idx="3090">
                  <c:v>9.5123634137937589</c:v>
                </c:pt>
                <c:pt idx="3091">
                  <c:v>9.5124952473345985</c:v>
                </c:pt>
                <c:pt idx="3092">
                  <c:v>9.5126272761843875</c:v>
                </c:pt>
                <c:pt idx="3093">
                  <c:v>9.5127591097252271</c:v>
                </c:pt>
                <c:pt idx="3094">
                  <c:v>9.5128909432660684</c:v>
                </c:pt>
                <c:pt idx="3095">
                  <c:v>9.5130229721158575</c:v>
                </c:pt>
                <c:pt idx="3096">
                  <c:v>9.513154805656697</c:v>
                </c:pt>
                <c:pt idx="3097">
                  <c:v>9.5132866391975384</c:v>
                </c:pt>
                <c:pt idx="3098">
                  <c:v>9.5134186680473256</c:v>
                </c:pt>
                <c:pt idx="3099">
                  <c:v>9.513550501588167</c:v>
                </c:pt>
                <c:pt idx="3100">
                  <c:v>9.5136823351290065</c:v>
                </c:pt>
                <c:pt idx="3101">
                  <c:v>9.5138143639787955</c:v>
                </c:pt>
                <c:pt idx="3102">
                  <c:v>9.5139461975196369</c:v>
                </c:pt>
                <c:pt idx="3103">
                  <c:v>9.5140782263694241</c:v>
                </c:pt>
                <c:pt idx="3104">
                  <c:v>9.5141770526978178</c:v>
                </c:pt>
                <c:pt idx="3105">
                  <c:v>9.5142430671227114</c:v>
                </c:pt>
                <c:pt idx="3106">
                  <c:v>9.5142760743351573</c:v>
                </c:pt>
                <c:pt idx="3107">
                  <c:v>9.5165035729029803</c:v>
                </c:pt>
                <c:pt idx="3108">
                  <c:v>9.5209589606565164</c:v>
                </c:pt>
                <c:pt idx="3109">
                  <c:v>9.5276418469778754</c:v>
                </c:pt>
                <c:pt idx="3110">
                  <c:v>9.5320970394224638</c:v>
                </c:pt>
                <c:pt idx="3111">
                  <c:v>9.5377246714902544</c:v>
                </c:pt>
                <c:pt idx="3112">
                  <c:v>9.6999900809707107</c:v>
                </c:pt>
                <c:pt idx="3113">
                  <c:v>9.6999904715886096</c:v>
                </c:pt>
                <c:pt idx="3114">
                  <c:v>9.6999904715886096</c:v>
                </c:pt>
                <c:pt idx="3115">
                  <c:v>9.7051493621778562</c:v>
                </c:pt>
                <c:pt idx="3116">
                  <c:v>9.7103078621492074</c:v>
                </c:pt>
                <c:pt idx="3117">
                  <c:v>9.7135906149705953</c:v>
                </c:pt>
                <c:pt idx="3118">
                  <c:v>9.7168735631009309</c:v>
                </c:pt>
                <c:pt idx="3119">
                  <c:v>9.7187498961777443</c:v>
                </c:pt>
                <c:pt idx="3120">
                  <c:v>9.7225013904776709</c:v>
                </c:pt>
                <c:pt idx="3121">
                  <c:v>9.7243773329365837</c:v>
                </c:pt>
                <c:pt idx="3122">
                  <c:v>9.7248464650330249</c:v>
                </c:pt>
                <c:pt idx="3123">
                  <c:v>9.7257845339169577</c:v>
                </c:pt>
                <c:pt idx="3124">
                  <c:v>9.7267226028008889</c:v>
                </c:pt>
                <c:pt idx="3125">
                  <c:v>9.7276604763758705</c:v>
                </c:pt>
                <c:pt idx="3126">
                  <c:v>9.7290672867383421</c:v>
                </c:pt>
                <c:pt idx="3127">
                  <c:v>9.7309428385793595</c:v>
                </c:pt>
                <c:pt idx="3128">
                  <c:v>9.7318807121543394</c:v>
                </c:pt>
                <c:pt idx="3129">
                  <c:v>9.7330535423954423</c:v>
                </c:pt>
                <c:pt idx="3130">
                  <c:v>9.7353986169507962</c:v>
                </c:pt>
                <c:pt idx="3131">
                  <c:v>9.7389153498935528</c:v>
                </c:pt>
                <c:pt idx="3132">
                  <c:v>9.7412598385220601</c:v>
                </c:pt>
                <c:pt idx="3133">
                  <c:v>9.7525152979665926</c:v>
                </c:pt>
                <c:pt idx="3134">
                  <c:v>9.7534537574684208</c:v>
                </c:pt>
                <c:pt idx="3135">
                  <c:v>9.7548609584487931</c:v>
                </c:pt>
                <c:pt idx="3136">
                  <c:v>9.7557984414058758</c:v>
                </c:pt>
                <c:pt idx="3137">
                  <c:v>9.7562671828844181</c:v>
                </c:pt>
                <c:pt idx="3138">
                  <c:v>9.7623637517397004</c:v>
                </c:pt>
                <c:pt idx="3139">
                  <c:v>9.7712743319378284</c:v>
                </c:pt>
                <c:pt idx="3140">
                  <c:v>9.7712798005884096</c:v>
                </c:pt>
                <c:pt idx="3141">
                  <c:v>9.7712907378895757</c:v>
                </c:pt>
                <c:pt idx="3142">
                  <c:v>9.7713018704996912</c:v>
                </c:pt>
                <c:pt idx="3143">
                  <c:v>9.7713130031098068</c:v>
                </c:pt>
                <c:pt idx="3144">
                  <c:v>9.7713243310288718</c:v>
                </c:pt>
                <c:pt idx="3145">
                  <c:v>9.7713356589479368</c:v>
                </c:pt>
                <c:pt idx="3146">
                  <c:v>9.7713469868670018</c:v>
                </c:pt>
                <c:pt idx="3147">
                  <c:v>9.7713583147860668</c:v>
                </c:pt>
                <c:pt idx="3148">
                  <c:v>9.7713755019736119</c:v>
                </c:pt>
                <c:pt idx="3149">
                  <c:v>9.7713987437385903</c:v>
                </c:pt>
                <c:pt idx="3150">
                  <c:v>9.7714221808125181</c:v>
                </c:pt>
                <c:pt idx="3151">
                  <c:v>9.7714456178864459</c:v>
                </c:pt>
                <c:pt idx="3152">
                  <c:v>9.7714694455782691</c:v>
                </c:pt>
                <c:pt idx="3153">
                  <c:v>9.7714936638879948</c:v>
                </c:pt>
                <c:pt idx="3154">
                  <c:v>9.7715178821977204</c:v>
                </c:pt>
                <c:pt idx="3155">
                  <c:v>9.7715424911253432</c:v>
                </c:pt>
                <c:pt idx="3156">
                  <c:v>9.771567100052966</c:v>
                </c:pt>
                <c:pt idx="3157">
                  <c:v>9.7715920995984895</c:v>
                </c:pt>
                <c:pt idx="3158">
                  <c:v>9.7716172944529589</c:v>
                </c:pt>
                <c:pt idx="3159">
                  <c:v>9.7716426846163813</c:v>
                </c:pt>
                <c:pt idx="3160">
                  <c:v>9.7716682700887532</c:v>
                </c:pt>
                <c:pt idx="3161">
                  <c:v>9.7716940508700709</c:v>
                </c:pt>
                <c:pt idx="3162">
                  <c:v>9.7717202222692912</c:v>
                </c:pt>
                <c:pt idx="3163">
                  <c:v>9.7717463936685078</c:v>
                </c:pt>
                <c:pt idx="3164">
                  <c:v>9.7717729556856252</c:v>
                </c:pt>
                <c:pt idx="3165">
                  <c:v>9.771799713011692</c:v>
                </c:pt>
                <c:pt idx="3166">
                  <c:v>9.7718266656467101</c:v>
                </c:pt>
                <c:pt idx="3167">
                  <c:v>9.7718536182817246</c:v>
                </c:pt>
                <c:pt idx="3168">
                  <c:v>9.7718809615346416</c:v>
                </c:pt>
                <c:pt idx="3169">
                  <c:v>9.7719085000965045</c:v>
                </c:pt>
                <c:pt idx="3170">
                  <c:v>9.771936429276268</c:v>
                </c:pt>
                <c:pt idx="3171">
                  <c:v>9.7719643584560316</c:v>
                </c:pt>
                <c:pt idx="3172">
                  <c:v>9.7719924829447429</c:v>
                </c:pt>
                <c:pt idx="3173">
                  <c:v>9.7720208027424036</c:v>
                </c:pt>
                <c:pt idx="3174">
                  <c:v>9.7720495131579668</c:v>
                </c:pt>
                <c:pt idx="3175">
                  <c:v>9.7720782235735264</c:v>
                </c:pt>
                <c:pt idx="3176">
                  <c:v>9.7721071292980355</c:v>
                </c:pt>
                <c:pt idx="3177">
                  <c:v>9.772136425640447</c:v>
                </c:pt>
                <c:pt idx="3178">
                  <c:v>9.7721805654630085</c:v>
                </c:pt>
                <c:pt idx="3179">
                  <c:v>9.7722401346925736</c:v>
                </c:pt>
                <c:pt idx="3180">
                  <c:v>9.7723004851579347</c:v>
                </c:pt>
                <c:pt idx="3181">
                  <c:v>9.772361421550146</c:v>
                </c:pt>
                <c:pt idx="3182">
                  <c:v>9.7724233344871045</c:v>
                </c:pt>
                <c:pt idx="3183">
                  <c:v>9.7724860286598592</c:v>
                </c:pt>
                <c:pt idx="3184">
                  <c:v>9.7725495040684098</c:v>
                </c:pt>
                <c:pt idx="3185">
                  <c:v>9.7726135654038124</c:v>
                </c:pt>
                <c:pt idx="3186">
                  <c:v>9.7726784079750093</c:v>
                </c:pt>
                <c:pt idx="3187">
                  <c:v>9.772744031782004</c:v>
                </c:pt>
                <c:pt idx="3188">
                  <c:v>9.7728102415158489</c:v>
                </c:pt>
                <c:pt idx="3189">
                  <c:v>9.7728772324854898</c:v>
                </c:pt>
                <c:pt idx="3190">
                  <c:v>9.7729450046909303</c:v>
                </c:pt>
                <c:pt idx="3191">
                  <c:v>9.7730133628232174</c:v>
                </c:pt>
                <c:pt idx="3192">
                  <c:v>9.7730823068823547</c:v>
                </c:pt>
                <c:pt idx="3193">
                  <c:v>9.7731520321772862</c:v>
                </c:pt>
                <c:pt idx="3194">
                  <c:v>9.7732225387080156</c:v>
                </c:pt>
                <c:pt idx="3195">
                  <c:v>9.7732936311655951</c:v>
                </c:pt>
                <c:pt idx="3196">
                  <c:v>9.7733653095500213</c:v>
                </c:pt>
                <c:pt idx="3197">
                  <c:v>9.7734375738612975</c:v>
                </c:pt>
                <c:pt idx="3198">
                  <c:v>9.7735104240994204</c:v>
                </c:pt>
                <c:pt idx="3199">
                  <c:v>9.7735840555733411</c:v>
                </c:pt>
                <c:pt idx="3200">
                  <c:v>9.7736582729741102</c:v>
                </c:pt>
                <c:pt idx="3201">
                  <c:v>9.7737330763017276</c:v>
                </c:pt>
                <c:pt idx="3202">
                  <c:v>9.773808270247244</c:v>
                </c:pt>
                <c:pt idx="3203">
                  <c:v>9.7738842454285582</c:v>
                </c:pt>
                <c:pt idx="3204">
                  <c:v>9.7739608065367207</c:v>
                </c:pt>
                <c:pt idx="3205">
                  <c:v>9.7740379535717281</c:v>
                </c:pt>
                <c:pt idx="3206">
                  <c:v>9.774115491224638</c:v>
                </c:pt>
                <c:pt idx="3207">
                  <c:v>9.7741938101133456</c:v>
                </c:pt>
                <c:pt idx="3208">
                  <c:v>9.7742725196199487</c:v>
                </c:pt>
                <c:pt idx="3209">
                  <c:v>9.7743518150534037</c:v>
                </c:pt>
                <c:pt idx="3210">
                  <c:v>9.774431501104754</c:v>
                </c:pt>
                <c:pt idx="3211">
                  <c:v>9.7745117730829563</c:v>
                </c:pt>
                <c:pt idx="3212">
                  <c:v>9.7745926309880034</c:v>
                </c:pt>
                <c:pt idx="3213">
                  <c:v>9.7746738795109493</c:v>
                </c:pt>
                <c:pt idx="3214">
                  <c:v>9.7747557139607473</c:v>
                </c:pt>
                <c:pt idx="3215">
                  <c:v>9.7748379390284406</c:v>
                </c:pt>
                <c:pt idx="3216">
                  <c:v>9.7749207500229822</c:v>
                </c:pt>
                <c:pt idx="3217">
                  <c:v>9.7750037563264733</c:v>
                </c:pt>
                <c:pt idx="3218">
                  <c:v>9.7750875438657641</c:v>
                </c:pt>
                <c:pt idx="3219">
                  <c:v>9.7751715267140007</c:v>
                </c:pt>
                <c:pt idx="3220">
                  <c:v>9.7752560954890892</c:v>
                </c:pt>
                <c:pt idx="3221">
                  <c:v>9.7753836322330425</c:v>
                </c:pt>
                <c:pt idx="3222">
                  <c:v>9.7755551134906078</c:v>
                </c:pt>
                <c:pt idx="3223">
                  <c:v>9.77572835252872</c:v>
                </c:pt>
                <c:pt idx="3224">
                  <c:v>9.7759029587294766</c:v>
                </c:pt>
                <c:pt idx="3225">
                  <c:v>9.7760789320928794</c:v>
                </c:pt>
                <c:pt idx="3226">
                  <c:v>9.7762564679278761</c:v>
                </c:pt>
                <c:pt idx="3227">
                  <c:v>9.7764351756165695</c:v>
                </c:pt>
                <c:pt idx="3228">
                  <c:v>9.7766152504679109</c:v>
                </c:pt>
                <c:pt idx="3229">
                  <c:v>9.7767963018639961</c:v>
                </c:pt>
                <c:pt idx="3230">
                  <c:v>9.7769785251137797</c:v>
                </c:pt>
                <c:pt idx="3231">
                  <c:v>9.7771617249083107</c:v>
                </c:pt>
                <c:pt idx="3232">
                  <c:v>9.7773459012475872</c:v>
                </c:pt>
                <c:pt idx="3233">
                  <c:v>9.7775310541316109</c:v>
                </c:pt>
                <c:pt idx="3234">
                  <c:v>9.7777169882514325</c:v>
                </c:pt>
                <c:pt idx="3235">
                  <c:v>9.7779035082981025</c:v>
                </c:pt>
                <c:pt idx="3236">
                  <c:v>9.7780908095805703</c:v>
                </c:pt>
                <c:pt idx="3237">
                  <c:v>9.7782788920988359</c:v>
                </c:pt>
                <c:pt idx="3238">
                  <c:v>9.7784671699260493</c:v>
                </c:pt>
                <c:pt idx="3239">
                  <c:v>9.7786562289890604</c:v>
                </c:pt>
                <c:pt idx="3240">
                  <c:v>9.7788454833610228</c:v>
                </c:pt>
                <c:pt idx="3241">
                  <c:v>9.7790351283508823</c:v>
                </c:pt>
                <c:pt idx="3242">
                  <c:v>9.7792249686496913</c:v>
                </c:pt>
                <c:pt idx="3243">
                  <c:v>9.7794150042574515</c:v>
                </c:pt>
                <c:pt idx="3244">
                  <c:v>9.7796052351741594</c:v>
                </c:pt>
                <c:pt idx="3245">
                  <c:v>9.7797954660908673</c:v>
                </c:pt>
                <c:pt idx="3246">
                  <c:v>9.7799856970075751</c:v>
                </c:pt>
                <c:pt idx="3247">
                  <c:v>9.780175927924283</c:v>
                </c:pt>
                <c:pt idx="3248">
                  <c:v>9.780365768223092</c:v>
                </c:pt>
                <c:pt idx="3249">
                  <c:v>9.780555608521901</c:v>
                </c:pt>
                <c:pt idx="3250">
                  <c:v>9.7807448628938616</c:v>
                </c:pt>
                <c:pt idx="3251">
                  <c:v>9.7809339219568745</c:v>
                </c:pt>
                <c:pt idx="3252">
                  <c:v>9.7811225904019867</c:v>
                </c:pt>
                <c:pt idx="3253">
                  <c:v>9.7813106729202524</c:v>
                </c:pt>
                <c:pt idx="3254">
                  <c:v>9.7814981695116696</c:v>
                </c:pt>
                <c:pt idx="3255">
                  <c:v>9.7816850801762385</c:v>
                </c:pt>
                <c:pt idx="3256">
                  <c:v>9.7818712096050078</c:v>
                </c:pt>
                <c:pt idx="3257">
                  <c:v>9.7820565577979828</c:v>
                </c:pt>
                <c:pt idx="3258">
                  <c:v>9.7822409294462069</c:v>
                </c:pt>
                <c:pt idx="3259">
                  <c:v>9.7824245198586368</c:v>
                </c:pt>
                <c:pt idx="3260">
                  <c:v>9.7826071337263194</c:v>
                </c:pt>
                <c:pt idx="3261">
                  <c:v>9.7828788084749227</c:v>
                </c:pt>
                <c:pt idx="3262">
                  <c:v>9.7832372003970569</c:v>
                </c:pt>
                <c:pt idx="3263">
                  <c:v>9.7835901236686098</c:v>
                </c:pt>
                <c:pt idx="3264">
                  <c:v>9.7839371876716807</c:v>
                </c:pt>
                <c:pt idx="3265">
                  <c:v>9.7842780017883708</c:v>
                </c:pt>
                <c:pt idx="3266">
                  <c:v>9.7846119800918316</c:v>
                </c:pt>
                <c:pt idx="3267">
                  <c:v>9.7849383413462654</c:v>
                </c:pt>
                <c:pt idx="3268">
                  <c:v>9.7852564996248255</c:v>
                </c:pt>
                <c:pt idx="3269">
                  <c:v>9.7855662596185624</c:v>
                </c:pt>
                <c:pt idx="3270">
                  <c:v>9.7858668400916784</c:v>
                </c:pt>
                <c:pt idx="3271">
                  <c:v>9.7861576551173215</c:v>
                </c:pt>
                <c:pt idx="3272">
                  <c:v>9.7864381187686504</c:v>
                </c:pt>
                <c:pt idx="3273">
                  <c:v>9.786707840427761</c:v>
                </c:pt>
                <c:pt idx="3274">
                  <c:v>9.7869660388588571</c:v>
                </c:pt>
                <c:pt idx="3275">
                  <c:v>9.7872123234440398</c:v>
                </c:pt>
                <c:pt idx="3276">
                  <c:v>9.7874463035654138</c:v>
                </c:pt>
                <c:pt idx="3277">
                  <c:v>9.7876670026782264</c:v>
                </c:pt>
                <c:pt idx="3278">
                  <c:v>9.7878740301645806</c:v>
                </c:pt>
                <c:pt idx="3279">
                  <c:v>9.7880669954065809</c:v>
                </c:pt>
                <c:pt idx="3280">
                  <c:v>9.7883285140898177</c:v>
                </c:pt>
                <c:pt idx="3281">
                  <c:v>9.7886222587497045</c:v>
                </c:pt>
                <c:pt idx="3282">
                  <c:v>9.7888494030578475</c:v>
                </c:pt>
                <c:pt idx="3283">
                  <c:v>9.7890548680726095</c:v>
                </c:pt>
                <c:pt idx="3284">
                  <c:v>9.7890952970251313</c:v>
                </c:pt>
                <c:pt idx="3285">
                  <c:v>9.7923778545375697</c:v>
                </c:pt>
                <c:pt idx="3286">
                  <c:v>9.7956609979768547</c:v>
                </c:pt>
                <c:pt idx="3287">
                  <c:v>9.8017575668321371</c:v>
                </c:pt>
                <c:pt idx="3288">
                  <c:v>9.8078543309963706</c:v>
                </c:pt>
                <c:pt idx="3289">
                  <c:v>9.81301283096772</c:v>
                </c:pt>
                <c:pt idx="3290">
                  <c:v>9.8181715262480189</c:v>
                </c:pt>
                <c:pt idx="3291">
                  <c:v>9.8191099857498507</c:v>
                </c:pt>
                <c:pt idx="3292">
                  <c:v>9.8205171867302212</c:v>
                </c:pt>
                <c:pt idx="3293">
                  <c:v>9.8214546696873057</c:v>
                </c:pt>
                <c:pt idx="3294">
                  <c:v>9.8219232158568968</c:v>
                </c:pt>
                <c:pt idx="3295">
                  <c:v>9.8254405347265052</c:v>
                </c:pt>
                <c:pt idx="3296">
                  <c:v>9.8324751724657169</c:v>
                </c:pt>
                <c:pt idx="3297">
                  <c:v>9.8359922960263741</c:v>
                </c:pt>
                <c:pt idx="3298">
                  <c:v>9.8363438521352808</c:v>
                </c:pt>
                <c:pt idx="3299">
                  <c:v>9.8370473549709914</c:v>
                </c:pt>
                <c:pt idx="3300">
                  <c:v>9.8377510531156531</c:v>
                </c:pt>
                <c:pt idx="3301">
                  <c:v>9.8384545559513654</c:v>
                </c:pt>
                <c:pt idx="3302">
                  <c:v>9.8388059167513209</c:v>
                </c:pt>
                <c:pt idx="3303">
                  <c:v>9.8491233073119204</c:v>
                </c:pt>
                <c:pt idx="3304">
                  <c:v>9.8497094294690477</c:v>
                </c:pt>
                <c:pt idx="3305">
                  <c:v>9.8508820644011994</c:v>
                </c:pt>
                <c:pt idx="3306">
                  <c:v>9.8520548946423006</c:v>
                </c:pt>
                <c:pt idx="3307">
                  <c:v>9.853227334265501</c:v>
                </c:pt>
                <c:pt idx="3308">
                  <c:v>9.8538132611136788</c:v>
                </c:pt>
                <c:pt idx="3309">
                  <c:v>9.8541646219136361</c:v>
                </c:pt>
                <c:pt idx="3310">
                  <c:v>9.8548681247493484</c:v>
                </c:pt>
                <c:pt idx="3311">
                  <c:v>9.8555718228940083</c:v>
                </c:pt>
                <c:pt idx="3312">
                  <c:v>9.8562753257297206</c:v>
                </c:pt>
                <c:pt idx="3313">
                  <c:v>9.8566268818386256</c:v>
                </c:pt>
                <c:pt idx="3314">
                  <c:v>9.8913313290561522</c:v>
                </c:pt>
                <c:pt idx="3315">
                  <c:v>9.8913313290561522</c:v>
                </c:pt>
                <c:pt idx="3316">
                  <c:v>9.8913313290561522</c:v>
                </c:pt>
                <c:pt idx="3317">
                  <c:v>9.8964898290275016</c:v>
                </c:pt>
                <c:pt idx="3318">
                  <c:v>9.9016485243078041</c:v>
                </c:pt>
                <c:pt idx="3319">
                  <c:v>9.9054004092256314</c:v>
                </c:pt>
                <c:pt idx="3320">
                  <c:v>9.9058693460131231</c:v>
                </c:pt>
                <c:pt idx="3321">
                  <c:v>9.912903788443387</c:v>
                </c:pt>
                <c:pt idx="3322">
                  <c:v>9.9166556733612126</c:v>
                </c:pt>
                <c:pt idx="3323">
                  <c:v>9.9175941328630444</c:v>
                </c:pt>
                <c:pt idx="3324">
                  <c:v>9.9190013338434149</c:v>
                </c:pt>
                <c:pt idx="3325">
                  <c:v>9.9199388168004958</c:v>
                </c:pt>
                <c:pt idx="3326">
                  <c:v>9.9204075582790381</c:v>
                </c:pt>
              </c:numCache>
            </c:numRef>
          </c:xVal>
          <c:yVal>
            <c:numRef>
              <c:f>Mission!$J$23:$J$3349</c:f>
              <c:numCache>
                <c:formatCode>General</c:formatCode>
                <c:ptCount val="3327"/>
                <c:pt idx="0">
                  <c:v>1.4092694713871854E-6</c:v>
                </c:pt>
                <c:pt idx="1">
                  <c:v>1.4092694713871854E-6</c:v>
                </c:pt>
                <c:pt idx="2">
                  <c:v>2.8359434178308336E-2</c:v>
                </c:pt>
                <c:pt idx="3">
                  <c:v>5.0701992354714898E-2</c:v>
                </c:pt>
                <c:pt idx="4">
                  <c:v>4.6405129740871305E-2</c:v>
                </c:pt>
                <c:pt idx="5">
                  <c:v>3.6092800394597328E-2</c:v>
                </c:pt>
                <c:pt idx="6">
                  <c:v>3.437349164127234E-2</c:v>
                </c:pt>
                <c:pt idx="7">
                  <c:v>4.5544770729473119E-2</c:v>
                </c:pt>
                <c:pt idx="8">
                  <c:v>3.9530008631775922E-2</c:v>
                </c:pt>
                <c:pt idx="9">
                  <c:v>3.093628340408874E-2</c:v>
                </c:pt>
                <c:pt idx="10">
                  <c:v>1.4092694713871854E-6</c:v>
                </c:pt>
                <c:pt idx="11">
                  <c:v>1.4092694713871854E-6</c:v>
                </c:pt>
                <c:pt idx="12">
                  <c:v>1.4092694713871854E-6</c:v>
                </c:pt>
                <c:pt idx="13">
                  <c:v>1.7188155090102551E-2</c:v>
                </c:pt>
                <c:pt idx="14">
                  <c:v>4.1249317385100917E-2</c:v>
                </c:pt>
                <c:pt idx="15">
                  <c:v>4.1786249053148691E-2</c:v>
                </c:pt>
                <c:pt idx="16">
                  <c:v>4.2860817023977434E-2</c:v>
                </c:pt>
                <c:pt idx="17">
                  <c:v>4.3934680360067986E-2</c:v>
                </c:pt>
                <c:pt idx="18">
                  <c:v>4.5009248330896728E-2</c:v>
                </c:pt>
                <c:pt idx="19">
                  <c:v>4.5545475364206306E-2</c:v>
                </c:pt>
                <c:pt idx="20">
                  <c:v>6.1443444254583181E-2</c:v>
                </c:pt>
                <c:pt idx="21">
                  <c:v>7.7340708510226855E-2</c:v>
                </c:pt>
                <c:pt idx="22">
                  <c:v>7.7340708510226855E-2</c:v>
                </c:pt>
                <c:pt idx="23">
                  <c:v>7.1110328183627725E-2</c:v>
                </c:pt>
                <c:pt idx="24">
                  <c:v>5.865027216516764E-2</c:v>
                </c:pt>
                <c:pt idx="25">
                  <c:v>4.6190216146702552E-2</c:v>
                </c:pt>
                <c:pt idx="26">
                  <c:v>3.3730160128242474E-2</c:v>
                </c:pt>
                <c:pt idx="27">
                  <c:v>2.7499779801643337E-2</c:v>
                </c:pt>
                <c:pt idx="28">
                  <c:v>2.6425916465552788E-2</c:v>
                </c:pt>
                <c:pt idx="29">
                  <c:v>2.4814416826676268E-2</c:v>
                </c:pt>
                <c:pt idx="30">
                  <c:v>2.3739848855847522E-2</c:v>
                </c:pt>
                <c:pt idx="31">
                  <c:v>2.3203621822537941E-2</c:v>
                </c:pt>
                <c:pt idx="32">
                  <c:v>4.2323180721191463E-2</c:v>
                </c:pt>
                <c:pt idx="33">
                  <c:v>8.0563003153241705E-2</c:v>
                </c:pt>
                <c:pt idx="34">
                  <c:v>9.9682562051895227E-2</c:v>
                </c:pt>
                <c:pt idx="35">
                  <c:v>0.23545510595945002</c:v>
                </c:pt>
                <c:pt idx="36">
                  <c:v>0.24190039988021289</c:v>
                </c:pt>
                <c:pt idx="37">
                  <c:v>0.24834498916624259</c:v>
                </c:pt>
                <c:pt idx="38">
                  <c:v>0.35060440044391822</c:v>
                </c:pt>
                <c:pt idx="39">
                  <c:v>0.35576021279968861</c:v>
                </c:pt>
                <c:pt idx="40">
                  <c:v>0.36091602515545901</c:v>
                </c:pt>
                <c:pt idx="41">
                  <c:v>0.37810277097609518</c:v>
                </c:pt>
                <c:pt idx="42">
                  <c:v>0.4124755579826293</c:v>
                </c:pt>
                <c:pt idx="43">
                  <c:v>0.44684764035443025</c:v>
                </c:pt>
                <c:pt idx="44">
                  <c:v>0.48122042736096443</c:v>
                </c:pt>
                <c:pt idx="45">
                  <c:v>0.4984071731816006</c:v>
                </c:pt>
                <c:pt idx="46">
                  <c:v>0.50012648193492559</c:v>
                </c:pt>
                <c:pt idx="47">
                  <c:v>0.62644564623812815</c:v>
                </c:pt>
                <c:pt idx="48">
                  <c:v>0.61130022724470101</c:v>
                </c:pt>
                <c:pt idx="49">
                  <c:v>0.503562985537371</c:v>
                </c:pt>
                <c:pt idx="50">
                  <c:v>0.58100938925784174</c:v>
                </c:pt>
                <c:pt idx="51">
                  <c:v>0.53557242764281709</c:v>
                </c:pt>
                <c:pt idx="52">
                  <c:v>0.50528158965596282</c:v>
                </c:pt>
                <c:pt idx="53">
                  <c:v>0.62300843800094963</c:v>
                </c:pt>
                <c:pt idx="54">
                  <c:v>0.61838955731322698</c:v>
                </c:pt>
                <c:pt idx="55">
                  <c:v>0.60915179593778168</c:v>
                </c:pt>
                <c:pt idx="56">
                  <c:v>0.59529515387460885</c:v>
                </c:pt>
                <c:pt idx="57">
                  <c:v>0.58605739249916367</c:v>
                </c:pt>
                <c:pt idx="58">
                  <c:v>0.58600243098983462</c:v>
                </c:pt>
                <c:pt idx="59">
                  <c:v>0.58589250797118153</c:v>
                </c:pt>
                <c:pt idx="60">
                  <c:v>0.58578469885672813</c:v>
                </c:pt>
                <c:pt idx="61">
                  <c:v>0.58567759437701283</c:v>
                </c:pt>
                <c:pt idx="62">
                  <c:v>0.58551764229217307</c:v>
                </c:pt>
                <c:pt idx="63">
                  <c:v>0.58535909947680975</c:v>
                </c:pt>
                <c:pt idx="64">
                  <c:v>0.58525269963182769</c:v>
                </c:pt>
                <c:pt idx="65">
                  <c:v>0.58519914739196999</c:v>
                </c:pt>
                <c:pt idx="66">
                  <c:v>0.72870576215054206</c:v>
                </c:pt>
                <c:pt idx="67">
                  <c:v>0.72916377472827221</c:v>
                </c:pt>
                <c:pt idx="68">
                  <c:v>0.73006570718903374</c:v>
                </c:pt>
                <c:pt idx="69">
                  <c:v>0.73095002378142049</c:v>
                </c:pt>
                <c:pt idx="70">
                  <c:v>0.73181672450543245</c:v>
                </c:pt>
                <c:pt idx="71">
                  <c:v>0.73266580936106951</c:v>
                </c:pt>
                <c:pt idx="72">
                  <c:v>0.73349657371359867</c:v>
                </c:pt>
                <c:pt idx="73">
                  <c:v>0.73430972219775292</c:v>
                </c:pt>
                <c:pt idx="74">
                  <c:v>0.73510525481353239</c:v>
                </c:pt>
                <c:pt idx="75">
                  <c:v>0.73569080627829542</c:v>
                </c:pt>
                <c:pt idx="76">
                  <c:v>0.73607553684358862</c:v>
                </c:pt>
                <c:pt idx="77">
                  <c:v>0.73645533496573445</c:v>
                </c:pt>
                <c:pt idx="78">
                  <c:v>0.73683160991420926</c:v>
                </c:pt>
                <c:pt idx="79">
                  <c:v>0.73720295241953682</c:v>
                </c:pt>
                <c:pt idx="80">
                  <c:v>0.73757077175119334</c:v>
                </c:pt>
                <c:pt idx="81">
                  <c:v>0.73793365863970251</c:v>
                </c:pt>
                <c:pt idx="82">
                  <c:v>0.73829231771980264</c:v>
                </c:pt>
                <c:pt idx="83">
                  <c:v>0.73864674899148852</c:v>
                </c:pt>
                <c:pt idx="84">
                  <c:v>0.73899695245477015</c:v>
                </c:pt>
                <c:pt idx="85">
                  <c:v>0.73934292810963775</c:v>
                </c:pt>
                <c:pt idx="86">
                  <c:v>0.73968467595610121</c:v>
                </c:pt>
                <c:pt idx="87">
                  <c:v>0.7400214913594173</c:v>
                </c:pt>
                <c:pt idx="88">
                  <c:v>0.74035478358905737</c:v>
                </c:pt>
                <c:pt idx="89">
                  <c:v>0.7406838480102883</c:v>
                </c:pt>
                <c:pt idx="90">
                  <c:v>0.7410086846231051</c:v>
                </c:pt>
                <c:pt idx="91">
                  <c:v>0.74132858879278463</c:v>
                </c:pt>
                <c:pt idx="92">
                  <c:v>0.74164496978878303</c:v>
                </c:pt>
                <c:pt idx="93">
                  <c:v>0.74195712297637739</c:v>
                </c:pt>
                <c:pt idx="94">
                  <c:v>0.74226504835555762</c:v>
                </c:pt>
                <c:pt idx="95">
                  <c:v>0.7425687459263286</c:v>
                </c:pt>
                <c:pt idx="96">
                  <c:v>0.74286821568869044</c:v>
                </c:pt>
                <c:pt idx="97">
                  <c:v>0.74316345764264313</c:v>
                </c:pt>
                <c:pt idx="98">
                  <c:v>0.74345447178818669</c:v>
                </c:pt>
                <c:pt idx="99">
                  <c:v>0.74374125812531611</c:v>
                </c:pt>
                <c:pt idx="100">
                  <c:v>0.7440245212887745</c:v>
                </c:pt>
                <c:pt idx="101">
                  <c:v>0.74430285200909063</c:v>
                </c:pt>
                <c:pt idx="102">
                  <c:v>0.74457765955572575</c:v>
                </c:pt>
                <c:pt idx="103">
                  <c:v>0.74484823929395672</c:v>
                </c:pt>
                <c:pt idx="104">
                  <c:v>0.74511459122377355</c:v>
                </c:pt>
                <c:pt idx="105">
                  <c:v>0.74537671534518113</c:v>
                </c:pt>
                <c:pt idx="106">
                  <c:v>0.74563531629291291</c:v>
                </c:pt>
                <c:pt idx="107">
                  <c:v>0.74588968943224043</c:v>
                </c:pt>
                <c:pt idx="108">
                  <c:v>0.74613983476315382</c:v>
                </c:pt>
                <c:pt idx="109">
                  <c:v>0.74638575228565796</c:v>
                </c:pt>
                <c:pt idx="110">
                  <c:v>0.74662814663448629</c:v>
                </c:pt>
                <c:pt idx="111">
                  <c:v>0.74686631317490537</c:v>
                </c:pt>
                <c:pt idx="112">
                  <c:v>0.74710025190691531</c:v>
                </c:pt>
                <c:pt idx="113">
                  <c:v>0.74732996283051611</c:v>
                </c:pt>
                <c:pt idx="114">
                  <c:v>0.74755615058044089</c:v>
                </c:pt>
                <c:pt idx="115">
                  <c:v>0.74777811052195664</c:v>
                </c:pt>
                <c:pt idx="116">
                  <c:v>0.74799654728979637</c:v>
                </c:pt>
                <c:pt idx="117">
                  <c:v>0.74821005161449372</c:v>
                </c:pt>
                <c:pt idx="118">
                  <c:v>0.74842073740024828</c:v>
                </c:pt>
                <c:pt idx="119">
                  <c:v>0.74862649074286058</c:v>
                </c:pt>
                <c:pt idx="120">
                  <c:v>0.74882872091179686</c:v>
                </c:pt>
                <c:pt idx="121">
                  <c:v>0.74902742790705712</c:v>
                </c:pt>
                <c:pt idx="122">
                  <c:v>0.74922190709390835</c:v>
                </c:pt>
                <c:pt idx="123">
                  <c:v>0.74941215847235032</c:v>
                </c:pt>
                <c:pt idx="124">
                  <c:v>0.74959888667711638</c:v>
                </c:pt>
                <c:pt idx="125">
                  <c:v>0.74978138707347319</c:v>
                </c:pt>
                <c:pt idx="126">
                  <c:v>0.7499603642961542</c:v>
                </c:pt>
                <c:pt idx="127">
                  <c:v>0.75013511371043096</c:v>
                </c:pt>
                <c:pt idx="128">
                  <c:v>0.75030633995102669</c:v>
                </c:pt>
                <c:pt idx="129">
                  <c:v>0.7504733383832134</c:v>
                </c:pt>
                <c:pt idx="130">
                  <c:v>0.75063681364172907</c:v>
                </c:pt>
                <c:pt idx="131">
                  <c:v>0.75079676572656384</c:v>
                </c:pt>
                <c:pt idx="132">
                  <c:v>0.75095249000299436</c:v>
                </c:pt>
                <c:pt idx="133">
                  <c:v>0.75110398647101073</c:v>
                </c:pt>
                <c:pt idx="134">
                  <c:v>0.75125266440008942</c:v>
                </c:pt>
                <c:pt idx="135">
                  <c:v>0.75139640988602574</c:v>
                </c:pt>
                <c:pt idx="136">
                  <c:v>0.75153733683301926</c:v>
                </c:pt>
                <c:pt idx="137">
                  <c:v>0.75167403597160365</c:v>
                </c:pt>
                <c:pt idx="138">
                  <c:v>0.75180721193651201</c:v>
                </c:pt>
                <c:pt idx="139">
                  <c:v>0.75193616009301123</c:v>
                </c:pt>
                <c:pt idx="140">
                  <c:v>0.75206158507583454</c:v>
                </c:pt>
                <c:pt idx="141">
                  <c:v>0.75218348688498693</c:v>
                </c:pt>
                <c:pt idx="142">
                  <c:v>0.75230186552045819</c:v>
                </c:pt>
                <c:pt idx="143">
                  <c:v>0.75241601634752542</c:v>
                </c:pt>
                <c:pt idx="144">
                  <c:v>0.75252664400091673</c:v>
                </c:pt>
                <c:pt idx="145">
                  <c:v>0.7526330438458938</c:v>
                </c:pt>
                <c:pt idx="146">
                  <c:v>0.75273662515193307</c:v>
                </c:pt>
                <c:pt idx="147">
                  <c:v>0.75283597864956819</c:v>
                </c:pt>
                <c:pt idx="148">
                  <c:v>0.75293180897352241</c:v>
                </c:pt>
                <c:pt idx="149">
                  <c:v>0.75302411612380071</c:v>
                </c:pt>
                <c:pt idx="150">
                  <c:v>0.75311290010040799</c:v>
                </c:pt>
                <c:pt idx="151">
                  <c:v>0.75319745626860601</c:v>
                </c:pt>
                <c:pt idx="152">
                  <c:v>0.75327919389786135</c:v>
                </c:pt>
                <c:pt idx="153">
                  <c:v>0.75335670371870755</c:v>
                </c:pt>
                <c:pt idx="154">
                  <c:v>0.75343069036587784</c:v>
                </c:pt>
                <c:pt idx="155">
                  <c:v>0.7534835379710022</c:v>
                </c:pt>
                <c:pt idx="156">
                  <c:v>0.75351806507301367</c:v>
                </c:pt>
                <c:pt idx="157">
                  <c:v>0.75355188754029689</c:v>
                </c:pt>
                <c:pt idx="158">
                  <c:v>0.75358430073810379</c:v>
                </c:pt>
                <c:pt idx="159">
                  <c:v>0.75361600930117745</c:v>
                </c:pt>
                <c:pt idx="160">
                  <c:v>0.75364630859477977</c:v>
                </c:pt>
                <c:pt idx="161">
                  <c:v>0.75367660788838198</c:v>
                </c:pt>
                <c:pt idx="162">
                  <c:v>0.75370549791251795</c:v>
                </c:pt>
                <c:pt idx="163">
                  <c:v>0.75373368330191559</c:v>
                </c:pt>
                <c:pt idx="164">
                  <c:v>0.753760459421847</c:v>
                </c:pt>
                <c:pt idx="165">
                  <c:v>0.75378653090704006</c:v>
                </c:pt>
                <c:pt idx="166">
                  <c:v>0.75381260239223324</c:v>
                </c:pt>
                <c:pt idx="167">
                  <c:v>0.75383655997322174</c:v>
                </c:pt>
                <c:pt idx="168">
                  <c:v>0.75386051755421035</c:v>
                </c:pt>
                <c:pt idx="169">
                  <c:v>0.7538830658657325</c:v>
                </c:pt>
                <c:pt idx="170">
                  <c:v>0.75390490954251643</c:v>
                </c:pt>
                <c:pt idx="171">
                  <c:v>0.75392604858456225</c:v>
                </c:pt>
                <c:pt idx="172">
                  <c:v>0.75394648299187983</c:v>
                </c:pt>
                <c:pt idx="173">
                  <c:v>0.75396550812972096</c:v>
                </c:pt>
                <c:pt idx="174">
                  <c:v>0.75398382863282898</c:v>
                </c:pt>
                <c:pt idx="175">
                  <c:v>0.75400144450120388</c:v>
                </c:pt>
                <c:pt idx="176">
                  <c:v>0.75401765110010721</c:v>
                </c:pt>
                <c:pt idx="177">
                  <c:v>0.75403385769901565</c:v>
                </c:pt>
                <c:pt idx="178">
                  <c:v>0.75404865502844776</c:v>
                </c:pt>
                <c:pt idx="179">
                  <c:v>0.7540620430884134</c:v>
                </c:pt>
                <c:pt idx="180">
                  <c:v>0.75407543114837905</c:v>
                </c:pt>
                <c:pt idx="181">
                  <c:v>0.75408740993887335</c:v>
                </c:pt>
                <c:pt idx="182">
                  <c:v>0.75409938872936766</c:v>
                </c:pt>
                <c:pt idx="183">
                  <c:v>0.75410995825039051</c:v>
                </c:pt>
                <c:pt idx="184">
                  <c:v>0.75411911850194702</c:v>
                </c:pt>
                <c:pt idx="185">
                  <c:v>0.75412827875349853</c:v>
                </c:pt>
                <c:pt idx="186">
                  <c:v>0.75413602973558358</c:v>
                </c:pt>
                <c:pt idx="187">
                  <c:v>0.75414307608293552</c:v>
                </c:pt>
                <c:pt idx="188">
                  <c:v>0.75414941779554934</c:v>
                </c:pt>
                <c:pt idx="189">
                  <c:v>0.7541543502386916</c:v>
                </c:pt>
                <c:pt idx="190">
                  <c:v>0.75415928268183896</c:v>
                </c:pt>
                <c:pt idx="191">
                  <c:v>0.75416280585551498</c:v>
                </c:pt>
                <c:pt idx="192">
                  <c:v>0.75416562439445267</c:v>
                </c:pt>
                <c:pt idx="193">
                  <c:v>0.75416773829865724</c:v>
                </c:pt>
                <c:pt idx="194">
                  <c:v>0.75416844293339047</c:v>
                </c:pt>
                <c:pt idx="195">
                  <c:v>0.75416844293339047</c:v>
                </c:pt>
                <c:pt idx="196">
                  <c:v>0.75416773829865724</c:v>
                </c:pt>
                <c:pt idx="197">
                  <c:v>0.7541663290291859</c:v>
                </c:pt>
                <c:pt idx="198">
                  <c:v>0.75416421512498133</c:v>
                </c:pt>
                <c:pt idx="199">
                  <c:v>0.75416139658604353</c:v>
                </c:pt>
                <c:pt idx="200">
                  <c:v>0.75415716877763439</c:v>
                </c:pt>
                <c:pt idx="201">
                  <c:v>0.75415223633448703</c:v>
                </c:pt>
                <c:pt idx="202">
                  <c:v>0.75414659925660654</c:v>
                </c:pt>
                <c:pt idx="203">
                  <c:v>0.7541395529092596</c:v>
                </c:pt>
                <c:pt idx="204">
                  <c:v>0.75413250656190767</c:v>
                </c:pt>
                <c:pt idx="205">
                  <c:v>0.75412405094508939</c:v>
                </c:pt>
                <c:pt idx="206">
                  <c:v>0.75411489069353288</c:v>
                </c:pt>
                <c:pt idx="207">
                  <c:v>0.75410502580724315</c:v>
                </c:pt>
                <c:pt idx="208">
                  <c:v>0.75409445628622029</c:v>
                </c:pt>
                <c:pt idx="209">
                  <c:v>0.75408318213045922</c:v>
                </c:pt>
                <c:pt idx="210">
                  <c:v>0.75407049870523168</c:v>
                </c:pt>
                <c:pt idx="211">
                  <c:v>0.75405711064526604</c:v>
                </c:pt>
                <c:pt idx="212">
                  <c:v>0.75404301795056716</c:v>
                </c:pt>
                <c:pt idx="213">
                  <c:v>0.75402822062113517</c:v>
                </c:pt>
                <c:pt idx="214">
                  <c:v>0.75401271865696495</c:v>
                </c:pt>
                <c:pt idx="215">
                  <c:v>0.75399580742332328</c:v>
                </c:pt>
                <c:pt idx="216">
                  <c:v>0.75397889618968672</c:v>
                </c:pt>
                <c:pt idx="217">
                  <c:v>0.7539605756865787</c:v>
                </c:pt>
                <c:pt idx="218">
                  <c:v>0.75394155054873246</c:v>
                </c:pt>
                <c:pt idx="219">
                  <c:v>0.75392111614141988</c:v>
                </c:pt>
                <c:pt idx="220">
                  <c:v>0.7539006817341023</c:v>
                </c:pt>
                <c:pt idx="221">
                  <c:v>0.75387954269205648</c:v>
                </c:pt>
                <c:pt idx="222">
                  <c:v>0.75385699438053433</c:v>
                </c:pt>
                <c:pt idx="223">
                  <c:v>0.75383374143428394</c:v>
                </c:pt>
                <c:pt idx="224">
                  <c:v>0.75380978385329545</c:v>
                </c:pt>
                <c:pt idx="225">
                  <c:v>0.75378512163756872</c:v>
                </c:pt>
                <c:pt idx="226">
                  <c:v>0.75375975478710877</c:v>
                </c:pt>
                <c:pt idx="227">
                  <c:v>0.75373297866718247</c:v>
                </c:pt>
                <c:pt idx="228">
                  <c:v>0.75370549791251795</c:v>
                </c:pt>
                <c:pt idx="229">
                  <c:v>0.75366321982842133</c:v>
                </c:pt>
                <c:pt idx="230">
                  <c:v>0.75360403051068314</c:v>
                </c:pt>
                <c:pt idx="231">
                  <c:v>0.75354131801926905</c:v>
                </c:pt>
                <c:pt idx="232">
                  <c:v>0.75347578698891715</c:v>
                </c:pt>
                <c:pt idx="233">
                  <c:v>0.75340673278488923</c:v>
                </c:pt>
                <c:pt idx="234">
                  <c:v>0.75333486004192363</c:v>
                </c:pt>
                <c:pt idx="235">
                  <c:v>0.753259464125282</c:v>
                </c:pt>
                <c:pt idx="236">
                  <c:v>0.75318124966970268</c:v>
                </c:pt>
                <c:pt idx="237">
                  <c:v>0.75309951204044223</c:v>
                </c:pt>
                <c:pt idx="238">
                  <c:v>0.75301425123751098</c:v>
                </c:pt>
                <c:pt idx="239">
                  <c:v>0.75292617189564193</c:v>
                </c:pt>
                <c:pt idx="240">
                  <c:v>0.75283527401483008</c:v>
                </c:pt>
                <c:pt idx="241">
                  <c:v>0.75274085296034721</c:v>
                </c:pt>
                <c:pt idx="242">
                  <c:v>0.75264361336692165</c:v>
                </c:pt>
                <c:pt idx="243">
                  <c:v>0.7525435552345533</c:v>
                </c:pt>
                <c:pt idx="244">
                  <c:v>0.75243997392851403</c:v>
                </c:pt>
                <c:pt idx="245">
                  <c:v>0.75233286944879874</c:v>
                </c:pt>
                <c:pt idx="246">
                  <c:v>0.75222294643014065</c:v>
                </c:pt>
                <c:pt idx="247">
                  <c:v>0.75211020487254987</c:v>
                </c:pt>
                <c:pt idx="248">
                  <c:v>0.7519946447760113</c:v>
                </c:pt>
                <c:pt idx="249">
                  <c:v>0.7518755615058017</c:v>
                </c:pt>
                <c:pt idx="250">
                  <c:v>0.75175365969665442</c:v>
                </c:pt>
                <c:pt idx="251">
                  <c:v>0.75162823471383111</c:v>
                </c:pt>
                <c:pt idx="252">
                  <c:v>0.75150069582679824</c:v>
                </c:pt>
                <c:pt idx="253">
                  <c:v>0.75136963376609445</c:v>
                </c:pt>
                <c:pt idx="254">
                  <c:v>0.75123504853171463</c:v>
                </c:pt>
                <c:pt idx="255">
                  <c:v>0.75109834939313025</c:v>
                </c:pt>
                <c:pt idx="256">
                  <c:v>0.75095812708087495</c:v>
                </c:pt>
                <c:pt idx="257">
                  <c:v>0.75081508622967186</c:v>
                </c:pt>
                <c:pt idx="258">
                  <c:v>0.75066922683953596</c:v>
                </c:pt>
                <c:pt idx="259">
                  <c:v>0.75051984427572416</c:v>
                </c:pt>
                <c:pt idx="260">
                  <c:v>0.75036834780770267</c:v>
                </c:pt>
                <c:pt idx="261">
                  <c:v>0.75021332816601027</c:v>
                </c:pt>
                <c:pt idx="262">
                  <c:v>0.75005548998537519</c:v>
                </c:pt>
                <c:pt idx="263">
                  <c:v>0.7498948332658022</c:v>
                </c:pt>
                <c:pt idx="264">
                  <c:v>0.74973135800729152</c:v>
                </c:pt>
                <c:pt idx="265">
                  <c:v>0.74956506420983815</c:v>
                </c:pt>
                <c:pt idx="266">
                  <c:v>0.74939524723870865</c:v>
                </c:pt>
                <c:pt idx="267">
                  <c:v>0.74922331636337969</c:v>
                </c:pt>
                <c:pt idx="268">
                  <c:v>0.74904786231436971</c:v>
                </c:pt>
                <c:pt idx="269">
                  <c:v>0.74887029436116015</c:v>
                </c:pt>
                <c:pt idx="270">
                  <c:v>0.74868920323426968</c:v>
                </c:pt>
                <c:pt idx="271">
                  <c:v>0.74850599820317965</c:v>
                </c:pt>
                <c:pt idx="272">
                  <c:v>0.74831926999841358</c:v>
                </c:pt>
                <c:pt idx="273">
                  <c:v>0.74812972325470473</c:v>
                </c:pt>
                <c:pt idx="274">
                  <c:v>0.74793735797205818</c:v>
                </c:pt>
                <c:pt idx="275">
                  <c:v>0.74774287878520695</c:v>
                </c:pt>
                <c:pt idx="276">
                  <c:v>0.74754487642467982</c:v>
                </c:pt>
                <c:pt idx="277">
                  <c:v>0.74734476015994811</c:v>
                </c:pt>
                <c:pt idx="278">
                  <c:v>0.74714112072154548</c:v>
                </c:pt>
                <c:pt idx="279">
                  <c:v>0.74693536737893329</c:v>
                </c:pt>
                <c:pt idx="280">
                  <c:v>0.74672609086264508</c:v>
                </c:pt>
                <c:pt idx="281">
                  <c:v>0.74651470044215729</c:v>
                </c:pt>
                <c:pt idx="282">
                  <c:v>0.7463004914827267</c:v>
                </c:pt>
                <c:pt idx="283">
                  <c:v>0.74608346398435332</c:v>
                </c:pt>
                <c:pt idx="284">
                  <c:v>0.74586361794704725</c:v>
                </c:pt>
                <c:pt idx="285">
                  <c:v>0.74564095337079339</c:v>
                </c:pt>
                <c:pt idx="286">
                  <c:v>0.74541617489033996</c:v>
                </c:pt>
                <c:pt idx="287">
                  <c:v>0.74518857787094372</c:v>
                </c:pt>
                <c:pt idx="288">
                  <c:v>0.74484119294660478</c:v>
                </c:pt>
                <c:pt idx="289">
                  <c:v>0.74436979230890887</c:v>
                </c:pt>
                <c:pt idx="290">
                  <c:v>0.74388782215019023</c:v>
                </c:pt>
                <c:pt idx="291">
                  <c:v>0.74339457783571039</c:v>
                </c:pt>
                <c:pt idx="292">
                  <c:v>0.74289146863494582</c:v>
                </c:pt>
                <c:pt idx="293">
                  <c:v>0.74237849454788662</c:v>
                </c:pt>
                <c:pt idx="294">
                  <c:v>0.74185424630507124</c:v>
                </c:pt>
                <c:pt idx="295">
                  <c:v>0.74132013317596124</c:v>
                </c:pt>
                <c:pt idx="296">
                  <c:v>0.74077615516056661</c:v>
                </c:pt>
                <c:pt idx="297">
                  <c:v>0.74022231225888213</c:v>
                </c:pt>
                <c:pt idx="298">
                  <c:v>0.73965860447090803</c:v>
                </c:pt>
                <c:pt idx="299">
                  <c:v>0.73908432716190609</c:v>
                </c:pt>
                <c:pt idx="300">
                  <c:v>0.73850088960135263</c:v>
                </c:pt>
                <c:pt idx="301">
                  <c:v>0.73790688251977121</c:v>
                </c:pt>
                <c:pt idx="302">
                  <c:v>0.73730371518663829</c:v>
                </c:pt>
                <c:pt idx="303">
                  <c:v>0.73669138760194897</c:v>
                </c:pt>
                <c:pt idx="304">
                  <c:v>0.73606919513097491</c:v>
                </c:pt>
                <c:pt idx="305">
                  <c:v>0.73543784240843924</c:v>
                </c:pt>
                <c:pt idx="306">
                  <c:v>0.73479662479961905</c:v>
                </c:pt>
                <c:pt idx="307">
                  <c:v>0.73414624693924224</c:v>
                </c:pt>
                <c:pt idx="308">
                  <c:v>0.73348670882730893</c:v>
                </c:pt>
                <c:pt idx="309">
                  <c:v>0.73281871509855734</c:v>
                </c:pt>
                <c:pt idx="310">
                  <c:v>0.73214085648352101</c:v>
                </c:pt>
                <c:pt idx="311">
                  <c:v>0.7314545422516564</c:v>
                </c:pt>
                <c:pt idx="312">
                  <c:v>0.73075906776824529</c:v>
                </c:pt>
                <c:pt idx="313">
                  <c:v>0.73005513766801089</c:v>
                </c:pt>
                <c:pt idx="314">
                  <c:v>0.72934204731621999</c:v>
                </c:pt>
                <c:pt idx="315">
                  <c:v>0.72862050134761069</c:v>
                </c:pt>
                <c:pt idx="316">
                  <c:v>0.72789049976218312</c:v>
                </c:pt>
                <c:pt idx="317">
                  <c:v>0.72715204255993726</c:v>
                </c:pt>
                <c:pt idx="318">
                  <c:v>0.7264044251061349</c:v>
                </c:pt>
                <c:pt idx="319">
                  <c:v>0.72564905667024737</c:v>
                </c:pt>
                <c:pt idx="320">
                  <c:v>0.72526855391336342</c:v>
                </c:pt>
                <c:pt idx="321">
                  <c:v>0.71409727482516261</c:v>
                </c:pt>
                <c:pt idx="322">
                  <c:v>0.7029259957369568</c:v>
                </c:pt>
                <c:pt idx="323">
                  <c:v>0.70464530449028184</c:v>
                </c:pt>
                <c:pt idx="324">
                  <c:v>0.71205735726742503</c:v>
                </c:pt>
                <c:pt idx="325">
                  <c:v>0.72688075818697317</c:v>
                </c:pt>
                <c:pt idx="326">
                  <c:v>0.74170345447178809</c:v>
                </c:pt>
                <c:pt idx="327">
                  <c:v>0.75652685539133613</c:v>
                </c:pt>
                <c:pt idx="328">
                  <c:v>0.77876230908802246</c:v>
                </c:pt>
                <c:pt idx="329">
                  <c:v>0.80099705814998057</c:v>
                </c:pt>
                <c:pt idx="330">
                  <c:v>0.81582045906952871</c:v>
                </c:pt>
                <c:pt idx="331">
                  <c:v>0.82323180721193367</c:v>
                </c:pt>
                <c:pt idx="332">
                  <c:v>0.82355946236369326</c:v>
                </c:pt>
                <c:pt idx="333">
                  <c:v>0.82420843095460361</c:v>
                </c:pt>
                <c:pt idx="334">
                  <c:v>0.82484894392869068</c:v>
                </c:pt>
                <c:pt idx="335">
                  <c:v>0.82547959201648813</c:v>
                </c:pt>
                <c:pt idx="336">
                  <c:v>0.82610037521799584</c:v>
                </c:pt>
                <c:pt idx="337">
                  <c:v>0.82655909243045922</c:v>
                </c:pt>
                <c:pt idx="338">
                  <c:v>0.82686208536649697</c:v>
                </c:pt>
                <c:pt idx="339">
                  <c:v>0.82716155512885892</c:v>
                </c:pt>
                <c:pt idx="340">
                  <c:v>0.82745820635227796</c:v>
                </c:pt>
                <c:pt idx="341">
                  <c:v>0.82775203903676431</c:v>
                </c:pt>
                <c:pt idx="342">
                  <c:v>0.82804234854756964</c:v>
                </c:pt>
                <c:pt idx="343">
                  <c:v>0.82832983951943728</c:v>
                </c:pt>
                <c:pt idx="344">
                  <c:v>0.82861451195236702</c:v>
                </c:pt>
                <c:pt idx="345">
                  <c:v>0.82889566121161595</c:v>
                </c:pt>
                <c:pt idx="346">
                  <c:v>0.82917328729719375</c:v>
                </c:pt>
                <c:pt idx="347">
                  <c:v>0.82944739020910074</c:v>
                </c:pt>
                <c:pt idx="348">
                  <c:v>0.82971867458205995</c:v>
                </c:pt>
                <c:pt idx="349">
                  <c:v>0.82998573114661489</c:v>
                </c:pt>
                <c:pt idx="350">
                  <c:v>0.83024926453749393</c:v>
                </c:pt>
                <c:pt idx="351">
                  <c:v>0.83050927475469705</c:v>
                </c:pt>
                <c:pt idx="352">
                  <c:v>0.83076576179822414</c:v>
                </c:pt>
                <c:pt idx="353">
                  <c:v>0.8310180210333471</c:v>
                </c:pt>
                <c:pt idx="354">
                  <c:v>0.83126605246005592</c:v>
                </c:pt>
                <c:pt idx="355">
                  <c:v>0.83151056071308871</c:v>
                </c:pt>
                <c:pt idx="356">
                  <c:v>0.83175084115771236</c:v>
                </c:pt>
                <c:pt idx="357">
                  <c:v>0.83198689379392698</c:v>
                </c:pt>
                <c:pt idx="358">
                  <c:v>0.83221871862173236</c:v>
                </c:pt>
                <c:pt idx="359">
                  <c:v>0.83244631564112848</c:v>
                </c:pt>
                <c:pt idx="360">
                  <c:v>0.83266968485211057</c:v>
                </c:pt>
                <c:pt idx="361">
                  <c:v>0.83288812161995529</c:v>
                </c:pt>
                <c:pt idx="362">
                  <c:v>0.83310233057938587</c:v>
                </c:pt>
                <c:pt idx="363">
                  <c:v>0.83331231173040721</c:v>
                </c:pt>
                <c:pt idx="364">
                  <c:v>0.83351665580354817</c:v>
                </c:pt>
                <c:pt idx="365">
                  <c:v>0.83371677206827977</c:v>
                </c:pt>
                <c:pt idx="366">
                  <c:v>0.83391266052459734</c:v>
                </c:pt>
                <c:pt idx="367">
                  <c:v>0.83410291190303942</c:v>
                </c:pt>
                <c:pt idx="368">
                  <c:v>0.83428823083833903</c:v>
                </c:pt>
                <c:pt idx="369">
                  <c:v>0.83446861733049138</c:v>
                </c:pt>
                <c:pt idx="370">
                  <c:v>0.83464407137949626</c:v>
                </c:pt>
                <c:pt idx="371">
                  <c:v>0.83481388835062575</c:v>
                </c:pt>
                <c:pt idx="372">
                  <c:v>0.83497877287860778</c:v>
                </c:pt>
                <c:pt idx="373">
                  <c:v>0.83513872496344754</c:v>
                </c:pt>
                <c:pt idx="374">
                  <c:v>0.83529233533566849</c:v>
                </c:pt>
                <c:pt idx="375">
                  <c:v>0.83540437225853115</c:v>
                </c:pt>
                <c:pt idx="376">
                  <c:v>0.83547765427096321</c:v>
                </c:pt>
                <c:pt idx="377">
                  <c:v>0.83554882237919559</c:v>
                </c:pt>
                <c:pt idx="378">
                  <c:v>0.83561928585269485</c:v>
                </c:pt>
                <c:pt idx="379">
                  <c:v>0.83568763542198454</c:v>
                </c:pt>
                <c:pt idx="380">
                  <c:v>0.83575457572180789</c:v>
                </c:pt>
                <c:pt idx="381">
                  <c:v>0.83582081138689801</c:v>
                </c:pt>
                <c:pt idx="382">
                  <c:v>0.83588493314777845</c:v>
                </c:pt>
                <c:pt idx="383">
                  <c:v>0.83594835027392589</c:v>
                </c:pt>
                <c:pt idx="384">
                  <c:v>0.83600965349586864</c:v>
                </c:pt>
                <c:pt idx="385">
                  <c:v>0.83606954744833994</c:v>
                </c:pt>
                <c:pt idx="386">
                  <c:v>0.8361280321313399</c:v>
                </c:pt>
                <c:pt idx="387">
                  <c:v>0.83618510754487352</c:v>
                </c:pt>
                <c:pt idx="388">
                  <c:v>0.83624077368893579</c:v>
                </c:pt>
                <c:pt idx="389">
                  <c:v>0.83629432592879338</c:v>
                </c:pt>
                <c:pt idx="390">
                  <c:v>0.83634717353391785</c:v>
                </c:pt>
                <c:pt idx="391">
                  <c:v>0.83639790723483776</c:v>
                </c:pt>
                <c:pt idx="392">
                  <c:v>0.83644723166628121</c:v>
                </c:pt>
                <c:pt idx="393">
                  <c:v>0.83649514682826331</c:v>
                </c:pt>
                <c:pt idx="394">
                  <c:v>0.83654165272076897</c:v>
                </c:pt>
                <c:pt idx="395">
                  <c:v>0.83658674934380839</c:v>
                </c:pt>
                <c:pt idx="396">
                  <c:v>0.83662973206263813</c:v>
                </c:pt>
                <c:pt idx="397">
                  <c:v>0.83667130551200142</c:v>
                </c:pt>
                <c:pt idx="398">
                  <c:v>0.83671146969189847</c:v>
                </c:pt>
                <c:pt idx="399">
                  <c:v>0.83674951996758584</c:v>
                </c:pt>
                <c:pt idx="400">
                  <c:v>0.8367868656085401</c:v>
                </c:pt>
                <c:pt idx="401">
                  <c:v>0.83682209734528468</c:v>
                </c:pt>
                <c:pt idx="402">
                  <c:v>0.83685521517782979</c:v>
                </c:pt>
                <c:pt idx="403">
                  <c:v>0.83688762837563657</c:v>
                </c:pt>
                <c:pt idx="404">
                  <c:v>0.83691792766924389</c:v>
                </c:pt>
                <c:pt idx="405">
                  <c:v>0.83694611305864164</c:v>
                </c:pt>
                <c:pt idx="406">
                  <c:v>0.83697359381330605</c:v>
                </c:pt>
                <c:pt idx="407">
                  <c:v>0.836998960663766</c:v>
                </c:pt>
                <c:pt idx="408">
                  <c:v>0.83702221361001639</c:v>
                </c:pt>
                <c:pt idx="409">
                  <c:v>0.83704405728680031</c:v>
                </c:pt>
                <c:pt idx="410">
                  <c:v>0.8370644916941179</c:v>
                </c:pt>
                <c:pt idx="411">
                  <c:v>0.83708281219722591</c:v>
                </c:pt>
                <c:pt idx="412">
                  <c:v>0.83709972343086259</c:v>
                </c:pt>
                <c:pt idx="413">
                  <c:v>0.83711452076029957</c:v>
                </c:pt>
                <c:pt idx="414">
                  <c:v>0.83712790882026533</c:v>
                </c:pt>
                <c:pt idx="415">
                  <c:v>0.83713988761075953</c:v>
                </c:pt>
                <c:pt idx="416">
                  <c:v>0.83714975249704926</c:v>
                </c:pt>
                <c:pt idx="417">
                  <c:v>0.83715750347913442</c:v>
                </c:pt>
                <c:pt idx="418">
                  <c:v>0.83716384519174813</c:v>
                </c:pt>
                <c:pt idx="419">
                  <c:v>0.83716807300015728</c:v>
                </c:pt>
                <c:pt idx="420">
                  <c:v>0.83717089153909507</c:v>
                </c:pt>
                <c:pt idx="421">
                  <c:v>0.83717159617383319</c:v>
                </c:pt>
                <c:pt idx="422">
                  <c:v>0.83717089153909507</c:v>
                </c:pt>
                <c:pt idx="423">
                  <c:v>0.83716807300015728</c:v>
                </c:pt>
                <c:pt idx="424">
                  <c:v>0.83716384519174813</c:v>
                </c:pt>
                <c:pt idx="425">
                  <c:v>0.83715750347913442</c:v>
                </c:pt>
                <c:pt idx="426">
                  <c:v>0.83714904786231104</c:v>
                </c:pt>
                <c:pt idx="427">
                  <c:v>0.83713847834128818</c:v>
                </c:pt>
                <c:pt idx="428">
                  <c:v>0.83712649955079388</c:v>
                </c:pt>
                <c:pt idx="429">
                  <c:v>0.83711311149082823</c:v>
                </c:pt>
                <c:pt idx="430">
                  <c:v>0.83709690489192479</c:v>
                </c:pt>
                <c:pt idx="431">
                  <c:v>0.83707928902355</c:v>
                </c:pt>
                <c:pt idx="432">
                  <c:v>0.83705955925097064</c:v>
                </c:pt>
                <c:pt idx="433">
                  <c:v>0.83703842020892483</c:v>
                </c:pt>
                <c:pt idx="434">
                  <c:v>0.83701516726266945</c:v>
                </c:pt>
                <c:pt idx="435">
                  <c:v>0.83698980041220949</c:v>
                </c:pt>
                <c:pt idx="436">
                  <c:v>0.83696231965754497</c:v>
                </c:pt>
                <c:pt idx="437">
                  <c:v>0.83693342963341411</c:v>
                </c:pt>
                <c:pt idx="438">
                  <c:v>0.83690172107034044</c:v>
                </c:pt>
                <c:pt idx="439">
                  <c:v>0.83686860323779544</c:v>
                </c:pt>
                <c:pt idx="440">
                  <c:v>0.83683337150104575</c:v>
                </c:pt>
                <c:pt idx="441">
                  <c:v>0.83679673049482972</c:v>
                </c:pt>
                <c:pt idx="442">
                  <c:v>0.83675727094967101</c:v>
                </c:pt>
                <c:pt idx="443">
                  <c:v>0.83671640213504084</c:v>
                </c:pt>
                <c:pt idx="444">
                  <c:v>0.83667271478147287</c:v>
                </c:pt>
                <c:pt idx="445">
                  <c:v>0.83662761815843356</c:v>
                </c:pt>
                <c:pt idx="446">
                  <c:v>0.83658040763119457</c:v>
                </c:pt>
                <c:pt idx="447">
                  <c:v>0.83653108319974612</c:v>
                </c:pt>
                <c:pt idx="448">
                  <c:v>0.83648034949882621</c:v>
                </c:pt>
                <c:pt idx="449">
                  <c:v>0.83642679725896862</c:v>
                </c:pt>
                <c:pt idx="450">
                  <c:v>0.83637113111490646</c:v>
                </c:pt>
                <c:pt idx="451">
                  <c:v>0.83631335106663962</c:v>
                </c:pt>
                <c:pt idx="452">
                  <c:v>0.83625416174890144</c:v>
                </c:pt>
                <c:pt idx="453">
                  <c:v>0.83619215389222545</c:v>
                </c:pt>
                <c:pt idx="454">
                  <c:v>0.83612873676607813</c:v>
                </c:pt>
                <c:pt idx="455">
                  <c:v>0.83606250110098801</c:v>
                </c:pt>
                <c:pt idx="456">
                  <c:v>0.83599415153169832</c:v>
                </c:pt>
                <c:pt idx="457">
                  <c:v>0.83592439269293728</c:v>
                </c:pt>
                <c:pt idx="458">
                  <c:v>0.83585181531523345</c:v>
                </c:pt>
                <c:pt idx="459">
                  <c:v>0.83577712403332505</c:v>
                </c:pt>
                <c:pt idx="460">
                  <c:v>0.83570031884721707</c:v>
                </c:pt>
                <c:pt idx="461">
                  <c:v>0.83562139975689942</c:v>
                </c:pt>
                <c:pt idx="462">
                  <c:v>0.83554036676237731</c:v>
                </c:pt>
                <c:pt idx="463">
                  <c:v>0.83545721986365062</c:v>
                </c:pt>
                <c:pt idx="464">
                  <c:v>0.83537195906071926</c:v>
                </c:pt>
                <c:pt idx="465">
                  <c:v>0.83528387971885021</c:v>
                </c:pt>
                <c:pt idx="466">
                  <c:v>0.8351943911075097</c:v>
                </c:pt>
                <c:pt idx="467">
                  <c:v>0.83510208395722652</c:v>
                </c:pt>
                <c:pt idx="468">
                  <c:v>0.83500766290273865</c:v>
                </c:pt>
                <c:pt idx="469">
                  <c:v>0.83491112794405131</c:v>
                </c:pt>
                <c:pt idx="470">
                  <c:v>0.8348124790811543</c:v>
                </c:pt>
                <c:pt idx="471">
                  <c:v>0.8347110116793196</c:v>
                </c:pt>
                <c:pt idx="472">
                  <c:v>0.83460813500801345</c:v>
                </c:pt>
                <c:pt idx="473">
                  <c:v>0.83450243979776961</c:v>
                </c:pt>
                <c:pt idx="474">
                  <c:v>0.83439392604858287</c:v>
                </c:pt>
                <c:pt idx="475">
                  <c:v>0.83428400302992989</c:v>
                </c:pt>
                <c:pt idx="476">
                  <c:v>0.834171261472334</c:v>
                </c:pt>
                <c:pt idx="477">
                  <c:v>0.83405640601053366</c:v>
                </c:pt>
                <c:pt idx="478">
                  <c:v>0.83393873200979052</c:v>
                </c:pt>
                <c:pt idx="479">
                  <c:v>0.83381964873958092</c:v>
                </c:pt>
                <c:pt idx="480">
                  <c:v>0.83369774693043364</c:v>
                </c:pt>
                <c:pt idx="481">
                  <c:v>0.83357302658234356</c:v>
                </c:pt>
                <c:pt idx="482">
                  <c:v>0.8334461923300488</c:v>
                </c:pt>
                <c:pt idx="483">
                  <c:v>0.83325171314319768</c:v>
                </c:pt>
                <c:pt idx="484">
                  <c:v>0.83298465657864273</c:v>
                </c:pt>
                <c:pt idx="485">
                  <c:v>0.83270703049306483</c:v>
                </c:pt>
                <c:pt idx="486">
                  <c:v>0.83242024415593541</c:v>
                </c:pt>
                <c:pt idx="487">
                  <c:v>0.83212288829777814</c:v>
                </c:pt>
                <c:pt idx="488">
                  <c:v>0.83181637218806437</c:v>
                </c:pt>
                <c:pt idx="489">
                  <c:v>0.83149999119206586</c:v>
                </c:pt>
                <c:pt idx="490">
                  <c:v>0.8311730406750395</c:v>
                </c:pt>
                <c:pt idx="491">
                  <c:v>0.83083622527172341</c:v>
                </c:pt>
                <c:pt idx="492">
                  <c:v>0.83048954498211758</c:v>
                </c:pt>
                <c:pt idx="493">
                  <c:v>0.83013229517148901</c:v>
                </c:pt>
                <c:pt idx="494">
                  <c:v>0.82976447583983237</c:v>
                </c:pt>
                <c:pt idx="495">
                  <c:v>0.82938679162189122</c:v>
                </c:pt>
                <c:pt idx="496">
                  <c:v>0.82899853788292199</c:v>
                </c:pt>
                <c:pt idx="497">
                  <c:v>0.82859971462293003</c:v>
                </c:pt>
                <c:pt idx="498">
                  <c:v>0.8281903218419151</c:v>
                </c:pt>
                <c:pt idx="499">
                  <c:v>0.82777035953987232</c:v>
                </c:pt>
                <c:pt idx="500">
                  <c:v>0.82733912308206847</c:v>
                </c:pt>
                <c:pt idx="501">
                  <c:v>0.82689731710324665</c:v>
                </c:pt>
                <c:pt idx="502">
                  <c:v>0.82644494160339699</c:v>
                </c:pt>
                <c:pt idx="503">
                  <c:v>0.82598129194778624</c:v>
                </c:pt>
                <c:pt idx="504">
                  <c:v>0.82550636813641443</c:v>
                </c:pt>
                <c:pt idx="505">
                  <c:v>0.82502087480401975</c:v>
                </c:pt>
                <c:pt idx="506">
                  <c:v>0.82452410731586889</c:v>
                </c:pt>
                <c:pt idx="507">
                  <c:v>0.82401536103721884</c:v>
                </c:pt>
                <c:pt idx="508">
                  <c:v>0.82349604523754583</c:v>
                </c:pt>
                <c:pt idx="509">
                  <c:v>0.82323180721193367</c:v>
                </c:pt>
                <c:pt idx="510">
                  <c:v>0.76307925379181429</c:v>
                </c:pt>
                <c:pt idx="511">
                  <c:v>0.76293973611429222</c:v>
                </c:pt>
                <c:pt idx="512">
                  <c:v>0.76266281466344754</c:v>
                </c:pt>
                <c:pt idx="513">
                  <c:v>0.76238871175154554</c:v>
                </c:pt>
                <c:pt idx="514">
                  <c:v>0.76211813201331458</c:v>
                </c:pt>
                <c:pt idx="515">
                  <c:v>0.76184966617929317</c:v>
                </c:pt>
                <c:pt idx="516">
                  <c:v>0.76158401888420957</c:v>
                </c:pt>
                <c:pt idx="517">
                  <c:v>0.76132189476280199</c:v>
                </c:pt>
                <c:pt idx="518">
                  <c:v>0.76106258918033209</c:v>
                </c:pt>
                <c:pt idx="519">
                  <c:v>0.76080680677153811</c:v>
                </c:pt>
                <c:pt idx="520">
                  <c:v>0.76055384290168204</c:v>
                </c:pt>
                <c:pt idx="521">
                  <c:v>0.76030440220550677</c:v>
                </c:pt>
                <c:pt idx="522">
                  <c:v>0.76005778004826441</c:v>
                </c:pt>
                <c:pt idx="523">
                  <c:v>0.75981468106470296</c:v>
                </c:pt>
                <c:pt idx="524">
                  <c:v>0.75957510525481242</c:v>
                </c:pt>
                <c:pt idx="525">
                  <c:v>0.75933905261859791</c:v>
                </c:pt>
                <c:pt idx="526">
                  <c:v>0.7591058185213212</c:v>
                </c:pt>
                <c:pt idx="527">
                  <c:v>0.75887681223245862</c:v>
                </c:pt>
                <c:pt idx="528">
                  <c:v>0.75865132911726696</c:v>
                </c:pt>
                <c:pt idx="529">
                  <c:v>0.75842936917575121</c:v>
                </c:pt>
                <c:pt idx="530">
                  <c:v>0.75821093240791149</c:v>
                </c:pt>
                <c:pt idx="531">
                  <c:v>0.75799601881374779</c:v>
                </c:pt>
                <c:pt idx="532">
                  <c:v>0.75778533302798823</c:v>
                </c:pt>
                <c:pt idx="533">
                  <c:v>0.75757817041590958</c:v>
                </c:pt>
                <c:pt idx="534">
                  <c:v>0.75737523561224007</c:v>
                </c:pt>
                <c:pt idx="535">
                  <c:v>0.75717582398224159</c:v>
                </c:pt>
                <c:pt idx="536">
                  <c:v>0.75698064016065725</c:v>
                </c:pt>
                <c:pt idx="537">
                  <c:v>0.75678897951274382</c:v>
                </c:pt>
                <c:pt idx="538">
                  <c:v>0.75660225130797776</c:v>
                </c:pt>
                <c:pt idx="539">
                  <c:v>0.75641904627688272</c:v>
                </c:pt>
                <c:pt idx="540">
                  <c:v>0.75624006905420182</c:v>
                </c:pt>
                <c:pt idx="541">
                  <c:v>0.75606602427466318</c:v>
                </c:pt>
                <c:pt idx="542">
                  <c:v>0.75589550266880057</c:v>
                </c:pt>
                <c:pt idx="543">
                  <c:v>0.75572920887135209</c:v>
                </c:pt>
                <c:pt idx="544">
                  <c:v>0.75556784751704098</c:v>
                </c:pt>
                <c:pt idx="545">
                  <c:v>0.75544946888156461</c:v>
                </c:pt>
                <c:pt idx="546">
                  <c:v>0.75537195906071852</c:v>
                </c:pt>
                <c:pt idx="547">
                  <c:v>0.75529585850934366</c:v>
                </c:pt>
                <c:pt idx="548">
                  <c:v>0.75522046259270204</c:v>
                </c:pt>
                <c:pt idx="549">
                  <c:v>0.75514647594553186</c:v>
                </c:pt>
                <c:pt idx="550">
                  <c:v>0.7550731939330948</c:v>
                </c:pt>
                <c:pt idx="551">
                  <c:v>0.75500202582486231</c:v>
                </c:pt>
                <c:pt idx="552">
                  <c:v>0.75493085771662993</c:v>
                </c:pt>
                <c:pt idx="553">
                  <c:v>0.75486180351260201</c:v>
                </c:pt>
                <c:pt idx="554">
                  <c:v>0.75479345394331232</c:v>
                </c:pt>
                <c:pt idx="555">
                  <c:v>0.75472651364348908</c:v>
                </c:pt>
                <c:pt idx="556">
                  <c:v>0.75466027797839896</c:v>
                </c:pt>
                <c:pt idx="557">
                  <c:v>0.75459545158278518</c:v>
                </c:pt>
                <c:pt idx="558">
                  <c:v>0.75453203445663786</c:v>
                </c:pt>
                <c:pt idx="559">
                  <c:v>0.75446932196522376</c:v>
                </c:pt>
                <c:pt idx="560">
                  <c:v>0.75440872337801912</c:v>
                </c:pt>
                <c:pt idx="561">
                  <c:v>0.75434882942554282</c:v>
                </c:pt>
                <c:pt idx="562">
                  <c:v>0.75428964010780963</c:v>
                </c:pt>
                <c:pt idx="563">
                  <c:v>0.75423256469427602</c:v>
                </c:pt>
                <c:pt idx="564">
                  <c:v>0.75417619391547563</c:v>
                </c:pt>
                <c:pt idx="565">
                  <c:v>0.75412123240615159</c:v>
                </c:pt>
                <c:pt idx="566">
                  <c:v>0.75406697553155577</c:v>
                </c:pt>
                <c:pt idx="567">
                  <c:v>0.75401483256116952</c:v>
                </c:pt>
                <c:pt idx="568">
                  <c:v>0.75396339422551639</c:v>
                </c:pt>
                <c:pt idx="569">
                  <c:v>0.75391336515933471</c:v>
                </c:pt>
                <c:pt idx="570">
                  <c:v>0.75386474536261949</c:v>
                </c:pt>
                <c:pt idx="571">
                  <c:v>0.75381683020064238</c:v>
                </c:pt>
                <c:pt idx="572">
                  <c:v>0.75377102894286985</c:v>
                </c:pt>
                <c:pt idx="573">
                  <c:v>0.75372593231983054</c:v>
                </c:pt>
                <c:pt idx="574">
                  <c:v>0.75368224496626257</c:v>
                </c:pt>
                <c:pt idx="575">
                  <c:v>0.75363996688216606</c:v>
                </c:pt>
                <c:pt idx="576">
                  <c:v>0.75359909806753589</c:v>
                </c:pt>
                <c:pt idx="577">
                  <c:v>0.75355963852237706</c:v>
                </c:pt>
                <c:pt idx="578">
                  <c:v>0.75352088361195646</c:v>
                </c:pt>
                <c:pt idx="579">
                  <c:v>0.75348424260573543</c:v>
                </c:pt>
                <c:pt idx="580">
                  <c:v>0.75344830623425263</c:v>
                </c:pt>
                <c:pt idx="581">
                  <c:v>0.75341377913224117</c:v>
                </c:pt>
                <c:pt idx="582">
                  <c:v>0.75338066129969616</c:v>
                </c:pt>
                <c:pt idx="583">
                  <c:v>0.7533489527366225</c:v>
                </c:pt>
                <c:pt idx="584">
                  <c:v>0.75331865344302018</c:v>
                </c:pt>
                <c:pt idx="585">
                  <c:v>0.75328976341888432</c:v>
                </c:pt>
                <c:pt idx="586">
                  <c:v>0.75326228266422479</c:v>
                </c:pt>
                <c:pt idx="587">
                  <c:v>0.75323621117902662</c:v>
                </c:pt>
                <c:pt idx="588">
                  <c:v>0.75321084432857177</c:v>
                </c:pt>
                <c:pt idx="589">
                  <c:v>0.75318759138231639</c:v>
                </c:pt>
                <c:pt idx="590">
                  <c:v>0.75316574770553235</c:v>
                </c:pt>
                <c:pt idx="591">
                  <c:v>0.75314460866348165</c:v>
                </c:pt>
                <c:pt idx="592">
                  <c:v>0.75312558352564041</c:v>
                </c:pt>
                <c:pt idx="593">
                  <c:v>0.75310796765726562</c:v>
                </c:pt>
                <c:pt idx="594">
                  <c:v>0.75309105642362395</c:v>
                </c:pt>
                <c:pt idx="595">
                  <c:v>0.75307625909419196</c:v>
                </c:pt>
                <c:pt idx="596">
                  <c:v>0.75306287103422631</c:v>
                </c:pt>
                <c:pt idx="597">
                  <c:v>0.75305089224373201</c:v>
                </c:pt>
                <c:pt idx="598">
                  <c:v>0.75304032272270915</c:v>
                </c:pt>
                <c:pt idx="599">
                  <c:v>0.75303045783641942</c:v>
                </c:pt>
                <c:pt idx="600">
                  <c:v>0.75302270685433426</c:v>
                </c:pt>
                <c:pt idx="601">
                  <c:v>0.75301636514172055</c:v>
                </c:pt>
                <c:pt idx="602">
                  <c:v>0.75301213733330641</c:v>
                </c:pt>
                <c:pt idx="603">
                  <c:v>0.75300861415963538</c:v>
                </c:pt>
                <c:pt idx="604">
                  <c:v>0.75300650025543081</c:v>
                </c:pt>
                <c:pt idx="605">
                  <c:v>0.75300650025543081</c:v>
                </c:pt>
                <c:pt idx="606">
                  <c:v>0.75300720489016404</c:v>
                </c:pt>
                <c:pt idx="607">
                  <c:v>0.75301002342910184</c:v>
                </c:pt>
                <c:pt idx="608">
                  <c:v>0.75301425123751098</c:v>
                </c:pt>
                <c:pt idx="609">
                  <c:v>0.75301988831539146</c:v>
                </c:pt>
                <c:pt idx="610">
                  <c:v>0.7530269346627434</c:v>
                </c:pt>
                <c:pt idx="611">
                  <c:v>0.75303539027956179</c:v>
                </c:pt>
                <c:pt idx="612">
                  <c:v>0.75304595980058464</c:v>
                </c:pt>
                <c:pt idx="613">
                  <c:v>0.75305723395634572</c:v>
                </c:pt>
                <c:pt idx="614">
                  <c:v>0.75307062201631136</c:v>
                </c:pt>
                <c:pt idx="615">
                  <c:v>0.75308541934574347</c:v>
                </c:pt>
                <c:pt idx="616">
                  <c:v>0.7531016259446468</c:v>
                </c:pt>
                <c:pt idx="617">
                  <c:v>0.75311994644775981</c:v>
                </c:pt>
                <c:pt idx="618">
                  <c:v>0.75313967622033928</c:v>
                </c:pt>
                <c:pt idx="619">
                  <c:v>0.75316081526238499</c:v>
                </c:pt>
                <c:pt idx="620">
                  <c:v>0.75318336357390725</c:v>
                </c:pt>
                <c:pt idx="621">
                  <c:v>0.75320732115489575</c:v>
                </c:pt>
                <c:pt idx="622">
                  <c:v>0.75323339264008893</c:v>
                </c:pt>
                <c:pt idx="623">
                  <c:v>0.75326087339475334</c:v>
                </c:pt>
                <c:pt idx="624">
                  <c:v>0.75328976341888432</c:v>
                </c:pt>
                <c:pt idx="625">
                  <c:v>0.75332076734722475</c:v>
                </c:pt>
                <c:pt idx="626">
                  <c:v>0.75335318054503164</c:v>
                </c:pt>
                <c:pt idx="627">
                  <c:v>0.75338700301230987</c:v>
                </c:pt>
                <c:pt idx="628">
                  <c:v>0.75342223474905945</c:v>
                </c:pt>
                <c:pt idx="629">
                  <c:v>0.75345958039001371</c:v>
                </c:pt>
                <c:pt idx="630">
                  <c:v>0.7534983353004393</c:v>
                </c:pt>
                <c:pt idx="631">
                  <c:v>0.75353920411506448</c:v>
                </c:pt>
                <c:pt idx="632">
                  <c:v>0.75358148219916099</c:v>
                </c:pt>
                <c:pt idx="633">
                  <c:v>0.75362516955273395</c:v>
                </c:pt>
                <c:pt idx="634">
                  <c:v>0.75367097081050649</c:v>
                </c:pt>
                <c:pt idx="635">
                  <c:v>0.75371818133774537</c:v>
                </c:pt>
                <c:pt idx="636">
                  <c:v>0.75376680113446071</c:v>
                </c:pt>
                <c:pt idx="637">
                  <c:v>0.75381753483538061</c:v>
                </c:pt>
                <c:pt idx="638">
                  <c:v>0.75386967780576686</c:v>
                </c:pt>
                <c:pt idx="639">
                  <c:v>0.75392393468035768</c:v>
                </c:pt>
                <c:pt idx="640">
                  <c:v>0.75397960082441984</c:v>
                </c:pt>
                <c:pt idx="641">
                  <c:v>0.75403667623795345</c:v>
                </c:pt>
                <c:pt idx="642">
                  <c:v>0.75409586555569164</c:v>
                </c:pt>
                <c:pt idx="643">
                  <c:v>0.75415646414289617</c:v>
                </c:pt>
                <c:pt idx="644">
                  <c:v>0.75421917663431037</c:v>
                </c:pt>
                <c:pt idx="645">
                  <c:v>0.75428329839519093</c:v>
                </c:pt>
                <c:pt idx="646">
                  <c:v>0.75434953406028094</c:v>
                </c:pt>
                <c:pt idx="647">
                  <c:v>0.75441717899483751</c:v>
                </c:pt>
                <c:pt idx="648">
                  <c:v>0.75448693783359855</c:v>
                </c:pt>
                <c:pt idx="649">
                  <c:v>0.75455810594183104</c:v>
                </c:pt>
                <c:pt idx="650">
                  <c:v>0.75463138795426798</c:v>
                </c:pt>
                <c:pt idx="651">
                  <c:v>0.7547060792361765</c:v>
                </c:pt>
                <c:pt idx="652">
                  <c:v>0.75478288442228447</c:v>
                </c:pt>
                <c:pt idx="653">
                  <c:v>0.75486109887786879</c:v>
                </c:pt>
                <c:pt idx="654">
                  <c:v>0.75494142723765278</c:v>
                </c:pt>
                <c:pt idx="655">
                  <c:v>0.75502386950164635</c:v>
                </c:pt>
                <c:pt idx="656">
                  <c:v>0.75510772103510626</c:v>
                </c:pt>
                <c:pt idx="657">
                  <c:v>0.75519368647277074</c:v>
                </c:pt>
                <c:pt idx="658">
                  <c:v>0.75528106117991167</c:v>
                </c:pt>
                <c:pt idx="659">
                  <c:v>0.75536984515651384</c:v>
                </c:pt>
                <c:pt idx="660">
                  <c:v>0.75546144767205892</c:v>
                </c:pt>
                <c:pt idx="661">
                  <c:v>0.75555445945707533</c:v>
                </c:pt>
                <c:pt idx="662">
                  <c:v>0.75564958514629632</c:v>
                </c:pt>
                <c:pt idx="663">
                  <c:v>0.75574612010498876</c:v>
                </c:pt>
                <c:pt idx="664">
                  <c:v>0.75584476896788577</c:v>
                </c:pt>
                <c:pt idx="665">
                  <c:v>0.75594482710024913</c:v>
                </c:pt>
                <c:pt idx="666">
                  <c:v>0.75604699913682205</c:v>
                </c:pt>
                <c:pt idx="667">
                  <c:v>0.75615128507759455</c:v>
                </c:pt>
                <c:pt idx="668">
                  <c:v>0.75625768492257661</c:v>
                </c:pt>
                <c:pt idx="669">
                  <c:v>0.75636549403702502</c:v>
                </c:pt>
                <c:pt idx="670">
                  <c:v>0.75647541705568311</c:v>
                </c:pt>
                <c:pt idx="671">
                  <c:v>0.75658745397854077</c:v>
                </c:pt>
                <c:pt idx="672">
                  <c:v>0.75670090017087477</c:v>
                </c:pt>
                <c:pt idx="673">
                  <c:v>0.75681646026740834</c:v>
                </c:pt>
                <c:pt idx="674">
                  <c:v>0.75693413426814649</c:v>
                </c:pt>
                <c:pt idx="675">
                  <c:v>0.75705321753835608</c:v>
                </c:pt>
                <c:pt idx="676">
                  <c:v>0.75717511934750836</c:v>
                </c:pt>
                <c:pt idx="677">
                  <c:v>0.7572984304261271</c:v>
                </c:pt>
                <c:pt idx="678">
                  <c:v>0.75742315077421718</c:v>
                </c:pt>
                <c:pt idx="679">
                  <c:v>0.75755068966124506</c:v>
                </c:pt>
                <c:pt idx="680">
                  <c:v>0.75767963781774428</c:v>
                </c:pt>
                <c:pt idx="681">
                  <c:v>0.75781069987844818</c:v>
                </c:pt>
                <c:pt idx="682">
                  <c:v>0.75794387584335654</c:v>
                </c:pt>
                <c:pt idx="683">
                  <c:v>0.75807916571247447</c:v>
                </c:pt>
                <c:pt idx="684">
                  <c:v>0.75821656948579208</c:v>
                </c:pt>
                <c:pt idx="685">
                  <c:v>0.75835538252858103</c:v>
                </c:pt>
                <c:pt idx="686">
                  <c:v>0.75849630947557456</c:v>
                </c:pt>
                <c:pt idx="687">
                  <c:v>0.75863935032677265</c:v>
                </c:pt>
                <c:pt idx="688">
                  <c:v>0.75878450508217532</c:v>
                </c:pt>
                <c:pt idx="689">
                  <c:v>0.75893177374178256</c:v>
                </c:pt>
                <c:pt idx="690">
                  <c:v>0.75908115630559947</c:v>
                </c:pt>
                <c:pt idx="691">
                  <c:v>0.75923194813888262</c:v>
                </c:pt>
                <c:pt idx="692">
                  <c:v>0.75938555851110368</c:v>
                </c:pt>
                <c:pt idx="693">
                  <c:v>0.75954057815279596</c:v>
                </c:pt>
                <c:pt idx="694">
                  <c:v>0.75969771169869793</c:v>
                </c:pt>
                <c:pt idx="695">
                  <c:v>0.75993799214332169</c:v>
                </c:pt>
                <c:pt idx="696">
                  <c:v>0.76026494266034805</c:v>
                </c:pt>
                <c:pt idx="697">
                  <c:v>0.76059964415945946</c:v>
                </c:pt>
                <c:pt idx="698">
                  <c:v>0.7609435059101225</c:v>
                </c:pt>
                <c:pt idx="699">
                  <c:v>0.76129582327760881</c:v>
                </c:pt>
                <c:pt idx="700">
                  <c:v>0.76165589162717529</c:v>
                </c:pt>
                <c:pt idx="701">
                  <c:v>0.76202512022829816</c:v>
                </c:pt>
                <c:pt idx="702">
                  <c:v>0.76240280444624442</c:v>
                </c:pt>
                <c:pt idx="703">
                  <c:v>0.76278894428100896</c:v>
                </c:pt>
                <c:pt idx="704">
                  <c:v>0.7631835397325919</c:v>
                </c:pt>
                <c:pt idx="705">
                  <c:v>0.76358729543572623</c:v>
                </c:pt>
                <c:pt idx="706">
                  <c:v>0.76399950675568395</c:v>
                </c:pt>
                <c:pt idx="707">
                  <c:v>0.76442087832719308</c:v>
                </c:pt>
                <c:pt idx="708">
                  <c:v>0.76485070551552559</c:v>
                </c:pt>
                <c:pt idx="709">
                  <c:v>0.7652896929554146</c:v>
                </c:pt>
                <c:pt idx="710">
                  <c:v>0.7657371360121169</c:v>
                </c:pt>
                <c:pt idx="711">
                  <c:v>0.76619444395511394</c:v>
                </c:pt>
                <c:pt idx="712">
                  <c:v>0.76666020751492925</c:v>
                </c:pt>
                <c:pt idx="713">
                  <c:v>0.76713513132629607</c:v>
                </c:pt>
                <c:pt idx="714">
                  <c:v>0.76737611640565795</c:v>
                </c:pt>
                <c:pt idx="715">
                  <c:v>0.7724783765215707</c:v>
                </c:pt>
                <c:pt idx="716">
                  <c:v>0.7826828967533962</c:v>
                </c:pt>
                <c:pt idx="717">
                  <c:v>0.79288671235048347</c:v>
                </c:pt>
                <c:pt idx="718">
                  <c:v>0.80309123258230897</c:v>
                </c:pt>
                <c:pt idx="719">
                  <c:v>0.81839801293004732</c:v>
                </c:pt>
                <c:pt idx="720">
                  <c:v>0.83370479327778058</c:v>
                </c:pt>
                <c:pt idx="721">
                  <c:v>0.84390931350960607</c:v>
                </c:pt>
                <c:pt idx="722">
                  <c:v>0.84901157362551882</c:v>
                </c:pt>
                <c:pt idx="723">
                  <c:v>0.86104180245565143</c:v>
                </c:pt>
                <c:pt idx="724">
                  <c:v>0.87307273592051715</c:v>
                </c:pt>
                <c:pt idx="725">
                  <c:v>0.87199816794968843</c:v>
                </c:pt>
                <c:pt idx="726">
                  <c:v>0.87038666831081191</c:v>
                </c:pt>
                <c:pt idx="727">
                  <c:v>0.8693128049747213</c:v>
                </c:pt>
                <c:pt idx="728">
                  <c:v>0.86877587330667361</c:v>
                </c:pt>
                <c:pt idx="729">
                  <c:v>0.66339810100938545</c:v>
                </c:pt>
                <c:pt idx="730">
                  <c:v>0.52590695298324397</c:v>
                </c:pt>
                <c:pt idx="731">
                  <c:v>0.52550108337590495</c:v>
                </c:pt>
                <c:pt idx="732">
                  <c:v>0.52352246904011013</c:v>
                </c:pt>
                <c:pt idx="733">
                  <c:v>0.5214367502245999</c:v>
                </c:pt>
                <c:pt idx="734">
                  <c:v>0.51953987351806541</c:v>
                </c:pt>
                <c:pt idx="735">
                  <c:v>0.5181404689344149</c:v>
                </c:pt>
                <c:pt idx="736">
                  <c:v>0.51664805256574786</c:v>
                </c:pt>
                <c:pt idx="737">
                  <c:v>0.51507460320256382</c:v>
                </c:pt>
                <c:pt idx="738">
                  <c:v>0.51343209963535175</c:v>
                </c:pt>
                <c:pt idx="739">
                  <c:v>0.51173392992407263</c:v>
                </c:pt>
                <c:pt idx="740">
                  <c:v>0.50999207285923043</c:v>
                </c:pt>
                <c:pt idx="741">
                  <c:v>0.50821921186604779</c:v>
                </c:pt>
                <c:pt idx="742">
                  <c:v>0.5064266211002858</c:v>
                </c:pt>
                <c:pt idx="743">
                  <c:v>0.50462839325664322</c:v>
                </c:pt>
                <c:pt idx="744">
                  <c:v>0.50283650712561934</c:v>
                </c:pt>
                <c:pt idx="745">
                  <c:v>0.50106223686296536</c:v>
                </c:pt>
                <c:pt idx="746">
                  <c:v>0.49975161625592213</c:v>
                </c:pt>
                <c:pt idx="747">
                  <c:v>0.49888984797505254</c:v>
                </c:pt>
                <c:pt idx="748">
                  <c:v>0.49804005848468225</c:v>
                </c:pt>
                <c:pt idx="749">
                  <c:v>0.49720365705427261</c:v>
                </c:pt>
                <c:pt idx="750">
                  <c:v>0.49638134831856179</c:v>
                </c:pt>
                <c:pt idx="751">
                  <c:v>0.49557524618175947</c:v>
                </c:pt>
                <c:pt idx="752">
                  <c:v>0.4947874645480651</c:v>
                </c:pt>
                <c:pt idx="753">
                  <c:v>0.49401870805221193</c:v>
                </c:pt>
                <c:pt idx="754">
                  <c:v>0.49327109059840957</c:v>
                </c:pt>
                <c:pt idx="755">
                  <c:v>0.49254602145612436</c:v>
                </c:pt>
                <c:pt idx="756">
                  <c:v>0.4918449098948327</c:v>
                </c:pt>
                <c:pt idx="757">
                  <c:v>0.49116986981872918</c:v>
                </c:pt>
                <c:pt idx="758">
                  <c:v>0.49052090122782377</c:v>
                </c:pt>
                <c:pt idx="759">
                  <c:v>0.48990152729578745</c:v>
                </c:pt>
                <c:pt idx="760">
                  <c:v>0.48931245265735346</c:v>
                </c:pt>
                <c:pt idx="761">
                  <c:v>0.4887543819472549</c:v>
                </c:pt>
                <c:pt idx="762">
                  <c:v>0.48823013370443957</c:v>
                </c:pt>
                <c:pt idx="763">
                  <c:v>0.48774111719836893</c:v>
                </c:pt>
                <c:pt idx="764">
                  <c:v>0.48739796008243907</c:v>
                </c:pt>
                <c:pt idx="765">
                  <c:v>0.4871809325840708</c:v>
                </c:pt>
                <c:pt idx="766">
                  <c:v>0.48697376997199215</c:v>
                </c:pt>
                <c:pt idx="767">
                  <c:v>0.48677576761146502</c:v>
                </c:pt>
                <c:pt idx="768">
                  <c:v>0.48658833477196078</c:v>
                </c:pt>
                <c:pt idx="769">
                  <c:v>0.48641076681875123</c:v>
                </c:pt>
                <c:pt idx="770">
                  <c:v>0.48624376838655958</c:v>
                </c:pt>
                <c:pt idx="771">
                  <c:v>0.48608733947540084</c:v>
                </c:pt>
                <c:pt idx="772">
                  <c:v>0.48594148008525995</c:v>
                </c:pt>
                <c:pt idx="773">
                  <c:v>0.48580689485088019</c:v>
                </c:pt>
                <c:pt idx="774">
                  <c:v>0.48568358377226145</c:v>
                </c:pt>
                <c:pt idx="775">
                  <c:v>0.48557084221466562</c:v>
                </c:pt>
                <c:pt idx="776">
                  <c:v>0.4855194038790126</c:v>
                </c:pt>
                <c:pt idx="777">
                  <c:v>0.48549403702855265</c:v>
                </c:pt>
                <c:pt idx="778">
                  <c:v>0.4854433033276378</c:v>
                </c:pt>
                <c:pt idx="779">
                  <c:v>0.48539186499198472</c:v>
                </c:pt>
                <c:pt idx="780">
                  <c:v>0.48533972202159847</c:v>
                </c:pt>
                <c:pt idx="781">
                  <c:v>0.485286874416474</c:v>
                </c:pt>
                <c:pt idx="782">
                  <c:v>0.48523402681134958</c:v>
                </c:pt>
                <c:pt idx="783">
                  <c:v>0.48518047457149194</c:v>
                </c:pt>
                <c:pt idx="784">
                  <c:v>0.48512621769690112</c:v>
                </c:pt>
                <c:pt idx="785">
                  <c:v>0.48507196082230525</c:v>
                </c:pt>
                <c:pt idx="786">
                  <c:v>0.48501699931298126</c:v>
                </c:pt>
                <c:pt idx="787">
                  <c:v>0.48496133316891904</c:v>
                </c:pt>
                <c:pt idx="788">
                  <c:v>0.4849049623901186</c:v>
                </c:pt>
                <c:pt idx="789">
                  <c:v>0.48484859161132321</c:v>
                </c:pt>
                <c:pt idx="790">
                  <c:v>0.4847915161977896</c:v>
                </c:pt>
                <c:pt idx="791">
                  <c:v>0.48473444078425598</c:v>
                </c:pt>
                <c:pt idx="792">
                  <c:v>0.48467595610125602</c:v>
                </c:pt>
                <c:pt idx="793">
                  <c:v>0.48461747141825101</c:v>
                </c:pt>
                <c:pt idx="794">
                  <c:v>0.48455898673525105</c:v>
                </c:pt>
                <c:pt idx="795">
                  <c:v>0.48449979741751287</c:v>
                </c:pt>
                <c:pt idx="796">
                  <c:v>0.48443990346504151</c:v>
                </c:pt>
                <c:pt idx="797">
                  <c:v>0.48437930487783193</c:v>
                </c:pt>
                <c:pt idx="798">
                  <c:v>0.48431870629062734</c:v>
                </c:pt>
                <c:pt idx="799">
                  <c:v>0.48425810770341782</c:v>
                </c:pt>
                <c:pt idx="800">
                  <c:v>0.48419680448147506</c:v>
                </c:pt>
                <c:pt idx="801">
                  <c:v>0.48413479662479908</c:v>
                </c:pt>
                <c:pt idx="802">
                  <c:v>0.48407208413338493</c:v>
                </c:pt>
                <c:pt idx="803">
                  <c:v>0.48397836771363534</c:v>
                </c:pt>
                <c:pt idx="804">
                  <c:v>0.48385082882660746</c:v>
                </c:pt>
                <c:pt idx="805">
                  <c:v>0.48372258530484141</c:v>
                </c:pt>
                <c:pt idx="806">
                  <c:v>0.48359293251360896</c:v>
                </c:pt>
                <c:pt idx="807">
                  <c:v>0.48346116581816695</c:v>
                </c:pt>
                <c:pt idx="808">
                  <c:v>0.48332869448799171</c:v>
                </c:pt>
                <c:pt idx="809">
                  <c:v>0.48319410925361694</c:v>
                </c:pt>
                <c:pt idx="810">
                  <c:v>0.48305881938449896</c:v>
                </c:pt>
                <c:pt idx="811">
                  <c:v>0.48292212024591458</c:v>
                </c:pt>
                <c:pt idx="812">
                  <c:v>0.48278471647259702</c:v>
                </c:pt>
                <c:pt idx="813">
                  <c:v>0.48264519879507489</c:v>
                </c:pt>
                <c:pt idx="814">
                  <c:v>0.48250497648281454</c:v>
                </c:pt>
                <c:pt idx="815">
                  <c:v>0.48236404953582102</c:v>
                </c:pt>
                <c:pt idx="816">
                  <c:v>0.48222171331935615</c:v>
                </c:pt>
                <c:pt idx="817">
                  <c:v>0.482078672468158</c:v>
                </c:pt>
                <c:pt idx="818">
                  <c:v>0.48193492698222673</c:v>
                </c:pt>
                <c:pt idx="819">
                  <c:v>0.48178977222681907</c:v>
                </c:pt>
                <c:pt idx="820">
                  <c:v>0.48164391283668317</c:v>
                </c:pt>
                <c:pt idx="821">
                  <c:v>0.48149734881180911</c:v>
                </c:pt>
                <c:pt idx="822">
                  <c:v>0.48135008015220188</c:v>
                </c:pt>
                <c:pt idx="823">
                  <c:v>0.48120210685785642</c:v>
                </c:pt>
                <c:pt idx="824">
                  <c:v>0.48105342892877778</c:v>
                </c:pt>
                <c:pt idx="825">
                  <c:v>0.48090475099969909</c:v>
                </c:pt>
                <c:pt idx="826">
                  <c:v>0.48075466380114912</c:v>
                </c:pt>
                <c:pt idx="827">
                  <c:v>0.48060457660260408</c:v>
                </c:pt>
                <c:pt idx="828">
                  <c:v>0.48045378476932082</c:v>
                </c:pt>
                <c:pt idx="829">
                  <c:v>0.48030299293603762</c:v>
                </c:pt>
                <c:pt idx="830">
                  <c:v>0.48015149646801619</c:v>
                </c:pt>
                <c:pt idx="831">
                  <c:v>0.47999929536526159</c:v>
                </c:pt>
                <c:pt idx="832">
                  <c:v>0.47984779889724521</c:v>
                </c:pt>
                <c:pt idx="833">
                  <c:v>0.47969559779449056</c:v>
                </c:pt>
                <c:pt idx="834">
                  <c:v>0.47954269205700278</c:v>
                </c:pt>
                <c:pt idx="835">
                  <c:v>0.47939049095424818</c:v>
                </c:pt>
                <c:pt idx="836">
                  <c:v>0.47923758521676041</c:v>
                </c:pt>
                <c:pt idx="837">
                  <c:v>0.4790853841140108</c:v>
                </c:pt>
                <c:pt idx="838">
                  <c:v>0.47893247837652297</c:v>
                </c:pt>
                <c:pt idx="839">
                  <c:v>0.4787795726390302</c:v>
                </c:pt>
                <c:pt idx="840">
                  <c:v>0.4786273715362806</c:v>
                </c:pt>
                <c:pt idx="841">
                  <c:v>0.478475170433526</c:v>
                </c:pt>
                <c:pt idx="842">
                  <c:v>0.47832296933077134</c:v>
                </c:pt>
                <c:pt idx="843">
                  <c:v>0.47817147286275496</c:v>
                </c:pt>
                <c:pt idx="844">
                  <c:v>0.47801997639473354</c:v>
                </c:pt>
                <c:pt idx="845">
                  <c:v>0.4778684799267171</c:v>
                </c:pt>
                <c:pt idx="846">
                  <c:v>0.4777176880934339</c:v>
                </c:pt>
                <c:pt idx="847">
                  <c:v>0.4775668962601507</c:v>
                </c:pt>
                <c:pt idx="848">
                  <c:v>0.47741751369633884</c:v>
                </c:pt>
                <c:pt idx="849">
                  <c:v>0.47726813113252203</c:v>
                </c:pt>
                <c:pt idx="850">
                  <c:v>0.47704476192153994</c:v>
                </c:pt>
                <c:pt idx="851">
                  <c:v>0.47675022460232042</c:v>
                </c:pt>
                <c:pt idx="852">
                  <c:v>0.47645780118731051</c:v>
                </c:pt>
                <c:pt idx="853">
                  <c:v>0.4761696055807047</c:v>
                </c:pt>
                <c:pt idx="854">
                  <c:v>0.47588422851304168</c:v>
                </c:pt>
                <c:pt idx="855">
                  <c:v>0.47560378388852603</c:v>
                </c:pt>
                <c:pt idx="856">
                  <c:v>0.47532686243768135</c:v>
                </c:pt>
                <c:pt idx="857">
                  <c:v>0.47505557806471721</c:v>
                </c:pt>
                <c:pt idx="858">
                  <c:v>0.47478922613490038</c:v>
                </c:pt>
                <c:pt idx="859">
                  <c:v>0.47452780664822591</c:v>
                </c:pt>
                <c:pt idx="860">
                  <c:v>0.47427343350890339</c:v>
                </c:pt>
                <c:pt idx="861">
                  <c:v>0.4740246974474614</c:v>
                </c:pt>
                <c:pt idx="862">
                  <c:v>0.47378300773336635</c:v>
                </c:pt>
                <c:pt idx="863">
                  <c:v>0.47354836436661818</c:v>
                </c:pt>
                <c:pt idx="864">
                  <c:v>0.47332076734722694</c:v>
                </c:pt>
                <c:pt idx="865">
                  <c:v>0.47310092130991588</c:v>
                </c:pt>
                <c:pt idx="866">
                  <c:v>0.47288953088942309</c:v>
                </c:pt>
                <c:pt idx="867">
                  <c:v>0.47268730072048681</c:v>
                </c:pt>
                <c:pt idx="868">
                  <c:v>0.47249352616837381</c:v>
                </c:pt>
                <c:pt idx="869">
                  <c:v>0.47230891186780738</c:v>
                </c:pt>
                <c:pt idx="870">
                  <c:v>0.47205031092007566</c:v>
                </c:pt>
                <c:pt idx="871">
                  <c:v>0.47174168090615731</c:v>
                </c:pt>
                <c:pt idx="872">
                  <c:v>0.47147673824581188</c:v>
                </c:pt>
                <c:pt idx="873">
                  <c:v>0.47125900611270538</c:v>
                </c:pt>
                <c:pt idx="874">
                  <c:v>0.47109130304578051</c:v>
                </c:pt>
                <c:pt idx="875">
                  <c:v>0.4709405112124973</c:v>
                </c:pt>
                <c:pt idx="876">
                  <c:v>0.47091091655362821</c:v>
                </c:pt>
                <c:pt idx="877">
                  <c:v>0.47864428276991722</c:v>
                </c:pt>
                <c:pt idx="878">
                  <c:v>0.49411242447196158</c:v>
                </c:pt>
                <c:pt idx="879">
                  <c:v>0.50184579068825053</c:v>
                </c:pt>
                <c:pt idx="880">
                  <c:v>0.50485387637183488</c:v>
                </c:pt>
                <c:pt idx="881">
                  <c:v>0.51086934310426524</c:v>
                </c:pt>
                <c:pt idx="882">
                  <c:v>0.51688410520196248</c:v>
                </c:pt>
                <c:pt idx="883">
                  <c:v>0.52289957193439784</c:v>
                </c:pt>
                <c:pt idx="884">
                  <c:v>0.52590695298324397</c:v>
                </c:pt>
                <c:pt idx="885">
                  <c:v>0.53321119664593863</c:v>
                </c:pt>
                <c:pt idx="886">
                  <c:v>0.5405154403086283</c:v>
                </c:pt>
                <c:pt idx="887">
                  <c:v>0.64363380132823578</c:v>
                </c:pt>
                <c:pt idx="888">
                  <c:v>0.8782285482762876</c:v>
                </c:pt>
                <c:pt idx="889">
                  <c:v>0.65824228865362011</c:v>
                </c:pt>
                <c:pt idx="890">
                  <c:v>0.87823559462363443</c:v>
                </c:pt>
                <c:pt idx="891">
                  <c:v>0.8782764634382646</c:v>
                </c:pt>
                <c:pt idx="892">
                  <c:v>0.87830958127080472</c:v>
                </c:pt>
                <c:pt idx="893">
                  <c:v>0.87833706202546924</c:v>
                </c:pt>
                <c:pt idx="894">
                  <c:v>0.8783687705885429</c:v>
                </c:pt>
                <c:pt idx="895">
                  <c:v>0.87840400232529248</c:v>
                </c:pt>
                <c:pt idx="896">
                  <c:v>0.87844416650518453</c:v>
                </c:pt>
                <c:pt idx="897">
                  <c:v>0.87848785385875239</c:v>
                </c:pt>
                <c:pt idx="898">
                  <c:v>0.8785357690207295</c:v>
                </c:pt>
                <c:pt idx="899">
                  <c:v>0.87858861662585397</c:v>
                </c:pt>
                <c:pt idx="900">
                  <c:v>0.87864498740465435</c:v>
                </c:pt>
                <c:pt idx="901">
                  <c:v>0.87870629062659211</c:v>
                </c:pt>
                <c:pt idx="902">
                  <c:v>0.87875491042330744</c:v>
                </c:pt>
                <c:pt idx="903">
                  <c:v>0.87878873289058568</c:v>
                </c:pt>
                <c:pt idx="904">
                  <c:v>0.87882396462733536</c:v>
                </c:pt>
                <c:pt idx="905">
                  <c:v>0.87885990099881817</c:v>
                </c:pt>
                <c:pt idx="906">
                  <c:v>0.87889724663977231</c:v>
                </c:pt>
                <c:pt idx="907">
                  <c:v>0.8789352969154598</c:v>
                </c:pt>
                <c:pt idx="908">
                  <c:v>0.87897475646061851</c:v>
                </c:pt>
                <c:pt idx="909">
                  <c:v>0.87901492064051057</c:v>
                </c:pt>
                <c:pt idx="910">
                  <c:v>0.87905719872460708</c:v>
                </c:pt>
                <c:pt idx="911">
                  <c:v>0.87909947680870859</c:v>
                </c:pt>
                <c:pt idx="912">
                  <c:v>0.87914386879700979</c:v>
                </c:pt>
                <c:pt idx="913">
                  <c:v>0.8791889654200491</c:v>
                </c:pt>
                <c:pt idx="914">
                  <c:v>0.87923547131255475</c:v>
                </c:pt>
                <c:pt idx="915">
                  <c:v>0.87928268183979874</c:v>
                </c:pt>
                <c:pt idx="916">
                  <c:v>0.87933130163651396</c:v>
                </c:pt>
                <c:pt idx="917">
                  <c:v>0.87938133070269564</c:v>
                </c:pt>
                <c:pt idx="918">
                  <c:v>0.87943206440361055</c:v>
                </c:pt>
                <c:pt idx="919">
                  <c:v>0.87948420737400179</c:v>
                </c:pt>
                <c:pt idx="920">
                  <c:v>0.87953775961385949</c:v>
                </c:pt>
                <c:pt idx="921">
                  <c:v>0.87959201648845031</c:v>
                </c:pt>
                <c:pt idx="922">
                  <c:v>0.87964768263251247</c:v>
                </c:pt>
                <c:pt idx="923">
                  <c:v>0.87970475804604609</c:v>
                </c:pt>
                <c:pt idx="924">
                  <c:v>0.87976324272904605</c:v>
                </c:pt>
                <c:pt idx="925">
                  <c:v>0.87982243204678423</c:v>
                </c:pt>
                <c:pt idx="926">
                  <c:v>0.87988303063399387</c:v>
                </c:pt>
                <c:pt idx="927">
                  <c:v>0.87994433385593662</c:v>
                </c:pt>
                <c:pt idx="928">
                  <c:v>0.88000775098208395</c:v>
                </c:pt>
                <c:pt idx="929">
                  <c:v>0.88007187274296439</c:v>
                </c:pt>
                <c:pt idx="930">
                  <c:v>0.8801374037733164</c:v>
                </c:pt>
                <c:pt idx="931">
                  <c:v>0.88020434407313963</c:v>
                </c:pt>
                <c:pt idx="932">
                  <c:v>0.8802719890076961</c:v>
                </c:pt>
                <c:pt idx="933">
                  <c:v>0.88034104321172402</c:v>
                </c:pt>
                <c:pt idx="934">
                  <c:v>0.88041150668521828</c:v>
                </c:pt>
                <c:pt idx="935">
                  <c:v>0.88048337942818888</c:v>
                </c:pt>
                <c:pt idx="936">
                  <c:v>0.88055666144062594</c:v>
                </c:pt>
                <c:pt idx="937">
                  <c:v>0.88063064808779623</c:v>
                </c:pt>
                <c:pt idx="938">
                  <c:v>0.88070674863917098</c:v>
                </c:pt>
                <c:pt idx="939">
                  <c:v>0.88078355382528395</c:v>
                </c:pt>
                <c:pt idx="940">
                  <c:v>0.88086176828086338</c:v>
                </c:pt>
                <c:pt idx="941">
                  <c:v>0.88094068737118092</c:v>
                </c:pt>
                <c:pt idx="942">
                  <c:v>0.88100128595839056</c:v>
                </c:pt>
                <c:pt idx="943">
                  <c:v>0.88104215477301573</c:v>
                </c:pt>
                <c:pt idx="944">
                  <c:v>0.8810830235876459</c:v>
                </c:pt>
                <c:pt idx="945">
                  <c:v>0.88112459703700918</c:v>
                </c:pt>
                <c:pt idx="946">
                  <c:v>0.88116617048637258</c:v>
                </c:pt>
                <c:pt idx="947">
                  <c:v>0.88120774393573598</c:v>
                </c:pt>
                <c:pt idx="948">
                  <c:v>0.88125002201983249</c:v>
                </c:pt>
                <c:pt idx="949">
                  <c:v>0.88129300473866723</c:v>
                </c:pt>
                <c:pt idx="950">
                  <c:v>0.88133598745750197</c:v>
                </c:pt>
                <c:pt idx="951">
                  <c:v>0.88137897017633171</c:v>
                </c:pt>
                <c:pt idx="952">
                  <c:v>0.88142265752989968</c:v>
                </c:pt>
                <c:pt idx="953">
                  <c:v>0.88146704951820587</c:v>
                </c:pt>
                <c:pt idx="954">
                  <c:v>0.88151144150650695</c:v>
                </c:pt>
                <c:pt idx="955">
                  <c:v>0.88155583349480815</c:v>
                </c:pt>
                <c:pt idx="956">
                  <c:v>0.88160093011784746</c:v>
                </c:pt>
                <c:pt idx="957">
                  <c:v>0.88164602674088677</c:v>
                </c:pt>
                <c:pt idx="958">
                  <c:v>0.88169182799865931</c:v>
                </c:pt>
                <c:pt idx="959">
                  <c:v>0.88173762925643184</c:v>
                </c:pt>
                <c:pt idx="960">
                  <c:v>0.88178413514894249</c:v>
                </c:pt>
                <c:pt idx="961">
                  <c:v>0.88183064104144826</c:v>
                </c:pt>
                <c:pt idx="962">
                  <c:v>0.88187785156869214</c:v>
                </c:pt>
                <c:pt idx="963">
                  <c:v>0.88192506209593602</c:v>
                </c:pt>
                <c:pt idx="964">
                  <c:v>0.8819722726231749</c:v>
                </c:pt>
                <c:pt idx="965">
                  <c:v>0.88202018778515701</c:v>
                </c:pt>
                <c:pt idx="966">
                  <c:v>0.88206880758186734</c:v>
                </c:pt>
                <c:pt idx="967">
                  <c:v>0.88211742737858267</c:v>
                </c:pt>
                <c:pt idx="968">
                  <c:v>0.88216675181003112</c:v>
                </c:pt>
                <c:pt idx="969">
                  <c:v>0.88221607624147458</c:v>
                </c:pt>
                <c:pt idx="970">
                  <c:v>0.88226540067292303</c:v>
                </c:pt>
                <c:pt idx="971">
                  <c:v>0.88231542973910471</c:v>
                </c:pt>
                <c:pt idx="972">
                  <c:v>0.88236616344002461</c:v>
                </c:pt>
                <c:pt idx="973">
                  <c:v>0.88241689714094451</c:v>
                </c:pt>
                <c:pt idx="974">
                  <c:v>0.88246763084185931</c:v>
                </c:pt>
                <c:pt idx="975">
                  <c:v>0.9069092958937367</c:v>
                </c:pt>
                <c:pt idx="976">
                  <c:v>0.90641323304031907</c:v>
                </c:pt>
                <c:pt idx="977">
                  <c:v>0.9074102911903017</c:v>
                </c:pt>
                <c:pt idx="978">
                  <c:v>0.90592139799531068</c:v>
                </c:pt>
                <c:pt idx="979">
                  <c:v>0.90543449539344956</c:v>
                </c:pt>
                <c:pt idx="980">
                  <c:v>0.90791551429527584</c:v>
                </c:pt>
                <c:pt idx="981">
                  <c:v>0.90495182059999257</c:v>
                </c:pt>
                <c:pt idx="982">
                  <c:v>0.90842566984339224</c:v>
                </c:pt>
                <c:pt idx="983">
                  <c:v>0.90893934856518466</c:v>
                </c:pt>
                <c:pt idx="984">
                  <c:v>0.90447478288442118</c:v>
                </c:pt>
                <c:pt idx="985">
                  <c:v>0.90945795973012444</c:v>
                </c:pt>
                <c:pt idx="986">
                  <c:v>0.90400197297725393</c:v>
                </c:pt>
                <c:pt idx="987">
                  <c:v>0.90998079870346837</c:v>
                </c:pt>
                <c:pt idx="988">
                  <c:v>0.90353409551323405</c:v>
                </c:pt>
                <c:pt idx="989">
                  <c:v>0.91050716085049321</c:v>
                </c:pt>
                <c:pt idx="990">
                  <c:v>0.90307185512709476</c:v>
                </c:pt>
                <c:pt idx="991">
                  <c:v>0.91103775080592231</c:v>
                </c:pt>
                <c:pt idx="992">
                  <c:v>0.90261454718410272</c:v>
                </c:pt>
                <c:pt idx="993">
                  <c:v>0.91157256856976543</c:v>
                </c:pt>
                <c:pt idx="994">
                  <c:v>0.90216217168425306</c:v>
                </c:pt>
                <c:pt idx="995">
                  <c:v>0.91211090950728468</c:v>
                </c:pt>
                <c:pt idx="996">
                  <c:v>0.88251906917751244</c:v>
                </c:pt>
                <c:pt idx="997">
                  <c:v>0.90171543326227888</c:v>
                </c:pt>
                <c:pt idx="998">
                  <c:v>0.91265347825320797</c:v>
                </c:pt>
                <c:pt idx="999">
                  <c:v>0.9012743319181904</c:v>
                </c:pt>
                <c:pt idx="1000">
                  <c:v>0.91319957017281228</c:v>
                </c:pt>
                <c:pt idx="1001">
                  <c:v>0.90083816301724406</c:v>
                </c:pt>
                <c:pt idx="1002">
                  <c:v>0.91374988990082062</c:v>
                </c:pt>
                <c:pt idx="1003">
                  <c:v>0.90040763119417844</c:v>
                </c:pt>
                <c:pt idx="1004">
                  <c:v>0.91430302816777187</c:v>
                </c:pt>
                <c:pt idx="1005">
                  <c:v>0.89998273644899329</c:v>
                </c:pt>
                <c:pt idx="1006">
                  <c:v>0.91513942959818151</c:v>
                </c:pt>
                <c:pt idx="1007">
                  <c:v>0.89956347878168363</c:v>
                </c:pt>
                <c:pt idx="1008">
                  <c:v>0.89914915355752145</c:v>
                </c:pt>
                <c:pt idx="1009">
                  <c:v>0.91626684517412971</c:v>
                </c:pt>
                <c:pt idx="1010">
                  <c:v>0.89874187468071109</c:v>
                </c:pt>
                <c:pt idx="1011">
                  <c:v>0.88257050751316546</c:v>
                </c:pt>
                <c:pt idx="1012">
                  <c:v>0.89833952824704311</c:v>
                </c:pt>
                <c:pt idx="1013">
                  <c:v>0.91740764881004855</c:v>
                </c:pt>
                <c:pt idx="1014">
                  <c:v>0.89794352352598883</c:v>
                </c:pt>
                <c:pt idx="1015">
                  <c:v>0.89755386051755337</c:v>
                </c:pt>
                <c:pt idx="1016">
                  <c:v>0.91856113587118982</c:v>
                </c:pt>
                <c:pt idx="1017">
                  <c:v>0.8971698345869934</c:v>
                </c:pt>
                <c:pt idx="1018">
                  <c:v>0.91972589708809727</c:v>
                </c:pt>
                <c:pt idx="1019">
                  <c:v>0.89679215036905213</c:v>
                </c:pt>
                <c:pt idx="1020">
                  <c:v>0.88262265048355171</c:v>
                </c:pt>
                <c:pt idx="1021">
                  <c:v>0.89642010322898635</c:v>
                </c:pt>
                <c:pt idx="1022">
                  <c:v>0.9209019324607608</c:v>
                </c:pt>
                <c:pt idx="1023">
                  <c:v>0.89605510243627262</c:v>
                </c:pt>
                <c:pt idx="1024">
                  <c:v>0.8956964433561726</c:v>
                </c:pt>
                <c:pt idx="1025">
                  <c:v>0.9220892419891803</c:v>
                </c:pt>
                <c:pt idx="1026">
                  <c:v>0.89534412598868629</c:v>
                </c:pt>
                <c:pt idx="1027">
                  <c:v>0.88267549808867618</c:v>
                </c:pt>
                <c:pt idx="1028">
                  <c:v>0.92328641640389453</c:v>
                </c:pt>
                <c:pt idx="1029">
                  <c:v>0.89499815033381869</c:v>
                </c:pt>
                <c:pt idx="1030">
                  <c:v>0.89465851639156491</c:v>
                </c:pt>
                <c:pt idx="1031">
                  <c:v>0.92449275107016038</c:v>
                </c:pt>
                <c:pt idx="1032">
                  <c:v>0.89432592879665795</c:v>
                </c:pt>
                <c:pt idx="1033">
                  <c:v>0.88272834569380065</c:v>
                </c:pt>
                <c:pt idx="1034">
                  <c:v>0.92570895062272085</c:v>
                </c:pt>
                <c:pt idx="1035">
                  <c:v>0.89400038754910294</c:v>
                </c:pt>
                <c:pt idx="1036">
                  <c:v>0.89368118801416174</c:v>
                </c:pt>
                <c:pt idx="1037">
                  <c:v>0.92693290115736138</c:v>
                </c:pt>
                <c:pt idx="1038">
                  <c:v>0.89336903482657237</c:v>
                </c:pt>
                <c:pt idx="1039">
                  <c:v>0.88278119329892002</c:v>
                </c:pt>
                <c:pt idx="1040">
                  <c:v>0.89306392798632994</c:v>
                </c:pt>
                <c:pt idx="1041">
                  <c:v>0.92816460267408707</c:v>
                </c:pt>
                <c:pt idx="1042">
                  <c:v>0.89276516285870133</c:v>
                </c:pt>
                <c:pt idx="1043">
                  <c:v>0.92940405517289792</c:v>
                </c:pt>
                <c:pt idx="1044">
                  <c:v>0.88283474553877772</c:v>
                </c:pt>
                <c:pt idx="1045">
                  <c:v>0.89247414871315778</c:v>
                </c:pt>
                <c:pt idx="1046">
                  <c:v>0.89219018091496616</c:v>
                </c:pt>
                <c:pt idx="1047">
                  <c:v>0.93064984938432249</c:v>
                </c:pt>
                <c:pt idx="1048">
                  <c:v>0.89191396409885959</c:v>
                </c:pt>
                <c:pt idx="1049">
                  <c:v>0.88288829777863531</c:v>
                </c:pt>
                <c:pt idx="1050">
                  <c:v>0.93190198530836577</c:v>
                </c:pt>
                <c:pt idx="1051">
                  <c:v>0.89164479363009996</c:v>
                </c:pt>
                <c:pt idx="1052">
                  <c:v>0.89138266950869238</c:v>
                </c:pt>
                <c:pt idx="1053">
                  <c:v>0.93315905367555141</c:v>
                </c:pt>
                <c:pt idx="1054">
                  <c:v>0.88294255465323113</c:v>
                </c:pt>
                <c:pt idx="1055">
                  <c:v>0.89112829636936985</c:v>
                </c:pt>
                <c:pt idx="1056">
                  <c:v>0.93442105448587931</c:v>
                </c:pt>
                <c:pt idx="1057">
                  <c:v>0.89088167421212738</c:v>
                </c:pt>
                <c:pt idx="1058">
                  <c:v>0.88299751616255517</c:v>
                </c:pt>
                <c:pt idx="1059">
                  <c:v>0.89070128771997514</c:v>
                </c:pt>
                <c:pt idx="1060">
                  <c:v>0.93568798773935469</c:v>
                </c:pt>
                <c:pt idx="1061">
                  <c:v>0.89058361371923689</c:v>
                </c:pt>
                <c:pt idx="1062">
                  <c:v>0.89046805362270331</c:v>
                </c:pt>
                <c:pt idx="1063">
                  <c:v>0.88305247767188422</c:v>
                </c:pt>
                <c:pt idx="1064">
                  <c:v>0.89035390279563609</c:v>
                </c:pt>
                <c:pt idx="1065">
                  <c:v>0.93695773953176775</c:v>
                </c:pt>
                <c:pt idx="1066">
                  <c:v>0.89024186587277854</c:v>
                </c:pt>
                <c:pt idx="1067">
                  <c:v>0.89013194285412045</c:v>
                </c:pt>
                <c:pt idx="1068">
                  <c:v>0.89002413373967204</c:v>
                </c:pt>
                <c:pt idx="1069">
                  <c:v>0.88310743918121326</c:v>
                </c:pt>
                <c:pt idx="1070">
                  <c:v>0.93823101449785684</c:v>
                </c:pt>
                <c:pt idx="1071">
                  <c:v>0.88991773389468987</c:v>
                </c:pt>
                <c:pt idx="1072">
                  <c:v>0.8898141525886506</c:v>
                </c:pt>
                <c:pt idx="1073">
                  <c:v>0.88971198055207767</c:v>
                </c:pt>
                <c:pt idx="1074">
                  <c:v>0.93950710800288861</c:v>
                </c:pt>
                <c:pt idx="1075">
                  <c:v>0.88316310532527542</c:v>
                </c:pt>
                <c:pt idx="1076">
                  <c:v>0.88961192241971432</c:v>
                </c:pt>
                <c:pt idx="1077">
                  <c:v>0.88951397819155553</c:v>
                </c:pt>
                <c:pt idx="1078">
                  <c:v>0.94078531541212007</c:v>
                </c:pt>
                <c:pt idx="1079">
                  <c:v>0.88941814786759632</c:v>
                </c:pt>
                <c:pt idx="1080">
                  <c:v>0.88321877146933769</c:v>
                </c:pt>
                <c:pt idx="1081">
                  <c:v>0.88932372681311356</c:v>
                </c:pt>
                <c:pt idx="1082">
                  <c:v>0.88923212429756349</c:v>
                </c:pt>
                <c:pt idx="1083">
                  <c:v>0.94206422745608964</c:v>
                </c:pt>
                <c:pt idx="1084">
                  <c:v>0.88914193105148986</c:v>
                </c:pt>
                <c:pt idx="1085">
                  <c:v>0.88327514224813308</c:v>
                </c:pt>
                <c:pt idx="1086">
                  <c:v>0.88905455634435393</c:v>
                </c:pt>
                <c:pt idx="1087">
                  <c:v>0.88896859090668445</c:v>
                </c:pt>
                <c:pt idx="1088">
                  <c:v>0.94334454876953067</c:v>
                </c:pt>
                <c:pt idx="1089">
                  <c:v>0.88888473937322454</c:v>
                </c:pt>
                <c:pt idx="1090">
                  <c:v>0.8833322176616667</c:v>
                </c:pt>
                <c:pt idx="1091">
                  <c:v>0.8888030017439692</c:v>
                </c:pt>
                <c:pt idx="1092">
                  <c:v>0.94462487008296669</c:v>
                </c:pt>
                <c:pt idx="1093">
                  <c:v>0.88872408265365166</c:v>
                </c:pt>
                <c:pt idx="1094">
                  <c:v>0.88338858844046708</c:v>
                </c:pt>
                <c:pt idx="1095">
                  <c:v>0.88864657283280546</c:v>
                </c:pt>
                <c:pt idx="1096">
                  <c:v>0.88857117691616383</c:v>
                </c:pt>
                <c:pt idx="1097">
                  <c:v>0.94590448676167449</c:v>
                </c:pt>
                <c:pt idx="1098">
                  <c:v>0.88849789490372677</c:v>
                </c:pt>
                <c:pt idx="1099">
                  <c:v>0.88344636848873392</c:v>
                </c:pt>
                <c:pt idx="1100">
                  <c:v>0.88842672679549428</c:v>
                </c:pt>
                <c:pt idx="1101">
                  <c:v>0.88835767259146647</c:v>
                </c:pt>
                <c:pt idx="1102">
                  <c:v>0.94718339880564406</c:v>
                </c:pt>
                <c:pt idx="1103">
                  <c:v>0.88350414853700066</c:v>
                </c:pt>
                <c:pt idx="1104">
                  <c:v>0.88829143692638135</c:v>
                </c:pt>
                <c:pt idx="1105">
                  <c:v>0.88822661053076257</c:v>
                </c:pt>
                <c:pt idx="1106">
                  <c:v>0.94846090158014229</c:v>
                </c:pt>
                <c:pt idx="1107">
                  <c:v>0.8835619285852675</c:v>
                </c:pt>
                <c:pt idx="1108">
                  <c:v>0.88816389803935347</c:v>
                </c:pt>
                <c:pt idx="1109">
                  <c:v>0.88810400408687706</c:v>
                </c:pt>
                <c:pt idx="1110">
                  <c:v>0.88362041326827245</c:v>
                </c:pt>
                <c:pt idx="1111">
                  <c:v>0.8880455194038771</c:v>
                </c:pt>
                <c:pt idx="1112">
                  <c:v>0.94973558581570272</c:v>
                </c:pt>
                <c:pt idx="1113">
                  <c:v>0.88798985325981494</c:v>
                </c:pt>
                <c:pt idx="1114">
                  <c:v>0.88367889795127241</c:v>
                </c:pt>
                <c:pt idx="1115">
                  <c:v>0.88793630101995724</c:v>
                </c:pt>
                <c:pt idx="1116">
                  <c:v>0.95100815614705358</c:v>
                </c:pt>
                <c:pt idx="1117">
                  <c:v>0.88788486268430422</c:v>
                </c:pt>
                <c:pt idx="1118">
                  <c:v>0.8837380872690106</c:v>
                </c:pt>
                <c:pt idx="1119">
                  <c:v>0.88783553825285577</c:v>
                </c:pt>
                <c:pt idx="1120">
                  <c:v>0.95227720330473353</c:v>
                </c:pt>
                <c:pt idx="1121">
                  <c:v>0.88778832772561178</c:v>
                </c:pt>
                <c:pt idx="1122">
                  <c:v>0.88379798122148201</c:v>
                </c:pt>
                <c:pt idx="1123">
                  <c:v>0.8877439357373107</c:v>
                </c:pt>
                <c:pt idx="1124">
                  <c:v>0.88770095301847596</c:v>
                </c:pt>
                <c:pt idx="1125">
                  <c:v>0.95354272728873746</c:v>
                </c:pt>
                <c:pt idx="1126">
                  <c:v>0.88385787517395342</c:v>
                </c:pt>
                <c:pt idx="1127">
                  <c:v>0.88768051861116337</c:v>
                </c:pt>
                <c:pt idx="1128">
                  <c:v>0.88764035443127132</c:v>
                </c:pt>
                <c:pt idx="1129">
                  <c:v>0.88391776912642472</c:v>
                </c:pt>
                <c:pt idx="1130">
                  <c:v>0.95480331882959901</c:v>
                </c:pt>
                <c:pt idx="1131">
                  <c:v>0.88756002607148243</c:v>
                </c:pt>
                <c:pt idx="1132">
                  <c:v>0.88397836771363436</c:v>
                </c:pt>
                <c:pt idx="1133">
                  <c:v>0.95605897792731331</c:v>
                </c:pt>
                <c:pt idx="1134">
                  <c:v>0.88403967093557712</c:v>
                </c:pt>
                <c:pt idx="1135">
                  <c:v>0.88748040234643166</c:v>
                </c:pt>
                <c:pt idx="1136">
                  <c:v>0.88410097415751987</c:v>
                </c:pt>
                <c:pt idx="1137">
                  <c:v>0.88740148325611412</c:v>
                </c:pt>
                <c:pt idx="1138">
                  <c:v>0.95730970458188513</c:v>
                </c:pt>
                <c:pt idx="1139">
                  <c:v>0.88416227737946262</c:v>
                </c:pt>
                <c:pt idx="1140">
                  <c:v>0.88732185953106335</c:v>
                </c:pt>
                <c:pt idx="1141">
                  <c:v>0.8842242852361385</c:v>
                </c:pt>
                <c:pt idx="1142">
                  <c:v>0.95855338488910513</c:v>
                </c:pt>
                <c:pt idx="1143">
                  <c:v>0.88724364507548392</c:v>
                </c:pt>
                <c:pt idx="1144">
                  <c:v>0.8842869977275527</c:v>
                </c:pt>
                <c:pt idx="1145">
                  <c:v>0.8871654306198995</c:v>
                </c:pt>
                <c:pt idx="1146">
                  <c:v>0.95979001884897819</c:v>
                </c:pt>
                <c:pt idx="1147">
                  <c:v>0.8843497102189618</c:v>
                </c:pt>
                <c:pt idx="1148">
                  <c:v>0.88708721616432018</c:v>
                </c:pt>
                <c:pt idx="1149">
                  <c:v>0.88441242271037601</c:v>
                </c:pt>
                <c:pt idx="1150">
                  <c:v>0.88701041097820721</c:v>
                </c:pt>
                <c:pt idx="1151">
                  <c:v>0.96101960646149931</c:v>
                </c:pt>
                <c:pt idx="1152">
                  <c:v>0.88447583983652334</c:v>
                </c:pt>
                <c:pt idx="1153">
                  <c:v>0.88693290115736101</c:v>
                </c:pt>
                <c:pt idx="1154">
                  <c:v>0.88453996159740389</c:v>
                </c:pt>
                <c:pt idx="1155">
                  <c:v>0.88460408335828933</c:v>
                </c:pt>
                <c:pt idx="1156">
                  <c:v>0.88685609597124793</c:v>
                </c:pt>
                <c:pt idx="1157">
                  <c:v>0.96224144309193527</c:v>
                </c:pt>
                <c:pt idx="1158">
                  <c:v>0.88466890975390311</c:v>
                </c:pt>
                <c:pt idx="1159">
                  <c:v>0.88677999541987318</c:v>
                </c:pt>
                <c:pt idx="1160">
                  <c:v>0.88473373614952178</c:v>
                </c:pt>
                <c:pt idx="1161">
                  <c:v>0.88670389486849333</c:v>
                </c:pt>
                <c:pt idx="1162">
                  <c:v>0.96345482410555305</c:v>
                </c:pt>
                <c:pt idx="1163">
                  <c:v>0.88479926717987367</c:v>
                </c:pt>
                <c:pt idx="1164">
                  <c:v>0.88662849895185181</c:v>
                </c:pt>
                <c:pt idx="1165">
                  <c:v>0.88486479821022568</c:v>
                </c:pt>
                <c:pt idx="1166">
                  <c:v>0.8865538076699484</c:v>
                </c:pt>
                <c:pt idx="1167">
                  <c:v>0.88493103387531069</c:v>
                </c:pt>
                <c:pt idx="1168">
                  <c:v>0.88647911638803989</c:v>
                </c:pt>
                <c:pt idx="1169">
                  <c:v>0.964658340232881</c:v>
                </c:pt>
                <c:pt idx="1170">
                  <c:v>0.88499726954040081</c:v>
                </c:pt>
                <c:pt idx="1171">
                  <c:v>0.88640442510613149</c:v>
                </c:pt>
                <c:pt idx="1172">
                  <c:v>0.88506420984022416</c:v>
                </c:pt>
                <c:pt idx="1173">
                  <c:v>0.88633043845896131</c:v>
                </c:pt>
                <c:pt idx="1174">
                  <c:v>0.8851311501400424</c:v>
                </c:pt>
                <c:pt idx="1175">
                  <c:v>0.88625715644652425</c:v>
                </c:pt>
                <c:pt idx="1176">
                  <c:v>0.88519879507459898</c:v>
                </c:pt>
                <c:pt idx="1177">
                  <c:v>0.88618387443408719</c:v>
                </c:pt>
                <c:pt idx="1178">
                  <c:v>0.96585269610865254</c:v>
                </c:pt>
                <c:pt idx="1179">
                  <c:v>0.88526644000916044</c:v>
                </c:pt>
                <c:pt idx="1180">
                  <c:v>0.88611129705638836</c:v>
                </c:pt>
                <c:pt idx="1181">
                  <c:v>0.88533478957845013</c:v>
                </c:pt>
                <c:pt idx="1182">
                  <c:v>0.88603871967868453</c:v>
                </c:pt>
                <c:pt idx="1183">
                  <c:v>0.88540384378247794</c:v>
                </c:pt>
                <c:pt idx="1184">
                  <c:v>0.8859661423009807</c:v>
                </c:pt>
                <c:pt idx="1185">
                  <c:v>0.88547289798650586</c:v>
                </c:pt>
                <c:pt idx="1186">
                  <c:v>0.8858949741927532</c:v>
                </c:pt>
                <c:pt idx="1187">
                  <c:v>0.88554195219053378</c:v>
                </c:pt>
                <c:pt idx="1188">
                  <c:v>0.88582380608452083</c:v>
                </c:pt>
                <c:pt idx="1189">
                  <c:v>0.88561171102929481</c:v>
                </c:pt>
                <c:pt idx="1190">
                  <c:v>0.88575263797628834</c:v>
                </c:pt>
                <c:pt idx="1191">
                  <c:v>0.88568217450278908</c:v>
                </c:pt>
                <c:pt idx="1192">
                  <c:v>0.96703648246340113</c:v>
                </c:pt>
                <c:pt idx="1193">
                  <c:v>0.96820969929712686</c:v>
                </c:pt>
                <c:pt idx="1194">
                  <c:v>0.96994732855355981</c:v>
                </c:pt>
                <c:pt idx="1195">
                  <c:v>0.97222048020856922</c:v>
                </c:pt>
                <c:pt idx="1196">
                  <c:v>0.97443937498898769</c:v>
                </c:pt>
                <c:pt idx="1197">
                  <c:v>0.97659978508640133</c:v>
                </c:pt>
                <c:pt idx="1198">
                  <c:v>0.97869607342293941</c:v>
                </c:pt>
                <c:pt idx="1199">
                  <c:v>0.98072471682491591</c:v>
                </c:pt>
                <c:pt idx="1200">
                  <c:v>0.98268007821445547</c:v>
                </c:pt>
                <c:pt idx="1201">
                  <c:v>0.98455792978314871</c:v>
                </c:pt>
                <c:pt idx="1202">
                  <c:v>0.9863533390878485</c:v>
                </c:pt>
                <c:pt idx="1203">
                  <c:v>0.98806207832015069</c:v>
                </c:pt>
                <c:pt idx="1204">
                  <c:v>0.9896792150369027</c:v>
                </c:pt>
                <c:pt idx="1205">
                  <c:v>0.99119981679496738</c:v>
                </c:pt>
                <c:pt idx="1206">
                  <c:v>0.99261965578593048</c:v>
                </c:pt>
                <c:pt idx="1207">
                  <c:v>0.99393379956664973</c:v>
                </c:pt>
                <c:pt idx="1208">
                  <c:v>0.99513731569397268</c:v>
                </c:pt>
                <c:pt idx="1209">
                  <c:v>0.99672556238659393</c:v>
                </c:pt>
                <c:pt idx="1210">
                  <c:v>0.99841386721158343</c:v>
                </c:pt>
                <c:pt idx="1211">
                  <c:v>0.99994785702960876</c:v>
                </c:pt>
                <c:pt idx="1212">
                  <c:v>1.0002515546003798</c:v>
                </c:pt>
                <c:pt idx="1213">
                  <c:v>1.0003953000863162</c:v>
                </c:pt>
                <c:pt idx="1214">
                  <c:v>1.0006792678845078</c:v>
                </c:pt>
                <c:pt idx="1215">
                  <c:v>1.0009597125090284</c:v>
                </c:pt>
                <c:pt idx="1216">
                  <c:v>1.0012359293251349</c:v>
                </c:pt>
                <c:pt idx="1217">
                  <c:v>1.0015079183328321</c:v>
                </c:pt>
                <c:pt idx="1218">
                  <c:v>1.0017756795321204</c:v>
                </c:pt>
                <c:pt idx="1219">
                  <c:v>1.0020399175577326</c:v>
                </c:pt>
                <c:pt idx="1220">
                  <c:v>1.0022999277749356</c:v>
                </c:pt>
                <c:pt idx="1221">
                  <c:v>1.0025557101837297</c:v>
                </c:pt>
                <c:pt idx="1222">
                  <c:v>1.0028065601493812</c:v>
                </c:pt>
                <c:pt idx="1223">
                  <c:v>1.0030538869413568</c:v>
                </c:pt>
                <c:pt idx="1224">
                  <c:v>1.0032969859249183</c:v>
                </c:pt>
                <c:pt idx="1225">
                  <c:v>1.0035358571000756</c:v>
                </c:pt>
                <c:pt idx="1226">
                  <c:v>1.0037697958320855</c:v>
                </c:pt>
                <c:pt idx="1227">
                  <c:v>1.0039995067556813</c:v>
                </c:pt>
                <c:pt idx="1228">
                  <c:v>1.0042249898708728</c:v>
                </c:pt>
                <c:pt idx="1229">
                  <c:v>1.0044462451776555</c:v>
                </c:pt>
                <c:pt idx="1230">
                  <c:v>1.0046625680412906</c:v>
                </c:pt>
                <c:pt idx="1231">
                  <c:v>1.0048739584617783</c:v>
                </c:pt>
                <c:pt idx="1232">
                  <c:v>1.0050818257085952</c:v>
                </c:pt>
                <c:pt idx="1233">
                  <c:v>1.0052840558775313</c:v>
                </c:pt>
                <c:pt idx="1234">
                  <c:v>1.0054820582380586</c:v>
                </c:pt>
                <c:pt idx="1235">
                  <c:v>1.0056758327901765</c:v>
                </c:pt>
                <c:pt idx="1236">
                  <c:v>1.0058646748991471</c:v>
                </c:pt>
                <c:pt idx="1237">
                  <c:v>1.0060485845649754</c:v>
                </c:pt>
                <c:pt idx="1238">
                  <c:v>1.0062275617876564</c:v>
                </c:pt>
                <c:pt idx="1239">
                  <c:v>1.006401606567195</c:v>
                </c:pt>
                <c:pt idx="1240">
                  <c:v>1.0065714235383194</c:v>
                </c:pt>
                <c:pt idx="1241">
                  <c:v>1.0067356034315682</c:v>
                </c:pt>
                <c:pt idx="1242">
                  <c:v>1.0068955555164079</c:v>
                </c:pt>
                <c:pt idx="1243">
                  <c:v>1.0070498705233673</c:v>
                </c:pt>
                <c:pt idx="1244">
                  <c:v>1.0071992530871789</c:v>
                </c:pt>
                <c:pt idx="1245">
                  <c:v>1.0073084714710989</c:v>
                </c:pt>
                <c:pt idx="1246">
                  <c:v>1.0073796395793313</c:v>
                </c:pt>
                <c:pt idx="1247">
                  <c:v>1.0074493984180923</c:v>
                </c:pt>
                <c:pt idx="1248">
                  <c:v>1.0075177479873871</c:v>
                </c:pt>
                <c:pt idx="1249">
                  <c:v>1.0075846882872053</c:v>
                </c:pt>
                <c:pt idx="1250">
                  <c:v>1.0076509239522955</c:v>
                </c:pt>
                <c:pt idx="1251">
                  <c:v>1.0077157503479093</c:v>
                </c:pt>
                <c:pt idx="1252">
                  <c:v>1.0077784628393234</c:v>
                </c:pt>
                <c:pt idx="1253">
                  <c:v>1.0078404706959994</c:v>
                </c:pt>
                <c:pt idx="1254">
                  <c:v>1.0079017739179421</c:v>
                </c:pt>
                <c:pt idx="1255">
                  <c:v>1.0079609632356803</c:v>
                </c:pt>
                <c:pt idx="1256">
                  <c:v>1.0080187432839469</c:v>
                </c:pt>
                <c:pt idx="1257">
                  <c:v>1.0080758186974805</c:v>
                </c:pt>
                <c:pt idx="1258">
                  <c:v>1.0081314848415428</c:v>
                </c:pt>
                <c:pt idx="1259">
                  <c:v>1.0081850370814005</c:v>
                </c:pt>
                <c:pt idx="1260">
                  <c:v>1.008237884686525</c:v>
                </c:pt>
                <c:pt idx="1261">
                  <c:v>1.0082893230221779</c:v>
                </c:pt>
                <c:pt idx="1262">
                  <c:v>1.0083400567230929</c:v>
                </c:pt>
                <c:pt idx="1263">
                  <c:v>1.0083886765198082</c:v>
                </c:pt>
                <c:pt idx="1264">
                  <c:v>1.008435887047052</c:v>
                </c:pt>
                <c:pt idx="1265">
                  <c:v>1.0084823929395577</c:v>
                </c:pt>
                <c:pt idx="1266">
                  <c:v>1.008526784927859</c:v>
                </c:pt>
                <c:pt idx="1267">
                  <c:v>1.0085704722814268</c:v>
                </c:pt>
                <c:pt idx="1268">
                  <c:v>1.0086120457307901</c:v>
                </c:pt>
                <c:pt idx="1269">
                  <c:v>1.0086529145454204</c:v>
                </c:pt>
                <c:pt idx="1270">
                  <c:v>1.0086916694558459</c:v>
                </c:pt>
                <c:pt idx="1271">
                  <c:v>1.0087297197315332</c:v>
                </c:pt>
                <c:pt idx="1272">
                  <c:v>1.0087663607377493</c:v>
                </c:pt>
                <c:pt idx="1273">
                  <c:v>1.0088015924744991</c:v>
                </c:pt>
                <c:pt idx="1274">
                  <c:v>1.0088354149417773</c:v>
                </c:pt>
                <c:pt idx="1275">
                  <c:v>1.008867123504851</c:v>
                </c:pt>
                <c:pt idx="1276">
                  <c:v>1.0088981274331914</c:v>
                </c:pt>
                <c:pt idx="1277">
                  <c:v>1.0089277220920605</c:v>
                </c:pt>
                <c:pt idx="1278">
                  <c:v>1.0089559074814582</c:v>
                </c:pt>
                <c:pt idx="1279">
                  <c:v>1.0089826836013844</c:v>
                </c:pt>
                <c:pt idx="1280">
                  <c:v>1.0090080504518444</c:v>
                </c:pt>
                <c:pt idx="1281">
                  <c:v>1.009032008032833</c:v>
                </c:pt>
                <c:pt idx="1282">
                  <c:v>1.009053851709617</c:v>
                </c:pt>
                <c:pt idx="1283">
                  <c:v>1.0090749907516678</c:v>
                </c:pt>
                <c:pt idx="1284">
                  <c:v>1.0090947205242471</c:v>
                </c:pt>
                <c:pt idx="1285">
                  <c:v>1.009112336392622</c:v>
                </c:pt>
                <c:pt idx="1286">
                  <c:v>1.0091292476262586</c:v>
                </c:pt>
                <c:pt idx="1287">
                  <c:v>1.0091447495904289</c:v>
                </c:pt>
                <c:pt idx="1288">
                  <c:v>1.0091581376503944</c:v>
                </c:pt>
                <c:pt idx="1289">
                  <c:v>1.0091701164408888</c:v>
                </c:pt>
                <c:pt idx="1290">
                  <c:v>1.0091813905966498</c:v>
                </c:pt>
                <c:pt idx="1291">
                  <c:v>1.0091905508482013</c:v>
                </c:pt>
                <c:pt idx="1292">
                  <c:v>1.0091983018302864</c:v>
                </c:pt>
                <c:pt idx="1293">
                  <c:v>1.0092046435429001</c:v>
                </c:pt>
                <c:pt idx="1294">
                  <c:v>1.0092095759860475</c:v>
                </c:pt>
                <c:pt idx="1295">
                  <c:v>1.0092130991597186</c:v>
                </c:pt>
                <c:pt idx="1296">
                  <c:v>1.009215213063928</c:v>
                </c:pt>
                <c:pt idx="1297">
                  <c:v>1.009215213063928</c:v>
                </c:pt>
                <c:pt idx="1298">
                  <c:v>1.0092145084291899</c:v>
                </c:pt>
                <c:pt idx="1299">
                  <c:v>1.0092116898902521</c:v>
                </c:pt>
                <c:pt idx="1300">
                  <c:v>1.009207462081843</c:v>
                </c:pt>
                <c:pt idx="1301">
                  <c:v>1.0092018250039625</c:v>
                </c:pt>
                <c:pt idx="1302">
                  <c:v>1.0091947786566104</c:v>
                </c:pt>
                <c:pt idx="1303">
                  <c:v>1.0091863230397922</c:v>
                </c:pt>
                <c:pt idx="1304">
                  <c:v>1.0091757535187693</c:v>
                </c:pt>
                <c:pt idx="1305">
                  <c:v>1.0091637747282749</c:v>
                </c:pt>
                <c:pt idx="1306">
                  <c:v>1.0091510913030426</c:v>
                </c:pt>
                <c:pt idx="1307">
                  <c:v>1.0091362939736106</c:v>
                </c:pt>
                <c:pt idx="1308">
                  <c:v>1.0091193827399689</c:v>
                </c:pt>
                <c:pt idx="1309">
                  <c:v>1.009101766871594</c:v>
                </c:pt>
                <c:pt idx="1310">
                  <c:v>1.0090820370990146</c:v>
                </c:pt>
                <c:pt idx="1311">
                  <c:v>1.0090608980569689</c:v>
                </c:pt>
                <c:pt idx="1312">
                  <c:v>1.0090383497454467</c:v>
                </c:pt>
                <c:pt idx="1313">
                  <c:v>1.0090143921644581</c:v>
                </c:pt>
                <c:pt idx="1314">
                  <c:v>1.0089890253140033</c:v>
                </c:pt>
                <c:pt idx="1315">
                  <c:v>1.0089615445593387</c:v>
                </c:pt>
                <c:pt idx="1316">
                  <c:v>1.0089326545352029</c:v>
                </c:pt>
                <c:pt idx="1317">
                  <c:v>1.0089023552416005</c:v>
                </c:pt>
                <c:pt idx="1318">
                  <c:v>1.0088699420437888</c:v>
                </c:pt>
                <c:pt idx="1319">
                  <c:v>1.0088361195765105</c:v>
                </c:pt>
                <c:pt idx="1320">
                  <c:v>1.0088008878397658</c:v>
                </c:pt>
                <c:pt idx="1321">
                  <c:v>1.0087642468335447</c:v>
                </c:pt>
                <c:pt idx="1322">
                  <c:v>1.0087254919231241</c:v>
                </c:pt>
                <c:pt idx="1323">
                  <c:v>1.0086853277432273</c:v>
                </c:pt>
                <c:pt idx="1324">
                  <c:v>1.0086437542938638</c:v>
                </c:pt>
                <c:pt idx="1325">
                  <c:v>1.008600771575034</c:v>
                </c:pt>
                <c:pt idx="1326">
                  <c:v>1.0085556749519948</c:v>
                </c:pt>
                <c:pt idx="1327">
                  <c:v>1.0085091690594892</c:v>
                </c:pt>
                <c:pt idx="1328">
                  <c:v>1.0084605492627738</c:v>
                </c:pt>
                <c:pt idx="1329">
                  <c:v>1.0084105201965921</c:v>
                </c:pt>
                <c:pt idx="1330">
                  <c:v>1.0083590818609391</c:v>
                </c:pt>
                <c:pt idx="1331">
                  <c:v>1.0083062342558147</c:v>
                </c:pt>
                <c:pt idx="1332">
                  <c:v>1.0082512727464856</c:v>
                </c:pt>
                <c:pt idx="1333">
                  <c:v>1.0081949019676901</c:v>
                </c:pt>
                <c:pt idx="1334">
                  <c:v>1.0081364172846903</c:v>
                </c:pt>
                <c:pt idx="1335">
                  <c:v>1.0080765233322138</c:v>
                </c:pt>
                <c:pt idx="1336">
                  <c:v>1.008015220110271</c:v>
                </c:pt>
                <c:pt idx="1337">
                  <c:v>1.0079518029841237</c:v>
                </c:pt>
                <c:pt idx="1338">
                  <c:v>1.0078869765885099</c:v>
                </c:pt>
                <c:pt idx="1339">
                  <c:v>1.0078207409234199</c:v>
                </c:pt>
                <c:pt idx="1340">
                  <c:v>1.0077523913541302</c:v>
                </c:pt>
                <c:pt idx="1341">
                  <c:v>1.0076826325153692</c:v>
                </c:pt>
                <c:pt idx="1342">
                  <c:v>1.0076107597723984</c:v>
                </c:pt>
                <c:pt idx="1343">
                  <c:v>1.0075374777599664</c:v>
                </c:pt>
                <c:pt idx="1344">
                  <c:v>1.0074627864780581</c:v>
                </c:pt>
                <c:pt idx="1345">
                  <c:v>1.007385981291945</c:v>
                </c:pt>
                <c:pt idx="1346">
                  <c:v>1.0073070622016274</c:v>
                </c:pt>
                <c:pt idx="1347">
                  <c:v>1.0072267338418435</c:v>
                </c:pt>
                <c:pt idx="1348">
                  <c:v>1.0071449962125882</c:v>
                </c:pt>
                <c:pt idx="1349">
                  <c:v>1.0070611446791233</c:v>
                </c:pt>
                <c:pt idx="1350">
                  <c:v>1.006975883876192</c:v>
                </c:pt>
                <c:pt idx="1351">
                  <c:v>1.0068892138037941</c:v>
                </c:pt>
                <c:pt idx="1352">
                  <c:v>1.0068004298271869</c:v>
                </c:pt>
                <c:pt idx="1353">
                  <c:v>1.006709531946375</c:v>
                </c:pt>
                <c:pt idx="1354">
                  <c:v>1.0066172247960918</c:v>
                </c:pt>
                <c:pt idx="1355">
                  <c:v>1.006522803741609</c:v>
                </c:pt>
                <c:pt idx="1356">
                  <c:v>1.006426973417655</c:v>
                </c:pt>
                <c:pt idx="1357">
                  <c:v>1.0063290291894911</c:v>
                </c:pt>
                <c:pt idx="1358">
                  <c:v>1.0062296756918609</c:v>
                </c:pt>
                <c:pt idx="1359">
                  <c:v>1.0060774745891063</c:v>
                </c:pt>
                <c:pt idx="1360">
                  <c:v>1.0058681980728232</c:v>
                </c:pt>
                <c:pt idx="1361">
                  <c:v>1.0056511705744497</c:v>
                </c:pt>
                <c:pt idx="1362">
                  <c:v>1.0054270967287295</c:v>
                </c:pt>
                <c:pt idx="1363">
                  <c:v>1.0051959765356624</c:v>
                </c:pt>
                <c:pt idx="1364">
                  <c:v>1.0049578099952432</c:v>
                </c:pt>
                <c:pt idx="1365">
                  <c:v>1.004711892472739</c:v>
                </c:pt>
                <c:pt idx="1366">
                  <c:v>1.0044589286028829</c:v>
                </c:pt>
                <c:pt idx="1367">
                  <c:v>1.0041982137509466</c:v>
                </c:pt>
                <c:pt idx="1368">
                  <c:v>1.0039304525516584</c:v>
                </c:pt>
                <c:pt idx="1369">
                  <c:v>1.003654940370285</c:v>
                </c:pt>
                <c:pt idx="1370">
                  <c:v>1.0033716772068266</c:v>
                </c:pt>
                <c:pt idx="1371">
                  <c:v>1.0030813676960164</c:v>
                </c:pt>
                <c:pt idx="1372">
                  <c:v>1.0027833072031258</c:v>
                </c:pt>
                <c:pt idx="1373">
                  <c:v>1.0024782003628834</c:v>
                </c:pt>
                <c:pt idx="1374">
                  <c:v>1.0021646379058227</c:v>
                </c:pt>
                <c:pt idx="1375">
                  <c:v>1.0018440291014101</c:v>
                </c:pt>
                <c:pt idx="1376">
                  <c:v>1.0015149646801842</c:v>
                </c:pt>
                <c:pt idx="1377">
                  <c:v>1.0011788539116013</c:v>
                </c:pt>
                <c:pt idx="1378">
                  <c:v>1.0008349921609383</c:v>
                </c:pt>
                <c:pt idx="1379">
                  <c:v>1.0004826747934519</c:v>
                </c:pt>
                <c:pt idx="1380">
                  <c:v>1.0001233110786187</c:v>
                </c:pt>
                <c:pt idx="1381">
                  <c:v>0.99975549174696221</c:v>
                </c:pt>
                <c:pt idx="1382">
                  <c:v>0.99937992143322552</c:v>
                </c:pt>
                <c:pt idx="1383">
                  <c:v>0.99899660013740366</c:v>
                </c:pt>
                <c:pt idx="1384">
                  <c:v>0.99860482322475863</c:v>
                </c:pt>
                <c:pt idx="1385">
                  <c:v>0.99820529533003344</c:v>
                </c:pt>
                <c:pt idx="1386">
                  <c:v>0.99779731181848486</c:v>
                </c:pt>
                <c:pt idx="1387">
                  <c:v>0.99738157732485122</c:v>
                </c:pt>
                <c:pt idx="1388">
                  <c:v>0.99695809184913742</c:v>
                </c:pt>
                <c:pt idx="1389">
                  <c:v>0.99652544612186222</c:v>
                </c:pt>
                <c:pt idx="1390">
                  <c:v>0.99608504941250675</c:v>
                </c:pt>
                <c:pt idx="1391">
                  <c:v>0.99563690172106634</c:v>
                </c:pt>
                <c:pt idx="1392">
                  <c:v>0.99518029841280753</c:v>
                </c:pt>
                <c:pt idx="1393">
                  <c:v>0.99471453485299222</c:v>
                </c:pt>
                <c:pt idx="1394">
                  <c:v>0.99424102031109174</c:v>
                </c:pt>
                <c:pt idx="1395">
                  <c:v>0.99375905015237298</c:v>
                </c:pt>
                <c:pt idx="1396">
                  <c:v>0.99326932901156906</c:v>
                </c:pt>
                <c:pt idx="1397">
                  <c:v>0.99277044761921374</c:v>
                </c:pt>
                <c:pt idx="1398">
                  <c:v>0.99251748374935755</c:v>
                </c:pt>
                <c:pt idx="1399">
                  <c:v>0.97318301125654028</c:v>
                </c:pt>
                <c:pt idx="1400">
                  <c:v>0.93451336163615761</c:v>
                </c:pt>
                <c:pt idx="1401">
                  <c:v>0.91517888914334034</c:v>
                </c:pt>
                <c:pt idx="1402">
                  <c:v>0.91603854352000025</c:v>
                </c:pt>
                <c:pt idx="1403">
                  <c:v>0.91689819789666527</c:v>
                </c:pt>
                <c:pt idx="1404">
                  <c:v>1.0131421424419105</c:v>
                </c:pt>
                <c:pt idx="1405">
                  <c:v>1.0133535328623984</c:v>
                </c:pt>
                <c:pt idx="1406">
                  <c:v>1.013773495164441</c:v>
                </c:pt>
                <c:pt idx="1407">
                  <c:v>1.0141885250233367</c:v>
                </c:pt>
                <c:pt idx="1408">
                  <c:v>1.0145979178043565</c:v>
                </c:pt>
                <c:pt idx="1409">
                  <c:v>1.0150016735074958</c:v>
                </c:pt>
                <c:pt idx="1410">
                  <c:v>1.0153990874980166</c:v>
                </c:pt>
                <c:pt idx="1411">
                  <c:v>1.0157901597759234</c:v>
                </c:pt>
                <c:pt idx="1412">
                  <c:v>1.0161741857064834</c:v>
                </c:pt>
                <c:pt idx="1413">
                  <c:v>1.0165504606549582</c:v>
                </c:pt>
                <c:pt idx="1414">
                  <c:v>1.0169189846213429</c:v>
                </c:pt>
                <c:pt idx="1415">
                  <c:v>1.0172790529709144</c:v>
                </c:pt>
                <c:pt idx="1416">
                  <c:v>1.0176299610689292</c:v>
                </c:pt>
                <c:pt idx="1417">
                  <c:v>1.017972413550126</c:v>
                </c:pt>
                <c:pt idx="1418">
                  <c:v>1.0183050011450279</c:v>
                </c:pt>
                <c:pt idx="1419">
                  <c:v>1.018627723853645</c:v>
                </c:pt>
                <c:pt idx="1420">
                  <c:v>1.0189398770412343</c:v>
                </c:pt>
                <c:pt idx="1421">
                  <c:v>1.0191674740606307</c:v>
                </c:pt>
                <c:pt idx="1422">
                  <c:v>1.0193154473549761</c:v>
                </c:pt>
                <c:pt idx="1423">
                  <c:v>1.0194606021103787</c:v>
                </c:pt>
                <c:pt idx="1424">
                  <c:v>1.0196022336921056</c:v>
                </c:pt>
                <c:pt idx="1425">
                  <c:v>1.0197417513696325</c:v>
                </c:pt>
                <c:pt idx="1426">
                  <c:v>1.0198777458734787</c:v>
                </c:pt>
                <c:pt idx="1427">
                  <c:v>1.0200109218383921</c:v>
                </c:pt>
                <c:pt idx="1428">
                  <c:v>1.0201412792643578</c:v>
                </c:pt>
                <c:pt idx="1429">
                  <c:v>1.0202681135166525</c:v>
                </c:pt>
                <c:pt idx="1430">
                  <c:v>1.0203921292300093</c:v>
                </c:pt>
                <c:pt idx="1431">
                  <c:v>1.0205126217696903</c:v>
                </c:pt>
                <c:pt idx="1432">
                  <c:v>1.0206295911356953</c:v>
                </c:pt>
                <c:pt idx="1433">
                  <c:v>1.0207437419627574</c:v>
                </c:pt>
                <c:pt idx="1434">
                  <c:v>1.0208543696161487</c:v>
                </c:pt>
                <c:pt idx="1435">
                  <c:v>1.0209614740958641</c:v>
                </c:pt>
                <c:pt idx="1436">
                  <c:v>1.0210643507671702</c:v>
                </c:pt>
                <c:pt idx="1437">
                  <c:v>1.0211644088995335</c:v>
                </c:pt>
                <c:pt idx="1438">
                  <c:v>1.0212609438582259</c:v>
                </c:pt>
                <c:pt idx="1439">
                  <c:v>1.0213532510085042</c:v>
                </c:pt>
                <c:pt idx="1440">
                  <c:v>1.0214420349851114</c:v>
                </c:pt>
                <c:pt idx="1441">
                  <c:v>1.0215272957880428</c:v>
                </c:pt>
                <c:pt idx="1442">
                  <c:v>1.021609033417298</c:v>
                </c:pt>
                <c:pt idx="1443">
                  <c:v>1.0216858386034111</c:v>
                </c:pt>
                <c:pt idx="1444">
                  <c:v>1.0217598252505813</c:v>
                </c:pt>
                <c:pt idx="1445">
                  <c:v>1.0218288794546091</c:v>
                </c:pt>
                <c:pt idx="1446">
                  <c:v>1.021894410484961</c:v>
                </c:pt>
                <c:pt idx="1447">
                  <c:v>1.0219557137069037</c:v>
                </c:pt>
                <c:pt idx="1448">
                  <c:v>1.0220127891204374</c:v>
                </c:pt>
                <c:pt idx="1449">
                  <c:v>1.0220529533003293</c:v>
                </c:pt>
                <c:pt idx="1450">
                  <c:v>1.0220783201507893</c:v>
                </c:pt>
                <c:pt idx="1451">
                  <c:v>1.022102982366516</c:v>
                </c:pt>
                <c:pt idx="1452">
                  <c:v>1.0221262353127665</c:v>
                </c:pt>
                <c:pt idx="1453">
                  <c:v>1.0221487836242886</c:v>
                </c:pt>
                <c:pt idx="1454">
                  <c:v>1.0221699226663343</c:v>
                </c:pt>
                <c:pt idx="1455">
                  <c:v>1.0221896524389138</c:v>
                </c:pt>
                <c:pt idx="1456">
                  <c:v>1.02220867757676</c:v>
                </c:pt>
                <c:pt idx="1457">
                  <c:v>1.0222262934451347</c:v>
                </c:pt>
                <c:pt idx="1458">
                  <c:v>1.0222432046787715</c:v>
                </c:pt>
                <c:pt idx="1459">
                  <c:v>1.0222587066429416</c:v>
                </c:pt>
                <c:pt idx="1460">
                  <c:v>1.0222735039723787</c:v>
                </c:pt>
                <c:pt idx="1461">
                  <c:v>1.0222868920323394</c:v>
                </c:pt>
                <c:pt idx="1462">
                  <c:v>1.0222988708228335</c:v>
                </c:pt>
                <c:pt idx="1463">
                  <c:v>1.0223101449785947</c:v>
                </c:pt>
                <c:pt idx="1464">
                  <c:v>1.0223200098648844</c:v>
                </c:pt>
                <c:pt idx="1465">
                  <c:v>1.0223284654817026</c:v>
                </c:pt>
                <c:pt idx="1466">
                  <c:v>1.0223362164637879</c:v>
                </c:pt>
                <c:pt idx="1467">
                  <c:v>1.0223425581764016</c:v>
                </c:pt>
                <c:pt idx="1468">
                  <c:v>1.0223481952542821</c:v>
                </c:pt>
                <c:pt idx="1469">
                  <c:v>1.022351718427958</c:v>
                </c:pt>
                <c:pt idx="1470">
                  <c:v>1.0223552416016339</c:v>
                </c:pt>
                <c:pt idx="1471">
                  <c:v>1.0223566508711004</c:v>
                </c:pt>
                <c:pt idx="1472">
                  <c:v>1.0223573555058385</c:v>
                </c:pt>
                <c:pt idx="1473">
                  <c:v>1.0223566508711004</c:v>
                </c:pt>
                <c:pt idx="1474">
                  <c:v>1.0223545369668958</c:v>
                </c:pt>
                <c:pt idx="1475">
                  <c:v>1.0223510137932248</c:v>
                </c:pt>
                <c:pt idx="1476">
                  <c:v>1.0223467859848108</c:v>
                </c:pt>
                <c:pt idx="1477">
                  <c:v>1.0223411489069352</c:v>
                </c:pt>
                <c:pt idx="1478">
                  <c:v>1.0223341025595833</c:v>
                </c:pt>
                <c:pt idx="1479">
                  <c:v>1.0223263515774981</c:v>
                </c:pt>
                <c:pt idx="1480">
                  <c:v>1.0223171913259466</c:v>
                </c:pt>
                <c:pt idx="1481">
                  <c:v>1.0223066218049188</c:v>
                </c:pt>
                <c:pt idx="1482">
                  <c:v>1.0222946430144244</c:v>
                </c:pt>
                <c:pt idx="1483">
                  <c:v>1.0222812549544589</c:v>
                </c:pt>
                <c:pt idx="1484">
                  <c:v>1.0222664576250267</c:v>
                </c:pt>
                <c:pt idx="1485">
                  <c:v>1.0222509556608566</c:v>
                </c:pt>
                <c:pt idx="1486">
                  <c:v>1.02223404442722</c:v>
                </c:pt>
                <c:pt idx="1487">
                  <c:v>1.022215723924107</c:v>
                </c:pt>
                <c:pt idx="1488">
                  <c:v>1.0221959941515275</c:v>
                </c:pt>
                <c:pt idx="1489">
                  <c:v>1.0221748551094818</c:v>
                </c:pt>
                <c:pt idx="1490">
                  <c:v>1.0221530114326978</c:v>
                </c:pt>
                <c:pt idx="1491">
                  <c:v>1.0221290538517092</c:v>
                </c:pt>
                <c:pt idx="1492">
                  <c:v>1.0221043916359824</c:v>
                </c:pt>
                <c:pt idx="1493">
                  <c:v>1.0220783201507893</c:v>
                </c:pt>
                <c:pt idx="1494">
                  <c:v>1.0220501347613917</c:v>
                </c:pt>
                <c:pt idx="1495">
                  <c:v>1.0220212447372556</c:v>
                </c:pt>
                <c:pt idx="1496">
                  <c:v>1.0219909454436535</c:v>
                </c:pt>
                <c:pt idx="1497">
                  <c:v>1.0219592368805799</c:v>
                </c:pt>
                <c:pt idx="1498">
                  <c:v>1.0219261190480347</c:v>
                </c:pt>
                <c:pt idx="1499">
                  <c:v>1.0218739760776485</c:v>
                </c:pt>
                <c:pt idx="1500">
                  <c:v>1.02179928479574</c:v>
                </c:pt>
                <c:pt idx="1501">
                  <c:v>1.0217196610706893</c:v>
                </c:pt>
                <c:pt idx="1502">
                  <c:v>1.0216336956330248</c:v>
                </c:pt>
                <c:pt idx="1503">
                  <c:v>1.0215420931174797</c:v>
                </c:pt>
                <c:pt idx="1504">
                  <c:v>1.0214448535240541</c:v>
                </c:pt>
                <c:pt idx="1505">
                  <c:v>1.0213419768527481</c:v>
                </c:pt>
                <c:pt idx="1506">
                  <c:v>1.0212334631035613</c:v>
                </c:pt>
                <c:pt idx="1507">
                  <c:v>1.0211186076417609</c:v>
                </c:pt>
                <c:pt idx="1508">
                  <c:v>1.0209974104673469</c:v>
                </c:pt>
                <c:pt idx="1509">
                  <c:v>1.0208705762150523</c:v>
                </c:pt>
                <c:pt idx="1510">
                  <c:v>1.0207381048848769</c:v>
                </c:pt>
                <c:pt idx="1511">
                  <c:v>1.0205992918420881</c:v>
                </c:pt>
                <c:pt idx="1512">
                  <c:v>1.0204534324519521</c:v>
                </c:pt>
                <c:pt idx="1513">
                  <c:v>1.0203026406186688</c:v>
                </c:pt>
                <c:pt idx="1514">
                  <c:v>1.0201448024380337</c:v>
                </c:pt>
                <c:pt idx="1515">
                  <c:v>1.0199806225447849</c:v>
                </c:pt>
                <c:pt idx="1516">
                  <c:v>1.0198101009389222</c:v>
                </c:pt>
                <c:pt idx="1517">
                  <c:v>1.019633237620446</c:v>
                </c:pt>
                <c:pt idx="1518">
                  <c:v>1.0194500325893558</c:v>
                </c:pt>
                <c:pt idx="1519">
                  <c:v>1.0192597812109139</c:v>
                </c:pt>
                <c:pt idx="1520">
                  <c:v>1.0190631881198582</c:v>
                </c:pt>
                <c:pt idx="1521">
                  <c:v>1.0188602533161837</c:v>
                </c:pt>
                <c:pt idx="1522">
                  <c:v>1.0186502721651622</c:v>
                </c:pt>
                <c:pt idx="1523">
                  <c:v>1.0184332446667939</c:v>
                </c:pt>
                <c:pt idx="1524">
                  <c:v>1.0182098754558069</c:v>
                </c:pt>
                <c:pt idx="1525">
                  <c:v>1.017979459897473</c:v>
                </c:pt>
                <c:pt idx="1526">
                  <c:v>1.0177427026265251</c:v>
                </c:pt>
                <c:pt idx="1527">
                  <c:v>1.0174981943734873</c:v>
                </c:pt>
                <c:pt idx="1528">
                  <c:v>1.0172466397731075</c:v>
                </c:pt>
                <c:pt idx="1529">
                  <c:v>1.016988743460109</c:v>
                </c:pt>
                <c:pt idx="1530">
                  <c:v>1.0167230961650253</c:v>
                </c:pt>
                <c:pt idx="1531">
                  <c:v>1.0164504025225898</c:v>
                </c:pt>
                <c:pt idx="1532">
                  <c:v>1.0161706625328073</c:v>
                </c:pt>
                <c:pt idx="1533">
                  <c:v>1.015883876195673</c:v>
                </c:pt>
                <c:pt idx="1534">
                  <c:v>1.0155893388764585</c:v>
                </c:pt>
                <c:pt idx="1535">
                  <c:v>1.0152870505751539</c:v>
                </c:pt>
                <c:pt idx="1536">
                  <c:v>1.0149784205612404</c:v>
                </c:pt>
                <c:pt idx="1537">
                  <c:v>1.0146613349305038</c:v>
                </c:pt>
                <c:pt idx="1538">
                  <c:v>1.0143372029524151</c:v>
                </c:pt>
                <c:pt idx="1539">
                  <c:v>1.0140053199922465</c:v>
                </c:pt>
                <c:pt idx="1540">
                  <c:v>1.0136656860499926</c:v>
                </c:pt>
                <c:pt idx="1541">
                  <c:v>1.0133183011256537</c:v>
                </c:pt>
                <c:pt idx="1542">
                  <c:v>1.0131421424419105</c:v>
                </c:pt>
                <c:pt idx="1543">
                  <c:v>0.9826363908608875</c:v>
                </c:pt>
                <c:pt idx="1544">
                  <c:v>0.95212993464512619</c:v>
                </c:pt>
                <c:pt idx="1545">
                  <c:v>1.0675033029753198</c:v>
                </c:pt>
                <c:pt idx="1546">
                  <c:v>1.067639297479166</c:v>
                </c:pt>
                <c:pt idx="1547">
                  <c:v>1.0637236422569445</c:v>
                </c:pt>
                <c:pt idx="1548">
                  <c:v>1.0679084679479254</c:v>
                </c:pt>
                <c:pt idx="1549">
                  <c:v>1.0681748198777423</c:v>
                </c:pt>
                <c:pt idx="1550">
                  <c:v>1.068437648633888</c:v>
                </c:pt>
                <c:pt idx="1551">
                  <c:v>1.0562023710958814</c:v>
                </c:pt>
                <c:pt idx="1552">
                  <c:v>1.068696954216358</c:v>
                </c:pt>
                <c:pt idx="1553">
                  <c:v>1.0689527366251519</c:v>
                </c:pt>
                <c:pt idx="1554">
                  <c:v>1.0487254919231246</c:v>
                </c:pt>
                <c:pt idx="1555">
                  <c:v>1.0692049958602698</c:v>
                </c:pt>
                <c:pt idx="1556">
                  <c:v>1.0694537319217119</c:v>
                </c:pt>
                <c:pt idx="1557">
                  <c:v>1.0412873676607883</c:v>
                </c:pt>
                <c:pt idx="1558">
                  <c:v>1.0696989448094829</c:v>
                </c:pt>
                <c:pt idx="1559">
                  <c:v>1.069940634523578</c:v>
                </c:pt>
                <c:pt idx="1560">
                  <c:v>1.070178801063997</c:v>
                </c:pt>
                <c:pt idx="1561">
                  <c:v>1.0338795426920544</c:v>
                </c:pt>
                <c:pt idx="1562">
                  <c:v>1.0704134444307403</c:v>
                </c:pt>
                <c:pt idx="1563">
                  <c:v>1.0706445646238123</c:v>
                </c:pt>
                <c:pt idx="1564">
                  <c:v>1.026496379939047</c:v>
                </c:pt>
                <c:pt idx="1565">
                  <c:v>1.0708714570084705</c:v>
                </c:pt>
                <c:pt idx="1566">
                  <c:v>1.0710948262194575</c:v>
                </c:pt>
                <c:pt idx="1567">
                  <c:v>1.0713146722567686</c:v>
                </c:pt>
                <c:pt idx="1568">
                  <c:v>1.0715309951204037</c:v>
                </c:pt>
                <c:pt idx="1569">
                  <c:v>1.0154512304684027</c:v>
                </c:pt>
                <c:pt idx="1570">
                  <c:v>1.0717430901756297</c:v>
                </c:pt>
                <c:pt idx="1571">
                  <c:v>1.0719509574224415</c:v>
                </c:pt>
                <c:pt idx="1572">
                  <c:v>1.0721560061303206</c:v>
                </c:pt>
                <c:pt idx="1573">
                  <c:v>1.0723561223950522</c:v>
                </c:pt>
                <c:pt idx="1574">
                  <c:v>1.0007447989148597</c:v>
                </c:pt>
                <c:pt idx="1575">
                  <c:v>1.0725527154861081</c:v>
                </c:pt>
                <c:pt idx="1576">
                  <c:v>1.0727457854034879</c:v>
                </c:pt>
                <c:pt idx="1577">
                  <c:v>1.0729346275124634</c:v>
                </c:pt>
                <c:pt idx="1578">
                  <c:v>1.0731192418130249</c:v>
                </c:pt>
                <c:pt idx="1579">
                  <c:v>0.98969964944421529</c:v>
                </c:pt>
                <c:pt idx="1580">
                  <c:v>1.0732996283051772</c:v>
                </c:pt>
                <c:pt idx="1581">
                  <c:v>1.0734764916236534</c:v>
                </c:pt>
                <c:pt idx="1582">
                  <c:v>0.98231648669120808</c:v>
                </c:pt>
                <c:pt idx="1583">
                  <c:v>1.0736061444148859</c:v>
                </c:pt>
                <c:pt idx="1584">
                  <c:v>1.0736914052178173</c:v>
                </c:pt>
                <c:pt idx="1585">
                  <c:v>1.0737752567512773</c:v>
                </c:pt>
                <c:pt idx="1586">
                  <c:v>1.0738584036500038</c:v>
                </c:pt>
                <c:pt idx="1587">
                  <c:v>0.97490866172247903</c:v>
                </c:pt>
                <c:pt idx="1588">
                  <c:v>1.0739408459139974</c:v>
                </c:pt>
                <c:pt idx="1589">
                  <c:v>1.0740218789085196</c:v>
                </c:pt>
                <c:pt idx="1590">
                  <c:v>1.0741022072683035</c:v>
                </c:pt>
                <c:pt idx="1591">
                  <c:v>1.0741811263586212</c:v>
                </c:pt>
                <c:pt idx="1592">
                  <c:v>0.96747053746014278</c:v>
                </c:pt>
                <c:pt idx="1593">
                  <c:v>1.0742586361794673</c:v>
                </c:pt>
                <c:pt idx="1594">
                  <c:v>1.0743354413655803</c:v>
                </c:pt>
                <c:pt idx="1595">
                  <c:v>1.0744115419169551</c:v>
                </c:pt>
                <c:pt idx="1596">
                  <c:v>1.0744862331988636</c:v>
                </c:pt>
                <c:pt idx="1597">
                  <c:v>1.0745595152113006</c:v>
                </c:pt>
                <c:pt idx="1598">
                  <c:v>0.95999365828738081</c:v>
                </c:pt>
                <c:pt idx="1599">
                  <c:v>1.0746320925890045</c:v>
                </c:pt>
                <c:pt idx="1600">
                  <c:v>1.0747039653319701</c:v>
                </c:pt>
                <c:pt idx="1601">
                  <c:v>1.0747744288054644</c:v>
                </c:pt>
                <c:pt idx="1602">
                  <c:v>1.0748434830094922</c:v>
                </c:pt>
                <c:pt idx="1603">
                  <c:v>0.95247238712632287</c:v>
                </c:pt>
                <c:pt idx="1604">
                  <c:v>1.074911832578787</c:v>
                </c:pt>
                <c:pt idx="1605">
                  <c:v>1.0749787728786051</c:v>
                </c:pt>
                <c:pt idx="1606">
                  <c:v>0.94869272640794766</c:v>
                </c:pt>
                <c:pt idx="1607">
                  <c:v>1.0750450085436953</c:v>
                </c:pt>
                <c:pt idx="1608">
                  <c:v>1.0751098349393091</c:v>
                </c:pt>
                <c:pt idx="1609">
                  <c:v>1.0751739567001946</c:v>
                </c:pt>
                <c:pt idx="1610">
                  <c:v>1.0752366691916038</c:v>
                </c:pt>
                <c:pt idx="1611">
                  <c:v>1.0752979724135465</c:v>
                </c:pt>
                <c:pt idx="1612">
                  <c:v>1.075358571000756</c:v>
                </c:pt>
                <c:pt idx="1613">
                  <c:v>1.0754177603184942</c:v>
                </c:pt>
                <c:pt idx="1614">
                  <c:v>1.0754762450014941</c:v>
                </c:pt>
                <c:pt idx="1615">
                  <c:v>1.0755333204150277</c:v>
                </c:pt>
                <c:pt idx="1616">
                  <c:v>1.0755896911938232</c:v>
                </c:pt>
                <c:pt idx="1617">
                  <c:v>1.075643948068419</c:v>
                </c:pt>
                <c:pt idx="1618">
                  <c:v>1.0756982049430099</c:v>
                </c:pt>
                <c:pt idx="1619">
                  <c:v>1.0757503479133961</c:v>
                </c:pt>
                <c:pt idx="1620">
                  <c:v>1.0758017862490492</c:v>
                </c:pt>
                <c:pt idx="1621">
                  <c:v>1.0758525199499691</c:v>
                </c:pt>
                <c:pt idx="1622">
                  <c:v>1.0759011397466793</c:v>
                </c:pt>
                <c:pt idx="1623">
                  <c:v>1.0759497595433947</c:v>
                </c:pt>
                <c:pt idx="1624">
                  <c:v>1.0759962654359003</c:v>
                </c:pt>
                <c:pt idx="1625">
                  <c:v>1.0760420666936779</c:v>
                </c:pt>
                <c:pt idx="1626">
                  <c:v>1.0760864586819789</c:v>
                </c:pt>
                <c:pt idx="1627">
                  <c:v>1.076130146035547</c:v>
                </c:pt>
                <c:pt idx="1628">
                  <c:v>1.0761717194849103</c:v>
                </c:pt>
                <c:pt idx="1629">
                  <c:v>1.0762132929342736</c:v>
                </c:pt>
                <c:pt idx="1630">
                  <c:v>1.0762527524794325</c:v>
                </c:pt>
                <c:pt idx="1631">
                  <c:v>1.0762915073898531</c:v>
                </c:pt>
                <c:pt idx="1632">
                  <c:v>1.0763288530308073</c:v>
                </c:pt>
                <c:pt idx="1633">
                  <c:v>1.0763647894022901</c:v>
                </c:pt>
                <c:pt idx="1634">
                  <c:v>1.0764000211390397</c:v>
                </c:pt>
                <c:pt idx="1635">
                  <c:v>1.0764338436063179</c:v>
                </c:pt>
                <c:pt idx="1636">
                  <c:v>1.0764662568041248</c:v>
                </c:pt>
                <c:pt idx="1637">
                  <c:v>1.0764979653671984</c:v>
                </c:pt>
                <c:pt idx="1638">
                  <c:v>1.0765282646608059</c:v>
                </c:pt>
                <c:pt idx="1639">
                  <c:v>1.0765571546849366</c:v>
                </c:pt>
                <c:pt idx="1640">
                  <c:v>1.0765846354396011</c:v>
                </c:pt>
                <c:pt idx="1641">
                  <c:v>1.0766114115595324</c:v>
                </c:pt>
                <c:pt idx="1642">
                  <c:v>1.0766367784099875</c:v>
                </c:pt>
                <c:pt idx="1643">
                  <c:v>1.0766607359909759</c:v>
                </c:pt>
                <c:pt idx="1644">
                  <c:v>1.0766839889372313</c:v>
                </c:pt>
                <c:pt idx="1645">
                  <c:v>1.0767051279792821</c:v>
                </c:pt>
                <c:pt idx="1646">
                  <c:v>1.0767255623865948</c:v>
                </c:pt>
                <c:pt idx="1647">
                  <c:v>1.0767445875244408</c:v>
                </c:pt>
                <c:pt idx="1648">
                  <c:v>1.0767629080275489</c:v>
                </c:pt>
                <c:pt idx="1649">
                  <c:v>1.0767791146264523</c:v>
                </c:pt>
                <c:pt idx="1650">
                  <c:v>1.0767946165906226</c:v>
                </c:pt>
                <c:pt idx="1651">
                  <c:v>1.0768087092853214</c:v>
                </c:pt>
                <c:pt idx="1652">
                  <c:v>1.0768220973452871</c:v>
                </c:pt>
                <c:pt idx="1653">
                  <c:v>1.0768333715010481</c:v>
                </c:pt>
                <c:pt idx="1654">
                  <c:v>1.0768439410220711</c:v>
                </c:pt>
                <c:pt idx="1655">
                  <c:v>1.0768531012736227</c:v>
                </c:pt>
                <c:pt idx="1656">
                  <c:v>1.0768608522557077</c:v>
                </c:pt>
                <c:pt idx="1657">
                  <c:v>1.0768671939683263</c:v>
                </c:pt>
                <c:pt idx="1658">
                  <c:v>1.0768721264114687</c:v>
                </c:pt>
                <c:pt idx="1659">
                  <c:v>1.0768763542198778</c:v>
                </c:pt>
                <c:pt idx="1660">
                  <c:v>1.0768784681240824</c:v>
                </c:pt>
                <c:pt idx="1661">
                  <c:v>1.076879877393554</c:v>
                </c:pt>
                <c:pt idx="1662">
                  <c:v>1.076879877393554</c:v>
                </c:pt>
                <c:pt idx="1663">
                  <c:v>1.0768791727588207</c:v>
                </c:pt>
                <c:pt idx="1664">
                  <c:v>1.0768763542198778</c:v>
                </c:pt>
                <c:pt idx="1665">
                  <c:v>1.0768721264114687</c:v>
                </c:pt>
                <c:pt idx="1666">
                  <c:v>1.0768671939683263</c:v>
                </c:pt>
                <c:pt idx="1667">
                  <c:v>1.0768608522557077</c:v>
                </c:pt>
                <c:pt idx="1668">
                  <c:v>1.0768531012736227</c:v>
                </c:pt>
                <c:pt idx="1669">
                  <c:v>1.0768439410220711</c:v>
                </c:pt>
                <c:pt idx="1670">
                  <c:v>1.0768333715010481</c:v>
                </c:pt>
                <c:pt idx="1671">
                  <c:v>1.0768213927105539</c:v>
                </c:pt>
                <c:pt idx="1672">
                  <c:v>1.0768080046505881</c:v>
                </c:pt>
                <c:pt idx="1673">
                  <c:v>1.0767932073211512</c:v>
                </c:pt>
                <c:pt idx="1674">
                  <c:v>1.0767777053569809</c:v>
                </c:pt>
                <c:pt idx="1675">
                  <c:v>1.0767607941233444</c:v>
                </c:pt>
                <c:pt idx="1676">
                  <c:v>1.0767417689854981</c:v>
                </c:pt>
                <c:pt idx="1677">
                  <c:v>1.0767220392129186</c:v>
                </c:pt>
                <c:pt idx="1678">
                  <c:v>1.0767009001708729</c:v>
                </c:pt>
                <c:pt idx="1679">
                  <c:v>1.0766783518593508</c:v>
                </c:pt>
                <c:pt idx="1680">
                  <c:v>1.0766543942783622</c:v>
                </c:pt>
                <c:pt idx="1681">
                  <c:v>1.0766290274279073</c:v>
                </c:pt>
                <c:pt idx="1682">
                  <c:v>1.076602251307976</c:v>
                </c:pt>
                <c:pt idx="1683">
                  <c:v>1.0765740659185783</c:v>
                </c:pt>
                <c:pt idx="1684">
                  <c:v>1.0765444712597092</c:v>
                </c:pt>
                <c:pt idx="1685">
                  <c:v>1.0765134673313688</c:v>
                </c:pt>
                <c:pt idx="1686">
                  <c:v>1.0764810541335619</c:v>
                </c:pt>
                <c:pt idx="1687">
                  <c:v>1.0764472316662836</c:v>
                </c:pt>
                <c:pt idx="1688">
                  <c:v>1.0764127045642671</c:v>
                </c:pt>
                <c:pt idx="1689">
                  <c:v>1.0763760635580513</c:v>
                </c:pt>
                <c:pt idx="1690">
                  <c:v>1.0763380132823637</c:v>
                </c:pt>
                <c:pt idx="1691">
                  <c:v>1.076298553737205</c:v>
                </c:pt>
                <c:pt idx="1692">
                  <c:v>1.0762576849225749</c:v>
                </c:pt>
                <c:pt idx="1693">
                  <c:v>1.0762161114732114</c:v>
                </c:pt>
                <c:pt idx="1694">
                  <c:v>1.0761724241196435</c:v>
                </c:pt>
                <c:pt idx="1695">
                  <c:v>1.0761273274966092</c:v>
                </c:pt>
                <c:pt idx="1696">
                  <c:v>1.0760808216040985</c:v>
                </c:pt>
                <c:pt idx="1697">
                  <c:v>1.0760329064421215</c:v>
                </c:pt>
                <c:pt idx="1698">
                  <c:v>1.0759842866454061</c:v>
                </c:pt>
                <c:pt idx="1699">
                  <c:v>1.0759335529444911</c:v>
                </c:pt>
                <c:pt idx="1700">
                  <c:v>1.075881409974105</c:v>
                </c:pt>
                <c:pt idx="1701">
                  <c:v>1.0758278577342424</c:v>
                </c:pt>
                <c:pt idx="1702">
                  <c:v>1.0757728962249182</c:v>
                </c:pt>
                <c:pt idx="1703">
                  <c:v>1.0757165254461178</c:v>
                </c:pt>
                <c:pt idx="1704">
                  <c:v>1.0756580407631178</c:v>
                </c:pt>
                <c:pt idx="1705">
                  <c:v>1.0755988514453796</c:v>
                </c:pt>
                <c:pt idx="1706">
                  <c:v>1.0755382528581701</c:v>
                </c:pt>
                <c:pt idx="1707">
                  <c:v>1.0754755403667611</c:v>
                </c:pt>
                <c:pt idx="1708">
                  <c:v>1.0754121232406137</c:v>
                </c:pt>
                <c:pt idx="1709">
                  <c:v>1.0753465922102619</c:v>
                </c:pt>
                <c:pt idx="1710">
                  <c:v>1.0752796519104384</c:v>
                </c:pt>
                <c:pt idx="1711">
                  <c:v>1.0752120069758819</c:v>
                </c:pt>
                <c:pt idx="1712">
                  <c:v>1.0751422481371209</c:v>
                </c:pt>
                <c:pt idx="1713">
                  <c:v>1.0750710800288885</c:v>
                </c:pt>
                <c:pt idx="1714">
                  <c:v>1.0749985026511846</c:v>
                </c:pt>
                <c:pt idx="1715">
                  <c:v>1.0749238113692812</c:v>
                </c:pt>
                <c:pt idx="1716">
                  <c:v>1.0748484154526396</c:v>
                </c:pt>
                <c:pt idx="1717">
                  <c:v>1.0747709056317933</c:v>
                </c:pt>
                <c:pt idx="1718">
                  <c:v>1.0746926911762089</c:v>
                </c:pt>
                <c:pt idx="1719">
                  <c:v>1.074612362816425</c:v>
                </c:pt>
                <c:pt idx="1720">
                  <c:v>1.0745306251871647</c:v>
                </c:pt>
                <c:pt idx="1721">
                  <c:v>1.0744474782884379</c:v>
                </c:pt>
                <c:pt idx="1722">
                  <c:v>1.0743629221202449</c:v>
                </c:pt>
                <c:pt idx="1723">
                  <c:v>1.0742762520478422</c:v>
                </c:pt>
                <c:pt idx="1724">
                  <c:v>1.0741888773407062</c:v>
                </c:pt>
                <c:pt idx="1725">
                  <c:v>1.0740993887293657</c:v>
                </c:pt>
                <c:pt idx="1726">
                  <c:v>1.0740084908485539</c:v>
                </c:pt>
                <c:pt idx="1727">
                  <c:v>1.0739161836982707</c:v>
                </c:pt>
                <c:pt idx="1728">
                  <c:v>1.0738217626437878</c:v>
                </c:pt>
                <c:pt idx="1729">
                  <c:v>1.0737266369545668</c:v>
                </c:pt>
                <c:pt idx="1730">
                  <c:v>1.0736293973611413</c:v>
                </c:pt>
                <c:pt idx="1731">
                  <c:v>1.0735307484982444</c:v>
                </c:pt>
                <c:pt idx="1732">
                  <c:v>1.073430690365881</c:v>
                </c:pt>
                <c:pt idx="1733">
                  <c:v>1.0733292229640463</c:v>
                </c:pt>
                <c:pt idx="1734">
                  <c:v>1.0732256416580019</c:v>
                </c:pt>
                <c:pt idx="1735">
                  <c:v>1.0731206510824913</c:v>
                </c:pt>
                <c:pt idx="1736">
                  <c:v>1.0730142512375143</c:v>
                </c:pt>
                <c:pt idx="1737">
                  <c:v>1.0729064421230607</c:v>
                </c:pt>
                <c:pt idx="1738">
                  <c:v>1.0727965191044078</c:v>
                </c:pt>
                <c:pt idx="1739">
                  <c:v>1.0726851868162832</c:v>
                </c:pt>
                <c:pt idx="1740">
                  <c:v>1.0725724452586873</c:v>
                </c:pt>
                <c:pt idx="1741">
                  <c:v>1.0724582944316201</c:v>
                </c:pt>
                <c:pt idx="1742">
                  <c:v>1.0723420297003534</c:v>
                </c:pt>
                <c:pt idx="1743">
                  <c:v>1.0722250603343484</c:v>
                </c:pt>
                <c:pt idx="1744">
                  <c:v>1.0721059770641388</c:v>
                </c:pt>
                <c:pt idx="1745">
                  <c:v>1.0719847798897248</c:v>
                </c:pt>
                <c:pt idx="1746">
                  <c:v>1.0718621734458393</c:v>
                </c:pt>
                <c:pt idx="1747">
                  <c:v>1.0717381577324823</c:v>
                </c:pt>
                <c:pt idx="1748">
                  <c:v>1.071612732749659</c:v>
                </c:pt>
                <c:pt idx="1749">
                  <c:v>1.0714858984973643</c:v>
                </c:pt>
                <c:pt idx="1750">
                  <c:v>1.0713569503408651</c:v>
                </c:pt>
                <c:pt idx="1751">
                  <c:v>1.0712265929148945</c:v>
                </c:pt>
                <c:pt idx="1752">
                  <c:v>1.0710941215847194</c:v>
                </c:pt>
                <c:pt idx="1753">
                  <c:v>1.0709602409850776</c:v>
                </c:pt>
                <c:pt idx="1754">
                  <c:v>1.0708249511159647</c:v>
                </c:pt>
                <c:pt idx="1755">
                  <c:v>1.0706882519773804</c:v>
                </c:pt>
                <c:pt idx="1756">
                  <c:v>1.0704789754610922</c:v>
                </c:pt>
                <c:pt idx="1757">
                  <c:v>1.0701950076629005</c:v>
                </c:pt>
                <c:pt idx="1758">
                  <c:v>1.0699046981520952</c:v>
                </c:pt>
                <c:pt idx="1759">
                  <c:v>1.0696073422939378</c:v>
                </c:pt>
                <c:pt idx="1760">
                  <c:v>1.0693029400884286</c:v>
                </c:pt>
                <c:pt idx="1761">
                  <c:v>1.0689921961703057</c:v>
                </c:pt>
                <c:pt idx="1762">
                  <c:v>1.068675110539574</c:v>
                </c:pt>
                <c:pt idx="1763">
                  <c:v>1.0683509785614853</c:v>
                </c:pt>
                <c:pt idx="1764">
                  <c:v>1.0680198002360499</c:v>
                </c:pt>
                <c:pt idx="1765">
                  <c:v>1.0676815755632674</c:v>
                </c:pt>
                <c:pt idx="1766">
                  <c:v>1.0673370091778662</c:v>
                </c:pt>
                <c:pt idx="1767">
                  <c:v>1.06698469181038</c:v>
                </c:pt>
                <c:pt idx="1768">
                  <c:v>1.0666260327302799</c:v>
                </c:pt>
                <c:pt idx="1769">
                  <c:v>1.0662603273028328</c:v>
                </c:pt>
                <c:pt idx="1770">
                  <c:v>1.0658882801627672</c:v>
                </c:pt>
                <c:pt idx="1771">
                  <c:v>1.0655084820406213</c:v>
                </c:pt>
                <c:pt idx="1772">
                  <c:v>1.0651216375711237</c:v>
                </c:pt>
                <c:pt idx="1773">
                  <c:v>1.0649257491148012</c:v>
                </c:pt>
                <c:pt idx="1774">
                  <c:v>0.95298958902179121</c:v>
                </c:pt>
                <c:pt idx="1775">
                  <c:v>0.95298958902179121</c:v>
                </c:pt>
                <c:pt idx="1776">
                  <c:v>1.0101347613930594</c:v>
                </c:pt>
                <c:pt idx="1777">
                  <c:v>1.0672792291295994</c:v>
                </c:pt>
                <c:pt idx="1778">
                  <c:v>1.0673919706871953</c:v>
                </c:pt>
                <c:pt idx="1779">
                  <c:v>1.0676160445329155</c:v>
                </c:pt>
                <c:pt idx="1780">
                  <c:v>1.0678365952049598</c:v>
                </c:pt>
                <c:pt idx="1781">
                  <c:v>1.0680543273380663</c:v>
                </c:pt>
                <c:pt idx="1782">
                  <c:v>1.0682692409322301</c:v>
                </c:pt>
                <c:pt idx="1783">
                  <c:v>1.0684813359874561</c:v>
                </c:pt>
                <c:pt idx="1784">
                  <c:v>1.068689907869006</c:v>
                </c:pt>
                <c:pt idx="1785">
                  <c:v>1.0688956612116183</c:v>
                </c:pt>
                <c:pt idx="1786">
                  <c:v>1.0690993006500209</c:v>
                </c:pt>
                <c:pt idx="1787">
                  <c:v>1.0692994169147527</c:v>
                </c:pt>
                <c:pt idx="1788">
                  <c:v>1.0694960100058135</c:v>
                </c:pt>
                <c:pt idx="1789">
                  <c:v>1.0696904891926646</c:v>
                </c:pt>
                <c:pt idx="1790">
                  <c:v>1.0698814452058398</c:v>
                </c:pt>
                <c:pt idx="1791">
                  <c:v>1.0700695826800772</c:v>
                </c:pt>
                <c:pt idx="1792">
                  <c:v>1.0702541969806387</c:v>
                </c:pt>
                <c:pt idx="1793">
                  <c:v>1.0704366973769956</c:v>
                </c:pt>
                <c:pt idx="1794">
                  <c:v>1.0706156745996764</c:v>
                </c:pt>
                <c:pt idx="1795">
                  <c:v>1.0707911286486864</c:v>
                </c:pt>
                <c:pt idx="1796">
                  <c:v>1.0709644687934869</c:v>
                </c:pt>
                <c:pt idx="1797">
                  <c:v>1.0711335811298781</c:v>
                </c:pt>
                <c:pt idx="1798">
                  <c:v>1.0713005795620698</c:v>
                </c:pt>
                <c:pt idx="1799">
                  <c:v>1.0714640548205805</c:v>
                </c:pt>
                <c:pt idx="1800">
                  <c:v>1.0716247115401534</c:v>
                </c:pt>
                <c:pt idx="1801">
                  <c:v>1.0717818450860503</c:v>
                </c:pt>
                <c:pt idx="1802">
                  <c:v>1.0719361600930095</c:v>
                </c:pt>
                <c:pt idx="1803">
                  <c:v>1.0720869519262928</c:v>
                </c:pt>
                <c:pt idx="1804">
                  <c:v>1.0722349252206382</c:v>
                </c:pt>
                <c:pt idx="1805">
                  <c:v>1.0723800799760408</c:v>
                </c:pt>
                <c:pt idx="1806">
                  <c:v>1.0725210069230344</c:v>
                </c:pt>
                <c:pt idx="1807">
                  <c:v>1.0726598199658233</c:v>
                </c:pt>
                <c:pt idx="1808">
                  <c:v>1.0727951098349362</c:v>
                </c:pt>
                <c:pt idx="1809">
                  <c:v>1.0729268765303783</c:v>
                </c:pt>
                <c:pt idx="1810">
                  <c:v>1.0730558246868775</c:v>
                </c:pt>
                <c:pt idx="1811">
                  <c:v>1.0731812496697009</c:v>
                </c:pt>
                <c:pt idx="1812">
                  <c:v>1.0733038561135864</c:v>
                </c:pt>
                <c:pt idx="1813">
                  <c:v>1.073422939383796</c:v>
                </c:pt>
                <c:pt idx="1814">
                  <c:v>1.0735384994803294</c:v>
                </c:pt>
                <c:pt idx="1815">
                  <c:v>1.0736512410379253</c:v>
                </c:pt>
                <c:pt idx="1816">
                  <c:v>1.0737604594218451</c:v>
                </c:pt>
                <c:pt idx="1817">
                  <c:v>1.0738661546320891</c:v>
                </c:pt>
                <c:pt idx="1818">
                  <c:v>1.0739690313033952</c:v>
                </c:pt>
                <c:pt idx="1819">
                  <c:v>1.0740683848010253</c:v>
                </c:pt>
                <c:pt idx="1820">
                  <c:v>1.0741642151249846</c:v>
                </c:pt>
                <c:pt idx="1821">
                  <c:v>1.0742572269099959</c:v>
                </c:pt>
                <c:pt idx="1822">
                  <c:v>1.0743467155213413</c:v>
                </c:pt>
                <c:pt idx="1823">
                  <c:v>1.0744326809590059</c:v>
                </c:pt>
                <c:pt idx="1824">
                  <c:v>1.07449539345042</c:v>
                </c:pt>
                <c:pt idx="1825">
                  <c:v>1.0745355576303119</c:v>
                </c:pt>
                <c:pt idx="1826">
                  <c:v>1.0745750171754709</c:v>
                </c:pt>
                <c:pt idx="1827">
                  <c:v>1.0746137720858915</c:v>
                </c:pt>
                <c:pt idx="1828">
                  <c:v>1.0746518223615789</c:v>
                </c:pt>
                <c:pt idx="1829">
                  <c:v>1.074689168002533</c:v>
                </c:pt>
                <c:pt idx="1830">
                  <c:v>1.0747251043740158</c:v>
                </c:pt>
                <c:pt idx="1831">
                  <c:v>1.0747610407455037</c:v>
                </c:pt>
                <c:pt idx="1832">
                  <c:v>1.0747955678475152</c:v>
                </c:pt>
                <c:pt idx="1833">
                  <c:v>1.0748293903147934</c:v>
                </c:pt>
                <c:pt idx="1834">
                  <c:v>1.0748618035126003</c:v>
                </c:pt>
                <c:pt idx="1835">
                  <c:v>1.0748942167104121</c:v>
                </c:pt>
                <c:pt idx="1836">
                  <c:v>1.0749252206387476</c:v>
                </c:pt>
                <c:pt idx="1837">
                  <c:v>1.0749555199323548</c:v>
                </c:pt>
                <c:pt idx="1838">
                  <c:v>1.0749851145912239</c:v>
                </c:pt>
                <c:pt idx="1839">
                  <c:v>1.0750140046153549</c:v>
                </c:pt>
                <c:pt idx="1840">
                  <c:v>1.0750414853700194</c:v>
                </c:pt>
                <c:pt idx="1841">
                  <c:v>1.0750682614899456</c:v>
                </c:pt>
                <c:pt idx="1842">
                  <c:v>1.0750943329751439</c:v>
                </c:pt>
                <c:pt idx="1843">
                  <c:v>1.0751196998255987</c:v>
                </c:pt>
                <c:pt idx="1844">
                  <c:v>1.0751436574065873</c:v>
                </c:pt>
                <c:pt idx="1845">
                  <c:v>1.0751669103528427</c:v>
                </c:pt>
                <c:pt idx="1846">
                  <c:v>1.0751894586643649</c:v>
                </c:pt>
                <c:pt idx="1847">
                  <c:v>1.0752113023411487</c:v>
                </c:pt>
                <c:pt idx="1848">
                  <c:v>1.0752324413831946</c:v>
                </c:pt>
                <c:pt idx="1849">
                  <c:v>1.0752521711557739</c:v>
                </c:pt>
                <c:pt idx="1850">
                  <c:v>1.0752711962936201</c:v>
                </c:pt>
                <c:pt idx="1851">
                  <c:v>1.0752895167967282</c:v>
                </c:pt>
                <c:pt idx="1852">
                  <c:v>1.0753064280303697</c:v>
                </c:pt>
                <c:pt idx="1853">
                  <c:v>1.0753233392640065</c:v>
                </c:pt>
                <c:pt idx="1854">
                  <c:v>1.0753388412281766</c:v>
                </c:pt>
                <c:pt idx="1855">
                  <c:v>1.0753529339228756</c:v>
                </c:pt>
                <c:pt idx="1856">
                  <c:v>1.0753670266175743</c:v>
                </c:pt>
                <c:pt idx="1857">
                  <c:v>1.0753797100428069</c:v>
                </c:pt>
                <c:pt idx="1858">
                  <c:v>1.0753916888333011</c:v>
                </c:pt>
                <c:pt idx="1859">
                  <c:v>1.0754029629890571</c:v>
                </c:pt>
                <c:pt idx="1860">
                  <c:v>1.0754135325100851</c:v>
                </c:pt>
                <c:pt idx="1861">
                  <c:v>1.0754226927616366</c:v>
                </c:pt>
                <c:pt idx="1862">
                  <c:v>1.0754311483784549</c:v>
                </c:pt>
                <c:pt idx="1863">
                  <c:v>1.0754388993605399</c:v>
                </c:pt>
                <c:pt idx="1864">
                  <c:v>1.0754452410731588</c:v>
                </c:pt>
                <c:pt idx="1865">
                  <c:v>1.0754508781510344</c:v>
                </c:pt>
                <c:pt idx="1866">
                  <c:v>1.0754558105941816</c:v>
                </c:pt>
                <c:pt idx="1867">
                  <c:v>1.0754600384025907</c:v>
                </c:pt>
                <c:pt idx="1868">
                  <c:v>1.0754635615762667</c:v>
                </c:pt>
                <c:pt idx="1869">
                  <c:v>1.0754656754804712</c:v>
                </c:pt>
                <c:pt idx="1870">
                  <c:v>1.0754670847499428</c:v>
                </c:pt>
                <c:pt idx="1871">
                  <c:v>1.0754670847499428</c:v>
                </c:pt>
                <c:pt idx="1872">
                  <c:v>1.0754663801152045</c:v>
                </c:pt>
                <c:pt idx="1873">
                  <c:v>1.075464970845738</c:v>
                </c:pt>
                <c:pt idx="1874">
                  <c:v>1.0754628569415285</c:v>
                </c:pt>
                <c:pt idx="1875">
                  <c:v>1.0754600384025907</c:v>
                </c:pt>
                <c:pt idx="1876">
                  <c:v>1.0754558105941816</c:v>
                </c:pt>
                <c:pt idx="1877">
                  <c:v>1.0754508781510344</c:v>
                </c:pt>
                <c:pt idx="1878">
                  <c:v>1.0754445364384204</c:v>
                </c:pt>
                <c:pt idx="1879">
                  <c:v>1.0754374900910737</c:v>
                </c:pt>
                <c:pt idx="1880">
                  <c:v>1.0754297391089884</c:v>
                </c:pt>
                <c:pt idx="1881">
                  <c:v>1.0754212834921653</c:v>
                </c:pt>
                <c:pt idx="1882">
                  <c:v>1.0754121232406137</c:v>
                </c:pt>
                <c:pt idx="1883">
                  <c:v>1.0754015537195907</c:v>
                </c:pt>
                <c:pt idx="1884">
                  <c:v>1.0753895749290916</c:v>
                </c:pt>
                <c:pt idx="1885">
                  <c:v>1.0753775961385972</c:v>
                </c:pt>
                <c:pt idx="1886">
                  <c:v>1.0753642080786365</c:v>
                </c:pt>
                <c:pt idx="1887">
                  <c:v>1.0753501153839378</c:v>
                </c:pt>
                <c:pt idx="1888">
                  <c:v>1.0753353180545007</c:v>
                </c:pt>
                <c:pt idx="1889">
                  <c:v>1.0753191114555973</c:v>
                </c:pt>
                <c:pt idx="1890">
                  <c:v>1.0753022002219557</c:v>
                </c:pt>
                <c:pt idx="1891">
                  <c:v>1.0752838797188475</c:v>
                </c:pt>
                <c:pt idx="1892">
                  <c:v>1.0752655592157396</c:v>
                </c:pt>
                <c:pt idx="1893">
                  <c:v>1.0752458294431602</c:v>
                </c:pt>
                <c:pt idx="1894">
                  <c:v>1.0752246904011094</c:v>
                </c:pt>
                <c:pt idx="1895">
                  <c:v>1.0752035513590636</c:v>
                </c:pt>
                <c:pt idx="1896">
                  <c:v>1.0751810030475415</c:v>
                </c:pt>
                <c:pt idx="1897">
                  <c:v>1.0751570454665529</c:v>
                </c:pt>
                <c:pt idx="1898">
                  <c:v>1.0751330878855643</c:v>
                </c:pt>
                <c:pt idx="1899">
                  <c:v>1.0751077210351045</c:v>
                </c:pt>
                <c:pt idx="1900">
                  <c:v>1.0750809449151781</c:v>
                </c:pt>
                <c:pt idx="1901">
                  <c:v>1.0750541687952468</c:v>
                </c:pt>
                <c:pt idx="1902">
                  <c:v>1.0750259834058491</c:v>
                </c:pt>
                <c:pt idx="1903">
                  <c:v>1.0749970933817181</c:v>
                </c:pt>
                <c:pt idx="1904">
                  <c:v>1.0749667940881109</c:v>
                </c:pt>
                <c:pt idx="1905">
                  <c:v>1.0749357901597754</c:v>
                </c:pt>
                <c:pt idx="1906">
                  <c:v>1.0749040815967017</c:v>
                </c:pt>
                <c:pt idx="1907">
                  <c:v>1.0748709637641567</c:v>
                </c:pt>
                <c:pt idx="1908">
                  <c:v>1.0748371412968785</c:v>
                </c:pt>
                <c:pt idx="1909">
                  <c:v>1.0748026141948621</c:v>
                </c:pt>
                <c:pt idx="1910">
                  <c:v>1.0747666778233793</c:v>
                </c:pt>
                <c:pt idx="1911">
                  <c:v>1.0747300368171633</c:v>
                </c:pt>
                <c:pt idx="1912">
                  <c:v>1.0746919865414759</c:v>
                </c:pt>
                <c:pt idx="1913">
                  <c:v>1.0746539362657883</c:v>
                </c:pt>
                <c:pt idx="1914">
                  <c:v>1.0746137720858915</c:v>
                </c:pt>
                <c:pt idx="1915">
                  <c:v>1.0745736079059995</c:v>
                </c:pt>
                <c:pt idx="1916">
                  <c:v>1.074532034456636</c:v>
                </c:pt>
                <c:pt idx="1917">
                  <c:v>1.0744897563725395</c:v>
                </c:pt>
                <c:pt idx="1918">
                  <c:v>1.0744460690189717</c:v>
                </c:pt>
                <c:pt idx="1919">
                  <c:v>1.0744016770306655</c:v>
                </c:pt>
                <c:pt idx="1920">
                  <c:v>1.0743333274613758</c:v>
                </c:pt>
                <c:pt idx="1921">
                  <c:v>1.074238906406888</c:v>
                </c:pt>
                <c:pt idx="1922">
                  <c:v>1.0741409621787292</c:v>
                </c:pt>
                <c:pt idx="1923">
                  <c:v>1.074038085507423</c:v>
                </c:pt>
                <c:pt idx="1924">
                  <c:v>1.0739323902971791</c:v>
                </c:pt>
                <c:pt idx="1925">
                  <c:v>1.073822467278521</c:v>
                </c:pt>
                <c:pt idx="1926">
                  <c:v>1.0737083164514589</c:v>
                </c:pt>
                <c:pt idx="1927">
                  <c:v>1.0735899378159826</c:v>
                </c:pt>
                <c:pt idx="1928">
                  <c:v>1.0734680360068352</c:v>
                </c:pt>
                <c:pt idx="1929">
                  <c:v>1.073342611024007</c:v>
                </c:pt>
                <c:pt idx="1930">
                  <c:v>1.0732129582327745</c:v>
                </c:pt>
                <c:pt idx="1931">
                  <c:v>1.0730790776331278</c:v>
                </c:pt>
                <c:pt idx="1932">
                  <c:v>1.0729416738598103</c:v>
                </c:pt>
                <c:pt idx="1933">
                  <c:v>1.0728000422780837</c:v>
                </c:pt>
                <c:pt idx="1934">
                  <c:v>1.0726541828879428</c:v>
                </c:pt>
                <c:pt idx="1935">
                  <c:v>1.0725040956893928</c:v>
                </c:pt>
                <c:pt idx="1936">
                  <c:v>1.0723504853171717</c:v>
                </c:pt>
                <c:pt idx="1937">
                  <c:v>1.0721926471365366</c:v>
                </c:pt>
                <c:pt idx="1938">
                  <c:v>1.0720312857822305</c:v>
                </c:pt>
                <c:pt idx="1939">
                  <c:v>1.0718649919847769</c:v>
                </c:pt>
                <c:pt idx="1940">
                  <c:v>1.0716951750136476</c:v>
                </c:pt>
                <c:pt idx="1941">
                  <c:v>1.0715211302341141</c:v>
                </c:pt>
                <c:pt idx="1942">
                  <c:v>1.0713435622808996</c:v>
                </c:pt>
                <c:pt idx="1943">
                  <c:v>1.0711610618845426</c:v>
                </c:pt>
                <c:pt idx="1944">
                  <c:v>1.0709750383145098</c:v>
                </c:pt>
                <c:pt idx="1945">
                  <c:v>1.0707847869360678</c:v>
                </c:pt>
                <c:pt idx="1946">
                  <c:v>1.0705903077492165</c:v>
                </c:pt>
                <c:pt idx="1947">
                  <c:v>1.0703916007539562</c:v>
                </c:pt>
                <c:pt idx="1948">
                  <c:v>1.0701886659502868</c:v>
                </c:pt>
                <c:pt idx="1949">
                  <c:v>1.0699815033382032</c:v>
                </c:pt>
                <c:pt idx="1950">
                  <c:v>1.0697708175524485</c:v>
                </c:pt>
                <c:pt idx="1951">
                  <c:v>1.0695551993235466</c:v>
                </c:pt>
                <c:pt idx="1952">
                  <c:v>1.0693360579209736</c:v>
                </c:pt>
                <c:pt idx="1953">
                  <c:v>1.0691119840752534</c:v>
                </c:pt>
                <c:pt idx="1954">
                  <c:v>1.0689985378829245</c:v>
                </c:pt>
                <c:pt idx="1955">
                  <c:v>1.0502009970581498</c:v>
                </c:pt>
                <c:pt idx="1956">
                  <c:v>1.012605915408596</c:v>
                </c:pt>
                <c:pt idx="1957">
                  <c:v>0.97501083375904696</c:v>
                </c:pt>
                <c:pt idx="1958">
                  <c:v>0.93741575210949801</c:v>
                </c:pt>
                <c:pt idx="1959">
                  <c:v>0.91861821128472343</c:v>
                </c:pt>
                <c:pt idx="1960">
                  <c:v>0.9168989025313985</c:v>
                </c:pt>
                <c:pt idx="1961">
                  <c:v>0.92903623584124639</c:v>
                </c:pt>
                <c:pt idx="1962">
                  <c:v>0.95331231173040343</c:v>
                </c:pt>
                <c:pt idx="1963">
                  <c:v>0.98972572092941347</c:v>
                </c:pt>
                <c:pt idx="1964">
                  <c:v>1.0140017968185706</c:v>
                </c:pt>
                <c:pt idx="1965">
                  <c:v>1.0131421424419105</c:v>
                </c:pt>
                <c:pt idx="1966">
                  <c:v>1.0118526608769181</c:v>
                </c:pt>
                <c:pt idx="1967">
                  <c:v>1.0109937111349863</c:v>
                </c:pt>
                <c:pt idx="1968">
                  <c:v>1.0105645885813919</c:v>
                </c:pt>
                <c:pt idx="1969">
                  <c:v>0.88123663395986684</c:v>
                </c:pt>
                <c:pt idx="1970">
                  <c:v>0.75190938397307994</c:v>
                </c:pt>
                <c:pt idx="1971">
                  <c:v>0.75137245230503713</c:v>
                </c:pt>
                <c:pt idx="1972">
                  <c:v>0.75029788433420841</c:v>
                </c:pt>
                <c:pt idx="1973">
                  <c:v>0.74922331636337969</c:v>
                </c:pt>
                <c:pt idx="1974">
                  <c:v>0.74814945302728408</c:v>
                </c:pt>
                <c:pt idx="1975">
                  <c:v>0.74761252135923639</c:v>
                </c:pt>
                <c:pt idx="1976">
                  <c:v>0.77210280620782901</c:v>
                </c:pt>
                <c:pt idx="1977">
                  <c:v>0.82108408053974757</c:v>
                </c:pt>
                <c:pt idx="1978">
                  <c:v>0.87006535487166603</c:v>
                </c:pt>
                <c:pt idx="1979">
                  <c:v>0.9190466292035846</c:v>
                </c:pt>
                <c:pt idx="1980">
                  <c:v>0.94353761868691044</c:v>
                </c:pt>
                <c:pt idx="1981">
                  <c:v>0.9435453696689956</c:v>
                </c:pt>
                <c:pt idx="1982">
                  <c:v>0.94356087163316582</c:v>
                </c:pt>
                <c:pt idx="1983">
                  <c:v>0.94357778286680238</c:v>
                </c:pt>
                <c:pt idx="1984">
                  <c:v>0.94359539873517728</c:v>
                </c:pt>
                <c:pt idx="1985">
                  <c:v>0.94361371923829029</c:v>
                </c:pt>
                <c:pt idx="1986">
                  <c:v>0.94363274437613143</c:v>
                </c:pt>
                <c:pt idx="1987">
                  <c:v>0.94365247414871078</c:v>
                </c:pt>
                <c:pt idx="1988">
                  <c:v>0.9436736131907616</c:v>
                </c:pt>
                <c:pt idx="1989">
                  <c:v>0.94369475223280741</c:v>
                </c:pt>
                <c:pt idx="1990">
                  <c:v>0.94371730054432956</c:v>
                </c:pt>
                <c:pt idx="1991">
                  <c:v>0.94374055349057995</c:v>
                </c:pt>
                <c:pt idx="1992">
                  <c:v>0.94376380643683522</c:v>
                </c:pt>
                <c:pt idx="1993">
                  <c:v>0.94378846865256205</c:v>
                </c:pt>
                <c:pt idx="1994">
                  <c:v>0.9438138355030169</c:v>
                </c:pt>
                <c:pt idx="1995">
                  <c:v>0.9438406116229483</c:v>
                </c:pt>
                <c:pt idx="1996">
                  <c:v>0.9438673877428746</c:v>
                </c:pt>
                <c:pt idx="1997">
                  <c:v>0.94389486849753912</c:v>
                </c:pt>
                <c:pt idx="1998">
                  <c:v>0.94392305388694175</c:v>
                </c:pt>
                <c:pt idx="1999">
                  <c:v>0.94395264854580585</c:v>
                </c:pt>
                <c:pt idx="2000">
                  <c:v>0.94398224320467494</c:v>
                </c:pt>
                <c:pt idx="2001">
                  <c:v>0.94401324713301549</c:v>
                </c:pt>
                <c:pt idx="2002">
                  <c:v>0.94404495569608915</c:v>
                </c:pt>
                <c:pt idx="2003">
                  <c:v>0.94407666425916281</c:v>
                </c:pt>
                <c:pt idx="2004">
                  <c:v>0.94410978209170782</c:v>
                </c:pt>
                <c:pt idx="2005">
                  <c:v>0.94414360455898605</c:v>
                </c:pt>
                <c:pt idx="2006">
                  <c:v>0.94417813166099751</c:v>
                </c:pt>
                <c:pt idx="2007">
                  <c:v>0.9442133633977472</c:v>
                </c:pt>
                <c:pt idx="2008">
                  <c:v>0.94424929976923</c:v>
                </c:pt>
                <c:pt idx="2009">
                  <c:v>0.94428594077545103</c:v>
                </c:pt>
                <c:pt idx="2010">
                  <c:v>0.94432328641640018</c:v>
                </c:pt>
                <c:pt idx="2011">
                  <c:v>0.94436133669209266</c:v>
                </c:pt>
                <c:pt idx="2012">
                  <c:v>0.94440009160251326</c:v>
                </c:pt>
                <c:pt idx="2013">
                  <c:v>0.94443955114767197</c:v>
                </c:pt>
                <c:pt idx="2014">
                  <c:v>0.94447971532756392</c:v>
                </c:pt>
                <c:pt idx="2015">
                  <c:v>0.94454101854950678</c:v>
                </c:pt>
                <c:pt idx="2016">
                  <c:v>0.94462557471770481</c:v>
                </c:pt>
                <c:pt idx="2017">
                  <c:v>0.94471294942484074</c:v>
                </c:pt>
                <c:pt idx="2018">
                  <c:v>0.94480314267091436</c:v>
                </c:pt>
                <c:pt idx="2019">
                  <c:v>0.94489615445593078</c:v>
                </c:pt>
                <c:pt idx="2020">
                  <c:v>0.94499198477988999</c:v>
                </c:pt>
                <c:pt idx="2021">
                  <c:v>0.94508992900804878</c:v>
                </c:pt>
                <c:pt idx="2022">
                  <c:v>0.94519069177515036</c:v>
                </c:pt>
                <c:pt idx="2023">
                  <c:v>0.94529427308118963</c:v>
                </c:pt>
                <c:pt idx="2024">
                  <c:v>0.94540067292617169</c:v>
                </c:pt>
                <c:pt idx="2025">
                  <c:v>0.94550918667535344</c:v>
                </c:pt>
                <c:pt idx="2026">
                  <c:v>0.94562051896348287</c:v>
                </c:pt>
                <c:pt idx="2027">
                  <c:v>0.94573466979054499</c:v>
                </c:pt>
                <c:pt idx="2028">
                  <c:v>0.94585093452181679</c:v>
                </c:pt>
                <c:pt idx="2029">
                  <c:v>0.94596931315728816</c:v>
                </c:pt>
                <c:pt idx="2030">
                  <c:v>0.94609051033170732</c:v>
                </c:pt>
                <c:pt idx="2031">
                  <c:v>0.94621452604505918</c:v>
                </c:pt>
                <c:pt idx="2032">
                  <c:v>0.94634065566262071</c:v>
                </c:pt>
                <c:pt idx="2033">
                  <c:v>0.94646889918438171</c:v>
                </c:pt>
                <c:pt idx="2034">
                  <c:v>0.94659996124508561</c:v>
                </c:pt>
                <c:pt idx="2035">
                  <c:v>0.94673243257526074</c:v>
                </c:pt>
                <c:pt idx="2036">
                  <c:v>0.94686842707911201</c:v>
                </c:pt>
                <c:pt idx="2037">
                  <c:v>0.94700583085242951</c:v>
                </c:pt>
                <c:pt idx="2038">
                  <c:v>0.94714605316468981</c:v>
                </c:pt>
                <c:pt idx="2039">
                  <c:v>0.94728768474641656</c:v>
                </c:pt>
                <c:pt idx="2040">
                  <c:v>0.947432134867086</c:v>
                </c:pt>
                <c:pt idx="2041">
                  <c:v>0.94757869889196011</c:v>
                </c:pt>
                <c:pt idx="2042">
                  <c:v>0.9477273768210388</c:v>
                </c:pt>
                <c:pt idx="2043">
                  <c:v>0.94787816865432195</c:v>
                </c:pt>
                <c:pt idx="2044">
                  <c:v>0.94803107439180978</c:v>
                </c:pt>
                <c:pt idx="2045">
                  <c:v>0.94818609403350218</c:v>
                </c:pt>
                <c:pt idx="2046">
                  <c:v>0.94834322757939915</c:v>
                </c:pt>
                <c:pt idx="2047">
                  <c:v>0.94850177039476746</c:v>
                </c:pt>
                <c:pt idx="2048">
                  <c:v>0.94866313174907857</c:v>
                </c:pt>
                <c:pt idx="2049">
                  <c:v>0.94882590237285602</c:v>
                </c:pt>
                <c:pt idx="2050">
                  <c:v>0.94899078690083816</c:v>
                </c:pt>
                <c:pt idx="2051">
                  <c:v>0.94915778533302475</c:v>
                </c:pt>
                <c:pt idx="2052">
                  <c:v>0.9493261930346828</c:v>
                </c:pt>
                <c:pt idx="2053">
                  <c:v>0.94949671464054541</c:v>
                </c:pt>
                <c:pt idx="2054">
                  <c:v>0.9496693501506126</c:v>
                </c:pt>
                <c:pt idx="2055">
                  <c:v>0.94984339493015124</c:v>
                </c:pt>
                <c:pt idx="2056">
                  <c:v>0.95001955361389434</c:v>
                </c:pt>
                <c:pt idx="2057">
                  <c:v>0.95019782620184212</c:v>
                </c:pt>
                <c:pt idx="2058">
                  <c:v>0.95037680342452302</c:v>
                </c:pt>
                <c:pt idx="2059">
                  <c:v>0.95055859918614671</c:v>
                </c:pt>
                <c:pt idx="2060">
                  <c:v>0.95074109958250363</c:v>
                </c:pt>
                <c:pt idx="2061">
                  <c:v>0.95092571388306502</c:v>
                </c:pt>
                <c:pt idx="2062">
                  <c:v>0.95111244208783108</c:v>
                </c:pt>
                <c:pt idx="2063">
                  <c:v>0.95129987492733037</c:v>
                </c:pt>
                <c:pt idx="2064">
                  <c:v>0.95148942167103912</c:v>
                </c:pt>
                <c:pt idx="2065">
                  <c:v>0.95168037768421432</c:v>
                </c:pt>
                <c:pt idx="2066">
                  <c:v>0.95187274296686097</c:v>
                </c:pt>
                <c:pt idx="2067">
                  <c:v>0.95206722215371209</c:v>
                </c:pt>
                <c:pt idx="2068">
                  <c:v>0.95236105483819844</c:v>
                </c:pt>
                <c:pt idx="2069">
                  <c:v>0.95275776419398583</c:v>
                </c:pt>
                <c:pt idx="2070">
                  <c:v>0.95316011062765382</c:v>
                </c:pt>
                <c:pt idx="2071">
                  <c:v>0.95356809413919741</c:v>
                </c:pt>
                <c:pt idx="2072">
                  <c:v>0.95398101009388825</c:v>
                </c:pt>
                <c:pt idx="2073">
                  <c:v>0.95439885849172645</c:v>
                </c:pt>
                <c:pt idx="2074">
                  <c:v>0.95482163933270703</c:v>
                </c:pt>
                <c:pt idx="2075">
                  <c:v>0.95524935261683497</c:v>
                </c:pt>
                <c:pt idx="2076">
                  <c:v>0.95568058907463882</c:v>
                </c:pt>
                <c:pt idx="2077">
                  <c:v>0.95611675797558004</c:v>
                </c:pt>
                <c:pt idx="2078">
                  <c:v>0.95655645005020229</c:v>
                </c:pt>
                <c:pt idx="2079">
                  <c:v>0.95700036993323356</c:v>
                </c:pt>
                <c:pt idx="2080">
                  <c:v>0.95744710835520275</c:v>
                </c:pt>
                <c:pt idx="2081">
                  <c:v>0.95789807458558607</c:v>
                </c:pt>
                <c:pt idx="2082">
                  <c:v>0.95835115472016885</c:v>
                </c:pt>
                <c:pt idx="2083">
                  <c:v>0.95880775802842766</c:v>
                </c:pt>
                <c:pt idx="2084">
                  <c:v>0.95926717987562926</c:v>
                </c:pt>
                <c:pt idx="2085">
                  <c:v>0.95972942026176866</c:v>
                </c:pt>
                <c:pt idx="2086">
                  <c:v>0.96019377455211252</c:v>
                </c:pt>
                <c:pt idx="2087">
                  <c:v>0.96065953811192784</c:v>
                </c:pt>
                <c:pt idx="2088">
                  <c:v>0.96112812021068594</c:v>
                </c:pt>
                <c:pt idx="2089">
                  <c:v>0.9618334595803868</c:v>
                </c:pt>
                <c:pt idx="2090">
                  <c:v>0.9627790793947163</c:v>
                </c:pt>
                <c:pt idx="2091">
                  <c:v>0.9642052600982931</c:v>
                </c:pt>
                <c:pt idx="2092">
                  <c:v>0.96611059242165098</c:v>
                </c:pt>
                <c:pt idx="2093">
                  <c:v>0.96753606849049467</c:v>
                </c:pt>
                <c:pt idx="2094">
                  <c:v>0.96848168830482417</c:v>
                </c:pt>
                <c:pt idx="2095">
                  <c:v>0.96918702767452491</c:v>
                </c:pt>
                <c:pt idx="2096">
                  <c:v>0.96965560977328302</c:v>
                </c:pt>
                <c:pt idx="2097">
                  <c:v>0.97012207796783156</c:v>
                </c:pt>
                <c:pt idx="2098">
                  <c:v>0.97058643225817554</c:v>
                </c:pt>
                <c:pt idx="2099">
                  <c:v>0.97104796800958171</c:v>
                </c:pt>
                <c:pt idx="2100">
                  <c:v>0.97150738985678331</c:v>
                </c:pt>
                <c:pt idx="2101">
                  <c:v>0.97196399316504212</c:v>
                </c:pt>
                <c:pt idx="2102">
                  <c:v>0.97241777793436313</c:v>
                </c:pt>
                <c:pt idx="2103">
                  <c:v>0.97286803953000822</c:v>
                </c:pt>
                <c:pt idx="2104">
                  <c:v>0.97331548258671052</c:v>
                </c:pt>
                <c:pt idx="2105">
                  <c:v>0.97375869783500868</c:v>
                </c:pt>
                <c:pt idx="2106">
                  <c:v>0.97419909454436404</c:v>
                </c:pt>
                <c:pt idx="2107">
                  <c:v>0.97463455881057215</c:v>
                </c:pt>
                <c:pt idx="2108">
                  <c:v>0.97506649990310912</c:v>
                </c:pt>
                <c:pt idx="2109">
                  <c:v>0.97549350855250394</c:v>
                </c:pt>
                <c:pt idx="2110">
                  <c:v>0.97591628939348452</c:v>
                </c:pt>
                <c:pt idx="2111">
                  <c:v>0.97633413779132272</c:v>
                </c:pt>
                <c:pt idx="2112">
                  <c:v>0.97674775838074679</c:v>
                </c:pt>
                <c:pt idx="2113">
                  <c:v>0.97715503725755715</c:v>
                </c:pt>
                <c:pt idx="2114">
                  <c:v>0.97755808832596325</c:v>
                </c:pt>
                <c:pt idx="2115">
                  <c:v>0.97795479768175075</c:v>
                </c:pt>
                <c:pt idx="2116">
                  <c:v>0.978248630366232</c:v>
                </c:pt>
                <c:pt idx="2117">
                  <c:v>0.97844240491834999</c:v>
                </c:pt>
                <c:pt idx="2118">
                  <c:v>0.97863477020099665</c:v>
                </c:pt>
                <c:pt idx="2119">
                  <c:v>0.97882643084890497</c:v>
                </c:pt>
                <c:pt idx="2120">
                  <c:v>0.9790152729578806</c:v>
                </c:pt>
                <c:pt idx="2121">
                  <c:v>0.97920341043211301</c:v>
                </c:pt>
                <c:pt idx="2122">
                  <c:v>0.97938943400214584</c:v>
                </c:pt>
                <c:pt idx="2123">
                  <c:v>0.97957404830270733</c:v>
                </c:pt>
                <c:pt idx="2124">
                  <c:v>0.97975725333380248</c:v>
                </c:pt>
                <c:pt idx="2125">
                  <c:v>0.97993834446068795</c:v>
                </c:pt>
                <c:pt idx="2126">
                  <c:v>0.98011802631810707</c:v>
                </c:pt>
                <c:pt idx="2127">
                  <c:v>0.98029559427131663</c:v>
                </c:pt>
                <c:pt idx="2128">
                  <c:v>0.98047175295505973</c:v>
                </c:pt>
                <c:pt idx="2129">
                  <c:v>0.98064579773459837</c:v>
                </c:pt>
                <c:pt idx="2130">
                  <c:v>0.98081843324466556</c:v>
                </c:pt>
                <c:pt idx="2131">
                  <c:v>0.98098895485052817</c:v>
                </c:pt>
                <c:pt idx="2132">
                  <c:v>0.98115806718691934</c:v>
                </c:pt>
                <c:pt idx="2133">
                  <c:v>0.98132436098437281</c:v>
                </c:pt>
                <c:pt idx="2134">
                  <c:v>0.98148924551235495</c:v>
                </c:pt>
                <c:pt idx="2135">
                  <c:v>0.98165272077087062</c:v>
                </c:pt>
                <c:pt idx="2136">
                  <c:v>0.98181337749044351</c:v>
                </c:pt>
                <c:pt idx="2137">
                  <c:v>0.98197262494054505</c:v>
                </c:pt>
                <c:pt idx="2138">
                  <c:v>0.98212975848644202</c:v>
                </c:pt>
                <c:pt idx="2139">
                  <c:v>0.98228477812813442</c:v>
                </c:pt>
                <c:pt idx="2140">
                  <c:v>0.98243768386562214</c:v>
                </c:pt>
                <c:pt idx="2141">
                  <c:v>0.98258847569890539</c:v>
                </c:pt>
                <c:pt idx="2142">
                  <c:v>0.98273715362798397</c:v>
                </c:pt>
                <c:pt idx="2143">
                  <c:v>0.98288301301812486</c:v>
                </c:pt>
                <c:pt idx="2144">
                  <c:v>0.98302746313879441</c:v>
                </c:pt>
                <c:pt idx="2145">
                  <c:v>0.98316979935525928</c:v>
                </c:pt>
                <c:pt idx="2146">
                  <c:v>0.98331002166751458</c:v>
                </c:pt>
                <c:pt idx="2147">
                  <c:v>0.98344742544083719</c:v>
                </c:pt>
                <c:pt idx="2148">
                  <c:v>0.98358271530995012</c:v>
                </c:pt>
                <c:pt idx="2149">
                  <c:v>0.98371589127485859</c:v>
                </c:pt>
                <c:pt idx="2150">
                  <c:v>0.98384695333556238</c:v>
                </c:pt>
                <c:pt idx="2151">
                  <c:v>0.98397519685732848</c:v>
                </c:pt>
                <c:pt idx="2152">
                  <c:v>0.98410132647488491</c:v>
                </c:pt>
                <c:pt idx="2153">
                  <c:v>0.98422463755350864</c:v>
                </c:pt>
                <c:pt idx="2154">
                  <c:v>0.98434583472792281</c:v>
                </c:pt>
                <c:pt idx="2155">
                  <c:v>0.98446491799813229</c:v>
                </c:pt>
                <c:pt idx="2156">
                  <c:v>0.9845811827293991</c:v>
                </c:pt>
                <c:pt idx="2157">
                  <c:v>0.98469533355646632</c:v>
                </c:pt>
                <c:pt idx="2158">
                  <c:v>0.98480596120985753</c:v>
                </c:pt>
                <c:pt idx="2159">
                  <c:v>0.98491517959377739</c:v>
                </c:pt>
                <c:pt idx="2160">
                  <c:v>0.98502087480402134</c:v>
                </c:pt>
                <c:pt idx="2161">
                  <c:v>0.98512445611006061</c:v>
                </c:pt>
                <c:pt idx="2162">
                  <c:v>0.98522592351189531</c:v>
                </c:pt>
                <c:pt idx="2163">
                  <c:v>0.98532386774005909</c:v>
                </c:pt>
                <c:pt idx="2164">
                  <c:v>0.98541969806401331</c:v>
                </c:pt>
                <c:pt idx="2165">
                  <c:v>0.9855120052142966</c:v>
                </c:pt>
                <c:pt idx="2166">
                  <c:v>0.98560219846037023</c:v>
                </c:pt>
                <c:pt idx="2167">
                  <c:v>0.98568957316750605</c:v>
                </c:pt>
                <c:pt idx="2168">
                  <c:v>0.98577412933570419</c:v>
                </c:pt>
                <c:pt idx="2169">
                  <c:v>0.98583613719238017</c:v>
                </c:pt>
                <c:pt idx="2170">
                  <c:v>0.98587630137227211</c:v>
                </c:pt>
                <c:pt idx="2171">
                  <c:v>0.98591576091743094</c:v>
                </c:pt>
                <c:pt idx="2172">
                  <c:v>0.98595451582785654</c:v>
                </c:pt>
                <c:pt idx="2173">
                  <c:v>0.98599256610354391</c:v>
                </c:pt>
                <c:pt idx="2174">
                  <c:v>0.98602991174449817</c:v>
                </c:pt>
                <c:pt idx="2175">
                  <c:v>0.9860665527507142</c:v>
                </c:pt>
                <c:pt idx="2176">
                  <c:v>0.986102489122197</c:v>
                </c:pt>
                <c:pt idx="2177">
                  <c:v>0.98613772085894658</c:v>
                </c:pt>
                <c:pt idx="2178">
                  <c:v>0.98617224796096303</c:v>
                </c:pt>
                <c:pt idx="2179">
                  <c:v>0.98620607042824127</c:v>
                </c:pt>
                <c:pt idx="2180">
                  <c:v>0.98623848362604816</c:v>
                </c:pt>
                <c:pt idx="2181">
                  <c:v>0.98627089682385505</c:v>
                </c:pt>
                <c:pt idx="2182">
                  <c:v>0.98630260538692871</c:v>
                </c:pt>
                <c:pt idx="2183">
                  <c:v>0.98633290468053592</c:v>
                </c:pt>
                <c:pt idx="2184">
                  <c:v>0.98636320397413824</c:v>
                </c:pt>
                <c:pt idx="2185">
                  <c:v>0.9863920939982691</c:v>
                </c:pt>
                <c:pt idx="2186">
                  <c:v>0.98642098402240508</c:v>
                </c:pt>
                <c:pt idx="2187">
                  <c:v>0.9864484647770696</c:v>
                </c:pt>
                <c:pt idx="2188">
                  <c:v>0.9864752408969959</c:v>
                </c:pt>
                <c:pt idx="2189">
                  <c:v>0.98650131238219396</c:v>
                </c:pt>
                <c:pt idx="2190">
                  <c:v>0.98652667923264892</c:v>
                </c:pt>
                <c:pt idx="2191">
                  <c:v>0.98655134144837564</c:v>
                </c:pt>
                <c:pt idx="2192">
                  <c:v>0.98657529902936425</c:v>
                </c:pt>
                <c:pt idx="2193">
                  <c:v>0.98659855197561963</c:v>
                </c:pt>
                <c:pt idx="2194">
                  <c:v>0.98662110028713679</c:v>
                </c:pt>
                <c:pt idx="2195">
                  <c:v>0.98664223932918749</c:v>
                </c:pt>
                <c:pt idx="2196">
                  <c:v>0.9866633783712333</c:v>
                </c:pt>
                <c:pt idx="2197">
                  <c:v>0.98668310814381266</c:v>
                </c:pt>
                <c:pt idx="2198">
                  <c:v>0.9867021332816589</c:v>
                </c:pt>
                <c:pt idx="2199">
                  <c:v>0.98672045378476692</c:v>
                </c:pt>
                <c:pt idx="2200">
                  <c:v>0.9867380696531417</c:v>
                </c:pt>
                <c:pt idx="2201">
                  <c:v>0.98675498088677838</c:v>
                </c:pt>
                <c:pt idx="2202">
                  <c:v>0.98677048285094859</c:v>
                </c:pt>
                <c:pt idx="2203">
                  <c:v>0.98677823383303365</c:v>
                </c:pt>
                <c:pt idx="2204">
                  <c:v>0.98677118748568682</c:v>
                </c:pt>
                <c:pt idx="2205">
                  <c:v>0.98675779942572106</c:v>
                </c:pt>
                <c:pt idx="2206">
                  <c:v>0.98674582063522687</c:v>
                </c:pt>
                <c:pt idx="2207">
                  <c:v>0.98673595574893713</c:v>
                </c:pt>
                <c:pt idx="2208">
                  <c:v>0.98672750013211885</c:v>
                </c:pt>
                <c:pt idx="2209">
                  <c:v>0.98672045378476692</c:v>
                </c:pt>
                <c:pt idx="2210">
                  <c:v>0.98671481670688632</c:v>
                </c:pt>
                <c:pt idx="2211">
                  <c:v>0.98671058889847718</c:v>
                </c:pt>
                <c:pt idx="2212">
                  <c:v>0.98670847499427261</c:v>
                </c:pt>
                <c:pt idx="2213">
                  <c:v>0.98670706572480127</c:v>
                </c:pt>
                <c:pt idx="2214">
                  <c:v>0.98670777035953938</c:v>
                </c:pt>
                <c:pt idx="2215">
                  <c:v>0.98670988426374406</c:v>
                </c:pt>
                <c:pt idx="2216">
                  <c:v>0.98671340743741998</c:v>
                </c:pt>
                <c:pt idx="2217">
                  <c:v>0.98671833988056235</c:v>
                </c:pt>
                <c:pt idx="2218">
                  <c:v>0.98672468159317606</c:v>
                </c:pt>
                <c:pt idx="2219">
                  <c:v>0.98673313720999434</c:v>
                </c:pt>
                <c:pt idx="2220">
                  <c:v>0.98674229746155084</c:v>
                </c:pt>
                <c:pt idx="2221">
                  <c:v>0.98675357161731192</c:v>
                </c:pt>
                <c:pt idx="2222">
                  <c:v>0.98676555040780622</c:v>
                </c:pt>
                <c:pt idx="2223">
                  <c:v>0.98677893846777187</c:v>
                </c:pt>
                <c:pt idx="2224">
                  <c:v>0.98679444043193709</c:v>
                </c:pt>
                <c:pt idx="2225">
                  <c:v>0.98681064703084553</c:v>
                </c:pt>
                <c:pt idx="2226">
                  <c:v>0.98682896753395355</c:v>
                </c:pt>
                <c:pt idx="2227">
                  <c:v>0.98684869730653291</c:v>
                </c:pt>
                <c:pt idx="2228">
                  <c:v>0.98686913171384549</c:v>
                </c:pt>
                <c:pt idx="2229">
                  <c:v>0.98689168002536265</c:v>
                </c:pt>
                <c:pt idx="2230">
                  <c:v>0.98691493297161803</c:v>
                </c:pt>
                <c:pt idx="2231">
                  <c:v>0.98693959518734475</c:v>
                </c:pt>
                <c:pt idx="2232">
                  <c:v>0.98696637130727116</c:v>
                </c:pt>
                <c:pt idx="2233">
                  <c:v>0.98699385206193568</c:v>
                </c:pt>
                <c:pt idx="2234">
                  <c:v>0.98702274208607155</c:v>
                </c:pt>
                <c:pt idx="2235">
                  <c:v>0.98705304137967387</c:v>
                </c:pt>
                <c:pt idx="2236">
                  <c:v>0.98708474994274753</c:v>
                </c:pt>
                <c:pt idx="2237">
                  <c:v>0.98711786777528754</c:v>
                </c:pt>
                <c:pt idx="2238">
                  <c:v>0.987152394877304</c:v>
                </c:pt>
                <c:pt idx="2239">
                  <c:v>0.98718762661405357</c:v>
                </c:pt>
                <c:pt idx="2240">
                  <c:v>0.98722497225500283</c:v>
                </c:pt>
                <c:pt idx="2241">
                  <c:v>0.9872630225306952</c:v>
                </c:pt>
                <c:pt idx="2242">
                  <c:v>0.98730248207585403</c:v>
                </c:pt>
                <c:pt idx="2243">
                  <c:v>0.9873433508904792</c:v>
                </c:pt>
                <c:pt idx="2244">
                  <c:v>0.98738562897458071</c:v>
                </c:pt>
                <c:pt idx="2245">
                  <c:v>0.98742861169341045</c:v>
                </c:pt>
                <c:pt idx="2246">
                  <c:v>0.98747370831644976</c:v>
                </c:pt>
                <c:pt idx="2247">
                  <c:v>0.9875195095742223</c:v>
                </c:pt>
                <c:pt idx="2248">
                  <c:v>0.98756672010146629</c:v>
                </c:pt>
                <c:pt idx="2249">
                  <c:v>0.98761463526344329</c:v>
                </c:pt>
                <c:pt idx="2250">
                  <c:v>0.98766466432962496</c:v>
                </c:pt>
                <c:pt idx="2251">
                  <c:v>0.98771539803054487</c:v>
                </c:pt>
                <c:pt idx="2252">
                  <c:v>0.98776754100093112</c:v>
                </c:pt>
                <c:pt idx="2253">
                  <c:v>0.98782038860605559</c:v>
                </c:pt>
                <c:pt idx="2254">
                  <c:v>0.98787535011537964</c:v>
                </c:pt>
                <c:pt idx="2255">
                  <c:v>0.98793101625944679</c:v>
                </c:pt>
                <c:pt idx="2256">
                  <c:v>0.98798738703824218</c:v>
                </c:pt>
                <c:pt idx="2257">
                  <c:v>0.98804516708650902</c:v>
                </c:pt>
                <c:pt idx="2258">
                  <c:v>0.98810435640424721</c:v>
                </c:pt>
                <c:pt idx="2259">
                  <c:v>0.98816495499145174</c:v>
                </c:pt>
                <c:pt idx="2260">
                  <c:v>0.98822625821339449</c:v>
                </c:pt>
                <c:pt idx="2261">
                  <c:v>0.9882889707048087</c:v>
                </c:pt>
                <c:pt idx="2262">
                  <c:v>0.98835309246568914</c:v>
                </c:pt>
                <c:pt idx="2263">
                  <c:v>0.98841791886130792</c:v>
                </c:pt>
                <c:pt idx="2264">
                  <c:v>0.98848344989165982</c:v>
                </c:pt>
                <c:pt idx="2265">
                  <c:v>0.98855109482621628</c:v>
                </c:pt>
                <c:pt idx="2266">
                  <c:v>0.98861873976077286</c:v>
                </c:pt>
                <c:pt idx="2267">
                  <c:v>0.98868849859953889</c:v>
                </c:pt>
                <c:pt idx="2268">
                  <c:v>0.98875896207303315</c:v>
                </c:pt>
                <c:pt idx="2269">
                  <c:v>0.98883013018126564</c:v>
                </c:pt>
                <c:pt idx="2270">
                  <c:v>0.98890270755896947</c:v>
                </c:pt>
                <c:pt idx="2271">
                  <c:v>0.98897669420613965</c:v>
                </c:pt>
                <c:pt idx="2272">
                  <c:v>0.98905138548804306</c:v>
                </c:pt>
                <c:pt idx="2273">
                  <c:v>0.98912678140468968</c:v>
                </c:pt>
                <c:pt idx="2274">
                  <c:v>0.98920358659079766</c:v>
                </c:pt>
                <c:pt idx="2275">
                  <c:v>0.98928180104638208</c:v>
                </c:pt>
                <c:pt idx="2276">
                  <c:v>0.98936072013669463</c:v>
                </c:pt>
                <c:pt idx="2277">
                  <c:v>0.98944034386175039</c:v>
                </c:pt>
                <c:pt idx="2278">
                  <c:v>0.98952137685627262</c:v>
                </c:pt>
                <c:pt idx="2279">
                  <c:v>0.98960311448552796</c:v>
                </c:pt>
                <c:pt idx="2280">
                  <c:v>0.98968626138425464</c:v>
                </c:pt>
                <c:pt idx="2281">
                  <c:v>0.98977011291771455</c:v>
                </c:pt>
                <c:pt idx="2282">
                  <c:v>0.98985537372064591</c:v>
                </c:pt>
                <c:pt idx="2283">
                  <c:v>0.98994063452357717</c:v>
                </c:pt>
                <c:pt idx="2284">
                  <c:v>0.9900280092307131</c:v>
                </c:pt>
                <c:pt idx="2285">
                  <c:v>0.99011538393784893</c:v>
                </c:pt>
                <c:pt idx="2286">
                  <c:v>0.9902041679144562</c:v>
                </c:pt>
                <c:pt idx="2287">
                  <c:v>0.99029436116052982</c:v>
                </c:pt>
                <c:pt idx="2288">
                  <c:v>0.99038455440660855</c:v>
                </c:pt>
                <c:pt idx="2289">
                  <c:v>0.99047615692215352</c:v>
                </c:pt>
                <c:pt idx="2290">
                  <c:v>0.99056916870716993</c:v>
                </c:pt>
                <c:pt idx="2291">
                  <c:v>0.99066218049218646</c:v>
                </c:pt>
                <c:pt idx="2292">
                  <c:v>0.99075660154666922</c:v>
                </c:pt>
                <c:pt idx="2293">
                  <c:v>0.99085172723589021</c:v>
                </c:pt>
                <c:pt idx="2294">
                  <c:v>0.99099688199129787</c:v>
                </c:pt>
                <c:pt idx="2295">
                  <c:v>0.99119206581288222</c:v>
                </c:pt>
                <c:pt idx="2296">
                  <c:v>0.99139147744288081</c:v>
                </c:pt>
                <c:pt idx="2297">
                  <c:v>0.99159441224655021</c:v>
                </c:pt>
                <c:pt idx="2298">
                  <c:v>0.99180016558916251</c:v>
                </c:pt>
                <c:pt idx="2299">
                  <c:v>0.99201014674018384</c:v>
                </c:pt>
                <c:pt idx="2300">
                  <c:v>0.99222224179540486</c:v>
                </c:pt>
                <c:pt idx="2301">
                  <c:v>0.99243786002430678</c:v>
                </c:pt>
                <c:pt idx="2302">
                  <c:v>0.99265700142688473</c:v>
                </c:pt>
                <c:pt idx="2303">
                  <c:v>0.99287896136840037</c:v>
                </c:pt>
                <c:pt idx="2304">
                  <c:v>0.99310373984885381</c:v>
                </c:pt>
                <c:pt idx="2305">
                  <c:v>0.99333133686825004</c:v>
                </c:pt>
                <c:pt idx="2306">
                  <c:v>0.99356245706131718</c:v>
                </c:pt>
                <c:pt idx="2307">
                  <c:v>0.99379569115859401</c:v>
                </c:pt>
                <c:pt idx="2308">
                  <c:v>0.99403174379480852</c:v>
                </c:pt>
                <c:pt idx="2309">
                  <c:v>0.99427061496996083</c:v>
                </c:pt>
                <c:pt idx="2310">
                  <c:v>0.99451230468405583</c:v>
                </c:pt>
                <c:pt idx="2311">
                  <c:v>0.99475681293709373</c:v>
                </c:pt>
                <c:pt idx="2312">
                  <c:v>0.99500343509433109</c:v>
                </c:pt>
                <c:pt idx="2313">
                  <c:v>0.99525217115577314</c:v>
                </c:pt>
                <c:pt idx="2314">
                  <c:v>0.99550372575615786</c:v>
                </c:pt>
                <c:pt idx="2315">
                  <c:v>0.99575739426074728</c:v>
                </c:pt>
                <c:pt idx="2316">
                  <c:v>0.99601317666954114</c:v>
                </c:pt>
                <c:pt idx="2317">
                  <c:v>0.9962710729825397</c:v>
                </c:pt>
                <c:pt idx="2318">
                  <c:v>0.99653178783448093</c:v>
                </c:pt>
                <c:pt idx="2319">
                  <c:v>0.99679391195588862</c:v>
                </c:pt>
                <c:pt idx="2320">
                  <c:v>0.99705814998150077</c:v>
                </c:pt>
                <c:pt idx="2321">
                  <c:v>0.99732450191131761</c:v>
                </c:pt>
                <c:pt idx="2322">
                  <c:v>0.99759296774534401</c:v>
                </c:pt>
                <c:pt idx="2323">
                  <c:v>0.99786284284883675</c:v>
                </c:pt>
                <c:pt idx="2324">
                  <c:v>0.99813483185653418</c:v>
                </c:pt>
                <c:pt idx="2325">
                  <c:v>0.99840823013370283</c:v>
                </c:pt>
                <c:pt idx="2326">
                  <c:v>0.99868374231507617</c:v>
                </c:pt>
                <c:pt idx="2327">
                  <c:v>0.99895995913118274</c:v>
                </c:pt>
                <c:pt idx="2328">
                  <c:v>0.99923828985149377</c:v>
                </c:pt>
                <c:pt idx="2329">
                  <c:v>0.99951802984128124</c:v>
                </c:pt>
                <c:pt idx="2330">
                  <c:v>0.99979917910053007</c:v>
                </c:pt>
                <c:pt idx="2331">
                  <c:v>1.0002233692109821</c:v>
                </c:pt>
                <c:pt idx="2332">
                  <c:v>1.0007934187115748</c:v>
                </c:pt>
                <c:pt idx="2333">
                  <c:v>1.0013684006553101</c:v>
                </c:pt>
                <c:pt idx="2334">
                  <c:v>1.0019469057727162</c:v>
                </c:pt>
                <c:pt idx="2335">
                  <c:v>1.0025289340638033</c:v>
                </c:pt>
                <c:pt idx="2336">
                  <c:v>1.0031137808938282</c:v>
                </c:pt>
                <c:pt idx="2337">
                  <c:v>1.0037014462627909</c:v>
                </c:pt>
                <c:pt idx="2338">
                  <c:v>1.0045871721246489</c:v>
                </c:pt>
                <c:pt idx="2339">
                  <c:v>1.0057716631141307</c:v>
                </c:pt>
                <c:pt idx="2340">
                  <c:v>1.0069582680078171</c:v>
                </c:pt>
                <c:pt idx="2341">
                  <c:v>1.007846812408618</c:v>
                </c:pt>
                <c:pt idx="2342">
                  <c:v>1.0084372963165185</c:v>
                </c:pt>
                <c:pt idx="2343">
                  <c:v>1.0090263709549525</c:v>
                </c:pt>
                <c:pt idx="2344">
                  <c:v>1.0096126270544488</c:v>
                </c:pt>
                <c:pt idx="2345">
                  <c:v>1.0101967692497404</c:v>
                </c:pt>
                <c:pt idx="2346">
                  <c:v>1.0107773882713511</c:v>
                </c:pt>
                <c:pt idx="2347">
                  <c:v>1.0113537794845577</c:v>
                </c:pt>
                <c:pt idx="2348">
                  <c:v>1.0119266475240882</c:v>
                </c:pt>
                <c:pt idx="2349">
                  <c:v>1.0123529515387448</c:v>
                </c:pt>
                <c:pt idx="2350">
                  <c:v>1.0126355100674651</c:v>
                </c:pt>
                <c:pt idx="2351">
                  <c:v>1.0129166593267189</c:v>
                </c:pt>
                <c:pt idx="2352">
                  <c:v>1.0131971039512395</c:v>
                </c:pt>
                <c:pt idx="2353">
                  <c:v>1.0133366216287616</c:v>
                </c:pt>
                <c:pt idx="2354">
                  <c:v>0.99767400073986612</c:v>
                </c:pt>
                <c:pt idx="2355">
                  <c:v>0.84471541564641339</c:v>
                </c:pt>
                <c:pt idx="2356">
                  <c:v>0.7804816178413474</c:v>
                </c:pt>
                <c:pt idx="2357">
                  <c:v>0.6520133175964874</c:v>
                </c:pt>
                <c:pt idx="2358">
                  <c:v>0.58777881515669317</c:v>
                </c:pt>
                <c:pt idx="2359">
                  <c:v>0.45372487536773021</c:v>
                </c:pt>
                <c:pt idx="2360">
                  <c:v>0.73558158789437555</c:v>
                </c:pt>
                <c:pt idx="2361">
                  <c:v>0.73564711892472745</c:v>
                </c:pt>
                <c:pt idx="2362">
                  <c:v>0.73577465781175533</c:v>
                </c:pt>
                <c:pt idx="2363">
                  <c:v>0.73589937815984541</c:v>
                </c:pt>
                <c:pt idx="2364">
                  <c:v>0.73602057533425957</c:v>
                </c:pt>
                <c:pt idx="2365">
                  <c:v>0.73613895396973594</c:v>
                </c:pt>
                <c:pt idx="2366">
                  <c:v>0.73625380943153629</c:v>
                </c:pt>
                <c:pt idx="2367">
                  <c:v>0.73636584635439395</c:v>
                </c:pt>
                <c:pt idx="2368">
                  <c:v>0.73647506473831381</c:v>
                </c:pt>
                <c:pt idx="2369">
                  <c:v>0.73658146458329588</c:v>
                </c:pt>
                <c:pt idx="2370">
                  <c:v>0.73668434125460203</c:v>
                </c:pt>
                <c:pt idx="2371">
                  <c:v>0.73678510402170361</c:v>
                </c:pt>
                <c:pt idx="2372">
                  <c:v>0.73688304824986239</c:v>
                </c:pt>
                <c:pt idx="2373">
                  <c:v>0.73697746930435015</c:v>
                </c:pt>
                <c:pt idx="2374">
                  <c:v>0.73706977645462834</c:v>
                </c:pt>
                <c:pt idx="2375">
                  <c:v>0.73715926506596885</c:v>
                </c:pt>
                <c:pt idx="2376">
                  <c:v>0.73724593513837156</c:v>
                </c:pt>
                <c:pt idx="2377">
                  <c:v>0.73732978667183147</c:v>
                </c:pt>
                <c:pt idx="2378">
                  <c:v>0.73741152430108681</c:v>
                </c:pt>
                <c:pt idx="2379">
                  <c:v>0.73749044339140435</c:v>
                </c:pt>
                <c:pt idx="2380">
                  <c:v>0.7375665439427842</c:v>
                </c:pt>
                <c:pt idx="2381">
                  <c:v>0.73764053058995438</c:v>
                </c:pt>
                <c:pt idx="2382">
                  <c:v>0.7377124033329201</c:v>
                </c:pt>
                <c:pt idx="2383">
                  <c:v>0.7377814575369479</c:v>
                </c:pt>
                <c:pt idx="2384">
                  <c:v>0.73784839783677125</c:v>
                </c:pt>
                <c:pt idx="2385">
                  <c:v>0.73791251959765181</c:v>
                </c:pt>
                <c:pt idx="2386">
                  <c:v>0.7379752320890659</c:v>
                </c:pt>
                <c:pt idx="2387">
                  <c:v>0.73803512604153731</c:v>
                </c:pt>
                <c:pt idx="2388">
                  <c:v>0.73809290608980405</c:v>
                </c:pt>
                <c:pt idx="2389">
                  <c:v>0.73814857223386632</c:v>
                </c:pt>
                <c:pt idx="2390">
                  <c:v>0.73820212447372391</c:v>
                </c:pt>
                <c:pt idx="2391">
                  <c:v>0.73825356280937704</c:v>
                </c:pt>
                <c:pt idx="2392">
                  <c:v>0.73830359187555872</c:v>
                </c:pt>
                <c:pt idx="2393">
                  <c:v>0.7383508024028026</c:v>
                </c:pt>
                <c:pt idx="2394">
                  <c:v>0.73839660366057513</c:v>
                </c:pt>
                <c:pt idx="2395">
                  <c:v>0.73844029101414299</c:v>
                </c:pt>
                <c:pt idx="2396">
                  <c:v>0.73848256909824461</c:v>
                </c:pt>
                <c:pt idx="2397">
                  <c:v>0.73852202864339833</c:v>
                </c:pt>
                <c:pt idx="2398">
                  <c:v>0.73856078355382393</c:v>
                </c:pt>
                <c:pt idx="2399">
                  <c:v>0.73859742456003996</c:v>
                </c:pt>
                <c:pt idx="2400">
                  <c:v>0.73863195166205642</c:v>
                </c:pt>
                <c:pt idx="2401">
                  <c:v>0.73866506949460153</c:v>
                </c:pt>
                <c:pt idx="2402">
                  <c:v>0.7386967780576752</c:v>
                </c:pt>
                <c:pt idx="2403">
                  <c:v>0.73872707735127741</c:v>
                </c:pt>
                <c:pt idx="2404">
                  <c:v>0.73875526274067516</c:v>
                </c:pt>
                <c:pt idx="2405">
                  <c:v>0.73878203886060645</c:v>
                </c:pt>
                <c:pt idx="2406">
                  <c:v>0.73880811034579963</c:v>
                </c:pt>
                <c:pt idx="2407">
                  <c:v>0.73883206792678813</c:v>
                </c:pt>
                <c:pt idx="2408">
                  <c:v>0.73885461623830528</c:v>
                </c:pt>
                <c:pt idx="2409">
                  <c:v>0.73887645991508921</c:v>
                </c:pt>
                <c:pt idx="2410">
                  <c:v>0.73889618968766868</c:v>
                </c:pt>
                <c:pt idx="2411">
                  <c:v>0.73891521482551481</c:v>
                </c:pt>
                <c:pt idx="2412">
                  <c:v>0.73893283069388971</c:v>
                </c:pt>
                <c:pt idx="2413">
                  <c:v>0.73894974192752627</c:v>
                </c:pt>
                <c:pt idx="2414">
                  <c:v>0.73896453925696337</c:v>
                </c:pt>
                <c:pt idx="2415">
                  <c:v>0.73897933658639536</c:v>
                </c:pt>
                <c:pt idx="2416">
                  <c:v>0.7389920200116229</c:v>
                </c:pt>
                <c:pt idx="2417">
                  <c:v>0.73900470343685531</c:v>
                </c:pt>
                <c:pt idx="2418">
                  <c:v>0.73901597759261139</c:v>
                </c:pt>
                <c:pt idx="2419">
                  <c:v>0.73902584247890113</c:v>
                </c:pt>
                <c:pt idx="2420">
                  <c:v>0.73903570736519075</c:v>
                </c:pt>
                <c:pt idx="2421">
                  <c:v>0.73904416298201414</c:v>
                </c:pt>
                <c:pt idx="2422">
                  <c:v>0.73905191396409919</c:v>
                </c:pt>
                <c:pt idx="2423">
                  <c:v>0.73905896031144613</c:v>
                </c:pt>
                <c:pt idx="2424">
                  <c:v>0.73906530202405984</c:v>
                </c:pt>
                <c:pt idx="2425">
                  <c:v>0.73907093910194044</c:v>
                </c:pt>
                <c:pt idx="2426">
                  <c:v>0.7390758715450878</c:v>
                </c:pt>
                <c:pt idx="2427">
                  <c:v>0.73908009935349694</c:v>
                </c:pt>
                <c:pt idx="2428">
                  <c:v>0.73908432716190609</c:v>
                </c:pt>
                <c:pt idx="2429">
                  <c:v>0.73908855497031523</c:v>
                </c:pt>
                <c:pt idx="2430">
                  <c:v>0.73909348741346259</c:v>
                </c:pt>
                <c:pt idx="2431">
                  <c:v>0.73909701058713351</c:v>
                </c:pt>
                <c:pt idx="2432">
                  <c:v>0.73909841985660496</c:v>
                </c:pt>
                <c:pt idx="2433">
                  <c:v>0.7390998291260763</c:v>
                </c:pt>
                <c:pt idx="2434">
                  <c:v>0.73910053376080953</c:v>
                </c:pt>
                <c:pt idx="2435">
                  <c:v>0.73910194303028087</c:v>
                </c:pt>
                <c:pt idx="2436">
                  <c:v>0.45372487536773021</c:v>
                </c:pt>
                <c:pt idx="2437">
                  <c:v>0.73910335229975233</c:v>
                </c:pt>
                <c:pt idx="2438">
                  <c:v>0.73910617083869001</c:v>
                </c:pt>
                <c:pt idx="2439">
                  <c:v>0.73910969401236604</c:v>
                </c:pt>
                <c:pt idx="2440">
                  <c:v>0.73911392182077518</c:v>
                </c:pt>
                <c:pt idx="2441">
                  <c:v>0.7391174449944512</c:v>
                </c:pt>
                <c:pt idx="2442">
                  <c:v>0.73912096816812212</c:v>
                </c:pt>
                <c:pt idx="2443">
                  <c:v>0.73912590061126948</c:v>
                </c:pt>
                <c:pt idx="2444">
                  <c:v>0.73913083305441185</c:v>
                </c:pt>
                <c:pt idx="2445">
                  <c:v>0.73913647013229233</c:v>
                </c:pt>
                <c:pt idx="2446">
                  <c:v>0.73914281184490604</c:v>
                </c:pt>
                <c:pt idx="2447">
                  <c:v>0.73914985819225798</c:v>
                </c:pt>
                <c:pt idx="2448">
                  <c:v>0.73915760917434314</c:v>
                </c:pt>
                <c:pt idx="2449">
                  <c:v>0.73916606479116143</c:v>
                </c:pt>
                <c:pt idx="2450">
                  <c:v>0.73917592967745116</c:v>
                </c:pt>
                <c:pt idx="2451">
                  <c:v>0.73918649919847401</c:v>
                </c:pt>
                <c:pt idx="2452">
                  <c:v>0.73919777335423509</c:v>
                </c:pt>
                <c:pt idx="2453">
                  <c:v>0.73920975214472939</c:v>
                </c:pt>
                <c:pt idx="2454">
                  <c:v>0.73922314020469504</c:v>
                </c:pt>
                <c:pt idx="2455">
                  <c:v>0.73923793753412703</c:v>
                </c:pt>
                <c:pt idx="2456">
                  <c:v>0.73925343949829736</c:v>
                </c:pt>
                <c:pt idx="2457">
                  <c:v>0.73926964609720069</c:v>
                </c:pt>
                <c:pt idx="2458">
                  <c:v>0.73928726196557559</c:v>
                </c:pt>
                <c:pt idx="2459">
                  <c:v>0.73930628710342172</c:v>
                </c:pt>
                <c:pt idx="2460">
                  <c:v>0.73932672151073431</c:v>
                </c:pt>
                <c:pt idx="2461">
                  <c:v>0.73934856518751835</c:v>
                </c:pt>
                <c:pt idx="2462">
                  <c:v>0.7393711134990405</c:v>
                </c:pt>
                <c:pt idx="2463">
                  <c:v>0.739395071080029</c:v>
                </c:pt>
                <c:pt idx="2464">
                  <c:v>0.73942114256522218</c:v>
                </c:pt>
                <c:pt idx="2465">
                  <c:v>0.73944791868514848</c:v>
                </c:pt>
                <c:pt idx="2466">
                  <c:v>0.73947680870928434</c:v>
                </c:pt>
                <c:pt idx="2467">
                  <c:v>0.73950710800288666</c:v>
                </c:pt>
                <c:pt idx="2468">
                  <c:v>0.73953881656596032</c:v>
                </c:pt>
                <c:pt idx="2469">
                  <c:v>0.73957193439850544</c:v>
                </c:pt>
                <c:pt idx="2470">
                  <c:v>0.73960716613525501</c:v>
                </c:pt>
                <c:pt idx="2471">
                  <c:v>0.73964380714147104</c:v>
                </c:pt>
                <c:pt idx="2472">
                  <c:v>0.73968256205189664</c:v>
                </c:pt>
                <c:pt idx="2473">
                  <c:v>0.73972272623178859</c:v>
                </c:pt>
                <c:pt idx="2474">
                  <c:v>0.73976429968115198</c:v>
                </c:pt>
                <c:pt idx="2475">
                  <c:v>0.73980869166945307</c:v>
                </c:pt>
                <c:pt idx="2476">
                  <c:v>0.7398544929272256</c:v>
                </c:pt>
                <c:pt idx="2477">
                  <c:v>0.73990170345446948</c:v>
                </c:pt>
                <c:pt idx="2478">
                  <c:v>0.73995173252065116</c:v>
                </c:pt>
                <c:pt idx="2479">
                  <c:v>0.74000317085630429</c:v>
                </c:pt>
                <c:pt idx="2480">
                  <c:v>0.74005742773090011</c:v>
                </c:pt>
                <c:pt idx="2481">
                  <c:v>0.74011309387496227</c:v>
                </c:pt>
                <c:pt idx="2482">
                  <c:v>0.74017087392322911</c:v>
                </c:pt>
                <c:pt idx="2483">
                  <c:v>0.74023147251043364</c:v>
                </c:pt>
                <c:pt idx="2484">
                  <c:v>0.74029418500184785</c:v>
                </c:pt>
                <c:pt idx="2485">
                  <c:v>0.74035901139746652</c:v>
                </c:pt>
                <c:pt idx="2486">
                  <c:v>0.74042595169728986</c:v>
                </c:pt>
                <c:pt idx="2487">
                  <c:v>0.74049500590131268</c:v>
                </c:pt>
                <c:pt idx="2488">
                  <c:v>0.74056687864428339</c:v>
                </c:pt>
                <c:pt idx="2489">
                  <c:v>0.74064086529145357</c:v>
                </c:pt>
                <c:pt idx="2490">
                  <c:v>0.74071767047756654</c:v>
                </c:pt>
                <c:pt idx="2491">
                  <c:v>0.74079658956787919</c:v>
                </c:pt>
                <c:pt idx="2492">
                  <c:v>0.74087832719713953</c:v>
                </c:pt>
                <c:pt idx="2493">
                  <c:v>0.74096288336533256</c:v>
                </c:pt>
                <c:pt idx="2494">
                  <c:v>0.74104955343773526</c:v>
                </c:pt>
                <c:pt idx="2495">
                  <c:v>0.741139746683809</c:v>
                </c:pt>
                <c:pt idx="2496">
                  <c:v>0.74123134919935896</c:v>
                </c:pt>
                <c:pt idx="2497">
                  <c:v>0.74132647488858006</c:v>
                </c:pt>
                <c:pt idx="2498">
                  <c:v>0.74142441911673873</c:v>
                </c:pt>
                <c:pt idx="2499">
                  <c:v>0.74152518188384031</c:v>
                </c:pt>
                <c:pt idx="2500">
                  <c:v>0.74162876318987969</c:v>
                </c:pt>
                <c:pt idx="2501">
                  <c:v>0.74173516303486176</c:v>
                </c:pt>
                <c:pt idx="2502">
                  <c:v>0.74184438141878162</c:v>
                </c:pt>
                <c:pt idx="2503">
                  <c:v>0.74195712297637739</c:v>
                </c:pt>
                <c:pt idx="2504">
                  <c:v>0.74207268307291097</c:v>
                </c:pt>
                <c:pt idx="2505">
                  <c:v>0.74219106170838733</c:v>
                </c:pt>
                <c:pt idx="2506">
                  <c:v>0.7423122588828015</c:v>
                </c:pt>
                <c:pt idx="2507">
                  <c:v>0.74243768386562481</c:v>
                </c:pt>
                <c:pt idx="2508">
                  <c:v>0.74256522275265258</c:v>
                </c:pt>
                <c:pt idx="2509">
                  <c:v>0.74269628481335648</c:v>
                </c:pt>
                <c:pt idx="2510">
                  <c:v>0.74283087004773629</c:v>
                </c:pt>
                <c:pt idx="2511">
                  <c:v>0.74296897845579202</c:v>
                </c:pt>
                <c:pt idx="2512">
                  <c:v>0.74310990540278554</c:v>
                </c:pt>
                <c:pt idx="2513">
                  <c:v>0.74325435552345498</c:v>
                </c:pt>
                <c:pt idx="2514">
                  <c:v>0.74340232881779544</c:v>
                </c:pt>
                <c:pt idx="2515">
                  <c:v>0.74355382528581693</c:v>
                </c:pt>
                <c:pt idx="2516">
                  <c:v>0.74370884492750922</c:v>
                </c:pt>
                <c:pt idx="2517">
                  <c:v>0.74386738774287764</c:v>
                </c:pt>
                <c:pt idx="2518">
                  <c:v>0.74402945373192186</c:v>
                </c:pt>
                <c:pt idx="2519">
                  <c:v>0.74419504289463712</c:v>
                </c:pt>
                <c:pt idx="2520">
                  <c:v>0.74436485986576661</c:v>
                </c:pt>
                <c:pt idx="2521">
                  <c:v>0.7445374953758338</c:v>
                </c:pt>
                <c:pt idx="2522">
                  <c:v>0.74471506332904336</c:v>
                </c:pt>
                <c:pt idx="2523">
                  <c:v>0.7448954498211956</c:v>
                </c:pt>
                <c:pt idx="2524">
                  <c:v>0.74508006412175709</c:v>
                </c:pt>
                <c:pt idx="2525">
                  <c:v>0.7452682015959945</c:v>
                </c:pt>
                <c:pt idx="2526">
                  <c:v>0.74546056687864115</c:v>
                </c:pt>
                <c:pt idx="2527">
                  <c:v>0.74565715996969684</c:v>
                </c:pt>
                <c:pt idx="2528">
                  <c:v>0.74585727623442855</c:v>
                </c:pt>
                <c:pt idx="2529">
                  <c:v>0.7460616203075694</c:v>
                </c:pt>
                <c:pt idx="2530">
                  <c:v>0.74627019218912438</c:v>
                </c:pt>
                <c:pt idx="2531">
                  <c:v>0.74648299187908362</c:v>
                </c:pt>
                <c:pt idx="2532">
                  <c:v>0.74669931474271867</c:v>
                </c:pt>
                <c:pt idx="2533">
                  <c:v>0.74692057004950119</c:v>
                </c:pt>
                <c:pt idx="2534">
                  <c:v>0.74714534852995462</c:v>
                </c:pt>
                <c:pt idx="2535">
                  <c:v>0.74737505945355542</c:v>
                </c:pt>
                <c:pt idx="2536">
                  <c:v>0.74760899818556537</c:v>
                </c:pt>
                <c:pt idx="2537">
                  <c:v>0.74784716472598445</c:v>
                </c:pt>
                <c:pt idx="2538">
                  <c:v>0.74808955907481278</c:v>
                </c:pt>
                <c:pt idx="2539">
                  <c:v>0.74833618123205015</c:v>
                </c:pt>
                <c:pt idx="2540">
                  <c:v>0.74858773583243499</c:v>
                </c:pt>
                <c:pt idx="2541">
                  <c:v>0.74884422287596708</c:v>
                </c:pt>
                <c:pt idx="2542">
                  <c:v>0.74910493772790332</c:v>
                </c:pt>
                <c:pt idx="2543">
                  <c:v>0.7493698803882537</c:v>
                </c:pt>
                <c:pt idx="2544">
                  <c:v>0.74963975549174655</c:v>
                </c:pt>
                <c:pt idx="2545">
                  <c:v>0.74991385840364844</c:v>
                </c:pt>
                <c:pt idx="2546">
                  <c:v>0.75019359839343092</c:v>
                </c:pt>
                <c:pt idx="2547">
                  <c:v>0.75047756619162254</c:v>
                </c:pt>
                <c:pt idx="2548">
                  <c:v>0.75076646643296152</c:v>
                </c:pt>
                <c:pt idx="2549">
                  <c:v>0.75105959448270965</c:v>
                </c:pt>
                <c:pt idx="2550">
                  <c:v>0.75135835961033337</c:v>
                </c:pt>
                <c:pt idx="2551">
                  <c:v>0.75166205718110934</c:v>
                </c:pt>
                <c:pt idx="2552">
                  <c:v>0.75197068719502269</c:v>
                </c:pt>
                <c:pt idx="2553">
                  <c:v>0.7522842496520834</c:v>
                </c:pt>
                <c:pt idx="2554">
                  <c:v>0.75260274455229148</c:v>
                </c:pt>
                <c:pt idx="2555">
                  <c:v>0.75292617189564193</c:v>
                </c:pt>
                <c:pt idx="2556">
                  <c:v>0.75325453168213963</c:v>
                </c:pt>
                <c:pt idx="2557">
                  <c:v>0.75358852854651293</c:v>
                </c:pt>
                <c:pt idx="2558">
                  <c:v>0.75392816248876682</c:v>
                </c:pt>
                <c:pt idx="2559">
                  <c:v>0.75427202423943485</c:v>
                </c:pt>
                <c:pt idx="2560">
                  <c:v>0.75462222770271148</c:v>
                </c:pt>
                <c:pt idx="2561">
                  <c:v>0.75497736360913559</c:v>
                </c:pt>
                <c:pt idx="2562">
                  <c:v>0.75533743195870706</c:v>
                </c:pt>
                <c:pt idx="2563">
                  <c:v>0.75570313738615402</c:v>
                </c:pt>
                <c:pt idx="2564">
                  <c:v>0.75607447989148657</c:v>
                </c:pt>
                <c:pt idx="2565">
                  <c:v>0.75645145947469461</c:v>
                </c:pt>
                <c:pt idx="2566">
                  <c:v>0.75683337150104502</c:v>
                </c:pt>
                <c:pt idx="2567">
                  <c:v>0.75722162524001413</c:v>
                </c:pt>
                <c:pt idx="2568">
                  <c:v>0.75761481142212561</c:v>
                </c:pt>
                <c:pt idx="2569">
                  <c:v>0.7580143393168558</c:v>
                </c:pt>
                <c:pt idx="2570">
                  <c:v>0.75841879965472836</c:v>
                </c:pt>
                <c:pt idx="2571">
                  <c:v>0.75882960170521463</c:v>
                </c:pt>
                <c:pt idx="2572">
                  <c:v>0.75924604083358149</c:v>
                </c:pt>
                <c:pt idx="2573">
                  <c:v>0.75966811703982884</c:v>
                </c:pt>
                <c:pt idx="2574">
                  <c:v>0.76009653495869001</c:v>
                </c:pt>
                <c:pt idx="2575">
                  <c:v>0.76053058995543166</c:v>
                </c:pt>
                <c:pt idx="2576">
                  <c:v>0.76097028203004879</c:v>
                </c:pt>
                <c:pt idx="2577">
                  <c:v>0.76141631581728475</c:v>
                </c:pt>
                <c:pt idx="2578">
                  <c:v>0.76186798668240119</c:v>
                </c:pt>
                <c:pt idx="2579">
                  <c:v>0.76232599926013145</c:v>
                </c:pt>
                <c:pt idx="2580">
                  <c:v>0.76279035355047542</c:v>
                </c:pt>
                <c:pt idx="2581">
                  <c:v>0.76326034491869987</c:v>
                </c:pt>
                <c:pt idx="2582">
                  <c:v>0.76373667799953804</c:v>
                </c:pt>
                <c:pt idx="2583">
                  <c:v>0.76421935279299502</c:v>
                </c:pt>
                <c:pt idx="2584">
                  <c:v>0.76470836929906072</c:v>
                </c:pt>
                <c:pt idx="2585">
                  <c:v>0.7652030228830119</c:v>
                </c:pt>
                <c:pt idx="2586">
                  <c:v>0.76570472281431001</c:v>
                </c:pt>
                <c:pt idx="2587">
                  <c:v>0.76621276445822195</c:v>
                </c:pt>
                <c:pt idx="2588">
                  <c:v>0.76672714781474749</c:v>
                </c:pt>
                <c:pt idx="2589">
                  <c:v>0.76724787288389185</c:v>
                </c:pt>
                <c:pt idx="2590">
                  <c:v>0.76777493966564991</c:v>
                </c:pt>
                <c:pt idx="2591">
                  <c:v>0.76830905279475492</c:v>
                </c:pt>
                <c:pt idx="2592">
                  <c:v>0.76884950763647875</c:v>
                </c:pt>
                <c:pt idx="2593">
                  <c:v>0.76939630419081118</c:v>
                </c:pt>
                <c:pt idx="2594">
                  <c:v>0.76995014709250054</c:v>
                </c:pt>
                <c:pt idx="2595">
                  <c:v>0.77051103634153695</c:v>
                </c:pt>
                <c:pt idx="2596">
                  <c:v>0.77136434900558315</c:v>
                </c:pt>
                <c:pt idx="2597">
                  <c:v>0.77252558704880958</c:v>
                </c:pt>
                <c:pt idx="2598">
                  <c:v>0.77371501048143876</c:v>
                </c:pt>
                <c:pt idx="2599">
                  <c:v>0.77493191466873235</c:v>
                </c:pt>
                <c:pt idx="2600">
                  <c:v>0.77555128860076872</c:v>
                </c:pt>
                <c:pt idx="2601">
                  <c:v>0.77146370250321328</c:v>
                </c:pt>
                <c:pt idx="2602">
                  <c:v>0.76737682104039118</c:v>
                </c:pt>
                <c:pt idx="2603">
                  <c:v>0.76390226716225829</c:v>
                </c:pt>
                <c:pt idx="2604">
                  <c:v>0.7570806982930206</c:v>
                </c:pt>
                <c:pt idx="2605">
                  <c:v>0.75042894639491231</c:v>
                </c:pt>
                <c:pt idx="2606">
                  <c:v>0.74394489756372373</c:v>
                </c:pt>
                <c:pt idx="2607">
                  <c:v>0.73762573326051739</c:v>
                </c:pt>
                <c:pt idx="2608">
                  <c:v>0.73147074885056484</c:v>
                </c:pt>
                <c:pt idx="2609">
                  <c:v>0.72547712579491341</c:v>
                </c:pt>
                <c:pt idx="2610">
                  <c:v>0.71964275018936852</c:v>
                </c:pt>
                <c:pt idx="2611">
                  <c:v>0.71396550812972059</c:v>
                </c:pt>
                <c:pt idx="2612">
                  <c:v>0.70844399034650329</c:v>
                </c:pt>
                <c:pt idx="2613">
                  <c:v>0.70307537830077371</c:v>
                </c:pt>
                <c:pt idx="2614">
                  <c:v>0.69785896735779374</c:v>
                </c:pt>
                <c:pt idx="2615">
                  <c:v>0.69279123434389744</c:v>
                </c:pt>
                <c:pt idx="2616">
                  <c:v>0.68787076998960339</c:v>
                </c:pt>
                <c:pt idx="2617">
                  <c:v>0.68309616502545512</c:v>
                </c:pt>
                <c:pt idx="2618">
                  <c:v>0.67846460091250005</c:v>
                </c:pt>
                <c:pt idx="2619">
                  <c:v>0.6739739637465435</c:v>
                </c:pt>
                <c:pt idx="2620">
                  <c:v>0.66962284425810414</c:v>
                </c:pt>
                <c:pt idx="2621">
                  <c:v>0.66540842390825405</c:v>
                </c:pt>
                <c:pt idx="2622">
                  <c:v>0.66132929342751701</c:v>
                </c:pt>
                <c:pt idx="2623">
                  <c:v>0.65738404354642654</c:v>
                </c:pt>
                <c:pt idx="2624">
                  <c:v>0.65356915109130165</c:v>
                </c:pt>
                <c:pt idx="2625">
                  <c:v>0.64988320679267608</c:v>
                </c:pt>
                <c:pt idx="2626">
                  <c:v>0.64632480138108339</c:v>
                </c:pt>
                <c:pt idx="2627">
                  <c:v>0.6428918209523139</c:v>
                </c:pt>
                <c:pt idx="2628">
                  <c:v>0.63958144696742503</c:v>
                </c:pt>
                <c:pt idx="2629">
                  <c:v>0.63639156552222198</c:v>
                </c:pt>
                <c:pt idx="2630">
                  <c:v>0.63332147198196176</c:v>
                </c:pt>
                <c:pt idx="2631">
                  <c:v>0.63036764317296834</c:v>
                </c:pt>
                <c:pt idx="2632">
                  <c:v>0.62752937446051338</c:v>
                </c:pt>
                <c:pt idx="2633">
                  <c:v>0.62480384730564942</c:v>
                </c:pt>
                <c:pt idx="2634">
                  <c:v>0.62218894780418155</c:v>
                </c:pt>
                <c:pt idx="2635">
                  <c:v>0.61968326668662865</c:v>
                </c:pt>
                <c:pt idx="2636">
                  <c:v>0.61728469004879594</c:v>
                </c:pt>
                <c:pt idx="2637">
                  <c:v>0.61499039935173583</c:v>
                </c:pt>
                <c:pt idx="2638">
                  <c:v>0.61279898532598176</c:v>
                </c:pt>
                <c:pt idx="2639">
                  <c:v>0.61070833406732428</c:v>
                </c:pt>
                <c:pt idx="2640">
                  <c:v>0.60871633167156869</c:v>
                </c:pt>
                <c:pt idx="2641">
                  <c:v>0.60682156886923377</c:v>
                </c:pt>
                <c:pt idx="2642">
                  <c:v>0.60502122712139161</c:v>
                </c:pt>
                <c:pt idx="2643">
                  <c:v>0.60331389715856087</c:v>
                </c:pt>
                <c:pt idx="2644">
                  <c:v>0.60169676044180387</c:v>
                </c:pt>
                <c:pt idx="2645">
                  <c:v>0.60054256874592427</c:v>
                </c:pt>
                <c:pt idx="2646">
                  <c:v>0.59979988373526927</c:v>
                </c:pt>
                <c:pt idx="2647">
                  <c:v>0.5990790424013932</c:v>
                </c:pt>
                <c:pt idx="2648">
                  <c:v>0.59837934010956795</c:v>
                </c:pt>
                <c:pt idx="2649">
                  <c:v>0.59770148149452662</c:v>
                </c:pt>
                <c:pt idx="2650">
                  <c:v>0.59704335265206976</c:v>
                </c:pt>
                <c:pt idx="2651">
                  <c:v>0.5964063628516536</c:v>
                </c:pt>
                <c:pt idx="2652">
                  <c:v>0.59578910282382191</c:v>
                </c:pt>
                <c:pt idx="2653">
                  <c:v>0.59519227720330281</c:v>
                </c:pt>
                <c:pt idx="2654">
                  <c:v>0.59461518135536295</c:v>
                </c:pt>
                <c:pt idx="2655">
                  <c:v>0.59405781528000268</c:v>
                </c:pt>
                <c:pt idx="2656">
                  <c:v>0.5935187697077503</c:v>
                </c:pt>
                <c:pt idx="2657">
                  <c:v>0.59299945390807729</c:v>
                </c:pt>
                <c:pt idx="2658">
                  <c:v>0.59249916324625052</c:v>
                </c:pt>
                <c:pt idx="2659">
                  <c:v>0.59201648845279864</c:v>
                </c:pt>
                <c:pt idx="2660">
                  <c:v>0.5915528387971879</c:v>
                </c:pt>
                <c:pt idx="2661">
                  <c:v>0.59110680500995194</c:v>
                </c:pt>
                <c:pt idx="2662">
                  <c:v>0.590679091725824</c:v>
                </c:pt>
                <c:pt idx="2663">
                  <c:v>0.59026828967533773</c:v>
                </c:pt>
                <c:pt idx="2664">
                  <c:v>0.58987439885848802</c:v>
                </c:pt>
                <c:pt idx="2665">
                  <c:v>0.58949812391001821</c:v>
                </c:pt>
                <c:pt idx="2666">
                  <c:v>0.58913805556044674</c:v>
                </c:pt>
                <c:pt idx="2667">
                  <c:v>0.58879489844451693</c:v>
                </c:pt>
                <c:pt idx="2668">
                  <c:v>0.58846794792749058</c:v>
                </c:pt>
                <c:pt idx="2669">
                  <c:v>0.58815720400937266</c:v>
                </c:pt>
                <c:pt idx="2670">
                  <c:v>0.58786125742068174</c:v>
                </c:pt>
                <c:pt idx="2671">
                  <c:v>0.58758151743089926</c:v>
                </c:pt>
                <c:pt idx="2672">
                  <c:v>0.587317279405287</c:v>
                </c:pt>
                <c:pt idx="2673">
                  <c:v>0.58706713407437372</c:v>
                </c:pt>
                <c:pt idx="2674">
                  <c:v>0.58683249070763055</c:v>
                </c:pt>
                <c:pt idx="2675">
                  <c:v>0.58661123540084803</c:v>
                </c:pt>
                <c:pt idx="2676">
                  <c:v>0.58640548205823584</c:v>
                </c:pt>
                <c:pt idx="2677">
                  <c:v>0.58621241214085607</c:v>
                </c:pt>
                <c:pt idx="2678">
                  <c:v>0.58603413955290828</c:v>
                </c:pt>
                <c:pt idx="2679">
                  <c:v>0.58586855039018804</c:v>
                </c:pt>
                <c:pt idx="2680">
                  <c:v>0.58571634928743843</c:v>
                </c:pt>
                <c:pt idx="2681">
                  <c:v>0.58557753624464948</c:v>
                </c:pt>
                <c:pt idx="2682">
                  <c:v>0.58545070199235483</c:v>
                </c:pt>
                <c:pt idx="2683">
                  <c:v>0.5853365511652876</c:v>
                </c:pt>
                <c:pt idx="2684">
                  <c:v>0.5852590413444414</c:v>
                </c:pt>
                <c:pt idx="2685">
                  <c:v>0.58521112618246429</c:v>
                </c:pt>
                <c:pt idx="2686">
                  <c:v>0.58516602955942498</c:v>
                </c:pt>
                <c:pt idx="2687">
                  <c:v>0.58512445611006159</c:v>
                </c:pt>
                <c:pt idx="2688">
                  <c:v>0.58508499656490287</c:v>
                </c:pt>
                <c:pt idx="2689">
                  <c:v>0.58504906019341996</c:v>
                </c:pt>
                <c:pt idx="2690">
                  <c:v>0.58501523772614172</c:v>
                </c:pt>
                <c:pt idx="2691">
                  <c:v>0.58498493843253951</c:v>
                </c:pt>
                <c:pt idx="2692">
                  <c:v>0.58495675304314176</c:v>
                </c:pt>
                <c:pt idx="2693">
                  <c:v>0.58493138619268181</c:v>
                </c:pt>
                <c:pt idx="2694">
                  <c:v>0.58490954251589788</c:v>
                </c:pt>
                <c:pt idx="2695">
                  <c:v>0.58488981274331853</c:v>
                </c:pt>
                <c:pt idx="2696">
                  <c:v>0.58487219687494363</c:v>
                </c:pt>
                <c:pt idx="2697">
                  <c:v>0.58485810418024486</c:v>
                </c:pt>
                <c:pt idx="2698">
                  <c:v>0.58484612538975056</c:v>
                </c:pt>
                <c:pt idx="2699">
                  <c:v>0.58483696513819405</c:v>
                </c:pt>
                <c:pt idx="2700">
                  <c:v>0.58483132806031346</c:v>
                </c:pt>
                <c:pt idx="2701">
                  <c:v>0.58482850952137577</c:v>
                </c:pt>
                <c:pt idx="2702">
                  <c:v>0.58482639561717109</c:v>
                </c:pt>
                <c:pt idx="2703">
                  <c:v>0.58482498634769975</c:v>
                </c:pt>
                <c:pt idx="2704">
                  <c:v>0.58482428171296652</c:v>
                </c:pt>
                <c:pt idx="2705">
                  <c:v>0.58482357707822841</c:v>
                </c:pt>
                <c:pt idx="2706">
                  <c:v>0.58482428171296652</c:v>
                </c:pt>
                <c:pt idx="2707">
                  <c:v>0.58482498634769975</c:v>
                </c:pt>
                <c:pt idx="2708">
                  <c:v>0.58482639561717109</c:v>
                </c:pt>
                <c:pt idx="2709">
                  <c:v>0.58482850952137577</c:v>
                </c:pt>
                <c:pt idx="2710">
                  <c:v>0.58483273732978491</c:v>
                </c:pt>
                <c:pt idx="2711">
                  <c:v>0.58484048831186997</c:v>
                </c:pt>
                <c:pt idx="2712">
                  <c:v>0.5848503531981597</c:v>
                </c:pt>
                <c:pt idx="2713">
                  <c:v>0.58486303662338712</c:v>
                </c:pt>
                <c:pt idx="2714">
                  <c:v>0.584877129318086</c:v>
                </c:pt>
                <c:pt idx="2715">
                  <c:v>0.58489404055172767</c:v>
                </c:pt>
                <c:pt idx="2716">
                  <c:v>0.5849130656895738</c:v>
                </c:pt>
                <c:pt idx="2717">
                  <c:v>0.58493420473161961</c:v>
                </c:pt>
                <c:pt idx="2718">
                  <c:v>0.58495675304314176</c:v>
                </c:pt>
                <c:pt idx="2719">
                  <c:v>0.58498211989359672</c:v>
                </c:pt>
                <c:pt idx="2720">
                  <c:v>0.58500960064826124</c:v>
                </c:pt>
                <c:pt idx="2721">
                  <c:v>0.5850384906723971</c:v>
                </c:pt>
                <c:pt idx="2722">
                  <c:v>0.58507019923547077</c:v>
                </c:pt>
                <c:pt idx="2723">
                  <c:v>0.58512022830165245</c:v>
                </c:pt>
                <c:pt idx="2724">
                  <c:v>0.58519491958356085</c:v>
                </c:pt>
                <c:pt idx="2725">
                  <c:v>0.58527595257808307</c:v>
                </c:pt>
                <c:pt idx="2726">
                  <c:v>0.58536473655468535</c:v>
                </c:pt>
                <c:pt idx="2727">
                  <c:v>0.58545986224390634</c:v>
                </c:pt>
                <c:pt idx="2728">
                  <c:v>0.58556203428047926</c:v>
                </c:pt>
                <c:pt idx="2729">
                  <c:v>0.58567054802966589</c:v>
                </c:pt>
                <c:pt idx="2730">
                  <c:v>0.58578469885672813</c:v>
                </c:pt>
                <c:pt idx="2731">
                  <c:v>0.58590519139640906</c:v>
                </c:pt>
                <c:pt idx="2732">
                  <c:v>0.58603132101397049</c:v>
                </c:pt>
                <c:pt idx="2733">
                  <c:v>0.58616238307467439</c:v>
                </c:pt>
                <c:pt idx="2734">
                  <c:v>0.58629908221325877</c:v>
                </c:pt>
                <c:pt idx="2735">
                  <c:v>0.5864400091602523</c:v>
                </c:pt>
                <c:pt idx="2736">
                  <c:v>0.58658586855038808</c:v>
                </c:pt>
                <c:pt idx="2737">
                  <c:v>0.58681276093505119</c:v>
                </c:pt>
                <c:pt idx="2738">
                  <c:v>0.58712914193104959</c:v>
                </c:pt>
                <c:pt idx="2739">
                  <c:v>0.58745891098701375</c:v>
                </c:pt>
                <c:pt idx="2740">
                  <c:v>0.58780065883347721</c:v>
                </c:pt>
                <c:pt idx="2741">
                  <c:v>0.58815227156622529</c:v>
                </c:pt>
                <c:pt idx="2742">
                  <c:v>0.58869343104268224</c:v>
                </c:pt>
                <c:pt idx="2743">
                  <c:v>0.58943047897546175</c:v>
                </c:pt>
                <c:pt idx="2744">
                  <c:v>0.59017034544717895</c:v>
                </c:pt>
                <c:pt idx="2745">
                  <c:v>0.59071714200151149</c:v>
                </c:pt>
                <c:pt idx="2746">
                  <c:v>0.59107368717740694</c:v>
                </c:pt>
                <c:pt idx="2747">
                  <c:v>0.59142248137121722</c:v>
                </c:pt>
                <c:pt idx="2748">
                  <c:v>0.59176070604400466</c:v>
                </c:pt>
                <c:pt idx="2749">
                  <c:v>0.59208624729155968</c:v>
                </c:pt>
                <c:pt idx="2750">
                  <c:v>0.59239699120968259</c:v>
                </c:pt>
                <c:pt idx="2751">
                  <c:v>0.59261965578593145</c:v>
                </c:pt>
                <c:pt idx="2752">
                  <c:v>0.59276269663712966</c:v>
                </c:pt>
                <c:pt idx="2753">
                  <c:v>0.59290080504518539</c:v>
                </c:pt>
                <c:pt idx="2754">
                  <c:v>0.59303327637535552</c:v>
                </c:pt>
                <c:pt idx="2755">
                  <c:v>0.59316151989712163</c:v>
                </c:pt>
                <c:pt idx="2756">
                  <c:v>0.59328342170627391</c:v>
                </c:pt>
                <c:pt idx="2757">
                  <c:v>0.59340039107227893</c:v>
                </c:pt>
                <c:pt idx="2758">
                  <c:v>0.59351031409093202</c:v>
                </c:pt>
                <c:pt idx="2759">
                  <c:v>0.59361460003170952</c:v>
                </c:pt>
                <c:pt idx="2760">
                  <c:v>0.5937125442598683</c:v>
                </c:pt>
                <c:pt idx="2761">
                  <c:v>0.59380344214068015</c:v>
                </c:pt>
                <c:pt idx="2762">
                  <c:v>0.59388729367414006</c:v>
                </c:pt>
                <c:pt idx="2763">
                  <c:v>0.59396339422551481</c:v>
                </c:pt>
                <c:pt idx="2764">
                  <c:v>0.59401624183063928</c:v>
                </c:pt>
                <c:pt idx="2765">
                  <c:v>0.59404865502844617</c:v>
                </c:pt>
                <c:pt idx="2766">
                  <c:v>0.59407895432205338</c:v>
                </c:pt>
                <c:pt idx="2767">
                  <c:v>0.59410784434618436</c:v>
                </c:pt>
                <c:pt idx="2768">
                  <c:v>0.59413462046611565</c:v>
                </c:pt>
                <c:pt idx="2769">
                  <c:v>0.59415928268183738</c:v>
                </c:pt>
                <c:pt idx="2770">
                  <c:v>0.5941811263586213</c:v>
                </c:pt>
                <c:pt idx="2771">
                  <c:v>0.59420156076593889</c:v>
                </c:pt>
                <c:pt idx="2772">
                  <c:v>0.5942198812690469</c:v>
                </c:pt>
                <c:pt idx="2773">
                  <c:v>0.59423608786795035</c:v>
                </c:pt>
                <c:pt idx="2774">
                  <c:v>0.59424947592791599</c:v>
                </c:pt>
                <c:pt idx="2775">
                  <c:v>0.59426075008367207</c:v>
                </c:pt>
                <c:pt idx="2776">
                  <c:v>0.59427061496996181</c:v>
                </c:pt>
                <c:pt idx="2777">
                  <c:v>0.59427554741310917</c:v>
                </c:pt>
                <c:pt idx="2778">
                  <c:v>0.59427836595204697</c:v>
                </c:pt>
                <c:pt idx="2779">
                  <c:v>0.59428047985625154</c:v>
                </c:pt>
                <c:pt idx="2780">
                  <c:v>0.59428259376045611</c:v>
                </c:pt>
                <c:pt idx="2781">
                  <c:v>0.59428329839519434</c:v>
                </c:pt>
                <c:pt idx="2782">
                  <c:v>0.59428400302992745</c:v>
                </c:pt>
                <c:pt idx="2783">
                  <c:v>0.59428400302992745</c:v>
                </c:pt>
                <c:pt idx="2784">
                  <c:v>0.59428329839519434</c:v>
                </c:pt>
                <c:pt idx="2785">
                  <c:v>0.59428188912572288</c:v>
                </c:pt>
                <c:pt idx="2786">
                  <c:v>0.59427977522151831</c:v>
                </c:pt>
                <c:pt idx="2787">
                  <c:v>0.59427766131731374</c:v>
                </c:pt>
                <c:pt idx="2788">
                  <c:v>0.59427413814363783</c:v>
                </c:pt>
                <c:pt idx="2789">
                  <c:v>0.59426850106575724</c:v>
                </c:pt>
                <c:pt idx="2790">
                  <c:v>0.59425793154473439</c:v>
                </c:pt>
                <c:pt idx="2791">
                  <c:v>0.59424524811950685</c:v>
                </c:pt>
                <c:pt idx="2792">
                  <c:v>0.59423045079006986</c:v>
                </c:pt>
                <c:pt idx="2793">
                  <c:v>0.59421213028696185</c:v>
                </c:pt>
                <c:pt idx="2794">
                  <c:v>0.59419169587964926</c:v>
                </c:pt>
                <c:pt idx="2795">
                  <c:v>0.59416844293339388</c:v>
                </c:pt>
                <c:pt idx="2796">
                  <c:v>0.59414237144820081</c:v>
                </c:pt>
                <c:pt idx="2797">
                  <c:v>0.59411348142406484</c:v>
                </c:pt>
                <c:pt idx="2798">
                  <c:v>0.59408177286099118</c:v>
                </c:pt>
                <c:pt idx="2799">
                  <c:v>0.59404724575897971</c:v>
                </c:pt>
                <c:pt idx="2800">
                  <c:v>0.59401060475275869</c:v>
                </c:pt>
                <c:pt idx="2801">
                  <c:v>0.59397044057286674</c:v>
                </c:pt>
                <c:pt idx="2802">
                  <c:v>0.593927457854032</c:v>
                </c:pt>
                <c:pt idx="2803">
                  <c:v>0.59388095196152635</c:v>
                </c:pt>
                <c:pt idx="2804">
                  <c:v>0.59383233216481102</c:v>
                </c:pt>
                <c:pt idx="2805">
                  <c:v>0.59378018919442477</c:v>
                </c:pt>
                <c:pt idx="2806">
                  <c:v>0.59369633766096486</c:v>
                </c:pt>
                <c:pt idx="2807">
                  <c:v>0.59357443585181247</c:v>
                </c:pt>
                <c:pt idx="2808">
                  <c:v>0.59343914598269953</c:v>
                </c:pt>
                <c:pt idx="2809">
                  <c:v>0.5932918773230923</c:v>
                </c:pt>
                <c:pt idx="2810">
                  <c:v>0.59313051596878119</c:v>
                </c:pt>
                <c:pt idx="2811">
                  <c:v>0.59295647118924755</c:v>
                </c:pt>
                <c:pt idx="2812">
                  <c:v>0.59276833371501014</c:v>
                </c:pt>
                <c:pt idx="2813">
                  <c:v>0.59256680818080709</c:v>
                </c:pt>
                <c:pt idx="2814">
                  <c:v>0.59235118995190517</c:v>
                </c:pt>
                <c:pt idx="2815">
                  <c:v>0.59212077439357114</c:v>
                </c:pt>
                <c:pt idx="2816">
                  <c:v>0.59187626614053834</c:v>
                </c:pt>
                <c:pt idx="2817">
                  <c:v>0.59161625592333522</c:v>
                </c:pt>
                <c:pt idx="2818">
                  <c:v>0.59134144837669511</c:v>
                </c:pt>
                <c:pt idx="2819">
                  <c:v>0.59105113886588978</c:v>
                </c:pt>
                <c:pt idx="2820">
                  <c:v>0.59074532739091412</c:v>
                </c:pt>
                <c:pt idx="2821">
                  <c:v>0.59042401395176836</c:v>
                </c:pt>
                <c:pt idx="2822">
                  <c:v>0.59008578927898081</c:v>
                </c:pt>
                <c:pt idx="2823">
                  <c:v>0.58973135800728993</c:v>
                </c:pt>
                <c:pt idx="2824">
                  <c:v>0.5893607201366956</c:v>
                </c:pt>
                <c:pt idx="2825">
                  <c:v>0.58897317103246472</c:v>
                </c:pt>
                <c:pt idx="2826">
                  <c:v>0.58856800605985893</c:v>
                </c:pt>
                <c:pt idx="2827">
                  <c:v>0.58814592985361158</c:v>
                </c:pt>
                <c:pt idx="2828">
                  <c:v>0.58770553314425622</c:v>
                </c:pt>
                <c:pt idx="2829">
                  <c:v>0.58724822520125919</c:v>
                </c:pt>
                <c:pt idx="2830">
                  <c:v>0.58677189212042091</c:v>
                </c:pt>
                <c:pt idx="2831">
                  <c:v>0.58627723853647473</c:v>
                </c:pt>
                <c:pt idx="2832">
                  <c:v>0.58576426444941554</c:v>
                </c:pt>
                <c:pt idx="2833">
                  <c:v>0.5852322652245151</c:v>
                </c:pt>
                <c:pt idx="2834">
                  <c:v>0.58468124086176843</c:v>
                </c:pt>
                <c:pt idx="2835">
                  <c:v>0.58411048672644239</c:v>
                </c:pt>
                <c:pt idx="2836">
                  <c:v>0.583520002818537</c:v>
                </c:pt>
                <c:pt idx="2837">
                  <c:v>0.58290978913805225</c:v>
                </c:pt>
                <c:pt idx="2838">
                  <c:v>0.5822791410502548</c:v>
                </c:pt>
                <c:pt idx="2839">
                  <c:v>0.581628763189878</c:v>
                </c:pt>
                <c:pt idx="2840">
                  <c:v>0.58095724628745549</c:v>
                </c:pt>
                <c:pt idx="2841">
                  <c:v>0.58026459034298217</c:v>
                </c:pt>
                <c:pt idx="2842">
                  <c:v>0.57955079535645804</c:v>
                </c:pt>
                <c:pt idx="2843">
                  <c:v>0.57918579456374419</c:v>
                </c:pt>
                <c:pt idx="2844">
                  <c:v>0.57682244966265617</c:v>
                </c:pt>
                <c:pt idx="2845">
                  <c:v>0.57327813694575736</c:v>
                </c:pt>
                <c:pt idx="2846">
                  <c:v>0.57091479204467421</c:v>
                </c:pt>
                <c:pt idx="2847">
                  <c:v>0.5697331195941302</c:v>
                </c:pt>
                <c:pt idx="2848">
                  <c:v>0.63074532739091449</c:v>
                </c:pt>
                <c:pt idx="2849">
                  <c:v>0.69175683055296067</c:v>
                </c:pt>
                <c:pt idx="2850">
                  <c:v>0.68316380996001169</c:v>
                </c:pt>
                <c:pt idx="2851">
                  <c:v>0.67457008473232449</c:v>
                </c:pt>
                <c:pt idx="2852">
                  <c:v>0.67354272728873965</c:v>
                </c:pt>
                <c:pt idx="2853">
                  <c:v>0.67148660313209863</c:v>
                </c:pt>
                <c:pt idx="2854">
                  <c:v>0.66942836507125292</c:v>
                </c:pt>
                <c:pt idx="2855">
                  <c:v>0.66736871774094086</c:v>
                </c:pt>
                <c:pt idx="2856">
                  <c:v>0.66530766114115247</c:v>
                </c:pt>
                <c:pt idx="2857">
                  <c:v>0.66324449063716451</c:v>
                </c:pt>
                <c:pt idx="2858">
                  <c:v>0.66118061549843832</c:v>
                </c:pt>
                <c:pt idx="2859">
                  <c:v>0.65911392182077433</c:v>
                </c:pt>
                <c:pt idx="2860">
                  <c:v>0.65704652350837722</c:v>
                </c:pt>
                <c:pt idx="2861">
                  <c:v>0.65497701129177055</c:v>
                </c:pt>
                <c:pt idx="2862">
                  <c:v>0.65290679444043065</c:v>
                </c:pt>
                <c:pt idx="2863">
                  <c:v>0.65083446368488607</c:v>
                </c:pt>
                <c:pt idx="2864">
                  <c:v>0.64876072365987025</c:v>
                </c:pt>
                <c:pt idx="2865">
                  <c:v>0.64668557436538798</c:v>
                </c:pt>
                <c:pt idx="2866">
                  <c:v>0.64460831116669615</c:v>
                </c:pt>
                <c:pt idx="2867">
                  <c:v>0.64253034333327108</c:v>
                </c:pt>
                <c:pt idx="2868">
                  <c:v>0.64045096623037967</c:v>
                </c:pt>
                <c:pt idx="2869">
                  <c:v>0.63837017985801692</c:v>
                </c:pt>
                <c:pt idx="2870">
                  <c:v>0.63628727958144449</c:v>
                </c:pt>
                <c:pt idx="2871">
                  <c:v>0.63420367467014394</c:v>
                </c:pt>
                <c:pt idx="2872">
                  <c:v>0.63211866048936693</c:v>
                </c:pt>
                <c:pt idx="2873">
                  <c:v>0.63003223703912359</c:v>
                </c:pt>
                <c:pt idx="2874">
                  <c:v>0.6279444043194089</c:v>
                </c:pt>
                <c:pt idx="2875">
                  <c:v>0.62585516233022775</c:v>
                </c:pt>
                <c:pt idx="2876">
                  <c:v>0.62376451107157027</c:v>
                </c:pt>
                <c:pt idx="2877">
                  <c:v>0.62167245054344633</c:v>
                </c:pt>
                <c:pt idx="2878">
                  <c:v>0.61957968538058927</c:v>
                </c:pt>
                <c:pt idx="2879">
                  <c:v>0.61748551094826087</c:v>
                </c:pt>
                <c:pt idx="2880">
                  <c:v>0.61538992724646102</c:v>
                </c:pt>
                <c:pt idx="2881">
                  <c:v>0.61329363890992794</c:v>
                </c:pt>
                <c:pt idx="2882">
                  <c:v>0.61119523666919029</c:v>
                </c:pt>
                <c:pt idx="2883">
                  <c:v>0.60909612979371452</c:v>
                </c:pt>
                <c:pt idx="2884">
                  <c:v>0.60699631828351053</c:v>
                </c:pt>
                <c:pt idx="2885">
                  <c:v>0.60489509750383008</c:v>
                </c:pt>
                <c:pt idx="2886">
                  <c:v>0.6027924674546834</c:v>
                </c:pt>
                <c:pt idx="2887">
                  <c:v>0.60068913277079838</c:v>
                </c:pt>
                <c:pt idx="2888">
                  <c:v>0.59858438881744702</c:v>
                </c:pt>
                <c:pt idx="2889">
                  <c:v>0.59647823559462432</c:v>
                </c:pt>
                <c:pt idx="2890">
                  <c:v>0.59437137773706339</c:v>
                </c:pt>
                <c:pt idx="2891">
                  <c:v>0.59226381524476923</c:v>
                </c:pt>
                <c:pt idx="2892">
                  <c:v>0.59015484348300873</c:v>
                </c:pt>
                <c:pt idx="2893">
                  <c:v>0.58804516708651</c:v>
                </c:pt>
                <c:pt idx="2894">
                  <c:v>0.58593408142053993</c:v>
                </c:pt>
                <c:pt idx="2895">
                  <c:v>0.58382229111984163</c:v>
                </c:pt>
                <c:pt idx="2896">
                  <c:v>0.58170979618440022</c:v>
                </c:pt>
                <c:pt idx="2897">
                  <c:v>0.57959589197949235</c:v>
                </c:pt>
                <c:pt idx="2898">
                  <c:v>0.57748128313985125</c:v>
                </c:pt>
                <c:pt idx="2899">
                  <c:v>0.57536596966547204</c:v>
                </c:pt>
                <c:pt idx="2900">
                  <c:v>0.57324924692162638</c:v>
                </c:pt>
                <c:pt idx="2901">
                  <c:v>0.5711318195430426</c:v>
                </c:pt>
                <c:pt idx="2902">
                  <c:v>0.56901368752972559</c:v>
                </c:pt>
                <c:pt idx="2903">
                  <c:v>0.56689485088167535</c:v>
                </c:pt>
                <c:pt idx="2904">
                  <c:v>0.564775309598887</c:v>
                </c:pt>
                <c:pt idx="2905">
                  <c:v>0.56265435904662719</c:v>
                </c:pt>
                <c:pt idx="2906">
                  <c:v>0.56053340849437239</c:v>
                </c:pt>
                <c:pt idx="2907">
                  <c:v>0.55841104867264124</c:v>
                </c:pt>
                <c:pt idx="2908">
                  <c:v>0.55628798421618186</c:v>
                </c:pt>
                <c:pt idx="2909">
                  <c:v>0.55416491975971749</c:v>
                </c:pt>
                <c:pt idx="2910">
                  <c:v>0.55204044603378677</c:v>
                </c:pt>
                <c:pt idx="2911">
                  <c:v>0.54991526767311782</c:v>
                </c:pt>
                <c:pt idx="2912">
                  <c:v>0.54778938467771565</c:v>
                </c:pt>
                <c:pt idx="2913">
                  <c:v>0.54566350168231359</c:v>
                </c:pt>
                <c:pt idx="2914">
                  <c:v>0.54353620941744007</c:v>
                </c:pt>
                <c:pt idx="2915">
                  <c:v>0.54140891715257156</c:v>
                </c:pt>
                <c:pt idx="2916">
                  <c:v>0.53928021561822659</c:v>
                </c:pt>
                <c:pt idx="2917">
                  <c:v>0.53715151408388673</c:v>
                </c:pt>
                <c:pt idx="2918">
                  <c:v>0.53502210791480864</c:v>
                </c:pt>
                <c:pt idx="2919">
                  <c:v>0.53289270174573056</c:v>
                </c:pt>
                <c:pt idx="2920">
                  <c:v>0.53076188630718601</c:v>
                </c:pt>
                <c:pt idx="2921">
                  <c:v>0.52863107086863659</c:v>
                </c:pt>
                <c:pt idx="2922">
                  <c:v>0.52649955079535393</c:v>
                </c:pt>
                <c:pt idx="2923">
                  <c:v>0.52436732608733805</c:v>
                </c:pt>
                <c:pt idx="2924">
                  <c:v>0.52223510137932216</c:v>
                </c:pt>
                <c:pt idx="2925">
                  <c:v>0.52010217203656817</c:v>
                </c:pt>
                <c:pt idx="2926">
                  <c:v>0.51796853805908083</c:v>
                </c:pt>
                <c:pt idx="2927">
                  <c:v>0.5158349040815936</c:v>
                </c:pt>
                <c:pt idx="2928">
                  <c:v>0.51370056546937315</c:v>
                </c:pt>
                <c:pt idx="2929">
                  <c:v>0.51156622685715269</c:v>
                </c:pt>
                <c:pt idx="2930">
                  <c:v>0.50943118361019413</c:v>
                </c:pt>
                <c:pt idx="2931">
                  <c:v>0.50729614036324044</c:v>
                </c:pt>
                <c:pt idx="2932">
                  <c:v>0.50516039248154865</c:v>
                </c:pt>
                <c:pt idx="2933">
                  <c:v>0.50302464459985685</c:v>
                </c:pt>
                <c:pt idx="2934">
                  <c:v>0.50088819208342683</c:v>
                </c:pt>
                <c:pt idx="2935">
                  <c:v>0.49875173956700175</c:v>
                </c:pt>
                <c:pt idx="2936">
                  <c:v>0.49661458241583856</c:v>
                </c:pt>
                <c:pt idx="2937">
                  <c:v>0.49447742526467536</c:v>
                </c:pt>
                <c:pt idx="2938">
                  <c:v>0.49234026811351711</c:v>
                </c:pt>
                <c:pt idx="2939">
                  <c:v>0.49020311096235392</c:v>
                </c:pt>
                <c:pt idx="2940">
                  <c:v>0.48806524917645749</c:v>
                </c:pt>
                <c:pt idx="2941">
                  <c:v>0.48592738739056113</c:v>
                </c:pt>
                <c:pt idx="2942">
                  <c:v>0.48272059471171652</c:v>
                </c:pt>
                <c:pt idx="2943">
                  <c:v>0.47844346187045228</c:v>
                </c:pt>
                <c:pt idx="2944">
                  <c:v>0.47416703366392132</c:v>
                </c:pt>
                <c:pt idx="2945">
                  <c:v>0.46988919618792391</c:v>
                </c:pt>
                <c:pt idx="2946">
                  <c:v>0.46561206334665972</c:v>
                </c:pt>
                <c:pt idx="2947">
                  <c:v>0.46133493050540053</c:v>
                </c:pt>
                <c:pt idx="2948">
                  <c:v>0.45705779766413634</c:v>
                </c:pt>
                <c:pt idx="2949">
                  <c:v>0.4527806648228721</c:v>
                </c:pt>
                <c:pt idx="2950">
                  <c:v>0.44850423661634109</c:v>
                </c:pt>
                <c:pt idx="2951">
                  <c:v>0.44422780840981513</c:v>
                </c:pt>
                <c:pt idx="2952">
                  <c:v>0.43995278947275551</c:v>
                </c:pt>
                <c:pt idx="2953">
                  <c:v>0.43567847517043407</c:v>
                </c:pt>
                <c:pt idx="2954">
                  <c:v>0.43140486550284585</c:v>
                </c:pt>
                <c:pt idx="2955">
                  <c:v>0.4271319604699908</c:v>
                </c:pt>
                <c:pt idx="2956">
                  <c:v>0.42286116934134033</c:v>
                </c:pt>
                <c:pt idx="2957">
                  <c:v>0.41859108284742808</c:v>
                </c:pt>
                <c:pt idx="2958">
                  <c:v>0.41432311025772034</c:v>
                </c:pt>
                <c:pt idx="2959">
                  <c:v>0.41005654693747906</c:v>
                </c:pt>
                <c:pt idx="2960">
                  <c:v>0.40579139288670912</c:v>
                </c:pt>
                <c:pt idx="2961">
                  <c:v>0.40152905737488198</c:v>
                </c:pt>
                <c:pt idx="2962">
                  <c:v>0.39726813113252119</c:v>
                </c:pt>
                <c:pt idx="2963">
                  <c:v>0.39300931879437001</c:v>
                </c:pt>
                <c:pt idx="2964">
                  <c:v>0.38875332499515663</c:v>
                </c:pt>
                <c:pt idx="2965">
                  <c:v>0.38449944510014777</c:v>
                </c:pt>
                <c:pt idx="2966">
                  <c:v>0.38024767910933849</c:v>
                </c:pt>
                <c:pt idx="2967">
                  <c:v>0.37599943629221022</c:v>
                </c:pt>
                <c:pt idx="2968">
                  <c:v>0.3717540120140197</c:v>
                </c:pt>
                <c:pt idx="2969">
                  <c:v>0.36751140627477191</c:v>
                </c:pt>
                <c:pt idx="2970">
                  <c:v>0.3632723237091951</c:v>
                </c:pt>
                <c:pt idx="2971">
                  <c:v>0.35903605968256108</c:v>
                </c:pt>
                <c:pt idx="2972">
                  <c:v>0.35480331882960303</c:v>
                </c:pt>
                <c:pt idx="2973">
                  <c:v>0.35057480578504913</c:v>
                </c:pt>
                <c:pt idx="2974">
                  <c:v>0.34634911127943802</c:v>
                </c:pt>
                <c:pt idx="2975">
                  <c:v>0.34212764458224104</c:v>
                </c:pt>
                <c:pt idx="2976">
                  <c:v>0.33791040569344821</c:v>
                </c:pt>
                <c:pt idx="2977">
                  <c:v>0.33369668997833135</c:v>
                </c:pt>
                <c:pt idx="2978">
                  <c:v>0.3294879067063618</c:v>
                </c:pt>
                <c:pt idx="2979">
                  <c:v>0.32528335124279645</c:v>
                </c:pt>
                <c:pt idx="2980">
                  <c:v>0.32108302358764523</c:v>
                </c:pt>
                <c:pt idx="2981">
                  <c:v>0.31688762837564138</c:v>
                </c:pt>
                <c:pt idx="2982">
                  <c:v>0.3126971656067799</c:v>
                </c:pt>
                <c:pt idx="2983">
                  <c:v>0.30851163528106074</c:v>
                </c:pt>
                <c:pt idx="2984">
                  <c:v>0.30433103739848893</c:v>
                </c:pt>
                <c:pt idx="2985">
                  <c:v>0.30015537195905945</c:v>
                </c:pt>
                <c:pt idx="2986">
                  <c:v>0.29598534359751055</c:v>
                </c:pt>
                <c:pt idx="2987">
                  <c:v>0.2918209523138422</c:v>
                </c:pt>
                <c:pt idx="2988">
                  <c:v>0.28766219810805432</c:v>
                </c:pt>
                <c:pt idx="2989">
                  <c:v>0.28350908098014704</c:v>
                </c:pt>
                <c:pt idx="2990">
                  <c:v>0.27936230556485347</c:v>
                </c:pt>
                <c:pt idx="2991">
                  <c:v>0.27522116722743545</c:v>
                </c:pt>
                <c:pt idx="2992">
                  <c:v>0.27108637060263618</c:v>
                </c:pt>
                <c:pt idx="2993">
                  <c:v>0.2669572110557174</c:v>
                </c:pt>
                <c:pt idx="2994">
                  <c:v>0.26283509785615061</c:v>
                </c:pt>
                <c:pt idx="2995">
                  <c:v>0.25872003100392571</c:v>
                </c:pt>
                <c:pt idx="2996">
                  <c:v>0.25461130586431951</c:v>
                </c:pt>
                <c:pt idx="2997">
                  <c:v>0.25050892243733214</c:v>
                </c:pt>
                <c:pt idx="2998">
                  <c:v>0.24641428999242482</c:v>
                </c:pt>
                <c:pt idx="2999">
                  <c:v>0.24232670389486943</c:v>
                </c:pt>
                <c:pt idx="3000">
                  <c:v>0.23824616414466096</c:v>
                </c:pt>
                <c:pt idx="3001">
                  <c:v>0.23417337537653762</c:v>
                </c:pt>
                <c:pt idx="3002">
                  <c:v>0.23010763295576622</c:v>
                </c:pt>
                <c:pt idx="3003">
                  <c:v>0.22605034615181313</c:v>
                </c:pt>
                <c:pt idx="3004">
                  <c:v>0.22200010569521195</c:v>
                </c:pt>
                <c:pt idx="3005">
                  <c:v>0.2189680624306391</c:v>
                </c:pt>
                <c:pt idx="3006">
                  <c:v>0.21694928391495225</c:v>
                </c:pt>
                <c:pt idx="3007">
                  <c:v>0.21493261930346999</c:v>
                </c:pt>
                <c:pt idx="3008">
                  <c:v>0.21291736396145408</c:v>
                </c:pt>
                <c:pt idx="3009">
                  <c:v>0.21090492715838596</c:v>
                </c:pt>
                <c:pt idx="3010">
                  <c:v>0.20889389962477922</c:v>
                </c:pt>
                <c:pt idx="3011">
                  <c:v>0.20688569063012027</c:v>
                </c:pt>
                <c:pt idx="3012">
                  <c:v>0.2048788909049277</c:v>
                </c:pt>
                <c:pt idx="3013">
                  <c:v>0.20287490971867289</c:v>
                </c:pt>
                <c:pt idx="3014">
                  <c:v>0.20087233780188946</c:v>
                </c:pt>
                <c:pt idx="3015">
                  <c:v>0.19887258442404881</c:v>
                </c:pt>
                <c:pt idx="3016">
                  <c:v>0.19687494495041274</c:v>
                </c:pt>
                <c:pt idx="3017">
                  <c:v>0.19487941938097625</c:v>
                </c:pt>
                <c:pt idx="3018">
                  <c:v>0.19288600771574932</c:v>
                </c:pt>
                <c:pt idx="3019">
                  <c:v>0.19089470995472699</c:v>
                </c:pt>
                <c:pt idx="3020">
                  <c:v>0.1889062307326424</c:v>
                </c:pt>
                <c:pt idx="3021">
                  <c:v>0.18691916078002921</c:v>
                </c:pt>
                <c:pt idx="3022">
                  <c:v>0.18493490936635881</c:v>
                </c:pt>
                <c:pt idx="3023">
                  <c:v>0.18295277185688796</c:v>
                </c:pt>
                <c:pt idx="3024">
                  <c:v>0.18097345288635991</c:v>
                </c:pt>
                <c:pt idx="3025">
                  <c:v>0.17899624782003642</c:v>
                </c:pt>
                <c:pt idx="3026">
                  <c:v>0.17702115665791751</c:v>
                </c:pt>
                <c:pt idx="3027">
                  <c:v>0.17504888403473637</c:v>
                </c:pt>
                <c:pt idx="3028">
                  <c:v>0.17307872531576479</c:v>
                </c:pt>
                <c:pt idx="3029">
                  <c:v>0.17111068050099282</c:v>
                </c:pt>
                <c:pt idx="3030">
                  <c:v>0.16914545422516361</c:v>
                </c:pt>
                <c:pt idx="3031">
                  <c:v>0.16718304648827717</c:v>
                </c:pt>
                <c:pt idx="3032">
                  <c:v>0.16522275265559028</c:v>
                </c:pt>
                <c:pt idx="3033">
                  <c:v>0.16326457272711301</c:v>
                </c:pt>
                <c:pt idx="3034">
                  <c:v>0.16130921133757348</c:v>
                </c:pt>
                <c:pt idx="3035">
                  <c:v>0.15935596385223855</c:v>
                </c:pt>
                <c:pt idx="3036">
                  <c:v>0.15740623954057958</c:v>
                </c:pt>
                <c:pt idx="3037">
                  <c:v>0.15545792449838697</c:v>
                </c:pt>
                <c:pt idx="3038">
                  <c:v>0.15351313262987035</c:v>
                </c:pt>
                <c:pt idx="3039">
                  <c:v>0.15157045466556329</c:v>
                </c:pt>
                <c:pt idx="3040">
                  <c:v>0.14963059524019401</c:v>
                </c:pt>
                <c:pt idx="3041">
                  <c:v>0.14769284971902433</c:v>
                </c:pt>
                <c:pt idx="3042">
                  <c:v>0.14575792273680238</c:v>
                </c:pt>
                <c:pt idx="3043">
                  <c:v>0.14382581429351321</c:v>
                </c:pt>
                <c:pt idx="3044">
                  <c:v>0.14189652438917183</c:v>
                </c:pt>
                <c:pt idx="3045">
                  <c:v>0.14093328870646751</c:v>
                </c:pt>
                <c:pt idx="3046">
                  <c:v>0.14068525727975872</c:v>
                </c:pt>
                <c:pt idx="3047">
                  <c:v>0.14019201296527889</c:v>
                </c:pt>
                <c:pt idx="3048">
                  <c:v>0.13946060211037994</c:v>
                </c:pt>
                <c:pt idx="3049">
                  <c:v>0.13849736642767563</c:v>
                </c:pt>
                <c:pt idx="3050">
                  <c:v>0.13754963270914156</c:v>
                </c:pt>
                <c:pt idx="3051">
                  <c:v>0.13661599168531136</c:v>
                </c:pt>
                <c:pt idx="3052">
                  <c:v>0.13569573872144178</c:v>
                </c:pt>
                <c:pt idx="3053">
                  <c:v>0.13478957845227107</c:v>
                </c:pt>
                <c:pt idx="3054">
                  <c:v>0.13389539697359465</c:v>
                </c:pt>
                <c:pt idx="3055">
                  <c:v>0.1330131942854125</c:v>
                </c:pt>
                <c:pt idx="3056">
                  <c:v>0.1321436750224578</c:v>
                </c:pt>
                <c:pt idx="3057">
                  <c:v>0.13128472528053098</c:v>
                </c:pt>
                <c:pt idx="3058">
                  <c:v>0.13043634505962706</c:v>
                </c:pt>
                <c:pt idx="3059">
                  <c:v>0.12959853435975105</c:v>
                </c:pt>
                <c:pt idx="3060">
                  <c:v>0.12877058854615972</c:v>
                </c:pt>
                <c:pt idx="3061">
                  <c:v>0.12795180298412992</c:v>
                </c:pt>
                <c:pt idx="3062">
                  <c:v>0.12714147303891341</c:v>
                </c:pt>
                <c:pt idx="3063">
                  <c:v>0.1263395987105202</c:v>
                </c:pt>
                <c:pt idx="3064">
                  <c:v>0.1255454753642071</c:v>
                </c:pt>
                <c:pt idx="3065">
                  <c:v>0.12475839836524595</c:v>
                </c:pt>
                <c:pt idx="3066">
                  <c:v>0.12397836771363673</c:v>
                </c:pt>
                <c:pt idx="3067">
                  <c:v>0.12320467877464124</c:v>
                </c:pt>
                <c:pt idx="3068">
                  <c:v>0.12243662691352128</c:v>
                </c:pt>
                <c:pt idx="3069">
                  <c:v>0.12167350749555367</c:v>
                </c:pt>
                <c:pt idx="3070">
                  <c:v>0.12091532052072342</c:v>
                </c:pt>
                <c:pt idx="3071">
                  <c:v>0.12016136135430731</c:v>
                </c:pt>
                <c:pt idx="3072">
                  <c:v>0.11941092536156717</c:v>
                </c:pt>
                <c:pt idx="3073">
                  <c:v>0.11829196540243229</c:v>
                </c:pt>
                <c:pt idx="3074">
                  <c:v>0.11680730001585544</c:v>
                </c:pt>
                <c:pt idx="3075">
                  <c:v>0.11532968097662552</c:v>
                </c:pt>
                <c:pt idx="3076">
                  <c:v>0.11385347120686198</c:v>
                </c:pt>
                <c:pt idx="3077">
                  <c:v>0.11237514753289887</c:v>
                </c:pt>
                <c:pt idx="3078">
                  <c:v>0.11089118678105021</c:v>
                </c:pt>
                <c:pt idx="3079">
                  <c:v>0.10977152218718715</c:v>
                </c:pt>
                <c:pt idx="3080">
                  <c:v>0.1090217908291802</c:v>
                </c:pt>
                <c:pt idx="3081">
                  <c:v>0.10826783166275909</c:v>
                </c:pt>
                <c:pt idx="3082">
                  <c:v>0.10750964468793384</c:v>
                </c:pt>
                <c:pt idx="3083">
                  <c:v>0.10674652526996123</c:v>
                </c:pt>
                <c:pt idx="3084">
                  <c:v>0.10597847340884628</c:v>
                </c:pt>
                <c:pt idx="3085">
                  <c:v>0.10520407983511759</c:v>
                </c:pt>
                <c:pt idx="3086">
                  <c:v>0.10442404918350336</c:v>
                </c:pt>
                <c:pt idx="3087">
                  <c:v>0.10363767681928039</c:v>
                </c:pt>
                <c:pt idx="3088">
                  <c:v>0.10284284883823412</c:v>
                </c:pt>
                <c:pt idx="3089">
                  <c:v>0.10204097450983592</c:v>
                </c:pt>
                <c:pt idx="3090">
                  <c:v>0.1012313491993576</c:v>
                </c:pt>
                <c:pt idx="3091">
                  <c:v>0.10041256363732277</c:v>
                </c:pt>
                <c:pt idx="3092">
                  <c:v>9.9583913188998258E-2</c:v>
                </c:pt>
                <c:pt idx="3093">
                  <c:v>9.8746102489122231E-2</c:v>
                </c:pt>
                <c:pt idx="3094">
                  <c:v>9.7898426902951516E-2</c:v>
                </c:pt>
                <c:pt idx="3095">
                  <c:v>9.7039477161024706E-2</c:v>
                </c:pt>
                <c:pt idx="3096">
                  <c:v>9.6169253263336821E-2</c:v>
                </c:pt>
                <c:pt idx="3097">
                  <c:v>9.5287755209892855E-2</c:v>
                </c:pt>
                <c:pt idx="3098">
                  <c:v>9.4393573731216429E-2</c:v>
                </c:pt>
                <c:pt idx="3099">
                  <c:v>9.3486708827312526E-2</c:v>
                </c:pt>
                <c:pt idx="3100">
                  <c:v>9.2567160498176163E-2</c:v>
                </c:pt>
                <c:pt idx="3101">
                  <c:v>9.1633519474340938E-2</c:v>
                </c:pt>
                <c:pt idx="3102">
                  <c:v>9.068508112107368E-2</c:v>
                </c:pt>
                <c:pt idx="3103">
                  <c:v>8.972255007310756E-2</c:v>
                </c:pt>
                <c:pt idx="3104">
                  <c:v>8.8991139218208615E-2</c:v>
                </c:pt>
                <c:pt idx="3105">
                  <c:v>8.849789490372878E-2</c:v>
                </c:pt>
                <c:pt idx="3106">
                  <c:v>8.8249863477019977E-2</c:v>
                </c:pt>
                <c:pt idx="3107">
                  <c:v>8.7175295506191242E-2</c:v>
                </c:pt>
                <c:pt idx="3108">
                  <c:v>8.502686419927194E-2</c:v>
                </c:pt>
                <c:pt idx="3109">
                  <c:v>8.1804569556257103E-2</c:v>
                </c:pt>
                <c:pt idx="3110">
                  <c:v>7.9656842884071002E-2</c:v>
                </c:pt>
                <c:pt idx="3111">
                  <c:v>4.2278084091548257E-6</c:v>
                </c:pt>
                <c:pt idx="3112">
                  <c:v>7.0463473319022729E-7</c:v>
                </c:pt>
                <c:pt idx="3113">
                  <c:v>1.4092694713871854E-6</c:v>
                </c:pt>
                <c:pt idx="3114">
                  <c:v>1.4092694713871854E-6</c:v>
                </c:pt>
                <c:pt idx="3115">
                  <c:v>1.5039723783183257E-2</c:v>
                </c:pt>
                <c:pt idx="3116">
                  <c:v>3.0078038296900134E-2</c:v>
                </c:pt>
                <c:pt idx="3117">
                  <c:v>3.0937692673560127E-2</c:v>
                </c:pt>
                <c:pt idx="3118">
                  <c:v>3.1797347050225126E-2</c:v>
                </c:pt>
                <c:pt idx="3119">
                  <c:v>2.7071361882782224E-2</c:v>
                </c:pt>
                <c:pt idx="3120">
                  <c:v>1.7618686913173247E-2</c:v>
                </c:pt>
                <c:pt idx="3121">
                  <c:v>1.2892701745730347E-2</c:v>
                </c:pt>
                <c:pt idx="3122">
                  <c:v>1.2948367889792563E-2</c:v>
                </c:pt>
                <c:pt idx="3123">
                  <c:v>1.3057586273717425E-2</c:v>
                </c:pt>
                <c:pt idx="3124">
                  <c:v>1.3166100022899084E-2</c:v>
                </c:pt>
                <c:pt idx="3125">
                  <c:v>1.3273204502614362E-2</c:v>
                </c:pt>
                <c:pt idx="3126">
                  <c:v>1.3432451952720898E-2</c:v>
                </c:pt>
                <c:pt idx="3127">
                  <c:v>1.3644547007946876E-2</c:v>
                </c:pt>
                <c:pt idx="3128">
                  <c:v>1.3750946852923957E-2</c:v>
                </c:pt>
                <c:pt idx="3129">
                  <c:v>1.6973241495938804E-2</c:v>
                </c:pt>
                <c:pt idx="3130">
                  <c:v>2.3418535416701688E-2</c:v>
                </c:pt>
                <c:pt idx="3131">
                  <c:v>3.3085419345746228E-2</c:v>
                </c:pt>
                <c:pt idx="3132">
                  <c:v>3.9530713266509115E-2</c:v>
                </c:pt>
                <c:pt idx="3133">
                  <c:v>3.9530713266509115E-2</c:v>
                </c:pt>
                <c:pt idx="3134">
                  <c:v>3.3945073722411227E-2</c:v>
                </c:pt>
                <c:pt idx="3135">
                  <c:v>2.5566262088887792E-2</c:v>
                </c:pt>
                <c:pt idx="3136">
                  <c:v>1.9980622544789904E-2</c:v>
                </c:pt>
                <c:pt idx="3137">
                  <c:v>1.7188155090102551E-2</c:v>
                </c:pt>
                <c:pt idx="3138">
                  <c:v>1.9981327179523094E-2</c:v>
                </c:pt>
                <c:pt idx="3139">
                  <c:v>2.4062571564464744E-2</c:v>
                </c:pt>
                <c:pt idx="3140">
                  <c:v>2.4065390103402511E-2</c:v>
                </c:pt>
                <c:pt idx="3141">
                  <c:v>2.4071027181283053E-2</c:v>
                </c:pt>
                <c:pt idx="3142">
                  <c:v>2.4078073528634981E-2</c:v>
                </c:pt>
                <c:pt idx="3143">
                  <c:v>2.4085119875981904E-2</c:v>
                </c:pt>
                <c:pt idx="3144">
                  <c:v>2.4092870858067026E-2</c:v>
                </c:pt>
                <c:pt idx="3145">
                  <c:v>2.4102031109623532E-2</c:v>
                </c:pt>
                <c:pt idx="3146">
                  <c:v>2.4111191361180038E-2</c:v>
                </c:pt>
                <c:pt idx="3147">
                  <c:v>2.4121760882202924E-2</c:v>
                </c:pt>
                <c:pt idx="3148">
                  <c:v>2.4138672115839543E-2</c:v>
                </c:pt>
                <c:pt idx="3149">
                  <c:v>2.416403896629948E-2</c:v>
                </c:pt>
                <c:pt idx="3150">
                  <c:v>2.4191519720963992E-2</c:v>
                </c:pt>
                <c:pt idx="3151">
                  <c:v>2.4222523649304471E-2</c:v>
                </c:pt>
                <c:pt idx="3152">
                  <c:v>2.4256346116582717E-2</c:v>
                </c:pt>
                <c:pt idx="3153">
                  <c:v>2.4293691757536925E-2</c:v>
                </c:pt>
                <c:pt idx="3154">
                  <c:v>2.4333151302695713E-2</c:v>
                </c:pt>
                <c:pt idx="3155">
                  <c:v>2.4376134021525459E-2</c:v>
                </c:pt>
                <c:pt idx="3156">
                  <c:v>2.4421230644564789E-2</c:v>
                </c:pt>
                <c:pt idx="3157">
                  <c:v>2.4469850441275073E-2</c:v>
                </c:pt>
                <c:pt idx="3158">
                  <c:v>2.4521288776928135E-2</c:v>
                </c:pt>
                <c:pt idx="3159">
                  <c:v>2.4575545651523971E-2</c:v>
                </c:pt>
                <c:pt idx="3160">
                  <c:v>2.4632621065057578E-2</c:v>
                </c:pt>
                <c:pt idx="3161">
                  <c:v>2.4692515017528949E-2</c:v>
                </c:pt>
                <c:pt idx="3162">
                  <c:v>2.4755227508938087E-2</c:v>
                </c:pt>
                <c:pt idx="3163">
                  <c:v>2.482075853929E-2</c:v>
                </c:pt>
                <c:pt idx="3164">
                  <c:v>2.4888403473851496E-2</c:v>
                </c:pt>
                <c:pt idx="3165">
                  <c:v>2.4959571582078944E-2</c:v>
                </c:pt>
                <c:pt idx="3166">
                  <c:v>2.5033558229254176E-2</c:v>
                </c:pt>
                <c:pt idx="3167">
                  <c:v>2.5110363415362165E-2</c:v>
                </c:pt>
                <c:pt idx="3168">
                  <c:v>2.5189282505679741E-2</c:v>
                </c:pt>
                <c:pt idx="3169">
                  <c:v>2.5271724769673279E-2</c:v>
                </c:pt>
                <c:pt idx="3170">
                  <c:v>2.5356280937866391E-2</c:v>
                </c:pt>
                <c:pt idx="3171">
                  <c:v>2.5443655645007279E-2</c:v>
                </c:pt>
                <c:pt idx="3172">
                  <c:v>2.5533848891080933E-2</c:v>
                </c:pt>
                <c:pt idx="3173">
                  <c:v>2.562686067609736E-2</c:v>
                </c:pt>
                <c:pt idx="3174">
                  <c:v>2.5722691000051551E-2</c:v>
                </c:pt>
                <c:pt idx="3175">
                  <c:v>2.582063522821533E-2</c:v>
                </c:pt>
                <c:pt idx="3176">
                  <c:v>2.5922102630050067E-2</c:v>
                </c:pt>
                <c:pt idx="3177">
                  <c:v>2.602497930135619E-2</c:v>
                </c:pt>
                <c:pt idx="3178">
                  <c:v>2.6185636020929107E-2</c:v>
                </c:pt>
                <c:pt idx="3179">
                  <c:v>2.6408300597177973E-2</c:v>
                </c:pt>
                <c:pt idx="3180">
                  <c:v>2.6641534694454731E-2</c:v>
                </c:pt>
                <c:pt idx="3181">
                  <c:v>2.6884633678016183E-2</c:v>
                </c:pt>
                <c:pt idx="3182">
                  <c:v>2.7138302182605524E-2</c:v>
                </c:pt>
                <c:pt idx="3183">
                  <c:v>2.7401835573484565E-2</c:v>
                </c:pt>
                <c:pt idx="3184">
                  <c:v>2.7675938485386492E-2</c:v>
                </c:pt>
                <c:pt idx="3185">
                  <c:v>2.7959201648844925E-2</c:v>
                </c:pt>
                <c:pt idx="3186">
                  <c:v>2.8252329698593058E-2</c:v>
                </c:pt>
                <c:pt idx="3187">
                  <c:v>2.8555322634630884E-2</c:v>
                </c:pt>
                <c:pt idx="3188">
                  <c:v>2.8868180456953402E-2</c:v>
                </c:pt>
                <c:pt idx="3189">
                  <c:v>2.9190198530837434E-2</c:v>
                </c:pt>
                <c:pt idx="3190">
                  <c:v>2.9521376856272964E-2</c:v>
                </c:pt>
                <c:pt idx="3191">
                  <c:v>2.9862420067998191E-2</c:v>
                </c:pt>
                <c:pt idx="3192">
                  <c:v>3.0211918896541731E-2</c:v>
                </c:pt>
                <c:pt idx="3193">
                  <c:v>3.0571282611374963E-2</c:v>
                </c:pt>
                <c:pt idx="3194">
                  <c:v>3.0939101943031514E-2</c:v>
                </c:pt>
                <c:pt idx="3195">
                  <c:v>3.1316081526239568E-2</c:v>
                </c:pt>
                <c:pt idx="3196">
                  <c:v>3.1702221361004125E-2</c:v>
                </c:pt>
                <c:pt idx="3197">
                  <c:v>3.2096816812586991E-2</c:v>
                </c:pt>
                <c:pt idx="3198">
                  <c:v>3.2499867880988166E-2</c:v>
                </c:pt>
                <c:pt idx="3199">
                  <c:v>3.291137456620765E-2</c:v>
                </c:pt>
                <c:pt idx="3200">
                  <c:v>3.3332041502983641E-2</c:v>
                </c:pt>
                <c:pt idx="3201">
                  <c:v>3.3760459421844753E-2</c:v>
                </c:pt>
                <c:pt idx="3202">
                  <c:v>3.4197332957529185E-2</c:v>
                </c:pt>
                <c:pt idx="3203">
                  <c:v>3.4641957475293722E-2</c:v>
                </c:pt>
                <c:pt idx="3204">
                  <c:v>3.5095037609876575E-2</c:v>
                </c:pt>
                <c:pt idx="3205">
                  <c:v>3.5555868726549554E-2</c:v>
                </c:pt>
                <c:pt idx="3206">
                  <c:v>3.6025155460035832E-2</c:v>
                </c:pt>
                <c:pt idx="3207">
                  <c:v>3.6501488540879048E-2</c:v>
                </c:pt>
                <c:pt idx="3208">
                  <c:v>3.6986277238535564E-2</c:v>
                </c:pt>
                <c:pt idx="3209">
                  <c:v>3.7478112283544016E-2</c:v>
                </c:pt>
                <c:pt idx="3210">
                  <c:v>3.7977698310637582E-2</c:v>
                </c:pt>
                <c:pt idx="3211">
                  <c:v>3.8484330685083078E-2</c:v>
                </c:pt>
                <c:pt idx="3212">
                  <c:v>3.8998714041608686E-2</c:v>
                </c:pt>
                <c:pt idx="3213">
                  <c:v>3.9520143745486229E-2</c:v>
                </c:pt>
                <c:pt idx="3214">
                  <c:v>4.0048619796710691E-2</c:v>
                </c:pt>
                <c:pt idx="3215">
                  <c:v>4.0583437560553888E-2</c:v>
                </c:pt>
                <c:pt idx="3216">
                  <c:v>4.1126006306482207E-2</c:v>
                </c:pt>
                <c:pt idx="3217">
                  <c:v>4.1675621399757445E-2</c:v>
                </c:pt>
                <c:pt idx="3218">
                  <c:v>4.2231578205646422E-2</c:v>
                </c:pt>
                <c:pt idx="3219">
                  <c:v>4.2793876724154134E-2</c:v>
                </c:pt>
                <c:pt idx="3220">
                  <c:v>4.3363221590008771E-2</c:v>
                </c:pt>
                <c:pt idx="3221">
                  <c:v>4.4229217679287502E-2</c:v>
                </c:pt>
                <c:pt idx="3222">
                  <c:v>4.5405253051950985E-2</c:v>
                </c:pt>
                <c:pt idx="3223">
                  <c:v>4.6605950640336201E-2</c:v>
                </c:pt>
                <c:pt idx="3224">
                  <c:v>4.7830605809714974E-2</c:v>
                </c:pt>
                <c:pt idx="3225">
                  <c:v>4.907780929061091E-2</c:v>
                </c:pt>
                <c:pt idx="3226">
                  <c:v>5.034756108302401E-2</c:v>
                </c:pt>
                <c:pt idx="3227">
                  <c:v>5.1638451917487886E-2</c:v>
                </c:pt>
                <c:pt idx="3228">
                  <c:v>5.2950481793997542E-2</c:v>
                </c:pt>
                <c:pt idx="3229">
                  <c:v>5.4282241443091593E-2</c:v>
                </c:pt>
                <c:pt idx="3230">
                  <c:v>5.563302623002684E-2</c:v>
                </c:pt>
                <c:pt idx="3231">
                  <c:v>5.7001426885336909E-2</c:v>
                </c:pt>
                <c:pt idx="3232">
                  <c:v>5.838814804375999E-2</c:v>
                </c:pt>
                <c:pt idx="3233">
                  <c:v>5.9791780435814679E-2</c:v>
                </c:pt>
                <c:pt idx="3234">
                  <c:v>6.1211619426777802E-2</c:v>
                </c:pt>
                <c:pt idx="3235">
                  <c:v>6.2646255747177984E-2</c:v>
                </c:pt>
                <c:pt idx="3236">
                  <c:v>6.40956893970102E-2</c:v>
                </c:pt>
                <c:pt idx="3237">
                  <c:v>6.5558511106803066E-2</c:v>
                </c:pt>
                <c:pt idx="3238">
                  <c:v>6.7034720876566617E-2</c:v>
                </c:pt>
                <c:pt idx="3239">
                  <c:v>6.8523614071557618E-2</c:v>
                </c:pt>
                <c:pt idx="3240">
                  <c:v>7.0023076787571512E-2</c:v>
                </c:pt>
                <c:pt idx="3241">
                  <c:v>7.1533813659346482E-2</c:v>
                </c:pt>
                <c:pt idx="3242">
                  <c:v>7.3055120052144346E-2</c:v>
                </c:pt>
                <c:pt idx="3243">
                  <c:v>7.4584882061760518E-2</c:v>
                </c:pt>
                <c:pt idx="3244">
                  <c:v>7.612309968820001E-2</c:v>
                </c:pt>
                <c:pt idx="3245">
                  <c:v>7.7669068296719615E-2</c:v>
                </c:pt>
                <c:pt idx="3246">
                  <c:v>7.9222083252591141E-2</c:v>
                </c:pt>
                <c:pt idx="3247">
                  <c:v>8.0780735286343219E-2</c:v>
                </c:pt>
                <c:pt idx="3248">
                  <c:v>8.2345729032714032E-2</c:v>
                </c:pt>
                <c:pt idx="3249">
                  <c:v>8.391495058748899E-2</c:v>
                </c:pt>
                <c:pt idx="3250">
                  <c:v>8.5487695315939916E-2</c:v>
                </c:pt>
                <c:pt idx="3251">
                  <c:v>8.7063963218066809E-2</c:v>
                </c:pt>
                <c:pt idx="3252">
                  <c:v>8.8642345024398272E-2</c:v>
                </c:pt>
                <c:pt idx="3253">
                  <c:v>9.022213610020112E-2</c:v>
                </c:pt>
                <c:pt idx="3254">
                  <c:v>9.1803336445470354E-2</c:v>
                </c:pt>
                <c:pt idx="3255">
                  <c:v>9.3384536790739589E-2</c:v>
                </c:pt>
                <c:pt idx="3256">
                  <c:v>9.496432786654245E-2</c:v>
                </c:pt>
                <c:pt idx="3257">
                  <c:v>9.6543414307607101E-2</c:v>
                </c:pt>
                <c:pt idx="3258">
                  <c:v>9.8120386844467181E-2</c:v>
                </c:pt>
                <c:pt idx="3259">
                  <c:v>9.9693836207656303E-2</c:v>
                </c:pt>
                <c:pt idx="3260">
                  <c:v>0.10126376239716947</c:v>
                </c:pt>
                <c:pt idx="3261">
                  <c:v>0.10360949142987769</c:v>
                </c:pt>
                <c:pt idx="3262">
                  <c:v>0.10671763524583033</c:v>
                </c:pt>
                <c:pt idx="3263">
                  <c:v>0.10979688903764707</c:v>
                </c:pt>
                <c:pt idx="3264">
                  <c:v>0.11284161572744739</c:v>
                </c:pt>
                <c:pt idx="3265">
                  <c:v>0.11584476896788433</c:v>
                </c:pt>
                <c:pt idx="3266">
                  <c:v>0.11880141631581555</c:v>
                </c:pt>
                <c:pt idx="3267">
                  <c:v>0.12170521605862734</c:v>
                </c:pt>
                <c:pt idx="3268">
                  <c:v>0.12454912184896275</c:v>
                </c:pt>
                <c:pt idx="3269">
                  <c:v>0.12732820124367944</c:v>
                </c:pt>
                <c:pt idx="3270">
                  <c:v>0.13003611253016867</c:v>
                </c:pt>
                <c:pt idx="3271">
                  <c:v>0.13266580936107353</c:v>
                </c:pt>
                <c:pt idx="3272">
                  <c:v>0.13521306392798485</c:v>
                </c:pt>
                <c:pt idx="3273">
                  <c:v>0.13766942061408932</c:v>
                </c:pt>
                <c:pt idx="3274">
                  <c:v>0.14003065161097278</c:v>
                </c:pt>
                <c:pt idx="3275">
                  <c:v>0.14229041520601651</c:v>
                </c:pt>
                <c:pt idx="3276">
                  <c:v>0.14444166505187858</c:v>
                </c:pt>
                <c:pt idx="3277">
                  <c:v>0.14647876407067342</c:v>
                </c:pt>
                <c:pt idx="3278">
                  <c:v>0.14839607518452555</c:v>
                </c:pt>
                <c:pt idx="3279">
                  <c:v>0.15018725668081617</c:v>
                </c:pt>
                <c:pt idx="3280">
                  <c:v>0.15262317895960809</c:v>
                </c:pt>
                <c:pt idx="3281">
                  <c:v>0.15537266369545566</c:v>
                </c:pt>
                <c:pt idx="3282">
                  <c:v>0.15750770694241431</c:v>
                </c:pt>
                <c:pt idx="3283">
                  <c:v>0.15945038490672137</c:v>
                </c:pt>
                <c:pt idx="3284">
                  <c:v>0.15983511547201451</c:v>
                </c:pt>
                <c:pt idx="3285">
                  <c:v>0.15897546109535454</c:v>
                </c:pt>
                <c:pt idx="3286">
                  <c:v>0.15811580671868952</c:v>
                </c:pt>
                <c:pt idx="3287">
                  <c:v>9.4955872249724141E-2</c:v>
                </c:pt>
                <c:pt idx="3288">
                  <c:v>3.1795937780753736E-2</c:v>
                </c:pt>
                <c:pt idx="3289">
                  <c:v>3.093628340408874E-2</c:v>
                </c:pt>
                <c:pt idx="3290">
                  <c:v>3.0076629027428747E-2</c:v>
                </c:pt>
                <c:pt idx="3291">
                  <c:v>3.7380168055385243E-2</c:v>
                </c:pt>
                <c:pt idx="3292">
                  <c:v>4.8336533549422279E-2</c:v>
                </c:pt>
                <c:pt idx="3293">
                  <c:v>5.5640777212111962E-2</c:v>
                </c:pt>
                <c:pt idx="3294">
                  <c:v>5.9292899043459309E-2</c:v>
                </c:pt>
                <c:pt idx="3295">
                  <c:v>6.1012207796784297E-2</c:v>
                </c:pt>
                <c:pt idx="3296">
                  <c:v>6.4449416033962897E-2</c:v>
                </c:pt>
                <c:pt idx="3297">
                  <c:v>6.6168020152554685E-2</c:v>
                </c:pt>
                <c:pt idx="3298">
                  <c:v>6.83157468247408E-2</c:v>
                </c:pt>
                <c:pt idx="3299">
                  <c:v>7.2612609438584386E-2</c:v>
                </c:pt>
                <c:pt idx="3300">
                  <c:v>7.6908767417689775E-2</c:v>
                </c:pt>
                <c:pt idx="3301">
                  <c:v>8.1205630031533374E-2</c:v>
                </c:pt>
                <c:pt idx="3302">
                  <c:v>8.3354061338452662E-2</c:v>
                </c:pt>
                <c:pt idx="3303">
                  <c:v>8.507337009177765E-2</c:v>
                </c:pt>
                <c:pt idx="3304">
                  <c:v>7.9487730547674759E-2</c:v>
                </c:pt>
                <c:pt idx="3305">
                  <c:v>6.8317156094207174E-2</c:v>
                </c:pt>
                <c:pt idx="3306">
                  <c:v>5.7145877006006394E-2</c:v>
                </c:pt>
                <c:pt idx="3307">
                  <c:v>4.5974597917805615E-2</c:v>
                </c:pt>
                <c:pt idx="3308">
                  <c:v>4.0388958373702724E-2</c:v>
                </c:pt>
                <c:pt idx="3309">
                  <c:v>3.5340250497647607E-2</c:v>
                </c:pt>
                <c:pt idx="3310">
                  <c:v>2.5243539380275577E-2</c:v>
                </c:pt>
                <c:pt idx="3311">
                  <c:v>1.5146123628165345E-2</c:v>
                </c:pt>
                <c:pt idx="3312">
                  <c:v>5.0494125107883054E-3</c:v>
                </c:pt>
                <c:pt idx="3313">
                  <c:v>7.0463473319022729E-7</c:v>
                </c:pt>
                <c:pt idx="3314">
                  <c:v>1.4092694713871854E-6</c:v>
                </c:pt>
                <c:pt idx="3315">
                  <c:v>1.4092694713871854E-6</c:v>
                </c:pt>
                <c:pt idx="3316">
                  <c:v>1.4092694713871854E-6</c:v>
                </c:pt>
                <c:pt idx="3317">
                  <c:v>1.3321119664591458E-2</c:v>
                </c:pt>
                <c:pt idx="3318">
                  <c:v>2.6640830059716535E-2</c:v>
                </c:pt>
                <c:pt idx="3319">
                  <c:v>2.7930311624709027E-2</c:v>
                </c:pt>
                <c:pt idx="3320">
                  <c:v>1.4092694713871854E-6</c:v>
                </c:pt>
                <c:pt idx="3321">
                  <c:v>3.0507865485227628E-2</c:v>
                </c:pt>
                <c:pt idx="3322">
                  <c:v>3.179664241548693E-2</c:v>
                </c:pt>
                <c:pt idx="3323">
                  <c:v>2.3847657970300997E-2</c:v>
                </c:pt>
                <c:pt idx="3324">
                  <c:v>1.1924533619883689E-2</c:v>
                </c:pt>
                <c:pt idx="3325">
                  <c:v>3.9762538094309475E-3</c:v>
                </c:pt>
                <c:pt idx="3326">
                  <c:v>1.4092694713871854E-6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B1-4FBE-A578-B4E1292E8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981711"/>
        <c:axId val="1203980271"/>
      </c:scatterChart>
      <c:valAx>
        <c:axId val="1203981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3980271"/>
        <c:crosses val="autoZero"/>
        <c:crossBetween val="midCat"/>
      </c:valAx>
      <c:valAx>
        <c:axId val="120398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3981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14</xdr:row>
      <xdr:rowOff>140970</xdr:rowOff>
    </xdr:from>
    <xdr:to>
      <xdr:col>24</xdr:col>
      <xdr:colOff>228600</xdr:colOff>
      <xdr:row>29</xdr:row>
      <xdr:rowOff>140970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C792BC-EFD7-E686-4003-B3BCA12BC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167640</xdr:colOff>
      <xdr:row>3</xdr:row>
      <xdr:rowOff>102870</xdr:rowOff>
    </xdr:from>
    <xdr:to>
      <xdr:col>25</xdr:col>
      <xdr:colOff>289560</xdr:colOff>
      <xdr:row>18</xdr:row>
      <xdr:rowOff>102870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8D06E4-2369-8EDC-B27C-EAE8371BB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3</xdr:row>
      <xdr:rowOff>72390</xdr:rowOff>
    </xdr:from>
    <xdr:to>
      <xdr:col>12</xdr:col>
      <xdr:colOff>320040</xdr:colOff>
      <xdr:row>18</xdr:row>
      <xdr:rowOff>72390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B380FA-2C79-DB04-2CBC-015BCDC92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76200</xdr:colOff>
      <xdr:row>3</xdr:row>
      <xdr:rowOff>72390</xdr:rowOff>
    </xdr:from>
    <xdr:to>
      <xdr:col>19</xdr:col>
      <xdr:colOff>381000</xdr:colOff>
      <xdr:row>18</xdr:row>
      <xdr:rowOff>72390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4C5C54-2ACA-A813-0273-B4745642F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8CFA96-349B-424F-849C-A937393F9045}" name="Table1" displayName="Table1" ref="A4:E5824" totalsRowShown="0">
  <autoFilter ref="A4:E5824" xr:uid="{548CFA96-349B-424F-849C-A937393F9045}"/>
  <sortState xmlns:xlrd2="http://schemas.microsoft.com/office/spreadsheetml/2017/richdata2" ref="A5:D5824">
    <sortCondition ref="A4:A5824"/>
  </sortState>
  <tableColumns count="5">
    <tableColumn id="1" xr3:uid="{09E5F479-E090-40DA-A93A-1EBDD5AA78B6}" name="LogL"/>
    <tableColumn id="2" xr3:uid="{C57AA5A1-3737-4FCA-BB2F-E6A3FA636F29}" name="Absorption"/>
    <tableColumn id="3" xr3:uid="{87D5A4A0-FD61-40A9-B356-C51C443D1A0E}" name="Ln(nm)" dataDxfId="9">
      <calculatedColumnFormula>(K$1 + (Table1[[#This Row],[LogL]]-F$1)/(F$2-F$1)*(K$2-K$1))</calculatedColumnFormula>
    </tableColumn>
    <tableColumn id="4" xr3:uid="{D0215107-BAC8-46E9-93E5-FA4090886FBA}" name="Column2" dataDxfId="11">
      <calculatedColumnFormula>(Table1[[#This Row],[Absorption]]-G$1)/(G$2-G$1)</calculatedColumnFormula>
    </tableColumn>
    <tableColumn id="5" xr3:uid="{2C369A48-006F-4DB0-B7A0-CCFE217EED45}" name="Column3" dataDxfId="8">
      <calculatedColumnFormula>EXP(Table1[[#This Row],[Ln(nm)]])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47D098-B557-40C9-8572-B75DA4452F6C}" name="Table2" displayName="Table2" ref="A4:E14547" totalsRowShown="0">
  <autoFilter ref="A4:E14547" xr:uid="{D647D098-B557-40C9-8572-B75DA4452F6C}"/>
  <sortState xmlns:xlrd2="http://schemas.microsoft.com/office/spreadsheetml/2017/richdata2" ref="A5:D14547">
    <sortCondition ref="A4:A14547"/>
  </sortState>
  <tableColumns count="5">
    <tableColumn id="1" xr3:uid="{92D54483-E514-4E73-9470-80BF9C9780B1}" name="LogL"/>
    <tableColumn id="2" xr3:uid="{FA078A94-C33E-4ACF-B634-BC365CE562EC}" name="Immission"/>
    <tableColumn id="3" xr3:uid="{251E9B92-C9D0-4B38-8DA2-C2CC1455433C}" name="Ln-nm" dataDxfId="4">
      <calculatedColumnFormula>(K$1 + (Table2[[#This Row],[LogL]]-F$1)/(F$2-F$1)*(K$2-K$1))</calculatedColumnFormula>
    </tableColumn>
    <tableColumn id="4" xr3:uid="{780B5D4F-075E-4A99-AB28-032445EB9FB3}" name="Intensity" dataDxfId="10">
      <calculatedColumnFormula>(Table2[[#This Row],[Immission]]-G$1)/(G$2-G$1)</calculatedColumnFormula>
    </tableColumn>
    <tableColumn id="5" xr3:uid="{9EF03BC9-145C-456E-8A0B-CCB8F809373B}" name="nm2" dataDxfId="3">
      <calculatedColumnFormula>EXP(Table2[[#This Row],[Ln-nm]])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FADB557-846A-439F-84C0-64772E7F4A62}" name="Table3" displayName="Table3" ref="G22:K3349" totalsRowShown="0" tableBorderDxfId="7">
  <autoFilter ref="G22:K3349" xr:uid="{BFADB557-846A-439F-84C0-64772E7F4A62}"/>
  <tableColumns count="5">
    <tableColumn id="1" xr3:uid="{71C7FDC6-A78E-404B-B12E-2CB0308E574A}" name="LogL" dataDxfId="6"/>
    <tableColumn id="2" xr3:uid="{4AEAE22D-58F6-4B5B-A701-CC388463A624}" name="Emission" dataDxfId="5"/>
    <tableColumn id="3" xr3:uid="{E5F24876-DDAA-43D4-9156-DB60AFF1C768}" name="Ln-nm" dataDxfId="2">
      <calculatedColumnFormula>(K$1 + (Table3[[#This Row],[LogL]]-F$1)/(F$2-F$1)*(K$2-K$1))</calculatedColumnFormula>
    </tableColumn>
    <tableColumn id="4" xr3:uid="{9395E4A5-0FC2-4B62-9C62-33849233078D}" name="Intensity" dataDxfId="1">
      <calculatedColumnFormula>(Table3[[#This Row],[Emission]]-G$1)/(G$2-G$1)</calculatedColumnFormula>
    </tableColumn>
    <tableColumn id="5" xr3:uid="{DAF0B227-D92C-4318-B4FD-8033FB487379}" name="nm2" dataDxfId="0">
      <calculatedColumnFormula>EXP(Table3[[#This Row],[Ln-nm]])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44D36-1769-4177-AE92-6757BFCC2B9E}">
  <dimension ref="A1:M5824"/>
  <sheetViews>
    <sheetView tabSelected="1" workbookViewId="0">
      <selection activeCell="G4" sqref="G4"/>
    </sheetView>
  </sheetViews>
  <sheetFormatPr defaultRowHeight="14.4" x14ac:dyDescent="0.3"/>
  <cols>
    <col min="1" max="1" width="11.77734375" customWidth="1"/>
    <col min="2" max="2" width="12" customWidth="1"/>
  </cols>
  <sheetData>
    <row r="1" spans="1:13" x14ac:dyDescent="0.3">
      <c r="E1" t="s">
        <v>2</v>
      </c>
      <c r="F1">
        <f>MIN(A:A)</f>
        <v>4.0756379999999996</v>
      </c>
      <c r="G1">
        <f>MIN(B:B)</f>
        <v>36.192790000000002</v>
      </c>
      <c r="H1" t="s">
        <v>2</v>
      </c>
      <c r="I1">
        <v>200</v>
      </c>
      <c r="J1" t="s">
        <v>4</v>
      </c>
      <c r="K1">
        <f>LN(I1)</f>
        <v>5.2983173665480363</v>
      </c>
      <c r="L1" t="s">
        <v>13</v>
      </c>
      <c r="M1" t="s">
        <v>15</v>
      </c>
    </row>
    <row r="2" spans="1:13" x14ac:dyDescent="0.3">
      <c r="E2" t="s">
        <v>3</v>
      </c>
      <c r="F2">
        <f>MAX(A:A)</f>
        <v>34.068801000000001</v>
      </c>
      <c r="G2">
        <f>MAX(B:B)</f>
        <v>37.620249000000001</v>
      </c>
      <c r="H2" t="s">
        <v>3</v>
      </c>
      <c r="I2">
        <v>70000</v>
      </c>
      <c r="J2" t="s">
        <v>4</v>
      </c>
      <c r="K2">
        <f>LN(I2)</f>
        <v>11.156250521031495</v>
      </c>
      <c r="L2" t="s">
        <v>14</v>
      </c>
    </row>
    <row r="3" spans="1:13" x14ac:dyDescent="0.3">
      <c r="E3" t="s">
        <v>17</v>
      </c>
      <c r="F3">
        <f>F2-F1</f>
        <v>29.993163000000003</v>
      </c>
      <c r="G3">
        <f>G2-G1</f>
        <v>1.4274589999999989</v>
      </c>
      <c r="H3" t="s">
        <v>17</v>
      </c>
      <c r="K3">
        <f>K2-K1</f>
        <v>5.857933154483459</v>
      </c>
      <c r="L3" t="s">
        <v>16</v>
      </c>
    </row>
    <row r="4" spans="1:13" x14ac:dyDescent="0.3">
      <c r="A4" t="s">
        <v>0</v>
      </c>
      <c r="B4" t="s">
        <v>1</v>
      </c>
      <c r="C4" t="s">
        <v>8</v>
      </c>
      <c r="D4" t="s">
        <v>5</v>
      </c>
      <c r="E4" t="s">
        <v>9</v>
      </c>
    </row>
    <row r="5" spans="1:13" x14ac:dyDescent="0.3">
      <c r="A5">
        <v>4.0756379999999996</v>
      </c>
      <c r="B5">
        <v>37.620246000000002</v>
      </c>
      <c r="C5" s="5">
        <f>(K$1 + (Table1[[#This Row],[LogL]]-F$1)/(F$2-F$1)*(K$2-K$1))</f>
        <v>5.2983173665480363</v>
      </c>
      <c r="D5" s="5">
        <f>(Table1[[#This Row],[Absorption]]-G$1)/(G$2-G$1)</f>
        <v>0.99999789836345598</v>
      </c>
      <c r="E5">
        <f>EXP(Table1[[#This Row],[Ln(nm)]])</f>
        <v>199.99999999999991</v>
      </c>
    </row>
    <row r="6" spans="1:13" x14ac:dyDescent="0.3">
      <c r="A6">
        <v>6.0811539999999997</v>
      </c>
      <c r="B6">
        <v>37.620246000000002</v>
      </c>
      <c r="C6">
        <f>(K$1 + (Table1[[#This Row],[LogL]]-F$1)/(F$2-F$1)*(K$2-K$1))</f>
        <v>5.6900125894975817</v>
      </c>
      <c r="D6">
        <f>(Table1[[#This Row],[Absorption]]-G$1)/(G$2-G$1)</f>
        <v>0.99999789836345598</v>
      </c>
      <c r="E6">
        <f>EXP(Table1[[#This Row],[Ln(nm)]])</f>
        <v>295.8973458159544</v>
      </c>
    </row>
    <row r="7" spans="1:13" x14ac:dyDescent="0.3">
      <c r="A7">
        <v>6.0811539999999997</v>
      </c>
      <c r="B7">
        <v>37.620246000000002</v>
      </c>
      <c r="C7" s="5">
        <f>(K$1 + (Table1[[#This Row],[LogL]]-F$1)/(F$2-F$1)*(K$2-K$1))</f>
        <v>5.6900125894975817</v>
      </c>
      <c r="D7" s="5">
        <f>(Table1[[#This Row],[Absorption]]-G$1)/(G$2-G$1)</f>
        <v>0.99999789836345598</v>
      </c>
      <c r="E7">
        <f>EXP(Table1[[#This Row],[Ln(nm)]])</f>
        <v>295.8973458159544</v>
      </c>
    </row>
    <row r="8" spans="1:13" x14ac:dyDescent="0.3">
      <c r="A8">
        <v>6.0812530000000002</v>
      </c>
      <c r="B8">
        <v>37.620246000000002</v>
      </c>
      <c r="C8">
        <f>(K$1 + (Table1[[#This Row],[LogL]]-F$1)/(F$2-F$1)*(K$2-K$1))</f>
        <v>5.6900319250835718</v>
      </c>
      <c r="D8">
        <f>(Table1[[#This Row],[Absorption]]-G$1)/(G$2-G$1)</f>
        <v>0.99999789836345598</v>
      </c>
      <c r="E8">
        <f>EXP(Table1[[#This Row],[Ln(nm)]])</f>
        <v>295.90306721984183</v>
      </c>
    </row>
    <row r="9" spans="1:13" x14ac:dyDescent="0.3">
      <c r="A9">
        <v>6.0814519999999996</v>
      </c>
      <c r="B9">
        <v>37.620244</v>
      </c>
      <c r="C9">
        <f>(K$1 + (Table1[[#This Row],[LogL]]-F$1)/(F$2-F$1)*(K$2-K$1))</f>
        <v>5.6900707915645006</v>
      </c>
      <c r="D9">
        <f>(Table1[[#This Row],[Absorption]]-G$1)/(G$2-G$1)</f>
        <v>0.9999964972724249</v>
      </c>
      <c r="E9">
        <f>EXP(Table1[[#This Row],[Ln(nm)]])</f>
        <v>295.91456815425971</v>
      </c>
    </row>
    <row r="10" spans="1:13" x14ac:dyDescent="0.3">
      <c r="A10">
        <v>6.0816540000000003</v>
      </c>
      <c r="B10">
        <v>37.620241999999998</v>
      </c>
      <c r="C10">
        <f>(K$1 + (Table1[[#This Row],[LogL]]-F$1)/(F$2-F$1)*(K$2-K$1))</f>
        <v>5.6901102439722777</v>
      </c>
      <c r="D10">
        <f>(Table1[[#This Row],[Absorption]]-G$1)/(G$2-G$1)</f>
        <v>0.99999509618139393</v>
      </c>
      <c r="E10">
        <f>EXP(Table1[[#This Row],[Ln(nm)]])</f>
        <v>295.92624292676715</v>
      </c>
    </row>
    <row r="11" spans="1:13" x14ac:dyDescent="0.3">
      <c r="A11">
        <v>6.0818570000000003</v>
      </c>
      <c r="B11">
        <v>37.620238000000001</v>
      </c>
      <c r="C11">
        <f>(K$1 + (Table1[[#This Row],[LogL]]-F$1)/(F$2-F$1)*(K$2-K$1))</f>
        <v>5.6901498916890043</v>
      </c>
      <c r="D11">
        <f>(Table1[[#This Row],[Absorption]]-G$1)/(G$2-G$1)</f>
        <v>0.99999229399933687</v>
      </c>
      <c r="E11">
        <f>EXP(Table1[[#This Row],[Ln(nm)]])</f>
        <v>295.93797595921109</v>
      </c>
    </row>
    <row r="12" spans="1:13" x14ac:dyDescent="0.3">
      <c r="A12">
        <v>6.0820629999999998</v>
      </c>
      <c r="B12">
        <v>37.620232000000001</v>
      </c>
      <c r="C12">
        <f>(K$1 + (Table1[[#This Row],[LogL]]-F$1)/(F$2-F$1)*(K$2-K$1))</f>
        <v>5.6901901253325793</v>
      </c>
      <c r="D12">
        <f>(Table1[[#This Row],[Absorption]]-G$1)/(G$2-G$1)</f>
        <v>0.99998809072624872</v>
      </c>
      <c r="E12">
        <f>EXP(Table1[[#This Row],[Ln(nm)]])</f>
        <v>295.94988286178358</v>
      </c>
    </row>
    <row r="13" spans="1:13" x14ac:dyDescent="0.3">
      <c r="A13">
        <v>6.0822700000000003</v>
      </c>
      <c r="B13">
        <v>37.620226000000002</v>
      </c>
      <c r="C13">
        <f>(K$1 + (Table1[[#This Row],[LogL]]-F$1)/(F$2-F$1)*(K$2-K$1))</f>
        <v>5.6902305542851037</v>
      </c>
      <c r="D13">
        <f>(Table1[[#This Row],[Absorption]]-G$1)/(G$2-G$1)</f>
        <v>0.99998388745316058</v>
      </c>
      <c r="E13">
        <f>EXP(Table1[[#This Row],[Ln(nm)]])</f>
        <v>295.96184804741574</v>
      </c>
    </row>
    <row r="14" spans="1:13" x14ac:dyDescent="0.3">
      <c r="A14">
        <v>6.0824800000000003</v>
      </c>
      <c r="B14">
        <v>37.620218000000001</v>
      </c>
      <c r="C14">
        <f>(K$1 + (Table1[[#This Row],[LogL]]-F$1)/(F$2-F$1)*(K$2-K$1))</f>
        <v>5.6902715691644756</v>
      </c>
      <c r="D14">
        <f>(Table1[[#This Row],[Absorption]]-G$1)/(G$2-G$1)</f>
        <v>0.99997828308904146</v>
      </c>
      <c r="E14">
        <f>EXP(Table1[[#This Row],[Ln(nm)]])</f>
        <v>295.97398713585204</v>
      </c>
    </row>
    <row r="15" spans="1:13" x14ac:dyDescent="0.3">
      <c r="A15">
        <v>6.0826919999999998</v>
      </c>
      <c r="B15">
        <v>37.620209000000003</v>
      </c>
      <c r="C15">
        <f>(K$1 + (Table1[[#This Row],[LogL]]-F$1)/(F$2-F$1)*(K$2-K$1))</f>
        <v>5.6903129746617473</v>
      </c>
      <c r="D15">
        <f>(Table1[[#This Row],[Absorption]]-G$1)/(G$2-G$1)</f>
        <v>0.99997197817940942</v>
      </c>
      <c r="E15">
        <f>EXP(Table1[[#This Row],[Ln(nm)]])</f>
        <v>295.98624233968354</v>
      </c>
    </row>
    <row r="16" spans="1:13" x14ac:dyDescent="0.3">
      <c r="A16">
        <v>6.0829060000000004</v>
      </c>
      <c r="B16">
        <v>37.620198000000002</v>
      </c>
      <c r="C16">
        <f>(K$1 + (Table1[[#This Row],[LogL]]-F$1)/(F$2-F$1)*(K$2-K$1))</f>
        <v>5.6903547707769171</v>
      </c>
      <c r="D16">
        <f>(Table1[[#This Row],[Absorption]]-G$1)/(G$2-G$1)</f>
        <v>0.99996427217874617</v>
      </c>
      <c r="E16">
        <f>EXP(Table1[[#This Row],[Ln(nm)]])</f>
        <v>295.99861367329203</v>
      </c>
    </row>
    <row r="17" spans="1:5" x14ac:dyDescent="0.3">
      <c r="A17">
        <v>6.0831220000000004</v>
      </c>
      <c r="B17">
        <v>37.620187000000001</v>
      </c>
      <c r="C17">
        <f>(K$1 + (Table1[[#This Row],[LogL]]-F$1)/(F$2-F$1)*(K$2-K$1))</f>
        <v>5.6903969575099858</v>
      </c>
      <c r="D17">
        <f>(Table1[[#This Row],[Absorption]]-G$1)/(G$2-G$1)</f>
        <v>0.99995656617808304</v>
      </c>
      <c r="E17">
        <f>EXP(Table1[[#This Row],[Ln(nm)]])</f>
        <v>296.0111011511969</v>
      </c>
    </row>
    <row r="18" spans="1:5" x14ac:dyDescent="0.3">
      <c r="A18">
        <v>6.0833389999999996</v>
      </c>
      <c r="B18">
        <v>37.620173999999999</v>
      </c>
      <c r="C18">
        <f>(K$1 + (Table1[[#This Row],[LogL]]-F$1)/(F$2-F$1)*(K$2-K$1))</f>
        <v>5.6904393395520039</v>
      </c>
      <c r="D18">
        <f>(Table1[[#This Row],[Absorption]]-G$1)/(G$2-G$1)</f>
        <v>0.99994745908638882</v>
      </c>
      <c r="E18">
        <f>EXP(Table1[[#This Row],[Ln(nm)]])</f>
        <v>296.02364697198055</v>
      </c>
    </row>
    <row r="19" spans="1:5" x14ac:dyDescent="0.3">
      <c r="A19">
        <v>6.0835590000000002</v>
      </c>
      <c r="B19">
        <v>37.620159999999998</v>
      </c>
      <c r="C19">
        <f>(K$1 + (Table1[[#This Row],[LogL]]-F$1)/(F$2-F$1)*(K$2-K$1))</f>
        <v>5.6904823075208704</v>
      </c>
      <c r="D19">
        <f>(Table1[[#This Row],[Absorption]]-G$1)/(G$2-G$1)</f>
        <v>0.99993765144918156</v>
      </c>
      <c r="E19">
        <f>EXP(Table1[[#This Row],[Ln(nm)]])</f>
        <v>296.03636678009764</v>
      </c>
    </row>
    <row r="20" spans="1:5" x14ac:dyDescent="0.3">
      <c r="A20">
        <v>6.0837810000000001</v>
      </c>
      <c r="B20">
        <v>37.620145000000001</v>
      </c>
      <c r="C20">
        <f>(K$1 + (Table1[[#This Row],[LogL]]-F$1)/(F$2-F$1)*(K$2-K$1))</f>
        <v>5.6905256661076349</v>
      </c>
      <c r="D20">
        <f>(Table1[[#This Row],[Absorption]]-G$1)/(G$2-G$1)</f>
        <v>0.99992714326646137</v>
      </c>
      <c r="E20">
        <f>EXP(Table1[[#This Row],[Ln(nm)]])</f>
        <v>296.04920277686546</v>
      </c>
    </row>
    <row r="21" spans="1:5" x14ac:dyDescent="0.3">
      <c r="A21">
        <v>6.0840040000000002</v>
      </c>
      <c r="B21">
        <v>37.620128000000001</v>
      </c>
      <c r="C21">
        <f>(K$1 + (Table1[[#This Row],[LogL]]-F$1)/(F$2-F$1)*(K$2-K$1))</f>
        <v>5.6905692200033497</v>
      </c>
      <c r="D21">
        <f>(Table1[[#This Row],[Absorption]]-G$1)/(G$2-G$1)</f>
        <v>0.9999152339927101</v>
      </c>
      <c r="E21">
        <f>EXP(Table1[[#This Row],[Ln(nm)]])</f>
        <v>296.06209715376775</v>
      </c>
    </row>
    <row r="22" spans="1:5" x14ac:dyDescent="0.3">
      <c r="A22">
        <v>6.0842299999999998</v>
      </c>
      <c r="B22">
        <v>37.620109999999997</v>
      </c>
      <c r="C22">
        <f>(K$1 + (Table1[[#This Row],[LogL]]-F$1)/(F$2-F$1)*(K$2-K$1))</f>
        <v>5.6906133598259121</v>
      </c>
      <c r="D22">
        <f>(Table1[[#This Row],[Absorption]]-G$1)/(G$2-G$1)</f>
        <v>0.99990262417344078</v>
      </c>
      <c r="E22">
        <f>EXP(Table1[[#This Row],[Ln(nm)]])</f>
        <v>296.07516557062024</v>
      </c>
    </row>
    <row r="23" spans="1:5" x14ac:dyDescent="0.3">
      <c r="A23">
        <v>6.0844569999999996</v>
      </c>
      <c r="B23">
        <v>37.620091000000002</v>
      </c>
      <c r="C23">
        <f>(K$1 + (Table1[[#This Row],[LogL]]-F$1)/(F$2-F$1)*(K$2-K$1))</f>
        <v>5.6906576949574239</v>
      </c>
      <c r="D23">
        <f>(Table1[[#This Row],[Absorption]]-G$1)/(G$2-G$1)</f>
        <v>0.99988931380866353</v>
      </c>
      <c r="E23">
        <f>EXP(Table1[[#This Row],[Ln(nm)]])</f>
        <v>296.08829239301076</v>
      </c>
    </row>
    <row r="24" spans="1:5" x14ac:dyDescent="0.3">
      <c r="A24">
        <v>6.0846859999999996</v>
      </c>
      <c r="B24">
        <v>37.620071000000003</v>
      </c>
      <c r="C24">
        <f>(K$1 + (Table1[[#This Row],[LogL]]-F$1)/(F$2-F$1)*(K$2-K$1))</f>
        <v>5.6907024207068355</v>
      </c>
      <c r="D24">
        <f>(Table1[[#This Row],[Absorption]]-G$1)/(G$2-G$1)</f>
        <v>0.99987530289836823</v>
      </c>
      <c r="E24">
        <f>EXP(Table1[[#This Row],[Ln(nm)]])</f>
        <v>296.10153545993086</v>
      </c>
    </row>
    <row r="25" spans="1:5" x14ac:dyDescent="0.3">
      <c r="A25">
        <v>6.0849169999999999</v>
      </c>
      <c r="B25">
        <v>37.620049999999999</v>
      </c>
      <c r="C25">
        <f>(K$1 + (Table1[[#This Row],[LogL]]-F$1)/(F$2-F$1)*(K$2-K$1))</f>
        <v>5.6907475370741452</v>
      </c>
      <c r="D25">
        <f>(Table1[[#This Row],[Absorption]]-G$1)/(G$2-G$1)</f>
        <v>0.9998605914425549</v>
      </c>
      <c r="E25">
        <f>EXP(Table1[[#This Row],[Ln(nm)]])</f>
        <v>296.1148947869255</v>
      </c>
    </row>
    <row r="26" spans="1:5" x14ac:dyDescent="0.3">
      <c r="A26">
        <v>6.0851499999999996</v>
      </c>
      <c r="B26">
        <v>37.620027999999998</v>
      </c>
      <c r="C26">
        <f>(K$1 + (Table1[[#This Row],[LogL]]-F$1)/(F$2-F$1)*(K$2-K$1))</f>
        <v>5.6907930440593528</v>
      </c>
      <c r="D26">
        <f>(Table1[[#This Row],[Absorption]]-G$1)/(G$2-G$1)</f>
        <v>0.99984517944122853</v>
      </c>
      <c r="E26">
        <f>EXP(Table1[[#This Row],[Ln(nm)]])</f>
        <v>296.12837038967706</v>
      </c>
    </row>
    <row r="27" spans="1:5" x14ac:dyDescent="0.3">
      <c r="A27">
        <v>6.0853849999999996</v>
      </c>
      <c r="B27">
        <v>37.620004000000002</v>
      </c>
      <c r="C27">
        <f>(K$1 + (Table1[[#This Row],[LogL]]-F$1)/(F$2-F$1)*(K$2-K$1))</f>
        <v>5.6908389416624603</v>
      </c>
      <c r="D27">
        <f>(Table1[[#This Row],[Absorption]]-G$1)/(G$2-G$1)</f>
        <v>0.99982836634887617</v>
      </c>
      <c r="E27">
        <f>EXP(Table1[[#This Row],[Ln(nm)]])</f>
        <v>296.14196228400539</v>
      </c>
    </row>
    <row r="28" spans="1:5" x14ac:dyDescent="0.3">
      <c r="A28">
        <v>6.0856209999999997</v>
      </c>
      <c r="B28">
        <v>37.619979000000001</v>
      </c>
      <c r="C28">
        <f>(K$1 + (Table1[[#This Row],[LogL]]-F$1)/(F$2-F$1)*(K$2-K$1))</f>
        <v>5.6908850345745172</v>
      </c>
      <c r="D28">
        <f>(Table1[[#This Row],[Absorption]]-G$1)/(G$2-G$1)</f>
        <v>0.99981085271100578</v>
      </c>
      <c r="E28">
        <f>EXP(Table1[[#This Row],[Ln(nm)]])</f>
        <v>296.1556126440193</v>
      </c>
    </row>
    <row r="29" spans="1:5" x14ac:dyDescent="0.3">
      <c r="A29">
        <v>6.0858590000000001</v>
      </c>
      <c r="B29">
        <v>37.619953000000002</v>
      </c>
      <c r="C29">
        <f>(K$1 + (Table1[[#This Row],[LogL]]-F$1)/(F$2-F$1)*(K$2-K$1))</f>
        <v>5.6909315181044722</v>
      </c>
      <c r="D29">
        <f>(Table1[[#This Row],[Absorption]]-G$1)/(G$2-G$1)</f>
        <v>0.99979263852762235</v>
      </c>
      <c r="E29">
        <f>EXP(Table1[[#This Row],[Ln(nm)]])</f>
        <v>296.1693793222704</v>
      </c>
    </row>
    <row r="30" spans="1:5" x14ac:dyDescent="0.3">
      <c r="A30">
        <v>6.0860989999999999</v>
      </c>
      <c r="B30">
        <v>37.619926999999997</v>
      </c>
      <c r="C30">
        <f>(K$1 + (Table1[[#This Row],[LogL]]-F$1)/(F$2-F$1)*(K$2-K$1))</f>
        <v>5.6909783922523269</v>
      </c>
      <c r="D30">
        <f>(Table1[[#This Row],[Absorption]]-G$1)/(G$2-G$1)</f>
        <v>0.99977442434423391</v>
      </c>
      <c r="E30">
        <f>EXP(Table1[[#This Row],[Ln(nm)]])</f>
        <v>296.18326233492144</v>
      </c>
    </row>
    <row r="31" spans="1:5" x14ac:dyDescent="0.3">
      <c r="A31">
        <v>6.0863399999999999</v>
      </c>
      <c r="B31">
        <v>37.619898999999997</v>
      </c>
      <c r="C31">
        <f>(K$1 + (Table1[[#This Row],[LogL]]-F$1)/(F$2-F$1)*(K$2-K$1))</f>
        <v>5.6910254617091303</v>
      </c>
      <c r="D31">
        <f>(Table1[[#This Row],[Absorption]]-G$1)/(G$2-G$1)</f>
        <v>0.99975480906981951</v>
      </c>
      <c r="E31">
        <f>EXP(Table1[[#This Row],[Ln(nm)]])</f>
        <v>296.19720384830094</v>
      </c>
    </row>
    <row r="32" spans="1:5" x14ac:dyDescent="0.3">
      <c r="A32">
        <v>6.0865830000000001</v>
      </c>
      <c r="B32">
        <v>37.619869000000001</v>
      </c>
      <c r="C32">
        <f>(K$1 + (Table1[[#This Row],[LogL]]-F$1)/(F$2-F$1)*(K$2-K$1))</f>
        <v>5.6910729217838325</v>
      </c>
      <c r="D32">
        <f>(Table1[[#This Row],[Absorption]]-G$1)/(G$2-G$1)</f>
        <v>0.99973379270437901</v>
      </c>
      <c r="E32">
        <f>EXP(Table1[[#This Row],[Ln(nm)]])</f>
        <v>296.21126172331344</v>
      </c>
    </row>
    <row r="33" spans="1:5" x14ac:dyDescent="0.3">
      <c r="A33">
        <v>6.0868279999999997</v>
      </c>
      <c r="B33">
        <v>37.619838999999999</v>
      </c>
      <c r="C33">
        <f>(K$1 + (Table1[[#This Row],[LogL]]-F$1)/(F$2-F$1)*(K$2-K$1))</f>
        <v>5.6911207724764337</v>
      </c>
      <c r="D33">
        <f>(Table1[[#This Row],[Absorption]]-G$1)/(G$2-G$1)</f>
        <v>0.99971277633893352</v>
      </c>
      <c r="E33">
        <f>EXP(Table1[[#This Row],[Ln(nm)]])</f>
        <v>296.22543597646438</v>
      </c>
    </row>
    <row r="34" spans="1:5" x14ac:dyDescent="0.3">
      <c r="A34">
        <v>6.0870740000000003</v>
      </c>
      <c r="B34">
        <v>37.619807999999999</v>
      </c>
      <c r="C34">
        <f>(K$1 + (Table1[[#This Row],[LogL]]-F$1)/(F$2-F$1)*(K$2-K$1))</f>
        <v>5.6911688184779843</v>
      </c>
      <c r="D34">
        <f>(Table1[[#This Row],[Absorption]]-G$1)/(G$2-G$1)</f>
        <v>0.99969105942797509</v>
      </c>
      <c r="E34">
        <f>EXP(Table1[[#This Row],[Ln(nm)]])</f>
        <v>296.23966876613224</v>
      </c>
    </row>
    <row r="35" spans="1:5" x14ac:dyDescent="0.3">
      <c r="A35">
        <v>6.0873220000000003</v>
      </c>
      <c r="B35">
        <v>37.619774999999997</v>
      </c>
      <c r="C35">
        <f>(K$1 + (Table1[[#This Row],[LogL]]-F$1)/(F$2-F$1)*(K$2-K$1))</f>
        <v>5.6912172550974338</v>
      </c>
      <c r="D35">
        <f>(Table1[[#This Row],[Absorption]]-G$1)/(G$2-G$1)</f>
        <v>0.99966794142598558</v>
      </c>
      <c r="E35">
        <f>EXP(Table1[[#This Row],[Ln(nm)]])</f>
        <v>296.25401796174458</v>
      </c>
    </row>
    <row r="36" spans="1:5" x14ac:dyDescent="0.3">
      <c r="A36">
        <v>6.0875709999999996</v>
      </c>
      <c r="B36">
        <v>37.619742000000002</v>
      </c>
      <c r="C36">
        <f>(K$1 + (Table1[[#This Row],[LogL]]-F$1)/(F$2-F$1)*(K$2-K$1))</f>
        <v>5.6912658870258319</v>
      </c>
      <c r="D36">
        <f>(Table1[[#This Row],[Absorption]]-G$1)/(G$2-G$1)</f>
        <v>0.99964482342400107</v>
      </c>
      <c r="E36">
        <f>EXP(Table1[[#This Row],[Ln(nm)]])</f>
        <v>296.26842571626935</v>
      </c>
    </row>
    <row r="37" spans="1:5" x14ac:dyDescent="0.3">
      <c r="A37">
        <v>6.0878220000000001</v>
      </c>
      <c r="B37">
        <v>37.619708000000003</v>
      </c>
      <c r="C37">
        <f>(K$1 + (Table1[[#This Row],[LogL]]-F$1)/(F$2-F$1)*(K$2-K$1))</f>
        <v>5.6913149095721298</v>
      </c>
      <c r="D37">
        <f>(Table1[[#This Row],[Absorption]]-G$1)/(G$2-G$1)</f>
        <v>0.99962100487649852</v>
      </c>
      <c r="E37">
        <f>EXP(Table1[[#This Row],[Ln(nm)]])</f>
        <v>296.28294990488905</v>
      </c>
    </row>
    <row r="38" spans="1:5" x14ac:dyDescent="0.3">
      <c r="A38">
        <v>6.0880749999999999</v>
      </c>
      <c r="B38">
        <v>37.619672000000001</v>
      </c>
      <c r="C38">
        <f>(K$1 + (Table1[[#This Row],[LogL]]-F$1)/(F$2-F$1)*(K$2-K$1))</f>
        <v>5.6913643227363258</v>
      </c>
      <c r="D38">
        <f>(Table1[[#This Row],[Absorption]]-G$1)/(G$2-G$1)</f>
        <v>0.99959578523796488</v>
      </c>
      <c r="E38">
        <f>EXP(Table1[[#This Row],[Ln(nm)]])</f>
        <v>296.29759054465836</v>
      </c>
    </row>
    <row r="39" spans="1:5" x14ac:dyDescent="0.3">
      <c r="A39">
        <v>6.0883289999999999</v>
      </c>
      <c r="B39">
        <v>37.619636</v>
      </c>
      <c r="C39">
        <f>(K$1 + (Table1[[#This Row],[LogL]]-F$1)/(F$2-F$1)*(K$2-K$1))</f>
        <v>5.6914139312094711</v>
      </c>
      <c r="D39">
        <f>(Table1[[#This Row],[Absorption]]-G$1)/(G$2-G$1)</f>
        <v>0.99957056559943136</v>
      </c>
      <c r="E39">
        <f>EXP(Table1[[#This Row],[Ln(nm)]])</f>
        <v>296.3122897803222</v>
      </c>
    </row>
    <row r="40" spans="1:5" x14ac:dyDescent="0.3">
      <c r="A40">
        <v>6.0887130000000003</v>
      </c>
      <c r="B40">
        <v>37.619579000000002</v>
      </c>
      <c r="C40">
        <f>(K$1 + (Table1[[#This Row],[LogL]]-F$1)/(F$2-F$1)*(K$2-K$1))</f>
        <v>5.691488929846038</v>
      </c>
      <c r="D40">
        <f>(Table1[[#This Row],[Absorption]]-G$1)/(G$2-G$1)</f>
        <v>0.9995306345050895</v>
      </c>
      <c r="E40">
        <f>EXP(Table1[[#This Row],[Ln(nm)]])</f>
        <v>296.33451363142262</v>
      </c>
    </row>
    <row r="41" spans="1:5" x14ac:dyDescent="0.3">
      <c r="A41">
        <v>6.0892289999999996</v>
      </c>
      <c r="B41">
        <v>37.619500000000002</v>
      </c>
      <c r="C41">
        <f>(K$1 + (Table1[[#This Row],[LogL]]-F$1)/(F$2-F$1)*(K$2-K$1))</f>
        <v>5.6915897092639245</v>
      </c>
      <c r="D41">
        <f>(Table1[[#This Row],[Absorption]]-G$1)/(G$2-G$1)</f>
        <v>0.99947529140942126</v>
      </c>
      <c r="E41">
        <f>EXP(Table1[[#This Row],[Ln(nm)]])</f>
        <v>296.36437955611603</v>
      </c>
    </row>
    <row r="42" spans="1:5" x14ac:dyDescent="0.3">
      <c r="A42">
        <v>6.0897509999999997</v>
      </c>
      <c r="B42">
        <v>37.619416999999999</v>
      </c>
      <c r="C42">
        <f>(K$1 + (Table1[[#This Row],[LogL]]-F$1)/(F$2-F$1)*(K$2-K$1))</f>
        <v>5.6916916605355077</v>
      </c>
      <c r="D42">
        <f>(Table1[[#This Row],[Absorption]]-G$1)/(G$2-G$1)</f>
        <v>0.99941714613169097</v>
      </c>
      <c r="E42">
        <f>EXP(Table1[[#This Row],[Ln(nm)]])</f>
        <v>296.39459582173095</v>
      </c>
    </row>
    <row r="43" spans="1:5" x14ac:dyDescent="0.3">
      <c r="A43">
        <v>6.0902789999999998</v>
      </c>
      <c r="B43">
        <v>37.619329999999998</v>
      </c>
      <c r="C43">
        <f>(K$1 + (Table1[[#This Row],[LogL]]-F$1)/(F$2-F$1)*(K$2-K$1))</f>
        <v>5.6917947836607867</v>
      </c>
      <c r="D43">
        <f>(Table1[[#This Row],[Absorption]]-G$1)/(G$2-G$1)</f>
        <v>0.99935619867190351</v>
      </c>
      <c r="E43">
        <f>EXP(Table1[[#This Row],[Ln(nm)]])</f>
        <v>296.42516253480829</v>
      </c>
    </row>
    <row r="44" spans="1:5" x14ac:dyDescent="0.3">
      <c r="A44">
        <v>6.0908119999999997</v>
      </c>
      <c r="B44">
        <v>37.619239999999998</v>
      </c>
      <c r="C44">
        <f>(K$1 + (Table1[[#This Row],[LogL]]-F$1)/(F$2-F$1)*(K$2-K$1))</f>
        <v>5.6918988833308131</v>
      </c>
      <c r="D44">
        <f>(Table1[[#This Row],[Absorption]]-G$1)/(G$2-G$1)</f>
        <v>0.99929314957557214</v>
      </c>
      <c r="E44">
        <f>EXP(Table1[[#This Row],[Ln(nm)]])</f>
        <v>296.4560219026128</v>
      </c>
    </row>
    <row r="45" spans="1:5" x14ac:dyDescent="0.3">
      <c r="A45">
        <v>6.0913490000000001</v>
      </c>
      <c r="B45">
        <v>37.619146000000001</v>
      </c>
      <c r="C45">
        <f>(K$1 + (Table1[[#This Row],[LogL]]-F$1)/(F$2-F$1)*(K$2-K$1))</f>
        <v>5.6920037642366363</v>
      </c>
      <c r="D45">
        <f>(Table1[[#This Row],[Absorption]]-G$1)/(G$2-G$1)</f>
        <v>0.9992272982971836</v>
      </c>
      <c r="E45">
        <f>EXP(Table1[[#This Row],[Ln(nm)]])</f>
        <v>296.48711610929246</v>
      </c>
    </row>
    <row r="46" spans="1:5" x14ac:dyDescent="0.3">
      <c r="A46">
        <v>6.0918919999999996</v>
      </c>
      <c r="B46">
        <v>37.619047999999999</v>
      </c>
      <c r="C46">
        <f>(K$1 + (Table1[[#This Row],[LogL]]-F$1)/(F$2-F$1)*(K$2-K$1))</f>
        <v>5.6921098169961564</v>
      </c>
      <c r="D46">
        <f>(Table1[[#This Row],[Absorption]]-G$1)/(G$2-G$1)</f>
        <v>0.99915864483673311</v>
      </c>
      <c r="E46">
        <f>EXP(Table1[[#This Row],[Ln(nm)]])</f>
        <v>296.51856105350009</v>
      </c>
    </row>
    <row r="47" spans="1:5" x14ac:dyDescent="0.3">
      <c r="A47">
        <v>6.0924389999999997</v>
      </c>
      <c r="B47">
        <v>37.618946999999999</v>
      </c>
      <c r="C47">
        <f>(K$1 + (Table1[[#This Row],[LogL]]-F$1)/(F$2-F$1)*(K$2-K$1))</f>
        <v>5.6922166509914742</v>
      </c>
      <c r="D47">
        <f>(Table1[[#This Row],[Absorption]]-G$1)/(G$2-G$1)</f>
        <v>0.9990878897397385</v>
      </c>
      <c r="E47">
        <f>EXP(Table1[[#This Row],[Ln(nm)]])</f>
        <v>296.55024100828126</v>
      </c>
    </row>
    <row r="48" spans="1:5" x14ac:dyDescent="0.3">
      <c r="A48">
        <v>6.0929900000000004</v>
      </c>
      <c r="B48">
        <v>37.618842999999998</v>
      </c>
      <c r="C48">
        <f>(K$1 + (Table1[[#This Row],[LogL]]-F$1)/(F$2-F$1)*(K$2-K$1))</f>
        <v>5.692324266222589</v>
      </c>
      <c r="D48">
        <f>(Table1[[#This Row],[Absorption]]-G$1)/(G$2-G$1)</f>
        <v>0.99901503300619987</v>
      </c>
      <c r="E48">
        <f>EXP(Table1[[#This Row],[Ln(nm)]])</f>
        <v>296.58215604824591</v>
      </c>
    </row>
    <row r="49" spans="1:5" x14ac:dyDescent="0.3">
      <c r="A49">
        <v>6.0935459999999999</v>
      </c>
      <c r="B49">
        <v>37.618735000000001</v>
      </c>
      <c r="C49">
        <f>(K$1 + (Table1[[#This Row],[LogL]]-F$1)/(F$2-F$1)*(K$2-K$1))</f>
        <v>5.6924328579984511</v>
      </c>
      <c r="D49">
        <f>(Table1[[#This Row],[Absorption]]-G$1)/(G$2-G$1)</f>
        <v>0.99893937409060418</v>
      </c>
      <c r="E49">
        <f>EXP(Table1[[#This Row],[Ln(nm)]])</f>
        <v>296.61436417999766</v>
      </c>
    </row>
    <row r="50" spans="1:5" x14ac:dyDescent="0.3">
      <c r="A50">
        <v>6.094106</v>
      </c>
      <c r="B50">
        <v>37.618623999999997</v>
      </c>
      <c r="C50">
        <f>(K$1 + (Table1[[#This Row],[LogL]]-F$1)/(F$2-F$1)*(K$2-K$1))</f>
        <v>5.692542231010111</v>
      </c>
      <c r="D50">
        <f>(Table1[[#This Row],[Absorption]]-G$1)/(G$2-G$1)</f>
        <v>0.99886161353845948</v>
      </c>
      <c r="E50">
        <f>EXP(Table1[[#This Row],[Ln(nm)]])</f>
        <v>296.64680756049239</v>
      </c>
    </row>
    <row r="51" spans="1:5" x14ac:dyDescent="0.3">
      <c r="A51">
        <v>6.0946699999999998</v>
      </c>
      <c r="B51">
        <v>37.618510000000001</v>
      </c>
      <c r="C51">
        <f>(K$1 + (Table1[[#This Row],[LogL]]-F$1)/(F$2-F$1)*(K$2-K$1))</f>
        <v>5.6926523852575688</v>
      </c>
      <c r="D51">
        <f>(Table1[[#This Row],[Absorption]]-G$1)/(G$2-G$1)</f>
        <v>0.99878175134977565</v>
      </c>
      <c r="E51">
        <f>EXP(Table1[[#This Row],[Ln(nm)]])</f>
        <v>296.67948626615606</v>
      </c>
    </row>
    <row r="52" spans="1:5" x14ac:dyDescent="0.3">
      <c r="A52">
        <v>6.095237</v>
      </c>
      <c r="B52">
        <v>37.618392</v>
      </c>
      <c r="C52">
        <f>(K$1 + (Table1[[#This Row],[LogL]]-F$1)/(F$2-F$1)*(K$2-K$1))</f>
        <v>5.692763125431874</v>
      </c>
      <c r="D52">
        <f>(Table1[[#This Row],[Absorption]]-G$1)/(G$2-G$1)</f>
        <v>0.99869908697902976</v>
      </c>
      <c r="E52">
        <f>EXP(Table1[[#This Row],[Ln(nm)]])</f>
        <v>296.71234242339267</v>
      </c>
    </row>
    <row r="53" spans="1:5" x14ac:dyDescent="0.3">
      <c r="A53">
        <v>6.0958079999999999</v>
      </c>
      <c r="B53">
        <v>37.618271999999997</v>
      </c>
      <c r="C53">
        <f>(K$1 + (Table1[[#This Row],[LogL]]-F$1)/(F$2-F$1)*(K$2-K$1))</f>
        <v>5.6928746468419771</v>
      </c>
      <c r="D53">
        <f>(Table1[[#This Row],[Absorption]]-G$1)/(G$2-G$1)</f>
        <v>0.9986150215172529</v>
      </c>
      <c r="E53">
        <f>EXP(Table1[[#This Row],[Ln(nm)]])</f>
        <v>296.74543404739268</v>
      </c>
    </row>
    <row r="54" spans="1:5" x14ac:dyDescent="0.3">
      <c r="A54">
        <v>6.0963830000000003</v>
      </c>
      <c r="B54">
        <v>37.618149000000003</v>
      </c>
      <c r="C54">
        <f>(K$1 + (Table1[[#This Row],[LogL]]-F$1)/(F$2-F$1)*(K$2-K$1))</f>
        <v>5.692986949487878</v>
      </c>
      <c r="D54">
        <f>(Table1[[#This Row],[Absorption]]-G$1)/(G$2-G$1)</f>
        <v>0.99852885441893702</v>
      </c>
      <c r="E54">
        <f>EXP(Table1[[#This Row],[Ln(nm)]])</f>
        <v>296.77876121612479</v>
      </c>
    </row>
    <row r="55" spans="1:5" x14ac:dyDescent="0.3">
      <c r="A55">
        <v>6.0969600000000002</v>
      </c>
      <c r="B55">
        <v>37.618023000000001</v>
      </c>
      <c r="C55">
        <f>(K$1 + (Table1[[#This Row],[LogL]]-F$1)/(F$2-F$1)*(K$2-K$1))</f>
        <v>5.6930996427516769</v>
      </c>
      <c r="D55">
        <f>(Table1[[#This Row],[Absorption]]-G$1)/(G$2-G$1)</f>
        <v>0.99844058568407201</v>
      </c>
      <c r="E55">
        <f>EXP(Table1[[#This Row],[Ln(nm)]])</f>
        <v>296.81220806793453</v>
      </c>
    </row>
    <row r="56" spans="1:5" x14ac:dyDescent="0.3">
      <c r="A56">
        <v>6.0975400000000004</v>
      </c>
      <c r="B56">
        <v>37.617894999999997</v>
      </c>
      <c r="C56">
        <f>(K$1 + (Table1[[#This Row],[LogL]]-F$1)/(F$2-F$1)*(K$2-K$1))</f>
        <v>5.6932129219423242</v>
      </c>
      <c r="D56">
        <f>(Table1[[#This Row],[Absorption]]-G$1)/(G$2-G$1)</f>
        <v>0.99835091585817604</v>
      </c>
      <c r="E56">
        <f>EXP(Table1[[#This Row],[Ln(nm)]])</f>
        <v>296.84583261908369</v>
      </c>
    </row>
    <row r="57" spans="1:5" x14ac:dyDescent="0.3">
      <c r="A57">
        <v>6.0981230000000002</v>
      </c>
      <c r="B57">
        <v>37.617762999999997</v>
      </c>
      <c r="C57">
        <f>(K$1 + (Table1[[#This Row],[LogL]]-F$1)/(F$2-F$1)*(K$2-K$1))</f>
        <v>5.6933267870598208</v>
      </c>
      <c r="D57">
        <f>(Table1[[#This Row],[Absorption]]-G$1)/(G$2-G$1)</f>
        <v>0.99825844385022289</v>
      </c>
      <c r="E57">
        <f>EXP(Table1[[#This Row],[Ln(nm)]])</f>
        <v>296.8796349291087</v>
      </c>
    </row>
    <row r="58" spans="1:5" x14ac:dyDescent="0.3">
      <c r="A58">
        <v>6.0987090000000004</v>
      </c>
      <c r="B58">
        <v>37.617629999999998</v>
      </c>
      <c r="C58">
        <f>(K$1 + (Table1[[#This Row],[LogL]]-F$1)/(F$2-F$1)*(K$2-K$1))</f>
        <v>5.6934412381041639</v>
      </c>
      <c r="D58">
        <f>(Table1[[#This Row],[Absorption]]-G$1)/(G$2-G$1)</f>
        <v>0.99816527129675681</v>
      </c>
      <c r="E58">
        <f>EXP(Table1[[#This Row],[Ln(nm)]])</f>
        <v>296.91361505786409</v>
      </c>
    </row>
    <row r="59" spans="1:5" x14ac:dyDescent="0.3">
      <c r="A59">
        <v>6.099297</v>
      </c>
      <c r="B59">
        <v>37.617493000000003</v>
      </c>
      <c r="C59">
        <f>(K$1 + (Table1[[#This Row],[LogL]]-F$1)/(F$2-F$1)*(K$2-K$1))</f>
        <v>5.6935560797664069</v>
      </c>
      <c r="D59">
        <f>(Table1[[#This Row],[Absorption]]-G$1)/(G$2-G$1)</f>
        <v>0.99806929656123367</v>
      </c>
      <c r="E59">
        <f>EXP(Table1[[#This Row],[Ln(nm)]])</f>
        <v>296.94771506897342</v>
      </c>
    </row>
    <row r="60" spans="1:5" x14ac:dyDescent="0.3">
      <c r="A60">
        <v>6.099888</v>
      </c>
      <c r="B60">
        <v>37.617355000000003</v>
      </c>
      <c r="C60">
        <f>(K$1 + (Table1[[#This Row],[LogL]]-F$1)/(F$2-F$1)*(K$2-K$1))</f>
        <v>5.6936715073554982</v>
      </c>
      <c r="D60">
        <f>(Table1[[#This Row],[Absorption]]-G$1)/(G$2-G$1)</f>
        <v>0.99797262128019248</v>
      </c>
      <c r="E60">
        <f>EXP(Table1[[#This Row],[Ln(nm)]])</f>
        <v>296.98199300608172</v>
      </c>
    </row>
    <row r="61" spans="1:5" x14ac:dyDescent="0.3">
      <c r="A61">
        <v>6.1004800000000001</v>
      </c>
      <c r="B61">
        <v>37.617213999999997</v>
      </c>
      <c r="C61">
        <f>(K$1 + (Table1[[#This Row],[LogL]]-F$1)/(F$2-F$1)*(K$2-K$1))</f>
        <v>5.6937871302535381</v>
      </c>
      <c r="D61">
        <f>(Table1[[#This Row],[Absorption]]-G$1)/(G$2-G$1)</f>
        <v>0.99787384436260229</v>
      </c>
      <c r="E61">
        <f>EXP(Table1[[#This Row],[Ln(nm)]])</f>
        <v>297.01633290998012</v>
      </c>
    </row>
    <row r="62" spans="1:5" x14ac:dyDescent="0.3">
      <c r="A62">
        <v>6.1010739999999997</v>
      </c>
      <c r="B62">
        <v>37.617069999999998</v>
      </c>
      <c r="C62">
        <f>(K$1 + (Table1[[#This Row],[LogL]]-F$1)/(F$2-F$1)*(K$2-K$1))</f>
        <v>5.6939031437694769</v>
      </c>
      <c r="D62">
        <f>(Table1[[#This Row],[Absorption]]-G$1)/(G$2-G$1)</f>
        <v>0.99777296580847297</v>
      </c>
      <c r="E62">
        <f>EXP(Table1[[#This Row],[Ln(nm)]])</f>
        <v>297.05079281792115</v>
      </c>
    </row>
    <row r="63" spans="1:5" x14ac:dyDescent="0.3">
      <c r="A63">
        <v>6.1016700000000004</v>
      </c>
      <c r="B63">
        <v>37.616925000000002</v>
      </c>
      <c r="C63">
        <f>(K$1 + (Table1[[#This Row],[LogL]]-F$1)/(F$2-F$1)*(K$2-K$1))</f>
        <v>5.6940195479033147</v>
      </c>
      <c r="D63">
        <f>(Table1[[#This Row],[Absorption]]-G$1)/(G$2-G$1)</f>
        <v>0.99767138670883071</v>
      </c>
      <c r="E63">
        <f>EXP(Table1[[#This Row],[Ln(nm)]])</f>
        <v>297.08537277075061</v>
      </c>
    </row>
    <row r="64" spans="1:5" x14ac:dyDescent="0.3">
      <c r="A64">
        <v>6.1022670000000003</v>
      </c>
      <c r="B64">
        <v>37.616777999999996</v>
      </c>
      <c r="C64">
        <f>(K$1 + (Table1[[#This Row],[LogL]]-F$1)/(F$2-F$1)*(K$2-K$1))</f>
        <v>5.6941361473461019</v>
      </c>
      <c r="D64">
        <f>(Table1[[#This Row],[Absorption]]-G$1)/(G$2-G$1)</f>
        <v>0.99756840651815237</v>
      </c>
      <c r="E64">
        <f>EXP(Table1[[#This Row],[Ln(nm)]])</f>
        <v>297.12001477925611</v>
      </c>
    </row>
    <row r="65" spans="1:5" x14ac:dyDescent="0.3">
      <c r="A65">
        <v>6.1028659999999997</v>
      </c>
      <c r="B65">
        <v>37.616627999999999</v>
      </c>
      <c r="C65">
        <f>(K$1 + (Table1[[#This Row],[LogL]]-F$1)/(F$2-F$1)*(K$2-K$1))</f>
        <v>5.694253137406788</v>
      </c>
      <c r="D65">
        <f>(Table1[[#This Row],[Absorption]]-G$1)/(G$2-G$1)</f>
        <v>0.99746332469093502</v>
      </c>
      <c r="E65">
        <f>EXP(Table1[[#This Row],[Ln(nm)]])</f>
        <v>297.15477690118792</v>
      </c>
    </row>
    <row r="66" spans="1:5" x14ac:dyDescent="0.3">
      <c r="A66">
        <v>6.1034649999999999</v>
      </c>
      <c r="B66">
        <v>37.616477000000003</v>
      </c>
      <c r="C66">
        <f>(K$1 + (Table1[[#This Row],[LogL]]-F$1)/(F$2-F$1)*(K$2-K$1))</f>
        <v>5.6943701274674741</v>
      </c>
      <c r="D66">
        <f>(Table1[[#This Row],[Absorption]]-G$1)/(G$2-G$1)</f>
        <v>0.99735754231820462</v>
      </c>
      <c r="E66">
        <f>EXP(Table1[[#This Row],[Ln(nm)]])</f>
        <v>297.18954309018039</v>
      </c>
    </row>
    <row r="67" spans="1:5" x14ac:dyDescent="0.3">
      <c r="A67">
        <v>6.1040660000000004</v>
      </c>
      <c r="B67">
        <v>37.616323999999999</v>
      </c>
      <c r="C67">
        <f>(K$1 + (Table1[[#This Row],[LogL]]-F$1)/(F$2-F$1)*(K$2-K$1))</f>
        <v>5.6944875081460591</v>
      </c>
      <c r="D67">
        <f>(Table1[[#This Row],[Absorption]]-G$1)/(G$2-G$1)</f>
        <v>0.99725035885443825</v>
      </c>
      <c r="E67">
        <f>EXP(Table1[[#This Row],[Ln(nm)]])</f>
        <v>297.22442944786877</v>
      </c>
    </row>
    <row r="68" spans="1:5" x14ac:dyDescent="0.3">
      <c r="A68">
        <v>6.1046670000000001</v>
      </c>
      <c r="B68">
        <v>37.616168999999999</v>
      </c>
      <c r="C68">
        <f>(K$1 + (Table1[[#This Row],[LogL]]-F$1)/(F$2-F$1)*(K$2-K$1))</f>
        <v>5.6946048888246441</v>
      </c>
      <c r="D68">
        <f>(Table1[[#This Row],[Absorption]]-G$1)/(G$2-G$1)</f>
        <v>0.99714177429964579</v>
      </c>
      <c r="E68">
        <f>EXP(Table1[[#This Row],[Ln(nm)]])</f>
        <v>297.25931990078192</v>
      </c>
    </row>
    <row r="69" spans="1:5" x14ac:dyDescent="0.3">
      <c r="A69">
        <v>6.1052689999999998</v>
      </c>
      <c r="B69">
        <v>37.616013000000002</v>
      </c>
      <c r="C69">
        <f>(K$1 + (Table1[[#This Row],[LogL]]-F$1)/(F$2-F$1)*(K$2-K$1))</f>
        <v>5.6947224648121777</v>
      </c>
      <c r="D69">
        <f>(Table1[[#This Row],[Absorption]]-G$1)/(G$2-G$1)</f>
        <v>0.9970324891993404</v>
      </c>
      <c r="E69">
        <f>EXP(Table1[[#This Row],[Ln(nm)]])</f>
        <v>297.29427251362654</v>
      </c>
    </row>
    <row r="70" spans="1:5" x14ac:dyDescent="0.3">
      <c r="A70">
        <v>6.1058709999999996</v>
      </c>
      <c r="B70">
        <v>37.615855000000003</v>
      </c>
      <c r="C70">
        <f>(K$1 + (Table1[[#This Row],[LogL]]-F$1)/(F$2-F$1)*(K$2-K$1))</f>
        <v>5.6948400407997122</v>
      </c>
      <c r="D70">
        <f>(Table1[[#This Row],[Absorption]]-G$1)/(G$2-G$1)</f>
        <v>0.99692180300800393</v>
      </c>
      <c r="E70">
        <f>EXP(Table1[[#This Row],[Ln(nm)]])</f>
        <v>297.32922923630099</v>
      </c>
    </row>
    <row r="71" spans="1:5" x14ac:dyDescent="0.3">
      <c r="A71">
        <v>6.1064740000000004</v>
      </c>
      <c r="B71">
        <v>37.615696</v>
      </c>
      <c r="C71">
        <f>(K$1 + (Table1[[#This Row],[LogL]]-F$1)/(F$2-F$1)*(K$2-K$1))</f>
        <v>5.6949578120961961</v>
      </c>
      <c r="D71">
        <f>(Table1[[#This Row],[Absorption]]-G$1)/(G$2-G$1)</f>
        <v>0.99681041627114941</v>
      </c>
      <c r="E71">
        <f>EXP(Table1[[#This Row],[Ln(nm)]])</f>
        <v>297.36424814718151</v>
      </c>
    </row>
    <row r="72" spans="1:5" x14ac:dyDescent="0.3">
      <c r="A72">
        <v>6.1070760000000002</v>
      </c>
      <c r="B72">
        <v>37.615535000000001</v>
      </c>
      <c r="C72">
        <f>(K$1 + (Table1[[#This Row],[LogL]]-F$1)/(F$2-F$1)*(K$2-K$1))</f>
        <v>5.6950753880837297</v>
      </c>
      <c r="D72">
        <f>(Table1[[#This Row],[Absorption]]-G$1)/(G$2-G$1)</f>
        <v>0.99669762844326881</v>
      </c>
      <c r="E72">
        <f>EXP(Table1[[#This Row],[Ln(nm)]])</f>
        <v>297.39921309779362</v>
      </c>
    </row>
    <row r="73" spans="1:5" x14ac:dyDescent="0.3">
      <c r="A73">
        <v>6.1076779999999999</v>
      </c>
      <c r="B73">
        <v>37.615372999999998</v>
      </c>
      <c r="C73">
        <f>(K$1 + (Table1[[#This Row],[LogL]]-F$1)/(F$2-F$1)*(K$2-K$1))</f>
        <v>5.6951929640712642</v>
      </c>
      <c r="D73">
        <f>(Table1[[#This Row],[Absorption]]-G$1)/(G$2-G$1)</f>
        <v>0.99658414006987028</v>
      </c>
      <c r="E73">
        <f>EXP(Table1[[#This Row],[Ln(nm)]])</f>
        <v>297.43418215968626</v>
      </c>
    </row>
    <row r="74" spans="1:5" x14ac:dyDescent="0.3">
      <c r="A74">
        <v>6.1082799999999997</v>
      </c>
      <c r="B74">
        <v>37.615209999999998</v>
      </c>
      <c r="C74">
        <f>(K$1 + (Table1[[#This Row],[LogL]]-F$1)/(F$2-F$1)*(K$2-K$1))</f>
        <v>5.6953105400587987</v>
      </c>
      <c r="D74">
        <f>(Table1[[#This Row],[Absorption]]-G$1)/(G$2-G$1)</f>
        <v>0.99646995115095871</v>
      </c>
      <c r="E74">
        <f>EXP(Table1[[#This Row],[Ln(nm)]])</f>
        <v>297.4691553333426</v>
      </c>
    </row>
    <row r="75" spans="1:5" x14ac:dyDescent="0.3">
      <c r="A75">
        <v>6.1088810000000002</v>
      </c>
      <c r="B75">
        <v>37.615045000000002</v>
      </c>
      <c r="C75">
        <f>(K$1 + (Table1[[#This Row],[LogL]]-F$1)/(F$2-F$1)*(K$2-K$1))</f>
        <v>5.6954279207373828</v>
      </c>
      <c r="D75">
        <f>(Table1[[#This Row],[Absorption]]-G$1)/(G$2-G$1)</f>
        <v>0.99635436114102116</v>
      </c>
      <c r="E75">
        <f>EXP(Table1[[#This Row],[Ln(nm)]])</f>
        <v>297.50407451403197</v>
      </c>
    </row>
    <row r="76" spans="1:5" x14ac:dyDescent="0.3">
      <c r="A76">
        <v>6.1094809999999997</v>
      </c>
      <c r="B76">
        <v>37.614879999999999</v>
      </c>
      <c r="C76">
        <f>(K$1 + (Table1[[#This Row],[LogL]]-F$1)/(F$2-F$1)*(K$2-K$1))</f>
        <v>5.6955451061070184</v>
      </c>
      <c r="D76">
        <f>(Table1[[#This Row],[Absorption]]-G$1)/(G$2-G$1)</f>
        <v>0.9962387711310785</v>
      </c>
      <c r="E76">
        <f>EXP(Table1[[#This Row],[Ln(nm)]])</f>
        <v>297.53893968177584</v>
      </c>
    </row>
    <row r="77" spans="1:5" x14ac:dyDescent="0.3">
      <c r="A77">
        <v>6.1100810000000001</v>
      </c>
      <c r="B77">
        <v>37.614713000000002</v>
      </c>
      <c r="C77">
        <f>(K$1 + (Table1[[#This Row],[LogL]]-F$1)/(F$2-F$1)*(K$2-K$1))</f>
        <v>5.6956622914766539</v>
      </c>
      <c r="D77">
        <f>(Table1[[#This Row],[Absorption]]-G$1)/(G$2-G$1)</f>
        <v>0.99612178003010987</v>
      </c>
      <c r="E77">
        <f>EXP(Table1[[#This Row],[Ln(nm)]])</f>
        <v>297.57380893544672</v>
      </c>
    </row>
    <row r="78" spans="1:5" x14ac:dyDescent="0.3">
      <c r="A78">
        <v>6.1106790000000002</v>
      </c>
      <c r="B78">
        <v>37.614545999999997</v>
      </c>
      <c r="C78">
        <f>(K$1 + (Table1[[#This Row],[LogL]]-F$1)/(F$2-F$1)*(K$2-K$1))</f>
        <v>5.6957790862283906</v>
      </c>
      <c r="D78">
        <f>(Table1[[#This Row],[Absorption]]-G$1)/(G$2-G$1)</f>
        <v>0.99600478892913635</v>
      </c>
      <c r="E78">
        <f>EXP(Table1[[#This Row],[Ln(nm)]])</f>
        <v>297.60856602426793</v>
      </c>
    </row>
    <row r="79" spans="1:5" x14ac:dyDescent="0.3">
      <c r="A79">
        <v>6.1112760000000002</v>
      </c>
      <c r="B79">
        <v>37.614378000000002</v>
      </c>
      <c r="C79">
        <f>(K$1 + (Table1[[#This Row],[LogL]]-F$1)/(F$2-F$1)*(K$2-K$1))</f>
        <v>5.6958956856711778</v>
      </c>
      <c r="D79">
        <f>(Table1[[#This Row],[Absorption]]-G$1)/(G$2-G$1)</f>
        <v>0.99588709728265468</v>
      </c>
      <c r="E79">
        <f>EXP(Table1[[#This Row],[Ln(nm)]])</f>
        <v>297.64326904037193</v>
      </c>
    </row>
    <row r="80" spans="1:5" x14ac:dyDescent="0.3">
      <c r="A80">
        <v>6.111872</v>
      </c>
      <c r="B80">
        <v>37.614209000000002</v>
      </c>
      <c r="C80">
        <f>(K$1 + (Table1[[#This Row],[LogL]]-F$1)/(F$2-F$1)*(K$2-K$1))</f>
        <v>5.6960120898050155</v>
      </c>
      <c r="D80">
        <f>(Table1[[#This Row],[Absorption]]-G$1)/(G$2-G$1)</f>
        <v>0.99576870509065496</v>
      </c>
      <c r="E80">
        <f>EXP(Table1[[#This Row],[Ln(nm)]])</f>
        <v>297.67791796389702</v>
      </c>
    </row>
    <row r="81" spans="1:5" x14ac:dyDescent="0.3">
      <c r="A81">
        <v>6.1124660000000004</v>
      </c>
      <c r="B81">
        <v>37.614040000000003</v>
      </c>
      <c r="C81">
        <f>(K$1 + (Table1[[#This Row],[LogL]]-F$1)/(F$2-F$1)*(K$2-K$1))</f>
        <v>5.6961281033209552</v>
      </c>
      <c r="D81">
        <f>(Table1[[#This Row],[Absorption]]-G$1)/(G$2-G$1)</f>
        <v>0.99565031289865535</v>
      </c>
      <c r="E81">
        <f>EXP(Table1[[#This Row],[Ln(nm)]])</f>
        <v>297.71245462909889</v>
      </c>
    </row>
    <row r="82" spans="1:5" x14ac:dyDescent="0.3">
      <c r="A82">
        <v>6.1130570000000004</v>
      </c>
      <c r="B82">
        <v>37.613869999999999</v>
      </c>
      <c r="C82">
        <f>(K$1 + (Table1[[#This Row],[LogL]]-F$1)/(F$2-F$1)*(K$2-K$1))</f>
        <v>5.6962435309100456</v>
      </c>
      <c r="D82">
        <f>(Table1[[#This Row],[Absorption]]-G$1)/(G$2-G$1)</f>
        <v>0.99553122016113771</v>
      </c>
      <c r="E82">
        <f>EXP(Table1[[#This Row],[Ln(nm)]])</f>
        <v>297.7468208433454</v>
      </c>
    </row>
    <row r="83" spans="1:5" x14ac:dyDescent="0.3">
      <c r="A83">
        <v>6.1136470000000003</v>
      </c>
      <c r="B83">
        <v>37.613698999999997</v>
      </c>
      <c r="C83">
        <f>(K$1 + (Table1[[#This Row],[LogL]]-F$1)/(F$2-F$1)*(K$2-K$1))</f>
        <v>5.6963587631901875</v>
      </c>
      <c r="D83">
        <f>(Table1[[#This Row],[Absorption]]-G$1)/(G$2-G$1)</f>
        <v>0.99541142687810702</v>
      </c>
      <c r="E83">
        <f>EXP(Table1[[#This Row],[Ln(nm)]])</f>
        <v>297.78113286530447</v>
      </c>
    </row>
    <row r="84" spans="1:5" x14ac:dyDescent="0.3">
      <c r="A84">
        <v>6.114528</v>
      </c>
      <c r="B84">
        <v>37.613442999999997</v>
      </c>
      <c r="C84">
        <f>(K$1 + (Table1[[#This Row],[LogL]]-F$1)/(F$2-F$1)*(K$2-K$1))</f>
        <v>5.6965308303746021</v>
      </c>
      <c r="D84">
        <f>(Table1[[#This Row],[Absorption]]-G$1)/(G$2-G$1)</f>
        <v>0.99523208722631995</v>
      </c>
      <c r="E84">
        <f>EXP(Table1[[#This Row],[Ln(nm)]])</f>
        <v>297.83237563488149</v>
      </c>
    </row>
    <row r="85" spans="1:5" x14ac:dyDescent="0.3">
      <c r="A85">
        <v>6.1156930000000003</v>
      </c>
      <c r="B85">
        <v>37.613100000000003</v>
      </c>
      <c r="C85">
        <f>(K$1 + (Table1[[#This Row],[LogL]]-F$1)/(F$2-F$1)*(K$2-K$1))</f>
        <v>5.6967583653006439</v>
      </c>
      <c r="D85">
        <f>(Table1[[#This Row],[Absorption]]-G$1)/(G$2-G$1)</f>
        <v>0.99499180011475052</v>
      </c>
      <c r="E85">
        <f>EXP(Table1[[#This Row],[Ln(nm)]])</f>
        <v>297.90015061273931</v>
      </c>
    </row>
    <row r="86" spans="1:5" x14ac:dyDescent="0.3">
      <c r="A86">
        <v>6.1168469999999999</v>
      </c>
      <c r="B86">
        <v>37.612757000000002</v>
      </c>
      <c r="C86">
        <f>(K$1 + (Table1[[#This Row],[LogL]]-F$1)/(F$2-F$1)*(K$2-K$1))</f>
        <v>5.6969837518282427</v>
      </c>
      <c r="D86">
        <f>(Table1[[#This Row],[Absorption]]-G$1)/(G$2-G$1)</f>
        <v>0.9947515130031761</v>
      </c>
      <c r="E86">
        <f>EXP(Table1[[#This Row],[Ln(nm)]])</f>
        <v>297.96730086035336</v>
      </c>
    </row>
    <row r="87" spans="1:5" x14ac:dyDescent="0.3">
      <c r="A87">
        <v>6.1179870000000003</v>
      </c>
      <c r="B87">
        <v>37.612414999999999</v>
      </c>
      <c r="C87">
        <f>(K$1 + (Table1[[#This Row],[LogL]]-F$1)/(F$2-F$1)*(K$2-K$1))</f>
        <v>5.6972064040305499</v>
      </c>
      <c r="D87">
        <f>(Table1[[#This Row],[Absorption]]-G$1)/(G$2-G$1)</f>
        <v>0.99451192643711483</v>
      </c>
      <c r="E87">
        <f>EXP(Table1[[#This Row],[Ln(nm)]])</f>
        <v>298.03365132236962</v>
      </c>
    </row>
    <row r="88" spans="1:5" x14ac:dyDescent="0.3">
      <c r="A88">
        <v>6.1191129999999996</v>
      </c>
      <c r="B88">
        <v>37.612073000000002</v>
      </c>
      <c r="C88">
        <f>(K$1 + (Table1[[#This Row],[LogL]]-F$1)/(F$2-F$1)*(K$2-K$1))</f>
        <v>5.6974263219075656</v>
      </c>
      <c r="D88">
        <f>(Table1[[#This Row],[Absorption]]-G$1)/(G$2-G$1)</f>
        <v>0.99427233987105834</v>
      </c>
      <c r="E88">
        <f>EXP(Table1[[#This Row],[Ln(nm)]])</f>
        <v>298.09920145780677</v>
      </c>
    </row>
    <row r="89" spans="1:5" x14ac:dyDescent="0.3">
      <c r="A89">
        <v>6.1202230000000002</v>
      </c>
      <c r="B89">
        <v>37.611733000000001</v>
      </c>
      <c r="C89">
        <f>(K$1 + (Table1[[#This Row],[LogL]]-F$1)/(F$2-F$1)*(K$2-K$1))</f>
        <v>5.6976431148413909</v>
      </c>
      <c r="D89">
        <f>(Table1[[#This Row],[Absorption]]-G$1)/(G$2-G$1)</f>
        <v>0.99403415439602805</v>
      </c>
      <c r="E89">
        <f>EXP(Table1[[#This Row],[Ln(nm)]])</f>
        <v>298.16383426397647</v>
      </c>
    </row>
    <row r="90" spans="1:5" x14ac:dyDescent="0.3">
      <c r="A90">
        <v>6.1213160000000002</v>
      </c>
      <c r="B90">
        <v>37.611395999999999</v>
      </c>
      <c r="C90">
        <f>(K$1 + (Table1[[#This Row],[LogL]]-F$1)/(F$2-F$1)*(K$2-K$1))</f>
        <v>5.6978565875230771</v>
      </c>
      <c r="D90">
        <f>(Table1[[#This Row],[Absorption]]-G$1)/(G$2-G$1)</f>
        <v>0.99379807055754177</v>
      </c>
      <c r="E90">
        <f>EXP(Table1[[#This Row],[Ln(nm)]])</f>
        <v>298.22749089149244</v>
      </c>
    </row>
    <row r="91" spans="1:5" x14ac:dyDescent="0.3">
      <c r="A91">
        <v>6.1223890000000001</v>
      </c>
      <c r="B91">
        <v>37.611060999999999</v>
      </c>
      <c r="C91">
        <f>(K$1 + (Table1[[#This Row],[LogL]]-F$1)/(F$2-F$1)*(K$2-K$1))</f>
        <v>5.6980661540257751</v>
      </c>
      <c r="D91">
        <f>(Table1[[#This Row],[Absorption]]-G$1)/(G$2-G$1)</f>
        <v>0.99356338781008646</v>
      </c>
      <c r="E91">
        <f>EXP(Table1[[#This Row],[Ln(nm)]])</f>
        <v>298.28999593301967</v>
      </c>
    </row>
    <row r="92" spans="1:5" x14ac:dyDescent="0.3">
      <c r="A92">
        <v>6.123443</v>
      </c>
      <c r="B92">
        <v>37.610729999999997</v>
      </c>
      <c r="C92">
        <f>(K$1 + (Table1[[#This Row],[LogL]]-F$1)/(F$2-F$1)*(K$2-K$1))</f>
        <v>5.6982720096584343</v>
      </c>
      <c r="D92">
        <f>(Table1[[#This Row],[Absorption]]-G$1)/(G$2-G$1)</f>
        <v>0.99333150724468833</v>
      </c>
      <c r="E92">
        <f>EXP(Table1[[#This Row],[Ln(nm)]])</f>
        <v>298.35140692953127</v>
      </c>
    </row>
    <row r="93" spans="1:5" x14ac:dyDescent="0.3">
      <c r="A93">
        <v>6.1244740000000002</v>
      </c>
      <c r="B93">
        <v>37.610404000000003</v>
      </c>
      <c r="C93">
        <f>(K$1 + (Table1[[#This Row],[LogL]]-F$1)/(F$2-F$1)*(K$2-K$1))</f>
        <v>5.6984733731852577</v>
      </c>
      <c r="D93">
        <f>(Table1[[#This Row],[Absorption]]-G$1)/(G$2-G$1)</f>
        <v>0.99310312940687018</v>
      </c>
      <c r="E93">
        <f>EXP(Table1[[#This Row],[Ln(nm)]])</f>
        <v>298.41149007013684</v>
      </c>
    </row>
    <row r="94" spans="1:5" x14ac:dyDescent="0.3">
      <c r="A94">
        <v>6.1254809999999997</v>
      </c>
      <c r="B94">
        <v>37.610081999999998</v>
      </c>
      <c r="C94">
        <f>(K$1 + (Table1[[#This Row],[LogL]]-F$1)/(F$2-F$1)*(K$2-K$1))</f>
        <v>5.6986700492972959</v>
      </c>
      <c r="D94">
        <f>(Table1[[#This Row],[Absorption]]-G$1)/(G$2-G$1)</f>
        <v>0.99287755375110409</v>
      </c>
      <c r="E94">
        <f>EXP(Table1[[#This Row],[Ln(nm)]])</f>
        <v>298.47018625367076</v>
      </c>
    </row>
    <row r="95" spans="1:5" x14ac:dyDescent="0.3">
      <c r="A95">
        <v>6.1264640000000004</v>
      </c>
      <c r="B95">
        <v>37.609766</v>
      </c>
      <c r="C95">
        <f>(K$1 + (Table1[[#This Row],[LogL]]-F$1)/(F$2-F$1)*(K$2-K$1))</f>
        <v>5.6988620379945489</v>
      </c>
      <c r="D95">
        <f>(Table1[[#This Row],[Absorption]]-G$1)/(G$2-G$1)</f>
        <v>0.99265618136843115</v>
      </c>
      <c r="E95">
        <f>EXP(Table1[[#This Row],[Ln(nm)]])</f>
        <v>298.52749465700526</v>
      </c>
    </row>
    <row r="96" spans="1:5" x14ac:dyDescent="0.3">
      <c r="A96">
        <v>6.1274199999999999</v>
      </c>
      <c r="B96">
        <v>37.609456999999999</v>
      </c>
      <c r="C96">
        <f>(K$1 + (Table1[[#This Row],[LogL]]-F$1)/(F$2-F$1)*(K$2-K$1))</f>
        <v>5.6990487533501675</v>
      </c>
      <c r="D96">
        <f>(Table1[[#This Row],[Absorption]]-G$1)/(G$2-G$1)</f>
        <v>0.99243971280435928</v>
      </c>
      <c r="E96">
        <f>EXP(Table1[[#This Row],[Ln(nm)]])</f>
        <v>298.58323952838185</v>
      </c>
    </row>
    <row r="97" spans="1:5" x14ac:dyDescent="0.3">
      <c r="A97">
        <v>6.128349</v>
      </c>
      <c r="B97">
        <v>37.609153999999997</v>
      </c>
      <c r="C97">
        <f>(K$1 + (Table1[[#This Row],[LogL]]-F$1)/(F$2-F$1)*(K$2-K$1))</f>
        <v>5.6992301953641533</v>
      </c>
      <c r="D97">
        <f>(Table1[[#This Row],[Absorption]]-G$1)/(G$2-G$1)</f>
        <v>0.99222744751337555</v>
      </c>
      <c r="E97">
        <f>EXP(Table1[[#This Row],[Ln(nm)]])</f>
        <v>298.63741998786151</v>
      </c>
    </row>
    <row r="98" spans="1:5" x14ac:dyDescent="0.3">
      <c r="A98">
        <v>6.1292479999999996</v>
      </c>
      <c r="B98">
        <v>37.60886</v>
      </c>
      <c r="C98">
        <f>(K$1 + (Table1[[#This Row],[LogL]]-F$1)/(F$2-F$1)*(K$2-K$1))</f>
        <v>5.6994057781096572</v>
      </c>
      <c r="D98">
        <f>(Table1[[#This Row],[Absorption]]-G$1)/(G$2-G$1)</f>
        <v>0.99202148713202887</v>
      </c>
      <c r="E98">
        <f>EXP(Table1[[#This Row],[Ln(nm)]])</f>
        <v>298.68986016963402</v>
      </c>
    </row>
    <row r="99" spans="1:5" x14ac:dyDescent="0.3">
      <c r="A99">
        <v>6.1301160000000001</v>
      </c>
      <c r="B99">
        <v>37.608573</v>
      </c>
      <c r="C99">
        <f>(K$1 + (Table1[[#This Row],[LogL]]-F$1)/(F$2-F$1)*(K$2-K$1))</f>
        <v>5.6995753062777297</v>
      </c>
      <c r="D99">
        <f>(Table1[[#This Row],[Absorption]]-G$1)/(G$2-G$1)</f>
        <v>0.99182043056928337</v>
      </c>
      <c r="E99">
        <f>EXP(Table1[[#This Row],[Ln(nm)]])</f>
        <v>298.74050080683634</v>
      </c>
    </row>
    <row r="100" spans="1:5" x14ac:dyDescent="0.3">
      <c r="A100">
        <v>6.1309519999999997</v>
      </c>
      <c r="B100">
        <v>37.608296000000003</v>
      </c>
      <c r="C100">
        <f>(K$1 + (Table1[[#This Row],[LogL]]-F$1)/(F$2-F$1)*(K$2-K$1))</f>
        <v>5.6997385845594213</v>
      </c>
      <c r="D100">
        <f>(Table1[[#This Row],[Absorption]]-G$1)/(G$2-G$1)</f>
        <v>0.99162637946168797</v>
      </c>
      <c r="E100">
        <f>EXP(Table1[[#This Row],[Ln(nm)]])</f>
        <v>298.7892826248771</v>
      </c>
    </row>
    <row r="101" spans="1:5" x14ac:dyDescent="0.3">
      <c r="A101">
        <v>6.1317539999999999</v>
      </c>
      <c r="B101">
        <v>37.608027999999997</v>
      </c>
      <c r="C101">
        <f>(K$1 + (Table1[[#This Row],[LogL]]-F$1)/(F$2-F$1)*(K$2-K$1))</f>
        <v>5.699895222336834</v>
      </c>
      <c r="D101">
        <f>(Table1[[#This Row],[Absorption]]-G$1)/(G$2-G$1)</f>
        <v>0.99143863326371984</v>
      </c>
      <c r="E101">
        <f>EXP(Table1[[#This Row],[Ln(nm)]])</f>
        <v>298.83608797966986</v>
      </c>
    </row>
    <row r="102" spans="1:5" x14ac:dyDescent="0.3">
      <c r="A102">
        <v>6.1325209999999997</v>
      </c>
      <c r="B102">
        <v>37.607771</v>
      </c>
      <c r="C102">
        <f>(K$1 + (Table1[[#This Row],[LogL]]-F$1)/(F$2-F$1)*(K$2-K$1))</f>
        <v>5.7000450243010183</v>
      </c>
      <c r="D102">
        <f>(Table1[[#This Row],[Absorption]]-G$1)/(G$2-G$1)</f>
        <v>0.99125859306641972</v>
      </c>
      <c r="E102">
        <f>EXP(Table1[[#This Row],[Ln(nm)]])</f>
        <v>298.88085756582063</v>
      </c>
    </row>
    <row r="103" spans="1:5" x14ac:dyDescent="0.3">
      <c r="A103">
        <v>6.1332509999999996</v>
      </c>
      <c r="B103">
        <v>37.607525000000003</v>
      </c>
      <c r="C103">
        <f>(K$1 + (Table1[[#This Row],[LogL]]-F$1)/(F$2-F$1)*(K$2-K$1))</f>
        <v>5.7001875998340745</v>
      </c>
      <c r="D103">
        <f>(Table1[[#This Row],[Absorption]]-G$1)/(G$2-G$1)</f>
        <v>0.99108625886978285</v>
      </c>
      <c r="E103">
        <f>EXP(Table1[[#This Row],[Ln(nm)]])</f>
        <v>298.9234737013453</v>
      </c>
    </row>
    <row r="104" spans="1:5" x14ac:dyDescent="0.3">
      <c r="A104">
        <v>6.1342730000000003</v>
      </c>
      <c r="B104">
        <v>37.607177999999998</v>
      </c>
      <c r="C104">
        <f>(K$1 + (Table1[[#This Row],[LogL]]-F$1)/(F$2-F$1)*(K$2-K$1))</f>
        <v>5.7003872055803537</v>
      </c>
      <c r="D104">
        <f>(Table1[[#This Row],[Absorption]]-G$1)/(G$2-G$1)</f>
        <v>0.99084316957614638</v>
      </c>
      <c r="E104">
        <f>EXP(Table1[[#This Row],[Ln(nm)]])</f>
        <v>298.98314649971246</v>
      </c>
    </row>
    <row r="105" spans="1:5" x14ac:dyDescent="0.3">
      <c r="A105">
        <v>6.1354939999999996</v>
      </c>
      <c r="B105">
        <v>37.606760000000001</v>
      </c>
      <c r="C105">
        <f>(K$1 + (Table1[[#This Row],[LogL]]-F$1)/(F$2-F$1)*(K$2-K$1))</f>
        <v>5.7006256778075617</v>
      </c>
      <c r="D105">
        <f>(Table1[[#This Row],[Absorption]]-G$1)/(G$2-G$1)</f>
        <v>0.99055034155096577</v>
      </c>
      <c r="E105">
        <f>EXP(Table1[[#This Row],[Ln(nm)]])</f>
        <v>299.05445417866844</v>
      </c>
    </row>
    <row r="106" spans="1:5" x14ac:dyDescent="0.3">
      <c r="A106">
        <v>6.1365410000000002</v>
      </c>
      <c r="B106">
        <v>37.606399000000003</v>
      </c>
      <c r="C106">
        <f>(K$1 + (Table1[[#This Row],[LogL]]-F$1)/(F$2-F$1)*(K$2-K$1))</f>
        <v>5.7008301662775756</v>
      </c>
      <c r="D106">
        <f>(Table1[[#This Row],[Absorption]]-G$1)/(G$2-G$1)</f>
        <v>0.99029744462012714</v>
      </c>
      <c r="E106">
        <f>EXP(Table1[[#This Row],[Ln(nm)]])</f>
        <v>299.11561361944138</v>
      </c>
    </row>
    <row r="107" spans="1:5" x14ac:dyDescent="0.3">
      <c r="A107">
        <v>6.1374019999999998</v>
      </c>
      <c r="B107">
        <v>37.606099</v>
      </c>
      <c r="C107">
        <f>(K$1 + (Table1[[#This Row],[LogL]]-F$1)/(F$2-F$1)*(K$2-K$1))</f>
        <v>5.7009983272830027</v>
      </c>
      <c r="D107">
        <f>(Table1[[#This Row],[Absorption]]-G$1)/(G$2-G$1)</f>
        <v>0.99008728096568743</v>
      </c>
      <c r="E107">
        <f>EXP(Table1[[#This Row],[Ln(nm)]])</f>
        <v>299.16591743121785</v>
      </c>
    </row>
    <row r="108" spans="1:5" x14ac:dyDescent="0.3">
      <c r="A108">
        <v>6.1380660000000002</v>
      </c>
      <c r="B108">
        <v>37.605865999999999</v>
      </c>
      <c r="C108">
        <f>(K$1 + (Table1[[#This Row],[LogL]]-F$1)/(F$2-F$1)*(K$2-K$1))</f>
        <v>5.7011280124253991</v>
      </c>
      <c r="D108">
        <f>(Table1[[#This Row],[Absorption]]-G$1)/(G$2-G$1)</f>
        <v>0.98992405386073978</v>
      </c>
      <c r="E108">
        <f>EXP(Table1[[#This Row],[Ln(nm)]])</f>
        <v>299.20471732165032</v>
      </c>
    </row>
    <row r="109" spans="1:5" x14ac:dyDescent="0.3">
      <c r="A109">
        <v>6.1386649999999996</v>
      </c>
      <c r="B109">
        <v>37.605654000000001</v>
      </c>
      <c r="C109">
        <f>(K$1 + (Table1[[#This Row],[LogL]]-F$1)/(F$2-F$1)*(K$2-K$1))</f>
        <v>5.7012450024860843</v>
      </c>
      <c r="D109">
        <f>(Table1[[#This Row],[Absorption]]-G$1)/(G$2-G$1)</f>
        <v>0.98977553821160547</v>
      </c>
      <c r="E109">
        <f>EXP(Table1[[#This Row],[Ln(nm)]])</f>
        <v>299.23972334732571</v>
      </c>
    </row>
    <row r="110" spans="1:5" x14ac:dyDescent="0.3">
      <c r="A110">
        <v>6.1387830000000001</v>
      </c>
      <c r="B110">
        <v>37.605612000000001</v>
      </c>
      <c r="C110">
        <f>(K$1 + (Table1[[#This Row],[LogL]]-F$1)/(F$2-F$1)*(K$2-K$1))</f>
        <v>5.7012680489421133</v>
      </c>
      <c r="D110">
        <f>(Table1[[#This Row],[Absorption]]-G$1)/(G$2-G$1)</f>
        <v>0.9897461152999838</v>
      </c>
      <c r="E110">
        <f>EXP(Table1[[#This Row],[Ln(nm)]])</f>
        <v>299.24661984192153</v>
      </c>
    </row>
    <row r="111" spans="1:5" x14ac:dyDescent="0.3">
      <c r="A111">
        <v>6.2156200000000004</v>
      </c>
      <c r="B111">
        <v>37.514147999999999</v>
      </c>
      <c r="C111">
        <f>(K$1 + (Table1[[#This Row],[LogL]]-F$1)/(F$2-F$1)*(K$2-K$1))</f>
        <v>5.7162750026865732</v>
      </c>
      <c r="D111">
        <f>(Table1[[#This Row],[Absorption]]-G$1)/(G$2-G$1)</f>
        <v>0.92567142033501315</v>
      </c>
      <c r="E111">
        <f>EXP(Table1[[#This Row],[Ln(nm)]])</f>
        <v>303.77126568403946</v>
      </c>
    </row>
    <row r="112" spans="1:5" x14ac:dyDescent="0.3">
      <c r="A112">
        <v>6.2972609999999998</v>
      </c>
      <c r="B112">
        <v>37.386707000000001</v>
      </c>
      <c r="C112">
        <f>(K$1 + (Table1[[#This Row],[LogL]]-F$1)/(F$2-F$1)*(K$2-K$1))</f>
        <v>5.7322202206239137</v>
      </c>
      <c r="D112">
        <f>(Table1[[#This Row],[Absorption]]-G$1)/(G$2-G$1)</f>
        <v>0.83639319938436052</v>
      </c>
      <c r="E112">
        <f>EXP(Table1[[#This Row],[Ln(nm)]])</f>
        <v>308.65378770937525</v>
      </c>
    </row>
    <row r="113" spans="1:5" x14ac:dyDescent="0.3">
      <c r="A113">
        <v>6.3428829999999996</v>
      </c>
      <c r="B113">
        <v>37.300120999999997</v>
      </c>
      <c r="C113">
        <f>(K$1 + (Table1[[#This Row],[LogL]]-F$1)/(F$2-F$1)*(K$2-K$1))</f>
        <v>5.7411306055130913</v>
      </c>
      <c r="D113">
        <f>(Table1[[#This Row],[Absorption]]-G$1)/(G$2-G$1)</f>
        <v>0.77573576544054557</v>
      </c>
      <c r="E113">
        <f>EXP(Table1[[#This Row],[Ln(nm)]])</f>
        <v>311.41630100629186</v>
      </c>
    </row>
    <row r="114" spans="1:5" x14ac:dyDescent="0.3">
      <c r="A114">
        <v>6.4245229999999998</v>
      </c>
      <c r="B114">
        <v>37.162923999999997</v>
      </c>
      <c r="C114">
        <f>(K$1 + (Table1[[#This Row],[LogL]]-F$1)/(F$2-F$1)*(K$2-K$1))</f>
        <v>5.7570756281414823</v>
      </c>
      <c r="D114">
        <f>(Table1[[#This Row],[Absorption]]-G$1)/(G$2-G$1)</f>
        <v>0.67962302244757655</v>
      </c>
      <c r="E114">
        <f>EXP(Table1[[#This Row],[Ln(nm)]])</f>
        <v>316.4216400472593</v>
      </c>
    </row>
    <row r="115" spans="1:5" x14ac:dyDescent="0.3">
      <c r="A115">
        <v>6.4653429999999998</v>
      </c>
      <c r="B115">
        <v>37.109265000000001</v>
      </c>
      <c r="C115">
        <f>(K$1 + (Table1[[#This Row],[LogL]]-F$1)/(F$2-F$1)*(K$2-K$1))</f>
        <v>5.7650481394556783</v>
      </c>
      <c r="D115">
        <f>(Table1[[#This Row],[Absorption]]-G$1)/(G$2-G$1)</f>
        <v>0.64203245066933556</v>
      </c>
      <c r="E115">
        <f>EXP(Table1[[#This Row],[Ln(nm)]])</f>
        <v>318.9543979577835</v>
      </c>
    </row>
    <row r="116" spans="1:5" x14ac:dyDescent="0.3">
      <c r="A116">
        <v>6.5157679999999996</v>
      </c>
      <c r="B116">
        <v>37.046460000000003</v>
      </c>
      <c r="C116">
        <f>(K$1 + (Table1[[#This Row],[LogL]]-F$1)/(F$2-F$1)*(K$2-K$1))</f>
        <v>5.7748965932287879</v>
      </c>
      <c r="D116">
        <f>(Table1[[#This Row],[Absorption]]-G$1)/(G$2-G$1)</f>
        <v>0.59803468961280271</v>
      </c>
      <c r="E116">
        <f>EXP(Table1[[#This Row],[Ln(nm)]])</f>
        <v>322.11112452489772</v>
      </c>
    </row>
    <row r="117" spans="1:5" x14ac:dyDescent="0.3">
      <c r="A117">
        <v>6.5830010000000003</v>
      </c>
      <c r="B117">
        <v>36.970849000000001</v>
      </c>
      <c r="C117">
        <f>(K$1 + (Table1[[#This Row],[LogL]]-F$1)/(F$2-F$1)*(K$2-K$1))</f>
        <v>5.7880277998232836</v>
      </c>
      <c r="D117">
        <f>(Table1[[#This Row],[Absorption]]-G$1)/(G$2-G$1)</f>
        <v>0.54506574269383534</v>
      </c>
      <c r="E117">
        <f>EXP(Table1[[#This Row],[Ln(nm)]])</f>
        <v>326.36872478423004</v>
      </c>
    </row>
    <row r="118" spans="1:5" x14ac:dyDescent="0.3">
      <c r="A118">
        <v>6.6790479999999999</v>
      </c>
      <c r="B118">
        <v>36.908043999999997</v>
      </c>
      <c r="C118">
        <f>(K$1 + (Table1[[#This Row],[LogL]]-F$1)/(F$2-F$1)*(K$2-K$1))</f>
        <v>5.80678663848557</v>
      </c>
      <c r="D118">
        <f>(Table1[[#This Row],[Absorption]]-G$1)/(G$2-G$1)</f>
        <v>0.50106798163729749</v>
      </c>
      <c r="E118">
        <f>EXP(Table1[[#This Row],[Ln(nm)]])</f>
        <v>332.54880739641021</v>
      </c>
    </row>
    <row r="119" spans="1:5" x14ac:dyDescent="0.3">
      <c r="A119">
        <v>6.7967060000000004</v>
      </c>
      <c r="B119">
        <v>36.845238000000002</v>
      </c>
      <c r="C119">
        <f>(K$1 + (Table1[[#This Row],[LogL]]-F$1)/(F$2-F$1)*(K$2-K$1))</f>
        <v>5.8297662988531753</v>
      </c>
      <c r="D119">
        <f>(Table1[[#This Row],[Absorption]]-G$1)/(G$2-G$1)</f>
        <v>0.45706952003525159</v>
      </c>
      <c r="E119">
        <f>EXP(Table1[[#This Row],[Ln(nm)]])</f>
        <v>340.2791461519472</v>
      </c>
    </row>
    <row r="120" spans="1:5" x14ac:dyDescent="0.3">
      <c r="A120">
        <v>6.9383759999999999</v>
      </c>
      <c r="B120">
        <v>36.786701000000001</v>
      </c>
      <c r="C120">
        <f>(K$1 + (Table1[[#This Row],[LogL]]-F$1)/(F$2-F$1)*(K$2-K$1))</f>
        <v>5.8574357177135887</v>
      </c>
      <c r="D120">
        <f>(Table1[[#This Row],[Absorption]]-G$1)/(G$2-G$1)</f>
        <v>0.41606168723584985</v>
      </c>
      <c r="E120">
        <f>EXP(Table1[[#This Row],[Ln(nm)]])</f>
        <v>349.82594042595059</v>
      </c>
    </row>
    <row r="121" spans="1:5" x14ac:dyDescent="0.3">
      <c r="A121">
        <v>7.1400750000000004</v>
      </c>
      <c r="B121">
        <v>36.714139000000003</v>
      </c>
      <c r="C121">
        <f>(K$1 + (Table1[[#This Row],[LogL]]-F$1)/(F$2-F$1)*(K$2-K$1))</f>
        <v>5.8968293374970768</v>
      </c>
      <c r="D121">
        <f>(Table1[[#This Row],[Absorption]]-G$1)/(G$2-G$1)</f>
        <v>0.36522870359148746</v>
      </c>
      <c r="E121">
        <f>EXP(Table1[[#This Row],[Ln(nm)]])</f>
        <v>363.88189019529466</v>
      </c>
    </row>
    <row r="122" spans="1:5" x14ac:dyDescent="0.3">
      <c r="A122">
        <v>7.384995</v>
      </c>
      <c r="B122">
        <v>36.632430999999997</v>
      </c>
      <c r="C122">
        <f>(K$1 + (Table1[[#This Row],[LogL]]-F$1)/(F$2-F$1)*(K$2-K$1))</f>
        <v>5.9446644053822508</v>
      </c>
      <c r="D122">
        <f>(Table1[[#This Row],[Absorption]]-G$1)/(G$2-G$1)</f>
        <v>0.30798853066882831</v>
      </c>
      <c r="E122">
        <f>EXP(Table1[[#This Row],[Ln(nm)]])</f>
        <v>381.71123956285538</v>
      </c>
    </row>
    <row r="123" spans="1:5" x14ac:dyDescent="0.3">
      <c r="A123">
        <v>7.709155</v>
      </c>
      <c r="B123">
        <v>36.542796000000003</v>
      </c>
      <c r="C123">
        <f>(K$1 + (Table1[[#This Row],[LogL]]-F$1)/(F$2-F$1)*(K$2-K$1))</f>
        <v>6.0079757544172745</v>
      </c>
      <c r="D123">
        <f>(Table1[[#This Row],[Absorption]]-G$1)/(G$2-G$1)</f>
        <v>0.24519513345041835</v>
      </c>
      <c r="E123">
        <f>EXP(Table1[[#This Row],[Ln(nm)]])</f>
        <v>406.65930824552754</v>
      </c>
    </row>
    <row r="124" spans="1:5" x14ac:dyDescent="0.3">
      <c r="A124">
        <v>7.9900929999999999</v>
      </c>
      <c r="B124">
        <v>36.477550999999998</v>
      </c>
      <c r="C124">
        <f>(K$1 + (Table1[[#This Row],[LogL]]-F$1)/(F$2-F$1)*(K$2-K$1))</f>
        <v>6.0628454600416619</v>
      </c>
      <c r="D124">
        <f>(Table1[[#This Row],[Absorption]]-G$1)/(G$2-G$1)</f>
        <v>0.19948804133778711</v>
      </c>
      <c r="E124">
        <f>EXP(Table1[[#This Row],[Ln(nm)]])</f>
        <v>429.59609789519595</v>
      </c>
    </row>
    <row r="125" spans="1:5" x14ac:dyDescent="0.3">
      <c r="A125">
        <v>8.2830370000000002</v>
      </c>
      <c r="B125">
        <v>36.419623999999999</v>
      </c>
      <c r="C125">
        <f>(K$1 + (Table1[[#This Row],[LogL]]-F$1)/(F$2-F$1)*(K$2-K$1))</f>
        <v>6.1200600449124538</v>
      </c>
      <c r="D125">
        <f>(Table1[[#This Row],[Absorption]]-G$1)/(G$2-G$1)</f>
        <v>0.15890754130240997</v>
      </c>
      <c r="E125">
        <f>EXP(Table1[[#This Row],[Ln(nm)]])</f>
        <v>454.89200763028362</v>
      </c>
    </row>
    <row r="126" spans="1:5" x14ac:dyDescent="0.3">
      <c r="A126">
        <v>8.5687770000000008</v>
      </c>
      <c r="B126">
        <v>36.374502</v>
      </c>
      <c r="C126">
        <f>(K$1 + (Table1[[#This Row],[LogL]]-F$1)/(F$2-F$1)*(K$2-K$1))</f>
        <v>6.1758676241118238</v>
      </c>
      <c r="D126">
        <f>(Table1[[#This Row],[Absorption]]-G$1)/(G$2-G$1)</f>
        <v>0.12729752658394922</v>
      </c>
      <c r="E126">
        <f>EXP(Table1[[#This Row],[Ln(nm)]])</f>
        <v>481.00017027694622</v>
      </c>
    </row>
    <row r="127" spans="1:5" x14ac:dyDescent="0.3">
      <c r="A127">
        <v>8.6888360000000002</v>
      </c>
      <c r="B127">
        <v>36.359867000000001</v>
      </c>
      <c r="C127">
        <f>(K$1 + (Table1[[#This Row],[LogL]]-F$1)/(F$2-F$1)*(K$2-K$1))</f>
        <v>6.1993162212669199</v>
      </c>
      <c r="D127">
        <f>(Table1[[#This Row],[Absorption]]-G$1)/(G$2-G$1)</f>
        <v>0.11704504297496401</v>
      </c>
      <c r="E127">
        <f>EXP(Table1[[#This Row],[Ln(nm)]])</f>
        <v>492.41222494519388</v>
      </c>
    </row>
    <row r="128" spans="1:5" x14ac:dyDescent="0.3">
      <c r="A128">
        <v>8.7608720000000009</v>
      </c>
      <c r="B128">
        <v>36.348891999999999</v>
      </c>
      <c r="C128">
        <f>(K$1 + (Table1[[#This Row],[LogL]]-F$1)/(F$2-F$1)*(K$2-K$1))</f>
        <v>6.2133854967453468</v>
      </c>
      <c r="D128">
        <f>(Table1[[#This Row],[Absorption]]-G$1)/(G$2-G$1)</f>
        <v>0.1093565559501164</v>
      </c>
      <c r="E128">
        <f>EXP(Table1[[#This Row],[Ln(nm)]])</f>
        <v>499.38907269804832</v>
      </c>
    </row>
    <row r="129" spans="1:5" x14ac:dyDescent="0.3">
      <c r="A129">
        <v>8.8209020000000002</v>
      </c>
      <c r="B129">
        <v>36.348281</v>
      </c>
      <c r="C129">
        <f>(K$1 + (Table1[[#This Row],[LogL]]-F$1)/(F$2-F$1)*(K$2-K$1))</f>
        <v>6.2251098929773692</v>
      </c>
      <c r="D129">
        <f>(Table1[[#This Row],[Absorption]]-G$1)/(G$2-G$1)</f>
        <v>0.10892852264057878</v>
      </c>
      <c r="E129">
        <f>EXP(Table1[[#This Row],[Ln(nm)]])</f>
        <v>505.2785659719662</v>
      </c>
    </row>
    <row r="130" spans="1:5" x14ac:dyDescent="0.3">
      <c r="A130">
        <v>8.8761290000000006</v>
      </c>
      <c r="B130">
        <v>36.336694999999999</v>
      </c>
      <c r="C130">
        <f>(K$1 + (Table1[[#This Row],[LogL]]-F$1)/(F$2-F$1)*(K$2-K$1))</f>
        <v>6.2358962203254613</v>
      </c>
      <c r="D130">
        <f>(Table1[[#This Row],[Absorption]]-G$1)/(G$2-G$1)</f>
        <v>0.10081200230619354</v>
      </c>
      <c r="E130">
        <f>EXP(Table1[[#This Row],[Ln(nm)]])</f>
        <v>510.75816523538015</v>
      </c>
    </row>
    <row r="131" spans="1:5" x14ac:dyDescent="0.3">
      <c r="A131">
        <v>9.0466119999999997</v>
      </c>
      <c r="B131">
        <v>36.313524000000001</v>
      </c>
      <c r="C131">
        <f>(K$1 + (Table1[[#This Row],[LogL]]-F$1)/(F$2-F$1)*(K$2-K$1))</f>
        <v>6.2691930759447168</v>
      </c>
      <c r="D131">
        <f>(Table1[[#This Row],[Absorption]]-G$1)/(G$2-G$1)</f>
        <v>8.4579662182941065E-2</v>
      </c>
      <c r="E131">
        <f>EXP(Table1[[#This Row],[Ln(nm)]])</f>
        <v>528.05110877533082</v>
      </c>
    </row>
    <row r="132" spans="1:5" x14ac:dyDescent="0.3">
      <c r="A132">
        <v>9.2194979999999997</v>
      </c>
      <c r="B132">
        <v>36.300108999999999</v>
      </c>
      <c r="C132">
        <f>(K$1 + (Table1[[#This Row],[LogL]]-F$1)/(F$2-F$1)*(K$2-K$1))</f>
        <v>6.3029592589693619</v>
      </c>
      <c r="D132">
        <f>(Table1[[#This Row],[Absorption]]-G$1)/(G$2-G$1)</f>
        <v>7.5181844102000073E-2</v>
      </c>
      <c r="E132">
        <f>EXP(Table1[[#This Row],[Ln(nm)]])</f>
        <v>546.18582625553904</v>
      </c>
    </row>
    <row r="133" spans="1:5" x14ac:dyDescent="0.3">
      <c r="A133">
        <v>9.3923819999999996</v>
      </c>
      <c r="B133">
        <v>36.284255000000002</v>
      </c>
      <c r="C133">
        <f>(K$1 + (Table1[[#This Row],[LogL]]-F$1)/(F$2-F$1)*(K$2-K$1))</f>
        <v>6.3367250513761082</v>
      </c>
      <c r="D133">
        <f>(Table1[[#This Row],[Absorption]]-G$1)/(G$2-G$1)</f>
        <v>6.407539551048369E-2</v>
      </c>
      <c r="E133">
        <f>EXP(Table1[[#This Row],[Ln(nm)]])</f>
        <v>564.94311879320344</v>
      </c>
    </row>
    <row r="134" spans="1:5" x14ac:dyDescent="0.3">
      <c r="A134">
        <v>9.5148419999999998</v>
      </c>
      <c r="B134">
        <v>36.276327999999999</v>
      </c>
      <c r="C134">
        <f>(K$1 + (Table1[[#This Row],[LogL]]-F$1)/(F$2-F$1)*(K$2-K$1))</f>
        <v>6.3606425853186952</v>
      </c>
      <c r="D134">
        <f>(Table1[[#This Row],[Absorption]]-G$1)/(G$2-G$1)</f>
        <v>5.8522171214723008E-2</v>
      </c>
      <c r="E134">
        <f>EXP(Table1[[#This Row],[Ln(nm)]])</f>
        <v>578.61804842206448</v>
      </c>
    </row>
    <row r="135" spans="1:5" x14ac:dyDescent="0.3">
      <c r="A135">
        <v>9.5532620000000001</v>
      </c>
      <c r="B135">
        <v>36.269621000000001</v>
      </c>
      <c r="C135">
        <f>(K$1 + (Table1[[#This Row],[LogL]]-F$1)/(F$2-F$1)*(K$2-K$1))</f>
        <v>6.3681463551543498</v>
      </c>
      <c r="D135">
        <f>(Table1[[#This Row],[Absorption]]-G$1)/(G$2-G$1)</f>
        <v>5.3823612447011504E-2</v>
      </c>
      <c r="E135">
        <f>EXP(Table1[[#This Row],[Ln(nm)]])</f>
        <v>582.97619589862711</v>
      </c>
    </row>
    <row r="136" spans="1:5" x14ac:dyDescent="0.3">
      <c r="A136">
        <v>9.5676679999999994</v>
      </c>
      <c r="B136">
        <v>36.273888999999997</v>
      </c>
      <c r="C136">
        <f>(K$1 + (Table1[[#This Row],[LogL]]-F$1)/(F$2-F$1)*(K$2-K$1))</f>
        <v>6.3709599758792956</v>
      </c>
      <c r="D136">
        <f>(Table1[[#This Row],[Absorption]]-G$1)/(G$2-G$1)</f>
        <v>5.681354070414265E-2</v>
      </c>
      <c r="E136">
        <f>EXP(Table1[[#This Row],[Ln(nm)]])</f>
        <v>584.61877952560451</v>
      </c>
    </row>
    <row r="137" spans="1:5" x14ac:dyDescent="0.3">
      <c r="A137">
        <v>9.5988830000000007</v>
      </c>
      <c r="B137">
        <v>36.308646000000003</v>
      </c>
      <c r="C137">
        <f>(K$1 + (Table1[[#This Row],[LogL]]-F$1)/(F$2-F$1)*(K$2-K$1))</f>
        <v>6.3770565447345779</v>
      </c>
      <c r="D137">
        <f>(Table1[[#This Row],[Absorption]]-G$1)/(G$2-G$1)</f>
        <v>8.116240116178533E-2</v>
      </c>
      <c r="E137">
        <f>EXP(Table1[[#This Row],[Ln(nm)]])</f>
        <v>588.19383488146627</v>
      </c>
    </row>
    <row r="138" spans="1:5" x14ac:dyDescent="0.3">
      <c r="A138">
        <v>9.6325000000000003</v>
      </c>
      <c r="B138">
        <v>36.316572999999998</v>
      </c>
      <c r="C138">
        <f>(K$1 + (Table1[[#This Row],[LogL]]-F$1)/(F$2-F$1)*(K$2-K$1))</f>
        <v>6.3836222456863005</v>
      </c>
      <c r="D138">
        <f>(Table1[[#This Row],[Absorption]]-G$1)/(G$2-G$1)</f>
        <v>8.6715625457541037E-2</v>
      </c>
      <c r="E138">
        <f>EXP(Table1[[#This Row],[Ln(nm)]])</f>
        <v>592.06844555140492</v>
      </c>
    </row>
    <row r="139" spans="1:5" x14ac:dyDescent="0.3">
      <c r="A139">
        <v>9.6733200000000004</v>
      </c>
      <c r="B139">
        <v>36.306817000000002</v>
      </c>
      <c r="C139">
        <f>(K$1 + (Table1[[#This Row],[LogL]]-F$1)/(F$2-F$1)*(K$2-K$1))</f>
        <v>6.3915947570004965</v>
      </c>
      <c r="D139">
        <f>(Table1[[#This Row],[Absorption]]-G$1)/(G$2-G$1)</f>
        <v>7.9881103415229568E-2</v>
      </c>
      <c r="E139">
        <f>EXP(Table1[[#This Row],[Ln(nm)]])</f>
        <v>596.80758424880287</v>
      </c>
    </row>
    <row r="140" spans="1:5" x14ac:dyDescent="0.3">
      <c r="A140">
        <v>9.6805230000000009</v>
      </c>
      <c r="B140">
        <v>36.283645</v>
      </c>
      <c r="C140">
        <f>(K$1 + (Table1[[#This Row],[LogL]]-F$1)/(F$2-F$1)*(K$2-K$1))</f>
        <v>6.393001567362969</v>
      </c>
      <c r="D140">
        <f>(Table1[[#This Row],[Absorption]]-G$1)/(G$2-G$1)</f>
        <v>6.3648062746459094E-2</v>
      </c>
      <c r="E140">
        <f>EXP(Table1[[#This Row],[Ln(nm)]])</f>
        <v>597.6477701953055</v>
      </c>
    </row>
    <row r="141" spans="1:5" x14ac:dyDescent="0.3">
      <c r="A141">
        <v>9.7045340000000007</v>
      </c>
      <c r="B141">
        <v>36.270231000000003</v>
      </c>
      <c r="C141">
        <f>(K$1 + (Table1[[#This Row],[LogL]]-F$1)/(F$2-F$1)*(K$2-K$1))</f>
        <v>6.3976911305468294</v>
      </c>
      <c r="D141">
        <f>(Table1[[#This Row],[Absorption]]-G$1)/(G$2-G$1)</f>
        <v>5.4250945211036093E-2</v>
      </c>
      <c r="E141">
        <f>EXP(Table1[[#This Row],[Ln(nm)]])</f>
        <v>600.45705919597572</v>
      </c>
    </row>
    <row r="142" spans="1:5" x14ac:dyDescent="0.3">
      <c r="A142">
        <v>9.7669650000000008</v>
      </c>
      <c r="B142">
        <v>36.250109000000002</v>
      </c>
      <c r="C142">
        <f>(K$1 + (Table1[[#This Row],[LogL]]-F$1)/(F$2-F$1)*(K$2-K$1))</f>
        <v>6.4098844635663426</v>
      </c>
      <c r="D142">
        <f>(Table1[[#This Row],[Absorption]]-G$1)/(G$2-G$1)</f>
        <v>4.015456836238359E-2</v>
      </c>
      <c r="E142">
        <f>EXP(Table1[[#This Row],[Ln(nm)]])</f>
        <v>607.82345125065024</v>
      </c>
    </row>
    <row r="143" spans="1:5" x14ac:dyDescent="0.3">
      <c r="A143">
        <v>9.9062339999999995</v>
      </c>
      <c r="B143">
        <v>36.247062</v>
      </c>
      <c r="C143">
        <f>(K$1 + (Table1[[#This Row],[LogL]]-F$1)/(F$2-F$1)*(K$2-K$1))</f>
        <v>6.4370849456392651</v>
      </c>
      <c r="D143">
        <f>(Table1[[#This Row],[Absorption]]-G$1)/(G$2-G$1)</f>
        <v>3.802000617880967E-2</v>
      </c>
      <c r="E143">
        <f>EXP(Table1[[#This Row],[Ln(nm)]])</f>
        <v>624.58344881291089</v>
      </c>
    </row>
    <row r="144" spans="1:5" x14ac:dyDescent="0.3">
      <c r="A144">
        <v>9.9518559999999994</v>
      </c>
      <c r="B144">
        <v>36.264135000000003</v>
      </c>
      <c r="C144">
        <f>(K$1 + (Table1[[#This Row],[LogL]]-F$1)/(F$2-F$1)*(K$2-K$1))</f>
        <v>6.4459953305284436</v>
      </c>
      <c r="D144">
        <f>(Table1[[#This Row],[Absorption]]-G$1)/(G$2-G$1)</f>
        <v>4.9980419752862208E-2</v>
      </c>
      <c r="E144">
        <f>EXP(Table1[[#This Row],[Ln(nm)]])</f>
        <v>630.17359593271397</v>
      </c>
    </row>
    <row r="145" spans="1:5" x14ac:dyDescent="0.3">
      <c r="A145">
        <v>9.9662620000000004</v>
      </c>
      <c r="B145">
        <v>36.264135000000003</v>
      </c>
      <c r="C145">
        <f>(K$1 + (Table1[[#This Row],[LogL]]-F$1)/(F$2-F$1)*(K$2-K$1))</f>
        <v>6.4488089512533895</v>
      </c>
      <c r="D145">
        <f>(Table1[[#This Row],[Absorption]]-G$1)/(G$2-G$1)</f>
        <v>4.9980419752862208E-2</v>
      </c>
      <c r="E145">
        <f>EXP(Table1[[#This Row],[Ln(nm)]])</f>
        <v>631.94916213612817</v>
      </c>
    </row>
    <row r="146" spans="1:5" x14ac:dyDescent="0.3">
      <c r="A146">
        <v>9.9926750000000002</v>
      </c>
      <c r="B146">
        <v>36.250720000000001</v>
      </c>
      <c r="C146">
        <f>(K$1 + (Table1[[#This Row],[LogL]]-F$1)/(F$2-F$1)*(K$2-K$1))</f>
        <v>6.4539676465336893</v>
      </c>
      <c r="D146">
        <f>(Table1[[#This Row],[Absorption]]-G$1)/(G$2-G$1)</f>
        <v>4.0582601671921202E-2</v>
      </c>
      <c r="E146">
        <f>EXP(Table1[[#This Row],[Ln(nm)]])</f>
        <v>635.21761853314285</v>
      </c>
    </row>
    <row r="147" spans="1:5" x14ac:dyDescent="0.3">
      <c r="A147">
        <v>10.050304000000001</v>
      </c>
      <c r="B147">
        <v>36.250109000000002</v>
      </c>
      <c r="C147">
        <f>(K$1 + (Table1[[#This Row],[LogL]]-F$1)/(F$2-F$1)*(K$2-K$1))</f>
        <v>6.4652231059782217</v>
      </c>
      <c r="D147">
        <f>(Table1[[#This Row],[Absorption]]-G$1)/(G$2-G$1)</f>
        <v>4.015456836238359E-2</v>
      </c>
      <c r="E147">
        <f>EXP(Table1[[#This Row],[Ln(nm)]])</f>
        <v>642.40767245107554</v>
      </c>
    </row>
    <row r="148" spans="1:5" x14ac:dyDescent="0.3">
      <c r="A148">
        <v>10.079117999999999</v>
      </c>
      <c r="B148">
        <v>36.274498999999999</v>
      </c>
      <c r="C148">
        <f>(K$1 + (Table1[[#This Row],[LogL]]-F$1)/(F$2-F$1)*(K$2-K$1))</f>
        <v>6.4708507380460123</v>
      </c>
      <c r="D148">
        <f>(Table1[[#This Row],[Absorption]]-G$1)/(G$2-G$1)</f>
        <v>5.7240873468167239E-2</v>
      </c>
      <c r="E148">
        <f>EXP(Table1[[#This Row],[Ln(nm)]])</f>
        <v>646.03309818203638</v>
      </c>
    </row>
    <row r="149" spans="1:5" x14ac:dyDescent="0.3">
      <c r="A149">
        <v>10.115135</v>
      </c>
      <c r="B149">
        <v>36.276940000000003</v>
      </c>
      <c r="C149">
        <f>(K$1 + (Table1[[#This Row],[LogL]]-F$1)/(F$2-F$1)*(K$2-K$1))</f>
        <v>6.4778851804762771</v>
      </c>
      <c r="D149">
        <f>(Table1[[#This Row],[Absorption]]-G$1)/(G$2-G$1)</f>
        <v>5.8950905069778618E-2</v>
      </c>
      <c r="E149">
        <f>EXP(Table1[[#This Row],[Ln(nm)]])</f>
        <v>650.59360231538528</v>
      </c>
    </row>
    <row r="150" spans="1:5" x14ac:dyDescent="0.3">
      <c r="A150">
        <v>10.167961</v>
      </c>
      <c r="B150">
        <v>36.256208000000001</v>
      </c>
      <c r="C150">
        <f>(K$1 + (Table1[[#This Row],[LogL]]-F$1)/(F$2-F$1)*(K$2-K$1))</f>
        <v>6.4882025710368776</v>
      </c>
      <c r="D150">
        <f>(Table1[[#This Row],[Absorption]]-G$1)/(G$2-G$1)</f>
        <v>4.4427195457101526E-2</v>
      </c>
      <c r="E150">
        <f>EXP(Table1[[#This Row],[Ln(nm)]])</f>
        <v>657.34077737469204</v>
      </c>
    </row>
    <row r="151" spans="1:5" x14ac:dyDescent="0.3">
      <c r="A151">
        <v>10.211183</v>
      </c>
      <c r="B151">
        <v>36.238525000000003</v>
      </c>
      <c r="C151">
        <f>(K$1 + (Table1[[#This Row],[LogL]]-F$1)/(F$2-F$1)*(K$2-K$1))</f>
        <v>6.4966442144475129</v>
      </c>
      <c r="D151">
        <f>(Table1[[#This Row],[Absorption]]-G$1)/(G$2-G$1)</f>
        <v>3.2039449119029381E-2</v>
      </c>
      <c r="E151">
        <f>EXP(Table1[[#This Row],[Ln(nm)]])</f>
        <v>662.9133013546375</v>
      </c>
    </row>
    <row r="152" spans="1:5" x14ac:dyDescent="0.3">
      <c r="A152">
        <v>10.268810999999999</v>
      </c>
      <c r="B152">
        <v>36.229377999999997</v>
      </c>
      <c r="C152">
        <f>(K$1 + (Table1[[#This Row],[LogL]]-F$1)/(F$2-F$1)*(K$2-K$1))</f>
        <v>6.507899478583095</v>
      </c>
      <c r="D152">
        <f>(Table1[[#This Row],[Absorption]]-G$1)/(G$2-G$1)</f>
        <v>2.5631559295219521E-2</v>
      </c>
      <c r="E152">
        <f>EXP(Table1[[#This Row],[Ln(nm)]])</f>
        <v>670.41671288828502</v>
      </c>
    </row>
    <row r="153" spans="1:5" x14ac:dyDescent="0.3">
      <c r="A153">
        <v>10.324038</v>
      </c>
      <c r="B153">
        <v>36.228766999999998</v>
      </c>
      <c r="C153">
        <f>(K$1 + (Table1[[#This Row],[LogL]]-F$1)/(F$2-F$1)*(K$2-K$1))</f>
        <v>6.5186858059311863</v>
      </c>
      <c r="D153">
        <f>(Table1[[#This Row],[Absorption]]-G$1)/(G$2-G$1)</f>
        <v>2.5203525985681909E-2</v>
      </c>
      <c r="E153">
        <f>EXP(Table1[[#This Row],[Ln(nm)]])</f>
        <v>677.68718738200539</v>
      </c>
    </row>
    <row r="154" spans="1:5" x14ac:dyDescent="0.3">
      <c r="A154">
        <v>10.355252999999999</v>
      </c>
      <c r="B154">
        <v>36.235474000000004</v>
      </c>
      <c r="C154">
        <f>(K$1 + (Table1[[#This Row],[LogL]]-F$1)/(F$2-F$1)*(K$2-K$1))</f>
        <v>6.5247823747864686</v>
      </c>
      <c r="D154">
        <f>(Table1[[#This Row],[Absorption]]-G$1)/(G$2-G$1)</f>
        <v>2.9902084753398388E-2</v>
      </c>
      <c r="E154">
        <f>EXP(Table1[[#This Row],[Ln(nm)]])</f>
        <v>681.8313738051902</v>
      </c>
    </row>
    <row r="155" spans="1:5" x14ac:dyDescent="0.3">
      <c r="A155">
        <v>10.36726</v>
      </c>
      <c r="B155">
        <v>36.304378</v>
      </c>
      <c r="C155">
        <f>(K$1 + (Table1[[#This Row],[LogL]]-F$1)/(F$2-F$1)*(K$2-K$1))</f>
        <v>6.5271274493418225</v>
      </c>
      <c r="D155">
        <f>(Table1[[#This Row],[Absorption]]-G$1)/(G$2-G$1)</f>
        <v>7.817247290464921E-2</v>
      </c>
      <c r="E155">
        <f>EXP(Table1[[#This Row],[Ln(nm)]])</f>
        <v>683.43219550042886</v>
      </c>
    </row>
    <row r="156" spans="1:5" x14ac:dyDescent="0.3">
      <c r="A156">
        <v>10.381667</v>
      </c>
      <c r="B156">
        <v>36.335475000000002</v>
      </c>
      <c r="C156">
        <f>(K$1 + (Table1[[#This Row],[LogL]]-F$1)/(F$2-F$1)*(K$2-K$1))</f>
        <v>6.5299412653757187</v>
      </c>
      <c r="D156">
        <f>(Table1[[#This Row],[Absorption]]-G$1)/(G$2-G$1)</f>
        <v>9.9957336778149344E-2</v>
      </c>
      <c r="E156">
        <f>EXP(Table1[[#This Row],[Ln(nm)]])</f>
        <v>685.35795606757915</v>
      </c>
    </row>
    <row r="157" spans="1:5" x14ac:dyDescent="0.3">
      <c r="A157">
        <v>10.398474999999999</v>
      </c>
      <c r="B157">
        <v>36.372061000000002</v>
      </c>
      <c r="C157">
        <f>(K$1 + (Table1[[#This Row],[LogL]]-F$1)/(F$2-F$1)*(K$2-K$1))</f>
        <v>6.5332240181971049</v>
      </c>
      <c r="D157">
        <f>(Table1[[#This Row],[Absorption]]-G$1)/(G$2-G$1)</f>
        <v>0.12558749498234281</v>
      </c>
      <c r="E157">
        <f>EXP(Table1[[#This Row],[Ln(nm)]])</f>
        <v>687.61151374414794</v>
      </c>
    </row>
    <row r="158" spans="1:5" x14ac:dyDescent="0.3">
      <c r="A158">
        <v>10.415283000000001</v>
      </c>
      <c r="B158">
        <v>36.371450000000003</v>
      </c>
      <c r="C158">
        <f>(K$1 + (Table1[[#This Row],[LogL]]-F$1)/(F$2-F$1)*(K$2-K$1))</f>
        <v>6.536506771018491</v>
      </c>
      <c r="D158">
        <f>(Table1[[#This Row],[Absorption]]-G$1)/(G$2-G$1)</f>
        <v>0.1251594616728052</v>
      </c>
      <c r="E158">
        <f>EXP(Table1[[#This Row],[Ln(nm)]])</f>
        <v>689.87248144952957</v>
      </c>
    </row>
    <row r="159" spans="1:5" x14ac:dyDescent="0.3">
      <c r="A159">
        <v>10.436894000000001</v>
      </c>
      <c r="B159">
        <v>36.326937999999998</v>
      </c>
      <c r="C159">
        <f>(K$1 + (Table1[[#This Row],[LogL]]-F$1)/(F$2-F$1)*(K$2-K$1))</f>
        <v>6.54072759272381</v>
      </c>
      <c r="D159">
        <f>(Table1[[#This Row],[Absorption]]-G$1)/(G$2-G$1)</f>
        <v>9.3976779718364073E-2</v>
      </c>
      <c r="E159">
        <f>EXP(Table1[[#This Row],[Ln(nm)]])</f>
        <v>692.79046400311438</v>
      </c>
    </row>
    <row r="160" spans="1:5" x14ac:dyDescent="0.3">
      <c r="A160">
        <v>10.480115</v>
      </c>
      <c r="B160">
        <v>36.29645</v>
      </c>
      <c r="C160">
        <f>(K$1 + (Table1[[#This Row],[LogL]]-F$1)/(F$2-F$1)*(K$2-K$1))</f>
        <v>6.5491690408254959</v>
      </c>
      <c r="D160">
        <f>(Table1[[#This Row],[Absorption]]-G$1)/(G$2-G$1)</f>
        <v>7.2618548063375504E-2</v>
      </c>
      <c r="E160">
        <f>EXP(Table1[[#This Row],[Ln(nm)]])</f>
        <v>698.66337179923664</v>
      </c>
    </row>
    <row r="161" spans="1:5" x14ac:dyDescent="0.3">
      <c r="A161">
        <v>10.537744</v>
      </c>
      <c r="B161">
        <v>36.271448999999997</v>
      </c>
      <c r="C161">
        <f>(K$1 + (Table1[[#This Row],[LogL]]-F$1)/(F$2-F$1)*(K$2-K$1))</f>
        <v>6.5604245002700274</v>
      </c>
      <c r="D161">
        <f>(Table1[[#This Row],[Absorption]]-G$1)/(G$2-G$1)</f>
        <v>5.5104209648049268E-2</v>
      </c>
      <c r="E161">
        <f>EXP(Table1[[#This Row],[Ln(nm)]])</f>
        <v>706.57157076468877</v>
      </c>
    </row>
    <row r="162" spans="1:5" x14ac:dyDescent="0.3">
      <c r="A162">
        <v>10.578564</v>
      </c>
      <c r="B162">
        <v>36.268402000000002</v>
      </c>
      <c r="C162">
        <f>(K$1 + (Table1[[#This Row],[LogL]]-F$1)/(F$2-F$1)*(K$2-K$1))</f>
        <v>6.5683970115842234</v>
      </c>
      <c r="D162">
        <f>(Table1[[#This Row],[Absorption]]-G$1)/(G$2-G$1)</f>
        <v>5.2969647464480331E-2</v>
      </c>
      <c r="E162">
        <f>EXP(Table1[[#This Row],[Ln(nm)]])</f>
        <v>712.22723557616791</v>
      </c>
    </row>
    <row r="163" spans="1:5" x14ac:dyDescent="0.3">
      <c r="A163">
        <v>10.602575999999999</v>
      </c>
      <c r="B163">
        <v>36.281207000000002</v>
      </c>
      <c r="C163">
        <f>(K$1 + (Table1[[#This Row],[LogL]]-F$1)/(F$2-F$1)*(K$2-K$1))</f>
        <v>6.5730867700770323</v>
      </c>
      <c r="D163">
        <f>(Table1[[#This Row],[Absorption]]-G$1)/(G$2-G$1)</f>
        <v>6.1940132781396741E-2</v>
      </c>
      <c r="E163">
        <f>EXP(Table1[[#This Row],[Ln(nm)]])</f>
        <v>715.57525386531267</v>
      </c>
    </row>
    <row r="164" spans="1:5" x14ac:dyDescent="0.3">
      <c r="A164">
        <v>10.609779</v>
      </c>
      <c r="B164">
        <v>36.461697000000001</v>
      </c>
      <c r="C164">
        <f>(K$1 + (Table1[[#This Row],[LogL]]-F$1)/(F$2-F$1)*(K$2-K$1))</f>
        <v>6.5744935804395057</v>
      </c>
      <c r="D164">
        <f>(Table1[[#This Row],[Absorption]]-G$1)/(G$2-G$1)</f>
        <v>0.18838159274627073</v>
      </c>
      <c r="E164">
        <f>EXP(Table1[[#This Row],[Ln(nm)]])</f>
        <v>716.58264098275322</v>
      </c>
    </row>
    <row r="165" spans="1:5" x14ac:dyDescent="0.3">
      <c r="A165">
        <v>10.61218</v>
      </c>
      <c r="B165">
        <v>36.359256000000002</v>
      </c>
      <c r="C165">
        <f>(K$1 + (Table1[[#This Row],[LogL]]-F$1)/(F$2-F$1)*(K$2-K$1))</f>
        <v>6.5749625172269965</v>
      </c>
      <c r="D165">
        <f>(Table1[[#This Row],[Absorption]]-G$1)/(G$2-G$1)</f>
        <v>0.1166170096654264</v>
      </c>
      <c r="E165">
        <f>EXP(Table1[[#This Row],[Ln(nm)]])</f>
        <v>716.91875174557879</v>
      </c>
    </row>
    <row r="166" spans="1:5" x14ac:dyDescent="0.3">
      <c r="A166">
        <v>10.660202999999999</v>
      </c>
      <c r="B166">
        <v>36.476331000000002</v>
      </c>
      <c r="C166">
        <f>(K$1 + (Table1[[#This Row],[LogL]]-F$1)/(F$2-F$1)*(K$2-K$1))</f>
        <v>6.584341838903665</v>
      </c>
      <c r="D166">
        <f>(Table1[[#This Row],[Absorption]]-G$1)/(G$2-G$1)</f>
        <v>0.19863337580974291</v>
      </c>
      <c r="E166">
        <f>EXP(Table1[[#This Row],[Ln(nm)]])</f>
        <v>723.67459642762958</v>
      </c>
    </row>
    <row r="167" spans="1:5" x14ac:dyDescent="0.3">
      <c r="A167">
        <v>10.684215</v>
      </c>
      <c r="B167">
        <v>36.473891000000002</v>
      </c>
      <c r="C167">
        <f>(K$1 + (Table1[[#This Row],[LogL]]-F$1)/(F$2-F$1)*(K$2-K$1))</f>
        <v>6.5890315973964739</v>
      </c>
      <c r="D167">
        <f>(Table1[[#This Row],[Absorption]]-G$1)/(G$2-G$1)</f>
        <v>0.19692404475364952</v>
      </c>
      <c r="E167">
        <f>EXP(Table1[[#This Row],[Ln(nm)]])</f>
        <v>727.07642615725115</v>
      </c>
    </row>
    <row r="168" spans="1:5" x14ac:dyDescent="0.3">
      <c r="A168">
        <v>10.701022999999999</v>
      </c>
      <c r="B168">
        <v>36.450110000000002</v>
      </c>
      <c r="C168">
        <f>(K$1 + (Table1[[#This Row],[LogL]]-F$1)/(F$2-F$1)*(K$2-K$1))</f>
        <v>6.5923143502178609</v>
      </c>
      <c r="D168">
        <f>(Table1[[#This Row],[Absorption]]-G$1)/(G$2-G$1)</f>
        <v>0.18026437186637248</v>
      </c>
      <c r="E168">
        <f>EXP(Table1[[#This Row],[Ln(nm)]])</f>
        <v>729.46716029422782</v>
      </c>
    </row>
    <row r="169" spans="1:5" x14ac:dyDescent="0.3">
      <c r="A169">
        <v>10.703424999999999</v>
      </c>
      <c r="B169">
        <v>36.387914000000002</v>
      </c>
      <c r="C169">
        <f>(K$1 + (Table1[[#This Row],[LogL]]-F$1)/(F$2-F$1)*(K$2-K$1))</f>
        <v>6.5927834823143012</v>
      </c>
      <c r="D169">
        <f>(Table1[[#This Row],[Absorption]]-G$1)/(G$2-G$1)</f>
        <v>0.13669324302834618</v>
      </c>
      <c r="E169">
        <f>EXP(Table1[[#This Row],[Ln(nm)]])</f>
        <v>729.80945703733744</v>
      </c>
    </row>
    <row r="170" spans="1:5" x14ac:dyDescent="0.3">
      <c r="A170">
        <v>10.727437</v>
      </c>
      <c r="B170">
        <v>36.365352999999999</v>
      </c>
      <c r="C170">
        <f>(K$1 + (Table1[[#This Row],[LogL]]-F$1)/(F$2-F$1)*(K$2-K$1))</f>
        <v>6.5974732408071102</v>
      </c>
      <c r="D170">
        <f>(Table1[[#This Row],[Absorption]]-G$1)/(G$2-G$1)</f>
        <v>0.12088823566911332</v>
      </c>
      <c r="E170">
        <f>EXP(Table1[[#This Row],[Ln(nm)]])</f>
        <v>733.2401253517487</v>
      </c>
    </row>
    <row r="171" spans="1:5" x14ac:dyDescent="0.3">
      <c r="A171">
        <v>10.734640000000001</v>
      </c>
      <c r="B171">
        <v>36.277546999999998</v>
      </c>
      <c r="C171">
        <f>(K$1 + (Table1[[#This Row],[LogL]]-F$1)/(F$2-F$1)*(K$2-K$1))</f>
        <v>6.5988800511695835</v>
      </c>
      <c r="D171">
        <f>(Table1[[#This Row],[Absorption]]-G$1)/(G$2-G$1)</f>
        <v>5.9376136197254181E-2</v>
      </c>
      <c r="E171">
        <f>EXP(Table1[[#This Row],[Ln(nm)]])</f>
        <v>734.27238108205779</v>
      </c>
    </row>
    <row r="172" spans="1:5" x14ac:dyDescent="0.3">
      <c r="A172">
        <v>10.770657</v>
      </c>
      <c r="B172">
        <v>36.236083000000001</v>
      </c>
      <c r="C172">
        <f>(K$1 + (Table1[[#This Row],[LogL]]-F$1)/(F$2-F$1)*(K$2-K$1))</f>
        <v>6.6059144935998475</v>
      </c>
      <c r="D172">
        <f>(Table1[[#This Row],[Absorption]]-G$1)/(G$2-G$1)</f>
        <v>3.0328716971904975E-2</v>
      </c>
      <c r="E172">
        <f>EXP(Table1[[#This Row],[Ln(nm)]])</f>
        <v>739.4557876882385</v>
      </c>
    </row>
    <row r="173" spans="1:5" x14ac:dyDescent="0.3">
      <c r="A173">
        <v>10.773058000000001</v>
      </c>
      <c r="B173">
        <v>36.27084</v>
      </c>
      <c r="C173">
        <f>(K$1 + (Table1[[#This Row],[LogL]]-F$1)/(F$2-F$1)*(K$2-K$1))</f>
        <v>6.6063834303873392</v>
      </c>
      <c r="D173">
        <f>(Table1[[#This Row],[Absorption]]-G$1)/(G$2-G$1)</f>
        <v>5.4677577429542684E-2</v>
      </c>
      <c r="E173">
        <f>EXP(Table1[[#This Row],[Ln(nm)]])</f>
        <v>739.8026270263158</v>
      </c>
    </row>
    <row r="174" spans="1:5" x14ac:dyDescent="0.3">
      <c r="A174">
        <v>10.801871999999999</v>
      </c>
      <c r="B174">
        <v>36.224497999999997</v>
      </c>
      <c r="C174">
        <f>(K$1 + (Table1[[#This Row],[LogL]]-F$1)/(F$2-F$1)*(K$2-K$1))</f>
        <v>6.6120110624551298</v>
      </c>
      <c r="D174">
        <f>(Table1[[#This Row],[Absorption]]-G$1)/(G$2-G$1)</f>
        <v>2.2212897183032761E-2</v>
      </c>
      <c r="E174">
        <f>EXP(Table1[[#This Row],[Ln(nm)]])</f>
        <v>743.97770088497668</v>
      </c>
    </row>
    <row r="175" spans="1:5" x14ac:dyDescent="0.3">
      <c r="A175">
        <v>10.849895999999999</v>
      </c>
      <c r="B175">
        <v>36.221451000000002</v>
      </c>
      <c r="C175">
        <f>(K$1 + (Table1[[#This Row],[LogL]]-F$1)/(F$2-F$1)*(K$2-K$1))</f>
        <v>6.6213905794407477</v>
      </c>
      <c r="D175">
        <f>(Table1[[#This Row],[Absorption]]-G$1)/(G$2-G$1)</f>
        <v>2.007833499946382E-2</v>
      </c>
      <c r="E175">
        <f>EXP(Table1[[#This Row],[Ln(nm)]])</f>
        <v>750.98868077044006</v>
      </c>
    </row>
    <row r="176" spans="1:5" x14ac:dyDescent="0.3">
      <c r="A176">
        <v>10.869104999999999</v>
      </c>
      <c r="B176">
        <v>36.27328</v>
      </c>
      <c r="C176">
        <f>(K$1 + (Table1[[#This Row],[LogL]]-F$1)/(F$2-F$1)*(K$2-K$1))</f>
        <v>6.6251422690496256</v>
      </c>
      <c r="D176">
        <f>(Table1[[#This Row],[Absorption]]-G$1)/(G$2-G$1)</f>
        <v>5.6386908485636066E-2</v>
      </c>
      <c r="E176">
        <f>EXP(Table1[[#This Row],[Ln(nm)]])</f>
        <v>753.81144896461035</v>
      </c>
    </row>
    <row r="177" spans="1:5" x14ac:dyDescent="0.3">
      <c r="A177">
        <v>10.869154</v>
      </c>
      <c r="B177">
        <v>36.273282000000002</v>
      </c>
      <c r="C177">
        <f>(K$1 + (Table1[[#This Row],[LogL]]-F$1)/(F$2-F$1)*(K$2-K$1))</f>
        <v>6.6251518391881454</v>
      </c>
      <c r="D177">
        <f>(Table1[[#This Row],[Absorption]]-G$1)/(G$2-G$1)</f>
        <v>5.6388309576667087E-2</v>
      </c>
      <c r="E177">
        <f>EXP(Table1[[#This Row],[Ln(nm)]])</f>
        <v>753.8186630791148</v>
      </c>
    </row>
    <row r="178" spans="1:5" x14ac:dyDescent="0.3">
      <c r="A178">
        <v>10.869398</v>
      </c>
      <c r="B178">
        <v>36.273294</v>
      </c>
      <c r="C178">
        <f>(K$1 + (Table1[[#This Row],[LogL]]-F$1)/(F$2-F$1)*(K$2-K$1))</f>
        <v>6.625199494571798</v>
      </c>
      <c r="D178">
        <f>(Table1[[#This Row],[Absorption]]-G$1)/(G$2-G$1)</f>
        <v>5.6396716122843284E-2</v>
      </c>
      <c r="E178">
        <f>EXP(Table1[[#This Row],[Ln(nm)]])</f>
        <v>753.85458745269648</v>
      </c>
    </row>
    <row r="179" spans="1:5" x14ac:dyDescent="0.3">
      <c r="A179">
        <v>10.869668000000001</v>
      </c>
      <c r="B179">
        <v>36.273308</v>
      </c>
      <c r="C179">
        <f>(K$1 + (Table1[[#This Row],[LogL]]-F$1)/(F$2-F$1)*(K$2-K$1))</f>
        <v>6.6252522279881338</v>
      </c>
      <c r="D179">
        <f>(Table1[[#This Row],[Absorption]]-G$1)/(G$2-G$1)</f>
        <v>5.6406523760050502E-2</v>
      </c>
      <c r="E179">
        <f>EXP(Table1[[#This Row],[Ln(nm)]])</f>
        <v>753.89434182869604</v>
      </c>
    </row>
    <row r="180" spans="1:5" x14ac:dyDescent="0.3">
      <c r="A180">
        <v>10.870016</v>
      </c>
      <c r="B180">
        <v>36.273328999999997</v>
      </c>
      <c r="C180">
        <f>(K$1 + (Table1[[#This Row],[LogL]]-F$1)/(F$2-F$1)*(K$2-K$1))</f>
        <v>6.625320195502522</v>
      </c>
      <c r="D180">
        <f>(Table1[[#This Row],[Absorption]]-G$1)/(G$2-G$1)</f>
        <v>5.6421235215858845E-2</v>
      </c>
      <c r="E180">
        <f>EXP(Table1[[#This Row],[Ln(nm)]])</f>
        <v>753.94558389459974</v>
      </c>
    </row>
    <row r="181" spans="1:5" x14ac:dyDescent="0.3">
      <c r="A181">
        <v>10.870324999999999</v>
      </c>
      <c r="B181">
        <v>36.273349000000003</v>
      </c>
      <c r="C181">
        <f>(K$1 + (Table1[[#This Row],[LogL]]-F$1)/(F$2-F$1)*(K$2-K$1))</f>
        <v>6.6253805459678841</v>
      </c>
      <c r="D181">
        <f>(Table1[[#This Row],[Absorption]]-G$1)/(G$2-G$1)</f>
        <v>5.643524612615914E-2</v>
      </c>
      <c r="E181">
        <f>EXP(Table1[[#This Row],[Ln(nm)]])</f>
        <v>753.99108623447523</v>
      </c>
    </row>
    <row r="182" spans="1:5" x14ac:dyDescent="0.3">
      <c r="A182">
        <v>10.870552</v>
      </c>
      <c r="B182">
        <v>36.273364000000001</v>
      </c>
      <c r="C182">
        <f>(K$1 + (Table1[[#This Row],[LogL]]-F$1)/(F$2-F$1)*(K$2-K$1))</f>
        <v>6.6254248810993968</v>
      </c>
      <c r="D182">
        <f>(Table1[[#This Row],[Absorption]]-G$1)/(G$2-G$1)</f>
        <v>5.6445754308879381E-2</v>
      </c>
      <c r="E182">
        <f>EXP(Table1[[#This Row],[Ln(nm)]])</f>
        <v>754.02451526947766</v>
      </c>
    </row>
    <row r="183" spans="1:5" x14ac:dyDescent="0.3">
      <c r="A183">
        <v>10.870796</v>
      </c>
      <c r="B183">
        <v>36.273381999999998</v>
      </c>
      <c r="C183">
        <f>(K$1 + (Table1[[#This Row],[LogL]]-F$1)/(F$2-F$1)*(K$2-K$1))</f>
        <v>6.6254725364830485</v>
      </c>
      <c r="D183">
        <f>(Table1[[#This Row],[Absorption]]-G$1)/(G$2-G$1)</f>
        <v>5.6458364128143673E-2</v>
      </c>
      <c r="E183">
        <f>EXP(Table1[[#This Row],[Ln(nm)]])</f>
        <v>754.06044945325755</v>
      </c>
    </row>
    <row r="184" spans="1:5" x14ac:dyDescent="0.3">
      <c r="A184">
        <v>10.871055999999999</v>
      </c>
      <c r="B184">
        <v>36.273401999999997</v>
      </c>
      <c r="C184">
        <f>(K$1 + (Table1[[#This Row],[LogL]]-F$1)/(F$2-F$1)*(K$2-K$1))</f>
        <v>6.6255233168098897</v>
      </c>
      <c r="D184">
        <f>(Table1[[#This Row],[Absorption]]-G$1)/(G$2-G$1)</f>
        <v>5.6472375038438986E-2</v>
      </c>
      <c r="E184">
        <f>EXP(Table1[[#This Row],[Ln(nm)]])</f>
        <v>754.09874186158106</v>
      </c>
    </row>
    <row r="185" spans="1:5" x14ac:dyDescent="0.3">
      <c r="A185">
        <v>10.871331</v>
      </c>
      <c r="B185">
        <v>36.273423999999999</v>
      </c>
      <c r="C185">
        <f>(K$1 + (Table1[[#This Row],[LogL]]-F$1)/(F$2-F$1)*(K$2-K$1))</f>
        <v>6.6255770267709728</v>
      </c>
      <c r="D185">
        <f>(Table1[[#This Row],[Absorption]]-G$1)/(G$2-G$1)</f>
        <v>5.6487787039765334E-2</v>
      </c>
      <c r="E185">
        <f>EXP(Table1[[#This Row],[Ln(nm)]])</f>
        <v>754.13924556337565</v>
      </c>
    </row>
    <row r="186" spans="1:5" x14ac:dyDescent="0.3">
      <c r="A186">
        <v>10.871619000000001</v>
      </c>
      <c r="B186">
        <v>36.273448999999999</v>
      </c>
      <c r="C186">
        <f>(K$1 + (Table1[[#This Row],[LogL]]-F$1)/(F$2-F$1)*(K$2-K$1))</f>
        <v>6.625633275748398</v>
      </c>
      <c r="D186">
        <f>(Table1[[#This Row],[Absorption]]-G$1)/(G$2-G$1)</f>
        <v>5.650530067763572E-2</v>
      </c>
      <c r="E186">
        <f>EXP(Table1[[#This Row],[Ln(nm)]])</f>
        <v>754.18166631782572</v>
      </c>
    </row>
    <row r="187" spans="1:5" x14ac:dyDescent="0.3">
      <c r="A187">
        <v>10.871922</v>
      </c>
      <c r="B187">
        <v>36.273474999999998</v>
      </c>
      <c r="C187">
        <f>(K$1 + (Table1[[#This Row],[LogL]]-F$1)/(F$2-F$1)*(K$2-K$1))</f>
        <v>6.6256924543600642</v>
      </c>
      <c r="D187">
        <f>(Table1[[#This Row],[Absorption]]-G$1)/(G$2-G$1)</f>
        <v>5.6523514861019135E-2</v>
      </c>
      <c r="E187">
        <f>EXP(Table1[[#This Row],[Ln(nm)]])</f>
        <v>754.22629906242139</v>
      </c>
    </row>
    <row r="188" spans="1:5" x14ac:dyDescent="0.3">
      <c r="A188">
        <v>10.872237</v>
      </c>
      <c r="B188">
        <v>36.273505</v>
      </c>
      <c r="C188">
        <f>(K$1 + (Table1[[#This Row],[LogL]]-F$1)/(F$2-F$1)*(K$2-K$1))</f>
        <v>6.6257539766791229</v>
      </c>
      <c r="D188">
        <f>(Table1[[#This Row],[Absorption]]-G$1)/(G$2-G$1)</f>
        <v>5.6544531226464599E-2</v>
      </c>
      <c r="E188">
        <f>EXP(Table1[[#This Row],[Ln(nm)]])</f>
        <v>754.27270224083566</v>
      </c>
    </row>
    <row r="189" spans="1:5" x14ac:dyDescent="0.3">
      <c r="A189">
        <v>10.872565</v>
      </c>
      <c r="B189">
        <v>36.273536999999997</v>
      </c>
      <c r="C189">
        <f>(K$1 + (Table1[[#This Row],[LogL]]-F$1)/(F$2-F$1)*(K$2-K$1))</f>
        <v>6.6258180380145237</v>
      </c>
      <c r="D189">
        <f>(Table1[[#This Row],[Absorption]]-G$1)/(G$2-G$1)</f>
        <v>5.6566948682936109E-2</v>
      </c>
      <c r="E189">
        <f>EXP(Table1[[#This Row],[Ln(nm)]])</f>
        <v>754.32102350514344</v>
      </c>
    </row>
    <row r="190" spans="1:5" x14ac:dyDescent="0.3">
      <c r="A190">
        <v>10.872903000000001</v>
      </c>
      <c r="B190">
        <v>36.273570999999997</v>
      </c>
      <c r="C190">
        <f>(K$1 + (Table1[[#This Row],[LogL]]-F$1)/(F$2-F$1)*(K$2-K$1))</f>
        <v>6.6258840524394182</v>
      </c>
      <c r="D190">
        <f>(Table1[[#This Row],[Absorption]]-G$1)/(G$2-G$1)</f>
        <v>5.6590767230438647E-2</v>
      </c>
      <c r="E190">
        <f>EXP(Table1[[#This Row],[Ln(nm)]])</f>
        <v>754.37082121736159</v>
      </c>
    </row>
    <row r="191" spans="1:5" x14ac:dyDescent="0.3">
      <c r="A191">
        <v>10.873253</v>
      </c>
      <c r="B191">
        <v>36.273609</v>
      </c>
      <c r="C191">
        <f>(K$1 + (Table1[[#This Row],[LogL]]-F$1)/(F$2-F$1)*(K$2-K$1))</f>
        <v>6.6259524105717054</v>
      </c>
      <c r="D191">
        <f>(Table1[[#This Row],[Absorption]]-G$1)/(G$2-G$1)</f>
        <v>5.6617387960003235E-2</v>
      </c>
      <c r="E191">
        <f>EXP(Table1[[#This Row],[Ln(nm)]])</f>
        <v>754.42239036031697</v>
      </c>
    </row>
    <row r="192" spans="1:5" x14ac:dyDescent="0.3">
      <c r="A192">
        <v>10.873612</v>
      </c>
      <c r="B192">
        <v>36.273648999999999</v>
      </c>
      <c r="C192">
        <f>(K$1 + (Table1[[#This Row],[LogL]]-F$1)/(F$2-F$1)*(K$2-K$1))</f>
        <v>6.6260225264845367</v>
      </c>
      <c r="D192">
        <f>(Table1[[#This Row],[Absorption]]-G$1)/(G$2-G$1)</f>
        <v>5.6645409780593868E-2</v>
      </c>
      <c r="E192">
        <f>EXP(Table1[[#This Row],[Ln(nm)]])</f>
        <v>754.47528922938204</v>
      </c>
    </row>
    <row r="193" spans="1:5" x14ac:dyDescent="0.3">
      <c r="A193">
        <v>10.873981000000001</v>
      </c>
      <c r="B193">
        <v>36.273691999999997</v>
      </c>
      <c r="C193">
        <f>(K$1 + (Table1[[#This Row],[LogL]]-F$1)/(F$2-F$1)*(K$2-K$1))</f>
        <v>6.6260945954868635</v>
      </c>
      <c r="D193">
        <f>(Table1[[#This Row],[Absorption]]-G$1)/(G$2-G$1)</f>
        <v>5.6675533237728552E-2</v>
      </c>
      <c r="E193">
        <f>EXP(Table1[[#This Row],[Ln(nm)]])</f>
        <v>754.52966547015421</v>
      </c>
    </row>
    <row r="194" spans="1:5" x14ac:dyDescent="0.3">
      <c r="A194">
        <v>10.874358000000001</v>
      </c>
      <c r="B194">
        <v>36.273738999999999</v>
      </c>
      <c r="C194">
        <f>(K$1 + (Table1[[#This Row],[LogL]]-F$1)/(F$2-F$1)*(K$2-K$1))</f>
        <v>6.6261682269607842</v>
      </c>
      <c r="D194">
        <f>(Table1[[#This Row],[Absorption]]-G$1)/(G$2-G$1)</f>
        <v>5.6708458876925286E-2</v>
      </c>
      <c r="E194">
        <f>EXP(Table1[[#This Row],[Ln(nm)]])</f>
        <v>754.58522464696659</v>
      </c>
    </row>
    <row r="195" spans="1:5" x14ac:dyDescent="0.3">
      <c r="A195">
        <v>10.874744</v>
      </c>
      <c r="B195">
        <v>36.273788000000003</v>
      </c>
      <c r="C195">
        <f>(K$1 + (Table1[[#This Row],[LogL]]-F$1)/(F$2-F$1)*(K$2-K$1))</f>
        <v>6.6262436162152492</v>
      </c>
      <c r="D195">
        <f>(Table1[[#This Row],[Absorption]]-G$1)/(G$2-G$1)</f>
        <v>5.674278560715304E-2</v>
      </c>
      <c r="E195">
        <f>EXP(Table1[[#This Row],[Ln(nm)]])</f>
        <v>754.64211440889449</v>
      </c>
    </row>
    <row r="196" spans="1:5" x14ac:dyDescent="0.3">
      <c r="A196">
        <v>10.875135999999999</v>
      </c>
      <c r="B196">
        <v>36.273840999999997</v>
      </c>
      <c r="C196">
        <f>(K$1 + (Table1[[#This Row],[LogL]]-F$1)/(F$2-F$1)*(K$2-K$1))</f>
        <v>6.6263201773234108</v>
      </c>
      <c r="D196">
        <f>(Table1[[#This Row],[Absorption]]-G$1)/(G$2-G$1)</f>
        <v>5.6779914519432893E-2</v>
      </c>
      <c r="E196">
        <f>EXP(Table1[[#This Row],[Ln(nm)]])</f>
        <v>754.6998928572018</v>
      </c>
    </row>
    <row r="197" spans="1:5" x14ac:dyDescent="0.3">
      <c r="A197">
        <v>10.875534</v>
      </c>
      <c r="B197">
        <v>36.273898000000003</v>
      </c>
      <c r="C197">
        <f>(K$1 + (Table1[[#This Row],[LogL]]-F$1)/(F$2-F$1)*(K$2-K$1))</f>
        <v>6.6263979102852693</v>
      </c>
      <c r="D197">
        <f>(Table1[[#This Row],[Absorption]]-G$1)/(G$2-G$1)</f>
        <v>5.6819845613779778E-2</v>
      </c>
      <c r="E197">
        <f>EXP(Table1[[#This Row],[Ln(nm)]])</f>
        <v>754.75856019535127</v>
      </c>
    </row>
    <row r="198" spans="1:5" x14ac:dyDescent="0.3">
      <c r="A198">
        <v>10.875939000000001</v>
      </c>
      <c r="B198">
        <v>36.273957000000003</v>
      </c>
      <c r="C198">
        <f>(K$1 + (Table1[[#This Row],[LogL]]-F$1)/(F$2-F$1)*(K$2-K$1))</f>
        <v>6.626477010409773</v>
      </c>
      <c r="D198">
        <f>(Table1[[#This Row],[Absorption]]-G$1)/(G$2-G$1)</f>
        <v>5.6861177799152701E-2</v>
      </c>
      <c r="E198">
        <f>EXP(Table1[[#This Row],[Ln(nm)]])</f>
        <v>754.81826405269317</v>
      </c>
    </row>
    <row r="199" spans="1:5" x14ac:dyDescent="0.3">
      <c r="A199">
        <v>10.876348</v>
      </c>
      <c r="B199">
        <v>36.274020999999998</v>
      </c>
      <c r="C199">
        <f>(K$1 + (Table1[[#This Row],[LogL]]-F$1)/(F$2-F$1)*(K$2-K$1))</f>
        <v>6.6265568917700746</v>
      </c>
      <c r="D199">
        <f>(Table1[[#This Row],[Absorption]]-G$1)/(G$2-G$1)</f>
        <v>5.6906012712095722E-2</v>
      </c>
      <c r="E199">
        <f>EXP(Table1[[#This Row],[Ln(nm)]])</f>
        <v>754.87856237072992</v>
      </c>
    </row>
    <row r="200" spans="1:5" x14ac:dyDescent="0.3">
      <c r="A200">
        <v>10.876761999999999</v>
      </c>
      <c r="B200">
        <v>36.274087999999999</v>
      </c>
      <c r="C200">
        <f>(K$1 + (Table1[[#This Row],[LogL]]-F$1)/(F$2-F$1)*(K$2-K$1))</f>
        <v>6.6266377496751225</v>
      </c>
      <c r="D200">
        <f>(Table1[[#This Row],[Absorption]]-G$1)/(G$2-G$1)</f>
        <v>5.6952949261587775E-2</v>
      </c>
      <c r="E200">
        <f>EXP(Table1[[#This Row],[Ln(nm)]])</f>
        <v>754.93960273761365</v>
      </c>
    </row>
    <row r="201" spans="1:5" x14ac:dyDescent="0.3">
      <c r="A201">
        <v>10.877074</v>
      </c>
      <c r="B201">
        <v>36.274140000000003</v>
      </c>
      <c r="C201">
        <f>(K$1 + (Table1[[#This Row],[LogL]]-F$1)/(F$2-F$1)*(K$2-K$1))</f>
        <v>6.6266986860673338</v>
      </c>
      <c r="D201">
        <f>(Table1[[#This Row],[Absorption]]-G$1)/(G$2-G$1)</f>
        <v>5.698937762835958E-2</v>
      </c>
      <c r="E201">
        <f>EXP(Table1[[#This Row],[Ln(nm)]])</f>
        <v>754.98560743500786</v>
      </c>
    </row>
    <row r="202" spans="1:5" x14ac:dyDescent="0.3">
      <c r="A202">
        <v>10.877283</v>
      </c>
      <c r="B202">
        <v>36.274177000000002</v>
      </c>
      <c r="C202">
        <f>(K$1 + (Table1[[#This Row],[LogL]]-F$1)/(F$2-F$1)*(K$2-K$1))</f>
        <v>6.6267395056377563</v>
      </c>
      <c r="D202">
        <f>(Table1[[#This Row],[Absorption]]-G$1)/(G$2-G$1)</f>
        <v>5.7015297812406163E-2</v>
      </c>
      <c r="E202">
        <f>EXP(Table1[[#This Row],[Ln(nm)]])</f>
        <v>755.0164262521796</v>
      </c>
    </row>
    <row r="203" spans="1:5" x14ac:dyDescent="0.3">
      <c r="A203">
        <v>10.877492999999999</v>
      </c>
      <c r="B203">
        <v>36.274214000000001</v>
      </c>
      <c r="C203">
        <f>(K$1 + (Table1[[#This Row],[LogL]]-F$1)/(F$2-F$1)*(K$2-K$1))</f>
        <v>6.6267805205171282</v>
      </c>
      <c r="D203">
        <f>(Table1[[#This Row],[Absorption]]-G$1)/(G$2-G$1)</f>
        <v>5.7041217996452752E-2</v>
      </c>
      <c r="E203">
        <f>EXP(Table1[[#This Row],[Ln(nm)]])</f>
        <v>755.04739379488683</v>
      </c>
    </row>
    <row r="204" spans="1:5" x14ac:dyDescent="0.3">
      <c r="A204">
        <v>10.877704</v>
      </c>
      <c r="B204">
        <v>36.274251999999997</v>
      </c>
      <c r="C204">
        <f>(K$1 + (Table1[[#This Row],[LogL]]-F$1)/(F$2-F$1)*(K$2-K$1))</f>
        <v>6.6268217307054504</v>
      </c>
      <c r="D204">
        <f>(Table1[[#This Row],[Absorption]]-G$1)/(G$2-G$1)</f>
        <v>5.7067838726012357E-2</v>
      </c>
      <c r="E204">
        <f>EXP(Table1[[#This Row],[Ln(nm)]])</f>
        <v>755.07851008132695</v>
      </c>
    </row>
    <row r="205" spans="1:5" x14ac:dyDescent="0.3">
      <c r="A205">
        <v>10.877915</v>
      </c>
      <c r="B205">
        <v>36.274292000000003</v>
      </c>
      <c r="C205">
        <f>(K$1 + (Table1[[#This Row],[LogL]]-F$1)/(F$2-F$1)*(K$2-K$1))</f>
        <v>6.6268629408937727</v>
      </c>
      <c r="D205">
        <f>(Table1[[#This Row],[Absorption]]-G$1)/(G$2-G$1)</f>
        <v>5.7095860546607972E-2</v>
      </c>
      <c r="E205">
        <f>EXP(Table1[[#This Row],[Ln(nm)]])</f>
        <v>755.10962765010152</v>
      </c>
    </row>
    <row r="206" spans="1:5" x14ac:dyDescent="0.3">
      <c r="A206">
        <v>10.878126</v>
      </c>
      <c r="B206">
        <v>36.274332000000001</v>
      </c>
      <c r="C206">
        <f>(K$1 + (Table1[[#This Row],[LogL]]-F$1)/(F$2-F$1)*(K$2-K$1))</f>
        <v>6.6269041510820941</v>
      </c>
      <c r="D206">
        <f>(Table1[[#This Row],[Absorption]]-G$1)/(G$2-G$1)</f>
        <v>5.7123882367198606E-2</v>
      </c>
      <c r="E206">
        <f>EXP(Table1[[#This Row],[Ln(nm)]])</f>
        <v>755.14074650126281</v>
      </c>
    </row>
    <row r="207" spans="1:5" x14ac:dyDescent="0.3">
      <c r="A207">
        <v>10.878337999999999</v>
      </c>
      <c r="B207">
        <v>36.274372999999997</v>
      </c>
      <c r="C207">
        <f>(K$1 + (Table1[[#This Row],[LogL]]-F$1)/(F$2-F$1)*(K$2-K$1))</f>
        <v>6.6269455565793649</v>
      </c>
      <c r="D207">
        <f>(Table1[[#This Row],[Absorption]]-G$1)/(G$2-G$1)</f>
        <v>5.7152604733302262E-2</v>
      </c>
      <c r="E207">
        <f>EXP(Table1[[#This Row],[Ln(nm)]])</f>
        <v>755.17201412670249</v>
      </c>
    </row>
    <row r="208" spans="1:5" x14ac:dyDescent="0.3">
      <c r="A208">
        <v>10.878550000000001</v>
      </c>
      <c r="B208">
        <v>36.274416000000002</v>
      </c>
      <c r="C208">
        <f>(K$1 + (Table1[[#This Row],[LogL]]-F$1)/(F$2-F$1)*(K$2-K$1))</f>
        <v>6.6269869620766366</v>
      </c>
      <c r="D208">
        <f>(Table1[[#This Row],[Absorption]]-G$1)/(G$2-G$1)</f>
        <v>5.7182728190441921E-2</v>
      </c>
      <c r="E208">
        <f>EXP(Table1[[#This Row],[Ln(nm)]])</f>
        <v>755.20328304682118</v>
      </c>
    </row>
    <row r="209" spans="1:5" x14ac:dyDescent="0.3">
      <c r="A209">
        <v>10.87871</v>
      </c>
      <c r="B209">
        <v>36.369013000000002</v>
      </c>
      <c r="C209">
        <f>(K$1 + (Table1[[#This Row],[LogL]]-F$1)/(F$2-F$1)*(K$2-K$1))</f>
        <v>6.6270182115085392</v>
      </c>
      <c r="D209">
        <f>(Table1[[#This Row],[Absorption]]-G$1)/(G$2-G$1)</f>
        <v>0.12345223225325587</v>
      </c>
      <c r="E209">
        <f>EXP(Table1[[#This Row],[Ln(nm)]])</f>
        <v>755.22688308912939</v>
      </c>
    </row>
    <row r="210" spans="1:5" x14ac:dyDescent="0.3">
      <c r="A210">
        <v>10.878762</v>
      </c>
      <c r="B210">
        <v>36.274459</v>
      </c>
      <c r="C210">
        <f>(K$1 + (Table1[[#This Row],[LogL]]-F$1)/(F$2-F$1)*(K$2-K$1))</f>
        <v>6.6270283675739075</v>
      </c>
      <c r="D210">
        <f>(Table1[[#This Row],[Absorption]]-G$1)/(G$2-G$1)</f>
        <v>5.7212851647576606E-2</v>
      </c>
      <c r="E210">
        <f>EXP(Table1[[#This Row],[Ln(nm)]])</f>
        <v>755.23455326167118</v>
      </c>
    </row>
    <row r="211" spans="1:5" x14ac:dyDescent="0.3">
      <c r="A211">
        <v>10.878844000000001</v>
      </c>
      <c r="B211">
        <v>36.368067000000003</v>
      </c>
      <c r="C211">
        <f>(K$1 + (Table1[[#This Row],[LogL]]-F$1)/(F$2-F$1)*(K$2-K$1))</f>
        <v>6.6270443829077585</v>
      </c>
      <c r="D211">
        <f>(Table1[[#This Row],[Absorption]]-G$1)/(G$2-G$1)</f>
        <v>0.12278951619626299</v>
      </c>
      <c r="E211">
        <f>EXP(Table1[[#This Row],[Ln(nm)]])</f>
        <v>755.24664869203355</v>
      </c>
    </row>
    <row r="212" spans="1:5" x14ac:dyDescent="0.3">
      <c r="A212">
        <v>10.878973999999999</v>
      </c>
      <c r="B212">
        <v>36.274504</v>
      </c>
      <c r="C212">
        <f>(K$1 + (Table1[[#This Row],[LogL]]-F$1)/(F$2-F$1)*(K$2-K$1))</f>
        <v>6.6270697730711792</v>
      </c>
      <c r="D212">
        <f>(Table1[[#This Row],[Absorption]]-G$1)/(G$2-G$1)</f>
        <v>5.7244376195742311E-2</v>
      </c>
      <c r="E212">
        <f>EXP(Table1[[#This Row],[Ln(nm)]])</f>
        <v>755.26582477130751</v>
      </c>
    </row>
    <row r="213" spans="1:5" x14ac:dyDescent="0.3">
      <c r="A213">
        <v>10.879186000000001</v>
      </c>
      <c r="B213">
        <v>36.274549</v>
      </c>
      <c r="C213">
        <f>(K$1 + (Table1[[#This Row],[LogL]]-F$1)/(F$2-F$1)*(K$2-K$1))</f>
        <v>6.62711117856845</v>
      </c>
      <c r="D213">
        <f>(Table1[[#This Row],[Absorption]]-G$1)/(G$2-G$1)</f>
        <v>5.7275900743908023E-2</v>
      </c>
      <c r="E213">
        <f>EXP(Table1[[#This Row],[Ln(nm)]])</f>
        <v>755.29709757578235</v>
      </c>
    </row>
    <row r="214" spans="1:5" x14ac:dyDescent="0.3">
      <c r="A214">
        <v>10.879398</v>
      </c>
      <c r="B214">
        <v>36.274596000000003</v>
      </c>
      <c r="C214">
        <f>(K$1 + (Table1[[#This Row],[LogL]]-F$1)/(F$2-F$1)*(K$2-K$1))</f>
        <v>6.6271525840657208</v>
      </c>
      <c r="D214">
        <f>(Table1[[#This Row],[Absorption]]-G$1)/(G$2-G$1)</f>
        <v>5.7308826383104756E-2</v>
      </c>
      <c r="E214">
        <f>EXP(Table1[[#This Row],[Ln(nm)]])</f>
        <v>755.32837167515004</v>
      </c>
    </row>
    <row r="215" spans="1:5" x14ac:dyDescent="0.3">
      <c r="A215">
        <v>10.879489</v>
      </c>
      <c r="B215">
        <v>36.363470999999997</v>
      </c>
      <c r="C215">
        <f>(K$1 + (Table1[[#This Row],[LogL]]-F$1)/(F$2-F$1)*(K$2-K$1))</f>
        <v>6.6271703571801162</v>
      </c>
      <c r="D215">
        <f>(Table1[[#This Row],[Absorption]]-G$1)/(G$2-G$1)</f>
        <v>0.11956980901027271</v>
      </c>
      <c r="E215">
        <f>EXP(Table1[[#This Row],[Ln(nm)]])</f>
        <v>755.34179633200449</v>
      </c>
    </row>
    <row r="216" spans="1:5" x14ac:dyDescent="0.3">
      <c r="A216">
        <v>10.87961</v>
      </c>
      <c r="B216">
        <v>36.274644000000002</v>
      </c>
      <c r="C216">
        <f>(K$1 + (Table1[[#This Row],[LogL]]-F$1)/(F$2-F$1)*(K$2-K$1))</f>
        <v>6.6271939895629925</v>
      </c>
      <c r="D216">
        <f>(Table1[[#This Row],[Absorption]]-G$1)/(G$2-G$1)</f>
        <v>5.7342452567814513E-2</v>
      </c>
      <c r="E216">
        <f>EXP(Table1[[#This Row],[Ln(nm)]])</f>
        <v>755.35964706946493</v>
      </c>
    </row>
    <row r="217" spans="1:5" x14ac:dyDescent="0.3">
      <c r="A217">
        <v>10.879821</v>
      </c>
      <c r="B217">
        <v>36.274692000000002</v>
      </c>
      <c r="C217">
        <f>(K$1 + (Table1[[#This Row],[LogL]]-F$1)/(F$2-F$1)*(K$2-K$1))</f>
        <v>6.6272351997513139</v>
      </c>
      <c r="D217">
        <f>(Table1[[#This Row],[Absorption]]-G$1)/(G$2-G$1)</f>
        <v>5.7376078752524269E-2</v>
      </c>
      <c r="E217">
        <f>EXP(Table1[[#This Row],[Ln(nm)]])</f>
        <v>755.39077622418574</v>
      </c>
    </row>
    <row r="218" spans="1:5" x14ac:dyDescent="0.3">
      <c r="A218">
        <v>10.880032</v>
      </c>
      <c r="B218">
        <v>36.274742000000003</v>
      </c>
      <c r="C218">
        <f>(K$1 + (Table1[[#This Row],[LogL]]-F$1)/(F$2-F$1)*(K$2-K$1))</f>
        <v>6.6272764099396362</v>
      </c>
      <c r="D218">
        <f>(Table1[[#This Row],[Absorption]]-G$1)/(G$2-G$1)</f>
        <v>5.7411106028265046E-2</v>
      </c>
      <c r="E218">
        <f>EXP(Table1[[#This Row],[Ln(nm)]])</f>
        <v>755.42190666177203</v>
      </c>
    </row>
    <row r="219" spans="1:5" x14ac:dyDescent="0.3">
      <c r="A219">
        <v>10.880157000000001</v>
      </c>
      <c r="B219">
        <v>36.358637999999999</v>
      </c>
      <c r="C219">
        <f>(K$1 + (Table1[[#This Row],[LogL]]-F$1)/(F$2-F$1)*(K$2-K$1))</f>
        <v>6.6273008235583095</v>
      </c>
      <c r="D219">
        <f>(Table1[[#This Row],[Absorption]]-G$1)/(G$2-G$1)</f>
        <v>0.11618407253728269</v>
      </c>
      <c r="E219">
        <f>EXP(Table1[[#This Row],[Ln(nm)]])</f>
        <v>755.4403494692657</v>
      </c>
    </row>
    <row r="220" spans="1:5" x14ac:dyDescent="0.3">
      <c r="A220">
        <v>10.880243</v>
      </c>
      <c r="B220">
        <v>36.274793000000003</v>
      </c>
      <c r="C220">
        <f>(K$1 + (Table1[[#This Row],[LogL]]-F$1)/(F$2-F$1)*(K$2-K$1))</f>
        <v>6.6273176201279576</v>
      </c>
      <c r="D220">
        <f>(Table1[[#This Row],[Absorption]]-G$1)/(G$2-G$1)</f>
        <v>5.7446833849518854E-2</v>
      </c>
      <c r="E220">
        <f>EXP(Table1[[#This Row],[Ln(nm)]])</f>
        <v>755.45303838227528</v>
      </c>
    </row>
    <row r="221" spans="1:5" x14ac:dyDescent="0.3">
      <c r="A221">
        <v>10.880452999999999</v>
      </c>
      <c r="B221">
        <v>36.274845999999997</v>
      </c>
      <c r="C221">
        <f>(K$1 + (Table1[[#This Row],[LogL]]-F$1)/(F$2-F$1)*(K$2-K$1))</f>
        <v>6.6273586350073295</v>
      </c>
      <c r="D221">
        <f>(Table1[[#This Row],[Absorption]]-G$1)/(G$2-G$1)</f>
        <v>5.7483962761798707E-2</v>
      </c>
      <c r="E221">
        <f>EXP(Table1[[#This Row],[Ln(nm)]])</f>
        <v>755.48402383294365</v>
      </c>
    </row>
    <row r="222" spans="1:5" x14ac:dyDescent="0.3">
      <c r="A222">
        <v>10.880661999999999</v>
      </c>
      <c r="B222">
        <v>36.274898999999998</v>
      </c>
      <c r="C222">
        <f>(K$1 + (Table1[[#This Row],[LogL]]-F$1)/(F$2-F$1)*(K$2-K$1))</f>
        <v>6.6273994545777528</v>
      </c>
      <c r="D222">
        <f>(Table1[[#This Row],[Absorption]]-G$1)/(G$2-G$1)</f>
        <v>5.7521091674083535E-2</v>
      </c>
      <c r="E222">
        <f>EXP(Table1[[#This Row],[Ln(nm)]])</f>
        <v>755.51486299567455</v>
      </c>
    </row>
    <row r="223" spans="1:5" x14ac:dyDescent="0.3">
      <c r="A223">
        <v>10.880756</v>
      </c>
      <c r="B223">
        <v>36.354253</v>
      </c>
      <c r="C223">
        <f>(K$1 + (Table1[[#This Row],[LogL]]-F$1)/(F$2-F$1)*(K$2-K$1))</f>
        <v>6.6274178136189956</v>
      </c>
      <c r="D223">
        <f>(Table1[[#This Row],[Absorption]]-G$1)/(G$2-G$1)</f>
        <v>0.11311218045491872</v>
      </c>
      <c r="E223">
        <f>EXP(Table1[[#This Row],[Ln(nm)]])</f>
        <v>755.52873365152948</v>
      </c>
    </row>
    <row r="224" spans="1:5" x14ac:dyDescent="0.3">
      <c r="A224">
        <v>10.88087</v>
      </c>
      <c r="B224">
        <v>36.274954000000001</v>
      </c>
      <c r="C224">
        <f>(K$1 + (Table1[[#This Row],[LogL]]-F$1)/(F$2-F$1)*(K$2-K$1))</f>
        <v>6.6274400788392267</v>
      </c>
      <c r="D224">
        <f>(Table1[[#This Row],[Absorption]]-G$1)/(G$2-G$1)</f>
        <v>5.7559621677399392E-2</v>
      </c>
      <c r="E224">
        <f>EXP(Table1[[#This Row],[Ln(nm)]])</f>
        <v>755.54555585244941</v>
      </c>
    </row>
    <row r="225" spans="1:5" x14ac:dyDescent="0.3">
      <c r="A225">
        <v>10.881078</v>
      </c>
      <c r="B225">
        <v>36.275008999999997</v>
      </c>
      <c r="C225">
        <f>(K$1 + (Table1[[#This Row],[LogL]]-F$1)/(F$2-F$1)*(K$2-K$1))</f>
        <v>6.6274807031007006</v>
      </c>
      <c r="D225">
        <f>(Table1[[#This Row],[Absorption]]-G$1)/(G$2-G$1)</f>
        <v>5.7598151680710266E-2</v>
      </c>
      <c r="E225">
        <f>EXP(Table1[[#This Row],[Ln(nm)]])</f>
        <v>755.57624995612423</v>
      </c>
    </row>
    <row r="226" spans="1:5" x14ac:dyDescent="0.3">
      <c r="A226">
        <v>10.881193</v>
      </c>
      <c r="B226">
        <v>36.351024000000002</v>
      </c>
      <c r="C226">
        <f>(K$1 + (Table1[[#This Row],[LogL]]-F$1)/(F$2-F$1)*(K$2-K$1))</f>
        <v>6.6275031636298802</v>
      </c>
      <c r="D226">
        <f>(Table1[[#This Row],[Absorption]]-G$1)/(G$2-G$1)</f>
        <v>0.11085011898765591</v>
      </c>
      <c r="E226">
        <f>EXP(Table1[[#This Row],[Ln(nm)]])</f>
        <v>755.59322078911998</v>
      </c>
    </row>
    <row r="227" spans="1:5" x14ac:dyDescent="0.3">
      <c r="A227">
        <v>10.881285</v>
      </c>
      <c r="B227">
        <v>36.275066000000002</v>
      </c>
      <c r="C227">
        <f>(K$1 + (Table1[[#This Row],[LogL]]-F$1)/(F$2-F$1)*(K$2-K$1))</f>
        <v>6.627521132053225</v>
      </c>
      <c r="D227">
        <f>(Table1[[#This Row],[Absorption]]-G$1)/(G$2-G$1)</f>
        <v>5.7638082775057144E-2</v>
      </c>
      <c r="E227">
        <f>EXP(Table1[[#This Row],[Ln(nm)]])</f>
        <v>755.60679772996536</v>
      </c>
    </row>
    <row r="228" spans="1:5" x14ac:dyDescent="0.3">
      <c r="A228">
        <v>10.881489999999999</v>
      </c>
      <c r="B228">
        <v>36.275123999999998</v>
      </c>
      <c r="C228">
        <f>(K$1 + (Table1[[#This Row],[LogL]]-F$1)/(F$2-F$1)*(K$2-K$1))</f>
        <v>6.6275611703878496</v>
      </c>
      <c r="D228">
        <f>(Table1[[#This Row],[Absorption]]-G$1)/(G$2-G$1)</f>
        <v>5.7678714414912076E-2</v>
      </c>
      <c r="E228">
        <f>EXP(Table1[[#This Row],[Ln(nm)]])</f>
        <v>755.6370515734302</v>
      </c>
    </row>
    <row r="229" spans="1:5" x14ac:dyDescent="0.3">
      <c r="A229">
        <v>10.881655</v>
      </c>
      <c r="B229">
        <v>36.347585000000002</v>
      </c>
      <c r="C229">
        <f>(K$1 + (Table1[[#This Row],[LogL]]-F$1)/(F$2-F$1)*(K$2-K$1))</f>
        <v>6.6275933963644995</v>
      </c>
      <c r="D229">
        <f>(Table1[[#This Row],[Absorption]]-G$1)/(G$2-G$1)</f>
        <v>0.10844094296228482</v>
      </c>
      <c r="E229">
        <f>EXP(Table1[[#This Row],[Ln(nm)]])</f>
        <v>755.66140310778394</v>
      </c>
    </row>
    <row r="230" spans="1:5" x14ac:dyDescent="0.3">
      <c r="A230">
        <v>10.881695000000001</v>
      </c>
      <c r="B230">
        <v>36.275184000000003</v>
      </c>
      <c r="C230">
        <f>(K$1 + (Table1[[#This Row],[LogL]]-F$1)/(F$2-F$1)*(K$2-K$1))</f>
        <v>6.627601208722476</v>
      </c>
      <c r="D230">
        <f>(Table1[[#This Row],[Absorption]]-G$1)/(G$2-G$1)</f>
        <v>5.7720747145803004E-2</v>
      </c>
      <c r="E230">
        <f>EXP(Table1[[#This Row],[Ln(nm)]])</f>
        <v>755.6673066282342</v>
      </c>
    </row>
    <row r="231" spans="1:5" x14ac:dyDescent="0.3">
      <c r="A231">
        <v>10.881898</v>
      </c>
      <c r="B231">
        <v>36.275244000000001</v>
      </c>
      <c r="C231">
        <f>(K$1 + (Table1[[#This Row],[LogL]]-F$1)/(F$2-F$1)*(K$2-K$1))</f>
        <v>6.6276408564392018</v>
      </c>
      <c r="D231">
        <f>(Table1[[#This Row],[Absorption]]-G$1)/(G$2-G$1)</f>
        <v>5.7762779876688951E-2</v>
      </c>
      <c r="E231">
        <f>EXP(Table1[[#This Row],[Ln(nm)]])</f>
        <v>755.69726770548652</v>
      </c>
    </row>
    <row r="232" spans="1:5" x14ac:dyDescent="0.3">
      <c r="A232">
        <v>10.882099999999999</v>
      </c>
      <c r="B232">
        <v>36.275306</v>
      </c>
      <c r="C232">
        <f>(K$1 + (Table1[[#This Row],[LogL]]-F$1)/(F$2-F$1)*(K$2-K$1))</f>
        <v>6.6276803088469789</v>
      </c>
      <c r="D232">
        <f>(Table1[[#This Row],[Absorption]]-G$1)/(G$2-G$1)</f>
        <v>5.7806213698605925E-2</v>
      </c>
      <c r="E232">
        <f>EXP(Table1[[#This Row],[Ln(nm)]])</f>
        <v>755.72708237037443</v>
      </c>
    </row>
    <row r="233" spans="1:5" x14ac:dyDescent="0.3">
      <c r="A233">
        <v>10.882135999999999</v>
      </c>
      <c r="B233">
        <v>36.343966999999999</v>
      </c>
      <c r="C233">
        <f>(K$1 + (Table1[[#This Row],[LogL]]-F$1)/(F$2-F$1)*(K$2-K$1))</f>
        <v>6.6276873399691576</v>
      </c>
      <c r="D233">
        <f>(Table1[[#This Row],[Absorption]]-G$1)/(G$2-G$1)</f>
        <v>0.10590636928976392</v>
      </c>
      <c r="E233">
        <f>EXP(Table1[[#This Row],[Ln(nm)]])</f>
        <v>755.73239599850467</v>
      </c>
    </row>
    <row r="234" spans="1:5" x14ac:dyDescent="0.3">
      <c r="A234">
        <v>10.882301</v>
      </c>
      <c r="B234">
        <v>36.275368999999998</v>
      </c>
      <c r="C234">
        <f>(K$1 + (Table1[[#This Row],[LogL]]-F$1)/(F$2-F$1)*(K$2-K$1))</f>
        <v>6.6277195659458075</v>
      </c>
      <c r="D234">
        <f>(Table1[[#This Row],[Absorption]]-G$1)/(G$2-G$1)</f>
        <v>5.785034806603593E-2</v>
      </c>
      <c r="E234">
        <f>EXP(Table1[[#This Row],[Ln(nm)]])</f>
        <v>755.75675060547508</v>
      </c>
    </row>
    <row r="235" spans="1:5" x14ac:dyDescent="0.3">
      <c r="A235">
        <v>10.8825</v>
      </c>
      <c r="B235">
        <v>36.275433999999997</v>
      </c>
      <c r="C235">
        <f>(K$1 + (Table1[[#This Row],[LogL]]-F$1)/(F$2-F$1)*(K$2-K$1))</f>
        <v>6.6277584324267362</v>
      </c>
      <c r="D235">
        <f>(Table1[[#This Row],[Absorption]]-G$1)/(G$2-G$1)</f>
        <v>5.7895883524496955E-2</v>
      </c>
      <c r="E235">
        <f>EXP(Table1[[#This Row],[Ln(nm)]])</f>
        <v>755.78612478164098</v>
      </c>
    </row>
    <row r="236" spans="1:5" x14ac:dyDescent="0.3">
      <c r="A236">
        <v>10.882631999999999</v>
      </c>
      <c r="B236">
        <v>36.340198000000001</v>
      </c>
      <c r="C236">
        <f>(K$1 + (Table1[[#This Row],[LogL]]-F$1)/(F$2-F$1)*(K$2-K$1))</f>
        <v>6.6277842132080558</v>
      </c>
      <c r="D236">
        <f>(Table1[[#This Row],[Absorption]]-G$1)/(G$2-G$1)</f>
        <v>0.10326601324451264</v>
      </c>
      <c r="E236">
        <f>EXP(Table1[[#This Row],[Ln(nm)]])</f>
        <v>755.8056097896166</v>
      </c>
    </row>
    <row r="237" spans="1:5" x14ac:dyDescent="0.3">
      <c r="A237">
        <v>10.882697</v>
      </c>
      <c r="B237">
        <v>36.275499000000003</v>
      </c>
      <c r="C237">
        <f>(K$1 + (Table1[[#This Row],[LogL]]-F$1)/(F$2-F$1)*(K$2-K$1))</f>
        <v>6.627796908289767</v>
      </c>
      <c r="D237">
        <f>(Table1[[#This Row],[Absorption]]-G$1)/(G$2-G$1)</f>
        <v>5.7941418982962956E-2</v>
      </c>
      <c r="E237">
        <f>EXP(Table1[[#This Row],[Ln(nm)]])</f>
        <v>755.81520486449563</v>
      </c>
    </row>
    <row r="238" spans="1:5" x14ac:dyDescent="0.3">
      <c r="A238">
        <v>10.882892999999999</v>
      </c>
      <c r="B238">
        <v>36.275565999999998</v>
      </c>
      <c r="C238">
        <f>(K$1 + (Table1[[#This Row],[LogL]]-F$1)/(F$2-F$1)*(K$2-K$1))</f>
        <v>6.6278351888438474</v>
      </c>
      <c r="D238">
        <f>(Table1[[#This Row],[Absorption]]-G$1)/(G$2-G$1)</f>
        <v>5.7988355532450027E-2</v>
      </c>
      <c r="E238">
        <f>EXP(Table1[[#This Row],[Ln(nm)]])</f>
        <v>755.84413844311337</v>
      </c>
    </row>
    <row r="239" spans="1:5" x14ac:dyDescent="0.3">
      <c r="A239">
        <v>10.883087</v>
      </c>
      <c r="B239">
        <v>36.275635000000001</v>
      </c>
      <c r="C239">
        <f>(K$1 + (Table1[[#This Row],[LogL]]-F$1)/(F$2-F$1)*(K$2-K$1))</f>
        <v>6.6278730787800297</v>
      </c>
      <c r="D239">
        <f>(Table1[[#This Row],[Absorption]]-G$1)/(G$2-G$1)</f>
        <v>5.8036693172973101E-2</v>
      </c>
      <c r="E239">
        <f>EXP(Table1[[#This Row],[Ln(nm)]])</f>
        <v>755.87277787185246</v>
      </c>
    </row>
    <row r="240" spans="1:5" x14ac:dyDescent="0.3">
      <c r="A240">
        <v>10.883137</v>
      </c>
      <c r="B240">
        <v>36.336308000000002</v>
      </c>
      <c r="C240">
        <f>(K$1 + (Table1[[#This Row],[LogL]]-F$1)/(F$2-F$1)*(K$2-K$1))</f>
        <v>6.6278828442274991</v>
      </c>
      <c r="D240">
        <f>(Table1[[#This Row],[Absorption]]-G$1)/(G$2-G$1)</f>
        <v>0.10054089119197145</v>
      </c>
      <c r="E240">
        <f>EXP(Table1[[#This Row],[Ln(nm)]])</f>
        <v>755.88015934379996</v>
      </c>
    </row>
    <row r="241" spans="1:5" x14ac:dyDescent="0.3">
      <c r="A241">
        <v>10.883279</v>
      </c>
      <c r="B241">
        <v>36.275703999999998</v>
      </c>
      <c r="C241">
        <f>(K$1 + (Table1[[#This Row],[LogL]]-F$1)/(F$2-F$1)*(K$2-K$1))</f>
        <v>6.6279105780983123</v>
      </c>
      <c r="D241">
        <f>(Table1[[#This Row],[Absorption]]-G$1)/(G$2-G$1)</f>
        <v>5.8085030813491201E-2</v>
      </c>
      <c r="E241">
        <f>EXP(Table1[[#This Row],[Ln(nm)]])</f>
        <v>755.90112311719145</v>
      </c>
    </row>
    <row r="242" spans="1:5" x14ac:dyDescent="0.3">
      <c r="A242">
        <v>10.883470000000001</v>
      </c>
      <c r="B242">
        <v>36.275775000000003</v>
      </c>
      <c r="C242">
        <f>(K$1 + (Table1[[#This Row],[LogL]]-F$1)/(F$2-F$1)*(K$2-K$1))</f>
        <v>6.6279478821076472</v>
      </c>
      <c r="D242">
        <f>(Table1[[#This Row],[Absorption]]-G$1)/(G$2-G$1)</f>
        <v>5.8134769545045296E-2</v>
      </c>
      <c r="E242">
        <f>EXP(Table1[[#This Row],[Ln(nm)]])</f>
        <v>755.92932178570288</v>
      </c>
    </row>
    <row r="243" spans="1:5" x14ac:dyDescent="0.3">
      <c r="A243">
        <v>10.883648000000001</v>
      </c>
      <c r="B243">
        <v>36.332327999999997</v>
      </c>
      <c r="C243">
        <f>(K$1 + (Table1[[#This Row],[LogL]]-F$1)/(F$2-F$1)*(K$2-K$1))</f>
        <v>6.6279826471006391</v>
      </c>
      <c r="D243">
        <f>(Table1[[#This Row],[Absorption]]-G$1)/(G$2-G$1)</f>
        <v>9.7752720043093863E-2</v>
      </c>
      <c r="E243">
        <f>EXP(Table1[[#This Row],[Ln(nm)]])</f>
        <v>755.95560212009229</v>
      </c>
    </row>
    <row r="244" spans="1:5" x14ac:dyDescent="0.3">
      <c r="A244">
        <v>10.883658</v>
      </c>
      <c r="B244">
        <v>36.275846999999999</v>
      </c>
      <c r="C244">
        <f>(K$1 + (Table1[[#This Row],[LogL]]-F$1)/(F$2-F$1)*(K$2-K$1))</f>
        <v>6.6279846001901328</v>
      </c>
      <c r="D244">
        <f>(Table1[[#This Row],[Absorption]]-G$1)/(G$2-G$1)</f>
        <v>5.818520882210744E-2</v>
      </c>
      <c r="E244">
        <f>EXP(Table1[[#This Row],[Ln(nm)]])</f>
        <v>755.9570785704783</v>
      </c>
    </row>
    <row r="245" spans="1:5" x14ac:dyDescent="0.3">
      <c r="A245">
        <v>10.883844</v>
      </c>
      <c r="B245">
        <v>36.275920999999997</v>
      </c>
      <c r="C245">
        <f>(K$1 + (Table1[[#This Row],[LogL]]-F$1)/(F$2-F$1)*(K$2-K$1))</f>
        <v>6.6280209276547195</v>
      </c>
      <c r="D245">
        <f>(Table1[[#This Row],[Absorption]]-G$1)/(G$2-G$1)</f>
        <v>5.8237049190200611E-2</v>
      </c>
      <c r="E245">
        <f>EXP(Table1[[#This Row],[Ln(nm)]])</f>
        <v>755.98454107329769</v>
      </c>
    </row>
    <row r="246" spans="1:5" x14ac:dyDescent="0.3">
      <c r="A246">
        <v>10.884028000000001</v>
      </c>
      <c r="B246">
        <v>36.275995999999999</v>
      </c>
      <c r="C246">
        <f>(K$1 + (Table1[[#This Row],[LogL]]-F$1)/(F$2-F$1)*(K$2-K$1))</f>
        <v>6.6280568645014082</v>
      </c>
      <c r="D246">
        <f>(Table1[[#This Row],[Absorption]]-G$1)/(G$2-G$1)</f>
        <v>5.8289590103811788E-2</v>
      </c>
      <c r="E246">
        <f>EXP(Table1[[#This Row],[Ln(nm)]])</f>
        <v>756.01170926201587</v>
      </c>
    </row>
    <row r="247" spans="1:5" x14ac:dyDescent="0.3">
      <c r="A247">
        <v>10.884159</v>
      </c>
      <c r="B247">
        <v>36.328288000000001</v>
      </c>
      <c r="C247">
        <f>(K$1 + (Table1[[#This Row],[LogL]]-F$1)/(F$2-F$1)*(K$2-K$1))</f>
        <v>6.6280824499737783</v>
      </c>
      <c r="D247">
        <f>(Table1[[#This Row],[Absorption]]-G$1)/(G$2-G$1)</f>
        <v>9.4922516163335302E-2</v>
      </c>
      <c r="E247">
        <f>EXP(Table1[[#This Row],[Ln(nm)]])</f>
        <v>756.0310524261655</v>
      </c>
    </row>
    <row r="248" spans="1:5" x14ac:dyDescent="0.3">
      <c r="A248">
        <v>10.884209999999999</v>
      </c>
      <c r="B248">
        <v>36.276071999999999</v>
      </c>
      <c r="C248">
        <f>(K$1 + (Table1[[#This Row],[LogL]]-F$1)/(F$2-F$1)*(K$2-K$1))</f>
        <v>6.6280924107301971</v>
      </c>
      <c r="D248">
        <f>(Table1[[#This Row],[Absorption]]-G$1)/(G$2-G$1)</f>
        <v>5.834283156293598E-2</v>
      </c>
      <c r="E248">
        <f>EXP(Table1[[#This Row],[Ln(nm)]])</f>
        <v>756.0385831048294</v>
      </c>
    </row>
    <row r="249" spans="1:5" x14ac:dyDescent="0.3">
      <c r="A249">
        <v>10.88439</v>
      </c>
      <c r="B249">
        <v>36.276150000000001</v>
      </c>
      <c r="C249">
        <f>(K$1 + (Table1[[#This Row],[LogL]]-F$1)/(F$2-F$1)*(K$2-K$1))</f>
        <v>6.6281275663410879</v>
      </c>
      <c r="D249">
        <f>(Table1[[#This Row],[Absorption]]-G$1)/(G$2-G$1)</f>
        <v>5.8397474113091201E-2</v>
      </c>
      <c r="E249">
        <f>EXP(Table1[[#This Row],[Ln(nm)]])</f>
        <v>756.06516257028136</v>
      </c>
    </row>
    <row r="250" spans="1:5" x14ac:dyDescent="0.3">
      <c r="A250">
        <v>10.884566</v>
      </c>
      <c r="B250">
        <v>36.276229000000001</v>
      </c>
      <c r="C250">
        <f>(K$1 + (Table1[[#This Row],[LogL]]-F$1)/(F$2-F$1)*(K$2-K$1))</f>
        <v>6.6281619407161809</v>
      </c>
      <c r="D250">
        <f>(Table1[[#This Row],[Absorption]]-G$1)/(G$2-G$1)</f>
        <v>5.8452817208759444E-2</v>
      </c>
      <c r="E250">
        <f>EXP(Table1[[#This Row],[Ln(nm)]])</f>
        <v>756.09115228446194</v>
      </c>
    </row>
    <row r="251" spans="1:5" x14ac:dyDescent="0.3">
      <c r="A251">
        <v>10.884665</v>
      </c>
      <c r="B251">
        <v>36.324216</v>
      </c>
      <c r="C251">
        <f>(K$1 + (Table1[[#This Row],[LogL]]-F$1)/(F$2-F$1)*(K$2-K$1))</f>
        <v>6.628181276302171</v>
      </c>
      <c r="D251">
        <f>(Table1[[#This Row],[Absorption]]-G$1)/(G$2-G$1)</f>
        <v>9.2069894827100249E-2</v>
      </c>
      <c r="E251">
        <f>EXP(Table1[[#This Row],[Ln(nm)]])</f>
        <v>756.10577189129208</v>
      </c>
    </row>
    <row r="252" spans="1:5" x14ac:dyDescent="0.3">
      <c r="A252">
        <v>10.884741</v>
      </c>
      <c r="B252">
        <v>36.276308999999998</v>
      </c>
      <c r="C252">
        <f>(K$1 + (Table1[[#This Row],[LogL]]-F$1)/(F$2-F$1)*(K$2-K$1))</f>
        <v>6.6281961197823245</v>
      </c>
      <c r="D252">
        <f>(Table1[[#This Row],[Absorption]]-G$1)/(G$2-G$1)</f>
        <v>5.8508860849940711E-2</v>
      </c>
      <c r="E252">
        <f>EXP(Table1[[#This Row],[Ln(nm)]])</f>
        <v>756.11699521560752</v>
      </c>
    </row>
    <row r="253" spans="1:5" x14ac:dyDescent="0.3">
      <c r="A253">
        <v>10.884912999999999</v>
      </c>
      <c r="B253">
        <v>36.276390999999997</v>
      </c>
      <c r="C253">
        <f>(K$1 + (Table1[[#This Row],[LogL]]-F$1)/(F$2-F$1)*(K$2-K$1))</f>
        <v>6.6282297129216197</v>
      </c>
      <c r="D253">
        <f>(Table1[[#This Row],[Absorption]]-G$1)/(G$2-G$1)</f>
        <v>5.8566305582153005E-2</v>
      </c>
      <c r="E253">
        <f>EXP(Table1[[#This Row],[Ln(nm)]])</f>
        <v>756.14239598579468</v>
      </c>
    </row>
    <row r="254" spans="1:5" x14ac:dyDescent="0.3">
      <c r="A254">
        <v>10.885039000000001</v>
      </c>
      <c r="B254">
        <v>36.321159999999999</v>
      </c>
      <c r="C254">
        <f>(K$1 + (Table1[[#This Row],[LogL]]-F$1)/(F$2-F$1)*(K$2-K$1))</f>
        <v>6.6282543218492433</v>
      </c>
      <c r="D254">
        <f>(Table1[[#This Row],[Absorption]]-G$1)/(G$2-G$1)</f>
        <v>8.992902773389419E-2</v>
      </c>
      <c r="E254">
        <f>EXP(Table1[[#This Row],[Ln(nm)]])</f>
        <v>756.16100406825217</v>
      </c>
    </row>
    <row r="255" spans="1:5" x14ac:dyDescent="0.3">
      <c r="A255">
        <v>10.885082000000001</v>
      </c>
      <c r="B255">
        <v>36.276474999999998</v>
      </c>
      <c r="C255">
        <f>(K$1 + (Table1[[#This Row],[LogL]]-F$1)/(F$2-F$1)*(K$2-K$1))</f>
        <v>6.6282627201340674</v>
      </c>
      <c r="D255">
        <f>(Table1[[#This Row],[Absorption]]-G$1)/(G$2-G$1)</f>
        <v>5.8625151405396321E-2</v>
      </c>
      <c r="E255">
        <f>EXP(Table1[[#This Row],[Ln(nm)]])</f>
        <v>756.16735455040373</v>
      </c>
    </row>
    <row r="256" spans="1:5" x14ac:dyDescent="0.3">
      <c r="A256">
        <v>10.885248000000001</v>
      </c>
      <c r="B256">
        <v>36.276560000000003</v>
      </c>
      <c r="C256">
        <f>(K$1 + (Table1[[#This Row],[LogL]]-F$1)/(F$2-F$1)*(K$2-K$1))</f>
        <v>6.6282951414196667</v>
      </c>
      <c r="D256">
        <f>(Table1[[#This Row],[Absorption]]-G$1)/(G$2-G$1)</f>
        <v>5.8684697774157642E-2</v>
      </c>
      <c r="E256">
        <f>EXP(Table1[[#This Row],[Ln(nm)]])</f>
        <v>756.19187086558952</v>
      </c>
    </row>
    <row r="257" spans="1:5" x14ac:dyDescent="0.3">
      <c r="A257">
        <v>10.885284</v>
      </c>
      <c r="B257">
        <v>36.319127999999999</v>
      </c>
      <c r="C257">
        <f>(K$1 + (Table1[[#This Row],[LogL]]-F$1)/(F$2-F$1)*(K$2-K$1))</f>
        <v>6.6283021725418445</v>
      </c>
      <c r="D257">
        <f>(Table1[[#This Row],[Absorption]]-G$1)/(G$2-G$1)</f>
        <v>8.8505519247836228E-2</v>
      </c>
      <c r="E257">
        <f>EXP(Table1[[#This Row],[Ln(nm)]])</f>
        <v>756.19718776171533</v>
      </c>
    </row>
    <row r="258" spans="1:5" x14ac:dyDescent="0.3">
      <c r="A258">
        <v>10.885411</v>
      </c>
      <c r="B258">
        <v>36.276646</v>
      </c>
      <c r="C258">
        <f>(K$1 + (Table1[[#This Row],[LogL]]-F$1)/(F$2-F$1)*(K$2-K$1))</f>
        <v>6.6283269767784176</v>
      </c>
      <c r="D258">
        <f>(Table1[[#This Row],[Absorption]]-G$1)/(G$2-G$1)</f>
        <v>5.874494468842701E-2</v>
      </c>
      <c r="E258">
        <f>EXP(Table1[[#This Row],[Ln(nm)]])</f>
        <v>756.21594488828362</v>
      </c>
    </row>
    <row r="259" spans="1:5" x14ac:dyDescent="0.3">
      <c r="A259">
        <v>10.885526</v>
      </c>
      <c r="B259">
        <v>36.317104999999998</v>
      </c>
      <c r="C259">
        <f>(K$1 + (Table1[[#This Row],[LogL]]-F$1)/(F$2-F$1)*(K$2-K$1))</f>
        <v>6.6283494373075973</v>
      </c>
      <c r="D259">
        <f>(Table1[[#This Row],[Absorption]]-G$1)/(G$2-G$1)</f>
        <v>8.7088315671410413E-2</v>
      </c>
      <c r="E259">
        <f>EXP(Table1[[#This Row],[Ln(nm)]])</f>
        <v>756.23293008932751</v>
      </c>
    </row>
    <row r="260" spans="1:5" x14ac:dyDescent="0.3">
      <c r="A260">
        <v>10.885571000000001</v>
      </c>
      <c r="B260">
        <v>36.276733999999998</v>
      </c>
      <c r="C260">
        <f>(K$1 + (Table1[[#This Row],[LogL]]-F$1)/(F$2-F$1)*(K$2-K$1))</f>
        <v>6.6283582262103202</v>
      </c>
      <c r="D260">
        <f>(Table1[[#This Row],[Absorption]]-G$1)/(G$2-G$1)</f>
        <v>5.88065926937274E-2</v>
      </c>
      <c r="E260">
        <f>EXP(Table1[[#This Row],[Ln(nm)]])</f>
        <v>756.2395765761936</v>
      </c>
    </row>
    <row r="261" spans="1:5" x14ac:dyDescent="0.3">
      <c r="A261">
        <v>10.885728</v>
      </c>
      <c r="B261">
        <v>36.276823</v>
      </c>
      <c r="C261">
        <f>(K$1 + (Table1[[#This Row],[LogL]]-F$1)/(F$2-F$1)*(K$2-K$1))</f>
        <v>6.6283888897153744</v>
      </c>
      <c r="D261">
        <f>(Table1[[#This Row],[Absorption]]-G$1)/(G$2-G$1)</f>
        <v>5.8868941244545787E-2</v>
      </c>
      <c r="E261">
        <f>EXP(Table1[[#This Row],[Ln(nm)]])</f>
        <v>756.26276588780308</v>
      </c>
    </row>
    <row r="262" spans="1:5" x14ac:dyDescent="0.3">
      <c r="A262">
        <v>10.885762</v>
      </c>
      <c r="B262">
        <v>36.315094999999999</v>
      </c>
      <c r="C262">
        <f>(K$1 + (Table1[[#This Row],[LogL]]-F$1)/(F$2-F$1)*(K$2-K$1))</f>
        <v>6.6283955302196542</v>
      </c>
      <c r="D262">
        <f>(Table1[[#This Row],[Absorption]]-G$1)/(G$2-G$1)</f>
        <v>8.5680219186678785E-2</v>
      </c>
      <c r="E262">
        <f>EXP(Table1[[#This Row],[Ln(nm)]])</f>
        <v>756.26778787061085</v>
      </c>
    </row>
    <row r="263" spans="1:5" x14ac:dyDescent="0.3">
      <c r="A263">
        <v>10.885882000000001</v>
      </c>
      <c r="B263">
        <v>36.276913999999998</v>
      </c>
      <c r="C263">
        <f>(K$1 + (Table1[[#This Row],[LogL]]-F$1)/(F$2-F$1)*(K$2-K$1))</f>
        <v>6.6284189672935812</v>
      </c>
      <c r="D263">
        <f>(Table1[[#This Row],[Absorption]]-G$1)/(G$2-G$1)</f>
        <v>5.8932690886390228E-2</v>
      </c>
      <c r="E263">
        <f>EXP(Table1[[#This Row],[Ln(nm)]])</f>
        <v>756.28551278237296</v>
      </c>
    </row>
    <row r="264" spans="1:5" x14ac:dyDescent="0.3">
      <c r="A264">
        <v>10.885913</v>
      </c>
      <c r="B264">
        <v>36.598892999999997</v>
      </c>
      <c r="C264">
        <f>(K$1 + (Table1[[#This Row],[LogL]]-F$1)/(F$2-F$1)*(K$2-K$1))</f>
        <v>6.6284250218710126</v>
      </c>
      <c r="D264">
        <f>(Table1[[#This Row],[Absorption]]-G$1)/(G$2-G$1)</f>
        <v>0.28449363519372173</v>
      </c>
      <c r="E264">
        <f>EXP(Table1[[#This Row],[Ln(nm)]])</f>
        <v>756.29009178543231</v>
      </c>
    </row>
    <row r="265" spans="1:5" x14ac:dyDescent="0.3">
      <c r="A265">
        <v>10.885994</v>
      </c>
      <c r="B265">
        <v>36.313102000000001</v>
      </c>
      <c r="C265">
        <f>(K$1 + (Table1[[#This Row],[LogL]]-F$1)/(F$2-F$1)*(K$2-K$1))</f>
        <v>6.6284408418959133</v>
      </c>
      <c r="D265">
        <f>(Table1[[#This Row],[Absorption]]-G$1)/(G$2-G$1)</f>
        <v>8.4284031975698434E-2</v>
      </c>
      <c r="E265">
        <f>EXP(Table1[[#This Row],[Ln(nm)]])</f>
        <v>756.30205640815655</v>
      </c>
    </row>
    <row r="266" spans="1:5" x14ac:dyDescent="0.3">
      <c r="A266">
        <v>10.886032999999999</v>
      </c>
      <c r="B266">
        <v>36.277006</v>
      </c>
      <c r="C266">
        <f>(K$1 + (Table1[[#This Row],[LogL]]-F$1)/(F$2-F$1)*(K$2-K$1))</f>
        <v>6.6284484589449395</v>
      </c>
      <c r="D266">
        <f>(Table1[[#This Row],[Absorption]]-G$1)/(G$2-G$1)</f>
        <v>5.8997141073752667E-2</v>
      </c>
      <c r="E266">
        <f>EXP(Table1[[#This Row],[Ln(nm)]])</f>
        <v>756.30781721993901</v>
      </c>
    </row>
    <row r="267" spans="1:5" x14ac:dyDescent="0.3">
      <c r="A267">
        <v>10.886181000000001</v>
      </c>
      <c r="B267">
        <v>36.277099999999997</v>
      </c>
      <c r="C267">
        <f>(K$1 + (Table1[[#This Row],[LogL]]-F$1)/(F$2-F$1)*(K$2-K$1))</f>
        <v>6.6284773646694495</v>
      </c>
      <c r="D267">
        <f>(Table1[[#This Row],[Absorption]]-G$1)/(G$2-G$1)</f>
        <v>5.9062992352141158E-2</v>
      </c>
      <c r="E267">
        <f>EXP(Table1[[#This Row],[Ln(nm)]])</f>
        <v>756.3296791613144</v>
      </c>
    </row>
    <row r="268" spans="1:5" x14ac:dyDescent="0.3">
      <c r="A268">
        <v>10.88622</v>
      </c>
      <c r="B268">
        <v>36.311129000000001</v>
      </c>
      <c r="C268">
        <f>(K$1 + (Table1[[#This Row],[LogL]]-F$1)/(F$2-F$1)*(K$2-K$1))</f>
        <v>6.6284849817184757</v>
      </c>
      <c r="D268">
        <f>(Table1[[#This Row],[Absorption]]-G$1)/(G$2-G$1)</f>
        <v>8.2901855675013403E-2</v>
      </c>
      <c r="E268">
        <f>EXP(Table1[[#This Row],[Ln(nm)]])</f>
        <v>756.33544018350153</v>
      </c>
    </row>
    <row r="269" spans="1:5" x14ac:dyDescent="0.3">
      <c r="A269">
        <v>10.886324</v>
      </c>
      <c r="B269">
        <v>36.277194999999999</v>
      </c>
      <c r="C269">
        <f>(K$1 + (Table1[[#This Row],[LogL]]-F$1)/(F$2-F$1)*(K$2-K$1))</f>
        <v>6.6285052938492122</v>
      </c>
      <c r="D269">
        <f>(Table1[[#This Row],[Absorption]]-G$1)/(G$2-G$1)</f>
        <v>5.9129544176047648E-2</v>
      </c>
      <c r="E269">
        <f>EXP(Table1[[#This Row],[Ln(nm)]])</f>
        <v>756.3508031238697</v>
      </c>
    </row>
    <row r="270" spans="1:5" x14ac:dyDescent="0.3">
      <c r="A270">
        <v>10.88644</v>
      </c>
      <c r="B270">
        <v>36.309179999999998</v>
      </c>
      <c r="C270">
        <f>(K$1 + (Table1[[#This Row],[LogL]]-F$1)/(F$2-F$1)*(K$2-K$1))</f>
        <v>6.6285279496873422</v>
      </c>
      <c r="D270">
        <f>(Table1[[#This Row],[Absorption]]-G$1)/(G$2-G$1)</f>
        <v>8.1536492466680752E-2</v>
      </c>
      <c r="E270">
        <f>EXP(Table1[[#This Row],[Ln(nm)]])</f>
        <v>756.36793907934873</v>
      </c>
    </row>
    <row r="271" spans="1:5" x14ac:dyDescent="0.3">
      <c r="A271">
        <v>10.886464999999999</v>
      </c>
      <c r="B271">
        <v>36.277292000000003</v>
      </c>
      <c r="C271">
        <f>(K$1 + (Table1[[#This Row],[LogL]]-F$1)/(F$2-F$1)*(K$2-K$1))</f>
        <v>6.6285328324110768</v>
      </c>
      <c r="D271">
        <f>(Table1[[#This Row],[Absorption]]-G$1)/(G$2-G$1)</f>
        <v>5.9197497090985159E-2</v>
      </c>
      <c r="E271">
        <f>EXP(Table1[[#This Row],[Ln(nm)]])</f>
        <v>756.37163222405331</v>
      </c>
    </row>
    <row r="272" spans="1:5" x14ac:dyDescent="0.3">
      <c r="A272">
        <v>10.886602</v>
      </c>
      <c r="B272">
        <v>36.277389999999997</v>
      </c>
      <c r="C272">
        <f>(K$1 + (Table1[[#This Row],[LogL]]-F$1)/(F$2-F$1)*(K$2-K$1))</f>
        <v>6.6285595897371437</v>
      </c>
      <c r="D272">
        <f>(Table1[[#This Row],[Absorption]]-G$1)/(G$2-G$1)</f>
        <v>5.9266150551430717E-2</v>
      </c>
      <c r="E272">
        <f>EXP(Table1[[#This Row],[Ln(nm)]])</f>
        <v>756.39187097721071</v>
      </c>
    </row>
    <row r="273" spans="1:5" x14ac:dyDescent="0.3">
      <c r="A273">
        <v>10.886653000000001</v>
      </c>
      <c r="B273">
        <v>36.307257999999997</v>
      </c>
      <c r="C273">
        <f>(K$1 + (Table1[[#This Row],[LogL]]-F$1)/(F$2-F$1)*(K$2-K$1))</f>
        <v>6.6285695504935624</v>
      </c>
      <c r="D273">
        <f>(Table1[[#This Row],[Absorption]]-G$1)/(G$2-G$1)</f>
        <v>8.0190043987249521E-2</v>
      </c>
      <c r="E273">
        <f>EXP(Table1[[#This Row],[Ln(nm)]])</f>
        <v>756.39940524991812</v>
      </c>
    </row>
    <row r="274" spans="1:5" x14ac:dyDescent="0.3">
      <c r="A274">
        <v>10.886735</v>
      </c>
      <c r="B274">
        <v>36.27749</v>
      </c>
      <c r="C274">
        <f>(K$1 + (Table1[[#This Row],[LogL]]-F$1)/(F$2-F$1)*(K$2-K$1))</f>
        <v>6.6285855658274127</v>
      </c>
      <c r="D274">
        <f>(Table1[[#This Row],[Absorption]]-G$1)/(G$2-G$1)</f>
        <v>5.9336205102912279E-2</v>
      </c>
      <c r="E274">
        <f>EXP(Table1[[#This Row],[Ln(nm)]])</f>
        <v>756.41151933592255</v>
      </c>
    </row>
    <row r="275" spans="1:5" x14ac:dyDescent="0.3">
      <c r="A275">
        <v>10.886858</v>
      </c>
      <c r="B275">
        <v>36.305368000000001</v>
      </c>
      <c r="C275">
        <f>(K$1 + (Table1[[#This Row],[LogL]]-F$1)/(F$2-F$1)*(K$2-K$1))</f>
        <v>6.628609588828188</v>
      </c>
      <c r="D275">
        <f>(Table1[[#This Row],[Absorption]]-G$1)/(G$2-G$1)</f>
        <v>7.8866012964294782E-2</v>
      </c>
      <c r="E275">
        <f>EXP(Table1[[#This Row],[Ln(nm)]])</f>
        <v>756.42969082870411</v>
      </c>
    </row>
    <row r="276" spans="1:5" x14ac:dyDescent="0.3">
      <c r="A276">
        <v>10.886863999999999</v>
      </c>
      <c r="B276">
        <v>36.277591999999999</v>
      </c>
      <c r="C276">
        <f>(K$1 + (Table1[[#This Row],[LogL]]-F$1)/(F$2-F$1)*(K$2-K$1))</f>
        <v>6.6286107606818838</v>
      </c>
      <c r="D276">
        <f>(Table1[[#This Row],[Absorption]]-G$1)/(G$2-G$1)</f>
        <v>5.9407660745419893E-2</v>
      </c>
      <c r="E276">
        <f>EXP(Table1[[#This Row],[Ln(nm)]])</f>
        <v>756.43057725415224</v>
      </c>
    </row>
    <row r="277" spans="1:5" x14ac:dyDescent="0.3">
      <c r="A277">
        <v>10.886989</v>
      </c>
      <c r="B277">
        <v>36.277695000000001</v>
      </c>
      <c r="C277">
        <f>(K$1 + (Table1[[#This Row],[LogL]]-F$1)/(F$2-F$1)*(K$2-K$1))</f>
        <v>6.628635174300558</v>
      </c>
      <c r="D277">
        <f>(Table1[[#This Row],[Absorption]]-G$1)/(G$2-G$1)</f>
        <v>5.9479816933445506E-2</v>
      </c>
      <c r="E277">
        <f>EXP(Table1[[#This Row],[Ln(nm)]])</f>
        <v>756.44904468724644</v>
      </c>
    </row>
    <row r="278" spans="1:5" x14ac:dyDescent="0.3">
      <c r="A278">
        <v>10.887055999999999</v>
      </c>
      <c r="B278">
        <v>36.303513000000002</v>
      </c>
      <c r="C278">
        <f>(K$1 + (Table1[[#This Row],[LogL]]-F$1)/(F$2-F$1)*(K$2-K$1))</f>
        <v>6.6286482600001673</v>
      </c>
      <c r="D278">
        <f>(Table1[[#This Row],[Absorption]]-G$1)/(G$2-G$1)</f>
        <v>7.7566501034355598E-2</v>
      </c>
      <c r="E278">
        <f>EXP(Table1[[#This Row],[Ln(nm)]])</f>
        <v>756.45894341698067</v>
      </c>
    </row>
    <row r="279" spans="1:5" x14ac:dyDescent="0.3">
      <c r="A279">
        <v>10.887111000000001</v>
      </c>
      <c r="B279">
        <v>36.277799999999999</v>
      </c>
      <c r="C279">
        <f>(K$1 + (Table1[[#This Row],[LogL]]-F$1)/(F$2-F$1)*(K$2-K$1))</f>
        <v>6.6286590019923848</v>
      </c>
      <c r="D279">
        <f>(Table1[[#This Row],[Absorption]]-G$1)/(G$2-G$1)</f>
        <v>5.9553374212497158E-2</v>
      </c>
      <c r="E279">
        <f>EXP(Table1[[#This Row],[Ln(nm)]])</f>
        <v>756.46706933670794</v>
      </c>
    </row>
    <row r="280" spans="1:5" x14ac:dyDescent="0.3">
      <c r="A280">
        <v>10.887228</v>
      </c>
      <c r="B280">
        <v>36.277906000000002</v>
      </c>
      <c r="C280">
        <f>(K$1 + (Table1[[#This Row],[LogL]]-F$1)/(F$2-F$1)*(K$2-K$1))</f>
        <v>6.6286818531394633</v>
      </c>
      <c r="D280">
        <f>(Table1[[#This Row],[Absorption]]-G$1)/(G$2-G$1)</f>
        <v>5.9627632037066822E-2</v>
      </c>
      <c r="E280">
        <f>EXP(Table1[[#This Row],[Ln(nm)]])</f>
        <v>756.48435567447495</v>
      </c>
    </row>
    <row r="281" spans="1:5" x14ac:dyDescent="0.3">
      <c r="A281">
        <v>10.887244000000001</v>
      </c>
      <c r="B281">
        <v>36.301696</v>
      </c>
      <c r="C281">
        <f>(K$1 + (Table1[[#This Row],[LogL]]-F$1)/(F$2-F$1)*(K$2-K$1))</f>
        <v>6.6286849780826538</v>
      </c>
      <c r="D281">
        <f>(Table1[[#This Row],[Absorption]]-G$1)/(G$2-G$1)</f>
        <v>7.6293609833976025E-2</v>
      </c>
      <c r="E281">
        <f>EXP(Table1[[#This Row],[Ln(nm)]])</f>
        <v>756.48671964880452</v>
      </c>
    </row>
    <row r="282" spans="1:5" x14ac:dyDescent="0.3">
      <c r="A282">
        <v>10.887340999999999</v>
      </c>
      <c r="B282">
        <v>36.278013999999999</v>
      </c>
      <c r="C282">
        <f>(K$1 + (Table1[[#This Row],[LogL]]-F$1)/(F$2-F$1)*(K$2-K$1))</f>
        <v>6.628703923050745</v>
      </c>
      <c r="D282">
        <f>(Table1[[#This Row],[Absorption]]-G$1)/(G$2-G$1)</f>
        <v>5.9703290952662531E-2</v>
      </c>
      <c r="E282">
        <f>EXP(Table1[[#This Row],[Ln(nm)]])</f>
        <v>756.50105140132655</v>
      </c>
    </row>
    <row r="283" spans="1:5" x14ac:dyDescent="0.3">
      <c r="A283">
        <v>10.887423999999999</v>
      </c>
      <c r="B283">
        <v>36.299923</v>
      </c>
      <c r="C283">
        <f>(K$1 + (Table1[[#This Row],[LogL]]-F$1)/(F$2-F$1)*(K$2-K$1))</f>
        <v>6.6287201336935437</v>
      </c>
      <c r="D283">
        <f>(Table1[[#This Row],[Absorption]]-G$1)/(G$2-G$1)</f>
        <v>7.5051542636249136E-2</v>
      </c>
      <c r="E283">
        <f>EXP(Table1[[#This Row],[Ln(nm)]])</f>
        <v>756.51331486904678</v>
      </c>
    </row>
    <row r="284" spans="1:5" x14ac:dyDescent="0.3">
      <c r="A284">
        <v>10.887449999999999</v>
      </c>
      <c r="B284">
        <v>36.278123999999998</v>
      </c>
      <c r="C284">
        <f>(K$1 + (Table1[[#This Row],[LogL]]-F$1)/(F$2-F$1)*(K$2-K$1))</f>
        <v>6.6287252117262287</v>
      </c>
      <c r="D284">
        <f>(Table1[[#This Row],[Absorption]]-G$1)/(G$2-G$1)</f>
        <v>5.9780350959289262E-2</v>
      </c>
      <c r="E284">
        <f>EXP(Table1[[#This Row],[Ln(nm)]])</f>
        <v>756.51715647814024</v>
      </c>
    </row>
    <row r="285" spans="1:5" x14ac:dyDescent="0.3">
      <c r="A285">
        <v>10.887555000000001</v>
      </c>
      <c r="B285">
        <v>36.278235000000002</v>
      </c>
      <c r="C285">
        <f>(K$1 + (Table1[[#This Row],[LogL]]-F$1)/(F$2-F$1)*(K$2-K$1))</f>
        <v>6.6287457191659147</v>
      </c>
      <c r="D285">
        <f>(Table1[[#This Row],[Absorption]]-G$1)/(G$2-G$1)</f>
        <v>5.9858111511433991E-2</v>
      </c>
      <c r="E285">
        <f>EXP(Table1[[#This Row],[Ln(nm)]])</f>
        <v>756.53267086717779</v>
      </c>
    </row>
    <row r="286" spans="1:5" x14ac:dyDescent="0.3">
      <c r="A286">
        <v>10.887593000000001</v>
      </c>
      <c r="B286">
        <v>36.298195</v>
      </c>
      <c r="C286">
        <f>(K$1 + (Table1[[#This Row],[LogL]]-F$1)/(F$2-F$1)*(K$2-K$1))</f>
        <v>6.6287531409059914</v>
      </c>
      <c r="D286">
        <f>(Table1[[#This Row],[Absorption]]-G$1)/(G$2-G$1)</f>
        <v>7.3840999986687958E-2</v>
      </c>
      <c r="E286">
        <f>EXP(Table1[[#This Row],[Ln(nm)]])</f>
        <v>756.53828567685628</v>
      </c>
    </row>
    <row r="287" spans="1:5" x14ac:dyDescent="0.3">
      <c r="A287">
        <v>10.887655000000001</v>
      </c>
      <c r="B287">
        <v>36.278348000000001</v>
      </c>
      <c r="C287">
        <f>(K$1 + (Table1[[#This Row],[LogL]]-F$1)/(F$2-F$1)*(K$2-K$1))</f>
        <v>6.6287652500608534</v>
      </c>
      <c r="D287">
        <f>(Table1[[#This Row],[Absorption]]-G$1)/(G$2-G$1)</f>
        <v>5.9937273154604773E-2</v>
      </c>
      <c r="E287">
        <f>EXP(Table1[[#This Row],[Ln(nm)]])</f>
        <v>756.54744677158305</v>
      </c>
    </row>
    <row r="288" spans="1:5" x14ac:dyDescent="0.3">
      <c r="A288">
        <v>10.88775</v>
      </c>
      <c r="B288">
        <v>36.278463000000002</v>
      </c>
      <c r="C288">
        <f>(K$1 + (Table1[[#This Row],[LogL]]-F$1)/(F$2-F$1)*(K$2-K$1))</f>
        <v>6.6287838044110465</v>
      </c>
      <c r="D288">
        <f>(Table1[[#This Row],[Absorption]]-G$1)/(G$2-G$1)</f>
        <v>6.0017835888806582E-2</v>
      </c>
      <c r="E288">
        <f>EXP(Table1[[#This Row],[Ln(nm)]])</f>
        <v>756.5614841480749</v>
      </c>
    </row>
    <row r="289" spans="1:5" x14ac:dyDescent="0.3">
      <c r="A289">
        <v>10.887752000000001</v>
      </c>
      <c r="B289">
        <v>36.296517999999999</v>
      </c>
      <c r="C289">
        <f>(K$1 + (Table1[[#This Row],[LogL]]-F$1)/(F$2-F$1)*(K$2-K$1))</f>
        <v>6.6287841950289454</v>
      </c>
      <c r="D289">
        <f>(Table1[[#This Row],[Absorption]]-G$1)/(G$2-G$1)</f>
        <v>7.2666185158380581E-2</v>
      </c>
      <c r="E289">
        <f>EXP(Table1[[#This Row],[Ln(nm)]])</f>
        <v>756.56177967458996</v>
      </c>
    </row>
    <row r="290" spans="1:5" x14ac:dyDescent="0.3">
      <c r="A290">
        <v>10.887841</v>
      </c>
      <c r="B290">
        <v>36.278579000000001</v>
      </c>
      <c r="C290">
        <f>(K$1 + (Table1[[#This Row],[LogL]]-F$1)/(F$2-F$1)*(K$2-K$1))</f>
        <v>6.628801577525441</v>
      </c>
      <c r="D290">
        <f>(Table1[[#This Row],[Absorption]]-G$1)/(G$2-G$1)</f>
        <v>6.0099099168521408E-2</v>
      </c>
      <c r="E290">
        <f>EXP(Table1[[#This Row],[Ln(nm)]])</f>
        <v>756.57493072137254</v>
      </c>
    </row>
    <row r="291" spans="1:5" x14ac:dyDescent="0.3">
      <c r="A291">
        <v>10.8879</v>
      </c>
      <c r="B291">
        <v>36.294893999999999</v>
      </c>
      <c r="C291">
        <f>(K$1 + (Table1[[#This Row],[LogL]]-F$1)/(F$2-F$1)*(K$2-K$1))</f>
        <v>6.6288131007534545</v>
      </c>
      <c r="D291">
        <f>(Table1[[#This Row],[Absorption]]-G$1)/(G$2-G$1)</f>
        <v>7.1528499242358032E-2</v>
      </c>
      <c r="E291">
        <f>EXP(Table1[[#This Row],[Ln(nm)]])</f>
        <v>756.5836489570396</v>
      </c>
    </row>
    <row r="292" spans="1:5" x14ac:dyDescent="0.3">
      <c r="A292">
        <v>10.887928</v>
      </c>
      <c r="B292">
        <v>36.278697999999999</v>
      </c>
      <c r="C292">
        <f>(K$1 + (Table1[[#This Row],[LogL]]-F$1)/(F$2-F$1)*(K$2-K$1))</f>
        <v>6.6288185694040376</v>
      </c>
      <c r="D292">
        <f>(Table1[[#This Row],[Absorption]]-G$1)/(G$2-G$1)</f>
        <v>6.0182464084780285E-2</v>
      </c>
      <c r="E292">
        <f>EXP(Table1[[#This Row],[Ln(nm)]])</f>
        <v>756.58778645996586</v>
      </c>
    </row>
    <row r="293" spans="1:5" x14ac:dyDescent="0.3">
      <c r="A293">
        <v>10.888009</v>
      </c>
      <c r="B293">
        <v>36.278816999999997</v>
      </c>
      <c r="C293">
        <f>(K$1 + (Table1[[#This Row],[LogL]]-F$1)/(F$2-F$1)*(K$2-K$1))</f>
        <v>6.6288343894289383</v>
      </c>
      <c r="D293">
        <f>(Table1[[#This Row],[Absorption]]-G$1)/(G$2-G$1)</f>
        <v>6.0265829001039169E-2</v>
      </c>
      <c r="E293">
        <f>EXP(Table1[[#This Row],[Ln(nm)]])</f>
        <v>756.59975579226455</v>
      </c>
    </row>
    <row r="294" spans="1:5" x14ac:dyDescent="0.3">
      <c r="A294">
        <v>10.888035</v>
      </c>
      <c r="B294">
        <v>36.293328000000002</v>
      </c>
      <c r="C294">
        <f>(K$1 + (Table1[[#This Row],[LogL]]-F$1)/(F$2-F$1)*(K$2-K$1))</f>
        <v>6.6288394674616224</v>
      </c>
      <c r="D294">
        <f>(Table1[[#This Row],[Absorption]]-G$1)/(G$2-G$1)</f>
        <v>7.0431444966195397E-2</v>
      </c>
      <c r="E294">
        <f>EXP(Table1[[#This Row],[Ln(nm)]])</f>
        <v>756.60359784030834</v>
      </c>
    </row>
    <row r="295" spans="1:5" x14ac:dyDescent="0.3">
      <c r="A295">
        <v>10.888085999999999</v>
      </c>
      <c r="B295">
        <v>36.278939000000001</v>
      </c>
      <c r="C295">
        <f>(K$1 + (Table1[[#This Row],[LogL]]-F$1)/(F$2-F$1)*(K$2-K$1))</f>
        <v>6.6288494282180421</v>
      </c>
      <c r="D295">
        <f>(Table1[[#This Row],[Absorption]]-G$1)/(G$2-G$1)</f>
        <v>6.0351295553847072E-2</v>
      </c>
      <c r="E295">
        <f>EXP(Table1[[#This Row],[Ln(nm)]])</f>
        <v>756.61113422198662</v>
      </c>
    </row>
    <row r="296" spans="1:5" x14ac:dyDescent="0.3">
      <c r="A296">
        <v>10.888158000000001</v>
      </c>
      <c r="B296">
        <v>36.279062000000003</v>
      </c>
      <c r="C296">
        <f>(K$1 + (Table1[[#This Row],[LogL]]-F$1)/(F$2-F$1)*(K$2-K$1))</f>
        <v>6.6288634904623986</v>
      </c>
      <c r="D296">
        <f>(Table1[[#This Row],[Absorption]]-G$1)/(G$2-G$1)</f>
        <v>6.0437462652167998E-2</v>
      </c>
      <c r="E296">
        <f>EXP(Table1[[#This Row],[Ln(nm)]])</f>
        <v>756.62177394744788</v>
      </c>
    </row>
    <row r="297" spans="1:5" x14ac:dyDescent="0.3">
      <c r="A297">
        <v>10.888159</v>
      </c>
      <c r="B297">
        <v>36.291823000000001</v>
      </c>
      <c r="C297">
        <f>(K$1 + (Table1[[#This Row],[LogL]]-F$1)/(F$2-F$1)*(K$2-K$1))</f>
        <v>6.6288636857713472</v>
      </c>
      <c r="D297">
        <f>(Table1[[#This Row],[Absorption]]-G$1)/(G$2-G$1)</f>
        <v>6.9377123966431725E-2</v>
      </c>
      <c r="E297">
        <f>EXP(Table1[[#This Row],[Ln(nm)]])</f>
        <v>756.62192172246546</v>
      </c>
    </row>
    <row r="298" spans="1:5" x14ac:dyDescent="0.3">
      <c r="A298">
        <v>10.888223999999999</v>
      </c>
      <c r="B298">
        <v>36.279187</v>
      </c>
      <c r="C298">
        <f>(K$1 + (Table1[[#This Row],[LogL]]-F$1)/(F$2-F$1)*(K$2-K$1))</f>
        <v>6.6288763808530575</v>
      </c>
      <c r="D298">
        <f>(Table1[[#This Row],[Absorption]]-G$1)/(G$2-G$1)</f>
        <v>6.0525030841514976E-2</v>
      </c>
      <c r="E298">
        <f>EXP(Table1[[#This Row],[Ln(nm)]])</f>
        <v>756.6315271605564</v>
      </c>
    </row>
    <row r="299" spans="1:5" x14ac:dyDescent="0.3">
      <c r="A299">
        <v>10.88827</v>
      </c>
      <c r="B299">
        <v>36.290382999999999</v>
      </c>
      <c r="C299">
        <f>(K$1 + (Table1[[#This Row],[LogL]]-F$1)/(F$2-F$1)*(K$2-K$1))</f>
        <v>6.6288853650647299</v>
      </c>
      <c r="D299">
        <f>(Table1[[#This Row],[Absorption]]-G$1)/(G$2-G$1)</f>
        <v>6.8368338425129085E-2</v>
      </c>
      <c r="E299">
        <f>EXP(Table1[[#This Row],[Ln(nm)]])</f>
        <v>756.6383249288906</v>
      </c>
    </row>
    <row r="300" spans="1:5" x14ac:dyDescent="0.3">
      <c r="A300">
        <v>10.888286000000001</v>
      </c>
      <c r="B300">
        <v>36.279313999999999</v>
      </c>
      <c r="C300">
        <f>(K$1 + (Table1[[#This Row],[LogL]]-F$1)/(F$2-F$1)*(K$2-K$1))</f>
        <v>6.6288884900079204</v>
      </c>
      <c r="D300">
        <f>(Table1[[#This Row],[Absorption]]-G$1)/(G$2-G$1)</f>
        <v>6.0614000121892976E-2</v>
      </c>
      <c r="E300">
        <f>EXP(Table1[[#This Row],[Ln(nm)]])</f>
        <v>756.64068938436617</v>
      </c>
    </row>
    <row r="301" spans="1:5" x14ac:dyDescent="0.3">
      <c r="A301">
        <v>10.888315</v>
      </c>
      <c r="B301">
        <v>36.279378000000001</v>
      </c>
      <c r="C301">
        <f>(K$1 + (Table1[[#This Row],[LogL]]-F$1)/(F$2-F$1)*(K$2-K$1))</f>
        <v>6.6288941539674529</v>
      </c>
      <c r="D301">
        <f>(Table1[[#This Row],[Absorption]]-G$1)/(G$2-G$1)</f>
        <v>6.0658835034840979E-2</v>
      </c>
      <c r="E301">
        <f>EXP(Table1[[#This Row],[Ln(nm)]])</f>
        <v>756.64497497874811</v>
      </c>
    </row>
    <row r="302" spans="1:5" x14ac:dyDescent="0.3">
      <c r="A302">
        <v>10.888329000000001</v>
      </c>
      <c r="B302">
        <v>36.279411000000003</v>
      </c>
      <c r="C302">
        <f>(K$1 + (Table1[[#This Row],[LogL]]-F$1)/(F$2-F$1)*(K$2-K$1))</f>
        <v>6.6288968882927444</v>
      </c>
      <c r="D302">
        <f>(Table1[[#This Row],[Absorption]]-G$1)/(G$2-G$1)</f>
        <v>6.0681953036830487E-2</v>
      </c>
      <c r="E302">
        <f>EXP(Table1[[#This Row],[Ln(nm)]])</f>
        <v>756.64704389506846</v>
      </c>
    </row>
    <row r="303" spans="1:5" x14ac:dyDescent="0.3">
      <c r="A303">
        <v>10.888355000000001</v>
      </c>
      <c r="B303">
        <v>36.279482999999999</v>
      </c>
      <c r="C303">
        <f>(K$1 + (Table1[[#This Row],[LogL]]-F$1)/(F$2-F$1)*(K$2-K$1))</f>
        <v>6.6289019663254285</v>
      </c>
      <c r="D303">
        <f>(Table1[[#This Row],[Absorption]]-G$1)/(G$2-G$1)</f>
        <v>6.0732392313892637E-2</v>
      </c>
      <c r="E303">
        <f>EXP(Table1[[#This Row],[Ln(nm)]])</f>
        <v>756.6508861832433</v>
      </c>
    </row>
    <row r="304" spans="1:5" x14ac:dyDescent="0.3">
      <c r="A304">
        <v>10.888367000000001</v>
      </c>
      <c r="B304">
        <v>36.289011000000002</v>
      </c>
      <c r="C304">
        <f>(K$1 + (Table1[[#This Row],[LogL]]-F$1)/(F$2-F$1)*(K$2-K$1))</f>
        <v>6.6289043100328211</v>
      </c>
      <c r="D304">
        <f>(Table1[[#This Row],[Absorption]]-G$1)/(G$2-G$1)</f>
        <v>6.740718997883649E-2</v>
      </c>
      <c r="E304">
        <f>EXP(Table1[[#This Row],[Ln(nm)]])</f>
        <v>756.652659553597</v>
      </c>
    </row>
    <row r="305" spans="1:5" x14ac:dyDescent="0.3">
      <c r="A305">
        <v>10.888381000000001</v>
      </c>
      <c r="B305">
        <v>36.279561000000001</v>
      </c>
      <c r="C305">
        <f>(K$1 + (Table1[[#This Row],[LogL]]-F$1)/(F$2-F$1)*(K$2-K$1))</f>
        <v>6.6289070443581126</v>
      </c>
      <c r="D305">
        <f>(Table1[[#This Row],[Absorption]]-G$1)/(G$2-G$1)</f>
        <v>6.0787034864047858E-2</v>
      </c>
      <c r="E305">
        <f>EXP(Table1[[#This Row],[Ln(nm)]])</f>
        <v>756.65472849092953</v>
      </c>
    </row>
    <row r="306" spans="1:5" x14ac:dyDescent="0.3">
      <c r="A306">
        <v>10.888405000000001</v>
      </c>
      <c r="B306">
        <v>36.279646999999997</v>
      </c>
      <c r="C306">
        <f>(K$1 + (Table1[[#This Row],[LogL]]-F$1)/(F$2-F$1)*(K$2-K$1))</f>
        <v>6.6289117317728978</v>
      </c>
      <c r="D306">
        <f>(Table1[[#This Row],[Absorption]]-G$1)/(G$2-G$1)</f>
        <v>6.0847281778317219E-2</v>
      </c>
      <c r="E306">
        <f>EXP(Table1[[#This Row],[Ln(nm)]])</f>
        <v>756.65827525380371</v>
      </c>
    </row>
    <row r="307" spans="1:5" x14ac:dyDescent="0.3">
      <c r="A307">
        <v>10.888427999999999</v>
      </c>
      <c r="B307">
        <v>36.279739999999997</v>
      </c>
      <c r="C307">
        <f>(K$1 + (Table1[[#This Row],[LogL]]-F$1)/(F$2-F$1)*(K$2-K$1))</f>
        <v>6.6289162238787345</v>
      </c>
      <c r="D307">
        <f>(Table1[[#This Row],[Absorption]]-G$1)/(G$2-G$1)</f>
        <v>6.0912432511192681E-2</v>
      </c>
      <c r="E307">
        <f>EXP(Table1[[#This Row],[Ln(nm)]])</f>
        <v>756.66167425049264</v>
      </c>
    </row>
    <row r="308" spans="1:5" x14ac:dyDescent="0.3">
      <c r="A308">
        <v>10.888450000000001</v>
      </c>
      <c r="B308">
        <v>36.287711999999999</v>
      </c>
      <c r="C308">
        <f>(K$1 + (Table1[[#This Row],[LogL]]-F$1)/(F$2-F$1)*(K$2-K$1))</f>
        <v>6.6289205206756208</v>
      </c>
      <c r="D308">
        <f>(Table1[[#This Row],[Absorption]]-G$1)/(G$2-G$1)</f>
        <v>6.6497181355119075E-2</v>
      </c>
      <c r="E308">
        <f>EXP(Table1[[#This Row],[Ln(nm)]])</f>
        <v>756.6649254790035</v>
      </c>
    </row>
    <row r="309" spans="1:5" x14ac:dyDescent="0.3">
      <c r="A309">
        <v>10.888450000000001</v>
      </c>
      <c r="B309">
        <v>36.279839000000003</v>
      </c>
      <c r="C309">
        <f>(K$1 + (Table1[[#This Row],[LogL]]-F$1)/(F$2-F$1)*(K$2-K$1))</f>
        <v>6.6289205206756208</v>
      </c>
      <c r="D309">
        <f>(Table1[[#This Row],[Absorption]]-G$1)/(G$2-G$1)</f>
        <v>6.098178651716122E-2</v>
      </c>
      <c r="E309">
        <f>EXP(Table1[[#This Row],[Ln(nm)]])</f>
        <v>756.6649254790035</v>
      </c>
    </row>
    <row r="310" spans="1:5" x14ac:dyDescent="0.3">
      <c r="A310">
        <v>10.888479999999999</v>
      </c>
      <c r="B310">
        <v>36.280000999999999</v>
      </c>
      <c r="C310">
        <f>(K$1 + (Table1[[#This Row],[LogL]]-F$1)/(F$2-F$1)*(K$2-K$1))</f>
        <v>6.6289263799441027</v>
      </c>
      <c r="D310">
        <f>(Table1[[#This Row],[Absorption]]-G$1)/(G$2-G$1)</f>
        <v>6.1095274890554781E-2</v>
      </c>
      <c r="E310">
        <f>EXP(Table1[[#This Row],[Ln(nm)]])</f>
        <v>756.66935899494126</v>
      </c>
    </row>
    <row r="311" spans="1:5" x14ac:dyDescent="0.3">
      <c r="A311">
        <v>10.888502000000001</v>
      </c>
      <c r="B311">
        <v>36.286786999999997</v>
      </c>
      <c r="C311">
        <f>(K$1 + (Table1[[#This Row],[LogL]]-F$1)/(F$2-F$1)*(K$2-K$1))</f>
        <v>6.628930676740989</v>
      </c>
      <c r="D311">
        <f>(Table1[[#This Row],[Absorption]]-G$1)/(G$2-G$1)</f>
        <v>6.5849176753934535E-2</v>
      </c>
      <c r="E311">
        <f>EXP(Table1[[#This Row],[Ln(nm)]])</f>
        <v>756.67261025647201</v>
      </c>
    </row>
    <row r="312" spans="1:5" x14ac:dyDescent="0.3">
      <c r="A312">
        <v>10.888515999999999</v>
      </c>
      <c r="B312">
        <v>36.280242000000001</v>
      </c>
      <c r="C312">
        <f>(K$1 + (Table1[[#This Row],[LogL]]-F$1)/(F$2-F$1)*(K$2-K$1))</f>
        <v>6.6289334110662805</v>
      </c>
      <c r="D312">
        <f>(Table1[[#This Row],[Absorption]]-G$1)/(G$2-G$1)</f>
        <v>6.1264106359621567E-2</v>
      </c>
      <c r="E312">
        <f>EXP(Table1[[#This Row],[Ln(nm)]])</f>
        <v>756.67467924835626</v>
      </c>
    </row>
    <row r="313" spans="1:5" x14ac:dyDescent="0.3">
      <c r="A313">
        <v>10.888533000000001</v>
      </c>
      <c r="B313">
        <v>36.286195999999997</v>
      </c>
      <c r="C313">
        <f>(K$1 + (Table1[[#This Row],[LogL]]-F$1)/(F$2-F$1)*(K$2-K$1))</f>
        <v>6.6289367313184204</v>
      </c>
      <c r="D313">
        <f>(Table1[[#This Row],[Absorption]]-G$1)/(G$2-G$1)</f>
        <v>6.5435154354692229E-2</v>
      </c>
      <c r="E313">
        <f>EXP(Table1[[#This Row],[Ln(nm)]])</f>
        <v>756.67719160325009</v>
      </c>
    </row>
    <row r="314" spans="1:5" x14ac:dyDescent="0.3">
      <c r="A314">
        <v>10.888547000000001</v>
      </c>
      <c r="B314">
        <v>36.280507999999998</v>
      </c>
      <c r="C314">
        <f>(K$1 + (Table1[[#This Row],[LogL]]-F$1)/(F$2-F$1)*(K$2-K$1))</f>
        <v>6.6289394656437119</v>
      </c>
      <c r="D314">
        <f>(Table1[[#This Row],[Absorption]]-G$1)/(G$2-G$1)</f>
        <v>6.1450451466553764E-2</v>
      </c>
      <c r="E314">
        <f>EXP(Table1[[#This Row],[Ln(nm)]])</f>
        <v>756.67926060766126</v>
      </c>
    </row>
    <row r="315" spans="1:5" x14ac:dyDescent="0.3">
      <c r="A315">
        <v>10.888559000000001</v>
      </c>
      <c r="B315">
        <v>36.285623999999999</v>
      </c>
      <c r="C315">
        <f>(K$1 + (Table1[[#This Row],[LogL]]-F$1)/(F$2-F$1)*(K$2-K$1))</f>
        <v>6.6289418093511046</v>
      </c>
      <c r="D315">
        <f>(Table1[[#This Row],[Absorption]]-G$1)/(G$2-G$1)</f>
        <v>6.5034442320232227E-2</v>
      </c>
      <c r="E315">
        <f>EXP(Table1[[#This Row],[Ln(nm)]])</f>
        <v>756.68103404451631</v>
      </c>
    </row>
    <row r="316" spans="1:5" x14ac:dyDescent="0.3">
      <c r="A316">
        <v>10.888572999999999</v>
      </c>
      <c r="B316">
        <v>36.280800999999997</v>
      </c>
      <c r="C316">
        <f>(K$1 + (Table1[[#This Row],[LogL]]-F$1)/(F$2-F$1)*(K$2-K$1))</f>
        <v>6.6289445436763961</v>
      </c>
      <c r="D316">
        <f>(Table1[[#This Row],[Absorption]]-G$1)/(G$2-G$1)</f>
        <v>6.1655711302387374E-2</v>
      </c>
      <c r="E316">
        <f>EXP(Table1[[#This Row],[Ln(nm)]])</f>
        <v>756.68310305943407</v>
      </c>
    </row>
    <row r="317" spans="1:5" x14ac:dyDescent="0.3">
      <c r="A317">
        <v>10.888582</v>
      </c>
      <c r="B317">
        <v>36.285072999999997</v>
      </c>
      <c r="C317">
        <f>(K$1 + (Table1[[#This Row],[LogL]]-F$1)/(F$2-F$1)*(K$2-K$1))</f>
        <v>6.6289463014569403</v>
      </c>
      <c r="D317">
        <f>(Table1[[#This Row],[Absorption]]-G$1)/(G$2-G$1)</f>
        <v>6.4648441741580562E-2</v>
      </c>
      <c r="E317">
        <f>EXP(Table1[[#This Row],[Ln(nm)]])</f>
        <v>756.68443314343972</v>
      </c>
    </row>
    <row r="318" spans="1:5" x14ac:dyDescent="0.3">
      <c r="A318">
        <v>10.888593999999999</v>
      </c>
      <c r="B318">
        <v>36.281120000000001</v>
      </c>
      <c r="C318">
        <f>(K$1 + (Table1[[#This Row],[LogL]]-F$1)/(F$2-F$1)*(K$2-K$1))</f>
        <v>6.6289486451643329</v>
      </c>
      <c r="D318">
        <f>(Table1[[#This Row],[Absorption]]-G$1)/(G$2-G$1)</f>
        <v>6.1879185321609374E-2</v>
      </c>
      <c r="E318">
        <f>EXP(Table1[[#This Row],[Ln(nm)]])</f>
        <v>756.68620659241776</v>
      </c>
    </row>
    <row r="319" spans="1:5" x14ac:dyDescent="0.3">
      <c r="A319">
        <v>10.8886</v>
      </c>
      <c r="B319">
        <v>36.284542999999999</v>
      </c>
      <c r="C319">
        <f>(K$1 + (Table1[[#This Row],[LogL]]-F$1)/(F$2-F$1)*(K$2-K$1))</f>
        <v>6.6289498170180297</v>
      </c>
      <c r="D319">
        <f>(Table1[[#This Row],[Absorption]]-G$1)/(G$2-G$1)</f>
        <v>6.4277152618742228E-2</v>
      </c>
      <c r="E319">
        <f>EXP(Table1[[#This Row],[Ln(nm)]])</f>
        <v>756.68709331846583</v>
      </c>
    </row>
    <row r="320" spans="1:5" x14ac:dyDescent="0.3">
      <c r="A320">
        <v>10.88861</v>
      </c>
      <c r="B320">
        <v>36.281464</v>
      </c>
      <c r="C320">
        <f>(K$1 + (Table1[[#This Row],[LogL]]-F$1)/(F$2-F$1)*(K$2-K$1))</f>
        <v>6.6289517701075233</v>
      </c>
      <c r="D320">
        <f>(Table1[[#This Row],[Absorption]]-G$1)/(G$2-G$1)</f>
        <v>6.2120172978696792E-2</v>
      </c>
      <c r="E320">
        <f>EXP(Table1[[#This Row],[Ln(nm)]])</f>
        <v>756.68857119752101</v>
      </c>
    </row>
    <row r="321" spans="1:5" x14ac:dyDescent="0.3">
      <c r="A321">
        <v>10.888615</v>
      </c>
      <c r="B321">
        <v>36.284035000000003</v>
      </c>
      <c r="C321">
        <f>(K$1 + (Table1[[#This Row],[LogL]]-F$1)/(F$2-F$1)*(K$2-K$1))</f>
        <v>6.6289527466522706</v>
      </c>
      <c r="D321">
        <f>(Table1[[#This Row],[Absorption]]-G$1)/(G$2-G$1)</f>
        <v>6.3921275497230229E-2</v>
      </c>
      <c r="E321">
        <f>EXP(Table1[[#This Row],[Ln(nm)]])</f>
        <v>756.6893101381313</v>
      </c>
    </row>
    <row r="322" spans="1:5" x14ac:dyDescent="0.3">
      <c r="A322">
        <v>10.888622</v>
      </c>
      <c r="B322">
        <v>36.281832999999999</v>
      </c>
      <c r="C322">
        <f>(K$1 + (Table1[[#This Row],[LogL]]-F$1)/(F$2-F$1)*(K$2-K$1))</f>
        <v>6.6289541138149159</v>
      </c>
      <c r="D322">
        <f>(Table1[[#This Row],[Absorption]]-G$1)/(G$2-G$1)</f>
        <v>6.2378674273654601E-2</v>
      </c>
      <c r="E322">
        <f>EXP(Table1[[#This Row],[Ln(nm)]])</f>
        <v>756.69034465619745</v>
      </c>
    </row>
    <row r="323" spans="1:5" x14ac:dyDescent="0.3">
      <c r="A323">
        <v>10.888624999999999</v>
      </c>
      <c r="B323">
        <v>36.283549000000001</v>
      </c>
      <c r="C323">
        <f>(K$1 + (Table1[[#This Row],[LogL]]-F$1)/(F$2-F$1)*(K$2-K$1))</f>
        <v>6.6289546997417643</v>
      </c>
      <c r="D323">
        <f>(Table1[[#This Row],[Absorption]]-G$1)/(G$2-G$1)</f>
        <v>6.3580810377039582E-2</v>
      </c>
      <c r="E323">
        <f>EXP(Table1[[#This Row],[Ln(nm)]])</f>
        <v>756.69078802151614</v>
      </c>
    </row>
    <row r="324" spans="1:5" x14ac:dyDescent="0.3">
      <c r="A324">
        <v>10.888629</v>
      </c>
      <c r="B324">
        <v>36.282226999999999</v>
      </c>
      <c r="C324">
        <f>(K$1 + (Table1[[#This Row],[LogL]]-F$1)/(F$2-F$1)*(K$2-K$1))</f>
        <v>6.6289554809775622</v>
      </c>
      <c r="D324">
        <f>(Table1[[#This Row],[Absorption]]-G$1)/(G$2-G$1)</f>
        <v>6.2654689206482803E-2</v>
      </c>
      <c r="E324">
        <f>EXP(Table1[[#This Row],[Ln(nm)]])</f>
        <v>756.69137917567855</v>
      </c>
    </row>
    <row r="325" spans="1:5" x14ac:dyDescent="0.3">
      <c r="A325">
        <v>10.888631</v>
      </c>
      <c r="B325">
        <v>36.283085</v>
      </c>
      <c r="C325">
        <f>(K$1 + (Table1[[#This Row],[LogL]]-F$1)/(F$2-F$1)*(K$2-K$1))</f>
        <v>6.6289558715954611</v>
      </c>
      <c r="D325">
        <f>(Table1[[#This Row],[Absorption]]-G$1)/(G$2-G$1)</f>
        <v>6.3255757258175282E-2</v>
      </c>
      <c r="E325">
        <f>EXP(Table1[[#This Row],[Ln(nm)]])</f>
        <v>756.69167475293295</v>
      </c>
    </row>
    <row r="326" spans="1:5" x14ac:dyDescent="0.3">
      <c r="A326">
        <v>10.888631999999999</v>
      </c>
      <c r="B326">
        <v>36.282643999999998</v>
      </c>
      <c r="C326">
        <f>(K$1 + (Table1[[#This Row],[LogL]]-F$1)/(F$2-F$1)*(K$2-K$1))</f>
        <v>6.6289560669044096</v>
      </c>
      <c r="D326">
        <f>(Table1[[#This Row],[Absorption]]-G$1)/(G$2-G$1)</f>
        <v>6.2946816686150361E-2</v>
      </c>
      <c r="E326">
        <f>EXP(Table1[[#This Row],[Ln(nm)]])</f>
        <v>756.69182254160285</v>
      </c>
    </row>
    <row r="327" spans="1:5" x14ac:dyDescent="0.3">
      <c r="A327">
        <v>10.900320000000001</v>
      </c>
      <c r="B327">
        <v>36.681820999999999</v>
      </c>
      <c r="C327">
        <f>(K$1 + (Table1[[#This Row],[LogL]]-F$1)/(F$2-F$1)*(K$2-K$1))</f>
        <v>6.6312388379049079</v>
      </c>
      <c r="D327">
        <f>(Table1[[#This Row],[Absorption]]-G$1)/(G$2-G$1)</f>
        <v>0.34258847364442513</v>
      </c>
      <c r="E327">
        <f>EXP(Table1[[#This Row],[Ln(nm)]])</f>
        <v>758.42114976847029</v>
      </c>
    </row>
    <row r="328" spans="1:5" x14ac:dyDescent="0.3">
      <c r="A328">
        <v>10.902721</v>
      </c>
      <c r="B328">
        <v>36.622064999999999</v>
      </c>
      <c r="C328">
        <f>(K$1 + (Table1[[#This Row],[LogL]]-F$1)/(F$2-F$1)*(K$2-K$1))</f>
        <v>6.6317077746923987</v>
      </c>
      <c r="D328">
        <f>(Table1[[#This Row],[Absorption]]-G$1)/(G$2-G$1)</f>
        <v>0.30072667586249224</v>
      </c>
      <c r="E328">
        <f>EXP(Table1[[#This Row],[Ln(nm)]])</f>
        <v>758.77688474809827</v>
      </c>
    </row>
    <row r="329" spans="1:5" x14ac:dyDescent="0.3">
      <c r="A329">
        <v>10.919529000000001</v>
      </c>
      <c r="B329">
        <v>36.744627000000001</v>
      </c>
      <c r="C329">
        <f>(K$1 + (Table1[[#This Row],[LogL]]-F$1)/(F$2-F$1)*(K$2-K$1))</f>
        <v>6.6349905275137857</v>
      </c>
      <c r="D329">
        <f>(Table1[[#This Row],[Absorption]]-G$1)/(G$2-G$1)</f>
        <v>0.38658693524647603</v>
      </c>
      <c r="E329">
        <f>EXP(Table1[[#This Row],[Ln(nm)]])</f>
        <v>761.27185465147363</v>
      </c>
    </row>
    <row r="330" spans="1:5" x14ac:dyDescent="0.3">
      <c r="A330">
        <v>10.945942000000001</v>
      </c>
      <c r="B330">
        <v>36.742187000000001</v>
      </c>
      <c r="C330">
        <f>(K$1 + (Table1[[#This Row],[LogL]]-F$1)/(F$2-F$1)*(K$2-K$1))</f>
        <v>6.6401492227940855</v>
      </c>
      <c r="D330">
        <f>(Table1[[#This Row],[Absorption]]-G$1)/(G$2-G$1)</f>
        <v>0.38487760419038264</v>
      </c>
      <c r="E330">
        <f>EXP(Table1[[#This Row],[Ln(nm)]])</f>
        <v>765.20917115141526</v>
      </c>
    </row>
    <row r="331" spans="1:5" x14ac:dyDescent="0.3">
      <c r="A331">
        <v>10.967553000000001</v>
      </c>
      <c r="B331">
        <v>36.526330999999999</v>
      </c>
      <c r="C331">
        <f>(K$1 + (Table1[[#This Row],[LogL]]-F$1)/(F$2-F$1)*(K$2-K$1))</f>
        <v>6.6443700444994036</v>
      </c>
      <c r="D331">
        <f>(Table1[[#This Row],[Absorption]]-G$1)/(G$2-G$1)</f>
        <v>0.23366065154935939</v>
      </c>
      <c r="E331">
        <f>EXP(Table1[[#This Row],[Ln(nm)]])</f>
        <v>768.44580845947371</v>
      </c>
    </row>
    <row r="332" spans="1:5" x14ac:dyDescent="0.3">
      <c r="A332">
        <v>10.977157</v>
      </c>
      <c r="B332">
        <v>36.375109999999999</v>
      </c>
      <c r="C332">
        <f>(K$1 + (Table1[[#This Row],[LogL]]-F$1)/(F$2-F$1)*(K$2-K$1))</f>
        <v>6.6462457916493678</v>
      </c>
      <c r="D332">
        <f>(Table1[[#This Row],[Absorption]]-G$1)/(G$2-G$1)</f>
        <v>0.12772345825694278</v>
      </c>
      <c r="E332">
        <f>EXP(Table1[[#This Row],[Ln(nm)]])</f>
        <v>769.8885712006221</v>
      </c>
    </row>
    <row r="333" spans="1:5" x14ac:dyDescent="0.3">
      <c r="A333">
        <v>10.977157</v>
      </c>
      <c r="B333">
        <v>36.452548999999998</v>
      </c>
      <c r="C333">
        <f>(K$1 + (Table1[[#This Row],[LogL]]-F$1)/(F$2-F$1)*(K$2-K$1))</f>
        <v>6.6462457916493678</v>
      </c>
      <c r="D333">
        <f>(Table1[[#This Row],[Absorption]]-G$1)/(G$2-G$1)</f>
        <v>0.18197300237694786</v>
      </c>
      <c r="E333">
        <f>EXP(Table1[[#This Row],[Ln(nm)]])</f>
        <v>769.8885712006221</v>
      </c>
    </row>
    <row r="334" spans="1:5" x14ac:dyDescent="0.3">
      <c r="A334">
        <v>10.979559</v>
      </c>
      <c r="B334">
        <v>36.259255000000003</v>
      </c>
      <c r="C334">
        <f>(K$1 + (Table1[[#This Row],[LogL]]-F$1)/(F$2-F$1)*(K$2-K$1))</f>
        <v>6.6467149237458081</v>
      </c>
      <c r="D334">
        <f>(Table1[[#This Row],[Absorption]]-G$1)/(G$2-G$1)</f>
        <v>4.6561757640675445E-2</v>
      </c>
      <c r="E334">
        <f>EXP(Table1[[#This Row],[Ln(nm)]])</f>
        <v>770.24983537373851</v>
      </c>
    </row>
    <row r="335" spans="1:5" x14ac:dyDescent="0.3">
      <c r="A335">
        <v>10.986762000000001</v>
      </c>
      <c r="B335">
        <v>36.228766999999998</v>
      </c>
      <c r="C335">
        <f>(K$1 + (Table1[[#This Row],[LogL]]-F$1)/(F$2-F$1)*(K$2-K$1))</f>
        <v>6.6481217341082814</v>
      </c>
      <c r="D335">
        <f>(Table1[[#This Row],[Absorption]]-G$1)/(G$2-G$1)</f>
        <v>2.5203525985681909E-2</v>
      </c>
      <c r="E335">
        <f>EXP(Table1[[#This Row],[Ln(nm)]])</f>
        <v>771.33419338804219</v>
      </c>
    </row>
    <row r="336" spans="1:5" x14ac:dyDescent="0.3">
      <c r="A336">
        <v>11.010774</v>
      </c>
      <c r="B336">
        <v>36.214742000000001</v>
      </c>
      <c r="C336">
        <f>(K$1 + (Table1[[#This Row],[LogL]]-F$1)/(F$2-F$1)*(K$2-K$1))</f>
        <v>6.6528114926010904</v>
      </c>
      <c r="D336">
        <f>(Table1[[#This Row],[Absorption]]-G$1)/(G$2-G$1)</f>
        <v>1.5378375140721294E-2</v>
      </c>
      <c r="E336">
        <f>EXP(Table1[[#This Row],[Ln(nm)]])</f>
        <v>774.96006004619778</v>
      </c>
    </row>
    <row r="337" spans="1:5" x14ac:dyDescent="0.3">
      <c r="A337">
        <v>11.041988999999999</v>
      </c>
      <c r="B337">
        <v>36.214742000000001</v>
      </c>
      <c r="C337">
        <f>(K$1 + (Table1[[#This Row],[LogL]]-F$1)/(F$2-F$1)*(K$2-K$1))</f>
        <v>6.6589080614563727</v>
      </c>
      <c r="D337">
        <f>(Table1[[#This Row],[Absorption]]-G$1)/(G$2-G$1)</f>
        <v>1.5378375140721294E-2</v>
      </c>
      <c r="E337">
        <f>EXP(Table1[[#This Row],[Ln(nm)]])</f>
        <v>779.69908864102877</v>
      </c>
    </row>
    <row r="338" spans="1:5" x14ac:dyDescent="0.3">
      <c r="A338">
        <v>11.042044000000001</v>
      </c>
      <c r="B338">
        <v>36.214775000000003</v>
      </c>
      <c r="C338">
        <f>(K$1 + (Table1[[#This Row],[LogL]]-F$1)/(F$2-F$1)*(K$2-K$1))</f>
        <v>6.6589188034485893</v>
      </c>
      <c r="D338">
        <f>(Table1[[#This Row],[Absorption]]-G$1)/(G$2-G$1)</f>
        <v>1.5401493142710807E-2</v>
      </c>
      <c r="E338">
        <f>EXP(Table1[[#This Row],[Ln(nm)]])</f>
        <v>779.70746420755529</v>
      </c>
    </row>
    <row r="339" spans="1:5" x14ac:dyDescent="0.3">
      <c r="A339">
        <v>11.042329000000001</v>
      </c>
      <c r="B339">
        <v>36.214942999999998</v>
      </c>
      <c r="C339">
        <f>(K$1 + (Table1[[#This Row],[LogL]]-F$1)/(F$2-F$1)*(K$2-K$1))</f>
        <v>6.6589744664991661</v>
      </c>
      <c r="D339">
        <f>(Table1[[#This Row],[Absorption]]-G$1)/(G$2-G$1)</f>
        <v>1.5519184789192465E-2</v>
      </c>
      <c r="E339">
        <f>EXP(Table1[[#This Row],[Ln(nm)]])</f>
        <v>779.75086631150612</v>
      </c>
    </row>
    <row r="340" spans="1:5" x14ac:dyDescent="0.3">
      <c r="A340">
        <v>11.042647000000001</v>
      </c>
      <c r="B340">
        <v>36.215128</v>
      </c>
      <c r="C340">
        <f>(K$1 + (Table1[[#This Row],[LogL]]-F$1)/(F$2-F$1)*(K$2-K$1))</f>
        <v>6.6590365747450733</v>
      </c>
      <c r="D340">
        <f>(Table1[[#This Row],[Absorption]]-G$1)/(G$2-G$1)</f>
        <v>1.564878570943037E-2</v>
      </c>
      <c r="E340">
        <f>EXP(Table1[[#This Row],[Ln(nm)]])</f>
        <v>779.7992967740073</v>
      </c>
    </row>
    <row r="341" spans="1:5" x14ac:dyDescent="0.3">
      <c r="A341">
        <v>11.043062000000001</v>
      </c>
      <c r="B341">
        <v>36.215364999999998</v>
      </c>
      <c r="C341">
        <f>(K$1 + (Table1[[#This Row],[LogL]]-F$1)/(F$2-F$1)*(K$2-K$1))</f>
        <v>6.6591176279590707</v>
      </c>
      <c r="D341">
        <f>(Table1[[#This Row],[Absorption]]-G$1)/(G$2-G$1)</f>
        <v>1.5814814996435101E-2</v>
      </c>
      <c r="E341">
        <f>EXP(Table1[[#This Row],[Ln(nm)]])</f>
        <v>779.86250457484687</v>
      </c>
    </row>
    <row r="342" spans="1:5" x14ac:dyDescent="0.3">
      <c r="A342">
        <v>11.043569</v>
      </c>
      <c r="B342">
        <v>36.215651000000001</v>
      </c>
      <c r="C342">
        <f>(K$1 + (Table1[[#This Row],[LogL]]-F$1)/(F$2-F$1)*(K$2-K$1))</f>
        <v>6.6592166495964129</v>
      </c>
      <c r="D342">
        <f>(Table1[[#This Row],[Absorption]]-G$1)/(G$2-G$1)</f>
        <v>1.6015171013667593E-2</v>
      </c>
      <c r="E342">
        <f>EXP(Table1[[#This Row],[Ln(nm)]])</f>
        <v>779.93973166046476</v>
      </c>
    </row>
    <row r="343" spans="1:5" x14ac:dyDescent="0.3">
      <c r="A343">
        <v>11.044165</v>
      </c>
      <c r="B343">
        <v>36.215981999999997</v>
      </c>
      <c r="C343">
        <f>(K$1 + (Table1[[#This Row],[LogL]]-F$1)/(F$2-F$1)*(K$2-K$1))</f>
        <v>6.6593330537302506</v>
      </c>
      <c r="D343">
        <f>(Table1[[#This Row],[Absorption]]-G$1)/(G$2-G$1)</f>
        <v>1.6247051579060812E-2</v>
      </c>
      <c r="E343">
        <f>EXP(Table1[[#This Row],[Ln(nm)]])</f>
        <v>780.03052515364084</v>
      </c>
    </row>
    <row r="344" spans="1:5" x14ac:dyDescent="0.3">
      <c r="A344">
        <v>11.044668</v>
      </c>
      <c r="B344">
        <v>36.216256999999999</v>
      </c>
      <c r="C344">
        <f>(K$1 + (Table1[[#This Row],[LogL]]-F$1)/(F$2-F$1)*(K$2-K$1))</f>
        <v>6.6594312941317941</v>
      </c>
      <c r="D344">
        <f>(Table1[[#This Row],[Absorption]]-G$1)/(G$2-G$1)</f>
        <v>1.6439701595630133E-2</v>
      </c>
      <c r="E344">
        <f>EXP(Table1[[#This Row],[Ln(nm)]])</f>
        <v>780.10715942987747</v>
      </c>
    </row>
    <row r="345" spans="1:5" x14ac:dyDescent="0.3">
      <c r="A345">
        <v>11.045028</v>
      </c>
      <c r="B345">
        <v>36.216451999999997</v>
      </c>
      <c r="C345">
        <f>(K$1 + (Table1[[#This Row],[LogL]]-F$1)/(F$2-F$1)*(K$2-K$1))</f>
        <v>6.6595016053535758</v>
      </c>
      <c r="D345">
        <f>(Table1[[#This Row],[Absorption]]-G$1)/(G$2-G$1)</f>
        <v>1.6576307971013206E-2</v>
      </c>
      <c r="E345">
        <f>EXP(Table1[[#This Row],[Ln(nm)]])</f>
        <v>780.16201164571817</v>
      </c>
    </row>
    <row r="346" spans="1:5" x14ac:dyDescent="0.3">
      <c r="A346">
        <v>11.045408</v>
      </c>
      <c r="B346">
        <v>36.216655000000003</v>
      </c>
      <c r="C346">
        <f>(K$1 + (Table1[[#This Row],[LogL]]-F$1)/(F$2-F$1)*(K$2-K$1))</f>
        <v>6.6595758227543449</v>
      </c>
      <c r="D346">
        <f>(Table1[[#This Row],[Absorption]]-G$1)/(G$2-G$1)</f>
        <v>1.671851871052038E-2</v>
      </c>
      <c r="E346">
        <f>EXP(Table1[[#This Row],[Ln(nm)]])</f>
        <v>780.21991539110752</v>
      </c>
    </row>
    <row r="347" spans="1:5" x14ac:dyDescent="0.3">
      <c r="A347">
        <v>11.045807</v>
      </c>
      <c r="B347">
        <v>36.216867000000001</v>
      </c>
      <c r="C347">
        <f>(K$1 + (Table1[[#This Row],[LogL]]-F$1)/(F$2-F$1)*(K$2-K$1))</f>
        <v>6.6596537510251528</v>
      </c>
      <c r="D347">
        <f>(Table1[[#This Row],[Absorption]]-G$1)/(G$2-G$1)</f>
        <v>1.6867034359654722E-2</v>
      </c>
      <c r="E347">
        <f>EXP(Table1[[#This Row],[Ln(nm)]])</f>
        <v>780.28071894909112</v>
      </c>
    </row>
    <row r="348" spans="1:5" x14ac:dyDescent="0.3">
      <c r="A348">
        <v>11.046224</v>
      </c>
      <c r="B348">
        <v>36.217086999999999</v>
      </c>
      <c r="C348">
        <f>(K$1 + (Table1[[#This Row],[LogL]]-F$1)/(F$2-F$1)*(K$2-K$1))</f>
        <v>6.6597351948570491</v>
      </c>
      <c r="D348">
        <f>(Table1[[#This Row],[Absorption]]-G$1)/(G$2-G$1)</f>
        <v>1.7021154372908184E-2</v>
      </c>
      <c r="E348">
        <f>EXP(Table1[[#This Row],[Ln(nm)]])</f>
        <v>780.34427058870654</v>
      </c>
    </row>
    <row r="349" spans="1:5" x14ac:dyDescent="0.3">
      <c r="A349">
        <v>11.046659999999999</v>
      </c>
      <c r="B349">
        <v>36.217312999999997</v>
      </c>
      <c r="C349">
        <f>(K$1 + (Table1[[#This Row],[LogL]]-F$1)/(F$2-F$1)*(K$2-K$1))</f>
        <v>6.6598203495589843</v>
      </c>
      <c r="D349">
        <f>(Table1[[#This Row],[Absorption]]-G$1)/(G$2-G$1)</f>
        <v>1.7179477659249747E-2</v>
      </c>
      <c r="E349">
        <f>EXP(Table1[[#This Row],[Ln(nm)]])</f>
        <v>780.41072340181995</v>
      </c>
    </row>
    <row r="350" spans="1:5" x14ac:dyDescent="0.3">
      <c r="A350">
        <v>11.047112</v>
      </c>
      <c r="B350">
        <v>36.217547000000003</v>
      </c>
      <c r="C350">
        <f>(K$1 + (Table1[[#This Row],[LogL]]-F$1)/(F$2-F$1)*(K$2-K$1))</f>
        <v>6.6599086292041099</v>
      </c>
      <c r="D350">
        <f>(Table1[[#This Row],[Absorption]]-G$1)/(G$2-G$1)</f>
        <v>1.7343405309715409E-2</v>
      </c>
      <c r="E350">
        <f>EXP(Table1[[#This Row],[Ln(nm)]])</f>
        <v>780.47962082460924</v>
      </c>
    </row>
    <row r="351" spans="1:5" x14ac:dyDescent="0.3">
      <c r="A351">
        <v>11.047582</v>
      </c>
      <c r="B351">
        <v>36.217785999999997</v>
      </c>
      <c r="C351">
        <f>(K$1 + (Table1[[#This Row],[LogL]]-F$1)/(F$2-F$1)*(K$2-K$1))</f>
        <v>6.6600004244103239</v>
      </c>
      <c r="D351">
        <f>(Table1[[#This Row],[Absorption]]-G$1)/(G$2-G$1)</f>
        <v>1.7510835687746189E-2</v>
      </c>
      <c r="E351">
        <f>EXP(Table1[[#This Row],[Ln(nm)]])</f>
        <v>780.55126840075047</v>
      </c>
    </row>
    <row r="352" spans="1:5" x14ac:dyDescent="0.3">
      <c r="A352">
        <v>11.048068000000001</v>
      </c>
      <c r="B352">
        <v>36.218031000000003</v>
      </c>
      <c r="C352">
        <f>(K$1 + (Table1[[#This Row],[LogL]]-F$1)/(F$2-F$1)*(K$2-K$1))</f>
        <v>6.6600953445597284</v>
      </c>
      <c r="D352">
        <f>(Table1[[#This Row],[Absorption]]-G$1)/(G$2-G$1)</f>
        <v>1.7682469338875021E-2</v>
      </c>
      <c r="E352">
        <f>EXP(Table1[[#This Row],[Ln(nm)]])</f>
        <v>780.62536196019516</v>
      </c>
    </row>
    <row r="353" spans="1:5" x14ac:dyDescent="0.3">
      <c r="A353">
        <v>11.04857</v>
      </c>
      <c r="B353">
        <v>36.218280999999998</v>
      </c>
      <c r="C353">
        <f>(K$1 + (Table1[[#This Row],[LogL]]-F$1)/(F$2-F$1)*(K$2-K$1))</f>
        <v>6.6601933896523233</v>
      </c>
      <c r="D353">
        <f>(Table1[[#This Row],[Absorption]]-G$1)/(G$2-G$1)</f>
        <v>1.7857605717568972E-2</v>
      </c>
      <c r="E353">
        <f>EXP(Table1[[#This Row],[Ln(nm)]])</f>
        <v>780.70190219822655</v>
      </c>
    </row>
    <row r="354" spans="1:5" x14ac:dyDescent="0.3">
      <c r="A354">
        <v>11.049087</v>
      </c>
      <c r="B354">
        <v>36.218536</v>
      </c>
      <c r="C354">
        <f>(K$1 + (Table1[[#This Row],[LogL]]-F$1)/(F$2-F$1)*(K$2-K$1))</f>
        <v>6.6602943643791592</v>
      </c>
      <c r="D354">
        <f>(Table1[[#This Row],[Absorption]]-G$1)/(G$2-G$1)</f>
        <v>1.8036244823842973E-2</v>
      </c>
      <c r="E354">
        <f>EXP(Table1[[#This Row],[Ln(nm)]])</f>
        <v>780.78073733965266</v>
      </c>
    </row>
    <row r="355" spans="1:5" x14ac:dyDescent="0.3">
      <c r="A355">
        <v>11.049619</v>
      </c>
      <c r="B355">
        <v>36.218794000000003</v>
      </c>
      <c r="C355">
        <f>(K$1 + (Table1[[#This Row],[LogL]]-F$1)/(F$2-F$1)*(K$2-K$1))</f>
        <v>6.6603982687402361</v>
      </c>
      <c r="D355">
        <f>(Table1[[#This Row],[Absorption]]-G$1)/(G$2-G$1)</f>
        <v>1.8216985566661025E-2</v>
      </c>
      <c r="E355">
        <f>EXP(Table1[[#This Row],[Ln(nm)]])</f>
        <v>780.86186807815295</v>
      </c>
    </row>
    <row r="356" spans="1:5" x14ac:dyDescent="0.3">
      <c r="A356">
        <v>11.050165</v>
      </c>
      <c r="B356">
        <v>36.219056000000002</v>
      </c>
      <c r="C356">
        <f>(K$1 + (Table1[[#This Row],[LogL]]-F$1)/(F$2-F$1)*(K$2-K$1))</f>
        <v>6.6605049074266045</v>
      </c>
      <c r="D356">
        <f>(Table1[[#This Row],[Absorption]]-G$1)/(G$2-G$1)</f>
        <v>1.8400528491536148E-2</v>
      </c>
      <c r="E356">
        <f>EXP(Table1[[#This Row],[Ln(nm)]])</f>
        <v>780.94514260206392</v>
      </c>
    </row>
    <row r="357" spans="1:5" x14ac:dyDescent="0.3">
      <c r="A357">
        <v>11.050724000000001</v>
      </c>
      <c r="B357">
        <v>36.219321000000001</v>
      </c>
      <c r="C357">
        <f>(K$1 + (Table1[[#This Row],[LogL]]-F$1)/(F$2-F$1)*(K$2-K$1))</f>
        <v>6.660614085129315</v>
      </c>
      <c r="D357">
        <f>(Table1[[#This Row],[Absorption]]-G$1)/(G$2-G$1)</f>
        <v>1.8586173052955318E-2</v>
      </c>
      <c r="E357">
        <f>EXP(Table1[[#This Row],[Ln(nm)]])</f>
        <v>781.03040905318903</v>
      </c>
    </row>
    <row r="358" spans="1:5" x14ac:dyDescent="0.3">
      <c r="A358">
        <v>11.051296000000001</v>
      </c>
      <c r="B358">
        <v>36.219588000000002</v>
      </c>
      <c r="C358">
        <f>(K$1 + (Table1[[#This Row],[LogL]]-F$1)/(F$2-F$1)*(K$2-K$1))</f>
        <v>6.6607258018483675</v>
      </c>
      <c r="D358">
        <f>(Table1[[#This Row],[Absorption]]-G$1)/(G$2-G$1)</f>
        <v>1.8773218705405516E-2</v>
      </c>
      <c r="E358">
        <f>EXP(Table1[[#This Row],[Ln(nm)]])</f>
        <v>781.11766808202412</v>
      </c>
    </row>
    <row r="359" spans="1:5" x14ac:dyDescent="0.3">
      <c r="A359">
        <v>11.051881</v>
      </c>
      <c r="B359">
        <v>36.219858000000002</v>
      </c>
      <c r="C359">
        <f>(K$1 + (Table1[[#This Row],[LogL]]-F$1)/(F$2-F$1)*(K$2-K$1))</f>
        <v>6.6608400575837621</v>
      </c>
      <c r="D359">
        <f>(Table1[[#This Row],[Absorption]]-G$1)/(G$2-G$1)</f>
        <v>1.8962365994399762E-2</v>
      </c>
      <c r="E359">
        <f>EXP(Table1[[#This Row],[Ln(nm)]])</f>
        <v>781.20692035431546</v>
      </c>
    </row>
    <row r="360" spans="1:5" x14ac:dyDescent="0.3">
      <c r="A360">
        <v>11.052478000000001</v>
      </c>
      <c r="B360">
        <v>36.220128000000003</v>
      </c>
      <c r="C360">
        <f>(K$1 + (Table1[[#This Row],[LogL]]-F$1)/(F$2-F$1)*(K$2-K$1))</f>
        <v>6.6609566570265493</v>
      </c>
      <c r="D360">
        <f>(Table1[[#This Row],[Absorption]]-G$1)/(G$2-G$1)</f>
        <v>1.9151513283394008E-2</v>
      </c>
      <c r="E360">
        <f>EXP(Table1[[#This Row],[Ln(nm)]])</f>
        <v>781.29801395655875</v>
      </c>
    </row>
    <row r="361" spans="1:5" x14ac:dyDescent="0.3">
      <c r="A361">
        <v>11.053086</v>
      </c>
      <c r="B361">
        <v>36.220399</v>
      </c>
      <c r="C361">
        <f>(K$1 + (Table1[[#This Row],[LogL]]-F$1)/(F$2-F$1)*(K$2-K$1))</f>
        <v>6.6610754048677796</v>
      </c>
      <c r="D361">
        <f>(Table1[[#This Row],[Absorption]]-G$1)/(G$2-G$1)</f>
        <v>1.9341361117901277E-2</v>
      </c>
      <c r="E361">
        <f>EXP(Table1[[#This Row],[Ln(nm)]])</f>
        <v>781.39079691785275</v>
      </c>
    </row>
    <row r="362" spans="1:5" x14ac:dyDescent="0.3">
      <c r="A362">
        <v>11.053705000000001</v>
      </c>
      <c r="B362">
        <v>36.220671000000003</v>
      </c>
      <c r="C362">
        <f>(K$1 + (Table1[[#This Row],[LogL]]-F$1)/(F$2-F$1)*(K$2-K$1))</f>
        <v>6.6611963011074531</v>
      </c>
      <c r="D362">
        <f>(Table1[[#This Row],[Absorption]]-G$1)/(G$2-G$1)</f>
        <v>1.9531909497926547E-2</v>
      </c>
      <c r="E362">
        <f>EXP(Table1[[#This Row],[Ln(nm)]])</f>
        <v>781.48526983751094</v>
      </c>
    </row>
    <row r="363" spans="1:5" x14ac:dyDescent="0.3">
      <c r="A363">
        <v>11.054335</v>
      </c>
      <c r="B363">
        <v>36.220942000000001</v>
      </c>
      <c r="C363">
        <f>(K$1 + (Table1[[#This Row],[LogL]]-F$1)/(F$2-F$1)*(K$2-K$1))</f>
        <v>6.6613193457455706</v>
      </c>
      <c r="D363">
        <f>(Table1[[#This Row],[Absorption]]-G$1)/(G$2-G$1)</f>
        <v>1.9721757332433816E-2</v>
      </c>
      <c r="E363">
        <f>EXP(Table1[[#This Row],[Ln(nm)]])</f>
        <v>781.58143332581176</v>
      </c>
    </row>
    <row r="364" spans="1:5" x14ac:dyDescent="0.3">
      <c r="A364">
        <v>11.054974</v>
      </c>
      <c r="B364">
        <v>36.221212000000001</v>
      </c>
      <c r="C364">
        <f>(K$1 + (Table1[[#This Row],[LogL]]-F$1)/(F$2-F$1)*(K$2-K$1))</f>
        <v>6.6614441481642324</v>
      </c>
      <c r="D364">
        <f>(Table1[[#This Row],[Absorption]]-G$1)/(G$2-G$1)</f>
        <v>1.9910904621428062E-2</v>
      </c>
      <c r="E364">
        <f>EXP(Table1[[#This Row],[Ln(nm)]])</f>
        <v>781.67898266614213</v>
      </c>
    </row>
    <row r="365" spans="1:5" x14ac:dyDescent="0.3">
      <c r="A365">
        <v>11.055459000000001</v>
      </c>
      <c r="B365">
        <v>36.221414000000003</v>
      </c>
      <c r="C365">
        <f>(K$1 + (Table1[[#This Row],[LogL]]-F$1)/(F$2-F$1)*(K$2-K$1))</f>
        <v>6.6615388730046874</v>
      </c>
      <c r="D365">
        <f>(Table1[[#This Row],[Absorption]]-G$1)/(G$2-G$1)</f>
        <v>2.0052414815417235E-2</v>
      </c>
      <c r="E365">
        <f>EXP(Table1[[#This Row],[Ln(nm)]])</f>
        <v>781.7530305900957</v>
      </c>
    </row>
    <row r="366" spans="1:5" x14ac:dyDescent="0.3">
      <c r="A366">
        <v>11.055785</v>
      </c>
      <c r="B366">
        <v>36.221549000000003</v>
      </c>
      <c r="C366">
        <f>(K$1 + (Table1[[#This Row],[LogL]]-F$1)/(F$2-F$1)*(K$2-K$1))</f>
        <v>6.6616025437221893</v>
      </c>
      <c r="D366">
        <f>(Table1[[#This Row],[Absorption]]-G$1)/(G$2-G$1)</f>
        <v>2.0146988459914358E-2</v>
      </c>
      <c r="E366">
        <f>EXP(Table1[[#This Row],[Ln(nm)]])</f>
        <v>781.80280695109423</v>
      </c>
    </row>
    <row r="367" spans="1:5" x14ac:dyDescent="0.3">
      <c r="A367">
        <v>11.056114000000001</v>
      </c>
      <c r="B367">
        <v>36.221682000000001</v>
      </c>
      <c r="C367">
        <f>(K$1 + (Table1[[#This Row],[LogL]]-F$1)/(F$2-F$1)*(K$2-K$1))</f>
        <v>6.6616668003665396</v>
      </c>
      <c r="D367">
        <f>(Table1[[#This Row],[Absorption]]-G$1)/(G$2-G$1)</f>
        <v>2.0240161013380456E-2</v>
      </c>
      <c r="E367">
        <f>EXP(Table1[[#This Row],[Ln(nm)]])</f>
        <v>781.85304459004624</v>
      </c>
    </row>
    <row r="368" spans="1:5" x14ac:dyDescent="0.3">
      <c r="A368">
        <v>11.056444000000001</v>
      </c>
      <c r="B368">
        <v>36.221814999999999</v>
      </c>
      <c r="C368">
        <f>(K$1 + (Table1[[#This Row],[LogL]]-F$1)/(F$2-F$1)*(K$2-K$1))</f>
        <v>6.6617312523198393</v>
      </c>
      <c r="D368">
        <f>(Table1[[#This Row],[Absorption]]-G$1)/(G$2-G$1)</f>
        <v>2.0333333566846554E-2</v>
      </c>
      <c r="E368">
        <f>EXP(Table1[[#This Row],[Ln(nm)]])</f>
        <v>781.90343816992834</v>
      </c>
    </row>
    <row r="369" spans="1:5" x14ac:dyDescent="0.3">
      <c r="A369">
        <v>11.056777</v>
      </c>
      <c r="B369">
        <v>36.221947999999998</v>
      </c>
      <c r="C369">
        <f>(K$1 + (Table1[[#This Row],[LogL]]-F$1)/(F$2-F$1)*(K$2-K$1))</f>
        <v>6.6617962901999865</v>
      </c>
      <c r="D369">
        <f>(Table1[[#This Row],[Absorption]]-G$1)/(G$2-G$1)</f>
        <v>2.0426506120312649E-2</v>
      </c>
      <c r="E369">
        <f>EXP(Table1[[#This Row],[Ln(nm)]])</f>
        <v>781.9542931657594</v>
      </c>
    </row>
    <row r="370" spans="1:5" x14ac:dyDescent="0.3">
      <c r="A370">
        <v>11.057111000000001</v>
      </c>
      <c r="B370">
        <v>36.222079999999998</v>
      </c>
      <c r="C370">
        <f>(K$1 + (Table1[[#This Row],[LogL]]-F$1)/(F$2-F$1)*(K$2-K$1))</f>
        <v>6.6618615233890832</v>
      </c>
      <c r="D370">
        <f>(Table1[[#This Row],[Absorption]]-G$1)/(G$2-G$1)</f>
        <v>2.0518978128265725E-2</v>
      </c>
      <c r="E370">
        <f>EXP(Table1[[#This Row],[Ln(nm)]])</f>
        <v>782.0053042018186</v>
      </c>
    </row>
    <row r="371" spans="1:5" x14ac:dyDescent="0.3">
      <c r="A371">
        <v>11.057447</v>
      </c>
      <c r="B371">
        <v>36.222211000000001</v>
      </c>
      <c r="C371">
        <f>(K$1 + (Table1[[#This Row],[LogL]]-F$1)/(F$2-F$1)*(K$2-K$1))</f>
        <v>6.6619271471960797</v>
      </c>
      <c r="D371">
        <f>(Table1[[#This Row],[Absorption]]-G$1)/(G$2-G$1)</f>
        <v>2.0610749590705777E-2</v>
      </c>
      <c r="E371">
        <f>EXP(Table1[[#This Row],[Ln(nm)]])</f>
        <v>782.05662405085525</v>
      </c>
    </row>
    <row r="372" spans="1:5" x14ac:dyDescent="0.3">
      <c r="A372">
        <v>11.057785000000001</v>
      </c>
      <c r="B372">
        <v>36.222341</v>
      </c>
      <c r="C372">
        <f>(K$1 + (Table1[[#This Row],[LogL]]-F$1)/(F$2-F$1)*(K$2-K$1))</f>
        <v>6.6619931616209742</v>
      </c>
      <c r="D372">
        <f>(Table1[[#This Row],[Absorption]]-G$1)/(G$2-G$1)</f>
        <v>2.0701820507627824E-2</v>
      </c>
      <c r="E372">
        <f>EXP(Table1[[#This Row],[Ln(nm)]])</f>
        <v>782.1082527732284</v>
      </c>
    </row>
    <row r="373" spans="1:5" x14ac:dyDescent="0.3">
      <c r="A373">
        <v>11.058125</v>
      </c>
      <c r="B373">
        <v>36.222470000000001</v>
      </c>
      <c r="C373">
        <f>(K$1 + (Table1[[#This Row],[LogL]]-F$1)/(F$2-F$1)*(K$2-K$1))</f>
        <v>6.6620595666637676</v>
      </c>
      <c r="D373">
        <f>(Table1[[#This Row],[Absorption]]-G$1)/(G$2-G$1)</f>
        <v>2.0792190879036849E-2</v>
      </c>
      <c r="E373">
        <f>EXP(Table1[[#This Row],[Ln(nm)]])</f>
        <v>782.16019042966491</v>
      </c>
    </row>
    <row r="374" spans="1:5" x14ac:dyDescent="0.3">
      <c r="A374">
        <v>11.058465999999999</v>
      </c>
      <c r="B374">
        <v>36.222597999999998</v>
      </c>
      <c r="C374">
        <f>(K$1 + (Table1[[#This Row],[LogL]]-F$1)/(F$2-F$1)*(K$2-K$1))</f>
        <v>6.6621261670155096</v>
      </c>
      <c r="D374">
        <f>(Table1[[#This Row],[Absorption]]-G$1)/(G$2-G$1)</f>
        <v>2.0881860704927875E-2</v>
      </c>
      <c r="E374">
        <f>EXP(Table1[[#This Row],[Ln(nm)]])</f>
        <v>782.21228430818223</v>
      </c>
    </row>
    <row r="375" spans="1:5" x14ac:dyDescent="0.3">
      <c r="A375">
        <v>11.058809</v>
      </c>
      <c r="B375">
        <v>36.222726000000002</v>
      </c>
      <c r="C375">
        <f>(K$1 + (Table1[[#This Row],[LogL]]-F$1)/(F$2-F$1)*(K$2-K$1))</f>
        <v>6.6621931579851523</v>
      </c>
      <c r="D375">
        <f>(Table1[[#This Row],[Absorption]]-G$1)/(G$2-G$1)</f>
        <v>2.0971530530823877E-2</v>
      </c>
      <c r="E375">
        <f>EXP(Table1[[#This Row],[Ln(nm)]])</f>
        <v>782.26468722281584</v>
      </c>
    </row>
    <row r="376" spans="1:5" x14ac:dyDescent="0.3">
      <c r="A376">
        <v>11.059153999999999</v>
      </c>
      <c r="B376">
        <v>36.222852000000003</v>
      </c>
      <c r="C376">
        <f>(K$1 + (Table1[[#This Row],[LogL]]-F$1)/(F$2-F$1)*(K$2-K$1))</f>
        <v>6.6622605395726922</v>
      </c>
      <c r="D376">
        <f>(Table1[[#This Row],[Absorption]]-G$1)/(G$2-G$1)</f>
        <v>2.1059799265688853E-2</v>
      </c>
      <c r="E376">
        <f>EXP(Table1[[#This Row],[Ln(nm)]])</f>
        <v>782.31739923520684</v>
      </c>
    </row>
    <row r="377" spans="1:5" x14ac:dyDescent="0.3">
      <c r="A377">
        <v>11.0595</v>
      </c>
      <c r="B377">
        <v>36.222977</v>
      </c>
      <c r="C377">
        <f>(K$1 + (Table1[[#This Row],[LogL]]-F$1)/(F$2-F$1)*(K$2-K$1))</f>
        <v>6.6623281164691814</v>
      </c>
      <c r="D377">
        <f>(Table1[[#This Row],[Absorption]]-G$1)/(G$2-G$1)</f>
        <v>2.1147367455035829E-2</v>
      </c>
      <c r="E377">
        <f>EXP(Table1[[#This Row],[Ln(nm)]])</f>
        <v>782.37026760343679</v>
      </c>
    </row>
    <row r="378" spans="1:5" x14ac:dyDescent="0.3">
      <c r="A378">
        <v>11.059847</v>
      </c>
      <c r="B378">
        <v>36.223101</v>
      </c>
      <c r="C378">
        <f>(K$1 + (Table1[[#This Row],[LogL]]-F$1)/(F$2-F$1)*(K$2-K$1))</f>
        <v>6.6623958886746211</v>
      </c>
      <c r="D378">
        <f>(Table1[[#This Row],[Absorption]]-G$1)/(G$2-G$1)</f>
        <v>2.1234235098869781E-2</v>
      </c>
      <c r="E378">
        <f>EXP(Table1[[#This Row],[Ln(nm)]])</f>
        <v>782.42329235872467</v>
      </c>
    </row>
    <row r="379" spans="1:5" x14ac:dyDescent="0.3">
      <c r="A379">
        <v>11.060195999999999</v>
      </c>
      <c r="B379">
        <v>36.223222999999997</v>
      </c>
      <c r="C379">
        <f>(K$1 + (Table1[[#This Row],[LogL]]-F$1)/(F$2-F$1)*(K$2-K$1))</f>
        <v>6.6624640514979587</v>
      </c>
      <c r="D379">
        <f>(Table1[[#This Row],[Absorption]]-G$1)/(G$2-G$1)</f>
        <v>2.1319701651672705E-2</v>
      </c>
      <c r="E379">
        <f>EXP(Table1[[#This Row],[Ln(nm)]])</f>
        <v>782.47662635705433</v>
      </c>
    </row>
    <row r="380" spans="1:5" x14ac:dyDescent="0.3">
      <c r="A380">
        <v>11.060544999999999</v>
      </c>
      <c r="B380">
        <v>36.223343999999997</v>
      </c>
      <c r="C380">
        <f>(K$1 + (Table1[[#This Row],[LogL]]-F$1)/(F$2-F$1)*(K$2-K$1))</f>
        <v>6.6625322143212973</v>
      </c>
      <c r="D380">
        <f>(Table1[[#This Row],[Absorption]]-G$1)/(G$2-G$1)</f>
        <v>2.140446765896261E-2</v>
      </c>
      <c r="E380">
        <f>EXP(Table1[[#This Row],[Ln(nm)]])</f>
        <v>782.52996399090443</v>
      </c>
    </row>
    <row r="381" spans="1:5" x14ac:dyDescent="0.3">
      <c r="A381">
        <v>11.060896</v>
      </c>
      <c r="B381">
        <v>36.223464</v>
      </c>
      <c r="C381">
        <f>(K$1 + (Table1[[#This Row],[LogL]]-F$1)/(F$2-F$1)*(K$2-K$1))</f>
        <v>6.6626007677625338</v>
      </c>
      <c r="D381">
        <f>(Table1[[#This Row],[Absorption]]-G$1)/(G$2-G$1)</f>
        <v>2.1488533120739488E-2</v>
      </c>
      <c r="E381">
        <f>EXP(Table1[[#This Row],[Ln(nm)]])</f>
        <v>782.58361095162763</v>
      </c>
    </row>
    <row r="382" spans="1:5" x14ac:dyDescent="0.3">
      <c r="A382">
        <v>11.061248000000001</v>
      </c>
      <c r="B382">
        <v>36.223582</v>
      </c>
      <c r="C382">
        <f>(K$1 + (Table1[[#This Row],[LogL]]-F$1)/(F$2-F$1)*(K$2-K$1))</f>
        <v>6.6626695165127199</v>
      </c>
      <c r="D382">
        <f>(Table1[[#This Row],[Absorption]]-G$1)/(G$2-G$1)</f>
        <v>2.1571197491485342E-2</v>
      </c>
      <c r="E382">
        <f>EXP(Table1[[#This Row],[Ln(nm)]])</f>
        <v>782.6374144462369</v>
      </c>
    </row>
    <row r="383" spans="1:5" x14ac:dyDescent="0.3">
      <c r="A383">
        <v>11.061601</v>
      </c>
      <c r="B383">
        <v>36.223699000000003</v>
      </c>
      <c r="C383">
        <f>(K$1 + (Table1[[#This Row],[LogL]]-F$1)/(F$2-F$1)*(K$2-K$1))</f>
        <v>6.6627384605718554</v>
      </c>
      <c r="D383">
        <f>(Table1[[#This Row],[Absorption]]-G$1)/(G$2-G$1)</f>
        <v>2.1653161316718173E-2</v>
      </c>
      <c r="E383">
        <f>EXP(Table1[[#This Row],[Ln(nm)]])</f>
        <v>782.69137450651158</v>
      </c>
    </row>
    <row r="384" spans="1:5" x14ac:dyDescent="0.3">
      <c r="A384">
        <v>11.061954999999999</v>
      </c>
      <c r="B384">
        <v>36.223813999999997</v>
      </c>
      <c r="C384">
        <f>(K$1 + (Table1[[#This Row],[LogL]]-F$1)/(F$2-F$1)*(K$2-K$1))</f>
        <v>6.6628075999399403</v>
      </c>
      <c r="D384">
        <f>(Table1[[#This Row],[Absorption]]-G$1)/(G$2-G$1)</f>
        <v>2.1733724050915004E-2</v>
      </c>
      <c r="E384">
        <f>EXP(Table1[[#This Row],[Ln(nm)]])</f>
        <v>782.74549116432468</v>
      </c>
    </row>
    <row r="385" spans="1:5" x14ac:dyDescent="0.3">
      <c r="A385">
        <v>11.06231</v>
      </c>
      <c r="B385">
        <v>36.223927000000003</v>
      </c>
      <c r="C385">
        <f>(K$1 + (Table1[[#This Row],[LogL]]-F$1)/(F$2-F$1)*(K$2-K$1))</f>
        <v>6.6628769346169747</v>
      </c>
      <c r="D385">
        <f>(Table1[[#This Row],[Absorption]]-G$1)/(G$2-G$1)</f>
        <v>2.1812885694090761E-2</v>
      </c>
      <c r="E385">
        <f>EXP(Table1[[#This Row],[Ln(nm)]])</f>
        <v>782.79976445164334</v>
      </c>
    </row>
    <row r="386" spans="1:5" x14ac:dyDescent="0.3">
      <c r="A386">
        <v>11.062666</v>
      </c>
      <c r="B386">
        <v>36.224038999999998</v>
      </c>
      <c r="C386">
        <f>(K$1 + (Table1[[#This Row],[LogL]]-F$1)/(F$2-F$1)*(K$2-K$1))</f>
        <v>6.6629464646029586</v>
      </c>
      <c r="D386">
        <f>(Table1[[#This Row],[Absorption]]-G$1)/(G$2-G$1)</f>
        <v>2.1891346791743541E-2</v>
      </c>
      <c r="E386">
        <f>EXP(Table1[[#This Row],[Ln(nm)]])</f>
        <v>782.85419440052874</v>
      </c>
    </row>
    <row r="387" spans="1:5" x14ac:dyDescent="0.3">
      <c r="A387">
        <v>11.063022</v>
      </c>
      <c r="B387">
        <v>36.224148999999997</v>
      </c>
      <c r="C387">
        <f>(K$1 + (Table1[[#This Row],[LogL]]-F$1)/(F$2-F$1)*(K$2-K$1))</f>
        <v>6.6630159945889416</v>
      </c>
      <c r="D387">
        <f>(Table1[[#This Row],[Absorption]]-G$1)/(G$2-G$1)</f>
        <v>2.1968406798370272E-2</v>
      </c>
      <c r="E387">
        <f>EXP(Table1[[#This Row],[Ln(nm)]])</f>
        <v>782.90862813405852</v>
      </c>
    </row>
    <row r="388" spans="1:5" x14ac:dyDescent="0.3">
      <c r="A388">
        <v>11.06338</v>
      </c>
      <c r="B388">
        <v>36.224257000000001</v>
      </c>
      <c r="C388">
        <f>(K$1 + (Table1[[#This Row],[LogL]]-F$1)/(F$2-F$1)*(K$2-K$1))</f>
        <v>6.6630859151928243</v>
      </c>
      <c r="D388">
        <f>(Table1[[#This Row],[Absorption]]-G$1)/(G$2-G$1)</f>
        <v>2.2044065713970957E-2</v>
      </c>
      <c r="E388">
        <f>EXP(Table1[[#This Row],[Ln(nm)]])</f>
        <v>782.96337149194471</v>
      </c>
    </row>
    <row r="389" spans="1:5" x14ac:dyDescent="0.3">
      <c r="A389">
        <v>11.063737</v>
      </c>
      <c r="B389">
        <v>36.224361999999999</v>
      </c>
      <c r="C389">
        <f>(K$1 + (Table1[[#This Row],[LogL]]-F$1)/(F$2-F$1)*(K$2-K$1))</f>
        <v>6.6631556404877568</v>
      </c>
      <c r="D389">
        <f>(Table1[[#This Row],[Absorption]]-G$1)/(G$2-G$1)</f>
        <v>2.2117622993022616E-2</v>
      </c>
      <c r="E389">
        <f>EXP(Table1[[#This Row],[Ln(nm)]])</f>
        <v>783.01796574722141</v>
      </c>
    </row>
    <row r="390" spans="1:5" x14ac:dyDescent="0.3">
      <c r="A390">
        <v>11.064095999999999</v>
      </c>
      <c r="B390">
        <v>36.224466</v>
      </c>
      <c r="C390">
        <f>(K$1 + (Table1[[#This Row],[LogL]]-F$1)/(F$2-F$1)*(K$2-K$1))</f>
        <v>6.663225756400589</v>
      </c>
      <c r="D390">
        <f>(Table1[[#This Row],[Absorption]]-G$1)/(G$2-G$1)</f>
        <v>2.2190479726561251E-2</v>
      </c>
      <c r="E390">
        <f>EXP(Table1[[#This Row],[Ln(nm)]])</f>
        <v>783.0728696914515</v>
      </c>
    </row>
    <row r="391" spans="1:5" x14ac:dyDescent="0.3">
      <c r="A391">
        <v>11.064454</v>
      </c>
      <c r="B391">
        <v>36.224567999999998</v>
      </c>
      <c r="C391">
        <f>(K$1 + (Table1[[#This Row],[LogL]]-F$1)/(F$2-F$1)*(K$2-K$1))</f>
        <v>6.6632956770044718</v>
      </c>
      <c r="D391">
        <f>(Table1[[#This Row],[Absorption]]-G$1)/(G$2-G$1)</f>
        <v>2.2261935369068862E-2</v>
      </c>
      <c r="E391">
        <f>EXP(Table1[[#This Row],[Ln(nm)]])</f>
        <v>783.12762453360801</v>
      </c>
    </row>
    <row r="392" spans="1:5" x14ac:dyDescent="0.3">
      <c r="A392">
        <v>11.064814</v>
      </c>
      <c r="B392">
        <v>36.224668000000001</v>
      </c>
      <c r="C392">
        <f>(K$1 + (Table1[[#This Row],[LogL]]-F$1)/(F$2-F$1)*(K$2-K$1))</f>
        <v>6.6633659882262526</v>
      </c>
      <c r="D392">
        <f>(Table1[[#This Row],[Absorption]]-G$1)/(G$2-G$1)</f>
        <v>2.2331989920550424E-2</v>
      </c>
      <c r="E392">
        <f>EXP(Table1[[#This Row],[Ln(nm)]])</f>
        <v>783.18268912950612</v>
      </c>
    </row>
    <row r="393" spans="1:5" x14ac:dyDescent="0.3">
      <c r="A393">
        <v>11.065173</v>
      </c>
      <c r="B393">
        <v>36.224764999999998</v>
      </c>
      <c r="C393">
        <f>(K$1 + (Table1[[#This Row],[LogL]]-F$1)/(F$2-F$1)*(K$2-K$1))</f>
        <v>6.6634361041390848</v>
      </c>
      <c r="D393">
        <f>(Table1[[#This Row],[Absorption]]-G$1)/(G$2-G$1)</f>
        <v>2.239994283548296E-2</v>
      </c>
      <c r="E393">
        <f>EXP(Table1[[#This Row],[Ln(nm)]])</f>
        <v>783.23760462387133</v>
      </c>
    </row>
    <row r="394" spans="1:5" x14ac:dyDescent="0.3">
      <c r="A394">
        <v>11.065533</v>
      </c>
      <c r="B394">
        <v>36.22486</v>
      </c>
      <c r="C394">
        <f>(K$1 + (Table1[[#This Row],[LogL]]-F$1)/(F$2-F$1)*(K$2-K$1))</f>
        <v>6.6635064153608656</v>
      </c>
      <c r="D394">
        <f>(Table1[[#This Row],[Absorption]]-G$1)/(G$2-G$1)</f>
        <v>2.2466494659389449E-2</v>
      </c>
      <c r="E394">
        <f>EXP(Table1[[#This Row],[Ln(nm)]])</f>
        <v>783.29267695287581</v>
      </c>
    </row>
    <row r="395" spans="1:5" x14ac:dyDescent="0.3">
      <c r="A395">
        <v>11.065893000000001</v>
      </c>
      <c r="B395">
        <v>36.224952999999999</v>
      </c>
      <c r="C395">
        <f>(K$1 + (Table1[[#This Row],[LogL]]-F$1)/(F$2-F$1)*(K$2-K$1))</f>
        <v>6.6635767265826473</v>
      </c>
      <c r="D395">
        <f>(Table1[[#This Row],[Absorption]]-G$1)/(G$2-G$1)</f>
        <v>2.2531645392264911E-2</v>
      </c>
      <c r="E395">
        <f>EXP(Table1[[#This Row],[Ln(nm)]])</f>
        <v>783.34775315421984</v>
      </c>
    </row>
    <row r="396" spans="1:5" x14ac:dyDescent="0.3">
      <c r="A396">
        <v>11.066253</v>
      </c>
      <c r="B396">
        <v>36.225043999999997</v>
      </c>
      <c r="C396">
        <f>(K$1 + (Table1[[#This Row],[LogL]]-F$1)/(F$2-F$1)*(K$2-K$1))</f>
        <v>6.6636470378044281</v>
      </c>
      <c r="D396">
        <f>(Table1[[#This Row],[Absorption]]-G$1)/(G$2-G$1)</f>
        <v>2.2595395034109352E-2</v>
      </c>
      <c r="E396">
        <f>EXP(Table1[[#This Row],[Ln(nm)]])</f>
        <v>783.40283322817425</v>
      </c>
    </row>
    <row r="397" spans="1:5" x14ac:dyDescent="0.3">
      <c r="A397">
        <v>11.066613</v>
      </c>
      <c r="B397">
        <v>36.225132000000002</v>
      </c>
      <c r="C397">
        <f>(K$1 + (Table1[[#This Row],[LogL]]-F$1)/(F$2-F$1)*(K$2-K$1))</f>
        <v>6.6637173490262098</v>
      </c>
      <c r="D397">
        <f>(Table1[[#This Row],[Absorption]]-G$1)/(G$2-G$1)</f>
        <v>2.265704303941472E-2</v>
      </c>
      <c r="E397">
        <f>EXP(Table1[[#This Row],[Ln(nm)]])</f>
        <v>783.45791717501288</v>
      </c>
    </row>
    <row r="398" spans="1:5" x14ac:dyDescent="0.3">
      <c r="A398">
        <v>11.066973000000001</v>
      </c>
      <c r="B398">
        <v>36.225217000000001</v>
      </c>
      <c r="C398">
        <f>(K$1 + (Table1[[#This Row],[LogL]]-F$1)/(F$2-F$1)*(K$2-K$1))</f>
        <v>6.6637876602479906</v>
      </c>
      <c r="D398">
        <f>(Table1[[#This Row],[Absorption]]-G$1)/(G$2-G$1)</f>
        <v>2.2716589408171062E-2</v>
      </c>
      <c r="E398">
        <f>EXP(Table1[[#This Row],[Ln(nm)]])</f>
        <v>783.51300499500655</v>
      </c>
    </row>
    <row r="399" spans="1:5" x14ac:dyDescent="0.3">
      <c r="A399">
        <v>11.067333</v>
      </c>
      <c r="B399">
        <v>36.225299999999997</v>
      </c>
      <c r="C399">
        <f>(K$1 + (Table1[[#This Row],[LogL]]-F$1)/(F$2-F$1)*(K$2-K$1))</f>
        <v>6.6638579714697723</v>
      </c>
      <c r="D399">
        <f>(Table1[[#This Row],[Absorption]]-G$1)/(G$2-G$1)</f>
        <v>2.2774734685896376E-2</v>
      </c>
      <c r="E399">
        <f>EXP(Table1[[#This Row],[Ln(nm)]])</f>
        <v>783.56809668842902</v>
      </c>
    </row>
    <row r="400" spans="1:5" x14ac:dyDescent="0.3">
      <c r="A400">
        <v>11.067693</v>
      </c>
      <c r="B400">
        <v>36.225380000000001</v>
      </c>
      <c r="C400">
        <f>(K$1 + (Table1[[#This Row],[LogL]]-F$1)/(F$2-F$1)*(K$2-K$1))</f>
        <v>6.6639282826915531</v>
      </c>
      <c r="D400">
        <f>(Table1[[#This Row],[Absorption]]-G$1)/(G$2-G$1)</f>
        <v>2.2830778327082621E-2</v>
      </c>
      <c r="E400">
        <f>EXP(Table1[[#This Row],[Ln(nm)]])</f>
        <v>783.62319225555132</v>
      </c>
    </row>
    <row r="401" spans="1:5" x14ac:dyDescent="0.3">
      <c r="A401">
        <v>11.068053000000001</v>
      </c>
      <c r="B401">
        <v>36.225456999999999</v>
      </c>
      <c r="C401">
        <f>(K$1 + (Table1[[#This Row],[LogL]]-F$1)/(F$2-F$1)*(K$2-K$1))</f>
        <v>6.6639985939133348</v>
      </c>
      <c r="D401">
        <f>(Table1[[#This Row],[Absorption]]-G$1)/(G$2-G$1)</f>
        <v>2.2884720331719843E-2</v>
      </c>
      <c r="E401">
        <f>EXP(Table1[[#This Row],[Ln(nm)]])</f>
        <v>783.67829169664708</v>
      </c>
    </row>
    <row r="402" spans="1:5" x14ac:dyDescent="0.3">
      <c r="A402">
        <v>11.068412</v>
      </c>
      <c r="B402">
        <v>36.225530999999997</v>
      </c>
      <c r="C402">
        <f>(K$1 + (Table1[[#This Row],[LogL]]-F$1)/(F$2-F$1)*(K$2-K$1))</f>
        <v>6.6640687098261662</v>
      </c>
      <c r="D402">
        <f>(Table1[[#This Row],[Absorption]]-G$1)/(G$2-G$1)</f>
        <v>2.2936560699813011E-2</v>
      </c>
      <c r="E402">
        <f>EXP(Table1[[#This Row],[Ln(nm)]])</f>
        <v>783.73324194185625</v>
      </c>
    </row>
    <row r="403" spans="1:5" x14ac:dyDescent="0.3">
      <c r="A403">
        <v>11.068771999999999</v>
      </c>
      <c r="B403">
        <v>36.225603</v>
      </c>
      <c r="C403">
        <f>(K$1 + (Table1[[#This Row],[LogL]]-F$1)/(F$2-F$1)*(K$2-K$1))</f>
        <v>6.6641390210479479</v>
      </c>
      <c r="D403">
        <f>(Table1[[#This Row],[Absorption]]-G$1)/(G$2-G$1)</f>
        <v>2.2986999976880137E-2</v>
      </c>
      <c r="E403">
        <f>EXP(Table1[[#This Row],[Ln(nm)]])</f>
        <v>783.78834912095203</v>
      </c>
    </row>
    <row r="404" spans="1:5" x14ac:dyDescent="0.3">
      <c r="A404">
        <v>11.069129999999999</v>
      </c>
      <c r="B404">
        <v>36.225672000000003</v>
      </c>
      <c r="C404">
        <f>(K$1 + (Table1[[#This Row],[LogL]]-F$1)/(F$2-F$1)*(K$2-K$1))</f>
        <v>6.6642089416518298</v>
      </c>
      <c r="D404">
        <f>(Table1[[#This Row],[Absorption]]-G$1)/(G$2-G$1)</f>
        <v>2.3035337617403211E-2</v>
      </c>
      <c r="E404">
        <f>EXP(Table1[[#This Row],[Ln(nm)]])</f>
        <v>783.84315399161062</v>
      </c>
    </row>
    <row r="405" spans="1:5" x14ac:dyDescent="0.3">
      <c r="A405">
        <v>11.069488</v>
      </c>
      <c r="B405">
        <v>36.225737000000002</v>
      </c>
      <c r="C405">
        <f>(K$1 + (Table1[[#This Row],[LogL]]-F$1)/(F$2-F$1)*(K$2-K$1))</f>
        <v>6.6642788622557125</v>
      </c>
      <c r="D405">
        <f>(Table1[[#This Row],[Absorption]]-G$1)/(G$2-G$1)</f>
        <v>2.3080873075864233E-2</v>
      </c>
      <c r="E405">
        <f>EXP(Table1[[#This Row],[Ln(nm)]])</f>
        <v>783.89796269439353</v>
      </c>
    </row>
    <row r="406" spans="1:5" x14ac:dyDescent="0.3">
      <c r="A406">
        <v>11.069846</v>
      </c>
      <c r="B406">
        <v>36.2258</v>
      </c>
      <c r="C406">
        <f>(K$1 + (Table1[[#This Row],[LogL]]-F$1)/(F$2-F$1)*(K$2-K$1))</f>
        <v>6.6643487828595953</v>
      </c>
      <c r="D406">
        <f>(Table1[[#This Row],[Absorption]]-G$1)/(G$2-G$1)</f>
        <v>2.3125007443294234E-2</v>
      </c>
      <c r="E406">
        <f>EXP(Table1[[#This Row],[Ln(nm)]])</f>
        <v>783.95277522956803</v>
      </c>
    </row>
    <row r="407" spans="1:5" x14ac:dyDescent="0.3">
      <c r="A407">
        <v>11.070202999999999</v>
      </c>
      <c r="B407">
        <v>36.225859</v>
      </c>
      <c r="C407">
        <f>(K$1 + (Table1[[#This Row],[LogL]]-F$1)/(F$2-F$1)*(K$2-K$1))</f>
        <v>6.6644185081545277</v>
      </c>
      <c r="D407">
        <f>(Table1[[#This Row],[Absorption]]-G$1)/(G$2-G$1)</f>
        <v>2.3166339628667161E-2</v>
      </c>
      <c r="E407">
        <f>EXP(Table1[[#This Row],[Ln(nm)]])</f>
        <v>784.00743847371734</v>
      </c>
    </row>
    <row r="408" spans="1:5" x14ac:dyDescent="0.3">
      <c r="A408">
        <v>11.07047</v>
      </c>
      <c r="B408">
        <v>36.225901999999998</v>
      </c>
      <c r="C408">
        <f>(K$1 + (Table1[[#This Row],[LogL]]-F$1)/(F$2-F$1)*(K$2-K$1))</f>
        <v>6.6644706556440161</v>
      </c>
      <c r="D408">
        <f>(Table1[[#This Row],[Absorption]]-G$1)/(G$2-G$1)</f>
        <v>2.3196463085801845E-2</v>
      </c>
      <c r="E408">
        <f>EXP(Table1[[#This Row],[Ln(nm)]])</f>
        <v>784.04832355939197</v>
      </c>
    </row>
    <row r="409" spans="1:5" x14ac:dyDescent="0.3">
      <c r="A409">
        <v>11.070648</v>
      </c>
      <c r="B409">
        <v>36.225929000000001</v>
      </c>
      <c r="C409">
        <f>(K$1 + (Table1[[#This Row],[LogL]]-F$1)/(F$2-F$1)*(K$2-K$1))</f>
        <v>6.664505420637008</v>
      </c>
      <c r="D409">
        <f>(Table1[[#This Row],[Absorption]]-G$1)/(G$2-G$1)</f>
        <v>2.3215377814703259E-2</v>
      </c>
      <c r="E409">
        <f>EXP(Table1[[#This Row],[Ln(nm)]])</f>
        <v>784.0755814676736</v>
      </c>
    </row>
    <row r="410" spans="1:5" x14ac:dyDescent="0.3">
      <c r="A410">
        <v>11.070826</v>
      </c>
      <c r="B410">
        <v>36.225954999999999</v>
      </c>
      <c r="C410">
        <f>(K$1 + (Table1[[#This Row],[LogL]]-F$1)/(F$2-F$1)*(K$2-K$1))</f>
        <v>6.6645401856299999</v>
      </c>
      <c r="D410">
        <f>(Table1[[#This Row],[Absorption]]-G$1)/(G$2-G$1)</f>
        <v>2.3233591998086674E-2</v>
      </c>
      <c r="E410">
        <f>EXP(Table1[[#This Row],[Ln(nm)]])</f>
        <v>784.10284032359266</v>
      </c>
    </row>
    <row r="411" spans="1:5" x14ac:dyDescent="0.3">
      <c r="A411">
        <v>11.071004</v>
      </c>
      <c r="B411">
        <v>36.225980999999997</v>
      </c>
      <c r="C411">
        <f>(K$1 + (Table1[[#This Row],[LogL]]-F$1)/(F$2-F$1)*(K$2-K$1))</f>
        <v>6.6645749506229919</v>
      </c>
      <c r="D411">
        <f>(Table1[[#This Row],[Absorption]]-G$1)/(G$2-G$1)</f>
        <v>2.3251806181470089E-2</v>
      </c>
      <c r="E411">
        <f>EXP(Table1[[#This Row],[Ln(nm)]])</f>
        <v>784.13010012718212</v>
      </c>
    </row>
    <row r="412" spans="1:5" x14ac:dyDescent="0.3">
      <c r="A412">
        <v>11.071180999999999</v>
      </c>
      <c r="B412">
        <v>36.226005999999998</v>
      </c>
      <c r="C412">
        <f>(K$1 + (Table1[[#This Row],[LogL]]-F$1)/(F$2-F$1)*(K$2-K$1))</f>
        <v>6.6646095203070335</v>
      </c>
      <c r="D412">
        <f>(Table1[[#This Row],[Absorption]]-G$1)/(G$2-G$1)</f>
        <v>2.3269319819340478E-2</v>
      </c>
      <c r="E412">
        <f>EXP(Table1[[#This Row],[Ln(nm)]])</f>
        <v>784.15720772553891</v>
      </c>
    </row>
    <row r="413" spans="1:5" x14ac:dyDescent="0.3">
      <c r="A413">
        <v>11.071358</v>
      </c>
      <c r="B413">
        <v>36.226030000000002</v>
      </c>
      <c r="C413">
        <f>(K$1 + (Table1[[#This Row],[LogL]]-F$1)/(F$2-F$1)*(K$2-K$1))</f>
        <v>6.6646440899910768</v>
      </c>
      <c r="D413">
        <f>(Table1[[#This Row],[Absorption]]-G$1)/(G$2-G$1)</f>
        <v>2.3286132911697847E-2</v>
      </c>
      <c r="E413">
        <f>EXP(Table1[[#This Row],[Ln(nm)]])</f>
        <v>784.18431626101437</v>
      </c>
    </row>
    <row r="414" spans="1:5" x14ac:dyDescent="0.3">
      <c r="A414">
        <v>11.071535000000001</v>
      </c>
      <c r="B414">
        <v>36.226053</v>
      </c>
      <c r="C414">
        <f>(K$1 + (Table1[[#This Row],[LogL]]-F$1)/(F$2-F$1)*(K$2-K$1))</f>
        <v>6.6646786596751193</v>
      </c>
      <c r="D414">
        <f>(Table1[[#This Row],[Absorption]]-G$1)/(G$2-G$1)</f>
        <v>2.3302245458537211E-2</v>
      </c>
      <c r="E414">
        <f>EXP(Table1[[#This Row],[Ln(nm)]])</f>
        <v>784.21142573363886</v>
      </c>
    </row>
    <row r="415" spans="1:5" x14ac:dyDescent="0.3">
      <c r="A415">
        <v>11.071712</v>
      </c>
      <c r="B415">
        <v>36.226075000000002</v>
      </c>
      <c r="C415">
        <f>(K$1 + (Table1[[#This Row],[LogL]]-F$1)/(F$2-F$1)*(K$2-K$1))</f>
        <v>6.6647132293591609</v>
      </c>
      <c r="D415">
        <f>(Table1[[#This Row],[Absorption]]-G$1)/(G$2-G$1)</f>
        <v>2.3317657459863552E-2</v>
      </c>
      <c r="E415">
        <f>EXP(Table1[[#This Row],[Ln(nm)]])</f>
        <v>784.23853614344466</v>
      </c>
    </row>
    <row r="416" spans="1:5" x14ac:dyDescent="0.3">
      <c r="A416">
        <v>11.071888</v>
      </c>
      <c r="B416">
        <v>36.226095999999998</v>
      </c>
      <c r="C416">
        <f>(K$1 + (Table1[[#This Row],[LogL]]-F$1)/(F$2-F$1)*(K$2-K$1))</f>
        <v>6.6647476037342539</v>
      </c>
      <c r="D416">
        <f>(Table1[[#This Row],[Absorption]]-G$1)/(G$2-G$1)</f>
        <v>2.3332368915671895E-2</v>
      </c>
      <c r="E416">
        <f>EXP(Table1[[#This Row],[Ln(nm)]])</f>
        <v>784.26549431638102</v>
      </c>
    </row>
    <row r="417" spans="1:5" x14ac:dyDescent="0.3">
      <c r="A417">
        <v>11.072063999999999</v>
      </c>
      <c r="B417">
        <v>36.226117000000002</v>
      </c>
      <c r="C417">
        <f>(K$1 + (Table1[[#This Row],[LogL]]-F$1)/(F$2-F$1)*(K$2-K$1))</f>
        <v>6.6647819781093469</v>
      </c>
      <c r="D417">
        <f>(Table1[[#This Row],[Absorption]]-G$1)/(G$2-G$1)</f>
        <v>2.3347080371485213E-2</v>
      </c>
      <c r="E417">
        <f>EXP(Table1[[#This Row],[Ln(nm)]])</f>
        <v>784.29245341600358</v>
      </c>
    </row>
    <row r="418" spans="1:5" x14ac:dyDescent="0.3">
      <c r="A418">
        <v>11.072240000000001</v>
      </c>
      <c r="B418">
        <v>36.226135999999997</v>
      </c>
      <c r="C418">
        <f>(K$1 + (Table1[[#This Row],[LogL]]-F$1)/(F$2-F$1)*(K$2-K$1))</f>
        <v>6.6648163524844408</v>
      </c>
      <c r="D418">
        <f>(Table1[[#This Row],[Absorption]]-G$1)/(G$2-G$1)</f>
        <v>2.3360390736262528E-2</v>
      </c>
      <c r="E418">
        <f>EXP(Table1[[#This Row],[Ln(nm)]])</f>
        <v>784.31941344234497</v>
      </c>
    </row>
    <row r="419" spans="1:5" x14ac:dyDescent="0.3">
      <c r="A419">
        <v>11.072416</v>
      </c>
      <c r="B419">
        <v>36.226154999999999</v>
      </c>
      <c r="C419">
        <f>(K$1 + (Table1[[#This Row],[LogL]]-F$1)/(F$2-F$1)*(K$2-K$1))</f>
        <v>6.6648507268595338</v>
      </c>
      <c r="D419">
        <f>(Table1[[#This Row],[Absorption]]-G$1)/(G$2-G$1)</f>
        <v>2.3373701101044822E-2</v>
      </c>
      <c r="E419">
        <f>EXP(Table1[[#This Row],[Ln(nm)]])</f>
        <v>784.34637439543565</v>
      </c>
    </row>
    <row r="420" spans="1:5" x14ac:dyDescent="0.3">
      <c r="A420">
        <v>11.072590999999999</v>
      </c>
      <c r="B420">
        <v>36.226173000000003</v>
      </c>
      <c r="C420">
        <f>(K$1 + (Table1[[#This Row],[LogL]]-F$1)/(F$2-F$1)*(K$2-K$1))</f>
        <v>6.6648849059256765</v>
      </c>
      <c r="D420">
        <f>(Table1[[#This Row],[Absorption]]-G$1)/(G$2-G$1)</f>
        <v>2.3386310920314089E-2</v>
      </c>
      <c r="E420">
        <f>EXP(Table1[[#This Row],[Ln(nm)]])</f>
        <v>784.37318308019019</v>
      </c>
    </row>
    <row r="421" spans="1:5" x14ac:dyDescent="0.3">
      <c r="A421">
        <v>11.072766</v>
      </c>
      <c r="B421">
        <v>36.226190000000003</v>
      </c>
      <c r="C421">
        <f>(K$1 + (Table1[[#This Row],[LogL]]-F$1)/(F$2-F$1)*(K$2-K$1))</f>
        <v>6.664919084991821</v>
      </c>
      <c r="D421">
        <f>(Table1[[#This Row],[Absorption]]-G$1)/(G$2-G$1)</f>
        <v>2.3398220194065358E-2</v>
      </c>
      <c r="E421">
        <f>EXP(Table1[[#This Row],[Ln(nm)]])</f>
        <v>784.39999268125757</v>
      </c>
    </row>
    <row r="422" spans="1:5" x14ac:dyDescent="0.3">
      <c r="A422">
        <v>11.072941</v>
      </c>
      <c r="B422">
        <v>36.226205999999998</v>
      </c>
      <c r="C422">
        <f>(K$1 + (Table1[[#This Row],[LogL]]-F$1)/(F$2-F$1)*(K$2-K$1))</f>
        <v>6.6649532640579645</v>
      </c>
      <c r="D422">
        <f>(Table1[[#This Row],[Absorption]]-G$1)/(G$2-G$1)</f>
        <v>2.3409428922298626E-2</v>
      </c>
      <c r="E422">
        <f>EXP(Table1[[#This Row],[Ln(nm)]])</f>
        <v>784.42680319866713</v>
      </c>
    </row>
    <row r="423" spans="1:5" x14ac:dyDescent="0.3">
      <c r="A423">
        <v>11.073115</v>
      </c>
      <c r="B423">
        <v>36.226219999999998</v>
      </c>
      <c r="C423">
        <f>(K$1 + (Table1[[#This Row],[LogL]]-F$1)/(F$2-F$1)*(K$2-K$1))</f>
        <v>6.6649872478151586</v>
      </c>
      <c r="D423">
        <f>(Table1[[#This Row],[Absorption]]-G$1)/(G$2-G$1)</f>
        <v>2.3419236559505847E-2</v>
      </c>
      <c r="E423">
        <f>EXP(Table1[[#This Row],[Ln(nm)]])</f>
        <v>784.4534614216542</v>
      </c>
    </row>
    <row r="424" spans="1:5" x14ac:dyDescent="0.3">
      <c r="A424">
        <v>11.07329</v>
      </c>
      <c r="B424">
        <v>36.226235000000003</v>
      </c>
      <c r="C424">
        <f>(K$1 + (Table1[[#This Row],[LogL]]-F$1)/(F$2-F$1)*(K$2-K$1))</f>
        <v>6.6650214268813022</v>
      </c>
      <c r="D424">
        <f>(Table1[[#This Row],[Absorption]]-G$1)/(G$2-G$1)</f>
        <v>2.3429744742231067E-2</v>
      </c>
      <c r="E424">
        <f>EXP(Table1[[#This Row],[Ln(nm)]])</f>
        <v>784.48027376660662</v>
      </c>
    </row>
    <row r="425" spans="1:5" x14ac:dyDescent="0.3">
      <c r="A425">
        <v>11.073463</v>
      </c>
      <c r="B425">
        <v>36.226247999999998</v>
      </c>
      <c r="C425">
        <f>(K$1 + (Table1[[#This Row],[LogL]]-F$1)/(F$2-F$1)*(K$2-K$1))</f>
        <v>6.6650552153295468</v>
      </c>
      <c r="D425">
        <f>(Table1[[#This Row],[Absorption]]-G$1)/(G$2-G$1)</f>
        <v>2.3438851833920284E-2</v>
      </c>
      <c r="E425">
        <f>EXP(Table1[[#This Row],[Ln(nm)]])</f>
        <v>784.50678058554524</v>
      </c>
    </row>
    <row r="426" spans="1:5" x14ac:dyDescent="0.3">
      <c r="A426">
        <v>11.073637</v>
      </c>
      <c r="B426">
        <v>36.226260000000003</v>
      </c>
      <c r="C426">
        <f>(K$1 + (Table1[[#This Row],[LogL]]-F$1)/(F$2-F$1)*(K$2-K$1))</f>
        <v>6.6650891990867418</v>
      </c>
      <c r="D426">
        <f>(Table1[[#This Row],[Absorption]]-G$1)/(G$2-G$1)</f>
        <v>2.3447258380101456E-2</v>
      </c>
      <c r="E426">
        <f>EXP(Table1[[#This Row],[Ln(nm)]])</f>
        <v>784.53344152651141</v>
      </c>
    </row>
    <row r="427" spans="1:5" x14ac:dyDescent="0.3">
      <c r="A427">
        <v>11.07381</v>
      </c>
      <c r="B427">
        <v>36.226270999999997</v>
      </c>
      <c r="C427">
        <f>(K$1 + (Table1[[#This Row],[LogL]]-F$1)/(F$2-F$1)*(K$2-K$1))</f>
        <v>6.6651229875349864</v>
      </c>
      <c r="D427">
        <f>(Table1[[#This Row],[Absorption]]-G$1)/(G$2-G$1)</f>
        <v>2.3454964380759651E-2</v>
      </c>
      <c r="E427">
        <f>EXP(Table1[[#This Row],[Ln(nm)]])</f>
        <v>784.55995014193661</v>
      </c>
    </row>
    <row r="428" spans="1:5" x14ac:dyDescent="0.3">
      <c r="A428">
        <v>11.073983</v>
      </c>
      <c r="B428">
        <v>36.226281</v>
      </c>
      <c r="C428">
        <f>(K$1 + (Table1[[#This Row],[LogL]]-F$1)/(F$2-F$1)*(K$2-K$1))</f>
        <v>6.6651567759832311</v>
      </c>
      <c r="D428">
        <f>(Table1[[#This Row],[Absorption]]-G$1)/(G$2-G$1)</f>
        <v>2.3461969835909799E-2</v>
      </c>
      <c r="E428">
        <f>EXP(Table1[[#This Row],[Ln(nm)]])</f>
        <v>784.58645965306187</v>
      </c>
    </row>
    <row r="429" spans="1:5" x14ac:dyDescent="0.3">
      <c r="A429">
        <v>11.074154999999999</v>
      </c>
      <c r="B429">
        <v>36.226289999999999</v>
      </c>
      <c r="C429">
        <f>(K$1 + (Table1[[#This Row],[LogL]]-F$1)/(F$2-F$1)*(K$2-K$1))</f>
        <v>6.6651903691225272</v>
      </c>
      <c r="D429">
        <f>(Table1[[#This Row],[Absorption]]-G$1)/(G$2-G$1)</f>
        <v>2.3468274745541945E-2</v>
      </c>
      <c r="E429">
        <f>EXP(Table1[[#This Row],[Ln(nm)]])</f>
        <v>784.61281681799835</v>
      </c>
    </row>
    <row r="430" spans="1:5" x14ac:dyDescent="0.3">
      <c r="A430">
        <v>11.074327</v>
      </c>
      <c r="B430">
        <v>36.226298999999997</v>
      </c>
      <c r="C430">
        <f>(K$1 + (Table1[[#This Row],[LogL]]-F$1)/(F$2-F$1)*(K$2-K$1))</f>
        <v>6.6652239622618223</v>
      </c>
      <c r="D430">
        <f>(Table1[[#This Row],[Absorption]]-G$1)/(G$2-G$1)</f>
        <v>2.3474579655174091E-2</v>
      </c>
      <c r="E430">
        <f>EXP(Table1[[#This Row],[Ln(nm)]])</f>
        <v>784.63917486836885</v>
      </c>
    </row>
    <row r="431" spans="1:5" x14ac:dyDescent="0.3">
      <c r="A431">
        <v>11.074498999999999</v>
      </c>
      <c r="B431">
        <v>36.226306000000001</v>
      </c>
      <c r="C431">
        <f>(K$1 + (Table1[[#This Row],[LogL]]-F$1)/(F$2-F$1)*(K$2-K$1))</f>
        <v>6.6652575554011175</v>
      </c>
      <c r="D431">
        <f>(Table1[[#This Row],[Absorption]]-G$1)/(G$2-G$1)</f>
        <v>2.3479483473780188E-2</v>
      </c>
      <c r="E431">
        <f>EXP(Table1[[#This Row],[Ln(nm)]])</f>
        <v>784.66553380420385</v>
      </c>
    </row>
    <row r="432" spans="1:5" x14ac:dyDescent="0.3">
      <c r="A432">
        <v>11.074669999999999</v>
      </c>
      <c r="B432">
        <v>36.226312</v>
      </c>
      <c r="C432">
        <f>(K$1 + (Table1[[#This Row],[LogL]]-F$1)/(F$2-F$1)*(K$2-K$1))</f>
        <v>6.6652909532314641</v>
      </c>
      <c r="D432">
        <f>(Table1[[#This Row],[Absorption]]-G$1)/(G$2-G$1)</f>
        <v>2.3483686746868286E-2</v>
      </c>
      <c r="E432">
        <f>EXP(Table1[[#This Row],[Ln(nm)]])</f>
        <v>784.69174036819948</v>
      </c>
    </row>
    <row r="433" spans="1:5" x14ac:dyDescent="0.3">
      <c r="A433">
        <v>11.074840999999999</v>
      </c>
      <c r="B433">
        <v>36.226317000000002</v>
      </c>
      <c r="C433">
        <f>(K$1 + (Table1[[#This Row],[LogL]]-F$1)/(F$2-F$1)*(K$2-K$1))</f>
        <v>6.6653243510618099</v>
      </c>
      <c r="D433">
        <f>(Table1[[#This Row],[Absorption]]-G$1)/(G$2-G$1)</f>
        <v>2.3487189474443358E-2</v>
      </c>
      <c r="E433">
        <f>EXP(Table1[[#This Row],[Ln(nm)]])</f>
        <v>784.71794780745131</v>
      </c>
    </row>
    <row r="434" spans="1:5" x14ac:dyDescent="0.3">
      <c r="A434">
        <v>11.075011999999999</v>
      </c>
      <c r="B434">
        <v>36.226320999999999</v>
      </c>
      <c r="C434">
        <f>(K$1 + (Table1[[#This Row],[LogL]]-F$1)/(F$2-F$1)*(K$2-K$1))</f>
        <v>6.6653577488921556</v>
      </c>
      <c r="D434">
        <f>(Table1[[#This Row],[Absorption]]-G$1)/(G$2-G$1)</f>
        <v>2.3489991656500432E-2</v>
      </c>
      <c r="E434">
        <f>EXP(Table1[[#This Row],[Ln(nm)]])</f>
        <v>784.74415612198948</v>
      </c>
    </row>
    <row r="435" spans="1:5" x14ac:dyDescent="0.3">
      <c r="A435">
        <v>11.075182</v>
      </c>
      <c r="B435">
        <v>36.226323999999998</v>
      </c>
      <c r="C435">
        <f>(K$1 + (Table1[[#This Row],[LogL]]-F$1)/(F$2-F$1)*(K$2-K$1))</f>
        <v>6.6653909514135528</v>
      </c>
      <c r="D435">
        <f>(Table1[[#This Row],[Absorption]]-G$1)/(G$2-G$1)</f>
        <v>2.349209329304448E-2</v>
      </c>
      <c r="E435">
        <f>EXP(Table1[[#This Row],[Ln(nm)]])</f>
        <v>784.77021203918309</v>
      </c>
    </row>
    <row r="436" spans="1:5" x14ac:dyDescent="0.3">
      <c r="A436">
        <v>11.075352000000001</v>
      </c>
      <c r="B436">
        <v>36.226326999999998</v>
      </c>
      <c r="C436">
        <f>(K$1 + (Table1[[#This Row],[LogL]]-F$1)/(F$2-F$1)*(K$2-K$1))</f>
        <v>6.6654241539349499</v>
      </c>
      <c r="D436">
        <f>(Table1[[#This Row],[Absorption]]-G$1)/(G$2-G$1)</f>
        <v>2.3494194929588531E-2</v>
      </c>
      <c r="E436">
        <f>EXP(Table1[[#This Row],[Ln(nm)]])</f>
        <v>784.79626882151319</v>
      </c>
    </row>
    <row r="437" spans="1:5" x14ac:dyDescent="0.3">
      <c r="A437">
        <v>11.075521</v>
      </c>
      <c r="B437">
        <v>36.226328000000002</v>
      </c>
      <c r="C437">
        <f>(K$1 + (Table1[[#This Row],[LogL]]-F$1)/(F$2-F$1)*(K$2-K$1))</f>
        <v>6.6654571611473967</v>
      </c>
      <c r="D437">
        <f>(Table1[[#This Row],[Absorption]]-G$1)/(G$2-G$1)</f>
        <v>2.3494895475106532E-2</v>
      </c>
      <c r="E437">
        <f>EXP(Table1[[#This Row],[Ln(nm)]])</f>
        <v>784.82217318619871</v>
      </c>
    </row>
    <row r="438" spans="1:5" x14ac:dyDescent="0.3">
      <c r="A438">
        <v>11.075604999999999</v>
      </c>
      <c r="B438">
        <v>36.226328000000002</v>
      </c>
      <c r="C438">
        <f>(K$1 + (Table1[[#This Row],[LogL]]-F$1)/(F$2-F$1)*(K$2-K$1))</f>
        <v>6.6654735670991458</v>
      </c>
      <c r="D438">
        <f>(Table1[[#This Row],[Absorption]]-G$1)/(G$2-G$1)</f>
        <v>2.3494895475106532E-2</v>
      </c>
      <c r="E438">
        <f>EXP(Table1[[#This Row],[Ln(nm)]])</f>
        <v>784.83504904652375</v>
      </c>
    </row>
    <row r="439" spans="1:5" x14ac:dyDescent="0.3">
      <c r="A439">
        <v>11.075773999999999</v>
      </c>
      <c r="B439">
        <v>36.226328000000002</v>
      </c>
      <c r="C439">
        <f>(K$1 + (Table1[[#This Row],[LogL]]-F$1)/(F$2-F$1)*(K$2-K$1))</f>
        <v>6.6655065743115927</v>
      </c>
      <c r="D439">
        <f>(Table1[[#This Row],[Absorption]]-G$1)/(G$2-G$1)</f>
        <v>2.3494895475106532E-2</v>
      </c>
      <c r="E439">
        <f>EXP(Table1[[#This Row],[Ln(nm)]])</f>
        <v>784.86095469125746</v>
      </c>
    </row>
    <row r="440" spans="1:5" x14ac:dyDescent="0.3">
      <c r="A440">
        <v>11.076110999999999</v>
      </c>
      <c r="B440">
        <v>36.226329999999997</v>
      </c>
      <c r="C440">
        <f>(K$1 + (Table1[[#This Row],[LogL]]-F$1)/(F$2-F$1)*(K$2-K$1))</f>
        <v>6.6655723934275386</v>
      </c>
      <c r="D440">
        <f>(Table1[[#This Row],[Absorption]]-G$1)/(G$2-G$1)</f>
        <v>2.3496296566132578E-2</v>
      </c>
      <c r="E440">
        <f>EXP(Table1[[#This Row],[Ln(nm)]])</f>
        <v>784.91261524554318</v>
      </c>
    </row>
    <row r="441" spans="1:5" x14ac:dyDescent="0.3">
      <c r="A441">
        <v>11.076447</v>
      </c>
      <c r="B441">
        <v>36.226332999999997</v>
      </c>
      <c r="C441">
        <f>(K$1 + (Table1[[#This Row],[LogL]]-F$1)/(F$2-F$1)*(K$2-K$1))</f>
        <v>6.6656380172345342</v>
      </c>
      <c r="D441">
        <f>(Table1[[#This Row],[Absorption]]-G$1)/(G$2-G$1)</f>
        <v>2.3498398202676626E-2</v>
      </c>
      <c r="E441">
        <f>EXP(Table1[[#This Row],[Ln(nm)]])</f>
        <v>784.96412588965825</v>
      </c>
    </row>
    <row r="442" spans="1:5" x14ac:dyDescent="0.3">
      <c r="A442">
        <v>11.076782</v>
      </c>
      <c r="B442">
        <v>36.226337000000001</v>
      </c>
      <c r="C442">
        <f>(K$1 + (Table1[[#This Row],[LogL]]-F$1)/(F$2-F$1)*(K$2-K$1))</f>
        <v>6.6657034457325803</v>
      </c>
      <c r="D442">
        <f>(Table1[[#This Row],[Absorption]]-G$1)/(G$2-G$1)</f>
        <v>2.3501200384738678E-2</v>
      </c>
      <c r="E442">
        <f>EXP(Table1[[#This Row],[Ln(nm)]])</f>
        <v>785.0154865936438</v>
      </c>
    </row>
    <row r="443" spans="1:5" x14ac:dyDescent="0.3">
      <c r="A443">
        <v>11.077116</v>
      </c>
      <c r="B443">
        <v>36.226343</v>
      </c>
      <c r="C443">
        <f>(K$1 + (Table1[[#This Row],[LogL]]-F$1)/(F$2-F$1)*(K$2-K$1))</f>
        <v>6.6657686789216779</v>
      </c>
      <c r="D443">
        <f>(Table1[[#This Row],[Absorption]]-G$1)/(G$2-G$1)</f>
        <v>2.3505403657826773E-2</v>
      </c>
      <c r="E443">
        <f>EXP(Table1[[#This Row],[Ln(nm)]])</f>
        <v>785.06669732762691</v>
      </c>
    </row>
    <row r="444" spans="1:5" x14ac:dyDescent="0.3">
      <c r="A444">
        <v>11.077449</v>
      </c>
      <c r="B444">
        <v>36.226351000000001</v>
      </c>
      <c r="C444">
        <f>(K$1 + (Table1[[#This Row],[LogL]]-F$1)/(F$2-F$1)*(K$2-K$1))</f>
        <v>6.6658337168018251</v>
      </c>
      <c r="D444">
        <f>(Table1[[#This Row],[Absorption]]-G$1)/(G$2-G$1)</f>
        <v>2.3511008021945896E-2</v>
      </c>
      <c r="E444">
        <f>EXP(Table1[[#This Row],[Ln(nm)]])</f>
        <v>785.11775806181822</v>
      </c>
    </row>
    <row r="445" spans="1:5" x14ac:dyDescent="0.3">
      <c r="A445">
        <v>11.077780000000001</v>
      </c>
      <c r="B445">
        <v>36.22636</v>
      </c>
      <c r="C445">
        <f>(K$1 + (Table1[[#This Row],[LogL]]-F$1)/(F$2-F$1)*(K$2-K$1))</f>
        <v>6.6658983640640743</v>
      </c>
      <c r="D445">
        <f>(Table1[[#This Row],[Absorption]]-G$1)/(G$2-G$1)</f>
        <v>2.3517312931578042E-2</v>
      </c>
      <c r="E445">
        <f>EXP(Table1[[#This Row],[Ln(nm)]])</f>
        <v>785.16851541606445</v>
      </c>
    </row>
    <row r="446" spans="1:5" x14ac:dyDescent="0.3">
      <c r="A446">
        <v>11.078111</v>
      </c>
      <c r="B446">
        <v>36.226370000000003</v>
      </c>
      <c r="C446">
        <f>(K$1 + (Table1[[#This Row],[LogL]]-F$1)/(F$2-F$1)*(K$2-K$1))</f>
        <v>6.6659630113263226</v>
      </c>
      <c r="D446">
        <f>(Table1[[#This Row],[Absorption]]-G$1)/(G$2-G$1)</f>
        <v>2.352431838672819E-2</v>
      </c>
      <c r="E446">
        <f>EXP(Table1[[#This Row],[Ln(nm)]])</f>
        <v>785.21927605174005</v>
      </c>
    </row>
    <row r="447" spans="1:5" x14ac:dyDescent="0.3">
      <c r="A447">
        <v>11.078441</v>
      </c>
      <c r="B447">
        <v>36.226382000000001</v>
      </c>
      <c r="C447">
        <f>(K$1 + (Table1[[#This Row],[LogL]]-F$1)/(F$2-F$1)*(K$2-K$1))</f>
        <v>6.6660274632796224</v>
      </c>
      <c r="D447">
        <f>(Table1[[#This Row],[Absorption]]-G$1)/(G$2-G$1)</f>
        <v>2.3532724932904384E-2</v>
      </c>
      <c r="E447">
        <f>EXP(Table1[[#This Row],[Ln(nm)]])</f>
        <v>785.26988659880703</v>
      </c>
    </row>
    <row r="448" spans="1:5" x14ac:dyDescent="0.3">
      <c r="A448">
        <v>11.07877</v>
      </c>
      <c r="B448">
        <v>36.226394999999997</v>
      </c>
      <c r="C448">
        <f>(K$1 + (Table1[[#This Row],[LogL]]-F$1)/(F$2-F$1)*(K$2-K$1))</f>
        <v>6.6660917199239726</v>
      </c>
      <c r="D448">
        <f>(Table1[[#This Row],[Absorption]]-G$1)/(G$2-G$1)</f>
        <v>2.3541832024593604E-2</v>
      </c>
      <c r="E448">
        <f>EXP(Table1[[#This Row],[Ln(nm)]])</f>
        <v>785.32034702782073</v>
      </c>
    </row>
    <row r="449" spans="1:5" x14ac:dyDescent="0.3">
      <c r="A449">
        <v>11.079097000000001</v>
      </c>
      <c r="B449">
        <v>36.226408999999997</v>
      </c>
      <c r="C449">
        <f>(K$1 + (Table1[[#This Row],[LogL]]-F$1)/(F$2-F$1)*(K$2-K$1))</f>
        <v>6.666155585950424</v>
      </c>
      <c r="D449">
        <f>(Table1[[#This Row],[Absorption]]-G$1)/(G$2-G$1)</f>
        <v>2.3551639661800822E-2</v>
      </c>
      <c r="E449">
        <f>EXP(Table1[[#This Row],[Ln(nm)]])</f>
        <v>785.37050391952039</v>
      </c>
    </row>
    <row r="450" spans="1:5" x14ac:dyDescent="0.3">
      <c r="A450">
        <v>11.079423999999999</v>
      </c>
      <c r="B450">
        <v>36.226424999999999</v>
      </c>
      <c r="C450">
        <f>(K$1 + (Table1[[#This Row],[LogL]]-F$1)/(F$2-F$1)*(K$2-K$1))</f>
        <v>6.6662194519768754</v>
      </c>
      <c r="D450">
        <f>(Table1[[#This Row],[Absorption]]-G$1)/(G$2-G$1)</f>
        <v>2.3562848390039068E-2</v>
      </c>
      <c r="E450">
        <f>EXP(Table1[[#This Row],[Ln(nm)]])</f>
        <v>785.42066401464376</v>
      </c>
    </row>
    <row r="451" spans="1:5" x14ac:dyDescent="0.3">
      <c r="A451">
        <v>11.079749</v>
      </c>
      <c r="B451">
        <v>36.226441999999999</v>
      </c>
      <c r="C451">
        <f>(K$1 + (Table1[[#This Row],[LogL]]-F$1)/(F$2-F$1)*(K$2-K$1))</f>
        <v>6.6662829273854278</v>
      </c>
      <c r="D451">
        <f>(Table1[[#This Row],[Absorption]]-G$1)/(G$2-G$1)</f>
        <v>2.3574757663790333E-2</v>
      </c>
      <c r="E451">
        <f>EXP(Table1[[#This Row],[Ln(nm)]])</f>
        <v>785.4705204944911</v>
      </c>
    </row>
    <row r="452" spans="1:5" x14ac:dyDescent="0.3">
      <c r="A452">
        <v>11.080073000000001</v>
      </c>
      <c r="B452">
        <v>36.226460000000003</v>
      </c>
      <c r="C452">
        <f>(K$1 + (Table1[[#This Row],[LogL]]-F$1)/(F$2-F$1)*(K$2-K$1))</f>
        <v>6.6663462074850308</v>
      </c>
      <c r="D452">
        <f>(Table1[[#This Row],[Absorption]]-G$1)/(G$2-G$1)</f>
        <v>2.3587367483059604E-2</v>
      </c>
      <c r="E452">
        <f>EXP(Table1[[#This Row],[Ln(nm)]])</f>
        <v>785.52022671995405</v>
      </c>
    </row>
    <row r="453" spans="1:5" x14ac:dyDescent="0.3">
      <c r="A453">
        <v>11.080394999999999</v>
      </c>
      <c r="B453">
        <v>36.226480000000002</v>
      </c>
      <c r="C453">
        <f>(K$1 + (Table1[[#This Row],[LogL]]-F$1)/(F$2-F$1)*(K$2-K$1))</f>
        <v>6.6664090969667349</v>
      </c>
      <c r="D453">
        <f>(Table1[[#This Row],[Absorption]]-G$1)/(G$2-G$1)</f>
        <v>2.3601378393354921E-2</v>
      </c>
      <c r="E453">
        <f>EXP(Table1[[#This Row],[Ln(nm)]])</f>
        <v>785.56962923331355</v>
      </c>
    </row>
    <row r="454" spans="1:5" x14ac:dyDescent="0.3">
      <c r="A454">
        <v>11.080717</v>
      </c>
      <c r="B454">
        <v>36.226500000000001</v>
      </c>
      <c r="C454">
        <f>(K$1 + (Table1[[#This Row],[LogL]]-F$1)/(F$2-F$1)*(K$2-K$1))</f>
        <v>6.666471986448439</v>
      </c>
      <c r="D454">
        <f>(Table1[[#This Row],[Absorption]]-G$1)/(G$2-G$1)</f>
        <v>2.3615389303650237E-2</v>
      </c>
      <c r="E454">
        <f>EXP(Table1[[#This Row],[Ln(nm)]])</f>
        <v>785.61903485366918</v>
      </c>
    </row>
    <row r="455" spans="1:5" x14ac:dyDescent="0.3">
      <c r="A455">
        <v>11.081037</v>
      </c>
      <c r="B455">
        <v>36.226522000000003</v>
      </c>
      <c r="C455">
        <f>(K$1 + (Table1[[#This Row],[LogL]]-F$1)/(F$2-F$1)*(K$2-K$1))</f>
        <v>6.666534485312245</v>
      </c>
      <c r="D455">
        <f>(Table1[[#This Row],[Absorption]]-G$1)/(G$2-G$1)</f>
        <v>2.3630801304976582E-2</v>
      </c>
      <c r="E455">
        <f>EXP(Table1[[#This Row],[Ln(nm)]])</f>
        <v>785.6681366851202</v>
      </c>
    </row>
    <row r="456" spans="1:5" x14ac:dyDescent="0.3">
      <c r="A456">
        <v>11.081356</v>
      </c>
      <c r="B456">
        <v>36.226545000000002</v>
      </c>
      <c r="C456">
        <f>(K$1 + (Table1[[#This Row],[LogL]]-F$1)/(F$2-F$1)*(K$2-K$1))</f>
        <v>6.6665967888671007</v>
      </c>
      <c r="D456">
        <f>(Table1[[#This Row],[Absorption]]-G$1)/(G$2-G$1)</f>
        <v>2.3646913851815946E-2</v>
      </c>
      <c r="E456">
        <f>EXP(Table1[[#This Row],[Ln(nm)]])</f>
        <v>785.7170881278812</v>
      </c>
    </row>
    <row r="457" spans="1:5" x14ac:dyDescent="0.3">
      <c r="A457">
        <v>11.081673</v>
      </c>
      <c r="B457">
        <v>36.226568999999998</v>
      </c>
      <c r="C457">
        <f>(K$1 + (Table1[[#This Row],[LogL]]-F$1)/(F$2-F$1)*(K$2-K$1))</f>
        <v>6.6666587018040584</v>
      </c>
      <c r="D457">
        <f>(Table1[[#This Row],[Absorption]]-G$1)/(G$2-G$1)</f>
        <v>2.3663726944168337E-2</v>
      </c>
      <c r="E457">
        <f>EXP(Table1[[#This Row],[Ln(nm)]])</f>
        <v>785.76573568636604</v>
      </c>
    </row>
    <row r="458" spans="1:5" x14ac:dyDescent="0.3">
      <c r="A458">
        <v>11.081989</v>
      </c>
      <c r="B458">
        <v>36.226595000000003</v>
      </c>
      <c r="C458">
        <f>(K$1 + (Table1[[#This Row],[LogL]]-F$1)/(F$2-F$1)*(K$2-K$1))</f>
        <v>6.6667204194320666</v>
      </c>
      <c r="D458">
        <f>(Table1[[#This Row],[Absorption]]-G$1)/(G$2-G$1)</f>
        <v>2.3681941127556727E-2</v>
      </c>
      <c r="E458">
        <f>EXP(Table1[[#This Row],[Ln(nm)]])</f>
        <v>785.81423278029024</v>
      </c>
    </row>
    <row r="459" spans="1:5" x14ac:dyDescent="0.3">
      <c r="A459">
        <v>11.082304000000001</v>
      </c>
      <c r="B459">
        <v>36.226621000000002</v>
      </c>
      <c r="C459">
        <f>(K$1 + (Table1[[#This Row],[LogL]]-F$1)/(F$2-F$1)*(K$2-K$1))</f>
        <v>6.6667819417511254</v>
      </c>
      <c r="D459">
        <f>(Table1[[#This Row],[Absorption]]-G$1)/(G$2-G$1)</f>
        <v>2.3700155310940142E-2</v>
      </c>
      <c r="E459">
        <f>EXP(Table1[[#This Row],[Ln(nm)]])</f>
        <v>785.86257938142251</v>
      </c>
    </row>
    <row r="460" spans="1:5" x14ac:dyDescent="0.3">
      <c r="A460">
        <v>11.082617000000001</v>
      </c>
      <c r="B460">
        <v>36.226649000000002</v>
      </c>
      <c r="C460">
        <f>(K$1 + (Table1[[#This Row],[LogL]]-F$1)/(F$2-F$1)*(K$2-K$1))</f>
        <v>6.6668430734522852</v>
      </c>
      <c r="D460">
        <f>(Table1[[#This Row],[Absorption]]-G$1)/(G$2-G$1)</f>
        <v>2.3719770585354582E-2</v>
      </c>
      <c r="E460">
        <f>EXP(Table1[[#This Row],[Ln(nm)]])</f>
        <v>785.91062196622545</v>
      </c>
    </row>
    <row r="461" spans="1:5" x14ac:dyDescent="0.3">
      <c r="A461">
        <v>11.082928000000001</v>
      </c>
      <c r="B461">
        <v>36.226677000000002</v>
      </c>
      <c r="C461">
        <f>(K$1 + (Table1[[#This Row],[LogL]]-F$1)/(F$2-F$1)*(K$2-K$1))</f>
        <v>6.6669038145355461</v>
      </c>
      <c r="D461">
        <f>(Table1[[#This Row],[Absorption]]-G$1)/(G$2-G$1)</f>
        <v>2.3739385859769022E-2</v>
      </c>
      <c r="E461">
        <f>EXP(Table1[[#This Row],[Ln(nm)]])</f>
        <v>785.95836047857972</v>
      </c>
    </row>
    <row r="462" spans="1:5" x14ac:dyDescent="0.3">
      <c r="A462">
        <v>11.083239000000001</v>
      </c>
      <c r="B462">
        <v>36.226706999999998</v>
      </c>
      <c r="C462">
        <f>(K$1 + (Table1[[#This Row],[LogL]]-F$1)/(F$2-F$1)*(K$2-K$1))</f>
        <v>6.6669645556188071</v>
      </c>
      <c r="D462">
        <f>(Table1[[#This Row],[Absorption]]-G$1)/(G$2-G$1)</f>
        <v>2.3760402225209507E-2</v>
      </c>
      <c r="E462">
        <f>EXP(Table1[[#This Row],[Ln(nm)]])</f>
        <v>786.00610189071108</v>
      </c>
    </row>
    <row r="463" spans="1:5" x14ac:dyDescent="0.3">
      <c r="A463">
        <v>11.083546999999999</v>
      </c>
      <c r="B463">
        <v>36.226737</v>
      </c>
      <c r="C463">
        <f>(K$1 + (Table1[[#This Row],[LogL]]-F$1)/(F$2-F$1)*(K$2-K$1))</f>
        <v>6.6670247107752196</v>
      </c>
      <c r="D463">
        <f>(Table1[[#This Row],[Absorption]]-G$1)/(G$2-G$1)</f>
        <v>2.3781418590654971E-2</v>
      </c>
      <c r="E463">
        <f>EXP(Table1[[#This Row],[Ln(nm)]])</f>
        <v>786.05338563287773</v>
      </c>
    </row>
    <row r="464" spans="1:5" x14ac:dyDescent="0.3">
      <c r="A464">
        <v>11.083854000000001</v>
      </c>
      <c r="B464">
        <v>36.226768</v>
      </c>
      <c r="C464">
        <f>(K$1 + (Table1[[#This Row],[LogL]]-F$1)/(F$2-F$1)*(K$2-K$1))</f>
        <v>6.6670846706226836</v>
      </c>
      <c r="D464">
        <f>(Table1[[#This Row],[Absorption]]-G$1)/(G$2-G$1)</f>
        <v>2.3803135501613459E-2</v>
      </c>
      <c r="E464">
        <f>EXP(Table1[[#This Row],[Ln(nm)]])</f>
        <v>786.10051868701009</v>
      </c>
    </row>
    <row r="465" spans="1:5" x14ac:dyDescent="0.3">
      <c r="A465">
        <v>11.084160000000001</v>
      </c>
      <c r="B465">
        <v>36.226801000000002</v>
      </c>
      <c r="C465">
        <f>(K$1 + (Table1[[#This Row],[LogL]]-F$1)/(F$2-F$1)*(K$2-K$1))</f>
        <v>6.6671444351611973</v>
      </c>
      <c r="D465">
        <f>(Table1[[#This Row],[Absorption]]-G$1)/(G$2-G$1)</f>
        <v>2.382625350360297E-2</v>
      </c>
      <c r="E465">
        <f>EXP(Table1[[#This Row],[Ln(nm)]])</f>
        <v>786.14750102565961</v>
      </c>
    </row>
    <row r="466" spans="1:5" x14ac:dyDescent="0.3">
      <c r="A466">
        <v>11.084464000000001</v>
      </c>
      <c r="B466">
        <v>36.226833999999997</v>
      </c>
      <c r="C466">
        <f>(K$1 + (Table1[[#This Row],[LogL]]-F$1)/(F$2-F$1)*(K$2-K$1))</f>
        <v>6.6672038090818129</v>
      </c>
      <c r="D466">
        <f>(Table1[[#This Row],[Absorption]]-G$1)/(G$2-G$1)</f>
        <v>2.3849371505587507E-2</v>
      </c>
      <c r="E466">
        <f>EXP(Table1[[#This Row],[Ln(nm)]])</f>
        <v>786.19417907069328</v>
      </c>
    </row>
    <row r="467" spans="1:5" x14ac:dyDescent="0.3">
      <c r="A467">
        <v>11.084766</v>
      </c>
      <c r="B467">
        <v>36.226868000000003</v>
      </c>
      <c r="C467">
        <f>(K$1 + (Table1[[#This Row],[LogL]]-F$1)/(F$2-F$1)*(K$2-K$1))</f>
        <v>6.6672627923845287</v>
      </c>
      <c r="D467">
        <f>(Table1[[#This Row],[Absorption]]-G$1)/(G$2-G$1)</f>
        <v>2.387319005309502E-2</v>
      </c>
      <c r="E467">
        <f>EXP(Table1[[#This Row],[Ln(nm)]])</f>
        <v>786.24055276757429</v>
      </c>
    </row>
    <row r="468" spans="1:5" x14ac:dyDescent="0.3">
      <c r="A468">
        <v>11.085067</v>
      </c>
      <c r="B468">
        <v>36.226903</v>
      </c>
      <c r="C468">
        <f>(K$1 + (Table1[[#This Row],[LogL]]-F$1)/(F$2-F$1)*(K$2-K$1))</f>
        <v>6.6673215803782959</v>
      </c>
      <c r="D468">
        <f>(Table1[[#This Row],[Absorption]]-G$1)/(G$2-G$1)</f>
        <v>2.3897709146110582E-2</v>
      </c>
      <c r="E468">
        <f>EXP(Table1[[#This Row],[Ln(nm)]])</f>
        <v>786.2867756309513</v>
      </c>
    </row>
    <row r="469" spans="1:5" x14ac:dyDescent="0.3">
      <c r="A469">
        <v>11.085366</v>
      </c>
      <c r="B469">
        <v>36.226939000000002</v>
      </c>
      <c r="C469">
        <f>(K$1 + (Table1[[#This Row],[LogL]]-F$1)/(F$2-F$1)*(K$2-K$1))</f>
        <v>6.6673799777541642</v>
      </c>
      <c r="D469">
        <f>(Table1[[#This Row],[Absorption]]-G$1)/(G$2-G$1)</f>
        <v>2.3922928784644144E-2</v>
      </c>
      <c r="E469">
        <f>EXP(Table1[[#This Row],[Ln(nm)]])</f>
        <v>786.3326940560728</v>
      </c>
    </row>
    <row r="470" spans="1:5" x14ac:dyDescent="0.3">
      <c r="A470">
        <v>11.085663</v>
      </c>
      <c r="B470">
        <v>36.226976000000001</v>
      </c>
      <c r="C470">
        <f>(K$1 + (Table1[[#This Row],[LogL]]-F$1)/(F$2-F$1)*(K$2-K$1))</f>
        <v>6.6674379845121337</v>
      </c>
      <c r="D470">
        <f>(Table1[[#This Row],[Absorption]]-G$1)/(G$2-G$1)</f>
        <v>2.394884896869073E-2</v>
      </c>
      <c r="E470">
        <f>EXP(Table1[[#This Row],[Ln(nm)]])</f>
        <v>786.37830798928576</v>
      </c>
    </row>
    <row r="471" spans="1:5" x14ac:dyDescent="0.3">
      <c r="A471">
        <v>11.085958</v>
      </c>
      <c r="B471">
        <v>36.227013999999997</v>
      </c>
      <c r="C471">
        <f>(K$1 + (Table1[[#This Row],[LogL]]-F$1)/(F$2-F$1)*(K$2-K$1))</f>
        <v>6.6674956006522041</v>
      </c>
      <c r="D471">
        <f>(Table1[[#This Row],[Absorption]]-G$1)/(G$2-G$1)</f>
        <v>2.3975469698250339E-2</v>
      </c>
      <c r="E471">
        <f>EXP(Table1[[#This Row],[Ln(nm)]])</f>
        <v>786.42361737729073</v>
      </c>
    </row>
    <row r="472" spans="1:5" x14ac:dyDescent="0.3">
      <c r="A472">
        <v>11.086252</v>
      </c>
      <c r="B472">
        <v>36.227052</v>
      </c>
      <c r="C472">
        <f>(K$1 + (Table1[[#This Row],[LogL]]-F$1)/(F$2-F$1)*(K$2-K$1))</f>
        <v>6.6675530214833261</v>
      </c>
      <c r="D472">
        <f>(Table1[[#This Row],[Absorption]]-G$1)/(G$2-G$1)</f>
        <v>2.4002090427814926E-2</v>
      </c>
      <c r="E472">
        <f>EXP(Table1[[#This Row],[Ln(nm)]])</f>
        <v>786.46877577151827</v>
      </c>
    </row>
    <row r="473" spans="1:5" x14ac:dyDescent="0.3">
      <c r="A473">
        <v>11.086544</v>
      </c>
      <c r="B473">
        <v>36.227091000000001</v>
      </c>
      <c r="C473">
        <f>(K$1 + (Table1[[#This Row],[LogL]]-F$1)/(F$2-F$1)*(K$2-K$1))</f>
        <v>6.6676100516965482</v>
      </c>
      <c r="D473">
        <f>(Table1[[#This Row],[Absorption]]-G$1)/(G$2-G$1)</f>
        <v>2.4029411702892536E-2</v>
      </c>
      <c r="E473">
        <f>EXP(Table1[[#This Row],[Ln(nm)]])</f>
        <v>786.51362953249077</v>
      </c>
    </row>
    <row r="474" spans="1:5" x14ac:dyDescent="0.3">
      <c r="A474">
        <v>11.086834</v>
      </c>
      <c r="B474">
        <v>36.227131</v>
      </c>
      <c r="C474">
        <f>(K$1 + (Table1[[#This Row],[LogL]]-F$1)/(F$2-F$1)*(K$2-K$1))</f>
        <v>6.6676666912918723</v>
      </c>
      <c r="D474">
        <f>(Table1[[#This Row],[Absorption]]-G$1)/(G$2-G$1)</f>
        <v>2.405743352348317E-2</v>
      </c>
      <c r="E474">
        <f>EXP(Table1[[#This Row],[Ln(nm)]])</f>
        <v>786.55817860779325</v>
      </c>
    </row>
    <row r="475" spans="1:5" x14ac:dyDescent="0.3">
      <c r="A475">
        <v>11.087122000000001</v>
      </c>
      <c r="B475">
        <v>36.227170999999998</v>
      </c>
      <c r="C475">
        <f>(K$1 + (Table1[[#This Row],[LogL]]-F$1)/(F$2-F$1)*(K$2-K$1))</f>
        <v>6.6677229402692975</v>
      </c>
      <c r="D475">
        <f>(Table1[[#This Row],[Absorption]]-G$1)/(G$2-G$1)</f>
        <v>2.4085455344073803E-2</v>
      </c>
      <c r="E475">
        <f>EXP(Table1[[#This Row],[Ln(nm)]])</f>
        <v>786.60242294536306</v>
      </c>
    </row>
    <row r="476" spans="1:5" x14ac:dyDescent="0.3">
      <c r="A476">
        <v>11.087408</v>
      </c>
      <c r="B476">
        <v>36.227212000000002</v>
      </c>
      <c r="C476">
        <f>(K$1 + (Table1[[#This Row],[LogL]]-F$1)/(F$2-F$1)*(K$2-K$1))</f>
        <v>6.6677787986288237</v>
      </c>
      <c r="D476">
        <f>(Table1[[#This Row],[Absorption]]-G$1)/(G$2-G$1)</f>
        <v>2.4114177710182438E-2</v>
      </c>
      <c r="E476">
        <f>EXP(Table1[[#This Row],[Ln(nm)]])</f>
        <v>786.64636249349223</v>
      </c>
    </row>
    <row r="477" spans="1:5" x14ac:dyDescent="0.3">
      <c r="A477">
        <v>11.087693</v>
      </c>
      <c r="B477">
        <v>36.227254000000002</v>
      </c>
      <c r="C477">
        <f>(K$1 + (Table1[[#This Row],[LogL]]-F$1)/(F$2-F$1)*(K$2-K$1))</f>
        <v>6.6678344616794005</v>
      </c>
      <c r="D477">
        <f>(Table1[[#This Row],[Absorption]]-G$1)/(G$2-G$1)</f>
        <v>2.4143600621804095E-2</v>
      </c>
      <c r="E477">
        <f>EXP(Table1[[#This Row],[Ln(nm)]])</f>
        <v>786.6901508484392</v>
      </c>
    </row>
    <row r="478" spans="1:5" x14ac:dyDescent="0.3">
      <c r="A478">
        <v>11.087975</v>
      </c>
      <c r="B478">
        <v>36.227296000000003</v>
      </c>
      <c r="C478">
        <f>(K$1 + (Table1[[#This Row],[LogL]]-F$1)/(F$2-F$1)*(K$2-K$1))</f>
        <v>6.667889538803129</v>
      </c>
      <c r="D478">
        <f>(Table1[[#This Row],[Absorption]]-G$1)/(G$2-G$1)</f>
        <v>2.4173023533425757E-2</v>
      </c>
      <c r="E478">
        <f>EXP(Table1[[#This Row],[Ln(nm)]])</f>
        <v>786.73348067244353</v>
      </c>
    </row>
    <row r="479" spans="1:5" x14ac:dyDescent="0.3">
      <c r="A479">
        <v>11.088255999999999</v>
      </c>
      <c r="B479">
        <v>36.227339000000001</v>
      </c>
      <c r="C479">
        <f>(K$1 + (Table1[[#This Row],[LogL]]-F$1)/(F$2-F$1)*(K$2-K$1))</f>
        <v>6.6679444206179079</v>
      </c>
      <c r="D479">
        <f>(Table1[[#This Row],[Absorption]]-G$1)/(G$2-G$1)</f>
        <v>2.4203146990560438E-2</v>
      </c>
      <c r="E479">
        <f>EXP(Table1[[#This Row],[Ln(nm)]])</f>
        <v>786.77665921845778</v>
      </c>
    </row>
    <row r="480" spans="1:5" x14ac:dyDescent="0.3">
      <c r="A480">
        <v>11.088533999999999</v>
      </c>
      <c r="B480">
        <v>36.227383000000003</v>
      </c>
      <c r="C480">
        <f>(K$1 + (Table1[[#This Row],[LogL]]-F$1)/(F$2-F$1)*(K$2-K$1))</f>
        <v>6.6679987165058394</v>
      </c>
      <c r="D480">
        <f>(Table1[[#This Row],[Absorption]]-G$1)/(G$2-G$1)</f>
        <v>2.4233970993213123E-2</v>
      </c>
      <c r="E480">
        <f>EXP(Table1[[#This Row],[Ln(nm)]])</f>
        <v>786.81937911552075</v>
      </c>
    </row>
    <row r="481" spans="1:5" x14ac:dyDescent="0.3">
      <c r="A481">
        <v>11.088811</v>
      </c>
      <c r="B481">
        <v>36.227426999999999</v>
      </c>
      <c r="C481">
        <f>(K$1 + (Table1[[#This Row],[LogL]]-F$1)/(F$2-F$1)*(K$2-K$1))</f>
        <v>6.6680528170848206</v>
      </c>
      <c r="D481">
        <f>(Table1[[#This Row],[Absorption]]-G$1)/(G$2-G$1)</f>
        <v>2.4264794995860827E-2</v>
      </c>
      <c r="E481">
        <f>EXP(Table1[[#This Row],[Ln(nm)]])</f>
        <v>786.86194765096525</v>
      </c>
    </row>
    <row r="482" spans="1:5" x14ac:dyDescent="0.3">
      <c r="A482">
        <v>11.089085000000001</v>
      </c>
      <c r="B482">
        <v>36.227471999999999</v>
      </c>
      <c r="C482">
        <f>(K$1 + (Table1[[#This Row],[LogL]]-F$1)/(F$2-F$1)*(K$2-K$1))</f>
        <v>6.6681063317369542</v>
      </c>
      <c r="D482">
        <f>(Table1[[#This Row],[Absorption]]-G$1)/(G$2-G$1)</f>
        <v>2.4296319544026536E-2</v>
      </c>
      <c r="E482">
        <f>EXP(Table1[[#This Row],[Ln(nm)]])</f>
        <v>786.90405742110579</v>
      </c>
    </row>
    <row r="483" spans="1:5" x14ac:dyDescent="0.3">
      <c r="A483">
        <v>11.089358000000001</v>
      </c>
      <c r="B483">
        <v>36.227516999999999</v>
      </c>
      <c r="C483">
        <f>(K$1 + (Table1[[#This Row],[LogL]]-F$1)/(F$2-F$1)*(K$2-K$1))</f>
        <v>6.6681596510801384</v>
      </c>
      <c r="D483">
        <f>(Table1[[#This Row],[Absorption]]-G$1)/(G$2-G$1)</f>
        <v>2.4327844092192245E-2</v>
      </c>
      <c r="E483">
        <f>EXP(Table1[[#This Row],[Ln(nm)]])</f>
        <v>786.94601574718172</v>
      </c>
    </row>
    <row r="484" spans="1:5" x14ac:dyDescent="0.3">
      <c r="A484">
        <v>11.089627999999999</v>
      </c>
      <c r="B484">
        <v>36.227561999999999</v>
      </c>
      <c r="C484">
        <f>(K$1 + (Table1[[#This Row],[LogL]]-F$1)/(F$2-F$1)*(K$2-K$1))</f>
        <v>6.6682123844964742</v>
      </c>
      <c r="D484">
        <f>(Table1[[#This Row],[Absorption]]-G$1)/(G$2-G$1)</f>
        <v>2.435936864035795E-2</v>
      </c>
      <c r="E484">
        <f>EXP(Table1[[#This Row],[Ln(nm)]])</f>
        <v>786.9875151932581</v>
      </c>
    </row>
    <row r="485" spans="1:5" x14ac:dyDescent="0.3">
      <c r="A485">
        <v>11.090028999999999</v>
      </c>
      <c r="B485">
        <v>36.227632</v>
      </c>
      <c r="C485">
        <f>(K$1 + (Table1[[#This Row],[LogL]]-F$1)/(F$2-F$1)*(K$2-K$1))</f>
        <v>6.668290703385181</v>
      </c>
      <c r="D485">
        <f>(Table1[[#This Row],[Absorption]]-G$1)/(G$2-G$1)</f>
        <v>2.4408406826394051E-2</v>
      </c>
      <c r="E485">
        <f>EXP(Table1[[#This Row],[Ln(nm)]])</f>
        <v>787.04915359456822</v>
      </c>
    </row>
    <row r="486" spans="1:5" x14ac:dyDescent="0.3">
      <c r="A486">
        <v>11.090557</v>
      </c>
      <c r="B486">
        <v>36.227725</v>
      </c>
      <c r="C486">
        <f>(K$1 + (Table1[[#This Row],[LogL]]-F$1)/(F$2-F$1)*(K$2-K$1))</f>
        <v>6.6683938265104601</v>
      </c>
      <c r="D486">
        <f>(Table1[[#This Row],[Absorption]]-G$1)/(G$2-G$1)</f>
        <v>2.4473557559269513E-2</v>
      </c>
      <c r="E486">
        <f>EXP(Table1[[#This Row],[Ln(nm)]])</f>
        <v>787.13032074806847</v>
      </c>
    </row>
    <row r="487" spans="1:5" x14ac:dyDescent="0.3">
      <c r="A487">
        <v>11.091075999999999</v>
      </c>
      <c r="B487">
        <v>36.227820999999999</v>
      </c>
      <c r="C487">
        <f>(K$1 + (Table1[[#This Row],[LogL]]-F$1)/(F$2-F$1)*(K$2-K$1))</f>
        <v>6.6684951918551949</v>
      </c>
      <c r="D487">
        <f>(Table1[[#This Row],[Absorption]]-G$1)/(G$2-G$1)</f>
        <v>2.4540809928689025E-2</v>
      </c>
      <c r="E487">
        <f>EXP(Table1[[#This Row],[Ln(nm)]])</f>
        <v>787.21011252837468</v>
      </c>
    </row>
    <row r="488" spans="1:5" x14ac:dyDescent="0.3">
      <c r="A488">
        <v>11.091585</v>
      </c>
      <c r="B488">
        <v>36.227916999999998</v>
      </c>
      <c r="C488">
        <f>(K$1 + (Table1[[#This Row],[LogL]]-F$1)/(F$2-F$1)*(K$2-K$1))</f>
        <v>6.6685946041104351</v>
      </c>
      <c r="D488">
        <f>(Table1[[#This Row],[Absorption]]-G$1)/(G$2-G$1)</f>
        <v>2.4608062298108538E-2</v>
      </c>
      <c r="E488">
        <f>EXP(Table1[[#This Row],[Ln(nm)]])</f>
        <v>787.28837475105661</v>
      </c>
    </row>
    <row r="489" spans="1:5" x14ac:dyDescent="0.3">
      <c r="A489">
        <v>11.092085000000001</v>
      </c>
      <c r="B489">
        <v>36.228014999999999</v>
      </c>
      <c r="C489">
        <f>(K$1 + (Table1[[#This Row],[LogL]]-F$1)/(F$2-F$1)*(K$2-K$1))</f>
        <v>6.668692258585132</v>
      </c>
      <c r="D489">
        <f>(Table1[[#This Row],[Absorption]]-G$1)/(G$2-G$1)</f>
        <v>2.4676715758559075E-2</v>
      </c>
      <c r="E489">
        <f>EXP(Table1[[#This Row],[Ln(nm)]])</f>
        <v>787.36526073779714</v>
      </c>
    </row>
    <row r="490" spans="1:5" x14ac:dyDescent="0.3">
      <c r="A490">
        <v>11.092575999999999</v>
      </c>
      <c r="B490">
        <v>36.228113</v>
      </c>
      <c r="C490">
        <f>(K$1 + (Table1[[#This Row],[LogL]]-F$1)/(F$2-F$1)*(K$2-K$1))</f>
        <v>6.6687881552792829</v>
      </c>
      <c r="D490">
        <f>(Table1[[#This Row],[Absorption]]-G$1)/(G$2-G$1)</f>
        <v>2.4745369219009612E-2</v>
      </c>
      <c r="E490">
        <f>EXP(Table1[[#This Row],[Ln(nm)]])</f>
        <v>787.4407700838816</v>
      </c>
    </row>
    <row r="491" spans="1:5" x14ac:dyDescent="0.3">
      <c r="A491">
        <v>11.093057</v>
      </c>
      <c r="B491">
        <v>36.228211999999999</v>
      </c>
      <c r="C491">
        <f>(K$1 + (Table1[[#This Row],[LogL]]-F$1)/(F$2-F$1)*(K$2-K$1))</f>
        <v>6.668882098883941</v>
      </c>
      <c r="D491">
        <f>(Table1[[#This Row],[Absorption]]-G$1)/(G$2-G$1)</f>
        <v>2.4814723224973176E-2</v>
      </c>
      <c r="E491">
        <f>EXP(Table1[[#This Row],[Ln(nm)]])</f>
        <v>787.51474858312702</v>
      </c>
    </row>
    <row r="492" spans="1:5" x14ac:dyDescent="0.3">
      <c r="A492">
        <v>11.093527999999999</v>
      </c>
      <c r="B492">
        <v>36.228312000000003</v>
      </c>
      <c r="C492">
        <f>(K$1 + (Table1[[#This Row],[LogL]]-F$1)/(F$2-F$1)*(K$2-K$1))</f>
        <v>6.6689740893991045</v>
      </c>
      <c r="D492">
        <f>(Table1[[#This Row],[Absorption]]-G$1)/(G$2-G$1)</f>
        <v>2.4884777776454738E-2</v>
      </c>
      <c r="E492">
        <f>EXP(Table1[[#This Row],[Ln(nm)]])</f>
        <v>787.58719580272555</v>
      </c>
    </row>
    <row r="493" spans="1:5" x14ac:dyDescent="0.3">
      <c r="A493">
        <v>11.093988</v>
      </c>
      <c r="B493">
        <v>36.228411999999999</v>
      </c>
      <c r="C493">
        <f>(K$1 + (Table1[[#This Row],[LogL]]-F$1)/(F$2-F$1)*(K$2-K$1))</f>
        <v>6.6690639315158249</v>
      </c>
      <c r="D493">
        <f>(Table1[[#This Row],[Absorption]]-G$1)/(G$2-G$1)</f>
        <v>2.4954832327931321E-2</v>
      </c>
      <c r="E493">
        <f>EXP(Table1[[#This Row],[Ln(nm)]])</f>
        <v>787.6579574821402</v>
      </c>
    </row>
    <row r="494" spans="1:5" x14ac:dyDescent="0.3">
      <c r="A494">
        <v>11.094438999999999</v>
      </c>
      <c r="B494">
        <v>36.228512000000002</v>
      </c>
      <c r="C494">
        <f>(K$1 + (Table1[[#This Row],[LogL]]-F$1)/(F$2-F$1)*(K$2-K$1))</f>
        <v>6.669152015852001</v>
      </c>
      <c r="D494">
        <f>(Table1[[#This Row],[Absorption]]-G$1)/(G$2-G$1)</f>
        <v>2.5024886879412886E-2</v>
      </c>
      <c r="E494">
        <f>EXP(Table1[[#This Row],[Ln(nm)]])</f>
        <v>787.72734086620869</v>
      </c>
    </row>
    <row r="495" spans="1:5" x14ac:dyDescent="0.3">
      <c r="A495">
        <v>11.094878</v>
      </c>
      <c r="B495">
        <v>36.228611999999998</v>
      </c>
      <c r="C495">
        <f>(K$1 + (Table1[[#This Row],[LogL]]-F$1)/(F$2-F$1)*(K$2-K$1))</f>
        <v>6.6692377564807845</v>
      </c>
      <c r="D495">
        <f>(Table1[[#This Row],[Absorption]]-G$1)/(G$2-G$1)</f>
        <v>2.5094941430889469E-2</v>
      </c>
      <c r="E495">
        <f>EXP(Table1[[#This Row],[Ln(nm)]])</f>
        <v>787.79488399927845</v>
      </c>
    </row>
    <row r="496" spans="1:5" x14ac:dyDescent="0.3">
      <c r="A496">
        <v>11.095307</v>
      </c>
      <c r="B496">
        <v>36.228710999999997</v>
      </c>
      <c r="C496">
        <f>(K$1 + (Table1[[#This Row],[LogL]]-F$1)/(F$2-F$1)*(K$2-K$1))</f>
        <v>6.6693215440200735</v>
      </c>
      <c r="D496">
        <f>(Table1[[#This Row],[Absorption]]-G$1)/(G$2-G$1)</f>
        <v>2.5164295436853029E-2</v>
      </c>
      <c r="E496">
        <f>EXP(Table1[[#This Row],[Ln(nm)]])</f>
        <v>787.860894159449</v>
      </c>
    </row>
    <row r="497" spans="1:5" x14ac:dyDescent="0.3">
      <c r="A497">
        <v>11.095724000000001</v>
      </c>
      <c r="B497">
        <v>36.228811</v>
      </c>
      <c r="C497">
        <f>(K$1 + (Table1[[#This Row],[LogL]]-F$1)/(F$2-F$1)*(K$2-K$1))</f>
        <v>6.6694029878519707</v>
      </c>
      <c r="D497">
        <f>(Table1[[#This Row],[Absorption]]-G$1)/(G$2-G$1)</f>
        <v>2.5234349988334594E-2</v>
      </c>
      <c r="E497">
        <f>EXP(Table1[[#This Row],[Ln(nm)]])</f>
        <v>787.92506318272149</v>
      </c>
    </row>
    <row r="498" spans="1:5" x14ac:dyDescent="0.3">
      <c r="A498">
        <v>11.096131</v>
      </c>
      <c r="B498">
        <v>36.228909000000002</v>
      </c>
      <c r="C498">
        <f>(K$1 + (Table1[[#This Row],[LogL]]-F$1)/(F$2-F$1)*(K$2-K$1))</f>
        <v>6.6694824785943734</v>
      </c>
      <c r="D498">
        <f>(Table1[[#This Row],[Absorption]]-G$1)/(G$2-G$1)</f>
        <v>2.5303003448785132E-2</v>
      </c>
      <c r="E498">
        <f>EXP(Table1[[#This Row],[Ln(nm)]])</f>
        <v>787.98769842037927</v>
      </c>
    </row>
    <row r="499" spans="1:5" x14ac:dyDescent="0.3">
      <c r="A499">
        <v>11.096525</v>
      </c>
      <c r="B499">
        <v>36.229007000000003</v>
      </c>
      <c r="C499">
        <f>(K$1 + (Table1[[#This Row],[LogL]]-F$1)/(F$2-F$1)*(K$2-K$1))</f>
        <v>6.6695594303204331</v>
      </c>
      <c r="D499">
        <f>(Table1[[#This Row],[Absorption]]-G$1)/(G$2-G$1)</f>
        <v>2.5371656909235669E-2</v>
      </c>
      <c r="E499">
        <f>EXP(Table1[[#This Row],[Ln(nm)]])</f>
        <v>788.04833776700787</v>
      </c>
    </row>
    <row r="500" spans="1:5" x14ac:dyDescent="0.3">
      <c r="A500">
        <v>11.096908000000001</v>
      </c>
      <c r="B500">
        <v>36.229103000000002</v>
      </c>
      <c r="C500">
        <f>(K$1 + (Table1[[#This Row],[LogL]]-F$1)/(F$2-F$1)*(K$2-K$1))</f>
        <v>6.6696342336480505</v>
      </c>
      <c r="D500">
        <f>(Table1[[#This Row],[Absorption]]-G$1)/(G$2-G$1)</f>
        <v>2.5438909278655181E-2</v>
      </c>
      <c r="E500">
        <f>EXP(Table1[[#This Row],[Ln(nm)]])</f>
        <v>788.10728860982829</v>
      </c>
    </row>
    <row r="501" spans="1:5" x14ac:dyDescent="0.3">
      <c r="A501">
        <v>11.097279</v>
      </c>
      <c r="B501">
        <v>36.229197999999997</v>
      </c>
      <c r="C501">
        <f>(K$1 + (Table1[[#This Row],[LogL]]-F$1)/(F$2-F$1)*(K$2-K$1))</f>
        <v>6.6697066932682754</v>
      </c>
      <c r="D501">
        <f>(Table1[[#This Row],[Absorption]]-G$1)/(G$2-G$1)</f>
        <v>2.5505461102556692E-2</v>
      </c>
      <c r="E501">
        <f>EXP(Table1[[#This Row],[Ln(nm)]])</f>
        <v>788.16439663364531</v>
      </c>
    </row>
    <row r="502" spans="1:5" x14ac:dyDescent="0.3">
      <c r="A502">
        <v>11.097638</v>
      </c>
      <c r="B502">
        <v>36.229292000000001</v>
      </c>
      <c r="C502">
        <f>(K$1 + (Table1[[#This Row],[LogL]]-F$1)/(F$2-F$1)*(K$2-K$1))</f>
        <v>6.6697768091811067</v>
      </c>
      <c r="D502">
        <f>(Table1[[#This Row],[Absorption]]-G$1)/(G$2-G$1)</f>
        <v>2.5571312380950156E-2</v>
      </c>
      <c r="E502">
        <f>EXP(Table1[[#This Row],[Ln(nm)]])</f>
        <v>788.21966143722489</v>
      </c>
    </row>
    <row r="503" spans="1:5" x14ac:dyDescent="0.3">
      <c r="A503">
        <v>11.097984</v>
      </c>
      <c r="B503">
        <v>36.229384000000003</v>
      </c>
      <c r="C503">
        <f>(K$1 + (Table1[[#This Row],[LogL]]-F$1)/(F$2-F$1)*(K$2-K$1))</f>
        <v>6.6698443860775969</v>
      </c>
      <c r="D503">
        <f>(Table1[[#This Row],[Absorption]]-G$1)/(G$2-G$1)</f>
        <v>2.5635762568312598E-2</v>
      </c>
      <c r="E503">
        <f>EXP(Table1[[#This Row],[Ln(nm)]])</f>
        <v>788.27292867549443</v>
      </c>
    </row>
    <row r="504" spans="1:5" x14ac:dyDescent="0.3">
      <c r="A504">
        <v>11.098318000000001</v>
      </c>
      <c r="B504">
        <v>36.229475000000001</v>
      </c>
      <c r="C504">
        <f>(K$1 + (Table1[[#This Row],[LogL]]-F$1)/(F$2-F$1)*(K$2-K$1))</f>
        <v>6.6699096192666945</v>
      </c>
      <c r="D504">
        <f>(Table1[[#This Row],[Absorption]]-G$1)/(G$2-G$1)</f>
        <v>2.5699512210157035E-2</v>
      </c>
      <c r="E504">
        <f>EXP(Table1[[#This Row],[Ln(nm)]])</f>
        <v>788.32435190974377</v>
      </c>
    </row>
    <row r="505" spans="1:5" x14ac:dyDescent="0.3">
      <c r="A505">
        <v>11.098639</v>
      </c>
      <c r="B505">
        <v>36.229562999999999</v>
      </c>
      <c r="C505">
        <f>(K$1 + (Table1[[#This Row],[LogL]]-F$1)/(F$2-F$1)*(K$2-K$1))</f>
        <v>6.6699723134394491</v>
      </c>
      <c r="D505">
        <f>(Table1[[#This Row],[Absorption]]-G$1)/(G$2-G$1)</f>
        <v>2.5761160215457424E-2</v>
      </c>
      <c r="E505">
        <f>EXP(Table1[[#This Row],[Ln(nm)]])</f>
        <v>788.37377680215923</v>
      </c>
    </row>
    <row r="506" spans="1:5" x14ac:dyDescent="0.3">
      <c r="A506">
        <v>11.098947000000001</v>
      </c>
      <c r="B506">
        <v>36.229649000000002</v>
      </c>
      <c r="C506">
        <f>(K$1 + (Table1[[#This Row],[LogL]]-F$1)/(F$2-F$1)*(K$2-K$1))</f>
        <v>6.6700324685958616</v>
      </c>
      <c r="D506">
        <f>(Table1[[#This Row],[Absorption]]-G$1)/(G$2-G$1)</f>
        <v>2.5821407129731768E-2</v>
      </c>
      <c r="E506">
        <f>EXP(Table1[[#This Row],[Ln(nm)]])</f>
        <v>788.42120297646443</v>
      </c>
    </row>
    <row r="507" spans="1:5" x14ac:dyDescent="0.3">
      <c r="A507">
        <v>11.099240999999999</v>
      </c>
      <c r="B507">
        <v>36.229731999999998</v>
      </c>
      <c r="C507">
        <f>(K$1 + (Table1[[#This Row],[LogL]]-F$1)/(F$2-F$1)*(K$2-K$1))</f>
        <v>6.6700898894269827</v>
      </c>
      <c r="D507">
        <f>(Table1[[#This Row],[Absorption]]-G$1)/(G$2-G$1)</f>
        <v>2.5879552407457086E-2</v>
      </c>
      <c r="E507">
        <f>EXP(Table1[[#This Row],[Ln(nm)]])</f>
        <v>788.46647607700993</v>
      </c>
    </row>
    <row r="508" spans="1:5" x14ac:dyDescent="0.3">
      <c r="A508">
        <v>11.099522</v>
      </c>
      <c r="B508">
        <v>36.229813</v>
      </c>
      <c r="C508">
        <f>(K$1 + (Table1[[#This Row],[LogL]]-F$1)/(F$2-F$1)*(K$2-K$1))</f>
        <v>6.6701447712417625</v>
      </c>
      <c r="D508">
        <f>(Table1[[#This Row],[Absorption]]-G$1)/(G$2-G$1)</f>
        <v>2.5936296594156354E-2</v>
      </c>
      <c r="E508">
        <f>EXP(Table1[[#This Row],[Ln(nm)]])</f>
        <v>788.50974973556765</v>
      </c>
    </row>
    <row r="509" spans="1:5" x14ac:dyDescent="0.3">
      <c r="A509">
        <v>11.099788999999999</v>
      </c>
      <c r="B509">
        <v>36.229891000000002</v>
      </c>
      <c r="C509">
        <f>(K$1 + (Table1[[#This Row],[LogL]]-F$1)/(F$2-F$1)*(K$2-K$1))</f>
        <v>6.67019691873125</v>
      </c>
      <c r="D509">
        <f>(Table1[[#This Row],[Absorption]]-G$1)/(G$2-G$1)</f>
        <v>2.5990939144311574E-2</v>
      </c>
      <c r="E509">
        <f>EXP(Table1[[#This Row],[Ln(nm)]])</f>
        <v>788.55086961159259</v>
      </c>
    </row>
    <row r="510" spans="1:5" x14ac:dyDescent="0.3">
      <c r="A510">
        <v>11.100163999999999</v>
      </c>
      <c r="B510">
        <v>36.230001999999999</v>
      </c>
      <c r="C510">
        <f>(K$1 + (Table1[[#This Row],[LogL]]-F$1)/(F$2-F$1)*(K$2-K$1))</f>
        <v>6.6702701595872718</v>
      </c>
      <c r="D510">
        <f>(Table1[[#This Row],[Absorption]]-G$1)/(G$2-G$1)</f>
        <v>2.6068699696451331E-2</v>
      </c>
      <c r="E510">
        <f>EXP(Table1[[#This Row],[Ln(nm)]])</f>
        <v>788.60862586733265</v>
      </c>
    </row>
    <row r="511" spans="1:5" x14ac:dyDescent="0.3">
      <c r="A511">
        <v>11.100612999999999</v>
      </c>
      <c r="B511">
        <v>36.230139000000001</v>
      </c>
      <c r="C511">
        <f>(K$1 + (Table1[[#This Row],[LogL]]-F$1)/(F$2-F$1)*(K$2-K$1))</f>
        <v>6.6703578533055499</v>
      </c>
      <c r="D511">
        <f>(Table1[[#This Row],[Absorption]]-G$1)/(G$2-G$1)</f>
        <v>2.6164674431979479E-2</v>
      </c>
      <c r="E511">
        <f>EXP(Table1[[#This Row],[Ln(nm)]])</f>
        <v>788.67778492236414</v>
      </c>
    </row>
    <row r="512" spans="1:5" x14ac:dyDescent="0.3">
      <c r="A512">
        <v>11.101003</v>
      </c>
      <c r="B512">
        <v>36.230260999999999</v>
      </c>
      <c r="C512">
        <f>(K$1 + (Table1[[#This Row],[LogL]]-F$1)/(F$2-F$1)*(K$2-K$1))</f>
        <v>6.6704340237958126</v>
      </c>
      <c r="D512">
        <f>(Table1[[#This Row],[Absorption]]-G$1)/(G$2-G$1)</f>
        <v>2.6250140984782407E-2</v>
      </c>
      <c r="E512">
        <f>EXP(Table1[[#This Row],[Ln(nm)]])</f>
        <v>788.73786118389114</v>
      </c>
    </row>
    <row r="513" spans="1:5" x14ac:dyDescent="0.3">
      <c r="A513">
        <v>11.101333</v>
      </c>
      <c r="B513">
        <v>36.230365999999997</v>
      </c>
      <c r="C513">
        <f>(K$1 + (Table1[[#This Row],[LogL]]-F$1)/(F$2-F$1)*(K$2-K$1))</f>
        <v>6.6704984757491115</v>
      </c>
      <c r="D513">
        <f>(Table1[[#This Row],[Absorption]]-G$1)/(G$2-G$1)</f>
        <v>2.6323698263834065E-2</v>
      </c>
      <c r="E513">
        <f>EXP(Table1[[#This Row],[Ln(nm)]])</f>
        <v>788.78869851795037</v>
      </c>
    </row>
    <row r="514" spans="1:5" x14ac:dyDescent="0.3">
      <c r="A514">
        <v>11.101599999999999</v>
      </c>
      <c r="B514">
        <v>36.230454000000002</v>
      </c>
      <c r="C514">
        <f>(K$1 + (Table1[[#This Row],[LogL]]-F$1)/(F$2-F$1)*(K$2-K$1))</f>
        <v>6.6705506232385998</v>
      </c>
      <c r="D514">
        <f>(Table1[[#This Row],[Absorption]]-G$1)/(G$2-G$1)</f>
        <v>2.6385346269139433E-2</v>
      </c>
      <c r="E514">
        <f>EXP(Table1[[#This Row],[Ln(nm)]])</f>
        <v>788.82983294083397</v>
      </c>
    </row>
    <row r="515" spans="1:5" x14ac:dyDescent="0.3">
      <c r="A515">
        <v>11.101803</v>
      </c>
      <c r="B515">
        <v>36.230522000000001</v>
      </c>
      <c r="C515">
        <f>(K$1 + (Table1[[#This Row],[LogL]]-F$1)/(F$2-F$1)*(K$2-K$1))</f>
        <v>6.6705902709553264</v>
      </c>
      <c r="D515">
        <f>(Table1[[#This Row],[Absorption]]-G$1)/(G$2-G$1)</f>
        <v>2.6432983364144506E-2</v>
      </c>
      <c r="E515">
        <f>EXP(Table1[[#This Row],[Ln(nm)]])</f>
        <v>788.86110886260121</v>
      </c>
    </row>
    <row r="516" spans="1:5" x14ac:dyDescent="0.3">
      <c r="A516">
        <v>11.101984</v>
      </c>
      <c r="B516">
        <v>36.230584</v>
      </c>
      <c r="C516">
        <f>(K$1 + (Table1[[#This Row],[LogL]]-F$1)/(F$2-F$1)*(K$2-K$1))</f>
        <v>6.6706256218751667</v>
      </c>
      <c r="D516">
        <f>(Table1[[#This Row],[Absorption]]-G$1)/(G$2-G$1)</f>
        <v>2.6476417186061481E-2</v>
      </c>
      <c r="E516">
        <f>EXP(Table1[[#This Row],[Ln(nm)]])</f>
        <v>788.88899632134655</v>
      </c>
    </row>
    <row r="517" spans="1:5" x14ac:dyDescent="0.3">
      <c r="A517">
        <v>11.102019</v>
      </c>
      <c r="B517">
        <v>36.230595999999998</v>
      </c>
      <c r="C517">
        <f>(K$1 + (Table1[[#This Row],[LogL]]-F$1)/(F$2-F$1)*(K$2-K$1))</f>
        <v>6.6706324576883951</v>
      </c>
      <c r="D517">
        <f>(Table1[[#This Row],[Absorption]]-G$1)/(G$2-G$1)</f>
        <v>2.6484823732237674E-2</v>
      </c>
      <c r="E517">
        <f>EXP(Table1[[#This Row],[Ln(nm)]])</f>
        <v>788.89438903761504</v>
      </c>
    </row>
    <row r="518" spans="1:5" x14ac:dyDescent="0.3">
      <c r="A518">
        <v>11.106820000000001</v>
      </c>
      <c r="B518">
        <v>36.245840000000001</v>
      </c>
      <c r="C518">
        <f>(K$1 + (Table1[[#This Row],[LogL]]-F$1)/(F$2-F$1)*(K$2-K$1))</f>
        <v>6.6715701359544282</v>
      </c>
      <c r="D518">
        <f>(Table1[[#This Row],[Absorption]]-G$1)/(G$2-G$1)</f>
        <v>3.7163939559734446E-2</v>
      </c>
      <c r="E518">
        <f>EXP(Table1[[#This Row],[Ln(nm)]])</f>
        <v>789.63446508279708</v>
      </c>
    </row>
    <row r="519" spans="1:5" x14ac:dyDescent="0.3">
      <c r="A519">
        <v>11.181257</v>
      </c>
      <c r="B519">
        <v>36.248280000000001</v>
      </c>
      <c r="C519">
        <f>(K$1 + (Table1[[#This Row],[LogL]]-F$1)/(F$2-F$1)*(K$2-K$1))</f>
        <v>6.6861083482203458</v>
      </c>
      <c r="D519">
        <f>(Table1[[#This Row],[Absorption]]-G$1)/(G$2-G$1)</f>
        <v>3.8873270615827828E-2</v>
      </c>
      <c r="E519">
        <f>EXP(Table1[[#This Row],[Ln(nm)]])</f>
        <v>801.19819283829861</v>
      </c>
    </row>
    <row r="520" spans="1:5" x14ac:dyDescent="0.3">
      <c r="A520">
        <v>11.219676</v>
      </c>
      <c r="B520">
        <v>36.32694</v>
      </c>
      <c r="C520">
        <f>(K$1 + (Table1[[#This Row],[LogL]]-F$1)/(F$2-F$1)*(K$2-K$1))</f>
        <v>6.693611922747051</v>
      </c>
      <c r="D520">
        <f>(Table1[[#This Row],[Absorption]]-G$1)/(G$2-G$1)</f>
        <v>9.3978180809395101E-2</v>
      </c>
      <c r="E520">
        <f>EXP(Table1[[#This Row],[Ln(nm)]])</f>
        <v>807.23265489331777</v>
      </c>
    </row>
    <row r="521" spans="1:5" x14ac:dyDescent="0.3">
      <c r="A521">
        <v>11.219779000000001</v>
      </c>
      <c r="B521">
        <v>36.326960999999997</v>
      </c>
      <c r="C521">
        <f>(K$1 + (Table1[[#This Row],[LogL]]-F$1)/(F$2-F$1)*(K$2-K$1))</f>
        <v>6.693632039568838</v>
      </c>
      <c r="D521">
        <f>(Table1[[#This Row],[Absorption]]-G$1)/(G$2-G$1)</f>
        <v>9.3992892265203437E-2</v>
      </c>
      <c r="E521">
        <f>EXP(Table1[[#This Row],[Ln(nm)]])</f>
        <v>807.24889401211612</v>
      </c>
    </row>
    <row r="522" spans="1:5" x14ac:dyDescent="0.3">
      <c r="A522">
        <v>11.220566</v>
      </c>
      <c r="B522">
        <v>36.327123</v>
      </c>
      <c r="C522">
        <f>(K$1 + (Table1[[#This Row],[LogL]]-F$1)/(F$2-F$1)*(K$2-K$1))</f>
        <v>6.6937857477120097</v>
      </c>
      <c r="D522">
        <f>(Table1[[#This Row],[Absorption]]-G$1)/(G$2-G$1)</f>
        <v>9.410638063860198E-2</v>
      </c>
      <c r="E522">
        <f>EXP(Table1[[#This Row],[Ln(nm)]])</f>
        <v>807.37298427729002</v>
      </c>
    </row>
    <row r="523" spans="1:5" x14ac:dyDescent="0.3">
      <c r="A523">
        <v>11.221612</v>
      </c>
      <c r="B523">
        <v>36.32734</v>
      </c>
      <c r="C523">
        <f>(K$1 + (Table1[[#This Row],[LogL]]-F$1)/(F$2-F$1)*(K$2-K$1))</f>
        <v>6.6939900408730741</v>
      </c>
      <c r="D523">
        <f>(Table1[[#This Row],[Absorption]]-G$1)/(G$2-G$1)</f>
        <v>9.4258399015311398E-2</v>
      </c>
      <c r="E523">
        <f>EXP(Table1[[#This Row],[Ln(nm)]])</f>
        <v>807.53794190568999</v>
      </c>
    </row>
    <row r="524" spans="1:5" x14ac:dyDescent="0.3">
      <c r="A524">
        <v>11.222502</v>
      </c>
      <c r="B524">
        <v>36.327525999999999</v>
      </c>
      <c r="C524">
        <f>(K$1 + (Table1[[#This Row],[LogL]]-F$1)/(F$2-F$1)*(K$2-K$1))</f>
        <v>6.6941638658380338</v>
      </c>
      <c r="D524">
        <f>(Table1[[#This Row],[Absorption]]-G$1)/(G$2-G$1)</f>
        <v>9.4388700481062321E-2</v>
      </c>
      <c r="E524">
        <f>EXP(Table1[[#This Row],[Ln(nm)]])</f>
        <v>807.67832436077947</v>
      </c>
    </row>
    <row r="525" spans="1:5" x14ac:dyDescent="0.3">
      <c r="A525">
        <v>11.22353</v>
      </c>
      <c r="B525">
        <v>36.327742999999998</v>
      </c>
      <c r="C525">
        <f>(K$1 + (Table1[[#This Row],[LogL]]-F$1)/(F$2-F$1)*(K$2-K$1))</f>
        <v>6.6943646434380089</v>
      </c>
      <c r="D525">
        <f>(Table1[[#This Row],[Absorption]]-G$1)/(G$2-G$1)</f>
        <v>9.4540718857771738E-2</v>
      </c>
      <c r="E525">
        <f>EXP(Table1[[#This Row],[Ln(nm)]])</f>
        <v>807.84050435680695</v>
      </c>
    </row>
    <row r="526" spans="1:5" x14ac:dyDescent="0.3">
      <c r="A526">
        <v>11.224684</v>
      </c>
      <c r="B526">
        <v>36.327989000000002</v>
      </c>
      <c r="C526">
        <f>(K$1 + (Table1[[#This Row],[LogL]]-F$1)/(F$2-F$1)*(K$2-K$1))</f>
        <v>6.6945900299656076</v>
      </c>
      <c r="D526">
        <f>(Table1[[#This Row],[Absorption]]-G$1)/(G$2-G$1)</f>
        <v>9.471305305441359E-2</v>
      </c>
      <c r="E526">
        <f>EXP(Table1[[#This Row],[Ln(nm)]])</f>
        <v>808.02260124325915</v>
      </c>
    </row>
    <row r="527" spans="1:5" x14ac:dyDescent="0.3">
      <c r="A527">
        <v>11.225949</v>
      </c>
      <c r="B527">
        <v>36.32826</v>
      </c>
      <c r="C527">
        <f>(K$1 + (Table1[[#This Row],[LogL]]-F$1)/(F$2-F$1)*(K$2-K$1))</f>
        <v>6.694837095786589</v>
      </c>
      <c r="D527">
        <f>(Table1[[#This Row],[Absorption]]-G$1)/(G$2-G$1)</f>
        <v>9.4902900888920866E-2</v>
      </c>
      <c r="E527">
        <f>EXP(Table1[[#This Row],[Ln(nm)]])</f>
        <v>808.22226067410179</v>
      </c>
    </row>
    <row r="528" spans="1:5" x14ac:dyDescent="0.3">
      <c r="A528">
        <v>11.227314</v>
      </c>
      <c r="B528">
        <v>36.328555000000001</v>
      </c>
      <c r="C528">
        <f>(K$1 + (Table1[[#This Row],[LogL]]-F$1)/(F$2-F$1)*(K$2-K$1))</f>
        <v>6.6951036925025091</v>
      </c>
      <c r="D528">
        <f>(Table1[[#This Row],[Absorption]]-G$1)/(G$2-G$1)</f>
        <v>9.5109561815785504E-2</v>
      </c>
      <c r="E528">
        <f>EXP(Table1[[#This Row],[Ln(nm)]])</f>
        <v>808.43775879880081</v>
      </c>
    </row>
    <row r="529" spans="1:5" x14ac:dyDescent="0.3">
      <c r="A529">
        <v>11.228764</v>
      </c>
      <c r="B529">
        <v>36.328871999999997</v>
      </c>
      <c r="C529">
        <f>(K$1 + (Table1[[#This Row],[LogL]]-F$1)/(F$2-F$1)*(K$2-K$1))</f>
        <v>6.6953868904791287</v>
      </c>
      <c r="D529">
        <f>(Table1[[#This Row],[Absorption]]-G$1)/(G$2-G$1)</f>
        <v>9.5331634743971494E-2</v>
      </c>
      <c r="E529">
        <f>EXP(Table1[[#This Row],[Ln(nm)]])</f>
        <v>808.66673915817239</v>
      </c>
    </row>
    <row r="530" spans="1:5" x14ac:dyDescent="0.3">
      <c r="A530">
        <v>11.229279999999999</v>
      </c>
      <c r="B530">
        <v>36.263523999999997</v>
      </c>
      <c r="C530">
        <f>(K$1 + (Table1[[#This Row],[LogL]]-F$1)/(F$2-F$1)*(K$2-K$1))</f>
        <v>6.6954876698970143</v>
      </c>
      <c r="D530">
        <f>(Table1[[#This Row],[Absorption]]-G$1)/(G$2-G$1)</f>
        <v>4.9552386443319614E-2</v>
      </c>
      <c r="E530">
        <f>EXP(Table1[[#This Row],[Ln(nm)]])</f>
        <v>808.74824022815437</v>
      </c>
    </row>
    <row r="531" spans="1:5" x14ac:dyDescent="0.3">
      <c r="A531">
        <v>11.229901</v>
      </c>
      <c r="B531">
        <v>36.329123000000003</v>
      </c>
      <c r="C531">
        <f>(K$1 + (Table1[[#This Row],[LogL]]-F$1)/(F$2-F$1)*(K$2-K$1))</f>
        <v>6.6956089567545876</v>
      </c>
      <c r="D531">
        <f>(Table1[[#This Row],[Absorption]]-G$1)/(G$2-G$1)</f>
        <v>9.5507471668188432E-2</v>
      </c>
      <c r="E531">
        <f>EXP(Table1[[#This Row],[Ln(nm)]])</f>
        <v>808.84633670956634</v>
      </c>
    </row>
    <row r="532" spans="1:5" x14ac:dyDescent="0.3">
      <c r="A532">
        <v>11.230677999999999</v>
      </c>
      <c r="B532">
        <v>36.329295999999999</v>
      </c>
      <c r="C532">
        <f>(K$1 + (Table1[[#This Row],[LogL]]-F$1)/(F$2-F$1)*(K$2-K$1))</f>
        <v>6.6957607118082656</v>
      </c>
      <c r="D532">
        <f>(Table1[[#This Row],[Absorption]]-G$1)/(G$2-G$1)</f>
        <v>9.5628666042245153E-2</v>
      </c>
      <c r="E532">
        <f>EXP(Table1[[#This Row],[Ln(nm)]])</f>
        <v>808.96909254298441</v>
      </c>
    </row>
    <row r="533" spans="1:5" x14ac:dyDescent="0.3">
      <c r="A533">
        <v>11.231469000000001</v>
      </c>
      <c r="B533">
        <v>36.329473</v>
      </c>
      <c r="C533">
        <f>(K$1 + (Table1[[#This Row],[LogL]]-F$1)/(F$2-F$1)*(K$2-K$1))</f>
        <v>6.6959152011872352</v>
      </c>
      <c r="D533">
        <f>(Table1[[#This Row],[Absorption]]-G$1)/(G$2-G$1)</f>
        <v>9.5752662598363944E-2</v>
      </c>
      <c r="E533">
        <f>EXP(Table1[[#This Row],[Ln(nm)]])</f>
        <v>809.09407933001387</v>
      </c>
    </row>
    <row r="534" spans="1:5" x14ac:dyDescent="0.3">
      <c r="A534">
        <v>11.232272999999999</v>
      </c>
      <c r="B534">
        <v>36.329653</v>
      </c>
      <c r="C534">
        <f>(K$1 + (Table1[[#This Row],[LogL]]-F$1)/(F$2-F$1)*(K$2-K$1))</f>
        <v>6.6960722295825459</v>
      </c>
      <c r="D534">
        <f>(Table1[[#This Row],[Absorption]]-G$1)/(G$2-G$1)</f>
        <v>9.5878760791026765E-2</v>
      </c>
      <c r="E534">
        <f>EXP(Table1[[#This Row],[Ln(nm)]])</f>
        <v>809.22114005075593</v>
      </c>
    </row>
    <row r="535" spans="1:5" x14ac:dyDescent="0.3">
      <c r="A535">
        <v>11.233086999999999</v>
      </c>
      <c r="B535">
        <v>36.329838000000002</v>
      </c>
      <c r="C535">
        <f>(K$1 + (Table1[[#This Row],[LogL]]-F$1)/(F$2-F$1)*(K$2-K$1))</f>
        <v>6.6962312110673512</v>
      </c>
      <c r="D535">
        <f>(Table1[[#This Row],[Absorption]]-G$1)/(G$2-G$1)</f>
        <v>9.6008361711264673E-2</v>
      </c>
      <c r="E535">
        <f>EXP(Table1[[#This Row],[Ln(nm)]])</f>
        <v>809.34980145625673</v>
      </c>
    </row>
    <row r="536" spans="1:5" x14ac:dyDescent="0.3">
      <c r="A536">
        <v>11.233911000000001</v>
      </c>
      <c r="B536">
        <v>36.330024999999999</v>
      </c>
      <c r="C536">
        <f>(K$1 + (Table1[[#This Row],[LogL]]-F$1)/(F$2-F$1)*(K$2-K$1))</f>
        <v>6.6963921456416511</v>
      </c>
      <c r="D536">
        <f>(Table1[[#This Row],[Absorption]]-G$1)/(G$2-G$1)</f>
        <v>9.6139363722528626E-2</v>
      </c>
      <c r="E536">
        <f>EXP(Table1[[#This Row],[Ln(nm)]])</f>
        <v>809.48006430363057</v>
      </c>
    </row>
    <row r="537" spans="1:5" x14ac:dyDescent="0.3">
      <c r="A537">
        <v>11.234742000000001</v>
      </c>
      <c r="B537">
        <v>36.330216</v>
      </c>
      <c r="C537">
        <f>(K$1 + (Table1[[#This Row],[LogL]]-F$1)/(F$2-F$1)*(K$2-K$1))</f>
        <v>6.6965544473785963</v>
      </c>
      <c r="D537">
        <f>(Table1[[#This Row],[Absorption]]-G$1)/(G$2-G$1)</f>
        <v>9.6273167915854621E-2</v>
      </c>
      <c r="E537">
        <f>EXP(Table1[[#This Row],[Ln(nm)]])</f>
        <v>809.61145498626922</v>
      </c>
    </row>
    <row r="538" spans="1:5" x14ac:dyDescent="0.3">
      <c r="A538">
        <v>11.235578</v>
      </c>
      <c r="B538">
        <v>36.330409000000003</v>
      </c>
      <c r="C538">
        <f>(K$1 + (Table1[[#This Row],[LogL]]-F$1)/(F$2-F$1)*(K$2-K$1))</f>
        <v>6.6967177256602879</v>
      </c>
      <c r="D538">
        <f>(Table1[[#This Row],[Absorption]]-G$1)/(G$2-G$1)</f>
        <v>9.6408373200211658E-2</v>
      </c>
      <c r="E538">
        <f>EXP(Table1[[#This Row],[Ln(nm)]])</f>
        <v>809.74365774610317</v>
      </c>
    </row>
    <row r="539" spans="1:5" x14ac:dyDescent="0.3">
      <c r="A539">
        <v>11.236419</v>
      </c>
      <c r="B539">
        <v>36.330604999999998</v>
      </c>
      <c r="C539">
        <f>(K$1 + (Table1[[#This Row],[LogL]]-F$1)/(F$2-F$1)*(K$2-K$1))</f>
        <v>6.6968819804867268</v>
      </c>
      <c r="D539">
        <f>(Table1[[#This Row],[Absorption]]-G$1)/(G$2-G$1)</f>
        <v>9.6545680121107758E-2</v>
      </c>
      <c r="E539">
        <f>EXP(Table1[[#This Row],[Ln(nm)]])</f>
        <v>809.87667297396376</v>
      </c>
    </row>
    <row r="540" spans="1:5" x14ac:dyDescent="0.3">
      <c r="A540">
        <v>11.237263</v>
      </c>
      <c r="B540">
        <v>36.330803000000003</v>
      </c>
      <c r="C540">
        <f>(K$1 + (Table1[[#This Row],[LogL]]-F$1)/(F$2-F$1)*(K$2-K$1))</f>
        <v>6.697046821240014</v>
      </c>
      <c r="D540">
        <f>(Table1[[#This Row],[Absorption]]-G$1)/(G$2-G$1)</f>
        <v>9.6684388133039853E-2</v>
      </c>
      <c r="E540">
        <f>EXP(Table1[[#This Row],[Ln(nm)]])</f>
        <v>810.0101846585876</v>
      </c>
    </row>
    <row r="541" spans="1:5" x14ac:dyDescent="0.3">
      <c r="A541">
        <v>11.238106999999999</v>
      </c>
      <c r="B541">
        <v>36.331003000000003</v>
      </c>
      <c r="C541">
        <f>(K$1 + (Table1[[#This Row],[LogL]]-F$1)/(F$2-F$1)*(K$2-K$1))</f>
        <v>6.6972116619933013</v>
      </c>
      <c r="D541">
        <f>(Table1[[#This Row],[Absorption]]-G$1)/(G$2-G$1)</f>
        <v>9.6824497235997994E-2</v>
      </c>
      <c r="E541">
        <f>EXP(Table1[[#This Row],[Ln(nm)]])</f>
        <v>810.14371835319218</v>
      </c>
    </row>
    <row r="542" spans="1:5" x14ac:dyDescent="0.3">
      <c r="A542">
        <v>11.238950000000001</v>
      </c>
      <c r="B542">
        <v>36.331204999999997</v>
      </c>
      <c r="C542">
        <f>(K$1 + (Table1[[#This Row],[LogL]]-F$1)/(F$2-F$1)*(K$2-K$1))</f>
        <v>6.6973763074376391</v>
      </c>
      <c r="D542">
        <f>(Table1[[#This Row],[Absorption]]-G$1)/(G$2-G$1)</f>
        <v>9.6966007429982196E-2</v>
      </c>
      <c r="E542">
        <f>EXP(Table1[[#This Row],[Ln(nm)]])</f>
        <v>810.27711580701805</v>
      </c>
    </row>
    <row r="543" spans="1:5" x14ac:dyDescent="0.3">
      <c r="A543">
        <v>11.239791</v>
      </c>
      <c r="B543">
        <v>36.331408000000003</v>
      </c>
      <c r="C543">
        <f>(K$1 + (Table1[[#This Row],[LogL]]-F$1)/(F$2-F$1)*(K$2-K$1))</f>
        <v>6.697540562264078</v>
      </c>
      <c r="D543">
        <f>(Table1[[#This Row],[Absorption]]-G$1)/(G$2-G$1)</f>
        <v>9.7108218169489363E-2</v>
      </c>
      <c r="E543">
        <f>EXP(Table1[[#This Row],[Ln(nm)]])</f>
        <v>810.41021866513654</v>
      </c>
    </row>
    <row r="544" spans="1:5" x14ac:dyDescent="0.3">
      <c r="A544">
        <v>11.240627</v>
      </c>
      <c r="B544">
        <v>36.331612</v>
      </c>
      <c r="C544">
        <f>(K$1 + (Table1[[#This Row],[LogL]]-F$1)/(F$2-F$1)*(K$2-K$1))</f>
        <v>6.6977038405457696</v>
      </c>
      <c r="D544">
        <f>(Table1[[#This Row],[Absorption]]-G$1)/(G$2-G$1)</f>
        <v>9.7251129454504592E-2</v>
      </c>
      <c r="E544">
        <f>EXP(Table1[[#This Row],[Ln(nm)]])</f>
        <v>810.54255185637953</v>
      </c>
    </row>
    <row r="545" spans="1:5" x14ac:dyDescent="0.3">
      <c r="A545">
        <v>11.241458</v>
      </c>
      <c r="B545">
        <v>36.331817000000001</v>
      </c>
      <c r="C545">
        <f>(K$1 + (Table1[[#This Row],[LogL]]-F$1)/(F$2-F$1)*(K$2-K$1))</f>
        <v>6.6978661422827148</v>
      </c>
      <c r="D545">
        <f>(Table1[[#This Row],[Absorption]]-G$1)/(G$2-G$1)</f>
        <v>9.7394741285037806E-2</v>
      </c>
      <c r="E545">
        <f>EXP(Table1[[#This Row],[Ln(nm)]])</f>
        <v>810.67411499658806</v>
      </c>
    </row>
    <row r="546" spans="1:5" x14ac:dyDescent="0.3">
      <c r="A546">
        <v>11.242281999999999</v>
      </c>
      <c r="B546">
        <v>36.332023</v>
      </c>
      <c r="C546">
        <f>(K$1 + (Table1[[#This Row],[LogL]]-F$1)/(F$2-F$1)*(K$2-K$1))</f>
        <v>6.6980270768570138</v>
      </c>
      <c r="D546">
        <f>(Table1[[#This Row],[Absorption]]-G$1)/(G$2-G$1)</f>
        <v>9.7539053661084049E-2</v>
      </c>
      <c r="E546">
        <f>EXP(Table1[[#This Row],[Ln(nm)]])</f>
        <v>810.80459098894778</v>
      </c>
    </row>
    <row r="547" spans="1:5" x14ac:dyDescent="0.3">
      <c r="A547">
        <v>11.243096</v>
      </c>
      <c r="B547">
        <v>36.332228999999998</v>
      </c>
      <c r="C547">
        <f>(K$1 + (Table1[[#This Row],[LogL]]-F$1)/(F$2-F$1)*(K$2-K$1))</f>
        <v>6.6981860583418191</v>
      </c>
      <c r="D547">
        <f>(Table1[[#This Row],[Absorption]]-G$1)/(G$2-G$1)</f>
        <v>9.7683366037130293E-2</v>
      </c>
      <c r="E547">
        <f>EXP(Table1[[#This Row],[Ln(nm)]])</f>
        <v>810.93350415384191</v>
      </c>
    </row>
    <row r="548" spans="1:5" x14ac:dyDescent="0.3">
      <c r="A548">
        <v>11.2439</v>
      </c>
      <c r="B548">
        <v>36.332433999999999</v>
      </c>
      <c r="C548">
        <f>(K$1 + (Table1[[#This Row],[LogL]]-F$1)/(F$2-F$1)*(K$2-K$1))</f>
        <v>6.6983430867371307</v>
      </c>
      <c r="D548">
        <f>(Table1[[#This Row],[Absorption]]-G$1)/(G$2-G$1)</f>
        <v>9.782697786766352E-2</v>
      </c>
      <c r="E548">
        <f>EXP(Table1[[#This Row],[Ln(nm)]])</f>
        <v>811.06085373919245</v>
      </c>
    </row>
    <row r="549" spans="1:5" x14ac:dyDescent="0.3">
      <c r="A549">
        <v>11.244691</v>
      </c>
      <c r="B549">
        <v>36.332639999999998</v>
      </c>
      <c r="C549">
        <f>(K$1 + (Table1[[#This Row],[LogL]]-F$1)/(F$2-F$1)*(K$2-K$1))</f>
        <v>6.6984975761161003</v>
      </c>
      <c r="D549">
        <f>(Table1[[#This Row],[Absorption]]-G$1)/(G$2-G$1)</f>
        <v>9.7971290243709763E-2</v>
      </c>
      <c r="E549">
        <f>EXP(Table1[[#This Row],[Ln(nm)]])</f>
        <v>811.18616370607333</v>
      </c>
    </row>
    <row r="550" spans="1:5" x14ac:dyDescent="0.3">
      <c r="A550">
        <v>11.245469</v>
      </c>
      <c r="B550">
        <v>36.332844999999999</v>
      </c>
      <c r="C550">
        <f>(K$1 + (Table1[[#This Row],[LogL]]-F$1)/(F$2-F$1)*(K$2-K$1))</f>
        <v>6.6986495264787278</v>
      </c>
      <c r="D550">
        <f>(Table1[[#This Row],[Absorption]]-G$1)/(G$2-G$1)</f>
        <v>9.8114902074242991E-2</v>
      </c>
      <c r="E550">
        <f>EXP(Table1[[#This Row],[Ln(nm)]])</f>
        <v>811.30943310298449</v>
      </c>
    </row>
    <row r="551" spans="1:5" x14ac:dyDescent="0.3">
      <c r="A551">
        <v>11.246230000000001</v>
      </c>
      <c r="B551">
        <v>36.333049000000003</v>
      </c>
      <c r="C551">
        <f>(K$1 + (Table1[[#This Row],[LogL]]-F$1)/(F$2-F$1)*(K$2-K$1))</f>
        <v>6.6987981565892154</v>
      </c>
      <c r="D551">
        <f>(Table1[[#This Row],[Absorption]]-G$1)/(G$2-G$1)</f>
        <v>9.8257813359263188E-2</v>
      </c>
      <c r="E551">
        <f>EXP(Table1[[#This Row],[Ln(nm)]])</f>
        <v>811.43002707539199</v>
      </c>
    </row>
    <row r="552" spans="1:5" x14ac:dyDescent="0.3">
      <c r="A552">
        <v>11.246975000000001</v>
      </c>
      <c r="B552">
        <v>36.333250999999997</v>
      </c>
      <c r="C552">
        <f>(K$1 + (Table1[[#This Row],[LogL]]-F$1)/(F$2-F$1)*(K$2-K$1))</f>
        <v>6.6989436617565126</v>
      </c>
      <c r="D552">
        <f>(Table1[[#This Row],[Absorption]]-G$1)/(G$2-G$1)</f>
        <v>9.8399323553247375E-2</v>
      </c>
      <c r="E552">
        <f>EXP(Table1[[#This Row],[Ln(nm)]])</f>
        <v>811.54810292734646</v>
      </c>
    </row>
    <row r="553" spans="1:5" x14ac:dyDescent="0.3">
      <c r="A553">
        <v>11.24752</v>
      </c>
      <c r="B553">
        <v>36.333402999999997</v>
      </c>
      <c r="C553">
        <f>(K$1 + (Table1[[#This Row],[LogL]]-F$1)/(F$2-F$1)*(K$2-K$1))</f>
        <v>6.6990501051339315</v>
      </c>
      <c r="D553">
        <f>(Table1[[#This Row],[Absorption]]-G$1)/(G$2-G$1)</f>
        <v>9.850580647149576E-2</v>
      </c>
      <c r="E553">
        <f>EXP(Table1[[#This Row],[Ln(nm)]])</f>
        <v>811.63449144602123</v>
      </c>
    </row>
    <row r="554" spans="1:5" x14ac:dyDescent="0.3">
      <c r="A554">
        <v>11.247878</v>
      </c>
      <c r="B554">
        <v>36.333503</v>
      </c>
      <c r="C554">
        <f>(K$1 + (Table1[[#This Row],[LogL]]-F$1)/(F$2-F$1)*(K$2-K$1))</f>
        <v>6.6991200257378134</v>
      </c>
      <c r="D554">
        <f>(Table1[[#This Row],[Absorption]]-G$1)/(G$2-G$1)</f>
        <v>9.8575861022977329E-2</v>
      </c>
      <c r="E554">
        <f>EXP(Table1[[#This Row],[Ln(nm)]])</f>
        <v>811.69124340383701</v>
      </c>
    </row>
    <row r="555" spans="1:5" x14ac:dyDescent="0.3">
      <c r="A555">
        <v>11.248231000000001</v>
      </c>
      <c r="B555">
        <v>36.333602999999997</v>
      </c>
      <c r="C555">
        <f>(K$1 + (Table1[[#This Row],[LogL]]-F$1)/(F$2-F$1)*(K$2-K$1))</f>
        <v>6.6991889697969498</v>
      </c>
      <c r="D555">
        <f>(Table1[[#This Row],[Absorption]]-G$1)/(G$2-G$1)</f>
        <v>9.8645915574453916E-2</v>
      </c>
      <c r="E555">
        <f>EXP(Table1[[#This Row],[Ln(nm)]])</f>
        <v>811.7472066220663</v>
      </c>
    </row>
    <row r="556" spans="1:5" x14ac:dyDescent="0.3">
      <c r="A556">
        <v>11.248578</v>
      </c>
      <c r="B556">
        <v>36.333702000000002</v>
      </c>
      <c r="C556">
        <f>(K$1 + (Table1[[#This Row],[LogL]]-F$1)/(F$2-F$1)*(K$2-K$1))</f>
        <v>6.6992567420023885</v>
      </c>
      <c r="D556">
        <f>(Table1[[#This Row],[Absorption]]-G$1)/(G$2-G$1)</f>
        <v>9.8715269580422454E-2</v>
      </c>
      <c r="E556">
        <f>EXP(Table1[[#This Row],[Ln(nm)]])</f>
        <v>811.80222238476654</v>
      </c>
    </row>
    <row r="557" spans="1:5" x14ac:dyDescent="0.3">
      <c r="A557">
        <v>11.248919000000001</v>
      </c>
      <c r="B557">
        <v>36.333801000000001</v>
      </c>
      <c r="C557">
        <f>(K$1 + (Table1[[#This Row],[LogL]]-F$1)/(F$2-F$1)*(K$2-K$1))</f>
        <v>6.6993233423541314</v>
      </c>
      <c r="D557">
        <f>(Table1[[#This Row],[Absorption]]-G$1)/(G$2-G$1)</f>
        <v>9.8784623586386011E-2</v>
      </c>
      <c r="E557">
        <f>EXP(Table1[[#This Row],[Ln(nm)]])</f>
        <v>811.85629049878071</v>
      </c>
    </row>
    <row r="558" spans="1:5" x14ac:dyDescent="0.3">
      <c r="A558">
        <v>11.249254000000001</v>
      </c>
      <c r="B558">
        <v>36.333899000000002</v>
      </c>
      <c r="C558">
        <f>(K$1 + (Table1[[#This Row],[LogL]]-F$1)/(F$2-F$1)*(K$2-K$1))</f>
        <v>6.6993887708521775</v>
      </c>
      <c r="D558">
        <f>(Table1[[#This Row],[Absorption]]-G$1)/(G$2-G$1)</f>
        <v>9.8853277046836552E-2</v>
      </c>
      <c r="E558">
        <f>EXP(Table1[[#This Row],[Ln(nm)]])</f>
        <v>811.90941077426828</v>
      </c>
    </row>
    <row r="559" spans="1:5" x14ac:dyDescent="0.3">
      <c r="A559">
        <v>11.249584</v>
      </c>
      <c r="B559">
        <v>36.333996999999997</v>
      </c>
      <c r="C559">
        <f>(K$1 + (Table1[[#This Row],[LogL]]-F$1)/(F$2-F$1)*(K$2-K$1))</f>
        <v>6.6994532228054773</v>
      </c>
      <c r="D559">
        <f>(Table1[[#This Row],[Absorption]]-G$1)/(G$2-G$1)</f>
        <v>9.892193050728211E-2</v>
      </c>
      <c r="E559">
        <f>EXP(Table1[[#This Row],[Ln(nm)]])</f>
        <v>811.96174160808926</v>
      </c>
    </row>
    <row r="560" spans="1:5" x14ac:dyDescent="0.3">
      <c r="A560">
        <v>11.249907</v>
      </c>
      <c r="B560">
        <v>36.334094</v>
      </c>
      <c r="C560">
        <f>(K$1 + (Table1[[#This Row],[LogL]]-F$1)/(F$2-F$1)*(K$2-K$1))</f>
        <v>6.6995163075961308</v>
      </c>
      <c r="D560">
        <f>(Table1[[#This Row],[Absorption]]-G$1)/(G$2-G$1)</f>
        <v>9.8989883422219621E-2</v>
      </c>
      <c r="E560">
        <f>EXP(Table1[[#This Row],[Ln(nm)]])</f>
        <v>812.01296566028964</v>
      </c>
    </row>
    <row r="561" spans="1:5" x14ac:dyDescent="0.3">
      <c r="A561">
        <v>11.250223</v>
      </c>
      <c r="B561">
        <v>36.334190999999997</v>
      </c>
      <c r="C561">
        <f>(K$1 + (Table1[[#This Row],[LogL]]-F$1)/(F$2-F$1)*(K$2-K$1))</f>
        <v>6.699578025224139</v>
      </c>
      <c r="D561">
        <f>(Table1[[#This Row],[Absorption]]-G$1)/(G$2-G$1)</f>
        <v>9.9057836337152164E-2</v>
      </c>
      <c r="E561">
        <f>EXP(Table1[[#This Row],[Ln(nm)]])</f>
        <v>812.0630827209792</v>
      </c>
    </row>
    <row r="562" spans="1:5" x14ac:dyDescent="0.3">
      <c r="A562">
        <v>11.250533000000001</v>
      </c>
      <c r="B562">
        <v>36.334285999999999</v>
      </c>
      <c r="C562">
        <f>(K$1 + (Table1[[#This Row],[LogL]]-F$1)/(F$2-F$1)*(K$2-K$1))</f>
        <v>6.6996385709984505</v>
      </c>
      <c r="D562">
        <f>(Table1[[#This Row],[Absorption]]-G$1)/(G$2-G$1)</f>
        <v>9.9124388161058646E-2</v>
      </c>
      <c r="E562">
        <f>EXP(Table1[[#This Row],[Ln(nm)]])</f>
        <v>812.11225119756909</v>
      </c>
    </row>
    <row r="563" spans="1:5" x14ac:dyDescent="0.3">
      <c r="A563">
        <v>11.250836</v>
      </c>
      <c r="B563">
        <v>36.334381999999998</v>
      </c>
      <c r="C563">
        <f>(K$1 + (Table1[[#This Row],[LogL]]-F$1)/(F$2-F$1)*(K$2-K$1))</f>
        <v>6.6996977496101167</v>
      </c>
      <c r="D563">
        <f>(Table1[[#This Row],[Absorption]]-G$1)/(G$2-G$1)</f>
        <v>9.9191640530478159E-2</v>
      </c>
      <c r="E563">
        <f>EXP(Table1[[#This Row],[Ln(nm)]])</f>
        <v>812.16031229519251</v>
      </c>
    </row>
    <row r="564" spans="1:5" x14ac:dyDescent="0.3">
      <c r="A564">
        <v>11.251132</v>
      </c>
      <c r="B564">
        <v>36.334476000000002</v>
      </c>
      <c r="C564">
        <f>(K$1 + (Table1[[#This Row],[LogL]]-F$1)/(F$2-F$1)*(K$2-K$1))</f>
        <v>6.6997555610591366</v>
      </c>
      <c r="D564">
        <f>(Table1[[#This Row],[Absorption]]-G$1)/(G$2-G$1)</f>
        <v>9.9257491808871626E-2</v>
      </c>
      <c r="E564">
        <f>EXP(Table1[[#This Row],[Ln(nm)]])</f>
        <v>812.2072658168953</v>
      </c>
    </row>
    <row r="565" spans="1:5" x14ac:dyDescent="0.3">
      <c r="A565">
        <v>11.25142</v>
      </c>
      <c r="B565">
        <v>36.334569000000002</v>
      </c>
      <c r="C565">
        <f>(K$1 + (Table1[[#This Row],[LogL]]-F$1)/(F$2-F$1)*(K$2-K$1))</f>
        <v>6.6998118100365609</v>
      </c>
      <c r="D565">
        <f>(Table1[[#This Row],[Absorption]]-G$1)/(G$2-G$1)</f>
        <v>9.9322642541747094E-2</v>
      </c>
      <c r="E565">
        <f>EXP(Table1[[#This Row],[Ln(nm)]])</f>
        <v>812.25295292996873</v>
      </c>
    </row>
    <row r="566" spans="1:5" x14ac:dyDescent="0.3">
      <c r="A566">
        <v>11.251701000000001</v>
      </c>
      <c r="B566">
        <v>36.334662000000002</v>
      </c>
      <c r="C566">
        <f>(K$1 + (Table1[[#This Row],[LogL]]-F$1)/(F$2-F$1)*(K$2-K$1))</f>
        <v>6.6998666918513408</v>
      </c>
      <c r="D566">
        <f>(Table1[[#This Row],[Absorption]]-G$1)/(G$2-G$1)</f>
        <v>9.9387793274622549E-2</v>
      </c>
      <c r="E566">
        <f>EXP(Table1[[#This Row],[Ln(nm)]])</f>
        <v>812.29753206936664</v>
      </c>
    </row>
    <row r="567" spans="1:5" x14ac:dyDescent="0.3">
      <c r="A567">
        <v>11.251975</v>
      </c>
      <c r="B567">
        <v>36.334753999999997</v>
      </c>
      <c r="C567">
        <f>(K$1 + (Table1[[#This Row],[LogL]]-F$1)/(F$2-F$1)*(K$2-K$1))</f>
        <v>6.6999202065034744</v>
      </c>
      <c r="D567">
        <f>(Table1[[#This Row],[Absorption]]-G$1)/(G$2-G$1)</f>
        <v>9.9452243461980019E-2</v>
      </c>
      <c r="E567">
        <f>EXP(Table1[[#This Row],[Ln(nm)]])</f>
        <v>812.34100305238121</v>
      </c>
    </row>
    <row r="568" spans="1:5" x14ac:dyDescent="0.3">
      <c r="A568">
        <v>11.25224</v>
      </c>
      <c r="B568">
        <v>36.334845000000001</v>
      </c>
      <c r="C568">
        <f>(K$1 + (Table1[[#This Row],[LogL]]-F$1)/(F$2-F$1)*(K$2-K$1))</f>
        <v>6.699971963375063</v>
      </c>
      <c r="D568">
        <f>(Table1[[#This Row],[Absorption]]-G$1)/(G$2-G$1)</f>
        <v>9.9515993103829428E-2</v>
      </c>
      <c r="E568">
        <f>EXP(Table1[[#This Row],[Ln(nm)]])</f>
        <v>812.38304836941995</v>
      </c>
    </row>
    <row r="569" spans="1:5" x14ac:dyDescent="0.3">
      <c r="A569">
        <v>11.252497</v>
      </c>
      <c r="B569">
        <v>36.334935000000002</v>
      </c>
      <c r="C569">
        <f>(K$1 + (Table1[[#This Row],[LogL]]-F$1)/(F$2-F$1)*(K$2-K$1))</f>
        <v>6.7000221577750567</v>
      </c>
      <c r="D569">
        <f>(Table1[[#This Row],[Absorption]]-G$1)/(G$2-G$1)</f>
        <v>9.9579042200160853E-2</v>
      </c>
      <c r="E569">
        <f>EXP(Table1[[#This Row],[Ln(nm)]])</f>
        <v>812.42382647250565</v>
      </c>
    </row>
    <row r="570" spans="1:5" x14ac:dyDescent="0.3">
      <c r="A570">
        <v>11.252746</v>
      </c>
      <c r="B570">
        <v>36.335023999999997</v>
      </c>
      <c r="C570">
        <f>(K$1 + (Table1[[#This Row],[LogL]]-F$1)/(F$2-F$1)*(K$2-K$1))</f>
        <v>6.7000707897034557</v>
      </c>
      <c r="D570">
        <f>(Table1[[#This Row],[Absorption]]-G$1)/(G$2-G$1)</f>
        <v>9.9641390750974265E-2</v>
      </c>
      <c r="E570">
        <f>EXP(Table1[[#This Row],[Ln(nm)]])</f>
        <v>812.46333717059724</v>
      </c>
    </row>
    <row r="571" spans="1:5" x14ac:dyDescent="0.3">
      <c r="A571">
        <v>11.252986</v>
      </c>
      <c r="B571">
        <v>36.335112000000002</v>
      </c>
      <c r="C571">
        <f>(K$1 + (Table1[[#This Row],[LogL]]-F$1)/(F$2-F$1)*(K$2-K$1))</f>
        <v>6.7001176638513096</v>
      </c>
      <c r="D571">
        <f>(Table1[[#This Row],[Absorption]]-G$1)/(G$2-G$1)</f>
        <v>9.970303875627963E-2</v>
      </c>
      <c r="E571">
        <f>EXP(Table1[[#This Row],[Ln(nm)]])</f>
        <v>812.50142158976996</v>
      </c>
    </row>
    <row r="572" spans="1:5" x14ac:dyDescent="0.3">
      <c r="A572">
        <v>11.253218</v>
      </c>
      <c r="B572">
        <v>36.335199000000003</v>
      </c>
      <c r="C572">
        <f>(K$1 + (Table1[[#This Row],[LogL]]-F$1)/(F$2-F$1)*(K$2-K$1))</f>
        <v>6.7001629755275687</v>
      </c>
      <c r="D572">
        <f>(Table1[[#This Row],[Absorption]]-G$1)/(G$2-G$1)</f>
        <v>9.9763986216066997E-2</v>
      </c>
      <c r="E572">
        <f>EXP(Table1[[#This Row],[Ln(nm)]])</f>
        <v>812.53823822525055</v>
      </c>
    </row>
    <row r="573" spans="1:5" x14ac:dyDescent="0.3">
      <c r="A573">
        <v>11.253439999999999</v>
      </c>
      <c r="B573">
        <v>36.335284999999999</v>
      </c>
      <c r="C573">
        <f>(K$1 + (Table1[[#This Row],[LogL]]-F$1)/(F$2-F$1)*(K$2-K$1))</f>
        <v>6.7002063341143341</v>
      </c>
      <c r="D573">
        <f>(Table1[[#This Row],[Absorption]]-G$1)/(G$2-G$1)</f>
        <v>9.9824233130336365E-2</v>
      </c>
      <c r="E573">
        <f>EXP(Table1[[#This Row],[Ln(nm)]])</f>
        <v>812.57346949873647</v>
      </c>
    </row>
    <row r="574" spans="1:5" x14ac:dyDescent="0.3">
      <c r="A574">
        <v>11.253653999999999</v>
      </c>
      <c r="B574">
        <v>36.335369</v>
      </c>
      <c r="C574">
        <f>(K$1 + (Table1[[#This Row],[LogL]]-F$1)/(F$2-F$1)*(K$2-K$1))</f>
        <v>6.7002481302295038</v>
      </c>
      <c r="D574">
        <f>(Table1[[#This Row],[Absorption]]-G$1)/(G$2-G$1)</f>
        <v>9.9883078953579688E-2</v>
      </c>
      <c r="E574">
        <f>EXP(Table1[[#This Row],[Ln(nm)]])</f>
        <v>812.60743262280982</v>
      </c>
    </row>
    <row r="575" spans="1:5" x14ac:dyDescent="0.3">
      <c r="A575">
        <v>11.253857999999999</v>
      </c>
      <c r="B575">
        <v>36.335453000000001</v>
      </c>
      <c r="C575">
        <f>(K$1 + (Table1[[#This Row],[LogL]]-F$1)/(F$2-F$1)*(K$2-K$1))</f>
        <v>6.7002879732551799</v>
      </c>
      <c r="D575">
        <f>(Table1[[#This Row],[Absorption]]-G$1)/(G$2-G$1)</f>
        <v>9.9941924776822996E-2</v>
      </c>
      <c r="E575">
        <f>EXP(Table1[[#This Row],[Ln(nm)]])</f>
        <v>812.63981000661454</v>
      </c>
    </row>
    <row r="576" spans="1:5" x14ac:dyDescent="0.3">
      <c r="A576">
        <v>11.254052</v>
      </c>
      <c r="B576">
        <v>36.335535999999998</v>
      </c>
      <c r="C576">
        <f>(K$1 + (Table1[[#This Row],[LogL]]-F$1)/(F$2-F$1)*(K$2-K$1))</f>
        <v>6.7003258631913623</v>
      </c>
      <c r="D576">
        <f>(Table1[[#This Row],[Absorption]]-G$1)/(G$2-G$1)</f>
        <v>0.10000007005454832</v>
      </c>
      <c r="E576">
        <f>EXP(Table1[[#This Row],[Ln(nm)]])</f>
        <v>812.67060146049437</v>
      </c>
    </row>
    <row r="577" spans="1:5" x14ac:dyDescent="0.3">
      <c r="A577">
        <v>11.254237</v>
      </c>
      <c r="B577">
        <v>36.335616999999999</v>
      </c>
      <c r="C577">
        <f>(K$1 + (Table1[[#This Row],[LogL]]-F$1)/(F$2-F$1)*(K$2-K$1))</f>
        <v>6.7003619953469995</v>
      </c>
      <c r="D577">
        <f>(Table1[[#This Row],[Absorption]]-G$1)/(G$2-G$1)</f>
        <v>0.10005681424124759</v>
      </c>
      <c r="E577">
        <f>EXP(Table1[[#This Row],[Ln(nm)]])</f>
        <v>812.69996553163855</v>
      </c>
    </row>
    <row r="578" spans="1:5" x14ac:dyDescent="0.3">
      <c r="A578">
        <v>11.254412</v>
      </c>
      <c r="B578">
        <v>36.335697000000003</v>
      </c>
      <c r="C578">
        <f>(K$1 + (Table1[[#This Row],[LogL]]-F$1)/(F$2-F$1)*(K$2-K$1))</f>
        <v>6.7003961744131431</v>
      </c>
      <c r="D578">
        <f>(Table1[[#This Row],[Absorption]]-G$1)/(G$2-G$1)</f>
        <v>0.10011285788243383</v>
      </c>
      <c r="E578">
        <f>EXP(Table1[[#This Row],[Ln(nm)]])</f>
        <v>812.7277433322223</v>
      </c>
    </row>
    <row r="579" spans="1:5" x14ac:dyDescent="0.3">
      <c r="A579">
        <v>11.254576</v>
      </c>
      <c r="B579">
        <v>36.335776000000003</v>
      </c>
      <c r="C579">
        <f>(K$1 + (Table1[[#This Row],[LogL]]-F$1)/(F$2-F$1)*(K$2-K$1))</f>
        <v>6.7004282050808435</v>
      </c>
      <c r="D579">
        <f>(Table1[[#This Row],[Absorption]]-G$1)/(G$2-G$1)</f>
        <v>0.10016820097810207</v>
      </c>
      <c r="E579">
        <f>EXP(Table1[[#This Row],[Ln(nm)]])</f>
        <v>812.75377596141891</v>
      </c>
    </row>
    <row r="580" spans="1:5" x14ac:dyDescent="0.3">
      <c r="A580">
        <v>11.25473</v>
      </c>
      <c r="B580">
        <v>36.335853</v>
      </c>
      <c r="C580">
        <f>(K$1 + (Table1[[#This Row],[LogL]]-F$1)/(F$2-F$1)*(K$2-K$1))</f>
        <v>6.7004582826590502</v>
      </c>
      <c r="D580">
        <f>(Table1[[#This Row],[Absorption]]-G$1)/(G$2-G$1)</f>
        <v>0.10022214298273929</v>
      </c>
      <c r="E580">
        <f>EXP(Table1[[#This Row],[Ln(nm)]])</f>
        <v>812.77822199431512</v>
      </c>
    </row>
    <row r="581" spans="1:5" x14ac:dyDescent="0.3">
      <c r="A581">
        <v>11.254873999999999</v>
      </c>
      <c r="B581">
        <v>36.335929</v>
      </c>
      <c r="C581">
        <f>(K$1 + (Table1[[#This Row],[LogL]]-F$1)/(F$2-F$1)*(K$2-K$1))</f>
        <v>6.7004864071477623</v>
      </c>
      <c r="D581">
        <f>(Table1[[#This Row],[Absorption]]-G$1)/(G$2-G$1)</f>
        <v>0.10027538444186349</v>
      </c>
      <c r="E581">
        <f>EXP(Table1[[#This Row],[Ln(nm)]])</f>
        <v>812.80108128769655</v>
      </c>
    </row>
    <row r="582" spans="1:5" x14ac:dyDescent="0.3">
      <c r="A582">
        <v>11.255006</v>
      </c>
      <c r="B582">
        <v>36.336004000000003</v>
      </c>
      <c r="C582">
        <f>(K$1 + (Table1[[#This Row],[LogL]]-F$1)/(F$2-F$1)*(K$2-K$1))</f>
        <v>6.7005121879290819</v>
      </c>
      <c r="D582">
        <f>(Table1[[#This Row],[Absorption]]-G$1)/(G$2-G$1)</f>
        <v>0.10032792535547466</v>
      </c>
      <c r="E582">
        <f>EXP(Table1[[#This Row],[Ln(nm)]])</f>
        <v>812.82203620474536</v>
      </c>
    </row>
    <row r="583" spans="1:5" x14ac:dyDescent="0.3">
      <c r="A583">
        <v>11.255127999999999</v>
      </c>
      <c r="B583">
        <v>36.336077000000003</v>
      </c>
      <c r="C583">
        <f>(K$1 + (Table1[[#This Row],[LogL]]-F$1)/(F$2-F$1)*(K$2-K$1))</f>
        <v>6.7005360156209086</v>
      </c>
      <c r="D583">
        <f>(Table1[[#This Row],[Absorption]]-G$1)/(G$2-G$1)</f>
        <v>0.10037906517805481</v>
      </c>
      <c r="E583">
        <f>EXP(Table1[[#This Row],[Ln(nm)]])</f>
        <v>812.84140410847931</v>
      </c>
    </row>
    <row r="584" spans="1:5" x14ac:dyDescent="0.3">
      <c r="A584">
        <v>11.255238</v>
      </c>
      <c r="B584">
        <v>36.336148999999999</v>
      </c>
      <c r="C584">
        <f>(K$1 + (Table1[[#This Row],[LogL]]-F$1)/(F$2-F$1)*(K$2-K$1))</f>
        <v>6.7005574996053419</v>
      </c>
      <c r="D584">
        <f>(Table1[[#This Row],[Absorption]]-G$1)/(G$2-G$1)</f>
        <v>0.10042950445511695</v>
      </c>
      <c r="E584">
        <f>EXP(Table1[[#This Row],[Ln(nm)]])</f>
        <v>812.85886736814143</v>
      </c>
    </row>
    <row r="585" spans="1:5" x14ac:dyDescent="0.3">
      <c r="A585">
        <v>11.255337000000001</v>
      </c>
      <c r="B585">
        <v>36.336219</v>
      </c>
      <c r="C585">
        <f>(K$1 + (Table1[[#This Row],[LogL]]-F$1)/(F$2-F$1)*(K$2-K$1))</f>
        <v>6.7005768351913311</v>
      </c>
      <c r="D585">
        <f>(Table1[[#This Row],[Absorption]]-G$1)/(G$2-G$1)</f>
        <v>0.10047854264115305</v>
      </c>
      <c r="E585">
        <f>EXP(Table1[[#This Row],[Ln(nm)]])</f>
        <v>812.87458462261918</v>
      </c>
    </row>
    <row r="586" spans="1:5" x14ac:dyDescent="0.3">
      <c r="A586">
        <v>11.255424</v>
      </c>
      <c r="B586">
        <v>36.336288000000003</v>
      </c>
      <c r="C586">
        <f>(K$1 + (Table1[[#This Row],[LogL]]-F$1)/(F$2-F$1)*(K$2-K$1))</f>
        <v>6.7005938270699286</v>
      </c>
      <c r="D586">
        <f>(Table1[[#This Row],[Absorption]]-G$1)/(G$2-G$1)</f>
        <v>0.10052688028167613</v>
      </c>
      <c r="E586">
        <f>EXP(Table1[[#This Row],[Ln(nm)]])</f>
        <v>812.88839700622498</v>
      </c>
    </row>
    <row r="587" spans="1:5" x14ac:dyDescent="0.3">
      <c r="A587">
        <v>11.2555</v>
      </c>
      <c r="B587">
        <v>36.336354999999998</v>
      </c>
      <c r="C587">
        <f>(K$1 + (Table1[[#This Row],[LogL]]-F$1)/(F$2-F$1)*(K$2-K$1))</f>
        <v>6.700608670550082</v>
      </c>
      <c r="D587">
        <f>(Table1[[#This Row],[Absorption]]-G$1)/(G$2-G$1)</f>
        <v>0.1005738168311632</v>
      </c>
      <c r="E587">
        <f>EXP(Table1[[#This Row],[Ln(nm)]])</f>
        <v>812.90046318856469</v>
      </c>
    </row>
    <row r="588" spans="1:5" x14ac:dyDescent="0.3">
      <c r="A588">
        <v>11.255563</v>
      </c>
      <c r="B588">
        <v>36.336421000000001</v>
      </c>
      <c r="C588">
        <f>(K$1 + (Table1[[#This Row],[LogL]]-F$1)/(F$2-F$1)*(K$2-K$1))</f>
        <v>6.7006209750138943</v>
      </c>
      <c r="D588">
        <f>(Table1[[#This Row],[Absorption]]-G$1)/(G$2-G$1)</f>
        <v>0.10062005283514222</v>
      </c>
      <c r="E588">
        <f>EXP(Table1[[#This Row],[Ln(nm)]])</f>
        <v>812.91046555443381</v>
      </c>
    </row>
    <row r="589" spans="1:5" x14ac:dyDescent="0.3">
      <c r="A589">
        <v>11.255603000000001</v>
      </c>
      <c r="B589">
        <v>36.336469000000001</v>
      </c>
      <c r="C589">
        <f>(K$1 + (Table1[[#This Row],[LogL]]-F$1)/(F$2-F$1)*(K$2-K$1))</f>
        <v>6.70062878737187</v>
      </c>
      <c r="D589">
        <f>(Table1[[#This Row],[Absorption]]-G$1)/(G$2-G$1)</f>
        <v>0.10065367901985198</v>
      </c>
      <c r="E589">
        <f>EXP(Table1[[#This Row],[Ln(nm)]])</f>
        <v>812.91681632680002</v>
      </c>
    </row>
    <row r="590" spans="1:5" x14ac:dyDescent="0.3">
      <c r="A590">
        <v>11.255625</v>
      </c>
      <c r="B590">
        <v>36.336500999999998</v>
      </c>
      <c r="C590">
        <f>(K$1 + (Table1[[#This Row],[LogL]]-F$1)/(F$2-F$1)*(K$2-K$1))</f>
        <v>6.7006330841687562</v>
      </c>
      <c r="D590">
        <f>(Table1[[#This Row],[Absorption]]-G$1)/(G$2-G$1)</f>
        <v>0.10067609647632349</v>
      </c>
      <c r="E590">
        <f>EXP(Table1[[#This Row],[Ln(nm)]])</f>
        <v>812.92030927274948</v>
      </c>
    </row>
    <row r="591" spans="1:5" x14ac:dyDescent="0.3">
      <c r="A591">
        <v>11.255644</v>
      </c>
      <c r="B591">
        <v>36.336531999999998</v>
      </c>
      <c r="C591">
        <f>(K$1 + (Table1[[#This Row],[LogL]]-F$1)/(F$2-F$1)*(K$2-K$1))</f>
        <v>6.7006367950387951</v>
      </c>
      <c r="D591">
        <f>(Table1[[#This Row],[Absorption]]-G$1)/(G$2-G$1)</f>
        <v>0.10069781338728198</v>
      </c>
      <c r="E591">
        <f>EXP(Table1[[#This Row],[Ln(nm)]])</f>
        <v>812.92332591996626</v>
      </c>
    </row>
    <row r="592" spans="1:5" x14ac:dyDescent="0.3">
      <c r="A592">
        <v>11.255660000000001</v>
      </c>
      <c r="B592">
        <v>36.336562999999998</v>
      </c>
      <c r="C592">
        <f>(K$1 + (Table1[[#This Row],[LogL]]-F$1)/(F$2-F$1)*(K$2-K$1))</f>
        <v>6.7006399199819855</v>
      </c>
      <c r="D592">
        <f>(Table1[[#This Row],[Absorption]]-G$1)/(G$2-G$1)</f>
        <v>0.10071953029824046</v>
      </c>
      <c r="E592">
        <f>EXP(Table1[[#This Row],[Ln(nm)]])</f>
        <v>812.92586626314721</v>
      </c>
    </row>
    <row r="593" spans="1:5" x14ac:dyDescent="0.3">
      <c r="A593">
        <v>11.255673</v>
      </c>
      <c r="B593">
        <v>36.336593000000001</v>
      </c>
      <c r="C593">
        <f>(K$1 + (Table1[[#This Row],[LogL]]-F$1)/(F$2-F$1)*(K$2-K$1))</f>
        <v>6.7006424589983276</v>
      </c>
      <c r="D593">
        <f>(Table1[[#This Row],[Absorption]]-G$1)/(G$2-G$1)</f>
        <v>0.10074054666368593</v>
      </c>
      <c r="E593">
        <f>EXP(Table1[[#This Row],[Ln(nm)]])</f>
        <v>812.92793029782683</v>
      </c>
    </row>
    <row r="594" spans="1:5" x14ac:dyDescent="0.3">
      <c r="A594">
        <v>11.255682999999999</v>
      </c>
      <c r="B594">
        <v>36.336623000000003</v>
      </c>
      <c r="C594">
        <f>(K$1 + (Table1[[#This Row],[LogL]]-F$1)/(F$2-F$1)*(K$2-K$1))</f>
        <v>6.7006444120878204</v>
      </c>
      <c r="D594">
        <f>(Table1[[#This Row],[Absorption]]-G$1)/(G$2-G$1)</f>
        <v>0.10076156302913139</v>
      </c>
      <c r="E594">
        <f>EXP(Table1[[#This Row],[Ln(nm)]])</f>
        <v>812.92951802037635</v>
      </c>
    </row>
    <row r="595" spans="1:5" x14ac:dyDescent="0.3">
      <c r="A595">
        <v>11.25569</v>
      </c>
      <c r="B595">
        <v>36.336652999999998</v>
      </c>
      <c r="C595">
        <f>(K$1 + (Table1[[#This Row],[LogL]]-F$1)/(F$2-F$1)*(K$2-K$1))</f>
        <v>6.7006457792504666</v>
      </c>
      <c r="D595">
        <f>(Table1[[#This Row],[Absorption]]-G$1)/(G$2-G$1)</f>
        <v>0.10078257939457189</v>
      </c>
      <c r="E595">
        <f>EXP(Table1[[#This Row],[Ln(nm)]])</f>
        <v>812.93062942800714</v>
      </c>
    </row>
    <row r="596" spans="1:5" x14ac:dyDescent="0.3">
      <c r="A596">
        <v>11.255693000000001</v>
      </c>
      <c r="B596">
        <v>36.336696000000003</v>
      </c>
      <c r="C596">
        <f>(K$1 + (Table1[[#This Row],[LogL]]-F$1)/(F$2-F$1)*(K$2-K$1))</f>
        <v>6.7006463651773149</v>
      </c>
      <c r="D596">
        <f>(Table1[[#This Row],[Absorption]]-G$1)/(G$2-G$1)</f>
        <v>0.10081270285171154</v>
      </c>
      <c r="E596">
        <f>EXP(Table1[[#This Row],[Ln(nm)]])</f>
        <v>812.93110574602838</v>
      </c>
    </row>
    <row r="597" spans="1:5" x14ac:dyDescent="0.3">
      <c r="A597">
        <v>11.255693000000001</v>
      </c>
      <c r="B597">
        <v>36.336682000000003</v>
      </c>
      <c r="C597">
        <f>(K$1 + (Table1[[#This Row],[LogL]]-F$1)/(F$2-F$1)*(K$2-K$1))</f>
        <v>6.7006463651773149</v>
      </c>
      <c r="D597">
        <f>(Table1[[#This Row],[Absorption]]-G$1)/(G$2-G$1)</f>
        <v>0.10080289521450432</v>
      </c>
      <c r="E597">
        <f>EXP(Table1[[#This Row],[Ln(nm)]])</f>
        <v>812.93110574602838</v>
      </c>
    </row>
    <row r="598" spans="1:5" x14ac:dyDescent="0.3">
      <c r="A598">
        <v>11.255694</v>
      </c>
      <c r="B598">
        <v>36.336730000000003</v>
      </c>
      <c r="C598">
        <f>(K$1 + (Table1[[#This Row],[LogL]]-F$1)/(F$2-F$1)*(K$2-K$1))</f>
        <v>6.7006465604862644</v>
      </c>
      <c r="D598">
        <f>(Table1[[#This Row],[Absorption]]-G$1)/(G$2-G$1)</f>
        <v>0.10083652139921408</v>
      </c>
      <c r="E598">
        <f>EXP(Table1[[#This Row],[Ln(nm)]])</f>
        <v>812.93126451876412</v>
      </c>
    </row>
    <row r="599" spans="1:5" x14ac:dyDescent="0.3">
      <c r="A599">
        <v>11.255699999999999</v>
      </c>
      <c r="B599">
        <v>36.336834000000003</v>
      </c>
      <c r="C599">
        <f>(K$1 + (Table1[[#This Row],[LogL]]-F$1)/(F$2-F$1)*(K$2-K$1))</f>
        <v>6.7006477323399602</v>
      </c>
      <c r="D599">
        <f>(Table1[[#This Row],[Absorption]]-G$1)/(G$2-G$1)</f>
        <v>0.10090937813275272</v>
      </c>
      <c r="E599">
        <f>EXP(Table1[[#This Row],[Ln(nm)]])</f>
        <v>812.93221715582911</v>
      </c>
    </row>
    <row r="600" spans="1:5" x14ac:dyDescent="0.3">
      <c r="A600">
        <v>11.255720999999999</v>
      </c>
      <c r="B600">
        <v>36.337076000000003</v>
      </c>
      <c r="C600">
        <f>(K$1 + (Table1[[#This Row],[LogL]]-F$1)/(F$2-F$1)*(K$2-K$1))</f>
        <v>6.700651833827898</v>
      </c>
      <c r="D600">
        <f>(Table1[[#This Row],[Absorption]]-G$1)/(G$2-G$1)</f>
        <v>0.10107891014733252</v>
      </c>
      <c r="E600">
        <f>EXP(Table1[[#This Row],[Ln(nm)]])</f>
        <v>812.93555139434955</v>
      </c>
    </row>
    <row r="601" spans="1:5" x14ac:dyDescent="0.3">
      <c r="A601">
        <v>11.255768</v>
      </c>
      <c r="B601">
        <v>36.337555000000002</v>
      </c>
      <c r="C601">
        <f>(K$1 + (Table1[[#This Row],[LogL]]-F$1)/(F$2-F$1)*(K$2-K$1))</f>
        <v>6.7006610133485189</v>
      </c>
      <c r="D601">
        <f>(Table1[[#This Row],[Absorption]]-G$1)/(G$2-G$1)</f>
        <v>0.10141447144891706</v>
      </c>
      <c r="E601">
        <f>EXP(Table1[[#This Row],[Ln(nm)]])</f>
        <v>812.94301378725766</v>
      </c>
    </row>
    <row r="602" spans="1:5" x14ac:dyDescent="0.3">
      <c r="A602">
        <v>11.255839</v>
      </c>
      <c r="B602">
        <v>36.338208000000002</v>
      </c>
      <c r="C602">
        <f>(K$1 + (Table1[[#This Row],[LogL]]-F$1)/(F$2-F$1)*(K$2-K$1))</f>
        <v>6.700674880283926</v>
      </c>
      <c r="D602">
        <f>(Table1[[#This Row],[Absorption]]-G$1)/(G$2-G$1)</f>
        <v>0.10187192767007633</v>
      </c>
      <c r="E602">
        <f>EXP(Table1[[#This Row],[Ln(nm)]])</f>
        <v>812.954286893681</v>
      </c>
    </row>
    <row r="603" spans="1:5" x14ac:dyDescent="0.3">
      <c r="A603">
        <v>11.255985000000001</v>
      </c>
      <c r="B603">
        <v>36.339500000000001</v>
      </c>
      <c r="C603">
        <f>(K$1 + (Table1[[#This Row],[LogL]]-F$1)/(F$2-F$1)*(K$2-K$1))</f>
        <v>6.7007033953905371</v>
      </c>
      <c r="D603">
        <f>(Table1[[#This Row],[Absorption]]-G$1)/(G$2-G$1)</f>
        <v>0.10277703247518766</v>
      </c>
      <c r="E603">
        <f>EXP(Table1[[#This Row],[Ln(nm)]])</f>
        <v>812.97746870235596</v>
      </c>
    </row>
    <row r="604" spans="1:5" x14ac:dyDescent="0.3">
      <c r="A604">
        <v>11.256252999999999</v>
      </c>
      <c r="B604">
        <v>36.341774000000001</v>
      </c>
      <c r="C604">
        <f>(K$1 + (Table1[[#This Row],[LogL]]-F$1)/(F$2-F$1)*(K$2-K$1))</f>
        <v>6.700755738188974</v>
      </c>
      <c r="D604">
        <f>(Table1[[#This Row],[Absorption]]-G$1)/(G$2-G$1)</f>
        <v>0.10437007297582543</v>
      </c>
      <c r="E604">
        <f>EXP(Table1[[#This Row],[Ln(nm)]])</f>
        <v>813.0200233318385</v>
      </c>
    </row>
    <row r="605" spans="1:5" x14ac:dyDescent="0.3">
      <c r="A605">
        <v>11.256596999999999</v>
      </c>
      <c r="B605">
        <v>36.344636000000001</v>
      </c>
      <c r="C605">
        <f>(K$1 + (Table1[[#This Row],[LogL]]-F$1)/(F$2-F$1)*(K$2-K$1))</f>
        <v>6.7008229244675652</v>
      </c>
      <c r="D605">
        <f>(Table1[[#This Row],[Absorption]]-G$1)/(G$2-G$1)</f>
        <v>0.10637503423916145</v>
      </c>
      <c r="E605">
        <f>EXP(Table1[[#This Row],[Ln(nm)]])</f>
        <v>813.07464895665203</v>
      </c>
    </row>
    <row r="606" spans="1:5" x14ac:dyDescent="0.3">
      <c r="A606">
        <v>11.257012</v>
      </c>
      <c r="B606">
        <v>36.348036999999998</v>
      </c>
      <c r="C606">
        <f>(K$1 + (Table1[[#This Row],[LogL]]-F$1)/(F$2-F$1)*(K$2-K$1))</f>
        <v>6.7009039776815635</v>
      </c>
      <c r="D606">
        <f>(Table1[[#This Row],[Absorption]]-G$1)/(G$2-G$1)</f>
        <v>0.10875758953496795</v>
      </c>
      <c r="E606">
        <f>EXP(Table1[[#This Row],[Ln(nm)]])</f>
        <v>813.14055394103991</v>
      </c>
    </row>
    <row r="607" spans="1:5" x14ac:dyDescent="0.3">
      <c r="A607">
        <v>11.257491999999999</v>
      </c>
      <c r="B607">
        <v>36.351931</v>
      </c>
      <c r="C607">
        <f>(K$1 + (Table1[[#This Row],[LogL]]-F$1)/(F$2-F$1)*(K$2-K$1))</f>
        <v>6.7009977259772713</v>
      </c>
      <c r="D607">
        <f>(Table1[[#This Row],[Absorption]]-G$1)/(G$2-G$1)</f>
        <v>0.11148551376957119</v>
      </c>
      <c r="E607">
        <f>EXP(Table1[[#This Row],[Ln(nm)]])</f>
        <v>813.21678805549595</v>
      </c>
    </row>
    <row r="608" spans="1:5" x14ac:dyDescent="0.3">
      <c r="A608">
        <v>11.258031000000001</v>
      </c>
      <c r="B608">
        <v>36.356270000000002</v>
      </c>
      <c r="C608">
        <f>(K$1 + (Table1[[#This Row],[LogL]]-F$1)/(F$2-F$1)*(K$2-K$1))</f>
        <v>6.7011029975009944</v>
      </c>
      <c r="D608">
        <f>(Table1[[#This Row],[Absorption]]-G$1)/(G$2-G$1)</f>
        <v>0.11452518075825643</v>
      </c>
      <c r="E608">
        <f>EXP(Table1[[#This Row],[Ln(nm)]])</f>
        <v>813.30240113212221</v>
      </c>
    </row>
    <row r="609" spans="1:5" x14ac:dyDescent="0.3">
      <c r="A609">
        <v>11.258934</v>
      </c>
      <c r="B609">
        <v>36.363506999999998</v>
      </c>
      <c r="C609">
        <f>(K$1 + (Table1[[#This Row],[LogL]]-F$1)/(F$2-F$1)*(K$2-K$1))</f>
        <v>6.7012793614822952</v>
      </c>
      <c r="D609">
        <f>(Table1[[#This Row],[Absorption]]-G$1)/(G$2-G$1)</f>
        <v>0.11959502864880628</v>
      </c>
      <c r="E609">
        <f>EXP(Table1[[#This Row],[Ln(nm)]])</f>
        <v>813.44585103091322</v>
      </c>
    </row>
    <row r="610" spans="1:5" x14ac:dyDescent="0.3">
      <c r="A610">
        <v>11.260286000000001</v>
      </c>
      <c r="B610">
        <v>36.374270000000003</v>
      </c>
      <c r="C610">
        <f>(K$1 + (Table1[[#This Row],[LogL]]-F$1)/(F$2-F$1)*(K$2-K$1))</f>
        <v>6.7015434191818741</v>
      </c>
      <c r="D610">
        <f>(Table1[[#This Row],[Absorption]]-G$1)/(G$2-G$1)</f>
        <v>0.12713500002451955</v>
      </c>
      <c r="E610">
        <f>EXP(Table1[[#This Row],[Ln(nm)]])</f>
        <v>813.66067603291822</v>
      </c>
    </row>
    <row r="611" spans="1:5" x14ac:dyDescent="0.3">
      <c r="A611">
        <v>11.261761999999999</v>
      </c>
      <c r="B611">
        <v>36.385955000000003</v>
      </c>
      <c r="C611">
        <f>(K$1 + (Table1[[#This Row],[LogL]]-F$1)/(F$2-F$1)*(K$2-K$1))</f>
        <v>6.7018316951911769</v>
      </c>
      <c r="D611">
        <f>(Table1[[#This Row],[Absorption]]-G$1)/(G$2-G$1)</f>
        <v>0.13532087436486837</v>
      </c>
      <c r="E611">
        <f>EXP(Table1[[#This Row],[Ln(nm)]])</f>
        <v>813.89526869762551</v>
      </c>
    </row>
    <row r="612" spans="1:5" x14ac:dyDescent="0.3">
      <c r="A612">
        <v>11.263311</v>
      </c>
      <c r="B612">
        <v>36.398181999999998</v>
      </c>
      <c r="C612">
        <f>(K$1 + (Table1[[#This Row],[LogL]]-F$1)/(F$2-F$1)*(K$2-K$1))</f>
        <v>6.7021342287537857</v>
      </c>
      <c r="D612">
        <f>(Table1[[#This Row],[Absorption]]-G$1)/(G$2-G$1)</f>
        <v>0.1438864443742317</v>
      </c>
      <c r="E612">
        <f>EXP(Table1[[#This Row],[Ln(nm)]])</f>
        <v>814.14153658312716</v>
      </c>
    </row>
    <row r="613" spans="1:5" x14ac:dyDescent="0.3">
      <c r="A613">
        <v>11.264884</v>
      </c>
      <c r="B613">
        <v>36.410570999999997</v>
      </c>
      <c r="C613">
        <f>(K$1 + (Table1[[#This Row],[LogL]]-F$1)/(F$2-F$1)*(K$2-K$1))</f>
        <v>6.7024414497311806</v>
      </c>
      <c r="D613">
        <f>(Table1[[#This Row],[Absorption]]-G$1)/(G$2-G$1)</f>
        <v>0.15256550275699357</v>
      </c>
      <c r="E613">
        <f>EXP(Table1[[#This Row],[Ln(nm)]])</f>
        <v>814.39169636693305</v>
      </c>
    </row>
    <row r="614" spans="1:5" x14ac:dyDescent="0.3">
      <c r="A614">
        <v>11.266432999999999</v>
      </c>
      <c r="B614">
        <v>36.422741000000002</v>
      </c>
      <c r="C614">
        <f>(K$1 + (Table1[[#This Row],[LogL]]-F$1)/(F$2-F$1)*(K$2-K$1))</f>
        <v>6.7027439832937885</v>
      </c>
      <c r="D614">
        <f>(Table1[[#This Row],[Absorption]]-G$1)/(G$2-G$1)</f>
        <v>0.16109114167201999</v>
      </c>
      <c r="E614">
        <f>EXP(Table1[[#This Row],[Ln(nm)]])</f>
        <v>814.63811446118564</v>
      </c>
    </row>
    <row r="615" spans="1:5" x14ac:dyDescent="0.3">
      <c r="A615">
        <v>11.268603000000001</v>
      </c>
      <c r="B615">
        <v>36.439753000000003</v>
      </c>
      <c r="C615">
        <f>(K$1 + (Table1[[#This Row],[LogL]]-F$1)/(F$2-F$1)*(K$2-K$1))</f>
        <v>6.7031678037139706</v>
      </c>
      <c r="D615">
        <f>(Table1[[#This Row],[Absorption]]-G$1)/(G$2-G$1)</f>
        <v>0.17300882196966857</v>
      </c>
      <c r="E615">
        <f>EXP(Table1[[#This Row],[Ln(nm)]])</f>
        <v>814.98344790366616</v>
      </c>
    </row>
    <row r="616" spans="1:5" x14ac:dyDescent="0.3">
      <c r="A616">
        <v>11.271779</v>
      </c>
      <c r="B616">
        <v>36.464596</v>
      </c>
      <c r="C616">
        <f>(K$1 + (Table1[[#This Row],[LogL]]-F$1)/(F$2-F$1)*(K$2-K$1))</f>
        <v>6.7037881049372405</v>
      </c>
      <c r="D616">
        <f>(Table1[[#This Row],[Absorption]]-G$1)/(G$2-G$1)</f>
        <v>0.19041247419365334</v>
      </c>
      <c r="E616">
        <f>EXP(Table1[[#This Row],[Ln(nm)]])</f>
        <v>815.48913995783062</v>
      </c>
    </row>
    <row r="617" spans="1:5" x14ac:dyDescent="0.3">
      <c r="A617">
        <v>11.272501999999999</v>
      </c>
      <c r="B617">
        <v>36.470233999999998</v>
      </c>
      <c r="C617">
        <f>(K$1 + (Table1[[#This Row],[LogL]]-F$1)/(F$2-F$1)*(K$2-K$1))</f>
        <v>6.7039293133076505</v>
      </c>
      <c r="D617">
        <f>(Table1[[#This Row],[Absorption]]-G$1)/(G$2-G$1)</f>
        <v>0.19436214980605102</v>
      </c>
      <c r="E617">
        <f>EXP(Table1[[#This Row],[Ln(nm)]])</f>
        <v>815.60430198110066</v>
      </c>
    </row>
    <row r="618" spans="1:5" x14ac:dyDescent="0.3">
      <c r="A618">
        <v>11.303717000000001</v>
      </c>
      <c r="B618">
        <v>36.473281</v>
      </c>
      <c r="C618">
        <f>(K$1 + (Table1[[#This Row],[LogL]]-F$1)/(F$2-F$1)*(K$2-K$1))</f>
        <v>6.7100258821629328</v>
      </c>
      <c r="D618">
        <f>(Table1[[#This Row],[Absorption]]-G$1)/(G$2-G$1)</f>
        <v>0.19649671198962496</v>
      </c>
      <c r="E618">
        <f>EXP(Table1[[#This Row],[Ln(nm)]])</f>
        <v>820.59187786846337</v>
      </c>
    </row>
    <row r="619" spans="1:5" x14ac:dyDescent="0.3">
      <c r="A619">
        <v>11.325328000000001</v>
      </c>
      <c r="B619">
        <v>36.418402</v>
      </c>
      <c r="C619">
        <f>(K$1 + (Table1[[#This Row],[LogL]]-F$1)/(F$2-F$1)*(K$2-K$1))</f>
        <v>6.714246703868251</v>
      </c>
      <c r="D619">
        <f>(Table1[[#This Row],[Absorption]]-G$1)/(G$2-G$1)</f>
        <v>0.15805147468333475</v>
      </c>
      <c r="E619">
        <f>EXP(Table1[[#This Row],[Ln(nm)]])</f>
        <v>824.06276973271326</v>
      </c>
    </row>
    <row r="620" spans="1:5" x14ac:dyDescent="0.3">
      <c r="A620">
        <v>11.342136</v>
      </c>
      <c r="B620">
        <v>36.410476000000003</v>
      </c>
      <c r="C620">
        <f>(K$1 + (Table1[[#This Row],[LogL]]-F$1)/(F$2-F$1)*(K$2-K$1))</f>
        <v>6.717529456689638</v>
      </c>
      <c r="D620">
        <f>(Table1[[#This Row],[Absorption]]-G$1)/(G$2-G$1)</f>
        <v>0.15249895093309207</v>
      </c>
      <c r="E620">
        <f>EXP(Table1[[#This Row],[Ln(nm)]])</f>
        <v>826.77240922002818</v>
      </c>
    </row>
    <row r="621" spans="1:5" x14ac:dyDescent="0.3">
      <c r="A621">
        <v>11.366148000000001</v>
      </c>
      <c r="B621">
        <v>36.366573000000002</v>
      </c>
      <c r="C621">
        <f>(K$1 + (Table1[[#This Row],[LogL]]-F$1)/(F$2-F$1)*(K$2-K$1))</f>
        <v>6.7222192151824469</v>
      </c>
      <c r="D621">
        <f>(Table1[[#This Row],[Absorption]]-G$1)/(G$2-G$1)</f>
        <v>0.1217429011971625</v>
      </c>
      <c r="E621">
        <f>EXP(Table1[[#This Row],[Ln(nm)]])</f>
        <v>830.65887832534088</v>
      </c>
    </row>
    <row r="622" spans="1:5" x14ac:dyDescent="0.3">
      <c r="A622">
        <v>11.375752</v>
      </c>
      <c r="B622">
        <v>36.305596000000001</v>
      </c>
      <c r="C622">
        <f>(K$1 + (Table1[[#This Row],[LogL]]-F$1)/(F$2-F$1)*(K$2-K$1))</f>
        <v>6.7240949623324111</v>
      </c>
      <c r="D622">
        <f>(Table1[[#This Row],[Absorption]]-G$1)/(G$2-G$1)</f>
        <v>7.9025737341667374E-2</v>
      </c>
      <c r="E622">
        <f>EXP(Table1[[#This Row],[Ln(nm)]])</f>
        <v>832.21844656952771</v>
      </c>
    </row>
    <row r="623" spans="1:5" x14ac:dyDescent="0.3">
      <c r="A623">
        <v>11.416572</v>
      </c>
      <c r="B623">
        <v>36.275108000000003</v>
      </c>
      <c r="C623">
        <f>(K$1 + (Table1[[#This Row],[LogL]]-F$1)/(F$2-F$1)*(K$2-K$1))</f>
        <v>6.7320674736466071</v>
      </c>
      <c r="D623">
        <f>(Table1[[#This Row],[Absorption]]-G$1)/(G$2-G$1)</f>
        <v>5.7667505686678805E-2</v>
      </c>
      <c r="E623">
        <f>EXP(Table1[[#This Row],[Ln(nm)]])</f>
        <v>838.87983626941786</v>
      </c>
    </row>
    <row r="624" spans="1:5" x14ac:dyDescent="0.3">
      <c r="A624">
        <v>11.426176999999999</v>
      </c>
      <c r="B624">
        <v>36.227547000000001</v>
      </c>
      <c r="C624">
        <f>(K$1 + (Table1[[#This Row],[LogL]]-F$1)/(F$2-F$1)*(K$2-K$1))</f>
        <v>6.7339434161055198</v>
      </c>
      <c r="D624">
        <f>(Table1[[#This Row],[Absorption]]-G$1)/(G$2-G$1)</f>
        <v>2.4348860457637709E-2</v>
      </c>
      <c r="E624">
        <f>EXP(Table1[[#This Row],[Ln(nm)]])</f>
        <v>840.45500357187393</v>
      </c>
    </row>
    <row r="625" spans="1:5" x14ac:dyDescent="0.3">
      <c r="A625">
        <v>11.483805</v>
      </c>
      <c r="B625">
        <v>36.211692999999997</v>
      </c>
      <c r="C625">
        <f>(K$1 + (Table1[[#This Row],[LogL]]-F$1)/(F$2-F$1)*(K$2-K$1))</f>
        <v>6.7451986802411028</v>
      </c>
      <c r="D625">
        <f>(Table1[[#This Row],[Absorption]]-G$1)/(G$2-G$1)</f>
        <v>1.324241186611635E-2</v>
      </c>
      <c r="E625">
        <f>EXP(Table1[[#This Row],[Ln(nm)]])</f>
        <v>849.96798174628509</v>
      </c>
    </row>
    <row r="626" spans="1:5" x14ac:dyDescent="0.3">
      <c r="A626">
        <v>11.553438999999999</v>
      </c>
      <c r="B626">
        <v>36.203766000000002</v>
      </c>
      <c r="C626">
        <f>(K$1 + (Table1[[#This Row],[LogL]]-F$1)/(F$2-F$1)*(K$2-K$1))</f>
        <v>6.7587988236230885</v>
      </c>
      <c r="D626">
        <f>(Table1[[#This Row],[Absorption]]-G$1)/(G$2-G$1)</f>
        <v>7.6891875703606468E-3</v>
      </c>
      <c r="E626">
        <f>EXP(Table1[[#This Row],[Ln(nm)]])</f>
        <v>861.6066324335593</v>
      </c>
    </row>
    <row r="627" spans="1:5" x14ac:dyDescent="0.3">
      <c r="A627">
        <v>11.557276</v>
      </c>
      <c r="B627">
        <v>36.203817999999998</v>
      </c>
      <c r="C627">
        <f>(K$1 + (Table1[[#This Row],[LogL]]-F$1)/(F$2-F$1)*(K$2-K$1))</f>
        <v>6.7595482240619074</v>
      </c>
      <c r="D627">
        <f>(Table1[[#This Row],[Absorption]]-G$1)/(G$2-G$1)</f>
        <v>7.7256159371274754E-3</v>
      </c>
      <c r="E627">
        <f>EXP(Table1[[#This Row],[Ln(nm)]])</f>
        <v>862.25256282202292</v>
      </c>
    </row>
    <row r="628" spans="1:5" x14ac:dyDescent="0.3">
      <c r="A628">
        <v>11.570783</v>
      </c>
      <c r="B628">
        <v>36.204000999999998</v>
      </c>
      <c r="C628">
        <f>(K$1 + (Table1[[#This Row],[LogL]]-F$1)/(F$2-F$1)*(K$2-K$1))</f>
        <v>6.7621862620413502</v>
      </c>
      <c r="D628">
        <f>(Table1[[#This Row],[Absorption]]-G$1)/(G$2-G$1)</f>
        <v>7.8538157663343554E-3</v>
      </c>
      <c r="E628">
        <f>EXP(Table1[[#This Row],[Ln(nm)]])</f>
        <v>864.53022078382503</v>
      </c>
    </row>
    <row r="629" spans="1:5" x14ac:dyDescent="0.3">
      <c r="A629">
        <v>11.578106</v>
      </c>
      <c r="B629">
        <v>36.204098999999999</v>
      </c>
      <c r="C629">
        <f>(K$1 + (Table1[[#This Row],[LogL]]-F$1)/(F$2-F$1)*(K$2-K$1))</f>
        <v>6.7636165094777505</v>
      </c>
      <c r="D629">
        <f>(Table1[[#This Row],[Absorption]]-G$1)/(G$2-G$1)</f>
        <v>7.9224692267848926E-3</v>
      </c>
      <c r="E629">
        <f>EXP(Table1[[#This Row],[Ln(nm)]])</f>
        <v>865.7675975823563</v>
      </c>
    </row>
    <row r="630" spans="1:5" x14ac:dyDescent="0.3">
      <c r="A630">
        <v>11.586157999999999</v>
      </c>
      <c r="B630">
        <v>36.204205999999999</v>
      </c>
      <c r="C630">
        <f>(K$1 + (Table1[[#This Row],[LogL]]-F$1)/(F$2-F$1)*(K$2-K$1))</f>
        <v>6.7651891371382575</v>
      </c>
      <c r="D630">
        <f>(Table1[[#This Row],[Absorption]]-G$1)/(G$2-G$1)</f>
        <v>7.9974275968675759E-3</v>
      </c>
      <c r="E630">
        <f>EXP(Table1[[#This Row],[Ln(nm)]])</f>
        <v>867.13019880524439</v>
      </c>
    </row>
    <row r="631" spans="1:5" x14ac:dyDescent="0.3">
      <c r="A631">
        <v>11.594690999999999</v>
      </c>
      <c r="B631">
        <v>36.204318000000001</v>
      </c>
      <c r="C631">
        <f>(K$1 + (Table1[[#This Row],[LogL]]-F$1)/(F$2-F$1)*(K$2-K$1))</f>
        <v>6.7668557084034218</v>
      </c>
      <c r="D631">
        <f>(Table1[[#This Row],[Absorption]]-G$1)/(G$2-G$1)</f>
        <v>8.0758886945253329E-3</v>
      </c>
      <c r="E631">
        <f>EXP(Table1[[#This Row],[Ln(nm)]])</f>
        <v>868.57653795660167</v>
      </c>
    </row>
    <row r="632" spans="1:5" x14ac:dyDescent="0.3">
      <c r="A632">
        <v>11.60346</v>
      </c>
      <c r="B632">
        <v>36.204431999999997</v>
      </c>
      <c r="C632">
        <f>(K$1 + (Table1[[#This Row],[LogL]]-F$1)/(F$2-F$1)*(K$2-K$1))</f>
        <v>6.7685683725806438</v>
      </c>
      <c r="D632">
        <f>(Table1[[#This Row],[Absorption]]-G$1)/(G$2-G$1)</f>
        <v>8.1557508832091376E-3</v>
      </c>
      <c r="E632">
        <f>EXP(Table1[[#This Row],[Ln(nm)]])</f>
        <v>870.06539246830118</v>
      </c>
    </row>
    <row r="633" spans="1:5" x14ac:dyDescent="0.3">
      <c r="A633">
        <v>11.612219</v>
      </c>
      <c r="B633">
        <v>36.204543999999999</v>
      </c>
      <c r="C633">
        <f>(K$1 + (Table1[[#This Row],[LogL]]-F$1)/(F$2-F$1)*(K$2-K$1))</f>
        <v>6.7702790836683713</v>
      </c>
      <c r="D633">
        <f>(Table1[[#This Row],[Absorption]]-G$1)/(G$2-G$1)</f>
        <v>8.2342119808668946E-3</v>
      </c>
      <c r="E633">
        <f>EXP(Table1[[#This Row],[Ln(nm)]])</f>
        <v>871.55509684583706</v>
      </c>
    </row>
    <row r="634" spans="1:5" x14ac:dyDescent="0.3">
      <c r="A634">
        <v>11.620721</v>
      </c>
      <c r="B634">
        <v>36.204650999999998</v>
      </c>
      <c r="C634">
        <f>(K$1 + (Table1[[#This Row],[LogL]]-F$1)/(F$2-F$1)*(K$2-K$1))</f>
        <v>6.771939600356105</v>
      </c>
      <c r="D634">
        <f>(Table1[[#This Row],[Absorption]]-G$1)/(G$2-G$1)</f>
        <v>8.3091703509495778E-3</v>
      </c>
      <c r="E634">
        <f>EXP(Table1[[#This Row],[Ln(nm)]])</f>
        <v>873.00353087004726</v>
      </c>
    </row>
    <row r="635" spans="1:5" x14ac:dyDescent="0.3">
      <c r="A635">
        <v>11.62678</v>
      </c>
      <c r="B635">
        <v>36.204726000000001</v>
      </c>
      <c r="C635">
        <f>(K$1 + (Table1[[#This Row],[LogL]]-F$1)/(F$2-F$1)*(K$2-K$1))</f>
        <v>6.7731229772804733</v>
      </c>
      <c r="D635">
        <f>(Table1[[#This Row],[Absorption]]-G$1)/(G$2-G$1)</f>
        <v>8.3617112645607491E-3</v>
      </c>
      <c r="E635">
        <f>EXP(Table1[[#This Row],[Ln(nm)]])</f>
        <v>874.03723461331754</v>
      </c>
    </row>
    <row r="636" spans="1:5" x14ac:dyDescent="0.3">
      <c r="A636">
        <v>11.630611999999999</v>
      </c>
      <c r="B636">
        <v>36.204771999999998</v>
      </c>
      <c r="C636">
        <f>(K$1 + (Table1[[#This Row],[LogL]]-F$1)/(F$2-F$1)*(K$2-K$1))</f>
        <v>6.773871401174544</v>
      </c>
      <c r="D636">
        <f>(Table1[[#This Row],[Absorption]]-G$1)/(G$2-G$1)</f>
        <v>8.3939363582394809E-3</v>
      </c>
      <c r="E636">
        <f>EXP(Table1[[#This Row],[Ln(nm)]])</f>
        <v>874.69162981596662</v>
      </c>
    </row>
    <row r="637" spans="1:5" x14ac:dyDescent="0.3">
      <c r="A637">
        <v>11.63424</v>
      </c>
      <c r="B637">
        <v>36.204815000000004</v>
      </c>
      <c r="C637">
        <f>(K$1 + (Table1[[#This Row],[LogL]]-F$1)/(F$2-F$1)*(K$2-K$1))</f>
        <v>6.7745799820429404</v>
      </c>
      <c r="D637">
        <f>(Table1[[#This Row],[Absorption]]-G$1)/(G$2-G$1)</f>
        <v>8.424059815379142E-3</v>
      </c>
      <c r="E637">
        <f>EXP(Table1[[#This Row],[Ln(nm)]])</f>
        <v>875.31163920805579</v>
      </c>
    </row>
    <row r="638" spans="1:5" x14ac:dyDescent="0.3">
      <c r="A638">
        <v>11.637636000000001</v>
      </c>
      <c r="B638">
        <v>36.204853999999997</v>
      </c>
      <c r="C638">
        <f>(K$1 + (Table1[[#This Row],[LogL]]-F$1)/(F$2-F$1)*(K$2-K$1))</f>
        <v>6.7752432512350769</v>
      </c>
      <c r="D638">
        <f>(Table1[[#This Row],[Absorption]]-G$1)/(G$2-G$1)</f>
        <v>8.4513810904517737E-3</v>
      </c>
      <c r="E638">
        <f>EXP(Table1[[#This Row],[Ln(nm)]])</f>
        <v>875.89239903061923</v>
      </c>
    </row>
    <row r="639" spans="1:5" x14ac:dyDescent="0.3">
      <c r="A639">
        <v>11.640767</v>
      </c>
      <c r="B639">
        <v>36.204887999999997</v>
      </c>
      <c r="C639">
        <f>(K$1 + (Table1[[#This Row],[LogL]]-F$1)/(F$2-F$1)*(K$2-K$1))</f>
        <v>6.7758547635556248</v>
      </c>
      <c r="D639">
        <f>(Table1[[#This Row],[Absorption]]-G$1)/(G$2-G$1)</f>
        <v>8.4751996379543101E-3</v>
      </c>
      <c r="E639">
        <f>EXP(Table1[[#This Row],[Ln(nm)]])</f>
        <v>876.4281818262948</v>
      </c>
    </row>
    <row r="640" spans="1:5" x14ac:dyDescent="0.3">
      <c r="A640">
        <v>11.643602</v>
      </c>
      <c r="B640">
        <v>36.204918999999997</v>
      </c>
      <c r="C640">
        <f>(K$1 + (Table1[[#This Row],[LogL]]-F$1)/(F$2-F$1)*(K$2-K$1))</f>
        <v>6.7764084644271509</v>
      </c>
      <c r="D640">
        <f>(Table1[[#This Row],[Absorption]]-G$1)/(G$2-G$1)</f>
        <v>8.4969165489127991E-3</v>
      </c>
      <c r="E640">
        <f>EXP(Table1[[#This Row],[Ln(nm)]])</f>
        <v>876.913595248918</v>
      </c>
    </row>
    <row r="641" spans="1:5" x14ac:dyDescent="0.3">
      <c r="A641">
        <v>11.646113</v>
      </c>
      <c r="B641">
        <v>36.204943999999998</v>
      </c>
      <c r="C641">
        <f>(K$1 + (Table1[[#This Row],[LogL]]-F$1)/(F$2-F$1)*(K$2-K$1))</f>
        <v>6.7768988851990759</v>
      </c>
      <c r="D641">
        <f>(Table1[[#This Row],[Absorption]]-G$1)/(G$2-G$1)</f>
        <v>8.5144301867831895E-3</v>
      </c>
      <c r="E641">
        <f>EXP(Table1[[#This Row],[Ln(nm)]])</f>
        <v>877.34375736280788</v>
      </c>
    </row>
    <row r="642" spans="1:5" x14ac:dyDescent="0.3">
      <c r="A642">
        <v>11.647762999999999</v>
      </c>
      <c r="B642">
        <v>36.204959000000002</v>
      </c>
      <c r="C642">
        <f>(K$1 + (Table1[[#This Row],[LogL]]-F$1)/(F$2-F$1)*(K$2-K$1))</f>
        <v>6.7772211449655728</v>
      </c>
      <c r="D642">
        <f>(Table1[[#This Row],[Absorption]]-G$1)/(G$2-G$1)</f>
        <v>8.5249383695084092E-3</v>
      </c>
      <c r="E642">
        <f>EXP(Table1[[#This Row],[Ln(nm)]])</f>
        <v>877.62653551875712</v>
      </c>
    </row>
    <row r="643" spans="1:5" x14ac:dyDescent="0.3">
      <c r="A643">
        <v>11.648745</v>
      </c>
      <c r="B643">
        <v>36.204967000000003</v>
      </c>
      <c r="C643">
        <f>(K$1 + (Table1[[#This Row],[LogL]]-F$1)/(F$2-F$1)*(K$2-K$1))</f>
        <v>6.7774129383538764</v>
      </c>
      <c r="D643">
        <f>(Table1[[#This Row],[Absorption]]-G$1)/(G$2-G$1)</f>
        <v>8.5305427336275323E-3</v>
      </c>
      <c r="E643">
        <f>EXP(Table1[[#This Row],[Ln(nm)]])</f>
        <v>877.79487462831742</v>
      </c>
    </row>
    <row r="644" spans="1:5" x14ac:dyDescent="0.3">
      <c r="A644">
        <v>11.649628999999999</v>
      </c>
      <c r="B644">
        <v>36.204974</v>
      </c>
      <c r="C644">
        <f>(K$1 + (Table1[[#This Row],[LogL]]-F$1)/(F$2-F$1)*(K$2-K$1))</f>
        <v>6.7775855914651384</v>
      </c>
      <c r="D644">
        <f>(Table1[[#This Row],[Absorption]]-G$1)/(G$2-G$1)</f>
        <v>8.5354465522286538E-3</v>
      </c>
      <c r="E644">
        <f>EXP(Table1[[#This Row],[Ln(nm)]])</f>
        <v>877.94644172836104</v>
      </c>
    </row>
    <row r="645" spans="1:5" x14ac:dyDescent="0.3">
      <c r="A645">
        <v>11.650410000000001</v>
      </c>
      <c r="B645">
        <v>36.204979000000002</v>
      </c>
      <c r="C645">
        <f>(K$1 + (Table1[[#This Row],[LogL]]-F$1)/(F$2-F$1)*(K$2-K$1))</f>
        <v>6.7777381277546151</v>
      </c>
      <c r="D645">
        <f>(Table1[[#This Row],[Absorption]]-G$1)/(G$2-G$1)</f>
        <v>8.5389492798037276E-3</v>
      </c>
      <c r="E645">
        <f>EXP(Table1[[#This Row],[Ln(nm)]])</f>
        <v>878.08037063519123</v>
      </c>
    </row>
    <row r="646" spans="1:5" x14ac:dyDescent="0.3">
      <c r="A646">
        <v>11.651084000000001</v>
      </c>
      <c r="B646">
        <v>36.204982000000001</v>
      </c>
      <c r="C646">
        <f>(K$1 + (Table1[[#This Row],[LogL]]-F$1)/(F$2-F$1)*(K$2-K$1))</f>
        <v>6.7778697659865053</v>
      </c>
      <c r="D646">
        <f>(Table1[[#This Row],[Absorption]]-G$1)/(G$2-G$1)</f>
        <v>8.5410509163477751E-3</v>
      </c>
      <c r="E646">
        <f>EXP(Table1[[#This Row],[Ln(nm)]])</f>
        <v>878.19596719093522</v>
      </c>
    </row>
    <row r="647" spans="1:5" x14ac:dyDescent="0.3">
      <c r="A647">
        <v>11.651648</v>
      </c>
      <c r="B647">
        <v>36.204984000000003</v>
      </c>
      <c r="C647">
        <f>(K$1 + (Table1[[#This Row],[LogL]]-F$1)/(F$2-F$1)*(K$2-K$1))</f>
        <v>6.7779799202339621</v>
      </c>
      <c r="D647">
        <f>(Table1[[#This Row],[Absorption]]-G$1)/(G$2-G$1)</f>
        <v>8.5424520073788014E-3</v>
      </c>
      <c r="E647">
        <f>EXP(Table1[[#This Row],[Ln(nm)]])</f>
        <v>878.29270953501305</v>
      </c>
    </row>
    <row r="648" spans="1:5" x14ac:dyDescent="0.3">
      <c r="A648">
        <v>11.651888</v>
      </c>
      <c r="B648">
        <v>36.204984000000003</v>
      </c>
      <c r="C648">
        <f>(K$1 + (Table1[[#This Row],[LogL]]-F$1)/(F$2-F$1)*(K$2-K$1))</f>
        <v>6.778026794381816</v>
      </c>
      <c r="D648">
        <f>(Table1[[#This Row],[Absorption]]-G$1)/(G$2-G$1)</f>
        <v>8.5424520073788014E-3</v>
      </c>
      <c r="E648">
        <f>EXP(Table1[[#This Row],[Ln(nm)]])</f>
        <v>878.33387972223989</v>
      </c>
    </row>
    <row r="649" spans="1:5" x14ac:dyDescent="0.3">
      <c r="A649">
        <v>11.651945</v>
      </c>
      <c r="B649">
        <v>36.204984000000003</v>
      </c>
      <c r="C649">
        <f>(K$1 + (Table1[[#This Row],[LogL]]-F$1)/(F$2-F$1)*(K$2-K$1))</f>
        <v>6.7780379269919315</v>
      </c>
      <c r="D649">
        <f>(Table1[[#This Row],[Absorption]]-G$1)/(G$2-G$1)</f>
        <v>8.5424520073788014E-3</v>
      </c>
      <c r="E649">
        <f>EXP(Table1[[#This Row],[Ln(nm)]])</f>
        <v>878.34365792530252</v>
      </c>
    </row>
    <row r="650" spans="1:5" x14ac:dyDescent="0.3">
      <c r="A650">
        <v>11.652061</v>
      </c>
      <c r="B650">
        <v>36.204985000000001</v>
      </c>
      <c r="C650">
        <f>(K$1 + (Table1[[#This Row],[LogL]]-F$1)/(F$2-F$1)*(K$2-K$1))</f>
        <v>6.7780605828300615</v>
      </c>
      <c r="D650">
        <f>(Table1[[#This Row],[Absorption]]-G$1)/(G$2-G$1)</f>
        <v>8.5431525528918244E-3</v>
      </c>
      <c r="E650">
        <f>EXP(Table1[[#This Row],[Ln(nm)]])</f>
        <v>878.36355776246182</v>
      </c>
    </row>
    <row r="651" spans="1:5" x14ac:dyDescent="0.3">
      <c r="A651">
        <v>11.652181000000001</v>
      </c>
      <c r="B651">
        <v>36.204987000000003</v>
      </c>
      <c r="C651">
        <f>(K$1 + (Table1[[#This Row],[LogL]]-F$1)/(F$2-F$1)*(K$2-K$1))</f>
        <v>6.7780840199039885</v>
      </c>
      <c r="D651">
        <f>(Table1[[#This Row],[Absorption]]-G$1)/(G$2-G$1)</f>
        <v>8.5445536439228489E-3</v>
      </c>
      <c r="E651">
        <f>EXP(Table1[[#This Row],[Ln(nm)]])</f>
        <v>878.38414427534269</v>
      </c>
    </row>
    <row r="652" spans="1:5" x14ac:dyDescent="0.3">
      <c r="A652">
        <v>11.652305</v>
      </c>
      <c r="B652">
        <v>36.204990000000002</v>
      </c>
      <c r="C652">
        <f>(K$1 + (Table1[[#This Row],[LogL]]-F$1)/(F$2-F$1)*(K$2-K$1))</f>
        <v>6.7781082382137132</v>
      </c>
      <c r="D652">
        <f>(Table1[[#This Row],[Absorption]]-G$1)/(G$2-G$1)</f>
        <v>8.5466552804668982E-3</v>
      </c>
      <c r="E652">
        <f>EXP(Table1[[#This Row],[Ln(nm)]])</f>
        <v>878.40541751220599</v>
      </c>
    </row>
    <row r="653" spans="1:5" x14ac:dyDescent="0.3">
      <c r="A653">
        <v>11.652431999999999</v>
      </c>
      <c r="B653">
        <v>36.204993999999999</v>
      </c>
      <c r="C653">
        <f>(K$1 + (Table1[[#This Row],[LogL]]-F$1)/(F$2-F$1)*(K$2-K$1))</f>
        <v>6.7781330424502855</v>
      </c>
      <c r="D653">
        <f>(Table1[[#This Row],[Absorption]]-G$1)/(G$2-G$1)</f>
        <v>8.5494574625239704E-3</v>
      </c>
      <c r="E653">
        <f>EXP(Table1[[#This Row],[Ln(nm)]])</f>
        <v>878.42720595821004</v>
      </c>
    </row>
    <row r="654" spans="1:5" x14ac:dyDescent="0.3">
      <c r="A654">
        <v>11.652563000000001</v>
      </c>
      <c r="B654">
        <v>36.204999000000001</v>
      </c>
      <c r="C654">
        <f>(K$1 + (Table1[[#This Row],[LogL]]-F$1)/(F$2-F$1)*(K$2-K$1))</f>
        <v>6.7781586279226564</v>
      </c>
      <c r="D654">
        <f>(Table1[[#This Row],[Absorption]]-G$1)/(G$2-G$1)</f>
        <v>8.5529601900990442E-3</v>
      </c>
      <c r="E654">
        <f>EXP(Table1[[#This Row],[Ln(nm)]])</f>
        <v>878.44968122073692</v>
      </c>
    </row>
    <row r="655" spans="1:5" x14ac:dyDescent="0.3">
      <c r="A655">
        <v>11.652697</v>
      </c>
      <c r="B655">
        <v>36.205005</v>
      </c>
      <c r="C655">
        <f>(K$1 + (Table1[[#This Row],[LogL]]-F$1)/(F$2-F$1)*(K$2-K$1))</f>
        <v>6.7781847993218749</v>
      </c>
      <c r="D655">
        <f>(Table1[[#This Row],[Absorption]]-G$1)/(G$2-G$1)</f>
        <v>8.557163463187141E-3</v>
      </c>
      <c r="E655">
        <f>EXP(Table1[[#This Row],[Ln(nm)]])</f>
        <v>878.47267177888375</v>
      </c>
    </row>
    <row r="656" spans="1:5" x14ac:dyDescent="0.3">
      <c r="A656">
        <v>11.652835</v>
      </c>
      <c r="B656">
        <v>36.205012000000004</v>
      </c>
      <c r="C656">
        <f>(K$1 + (Table1[[#This Row],[LogL]]-F$1)/(F$2-F$1)*(K$2-K$1))</f>
        <v>6.7782117519568912</v>
      </c>
      <c r="D656">
        <f>(Table1[[#This Row],[Absorption]]-G$1)/(G$2-G$1)</f>
        <v>8.5620672817932394E-3</v>
      </c>
      <c r="E656">
        <f>EXP(Table1[[#This Row],[Ln(nm)]])</f>
        <v>878.49634925126168</v>
      </c>
    </row>
    <row r="657" spans="1:5" x14ac:dyDescent="0.3">
      <c r="A657">
        <v>11.652976000000001</v>
      </c>
      <c r="B657">
        <v>36.205019999999998</v>
      </c>
      <c r="C657">
        <f>(K$1 + (Table1[[#This Row],[LogL]]-F$1)/(F$2-F$1)*(K$2-K$1))</f>
        <v>6.778239290518755</v>
      </c>
      <c r="D657">
        <f>(Table1[[#This Row],[Absorption]]-G$1)/(G$2-G$1)</f>
        <v>8.5676716459073855E-3</v>
      </c>
      <c r="E657">
        <f>EXP(Table1[[#This Row],[Ln(nm)]])</f>
        <v>878.52054211043935</v>
      </c>
    </row>
    <row r="658" spans="1:5" x14ac:dyDescent="0.3">
      <c r="A658">
        <v>11.653121000000001</v>
      </c>
      <c r="B658">
        <v>36.205027999999999</v>
      </c>
      <c r="C658">
        <f>(K$1 + (Table1[[#This Row],[LogL]]-F$1)/(F$2-F$1)*(K$2-K$1))</f>
        <v>6.7782676103164174</v>
      </c>
      <c r="D658">
        <f>(Table1[[#This Row],[Absorption]]-G$1)/(G$2-G$1)</f>
        <v>8.5732760100265069E-3</v>
      </c>
      <c r="E658">
        <f>EXP(Table1[[#This Row],[Ln(nm)]])</f>
        <v>878.54542198672914</v>
      </c>
    </row>
    <row r="659" spans="1:5" x14ac:dyDescent="0.3">
      <c r="A659">
        <v>11.653345</v>
      </c>
      <c r="B659">
        <v>36.205043000000003</v>
      </c>
      <c r="C659">
        <f>(K$1 + (Table1[[#This Row],[LogL]]-F$1)/(F$2-F$1)*(K$2-K$1))</f>
        <v>6.7783113595210809</v>
      </c>
      <c r="D659">
        <f>(Table1[[#This Row],[Absorption]]-G$1)/(G$2-G$1)</f>
        <v>8.5837841927517283E-3</v>
      </c>
      <c r="E659">
        <f>EXP(Table1[[#This Row],[Ln(nm)]])</f>
        <v>878.58385849097886</v>
      </c>
    </row>
    <row r="660" spans="1:5" x14ac:dyDescent="0.3">
      <c r="A660">
        <v>11.653655000000001</v>
      </c>
      <c r="B660">
        <v>36.205066000000002</v>
      </c>
      <c r="C660">
        <f>(K$1 + (Table1[[#This Row],[LogL]]-F$1)/(F$2-F$1)*(K$2-K$1))</f>
        <v>6.7783719052953932</v>
      </c>
      <c r="D660">
        <f>(Table1[[#This Row],[Absorption]]-G$1)/(G$2-G$1)</f>
        <v>8.5998967395910942E-3</v>
      </c>
      <c r="E660">
        <f>EXP(Table1[[#This Row],[Ln(nm)]])</f>
        <v>878.63705464137433</v>
      </c>
    </row>
    <row r="661" spans="1:5" x14ac:dyDescent="0.3">
      <c r="A661">
        <v>11.653978</v>
      </c>
      <c r="B661">
        <v>36.205092999999998</v>
      </c>
      <c r="C661">
        <f>(K$1 + (Table1[[#This Row],[LogL]]-F$1)/(F$2-F$1)*(K$2-K$1))</f>
        <v>6.7784349900860468</v>
      </c>
      <c r="D661">
        <f>(Table1[[#This Row],[Absorption]]-G$1)/(G$2-G$1)</f>
        <v>8.6188114684875323E-3</v>
      </c>
      <c r="E661">
        <f>EXP(Table1[[#This Row],[Ln(nm)]])</f>
        <v>878.69248502441553</v>
      </c>
    </row>
    <row r="662" spans="1:5" x14ac:dyDescent="0.3">
      <c r="A662">
        <v>11.654315</v>
      </c>
      <c r="B662">
        <v>36.205123</v>
      </c>
      <c r="C662">
        <f>(K$1 + (Table1[[#This Row],[LogL]]-F$1)/(F$2-F$1)*(K$2-K$1))</f>
        <v>6.7785008092019918</v>
      </c>
      <c r="D662">
        <f>(Table1[[#This Row],[Absorption]]-G$1)/(G$2-G$1)</f>
        <v>8.6398278339329965E-3</v>
      </c>
      <c r="E662">
        <f>EXP(Table1[[#This Row],[Ln(nm)]])</f>
        <v>878.75032169032556</v>
      </c>
    </row>
    <row r="663" spans="1:5" x14ac:dyDescent="0.3">
      <c r="A663">
        <v>11.654664</v>
      </c>
      <c r="B663">
        <v>36.205156000000002</v>
      </c>
      <c r="C663">
        <f>(K$1 + (Table1[[#This Row],[LogL]]-F$1)/(F$2-F$1)*(K$2-K$1))</f>
        <v>6.7785689720253295</v>
      </c>
      <c r="D663">
        <f>(Table1[[#This Row],[Absorption]]-G$1)/(G$2-G$1)</f>
        <v>8.6629458359225083E-3</v>
      </c>
      <c r="E663">
        <f>EXP(Table1[[#This Row],[Ln(nm)]])</f>
        <v>878.81022183471919</v>
      </c>
    </row>
    <row r="664" spans="1:5" x14ac:dyDescent="0.3">
      <c r="A664">
        <v>11.655025</v>
      </c>
      <c r="B664">
        <v>36.205193999999999</v>
      </c>
      <c r="C664">
        <f>(K$1 + (Table1[[#This Row],[LogL]]-F$1)/(F$2-F$1)*(K$2-K$1))</f>
        <v>6.7786394785560606</v>
      </c>
      <c r="D664">
        <f>(Table1[[#This Row],[Absorption]]-G$1)/(G$2-G$1)</f>
        <v>8.689566565482117E-3</v>
      </c>
      <c r="E664">
        <f>EXP(Table1[[#This Row],[Ln(nm)]])</f>
        <v>878.87218587904101</v>
      </c>
    </row>
    <row r="665" spans="1:5" x14ac:dyDescent="0.3">
      <c r="A665">
        <v>11.655398999999999</v>
      </c>
      <c r="B665">
        <v>36.205233999999997</v>
      </c>
      <c r="C665">
        <f>(K$1 + (Table1[[#This Row],[LogL]]-F$1)/(F$2-F$1)*(K$2-K$1))</f>
        <v>6.778712524103133</v>
      </c>
      <c r="D665">
        <f>(Table1[[#This Row],[Absorption]]-G$1)/(G$2-G$1)</f>
        <v>8.717588386072752E-3</v>
      </c>
      <c r="E665">
        <f>EXP(Table1[[#This Row],[Ln(nm)]])</f>
        <v>878.93638592340039</v>
      </c>
    </row>
    <row r="666" spans="1:5" x14ac:dyDescent="0.3">
      <c r="A666">
        <v>11.655785</v>
      </c>
      <c r="B666">
        <v>36.205278</v>
      </c>
      <c r="C666">
        <f>(K$1 + (Table1[[#This Row],[LogL]]-F$1)/(F$2-F$1)*(K$2-K$1))</f>
        <v>6.7787879133575988</v>
      </c>
      <c r="D666">
        <f>(Table1[[#This Row],[Absorption]]-G$1)/(G$2-G$1)</f>
        <v>8.7484123887254361E-3</v>
      </c>
      <c r="E666">
        <f>EXP(Table1[[#This Row],[Ln(nm)]])</f>
        <v>879.00265078005566</v>
      </c>
    </row>
    <row r="667" spans="1:5" x14ac:dyDescent="0.3">
      <c r="A667">
        <v>11.656181999999999</v>
      </c>
      <c r="B667">
        <v>36.205325000000002</v>
      </c>
      <c r="C667">
        <f>(K$1 + (Table1[[#This Row],[LogL]]-F$1)/(F$2-F$1)*(K$2-K$1))</f>
        <v>6.7788654510105069</v>
      </c>
      <c r="D667">
        <f>(Table1[[#This Row],[Absorption]]-G$1)/(G$2-G$1)</f>
        <v>8.7813380279221677E-3</v>
      </c>
      <c r="E667">
        <f>EXP(Table1[[#This Row],[Ln(nm)]])</f>
        <v>879.07080922488592</v>
      </c>
    </row>
    <row r="668" spans="1:5" x14ac:dyDescent="0.3">
      <c r="A668">
        <v>11.656591000000001</v>
      </c>
      <c r="B668">
        <v>36.205374999999997</v>
      </c>
      <c r="C668">
        <f>(K$1 + (Table1[[#This Row],[LogL]]-F$1)/(F$2-F$1)*(K$2-K$1))</f>
        <v>6.7789453323708084</v>
      </c>
      <c r="D668">
        <f>(Table1[[#This Row],[Absorption]]-G$1)/(G$2-G$1)</f>
        <v>8.8163653036579716E-3</v>
      </c>
      <c r="E668">
        <f>EXP(Table1[[#This Row],[Ln(nm)]])</f>
        <v>879.1410334016922</v>
      </c>
    </row>
    <row r="669" spans="1:5" x14ac:dyDescent="0.3">
      <c r="A669">
        <v>11.657011000000001</v>
      </c>
      <c r="B669">
        <v>36.205427999999998</v>
      </c>
      <c r="C669">
        <f>(K$1 + (Table1[[#This Row],[LogL]]-F$1)/(F$2-F$1)*(K$2-K$1))</f>
        <v>6.779027362129554</v>
      </c>
      <c r="D669">
        <f>(Table1[[#This Row],[Absorption]]-G$1)/(G$2-G$1)</f>
        <v>8.8534942159428018E-3</v>
      </c>
      <c r="E669">
        <f>EXP(Table1[[#This Row],[Ln(nm)]])</f>
        <v>879.21315208646422</v>
      </c>
    </row>
    <row r="670" spans="1:5" x14ac:dyDescent="0.3">
      <c r="A670">
        <v>11.657442</v>
      </c>
      <c r="B670">
        <v>36.205483999999998</v>
      </c>
      <c r="C670">
        <f>(K$1 + (Table1[[#This Row],[LogL]]-F$1)/(F$2-F$1)*(K$2-K$1))</f>
        <v>6.779111540286741</v>
      </c>
      <c r="D670">
        <f>(Table1[[#This Row],[Absorption]]-G$1)/(G$2-G$1)</f>
        <v>8.8927247647716794E-3</v>
      </c>
      <c r="E670">
        <f>EXP(Table1[[#This Row],[Ln(nm)]])</f>
        <v>879.28716574450448</v>
      </c>
    </row>
    <row r="671" spans="1:5" x14ac:dyDescent="0.3">
      <c r="A671">
        <v>11.657883</v>
      </c>
      <c r="B671">
        <v>36.205542999999999</v>
      </c>
      <c r="C671">
        <f>(K$1 + (Table1[[#This Row],[LogL]]-F$1)/(F$2-F$1)*(K$2-K$1))</f>
        <v>6.7791976715334235</v>
      </c>
      <c r="D671">
        <f>(Table1[[#This Row],[Absorption]]-G$1)/(G$2-G$1)</f>
        <v>8.9340569501446081E-3</v>
      </c>
      <c r="E671">
        <f>EXP(Table1[[#This Row],[Ln(nm)]])</f>
        <v>879.36290310591176</v>
      </c>
    </row>
    <row r="672" spans="1:5" x14ac:dyDescent="0.3">
      <c r="A672">
        <v>11.658334999999999</v>
      </c>
      <c r="B672">
        <v>36.205606000000003</v>
      </c>
      <c r="C672">
        <f>(K$1 + (Table1[[#This Row],[LogL]]-F$1)/(F$2-F$1)*(K$2-K$1))</f>
        <v>6.779285951178549</v>
      </c>
      <c r="D672">
        <f>(Table1[[#This Row],[Absorption]]-G$1)/(G$2-G$1)</f>
        <v>8.9781913175795841E-3</v>
      </c>
      <c r="E672">
        <f>EXP(Table1[[#This Row],[Ln(nm)]])</f>
        <v>879.44053637760294</v>
      </c>
    </row>
    <row r="673" spans="1:5" x14ac:dyDescent="0.3">
      <c r="A673">
        <v>11.658797</v>
      </c>
      <c r="B673">
        <v>36.205671000000002</v>
      </c>
      <c r="C673">
        <f>(K$1 + (Table1[[#This Row],[LogL]]-F$1)/(F$2-F$1)*(K$2-K$1))</f>
        <v>6.7793761839131683</v>
      </c>
      <c r="D673">
        <f>(Table1[[#This Row],[Absorption]]-G$1)/(G$2-G$1)</f>
        <v>9.0237267760406095E-3</v>
      </c>
      <c r="E673">
        <f>EXP(Table1[[#This Row],[Ln(nm)]])</f>
        <v>879.51989428242189</v>
      </c>
    </row>
    <row r="674" spans="1:5" x14ac:dyDescent="0.3">
      <c r="A674">
        <v>11.659269</v>
      </c>
      <c r="B674">
        <v>36.205737999999997</v>
      </c>
      <c r="C674">
        <f>(K$1 + (Table1[[#This Row],[LogL]]-F$1)/(F$2-F$1)*(K$2-K$1))</f>
        <v>6.7794683697372813</v>
      </c>
      <c r="D674">
        <f>(Table1[[#This Row],[Absorption]]-G$1)/(G$2-G$1)</f>
        <v>9.0706633255276808E-3</v>
      </c>
      <c r="E674">
        <f>EXP(Table1[[#This Row],[Ln(nm)]])</f>
        <v>879.60097728599442</v>
      </c>
    </row>
    <row r="675" spans="1:5" x14ac:dyDescent="0.3">
      <c r="A675">
        <v>11.659750000000001</v>
      </c>
      <c r="B675">
        <v>36.205809000000002</v>
      </c>
      <c r="C675">
        <f>(K$1 + (Table1[[#This Row],[LogL]]-F$1)/(F$2-F$1)*(K$2-K$1))</f>
        <v>6.7795623133419394</v>
      </c>
      <c r="D675">
        <f>(Table1[[#This Row],[Absorption]]-G$1)/(G$2-G$1)</f>
        <v>9.12040205708178E-3</v>
      </c>
      <c r="E675">
        <f>EXP(Table1[[#This Row],[Ln(nm)]])</f>
        <v>879.68361405399855</v>
      </c>
    </row>
    <row r="676" spans="1:5" x14ac:dyDescent="0.3">
      <c r="A676">
        <v>11.660240999999999</v>
      </c>
      <c r="B676">
        <v>36.205882000000003</v>
      </c>
      <c r="C676">
        <f>(K$1 + (Table1[[#This Row],[LogL]]-F$1)/(F$2-F$1)*(K$2-K$1))</f>
        <v>6.7796582100360903</v>
      </c>
      <c r="D676">
        <f>(Table1[[#This Row],[Absorption]]-G$1)/(G$2-G$1)</f>
        <v>9.1715418796619284E-3</v>
      </c>
      <c r="E676">
        <f>EXP(Table1[[#This Row],[Ln(nm)]])</f>
        <v>879.76797684947701</v>
      </c>
    </row>
    <row r="677" spans="1:5" x14ac:dyDescent="0.3">
      <c r="A677">
        <v>11.660741</v>
      </c>
      <c r="B677">
        <v>36.205958000000003</v>
      </c>
      <c r="C677">
        <f>(K$1 + (Table1[[#This Row],[LogL]]-F$1)/(F$2-F$1)*(K$2-K$1))</f>
        <v>6.7797558645107872</v>
      </c>
      <c r="D677">
        <f>(Table1[[#This Row],[Absorption]]-G$1)/(G$2-G$1)</f>
        <v>9.2247833387861227E-3</v>
      </c>
      <c r="E677">
        <f>EXP(Table1[[#This Row],[Ln(nm)]])</f>
        <v>879.85389432415604</v>
      </c>
    </row>
    <row r="678" spans="1:5" x14ac:dyDescent="0.3">
      <c r="A678">
        <v>11.661250000000001</v>
      </c>
      <c r="B678">
        <v>36.206035999999997</v>
      </c>
      <c r="C678">
        <f>(K$1 + (Table1[[#This Row],[LogL]]-F$1)/(F$2-F$1)*(K$2-K$1))</f>
        <v>6.7798552767660274</v>
      </c>
      <c r="D678">
        <f>(Table1[[#This Row],[Absorption]]-G$1)/(G$2-G$1)</f>
        <v>9.2794258889363664E-3</v>
      </c>
      <c r="E678">
        <f>EXP(Table1[[#This Row],[Ln(nm)]])</f>
        <v>879.94136693192524</v>
      </c>
    </row>
    <row r="679" spans="1:5" x14ac:dyDescent="0.3">
      <c r="A679">
        <v>11.661766999999999</v>
      </c>
      <c r="B679">
        <v>36.206116999999999</v>
      </c>
      <c r="C679">
        <f>(K$1 + (Table1[[#This Row],[LogL]]-F$1)/(F$2-F$1)*(K$2-K$1))</f>
        <v>6.7799562514928633</v>
      </c>
      <c r="D679">
        <f>(Table1[[#This Row],[Absorption]]-G$1)/(G$2-G$1)</f>
        <v>9.3361700756356344E-3</v>
      </c>
      <c r="E679">
        <f>EXP(Table1[[#This Row],[Ln(nm)]])</f>
        <v>880.03022325712891</v>
      </c>
    </row>
    <row r="680" spans="1:5" x14ac:dyDescent="0.3">
      <c r="A680">
        <v>11.662292000000001</v>
      </c>
      <c r="B680">
        <v>36.206201</v>
      </c>
      <c r="C680">
        <f>(K$1 + (Table1[[#This Row],[LogL]]-F$1)/(F$2-F$1)*(K$2-K$1))</f>
        <v>6.780058788691294</v>
      </c>
      <c r="D680">
        <f>(Table1[[#This Row],[Absorption]]-G$1)/(G$2-G$1)</f>
        <v>9.3950158988789535E-3</v>
      </c>
      <c r="E680">
        <f>EXP(Table1[[#This Row],[Ln(nm)]])</f>
        <v>880.12046371717895</v>
      </c>
    </row>
    <row r="681" spans="1:5" x14ac:dyDescent="0.3">
      <c r="A681">
        <v>11.662826000000001</v>
      </c>
      <c r="B681">
        <v>36.206285999999999</v>
      </c>
      <c r="C681">
        <f>(K$1 + (Table1[[#This Row],[LogL]]-F$1)/(F$2-F$1)*(K$2-K$1))</f>
        <v>6.7801630836702707</v>
      </c>
      <c r="D681">
        <f>(Table1[[#This Row],[Absorption]]-G$1)/(G$2-G$1)</f>
        <v>9.4545622676352938E-3</v>
      </c>
      <c r="E681">
        <f>EXP(Table1[[#This Row],[Ln(nm)]])</f>
        <v>880.21226064933558</v>
      </c>
    </row>
    <row r="682" spans="1:5" x14ac:dyDescent="0.3">
      <c r="A682">
        <v>11.663366999999999</v>
      </c>
      <c r="B682">
        <v>36.206373999999997</v>
      </c>
      <c r="C682">
        <f>(K$1 + (Table1[[#This Row],[LogL]]-F$1)/(F$2-F$1)*(K$2-K$1))</f>
        <v>6.7802687458118909</v>
      </c>
      <c r="D682">
        <f>(Table1[[#This Row],[Absorption]]-G$1)/(G$2-G$1)</f>
        <v>9.5162102729356851E-3</v>
      </c>
      <c r="E682">
        <f>EXP(Table1[[#This Row],[Ln(nm)]])</f>
        <v>880.30527067560899</v>
      </c>
    </row>
    <row r="683" spans="1:5" x14ac:dyDescent="0.3">
      <c r="A683">
        <v>11.663916</v>
      </c>
      <c r="B683">
        <v>36.206463999999997</v>
      </c>
      <c r="C683">
        <f>(K$1 + (Table1[[#This Row],[LogL]]-F$1)/(F$2-F$1)*(K$2-K$1))</f>
        <v>6.7803759704251076</v>
      </c>
      <c r="D683">
        <f>(Table1[[#This Row],[Absorption]]-G$1)/(G$2-G$1)</f>
        <v>9.5792593692670992E-3</v>
      </c>
      <c r="E683">
        <f>EXP(Table1[[#This Row],[Ln(nm)]])</f>
        <v>880.39966612843739</v>
      </c>
    </row>
    <row r="684" spans="1:5" x14ac:dyDescent="0.3">
      <c r="A684">
        <v>11.664472</v>
      </c>
      <c r="B684">
        <v>36.206556999999997</v>
      </c>
      <c r="C684">
        <f>(K$1 + (Table1[[#This Row],[LogL]]-F$1)/(F$2-F$1)*(K$2-K$1))</f>
        <v>6.7804845622009697</v>
      </c>
      <c r="D684">
        <f>(Table1[[#This Row],[Absorption]]-G$1)/(G$2-G$1)</f>
        <v>9.6444101021425643E-3</v>
      </c>
      <c r="E684">
        <f>EXP(Table1[[#This Row],[Ln(nm)]])</f>
        <v>880.49527548275148</v>
      </c>
    </row>
    <row r="685" spans="1:5" x14ac:dyDescent="0.3">
      <c r="A685">
        <v>11.665035</v>
      </c>
      <c r="B685">
        <v>36.206651000000001</v>
      </c>
      <c r="C685">
        <f>(K$1 + (Table1[[#This Row],[LogL]]-F$1)/(F$2-F$1)*(K$2-K$1))</f>
        <v>6.7805945211394771</v>
      </c>
      <c r="D685">
        <f>(Table1[[#This Row],[Absorption]]-G$1)/(G$2-G$1)</f>
        <v>9.7102613805360293E-3</v>
      </c>
      <c r="E685">
        <f>EXP(Table1[[#This Row],[Ln(nm)]])</f>
        <v>880.59209913181962</v>
      </c>
    </row>
    <row r="686" spans="1:5" x14ac:dyDescent="0.3">
      <c r="A686">
        <v>11.665604999999999</v>
      </c>
      <c r="B686">
        <v>36.206747999999997</v>
      </c>
      <c r="C686">
        <f>(K$1 + (Table1[[#This Row],[LogL]]-F$1)/(F$2-F$1)*(K$2-K$1))</f>
        <v>6.7807058472406307</v>
      </c>
      <c r="D686">
        <f>(Table1[[#This Row],[Absorption]]-G$1)/(G$2-G$1)</f>
        <v>9.7782142954685649E-3</v>
      </c>
      <c r="E686">
        <f>EXP(Table1[[#This Row],[Ln(nm)]])</f>
        <v>880.69013747393456</v>
      </c>
    </row>
    <row r="687" spans="1:5" x14ac:dyDescent="0.3">
      <c r="A687">
        <v>11.666181</v>
      </c>
      <c r="B687">
        <v>36.206845999999999</v>
      </c>
      <c r="C687">
        <f>(K$1 + (Table1[[#This Row],[LogL]]-F$1)/(F$2-F$1)*(K$2-K$1))</f>
        <v>6.7808183451954811</v>
      </c>
      <c r="D687">
        <f>(Table1[[#This Row],[Absorption]]-G$1)/(G$2-G$1)</f>
        <v>9.8468677559191021E-3</v>
      </c>
      <c r="E687">
        <f>EXP(Table1[[#This Row],[Ln(nm)]])</f>
        <v>880.78921888638092</v>
      </c>
    </row>
    <row r="688" spans="1:5" x14ac:dyDescent="0.3">
      <c r="A688">
        <v>11.667057</v>
      </c>
      <c r="B688">
        <v>36.206997000000001</v>
      </c>
      <c r="C688">
        <f>(K$1 + (Table1[[#This Row],[LogL]]-F$1)/(F$2-F$1)*(K$2-K$1))</f>
        <v>6.7809894358351492</v>
      </c>
      <c r="D688">
        <f>(Table1[[#This Row],[Absorption]]-G$1)/(G$2-G$1)</f>
        <v>9.9526501286544694E-3</v>
      </c>
      <c r="E688">
        <f>EXP(Table1[[#This Row],[Ln(nm)]])</f>
        <v>880.93992656922228</v>
      </c>
    </row>
    <row r="689" spans="1:5" x14ac:dyDescent="0.3">
      <c r="A689">
        <v>11.668245000000001</v>
      </c>
      <c r="B689">
        <v>36.207205000000002</v>
      </c>
      <c r="C689">
        <f>(K$1 + (Table1[[#This Row],[LogL]]-F$1)/(F$2-F$1)*(K$2-K$1))</f>
        <v>6.7812214628670269</v>
      </c>
      <c r="D689">
        <f>(Table1[[#This Row],[Absorption]]-G$1)/(G$2-G$1)</f>
        <v>1.0098363595731739E-2</v>
      </c>
      <c r="E689">
        <f>EXP(Table1[[#This Row],[Ln(nm)]])</f>
        <v>881.1443521608611</v>
      </c>
    </row>
    <row r="690" spans="1:5" x14ac:dyDescent="0.3">
      <c r="A690">
        <v>11.669454999999999</v>
      </c>
      <c r="B690">
        <v>36.207419999999999</v>
      </c>
      <c r="C690">
        <f>(K$1 + (Table1[[#This Row],[LogL]]-F$1)/(F$2-F$1)*(K$2-K$1))</f>
        <v>6.7814577866957917</v>
      </c>
      <c r="D690">
        <f>(Table1[[#This Row],[Absorption]]-G$1)/(G$2-G$1)</f>
        <v>1.024898088141013E-2</v>
      </c>
      <c r="E690">
        <f>EXP(Table1[[#This Row],[Ln(nm)]])</f>
        <v>881.35261217529103</v>
      </c>
    </row>
    <row r="691" spans="1:5" x14ac:dyDescent="0.3">
      <c r="A691">
        <v>11.670683</v>
      </c>
      <c r="B691">
        <v>36.207641000000002</v>
      </c>
      <c r="C691">
        <f>(K$1 + (Table1[[#This Row],[LogL]]-F$1)/(F$2-F$1)*(K$2-K$1))</f>
        <v>6.7816976260856459</v>
      </c>
      <c r="D691">
        <f>(Table1[[#This Row],[Absorption]]-G$1)/(G$2-G$1)</f>
        <v>1.0403801440181597E-2</v>
      </c>
      <c r="E691">
        <f>EXP(Table1[[#This Row],[Ln(nm)]])</f>
        <v>881.56402059906179</v>
      </c>
    </row>
    <row r="692" spans="1:5" x14ac:dyDescent="0.3">
      <c r="A692">
        <v>11.671927999999999</v>
      </c>
      <c r="B692">
        <v>36.207867999999998</v>
      </c>
      <c r="C692">
        <f>(K$1 + (Table1[[#This Row],[LogL]]-F$1)/(F$2-F$1)*(K$2-K$1))</f>
        <v>6.781940785727639</v>
      </c>
      <c r="D692">
        <f>(Table1[[#This Row],[Absorption]]-G$1)/(G$2-G$1)</f>
        <v>1.0562825272036181E-2</v>
      </c>
      <c r="E692">
        <f>EXP(Table1[[#This Row],[Ln(nm)]])</f>
        <v>881.77840745476396</v>
      </c>
    </row>
    <row r="693" spans="1:5" x14ac:dyDescent="0.3">
      <c r="A693">
        <v>11.673189000000001</v>
      </c>
      <c r="B693">
        <v>36.208100000000002</v>
      </c>
      <c r="C693">
        <f>(K$1 + (Table1[[#This Row],[LogL]]-F$1)/(F$2-F$1)*(K$2-K$1))</f>
        <v>6.7821870703128226</v>
      </c>
      <c r="D693">
        <f>(Table1[[#This Row],[Absorption]]-G$1)/(G$2-G$1)</f>
        <v>1.0725351831470819E-2</v>
      </c>
      <c r="E693">
        <f>EXP(Table1[[#This Row],[Ln(nm)]])</f>
        <v>881.99560262888167</v>
      </c>
    </row>
    <row r="694" spans="1:5" x14ac:dyDescent="0.3">
      <c r="A694">
        <v>11.674462</v>
      </c>
      <c r="B694">
        <v>36.208337</v>
      </c>
      <c r="C694">
        <f>(K$1 + (Table1[[#This Row],[LogL]]-F$1)/(F$2-F$1)*(K$2-K$1))</f>
        <v>6.7824356986053997</v>
      </c>
      <c r="D694">
        <f>(Table1[[#This Row],[Absorption]]-G$1)/(G$2-G$1)</f>
        <v>1.0891381118475551E-2</v>
      </c>
      <c r="E694">
        <f>EXP(Table1[[#This Row],[Ln(nm)]])</f>
        <v>882.21491895261556</v>
      </c>
    </row>
    <row r="695" spans="1:5" x14ac:dyDescent="0.3">
      <c r="A695">
        <v>11.675744999999999</v>
      </c>
      <c r="B695">
        <v>36.208578000000003</v>
      </c>
      <c r="C695">
        <f>(K$1 + (Table1[[#This Row],[LogL]]-F$1)/(F$2-F$1)*(K$2-K$1))</f>
        <v>6.7826862799874696</v>
      </c>
      <c r="D695">
        <f>(Table1[[#This Row],[Absorption]]-G$1)/(G$2-G$1)</f>
        <v>1.1060212587542332E-2</v>
      </c>
      <c r="E695">
        <f>EXP(Table1[[#This Row],[Ln(nm)]])</f>
        <v>882.43601328619434</v>
      </c>
    </row>
    <row r="696" spans="1:5" x14ac:dyDescent="0.3">
      <c r="A696">
        <v>11.677038</v>
      </c>
      <c r="B696">
        <v>36.208823000000002</v>
      </c>
      <c r="C696">
        <f>(K$1 + (Table1[[#This Row],[LogL]]-F$1)/(F$2-F$1)*(K$2-K$1))</f>
        <v>6.7829388144590341</v>
      </c>
      <c r="D696">
        <f>(Table1[[#This Row],[Absorption]]-G$1)/(G$2-G$1)</f>
        <v>1.1231846238666188E-2</v>
      </c>
      <c r="E696">
        <f>EXP(Table1[[#This Row],[Ln(nm)]])</f>
        <v>882.65888693895465</v>
      </c>
    </row>
    <row r="697" spans="1:5" x14ac:dyDescent="0.3">
      <c r="A697">
        <v>11.678337000000001</v>
      </c>
      <c r="B697">
        <v>36.209071000000002</v>
      </c>
      <c r="C697">
        <f>(K$1 + (Table1[[#This Row],[LogL]]-F$1)/(F$2-F$1)*(K$2-K$1))</f>
        <v>6.7831925207842954</v>
      </c>
      <c r="D697">
        <f>(Table1[[#This Row],[Absorption]]-G$1)/(G$2-G$1)</f>
        <v>1.1405581526334092E-2</v>
      </c>
      <c r="E697">
        <f>EXP(Table1[[#This Row],[Ln(nm)]])</f>
        <v>882.88285149102944</v>
      </c>
    </row>
    <row r="698" spans="1:5" x14ac:dyDescent="0.3">
      <c r="A698">
        <v>11.679639999999999</v>
      </c>
      <c r="B698">
        <v>36.209322</v>
      </c>
      <c r="C698">
        <f>(K$1 + (Table1[[#This Row],[LogL]]-F$1)/(F$2-F$1)*(K$2-K$1))</f>
        <v>6.7834470083453526</v>
      </c>
      <c r="D698">
        <f>(Table1[[#This Row],[Absorption]]-G$1)/(G$2-G$1)</f>
        <v>1.1581418450546044E-2</v>
      </c>
      <c r="E698">
        <f>EXP(Table1[[#This Row],[Ln(nm)]])</f>
        <v>883.10756278650672</v>
      </c>
    </row>
    <row r="699" spans="1:5" x14ac:dyDescent="0.3">
      <c r="A699">
        <v>11.680946</v>
      </c>
      <c r="B699">
        <v>36.209575000000001</v>
      </c>
      <c r="C699">
        <f>(K$1 + (Table1[[#This Row],[LogL]]-F$1)/(F$2-F$1)*(K$2-K$1))</f>
        <v>6.7837020818332592</v>
      </c>
      <c r="D699">
        <f>(Table1[[#This Row],[Absorption]]-G$1)/(G$2-G$1)</f>
        <v>1.1758656465789021E-2</v>
      </c>
      <c r="E699">
        <f>EXP(Table1[[#This Row],[Ln(nm)]])</f>
        <v>883.33284884377201</v>
      </c>
    </row>
    <row r="700" spans="1:5" x14ac:dyDescent="0.3">
      <c r="A700">
        <v>11.682252</v>
      </c>
      <c r="B700">
        <v>36.209829999999997</v>
      </c>
      <c r="C700">
        <f>(K$1 + (Table1[[#This Row],[LogL]]-F$1)/(F$2-F$1)*(K$2-K$1))</f>
        <v>6.7839571553211657</v>
      </c>
      <c r="D700">
        <f>(Table1[[#This Row],[Absorption]]-G$1)/(G$2-G$1)</f>
        <v>1.1937295572058046E-2</v>
      </c>
      <c r="E700">
        <f>EXP(Table1[[#This Row],[Ln(nm)]])</f>
        <v>883.55819237286721</v>
      </c>
    </row>
    <row r="701" spans="1:5" x14ac:dyDescent="0.3">
      <c r="A701">
        <v>11.683555999999999</v>
      </c>
      <c r="B701">
        <v>36.210085999999997</v>
      </c>
      <c r="C701">
        <f>(K$1 + (Table1[[#This Row],[LogL]]-F$1)/(F$2-F$1)*(K$2-K$1))</f>
        <v>6.7842118381911733</v>
      </c>
      <c r="D701">
        <f>(Table1[[#This Row],[Absorption]]-G$1)/(G$2-G$1)</f>
        <v>1.2116635223845072E-2</v>
      </c>
      <c r="E701">
        <f>EXP(Table1[[#This Row],[Ln(nm)]])</f>
        <v>883.78324816683084</v>
      </c>
    </row>
    <row r="702" spans="1:5" x14ac:dyDescent="0.3">
      <c r="A702">
        <v>11.684856</v>
      </c>
      <c r="B702">
        <v>36.210343000000002</v>
      </c>
      <c r="C702">
        <f>(K$1 + (Table1[[#This Row],[LogL]]-F$1)/(F$2-F$1)*(K$2-K$1))</f>
        <v>6.7844657398253831</v>
      </c>
      <c r="D702">
        <f>(Table1[[#This Row],[Absorption]]-G$1)/(G$2-G$1)</f>
        <v>1.2296675421150099E-2</v>
      </c>
      <c r="E702">
        <f>EXP(Table1[[#This Row],[Ln(nm)]])</f>
        <v>884.00767066724177</v>
      </c>
    </row>
    <row r="703" spans="1:5" x14ac:dyDescent="0.3">
      <c r="A703">
        <v>11.686151000000001</v>
      </c>
      <c r="B703">
        <v>36.210600999999997</v>
      </c>
      <c r="C703">
        <f>(K$1 + (Table1[[#This Row],[LogL]]-F$1)/(F$2-F$1)*(K$2-K$1))</f>
        <v>6.7847186649148465</v>
      </c>
      <c r="D703">
        <f>(Table1[[#This Row],[Absorption]]-G$1)/(G$2-G$1)</f>
        <v>1.2477416163963173E-2</v>
      </c>
      <c r="E703">
        <f>EXP(Table1[[#This Row],[Ln(nm)]])</f>
        <v>884.23128666428761</v>
      </c>
    </row>
    <row r="704" spans="1:5" x14ac:dyDescent="0.3">
      <c r="A704">
        <v>11.687436999999999</v>
      </c>
      <c r="B704">
        <v>36.210858000000002</v>
      </c>
      <c r="C704">
        <f>(K$1 + (Table1[[#This Row],[LogL]]-F$1)/(F$2-F$1)*(K$2-K$1))</f>
        <v>6.7849698322237648</v>
      </c>
      <c r="D704">
        <f>(Table1[[#This Row],[Absorption]]-G$1)/(G$2-G$1)</f>
        <v>1.2657456361268199E-2</v>
      </c>
      <c r="E704">
        <f>EXP(Table1[[#This Row],[Ln(nm)]])</f>
        <v>884.45340455022847</v>
      </c>
    </row>
    <row r="705" spans="1:5" x14ac:dyDescent="0.3">
      <c r="A705">
        <v>11.688713</v>
      </c>
      <c r="B705">
        <v>36.211114000000002</v>
      </c>
      <c r="C705">
        <f>(K$1 + (Table1[[#This Row],[LogL]]-F$1)/(F$2-F$1)*(K$2-K$1))</f>
        <v>6.7852190464431894</v>
      </c>
      <c r="D705">
        <f>(Table1[[#This Row],[Absorption]]-G$1)/(G$2-G$1)</f>
        <v>1.2836796013055225E-2</v>
      </c>
      <c r="E705">
        <f>EXP(Table1[[#This Row],[Ln(nm)]])</f>
        <v>884.67385038303803</v>
      </c>
    </row>
    <row r="706" spans="1:5" x14ac:dyDescent="0.3">
      <c r="A706">
        <v>11.689977000000001</v>
      </c>
      <c r="B706">
        <v>36.211368999999998</v>
      </c>
      <c r="C706">
        <f>(K$1 + (Table1[[#This Row],[LogL]]-F$1)/(F$2-F$1)*(K$2-K$1))</f>
        <v>6.7854659169552214</v>
      </c>
      <c r="D706">
        <f>(Table1[[#This Row],[Absorption]]-G$1)/(G$2-G$1)</f>
        <v>1.3015435119324249E-2</v>
      </c>
      <c r="E706">
        <f>EXP(Table1[[#This Row],[Ln(nm)]])</f>
        <v>884.8922772299278</v>
      </c>
    </row>
    <row r="707" spans="1:5" x14ac:dyDescent="0.3">
      <c r="A707">
        <v>11.691226</v>
      </c>
      <c r="B707">
        <v>36.211621999999998</v>
      </c>
      <c r="C707">
        <f>(K$1 + (Table1[[#This Row],[LogL]]-F$1)/(F$2-F$1)*(K$2-K$1))</f>
        <v>6.7857098578330124</v>
      </c>
      <c r="D707">
        <f>(Table1[[#This Row],[Absorption]]-G$1)/(G$2-G$1)</f>
        <v>1.3192673134567227E-2</v>
      </c>
      <c r="E707">
        <f>EXP(Table1[[#This Row],[Ln(nm)]])</f>
        <v>885.10816495963638</v>
      </c>
    </row>
    <row r="708" spans="1:5" x14ac:dyDescent="0.3">
      <c r="A708">
        <v>11.692458999999999</v>
      </c>
      <c r="B708">
        <v>36.211872999999997</v>
      </c>
      <c r="C708">
        <f>(K$1 + (Table1[[#This Row],[LogL]]-F$1)/(F$2-F$1)*(K$2-K$1))</f>
        <v>6.785950673767613</v>
      </c>
      <c r="D708">
        <f>(Table1[[#This Row],[Absorption]]-G$1)/(G$2-G$1)</f>
        <v>1.336851005877918E-2</v>
      </c>
      <c r="E708">
        <f>EXP(Table1[[#This Row],[Ln(nm)]])</f>
        <v>885.32133877639944</v>
      </c>
    </row>
    <row r="709" spans="1:5" x14ac:dyDescent="0.3">
      <c r="A709">
        <v>11.693674</v>
      </c>
      <c r="B709">
        <v>36.212121000000003</v>
      </c>
      <c r="C709">
        <f>(K$1 + (Table1[[#This Row],[LogL]]-F$1)/(F$2-F$1)*(K$2-K$1))</f>
        <v>6.7861879741411251</v>
      </c>
      <c r="D709">
        <f>(Table1[[#This Row],[Absorption]]-G$1)/(G$2-G$1)</f>
        <v>1.3542245346452061E-2</v>
      </c>
      <c r="E709">
        <f>EXP(Table1[[#This Row],[Ln(nm)]])</f>
        <v>885.53145078961302</v>
      </c>
    </row>
    <row r="710" spans="1:5" x14ac:dyDescent="0.3">
      <c r="A710">
        <v>11.694868</v>
      </c>
      <c r="B710">
        <v>36.212366000000003</v>
      </c>
      <c r="C710">
        <f>(K$1 + (Table1[[#This Row],[LogL]]-F$1)/(F$2-F$1)*(K$2-K$1))</f>
        <v>6.7864211730266994</v>
      </c>
      <c r="D710">
        <f>(Table1[[#This Row],[Absorption]]-G$1)/(G$2-G$1)</f>
        <v>1.3713878997575915E-2</v>
      </c>
      <c r="E710">
        <f>EXP(Table1[[#This Row],[Ln(nm)]])</f>
        <v>885.73797981731173</v>
      </c>
    </row>
    <row r="711" spans="1:5" x14ac:dyDescent="0.3">
      <c r="A711">
        <v>11.696615</v>
      </c>
      <c r="B711">
        <v>36.212726000000004</v>
      </c>
      <c r="C711">
        <f>(K$1 + (Table1[[#This Row],[LogL]]-F$1)/(F$2-F$1)*(K$2-K$1))</f>
        <v>6.7867623777612884</v>
      </c>
      <c r="D711">
        <f>(Table1[[#This Row],[Absorption]]-G$1)/(G$2-G$1)</f>
        <v>1.3966075382901576E-2</v>
      </c>
      <c r="E711">
        <f>EXP(Table1[[#This Row],[Ln(nm)]])</f>
        <v>886.04024937460019</v>
      </c>
    </row>
    <row r="712" spans="1:5" x14ac:dyDescent="0.3">
      <c r="A712">
        <v>11.698854000000001</v>
      </c>
      <c r="B712">
        <v>36.213189999999997</v>
      </c>
      <c r="C712">
        <f>(K$1 + (Table1[[#This Row],[LogL]]-F$1)/(F$2-F$1)*(K$2-K$1))</f>
        <v>6.7871996744989778</v>
      </c>
      <c r="D712">
        <f>(Table1[[#This Row],[Absorption]]-G$1)/(G$2-G$1)</f>
        <v>1.4291128501760893E-2</v>
      </c>
      <c r="E712">
        <f>EXP(Table1[[#This Row],[Ln(nm)]])</f>
        <v>886.42779661550946</v>
      </c>
    </row>
    <row r="713" spans="1:5" x14ac:dyDescent="0.3">
      <c r="A713">
        <v>11.700972</v>
      </c>
      <c r="B713">
        <v>36.213631999999997</v>
      </c>
      <c r="C713">
        <f>(K$1 + (Table1[[#This Row],[LogL]]-F$1)/(F$2-F$1)*(K$2-K$1))</f>
        <v>6.7876133388537907</v>
      </c>
      <c r="D713">
        <f>(Table1[[#This Row],[Absorption]]-G$1)/(G$2-G$1)</f>
        <v>1.4600769619298848E-2</v>
      </c>
      <c r="E713">
        <f>EXP(Table1[[#This Row],[Ln(nm)]])</f>
        <v>886.79455605050725</v>
      </c>
    </row>
    <row r="714" spans="1:5" x14ac:dyDescent="0.3">
      <c r="A714">
        <v>11.702954</v>
      </c>
      <c r="B714">
        <v>36.214047999999998</v>
      </c>
      <c r="C714">
        <f>(K$1 + (Table1[[#This Row],[LogL]]-F$1)/(F$2-F$1)*(K$2-K$1))</f>
        <v>6.7880004411914863</v>
      </c>
      <c r="D714">
        <f>(Table1[[#This Row],[Absorption]]-G$1)/(G$2-G$1)</f>
        <v>1.4892196553453387E-2</v>
      </c>
      <c r="E714">
        <f>EXP(Table1[[#This Row],[Ln(nm)]])</f>
        <v>887.13790274707696</v>
      </c>
    </row>
    <row r="715" spans="1:5" x14ac:dyDescent="0.3">
      <c r="A715">
        <v>11.704782</v>
      </c>
      <c r="B715">
        <v>36.214433999999997</v>
      </c>
      <c r="C715">
        <f>(K$1 + (Table1[[#This Row],[LogL]]-F$1)/(F$2-F$1)*(K$2-K$1))</f>
        <v>6.7883574659509751</v>
      </c>
      <c r="D715">
        <f>(Table1[[#This Row],[Absorption]]-G$1)/(G$2-G$1)</f>
        <v>1.5162607122162462E-2</v>
      </c>
      <c r="E715">
        <f>EXP(Table1[[#This Row],[Ln(nm)]])</f>
        <v>887.45468949042913</v>
      </c>
    </row>
    <row r="716" spans="1:5" x14ac:dyDescent="0.3">
      <c r="A716">
        <v>11.706440000000001</v>
      </c>
      <c r="B716">
        <v>36.214784999999999</v>
      </c>
      <c r="C716">
        <f>(K$1 + (Table1[[#This Row],[LogL]]-F$1)/(F$2-F$1)*(K$2-K$1))</f>
        <v>6.7886812881890677</v>
      </c>
      <c r="D716">
        <f>(Table1[[#This Row],[Absorption]]-G$1)/(G$2-G$1)</f>
        <v>1.5408498597855976E-2</v>
      </c>
      <c r="E716">
        <f>EXP(Table1[[#This Row],[Ln(nm)]])</f>
        <v>887.74211358883156</v>
      </c>
    </row>
    <row r="717" spans="1:5" x14ac:dyDescent="0.3">
      <c r="A717">
        <v>11.707912</v>
      </c>
      <c r="B717">
        <v>36.215099000000002</v>
      </c>
      <c r="C717">
        <f>(K$1 + (Table1[[#This Row],[LogL]]-F$1)/(F$2-F$1)*(K$2-K$1))</f>
        <v>6.7889687829625736</v>
      </c>
      <c r="D717">
        <f>(Table1[[#This Row],[Absorption]]-G$1)/(G$2-G$1)</f>
        <v>1.5628469889502908E-2</v>
      </c>
      <c r="E717">
        <f>EXP(Table1[[#This Row],[Ln(nm)]])</f>
        <v>887.99737149760847</v>
      </c>
    </row>
    <row r="718" spans="1:5" x14ac:dyDescent="0.3">
      <c r="A718">
        <v>11.70918</v>
      </c>
      <c r="B718">
        <v>36.21537</v>
      </c>
      <c r="C718">
        <f>(K$1 + (Table1[[#This Row],[LogL]]-F$1)/(F$2-F$1)*(K$2-K$1))</f>
        <v>6.7892164347104025</v>
      </c>
      <c r="D718">
        <f>(Table1[[#This Row],[Absorption]]-G$1)/(G$2-G$1)</f>
        <v>1.5818317724010177E-2</v>
      </c>
      <c r="E718">
        <f>EXP(Table1[[#This Row],[Ln(nm)]])</f>
        <v>888.21731283203121</v>
      </c>
    </row>
    <row r="719" spans="1:5" x14ac:dyDescent="0.3">
      <c r="A719">
        <v>11.710663</v>
      </c>
      <c r="B719">
        <v>36.215688</v>
      </c>
      <c r="C719">
        <f>(K$1 + (Table1[[#This Row],[LogL]]-F$1)/(F$2-F$1)*(K$2-K$1))</f>
        <v>6.7895060778823524</v>
      </c>
      <c r="D719">
        <f>(Table1[[#This Row],[Absorption]]-G$1)/(G$2-G$1)</f>
        <v>1.6041091197714179E-2</v>
      </c>
      <c r="E719">
        <f>EXP(Table1[[#This Row],[Ln(nm)]])</f>
        <v>888.47461617317981</v>
      </c>
    </row>
    <row r="720" spans="1:5" x14ac:dyDescent="0.3">
      <c r="A720">
        <v>11.711772</v>
      </c>
      <c r="B720">
        <v>36.215927999999998</v>
      </c>
      <c r="C720">
        <f>(K$1 + (Table1[[#This Row],[LogL]]-F$1)/(F$2-F$1)*(K$2-K$1))</f>
        <v>6.7897226755072282</v>
      </c>
      <c r="D720">
        <f>(Table1[[#This Row],[Absorption]]-G$1)/(G$2-G$1)</f>
        <v>1.6209222121262957E-2</v>
      </c>
      <c r="E720">
        <f>EXP(Table1[[#This Row],[Ln(nm)]])</f>
        <v>888.66707850749515</v>
      </c>
    </row>
    <row r="721" spans="1:5" x14ac:dyDescent="0.3">
      <c r="A721">
        <v>11.711917</v>
      </c>
      <c r="B721">
        <v>36.215960000000003</v>
      </c>
      <c r="C721">
        <f>(K$1 + (Table1[[#This Row],[LogL]]-F$1)/(F$2-F$1)*(K$2-K$1))</f>
        <v>6.7897509953048898</v>
      </c>
      <c r="D721">
        <f>(Table1[[#This Row],[Absorption]]-G$1)/(G$2-G$1)</f>
        <v>1.6231639577739449E-2</v>
      </c>
      <c r="E721">
        <f>EXP(Table1[[#This Row],[Ln(nm)]])</f>
        <v>888.6922457357108</v>
      </c>
    </row>
    <row r="722" spans="1:5" x14ac:dyDescent="0.3">
      <c r="A722">
        <v>11.711945</v>
      </c>
      <c r="B722">
        <v>36.216822999999998</v>
      </c>
      <c r="C722">
        <f>(K$1 + (Table1[[#This Row],[LogL]]-F$1)/(F$2-F$1)*(K$2-K$1))</f>
        <v>6.7897564639554728</v>
      </c>
      <c r="D722">
        <f>(Table1[[#This Row],[Absorption]]-G$1)/(G$2-G$1)</f>
        <v>1.6836210357002036E-2</v>
      </c>
      <c r="E722">
        <f>EXP(Table1[[#This Row],[Ln(nm)]])</f>
        <v>888.69710569636732</v>
      </c>
    </row>
    <row r="723" spans="1:5" x14ac:dyDescent="0.3">
      <c r="A723">
        <v>11.712092999999999</v>
      </c>
      <c r="B723">
        <v>36.221012000000002</v>
      </c>
      <c r="C723">
        <f>(K$1 + (Table1[[#This Row],[LogL]]-F$1)/(F$2-F$1)*(K$2-K$1))</f>
        <v>6.7897853696799828</v>
      </c>
      <c r="D723">
        <f>(Table1[[#This Row],[Absorption]]-G$1)/(G$2-G$1)</f>
        <v>1.9770795518469914E-2</v>
      </c>
      <c r="E723">
        <f>EXP(Table1[[#This Row],[Ln(nm)]])</f>
        <v>888.72279450135227</v>
      </c>
    </row>
    <row r="724" spans="1:5" x14ac:dyDescent="0.3">
      <c r="A724">
        <v>11.712215</v>
      </c>
      <c r="B724">
        <v>36.224207999999997</v>
      </c>
      <c r="C724">
        <f>(K$1 + (Table1[[#This Row],[LogL]]-F$1)/(F$2-F$1)*(K$2-K$1))</f>
        <v>6.7898091973718087</v>
      </c>
      <c r="D724">
        <f>(Table1[[#This Row],[Absorption]]-G$1)/(G$2-G$1)</f>
        <v>2.2009738983743199E-2</v>
      </c>
      <c r="E724">
        <f>EXP(Table1[[#This Row],[Ln(nm)]])</f>
        <v>888.74397096651046</v>
      </c>
    </row>
    <row r="725" spans="1:5" x14ac:dyDescent="0.3">
      <c r="A725">
        <v>11.712313</v>
      </c>
      <c r="B725">
        <v>36.226681999999997</v>
      </c>
      <c r="C725">
        <f>(K$1 + (Table1[[#This Row],[LogL]]-F$1)/(F$2-F$1)*(K$2-K$1))</f>
        <v>6.7898283376488493</v>
      </c>
      <c r="D725">
        <f>(Table1[[#This Row],[Absorption]]-G$1)/(G$2-G$1)</f>
        <v>2.3742888587339115E-2</v>
      </c>
      <c r="E725">
        <f>EXP(Table1[[#This Row],[Ln(nm)]])</f>
        <v>888.76098193512973</v>
      </c>
    </row>
    <row r="726" spans="1:5" x14ac:dyDescent="0.3">
      <c r="A726">
        <v>11.712426000000001</v>
      </c>
      <c r="B726">
        <v>36.229399999999998</v>
      </c>
      <c r="C726">
        <f>(K$1 + (Table1[[#This Row],[LogL]]-F$1)/(F$2-F$1)*(K$2-K$1))</f>
        <v>6.7898504075601309</v>
      </c>
      <c r="D726">
        <f>(Table1[[#This Row],[Absorption]]-G$1)/(G$2-G$1)</f>
        <v>2.5646971296545865E-2</v>
      </c>
      <c r="E726">
        <f>EXP(Table1[[#This Row],[Ln(nm)]])</f>
        <v>888.78059702760254</v>
      </c>
    </row>
    <row r="727" spans="1:5" x14ac:dyDescent="0.3">
      <c r="A727">
        <v>11.712552000000001</v>
      </c>
      <c r="B727">
        <v>36.232332999999997</v>
      </c>
      <c r="C727">
        <f>(K$1 + (Table1[[#This Row],[LogL]]-F$1)/(F$2-F$1)*(K$2-K$1))</f>
        <v>6.7898750164877537</v>
      </c>
      <c r="D727">
        <f>(Table1[[#This Row],[Absorption]]-G$1)/(G$2-G$1)</f>
        <v>2.7701671291431001E-2</v>
      </c>
      <c r="E727">
        <f>EXP(Table1[[#This Row],[Ln(nm)]])</f>
        <v>888.80246923411198</v>
      </c>
    </row>
    <row r="728" spans="1:5" x14ac:dyDescent="0.3">
      <c r="A728">
        <v>11.712693</v>
      </c>
      <c r="B728">
        <v>36.235455000000002</v>
      </c>
      <c r="C728">
        <f>(K$1 + (Table1[[#This Row],[LogL]]-F$1)/(F$2-F$1)*(K$2-K$1))</f>
        <v>6.7899025550496184</v>
      </c>
      <c r="D728">
        <f>(Table1[[#This Row],[Absorption]]-G$1)/(G$2-G$1)</f>
        <v>2.9888774388616094E-2</v>
      </c>
      <c r="E728">
        <f>EXP(Table1[[#This Row],[Ln(nm)]])</f>
        <v>888.82694591292113</v>
      </c>
    </row>
    <row r="729" spans="1:5" x14ac:dyDescent="0.3">
      <c r="A729">
        <v>11.712847999999999</v>
      </c>
      <c r="B729">
        <v>36.238737</v>
      </c>
      <c r="C729">
        <f>(K$1 + (Table1[[#This Row],[LogL]]-F$1)/(F$2-F$1)*(K$2-K$1))</f>
        <v>6.7899328279367737</v>
      </c>
      <c r="D729">
        <f>(Table1[[#This Row],[Absorption]]-G$1)/(G$2-G$1)</f>
        <v>3.218796476816372E-2</v>
      </c>
      <c r="E729">
        <f>EXP(Table1[[#This Row],[Ln(nm)]])</f>
        <v>888.85385367804111</v>
      </c>
    </row>
    <row r="730" spans="1:5" x14ac:dyDescent="0.3">
      <c r="A730">
        <v>11.713017000000001</v>
      </c>
      <c r="B730">
        <v>36.242153000000002</v>
      </c>
      <c r="C730">
        <f>(K$1 + (Table1[[#This Row],[LogL]]-F$1)/(F$2-F$1)*(K$2-K$1))</f>
        <v>6.7899658351492214</v>
      </c>
      <c r="D730">
        <f>(Table1[[#This Row],[Absorption]]-G$1)/(G$2-G$1)</f>
        <v>3.4581028246695449E-2</v>
      </c>
      <c r="E730">
        <f>EXP(Table1[[#This Row],[Ln(nm)]])</f>
        <v>888.88319275022229</v>
      </c>
    </row>
    <row r="731" spans="1:5" x14ac:dyDescent="0.3">
      <c r="A731">
        <v>11.713198999999999</v>
      </c>
      <c r="B731">
        <v>36.245674000000001</v>
      </c>
      <c r="C731">
        <f>(K$1 + (Table1[[#This Row],[LogL]]-F$1)/(F$2-F$1)*(K$2-K$1))</f>
        <v>6.7900013813780102</v>
      </c>
      <c r="D731">
        <f>(Table1[[#This Row],[Absorption]]-G$1)/(G$2-G$1)</f>
        <v>3.7047649004278836E-2</v>
      </c>
      <c r="E731">
        <f>EXP(Table1[[#This Row],[Ln(nm)]])</f>
        <v>888.91478975713233</v>
      </c>
    </row>
    <row r="732" spans="1:5" x14ac:dyDescent="0.3">
      <c r="A732">
        <v>11.713346</v>
      </c>
      <c r="B732">
        <v>36.248367000000002</v>
      </c>
      <c r="C732">
        <f>(K$1 + (Table1[[#This Row],[LogL]]-F$1)/(F$2-F$1)*(K$2-K$1))</f>
        <v>6.7900300917935716</v>
      </c>
      <c r="D732">
        <f>(Table1[[#This Row],[Absorption]]-G$1)/(G$2-G$1)</f>
        <v>3.8934218075615194E-2</v>
      </c>
      <c r="E732">
        <f>EXP(Table1[[#This Row],[Ln(nm)]])</f>
        <v>888.94031123650927</v>
      </c>
    </row>
    <row r="733" spans="1:5" x14ac:dyDescent="0.3">
      <c r="A733">
        <v>11.713448</v>
      </c>
      <c r="B733">
        <v>36.250180999999998</v>
      </c>
      <c r="C733">
        <f>(K$1 + (Table1[[#This Row],[LogL]]-F$1)/(F$2-F$1)*(K$2-K$1))</f>
        <v>6.7900500133064092</v>
      </c>
      <c r="D733">
        <f>(Table1[[#This Row],[Absorption]]-G$1)/(G$2-G$1)</f>
        <v>4.020500763944574E-2</v>
      </c>
      <c r="E733">
        <f>EXP(Table1[[#This Row],[Ln(nm)]])</f>
        <v>888.95802044872801</v>
      </c>
    </row>
    <row r="734" spans="1:5" x14ac:dyDescent="0.3">
      <c r="A734">
        <v>11.713552999999999</v>
      </c>
      <c r="B734">
        <v>36.252006000000002</v>
      </c>
      <c r="C734">
        <f>(K$1 + (Table1[[#This Row],[LogL]]-F$1)/(F$2-F$1)*(K$2-K$1))</f>
        <v>6.7900705207460952</v>
      </c>
      <c r="D734">
        <f>(Table1[[#This Row],[Absorption]]-G$1)/(G$2-G$1)</f>
        <v>4.1483503203944429E-2</v>
      </c>
      <c r="E734">
        <f>EXP(Table1[[#This Row],[Ln(nm)]])</f>
        <v>888.97625088864481</v>
      </c>
    </row>
    <row r="735" spans="1:5" x14ac:dyDescent="0.3">
      <c r="A735">
        <v>11.713661999999999</v>
      </c>
      <c r="B735">
        <v>36.253838000000002</v>
      </c>
      <c r="C735">
        <f>(K$1 + (Table1[[#This Row],[LogL]]-F$1)/(F$2-F$1)*(K$2-K$1))</f>
        <v>6.790091809421579</v>
      </c>
      <c r="D735">
        <f>(Table1[[#This Row],[Absorption]]-G$1)/(G$2-G$1)</f>
        <v>4.2766902587044249E-2</v>
      </c>
      <c r="E735">
        <f>EXP(Table1[[#This Row],[Ln(nm)]])</f>
        <v>888.99517621700966</v>
      </c>
    </row>
    <row r="736" spans="1:5" x14ac:dyDescent="0.3">
      <c r="A736">
        <v>11.713775</v>
      </c>
      <c r="B736">
        <v>36.255673999999999</v>
      </c>
      <c r="C736">
        <f>(K$1 + (Table1[[#This Row],[LogL]]-F$1)/(F$2-F$1)*(K$2-K$1))</f>
        <v>6.7901138793328606</v>
      </c>
      <c r="D736">
        <f>(Table1[[#This Row],[Absorption]]-G$1)/(G$2-G$1)</f>
        <v>4.4053104152201136E-2</v>
      </c>
      <c r="E736">
        <f>EXP(Table1[[#This Row],[Ln(nm)]])</f>
        <v>889.01479647818655</v>
      </c>
    </row>
    <row r="737" spans="1:5" x14ac:dyDescent="0.3">
      <c r="A737">
        <v>11.713891</v>
      </c>
      <c r="B737">
        <v>36.257511000000001</v>
      </c>
      <c r="C737">
        <f>(K$1 + (Table1[[#This Row],[LogL]]-F$1)/(F$2-F$1)*(K$2-K$1))</f>
        <v>6.7901365351709906</v>
      </c>
      <c r="D737">
        <f>(Table1[[#This Row],[Absorption]]-G$1)/(G$2-G$1)</f>
        <v>4.5340006262876022E-2</v>
      </c>
      <c r="E737">
        <f>EXP(Table1[[#This Row],[Ln(nm)]])</f>
        <v>889.03493808167229</v>
      </c>
    </row>
    <row r="738" spans="1:5" x14ac:dyDescent="0.3">
      <c r="A738">
        <v>11.714010999999999</v>
      </c>
      <c r="B738">
        <v>36.259345000000003</v>
      </c>
      <c r="C738">
        <f>(K$1 + (Table1[[#This Row],[LogL]]-F$1)/(F$2-F$1)*(K$2-K$1))</f>
        <v>6.7901599722449166</v>
      </c>
      <c r="D738">
        <f>(Table1[[#This Row],[Absorption]]-G$1)/(G$2-G$1)</f>
        <v>4.6624806737006863E-2</v>
      </c>
      <c r="E738">
        <f>EXP(Table1[[#This Row],[Ln(nm)]])</f>
        <v>889.05577470341268</v>
      </c>
    </row>
    <row r="739" spans="1:5" x14ac:dyDescent="0.3">
      <c r="A739">
        <v>11.714134</v>
      </c>
      <c r="B739">
        <v>36.261172999999999</v>
      </c>
      <c r="C739">
        <f>(K$1 + (Table1[[#This Row],[LogL]]-F$1)/(F$2-F$1)*(K$2-K$1))</f>
        <v>6.7901839952456928</v>
      </c>
      <c r="D739">
        <f>(Table1[[#This Row],[Absorption]]-G$1)/(G$2-G$1)</f>
        <v>4.7905403938044627E-2</v>
      </c>
      <c r="E739">
        <f>EXP(Table1[[#This Row],[Ln(nm)]])</f>
        <v>889.07713274751961</v>
      </c>
    </row>
    <row r="740" spans="1:5" x14ac:dyDescent="0.3">
      <c r="A740">
        <v>11.714259999999999</v>
      </c>
      <c r="B740">
        <v>36.262990000000002</v>
      </c>
      <c r="C740">
        <f>(K$1 + (Table1[[#This Row],[LogL]]-F$1)/(F$2-F$1)*(K$2-K$1))</f>
        <v>6.7902086041733156</v>
      </c>
      <c r="D740">
        <f>(Table1[[#This Row],[Absorption]]-G$1)/(G$2-G$1)</f>
        <v>4.91782951384242E-2</v>
      </c>
      <c r="E740">
        <f>EXP(Table1[[#This Row],[Ln(nm)]])</f>
        <v>889.09901225154499</v>
      </c>
    </row>
    <row r="741" spans="1:5" x14ac:dyDescent="0.3">
      <c r="A741">
        <v>11.71439</v>
      </c>
      <c r="B741">
        <v>36.264794999999999</v>
      </c>
      <c r="C741">
        <f>(K$1 + (Table1[[#This Row],[LogL]]-F$1)/(F$2-F$1)*(K$2-K$1))</f>
        <v>6.7902339943367371</v>
      </c>
      <c r="D741">
        <f>(Table1[[#This Row],[Absorption]]-G$1)/(G$2-G$1)</f>
        <v>5.04427797926226E-2</v>
      </c>
      <c r="E741">
        <f>EXP(Table1[[#This Row],[Ln(nm)]])</f>
        <v>889.12158690734975</v>
      </c>
    </row>
    <row r="742" spans="1:5" x14ac:dyDescent="0.3">
      <c r="A742">
        <v>11.714524000000001</v>
      </c>
      <c r="B742">
        <v>36.266582</v>
      </c>
      <c r="C742">
        <f>(K$1 + (Table1[[#This Row],[LogL]]-F$1)/(F$2-F$1)*(K$2-K$1))</f>
        <v>6.7902601657359556</v>
      </c>
      <c r="D742">
        <f>(Table1[[#This Row],[Absorption]]-G$1)/(G$2-G$1)</f>
        <v>5.1694654627556708E-2</v>
      </c>
      <c r="E742">
        <f>EXP(Table1[[#This Row],[Ln(nm)]])</f>
        <v>889.14485676785557</v>
      </c>
    </row>
    <row r="743" spans="1:5" x14ac:dyDescent="0.3">
      <c r="A743">
        <v>11.714661</v>
      </c>
      <c r="B743">
        <v>36.268349999999998</v>
      </c>
      <c r="C743">
        <f>(K$1 + (Table1[[#This Row],[LogL]]-F$1)/(F$2-F$1)*(K$2-K$1))</f>
        <v>6.7902869230620224</v>
      </c>
      <c r="D743">
        <f>(Table1[[#This Row],[Absorption]]-G$1)/(G$2-G$1)</f>
        <v>5.2933219097708525E-2</v>
      </c>
      <c r="E743">
        <f>EXP(Table1[[#This Row],[Ln(nm)]])</f>
        <v>889.1686482250052</v>
      </c>
    </row>
    <row r="744" spans="1:5" x14ac:dyDescent="0.3">
      <c r="A744">
        <v>11.714802000000001</v>
      </c>
      <c r="B744">
        <v>36.270094</v>
      </c>
      <c r="C744">
        <f>(K$1 + (Table1[[#This Row],[LogL]]-F$1)/(F$2-F$1)*(K$2-K$1))</f>
        <v>6.7903144616238862</v>
      </c>
      <c r="D744">
        <f>(Table1[[#This Row],[Absorption]]-G$1)/(G$2-G$1)</f>
        <v>5.4154970475507949E-2</v>
      </c>
      <c r="E744">
        <f>EXP(Table1[[#This Row],[Ln(nm)]])</f>
        <v>889.19313498799522</v>
      </c>
    </row>
    <row r="745" spans="1:5" x14ac:dyDescent="0.3">
      <c r="A745">
        <v>11.714945999999999</v>
      </c>
      <c r="B745">
        <v>36.271810000000002</v>
      </c>
      <c r="C745">
        <f>(K$1 + (Table1[[#This Row],[LogL]]-F$1)/(F$2-F$1)*(K$2-K$1))</f>
        <v>6.7903425861125992</v>
      </c>
      <c r="D745">
        <f>(Table1[[#This Row],[Absorption]]-G$1)/(G$2-G$1)</f>
        <v>5.5357106578892937E-2</v>
      </c>
      <c r="E745">
        <f>EXP(Table1[[#This Row],[Ln(nm)]])</f>
        <v>889.2181434419573</v>
      </c>
    </row>
    <row r="746" spans="1:5" x14ac:dyDescent="0.3">
      <c r="A746">
        <v>11.715094000000001</v>
      </c>
      <c r="B746">
        <v>36.273496999999999</v>
      </c>
      <c r="C746">
        <f>(K$1 + (Table1[[#This Row],[LogL]]-F$1)/(F$2-F$1)*(K$2-K$1))</f>
        <v>6.7903714918371092</v>
      </c>
      <c r="D746">
        <f>(Table1[[#This Row],[Absorption]]-G$1)/(G$2-G$1)</f>
        <v>5.6538926862345476E-2</v>
      </c>
      <c r="E746">
        <f>EXP(Table1[[#This Row],[Ln(nm)]])</f>
        <v>889.24384730813358</v>
      </c>
    </row>
    <row r="747" spans="1:5" x14ac:dyDescent="0.3">
      <c r="A747">
        <v>11.715244999999999</v>
      </c>
      <c r="B747">
        <v>36.275148999999999</v>
      </c>
      <c r="C747">
        <f>(K$1 + (Table1[[#This Row],[LogL]]-F$1)/(F$2-F$1)*(K$2-K$1))</f>
        <v>6.7904009834884675</v>
      </c>
      <c r="D747">
        <f>(Table1[[#This Row],[Absorption]]-G$1)/(G$2-G$1)</f>
        <v>5.7696228052782461E-2</v>
      </c>
      <c r="E747">
        <f>EXP(Table1[[#This Row],[Ln(nm)]])</f>
        <v>889.27007296436796</v>
      </c>
    </row>
    <row r="748" spans="1:5" x14ac:dyDescent="0.3">
      <c r="A748">
        <v>11.715400000000001</v>
      </c>
      <c r="B748">
        <v>36.276764</v>
      </c>
      <c r="C748">
        <f>(K$1 + (Table1[[#This Row],[LogL]]-F$1)/(F$2-F$1)*(K$2-K$1))</f>
        <v>6.7904312563756237</v>
      </c>
      <c r="D748">
        <f>(Table1[[#This Row],[Absorption]]-G$1)/(G$2-G$1)</f>
        <v>5.8827609059172864E-2</v>
      </c>
      <c r="E748">
        <f>EXP(Table1[[#This Row],[Ln(nm)]])</f>
        <v>889.296994144427</v>
      </c>
    </row>
    <row r="749" spans="1:5" x14ac:dyDescent="0.3">
      <c r="A749">
        <v>11.715558</v>
      </c>
      <c r="B749">
        <v>36.278337999999998</v>
      </c>
      <c r="C749">
        <f>(K$1 + (Table1[[#This Row],[LogL]]-F$1)/(F$2-F$1)*(K$2-K$1))</f>
        <v>6.7904621151896274</v>
      </c>
      <c r="D749">
        <f>(Table1[[#This Row],[Absorption]]-G$1)/(G$2-G$1)</f>
        <v>5.9930267699454629E-2</v>
      </c>
      <c r="E749">
        <f>EXP(Table1[[#This Row],[Ln(nm)]])</f>
        <v>889.32443721839149</v>
      </c>
    </row>
    <row r="750" spans="1:5" x14ac:dyDescent="0.3">
      <c r="A750">
        <v>11.715719999999999</v>
      </c>
      <c r="B750">
        <v>36.279868</v>
      </c>
      <c r="C750">
        <f>(K$1 + (Table1[[#This Row],[LogL]]-F$1)/(F$2-F$1)*(K$2-K$1))</f>
        <v>6.7904937552394289</v>
      </c>
      <c r="D750">
        <f>(Table1[[#This Row],[Absorption]]-G$1)/(G$2-G$1)</f>
        <v>6.1002102337088686E-2</v>
      </c>
      <c r="E750">
        <f>EXP(Table1[[#This Row],[Ln(nm)]])</f>
        <v>889.35257593302765</v>
      </c>
    </row>
    <row r="751" spans="1:5" x14ac:dyDescent="0.3">
      <c r="A751">
        <v>11.715885</v>
      </c>
      <c r="B751">
        <v>36.281348999999999</v>
      </c>
      <c r="C751">
        <f>(K$1 + (Table1[[#This Row],[LogL]]-F$1)/(F$2-F$1)*(K$2-K$1))</f>
        <v>6.7905259812160788</v>
      </c>
      <c r="D751">
        <f>(Table1[[#This Row],[Absorption]]-G$1)/(G$2-G$1)</f>
        <v>6.2039610244494989E-2</v>
      </c>
      <c r="E751">
        <f>EXP(Table1[[#This Row],[Ln(nm)]])</f>
        <v>889.38123665018043</v>
      </c>
    </row>
    <row r="752" spans="1:5" x14ac:dyDescent="0.3">
      <c r="A752">
        <v>11.716054</v>
      </c>
      <c r="B752">
        <v>36.282780000000002</v>
      </c>
      <c r="C752">
        <f>(K$1 + (Table1[[#This Row],[LogL]]-F$1)/(F$2-F$1)*(K$2-K$1))</f>
        <v>6.7905589884285256</v>
      </c>
      <c r="D752">
        <f>(Table1[[#This Row],[Absorption]]-G$1)/(G$2-G$1)</f>
        <v>6.3042090876165482E-2</v>
      </c>
      <c r="E752">
        <f>EXP(Table1[[#This Row],[Ln(nm)]])</f>
        <v>889.41059313008986</v>
      </c>
    </row>
    <row r="753" spans="1:5" x14ac:dyDescent="0.3">
      <c r="A753">
        <v>11.716182999999999</v>
      </c>
      <c r="B753">
        <v>36.283817999999997</v>
      </c>
      <c r="C753">
        <f>(K$1 + (Table1[[#This Row],[LogL]]-F$1)/(F$2-F$1)*(K$2-K$1))</f>
        <v>6.7905841832829976</v>
      </c>
      <c r="D753">
        <f>(Table1[[#This Row],[Absorption]]-G$1)/(G$2-G$1)</f>
        <v>6.3769257120515829E-2</v>
      </c>
      <c r="E753">
        <f>EXP(Table1[[#This Row],[Ln(nm)]])</f>
        <v>889.43300198284248</v>
      </c>
    </row>
    <row r="754" spans="1:5" x14ac:dyDescent="0.3">
      <c r="A754">
        <v>11.71627</v>
      </c>
      <c r="B754">
        <v>36.284491000000003</v>
      </c>
      <c r="C754">
        <f>(K$1 + (Table1[[#This Row],[LogL]]-F$1)/(F$2-F$1)*(K$2-K$1))</f>
        <v>6.7906011751615942</v>
      </c>
      <c r="D754">
        <f>(Table1[[#This Row],[Absorption]]-G$1)/(G$2-G$1)</f>
        <v>6.4240724251975398E-2</v>
      </c>
      <c r="E754">
        <f>EXP(Table1[[#This Row],[Ln(nm)]])</f>
        <v>889.44811524883301</v>
      </c>
    </row>
    <row r="755" spans="1:5" x14ac:dyDescent="0.3">
      <c r="A755">
        <v>11.716358</v>
      </c>
      <c r="B755">
        <v>36.285150999999999</v>
      </c>
      <c r="C755">
        <f>(K$1 + (Table1[[#This Row],[LogL]]-F$1)/(F$2-F$1)*(K$2-K$1))</f>
        <v>6.7906183623491412</v>
      </c>
      <c r="D755">
        <f>(Table1[[#This Row],[Absorption]]-G$1)/(G$2-G$1)</f>
        <v>6.4703084291735782E-2</v>
      </c>
      <c r="E755">
        <f>EXP(Table1[[#This Row],[Ln(nm)]])</f>
        <v>889.46340249177501</v>
      </c>
    </row>
    <row r="756" spans="1:5" x14ac:dyDescent="0.3">
      <c r="A756">
        <v>11.716447000000001</v>
      </c>
      <c r="B756">
        <v>36.285794000000003</v>
      </c>
      <c r="C756">
        <f>(K$1 + (Table1[[#This Row],[LogL]]-F$1)/(F$2-F$1)*(K$2-K$1))</f>
        <v>6.7906357448456376</v>
      </c>
      <c r="D756">
        <f>(Table1[[#This Row],[Absorption]]-G$1)/(G$2-G$1)</f>
        <v>6.5153535057749887E-2</v>
      </c>
      <c r="E756">
        <f>EXP(Table1[[#This Row],[Ln(nm)]])</f>
        <v>889.47886372062953</v>
      </c>
    </row>
    <row r="757" spans="1:5" x14ac:dyDescent="0.3">
      <c r="A757">
        <v>11.716536</v>
      </c>
      <c r="B757">
        <v>36.286422999999999</v>
      </c>
      <c r="C757">
        <f>(K$1 + (Table1[[#This Row],[LogL]]-F$1)/(F$2-F$1)*(K$2-K$1))</f>
        <v>6.7906531273421331</v>
      </c>
      <c r="D757">
        <f>(Table1[[#This Row],[Absorption]]-G$1)/(G$2-G$1)</f>
        <v>6.5594178186551791E-2</v>
      </c>
      <c r="E757">
        <f>EXP(Table1[[#This Row],[Ln(nm)]])</f>
        <v>889.49432521824031</v>
      </c>
    </row>
    <row r="758" spans="1:5" x14ac:dyDescent="0.3">
      <c r="A758">
        <v>11.716627000000001</v>
      </c>
      <c r="B758">
        <v>36.287035000000003</v>
      </c>
      <c r="C758">
        <f>(K$1 + (Table1[[#This Row],[LogL]]-F$1)/(F$2-F$1)*(K$2-K$1))</f>
        <v>6.7906709004565275</v>
      </c>
      <c r="D758">
        <f>(Table1[[#This Row],[Absorption]]-G$1)/(G$2-G$1)</f>
        <v>6.6022912041607415E-2</v>
      </c>
      <c r="E758">
        <f>EXP(Table1[[#This Row],[Ln(nm)]])</f>
        <v>889.5101344431248</v>
      </c>
    </row>
    <row r="759" spans="1:5" x14ac:dyDescent="0.3">
      <c r="A759">
        <v>11.716718</v>
      </c>
      <c r="B759">
        <v>36.287630999999998</v>
      </c>
      <c r="C759">
        <f>(K$1 + (Table1[[#This Row],[LogL]]-F$1)/(F$2-F$1)*(K$2-K$1))</f>
        <v>6.7906886735709229</v>
      </c>
      <c r="D759">
        <f>(Table1[[#This Row],[Absorption]]-G$1)/(G$2-G$1)</f>
        <v>6.6440437168419797E-2</v>
      </c>
      <c r="E759">
        <f>EXP(Table1[[#This Row],[Ln(nm)]])</f>
        <v>889.52594394899165</v>
      </c>
    </row>
    <row r="760" spans="1:5" x14ac:dyDescent="0.3">
      <c r="A760">
        <v>11.716811</v>
      </c>
      <c r="B760">
        <v>36.288209999999999</v>
      </c>
      <c r="C760">
        <f>(K$1 + (Table1[[#This Row],[LogL]]-F$1)/(F$2-F$1)*(K$2-K$1))</f>
        <v>6.7907068373032153</v>
      </c>
      <c r="D760">
        <f>(Table1[[#This Row],[Absorption]]-G$1)/(G$2-G$1)</f>
        <v>6.6846053021485899E-2</v>
      </c>
      <c r="E760">
        <f>EXP(Table1[[#This Row],[Ln(nm)]])</f>
        <v>889.5421012068424</v>
      </c>
    </row>
    <row r="761" spans="1:5" x14ac:dyDescent="0.3">
      <c r="A761">
        <v>11.716904</v>
      </c>
      <c r="B761">
        <v>36.288770999999997</v>
      </c>
      <c r="C761">
        <f>(K$1 + (Table1[[#This Row],[LogL]]-F$1)/(F$2-F$1)*(K$2-K$1))</f>
        <v>6.7907250010355096</v>
      </c>
      <c r="D761">
        <f>(Table1[[#This Row],[Absorption]]-G$1)/(G$2-G$1)</f>
        <v>6.7239059055282741E-2</v>
      </c>
      <c r="E761">
        <f>EXP(Table1[[#This Row],[Ln(nm)]])</f>
        <v>889.55825875817345</v>
      </c>
    </row>
    <row r="762" spans="1:5" x14ac:dyDescent="0.3">
      <c r="A762">
        <v>11.716998</v>
      </c>
      <c r="B762">
        <v>36.289315000000002</v>
      </c>
      <c r="C762">
        <f>(K$1 + (Table1[[#This Row],[LogL]]-F$1)/(F$2-F$1)*(K$2-K$1))</f>
        <v>6.7907433600767524</v>
      </c>
      <c r="D762">
        <f>(Table1[[#This Row],[Absorption]]-G$1)/(G$2-G$1)</f>
        <v>6.7620155815333274E-2</v>
      </c>
      <c r="E762">
        <f>EXP(Table1[[#This Row],[Ln(nm)]])</f>
        <v>889.57459034484953</v>
      </c>
    </row>
    <row r="763" spans="1:5" x14ac:dyDescent="0.3">
      <c r="A763">
        <v>11.717093</v>
      </c>
      <c r="B763">
        <v>36.289841000000003</v>
      </c>
      <c r="C763">
        <f>(K$1 + (Table1[[#This Row],[LogL]]-F$1)/(F$2-F$1)*(K$2-K$1))</f>
        <v>6.7907619144269447</v>
      </c>
      <c r="D763">
        <f>(Table1[[#This Row],[Absorption]]-G$1)/(G$2-G$1)</f>
        <v>6.7988642756114548E-2</v>
      </c>
      <c r="E763">
        <f>EXP(Table1[[#This Row],[Ln(nm)]])</f>
        <v>889.59109597644613</v>
      </c>
    </row>
    <row r="764" spans="1:5" x14ac:dyDescent="0.3">
      <c r="A764">
        <v>11.717188999999999</v>
      </c>
      <c r="B764">
        <v>36.290348000000002</v>
      </c>
      <c r="C764">
        <f>(K$1 + (Table1[[#This Row],[LogL]]-F$1)/(F$2-F$1)*(K$2-K$1))</f>
        <v>6.7907806640860855</v>
      </c>
      <c r="D764">
        <f>(Table1[[#This Row],[Absorption]]-G$1)/(G$2-G$1)</f>
        <v>6.8343819332113531E-2</v>
      </c>
      <c r="E764">
        <f>EXP(Table1[[#This Row],[Ln(nm)]])</f>
        <v>889.60777566263914</v>
      </c>
    </row>
    <row r="765" spans="1:5" x14ac:dyDescent="0.3">
      <c r="A765">
        <v>11.717286</v>
      </c>
      <c r="B765">
        <v>36.290835999999999</v>
      </c>
      <c r="C765">
        <f>(K$1 + (Table1[[#This Row],[LogL]]-F$1)/(F$2-F$1)*(K$2-K$1))</f>
        <v>6.7907996090541776</v>
      </c>
      <c r="D765">
        <f>(Table1[[#This Row],[Absorption]]-G$1)/(G$2-G$1)</f>
        <v>6.868568554333021E-2</v>
      </c>
      <c r="E765">
        <f>EXP(Table1[[#This Row],[Ln(nm)]])</f>
        <v>889.62462941320985</v>
      </c>
    </row>
    <row r="766" spans="1:5" x14ac:dyDescent="0.3">
      <c r="A766">
        <v>11.717383</v>
      </c>
      <c r="B766">
        <v>36.291303999999997</v>
      </c>
      <c r="C766">
        <f>(K$1 + (Table1[[#This Row],[LogL]]-F$1)/(F$2-F$1)*(K$2-K$1))</f>
        <v>6.7908185540222687</v>
      </c>
      <c r="D766">
        <f>(Table1[[#This Row],[Absorption]]-G$1)/(G$2-G$1)</f>
        <v>6.9013540844251584E-2</v>
      </c>
      <c r="E766">
        <f>EXP(Table1[[#This Row],[Ln(nm)]])</f>
        <v>889.64148348307663</v>
      </c>
    </row>
    <row r="767" spans="1:5" x14ac:dyDescent="0.3">
      <c r="A767">
        <v>11.717482</v>
      </c>
      <c r="B767">
        <v>36.291753</v>
      </c>
      <c r="C767">
        <f>(K$1 + (Table1[[#This Row],[LogL]]-F$1)/(F$2-F$1)*(K$2-K$1))</f>
        <v>6.790837889608258</v>
      </c>
      <c r="D767">
        <f>(Table1[[#This Row],[Absorption]]-G$1)/(G$2-G$1)</f>
        <v>6.9328085780395635E-2</v>
      </c>
      <c r="E767">
        <f>EXP(Table1[[#This Row],[Ln(nm)]])</f>
        <v>889.65868538878408</v>
      </c>
    </row>
    <row r="768" spans="1:5" x14ac:dyDescent="0.3">
      <c r="A768">
        <v>11.717580999999999</v>
      </c>
      <c r="B768">
        <v>36.292180999999999</v>
      </c>
      <c r="C768">
        <f>(K$1 + (Table1[[#This Row],[LogL]]-F$1)/(F$2-F$1)*(K$2-K$1))</f>
        <v>6.7908572251942481</v>
      </c>
      <c r="D768">
        <f>(Table1[[#This Row],[Absorption]]-G$1)/(G$2-G$1)</f>
        <v>6.9627919260726368E-2</v>
      </c>
      <c r="E768">
        <f>EXP(Table1[[#This Row],[Ln(nm)]])</f>
        <v>889.67588762710432</v>
      </c>
    </row>
    <row r="769" spans="1:5" x14ac:dyDescent="0.3">
      <c r="A769">
        <v>11.717681000000001</v>
      </c>
      <c r="B769">
        <v>36.292589</v>
      </c>
      <c r="C769">
        <f>(K$1 + (Table1[[#This Row],[LogL]]-F$1)/(F$2-F$1)*(K$2-K$1))</f>
        <v>6.7908767560891876</v>
      </c>
      <c r="D769">
        <f>(Table1[[#This Row],[Absorption]]-G$1)/(G$2-G$1)</f>
        <v>6.991374183076178E-2</v>
      </c>
      <c r="E769">
        <f>EXP(Table1[[#This Row],[Ln(nm)]])</f>
        <v>889.69326396308304</v>
      </c>
    </row>
    <row r="770" spans="1:5" x14ac:dyDescent="0.3">
      <c r="A770">
        <v>11.717782</v>
      </c>
      <c r="B770">
        <v>36.292974999999998</v>
      </c>
      <c r="C770">
        <f>(K$1 + (Table1[[#This Row],[LogL]]-F$1)/(F$2-F$1)*(K$2-K$1))</f>
        <v>6.7908964822930757</v>
      </c>
      <c r="D770">
        <f>(Table1[[#This Row],[Absorption]]-G$1)/(G$2-G$1)</f>
        <v>7.0184152399470859E-2</v>
      </c>
      <c r="E770">
        <f>EXP(Table1[[#This Row],[Ln(nm)]])</f>
        <v>889.71081440690705</v>
      </c>
    </row>
    <row r="771" spans="1:5" x14ac:dyDescent="0.3">
      <c r="A771">
        <v>11.717884</v>
      </c>
      <c r="B771">
        <v>36.293340000000001</v>
      </c>
      <c r="C771">
        <f>(K$1 + (Table1[[#This Row],[LogL]]-F$1)/(F$2-F$1)*(K$2-K$1))</f>
        <v>6.7909164038059142</v>
      </c>
      <c r="D771">
        <f>(Table1[[#This Row],[Absorption]]-G$1)/(G$2-G$1)</f>
        <v>7.0439851512371587E-2</v>
      </c>
      <c r="E771">
        <f>EXP(Table1[[#This Row],[Ln(nm)]])</f>
        <v>889.72853896886829</v>
      </c>
    </row>
    <row r="772" spans="1:5" x14ac:dyDescent="0.3">
      <c r="A772">
        <v>11.717987000000001</v>
      </c>
      <c r="B772">
        <v>36.293681999999997</v>
      </c>
      <c r="C772">
        <f>(K$1 + (Table1[[#This Row],[LogL]]-F$1)/(F$2-F$1)*(K$2-K$1))</f>
        <v>6.7909365206277013</v>
      </c>
      <c r="D772">
        <f>(Table1[[#This Row],[Absorption]]-G$1)/(G$2-G$1)</f>
        <v>7.0679438078427984E-2</v>
      </c>
      <c r="E772">
        <f>EXP(Table1[[#This Row],[Ln(nm)]])</f>
        <v>889.7464376593573</v>
      </c>
    </row>
    <row r="773" spans="1:5" x14ac:dyDescent="0.3">
      <c r="A773">
        <v>11.718090999999999</v>
      </c>
      <c r="B773">
        <v>36.294001999999999</v>
      </c>
      <c r="C773">
        <f>(K$1 + (Table1[[#This Row],[LogL]]-F$1)/(F$2-F$1)*(K$2-K$1))</f>
        <v>6.7909568327584378</v>
      </c>
      <c r="D773">
        <f>(Table1[[#This Row],[Absorption]]-G$1)/(G$2-G$1)</f>
        <v>7.0903612643163014E-2</v>
      </c>
      <c r="E773">
        <f>EXP(Table1[[#This Row],[Ln(nm)]])</f>
        <v>889.76451048886963</v>
      </c>
    </row>
    <row r="774" spans="1:5" x14ac:dyDescent="0.3">
      <c r="A774">
        <v>11.718195</v>
      </c>
      <c r="B774">
        <v>36.294299000000002</v>
      </c>
      <c r="C774">
        <f>(K$1 + (Table1[[#This Row],[LogL]]-F$1)/(F$2-F$1)*(K$2-K$1))</f>
        <v>6.7909771448891751</v>
      </c>
      <c r="D774">
        <f>(Table1[[#This Row],[Absorption]]-G$1)/(G$2-G$1)</f>
        <v>7.1111674661058666E-2</v>
      </c>
      <c r="E774">
        <f>EXP(Table1[[#This Row],[Ln(nm)]])</f>
        <v>889.78258368548404</v>
      </c>
    </row>
    <row r="775" spans="1:5" x14ac:dyDescent="0.3">
      <c r="A775">
        <v>11.718301</v>
      </c>
      <c r="B775">
        <v>36.294573</v>
      </c>
      <c r="C775">
        <f>(K$1 + (Table1[[#This Row],[LogL]]-F$1)/(F$2-F$1)*(K$2-K$1))</f>
        <v>6.7909978476378106</v>
      </c>
      <c r="D775">
        <f>(Table1[[#This Row],[Absorption]]-G$1)/(G$2-G$1)</f>
        <v>7.1303624132109986E-2</v>
      </c>
      <c r="E775">
        <f>EXP(Table1[[#This Row],[Ln(nm)]])</f>
        <v>889.80100482133776</v>
      </c>
    </row>
    <row r="776" spans="1:5" x14ac:dyDescent="0.3">
      <c r="A776">
        <v>11.718381000000001</v>
      </c>
      <c r="B776">
        <v>36.294763000000003</v>
      </c>
      <c r="C776">
        <f>(K$1 + (Table1[[#This Row],[LogL]]-F$1)/(F$2-F$1)*(K$2-K$1))</f>
        <v>6.7910134723537618</v>
      </c>
      <c r="D776">
        <f>(Table1[[#This Row],[Absorption]]-G$1)/(G$2-G$1)</f>
        <v>7.1436727779922965E-2</v>
      </c>
      <c r="E776">
        <f>EXP(Table1[[#This Row],[Ln(nm)]])</f>
        <v>889.81490781790615</v>
      </c>
    </row>
    <row r="777" spans="1:5" x14ac:dyDescent="0.3">
      <c r="A777">
        <v>11.718434</v>
      </c>
      <c r="B777">
        <v>36.294882000000001</v>
      </c>
      <c r="C777">
        <f>(K$1 + (Table1[[#This Row],[LogL]]-F$1)/(F$2-F$1)*(K$2-K$1))</f>
        <v>6.7910238237280796</v>
      </c>
      <c r="D777">
        <f>(Table1[[#This Row],[Absorption]]-G$1)/(G$2-G$1)</f>
        <v>7.1520092696181842E-2</v>
      </c>
      <c r="E777">
        <f>EXP(Table1[[#This Row],[Ln(nm)]])</f>
        <v>889.82411867276289</v>
      </c>
    </row>
    <row r="778" spans="1:5" x14ac:dyDescent="0.3">
      <c r="A778">
        <v>11.718488000000001</v>
      </c>
      <c r="B778">
        <v>36.294995</v>
      </c>
      <c r="C778">
        <f>(K$1 + (Table1[[#This Row],[LogL]]-F$1)/(F$2-F$1)*(K$2-K$1))</f>
        <v>6.7910343704113467</v>
      </c>
      <c r="D778">
        <f>(Table1[[#This Row],[Absorption]]-G$1)/(G$2-G$1)</f>
        <v>7.159925433935263E-2</v>
      </c>
      <c r="E778">
        <f>EXP(Table1[[#This Row],[Ln(nm)]])</f>
        <v>889.83350341539483</v>
      </c>
    </row>
    <row r="779" spans="1:5" x14ac:dyDescent="0.3">
      <c r="A779">
        <v>11.718541999999999</v>
      </c>
      <c r="B779">
        <v>36.295102</v>
      </c>
      <c r="C779">
        <f>(K$1 + (Table1[[#This Row],[LogL]]-F$1)/(F$2-F$1)*(K$2-K$1))</f>
        <v>6.7910449170946139</v>
      </c>
      <c r="D779">
        <f>(Table1[[#This Row],[Absorption]]-G$1)/(G$2-G$1)</f>
        <v>7.1674212709435303E-2</v>
      </c>
      <c r="E779">
        <f>EXP(Table1[[#This Row],[Ln(nm)]])</f>
        <v>889.84288825700526</v>
      </c>
    </row>
    <row r="780" spans="1:5" x14ac:dyDescent="0.3">
      <c r="A780">
        <v>11.718596</v>
      </c>
      <c r="B780">
        <v>36.295202000000003</v>
      </c>
      <c r="C780">
        <f>(K$1 + (Table1[[#This Row],[LogL]]-F$1)/(F$2-F$1)*(K$2-K$1))</f>
        <v>6.7910554637778811</v>
      </c>
      <c r="D780">
        <f>(Table1[[#This Row],[Absorption]]-G$1)/(G$2-G$1)</f>
        <v>7.1744267260916872E-2</v>
      </c>
      <c r="E780">
        <f>EXP(Table1[[#This Row],[Ln(nm)]])</f>
        <v>889.8522731975952</v>
      </c>
    </row>
    <row r="781" spans="1:5" x14ac:dyDescent="0.3">
      <c r="A781">
        <v>11.71865</v>
      </c>
      <c r="B781">
        <v>36.295296999999998</v>
      </c>
      <c r="C781">
        <f>(K$1 + (Table1[[#This Row],[LogL]]-F$1)/(F$2-F$1)*(K$2-K$1))</f>
        <v>6.7910660104611491</v>
      </c>
      <c r="D781">
        <f>(Table1[[#This Row],[Absorption]]-G$1)/(G$2-G$1)</f>
        <v>7.1810819084818386E-2</v>
      </c>
      <c r="E781">
        <f>EXP(Table1[[#This Row],[Ln(nm)]])</f>
        <v>889.86165823716635</v>
      </c>
    </row>
    <row r="782" spans="1:5" x14ac:dyDescent="0.3">
      <c r="A782">
        <v>11.718704000000001</v>
      </c>
      <c r="B782">
        <v>36.295385000000003</v>
      </c>
      <c r="C782">
        <f>(K$1 + (Table1[[#This Row],[LogL]]-F$1)/(F$2-F$1)*(K$2-K$1))</f>
        <v>6.7910765571444154</v>
      </c>
      <c r="D782">
        <f>(Table1[[#This Row],[Absorption]]-G$1)/(G$2-G$1)</f>
        <v>7.1872467090123751E-2</v>
      </c>
      <c r="E782">
        <f>EXP(Table1[[#This Row],[Ln(nm)]])</f>
        <v>889.87104337571759</v>
      </c>
    </row>
    <row r="783" spans="1:5" x14ac:dyDescent="0.3">
      <c r="A783">
        <v>11.718759</v>
      </c>
      <c r="B783">
        <v>36.295465999999998</v>
      </c>
      <c r="C783">
        <f>(K$1 + (Table1[[#This Row],[LogL]]-F$1)/(F$2-F$1)*(K$2-K$1))</f>
        <v>6.791087299136632</v>
      </c>
      <c r="D783">
        <f>(Table1[[#This Row],[Absorption]]-G$1)/(G$2-G$1)</f>
        <v>7.1929211276818047E-2</v>
      </c>
      <c r="E783">
        <f>EXP(Table1[[#This Row],[Ln(nm)]])</f>
        <v>889.88060241488074</v>
      </c>
    </row>
    <row r="784" spans="1:5" x14ac:dyDescent="0.3">
      <c r="A784">
        <v>11.718814</v>
      </c>
      <c r="B784">
        <v>36.295541999999998</v>
      </c>
      <c r="C784">
        <f>(K$1 + (Table1[[#This Row],[LogL]]-F$1)/(F$2-F$1)*(K$2-K$1))</f>
        <v>6.7910980411288486</v>
      </c>
      <c r="D784">
        <f>(Table1[[#This Row],[Absorption]]-G$1)/(G$2-G$1)</f>
        <v>7.198245273594224E-2</v>
      </c>
      <c r="E784">
        <f>EXP(Table1[[#This Row],[Ln(nm)]])</f>
        <v>889.89016155672766</v>
      </c>
    </row>
    <row r="785" spans="1:5" x14ac:dyDescent="0.3">
      <c r="A785">
        <v>11.718869</v>
      </c>
      <c r="B785">
        <v>36.295610000000003</v>
      </c>
      <c r="C785">
        <f>(K$1 + (Table1[[#This Row],[LogL]]-F$1)/(F$2-F$1)*(K$2-K$1))</f>
        <v>6.7911087831210653</v>
      </c>
      <c r="D785">
        <f>(Table1[[#This Row],[Absorption]]-G$1)/(G$2-G$1)</f>
        <v>7.2030089830952285E-2</v>
      </c>
      <c r="E785">
        <f>EXP(Table1[[#This Row],[Ln(nm)]])</f>
        <v>889.89972080125926</v>
      </c>
    </row>
    <row r="786" spans="1:5" x14ac:dyDescent="0.3">
      <c r="A786">
        <v>11.718925</v>
      </c>
      <c r="B786">
        <v>36.295673000000001</v>
      </c>
      <c r="C786">
        <f>(K$1 + (Table1[[#This Row],[LogL]]-F$1)/(F$2-F$1)*(K$2-K$1))</f>
        <v>6.7911197204222313</v>
      </c>
      <c r="D786">
        <f>(Table1[[#This Row],[Absorption]]-G$1)/(G$2-G$1)</f>
        <v>7.2074224198382289E-2</v>
      </c>
      <c r="E786">
        <f>EXP(Table1[[#This Row],[Ln(nm)]])</f>
        <v>889.90945395574045</v>
      </c>
    </row>
    <row r="787" spans="1:5" x14ac:dyDescent="0.3">
      <c r="A787">
        <v>11.71898</v>
      </c>
      <c r="B787">
        <v>36.295729000000001</v>
      </c>
      <c r="C787">
        <f>(K$1 + (Table1[[#This Row],[LogL]]-F$1)/(F$2-F$1)*(K$2-K$1))</f>
        <v>6.791130462414448</v>
      </c>
      <c r="D787">
        <f>(Table1[[#This Row],[Absorption]]-G$1)/(G$2-G$1)</f>
        <v>7.2113454747211161E-2</v>
      </c>
      <c r="E787">
        <f>EXP(Table1[[#This Row],[Ln(nm)]])</f>
        <v>889.91901340751201</v>
      </c>
    </row>
    <row r="788" spans="1:5" x14ac:dyDescent="0.3">
      <c r="A788">
        <v>11.719035999999999</v>
      </c>
      <c r="B788">
        <v>36.295777999999999</v>
      </c>
      <c r="C788">
        <f>(K$1 + (Table1[[#This Row],[LogL]]-F$1)/(F$2-F$1)*(K$2-K$1))</f>
        <v>6.7911413997156131</v>
      </c>
      <c r="D788">
        <f>(Table1[[#This Row],[Absorption]]-G$1)/(G$2-G$1)</f>
        <v>7.2147781477433948E-2</v>
      </c>
      <c r="E788">
        <f>EXP(Table1[[#This Row],[Ln(nm)]])</f>
        <v>889.92874677300256</v>
      </c>
    </row>
    <row r="789" spans="1:5" x14ac:dyDescent="0.3">
      <c r="A789">
        <v>11.719092</v>
      </c>
      <c r="B789">
        <v>36.295819999999999</v>
      </c>
      <c r="C789">
        <f>(K$1 + (Table1[[#This Row],[LogL]]-F$1)/(F$2-F$1)*(K$2-K$1))</f>
        <v>6.7911523370167801</v>
      </c>
      <c r="D789">
        <f>(Table1[[#This Row],[Absorption]]-G$1)/(G$2-G$1)</f>
        <v>7.2177204389055602E-2</v>
      </c>
      <c r="E789">
        <f>EXP(Table1[[#This Row],[Ln(nm)]])</f>
        <v>889.93848024495207</v>
      </c>
    </row>
    <row r="790" spans="1:5" x14ac:dyDescent="0.3">
      <c r="A790">
        <v>11.71912</v>
      </c>
      <c r="B790">
        <v>36.295839000000001</v>
      </c>
      <c r="C790">
        <f>(K$1 + (Table1[[#This Row],[LogL]]-F$1)/(F$2-F$1)*(K$2-K$1))</f>
        <v>6.7911578056673632</v>
      </c>
      <c r="D790">
        <f>(Table1[[#This Row],[Absorption]]-G$1)/(G$2-G$1)</f>
        <v>7.2190514753837892E-2</v>
      </c>
      <c r="E790">
        <f>EXP(Table1[[#This Row],[Ln(nm)]])</f>
        <v>889.94334702084825</v>
      </c>
    </row>
    <row r="791" spans="1:5" x14ac:dyDescent="0.3">
      <c r="A791">
        <v>11.719149</v>
      </c>
      <c r="B791">
        <v>36.295856999999998</v>
      </c>
      <c r="C791">
        <f>(K$1 + (Table1[[#This Row],[LogL]]-F$1)/(F$2-F$1)*(K$2-K$1))</f>
        <v>6.7911634696268948</v>
      </c>
      <c r="D791">
        <f>(Table1[[#This Row],[Absorption]]-G$1)/(G$2-G$1)</f>
        <v>7.2203124573102184E-2</v>
      </c>
      <c r="E791">
        <f>EXP(Table1[[#This Row],[Ln(nm)]])</f>
        <v>889.94838763822611</v>
      </c>
    </row>
    <row r="792" spans="1:5" x14ac:dyDescent="0.3">
      <c r="A792">
        <v>11.719206</v>
      </c>
      <c r="B792">
        <v>36.295898999999999</v>
      </c>
      <c r="C792">
        <f>(K$1 + (Table1[[#This Row],[LogL]]-F$1)/(F$2-F$1)*(K$2-K$1))</f>
        <v>6.7911746022370103</v>
      </c>
      <c r="D792">
        <f>(Table1[[#This Row],[Absorption]]-G$1)/(G$2-G$1)</f>
        <v>7.2232547484723852E-2</v>
      </c>
      <c r="E792">
        <f>EXP(Table1[[#This Row],[Ln(nm)]])</f>
        <v>889.95829514179673</v>
      </c>
    </row>
    <row r="793" spans="1:5" x14ac:dyDescent="0.3">
      <c r="A793">
        <v>11.719265999999999</v>
      </c>
      <c r="B793">
        <v>36.295946000000001</v>
      </c>
      <c r="C793">
        <f>(K$1 + (Table1[[#This Row],[LogL]]-F$1)/(F$2-F$1)*(K$2-K$1))</f>
        <v>6.7911863207739742</v>
      </c>
      <c r="D793">
        <f>(Table1[[#This Row],[Absorption]]-G$1)/(G$2-G$1)</f>
        <v>7.2265473123920579E-2</v>
      </c>
      <c r="E793">
        <f>EXP(Table1[[#This Row],[Ln(nm)]])</f>
        <v>889.96872421208127</v>
      </c>
    </row>
    <row r="794" spans="1:5" x14ac:dyDescent="0.3">
      <c r="A794">
        <v>11.719327</v>
      </c>
      <c r="B794">
        <v>36.295997999999997</v>
      </c>
      <c r="C794">
        <f>(K$1 + (Table1[[#This Row],[LogL]]-F$1)/(F$2-F$1)*(K$2-K$1))</f>
        <v>6.7911982346198867</v>
      </c>
      <c r="D794">
        <f>(Table1[[#This Row],[Absorption]]-G$1)/(G$2-G$1)</f>
        <v>7.2301901490687409E-2</v>
      </c>
      <c r="E794">
        <f>EXP(Table1[[#This Row],[Ln(nm)]])</f>
        <v>889.97932722548967</v>
      </c>
    </row>
    <row r="795" spans="1:5" x14ac:dyDescent="0.3">
      <c r="A795">
        <v>11.719389</v>
      </c>
      <c r="B795">
        <v>36.296056</v>
      </c>
      <c r="C795">
        <f>(K$1 + (Table1[[#This Row],[LogL]]-F$1)/(F$2-F$1)*(K$2-K$1))</f>
        <v>6.7912103437747486</v>
      </c>
      <c r="D795">
        <f>(Table1[[#This Row],[Absorption]]-G$1)/(G$2-G$1)</f>
        <v>7.234253313054731E-2</v>
      </c>
      <c r="E795">
        <f>EXP(Table1[[#This Row],[Ln(nm)]])</f>
        <v>889.99010418823684</v>
      </c>
    </row>
    <row r="796" spans="1:5" x14ac:dyDescent="0.3">
      <c r="A796">
        <v>11.719453</v>
      </c>
      <c r="B796">
        <v>36.296118999999997</v>
      </c>
      <c r="C796">
        <f>(K$1 + (Table1[[#This Row],[LogL]]-F$1)/(F$2-F$1)*(K$2-K$1))</f>
        <v>6.7912228435475104</v>
      </c>
      <c r="D796">
        <f>(Table1[[#This Row],[Absorption]]-G$1)/(G$2-G$1)</f>
        <v>7.2386667497977314E-2</v>
      </c>
      <c r="E796">
        <f>EXP(Table1[[#This Row],[Ln(nm)]])</f>
        <v>890.00122893182754</v>
      </c>
    </row>
    <row r="797" spans="1:5" x14ac:dyDescent="0.3">
      <c r="A797">
        <v>11.719518000000001</v>
      </c>
      <c r="B797">
        <v>36.296188000000001</v>
      </c>
      <c r="C797">
        <f>(K$1 + (Table1[[#This Row],[LogL]]-F$1)/(F$2-F$1)*(K$2-K$1))</f>
        <v>6.7912355386292216</v>
      </c>
      <c r="D797">
        <f>(Table1[[#This Row],[Absorption]]-G$1)/(G$2-G$1)</f>
        <v>7.2435005138500388E-2</v>
      </c>
      <c r="E797">
        <f>EXP(Table1[[#This Row],[Ln(nm)]])</f>
        <v>890.01252764187086</v>
      </c>
    </row>
    <row r="798" spans="1:5" x14ac:dyDescent="0.3">
      <c r="A798">
        <v>11.719585</v>
      </c>
      <c r="B798">
        <v>36.296261999999999</v>
      </c>
      <c r="C798">
        <f>(K$1 + (Table1[[#This Row],[LogL]]-F$1)/(F$2-F$1)*(K$2-K$1))</f>
        <v>6.7912486243288299</v>
      </c>
      <c r="D798">
        <f>(Table1[[#This Row],[Absorption]]-G$1)/(G$2-G$1)</f>
        <v>7.2486845506593553E-2</v>
      </c>
      <c r="E798">
        <f>EXP(Table1[[#This Row],[Ln(nm)]])</f>
        <v>890.02417415465641</v>
      </c>
    </row>
    <row r="799" spans="1:5" x14ac:dyDescent="0.3">
      <c r="A799">
        <v>11.719652999999999</v>
      </c>
      <c r="B799">
        <v>36.296340999999998</v>
      </c>
      <c r="C799">
        <f>(K$1 + (Table1[[#This Row],[LogL]]-F$1)/(F$2-F$1)*(K$2-K$1))</f>
        <v>6.7912619053373886</v>
      </c>
      <c r="D799">
        <f>(Table1[[#This Row],[Absorption]]-G$1)/(G$2-G$1)</f>
        <v>7.2542188602261803E-2</v>
      </c>
      <c r="E799">
        <f>EXP(Table1[[#This Row],[Ln(nm)]])</f>
        <v>890.03599465182469</v>
      </c>
    </row>
    <row r="800" spans="1:5" x14ac:dyDescent="0.3">
      <c r="A800">
        <v>11.719722000000001</v>
      </c>
      <c r="B800">
        <v>36.296425999999997</v>
      </c>
      <c r="C800">
        <f>(K$1 + (Table1[[#This Row],[LogL]]-F$1)/(F$2-F$1)*(K$2-K$1))</f>
        <v>6.7912753816548967</v>
      </c>
      <c r="D800">
        <f>(Table1[[#This Row],[Absorption]]-G$1)/(G$2-G$1)</f>
        <v>7.2601734971018142E-2</v>
      </c>
      <c r="E800">
        <f>EXP(Table1[[#This Row],[Ln(nm)]])</f>
        <v>890.04798914030289</v>
      </c>
    </row>
    <row r="801" spans="1:5" x14ac:dyDescent="0.3">
      <c r="A801">
        <v>11.719829000000001</v>
      </c>
      <c r="B801">
        <v>36.296562999999999</v>
      </c>
      <c r="C801">
        <f>(K$1 + (Table1[[#This Row],[LogL]]-F$1)/(F$2-F$1)*(K$2-K$1))</f>
        <v>6.7912962797124816</v>
      </c>
      <c r="D801">
        <f>(Table1[[#This Row],[Absorption]]-G$1)/(G$2-G$1)</f>
        <v>7.2697709706546293E-2</v>
      </c>
      <c r="E801">
        <f>EXP(Table1[[#This Row],[Ln(nm)]])</f>
        <v>890.0665896087894</v>
      </c>
    </row>
    <row r="802" spans="1:5" x14ac:dyDescent="0.3">
      <c r="A802">
        <v>11.719977</v>
      </c>
      <c r="B802">
        <v>36.296762999999999</v>
      </c>
      <c r="C802">
        <f>(K$1 + (Table1[[#This Row],[LogL]]-F$1)/(F$2-F$1)*(K$2-K$1))</f>
        <v>6.7913251854369925</v>
      </c>
      <c r="D802">
        <f>(Table1[[#This Row],[Absorption]]-G$1)/(G$2-G$1)</f>
        <v>7.2837818809504434E-2</v>
      </c>
      <c r="E802">
        <f>EXP(Table1[[#This Row],[Ln(nm)]])</f>
        <v>890.09231800027203</v>
      </c>
    </row>
    <row r="803" spans="1:5" x14ac:dyDescent="0.3">
      <c r="A803">
        <v>11.720129999999999</v>
      </c>
      <c r="B803">
        <v>36.296982999999997</v>
      </c>
      <c r="C803">
        <f>(K$1 + (Table1[[#This Row],[LogL]]-F$1)/(F$2-F$1)*(K$2-K$1))</f>
        <v>6.7913550677062489</v>
      </c>
      <c r="D803">
        <f>(Table1[[#This Row],[Absorption]]-G$1)/(G$2-G$1)</f>
        <v>7.299193882275791E-2</v>
      </c>
      <c r="E803">
        <f>EXP(Table1[[#This Row],[Ln(nm)]])</f>
        <v>890.11891637598956</v>
      </c>
    </row>
    <row r="804" spans="1:5" x14ac:dyDescent="0.3">
      <c r="A804">
        <v>11.720288</v>
      </c>
      <c r="B804">
        <v>36.297224</v>
      </c>
      <c r="C804">
        <f>(K$1 + (Table1[[#This Row],[LogL]]-F$1)/(F$2-F$1)*(K$2-K$1))</f>
        <v>6.7913859265202525</v>
      </c>
      <c r="D804">
        <f>(Table1[[#This Row],[Absorption]]-G$1)/(G$2-G$1)</f>
        <v>7.3160770291824689E-2</v>
      </c>
      <c r="E804">
        <f>EXP(Table1[[#This Row],[Ln(nm)]])</f>
        <v>890.14638481389068</v>
      </c>
    </row>
    <row r="805" spans="1:5" x14ac:dyDescent="0.3">
      <c r="A805">
        <v>11.720451000000001</v>
      </c>
      <c r="B805">
        <v>36.297483</v>
      </c>
      <c r="C805">
        <f>(K$1 + (Table1[[#This Row],[LogL]]-F$1)/(F$2-F$1)*(K$2-K$1))</f>
        <v>6.7914177618790044</v>
      </c>
      <c r="D805">
        <f>(Table1[[#This Row],[Absorption]]-G$1)/(G$2-G$1)</f>
        <v>7.3342211580155761E-2</v>
      </c>
      <c r="E805">
        <f>EXP(Table1[[#This Row],[Ln(nm)]])</f>
        <v>890.17472339447488</v>
      </c>
    </row>
    <row r="806" spans="1:5" x14ac:dyDescent="0.3">
      <c r="A806">
        <v>11.72062</v>
      </c>
      <c r="B806">
        <v>36.297761999999999</v>
      </c>
      <c r="C806">
        <f>(K$1 + (Table1[[#This Row],[LogL]]-F$1)/(F$2-F$1)*(K$2-K$1))</f>
        <v>6.7914507690914512</v>
      </c>
      <c r="D806">
        <f>(Table1[[#This Row],[Absorption]]-G$1)/(G$2-G$1)</f>
        <v>7.3537663778782153E-2</v>
      </c>
      <c r="E806">
        <f>EXP(Table1[[#This Row],[Ln(nm)]])</f>
        <v>890.2041060656021</v>
      </c>
    </row>
    <row r="807" spans="1:5" x14ac:dyDescent="0.3">
      <c r="A807">
        <v>11.720794</v>
      </c>
      <c r="B807">
        <v>36.29806</v>
      </c>
      <c r="C807">
        <f>(K$1 + (Table1[[#This Row],[LogL]]-F$1)/(F$2-F$1)*(K$2-K$1))</f>
        <v>6.7914847528486453</v>
      </c>
      <c r="D807">
        <f>(Table1[[#This Row],[Absorption]]-G$1)/(G$2-G$1)</f>
        <v>7.3746426342190835E-2</v>
      </c>
      <c r="E807">
        <f>EXP(Table1[[#This Row],[Ln(nm)]])</f>
        <v>890.23435905984809</v>
      </c>
    </row>
    <row r="808" spans="1:5" x14ac:dyDescent="0.3">
      <c r="A808">
        <v>11.720972</v>
      </c>
      <c r="B808">
        <v>36.298375999999998</v>
      </c>
      <c r="C808">
        <f>(K$1 + (Table1[[#This Row],[LogL]]-F$1)/(F$2-F$1)*(K$2-K$1))</f>
        <v>6.7915195178416372</v>
      </c>
      <c r="D808">
        <f>(Table1[[#This Row],[Absorption]]-G$1)/(G$2-G$1)</f>
        <v>7.3967798724863809E-2</v>
      </c>
      <c r="E808">
        <f>EXP(Table1[[#This Row],[Ln(nm)]])</f>
        <v>890.26530858907893</v>
      </c>
    </row>
    <row r="809" spans="1:5" x14ac:dyDescent="0.3">
      <c r="A809">
        <v>11.721155</v>
      </c>
      <c r="B809">
        <v>36.29871</v>
      </c>
      <c r="C809">
        <f>(K$1 + (Table1[[#This Row],[LogL]]-F$1)/(F$2-F$1)*(K$2-K$1))</f>
        <v>6.7915552593793755</v>
      </c>
      <c r="D809">
        <f>(Table1[[#This Row],[Absorption]]-G$1)/(G$2-G$1)</f>
        <v>7.4201780926806057E-2</v>
      </c>
      <c r="E809">
        <f>EXP(Table1[[#This Row],[Ln(nm)]])</f>
        <v>890.29712860884786</v>
      </c>
    </row>
    <row r="810" spans="1:5" x14ac:dyDescent="0.3">
      <c r="A810">
        <v>11.721342999999999</v>
      </c>
      <c r="B810">
        <v>36.299061999999999</v>
      </c>
      <c r="C810">
        <f>(K$1 + (Table1[[#This Row],[LogL]]-F$1)/(F$2-F$1)*(K$2-K$1))</f>
        <v>6.7915919774618621</v>
      </c>
      <c r="D810">
        <f>(Table1[[#This Row],[Absorption]]-G$1)/(G$2-G$1)</f>
        <v>7.4448372948012598E-2</v>
      </c>
      <c r="E810">
        <f>EXP(Table1[[#This Row],[Ln(nm)]])</f>
        <v>890.3298192124181</v>
      </c>
    </row>
    <row r="811" spans="1:5" x14ac:dyDescent="0.3">
      <c r="A811">
        <v>11.721536</v>
      </c>
      <c r="B811">
        <v>36.299430999999998</v>
      </c>
      <c r="C811">
        <f>(K$1 + (Table1[[#This Row],[LogL]]-F$1)/(F$2-F$1)*(K$2-K$1))</f>
        <v>6.791629672089095</v>
      </c>
      <c r="D811">
        <f>(Table1[[#This Row],[Absorption]]-G$1)/(G$2-G$1)</f>
        <v>7.47068742429704E-2</v>
      </c>
      <c r="E811">
        <f>EXP(Table1[[#This Row],[Ln(nm)]])</f>
        <v>890.36338049560368</v>
      </c>
    </row>
    <row r="812" spans="1:5" x14ac:dyDescent="0.3">
      <c r="A812">
        <v>11.721733</v>
      </c>
      <c r="B812">
        <v>36.299816999999997</v>
      </c>
      <c r="C812">
        <f>(K$1 + (Table1[[#This Row],[LogL]]-F$1)/(F$2-F$1)*(K$2-K$1))</f>
        <v>6.7916681479521248</v>
      </c>
      <c r="D812">
        <f>(Table1[[#This Row],[Absorption]]-G$1)/(G$2-G$1)</f>
        <v>7.4977284811679479E-2</v>
      </c>
      <c r="E812">
        <f>EXP(Table1[[#This Row],[Ln(nm)]])</f>
        <v>890.39763865413033</v>
      </c>
    </row>
    <row r="813" spans="1:5" x14ac:dyDescent="0.3">
      <c r="A813">
        <v>11.721933999999999</v>
      </c>
      <c r="B813">
        <v>36.300220000000003</v>
      </c>
      <c r="C813">
        <f>(K$1 + (Table1[[#This Row],[LogL]]-F$1)/(F$2-F$1)*(K$2-K$1))</f>
        <v>6.7917074050509525</v>
      </c>
      <c r="D813">
        <f>(Table1[[#This Row],[Absorption]]-G$1)/(G$2-G$1)</f>
        <v>7.5259604654144802E-2</v>
      </c>
      <c r="E813">
        <f>EXP(Table1[[#This Row],[Ln(nm)]])</f>
        <v>890.43259376834067</v>
      </c>
    </row>
    <row r="814" spans="1:5" x14ac:dyDescent="0.3">
      <c r="A814">
        <v>11.72214</v>
      </c>
      <c r="B814">
        <v>36.300638999999997</v>
      </c>
      <c r="C814">
        <f>(K$1 + (Table1[[#This Row],[LogL]]-F$1)/(F$2-F$1)*(K$2-K$1))</f>
        <v>6.7917476386945275</v>
      </c>
      <c r="D814">
        <f>(Table1[[#This Row],[Absorption]]-G$1)/(G$2-G$1)</f>
        <v>7.5553133224838406E-2</v>
      </c>
      <c r="E814">
        <f>EXP(Table1[[#This Row],[Ln(nm)]])</f>
        <v>890.46841983664763</v>
      </c>
    </row>
    <row r="815" spans="1:5" x14ac:dyDescent="0.3">
      <c r="A815">
        <v>11.722348999999999</v>
      </c>
      <c r="B815">
        <v>36.301073000000002</v>
      </c>
      <c r="C815">
        <f>(K$1 + (Table1[[#This Row],[LogL]]-F$1)/(F$2-F$1)*(K$2-K$1))</f>
        <v>6.7917884582649508</v>
      </c>
      <c r="D815">
        <f>(Table1[[#This Row],[Absorption]]-G$1)/(G$2-G$1)</f>
        <v>7.5857169978262223E-2</v>
      </c>
      <c r="E815">
        <f>EXP(Table1[[#This Row],[Ln(nm)]])</f>
        <v>890.50476911689691</v>
      </c>
    </row>
    <row r="816" spans="1:5" x14ac:dyDescent="0.3">
      <c r="A816">
        <v>11.722562999999999</v>
      </c>
      <c r="B816">
        <v>36.301524000000001</v>
      </c>
      <c r="C816">
        <f>(K$1 + (Table1[[#This Row],[LogL]]-F$1)/(F$2-F$1)*(K$2-K$1))</f>
        <v>6.7918302543801206</v>
      </c>
      <c r="D816">
        <f>(Table1[[#This Row],[Absorption]]-G$1)/(G$2-G$1)</f>
        <v>7.617311600543232E-2</v>
      </c>
      <c r="E816">
        <f>EXP(Table1[[#This Row],[Ln(nm)]])</f>
        <v>890.54198953461514</v>
      </c>
    </row>
    <row r="817" spans="1:5" x14ac:dyDescent="0.3">
      <c r="A817">
        <v>11.72278</v>
      </c>
      <c r="B817">
        <v>36.301988999999999</v>
      </c>
      <c r="C817">
        <f>(K$1 + (Table1[[#This Row],[LogL]]-F$1)/(F$2-F$1)*(K$2-K$1))</f>
        <v>6.7918726364221387</v>
      </c>
      <c r="D817">
        <f>(Table1[[#This Row],[Absorption]]-G$1)/(G$2-G$1)</f>
        <v>7.6498869669809635E-2</v>
      </c>
      <c r="E817">
        <f>EXP(Table1[[#This Row],[Ln(nm)]])</f>
        <v>890.5797333224582</v>
      </c>
    </row>
    <row r="818" spans="1:5" x14ac:dyDescent="0.3">
      <c r="A818">
        <v>11.723001999999999</v>
      </c>
      <c r="B818">
        <v>36.302469000000002</v>
      </c>
      <c r="C818">
        <f>(K$1 + (Table1[[#This Row],[LogL]]-F$1)/(F$2-F$1)*(K$2-K$1))</f>
        <v>6.7919159950089032</v>
      </c>
      <c r="D818">
        <f>(Table1[[#This Row],[Absorption]]-G$1)/(G$2-G$1)</f>
        <v>7.6835131516912181E-2</v>
      </c>
      <c r="E818">
        <f>EXP(Table1[[#This Row],[Ln(nm)]])</f>
        <v>890.61834843823851</v>
      </c>
    </row>
    <row r="819" spans="1:5" x14ac:dyDescent="0.3">
      <c r="A819">
        <v>11.723227</v>
      </c>
      <c r="B819">
        <v>36.302964000000003</v>
      </c>
      <c r="C819">
        <f>(K$1 + (Table1[[#This Row],[LogL]]-F$1)/(F$2-F$1)*(K$2-K$1))</f>
        <v>6.791959939522517</v>
      </c>
      <c r="D819">
        <f>(Table1[[#This Row],[Absorption]]-G$1)/(G$2-G$1)</f>
        <v>7.718190154673496E-2</v>
      </c>
      <c r="E819">
        <f>EXP(Table1[[#This Row],[Ln(nm)]])</f>
        <v>890.65748708833439</v>
      </c>
    </row>
    <row r="820" spans="1:5" x14ac:dyDescent="0.3">
      <c r="A820">
        <v>11.723571</v>
      </c>
      <c r="B820">
        <v>36.303731999999997</v>
      </c>
      <c r="C820">
        <f>(K$1 + (Table1[[#This Row],[LogL]]-F$1)/(F$2-F$1)*(K$2-K$1))</f>
        <v>6.7920271258011082</v>
      </c>
      <c r="D820">
        <f>(Table1[[#This Row],[Absorption]]-G$1)/(G$2-G$1)</f>
        <v>7.7719920502091061E-2</v>
      </c>
      <c r="E820">
        <f>EXP(Table1[[#This Row],[Ln(nm)]])</f>
        <v>890.71732906064847</v>
      </c>
    </row>
    <row r="821" spans="1:5" x14ac:dyDescent="0.3">
      <c r="A821">
        <v>11.724042000000001</v>
      </c>
      <c r="B821">
        <v>36.304803999999997</v>
      </c>
      <c r="C821">
        <f>(K$1 + (Table1[[#This Row],[LogL]]-F$1)/(F$2-F$1)*(K$2-K$1))</f>
        <v>6.7921191163162717</v>
      </c>
      <c r="D821">
        <f>(Table1[[#This Row],[Absorption]]-G$1)/(G$2-G$1)</f>
        <v>7.8470905293948928E-2</v>
      </c>
      <c r="E821">
        <f>EXP(Table1[[#This Row],[Ln(nm)]])</f>
        <v>890.79927037546793</v>
      </c>
    </row>
    <row r="822" spans="1:5" x14ac:dyDescent="0.3">
      <c r="A822">
        <v>11.724525999999999</v>
      </c>
      <c r="B822">
        <v>36.305925999999999</v>
      </c>
      <c r="C822">
        <f>(K$1 + (Table1[[#This Row],[LogL]]-F$1)/(F$2-F$1)*(K$2-K$1))</f>
        <v>6.7922136458477773</v>
      </c>
      <c r="D822">
        <f>(Table1[[#This Row],[Absorption]]-G$1)/(G$2-G$1)</f>
        <v>7.9256917361547566E-2</v>
      </c>
      <c r="E822">
        <f>EXP(Table1[[#This Row],[Ln(nm)]])</f>
        <v>890.88348119330385</v>
      </c>
    </row>
    <row r="823" spans="1:5" x14ac:dyDescent="0.3">
      <c r="A823">
        <v>11.725021</v>
      </c>
      <c r="B823">
        <v>36.307096999999999</v>
      </c>
      <c r="C823">
        <f>(K$1 + (Table1[[#This Row],[LogL]]-F$1)/(F$2-F$1)*(K$2-K$1))</f>
        <v>6.7923103237777269</v>
      </c>
      <c r="D823">
        <f>(Table1[[#This Row],[Absorption]]-G$1)/(G$2-G$1)</f>
        <v>8.007725615936899E-2</v>
      </c>
      <c r="E823">
        <f>EXP(Table1[[#This Row],[Ln(nm)]])</f>
        <v>890.96961412760174</v>
      </c>
    </row>
    <row r="824" spans="1:5" x14ac:dyDescent="0.3">
      <c r="A824">
        <v>11.725527</v>
      </c>
      <c r="B824">
        <v>36.308314000000003</v>
      </c>
      <c r="C824">
        <f>(K$1 + (Table1[[#This Row],[LogL]]-F$1)/(F$2-F$1)*(K$2-K$1))</f>
        <v>6.7924091501061197</v>
      </c>
      <c r="D824">
        <f>(Table1[[#This Row],[Absorption]]-G$1)/(G$2-G$1)</f>
        <v>8.092982005087411E-2</v>
      </c>
      <c r="E824">
        <f>EXP(Table1[[#This Row],[Ln(nm)]])</f>
        <v>891.05766973431002</v>
      </c>
    </row>
    <row r="825" spans="1:5" x14ac:dyDescent="0.3">
      <c r="A825">
        <v>11.726044</v>
      </c>
      <c r="B825">
        <v>36.309573</v>
      </c>
      <c r="C825">
        <f>(K$1 + (Table1[[#This Row],[LogL]]-F$1)/(F$2-F$1)*(K$2-K$1))</f>
        <v>6.7925101248329556</v>
      </c>
      <c r="D825">
        <f>(Table1[[#This Row],[Absorption]]-G$1)/(G$2-G$1)</f>
        <v>8.181180685399593E-2</v>
      </c>
      <c r="E825">
        <f>EXP(Table1[[#This Row],[Ln(nm)]])</f>
        <v>891.1476485818248</v>
      </c>
    </row>
    <row r="826" spans="1:5" x14ac:dyDescent="0.3">
      <c r="A826">
        <v>11.726570000000001</v>
      </c>
      <c r="B826">
        <v>36.310870999999999</v>
      </c>
      <c r="C826">
        <f>(K$1 + (Table1[[#This Row],[LogL]]-F$1)/(F$2-F$1)*(K$2-K$1))</f>
        <v>6.7926128573403357</v>
      </c>
      <c r="D826">
        <f>(Table1[[#This Row],[Absorption]]-G$1)/(G$2-G$1)</f>
        <v>8.2721114932195347E-2</v>
      </c>
      <c r="E826">
        <f>EXP(Table1[[#This Row],[Ln(nm)]])</f>
        <v>891.23920311694246</v>
      </c>
    </row>
    <row r="827" spans="1:5" x14ac:dyDescent="0.3">
      <c r="A827">
        <v>11.727104000000001</v>
      </c>
      <c r="B827">
        <v>36.312207000000001</v>
      </c>
      <c r="C827">
        <f>(K$1 + (Table1[[#This Row],[LogL]]-F$1)/(F$2-F$1)*(K$2-K$1))</f>
        <v>6.7927171523193115</v>
      </c>
      <c r="D827">
        <f>(Table1[[#This Row],[Absorption]]-G$1)/(G$2-G$1)</f>
        <v>8.3657043739959358E-2</v>
      </c>
      <c r="E827">
        <f>EXP(Table1[[#This Row],[Ln(nm)]])</f>
        <v>891.33215973826407</v>
      </c>
    </row>
    <row r="828" spans="1:5" x14ac:dyDescent="0.3">
      <c r="A828">
        <v>11.727646</v>
      </c>
      <c r="B828">
        <v>36.313575999999998</v>
      </c>
      <c r="C828">
        <f>(K$1 + (Table1[[#This Row],[LogL]]-F$1)/(F$2-F$1)*(K$2-K$1))</f>
        <v>6.7928230097698821</v>
      </c>
      <c r="D828">
        <f>(Table1[[#This Row],[Absorption]]-G$1)/(G$2-G$1)</f>
        <v>8.4616090549707895E-2</v>
      </c>
      <c r="E828">
        <f>EXP(Table1[[#This Row],[Ln(nm)]])</f>
        <v>891.42651888252669</v>
      </c>
    </row>
    <row r="829" spans="1:5" x14ac:dyDescent="0.3">
      <c r="A829">
        <v>11.728194</v>
      </c>
      <c r="B829">
        <v>36.314976000000001</v>
      </c>
      <c r="C829">
        <f>(K$1 + (Table1[[#This Row],[LogL]]-F$1)/(F$2-F$1)*(K$2-K$1))</f>
        <v>6.7929300390741485</v>
      </c>
      <c r="D829">
        <f>(Table1[[#This Row],[Absorption]]-G$1)/(G$2-G$1)</f>
        <v>8.5596854270419909E-2</v>
      </c>
      <c r="E829">
        <f>EXP(Table1[[#This Row],[Ln(nm)]])</f>
        <v>891.5219327485961</v>
      </c>
    </row>
    <row r="830" spans="1:5" x14ac:dyDescent="0.3">
      <c r="A830">
        <v>11.728748</v>
      </c>
      <c r="B830">
        <v>36.316405000000003</v>
      </c>
      <c r="C830">
        <f>(K$1 + (Table1[[#This Row],[LogL]]-F$1)/(F$2-F$1)*(K$2-K$1))</f>
        <v>6.7930382402321126</v>
      </c>
      <c r="D830">
        <f>(Table1[[#This Row],[Absorption]]-G$1)/(G$2-G$1)</f>
        <v>8.6597933811059374E-2</v>
      </c>
      <c r="E830">
        <f>EXP(Table1[[#This Row],[Ln(nm)]])</f>
        <v>891.61840167300033</v>
      </c>
    </row>
    <row r="831" spans="1:5" x14ac:dyDescent="0.3">
      <c r="A831">
        <v>11.729307</v>
      </c>
      <c r="B831">
        <v>36.317858000000001</v>
      </c>
      <c r="C831">
        <f>(K$1 + (Table1[[#This Row],[LogL]]-F$1)/(F$2-F$1)*(K$2-K$1))</f>
        <v>6.793147417934823</v>
      </c>
      <c r="D831">
        <f>(Table1[[#This Row],[Absorption]]-G$1)/(G$2-G$1)</f>
        <v>8.7615826444051248E-2</v>
      </c>
      <c r="E831">
        <f>EXP(Table1[[#This Row],[Ln(nm)]])</f>
        <v>891.71575183592631</v>
      </c>
    </row>
    <row r="832" spans="1:5" x14ac:dyDescent="0.3">
      <c r="A832">
        <v>11.729869000000001</v>
      </c>
      <c r="B832">
        <v>36.319333999999998</v>
      </c>
      <c r="C832">
        <f>(K$1 + (Table1[[#This Row],[LogL]]-F$1)/(F$2-F$1)*(K$2-K$1))</f>
        <v>6.793257181564381</v>
      </c>
      <c r="D832">
        <f>(Table1[[#This Row],[Absorption]]-G$1)/(G$2-G$1)</f>
        <v>8.8649831623882472E-2</v>
      </c>
      <c r="E832">
        <f>EXP(Table1[[#This Row],[Ln(nm)]])</f>
        <v>891.81363516529825</v>
      </c>
    </row>
    <row r="833" spans="1:5" x14ac:dyDescent="0.3">
      <c r="A833">
        <v>11.730435</v>
      </c>
      <c r="B833">
        <v>36.320829000000003</v>
      </c>
      <c r="C833">
        <f>(K$1 + (Table1[[#This Row],[LogL]]-F$1)/(F$2-F$1)*(K$2-K$1))</f>
        <v>6.7933677264297376</v>
      </c>
      <c r="D833">
        <f>(Table1[[#This Row],[Absorption]]-G$1)/(G$2-G$1)</f>
        <v>8.9697147168500968E-2</v>
      </c>
      <c r="E833">
        <f>EXP(Table1[[#This Row],[Ln(nm)]])</f>
        <v>891.91222603277754</v>
      </c>
    </row>
    <row r="834" spans="1:5" x14ac:dyDescent="0.3">
      <c r="A834">
        <v>11.731002999999999</v>
      </c>
      <c r="B834">
        <v>36.322341000000002</v>
      </c>
      <c r="C834">
        <f>(K$1 + (Table1[[#This Row],[LogL]]-F$1)/(F$2-F$1)*(K$2-K$1))</f>
        <v>6.7934786619129923</v>
      </c>
      <c r="D834">
        <f>(Table1[[#This Row],[Absorption]]-G$1)/(G$2-G$1)</f>
        <v>9.0756371986865758E-2</v>
      </c>
      <c r="E834">
        <f>EXP(Table1[[#This Row],[Ln(nm)]])</f>
        <v>892.01117623503603</v>
      </c>
    </row>
    <row r="835" spans="1:5" x14ac:dyDescent="0.3">
      <c r="A835">
        <v>11.731572</v>
      </c>
      <c r="B835">
        <v>36.323867</v>
      </c>
      <c r="C835">
        <f>(K$1 + (Table1[[#This Row],[LogL]]-F$1)/(F$2-F$1)*(K$2-K$1))</f>
        <v>6.7935897927051965</v>
      </c>
      <c r="D835">
        <f>(Table1[[#This Row],[Absorption]]-G$1)/(G$2-G$1)</f>
        <v>9.1825404442437766E-2</v>
      </c>
      <c r="E835">
        <f>EXP(Table1[[#This Row],[Ln(nm)]])</f>
        <v>892.11031165210272</v>
      </c>
    </row>
    <row r="836" spans="1:5" x14ac:dyDescent="0.3">
      <c r="A836">
        <v>11.732142</v>
      </c>
      <c r="B836">
        <v>36.325403000000001</v>
      </c>
      <c r="C836">
        <f>(K$1 + (Table1[[#This Row],[LogL]]-F$1)/(F$2-F$1)*(K$2-K$1))</f>
        <v>6.7937011188063501</v>
      </c>
      <c r="D836">
        <f>(Table1[[#This Row],[Absorption]]-G$1)/(G$2-G$1)</f>
        <v>9.2901442353159919E-2</v>
      </c>
      <c r="E836">
        <f>EXP(Table1[[#This Row],[Ln(nm)]])</f>
        <v>892.20963234328792</v>
      </c>
    </row>
    <row r="837" spans="1:5" x14ac:dyDescent="0.3">
      <c r="A837">
        <v>11.732711999999999</v>
      </c>
      <c r="B837">
        <v>36.326946999999997</v>
      </c>
      <c r="C837">
        <f>(K$1 + (Table1[[#This Row],[LogL]]-F$1)/(F$2-F$1)*(K$2-K$1))</f>
        <v>6.7938124449075037</v>
      </c>
      <c r="D837">
        <f>(Table1[[#This Row],[Absorption]]-G$1)/(G$2-G$1)</f>
        <v>9.3983084627996219E-2</v>
      </c>
      <c r="E837">
        <f>EXP(Table1[[#This Row],[Ln(nm)]])</f>
        <v>892.30896409207389</v>
      </c>
    </row>
    <row r="838" spans="1:5" x14ac:dyDescent="0.3">
      <c r="A838">
        <v>11.733280000000001</v>
      </c>
      <c r="B838">
        <v>36.328496000000001</v>
      </c>
      <c r="C838">
        <f>(K$1 + (Table1[[#This Row],[LogL]]-F$1)/(F$2-F$1)*(K$2-K$1))</f>
        <v>6.7939233803907584</v>
      </c>
      <c r="D838">
        <f>(Table1[[#This Row],[Absorption]]-G$1)/(G$2-G$1)</f>
        <v>9.5068229630412573E-2</v>
      </c>
      <c r="E838">
        <f>EXP(Table1[[#This Row],[Ln(nm)]])</f>
        <v>892.40795830910213</v>
      </c>
    </row>
    <row r="839" spans="1:5" x14ac:dyDescent="0.3">
      <c r="A839">
        <v>11.733845000000001</v>
      </c>
      <c r="B839">
        <v>36.330047999999998</v>
      </c>
      <c r="C839">
        <f>(K$1 + (Table1[[#This Row],[LogL]]-F$1)/(F$2-F$1)*(K$2-K$1))</f>
        <v>6.7940337299471647</v>
      </c>
      <c r="D839">
        <f>(Table1[[#This Row],[Absorption]]-G$1)/(G$2-G$1)</f>
        <v>9.615547626936799E-2</v>
      </c>
      <c r="E839">
        <f>EXP(Table1[[#This Row],[Ln(nm)]])</f>
        <v>892.50644056507167</v>
      </c>
    </row>
    <row r="840" spans="1:5" x14ac:dyDescent="0.3">
      <c r="A840">
        <v>11.734688</v>
      </c>
      <c r="B840">
        <v>36.332371999999999</v>
      </c>
      <c r="C840">
        <f>(K$1 + (Table1[[#This Row],[LogL]]-F$1)/(F$2-F$1)*(K$2-K$1))</f>
        <v>6.7941983753915025</v>
      </c>
      <c r="D840">
        <f>(Table1[[#This Row],[Absorption]]-G$1)/(G$2-G$1)</f>
        <v>9.7783544045746545E-2</v>
      </c>
      <c r="E840">
        <f>EXP(Table1[[#This Row],[Ln(nm)]])</f>
        <v>892.65339978230372</v>
      </c>
    </row>
    <row r="841" spans="1:5" x14ac:dyDescent="0.3">
      <c r="A841">
        <v>11.735796000000001</v>
      </c>
      <c r="B841">
        <v>36.335451999999997</v>
      </c>
      <c r="C841">
        <f>(K$1 + (Table1[[#This Row],[LogL]]-F$1)/(F$2-F$1)*(K$2-K$1))</f>
        <v>6.7944147777074297</v>
      </c>
      <c r="D841">
        <f>(Table1[[#This Row],[Absorption]]-G$1)/(G$2-G$1)</f>
        <v>9.9941224231304998E-2</v>
      </c>
      <c r="E841">
        <f>EXP(Table1[[#This Row],[Ln(nm)]])</f>
        <v>892.84659294830726</v>
      </c>
    </row>
    <row r="842" spans="1:5" x14ac:dyDescent="0.3">
      <c r="A842">
        <v>11.736879</v>
      </c>
      <c r="B842">
        <v>36.338487999999998</v>
      </c>
      <c r="C842">
        <f>(K$1 + (Table1[[#This Row],[LogL]]-F$1)/(F$2-F$1)*(K$2-K$1))</f>
        <v>6.7946262972996214</v>
      </c>
      <c r="D842">
        <f>(Table1[[#This Row],[Absorption]]-G$1)/(G$2-G$1)</f>
        <v>0.10206808041421575</v>
      </c>
      <c r="E842">
        <f>EXP(Table1[[#This Row],[Ln(nm)]])</f>
        <v>893.03546747016412</v>
      </c>
    </row>
    <row r="843" spans="1:5" x14ac:dyDescent="0.3">
      <c r="A843">
        <v>11.73793</v>
      </c>
      <c r="B843">
        <v>36.341458000000003</v>
      </c>
      <c r="C843">
        <f>(K$1 + (Table1[[#This Row],[LogL]]-F$1)/(F$2-F$1)*(K$2-K$1))</f>
        <v>6.7948315670054331</v>
      </c>
      <c r="D843">
        <f>(Table1[[#This Row],[Absorption]]-G$1)/(G$2-G$1)</f>
        <v>0.10414870059315245</v>
      </c>
      <c r="E843">
        <f>EXP(Table1[[#This Row],[Ln(nm)]])</f>
        <v>893.21879941345446</v>
      </c>
    </row>
    <row r="844" spans="1:5" x14ac:dyDescent="0.3">
      <c r="A844">
        <v>11.738943000000001</v>
      </c>
      <c r="B844">
        <v>36.344338</v>
      </c>
      <c r="C844">
        <f>(K$1 + (Table1[[#This Row],[LogL]]-F$1)/(F$2-F$1)*(K$2-K$1))</f>
        <v>6.7950294149711681</v>
      </c>
      <c r="D844">
        <f>(Table1[[#This Row],[Absorption]]-G$1)/(G$2-G$1)</f>
        <v>0.10616627167575275</v>
      </c>
      <c r="E844">
        <f>EXP(Table1[[#This Row],[Ln(nm)]])</f>
        <v>893.39553841902443</v>
      </c>
    </row>
    <row r="845" spans="1:5" x14ac:dyDescent="0.3">
      <c r="A845">
        <v>11.73991</v>
      </c>
      <c r="B845">
        <v>36.347104000000002</v>
      </c>
      <c r="C845">
        <f>(K$1 + (Table1[[#This Row],[LogL]]-F$1)/(F$2-F$1)*(K$2-K$1))</f>
        <v>6.7952182787252298</v>
      </c>
      <c r="D845">
        <f>(Table1[[#This Row],[Absorption]]-G$1)/(G$2-G$1)</f>
        <v>0.10810398056966926</v>
      </c>
      <c r="E845">
        <f>EXP(Table1[[#This Row],[Ln(nm)]])</f>
        <v>893.56428438876935</v>
      </c>
    </row>
    <row r="846" spans="1:5" x14ac:dyDescent="0.3">
      <c r="A846">
        <v>11.740824</v>
      </c>
      <c r="B846">
        <v>36.349735000000003</v>
      </c>
      <c r="C846">
        <f>(K$1 + (Table1[[#This Row],[LogL]]-F$1)/(F$2-F$1)*(K$2-K$1))</f>
        <v>6.7953967911049746</v>
      </c>
      <c r="D846">
        <f>(Table1[[#This Row],[Absorption]]-G$1)/(G$2-G$1)</f>
        <v>0.10994711581908864</v>
      </c>
      <c r="E846">
        <f>EXP(Table1[[#This Row],[Ln(nm)]])</f>
        <v>893.72381091393675</v>
      </c>
    </row>
    <row r="847" spans="1:5" x14ac:dyDescent="0.3">
      <c r="A847">
        <v>11.741679</v>
      </c>
      <c r="B847">
        <v>36.352207</v>
      </c>
      <c r="C847">
        <f>(K$1 + (Table1[[#This Row],[LogL]]-F$1)/(F$2-F$1)*(K$2-K$1))</f>
        <v>6.795563780256705</v>
      </c>
      <c r="D847">
        <f>(Table1[[#This Row],[Absorption]]-G$1)/(G$2-G$1)</f>
        <v>0.11167886433165353</v>
      </c>
      <c r="E847">
        <f>EXP(Table1[[#This Row],[Ln(nm)]])</f>
        <v>893.87306555660882</v>
      </c>
    </row>
    <row r="848" spans="1:5" x14ac:dyDescent="0.3">
      <c r="A848">
        <v>11.742466</v>
      </c>
      <c r="B848">
        <v>36.354495999999997</v>
      </c>
      <c r="C848">
        <f>(K$1 + (Table1[[#This Row],[LogL]]-F$1)/(F$2-F$1)*(K$2-K$1))</f>
        <v>6.7957174883998768</v>
      </c>
      <c r="D848">
        <f>(Table1[[#This Row],[Absorption]]-G$1)/(G$2-G$1)</f>
        <v>0.11328241301501155</v>
      </c>
      <c r="E848">
        <f>EXP(Table1[[#This Row],[Ln(nm)]])</f>
        <v>894.01047168569664</v>
      </c>
    </row>
    <row r="849" spans="1:5" x14ac:dyDescent="0.3">
      <c r="A849">
        <v>11.743180000000001</v>
      </c>
      <c r="B849">
        <v>36.356580000000001</v>
      </c>
      <c r="C849">
        <f>(K$1 + (Table1[[#This Row],[LogL]]-F$1)/(F$2-F$1)*(K$2-K$1))</f>
        <v>6.7958569389897425</v>
      </c>
      <c r="D849">
        <f>(Table1[[#This Row],[Absorption]]-G$1)/(G$2-G$1)</f>
        <v>0.11474234986784132</v>
      </c>
      <c r="E849">
        <f>EXP(Table1[[#This Row],[Ln(nm)]])</f>
        <v>894.13515066639604</v>
      </c>
    </row>
    <row r="850" spans="1:5" x14ac:dyDescent="0.3">
      <c r="A850">
        <v>11.744097</v>
      </c>
      <c r="B850">
        <v>36.359270000000002</v>
      </c>
      <c r="C850">
        <f>(K$1 + (Table1[[#This Row],[LogL]]-F$1)/(F$2-F$1)*(K$2-K$1))</f>
        <v>6.7960360372963358</v>
      </c>
      <c r="D850">
        <f>(Table1[[#This Row],[Absorption]]-G$1)/(G$2-G$1)</f>
        <v>0.11662681730263362</v>
      </c>
      <c r="E850">
        <f>EXP(Table1[[#This Row],[Ln(nm)]])</f>
        <v>894.29530309883251</v>
      </c>
    </row>
    <row r="851" spans="1:5" x14ac:dyDescent="0.3">
      <c r="A851">
        <v>11.745289</v>
      </c>
      <c r="B851">
        <v>36.362796000000003</v>
      </c>
      <c r="C851">
        <f>(K$1 + (Table1[[#This Row],[LogL]]-F$1)/(F$2-F$1)*(K$2-K$1))</f>
        <v>6.7962688455640112</v>
      </c>
      <c r="D851">
        <f>(Table1[[#This Row],[Absorption]]-G$1)/(G$2-G$1)</f>
        <v>0.11909694078779208</v>
      </c>
      <c r="E851">
        <f>EXP(Table1[[#This Row],[Ln(nm)]])</f>
        <v>894.50352667628204</v>
      </c>
    </row>
    <row r="852" spans="1:5" x14ac:dyDescent="0.3">
      <c r="A852">
        <v>11.745533</v>
      </c>
      <c r="B852">
        <v>36.363522000000003</v>
      </c>
      <c r="C852">
        <f>(K$1 + (Table1[[#This Row],[LogL]]-F$1)/(F$2-F$1)*(K$2-K$1))</f>
        <v>6.7963165009476629</v>
      </c>
      <c r="D852">
        <f>(Table1[[#This Row],[Absorption]]-G$1)/(G$2-G$1)</f>
        <v>0.11960553683153149</v>
      </c>
      <c r="E852">
        <f>EXP(Table1[[#This Row],[Ln(nm)]])</f>
        <v>894.54615560076434</v>
      </c>
    </row>
    <row r="853" spans="1:5" x14ac:dyDescent="0.3">
      <c r="A853">
        <v>11.750336000000001</v>
      </c>
      <c r="B853">
        <v>36.526938999999999</v>
      </c>
      <c r="C853">
        <f>(K$1 + (Table1[[#This Row],[LogL]]-F$1)/(F$2-F$1)*(K$2-K$1))</f>
        <v>6.797254569831594</v>
      </c>
      <c r="D853">
        <f>(Table1[[#This Row],[Absorption]]-G$1)/(G$2-G$1)</f>
        <v>0.23408658322235296</v>
      </c>
      <c r="E853">
        <f>EXP(Table1[[#This Row],[Ln(nm)]])</f>
        <v>895.38569522600892</v>
      </c>
    </row>
    <row r="854" spans="1:5" x14ac:dyDescent="0.3">
      <c r="A854">
        <v>11.793557</v>
      </c>
      <c r="B854">
        <v>36.530597</v>
      </c>
      <c r="C854">
        <f>(K$1 + (Table1[[#This Row],[LogL]]-F$1)/(F$2-F$1)*(K$2-K$1))</f>
        <v>6.8056960179332808</v>
      </c>
      <c r="D854">
        <f>(Table1[[#This Row],[Absorption]]-G$1)/(G$2-G$1)</f>
        <v>0.23664917871546448</v>
      </c>
      <c r="E854">
        <f>EXP(Table1[[#This Row],[Ln(nm)]])</f>
        <v>902.97603877612744</v>
      </c>
    </row>
    <row r="855" spans="1:5" x14ac:dyDescent="0.3">
      <c r="A855">
        <v>11.81997</v>
      </c>
      <c r="B855">
        <v>36.587305000000001</v>
      </c>
      <c r="C855">
        <f>(K$1 + (Table1[[#This Row],[LogL]]-F$1)/(F$2-F$1)*(K$2-K$1))</f>
        <v>6.8108547132135815</v>
      </c>
      <c r="D855">
        <f>(Table1[[#This Row],[Absorption]]-G$1)/(G$2-G$1)</f>
        <v>0.27637571376831049</v>
      </c>
      <c r="E855">
        <f>EXP(Table1[[#This Row],[Ln(nm)]])</f>
        <v>907.64625275396259</v>
      </c>
    </row>
    <row r="856" spans="1:5" x14ac:dyDescent="0.3">
      <c r="A856">
        <v>11.867993999999999</v>
      </c>
      <c r="B856">
        <v>36.589745000000001</v>
      </c>
      <c r="C856">
        <f>(K$1 + (Table1[[#This Row],[LogL]]-F$1)/(F$2-F$1)*(K$2-K$1))</f>
        <v>6.8202342301991994</v>
      </c>
      <c r="D856">
        <f>(Table1[[#This Row],[Absorption]]-G$1)/(G$2-G$1)</f>
        <v>0.27808504482440383</v>
      </c>
      <c r="E856">
        <f>EXP(Table1[[#This Row],[Ln(nm)]])</f>
        <v>916.19958656168944</v>
      </c>
    </row>
    <row r="857" spans="1:5" x14ac:dyDescent="0.3">
      <c r="A857">
        <v>11.868145</v>
      </c>
      <c r="B857">
        <v>36.589776999999998</v>
      </c>
      <c r="C857">
        <f>(K$1 + (Table1[[#This Row],[LogL]]-F$1)/(F$2-F$1)*(K$2-K$1))</f>
        <v>6.8202637218505577</v>
      </c>
      <c r="D857">
        <f>(Table1[[#This Row],[Absorption]]-G$1)/(G$2-G$1)</f>
        <v>0.27810746228087535</v>
      </c>
      <c r="E857">
        <f>EXP(Table1[[#This Row],[Ln(nm)]])</f>
        <v>916.22660719891053</v>
      </c>
    </row>
    <row r="858" spans="1:5" x14ac:dyDescent="0.3">
      <c r="A858">
        <v>11.868912</v>
      </c>
      <c r="B858">
        <v>36.589937999999997</v>
      </c>
      <c r="C858">
        <f>(K$1 + (Table1[[#This Row],[LogL]]-F$1)/(F$2-F$1)*(K$2-K$1))</f>
        <v>6.8204135238147412</v>
      </c>
      <c r="D858">
        <f>(Table1[[#This Row],[Absorption]]-G$1)/(G$2-G$1)</f>
        <v>0.2782202501087559</v>
      </c>
      <c r="E858">
        <f>EXP(Table1[[#This Row],[Ln(nm)]])</f>
        <v>916.36387002516994</v>
      </c>
    </row>
    <row r="859" spans="1:5" x14ac:dyDescent="0.3">
      <c r="A859">
        <v>11.869755</v>
      </c>
      <c r="B859">
        <v>36.590116000000002</v>
      </c>
      <c r="C859">
        <f>(K$1 + (Table1[[#This Row],[LogL]]-F$1)/(F$2-F$1)*(K$2-K$1))</f>
        <v>6.820578169259079</v>
      </c>
      <c r="D859">
        <f>(Table1[[#This Row],[Absorption]]-G$1)/(G$2-G$1)</f>
        <v>0.27834494721039266</v>
      </c>
      <c r="E859">
        <f>EXP(Table1[[#This Row],[Ln(nm)]])</f>
        <v>916.51475758285892</v>
      </c>
    </row>
    <row r="860" spans="1:5" x14ac:dyDescent="0.3">
      <c r="A860">
        <v>11.870841</v>
      </c>
      <c r="B860">
        <v>36.590347000000001</v>
      </c>
      <c r="C860">
        <f>(K$1 + (Table1[[#This Row],[LogL]]-F$1)/(F$2-F$1)*(K$2-K$1))</f>
        <v>6.8207902747781191</v>
      </c>
      <c r="D860">
        <f>(Table1[[#This Row],[Absorption]]-G$1)/(G$2-G$1)</f>
        <v>0.27850677322430933</v>
      </c>
      <c r="E860">
        <f>EXP(Table1[[#This Row],[Ln(nm)]])</f>
        <v>916.7091760391088</v>
      </c>
    </row>
    <row r="861" spans="1:5" x14ac:dyDescent="0.3">
      <c r="A861">
        <v>11.872151000000001</v>
      </c>
      <c r="B861">
        <v>36.590628000000002</v>
      </c>
      <c r="C861">
        <f>(K$1 + (Table1[[#This Row],[LogL]]-F$1)/(F$2-F$1)*(K$2-K$1))</f>
        <v>6.8210461295018234</v>
      </c>
      <c r="D861">
        <f>(Table1[[#This Row],[Absorption]]-G$1)/(G$2-G$1)</f>
        <v>0.27870362651396674</v>
      </c>
      <c r="E861">
        <f>EXP(Table1[[#This Row],[Ln(nm)]])</f>
        <v>916.94375041926355</v>
      </c>
    </row>
    <row r="862" spans="1:5" x14ac:dyDescent="0.3">
      <c r="A862">
        <v>11.873666999999999</v>
      </c>
      <c r="B862">
        <v>36.590955999999998</v>
      </c>
      <c r="C862">
        <f>(K$1 + (Table1[[#This Row],[LogL]]-F$1)/(F$2-F$1)*(K$2-K$1))</f>
        <v>6.8213422178691019</v>
      </c>
      <c r="D862">
        <f>(Table1[[#This Row],[Absorption]]-G$1)/(G$2-G$1)</f>
        <v>0.27893340544281592</v>
      </c>
      <c r="E862">
        <f>EXP(Table1[[#This Row],[Ln(nm)]])</f>
        <v>917.21528699463829</v>
      </c>
    </row>
    <row r="863" spans="1:5" x14ac:dyDescent="0.3">
      <c r="A863">
        <v>11.87537</v>
      </c>
      <c r="B863">
        <v>36.591326000000002</v>
      </c>
      <c r="C863">
        <f>(K$1 + (Table1[[#This Row],[LogL]]-F$1)/(F$2-F$1)*(K$2-K$1))</f>
        <v>6.8216748290099174</v>
      </c>
      <c r="D863">
        <f>(Table1[[#This Row],[Absorption]]-G$1)/(G$2-G$1)</f>
        <v>0.2791926072832917</v>
      </c>
      <c r="E863">
        <f>EXP(Table1[[#This Row],[Ln(nm)]])</f>
        <v>917.52041375908652</v>
      </c>
    </row>
    <row r="864" spans="1:5" x14ac:dyDescent="0.3">
      <c r="A864">
        <v>11.876758000000001</v>
      </c>
      <c r="B864">
        <v>36.591631</v>
      </c>
      <c r="C864">
        <f>(K$1 + (Table1[[#This Row],[LogL]]-F$1)/(F$2-F$1)*(K$2-K$1))</f>
        <v>6.8219459178316741</v>
      </c>
      <c r="D864">
        <f>(Table1[[#This Row],[Absorption]]-G$1)/(G$2-G$1)</f>
        <v>0.27940627366530152</v>
      </c>
      <c r="E864">
        <f>EXP(Table1[[#This Row],[Ln(nm)]])</f>
        <v>917.76917700393426</v>
      </c>
    </row>
    <row r="865" spans="1:5" x14ac:dyDescent="0.3">
      <c r="A865">
        <v>11.877732</v>
      </c>
      <c r="B865">
        <v>36.591845999999997</v>
      </c>
      <c r="C865">
        <f>(K$1 + (Table1[[#This Row],[LogL]]-F$1)/(F$2-F$1)*(K$2-K$1))</f>
        <v>6.822136148748382</v>
      </c>
      <c r="D865">
        <f>(Table1[[#This Row],[Absorption]]-G$1)/(G$2-G$1)</f>
        <v>0.27955689095097991</v>
      </c>
      <c r="E865">
        <f>EXP(Table1[[#This Row],[Ln(nm)]])</f>
        <v>917.94378168287949</v>
      </c>
    </row>
    <row r="866" spans="1:5" x14ac:dyDescent="0.3">
      <c r="A866">
        <v>11.878742000000001</v>
      </c>
      <c r="B866">
        <v>36.592069000000002</v>
      </c>
      <c r="C866">
        <f>(K$1 + (Table1[[#This Row],[LogL]]-F$1)/(F$2-F$1)*(K$2-K$1))</f>
        <v>6.8223334107872686</v>
      </c>
      <c r="D866">
        <f>(Table1[[#This Row],[Absorption]]-G$1)/(G$2-G$1)</f>
        <v>0.27971311260078241</v>
      </c>
      <c r="E866">
        <f>EXP(Table1[[#This Row],[Ln(nm)]])</f>
        <v>918.12487500566942</v>
      </c>
    </row>
    <row r="867" spans="1:5" x14ac:dyDescent="0.3">
      <c r="A867">
        <v>11.879785999999999</v>
      </c>
      <c r="B867">
        <v>36.592301999999997</v>
      </c>
      <c r="C867">
        <f>(K$1 + (Table1[[#This Row],[LogL]]-F$1)/(F$2-F$1)*(K$2-K$1))</f>
        <v>6.8225373133304341</v>
      </c>
      <c r="D867">
        <f>(Table1[[#This Row],[Absorption]]-G$1)/(G$2-G$1)</f>
        <v>0.27987633970572506</v>
      </c>
      <c r="E867">
        <f>EXP(Table1[[#This Row],[Ln(nm)]])</f>
        <v>918.31210209001722</v>
      </c>
    </row>
    <row r="868" spans="1:5" x14ac:dyDescent="0.3">
      <c r="A868">
        <v>11.88086</v>
      </c>
      <c r="B868">
        <v>36.592542000000002</v>
      </c>
      <c r="C868">
        <f>(K$1 + (Table1[[#This Row],[LogL]]-F$1)/(F$2-F$1)*(K$2-K$1))</f>
        <v>6.8227470751420816</v>
      </c>
      <c r="D868">
        <f>(Table1[[#This Row],[Absorption]]-G$1)/(G$2-G$1)</f>
        <v>0.28004447062927884</v>
      </c>
      <c r="E868">
        <f>EXP(Table1[[#This Row],[Ln(nm)]])</f>
        <v>918.50474910449634</v>
      </c>
    </row>
    <row r="869" spans="1:5" x14ac:dyDescent="0.3">
      <c r="A869">
        <v>11.881964</v>
      </c>
      <c r="B869">
        <v>36.592790999999998</v>
      </c>
      <c r="C869">
        <f>(K$1 + (Table1[[#This Row],[LogL]]-F$1)/(F$2-F$1)*(K$2-K$1))</f>
        <v>6.8229626962222101</v>
      </c>
      <c r="D869">
        <f>(Table1[[#This Row],[Absorption]]-G$1)/(G$2-G$1)</f>
        <v>0.28021890646245978</v>
      </c>
      <c r="E869">
        <f>EXP(Table1[[#This Row],[Ln(nm)]])</f>
        <v>918.70281944390433</v>
      </c>
    </row>
    <row r="870" spans="1:5" x14ac:dyDescent="0.3">
      <c r="A870">
        <v>11.883095000000001</v>
      </c>
      <c r="B870">
        <v>36.593046999999999</v>
      </c>
      <c r="C870">
        <f>(K$1 + (Table1[[#This Row],[LogL]]-F$1)/(F$2-F$1)*(K$2-K$1))</f>
        <v>6.8231835906439731</v>
      </c>
      <c r="D870">
        <f>(Table1[[#This Row],[Absorption]]-G$1)/(G$2-G$1)</f>
        <v>0.2803982461142468</v>
      </c>
      <c r="E870">
        <f>EXP(Table1[[#This Row],[Ln(nm)]])</f>
        <v>918.90577818737927</v>
      </c>
    </row>
    <row r="871" spans="1:5" x14ac:dyDescent="0.3">
      <c r="A871">
        <v>11.884249000000001</v>
      </c>
      <c r="B871">
        <v>36.593308999999998</v>
      </c>
      <c r="C871">
        <f>(K$1 + (Table1[[#This Row],[LogL]]-F$1)/(F$2-F$1)*(K$2-K$1))</f>
        <v>6.8234089771715718</v>
      </c>
      <c r="D871">
        <f>(Table1[[#This Row],[Absorption]]-G$1)/(G$2-G$1)</f>
        <v>0.2805817890391219</v>
      </c>
      <c r="E871">
        <f>EXP(Table1[[#This Row],[Ln(nm)]])</f>
        <v>919.11291051145611</v>
      </c>
    </row>
    <row r="872" spans="1:5" x14ac:dyDescent="0.3">
      <c r="A872">
        <v>11.885426000000001</v>
      </c>
      <c r="B872">
        <v>36.593578999999998</v>
      </c>
      <c r="C872">
        <f>(K$1 + (Table1[[#This Row],[LogL]]-F$1)/(F$2-F$1)*(K$2-K$1))</f>
        <v>6.8236388558050063</v>
      </c>
      <c r="D872">
        <f>(Table1[[#This Row],[Absorption]]-G$1)/(G$2-G$1)</f>
        <v>0.28077093632811617</v>
      </c>
      <c r="E872">
        <f>EXP(Table1[[#This Row],[Ln(nm)]])</f>
        <v>919.32421921804428</v>
      </c>
    </row>
    <row r="873" spans="1:5" x14ac:dyDescent="0.3">
      <c r="A873">
        <v>11.886621999999999</v>
      </c>
      <c r="B873">
        <v>36.593854</v>
      </c>
      <c r="C873">
        <f>(K$1 + (Table1[[#This Row],[LogL]]-F$1)/(F$2-F$1)*(K$2-K$1))</f>
        <v>6.8238724453084796</v>
      </c>
      <c r="D873">
        <f>(Table1[[#This Row],[Absorption]]-G$1)/(G$2-G$1)</f>
        <v>0.28096358634468549</v>
      </c>
      <c r="E873">
        <f>EXP(Table1[[#This Row],[Ln(nm)]])</f>
        <v>919.5389887889246</v>
      </c>
    </row>
    <row r="874" spans="1:5" x14ac:dyDescent="0.3">
      <c r="A874">
        <v>11.887835000000001</v>
      </c>
      <c r="B874">
        <v>36.594135000000001</v>
      </c>
      <c r="C874">
        <f>(K$1 + (Table1[[#This Row],[LogL]]-F$1)/(F$2-F$1)*(K$2-K$1))</f>
        <v>6.8241093550640937</v>
      </c>
      <c r="D874">
        <f>(Table1[[#This Row],[Absorption]]-G$1)/(G$2-G$1)</f>
        <v>0.2811604396343429</v>
      </c>
      <c r="E874">
        <f>EXP(Table1[[#This Row],[Ln(nm)]])</f>
        <v>919.75686235320359</v>
      </c>
    </row>
    <row r="875" spans="1:5" x14ac:dyDescent="0.3">
      <c r="A875">
        <v>11.889063</v>
      </c>
      <c r="B875">
        <v>36.594422000000002</v>
      </c>
      <c r="C875">
        <f>(K$1 + (Table1[[#This Row],[LogL]]-F$1)/(F$2-F$1)*(K$2-K$1))</f>
        <v>6.8243491944539461</v>
      </c>
      <c r="D875">
        <f>(Table1[[#This Row],[Absorption]]-G$1)/(G$2-G$1)</f>
        <v>0.28136149619708839</v>
      </c>
      <c r="E875">
        <f>EXP(Table1[[#This Row],[Ln(nm)]])</f>
        <v>919.9774827335541</v>
      </c>
    </row>
    <row r="876" spans="1:5" x14ac:dyDescent="0.3">
      <c r="A876">
        <v>11.890302999999999</v>
      </c>
      <c r="B876">
        <v>36.594712999999999</v>
      </c>
      <c r="C876">
        <f>(K$1 + (Table1[[#This Row],[LogL]]-F$1)/(F$2-F$1)*(K$2-K$1))</f>
        <v>6.8245913775511928</v>
      </c>
      <c r="D876">
        <f>(Table1[[#This Row],[Absorption]]-G$1)/(G$2-G$1)</f>
        <v>0.281565354941891</v>
      </c>
      <c r="E876">
        <f>EXP(Table1[[#This Row],[Ln(nm)]])</f>
        <v>920.20031271145774</v>
      </c>
    </row>
    <row r="877" spans="1:5" x14ac:dyDescent="0.3">
      <c r="A877">
        <v>11.891553</v>
      </c>
      <c r="B877">
        <v>36.595008999999997</v>
      </c>
      <c r="C877">
        <f>(K$1 + (Table1[[#This Row],[LogL]]-F$1)/(F$2-F$1)*(K$2-K$1))</f>
        <v>6.8248355137379342</v>
      </c>
      <c r="D877">
        <f>(Table1[[#This Row],[Absorption]]-G$1)/(G$2-G$1)</f>
        <v>0.28177271641426865</v>
      </c>
      <c r="E877">
        <f>EXP(Table1[[#This Row],[Ln(nm)]])</f>
        <v>920.42499433218245</v>
      </c>
    </row>
    <row r="878" spans="1:5" x14ac:dyDescent="0.3">
      <c r="A878">
        <v>11.892811</v>
      </c>
      <c r="B878">
        <v>36.595309</v>
      </c>
      <c r="C878">
        <f>(K$1 + (Table1[[#This Row],[LogL]]-F$1)/(F$2-F$1)*(K$2-K$1))</f>
        <v>6.8250812123962694</v>
      </c>
      <c r="D878">
        <f>(Table1[[#This Row],[Absorption]]-G$1)/(G$2-G$1)</f>
        <v>0.28198288006870836</v>
      </c>
      <c r="E878">
        <f>EXP(Table1[[#This Row],[Ln(nm)]])</f>
        <v>920.65116930269357</v>
      </c>
    </row>
    <row r="879" spans="1:5" x14ac:dyDescent="0.3">
      <c r="A879">
        <v>11.894074</v>
      </c>
      <c r="B879">
        <v>36.595613</v>
      </c>
      <c r="C879">
        <f>(K$1 + (Table1[[#This Row],[LogL]]-F$1)/(F$2-F$1)*(K$2-K$1))</f>
        <v>6.8253278875993519</v>
      </c>
      <c r="D879">
        <f>(Table1[[#This Row],[Absorption]]-G$1)/(G$2-G$1)</f>
        <v>0.28219584590520513</v>
      </c>
      <c r="E879">
        <f>EXP(Table1[[#This Row],[Ln(nm)]])</f>
        <v>920.87829912934592</v>
      </c>
    </row>
    <row r="880" spans="1:5" x14ac:dyDescent="0.3">
      <c r="A880">
        <v>11.895339999999999</v>
      </c>
      <c r="B880">
        <v>36.595920999999997</v>
      </c>
      <c r="C880">
        <f>(K$1 + (Table1[[#This Row],[LogL]]-F$1)/(F$2-F$1)*(K$2-K$1))</f>
        <v>6.8255751487292819</v>
      </c>
      <c r="D880">
        <f>(Table1[[#This Row],[Absorption]]-G$1)/(G$2-G$1)</f>
        <v>0.28241161392375902</v>
      </c>
      <c r="E880">
        <f>EXP(Table1[[#This Row],[Ln(nm)]])</f>
        <v>921.10602469079618</v>
      </c>
    </row>
    <row r="881" spans="1:5" x14ac:dyDescent="0.3">
      <c r="A881">
        <v>11.896606999999999</v>
      </c>
      <c r="B881">
        <v>36.596231000000003</v>
      </c>
      <c r="C881">
        <f>(K$1 + (Table1[[#This Row],[LogL]]-F$1)/(F$2-F$1)*(K$2-K$1))</f>
        <v>6.8258226051681623</v>
      </c>
      <c r="D881">
        <f>(Table1[[#This Row],[Absorption]]-G$1)/(G$2-G$1)</f>
        <v>0.28262878303334887</v>
      </c>
      <c r="E881">
        <f>EXP(Table1[[#This Row],[Ln(nm)]])</f>
        <v>921.33398651164441</v>
      </c>
    </row>
    <row r="882" spans="1:5" x14ac:dyDescent="0.3">
      <c r="A882">
        <v>11.897872</v>
      </c>
      <c r="B882">
        <v>36.596542999999997</v>
      </c>
      <c r="C882">
        <f>(K$1 + (Table1[[#This Row],[LogL]]-F$1)/(F$2-F$1)*(K$2-K$1))</f>
        <v>6.8260696709891437</v>
      </c>
      <c r="D882">
        <f>(Table1[[#This Row],[Absorption]]-G$1)/(G$2-G$1)</f>
        <v>0.28284735323395976</v>
      </c>
      <c r="E882">
        <f>EXP(Table1[[#This Row],[Ln(nm)]])</f>
        <v>921.56164477154937</v>
      </c>
    </row>
    <row r="883" spans="1:5" x14ac:dyDescent="0.3">
      <c r="A883">
        <v>11.899133000000001</v>
      </c>
      <c r="B883">
        <v>36.596857999999997</v>
      </c>
      <c r="C883">
        <f>(K$1 + (Table1[[#This Row],[LogL]]-F$1)/(F$2-F$1)*(K$2-K$1))</f>
        <v>6.8263159555743282</v>
      </c>
      <c r="D883">
        <f>(Table1[[#This Row],[Absorption]]-G$1)/(G$2-G$1)</f>
        <v>0.28306802507111972</v>
      </c>
      <c r="E883">
        <f>EXP(Table1[[#This Row],[Ln(nm)]])</f>
        <v>921.78863915041472</v>
      </c>
    </row>
    <row r="884" spans="1:5" x14ac:dyDescent="0.3">
      <c r="A884">
        <v>11.900387</v>
      </c>
      <c r="B884">
        <v>36.597175</v>
      </c>
      <c r="C884">
        <f>(K$1 + (Table1[[#This Row],[LogL]]-F$1)/(F$2-F$1)*(K$2-K$1))</f>
        <v>6.8265608729968656</v>
      </c>
      <c r="D884">
        <f>(Table1[[#This Row],[Absorption]]-G$1)/(G$2-G$1)</f>
        <v>0.28329009799931071</v>
      </c>
      <c r="E884">
        <f>EXP(Table1[[#This Row],[Ln(nm)]])</f>
        <v>922.01442889683244</v>
      </c>
    </row>
    <row r="885" spans="1:5" x14ac:dyDescent="0.3">
      <c r="A885">
        <v>11.901631999999999</v>
      </c>
      <c r="B885">
        <v>36.597493</v>
      </c>
      <c r="C885">
        <f>(K$1 + (Table1[[#This Row],[LogL]]-F$1)/(F$2-F$1)*(K$2-K$1))</f>
        <v>6.8268040326388588</v>
      </c>
      <c r="D885">
        <f>(Table1[[#This Row],[Absorption]]-G$1)/(G$2-G$1)</f>
        <v>0.28351287147301474</v>
      </c>
      <c r="E885">
        <f>EXP(Table1[[#This Row],[Ln(nm)]])</f>
        <v>922.23865285527938</v>
      </c>
    </row>
    <row r="886" spans="1:5" x14ac:dyDescent="0.3">
      <c r="A886">
        <v>11.902559</v>
      </c>
      <c r="B886">
        <v>36.597732000000001</v>
      </c>
      <c r="C886">
        <f>(K$1 + (Table1[[#This Row],[LogL]]-F$1)/(F$2-F$1)*(K$2-K$1))</f>
        <v>6.8269850840349457</v>
      </c>
      <c r="D886">
        <f>(Table1[[#This Row],[Absorption]]-G$1)/(G$2-G$1)</f>
        <v>0.28368030185105048</v>
      </c>
      <c r="E886">
        <f>EXP(Table1[[#This Row],[Ln(nm)]])</f>
        <v>922.40564056712719</v>
      </c>
    </row>
    <row r="887" spans="1:5" x14ac:dyDescent="0.3">
      <c r="A887">
        <v>11.903173000000001</v>
      </c>
      <c r="B887">
        <v>36.597890999999997</v>
      </c>
      <c r="C887">
        <f>(K$1 + (Table1[[#This Row],[LogL]]-F$1)/(F$2-F$1)*(K$2-K$1))</f>
        <v>6.8271050037298728</v>
      </c>
      <c r="D887">
        <f>(Table1[[#This Row],[Absorption]]-G$1)/(G$2-G$1)</f>
        <v>0.28379168858789999</v>
      </c>
      <c r="E887">
        <f>EXP(Table1[[#This Row],[Ln(nm)]])</f>
        <v>922.51626180284291</v>
      </c>
    </row>
    <row r="888" spans="1:5" x14ac:dyDescent="0.3">
      <c r="A888">
        <v>11.903783000000001</v>
      </c>
      <c r="B888">
        <v>36.598050999999998</v>
      </c>
      <c r="C888">
        <f>(K$1 + (Table1[[#This Row],[LogL]]-F$1)/(F$2-F$1)*(K$2-K$1))</f>
        <v>6.8272241421890021</v>
      </c>
      <c r="D888">
        <f>(Table1[[#This Row],[Absorption]]-G$1)/(G$2-G$1)</f>
        <v>0.28390377587026749</v>
      </c>
      <c r="E888">
        <f>EXP(Table1[[#This Row],[Ln(nm)]])</f>
        <v>922.62617551614096</v>
      </c>
    </row>
    <row r="889" spans="1:5" x14ac:dyDescent="0.3">
      <c r="A889">
        <v>11.904389999999999</v>
      </c>
      <c r="B889">
        <v>36.598210000000002</v>
      </c>
      <c r="C889">
        <f>(K$1 + (Table1[[#This Row],[LogL]]-F$1)/(F$2-F$1)*(K$2-K$1))</f>
        <v>6.827342694721283</v>
      </c>
      <c r="D889">
        <f>(Table1[[#This Row],[Absorption]]-G$1)/(G$2-G$1)</f>
        <v>0.28401516260712201</v>
      </c>
      <c r="E889">
        <f>EXP(Table1[[#This Row],[Ln(nm)]])</f>
        <v>922.73556166947174</v>
      </c>
    </row>
    <row r="890" spans="1:5" x14ac:dyDescent="0.3">
      <c r="A890">
        <v>11.904992</v>
      </c>
      <c r="B890">
        <v>36.598370000000003</v>
      </c>
      <c r="C890">
        <f>(K$1 + (Table1[[#This Row],[LogL]]-F$1)/(F$2-F$1)*(K$2-K$1))</f>
        <v>6.8274602707088174</v>
      </c>
      <c r="D890">
        <f>(Table1[[#This Row],[Absorption]]-G$1)/(G$2-G$1)</f>
        <v>0.28412724988948951</v>
      </c>
      <c r="E890">
        <f>EXP(Table1[[#This Row],[Ln(nm)]])</f>
        <v>922.84405959261835</v>
      </c>
    </row>
    <row r="891" spans="1:5" x14ac:dyDescent="0.3">
      <c r="A891">
        <v>11.90559</v>
      </c>
      <c r="B891">
        <v>36.598529999999997</v>
      </c>
      <c r="C891">
        <f>(K$1 + (Table1[[#This Row],[LogL]]-F$1)/(F$2-F$1)*(K$2-K$1))</f>
        <v>6.8275770654605541</v>
      </c>
      <c r="D891">
        <f>(Table1[[#This Row],[Absorption]]-G$1)/(G$2-G$1)</f>
        <v>0.28423933717185207</v>
      </c>
      <c r="E891">
        <f>EXP(Table1[[#This Row],[Ln(nm)]])</f>
        <v>922.95184922995963</v>
      </c>
    </row>
    <row r="892" spans="1:5" x14ac:dyDescent="0.3">
      <c r="A892">
        <v>11.906183</v>
      </c>
      <c r="B892">
        <v>36.598689</v>
      </c>
      <c r="C892">
        <f>(K$1 + (Table1[[#This Row],[LogL]]-F$1)/(F$2-F$1)*(K$2-K$1))</f>
        <v>6.8276928836675435</v>
      </c>
      <c r="D892">
        <f>(Table1[[#This Row],[Absorption]]-G$1)/(G$2-G$1)</f>
        <v>0.28435072390870653</v>
      </c>
      <c r="E892">
        <f>EXP(Table1[[#This Row],[Ln(nm)]])</f>
        <v>923.05875004868597</v>
      </c>
    </row>
    <row r="893" spans="1:5" x14ac:dyDescent="0.3">
      <c r="A893">
        <v>11.906413000000001</v>
      </c>
      <c r="B893">
        <v>36.714137000000001</v>
      </c>
      <c r="C893">
        <f>(K$1 + (Table1[[#This Row],[LogL]]-F$1)/(F$2-F$1)*(K$2-K$1))</f>
        <v>6.8277378047259045</v>
      </c>
      <c r="D893">
        <f>(Table1[[#This Row],[Absorption]]-G$1)/(G$2-G$1)</f>
        <v>0.36522730250045643</v>
      </c>
      <c r="E893">
        <f>EXP(Table1[[#This Row],[Ln(nm)]])</f>
        <v>923.1002157560024</v>
      </c>
    </row>
    <row r="894" spans="1:5" x14ac:dyDescent="0.3">
      <c r="A894">
        <v>11.906628</v>
      </c>
      <c r="B894">
        <v>36.712958</v>
      </c>
      <c r="C894">
        <f>(K$1 + (Table1[[#This Row],[LogL]]-F$1)/(F$2-F$1)*(K$2-K$1))</f>
        <v>6.8277797961500237</v>
      </c>
      <c r="D894">
        <f>(Table1[[#This Row],[Absorption]]-G$1)/(G$2-G$1)</f>
        <v>0.36440135933851592</v>
      </c>
      <c r="E894">
        <f>EXP(Table1[[#This Row],[Ln(nm)]])</f>
        <v>923.13897886252005</v>
      </c>
    </row>
    <row r="895" spans="1:5" x14ac:dyDescent="0.3">
      <c r="A895">
        <v>11.906771000000001</v>
      </c>
      <c r="B895">
        <v>36.598847999999997</v>
      </c>
      <c r="C895">
        <f>(K$1 + (Table1[[#This Row],[LogL]]-F$1)/(F$2-F$1)*(K$2-K$1))</f>
        <v>6.8278077253297864</v>
      </c>
      <c r="D895">
        <f>(Table1[[#This Row],[Absorption]]-G$1)/(G$2-G$1)</f>
        <v>0.28446211064555604</v>
      </c>
      <c r="E895">
        <f>EXP(Table1[[#This Row],[Ln(nm)]])</f>
        <v>923.16476173705223</v>
      </c>
    </row>
    <row r="896" spans="1:5" x14ac:dyDescent="0.3">
      <c r="A896">
        <v>11.907354</v>
      </c>
      <c r="B896">
        <v>36.599007999999998</v>
      </c>
      <c r="C896">
        <f>(K$1 + (Table1[[#This Row],[LogL]]-F$1)/(F$2-F$1)*(K$2-K$1))</f>
        <v>6.8279215904472821</v>
      </c>
      <c r="D896">
        <f>(Table1[[#This Row],[Absorption]]-G$1)/(G$2-G$1)</f>
        <v>0.28457419792792354</v>
      </c>
      <c r="E896">
        <f>EXP(Table1[[#This Row],[Ln(nm)]])</f>
        <v>923.26988398588037</v>
      </c>
    </row>
    <row r="897" spans="1:5" x14ac:dyDescent="0.3">
      <c r="A897">
        <v>11.907664</v>
      </c>
      <c r="B897">
        <v>36.707239000000001</v>
      </c>
      <c r="C897">
        <f>(K$1 + (Table1[[#This Row],[LogL]]-F$1)/(F$2-F$1)*(K$2-K$1))</f>
        <v>6.8279821362215936</v>
      </c>
      <c r="D897">
        <f>(Table1[[#This Row],[Absorption]]-G$1)/(G$2-G$1)</f>
        <v>0.36039493953941892</v>
      </c>
      <c r="E897">
        <f>EXP(Table1[[#This Row],[Ln(nm)]])</f>
        <v>923.32578576819594</v>
      </c>
    </row>
    <row r="898" spans="1:5" x14ac:dyDescent="0.3">
      <c r="A898">
        <v>11.907931</v>
      </c>
      <c r="B898">
        <v>36.599165999999997</v>
      </c>
      <c r="C898">
        <f>(K$1 + (Table1[[#This Row],[LogL]]-F$1)/(F$2-F$1)*(K$2-K$1))</f>
        <v>6.8280342837110819</v>
      </c>
      <c r="D898">
        <f>(Table1[[#This Row],[Absorption]]-G$1)/(G$2-G$1)</f>
        <v>0.28468488411926007</v>
      </c>
      <c r="E898">
        <f>EXP(Table1[[#This Row],[Ln(nm)]])</f>
        <v>923.37393614535335</v>
      </c>
    </row>
    <row r="899" spans="1:5" x14ac:dyDescent="0.3">
      <c r="A899">
        <v>11.908503</v>
      </c>
      <c r="B899">
        <v>36.599325</v>
      </c>
      <c r="C899">
        <f>(K$1 + (Table1[[#This Row],[LogL]]-F$1)/(F$2-F$1)*(K$2-K$1))</f>
        <v>6.8281460004301335</v>
      </c>
      <c r="D899">
        <f>(Table1[[#This Row],[Absorption]]-G$1)/(G$2-G$1)</f>
        <v>0.28479627085611453</v>
      </c>
      <c r="E899">
        <f>EXP(Table1[[#This Row],[Ln(nm)]])</f>
        <v>923.47709821431397</v>
      </c>
    </row>
    <row r="900" spans="1:5" x14ac:dyDescent="0.3">
      <c r="A900">
        <v>11.908742999999999</v>
      </c>
      <c r="B900">
        <v>36.701231999999997</v>
      </c>
      <c r="C900">
        <f>(K$1 + (Table1[[#This Row],[LogL]]-F$1)/(F$2-F$1)*(K$2-K$1))</f>
        <v>6.8281928745779883</v>
      </c>
      <c r="D900">
        <f>(Table1[[#This Row],[Absorption]]-G$1)/(G$2-G$1)</f>
        <v>0.35618676263205845</v>
      </c>
      <c r="E900">
        <f>EXP(Table1[[#This Row],[Ln(nm)]])</f>
        <v>923.52038643089736</v>
      </c>
    </row>
    <row r="901" spans="1:5" x14ac:dyDescent="0.3">
      <c r="A901">
        <v>11.909068</v>
      </c>
      <c r="B901">
        <v>36.599482999999999</v>
      </c>
      <c r="C901">
        <f>(K$1 + (Table1[[#This Row],[LogL]]-F$1)/(F$2-F$1)*(K$2-K$1))</f>
        <v>6.8282563499865407</v>
      </c>
      <c r="D901">
        <f>(Table1[[#This Row],[Absorption]]-G$1)/(G$2-G$1)</f>
        <v>0.284906957047451</v>
      </c>
      <c r="E901">
        <f>EXP(Table1[[#This Row],[Ln(nm)]])</f>
        <v>923.57900912526259</v>
      </c>
    </row>
    <row r="902" spans="1:5" x14ac:dyDescent="0.3">
      <c r="A902">
        <v>11.909625999999999</v>
      </c>
      <c r="B902">
        <v>36.599640999999998</v>
      </c>
      <c r="C902">
        <f>(K$1 + (Table1[[#This Row],[LogL]]-F$1)/(F$2-F$1)*(K$2-K$1))</f>
        <v>6.8283653323803017</v>
      </c>
      <c r="D902">
        <f>(Table1[[#This Row],[Absorption]]-G$1)/(G$2-G$1)</f>
        <v>0.28501764323878753</v>
      </c>
      <c r="E902">
        <f>EXP(Table1[[#This Row],[Ln(nm)]])</f>
        <v>923.67966846145259</v>
      </c>
    </row>
    <row r="903" spans="1:5" x14ac:dyDescent="0.3">
      <c r="A903">
        <v>11.909713999999999</v>
      </c>
      <c r="B903">
        <v>36.695788</v>
      </c>
      <c r="C903">
        <f>(K$1 + (Table1[[#This Row],[LogL]]-F$1)/(F$2-F$1)*(K$2-K$1))</f>
        <v>6.8283825195678478</v>
      </c>
      <c r="D903">
        <f>(Table1[[#This Row],[Absorption]]-G$1)/(G$2-G$1)</f>
        <v>0.35237299284953083</v>
      </c>
      <c r="E903">
        <f>EXP(Table1[[#This Row],[Ln(nm)]])</f>
        <v>923.69554405357496</v>
      </c>
    </row>
    <row r="904" spans="1:5" x14ac:dyDescent="0.3">
      <c r="A904">
        <v>11.910178</v>
      </c>
      <c r="B904">
        <v>36.599798</v>
      </c>
      <c r="C904">
        <f>(K$1 + (Table1[[#This Row],[LogL]]-F$1)/(F$2-F$1)*(K$2-K$1))</f>
        <v>6.828473142920366</v>
      </c>
      <c r="D904">
        <f>(Table1[[#This Row],[Absorption]]-G$1)/(G$2-G$1)</f>
        <v>0.28512762888461096</v>
      </c>
      <c r="E904">
        <f>EXP(Table1[[#This Row],[Ln(nm)]])</f>
        <v>923.77925623356509</v>
      </c>
    </row>
    <row r="905" spans="1:5" x14ac:dyDescent="0.3">
      <c r="A905">
        <v>11.910424000000001</v>
      </c>
      <c r="B905">
        <v>36.691783000000001</v>
      </c>
      <c r="C905">
        <f>(K$1 + (Table1[[#This Row],[LogL]]-F$1)/(F$2-F$1)*(K$2-K$1))</f>
        <v>6.8285211889219166</v>
      </c>
      <c r="D905">
        <f>(Table1[[#This Row],[Absorption]]-G$1)/(G$2-G$1)</f>
        <v>0.34956730806278785</v>
      </c>
      <c r="E905">
        <f>EXP(Table1[[#This Row],[Ln(nm)]])</f>
        <v>923.82364119939405</v>
      </c>
    </row>
    <row r="906" spans="1:5" x14ac:dyDescent="0.3">
      <c r="A906">
        <v>11.910723000000001</v>
      </c>
      <c r="B906">
        <v>36.599955000000001</v>
      </c>
      <c r="C906">
        <f>(K$1 + (Table1[[#This Row],[LogL]]-F$1)/(F$2-F$1)*(K$2-K$1))</f>
        <v>6.8285795862977849</v>
      </c>
      <c r="D906">
        <f>(Table1[[#This Row],[Absorption]]-G$1)/(G$2-G$1)</f>
        <v>0.28523761453043445</v>
      </c>
      <c r="E906">
        <f>EXP(Table1[[#This Row],[Ln(nm)]])</f>
        <v>923.87759165107229</v>
      </c>
    </row>
    <row r="907" spans="1:5" x14ac:dyDescent="0.3">
      <c r="A907">
        <v>11.911175</v>
      </c>
      <c r="B907">
        <v>36.687519999999999</v>
      </c>
      <c r="C907">
        <f>(K$1 + (Table1[[#This Row],[LogL]]-F$1)/(F$2-F$1)*(K$2-K$1))</f>
        <v>6.8286678659429096</v>
      </c>
      <c r="D907">
        <f>(Table1[[#This Row],[Absorption]]-G$1)/(G$2-G$1)</f>
        <v>0.34658088253322678</v>
      </c>
      <c r="E907">
        <f>EXP(Table1[[#This Row],[Ln(nm)]])</f>
        <v>923.9591548371335</v>
      </c>
    </row>
    <row r="908" spans="1:5" x14ac:dyDescent="0.3">
      <c r="A908">
        <v>11.91126</v>
      </c>
      <c r="B908">
        <v>36.600112000000003</v>
      </c>
      <c r="C908">
        <f>(K$1 + (Table1[[#This Row],[LogL]]-F$1)/(F$2-F$1)*(K$2-K$1))</f>
        <v>6.8286844672036082</v>
      </c>
      <c r="D908">
        <f>(Table1[[#This Row],[Absorption]]-G$1)/(G$2-G$1)</f>
        <v>0.28534760017625793</v>
      </c>
      <c r="E908">
        <f>EXP(Table1[[#This Row],[Ln(nm)]])</f>
        <v>923.97449385126095</v>
      </c>
    </row>
    <row r="909" spans="1:5" x14ac:dyDescent="0.3">
      <c r="A909">
        <v>11.91179</v>
      </c>
      <c r="B909">
        <v>36.600267000000002</v>
      </c>
      <c r="C909">
        <f>(K$1 + (Table1[[#This Row],[LogL]]-F$1)/(F$2-F$1)*(K$2-K$1))</f>
        <v>6.8287879809467871</v>
      </c>
      <c r="D909">
        <f>(Table1[[#This Row],[Absorption]]-G$1)/(G$2-G$1)</f>
        <v>0.28545618473105033</v>
      </c>
      <c r="E909">
        <f>EXP(Table1[[#This Row],[Ln(nm)]])</f>
        <v>924.07014286012929</v>
      </c>
    </row>
    <row r="910" spans="1:5" x14ac:dyDescent="0.3">
      <c r="A910">
        <v>11.911961</v>
      </c>
      <c r="B910">
        <v>36.683039000000001</v>
      </c>
      <c r="C910">
        <f>(K$1 + (Table1[[#This Row],[LogL]]-F$1)/(F$2-F$1)*(K$2-K$1))</f>
        <v>6.8288213787771328</v>
      </c>
      <c r="D910">
        <f>(Table1[[#This Row],[Absorption]]-G$1)/(G$2-G$1)</f>
        <v>0.34344173808144329</v>
      </c>
      <c r="E910">
        <f>EXP(Table1[[#This Row],[Ln(nm)]])</f>
        <v>924.10100531335468</v>
      </c>
    </row>
    <row r="911" spans="1:5" x14ac:dyDescent="0.3">
      <c r="A911">
        <v>11.912312</v>
      </c>
      <c r="B911">
        <v>36.600422000000002</v>
      </c>
      <c r="C911">
        <f>(K$1 + (Table1[[#This Row],[LogL]]-F$1)/(F$2-F$1)*(K$2-K$1))</f>
        <v>6.8288899322183694</v>
      </c>
      <c r="D911">
        <f>(Table1[[#This Row],[Absorption]]-G$1)/(G$2-G$1)</f>
        <v>0.28556476928584279</v>
      </c>
      <c r="E911">
        <f>EXP(Table1[[#This Row],[Ln(nm)]])</f>
        <v>924.16435778880941</v>
      </c>
    </row>
    <row r="912" spans="1:5" x14ac:dyDescent="0.3">
      <c r="A912">
        <v>11.912773</v>
      </c>
      <c r="B912">
        <v>36.678375000000003</v>
      </c>
      <c r="C912">
        <f>(K$1 + (Table1[[#This Row],[LogL]]-F$1)/(F$2-F$1)*(K$2-K$1))</f>
        <v>6.8289799696440392</v>
      </c>
      <c r="D912">
        <f>(Table1[[#This Row],[Absorption]]-G$1)/(G$2-G$1)</f>
        <v>0.34017439380045295</v>
      </c>
      <c r="E912">
        <f>EXP(Table1[[#This Row],[Ln(nm)]])</f>
        <v>924.24757091457207</v>
      </c>
    </row>
    <row r="913" spans="1:5" x14ac:dyDescent="0.3">
      <c r="A913">
        <v>11.912825</v>
      </c>
      <c r="B913">
        <v>36.600577000000001</v>
      </c>
      <c r="C913">
        <f>(K$1 + (Table1[[#This Row],[LogL]]-F$1)/(F$2-F$1)*(K$2-K$1))</f>
        <v>6.8289901257094074</v>
      </c>
      <c r="D913">
        <f>(Table1[[#This Row],[Absorption]]-G$1)/(G$2-G$1)</f>
        <v>0.28567335384063525</v>
      </c>
      <c r="E913">
        <f>EXP(Table1[[#This Row],[Ln(nm)]])</f>
        <v>924.25695768098501</v>
      </c>
    </row>
    <row r="914" spans="1:5" x14ac:dyDescent="0.3">
      <c r="A914">
        <v>11.91333</v>
      </c>
      <c r="B914">
        <v>36.600729999999999</v>
      </c>
      <c r="C914">
        <f>(K$1 + (Table1[[#This Row],[LogL]]-F$1)/(F$2-F$1)*(K$2-K$1))</f>
        <v>6.8290887567288507</v>
      </c>
      <c r="D914">
        <f>(Table1[[#This Row],[Absorption]]-G$1)/(G$2-G$1)</f>
        <v>0.28578053730439662</v>
      </c>
      <c r="E914">
        <f>EXP(Table1[[#This Row],[Ln(nm)]])</f>
        <v>924.34812258271836</v>
      </c>
    </row>
    <row r="915" spans="1:5" x14ac:dyDescent="0.3">
      <c r="A915">
        <v>11.913605</v>
      </c>
      <c r="B915">
        <v>36.673566999999998</v>
      </c>
      <c r="C915">
        <f>(K$1 + (Table1[[#This Row],[LogL]]-F$1)/(F$2-F$1)*(K$2-K$1))</f>
        <v>6.8291424666899339</v>
      </c>
      <c r="D915">
        <f>(Table1[[#This Row],[Absorption]]-G$1)/(G$2-G$1)</f>
        <v>0.33680617096532833</v>
      </c>
      <c r="E915">
        <f>EXP(Table1[[#This Row],[Ln(nm)]])</f>
        <v>924.39777061769462</v>
      </c>
    </row>
    <row r="916" spans="1:5" x14ac:dyDescent="0.3">
      <c r="A916">
        <v>11.913826</v>
      </c>
      <c r="B916">
        <v>36.600883000000003</v>
      </c>
      <c r="C916">
        <f>(K$1 + (Table1[[#This Row],[LogL]]-F$1)/(F$2-F$1)*(K$2-K$1))</f>
        <v>6.8291856299677498</v>
      </c>
      <c r="D916">
        <f>(Table1[[#This Row],[Absorption]]-G$1)/(G$2-G$1)</f>
        <v>0.28588772076816305</v>
      </c>
      <c r="E916">
        <f>EXP(Table1[[#This Row],[Ln(nm)]])</f>
        <v>924.43767151660074</v>
      </c>
    </row>
    <row r="917" spans="1:5" x14ac:dyDescent="0.3">
      <c r="A917">
        <v>11.914312000000001</v>
      </c>
      <c r="B917">
        <v>36.601035000000003</v>
      </c>
      <c r="C917">
        <f>(K$1 + (Table1[[#This Row],[LogL]]-F$1)/(F$2-F$1)*(K$2-K$1))</f>
        <v>6.8292805501171543</v>
      </c>
      <c r="D917">
        <f>(Table1[[#This Row],[Absorption]]-G$1)/(G$2-G$1)</f>
        <v>0.28599420368641143</v>
      </c>
      <c r="E917">
        <f>EXP(Table1[[#This Row],[Ln(nm)]])</f>
        <v>924.52542344314338</v>
      </c>
    </row>
    <row r="918" spans="1:5" x14ac:dyDescent="0.3">
      <c r="A918">
        <v>11.914448</v>
      </c>
      <c r="B918">
        <v>36.668652999999999</v>
      </c>
      <c r="C918">
        <f>(K$1 + (Table1[[#This Row],[LogL]]-F$1)/(F$2-F$1)*(K$2-K$1))</f>
        <v>6.8293071121342717</v>
      </c>
      <c r="D918">
        <f>(Table1[[#This Row],[Absorption]]-G$1)/(G$2-G$1)</f>
        <v>0.333363690305639</v>
      </c>
      <c r="E918">
        <f>EXP(Table1[[#This Row],[Ln(nm)]])</f>
        <v>924.54998102941443</v>
      </c>
    </row>
    <row r="919" spans="1:5" x14ac:dyDescent="0.3">
      <c r="A919">
        <v>11.91479</v>
      </c>
      <c r="B919">
        <v>36.601185999999998</v>
      </c>
      <c r="C919">
        <f>(K$1 + (Table1[[#This Row],[LogL]]-F$1)/(F$2-F$1)*(K$2-K$1))</f>
        <v>6.8293739077949631</v>
      </c>
      <c r="D919">
        <f>(Table1[[#This Row],[Absorption]]-G$1)/(G$2-G$1)</f>
        <v>0.28609998605914183</v>
      </c>
      <c r="E919">
        <f>EXP(Table1[[#This Row],[Ln(nm)]])</f>
        <v>924.61173901879943</v>
      </c>
    </row>
    <row r="920" spans="1:5" x14ac:dyDescent="0.3">
      <c r="A920">
        <v>11.915257</v>
      </c>
      <c r="B920">
        <v>36.601336000000003</v>
      </c>
      <c r="C920">
        <f>(K$1 + (Table1[[#This Row],[LogL]]-F$1)/(F$2-F$1)*(K$2-K$1))</f>
        <v>6.8294651170743297</v>
      </c>
      <c r="D920">
        <f>(Table1[[#This Row],[Absorption]]-G$1)/(G$2-G$1)</f>
        <v>0.28620506788636418</v>
      </c>
      <c r="E920">
        <f>EXP(Table1[[#This Row],[Ln(nm)]])</f>
        <v>924.69607603530994</v>
      </c>
    </row>
    <row r="921" spans="1:5" x14ac:dyDescent="0.3">
      <c r="A921">
        <v>11.915295</v>
      </c>
      <c r="B921">
        <v>36.663668999999999</v>
      </c>
      <c r="C921">
        <f>(K$1 + (Table1[[#This Row],[LogL]]-F$1)/(F$2-F$1)*(K$2-K$1))</f>
        <v>6.8294725388144073</v>
      </c>
      <c r="D921">
        <f>(Table1[[#This Row],[Absorption]]-G$1)/(G$2-G$1)</f>
        <v>0.32987217145991365</v>
      </c>
      <c r="E921">
        <f>EXP(Table1[[#This Row],[Ln(nm)]])</f>
        <v>924.7029389147043</v>
      </c>
    </row>
    <row r="922" spans="1:5" x14ac:dyDescent="0.3">
      <c r="A922">
        <v>11.915715000000001</v>
      </c>
      <c r="B922">
        <v>36.601484999999997</v>
      </c>
      <c r="C922">
        <f>(K$1 + (Table1[[#This Row],[LogL]]-F$1)/(F$2-F$1)*(K$2-K$1))</f>
        <v>6.829554568573152</v>
      </c>
      <c r="D922">
        <f>(Table1[[#This Row],[Absorption]]-G$1)/(G$2-G$1)</f>
        <v>0.2863094491680635</v>
      </c>
      <c r="E922">
        <f>EXP(Table1[[#This Row],[Ln(nm)]])</f>
        <v>924.77879518488726</v>
      </c>
    </row>
    <row r="923" spans="1:5" x14ac:dyDescent="0.3">
      <c r="A923">
        <v>11.916138999999999</v>
      </c>
      <c r="B923">
        <v>36.658655000000003</v>
      </c>
      <c r="C923">
        <f>(K$1 + (Table1[[#This Row],[LogL]]-F$1)/(F$2-F$1)*(K$2-K$1))</f>
        <v>6.8296373795676937</v>
      </c>
      <c r="D923">
        <f>(Table1[[#This Row],[Absorption]]-G$1)/(G$2-G$1)</f>
        <v>0.32635963624874775</v>
      </c>
      <c r="E923">
        <f>EXP(Table1[[#This Row],[Ln(nm)]])</f>
        <v>924.85538020764477</v>
      </c>
    </row>
    <row r="924" spans="1:5" x14ac:dyDescent="0.3">
      <c r="A924">
        <v>11.916162</v>
      </c>
      <c r="B924">
        <v>36.601633</v>
      </c>
      <c r="C924">
        <f>(K$1 + (Table1[[#This Row],[LogL]]-F$1)/(F$2-F$1)*(K$2-K$1))</f>
        <v>6.8296418716735303</v>
      </c>
      <c r="D924">
        <f>(Table1[[#This Row],[Absorption]]-G$1)/(G$2-G$1)</f>
        <v>0.28641312990425483</v>
      </c>
      <c r="E924">
        <f>EXP(Table1[[#This Row],[Ln(nm)]])</f>
        <v>924.85953476522752</v>
      </c>
    </row>
    <row r="925" spans="1:5" x14ac:dyDescent="0.3">
      <c r="A925">
        <v>11.916599</v>
      </c>
      <c r="B925">
        <v>36.601779000000001</v>
      </c>
      <c r="C925">
        <f>(K$1 + (Table1[[#This Row],[LogL]]-F$1)/(F$2-F$1)*(K$2-K$1))</f>
        <v>6.829727221684414</v>
      </c>
      <c r="D925">
        <f>(Table1[[#This Row],[Absorption]]-G$1)/(G$2-G$1)</f>
        <v>0.28651540954941512</v>
      </c>
      <c r="E925">
        <f>EXP(Table1[[#This Row],[Ln(nm)]])</f>
        <v>924.93847490530868</v>
      </c>
    </row>
    <row r="926" spans="1:5" x14ac:dyDescent="0.3">
      <c r="A926">
        <v>11.916765</v>
      </c>
      <c r="B926">
        <v>36.654896000000001</v>
      </c>
      <c r="C926">
        <f>(K$1 + (Table1[[#This Row],[LogL]]-F$1)/(F$2-F$1)*(K$2-K$1))</f>
        <v>6.8297596429700134</v>
      </c>
      <c r="D926">
        <f>(Table1[[#This Row],[Absorption]]-G$1)/(G$2-G$1)</f>
        <v>0.32372628565864164</v>
      </c>
      <c r="E926">
        <f>EXP(Table1[[#This Row],[Ln(nm)]])</f>
        <v>924.96846308589045</v>
      </c>
    </row>
    <row r="927" spans="1:5" x14ac:dyDescent="0.3">
      <c r="A927">
        <v>11.917024</v>
      </c>
      <c r="B927">
        <v>36.601925000000001</v>
      </c>
      <c r="C927">
        <f>(K$1 + (Table1[[#This Row],[LogL]]-F$1)/(F$2-F$1)*(K$2-K$1))</f>
        <v>6.829810227987906</v>
      </c>
      <c r="D927">
        <f>(Table1[[#This Row],[Absorption]]-G$1)/(G$2-G$1)</f>
        <v>0.28661768919457542</v>
      </c>
      <c r="E927">
        <f>EXP(Table1[[#This Row],[Ln(nm)]])</f>
        <v>925.01525381559077</v>
      </c>
    </row>
    <row r="928" spans="1:5" x14ac:dyDescent="0.3">
      <c r="A928">
        <v>11.917177000000001</v>
      </c>
      <c r="B928">
        <v>36.6524</v>
      </c>
      <c r="C928">
        <f>(K$1 + (Table1[[#This Row],[LogL]]-F$1)/(F$2-F$1)*(K$2-K$1))</f>
        <v>6.8298401102571633</v>
      </c>
      <c r="D928">
        <f>(Table1[[#This Row],[Absorption]]-G$1)/(G$2-G$1)</f>
        <v>0.32197772405371938</v>
      </c>
      <c r="E928">
        <f>EXP(Table1[[#This Row],[Ln(nm)]])</f>
        <v>925.04289578347266</v>
      </c>
    </row>
    <row r="929" spans="1:5" x14ac:dyDescent="0.3">
      <c r="A929">
        <v>11.917439</v>
      </c>
      <c r="B929">
        <v>36.602069</v>
      </c>
      <c r="C929">
        <f>(K$1 + (Table1[[#This Row],[LogL]]-F$1)/(F$2-F$1)*(K$2-K$1))</f>
        <v>6.8298912812019044</v>
      </c>
      <c r="D929">
        <f>(Table1[[#This Row],[Absorption]]-G$1)/(G$2-G$1)</f>
        <v>0.28671856774870469</v>
      </c>
      <c r="E929">
        <f>EXP(Table1[[#This Row],[Ln(nm)]])</f>
        <v>925.09023231349306</v>
      </c>
    </row>
    <row r="930" spans="1:5" x14ac:dyDescent="0.3">
      <c r="A930">
        <v>11.917585000000001</v>
      </c>
      <c r="B930">
        <v>36.649917000000002</v>
      </c>
      <c r="C930">
        <f>(K$1 + (Table1[[#This Row],[LogL]]-F$1)/(F$2-F$1)*(K$2-K$1))</f>
        <v>6.8299197963085154</v>
      </c>
      <c r="D930">
        <f>(Table1[[#This Row],[Absorption]]-G$1)/(G$2-G$1)</f>
        <v>0.32023826954049128</v>
      </c>
      <c r="E930">
        <f>EXP(Table1[[#This Row],[Ln(nm)]])</f>
        <v>925.11661173619655</v>
      </c>
    </row>
    <row r="931" spans="1:5" x14ac:dyDescent="0.3">
      <c r="A931">
        <v>11.917840999999999</v>
      </c>
      <c r="B931">
        <v>36.602212999999999</v>
      </c>
      <c r="C931">
        <f>(K$1 + (Table1[[#This Row],[LogL]]-F$1)/(F$2-F$1)*(K$2-K$1))</f>
        <v>6.8299697953995597</v>
      </c>
      <c r="D931">
        <f>(Table1[[#This Row],[Absorption]]-G$1)/(G$2-G$1)</f>
        <v>0.28681944630283396</v>
      </c>
      <c r="E931">
        <f>EXP(Table1[[#This Row],[Ln(nm)]])</f>
        <v>925.16286788226637</v>
      </c>
    </row>
    <row r="932" spans="1:5" x14ac:dyDescent="0.3">
      <c r="A932">
        <v>11.917987</v>
      </c>
      <c r="B932">
        <v>36.647452000000001</v>
      </c>
      <c r="C932">
        <f>(K$1 + (Table1[[#This Row],[LogL]]-F$1)/(F$2-F$1)*(K$2-K$1))</f>
        <v>6.8299983105061717</v>
      </c>
      <c r="D932">
        <f>(Table1[[#This Row],[Absorption]]-G$1)/(G$2-G$1)</f>
        <v>0.31851142484652756</v>
      </c>
      <c r="E932">
        <f>EXP(Table1[[#This Row],[Ln(nm)]])</f>
        <v>925.18924937621125</v>
      </c>
    </row>
    <row r="933" spans="1:5" x14ac:dyDescent="0.3">
      <c r="A933">
        <v>11.918232</v>
      </c>
      <c r="B933">
        <v>36.602353999999998</v>
      </c>
      <c r="C933">
        <f>(K$1 + (Table1[[#This Row],[LogL]]-F$1)/(F$2-F$1)*(K$2-K$1))</f>
        <v>6.8300461611987719</v>
      </c>
      <c r="D933">
        <f>(Table1[[#This Row],[Absorption]]-G$1)/(G$2-G$1)</f>
        <v>0.28691822322041921</v>
      </c>
      <c r="E933">
        <f>EXP(Table1[[#This Row],[Ln(nm)]])</f>
        <v>925.23352138179484</v>
      </c>
    </row>
    <row r="934" spans="1:5" x14ac:dyDescent="0.3">
      <c r="A934">
        <v>11.918381</v>
      </c>
      <c r="B934">
        <v>36.645009999999999</v>
      </c>
      <c r="C934">
        <f>(K$1 + (Table1[[#This Row],[LogL]]-F$1)/(F$2-F$1)*(K$2-K$1))</f>
        <v>6.8300752622322314</v>
      </c>
      <c r="D934">
        <f>(Table1[[#This Row],[Absorption]]-G$1)/(G$2-G$1)</f>
        <v>0.31680069269940314</v>
      </c>
      <c r="E934">
        <f>EXP(Table1[[#This Row],[Ln(nm)]])</f>
        <v>925.26044702523848</v>
      </c>
    </row>
    <row r="935" spans="1:5" x14ac:dyDescent="0.3">
      <c r="A935">
        <v>11.918611</v>
      </c>
      <c r="B935">
        <v>36.602494999999998</v>
      </c>
      <c r="C935">
        <f>(K$1 + (Table1[[#This Row],[LogL]]-F$1)/(F$2-F$1)*(K$2-K$1))</f>
        <v>6.8301201832905916</v>
      </c>
      <c r="D935">
        <f>(Table1[[#This Row],[Absorption]]-G$1)/(G$2-G$1)</f>
        <v>0.28701700013800441</v>
      </c>
      <c r="E935">
        <f>EXP(Table1[[#This Row],[Ln(nm)]])</f>
        <v>925.30201163733386</v>
      </c>
    </row>
    <row r="936" spans="1:5" x14ac:dyDescent="0.3">
      <c r="A936">
        <v>11.918768</v>
      </c>
      <c r="B936">
        <v>36.642595</v>
      </c>
      <c r="C936">
        <f>(K$1 + (Table1[[#This Row],[LogL]]-F$1)/(F$2-F$1)*(K$2-K$1))</f>
        <v>6.8301508467956467</v>
      </c>
      <c r="D936">
        <f>(Table1[[#This Row],[Absorption]]-G$1)/(G$2-G$1)</f>
        <v>0.31510887528118015</v>
      </c>
      <c r="E936">
        <f>EXP(Table1[[#This Row],[Ln(nm)]])</f>
        <v>925.33038507525748</v>
      </c>
    </row>
    <row r="937" spans="1:5" x14ac:dyDescent="0.3">
      <c r="A937">
        <v>11.918977999999999</v>
      </c>
      <c r="B937">
        <v>36.602634000000002</v>
      </c>
      <c r="C937">
        <f>(K$1 + (Table1[[#This Row],[LogL]]-F$1)/(F$2-F$1)*(K$2-K$1))</f>
        <v>6.8301918616750186</v>
      </c>
      <c r="D937">
        <f>(Table1[[#This Row],[Absorption]]-G$1)/(G$2-G$1)</f>
        <v>0.28711437596456357</v>
      </c>
      <c r="E937">
        <f>EXP(Table1[[#This Row],[Ln(nm)]])</f>
        <v>925.36833816769592</v>
      </c>
    </row>
    <row r="938" spans="1:5" x14ac:dyDescent="0.3">
      <c r="A938">
        <v>11.919146</v>
      </c>
      <c r="B938">
        <v>36.640213000000003</v>
      </c>
      <c r="C938">
        <f>(K$1 + (Table1[[#This Row],[LogL]]-F$1)/(F$2-F$1)*(K$2-K$1))</f>
        <v>6.8302246735785168</v>
      </c>
      <c r="D938">
        <f>(Table1[[#This Row],[Absorption]]-G$1)/(G$2-G$1)</f>
        <v>0.31344017586494666</v>
      </c>
      <c r="E938">
        <f>EXP(Table1[[#This Row],[Ln(nm)]])</f>
        <v>925.39870176244915</v>
      </c>
    </row>
    <row r="939" spans="1:5" x14ac:dyDescent="0.3">
      <c r="A939">
        <v>11.919332000000001</v>
      </c>
      <c r="B939">
        <v>36.602770999999997</v>
      </c>
      <c r="C939">
        <f>(K$1 + (Table1[[#This Row],[LogL]]-F$1)/(F$2-F$1)*(K$2-K$1))</f>
        <v>6.8302610010431035</v>
      </c>
      <c r="D939">
        <f>(Table1[[#This Row],[Absorption]]-G$1)/(G$2-G$1)</f>
        <v>0.28721035070008677</v>
      </c>
      <c r="E939">
        <f>EXP(Table1[[#This Row],[Ln(nm)]])</f>
        <v>925.43231976164066</v>
      </c>
    </row>
    <row r="940" spans="1:5" x14ac:dyDescent="0.3">
      <c r="A940">
        <v>11.919513999999999</v>
      </c>
      <c r="B940">
        <v>36.637867</v>
      </c>
      <c r="C940">
        <f>(K$1 + (Table1[[#This Row],[LogL]]-F$1)/(F$2-F$1)*(K$2-K$1))</f>
        <v>6.8302965472718933</v>
      </c>
      <c r="D940">
        <f>(Table1[[#This Row],[Absorption]]-G$1)/(G$2-G$1)</f>
        <v>0.31179669608724175</v>
      </c>
      <c r="E940">
        <f>EXP(Table1[[#This Row],[Ln(nm)]])</f>
        <v>925.46521597527305</v>
      </c>
    </row>
    <row r="941" spans="1:5" x14ac:dyDescent="0.3">
      <c r="A941">
        <v>11.919672</v>
      </c>
      <c r="B941">
        <v>36.602907999999999</v>
      </c>
      <c r="C941">
        <f>(K$1 + (Table1[[#This Row],[LogL]]-F$1)/(F$2-F$1)*(K$2-K$1))</f>
        <v>6.8303274060858969</v>
      </c>
      <c r="D941">
        <f>(Table1[[#This Row],[Absorption]]-G$1)/(G$2-G$1)</f>
        <v>0.28730632543561491</v>
      </c>
      <c r="E941">
        <f>EXP(Table1[[#This Row],[Ln(nm)]])</f>
        <v>925.49377517488892</v>
      </c>
    </row>
    <row r="942" spans="1:5" x14ac:dyDescent="0.3">
      <c r="A942">
        <v>11.919872</v>
      </c>
      <c r="B942">
        <v>36.635562999999998</v>
      </c>
      <c r="C942">
        <f>(K$1 + (Table1[[#This Row],[LogL]]-F$1)/(F$2-F$1)*(K$2-K$1))</f>
        <v>6.8303664678757752</v>
      </c>
      <c r="D942">
        <f>(Table1[[#This Row],[Absorption]]-G$1)/(G$2-G$1)</f>
        <v>0.31018263922115852</v>
      </c>
      <c r="E942">
        <f>EXP(Table1[[#This Row],[Ln(nm)]])</f>
        <v>925.52992732434768</v>
      </c>
    </row>
    <row r="943" spans="1:5" x14ac:dyDescent="0.3">
      <c r="A943">
        <v>11.92</v>
      </c>
      <c r="B943">
        <v>36.603042000000002</v>
      </c>
      <c r="C943">
        <f>(K$1 + (Table1[[#This Row],[LogL]]-F$1)/(F$2-F$1)*(K$2-K$1))</f>
        <v>6.8303914674212978</v>
      </c>
      <c r="D943">
        <f>(Table1[[#This Row],[Absorption]]-G$1)/(G$2-G$1)</f>
        <v>0.28740019853459897</v>
      </c>
      <c r="E943">
        <f>EXP(Table1[[#This Row],[Ln(nm)]])</f>
        <v>925.55306544111829</v>
      </c>
    </row>
    <row r="944" spans="1:5" x14ac:dyDescent="0.3">
      <c r="A944">
        <v>11.920218</v>
      </c>
      <c r="B944">
        <v>36.633305999999997</v>
      </c>
      <c r="C944">
        <f>(K$1 + (Table1[[#This Row],[LogL]]-F$1)/(F$2-F$1)*(K$2-K$1))</f>
        <v>6.8304340447722653</v>
      </c>
      <c r="D944">
        <f>(Table1[[#This Row],[Absorption]]-G$1)/(G$2-G$1)</f>
        <v>0.30860150799427205</v>
      </c>
      <c r="E944">
        <f>EXP(Table1[[#This Row],[Ln(nm)]])</f>
        <v>925.59247387777225</v>
      </c>
    </row>
    <row r="945" spans="1:5" x14ac:dyDescent="0.3">
      <c r="A945">
        <v>11.920313999999999</v>
      </c>
      <c r="B945">
        <v>36.603175</v>
      </c>
      <c r="C945">
        <f>(K$1 + (Table1[[#This Row],[LogL]]-F$1)/(F$2-F$1)*(K$2-K$1))</f>
        <v>6.8304527944314071</v>
      </c>
      <c r="D945">
        <f>(Table1[[#This Row],[Absorption]]-G$1)/(G$2-G$1)</f>
        <v>0.28749337108806511</v>
      </c>
      <c r="E945">
        <f>EXP(Table1[[#This Row],[Ln(nm)]])</f>
        <v>925.60982858385842</v>
      </c>
    </row>
    <row r="946" spans="1:5" x14ac:dyDescent="0.3">
      <c r="A946">
        <v>11.920552000000001</v>
      </c>
      <c r="B946">
        <v>36.631098999999999</v>
      </c>
      <c r="C946">
        <f>(K$1 + (Table1[[#This Row],[LogL]]-F$1)/(F$2-F$1)*(K$2-K$1))</f>
        <v>6.830499277961362</v>
      </c>
      <c r="D946">
        <f>(Table1[[#This Row],[Absorption]]-G$1)/(G$2-G$1)</f>
        <v>0.30705540404312631</v>
      </c>
      <c r="E946">
        <f>EXP(Table1[[#This Row],[Ln(nm)]])</f>
        <v>925.65285519605868</v>
      </c>
    </row>
    <row r="947" spans="1:5" x14ac:dyDescent="0.3">
      <c r="A947">
        <v>11.920614</v>
      </c>
      <c r="B947">
        <v>36.603306000000003</v>
      </c>
      <c r="C947">
        <f>(K$1 + (Table1[[#This Row],[LogL]]-F$1)/(F$2-F$1)*(K$2-K$1))</f>
        <v>6.8305113871162249</v>
      </c>
      <c r="D947">
        <f>(Table1[[#This Row],[Absorption]]-G$1)/(G$2-G$1)</f>
        <v>0.28758514255050516</v>
      </c>
      <c r="E947">
        <f>EXP(Table1[[#This Row],[Ln(nm)]])</f>
        <v>925.66406413769676</v>
      </c>
    </row>
    <row r="948" spans="1:5" x14ac:dyDescent="0.3">
      <c r="A948">
        <v>11.920871999999999</v>
      </c>
      <c r="B948">
        <v>36.628948000000001</v>
      </c>
      <c r="C948">
        <f>(K$1 + (Table1[[#This Row],[LogL]]-F$1)/(F$2-F$1)*(K$2-K$1))</f>
        <v>6.8305617768251681</v>
      </c>
      <c r="D948">
        <f>(Table1[[#This Row],[Absorption]]-G$1)/(G$2-G$1)</f>
        <v>0.3055485306408095</v>
      </c>
      <c r="E948">
        <f>EXP(Table1[[#This Row],[Ln(nm)]])</f>
        <v>925.71070925567494</v>
      </c>
    </row>
    <row r="949" spans="1:5" x14ac:dyDescent="0.3">
      <c r="A949">
        <v>11.9209</v>
      </c>
      <c r="B949">
        <v>36.603436000000002</v>
      </c>
      <c r="C949">
        <f>(K$1 + (Table1[[#This Row],[LogL]]-F$1)/(F$2-F$1)*(K$2-K$1))</f>
        <v>6.8305672454757502</v>
      </c>
      <c r="D949">
        <f>(Table1[[#This Row],[Absorption]]-G$1)/(G$2-G$1)</f>
        <v>0.28767621346742717</v>
      </c>
      <c r="E949">
        <f>EXP(Table1[[#This Row],[Ln(nm)]])</f>
        <v>925.71577165792633</v>
      </c>
    </row>
    <row r="950" spans="1:5" x14ac:dyDescent="0.3">
      <c r="A950">
        <v>11.921170999999999</v>
      </c>
      <c r="B950">
        <v>36.603563000000001</v>
      </c>
      <c r="C950">
        <f>(K$1 + (Table1[[#This Row],[LogL]]-F$1)/(F$2-F$1)*(K$2-K$1))</f>
        <v>6.8306201742010364</v>
      </c>
      <c r="D950">
        <f>(Table1[[#This Row],[Absorption]]-G$1)/(G$2-G$1)</f>
        <v>0.28776518274780521</v>
      </c>
      <c r="E950">
        <f>EXP(Table1[[#This Row],[Ln(nm)]])</f>
        <v>925.76476991039351</v>
      </c>
    </row>
    <row r="951" spans="1:5" x14ac:dyDescent="0.3">
      <c r="A951">
        <v>11.921177999999999</v>
      </c>
      <c r="B951">
        <v>36.626857000000001</v>
      </c>
      <c r="C951">
        <f>(K$1 + (Table1[[#This Row],[LogL]]-F$1)/(F$2-F$1)*(K$2-K$1))</f>
        <v>6.8306215413636817</v>
      </c>
      <c r="D951">
        <f>(Table1[[#This Row],[Absorption]]-G$1)/(G$2-G$1)</f>
        <v>0.30408368996937857</v>
      </c>
      <c r="E951">
        <f>EXP(Table1[[#This Row],[Ln(nm)]])</f>
        <v>925.76603558227043</v>
      </c>
    </row>
    <row r="952" spans="1:5" x14ac:dyDescent="0.3">
      <c r="A952">
        <v>11.921428000000001</v>
      </c>
      <c r="B952">
        <v>36.603689000000003</v>
      </c>
      <c r="C952">
        <f>(K$1 + (Table1[[#This Row],[LogL]]-F$1)/(F$2-F$1)*(K$2-K$1))</f>
        <v>6.8306703686010302</v>
      </c>
      <c r="D952">
        <f>(Table1[[#This Row],[Absorption]]-G$1)/(G$2-G$1)</f>
        <v>0.28785345148267016</v>
      </c>
      <c r="E952">
        <f>EXP(Table1[[#This Row],[Ln(nm)]])</f>
        <v>925.81123928379589</v>
      </c>
    </row>
    <row r="953" spans="1:5" x14ac:dyDescent="0.3">
      <c r="A953">
        <v>11.921469</v>
      </c>
      <c r="B953">
        <v>36.624831</v>
      </c>
      <c r="C953">
        <f>(K$1 + (Table1[[#This Row],[LogL]]-F$1)/(F$2-F$1)*(K$2-K$1))</f>
        <v>6.8306783762679553</v>
      </c>
      <c r="D953">
        <f>(Table1[[#This Row],[Absorption]]-G$1)/(G$2-G$1)</f>
        <v>0.30266438475640872</v>
      </c>
      <c r="E953">
        <f>EXP(Table1[[#This Row],[Ln(nm)]])</f>
        <v>925.81865290151848</v>
      </c>
    </row>
    <row r="954" spans="1:5" x14ac:dyDescent="0.3">
      <c r="A954">
        <v>11.921669</v>
      </c>
      <c r="B954">
        <v>36.603813000000002</v>
      </c>
      <c r="C954">
        <f>(K$1 + (Table1[[#This Row],[LogL]]-F$1)/(F$2-F$1)*(K$2-K$1))</f>
        <v>6.8307174380578335</v>
      </c>
      <c r="D954">
        <f>(Table1[[#This Row],[Absorption]]-G$1)/(G$2-G$1)</f>
        <v>0.28794031912650414</v>
      </c>
      <c r="E954">
        <f>EXP(Table1[[#This Row],[Ln(nm)]])</f>
        <v>925.85481774153061</v>
      </c>
    </row>
    <row r="955" spans="1:5" x14ac:dyDescent="0.3">
      <c r="A955">
        <v>11.921742999999999</v>
      </c>
      <c r="B955">
        <v>36.622875000000001</v>
      </c>
      <c r="C955">
        <f>(K$1 + (Table1[[#This Row],[LogL]]-F$1)/(F$2-F$1)*(K$2-K$1))</f>
        <v>6.830731890920088</v>
      </c>
      <c r="D955">
        <f>(Table1[[#This Row],[Absorption]]-G$1)/(G$2-G$1)</f>
        <v>0.30129411772947495</v>
      </c>
      <c r="E955">
        <f>EXP(Table1[[#This Row],[Ln(nm)]])</f>
        <v>925.8681990903782</v>
      </c>
    </row>
    <row r="956" spans="1:5" x14ac:dyDescent="0.3">
      <c r="A956">
        <v>11.92184</v>
      </c>
      <c r="B956">
        <v>36.603904999999997</v>
      </c>
      <c r="C956">
        <f>(K$1 + (Table1[[#This Row],[LogL]]-F$1)/(F$2-F$1)*(K$2-K$1))</f>
        <v>6.8307508358881792</v>
      </c>
      <c r="D956">
        <f>(Table1[[#This Row],[Absorption]]-G$1)/(G$2-G$1)</f>
        <v>0.2880047693138616</v>
      </c>
      <c r="E956">
        <f>EXP(Table1[[#This Row],[Ln(nm)]])</f>
        <v>925.88573980002025</v>
      </c>
    </row>
    <row r="957" spans="1:5" x14ac:dyDescent="0.3">
      <c r="A957">
        <v>11.921949</v>
      </c>
      <c r="B957">
        <v>36.603965000000002</v>
      </c>
      <c r="C957">
        <f>(K$1 + (Table1[[#This Row],[LogL]]-F$1)/(F$2-F$1)*(K$2-K$1))</f>
        <v>6.8307721245636639</v>
      </c>
      <c r="D957">
        <f>(Table1[[#This Row],[Absorption]]-G$1)/(G$2-G$1)</f>
        <v>0.28804680204475253</v>
      </c>
      <c r="E957">
        <f>EXP(Table1[[#This Row],[Ln(nm)]])</f>
        <v>925.90545089088153</v>
      </c>
    </row>
    <row r="958" spans="1:5" x14ac:dyDescent="0.3">
      <c r="A958">
        <v>11.922000000000001</v>
      </c>
      <c r="B958">
        <v>36.620994000000003</v>
      </c>
      <c r="C958">
        <f>(K$1 + (Table1[[#This Row],[LogL]]-F$1)/(F$2-F$1)*(K$2-K$1))</f>
        <v>6.8307820853200827</v>
      </c>
      <c r="D958">
        <f>(Table1[[#This Row],[Absorption]]-G$1)/(G$2-G$1)</f>
        <v>0.29997639161615236</v>
      </c>
      <c r="E958">
        <f>EXP(Table1[[#This Row],[Ln(nm)]])</f>
        <v>925.91467365547737</v>
      </c>
    </row>
    <row r="959" spans="1:5" x14ac:dyDescent="0.3">
      <c r="A959">
        <v>11.922055</v>
      </c>
      <c r="B959">
        <v>36.604025</v>
      </c>
      <c r="C959">
        <f>(K$1 + (Table1[[#This Row],[LogL]]-F$1)/(F$2-F$1)*(K$2-K$1))</f>
        <v>6.8307928273122993</v>
      </c>
      <c r="D959">
        <f>(Table1[[#This Row],[Absorption]]-G$1)/(G$2-G$1)</f>
        <v>0.28808883477563846</v>
      </c>
      <c r="E959">
        <f>EXP(Table1[[#This Row],[Ln(nm)]])</f>
        <v>925.92461987711613</v>
      </c>
    </row>
    <row r="960" spans="1:5" x14ac:dyDescent="0.3">
      <c r="A960">
        <v>11.922155999999999</v>
      </c>
      <c r="B960">
        <v>36.604084999999998</v>
      </c>
      <c r="C960">
        <f>(K$1 + (Table1[[#This Row],[LogL]]-F$1)/(F$2-F$1)*(K$2-K$1))</f>
        <v>6.8308125535161874</v>
      </c>
      <c r="D960">
        <f>(Table1[[#This Row],[Absorption]]-G$1)/(G$2-G$1)</f>
        <v>0.28813086750652439</v>
      </c>
      <c r="E960">
        <f>EXP(Table1[[#This Row],[Ln(nm)]])</f>
        <v>925.94288503510336</v>
      </c>
    </row>
    <row r="961" spans="1:5" x14ac:dyDescent="0.3">
      <c r="A961">
        <v>11.922238999999999</v>
      </c>
      <c r="B961">
        <v>36.619191999999998</v>
      </c>
      <c r="C961">
        <f>(K$1 + (Table1[[#This Row],[LogL]]-F$1)/(F$2-F$1)*(K$2-K$1))</f>
        <v>6.8308287641589871</v>
      </c>
      <c r="D961">
        <f>(Table1[[#This Row],[Absorption]]-G$1)/(G$2-G$1)</f>
        <v>0.29871400859849306</v>
      </c>
      <c r="E961">
        <f>EXP(Table1[[#This Row],[Ln(nm)]])</f>
        <v>925.95789528612818</v>
      </c>
    </row>
    <row r="962" spans="1:5" x14ac:dyDescent="0.3">
      <c r="A962">
        <v>11.922253</v>
      </c>
      <c r="B962">
        <v>36.604143999999998</v>
      </c>
      <c r="C962">
        <f>(K$1 + (Table1[[#This Row],[LogL]]-F$1)/(F$2-F$1)*(K$2-K$1))</f>
        <v>6.8308314984842786</v>
      </c>
      <c r="D962">
        <f>(Table1[[#This Row],[Absorption]]-G$1)/(G$2-G$1)</f>
        <v>0.28817219969189733</v>
      </c>
      <c r="E962">
        <f>EXP(Table1[[#This Row],[Ln(nm)]])</f>
        <v>925.96042715968156</v>
      </c>
    </row>
    <row r="963" spans="1:5" x14ac:dyDescent="0.3">
      <c r="A963">
        <v>11.922345999999999</v>
      </c>
      <c r="B963">
        <v>36.604202999999998</v>
      </c>
      <c r="C963">
        <f>(K$1 + (Table1[[#This Row],[LogL]]-F$1)/(F$2-F$1)*(K$2-K$1))</f>
        <v>6.830849662216572</v>
      </c>
      <c r="D963">
        <f>(Table1[[#This Row],[Absorption]]-G$1)/(G$2-G$1)</f>
        <v>0.28821353187727028</v>
      </c>
      <c r="E963">
        <f>EXP(Table1[[#This Row],[Ln(nm)]])</f>
        <v>925.97724620974259</v>
      </c>
    </row>
    <row r="964" spans="1:5" x14ac:dyDescent="0.3">
      <c r="A964">
        <v>11.922435999999999</v>
      </c>
      <c r="B964">
        <v>36.604261000000001</v>
      </c>
      <c r="C964">
        <f>(K$1 + (Table1[[#This Row],[LogL]]-F$1)/(F$2-F$1)*(K$2-K$1))</f>
        <v>6.8308672400220178</v>
      </c>
      <c r="D964">
        <f>(Table1[[#This Row],[Absorption]]-G$1)/(G$2-G$1)</f>
        <v>0.28825416351713018</v>
      </c>
      <c r="E964">
        <f>EXP(Table1[[#This Row],[Ln(nm)]])</f>
        <v>925.99352300067858</v>
      </c>
    </row>
    <row r="965" spans="1:5" x14ac:dyDescent="0.3">
      <c r="A965">
        <v>11.922459</v>
      </c>
      <c r="B965">
        <v>36.617472999999997</v>
      </c>
      <c r="C965">
        <f>(K$1 + (Table1[[#This Row],[LogL]]-F$1)/(F$2-F$1)*(K$2-K$1))</f>
        <v>6.8308717321278536</v>
      </c>
      <c r="D965">
        <f>(Table1[[#This Row],[Absorption]]-G$1)/(G$2-G$1)</f>
        <v>0.297509770858564</v>
      </c>
      <c r="E965">
        <f>EXP(Table1[[#This Row],[Ln(nm)]])</f>
        <v>925.99768267092986</v>
      </c>
    </row>
    <row r="966" spans="1:5" x14ac:dyDescent="0.3">
      <c r="A966">
        <v>11.922521</v>
      </c>
      <c r="B966">
        <v>36.604317999999999</v>
      </c>
      <c r="C966">
        <f>(K$1 + (Table1[[#This Row],[LogL]]-F$1)/(F$2-F$1)*(K$2-K$1))</f>
        <v>6.8308838412827155</v>
      </c>
      <c r="D966">
        <f>(Table1[[#This Row],[Absorption]]-G$1)/(G$2-G$1)</f>
        <v>0.2882940946114721</v>
      </c>
      <c r="E966">
        <f>EXP(Table1[[#This Row],[Ln(nm)]])</f>
        <v>926.00889578816168</v>
      </c>
    </row>
    <row r="967" spans="1:5" x14ac:dyDescent="0.3">
      <c r="A967">
        <v>11.922601999999999</v>
      </c>
      <c r="B967">
        <v>36.604374999999997</v>
      </c>
      <c r="C967">
        <f>(K$1 + (Table1[[#This Row],[LogL]]-F$1)/(F$2-F$1)*(K$2-K$1))</f>
        <v>6.8308996613076163</v>
      </c>
      <c r="D967">
        <f>(Table1[[#This Row],[Absorption]]-G$1)/(G$2-G$1)</f>
        <v>0.28833402570581396</v>
      </c>
      <c r="E967">
        <f>EXP(Table1[[#This Row],[Ln(nm)]])</f>
        <v>926.02354538782959</v>
      </c>
    </row>
    <row r="968" spans="1:5" x14ac:dyDescent="0.3">
      <c r="A968">
        <v>11.922658999999999</v>
      </c>
      <c r="B968">
        <v>36.615842999999998</v>
      </c>
      <c r="C968">
        <f>(K$1 + (Table1[[#This Row],[LogL]]-F$1)/(F$2-F$1)*(K$2-K$1))</f>
        <v>6.8309107939177318</v>
      </c>
      <c r="D968">
        <f>(Table1[[#This Row],[Absorption]]-G$1)/(G$2-G$1)</f>
        <v>0.29636788166945338</v>
      </c>
      <c r="E968">
        <f>EXP(Table1[[#This Row],[Ln(nm)]])</f>
        <v>926.03385450430176</v>
      </c>
    </row>
    <row r="969" spans="1:5" x14ac:dyDescent="0.3">
      <c r="A969">
        <v>11.922677999999999</v>
      </c>
      <c r="B969">
        <v>36.604430999999998</v>
      </c>
      <c r="C969">
        <f>(K$1 + (Table1[[#This Row],[LogL]]-F$1)/(F$2-F$1)*(K$2-K$1))</f>
        <v>6.8309145047877706</v>
      </c>
      <c r="D969">
        <f>(Table1[[#This Row],[Absorption]]-G$1)/(G$2-G$1)</f>
        <v>0.28837325625464283</v>
      </c>
      <c r="E969">
        <f>EXP(Table1[[#This Row],[Ln(nm)]])</f>
        <v>926.03729090196339</v>
      </c>
    </row>
    <row r="970" spans="1:5" x14ac:dyDescent="0.3">
      <c r="A970">
        <v>11.922751</v>
      </c>
      <c r="B970">
        <v>36.604486999999999</v>
      </c>
      <c r="C970">
        <f>(K$1 + (Table1[[#This Row],[LogL]]-F$1)/(F$2-F$1)*(K$2-K$1))</f>
        <v>6.8309287623410757</v>
      </c>
      <c r="D970">
        <f>(Table1[[#This Row],[Absorption]]-G$1)/(G$2-G$1)</f>
        <v>0.28841248680347176</v>
      </c>
      <c r="E970">
        <f>EXP(Table1[[#This Row],[Ln(nm)]])</f>
        <v>926.05049402212285</v>
      </c>
    </row>
    <row r="971" spans="1:5" x14ac:dyDescent="0.3">
      <c r="A971">
        <v>11.922795000000001</v>
      </c>
      <c r="B971">
        <v>36.614682000000002</v>
      </c>
      <c r="C971">
        <f>(K$1 + (Table1[[#This Row],[LogL]]-F$1)/(F$2-F$1)*(K$2-K$1))</f>
        <v>6.8309373559348501</v>
      </c>
      <c r="D971">
        <f>(Table1[[#This Row],[Absorption]]-G$1)/(G$2-G$1)</f>
        <v>0.29555454832678207</v>
      </c>
      <c r="E971">
        <f>EXP(Table1[[#This Row],[Ln(nm)]])</f>
        <v>926.05845215807744</v>
      </c>
    </row>
    <row r="972" spans="1:5" x14ac:dyDescent="0.3">
      <c r="A972">
        <v>11.922819</v>
      </c>
      <c r="B972">
        <v>36.604542000000002</v>
      </c>
      <c r="C972">
        <f>(K$1 + (Table1[[#This Row],[LogL]]-F$1)/(F$2-F$1)*(K$2-K$1))</f>
        <v>6.8309420433496353</v>
      </c>
      <c r="D972">
        <f>(Table1[[#This Row],[Absorption]]-G$1)/(G$2-G$1)</f>
        <v>0.28845101680678759</v>
      </c>
      <c r="E972">
        <f>EXP(Table1[[#This Row],[Ln(nm)]])</f>
        <v>926.06279298833169</v>
      </c>
    </row>
    <row r="973" spans="1:5" x14ac:dyDescent="0.3">
      <c r="A973">
        <v>11.922879999999999</v>
      </c>
      <c r="B973">
        <v>36.613937999999997</v>
      </c>
      <c r="C973">
        <f>(K$1 + (Table1[[#This Row],[LogL]]-F$1)/(F$2-F$1)*(K$2-K$1))</f>
        <v>6.8309539571955478</v>
      </c>
      <c r="D973">
        <f>(Table1[[#This Row],[Absorption]]-G$1)/(G$2-G$1)</f>
        <v>0.29503334246377338</v>
      </c>
      <c r="E973">
        <f>EXP(Table1[[#This Row],[Ln(nm)]])</f>
        <v>926.07382602347548</v>
      </c>
    </row>
    <row r="974" spans="1:5" x14ac:dyDescent="0.3">
      <c r="A974">
        <v>11.922883000000001</v>
      </c>
      <c r="B974">
        <v>36.604596999999998</v>
      </c>
      <c r="C974">
        <f>(K$1 + (Table1[[#This Row],[LogL]]-F$1)/(F$2-F$1)*(K$2-K$1))</f>
        <v>6.8309545431223961</v>
      </c>
      <c r="D974">
        <f>(Table1[[#This Row],[Absorption]]-G$1)/(G$2-G$1)</f>
        <v>0.28848954681009847</v>
      </c>
      <c r="E974">
        <f>EXP(Table1[[#This Row],[Ln(nm)]])</f>
        <v>926.07436863515261</v>
      </c>
    </row>
    <row r="975" spans="1:5" x14ac:dyDescent="0.3">
      <c r="A975">
        <v>11.922942000000001</v>
      </c>
      <c r="B975">
        <v>36.604650999999997</v>
      </c>
      <c r="C975">
        <f>(K$1 + (Table1[[#This Row],[LogL]]-F$1)/(F$2-F$1)*(K$2-K$1))</f>
        <v>6.8309660663504097</v>
      </c>
      <c r="D975">
        <f>(Table1[[#This Row],[Absorption]]-G$1)/(G$2-G$1)</f>
        <v>0.28852737626789632</v>
      </c>
      <c r="E975">
        <f>EXP(Table1[[#This Row],[Ln(nm)]])</f>
        <v>926.0850400627445</v>
      </c>
    </row>
    <row r="976" spans="1:5" x14ac:dyDescent="0.3">
      <c r="A976">
        <v>11.922958</v>
      </c>
      <c r="B976">
        <v>36.613219000000001</v>
      </c>
      <c r="C976">
        <f>(K$1 + (Table1[[#This Row],[LogL]]-F$1)/(F$2-F$1)*(K$2-K$1))</f>
        <v>6.8309691912936001</v>
      </c>
      <c r="D976">
        <f>(Table1[[#This Row],[Absorption]]-G$1)/(G$2-G$1)</f>
        <v>0.29452965023864008</v>
      </c>
      <c r="E976">
        <f>EXP(Table1[[#This Row],[Ln(nm)]])</f>
        <v>926.0879340304059</v>
      </c>
    </row>
    <row r="977" spans="1:5" x14ac:dyDescent="0.3">
      <c r="A977">
        <v>11.922998</v>
      </c>
      <c r="B977">
        <v>36.604705000000003</v>
      </c>
      <c r="C977">
        <f>(K$1 + (Table1[[#This Row],[LogL]]-F$1)/(F$2-F$1)*(K$2-K$1))</f>
        <v>6.8309770036515758</v>
      </c>
      <c r="D977">
        <f>(Table1[[#This Row],[Absorption]]-G$1)/(G$2-G$1)</f>
        <v>0.28856520572569916</v>
      </c>
      <c r="E977">
        <f>EXP(Table1[[#This Row],[Ln(nm)]])</f>
        <v>926.09516898912443</v>
      </c>
    </row>
    <row r="978" spans="1:5" x14ac:dyDescent="0.3">
      <c r="A978">
        <v>11.923031</v>
      </c>
      <c r="B978">
        <v>36.612524999999998</v>
      </c>
      <c r="C978">
        <f>(K$1 + (Table1[[#This Row],[LogL]]-F$1)/(F$2-F$1)*(K$2-K$1))</f>
        <v>6.8309834488469061</v>
      </c>
      <c r="D978">
        <f>(Table1[[#This Row],[Absorption]]-G$1)/(G$2-G$1)</f>
        <v>0.29404347165137218</v>
      </c>
      <c r="E978">
        <f>EXP(Table1[[#This Row],[Ln(nm)]])</f>
        <v>926.10113787261844</v>
      </c>
    </row>
    <row r="979" spans="1:5" x14ac:dyDescent="0.3">
      <c r="A979">
        <v>11.923048</v>
      </c>
      <c r="B979">
        <v>36.604757999999997</v>
      </c>
      <c r="C979">
        <f>(K$1 + (Table1[[#This Row],[LogL]]-F$1)/(F$2-F$1)*(K$2-K$1))</f>
        <v>6.8309867690990451</v>
      </c>
      <c r="D979">
        <f>(Table1[[#This Row],[Absorption]]-G$1)/(G$2-G$1)</f>
        <v>0.28860233463797902</v>
      </c>
      <c r="E979">
        <f>EXP(Table1[[#This Row],[Ln(nm)]])</f>
        <v>926.10421276700708</v>
      </c>
    </row>
    <row r="980" spans="1:5" x14ac:dyDescent="0.3">
      <c r="A980">
        <v>11.923095</v>
      </c>
      <c r="B980">
        <v>36.604810000000001</v>
      </c>
      <c r="C980">
        <f>(K$1 + (Table1[[#This Row],[LogL]]-F$1)/(F$2-F$1)*(K$2-K$1))</f>
        <v>6.830995948619667</v>
      </c>
      <c r="D980">
        <f>(Table1[[#This Row],[Absorption]]-G$1)/(G$2-G$1)</f>
        <v>0.28863876300475083</v>
      </c>
      <c r="E980">
        <f>EXP(Table1[[#This Row],[Ln(nm)]])</f>
        <v>926.11271399874465</v>
      </c>
    </row>
    <row r="981" spans="1:5" x14ac:dyDescent="0.3">
      <c r="A981">
        <v>11.923099000000001</v>
      </c>
      <c r="B981">
        <v>36.611857000000001</v>
      </c>
      <c r="C981">
        <f>(K$1 + (Table1[[#This Row],[LogL]]-F$1)/(F$2-F$1)*(K$2-K$1))</f>
        <v>6.8309967298554648</v>
      </c>
      <c r="D981">
        <f>(Table1[[#This Row],[Absorption]]-G$1)/(G$2-G$1)</f>
        <v>0.29357550724749265</v>
      </c>
      <c r="E981">
        <f>EXP(Table1[[#This Row],[Ln(nm)]])</f>
        <v>926.11343751143227</v>
      </c>
    </row>
    <row r="982" spans="1:5" x14ac:dyDescent="0.3">
      <c r="A982">
        <v>11.923136</v>
      </c>
      <c r="B982">
        <v>36.604861999999997</v>
      </c>
      <c r="C982">
        <f>(K$1 + (Table1[[#This Row],[LogL]]-F$1)/(F$2-F$1)*(K$2-K$1))</f>
        <v>6.8310039562865921</v>
      </c>
      <c r="D982">
        <f>(Table1[[#This Row],[Absorption]]-G$1)/(G$2-G$1)</f>
        <v>0.28867519137151765</v>
      </c>
      <c r="E982">
        <f>EXP(Table1[[#This Row],[Ln(nm)]])</f>
        <v>926.12013003058598</v>
      </c>
    </row>
    <row r="983" spans="1:5" x14ac:dyDescent="0.3">
      <c r="A983">
        <v>11.923159999999999</v>
      </c>
      <c r="B983">
        <v>36.611215000000001</v>
      </c>
      <c r="C983">
        <f>(K$1 + (Table1[[#This Row],[LogL]]-F$1)/(F$2-F$1)*(K$2-K$1))</f>
        <v>6.8310086437013773</v>
      </c>
      <c r="D983">
        <f>(Table1[[#This Row],[Absorption]]-G$1)/(G$2-G$1)</f>
        <v>0.29312575702699656</v>
      </c>
      <c r="E983">
        <f>EXP(Table1[[#This Row],[Ln(nm)]])</f>
        <v>926.12447114995075</v>
      </c>
    </row>
    <row r="984" spans="1:5" x14ac:dyDescent="0.3">
      <c r="A984">
        <v>11.923173999999999</v>
      </c>
      <c r="B984">
        <v>36.604913000000003</v>
      </c>
      <c r="C984">
        <f>(K$1 + (Table1[[#This Row],[LogL]]-F$1)/(F$2-F$1)*(K$2-K$1))</f>
        <v>6.8310113780266688</v>
      </c>
      <c r="D984">
        <f>(Table1[[#This Row],[Absorption]]-G$1)/(G$2-G$1)</f>
        <v>0.28871091919277642</v>
      </c>
      <c r="E984">
        <f>EXP(Table1[[#This Row],[Ln(nm)]])</f>
        <v>926.12700347897737</v>
      </c>
    </row>
    <row r="985" spans="1:5" x14ac:dyDescent="0.3">
      <c r="A985">
        <v>11.923206</v>
      </c>
      <c r="B985">
        <v>36.604964000000002</v>
      </c>
      <c r="C985">
        <f>(K$1 + (Table1[[#This Row],[LogL]]-F$1)/(F$2-F$1)*(K$2-K$1))</f>
        <v>6.8310176279130497</v>
      </c>
      <c r="D985">
        <f>(Table1[[#This Row],[Absorption]]-G$1)/(G$2-G$1)</f>
        <v>0.28874664701403024</v>
      </c>
      <c r="E985">
        <f>EXP(Table1[[#This Row],[Ln(nm)]])</f>
        <v>926.13279168561121</v>
      </c>
    </row>
    <row r="986" spans="1:5" x14ac:dyDescent="0.3">
      <c r="A986">
        <v>11.923215000000001</v>
      </c>
      <c r="B986">
        <v>36.610601000000003</v>
      </c>
      <c r="C986">
        <f>(K$1 + (Table1[[#This Row],[LogL]]-F$1)/(F$2-F$1)*(K$2-K$1))</f>
        <v>6.8310193856935939</v>
      </c>
      <c r="D986">
        <f>(Table1[[#This Row],[Absorption]]-G$1)/(G$2-G$1)</f>
        <v>0.29269562208091487</v>
      </c>
      <c r="E986">
        <f>EXP(Table1[[#This Row],[Ln(nm)]])</f>
        <v>926.1344196252445</v>
      </c>
    </row>
    <row r="987" spans="1:5" x14ac:dyDescent="0.3">
      <c r="A987">
        <v>11.923221</v>
      </c>
      <c r="B987">
        <v>36.604989000000003</v>
      </c>
      <c r="C987">
        <f>(K$1 + (Table1[[#This Row],[LogL]]-F$1)/(F$2-F$1)*(K$2-K$1))</f>
        <v>6.8310205575472907</v>
      </c>
      <c r="D987">
        <f>(Table1[[#This Row],[Absorption]]-G$1)/(G$2-G$1)</f>
        <v>0.28876416065190064</v>
      </c>
      <c r="E987">
        <f>EXP(Table1[[#This Row],[Ln(nm)]])</f>
        <v>926.13550491992373</v>
      </c>
    </row>
    <row r="988" spans="1:5" x14ac:dyDescent="0.3">
      <c r="A988">
        <v>11.923235</v>
      </c>
      <c r="B988">
        <v>36.605015000000002</v>
      </c>
      <c r="C988">
        <f>(K$1 + (Table1[[#This Row],[LogL]]-F$1)/(F$2-F$1)*(K$2-K$1))</f>
        <v>6.8310232918725822</v>
      </c>
      <c r="D988">
        <f>(Table1[[#This Row],[Absorption]]-G$1)/(G$2-G$1)</f>
        <v>0.28878237483528402</v>
      </c>
      <c r="E988">
        <f>EXP(Table1[[#This Row],[Ln(nm)]])</f>
        <v>926.13803727912034</v>
      </c>
    </row>
    <row r="989" spans="1:5" x14ac:dyDescent="0.3">
      <c r="A989">
        <v>11.923261</v>
      </c>
      <c r="B989">
        <v>36.605074000000002</v>
      </c>
      <c r="C989">
        <f>(K$1 + (Table1[[#This Row],[LogL]]-F$1)/(F$2-F$1)*(K$2-K$1))</f>
        <v>6.8310283699052663</v>
      </c>
      <c r="D989">
        <f>(Table1[[#This Row],[Absorption]]-G$1)/(G$2-G$1)</f>
        <v>0.28882370702065696</v>
      </c>
      <c r="E989">
        <f>EXP(Table1[[#This Row],[Ln(nm)]])</f>
        <v>926.14274025028465</v>
      </c>
    </row>
    <row r="990" spans="1:5" x14ac:dyDescent="0.3">
      <c r="A990">
        <v>11.923265000000001</v>
      </c>
      <c r="B990">
        <v>36.610014</v>
      </c>
      <c r="C990">
        <f>(K$1 + (Table1[[#This Row],[LogL]]-F$1)/(F$2-F$1)*(K$2-K$1))</f>
        <v>6.8310291511410641</v>
      </c>
      <c r="D990">
        <f>(Table1[[#This Row],[Absorption]]-G$1)/(G$2-G$1)</f>
        <v>0.29228440186372967</v>
      </c>
      <c r="E990">
        <f>EXP(Table1[[#This Row],[Ln(nm)]])</f>
        <v>926.14346378642983</v>
      </c>
    </row>
    <row r="991" spans="1:5" x14ac:dyDescent="0.3">
      <c r="A991">
        <v>11.923285</v>
      </c>
      <c r="B991">
        <v>36.605142999999998</v>
      </c>
      <c r="C991">
        <f>(K$1 + (Table1[[#This Row],[LogL]]-F$1)/(F$2-F$1)*(K$2-K$1))</f>
        <v>6.8310330573200515</v>
      </c>
      <c r="D991">
        <f>(Table1[[#This Row],[Absorption]]-G$1)/(G$2-G$1)</f>
        <v>0.28887204466117505</v>
      </c>
      <c r="E991">
        <f>EXP(Table1[[#This Row],[Ln(nm)]])</f>
        <v>926.14708147563306</v>
      </c>
    </row>
    <row r="992" spans="1:5" x14ac:dyDescent="0.3">
      <c r="A992">
        <v>11.923308</v>
      </c>
      <c r="B992">
        <v>36.609456000000002</v>
      </c>
      <c r="C992">
        <f>(K$1 + (Table1[[#This Row],[LogL]]-F$1)/(F$2-F$1)*(K$2-K$1))</f>
        <v>6.8310375494258881</v>
      </c>
      <c r="D992">
        <f>(Table1[[#This Row],[Absorption]]-G$1)/(G$2-G$1)</f>
        <v>0.29189349746647686</v>
      </c>
      <c r="E992">
        <f>EXP(Table1[[#This Row],[Ln(nm)]])</f>
        <v>926.15124183568764</v>
      </c>
    </row>
    <row r="993" spans="1:5" x14ac:dyDescent="0.3">
      <c r="A993">
        <v>11.923308</v>
      </c>
      <c r="B993">
        <v>36.605220000000003</v>
      </c>
      <c r="C993">
        <f>(K$1 + (Table1[[#This Row],[LogL]]-F$1)/(F$2-F$1)*(K$2-K$1))</f>
        <v>6.8310375494258881</v>
      </c>
      <c r="D993">
        <f>(Table1[[#This Row],[Absorption]]-G$1)/(G$2-G$1)</f>
        <v>0.28892598666581726</v>
      </c>
      <c r="E993">
        <f>EXP(Table1[[#This Row],[Ln(nm)]])</f>
        <v>926.15124183568764</v>
      </c>
    </row>
    <row r="994" spans="1:5" x14ac:dyDescent="0.3">
      <c r="A994">
        <v>11.923328</v>
      </c>
      <c r="B994">
        <v>36.605305999999999</v>
      </c>
      <c r="C994">
        <f>(K$1 + (Table1[[#This Row],[LogL]]-F$1)/(F$2-F$1)*(K$2-K$1))</f>
        <v>6.8310414556048755</v>
      </c>
      <c r="D994">
        <f>(Table1[[#This Row],[Absorption]]-G$1)/(G$2-G$1)</f>
        <v>0.28898623358008663</v>
      </c>
      <c r="E994">
        <f>EXP(Table1[[#This Row],[Ln(nm)]])</f>
        <v>926.15485955527345</v>
      </c>
    </row>
    <row r="995" spans="1:5" x14ac:dyDescent="0.3">
      <c r="A995">
        <v>11.923344</v>
      </c>
      <c r="B995">
        <v>36.608927000000001</v>
      </c>
      <c r="C995">
        <f>(K$1 + (Table1[[#This Row],[LogL]]-F$1)/(F$2-F$1)*(K$2-K$1))</f>
        <v>6.831044580548066</v>
      </c>
      <c r="D995">
        <f>(Table1[[#This Row],[Absorption]]-G$1)/(G$2-G$1)</f>
        <v>0.29152290888915156</v>
      </c>
      <c r="E995">
        <f>EXP(Table1[[#This Row],[Ln(nm)]])</f>
        <v>926.15775374111718</v>
      </c>
    </row>
    <row r="996" spans="1:5" x14ac:dyDescent="0.3">
      <c r="A996">
        <v>11.923346</v>
      </c>
      <c r="B996">
        <v>36.605401999999998</v>
      </c>
      <c r="C996">
        <f>(K$1 + (Table1[[#This Row],[LogL]]-F$1)/(F$2-F$1)*(K$2-K$1))</f>
        <v>6.8310449711659649</v>
      </c>
      <c r="D996">
        <f>(Table1[[#This Row],[Absorption]]-G$1)/(G$2-G$1)</f>
        <v>0.28905348594950614</v>
      </c>
      <c r="E996">
        <f>EXP(Table1[[#This Row],[Ln(nm)]])</f>
        <v>926.15811551498359</v>
      </c>
    </row>
    <row r="997" spans="1:5" x14ac:dyDescent="0.3">
      <c r="A997">
        <v>11.923363</v>
      </c>
      <c r="B997">
        <v>36.605505000000001</v>
      </c>
      <c r="C997">
        <f>(K$1 + (Table1[[#This Row],[LogL]]-F$1)/(F$2-F$1)*(K$2-K$1))</f>
        <v>6.8310482914181048</v>
      </c>
      <c r="D997">
        <f>(Table1[[#This Row],[Absorption]]-G$1)/(G$2-G$1)</f>
        <v>0.28912564213753172</v>
      </c>
      <c r="E997">
        <f>EXP(Table1[[#This Row],[Ln(nm)]])</f>
        <v>926.16119059855362</v>
      </c>
    </row>
    <row r="998" spans="1:5" x14ac:dyDescent="0.3">
      <c r="A998">
        <v>11.923375</v>
      </c>
      <c r="B998">
        <v>36.608426999999999</v>
      </c>
      <c r="C998">
        <f>(K$1 + (Table1[[#This Row],[LogL]]-F$1)/(F$2-F$1)*(K$2-K$1))</f>
        <v>6.8310506351254974</v>
      </c>
      <c r="D998">
        <f>(Table1[[#This Row],[Absorption]]-G$1)/(G$2-G$1)</f>
        <v>0.2911726361317537</v>
      </c>
      <c r="E998">
        <f>EXP(Table1[[#This Row],[Ln(nm)]])</f>
        <v>926.1633612519264</v>
      </c>
    </row>
    <row r="999" spans="1:5" x14ac:dyDescent="0.3">
      <c r="A999">
        <v>11.923378</v>
      </c>
      <c r="B999">
        <v>36.605618</v>
      </c>
      <c r="C999">
        <f>(K$1 + (Table1[[#This Row],[LogL]]-F$1)/(F$2-F$1)*(K$2-K$1))</f>
        <v>6.8310512210523449</v>
      </c>
      <c r="D999">
        <f>(Table1[[#This Row],[Absorption]]-G$1)/(G$2-G$1)</f>
        <v>0.28920480378070251</v>
      </c>
      <c r="E999">
        <f>EXP(Table1[[#This Row],[Ln(nm)]])</f>
        <v>926.16390391606387</v>
      </c>
    </row>
    <row r="1000" spans="1:5" x14ac:dyDescent="0.3">
      <c r="A1000">
        <v>11.923396</v>
      </c>
      <c r="B1000">
        <v>36.605803000000002</v>
      </c>
      <c r="C1000">
        <f>(K$1 + (Table1[[#This Row],[LogL]]-F$1)/(F$2-F$1)*(K$2-K$1))</f>
        <v>6.8310547366134342</v>
      </c>
      <c r="D1000">
        <f>(Table1[[#This Row],[Absorption]]-G$1)/(G$2-G$1)</f>
        <v>0.28933440470094041</v>
      </c>
      <c r="E1000">
        <f>EXP(Table1[[#This Row],[Ln(nm)]])</f>
        <v>926.16715990757018</v>
      </c>
    </row>
    <row r="1001" spans="1:5" x14ac:dyDescent="0.3">
      <c r="A1001">
        <v>11.923398000000001</v>
      </c>
      <c r="B1001">
        <v>36.607956999999999</v>
      </c>
      <c r="C1001">
        <f>(K$1 + (Table1[[#This Row],[LogL]]-F$1)/(F$2-F$1)*(K$2-K$1))</f>
        <v>6.8310551272313331</v>
      </c>
      <c r="D1001">
        <f>(Table1[[#This Row],[Absorption]]-G$1)/(G$2-G$1)</f>
        <v>0.29084337973980129</v>
      </c>
      <c r="E1001">
        <f>EXP(Table1[[#This Row],[Ln(nm)]])</f>
        <v>926.16752168511096</v>
      </c>
    </row>
    <row r="1002" spans="1:5" x14ac:dyDescent="0.3">
      <c r="A1002">
        <v>11.923413999999999</v>
      </c>
      <c r="B1002">
        <v>36.606079999999999</v>
      </c>
      <c r="C1002">
        <f>(K$1 + (Table1[[#This Row],[LogL]]-F$1)/(F$2-F$1)*(K$2-K$1))</f>
        <v>6.8310582521745236</v>
      </c>
      <c r="D1002">
        <f>(Table1[[#This Row],[Absorption]]-G$1)/(G$2-G$1)</f>
        <v>0.28952845580853581</v>
      </c>
      <c r="E1002">
        <f>EXP(Table1[[#This Row],[Ln(nm)]])</f>
        <v>926.17041591052316</v>
      </c>
    </row>
    <row r="1003" spans="1:5" x14ac:dyDescent="0.3">
      <c r="A1003">
        <v>11.923415</v>
      </c>
      <c r="B1003">
        <v>36.607517999999999</v>
      </c>
      <c r="C1003">
        <f>(K$1 + (Table1[[#This Row],[LogL]]-F$1)/(F$2-F$1)*(K$2-K$1))</f>
        <v>6.831058447483473</v>
      </c>
      <c r="D1003">
        <f>(Table1[[#This Row],[Absorption]]-G$1)/(G$2-G$1)</f>
        <v>0.29053584025880741</v>
      </c>
      <c r="E1003">
        <f>EXP(Table1[[#This Row],[Ln(nm)]])</f>
        <v>926.17059679991178</v>
      </c>
    </row>
    <row r="1004" spans="1:5" x14ac:dyDescent="0.3">
      <c r="A1004">
        <v>11.923425</v>
      </c>
      <c r="B1004">
        <v>36.606391000000002</v>
      </c>
      <c r="C1004">
        <f>(K$1 + (Table1[[#This Row],[LogL]]-F$1)/(F$2-F$1)*(K$2-K$1))</f>
        <v>6.8310604005729667</v>
      </c>
      <c r="D1004">
        <f>(Table1[[#This Row],[Absorption]]-G$1)/(G$2-G$1)</f>
        <v>0.28974632546363865</v>
      </c>
      <c r="E1004">
        <f>EXP(Table1[[#This Row],[Ln(nm)]])</f>
        <v>926.17240569574017</v>
      </c>
    </row>
    <row r="1005" spans="1:5" x14ac:dyDescent="0.3">
      <c r="A1005">
        <v>11.923425999999999</v>
      </c>
      <c r="B1005">
        <v>36.607109999999999</v>
      </c>
      <c r="C1005">
        <f>(K$1 + (Table1[[#This Row],[LogL]]-F$1)/(F$2-F$1)*(K$2-K$1))</f>
        <v>6.8310605958819162</v>
      </c>
      <c r="D1005">
        <f>(Table1[[#This Row],[Absorption]]-G$1)/(G$2-G$1)</f>
        <v>0.29025001768877201</v>
      </c>
      <c r="E1005">
        <f>EXP(Table1[[#This Row],[Ln(nm)]])</f>
        <v>926.17258658551748</v>
      </c>
    </row>
    <row r="1006" spans="1:5" x14ac:dyDescent="0.3">
      <c r="A1006">
        <v>11.923429</v>
      </c>
      <c r="B1006">
        <v>36.606734000000003</v>
      </c>
      <c r="C1006">
        <f>(K$1 + (Table1[[#This Row],[LogL]]-F$1)/(F$2-F$1)*(K$2-K$1))</f>
        <v>6.8310611818087636</v>
      </c>
      <c r="D1006">
        <f>(Table1[[#This Row],[Absorption]]-G$1)/(G$2-G$1)</f>
        <v>0.28998661257521308</v>
      </c>
      <c r="E1006">
        <f>EXP(Table1[[#This Row],[Ln(nm)]])</f>
        <v>926.1731292550603</v>
      </c>
    </row>
    <row r="1007" spans="1:5" x14ac:dyDescent="0.3">
      <c r="A1007">
        <v>11.944831000000001</v>
      </c>
      <c r="B1007">
        <v>36.9617</v>
      </c>
      <c r="C1007">
        <f>(K$1 + (Table1[[#This Row],[LogL]]-F$1)/(F$2-F$1)*(K$2-K$1))</f>
        <v>6.8352411839436593</v>
      </c>
      <c r="D1007">
        <f>(Table1[[#This Row],[Absorption]]-G$1)/(G$2-G$1)</f>
        <v>0.53865645177899946</v>
      </c>
      <c r="E1007">
        <f>EXP(Table1[[#This Row],[Ln(nm)]])</f>
        <v>930.05263744018021</v>
      </c>
    </row>
    <row r="1008" spans="1:5" x14ac:dyDescent="0.3">
      <c r="A1008">
        <v>11.949634</v>
      </c>
      <c r="B1008">
        <v>37.167189999999998</v>
      </c>
      <c r="C1008">
        <f>(K$1 + (Table1[[#This Row],[LogL]]-F$1)/(F$2-F$1)*(K$2-K$1))</f>
        <v>6.8361792528275904</v>
      </c>
      <c r="D1008">
        <f>(Table1[[#This Row],[Absorption]]-G$1)/(G$2-G$1)</f>
        <v>0.68261154961368165</v>
      </c>
      <c r="E1008">
        <f>EXP(Table1[[#This Row],[Ln(nm)]])</f>
        <v>930.92550021847899</v>
      </c>
    </row>
    <row r="1009" spans="1:5" x14ac:dyDescent="0.3">
      <c r="A1009">
        <v>11.949634</v>
      </c>
      <c r="B1009">
        <v>36.742795999999998</v>
      </c>
      <c r="C1009">
        <f>(K$1 + (Table1[[#This Row],[LogL]]-F$1)/(F$2-F$1)*(K$2-K$1))</f>
        <v>6.8361792528275904</v>
      </c>
      <c r="D1009">
        <f>(Table1[[#This Row],[Absorption]]-G$1)/(G$2-G$1)</f>
        <v>0.38530423640888922</v>
      </c>
      <c r="E1009">
        <f>EXP(Table1[[#This Row],[Ln(nm)]])</f>
        <v>930.92550021847899</v>
      </c>
    </row>
    <row r="1010" spans="1:5" x14ac:dyDescent="0.3">
      <c r="A1010">
        <v>12.002459999999999</v>
      </c>
      <c r="B1010">
        <v>37.165360999999997</v>
      </c>
      <c r="C1010">
        <f>(K$1 + (Table1[[#This Row],[LogL]]-F$1)/(F$2-F$1)*(K$2-K$1))</f>
        <v>6.8464966433881909</v>
      </c>
      <c r="D1010">
        <f>(Table1[[#This Row],[Absorption]]-G$1)/(G$2-G$1)</f>
        <v>0.68133025186712592</v>
      </c>
      <c r="E1010">
        <f>EXP(Table1[[#This Row],[Ln(nm)]])</f>
        <v>940.57994086282758</v>
      </c>
    </row>
    <row r="1011" spans="1:5" x14ac:dyDescent="0.3">
      <c r="A1011">
        <v>12.016868000000001</v>
      </c>
      <c r="B1011">
        <v>37.077554999999997</v>
      </c>
      <c r="C1011">
        <f>(K$1 + (Table1[[#This Row],[LogL]]-F$1)/(F$2-F$1)*(K$2-K$1))</f>
        <v>6.8493106547310365</v>
      </c>
      <c r="D1011">
        <f>(Table1[[#This Row],[Absorption]]-G$1)/(G$2-G$1)</f>
        <v>0.61981815239526683</v>
      </c>
      <c r="E1011">
        <f>EXP(Table1[[#This Row],[Ln(nm)]])</f>
        <v>943.23047104721672</v>
      </c>
    </row>
    <row r="1012" spans="1:5" x14ac:dyDescent="0.3">
      <c r="A1012">
        <v>12.048083</v>
      </c>
      <c r="B1012">
        <v>37.072066999999997</v>
      </c>
      <c r="C1012">
        <f>(K$1 + (Table1[[#This Row],[LogL]]-F$1)/(F$2-F$1)*(K$2-K$1))</f>
        <v>6.8554072235863179</v>
      </c>
      <c r="D1012">
        <f>(Table1[[#This Row],[Absorption]]-G$1)/(G$2-G$1)</f>
        <v>0.61597355861008651</v>
      </c>
      <c r="E1012">
        <f>EXP(Table1[[#This Row],[Ln(nm)]])</f>
        <v>948.99850530377125</v>
      </c>
    </row>
    <row r="1013" spans="1:5" x14ac:dyDescent="0.3">
      <c r="A1013">
        <v>12.079298</v>
      </c>
      <c r="B1013">
        <v>36.959871</v>
      </c>
      <c r="C1013">
        <f>(K$1 + (Table1[[#This Row],[LogL]]-F$1)/(F$2-F$1)*(K$2-K$1))</f>
        <v>6.8615037924416002</v>
      </c>
      <c r="D1013">
        <f>(Table1[[#This Row],[Absorption]]-G$1)/(G$2-G$1)</f>
        <v>0.53737515403244374</v>
      </c>
      <c r="E1013">
        <f>EXP(Table1[[#This Row],[Ln(nm)]])</f>
        <v>954.80181219008796</v>
      </c>
    </row>
    <row r="1014" spans="1:5" x14ac:dyDescent="0.3">
      <c r="A1014">
        <v>12.112914999999999</v>
      </c>
      <c r="B1014">
        <v>36.682428999999999</v>
      </c>
      <c r="C1014">
        <f>(K$1 + (Table1[[#This Row],[LogL]]-F$1)/(F$2-F$1)*(K$2-K$1))</f>
        <v>6.8680694933933228</v>
      </c>
      <c r="D1014">
        <f>(Table1[[#This Row],[Absorption]]-G$1)/(G$2-G$1)</f>
        <v>0.34301440531741872</v>
      </c>
      <c r="E1014">
        <f>EXP(Table1[[#This Row],[Ln(nm)]])</f>
        <v>961.09138047489319</v>
      </c>
    </row>
    <row r="1015" spans="1:5" x14ac:dyDescent="0.3">
      <c r="A1015">
        <v>12.115316</v>
      </c>
      <c r="B1015">
        <v>36.893407000000003</v>
      </c>
      <c r="C1015">
        <f>(K$1 + (Table1[[#This Row],[LogL]]-F$1)/(F$2-F$1)*(K$2-K$1))</f>
        <v>6.8685384301808137</v>
      </c>
      <c r="D1015">
        <f>(Table1[[#This Row],[Absorption]]-G$1)/(G$2-G$1)</f>
        <v>0.49081409693728623</v>
      </c>
      <c r="E1015">
        <f>EXP(Table1[[#This Row],[Ln(nm)]])</f>
        <v>961.54217726867739</v>
      </c>
    </row>
    <row r="1016" spans="1:5" x14ac:dyDescent="0.3">
      <c r="A1016">
        <v>12.151332999999999</v>
      </c>
      <c r="B1016">
        <v>36.636696999999998</v>
      </c>
      <c r="C1016">
        <f>(K$1 + (Table1[[#This Row],[LogL]]-F$1)/(F$2-F$1)*(K$2-K$1))</f>
        <v>6.8755728726110776</v>
      </c>
      <c r="D1016">
        <f>(Table1[[#This Row],[Absorption]]-G$1)/(G$2-G$1)</f>
        <v>0.3109770578349334</v>
      </c>
      <c r="E1016">
        <f>EXP(Table1[[#This Row],[Ln(nm)]])</f>
        <v>968.32993641935002</v>
      </c>
    </row>
    <row r="1017" spans="1:5" x14ac:dyDescent="0.3">
      <c r="A1017">
        <v>12.153734999999999</v>
      </c>
      <c r="B1017">
        <v>36.534866999999998</v>
      </c>
      <c r="C1017">
        <f>(K$1 + (Table1[[#This Row],[LogL]]-F$1)/(F$2-F$1)*(K$2-K$1))</f>
        <v>6.8760420047075179</v>
      </c>
      <c r="D1017">
        <f>(Table1[[#This Row],[Absorption]]-G$1)/(G$2-G$1)</f>
        <v>0.23964050806362666</v>
      </c>
      <c r="E1017">
        <f>EXP(Table1[[#This Row],[Ln(nm)]])</f>
        <v>968.78431764654363</v>
      </c>
    </row>
    <row r="1018" spans="1:5" x14ac:dyDescent="0.3">
      <c r="A1018">
        <v>12.194554999999999</v>
      </c>
      <c r="B1018">
        <v>36.501328999999998</v>
      </c>
      <c r="C1018">
        <f>(K$1 + (Table1[[#This Row],[LogL]]-F$1)/(F$2-F$1)*(K$2-K$1))</f>
        <v>6.8840145160217139</v>
      </c>
      <c r="D1018">
        <f>(Table1[[#This Row],[Absorption]]-G$1)/(G$2-G$1)</f>
        <v>0.21614561258852014</v>
      </c>
      <c r="E1018">
        <f>EXP(Table1[[#This Row],[Ln(nm)]])</f>
        <v>976.53883198299866</v>
      </c>
    </row>
    <row r="1019" spans="1:5" x14ac:dyDescent="0.3">
      <c r="A1019">
        <v>12.201758</v>
      </c>
      <c r="B1019">
        <v>36.395840999999997</v>
      </c>
      <c r="C1019">
        <f>(K$1 + (Table1[[#This Row],[LogL]]-F$1)/(F$2-F$1)*(K$2-K$1))</f>
        <v>6.8854213263841872</v>
      </c>
      <c r="D1019">
        <f>(Table1[[#This Row],[Absorption]]-G$1)/(G$2-G$1)</f>
        <v>0.14224646732410187</v>
      </c>
      <c r="E1019">
        <f>EXP(Table1[[#This Row],[Ln(nm)]])</f>
        <v>977.91360372602105</v>
      </c>
    </row>
    <row r="1020" spans="1:5" x14ac:dyDescent="0.3">
      <c r="A1020">
        <v>12.232972999999999</v>
      </c>
      <c r="B1020">
        <v>36.283034999999998</v>
      </c>
      <c r="C1020">
        <f>(K$1 + (Table1[[#This Row],[LogL]]-F$1)/(F$2-F$1)*(K$2-K$1))</f>
        <v>6.8915178952394687</v>
      </c>
      <c r="D1020">
        <f>(Table1[[#This Row],[Absorption]]-G$1)/(G$2-G$1)</f>
        <v>6.3220729982434512E-2</v>
      </c>
      <c r="E1020">
        <f>EXP(Table1[[#This Row],[Ln(nm)]])</f>
        <v>983.89373195489384</v>
      </c>
    </row>
    <row r="1021" spans="1:5" x14ac:dyDescent="0.3">
      <c r="A1021">
        <v>12.271392000000001</v>
      </c>
      <c r="B1021">
        <v>36.242181000000002</v>
      </c>
      <c r="C1021">
        <f>(K$1 + (Table1[[#This Row],[LogL]]-F$1)/(F$2-F$1)*(K$2-K$1))</f>
        <v>6.8990214697661738</v>
      </c>
      <c r="D1021">
        <f>(Table1[[#This Row],[Absorption]]-G$1)/(G$2-G$1)</f>
        <v>3.4600643521109885E-2</v>
      </c>
      <c r="E1021">
        <f>EXP(Table1[[#This Row],[Ln(nm)]])</f>
        <v>991.30421970277541</v>
      </c>
    </row>
    <row r="1022" spans="1:5" x14ac:dyDescent="0.3">
      <c r="A1022">
        <v>12.336224</v>
      </c>
      <c r="B1022">
        <v>36.208644</v>
      </c>
      <c r="C1022">
        <f>(K$1 + (Table1[[#This Row],[LogL]]-F$1)/(F$2-F$1)*(K$2-K$1))</f>
        <v>6.9116837395731787</v>
      </c>
      <c r="D1022">
        <f>(Table1[[#This Row],[Absorption]]-G$1)/(G$2-G$1)</f>
        <v>1.1106448591516381E-2</v>
      </c>
      <c r="E1022">
        <f>EXP(Table1[[#This Row],[Ln(nm)]])</f>
        <v>1003.9361871068071</v>
      </c>
    </row>
    <row r="1023" spans="1:5" x14ac:dyDescent="0.3">
      <c r="A1023">
        <v>12.453882</v>
      </c>
      <c r="B1023">
        <v>36.192790000000002</v>
      </c>
      <c r="C1023">
        <f>(K$1 + (Table1[[#This Row],[LogL]]-F$1)/(F$2-F$1)*(K$2-K$1))</f>
        <v>6.9346633999407832</v>
      </c>
      <c r="D1023">
        <f>(Table1[[#This Row],[Absorption]]-G$1)/(G$2-G$1)</f>
        <v>0</v>
      </c>
      <c r="E1023">
        <f>EXP(Table1[[#This Row],[Ln(nm)]])</f>
        <v>1027.2734135309161</v>
      </c>
    </row>
    <row r="1024" spans="1:5" x14ac:dyDescent="0.3">
      <c r="A1024">
        <v>12.614761</v>
      </c>
      <c r="B1024">
        <v>36.194007999999997</v>
      </c>
      <c r="C1024">
        <f>(K$1 + (Table1[[#This Row],[LogL]]-F$1)/(F$2-F$1)*(K$2-K$1))</f>
        <v>6.9660845084100753</v>
      </c>
      <c r="D1024">
        <f>(Table1[[#This Row],[Absorption]]-G$1)/(G$2-G$1)</f>
        <v>8.5326443701317593E-4</v>
      </c>
      <c r="E1024">
        <f>EXP(Table1[[#This Row],[Ln(nm)]])</f>
        <v>1060.0639425107286</v>
      </c>
    </row>
    <row r="1025" spans="1:5" x14ac:dyDescent="0.3">
      <c r="A1025">
        <v>12.662785</v>
      </c>
      <c r="B1025">
        <v>36.206812999999997</v>
      </c>
      <c r="C1025">
        <f>(K$1 + (Table1[[#This Row],[LogL]]-F$1)/(F$2-F$1)*(K$2-K$1))</f>
        <v>6.9754640253956932</v>
      </c>
      <c r="D1025">
        <f>(Table1[[#This Row],[Absorption]]-G$1)/(G$2-G$1)</f>
        <v>9.8237497539295903E-3</v>
      </c>
      <c r="E1025">
        <f>EXP(Table1[[#This Row],[Ln(nm)]])</f>
        <v>1070.0536061382907</v>
      </c>
    </row>
    <row r="1026" spans="1:5" x14ac:dyDescent="0.3">
      <c r="A1026">
        <v>12.662826000000001</v>
      </c>
      <c r="B1026">
        <v>36.206871</v>
      </c>
      <c r="C1026">
        <f>(K$1 + (Table1[[#This Row],[LogL]]-F$1)/(F$2-F$1)*(K$2-K$1))</f>
        <v>6.9754720330626183</v>
      </c>
      <c r="D1026">
        <f>(Table1[[#This Row],[Absorption]]-G$1)/(G$2-G$1)</f>
        <v>9.8643813937894925E-3</v>
      </c>
      <c r="E1026">
        <f>EXP(Table1[[#This Row],[Ln(nm)]])</f>
        <v>1070.062174805468</v>
      </c>
    </row>
    <row r="1027" spans="1:5" x14ac:dyDescent="0.3">
      <c r="A1027">
        <v>12.663149000000001</v>
      </c>
      <c r="B1027">
        <v>36.207312000000002</v>
      </c>
      <c r="C1027">
        <f>(K$1 + (Table1[[#This Row],[LogL]]-F$1)/(F$2-F$1)*(K$2-K$1))</f>
        <v>6.9755351178532727</v>
      </c>
      <c r="D1027">
        <f>(Table1[[#This Row],[Absorption]]-G$1)/(G$2-G$1)</f>
        <v>1.0173321965814424E-2</v>
      </c>
      <c r="E1027">
        <f>EXP(Table1[[#This Row],[Ln(nm)]])</f>
        <v>1070.1296815830558</v>
      </c>
    </row>
    <row r="1028" spans="1:5" x14ac:dyDescent="0.3">
      <c r="A1028">
        <v>12.663586</v>
      </c>
      <c r="B1028">
        <v>36.207900000000002</v>
      </c>
      <c r="C1028">
        <f>(K$1 + (Table1[[#This Row],[LogL]]-F$1)/(F$2-F$1)*(K$2-K$1))</f>
        <v>6.9756204678641573</v>
      </c>
      <c r="D1028">
        <f>(Table1[[#This Row],[Absorption]]-G$1)/(G$2-G$1)</f>
        <v>1.058524272851267E-2</v>
      </c>
      <c r="E1028">
        <f>EXP(Table1[[#This Row],[Ln(nm)]])</f>
        <v>1070.2210210608841</v>
      </c>
    </row>
    <row r="1029" spans="1:5" x14ac:dyDescent="0.3">
      <c r="A1029">
        <v>12.663964</v>
      </c>
      <c r="B1029">
        <v>36.208401000000002</v>
      </c>
      <c r="C1029">
        <f>(K$1 + (Table1[[#This Row],[LogL]]-F$1)/(F$2-F$1)*(K$2-K$1))</f>
        <v>6.9756942946470266</v>
      </c>
      <c r="D1029">
        <f>(Table1[[#This Row],[Absorption]]-G$1)/(G$2-G$1)</f>
        <v>1.0936216031423552E-2</v>
      </c>
      <c r="E1029">
        <f>EXP(Table1[[#This Row],[Ln(nm)]])</f>
        <v>1070.300034952463</v>
      </c>
    </row>
    <row r="1030" spans="1:5" x14ac:dyDescent="0.3">
      <c r="A1030">
        <v>12.664407000000001</v>
      </c>
      <c r="B1030">
        <v>36.208981999999999</v>
      </c>
      <c r="C1030">
        <f>(K$1 + (Table1[[#This Row],[LogL]]-F$1)/(F$2-F$1)*(K$2-K$1))</f>
        <v>6.975780816511608</v>
      </c>
      <c r="D1030">
        <f>(Table1[[#This Row],[Absorption]]-G$1)/(G$2-G$1)</f>
        <v>1.1343232975515699E-2</v>
      </c>
      <c r="E1030">
        <f>EXP(Table1[[#This Row],[Ln(nm)]])</f>
        <v>1070.392643313415</v>
      </c>
    </row>
    <row r="1031" spans="1:5" x14ac:dyDescent="0.3">
      <c r="A1031">
        <v>12.664911999999999</v>
      </c>
      <c r="B1031">
        <v>36.209634999999999</v>
      </c>
      <c r="C1031">
        <f>(K$1 + (Table1[[#This Row],[LogL]]-F$1)/(F$2-F$1)*(K$2-K$1))</f>
        <v>6.9758794475310504</v>
      </c>
      <c r="D1031">
        <f>(Table1[[#This Row],[Absorption]]-G$1)/(G$2-G$1)</f>
        <v>1.1800689196674973E-2</v>
      </c>
      <c r="E1031">
        <f>EXP(Table1[[#This Row],[Ln(nm)]])</f>
        <v>1070.4982224376313</v>
      </c>
    </row>
    <row r="1032" spans="1:5" x14ac:dyDescent="0.3">
      <c r="A1032">
        <v>12.665474</v>
      </c>
      <c r="B1032">
        <v>36.210352</v>
      </c>
      <c r="C1032">
        <f>(K$1 + (Table1[[#This Row],[LogL]]-F$1)/(F$2-F$1)*(K$2-K$1))</f>
        <v>6.9759892111606092</v>
      </c>
      <c r="D1032">
        <f>(Table1[[#This Row],[Absorption]]-G$1)/(G$2-G$1)</f>
        <v>1.2302980330782245E-2</v>
      </c>
      <c r="E1032">
        <f>EXP(Table1[[#This Row],[Ln(nm)]])</f>
        <v>1070.6157306569087</v>
      </c>
    </row>
    <row r="1033" spans="1:5" x14ac:dyDescent="0.3">
      <c r="A1033">
        <v>12.666092000000001</v>
      </c>
      <c r="B1033">
        <v>36.211128000000002</v>
      </c>
      <c r="C1033">
        <f>(K$1 + (Table1[[#This Row],[LogL]]-F$1)/(F$2-F$1)*(K$2-K$1))</f>
        <v>6.9761099120913341</v>
      </c>
      <c r="D1033">
        <f>(Table1[[#This Row],[Absorption]]-G$1)/(G$2-G$1)</f>
        <v>1.2846603650262444E-2</v>
      </c>
      <c r="E1033">
        <f>EXP(Table1[[#This Row],[Ln(nm)]])</f>
        <v>1070.7449627711089</v>
      </c>
    </row>
    <row r="1034" spans="1:5" x14ac:dyDescent="0.3">
      <c r="A1034">
        <v>12.666588000000001</v>
      </c>
      <c r="B1034">
        <v>36.211744000000003</v>
      </c>
      <c r="C1034">
        <f>(K$1 + (Table1[[#This Row],[LogL]]-F$1)/(F$2-F$1)*(K$2-K$1))</f>
        <v>6.9762067853302323</v>
      </c>
      <c r="D1034">
        <f>(Table1[[#This Row],[Absorption]]-G$1)/(G$2-G$1)</f>
        <v>1.3278139687375132E-2</v>
      </c>
      <c r="E1034">
        <f>EXP(Table1[[#This Row],[Ln(nm)]])</f>
        <v>1070.8486943280113</v>
      </c>
    </row>
    <row r="1035" spans="1:5" x14ac:dyDescent="0.3">
      <c r="A1035">
        <v>12.666933999999999</v>
      </c>
      <c r="B1035">
        <v>36.212169000000003</v>
      </c>
      <c r="C1035">
        <f>(K$1 + (Table1[[#This Row],[LogL]]-F$1)/(F$2-F$1)*(K$2-K$1))</f>
        <v>6.9762743622267216</v>
      </c>
      <c r="D1035">
        <f>(Table1[[#This Row],[Absorption]]-G$1)/(G$2-G$1)</f>
        <v>1.3575871531161817E-2</v>
      </c>
      <c r="E1035">
        <f>EXP(Table1[[#This Row],[Ln(nm)]])</f>
        <v>1070.9210614045273</v>
      </c>
    </row>
    <row r="1036" spans="1:5" x14ac:dyDescent="0.3">
      <c r="A1036">
        <v>12.667292</v>
      </c>
      <c r="B1036">
        <v>36.212605000000003</v>
      </c>
      <c r="C1036">
        <f>(K$1 + (Table1[[#This Row],[LogL]]-F$1)/(F$2-F$1)*(K$2-K$1))</f>
        <v>6.9763442828306044</v>
      </c>
      <c r="D1036">
        <f>(Table1[[#This Row],[Absorption]]-G$1)/(G$2-G$1)</f>
        <v>1.3881309375611673E-2</v>
      </c>
      <c r="E1036">
        <f>EXP(Table1[[#This Row],[Ln(nm)]])</f>
        <v>1070.9959434697207</v>
      </c>
    </row>
    <row r="1037" spans="1:5" x14ac:dyDescent="0.3">
      <c r="A1037">
        <v>12.667661000000001</v>
      </c>
      <c r="B1037">
        <v>36.213050000000003</v>
      </c>
      <c r="C1037">
        <f>(K$1 + (Table1[[#This Row],[LogL]]-F$1)/(F$2-F$1)*(K$2-K$1))</f>
        <v>6.9764163518329303</v>
      </c>
      <c r="D1037">
        <f>(Table1[[#This Row],[Absorption]]-G$1)/(G$2-G$1)</f>
        <v>1.4193052129693675E-2</v>
      </c>
      <c r="E1037">
        <f>EXP(Table1[[#This Row],[Ln(nm)]])</f>
        <v>1071.0731318602734</v>
      </c>
    </row>
    <row r="1038" spans="1:5" x14ac:dyDescent="0.3">
      <c r="A1038">
        <v>12.668041000000001</v>
      </c>
      <c r="B1038">
        <v>36.213504999999998</v>
      </c>
      <c r="C1038">
        <f>(K$1 + (Table1[[#This Row],[LogL]]-F$1)/(F$2-F$1)*(K$2-K$1))</f>
        <v>6.9764905692336994</v>
      </c>
      <c r="D1038">
        <f>(Table1[[#This Row],[Absorption]]-G$1)/(G$2-G$1)</f>
        <v>1.4511800338920848E-2</v>
      </c>
      <c r="E1038">
        <f>EXP(Table1[[#This Row],[Ln(nm)]])</f>
        <v>1071.1526270740812</v>
      </c>
    </row>
    <row r="1039" spans="1:5" x14ac:dyDescent="0.3">
      <c r="A1039">
        <v>12.668431</v>
      </c>
      <c r="B1039">
        <v>36.213966999999997</v>
      </c>
      <c r="C1039">
        <f>(K$1 + (Table1[[#This Row],[LogL]]-F$1)/(F$2-F$1)*(K$2-K$1))</f>
        <v>6.9765667397239621</v>
      </c>
      <c r="D1039">
        <f>(Table1[[#This Row],[Absorption]]-G$1)/(G$2-G$1)</f>
        <v>1.4835452366754117E-2</v>
      </c>
      <c r="E1039">
        <f>EXP(Table1[[#This Row],[Ln(nm)]])</f>
        <v>1071.2342204022941</v>
      </c>
    </row>
    <row r="1040" spans="1:5" x14ac:dyDescent="0.3">
      <c r="A1040">
        <v>12.668831000000001</v>
      </c>
      <c r="B1040">
        <v>36.214435999999999</v>
      </c>
      <c r="C1040">
        <f>(K$1 + (Table1[[#This Row],[LogL]]-F$1)/(F$2-F$1)*(K$2-K$1))</f>
        <v>6.9766448633037195</v>
      </c>
      <c r="D1040">
        <f>(Table1[[#This Row],[Absorption]]-G$1)/(G$2-G$1)</f>
        <v>1.5164008213193487E-2</v>
      </c>
      <c r="E1040">
        <f>EXP(Table1[[#This Row],[Ln(nm)]])</f>
        <v>1071.3179123234643</v>
      </c>
    </row>
    <row r="1041" spans="1:5" x14ac:dyDescent="0.3">
      <c r="A1041">
        <v>12.669241</v>
      </c>
      <c r="B1041">
        <v>36.214911000000001</v>
      </c>
      <c r="C1041">
        <f>(K$1 + (Table1[[#This Row],[LogL]]-F$1)/(F$2-F$1)*(K$2-K$1))</f>
        <v>6.9767249399729696</v>
      </c>
      <c r="D1041">
        <f>(Table1[[#This Row],[Absorption]]-G$1)/(G$2-G$1)</f>
        <v>1.5496767332720953E-2</v>
      </c>
      <c r="E1041">
        <f>EXP(Table1[[#This Row],[Ln(nm)]])</f>
        <v>1071.4037033284742</v>
      </c>
    </row>
    <row r="1042" spans="1:5" x14ac:dyDescent="0.3">
      <c r="A1042">
        <v>12.66966</v>
      </c>
      <c r="B1042">
        <v>36.215392000000001</v>
      </c>
      <c r="C1042">
        <f>(K$1 + (Table1[[#This Row],[LogL]]-F$1)/(F$2-F$1)*(K$2-K$1))</f>
        <v>6.9768067744227658</v>
      </c>
      <c r="D1042">
        <f>(Table1[[#This Row],[Absorption]]-G$1)/(G$2-G$1)</f>
        <v>1.5833729725336518E-2</v>
      </c>
      <c r="E1042">
        <f>EXP(Table1[[#This Row],[Ln(nm)]])</f>
        <v>1071.4913846486729</v>
      </c>
    </row>
    <row r="1043" spans="1:5" x14ac:dyDescent="0.3">
      <c r="A1043">
        <v>12.670087000000001</v>
      </c>
      <c r="B1043">
        <v>36.215876999999999</v>
      </c>
      <c r="C1043">
        <f>(K$1 + (Table1[[#This Row],[LogL]]-F$1)/(F$2-F$1)*(K$2-K$1))</f>
        <v>6.9768901713441558</v>
      </c>
      <c r="D1043">
        <f>(Table1[[#This Row],[Absorption]]-G$1)/(G$2-G$1)</f>
        <v>1.6173494300009153E-2</v>
      </c>
      <c r="E1043">
        <f>EXP(Table1[[#This Row],[Ln(nm)]])</f>
        <v>1071.5807474576884</v>
      </c>
    </row>
    <row r="1044" spans="1:5" x14ac:dyDescent="0.3">
      <c r="A1044">
        <v>12.670522</v>
      </c>
      <c r="B1044">
        <v>36.216365000000003</v>
      </c>
      <c r="C1044">
        <f>(K$1 + (Table1[[#This Row],[LogL]]-F$1)/(F$2-F$1)*(K$2-K$1))</f>
        <v>6.9769751307371415</v>
      </c>
      <c r="D1044">
        <f>(Table1[[#This Row],[Absorption]]-G$1)/(G$2-G$1)</f>
        <v>1.6515360511230818E-2</v>
      </c>
      <c r="E1044">
        <f>EXP(Table1[[#This Row],[Ln(nm)]])</f>
        <v>1071.6717921750248</v>
      </c>
    </row>
    <row r="1045" spans="1:5" x14ac:dyDescent="0.3">
      <c r="A1045">
        <v>12.670965000000001</v>
      </c>
      <c r="B1045">
        <v>36.216856999999997</v>
      </c>
      <c r="C1045">
        <f>(K$1 + (Table1[[#This Row],[LogL]]-F$1)/(F$2-F$1)*(K$2-K$1))</f>
        <v>6.9770616526017228</v>
      </c>
      <c r="D1045">
        <f>(Table1[[#This Row],[Absorption]]-G$1)/(G$2-G$1)</f>
        <v>1.6860028904504575E-2</v>
      </c>
      <c r="E1045">
        <f>EXP(Table1[[#This Row],[Ln(nm)]])</f>
        <v>1071.7645192281038</v>
      </c>
    </row>
    <row r="1046" spans="1:5" x14ac:dyDescent="0.3">
      <c r="A1046">
        <v>12.671415</v>
      </c>
      <c r="B1046">
        <v>36.217350000000003</v>
      </c>
      <c r="C1046">
        <f>(K$1 + (Table1[[#This Row],[LogL]]-F$1)/(F$2-F$1)*(K$2-K$1))</f>
        <v>6.9771495416289486</v>
      </c>
      <c r="D1046">
        <f>(Table1[[#This Row],[Absorption]]-G$1)/(G$2-G$1)</f>
        <v>1.7205397843301308E-2</v>
      </c>
      <c r="E1046">
        <f>EXP(Table1[[#This Row],[Ln(nm)]])</f>
        <v>1071.8587197086476</v>
      </c>
    </row>
    <row r="1047" spans="1:5" x14ac:dyDescent="0.3">
      <c r="A1047">
        <v>12.671872</v>
      </c>
      <c r="B1047">
        <v>36.217843000000002</v>
      </c>
      <c r="C1047">
        <f>(K$1 + (Table1[[#This Row],[LogL]]-F$1)/(F$2-F$1)*(K$2-K$1))</f>
        <v>6.9772387978188215</v>
      </c>
      <c r="D1047">
        <f>(Table1[[#This Row],[Absorption]]-G$1)/(G$2-G$1)</f>
        <v>1.755076678209307E-2</v>
      </c>
      <c r="E1047">
        <f>EXP(Table1[[#This Row],[Ln(nm)]])</f>
        <v>1071.9543940037488</v>
      </c>
    </row>
    <row r="1048" spans="1:5" x14ac:dyDescent="0.3">
      <c r="A1048">
        <v>12.672336</v>
      </c>
      <c r="B1048">
        <v>36.218336999999998</v>
      </c>
      <c r="C1048">
        <f>(K$1 + (Table1[[#This Row],[LogL]]-F$1)/(F$2-F$1)*(K$2-K$1))</f>
        <v>6.9773294211713397</v>
      </c>
      <c r="D1048">
        <f>(Table1[[#This Row],[Absorption]]-G$1)/(G$2-G$1)</f>
        <v>1.7896836266397851E-2</v>
      </c>
      <c r="E1048">
        <f>EXP(Table1[[#This Row],[Ln(nm)]])</f>
        <v>1072.0515425065751</v>
      </c>
    </row>
    <row r="1049" spans="1:5" x14ac:dyDescent="0.3">
      <c r="A1049">
        <v>12.672805</v>
      </c>
      <c r="B1049">
        <v>36.218829999999997</v>
      </c>
      <c r="C1049">
        <f>(K$1 + (Table1[[#This Row],[LogL]]-F$1)/(F$2-F$1)*(K$2-K$1))</f>
        <v>6.9774210210686043</v>
      </c>
      <c r="D1049">
        <f>(Table1[[#This Row],[Absorption]]-G$1)/(G$2-G$1)</f>
        <v>1.8242205205189609E-2</v>
      </c>
      <c r="E1049">
        <f>EXP(Table1[[#This Row],[Ln(nm)]])</f>
        <v>1072.1497468154148</v>
      </c>
    </row>
    <row r="1050" spans="1:5" x14ac:dyDescent="0.3">
      <c r="A1050">
        <v>12.67328</v>
      </c>
      <c r="B1050">
        <v>36.219321999999998</v>
      </c>
      <c r="C1050">
        <f>(K$1 + (Table1[[#This Row],[LogL]]-F$1)/(F$2-F$1)*(K$2-K$1))</f>
        <v>6.9775137928195665</v>
      </c>
      <c r="D1050">
        <f>(Table1[[#This Row],[Absorption]]-G$1)/(G$2-G$1)</f>
        <v>1.8586873598468345E-2</v>
      </c>
      <c r="E1050">
        <f>EXP(Table1[[#This Row],[Ln(nm)]])</f>
        <v>1072.2492166386439</v>
      </c>
    </row>
    <row r="1051" spans="1:5" x14ac:dyDescent="0.3">
      <c r="A1051">
        <v>12.67376</v>
      </c>
      <c r="B1051">
        <v>36.219811</v>
      </c>
      <c r="C1051">
        <f>(K$1 + (Table1[[#This Row],[LogL]]-F$1)/(F$2-F$1)*(K$2-K$1))</f>
        <v>6.9776075411152743</v>
      </c>
      <c r="D1051">
        <f>(Table1[[#This Row],[Absorption]]-G$1)/(G$2-G$1)</f>
        <v>1.8929440355203029E-2</v>
      </c>
      <c r="E1051">
        <f>EXP(Table1[[#This Row],[Ln(nm)]])</f>
        <v>1072.3497428872865</v>
      </c>
    </row>
    <row r="1052" spans="1:5" x14ac:dyDescent="0.3">
      <c r="A1052">
        <v>12.674244</v>
      </c>
      <c r="B1052">
        <v>36.220295999999998</v>
      </c>
      <c r="C1052">
        <f>(K$1 + (Table1[[#This Row],[LogL]]-F$1)/(F$2-F$1)*(K$2-K$1))</f>
        <v>6.9777020706467798</v>
      </c>
      <c r="D1052">
        <f>(Table1[[#This Row],[Absorption]]-G$1)/(G$2-G$1)</f>
        <v>1.9269204929875668E-2</v>
      </c>
      <c r="E1052">
        <f>EXP(Table1[[#This Row],[Ln(nm)]])</f>
        <v>1072.4511163974114</v>
      </c>
    </row>
    <row r="1053" spans="1:5" x14ac:dyDescent="0.3">
      <c r="A1053">
        <v>12.674733</v>
      </c>
      <c r="B1053">
        <v>36.220776999999998</v>
      </c>
      <c r="C1053">
        <f>(K$1 + (Table1[[#This Row],[LogL]]-F$1)/(F$2-F$1)*(K$2-K$1))</f>
        <v>6.9777975767230327</v>
      </c>
      <c r="D1053">
        <f>(Table1[[#This Row],[Absorption]]-G$1)/(G$2-G$1)</f>
        <v>1.9606167322491229E-2</v>
      </c>
      <c r="E1053">
        <f>EXP(Table1[[#This Row],[Ln(nm)]])</f>
        <v>1072.5535468868006</v>
      </c>
    </row>
    <row r="1054" spans="1:5" x14ac:dyDescent="0.3">
      <c r="A1054">
        <v>12.675224999999999</v>
      </c>
      <c r="B1054">
        <v>36.221252</v>
      </c>
      <c r="C1054">
        <f>(K$1 + (Table1[[#This Row],[LogL]]-F$1)/(F$2-F$1)*(K$2-K$1))</f>
        <v>6.9778936687261339</v>
      </c>
      <c r="D1054">
        <f>(Table1[[#This Row],[Absorption]]-G$1)/(G$2-G$1)</f>
        <v>1.9938926442018695E-2</v>
      </c>
      <c r="E1054">
        <f>EXP(Table1[[#This Row],[Ln(nm)]])</f>
        <v>1072.6566156575175</v>
      </c>
    </row>
    <row r="1055" spans="1:5" x14ac:dyDescent="0.3">
      <c r="A1055">
        <v>12.675720999999999</v>
      </c>
      <c r="B1055">
        <v>36.221722</v>
      </c>
      <c r="C1055">
        <f>(K$1 + (Table1[[#This Row],[LogL]]-F$1)/(F$2-F$1)*(K$2-K$1))</f>
        <v>6.977990541965033</v>
      </c>
      <c r="D1055">
        <f>(Table1[[#This Row],[Absorption]]-G$1)/(G$2-G$1)</f>
        <v>2.0268182833971089E-2</v>
      </c>
      <c r="E1055">
        <f>EXP(Table1[[#This Row],[Ln(nm)]])</f>
        <v>1072.7605324113977</v>
      </c>
    </row>
    <row r="1056" spans="1:5" x14ac:dyDescent="0.3">
      <c r="A1056">
        <v>12.676219</v>
      </c>
      <c r="B1056">
        <v>36.222183999999999</v>
      </c>
      <c r="C1056">
        <f>(K$1 + (Table1[[#This Row],[LogL]]-F$1)/(F$2-F$1)*(K$2-K$1))</f>
        <v>6.9780878058218301</v>
      </c>
      <c r="D1056">
        <f>(Table1[[#This Row],[Absorption]]-G$1)/(G$2-G$1)</f>
        <v>2.059183486180436E-2</v>
      </c>
      <c r="E1056">
        <f>EXP(Table1[[#This Row],[Ln(nm)]])</f>
        <v>1072.8648783126598</v>
      </c>
    </row>
    <row r="1057" spans="1:5" x14ac:dyDescent="0.3">
      <c r="A1057">
        <v>12.676595000000001</v>
      </c>
      <c r="B1057">
        <v>36.222526000000002</v>
      </c>
      <c r="C1057">
        <f>(K$1 + (Table1[[#This Row],[LogL]]-F$1)/(F$2-F$1)*(K$2-K$1))</f>
        <v>6.9781612419868022</v>
      </c>
      <c r="D1057">
        <f>(Table1[[#This Row],[Absorption]]-G$1)/(G$2-G$1)</f>
        <v>2.0831421427865728E-2</v>
      </c>
      <c r="E1057">
        <f>EXP(Table1[[#This Row],[Ln(nm)]])</f>
        <v>1072.9436682878379</v>
      </c>
    </row>
    <row r="1058" spans="1:5" x14ac:dyDescent="0.3">
      <c r="A1058">
        <v>12.676845999999999</v>
      </c>
      <c r="B1058">
        <v>36.222751000000002</v>
      </c>
      <c r="C1058">
        <f>(K$1 + (Table1[[#This Row],[LogL]]-F$1)/(F$2-F$1)*(K$2-K$1))</f>
        <v>6.9782102645330992</v>
      </c>
      <c r="D1058">
        <f>(Table1[[#This Row],[Absorption]]-G$1)/(G$2-G$1)</f>
        <v>2.0989044168694265E-2</v>
      </c>
      <c r="E1058">
        <f>EXP(Table1[[#This Row],[Ln(nm)]])</f>
        <v>1072.996268007766</v>
      </c>
    </row>
    <row r="1059" spans="1:5" x14ac:dyDescent="0.3">
      <c r="A1059">
        <v>12.677098000000001</v>
      </c>
      <c r="B1059">
        <v>36.222974000000001</v>
      </c>
      <c r="C1059">
        <f>(K$1 + (Table1[[#This Row],[LogL]]-F$1)/(F$2-F$1)*(K$2-K$1))</f>
        <v>6.9782594823883457</v>
      </c>
      <c r="D1059">
        <f>(Table1[[#This Row],[Absorption]]-G$1)/(G$2-G$1)</f>
        <v>2.1145265818491781E-2</v>
      </c>
      <c r="E1059">
        <f>EXP(Table1[[#This Row],[Ln(nm)]])</f>
        <v>1073.0490798823978</v>
      </c>
    </row>
    <row r="1060" spans="1:5" x14ac:dyDescent="0.3">
      <c r="A1060">
        <v>12.677349</v>
      </c>
      <c r="B1060">
        <v>36.223193999999999</v>
      </c>
      <c r="C1060">
        <f>(K$1 + (Table1[[#This Row],[LogL]]-F$1)/(F$2-F$1)*(K$2-K$1))</f>
        <v>6.9783085049346436</v>
      </c>
      <c r="D1060">
        <f>(Table1[[#This Row],[Absorption]]-G$1)/(G$2-G$1)</f>
        <v>2.1299385831745243E-2</v>
      </c>
      <c r="E1060">
        <f>EXP(Table1[[#This Row],[Ln(nm)]])</f>
        <v>1073.1016847699987</v>
      </c>
    </row>
    <row r="1061" spans="1:5" x14ac:dyDescent="0.3">
      <c r="A1061">
        <v>12.677602</v>
      </c>
      <c r="B1061">
        <v>36.223412000000003</v>
      </c>
      <c r="C1061">
        <f>(K$1 + (Table1[[#This Row],[LogL]]-F$1)/(F$2-F$1)*(K$2-K$1))</f>
        <v>6.9783579180988395</v>
      </c>
      <c r="D1061">
        <f>(Table1[[#This Row],[Absorption]]-G$1)/(G$2-G$1)</f>
        <v>2.1452104753972662E-2</v>
      </c>
      <c r="E1061">
        <f>EXP(Table1[[#This Row],[Ln(nm)]])</f>
        <v>1073.1547114298437</v>
      </c>
    </row>
    <row r="1062" spans="1:5" x14ac:dyDescent="0.3">
      <c r="A1062">
        <v>12.677854</v>
      </c>
      <c r="B1062">
        <v>36.223627999999998</v>
      </c>
      <c r="C1062">
        <f>(K$1 + (Table1[[#This Row],[LogL]]-F$1)/(F$2-F$1)*(K$2-K$1))</f>
        <v>6.9784071359540869</v>
      </c>
      <c r="D1062">
        <f>(Table1[[#This Row],[Absorption]]-G$1)/(G$2-G$1)</f>
        <v>2.1603422585164074E-2</v>
      </c>
      <c r="E1062">
        <f>EXP(Table1[[#This Row],[Ln(nm)]])</f>
        <v>1073.2075311029139</v>
      </c>
    </row>
    <row r="1063" spans="1:5" x14ac:dyDescent="0.3">
      <c r="A1063">
        <v>12.678107000000001</v>
      </c>
      <c r="B1063">
        <v>36.223841</v>
      </c>
      <c r="C1063">
        <f>(K$1 + (Table1[[#This Row],[LogL]]-F$1)/(F$2-F$1)*(K$2-K$1))</f>
        <v>6.9784565491182828</v>
      </c>
      <c r="D1063">
        <f>(Table1[[#This Row],[Absorption]]-G$1)/(G$2-G$1)</f>
        <v>2.1752638779816418E-2</v>
      </c>
      <c r="E1063">
        <f>EXP(Table1[[#This Row],[Ln(nm)]])</f>
        <v>1073.2605629930904</v>
      </c>
    </row>
    <row r="1064" spans="1:5" x14ac:dyDescent="0.3">
      <c r="A1064">
        <v>12.67836</v>
      </c>
      <c r="B1064">
        <v>36.224051000000003</v>
      </c>
      <c r="C1064">
        <f>(K$1 + (Table1[[#This Row],[LogL]]-F$1)/(F$2-F$1)*(K$2-K$1))</f>
        <v>6.9785059622824788</v>
      </c>
      <c r="D1064">
        <f>(Table1[[#This Row],[Absorption]]-G$1)/(G$2-G$1)</f>
        <v>2.1899753337924713E-2</v>
      </c>
      <c r="E1064">
        <f>EXP(Table1[[#This Row],[Ln(nm)]])</f>
        <v>1073.3135975038053</v>
      </c>
    </row>
    <row r="1065" spans="1:5" x14ac:dyDescent="0.3">
      <c r="A1065">
        <v>12.678613</v>
      </c>
      <c r="B1065">
        <v>36.224257999999999</v>
      </c>
      <c r="C1065">
        <f>(K$1 + (Table1[[#This Row],[LogL]]-F$1)/(F$2-F$1)*(K$2-K$1))</f>
        <v>6.9785553754466756</v>
      </c>
      <c r="D1065">
        <f>(Table1[[#This Row],[Absorption]]-G$1)/(G$2-G$1)</f>
        <v>2.204476625948398E-2</v>
      </c>
      <c r="E1065">
        <f>EXP(Table1[[#This Row],[Ln(nm)]])</f>
        <v>1073.366634635189</v>
      </c>
    </row>
    <row r="1066" spans="1:5" x14ac:dyDescent="0.3">
      <c r="A1066">
        <v>12.678865999999999</v>
      </c>
      <c r="B1066">
        <v>36.224462000000003</v>
      </c>
      <c r="C1066">
        <f>(K$1 + (Table1[[#This Row],[LogL]]-F$1)/(F$2-F$1)*(K$2-K$1))</f>
        <v>6.9786047886108715</v>
      </c>
      <c r="D1066">
        <f>(Table1[[#This Row],[Absorption]]-G$1)/(G$2-G$1)</f>
        <v>2.2187677544504177E-2</v>
      </c>
      <c r="E1066">
        <f>EXP(Table1[[#This Row],[Ln(nm)]])</f>
        <v>1073.4196743873688</v>
      </c>
    </row>
    <row r="1067" spans="1:5" x14ac:dyDescent="0.3">
      <c r="A1067">
        <v>12.679119999999999</v>
      </c>
      <c r="B1067">
        <v>36.224663</v>
      </c>
      <c r="C1067">
        <f>(K$1 + (Table1[[#This Row],[LogL]]-F$1)/(F$2-F$1)*(K$2-K$1))</f>
        <v>6.9786543970840178</v>
      </c>
      <c r="D1067">
        <f>(Table1[[#This Row],[Absorption]]-G$1)/(G$2-G$1)</f>
        <v>2.2328487192975349E-2</v>
      </c>
      <c r="E1067">
        <f>EXP(Table1[[#This Row],[Ln(nm)]])</f>
        <v>1073.4729264193254</v>
      </c>
    </row>
    <row r="1068" spans="1:5" x14ac:dyDescent="0.3">
      <c r="A1068">
        <v>12.679373</v>
      </c>
      <c r="B1068">
        <v>36.224860999999997</v>
      </c>
      <c r="C1068">
        <f>(K$1 + (Table1[[#This Row],[LogL]]-F$1)/(F$2-F$1)*(K$2-K$1))</f>
        <v>6.9787038102482137</v>
      </c>
      <c r="D1068">
        <f>(Table1[[#This Row],[Absorption]]-G$1)/(G$2-G$1)</f>
        <v>2.2467195204902472E-2</v>
      </c>
      <c r="E1068">
        <f>EXP(Table1[[#This Row],[Ln(nm)]])</f>
        <v>1073.5259714238484</v>
      </c>
    </row>
    <row r="1069" spans="1:5" x14ac:dyDescent="0.3">
      <c r="A1069">
        <v>12.679626000000001</v>
      </c>
      <c r="B1069">
        <v>36.225054999999998</v>
      </c>
      <c r="C1069">
        <f>(K$1 + (Table1[[#This Row],[LogL]]-F$1)/(F$2-F$1)*(K$2-K$1))</f>
        <v>6.9787532234124097</v>
      </c>
      <c r="D1069">
        <f>(Table1[[#This Row],[Absorption]]-G$1)/(G$2-G$1)</f>
        <v>2.2603101034772522E-2</v>
      </c>
      <c r="E1069">
        <f>EXP(Table1[[#This Row],[Ln(nm)]])</f>
        <v>1073.5790190495577</v>
      </c>
    </row>
    <row r="1070" spans="1:5" x14ac:dyDescent="0.3">
      <c r="A1070">
        <v>12.679879</v>
      </c>
      <c r="B1070">
        <v>36.225245999999999</v>
      </c>
      <c r="C1070">
        <f>(K$1 + (Table1[[#This Row],[LogL]]-F$1)/(F$2-F$1)*(K$2-K$1))</f>
        <v>6.9788026365766065</v>
      </c>
      <c r="D1070">
        <f>(Table1[[#This Row],[Absorption]]-G$1)/(G$2-G$1)</f>
        <v>2.2736905228098524E-2</v>
      </c>
      <c r="E1070">
        <f>EXP(Table1[[#This Row],[Ln(nm)]])</f>
        <v>1073.6320692965837</v>
      </c>
    </row>
    <row r="1071" spans="1:5" x14ac:dyDescent="0.3">
      <c r="A1071">
        <v>12.680132</v>
      </c>
      <c r="B1071">
        <v>36.225433000000002</v>
      </c>
      <c r="C1071">
        <f>(K$1 + (Table1[[#This Row],[LogL]]-F$1)/(F$2-F$1)*(K$2-K$1))</f>
        <v>6.9788520497408024</v>
      </c>
      <c r="D1071">
        <f>(Table1[[#This Row],[Absorption]]-G$1)/(G$2-G$1)</f>
        <v>2.2867907239367453E-2</v>
      </c>
      <c r="E1071">
        <f>EXP(Table1[[#This Row],[Ln(nm)]])</f>
        <v>1073.6851221650543</v>
      </c>
    </row>
    <row r="1072" spans="1:5" x14ac:dyDescent="0.3">
      <c r="A1072">
        <v>12.680384</v>
      </c>
      <c r="B1072">
        <v>36.225617</v>
      </c>
      <c r="C1072">
        <f>(K$1 + (Table1[[#This Row],[LogL]]-F$1)/(F$2-F$1)*(K$2-K$1))</f>
        <v>6.9789012675960489</v>
      </c>
      <c r="D1072">
        <f>(Table1[[#This Row],[Absorption]]-G$1)/(G$2-G$1)</f>
        <v>2.2996807614087355E-2</v>
      </c>
      <c r="E1072">
        <f>EXP(Table1[[#This Row],[Ln(nm)]])</f>
        <v>1073.7379679444446</v>
      </c>
    </row>
    <row r="1073" spans="1:5" x14ac:dyDescent="0.3">
      <c r="A1073">
        <v>12.680637000000001</v>
      </c>
      <c r="B1073">
        <v>36.225797</v>
      </c>
      <c r="C1073">
        <f>(K$1 + (Table1[[#This Row],[LogL]]-F$1)/(F$2-F$1)*(K$2-K$1))</f>
        <v>6.9789506807602457</v>
      </c>
      <c r="D1073">
        <f>(Table1[[#This Row],[Absorption]]-G$1)/(G$2-G$1)</f>
        <v>2.3122905806750187E-2</v>
      </c>
      <c r="E1073">
        <f>EXP(Table1[[#This Row],[Ln(nm)]])</f>
        <v>1073.7910260458325</v>
      </c>
    </row>
    <row r="1074" spans="1:5" x14ac:dyDescent="0.3">
      <c r="A1074">
        <v>12.680889000000001</v>
      </c>
      <c r="B1074">
        <v>36.225973000000003</v>
      </c>
      <c r="C1074">
        <f>(K$1 + (Table1[[#This Row],[LogL]]-F$1)/(F$2-F$1)*(K$2-K$1))</f>
        <v>6.9789998986154922</v>
      </c>
      <c r="D1074">
        <f>(Table1[[#This Row],[Absorption]]-G$1)/(G$2-G$1)</f>
        <v>2.3246201817355944E-2</v>
      </c>
      <c r="E1074">
        <f>EXP(Table1[[#This Row],[Ln(nm)]])</f>
        <v>1073.8438770377129</v>
      </c>
    </row>
    <row r="1075" spans="1:5" x14ac:dyDescent="0.3">
      <c r="A1075">
        <v>12.681139999999999</v>
      </c>
      <c r="B1075">
        <v>36.226145000000002</v>
      </c>
      <c r="C1075">
        <f>(K$1 + (Table1[[#This Row],[LogL]]-F$1)/(F$2-F$1)*(K$2-K$1))</f>
        <v>6.9790489211617892</v>
      </c>
      <c r="D1075">
        <f>(Table1[[#This Row],[Absorption]]-G$1)/(G$2-G$1)</f>
        <v>2.3366695645899653E-2</v>
      </c>
      <c r="E1075">
        <f>EXP(Table1[[#This Row],[Ln(nm)]])</f>
        <v>1073.896520889248</v>
      </c>
    </row>
    <row r="1076" spans="1:5" x14ac:dyDescent="0.3">
      <c r="A1076">
        <v>12.681391</v>
      </c>
      <c r="B1076">
        <v>36.226312999999998</v>
      </c>
      <c r="C1076">
        <f>(K$1 + (Table1[[#This Row],[LogL]]-F$1)/(F$2-F$1)*(K$2-K$1))</f>
        <v>6.9790979437080871</v>
      </c>
      <c r="D1076">
        <f>(Table1[[#This Row],[Absorption]]-G$1)/(G$2-G$1)</f>
        <v>2.3484387292381309E-2</v>
      </c>
      <c r="E1076">
        <f>EXP(Table1[[#This Row],[Ln(nm)]])</f>
        <v>1073.949167321583</v>
      </c>
    </row>
    <row r="1077" spans="1:5" x14ac:dyDescent="0.3">
      <c r="A1077">
        <v>12.681642</v>
      </c>
      <c r="B1077">
        <v>36.226477000000003</v>
      </c>
      <c r="C1077">
        <f>(K$1 + (Table1[[#This Row],[LogL]]-F$1)/(F$2-F$1)*(K$2-K$1))</f>
        <v>6.979146966254385</v>
      </c>
      <c r="D1077">
        <f>(Table1[[#This Row],[Absorption]]-G$1)/(G$2-G$1)</f>
        <v>2.3599276756810873E-2</v>
      </c>
      <c r="E1077">
        <f>EXP(Table1[[#This Row],[Ln(nm)]])</f>
        <v>1074.0018163348434</v>
      </c>
    </row>
    <row r="1078" spans="1:5" x14ac:dyDescent="0.3">
      <c r="A1078">
        <v>12.681891</v>
      </c>
      <c r="B1078">
        <v>36.226635999999999</v>
      </c>
      <c r="C1078">
        <f>(K$1 + (Table1[[#This Row],[LogL]]-F$1)/(F$2-F$1)*(K$2-K$1))</f>
        <v>6.979195598182784</v>
      </c>
      <c r="D1078">
        <f>(Table1[[#This Row],[Absorption]]-G$1)/(G$2-G$1)</f>
        <v>2.3710663493660387E-2</v>
      </c>
      <c r="E1078">
        <f>EXP(Table1[[#This Row],[Ln(nm)]])</f>
        <v>1074.0540483843381</v>
      </c>
    </row>
    <row r="1079" spans="1:5" x14ac:dyDescent="0.3">
      <c r="A1079">
        <v>12.682141</v>
      </c>
      <c r="B1079">
        <v>36.226790999999999</v>
      </c>
      <c r="C1079">
        <f>(K$1 + (Table1[[#This Row],[LogL]]-F$1)/(F$2-F$1)*(K$2-K$1))</f>
        <v>6.9792444254201316</v>
      </c>
      <c r="D1079">
        <f>(Table1[[#This Row],[Absorption]]-G$1)/(G$2-G$1)</f>
        <v>2.3819248048452826E-2</v>
      </c>
      <c r="E1079">
        <f>EXP(Table1[[#This Row],[Ln(nm)]])</f>
        <v>1074.1064927566292</v>
      </c>
    </row>
    <row r="1080" spans="1:5" x14ac:dyDescent="0.3">
      <c r="A1080">
        <v>12.682389000000001</v>
      </c>
      <c r="B1080">
        <v>36.226940999999997</v>
      </c>
      <c r="C1080">
        <f>(K$1 + (Table1[[#This Row],[LogL]]-F$1)/(F$2-F$1)*(K$2-K$1))</f>
        <v>6.9792928620395811</v>
      </c>
      <c r="D1080">
        <f>(Table1[[#This Row],[Absorption]]-G$1)/(G$2-G$1)</f>
        <v>2.392432987567019E-2</v>
      </c>
      <c r="E1080">
        <f>EXP(Table1[[#This Row],[Ln(nm)]])</f>
        <v>1074.1585201040714</v>
      </c>
    </row>
    <row r="1081" spans="1:5" x14ac:dyDescent="0.3">
      <c r="A1081">
        <v>12.682637</v>
      </c>
      <c r="B1081">
        <v>36.227086999999997</v>
      </c>
      <c r="C1081">
        <f>(K$1 + (Table1[[#This Row],[LogL]]-F$1)/(F$2-F$1)*(K$2-K$1))</f>
        <v>6.9793412986590297</v>
      </c>
      <c r="D1081">
        <f>(Table1[[#This Row],[Absorption]]-G$1)/(G$2-G$1)</f>
        <v>2.4026609520830484E-2</v>
      </c>
      <c r="E1081">
        <f>EXP(Table1[[#This Row],[Ln(nm)]])</f>
        <v>1074.2105499716024</v>
      </c>
    </row>
    <row r="1082" spans="1:5" x14ac:dyDescent="0.3">
      <c r="A1082">
        <v>12.682884</v>
      </c>
      <c r="B1082">
        <v>36.227227999999997</v>
      </c>
      <c r="C1082">
        <f>(K$1 + (Table1[[#This Row],[LogL]]-F$1)/(F$2-F$1)*(K$2-K$1))</f>
        <v>6.9793895399695298</v>
      </c>
      <c r="D1082">
        <f>(Table1[[#This Row],[Absorption]]-G$1)/(G$2-G$1)</f>
        <v>2.4125386438415705E-2</v>
      </c>
      <c r="E1082">
        <f>EXP(Table1[[#This Row],[Ln(nm)]])</f>
        <v>1074.2623725462706</v>
      </c>
    </row>
    <row r="1083" spans="1:5" x14ac:dyDescent="0.3">
      <c r="A1083">
        <v>12.68313</v>
      </c>
      <c r="B1083">
        <v>36.227364000000001</v>
      </c>
      <c r="C1083">
        <f>(K$1 + (Table1[[#This Row],[LogL]]-F$1)/(F$2-F$1)*(K$2-K$1))</f>
        <v>6.9794375859710804</v>
      </c>
      <c r="D1083">
        <f>(Table1[[#This Row],[Absorption]]-G$1)/(G$2-G$1)</f>
        <v>2.422066062843083E-2</v>
      </c>
      <c r="E1083">
        <f>EXP(Table1[[#This Row],[Ln(nm)]])</f>
        <v>1074.313987797831</v>
      </c>
    </row>
    <row r="1084" spans="1:5" x14ac:dyDescent="0.3">
      <c r="A1084">
        <v>12.683376000000001</v>
      </c>
      <c r="B1084">
        <v>36.227494999999998</v>
      </c>
      <c r="C1084">
        <f>(K$1 + (Table1[[#This Row],[LogL]]-F$1)/(F$2-F$1)*(K$2-K$1))</f>
        <v>6.9794856319726311</v>
      </c>
      <c r="D1084">
        <f>(Table1[[#This Row],[Absorption]]-G$1)/(G$2-G$1)</f>
        <v>2.43124320908659E-2</v>
      </c>
      <c r="E1084">
        <f>EXP(Table1[[#This Row],[Ln(nm)]])</f>
        <v>1074.3656055293575</v>
      </c>
    </row>
    <row r="1085" spans="1:5" x14ac:dyDescent="0.3">
      <c r="A1085">
        <v>12.683619999999999</v>
      </c>
      <c r="B1085">
        <v>36.227620000000002</v>
      </c>
      <c r="C1085">
        <f>(K$1 + (Table1[[#This Row],[LogL]]-F$1)/(F$2-F$1)*(K$2-K$1))</f>
        <v>6.9795332873562828</v>
      </c>
      <c r="D1085">
        <f>(Table1[[#This Row],[Absorption]]-G$1)/(G$2-G$1)</f>
        <v>2.4400000280217854E-2</v>
      </c>
      <c r="E1085">
        <f>EXP(Table1[[#This Row],[Ln(nm)]])</f>
        <v>1074.4168060544519</v>
      </c>
    </row>
    <row r="1086" spans="1:5" x14ac:dyDescent="0.3">
      <c r="A1086">
        <v>12.683863000000001</v>
      </c>
      <c r="B1086">
        <v>36.227741000000002</v>
      </c>
      <c r="C1086">
        <f>(K$1 + (Table1[[#This Row],[LogL]]-F$1)/(F$2-F$1)*(K$2-K$1))</f>
        <v>6.979580747430985</v>
      </c>
      <c r="D1086">
        <f>(Table1[[#This Row],[Absorption]]-G$1)/(G$2-G$1)</f>
        <v>2.4484766287507759E-2</v>
      </c>
      <c r="E1086">
        <f>EXP(Table1[[#This Row],[Ln(nm)]])</f>
        <v>1074.4677991663873</v>
      </c>
    </row>
    <row r="1087" spans="1:5" x14ac:dyDescent="0.3">
      <c r="A1087">
        <v>12.684106</v>
      </c>
      <c r="B1087">
        <v>36.227856000000003</v>
      </c>
      <c r="C1087">
        <f>(K$1 + (Table1[[#This Row],[LogL]]-F$1)/(F$2-F$1)*(K$2-K$1))</f>
        <v>6.9796282075056872</v>
      </c>
      <c r="D1087">
        <f>(Table1[[#This Row],[Absorption]]-G$1)/(G$2-G$1)</f>
        <v>2.4565329021709565E-2</v>
      </c>
      <c r="E1087">
        <f>EXP(Table1[[#This Row],[Ln(nm)]])</f>
        <v>1074.5187946985172</v>
      </c>
    </row>
    <row r="1088" spans="1:5" x14ac:dyDescent="0.3">
      <c r="A1088">
        <v>12.684347000000001</v>
      </c>
      <c r="B1088">
        <v>36.227966000000002</v>
      </c>
      <c r="C1088">
        <f>(K$1 + (Table1[[#This Row],[LogL]]-F$1)/(F$2-F$1)*(K$2-K$1))</f>
        <v>6.9796752769624915</v>
      </c>
      <c r="D1088">
        <f>(Table1[[#This Row],[Absorption]]-G$1)/(G$2-G$1)</f>
        <v>2.4642389028336296E-2</v>
      </c>
      <c r="E1088">
        <f>EXP(Table1[[#This Row],[Ln(nm)]])</f>
        <v>1074.5693729048446</v>
      </c>
    </row>
    <row r="1089" spans="1:5" x14ac:dyDescent="0.3">
      <c r="A1089">
        <v>12.684587000000001</v>
      </c>
      <c r="B1089">
        <v>36.228071</v>
      </c>
      <c r="C1089">
        <f>(K$1 + (Table1[[#This Row],[LogL]]-F$1)/(F$2-F$1)*(K$2-K$1))</f>
        <v>6.9797221511103453</v>
      </c>
      <c r="D1089">
        <f>(Table1[[#This Row],[Absorption]]-G$1)/(G$2-G$1)</f>
        <v>2.4715946307387954E-2</v>
      </c>
      <c r="E1089">
        <f>EXP(Table1[[#This Row],[Ln(nm)]])</f>
        <v>1074.6197436090422</v>
      </c>
    </row>
    <row r="1090" spans="1:5" x14ac:dyDescent="0.3">
      <c r="A1090">
        <v>12.684766</v>
      </c>
      <c r="B1090">
        <v>36.228144999999998</v>
      </c>
      <c r="C1090">
        <f>(K$1 + (Table1[[#This Row],[LogL]]-F$1)/(F$2-F$1)*(K$2-K$1))</f>
        <v>6.9797571114122867</v>
      </c>
      <c r="D1090">
        <f>(Table1[[#This Row],[Absorption]]-G$1)/(G$2-G$1)</f>
        <v>2.4767786675481126E-2</v>
      </c>
      <c r="E1090">
        <f>EXP(Table1[[#This Row],[Ln(nm)]])</f>
        <v>1074.6573132964709</v>
      </c>
    </row>
    <row r="1091" spans="1:5" x14ac:dyDescent="0.3">
      <c r="A1091">
        <v>12.684885</v>
      </c>
      <c r="B1091">
        <v>36.228192999999997</v>
      </c>
      <c r="C1091">
        <f>(K$1 + (Table1[[#This Row],[LogL]]-F$1)/(F$2-F$1)*(K$2-K$1))</f>
        <v>6.9797803531772642</v>
      </c>
      <c r="D1091">
        <f>(Table1[[#This Row],[Absorption]]-G$1)/(G$2-G$1)</f>
        <v>2.4801412860190882E-2</v>
      </c>
      <c r="E1091">
        <f>EXP(Table1[[#This Row],[Ln(nm)]])</f>
        <v>1074.682290519434</v>
      </c>
    </row>
    <row r="1092" spans="1:5" x14ac:dyDescent="0.3">
      <c r="A1092">
        <v>12.685003999999999</v>
      </c>
      <c r="B1092">
        <v>36.22824</v>
      </c>
      <c r="C1092">
        <f>(K$1 + (Table1[[#This Row],[LogL]]-F$1)/(F$2-F$1)*(K$2-K$1))</f>
        <v>6.9798035949422417</v>
      </c>
      <c r="D1092">
        <f>(Table1[[#This Row],[Absorption]]-G$1)/(G$2-G$1)</f>
        <v>2.4834338499387612E-2</v>
      </c>
      <c r="E1092">
        <f>EXP(Table1[[#This Row],[Ln(nm)]])</f>
        <v>1074.7072683229187</v>
      </c>
    </row>
    <row r="1093" spans="1:5" x14ac:dyDescent="0.3">
      <c r="A1093">
        <v>12.685122</v>
      </c>
      <c r="B1093">
        <v>36.228285</v>
      </c>
      <c r="C1093">
        <f>(K$1 + (Table1[[#This Row],[LogL]]-F$1)/(F$2-F$1)*(K$2-K$1))</f>
        <v>6.9798266413982706</v>
      </c>
      <c r="D1093">
        <f>(Table1[[#This Row],[Absorption]]-G$1)/(G$2-G$1)</f>
        <v>2.4865863047553321E-2</v>
      </c>
      <c r="E1093">
        <f>EXP(Table1[[#This Row],[Ln(nm)]])</f>
        <v>1074.7320368021337</v>
      </c>
    </row>
    <row r="1094" spans="1:5" x14ac:dyDescent="0.3">
      <c r="A1094">
        <v>12.68524</v>
      </c>
      <c r="B1094">
        <v>36.228327999999998</v>
      </c>
      <c r="C1094">
        <f>(K$1 + (Table1[[#This Row],[LogL]]-F$1)/(F$2-F$1)*(K$2-K$1))</f>
        <v>6.9798496878542986</v>
      </c>
      <c r="D1094">
        <f>(Table1[[#This Row],[Absorption]]-G$1)/(G$2-G$1)</f>
        <v>2.4895986504688005E-2</v>
      </c>
      <c r="E1094">
        <f>EXP(Table1[[#This Row],[Ln(nm)]])</f>
        <v>1074.7568058521802</v>
      </c>
    </row>
    <row r="1095" spans="1:5" x14ac:dyDescent="0.3">
      <c r="A1095">
        <v>12.685358000000001</v>
      </c>
      <c r="B1095">
        <v>36.228369999999998</v>
      </c>
      <c r="C1095">
        <f>(K$1 + (Table1[[#This Row],[LogL]]-F$1)/(F$2-F$1)*(K$2-K$1))</f>
        <v>6.9798727343103266</v>
      </c>
      <c r="D1095">
        <f>(Table1[[#This Row],[Absorption]]-G$1)/(G$2-G$1)</f>
        <v>2.4925409416309663E-2</v>
      </c>
      <c r="E1095">
        <f>EXP(Table1[[#This Row],[Ln(nm)]])</f>
        <v>1074.7815754730721</v>
      </c>
    </row>
    <row r="1096" spans="1:5" x14ac:dyDescent="0.3">
      <c r="A1096">
        <v>12.685475</v>
      </c>
      <c r="B1096">
        <v>36.228411000000001</v>
      </c>
      <c r="C1096">
        <f>(K$1 + (Table1[[#This Row],[LogL]]-F$1)/(F$2-F$1)*(K$2-K$1))</f>
        <v>6.9798955854574061</v>
      </c>
      <c r="D1096">
        <f>(Table1[[#This Row],[Absorption]]-G$1)/(G$2-G$1)</f>
        <v>2.4954131782418298E-2</v>
      </c>
      <c r="E1096">
        <f>EXP(Table1[[#This Row],[Ln(nm)]])</f>
        <v>1074.8061357455456</v>
      </c>
    </row>
    <row r="1097" spans="1:5" x14ac:dyDescent="0.3">
      <c r="A1097">
        <v>12.685592</v>
      </c>
      <c r="B1097">
        <v>36.228450000000002</v>
      </c>
      <c r="C1097">
        <f>(K$1 + (Table1[[#This Row],[LogL]]-F$1)/(F$2-F$1)*(K$2-K$1))</f>
        <v>6.9799184366044846</v>
      </c>
      <c r="D1097">
        <f>(Table1[[#This Row],[Absorption]]-G$1)/(G$2-G$1)</f>
        <v>2.4981453057495908E-2</v>
      </c>
      <c r="E1097">
        <f>EXP(Table1[[#This Row],[Ln(nm)]])</f>
        <v>1074.8306965792549</v>
      </c>
    </row>
    <row r="1098" spans="1:5" x14ac:dyDescent="0.3">
      <c r="A1098">
        <v>12.685708999999999</v>
      </c>
      <c r="B1098">
        <v>36.228487000000001</v>
      </c>
      <c r="C1098">
        <f>(K$1 + (Table1[[#This Row],[LogL]]-F$1)/(F$2-F$1)*(K$2-K$1))</f>
        <v>6.9799412877515632</v>
      </c>
      <c r="D1098">
        <f>(Table1[[#This Row],[Absorption]]-G$1)/(G$2-G$1)</f>
        <v>2.5007373241542494E-2</v>
      </c>
      <c r="E1098">
        <f>EXP(Table1[[#This Row],[Ln(nm)]])</f>
        <v>1074.8552579742141</v>
      </c>
    </row>
    <row r="1099" spans="1:5" x14ac:dyDescent="0.3">
      <c r="A1099">
        <v>12.685824999999999</v>
      </c>
      <c r="B1099">
        <v>36.228523000000003</v>
      </c>
      <c r="C1099">
        <f>(K$1 + (Table1[[#This Row],[LogL]]-F$1)/(F$2-F$1)*(K$2-K$1))</f>
        <v>6.9799639435896932</v>
      </c>
      <c r="D1099">
        <f>(Table1[[#This Row],[Absorption]]-G$1)/(G$2-G$1)</f>
        <v>2.5032592880076057E-2</v>
      </c>
      <c r="E1099">
        <f>EXP(Table1[[#This Row],[Ln(nm)]])</f>
        <v>1074.8796099968085</v>
      </c>
    </row>
    <row r="1100" spans="1:5" x14ac:dyDescent="0.3">
      <c r="A1100">
        <v>12.685941</v>
      </c>
      <c r="B1100">
        <v>36.228558</v>
      </c>
      <c r="C1100">
        <f>(K$1 + (Table1[[#This Row],[LogL]]-F$1)/(F$2-F$1)*(K$2-K$1))</f>
        <v>6.9799865994278223</v>
      </c>
      <c r="D1100">
        <f>(Table1[[#This Row],[Absorption]]-G$1)/(G$2-G$1)</f>
        <v>2.5057111973091614E-2</v>
      </c>
      <c r="E1100">
        <f>EXP(Table1[[#This Row],[Ln(nm)]])</f>
        <v>1074.9039625711239</v>
      </c>
    </row>
    <row r="1101" spans="1:5" x14ac:dyDescent="0.3">
      <c r="A1101">
        <v>12.686056000000001</v>
      </c>
      <c r="B1101">
        <v>36.228591000000002</v>
      </c>
      <c r="C1101">
        <f>(K$1 + (Table1[[#This Row],[LogL]]-F$1)/(F$2-F$1)*(K$2-K$1))</f>
        <v>6.9800090599570028</v>
      </c>
      <c r="D1101">
        <f>(Table1[[#This Row],[Absorption]]-G$1)/(G$2-G$1)</f>
        <v>2.5080229975081129E-2</v>
      </c>
      <c r="E1101">
        <f>EXP(Table1[[#This Row],[Ln(nm)]])</f>
        <v>1074.9281057540747</v>
      </c>
    </row>
    <row r="1102" spans="1:5" x14ac:dyDescent="0.3">
      <c r="A1102">
        <v>12.686171</v>
      </c>
      <c r="B1102">
        <v>36.228622000000001</v>
      </c>
      <c r="C1102">
        <f>(K$1 + (Table1[[#This Row],[LogL]]-F$1)/(F$2-F$1)*(K$2-K$1))</f>
        <v>6.9800315204861825</v>
      </c>
      <c r="D1102">
        <f>(Table1[[#This Row],[Absorption]]-G$1)/(G$2-G$1)</f>
        <v>2.5101946886039617E-2</v>
      </c>
      <c r="E1102">
        <f>EXP(Table1[[#This Row],[Ln(nm)]])</f>
        <v>1074.9522494792996</v>
      </c>
    </row>
    <row r="1103" spans="1:5" x14ac:dyDescent="0.3">
      <c r="A1103">
        <v>12.686286000000001</v>
      </c>
      <c r="B1103">
        <v>36.228650999999999</v>
      </c>
      <c r="C1103">
        <f>(K$1 + (Table1[[#This Row],[LogL]]-F$1)/(F$2-F$1)*(K$2-K$1))</f>
        <v>6.980053981015363</v>
      </c>
      <c r="D1103">
        <f>(Table1[[#This Row],[Absorption]]-G$1)/(G$2-G$1)</f>
        <v>2.5122262705967079E-2</v>
      </c>
      <c r="E1103">
        <f>EXP(Table1[[#This Row],[Ln(nm)]])</f>
        <v>1074.9763937468122</v>
      </c>
    </row>
    <row r="1104" spans="1:5" x14ac:dyDescent="0.3">
      <c r="A1104">
        <v>12.686400000000001</v>
      </c>
      <c r="B1104">
        <v>36.228679</v>
      </c>
      <c r="C1104">
        <f>(K$1 + (Table1[[#This Row],[LogL]]-F$1)/(F$2-F$1)*(K$2-K$1))</f>
        <v>6.9800762462355941</v>
      </c>
      <c r="D1104">
        <f>(Table1[[#This Row],[Absorption]]-G$1)/(G$2-G$1)</f>
        <v>2.5141877980381519E-2</v>
      </c>
      <c r="E1104">
        <f>EXP(Table1[[#This Row],[Ln(nm)]])</f>
        <v>1075.0003285994185</v>
      </c>
    </row>
    <row r="1105" spans="1:5" x14ac:dyDescent="0.3">
      <c r="A1105">
        <v>12.686514000000001</v>
      </c>
      <c r="B1105">
        <v>36.228706000000003</v>
      </c>
      <c r="C1105">
        <f>(K$1 + (Table1[[#This Row],[LogL]]-F$1)/(F$2-F$1)*(K$2-K$1))</f>
        <v>6.9800985114558252</v>
      </c>
      <c r="D1105">
        <f>(Table1[[#This Row],[Absorption]]-G$1)/(G$2-G$1)</f>
        <v>2.5160792709282936E-2</v>
      </c>
      <c r="E1105">
        <f>EXP(Table1[[#This Row],[Ln(nm)]])</f>
        <v>1075.0242639849455</v>
      </c>
    </row>
    <row r="1106" spans="1:5" x14ac:dyDescent="0.3">
      <c r="A1106">
        <v>12.686627</v>
      </c>
      <c r="B1106">
        <v>36.228731000000003</v>
      </c>
      <c r="C1106">
        <f>(K$1 + (Table1[[#This Row],[LogL]]-F$1)/(F$2-F$1)*(K$2-K$1))</f>
        <v>6.9801205813671059</v>
      </c>
      <c r="D1106">
        <f>(Table1[[#This Row],[Absorption]]-G$1)/(G$2-G$1)</f>
        <v>2.5178306347153324E-2</v>
      </c>
      <c r="E1106">
        <f>EXP(Table1[[#This Row],[Ln(nm)]])</f>
        <v>1075.0479899368902</v>
      </c>
    </row>
    <row r="1107" spans="1:5" x14ac:dyDescent="0.3">
      <c r="A1107">
        <v>12.68674</v>
      </c>
      <c r="B1107">
        <v>36.228754000000002</v>
      </c>
      <c r="C1107">
        <f>(K$1 + (Table1[[#This Row],[LogL]]-F$1)/(F$2-F$1)*(K$2-K$1))</f>
        <v>6.9801426512783866</v>
      </c>
      <c r="D1107">
        <f>(Table1[[#This Row],[Absorption]]-G$1)/(G$2-G$1)</f>
        <v>2.5194418893992692E-2</v>
      </c>
      <c r="E1107">
        <f>EXP(Table1[[#This Row],[Ln(nm)]])</f>
        <v>1075.0717164124703</v>
      </c>
    </row>
    <row r="1108" spans="1:5" x14ac:dyDescent="0.3">
      <c r="A1108">
        <v>12.686797</v>
      </c>
      <c r="B1108">
        <v>36.228765000000003</v>
      </c>
      <c r="C1108">
        <f>(K$1 + (Table1[[#This Row],[LogL]]-F$1)/(F$2-F$1)*(K$2-K$1))</f>
        <v>6.9801537838885022</v>
      </c>
      <c r="D1108">
        <f>(Table1[[#This Row],[Absorption]]-G$1)/(G$2-G$1)</f>
        <v>2.5202124894655863E-2</v>
      </c>
      <c r="E1108">
        <f>EXP(Table1[[#This Row],[Ln(nm)]])</f>
        <v>1075.0836848333552</v>
      </c>
    </row>
    <row r="1109" spans="1:5" x14ac:dyDescent="0.3">
      <c r="A1109">
        <v>12.686852999999999</v>
      </c>
      <c r="B1109">
        <v>36.228776000000003</v>
      </c>
      <c r="C1109">
        <f>(K$1 + (Table1[[#This Row],[LogL]]-F$1)/(F$2-F$1)*(K$2-K$1))</f>
        <v>6.9801647211896682</v>
      </c>
      <c r="D1109">
        <f>(Table1[[#This Row],[Absorption]]-G$1)/(G$2-G$1)</f>
        <v>2.5209830895319033E-2</v>
      </c>
      <c r="E1109">
        <f>EXP(Table1[[#This Row],[Ln(nm)]])</f>
        <v>1075.0954434116982</v>
      </c>
    </row>
    <row r="1110" spans="1:5" x14ac:dyDescent="0.3">
      <c r="A1110">
        <v>12.686968999999999</v>
      </c>
      <c r="B1110">
        <v>36.2288</v>
      </c>
      <c r="C1110">
        <f>(K$1 + (Table1[[#This Row],[LogL]]-F$1)/(F$2-F$1)*(K$2-K$1))</f>
        <v>6.9801873770277982</v>
      </c>
      <c r="D1110">
        <f>(Table1[[#This Row],[Absorption]]-G$1)/(G$2-G$1)</f>
        <v>2.522664398767142E-2</v>
      </c>
      <c r="E1110">
        <f>EXP(Table1[[#This Row],[Ln(nm)]])</f>
        <v>1075.1198008759568</v>
      </c>
    </row>
    <row r="1111" spans="1:5" x14ac:dyDescent="0.3">
      <c r="A1111">
        <v>12.687087</v>
      </c>
      <c r="B1111">
        <v>36.228828</v>
      </c>
      <c r="C1111">
        <f>(K$1 + (Table1[[#This Row],[LogL]]-F$1)/(F$2-F$1)*(K$2-K$1))</f>
        <v>6.9802104234838263</v>
      </c>
      <c r="D1111">
        <f>(Table1[[#This Row],[Absorption]]-G$1)/(G$2-G$1)</f>
        <v>2.524625926208586E-2</v>
      </c>
      <c r="E1111">
        <f>EXP(Table1[[#This Row],[Ln(nm)]])</f>
        <v>1075.1445788626938</v>
      </c>
    </row>
    <row r="1112" spans="1:5" x14ac:dyDescent="0.3">
      <c r="A1112">
        <v>12.687208</v>
      </c>
      <c r="B1112">
        <v>36.228858000000002</v>
      </c>
      <c r="C1112">
        <f>(K$1 + (Table1[[#This Row],[LogL]]-F$1)/(F$2-F$1)*(K$2-K$1))</f>
        <v>6.9802340558667026</v>
      </c>
      <c r="D1112">
        <f>(Table1[[#This Row],[Absorption]]-G$1)/(G$2-G$1)</f>
        <v>2.5267275627531324E-2</v>
      </c>
      <c r="E1112">
        <f>EXP(Table1[[#This Row],[Ln(nm)]])</f>
        <v>1075.1699873912598</v>
      </c>
    </row>
    <row r="1113" spans="1:5" x14ac:dyDescent="0.3">
      <c r="A1113">
        <v>12.687332</v>
      </c>
      <c r="B1113">
        <v>36.228892000000002</v>
      </c>
      <c r="C1113">
        <f>(K$1 + (Table1[[#This Row],[LogL]]-F$1)/(F$2-F$1)*(K$2-K$1))</f>
        <v>6.9802582741764274</v>
      </c>
      <c r="D1113">
        <f>(Table1[[#This Row],[Absorption]]-G$1)/(G$2-G$1)</f>
        <v>2.5291094175033862E-2</v>
      </c>
      <c r="E1113">
        <f>EXP(Table1[[#This Row],[Ln(nm)]])</f>
        <v>1075.1960265063317</v>
      </c>
    </row>
    <row r="1114" spans="1:5" x14ac:dyDescent="0.3">
      <c r="A1114">
        <v>12.687457999999999</v>
      </c>
      <c r="B1114">
        <v>36.228928000000003</v>
      </c>
      <c r="C1114">
        <f>(K$1 + (Table1[[#This Row],[LogL]]-F$1)/(F$2-F$1)*(K$2-K$1))</f>
        <v>6.9802828831040511</v>
      </c>
      <c r="D1114">
        <f>(Table1[[#This Row],[Absorption]]-G$1)/(G$2-G$1)</f>
        <v>2.5316313813567425E-2</v>
      </c>
      <c r="E1114">
        <f>EXP(Table1[[#This Row],[Ln(nm)]])</f>
        <v>1075.2224862531009</v>
      </c>
    </row>
    <row r="1115" spans="1:5" x14ac:dyDescent="0.3">
      <c r="A1115">
        <v>12.687587000000001</v>
      </c>
      <c r="B1115">
        <v>36.228968000000002</v>
      </c>
      <c r="C1115">
        <f>(K$1 + (Table1[[#This Row],[LogL]]-F$1)/(F$2-F$1)*(K$2-K$1))</f>
        <v>6.9803080779585223</v>
      </c>
      <c r="D1115">
        <f>(Table1[[#This Row],[Absorption]]-G$1)/(G$2-G$1)</f>
        <v>2.5344335634158058E-2</v>
      </c>
      <c r="E1115">
        <f>EXP(Table1[[#This Row],[Ln(nm)]])</f>
        <v>1075.2495766684342</v>
      </c>
    </row>
    <row r="1116" spans="1:5" x14ac:dyDescent="0.3">
      <c r="A1116">
        <v>12.687719</v>
      </c>
      <c r="B1116">
        <v>36.229010000000002</v>
      </c>
      <c r="C1116">
        <f>(K$1 + (Table1[[#This Row],[LogL]]-F$1)/(F$2-F$1)*(K$2-K$1))</f>
        <v>6.9803338587398418</v>
      </c>
      <c r="D1116">
        <f>(Table1[[#This Row],[Absorption]]-G$1)/(G$2-G$1)</f>
        <v>2.5373758545779716E-2</v>
      </c>
      <c r="E1116">
        <f>EXP(Table1[[#This Row],[Ln(nm)]])</f>
        <v>1075.2772977999691</v>
      </c>
    </row>
    <row r="1117" spans="1:5" x14ac:dyDescent="0.3">
      <c r="A1117">
        <v>12.687854</v>
      </c>
      <c r="B1117">
        <v>36.229055000000002</v>
      </c>
      <c r="C1117">
        <f>(K$1 + (Table1[[#This Row],[LogL]]-F$1)/(F$2-F$1)*(K$2-K$1))</f>
        <v>6.9803602254480097</v>
      </c>
      <c r="D1117">
        <f>(Table1[[#This Row],[Absorption]]-G$1)/(G$2-G$1)</f>
        <v>2.5405283093945425E-2</v>
      </c>
      <c r="E1117">
        <f>EXP(Table1[[#This Row],[Ln(nm)]])</f>
        <v>1075.3056496964512</v>
      </c>
    </row>
    <row r="1118" spans="1:5" x14ac:dyDescent="0.3">
      <c r="A1118">
        <v>12.687991</v>
      </c>
      <c r="B1118">
        <v>36.229103000000002</v>
      </c>
      <c r="C1118">
        <f>(K$1 + (Table1[[#This Row],[LogL]]-F$1)/(F$2-F$1)*(K$2-K$1))</f>
        <v>6.9803869827740765</v>
      </c>
      <c r="D1118">
        <f>(Table1[[#This Row],[Absorption]]-G$1)/(G$2-G$1)</f>
        <v>2.5438909278655181E-2</v>
      </c>
      <c r="E1118">
        <f>EXP(Table1[[#This Row],[Ln(nm)]])</f>
        <v>1075.33442238528</v>
      </c>
    </row>
    <row r="1119" spans="1:5" x14ac:dyDescent="0.3">
      <c r="A1119">
        <v>12.688131</v>
      </c>
      <c r="B1119">
        <v>36.229154000000001</v>
      </c>
      <c r="C1119">
        <f>(K$1 + (Table1[[#This Row],[LogL]]-F$1)/(F$2-F$1)*(K$2-K$1))</f>
        <v>6.9804143260269917</v>
      </c>
      <c r="D1119">
        <f>(Table1[[#This Row],[Absorption]]-G$1)/(G$2-G$1)</f>
        <v>2.5474637099908985E-2</v>
      </c>
      <c r="E1119">
        <f>EXP(Table1[[#This Row],[Ln(nm)]])</f>
        <v>1075.3638259283521</v>
      </c>
    </row>
    <row r="1120" spans="1:5" x14ac:dyDescent="0.3">
      <c r="A1120">
        <v>12.688273000000001</v>
      </c>
      <c r="B1120">
        <v>36.229208</v>
      </c>
      <c r="C1120">
        <f>(K$1 + (Table1[[#This Row],[LogL]]-F$1)/(F$2-F$1)*(K$2-K$1))</f>
        <v>6.9804420598978059</v>
      </c>
      <c r="D1120">
        <f>(Table1[[#This Row],[Absorption]]-G$1)/(G$2-G$1)</f>
        <v>2.551246655770684E-2</v>
      </c>
      <c r="E1120">
        <f>EXP(Table1[[#This Row],[Ln(nm)]])</f>
        <v>1075.3936503433499</v>
      </c>
    </row>
    <row r="1121" spans="1:5" x14ac:dyDescent="0.3">
      <c r="A1121">
        <v>12.688418</v>
      </c>
      <c r="B1121">
        <v>36.229264000000001</v>
      </c>
      <c r="C1121">
        <f>(K$1 + (Table1[[#This Row],[LogL]]-F$1)/(F$2-F$1)*(K$2-K$1))</f>
        <v>6.9804703796954675</v>
      </c>
      <c r="D1121">
        <f>(Table1[[#This Row],[Absorption]]-G$1)/(G$2-G$1)</f>
        <v>2.5551697106535716E-2</v>
      </c>
      <c r="E1121">
        <f>EXP(Table1[[#This Row],[Ln(nm)]])</f>
        <v>1075.424105705177</v>
      </c>
    </row>
    <row r="1122" spans="1:5" x14ac:dyDescent="0.3">
      <c r="A1122">
        <v>12.688566</v>
      </c>
      <c r="B1122">
        <v>36.229323999999998</v>
      </c>
      <c r="C1122">
        <f>(K$1 + (Table1[[#This Row],[LogL]]-F$1)/(F$2-F$1)*(K$2-K$1))</f>
        <v>6.9804992854199774</v>
      </c>
      <c r="D1122">
        <f>(Table1[[#This Row],[Absorption]]-G$1)/(G$2-G$1)</f>
        <v>2.5593729837421669E-2</v>
      </c>
      <c r="E1122">
        <f>EXP(Table1[[#This Row],[Ln(nm)]])</f>
        <v>1075.4551920673925</v>
      </c>
    </row>
    <row r="1123" spans="1:5" x14ac:dyDescent="0.3">
      <c r="A1123">
        <v>12.688715999999999</v>
      </c>
      <c r="B1123">
        <v>36.229385999999998</v>
      </c>
      <c r="C1123">
        <f>(K$1 + (Table1[[#This Row],[LogL]]-F$1)/(F$2-F$1)*(K$2-K$1))</f>
        <v>6.9805285817623863</v>
      </c>
      <c r="D1123">
        <f>(Table1[[#This Row],[Absorption]]-G$1)/(G$2-G$1)</f>
        <v>2.5637163659338644E-2</v>
      </c>
      <c r="E1123">
        <f>EXP(Table1[[#This Row],[Ln(nm)]])</f>
        <v>1075.486699432468</v>
      </c>
    </row>
    <row r="1124" spans="1:5" x14ac:dyDescent="0.3">
      <c r="A1124">
        <v>12.688869</v>
      </c>
      <c r="B1124">
        <v>36.22945</v>
      </c>
      <c r="C1124">
        <f>(K$1 + (Table1[[#This Row],[LogL]]-F$1)/(F$2-F$1)*(K$2-K$1))</f>
        <v>6.9805584640316436</v>
      </c>
      <c r="D1124">
        <f>(Table1[[#This Row],[Absorption]]-G$1)/(G$2-G$1)</f>
        <v>2.5681998572286646E-2</v>
      </c>
      <c r="E1124">
        <f>EXP(Table1[[#This Row],[Ln(nm)]])</f>
        <v>1075.5188378957857</v>
      </c>
    </row>
    <row r="1125" spans="1:5" x14ac:dyDescent="0.3">
      <c r="A1125">
        <v>12.689024</v>
      </c>
      <c r="B1125">
        <v>36.229517999999999</v>
      </c>
      <c r="C1125">
        <f>(K$1 + (Table1[[#This Row],[LogL]]-F$1)/(F$2-F$1)*(K$2-K$1))</f>
        <v>6.9805887369187989</v>
      </c>
      <c r="D1125">
        <f>(Table1[[#This Row],[Absorption]]-G$1)/(G$2-G$1)</f>
        <v>2.5729635667291719E-2</v>
      </c>
      <c r="E1125">
        <f>EXP(Table1[[#This Row],[Ln(nm)]])</f>
        <v>1075.551397449032</v>
      </c>
    </row>
    <row r="1126" spans="1:5" x14ac:dyDescent="0.3">
      <c r="A1126">
        <v>12.689181</v>
      </c>
      <c r="B1126">
        <v>36.229588</v>
      </c>
      <c r="C1126">
        <f>(K$1 + (Table1[[#This Row],[LogL]]-F$1)/(F$2-F$1)*(K$2-K$1))</f>
        <v>6.9806194004238531</v>
      </c>
      <c r="D1126">
        <f>(Table1[[#This Row],[Absorption]]-G$1)/(G$2-G$1)</f>
        <v>2.5778673853327817E-2</v>
      </c>
      <c r="E1126">
        <f>EXP(Table1[[#This Row],[Ln(nm)]])</f>
        <v>1075.5843781303929</v>
      </c>
    </row>
    <row r="1127" spans="1:5" x14ac:dyDescent="0.3">
      <c r="A1127">
        <v>12.689341000000001</v>
      </c>
      <c r="B1127">
        <v>36.229661</v>
      </c>
      <c r="C1127">
        <f>(K$1 + (Table1[[#This Row],[LogL]]-F$1)/(F$2-F$1)*(K$2-K$1))</f>
        <v>6.9806506498557566</v>
      </c>
      <c r="D1127">
        <f>(Table1[[#This Row],[Absorption]]-G$1)/(G$2-G$1)</f>
        <v>2.5829813675907965E-2</v>
      </c>
      <c r="E1127">
        <f>EXP(Table1[[#This Row],[Ln(nm)]])</f>
        <v>1075.6179900563477</v>
      </c>
    </row>
    <row r="1128" spans="1:5" x14ac:dyDescent="0.3">
      <c r="A1128">
        <v>12.689503</v>
      </c>
      <c r="B1128">
        <v>36.229736000000003</v>
      </c>
      <c r="C1128">
        <f>(K$1 + (Table1[[#This Row],[LogL]]-F$1)/(F$2-F$1)*(K$2-K$1))</f>
        <v>6.9806822899055581</v>
      </c>
      <c r="D1128">
        <f>(Table1[[#This Row],[Absorption]]-G$1)/(G$2-G$1)</f>
        <v>2.5882354589519135E-2</v>
      </c>
      <c r="E1128">
        <f>EXP(Table1[[#This Row],[Ln(nm)]])</f>
        <v>1075.6520232015228</v>
      </c>
    </row>
    <row r="1129" spans="1:5" x14ac:dyDescent="0.3">
      <c r="A1129">
        <v>12.689750999999999</v>
      </c>
      <c r="B1129">
        <v>36.229854000000003</v>
      </c>
      <c r="C1129">
        <f>(K$1 + (Table1[[#This Row],[LogL]]-F$1)/(F$2-F$1)*(K$2-K$1))</f>
        <v>6.9807307265250076</v>
      </c>
      <c r="D1129">
        <f>(Table1[[#This Row],[Absorption]]-G$1)/(G$2-G$1)</f>
        <v>2.5965018960264988E-2</v>
      </c>
      <c r="E1129">
        <f>EXP(Table1[[#This Row],[Ln(nm)]])</f>
        <v>1075.7041254110479</v>
      </c>
    </row>
    <row r="1130" spans="1:5" x14ac:dyDescent="0.3">
      <c r="A1130">
        <v>12.690089</v>
      </c>
      <c r="B1130">
        <v>36.230020000000003</v>
      </c>
      <c r="C1130">
        <f>(K$1 + (Table1[[#This Row],[LogL]]-F$1)/(F$2-F$1)*(K$2-K$1))</f>
        <v>6.9807967409499021</v>
      </c>
      <c r="D1130">
        <f>(Table1[[#This Row],[Absorption]]-G$1)/(G$2-G$1)</f>
        <v>2.6081309515720602E-2</v>
      </c>
      <c r="E1130">
        <f>EXP(Table1[[#This Row],[Ln(nm)]])</f>
        <v>1075.775139744203</v>
      </c>
    </row>
    <row r="1131" spans="1:5" x14ac:dyDescent="0.3">
      <c r="A1131">
        <v>12.690436999999999</v>
      </c>
      <c r="B1131">
        <v>36.230195999999999</v>
      </c>
      <c r="C1131">
        <f>(K$1 + (Table1[[#This Row],[LogL]]-F$1)/(F$2-F$1)*(K$2-K$1))</f>
        <v>6.9808647084642903</v>
      </c>
      <c r="D1131">
        <f>(Table1[[#This Row],[Absorption]]-G$1)/(G$2-G$1)</f>
        <v>2.6204605526321381E-2</v>
      </c>
      <c r="E1131">
        <f>EXP(Table1[[#This Row],[Ln(nm)]])</f>
        <v>1075.8482599913648</v>
      </c>
    </row>
    <row r="1132" spans="1:5" x14ac:dyDescent="0.3">
      <c r="A1132">
        <v>12.690792999999999</v>
      </c>
      <c r="B1132">
        <v>36.230381999999999</v>
      </c>
      <c r="C1132">
        <f>(K$1 + (Table1[[#This Row],[LogL]]-F$1)/(F$2-F$1)*(K$2-K$1))</f>
        <v>6.9809342384502742</v>
      </c>
      <c r="D1132">
        <f>(Table1[[#This Row],[Absorption]]-G$1)/(G$2-G$1)</f>
        <v>2.6334906992072308E-2</v>
      </c>
      <c r="E1132">
        <f>EXP(Table1[[#This Row],[Ln(nm)]])</f>
        <v>1075.9230663064136</v>
      </c>
    </row>
    <row r="1133" spans="1:5" x14ac:dyDescent="0.3">
      <c r="A1133">
        <v>12.691158</v>
      </c>
      <c r="B1133">
        <v>36.230576999999997</v>
      </c>
      <c r="C1133">
        <f>(K$1 + (Table1[[#This Row],[LogL]]-F$1)/(F$2-F$1)*(K$2-K$1))</f>
        <v>6.9810055262168023</v>
      </c>
      <c r="D1133">
        <f>(Table1[[#This Row],[Absorption]]-G$1)/(G$2-G$1)</f>
        <v>2.6471513367455381E-2</v>
      </c>
      <c r="E1133">
        <f>EXP(Table1[[#This Row],[Ln(nm)]])</f>
        <v>1075.9997691927229</v>
      </c>
    </row>
    <row r="1134" spans="1:5" x14ac:dyDescent="0.3">
      <c r="A1134">
        <v>12.691530999999999</v>
      </c>
      <c r="B1134">
        <v>36.230781999999998</v>
      </c>
      <c r="C1134">
        <f>(K$1 + (Table1[[#This Row],[LogL]]-F$1)/(F$2-F$1)*(K$2-K$1))</f>
        <v>6.981078376454926</v>
      </c>
      <c r="D1134">
        <f>(Table1[[#This Row],[Absorption]]-G$1)/(G$2-G$1)</f>
        <v>2.6615125197988605E-2</v>
      </c>
      <c r="E1134">
        <f>EXP(Table1[[#This Row],[Ln(nm)]])</f>
        <v>1076.0781588874488</v>
      </c>
    </row>
    <row r="1135" spans="1:5" x14ac:dyDescent="0.3">
      <c r="A1135">
        <v>12.691913</v>
      </c>
      <c r="B1135">
        <v>36.230995999999998</v>
      </c>
      <c r="C1135">
        <f>(K$1 + (Table1[[#This Row],[LogL]]-F$1)/(F$2-F$1)*(K$2-K$1))</f>
        <v>6.981152984473594</v>
      </c>
      <c r="D1135">
        <f>(Table1[[#This Row],[Absorption]]-G$1)/(G$2-G$1)</f>
        <v>2.6765041938153971E-2</v>
      </c>
      <c r="E1135">
        <f>EXP(Table1[[#This Row],[Ln(nm)]])</f>
        <v>1076.1584459418073</v>
      </c>
    </row>
    <row r="1136" spans="1:5" x14ac:dyDescent="0.3">
      <c r="A1136">
        <v>12.692302</v>
      </c>
      <c r="B1136">
        <v>36.231219000000003</v>
      </c>
      <c r="C1136">
        <f>(K$1 + (Table1[[#This Row],[LogL]]-F$1)/(F$2-F$1)*(K$2-K$1))</f>
        <v>6.9812289596549073</v>
      </c>
      <c r="D1136">
        <f>(Table1[[#This Row],[Absorption]]-G$1)/(G$2-G$1)</f>
        <v>2.6921263587956462E-2</v>
      </c>
      <c r="E1136">
        <f>EXP(Table1[[#This Row],[Ln(nm)]])</f>
        <v>1076.2402103808543</v>
      </c>
    </row>
    <row r="1137" spans="1:5" x14ac:dyDescent="0.3">
      <c r="A1137">
        <v>12.6927</v>
      </c>
      <c r="B1137">
        <v>36.231451</v>
      </c>
      <c r="C1137">
        <f>(K$1 + (Table1[[#This Row],[LogL]]-F$1)/(F$2-F$1)*(K$2-K$1))</f>
        <v>6.9813066926167657</v>
      </c>
      <c r="D1137">
        <f>(Table1[[#This Row],[Absorption]]-G$1)/(G$2-G$1)</f>
        <v>2.7083790147386121E-2</v>
      </c>
      <c r="E1137">
        <f>EXP(Table1[[#This Row],[Ln(nm)]])</f>
        <v>1076.3238729717066</v>
      </c>
    </row>
    <row r="1138" spans="1:5" x14ac:dyDescent="0.3">
      <c r="A1138">
        <v>12.693104999999999</v>
      </c>
      <c r="B1138">
        <v>36.231692000000002</v>
      </c>
      <c r="C1138">
        <f>(K$1 + (Table1[[#This Row],[LogL]]-F$1)/(F$2-F$1)*(K$2-K$1))</f>
        <v>6.9813857927412695</v>
      </c>
      <c r="D1138">
        <f>(Table1[[#This Row],[Absorption]]-G$1)/(G$2-G$1)</f>
        <v>2.7252621616452904E-2</v>
      </c>
      <c r="E1138">
        <f>EXP(Table1[[#This Row],[Ln(nm)]])</f>
        <v>1076.4090136913412</v>
      </c>
    </row>
    <row r="1139" spans="1:5" x14ac:dyDescent="0.3">
      <c r="A1139">
        <v>12.693517</v>
      </c>
      <c r="B1139">
        <v>36.231940999999999</v>
      </c>
      <c r="C1139">
        <f>(K$1 + (Table1[[#This Row],[LogL]]-F$1)/(F$2-F$1)*(K$2-K$1))</f>
        <v>6.9814662600284194</v>
      </c>
      <c r="D1139">
        <f>(Table1[[#This Row],[Absorption]]-G$1)/(G$2-G$1)</f>
        <v>2.7427057449633828E-2</v>
      </c>
      <c r="E1139">
        <f>EXP(Table1[[#This Row],[Ln(nm)]])</f>
        <v>1076.4956328894959</v>
      </c>
    </row>
    <row r="1140" spans="1:5" x14ac:dyDescent="0.3">
      <c r="A1140">
        <v>12.693937</v>
      </c>
      <c r="B1140">
        <v>36.232197999999997</v>
      </c>
      <c r="C1140">
        <f>(K$1 + (Table1[[#This Row],[LogL]]-F$1)/(F$2-F$1)*(K$2-K$1))</f>
        <v>6.9815482897871632</v>
      </c>
      <c r="D1140">
        <f>(Table1[[#This Row],[Absorption]]-G$1)/(G$2-G$1)</f>
        <v>2.7607097646933879E-2</v>
      </c>
      <c r="E1140">
        <f>EXP(Table1[[#This Row],[Ln(nm)]])</f>
        <v>1076.5839411884554</v>
      </c>
    </row>
    <row r="1141" spans="1:5" x14ac:dyDescent="0.3">
      <c r="A1141">
        <v>12.694364</v>
      </c>
      <c r="B1141">
        <v>36.232464</v>
      </c>
      <c r="C1141">
        <f>(K$1 + (Table1[[#This Row],[LogL]]-F$1)/(F$2-F$1)*(K$2-K$1))</f>
        <v>6.9816316867085542</v>
      </c>
      <c r="D1141">
        <f>(Table1[[#This Row],[Absorption]]-G$1)/(G$2-G$1)</f>
        <v>2.7793442753871054E-2</v>
      </c>
      <c r="E1141">
        <f>EXP(Table1[[#This Row],[Ln(nm)]])</f>
        <v>1076.6737287187193</v>
      </c>
    </row>
    <row r="1142" spans="1:5" x14ac:dyDescent="0.3">
      <c r="A1142">
        <v>12.694796999999999</v>
      </c>
      <c r="B1142">
        <v>36.232737</v>
      </c>
      <c r="C1142">
        <f>(K$1 + (Table1[[#This Row],[LogL]]-F$1)/(F$2-F$1)*(K$2-K$1))</f>
        <v>6.9817162554836409</v>
      </c>
      <c r="D1142">
        <f>(Table1[[#This Row],[Absorption]]-G$1)/(G$2-G$1)</f>
        <v>2.7984691679409347E-2</v>
      </c>
      <c r="E1142">
        <f>EXP(Table1[[#This Row],[Ln(nm)]])</f>
        <v>1076.7647855473531</v>
      </c>
    </row>
    <row r="1143" spans="1:5" x14ac:dyDescent="0.3">
      <c r="A1143">
        <v>12.695238</v>
      </c>
      <c r="B1143">
        <v>36.233018000000001</v>
      </c>
      <c r="C1143">
        <f>(K$1 + (Table1[[#This Row],[LogL]]-F$1)/(F$2-F$1)*(K$2-K$1))</f>
        <v>6.9818023867303234</v>
      </c>
      <c r="D1143">
        <f>(Table1[[#This Row],[Absorption]]-G$1)/(G$2-G$1)</f>
        <v>2.8181544969066764E-2</v>
      </c>
      <c r="E1143">
        <f>EXP(Table1[[#This Row],[Ln(nm)]])</f>
        <v>1076.8575326348698</v>
      </c>
    </row>
    <row r="1144" spans="1:5" x14ac:dyDescent="0.3">
      <c r="A1144">
        <v>12.695684</v>
      </c>
      <c r="B1144">
        <v>36.233305999999999</v>
      </c>
      <c r="C1144">
        <f>(K$1 + (Table1[[#This Row],[LogL]]-F$1)/(F$2-F$1)*(K$2-K$1))</f>
        <v>6.9818894945217522</v>
      </c>
      <c r="D1144">
        <f>(Table1[[#This Row],[Absorption]]-G$1)/(G$2-G$1)</f>
        <v>2.8383302077325302E-2</v>
      </c>
      <c r="E1144">
        <f>EXP(Table1[[#This Row],[Ln(nm)]])</f>
        <v>1076.951339401812</v>
      </c>
    </row>
    <row r="1145" spans="1:5" x14ac:dyDescent="0.3">
      <c r="A1145">
        <v>12.696137</v>
      </c>
      <c r="B1145">
        <v>36.233601999999998</v>
      </c>
      <c r="C1145">
        <f>(K$1 + (Table1[[#This Row],[LogL]]-F$1)/(F$2-F$1)*(K$2-K$1))</f>
        <v>6.9819779694758264</v>
      </c>
      <c r="D1145">
        <f>(Table1[[#This Row],[Absorption]]-G$1)/(G$2-G$1)</f>
        <v>2.8590663549702959E-2</v>
      </c>
      <c r="E1145">
        <f>EXP(Table1[[#This Row],[Ln(nm)]])</f>
        <v>1077.0466268373193</v>
      </c>
    </row>
    <row r="1146" spans="1:5" x14ac:dyDescent="0.3">
      <c r="A1146">
        <v>12.696595</v>
      </c>
      <c r="B1146">
        <v>36.233904000000003</v>
      </c>
      <c r="C1146">
        <f>(K$1 + (Table1[[#This Row],[LogL]]-F$1)/(F$2-F$1)*(K$2-K$1))</f>
        <v>6.9820674209746487</v>
      </c>
      <c r="D1146">
        <f>(Table1[[#This Row],[Absorption]]-G$1)/(G$2-G$1)</f>
        <v>2.8802228295173694E-2</v>
      </c>
      <c r="E1146">
        <f>EXP(Table1[[#This Row],[Ln(nm)]])</f>
        <v>1077.1429745815522</v>
      </c>
    </row>
    <row r="1147" spans="1:5" x14ac:dyDescent="0.3">
      <c r="A1147">
        <v>12.69706</v>
      </c>
      <c r="B1147">
        <v>36.234214000000001</v>
      </c>
      <c r="C1147">
        <f>(K$1 + (Table1[[#This Row],[LogL]]-F$1)/(F$2-F$1)*(K$2-K$1))</f>
        <v>6.9821582396361164</v>
      </c>
      <c r="D1147">
        <f>(Table1[[#This Row],[Absorption]]-G$1)/(G$2-G$1)</f>
        <v>2.9019397404758576E-2</v>
      </c>
      <c r="E1147">
        <f>EXP(Table1[[#This Row],[Ln(nm)]])</f>
        <v>1077.2408037070009</v>
      </c>
    </row>
    <row r="1148" spans="1:5" x14ac:dyDescent="0.3">
      <c r="A1148">
        <v>12.69753</v>
      </c>
      <c r="B1148">
        <v>36.234529999999999</v>
      </c>
      <c r="C1148">
        <f>(K$1 + (Table1[[#This Row],[LogL]]-F$1)/(F$2-F$1)*(K$2-K$1))</f>
        <v>6.9822500348423304</v>
      </c>
      <c r="D1148">
        <f>(Table1[[#This Row],[Absorption]]-G$1)/(G$2-G$1)</f>
        <v>2.924076978743155E-2</v>
      </c>
      <c r="E1148">
        <f>EXP(Table1[[#This Row],[Ln(nm)]])</f>
        <v>1077.3396937874675</v>
      </c>
    </row>
    <row r="1149" spans="1:5" x14ac:dyDescent="0.3">
      <c r="A1149">
        <v>12.698005</v>
      </c>
      <c r="B1149">
        <v>36.234853000000001</v>
      </c>
      <c r="C1149">
        <f>(K$1 + (Table1[[#This Row],[LogL]]-F$1)/(F$2-F$1)*(K$2-K$1))</f>
        <v>6.9823428065932918</v>
      </c>
      <c r="D1149">
        <f>(Table1[[#This Row],[Absorption]]-G$1)/(G$2-G$1)</f>
        <v>2.9467045988710628E-2</v>
      </c>
      <c r="E1149">
        <f>EXP(Table1[[#This Row],[Ln(nm)]])</f>
        <v>1077.4396451134985</v>
      </c>
    </row>
    <row r="1150" spans="1:5" x14ac:dyDescent="0.3">
      <c r="A1150">
        <v>12.698485</v>
      </c>
      <c r="B1150">
        <v>36.235180999999997</v>
      </c>
      <c r="C1150">
        <f>(K$1 + (Table1[[#This Row],[LogL]]-F$1)/(F$2-F$1)*(K$2-K$1))</f>
        <v>6.9824365548890004</v>
      </c>
      <c r="D1150">
        <f>(Table1[[#This Row],[Absorption]]-G$1)/(G$2-G$1)</f>
        <v>2.9696824917559799E-2</v>
      </c>
      <c r="E1150">
        <f>EXP(Table1[[#This Row],[Ln(nm)]])</f>
        <v>1077.5406579787748</v>
      </c>
    </row>
    <row r="1151" spans="1:5" x14ac:dyDescent="0.3">
      <c r="A1151">
        <v>12.698971</v>
      </c>
      <c r="B1151">
        <v>36.235515999999997</v>
      </c>
      <c r="C1151">
        <f>(K$1 + (Table1[[#This Row],[LogL]]-F$1)/(F$2-F$1)*(K$2-K$1))</f>
        <v>6.9825314750384049</v>
      </c>
      <c r="D1151">
        <f>(Table1[[#This Row],[Absorption]]-G$1)/(G$2-G$1)</f>
        <v>2.993150766501507E-2</v>
      </c>
      <c r="E1151">
        <f>EXP(Table1[[#This Row],[Ln(nm)]])</f>
        <v>1077.6429431534048</v>
      </c>
    </row>
    <row r="1152" spans="1:5" x14ac:dyDescent="0.3">
      <c r="A1152">
        <v>12.699460999999999</v>
      </c>
      <c r="B1152">
        <v>36.235857000000003</v>
      </c>
      <c r="C1152">
        <f>(K$1 + (Table1[[#This Row],[LogL]]-F$1)/(F$2-F$1)*(K$2-K$1))</f>
        <v>6.9826271764236072</v>
      </c>
      <c r="D1152">
        <f>(Table1[[#This Row],[Absorption]]-G$1)/(G$2-G$1)</f>
        <v>3.0170393685563415E-2</v>
      </c>
      <c r="E1152">
        <f>EXP(Table1[[#This Row],[Ln(nm)]])</f>
        <v>1077.7460800109093</v>
      </c>
    </row>
    <row r="1153" spans="1:5" x14ac:dyDescent="0.3">
      <c r="A1153">
        <v>12.699956</v>
      </c>
      <c r="B1153">
        <v>36.236204000000001</v>
      </c>
      <c r="C1153">
        <f>(K$1 + (Table1[[#This Row],[LogL]]-F$1)/(F$2-F$1)*(K$2-K$1))</f>
        <v>6.9827238543535568</v>
      </c>
      <c r="D1153">
        <f>(Table1[[#This Row],[Absorption]]-G$1)/(G$2-G$1)</f>
        <v>3.041348297919488E-2</v>
      </c>
      <c r="E1153">
        <f>EXP(Table1[[#This Row],[Ln(nm)]])</f>
        <v>1077.8502793077412</v>
      </c>
    </row>
    <row r="1154" spans="1:5" x14ac:dyDescent="0.3">
      <c r="A1154">
        <v>12.700455</v>
      </c>
      <c r="B1154">
        <v>36.236556</v>
      </c>
      <c r="C1154">
        <f>(K$1 + (Table1[[#This Row],[LogL]]-F$1)/(F$2-F$1)*(K$2-K$1))</f>
        <v>6.9828213135193034</v>
      </c>
      <c r="D1154">
        <f>(Table1[[#This Row],[Absorption]]-G$1)/(G$2-G$1)</f>
        <v>3.0660075000401417E-2</v>
      </c>
      <c r="E1154">
        <f>EXP(Table1[[#This Row],[Ln(nm)]])</f>
        <v>1077.9553308157952</v>
      </c>
    </row>
    <row r="1155" spans="1:5" x14ac:dyDescent="0.3">
      <c r="A1155">
        <v>12.700958</v>
      </c>
      <c r="B1155">
        <v>36.236913000000001</v>
      </c>
      <c r="C1155">
        <f>(K$1 + (Table1[[#This Row],[LogL]]-F$1)/(F$2-F$1)*(K$2-K$1))</f>
        <v>6.9829195539208477</v>
      </c>
      <c r="D1155">
        <f>(Table1[[#This Row],[Absorption]]-G$1)/(G$2-G$1)</f>
        <v>3.0910169749183029E-2</v>
      </c>
      <c r="E1155">
        <f>EXP(Table1[[#This Row],[Ln(nm)]])</f>
        <v>1078.0612347822803</v>
      </c>
    </row>
    <row r="1156" spans="1:5" x14ac:dyDescent="0.3">
      <c r="A1156">
        <v>12.701465000000001</v>
      </c>
      <c r="B1156">
        <v>36.237274999999997</v>
      </c>
      <c r="C1156">
        <f>(K$1 + (Table1[[#This Row],[LogL]]-F$1)/(F$2-F$1)*(K$2-K$1))</f>
        <v>6.9830185755581891</v>
      </c>
      <c r="D1156">
        <f>(Table1[[#This Row],[Absorption]]-G$1)/(G$2-G$1)</f>
        <v>3.1163767225534739E-2</v>
      </c>
      <c r="E1156">
        <f>EXP(Table1[[#This Row],[Ln(nm)]])</f>
        <v>1078.1679914564259</v>
      </c>
    </row>
    <row r="1157" spans="1:5" x14ac:dyDescent="0.3">
      <c r="A1157">
        <v>12.701974999999999</v>
      </c>
      <c r="B1157">
        <v>36.237642000000001</v>
      </c>
      <c r="C1157">
        <f>(K$1 + (Table1[[#This Row],[LogL]]-F$1)/(F$2-F$1)*(K$2-K$1))</f>
        <v>6.9831181831223788</v>
      </c>
      <c r="D1157">
        <f>(Table1[[#This Row],[Absorption]]-G$1)/(G$2-G$1)</f>
        <v>3.1420867429466495E-2</v>
      </c>
      <c r="E1157">
        <f>EXP(Table1[[#This Row],[Ln(nm)]])</f>
        <v>1078.2753904926315</v>
      </c>
    </row>
    <row r="1158" spans="1:5" x14ac:dyDescent="0.3">
      <c r="A1158">
        <v>12.702489</v>
      </c>
      <c r="B1158">
        <v>36.238014</v>
      </c>
      <c r="C1158">
        <f>(K$1 + (Table1[[#This Row],[LogL]]-F$1)/(F$2-F$1)*(K$2-K$1))</f>
        <v>6.9832185719223672</v>
      </c>
      <c r="D1158">
        <f>(Table1[[#This Row],[Absorption]]-G$1)/(G$2-G$1)</f>
        <v>3.1681470360968349E-2</v>
      </c>
      <c r="E1158">
        <f>EXP(Table1[[#This Row],[Ln(nm)]])</f>
        <v>1078.3836426987036</v>
      </c>
    </row>
    <row r="1159" spans="1:5" x14ac:dyDescent="0.3">
      <c r="A1159">
        <v>12.703267</v>
      </c>
      <c r="B1159">
        <v>36.238581000000003</v>
      </c>
      <c r="C1159">
        <f>(K$1 + (Table1[[#This Row],[LogL]]-F$1)/(F$2-F$1)*(K$2-K$1))</f>
        <v>6.9833705222849947</v>
      </c>
      <c r="D1159">
        <f>(Table1[[#This Row],[Absorption]]-G$1)/(G$2-G$1)</f>
        <v>3.2078679667858261E-2</v>
      </c>
      <c r="E1159">
        <f>EXP(Table1[[#This Row],[Ln(nm)]])</f>
        <v>1078.5475159342468</v>
      </c>
    </row>
    <row r="1160" spans="1:5" x14ac:dyDescent="0.3">
      <c r="A1160">
        <v>12.704314</v>
      </c>
      <c r="B1160">
        <v>36.239350000000002</v>
      </c>
      <c r="C1160">
        <f>(K$1 + (Table1[[#This Row],[LogL]]-F$1)/(F$2-F$1)*(K$2-K$1))</f>
        <v>6.9835750107550085</v>
      </c>
      <c r="D1160">
        <f>(Table1[[#This Row],[Absorption]]-G$1)/(G$2-G$1)</f>
        <v>3.261739916873236E-2</v>
      </c>
      <c r="E1160">
        <f>EXP(Table1[[#This Row],[Ln(nm)]])</f>
        <v>1078.7680890171748</v>
      </c>
    </row>
    <row r="1161" spans="1:5" x14ac:dyDescent="0.3">
      <c r="A1161">
        <v>12.705371</v>
      </c>
      <c r="B1161">
        <v>36.240135000000002</v>
      </c>
      <c r="C1161">
        <f>(K$1 + (Table1[[#This Row],[LogL]]-F$1)/(F$2-F$1)*(K$2-K$1))</f>
        <v>6.9837814523145161</v>
      </c>
      <c r="D1161">
        <f>(Table1[[#This Row],[Absorption]]-G$1)/(G$2-G$1)</f>
        <v>3.3167327397844705E-2</v>
      </c>
      <c r="E1161">
        <f>EXP(Table1[[#This Row],[Ln(nm)]])</f>
        <v>1078.9908145729332</v>
      </c>
    </row>
    <row r="1162" spans="1:5" x14ac:dyDescent="0.3">
      <c r="A1162">
        <v>12.706436999999999</v>
      </c>
      <c r="B1162">
        <v>36.240934000000003</v>
      </c>
      <c r="C1162">
        <f>(K$1 + (Table1[[#This Row],[LogL]]-F$1)/(F$2-F$1)*(K$2-K$1))</f>
        <v>6.9839896516545679</v>
      </c>
      <c r="D1162">
        <f>(Table1[[#This Row],[Absorption]]-G$1)/(G$2-G$1)</f>
        <v>3.3727063264164268E-2</v>
      </c>
      <c r="E1162">
        <f>EXP(Table1[[#This Row],[Ln(nm)]])</f>
        <v>1079.2154831355608</v>
      </c>
    </row>
    <row r="1163" spans="1:5" x14ac:dyDescent="0.3">
      <c r="A1163">
        <v>12.707509</v>
      </c>
      <c r="B1163">
        <v>36.241743999999997</v>
      </c>
      <c r="C1163">
        <f>(K$1 + (Table1[[#This Row],[LogL]]-F$1)/(F$2-F$1)*(K$2-K$1))</f>
        <v>6.9841990228483164</v>
      </c>
      <c r="D1163">
        <f>(Table1[[#This Row],[Absorption]]-G$1)/(G$2-G$1)</f>
        <v>3.4294505131142031E-2</v>
      </c>
      <c r="E1163">
        <f>EXP(Table1[[#This Row],[Ln(nm)]])</f>
        <v>1079.4414634256329</v>
      </c>
    </row>
    <row r="1164" spans="1:5" x14ac:dyDescent="0.3">
      <c r="A1164">
        <v>12.708587</v>
      </c>
      <c r="B1164">
        <v>36.242564999999999</v>
      </c>
      <c r="C1164">
        <f>(K$1 + (Table1[[#This Row],[LogL]]-F$1)/(F$2-F$1)*(K$2-K$1))</f>
        <v>6.9844095658957617</v>
      </c>
      <c r="D1164">
        <f>(Table1[[#This Row],[Absorption]]-G$1)/(G$2-G$1)</f>
        <v>3.4869652998787935E-2</v>
      </c>
      <c r="E1164">
        <f>EXP(Table1[[#This Row],[Ln(nm)]])</f>
        <v>1079.6687562475033</v>
      </c>
    </row>
    <row r="1165" spans="1:5" x14ac:dyDescent="0.3">
      <c r="A1165">
        <v>12.709669</v>
      </c>
      <c r="B1165">
        <v>36.243395</v>
      </c>
      <c r="C1165">
        <f>(K$1 + (Table1[[#This Row],[LogL]]-F$1)/(F$2-F$1)*(K$2-K$1))</f>
        <v>6.9846208901790039</v>
      </c>
      <c r="D1165">
        <f>(Table1[[#This Row],[Absorption]]-G$1)/(G$2-G$1)</f>
        <v>3.5451105776065993E-2</v>
      </c>
      <c r="E1165">
        <f>EXP(Table1[[#This Row],[Ln(nm)]])</f>
        <v>1079.8969405831529</v>
      </c>
    </row>
    <row r="1166" spans="1:5" x14ac:dyDescent="0.3">
      <c r="A1166">
        <v>12.710753</v>
      </c>
      <c r="B1166">
        <v>36.244231999999997</v>
      </c>
      <c r="C1166">
        <f>(K$1 + (Table1[[#This Row],[LogL]]-F$1)/(F$2-F$1)*(K$2-K$1))</f>
        <v>6.984832605080145</v>
      </c>
      <c r="D1166">
        <f>(Table1[[#This Row],[Absorption]]-G$1)/(G$2-G$1)</f>
        <v>3.6037462371945168E-2</v>
      </c>
      <c r="E1166">
        <f>EXP(Table1[[#This Row],[Ln(nm)]])</f>
        <v>1080.1255950610969</v>
      </c>
    </row>
    <row r="1167" spans="1:5" x14ac:dyDescent="0.3">
      <c r="A1167">
        <v>12.711836999999999</v>
      </c>
      <c r="B1167">
        <v>36.245075</v>
      </c>
      <c r="C1167">
        <f>(K$1 + (Table1[[#This Row],[LogL]]-F$1)/(F$2-F$1)*(K$2-K$1))</f>
        <v>6.9850443199812862</v>
      </c>
      <c r="D1167">
        <f>(Table1[[#This Row],[Absorption]]-G$1)/(G$2-G$1)</f>
        <v>3.6628022240917414E-2</v>
      </c>
      <c r="E1167">
        <f>EXP(Table1[[#This Row],[Ln(nm)]])</f>
        <v>1080.3542979537262</v>
      </c>
    </row>
    <row r="1168" spans="1:5" x14ac:dyDescent="0.3">
      <c r="A1168">
        <v>12.71292</v>
      </c>
      <c r="B1168">
        <v>36.245922</v>
      </c>
      <c r="C1168">
        <f>(K$1 + (Table1[[#This Row],[LogL]]-F$1)/(F$2-F$1)*(K$2-K$1))</f>
        <v>6.9852558395734787</v>
      </c>
      <c r="D1168">
        <f>(Table1[[#This Row],[Absorption]]-G$1)/(G$2-G$1)</f>
        <v>3.7221384291946741E-2</v>
      </c>
      <c r="E1168">
        <f>EXP(Table1[[#This Row],[Ln(nm)]])</f>
        <v>1080.582838223773</v>
      </c>
    </row>
    <row r="1169" spans="1:5" x14ac:dyDescent="0.3">
      <c r="A1169">
        <v>12.714</v>
      </c>
      <c r="B1169">
        <v>36.246772</v>
      </c>
      <c r="C1169">
        <f>(K$1 + (Table1[[#This Row],[LogL]]-F$1)/(F$2-F$1)*(K$2-K$1))</f>
        <v>6.9854667732388229</v>
      </c>
      <c r="D1169">
        <f>(Table1[[#This Row],[Absorption]]-G$1)/(G$2-G$1)</f>
        <v>3.7816847979520112E-2</v>
      </c>
      <c r="E1169">
        <f>EXP(Table1[[#This Row],[Ln(nm)]])</f>
        <v>1080.8107935634303</v>
      </c>
    </row>
    <row r="1170" spans="1:5" x14ac:dyDescent="0.3">
      <c r="A1170">
        <v>12.715075000000001</v>
      </c>
      <c r="B1170">
        <v>36.247622999999997</v>
      </c>
      <c r="C1170">
        <f>(K$1 + (Table1[[#This Row],[LogL]]-F$1)/(F$2-F$1)*(K$2-K$1))</f>
        <v>6.9856767303594189</v>
      </c>
      <c r="D1170">
        <f>(Table1[[#This Row],[Absorption]]-G$1)/(G$2-G$1)</f>
        <v>3.8413012212606505E-2</v>
      </c>
      <c r="E1170">
        <f>EXP(Table1[[#This Row],[Ln(nm)]])</f>
        <v>1081.0377413093697</v>
      </c>
    </row>
    <row r="1171" spans="1:5" x14ac:dyDescent="0.3">
      <c r="A1171">
        <v>12.716144999999999</v>
      </c>
      <c r="B1171">
        <v>36.248472999999997</v>
      </c>
      <c r="C1171">
        <f>(K$1 + (Table1[[#This Row],[LogL]]-F$1)/(F$2-F$1)*(K$2-K$1))</f>
        <v>6.9858857109352686</v>
      </c>
      <c r="D1171">
        <f>(Table1[[#This Row],[Absorption]]-G$1)/(G$2-G$1)</f>
        <v>3.9008475900179876E-2</v>
      </c>
      <c r="E1171">
        <f>EXP(Table1[[#This Row],[Ln(nm)]])</f>
        <v>1081.2636808067246</v>
      </c>
    </row>
    <row r="1172" spans="1:5" x14ac:dyDescent="0.3">
      <c r="A1172">
        <v>12.717205999999999</v>
      </c>
      <c r="B1172">
        <v>36.249321000000002</v>
      </c>
      <c r="C1172">
        <f>(K$1 + (Table1[[#This Row],[LogL]]-F$1)/(F$2-F$1)*(K$2-K$1))</f>
        <v>6.9860929337305748</v>
      </c>
      <c r="D1172">
        <f>(Table1[[#This Row],[Absorption]]-G$1)/(G$2-G$1)</f>
        <v>3.9602538496727194E-2</v>
      </c>
      <c r="E1172">
        <f>EXP(Table1[[#This Row],[Ln(nm)]])</f>
        <v>1081.4877665061551</v>
      </c>
    </row>
    <row r="1173" spans="1:5" x14ac:dyDescent="0.3">
      <c r="A1173">
        <v>12.718258000000001</v>
      </c>
      <c r="B1173">
        <v>36.250166</v>
      </c>
      <c r="C1173">
        <f>(K$1 + (Table1[[#This Row],[LogL]]-F$1)/(F$2-F$1)*(K$2-K$1))</f>
        <v>6.9862983987453351</v>
      </c>
      <c r="D1173">
        <f>(Table1[[#This Row],[Absorption]]-G$1)/(G$2-G$1)</f>
        <v>4.0194499456725492E-2</v>
      </c>
      <c r="E1173">
        <f>EXP(Table1[[#This Row],[Ln(nm)]])</f>
        <v>1081.7099972356016</v>
      </c>
    </row>
    <row r="1174" spans="1:5" x14ac:dyDescent="0.3">
      <c r="A1174">
        <v>12.719298</v>
      </c>
      <c r="B1174">
        <v>36.251004999999999</v>
      </c>
      <c r="C1174">
        <f>(K$1 + (Table1[[#This Row],[LogL]]-F$1)/(F$2-F$1)*(K$2-K$1))</f>
        <v>6.9865015200527036</v>
      </c>
      <c r="D1174">
        <f>(Table1[[#This Row],[Absorption]]-G$1)/(G$2-G$1)</f>
        <v>4.0782257143635696E-2</v>
      </c>
      <c r="E1174">
        <f>EXP(Table1[[#This Row],[Ln(nm)]])</f>
        <v>1081.9297379006839</v>
      </c>
    </row>
    <row r="1175" spans="1:5" x14ac:dyDescent="0.3">
      <c r="A1175">
        <v>12.720326</v>
      </c>
      <c r="B1175">
        <v>36.251837000000002</v>
      </c>
      <c r="C1175">
        <f>(K$1 + (Table1[[#This Row],[LogL]]-F$1)/(F$2-F$1)*(K$2-K$1))</f>
        <v>6.9867022976526787</v>
      </c>
      <c r="D1175">
        <f>(Table1[[#This Row],[Absorption]]-G$1)/(G$2-G$1)</f>
        <v>4.1365111011944775E-2</v>
      </c>
      <c r="E1175">
        <f>EXP(Table1[[#This Row],[Ln(nm)]])</f>
        <v>1082.1469869654443</v>
      </c>
    </row>
    <row r="1176" spans="1:5" x14ac:dyDescent="0.3">
      <c r="A1176">
        <v>12.72134</v>
      </c>
      <c r="B1176">
        <v>36.252661000000003</v>
      </c>
      <c r="C1176">
        <f>(K$1 + (Table1[[#This Row],[LogL]]-F$1)/(F$2-F$1)*(K$2-K$1))</f>
        <v>6.9869003409273622</v>
      </c>
      <c r="D1176">
        <f>(Table1[[#This Row],[Absorption]]-G$1)/(G$2-G$1)</f>
        <v>4.194236051613473E-2</v>
      </c>
      <c r="E1176">
        <f>EXP(Table1[[#This Row],[Ln(nm)]])</f>
        <v>1082.3613201213514</v>
      </c>
    </row>
    <row r="1177" spans="1:5" x14ac:dyDescent="0.3">
      <c r="A1177">
        <v>12.722337</v>
      </c>
      <c r="B1177">
        <v>36.253475000000002</v>
      </c>
      <c r="C1177">
        <f>(K$1 + (Table1[[#This Row],[LogL]]-F$1)/(F$2-F$1)*(K$2-K$1))</f>
        <v>6.9870950639499068</v>
      </c>
      <c r="D1177">
        <f>(Table1[[#This Row],[Absorption]]-G$1)/(G$2-G$1)</f>
        <v>4.2512604565174535E-2</v>
      </c>
      <c r="E1177">
        <f>EXP(Table1[[#This Row],[Ln(nm)]])</f>
        <v>1082.5721013103998</v>
      </c>
    </row>
    <row r="1178" spans="1:5" x14ac:dyDescent="0.3">
      <c r="A1178">
        <v>12.723317</v>
      </c>
      <c r="B1178">
        <v>36.254277000000002</v>
      </c>
      <c r="C1178">
        <f>(K$1 + (Table1[[#This Row],[LogL]]-F$1)/(F$2-F$1)*(K$2-K$1))</f>
        <v>6.9872864667203114</v>
      </c>
      <c r="D1178">
        <f>(Table1[[#This Row],[Absorption]]-G$1)/(G$2-G$1)</f>
        <v>4.3074442068038149E-2</v>
      </c>
      <c r="E1178">
        <f>EXP(Table1[[#This Row],[Ln(nm)]])</f>
        <v>1082.7793284410441</v>
      </c>
    </row>
    <row r="1179" spans="1:5" x14ac:dyDescent="0.3">
      <c r="A1179">
        <v>12.724277000000001</v>
      </c>
      <c r="B1179">
        <v>36.255065999999999</v>
      </c>
      <c r="C1179">
        <f>(K$1 + (Table1[[#This Row],[LogL]]-F$1)/(F$2-F$1)*(K$2-K$1))</f>
        <v>6.9874739633117278</v>
      </c>
      <c r="D1179">
        <f>(Table1[[#This Row],[Absorption]]-G$1)/(G$2-G$1)</f>
        <v>4.3627172479207568E-2</v>
      </c>
      <c r="E1179">
        <f>EXP(Table1[[#This Row],[Ln(nm)]])</f>
        <v>1082.9823649081109</v>
      </c>
    </row>
    <row r="1180" spans="1:5" x14ac:dyDescent="0.3">
      <c r="A1180">
        <v>12.725216</v>
      </c>
      <c r="B1180">
        <v>36.255840999999997</v>
      </c>
      <c r="C1180">
        <f>(K$1 + (Table1[[#This Row],[LogL]]-F$1)/(F$2-F$1)*(K$2-K$1))</f>
        <v>6.9876573584152073</v>
      </c>
      <c r="D1180">
        <f>(Table1[[#This Row],[Absorption]]-G$1)/(G$2-G$1)</f>
        <v>4.4170095253169769E-2</v>
      </c>
      <c r="E1180">
        <f>EXP(Table1[[#This Row],[Ln(nm)]])</f>
        <v>1083.1809967844897</v>
      </c>
    </row>
    <row r="1181" spans="1:5" x14ac:dyDescent="0.3">
      <c r="A1181">
        <v>12.726580999999999</v>
      </c>
      <c r="B1181">
        <v>36.256971</v>
      </c>
      <c r="C1181">
        <f>(K$1 + (Table1[[#This Row],[LogL]]-F$1)/(F$2-F$1)*(K$2-K$1))</f>
        <v>6.9879239551311274</v>
      </c>
      <c r="D1181">
        <f>(Table1[[#This Row],[Absorption]]-G$1)/(G$2-G$1)</f>
        <v>4.496171168488753E-2</v>
      </c>
      <c r="E1181">
        <f>EXP(Table1[[#This Row],[Ln(nm)]])</f>
        <v>1083.4698077773</v>
      </c>
    </row>
    <row r="1182" spans="1:5" x14ac:dyDescent="0.3">
      <c r="A1182">
        <v>12.728313</v>
      </c>
      <c r="B1182">
        <v>36.258412</v>
      </c>
      <c r="C1182">
        <f>(K$1 + (Table1[[#This Row],[LogL]]-F$1)/(F$2-F$1)*(K$2-K$1))</f>
        <v>6.9882622302314754</v>
      </c>
      <c r="D1182">
        <f>(Table1[[#This Row],[Absorption]]-G$1)/(G$2-G$1)</f>
        <v>4.59711977717032E-2</v>
      </c>
      <c r="E1182">
        <f>EXP(Table1[[#This Row],[Ln(nm)]])</f>
        <v>1083.8363806329892</v>
      </c>
    </row>
    <row r="1183" spans="1:5" x14ac:dyDescent="0.3">
      <c r="A1183">
        <v>12.729931000000001</v>
      </c>
      <c r="B1183">
        <v>36.259765000000002</v>
      </c>
      <c r="C1183">
        <f>(K$1 + (Table1[[#This Row],[LogL]]-F$1)/(F$2-F$1)*(K$2-K$1))</f>
        <v>6.9885782401115923</v>
      </c>
      <c r="D1183">
        <f>(Table1[[#This Row],[Absorption]]-G$1)/(G$2-G$1)</f>
        <v>4.6919035853218473E-2</v>
      </c>
      <c r="E1183">
        <f>EXP(Table1[[#This Row],[Ln(nm)]])</f>
        <v>1084.1789377605671</v>
      </c>
    </row>
    <row r="1184" spans="1:5" x14ac:dyDescent="0.3">
      <c r="A1184">
        <v>12.731422</v>
      </c>
      <c r="B1184">
        <v>36.261018999999997</v>
      </c>
      <c r="C1184">
        <f>(K$1 + (Table1[[#This Row],[LogL]]-F$1)/(F$2-F$1)*(K$2-K$1))</f>
        <v>6.9888694457551361</v>
      </c>
      <c r="D1184">
        <f>(Table1[[#This Row],[Absorption]]-G$1)/(G$2-G$1)</f>
        <v>4.7797519928765214E-2</v>
      </c>
      <c r="E1184">
        <f>EXP(Table1[[#This Row],[Ln(nm)]])</f>
        <v>1084.4947027598978</v>
      </c>
    </row>
    <row r="1185" spans="1:5" x14ac:dyDescent="0.3">
      <c r="A1185">
        <v>12.732773</v>
      </c>
      <c r="B1185">
        <v>36.262160000000002</v>
      </c>
      <c r="C1185">
        <f>(K$1 + (Table1[[#This Row],[LogL]]-F$1)/(F$2-F$1)*(K$2-K$1))</f>
        <v>6.9891333081457647</v>
      </c>
      <c r="D1185">
        <f>(Table1[[#This Row],[Absorption]]-G$1)/(G$2-G$1)</f>
        <v>4.8596842361146149E-2</v>
      </c>
      <c r="E1185">
        <f>EXP(Table1[[#This Row],[Ln(nm)]])</f>
        <v>1084.7808978811961</v>
      </c>
    </row>
    <row r="1186" spans="1:5" x14ac:dyDescent="0.3">
      <c r="A1186">
        <v>12.733969999999999</v>
      </c>
      <c r="B1186">
        <v>36.263176000000001</v>
      </c>
      <c r="C1186">
        <f>(K$1 + (Table1[[#This Row],[LogL]]-F$1)/(F$2-F$1)*(K$2-K$1))</f>
        <v>6.9893670929581875</v>
      </c>
      <c r="D1186">
        <f>(Table1[[#This Row],[Absorption]]-G$1)/(G$2-G$1)</f>
        <v>4.930859660417513E-2</v>
      </c>
      <c r="E1186">
        <f>EXP(Table1[[#This Row],[Ln(nm)]])</f>
        <v>1085.0345328267708</v>
      </c>
    </row>
    <row r="1187" spans="1:5" x14ac:dyDescent="0.3">
      <c r="A1187">
        <v>12.734999999999999</v>
      </c>
      <c r="B1187">
        <v>36.264054000000002</v>
      </c>
      <c r="C1187">
        <f>(K$1 + (Table1[[#This Row],[LogL]]-F$1)/(F$2-F$1)*(K$2-K$1))</f>
        <v>6.9895682611760614</v>
      </c>
      <c r="D1187">
        <f>(Table1[[#This Row],[Absorption]]-G$1)/(G$2-G$1)</f>
        <v>4.9923675566162937E-2</v>
      </c>
      <c r="E1187">
        <f>EXP(Table1[[#This Row],[Ln(nm)]])</f>
        <v>1085.252829246486</v>
      </c>
    </row>
    <row r="1188" spans="1:5" x14ac:dyDescent="0.3">
      <c r="A1188">
        <v>12.736205</v>
      </c>
      <c r="B1188">
        <v>36.265084000000002</v>
      </c>
      <c r="C1188">
        <f>(K$1 + (Table1[[#This Row],[LogL]]-F$1)/(F$2-F$1)*(K$2-K$1))</f>
        <v>6.9898036084600799</v>
      </c>
      <c r="D1188">
        <f>(Table1[[#This Row],[Absorption]]-G$1)/(G$2-G$1)</f>
        <v>5.0645237446399143E-2</v>
      </c>
      <c r="E1188">
        <f>EXP(Table1[[#This Row],[Ln(nm)]])</f>
        <v>1085.508270609859</v>
      </c>
    </row>
    <row r="1189" spans="1:5" x14ac:dyDescent="0.3">
      <c r="A1189">
        <v>12.737104</v>
      </c>
      <c r="B1189">
        <v>36.265858999999999</v>
      </c>
      <c r="C1189">
        <f>(K$1 + (Table1[[#This Row],[LogL]]-F$1)/(F$2-F$1)*(K$2-K$1))</f>
        <v>6.9899791912055829</v>
      </c>
      <c r="D1189">
        <f>(Table1[[#This Row],[Absorption]]-G$1)/(G$2-G$1)</f>
        <v>5.1188160220361337E-2</v>
      </c>
      <c r="E1189">
        <f>EXP(Table1[[#This Row],[Ln(nm)]])</f>
        <v>1085.6988838659886</v>
      </c>
    </row>
    <row r="1190" spans="1:5" x14ac:dyDescent="0.3">
      <c r="A1190">
        <v>12.737221</v>
      </c>
      <c r="B1190">
        <v>36.26596</v>
      </c>
      <c r="C1190">
        <f>(K$1 + (Table1[[#This Row],[LogL]]-F$1)/(F$2-F$1)*(K$2-K$1))</f>
        <v>6.9900020423526623</v>
      </c>
      <c r="D1190">
        <f>(Table1[[#This Row],[Absorption]]-G$1)/(G$2-G$1)</f>
        <v>5.1258915317355921E-2</v>
      </c>
      <c r="E1190">
        <f>EXP(Table1[[#This Row],[Ln(nm)]])</f>
        <v>1085.7236936143322</v>
      </c>
    </row>
    <row r="1191" spans="1:5" x14ac:dyDescent="0.3">
      <c r="A1191">
        <v>12.763635000000001</v>
      </c>
      <c r="B1191">
        <v>36.287911999999999</v>
      </c>
      <c r="C1191">
        <f>(K$1 + (Table1[[#This Row],[LogL]]-F$1)/(F$2-F$1)*(K$2-K$1))</f>
        <v>6.9951609329419115</v>
      </c>
      <c r="D1191">
        <f>(Table1[[#This Row],[Absorption]]-G$1)/(G$2-G$1)</f>
        <v>6.6637290458077217E-2</v>
      </c>
      <c r="E1191">
        <f>EXP(Table1[[#This Row],[Ln(nm)]])</f>
        <v>1091.3392960445735</v>
      </c>
    </row>
    <row r="1192" spans="1:5" x14ac:dyDescent="0.3">
      <c r="A1192">
        <v>12.768435999999999</v>
      </c>
      <c r="B1192">
        <v>36.374498000000003</v>
      </c>
      <c r="C1192">
        <f>(K$1 + (Table1[[#This Row],[LogL]]-F$1)/(F$2-F$1)*(K$2-K$1))</f>
        <v>6.9960986112079446</v>
      </c>
      <c r="D1192">
        <f>(Table1[[#This Row],[Absorption]]-G$1)/(G$2-G$1)</f>
        <v>0.12729472440189216</v>
      </c>
      <c r="E1192">
        <f>EXP(Table1[[#This Row],[Ln(nm)]])</f>
        <v>1092.3631011082064</v>
      </c>
    </row>
    <row r="1193" spans="1:5" x14ac:dyDescent="0.3">
      <c r="A1193">
        <v>12.806855000000001</v>
      </c>
      <c r="B1193">
        <v>36.542181999999997</v>
      </c>
      <c r="C1193">
        <f>(K$1 + (Table1[[#This Row],[LogL]]-F$1)/(F$2-F$1)*(K$2-K$1))</f>
        <v>7.0036021857346489</v>
      </c>
      <c r="D1193">
        <f>(Table1[[#This Row],[Absorption]]-G$1)/(G$2-G$1)</f>
        <v>0.24476499850433173</v>
      </c>
      <c r="E1193">
        <f>EXP(Table1[[#This Row],[Ln(nm)]])</f>
        <v>1100.5905581130555</v>
      </c>
    </row>
    <row r="1194" spans="1:5" x14ac:dyDescent="0.3">
      <c r="A1194">
        <v>12.823663</v>
      </c>
      <c r="B1194">
        <v>36.554378</v>
      </c>
      <c r="C1194">
        <f>(K$1 + (Table1[[#This Row],[LogL]]-F$1)/(F$2-F$1)*(K$2-K$1))</f>
        <v>7.0068849385560359</v>
      </c>
      <c r="D1194">
        <f>(Table1[[#This Row],[Absorption]]-G$1)/(G$2-G$1)</f>
        <v>0.25330885160274152</v>
      </c>
      <c r="E1194">
        <f>EXP(Table1[[#This Row],[Ln(nm)]])</f>
        <v>1104.2094616058032</v>
      </c>
    </row>
    <row r="1195" spans="1:5" x14ac:dyDescent="0.3">
      <c r="A1195">
        <v>12.845274</v>
      </c>
      <c r="B1195">
        <v>36.842185999999998</v>
      </c>
      <c r="C1195">
        <f>(K$1 + (Table1[[#This Row],[LogL]]-F$1)/(F$2-F$1)*(K$2-K$1))</f>
        <v>7.0111057602613531</v>
      </c>
      <c r="D1195">
        <f>(Table1[[#This Row],[Absorption]]-G$1)/(G$2-G$1)</f>
        <v>0.4549314551241026</v>
      </c>
      <c r="E1195">
        <f>EXP(Table1[[#This Row],[Ln(nm)]])</f>
        <v>1108.8799826529648</v>
      </c>
    </row>
    <row r="1196" spans="1:5" x14ac:dyDescent="0.3">
      <c r="A1196">
        <v>12.859681</v>
      </c>
      <c r="B1196">
        <v>37.072676000000001</v>
      </c>
      <c r="C1196">
        <f>(K$1 + (Table1[[#This Row],[LogL]]-F$1)/(F$2-F$1)*(K$2-K$1))</f>
        <v>7.0139195762952493</v>
      </c>
      <c r="D1196">
        <f>(Table1[[#This Row],[Absorption]]-G$1)/(G$2-G$1)</f>
        <v>0.61640019082859798</v>
      </c>
      <c r="E1196">
        <f>EXP(Table1[[#This Row],[Ln(nm)]])</f>
        <v>1112.0045608603637</v>
      </c>
    </row>
    <row r="1197" spans="1:5" x14ac:dyDescent="0.3">
      <c r="A1197">
        <v>12.871687</v>
      </c>
      <c r="B1197">
        <v>37.276946000000002</v>
      </c>
      <c r="C1197">
        <f>(K$1 + (Table1[[#This Row],[LogL]]-F$1)/(F$2-F$1)*(K$2-K$1))</f>
        <v>7.0162644555416538</v>
      </c>
      <c r="D1197">
        <f>(Table1[[#This Row],[Absorption]]-G$1)/(G$2-G$1)</f>
        <v>0.75950062313523603</v>
      </c>
      <c r="E1197">
        <f>EXP(Table1[[#This Row],[Ln(nm)]])</f>
        <v>1114.6151368235523</v>
      </c>
    </row>
    <row r="1198" spans="1:5" x14ac:dyDescent="0.3">
      <c r="A1198">
        <v>12.876488999999999</v>
      </c>
      <c r="B1198">
        <v>36.888527000000003</v>
      </c>
      <c r="C1198">
        <f>(K$1 + (Table1[[#This Row],[LogL]]-F$1)/(F$2-F$1)*(K$2-K$1))</f>
        <v>7.0172023291166354</v>
      </c>
      <c r="D1198">
        <f>(Table1[[#This Row],[Absorption]]-G$1)/(G$2-G$1)</f>
        <v>0.48739543482509951</v>
      </c>
      <c r="E1198">
        <f>EXP(Table1[[#This Row],[Ln(nm)]])</f>
        <v>1115.6609952714923</v>
      </c>
    </row>
    <row r="1199" spans="1:5" x14ac:dyDescent="0.3">
      <c r="A1199">
        <v>12.912507</v>
      </c>
      <c r="B1199">
        <v>37.284263000000003</v>
      </c>
      <c r="C1199">
        <f>(K$1 + (Table1[[#This Row],[LogL]]-F$1)/(F$2-F$1)*(K$2-K$1))</f>
        <v>7.0242369668558489</v>
      </c>
      <c r="D1199">
        <f>(Table1[[#This Row],[Absorption]]-G$1)/(G$2-G$1)</f>
        <v>0.76462651466697218</v>
      </c>
      <c r="E1199">
        <f>EXP(Table1[[#This Row],[Ln(nm)]])</f>
        <v>1123.5369359285628</v>
      </c>
    </row>
    <row r="1200" spans="1:5" x14ac:dyDescent="0.3">
      <c r="A1200">
        <v>12.970136</v>
      </c>
      <c r="B1200">
        <v>37.092798000000002</v>
      </c>
      <c r="C1200">
        <f>(K$1 + (Table1[[#This Row],[LogL]]-F$1)/(F$2-F$1)*(K$2-K$1))</f>
        <v>7.0354924263003813</v>
      </c>
      <c r="D1200">
        <f>(Table1[[#This Row],[Absorption]]-G$1)/(G$2-G$1)</f>
        <v>0.63049656767725049</v>
      </c>
      <c r="E1200">
        <f>EXP(Table1[[#This Row],[Ln(nm)]])</f>
        <v>1136.2542959519981</v>
      </c>
    </row>
    <row r="1201" spans="1:5" x14ac:dyDescent="0.3">
      <c r="A1201">
        <v>13.013356999999999</v>
      </c>
      <c r="B1201">
        <v>37.072066</v>
      </c>
      <c r="C1201">
        <f>(K$1 + (Table1[[#This Row],[LogL]]-F$1)/(F$2-F$1)*(K$2-K$1))</f>
        <v>7.0439338744020681</v>
      </c>
      <c r="D1201">
        <f>(Table1[[#This Row],[Absorption]]-G$1)/(G$2-G$1)</f>
        <v>0.61597285806457347</v>
      </c>
      <c r="E1201">
        <f>EXP(Table1[[#This Row],[Ln(nm)]])</f>
        <v>1145.8865254063639</v>
      </c>
    </row>
    <row r="1202" spans="1:5" x14ac:dyDescent="0.3">
      <c r="A1202">
        <v>13.042171</v>
      </c>
      <c r="B1202">
        <v>36.928772000000002</v>
      </c>
      <c r="C1202">
        <f>(K$1 + (Table1[[#This Row],[LogL]]-F$1)/(F$2-F$1)*(K$2-K$1))</f>
        <v>7.0495615064698587</v>
      </c>
      <c r="D1202">
        <f>(Table1[[#This Row],[Absorption]]-G$1)/(G$2-G$1)</f>
        <v>0.51558888906791756</v>
      </c>
      <c r="E1202">
        <f>EXP(Table1[[#This Row],[Ln(nm)]])</f>
        <v>1152.3533325011781</v>
      </c>
    </row>
    <row r="1203" spans="1:5" x14ac:dyDescent="0.3">
      <c r="A1203">
        <v>13.066183000000001</v>
      </c>
      <c r="B1203">
        <v>36.804989999999997</v>
      </c>
      <c r="C1203">
        <f>(K$1 + (Table1[[#This Row],[LogL]]-F$1)/(F$2-F$1)*(K$2-K$1))</f>
        <v>7.0542512649626676</v>
      </c>
      <c r="D1203">
        <f>(Table1[[#This Row],[Absorption]]-G$1)/(G$2-G$1)</f>
        <v>0.42887396415588452</v>
      </c>
      <c r="E1203">
        <f>EXP(Table1[[#This Row],[Ln(nm)]])</f>
        <v>1157.7702834966701</v>
      </c>
    </row>
    <row r="1204" spans="1:5" x14ac:dyDescent="0.3">
      <c r="A1204">
        <v>13.085392000000001</v>
      </c>
      <c r="B1204">
        <v>36.581817000000001</v>
      </c>
      <c r="C1204">
        <f>(K$1 + (Table1[[#This Row],[LogL]]-F$1)/(F$2-F$1)*(K$2-K$1))</f>
        <v>7.0580029545715455</v>
      </c>
      <c r="D1204">
        <f>(Table1[[#This Row],[Absorption]]-G$1)/(G$2-G$1)</f>
        <v>0.27253111998313012</v>
      </c>
      <c r="E1204">
        <f>EXP(Table1[[#This Row],[Ln(nm)]])</f>
        <v>1162.1220363474017</v>
      </c>
    </row>
    <row r="1205" spans="1:5" x14ac:dyDescent="0.3">
      <c r="A1205">
        <v>13.087794000000001</v>
      </c>
      <c r="B1205">
        <v>36.524498999999999</v>
      </c>
      <c r="C1205">
        <f>(K$1 + (Table1[[#This Row],[LogL]]-F$1)/(F$2-F$1)*(K$2-K$1))</f>
        <v>7.0584720866679866</v>
      </c>
      <c r="D1205">
        <f>(Table1[[#This Row],[Absorption]]-G$1)/(G$2-G$1)</f>
        <v>0.23237725216625957</v>
      </c>
      <c r="E1205">
        <f>EXP(Table1[[#This Row],[Ln(nm)]])</f>
        <v>1162.6673529974041</v>
      </c>
    </row>
    <row r="1206" spans="1:5" x14ac:dyDescent="0.3">
      <c r="A1206">
        <v>13.104602</v>
      </c>
      <c r="B1206">
        <v>36.499499</v>
      </c>
      <c r="C1206">
        <f>(K$1 + (Table1[[#This Row],[LogL]]-F$1)/(F$2-F$1)*(K$2-K$1))</f>
        <v>7.0617548394893728</v>
      </c>
      <c r="D1206">
        <f>(Table1[[#This Row],[Absorption]]-G$1)/(G$2-G$1)</f>
        <v>0.21486361429645134</v>
      </c>
      <c r="E1206">
        <f>EXP(Table1[[#This Row],[Ln(nm)]])</f>
        <v>1166.4903741142477</v>
      </c>
    </row>
    <row r="1207" spans="1:5" x14ac:dyDescent="0.3">
      <c r="A1207">
        <v>13.114207</v>
      </c>
      <c r="B1207">
        <v>36.462304000000003</v>
      </c>
      <c r="C1207">
        <f>(K$1 + (Table1[[#This Row],[LogL]]-F$1)/(F$2-F$1)*(K$2-K$1))</f>
        <v>7.0636307819482855</v>
      </c>
      <c r="D1207">
        <f>(Table1[[#This Row],[Absorption]]-G$1)/(G$2-G$1)</f>
        <v>0.18880682387375128</v>
      </c>
      <c r="E1207">
        <f>EXP(Table1[[#This Row],[Ln(nm)]])</f>
        <v>1168.6806967522382</v>
      </c>
    </row>
    <row r="1208" spans="1:5" x14ac:dyDescent="0.3">
      <c r="A1208">
        <v>13.155027</v>
      </c>
      <c r="B1208">
        <v>36.448278999999999</v>
      </c>
      <c r="C1208">
        <f>(K$1 + (Table1[[#This Row],[LogL]]-F$1)/(F$2-F$1)*(K$2-K$1))</f>
        <v>7.0716032932624824</v>
      </c>
      <c r="D1208">
        <f>(Table1[[#This Row],[Absorption]]-G$1)/(G$2-G$1)</f>
        <v>0.17898167302878568</v>
      </c>
      <c r="E1208">
        <f>EXP(Table1[[#This Row],[Ln(nm)]])</f>
        <v>1178.0352569496204</v>
      </c>
    </row>
    <row r="1209" spans="1:5" x14ac:dyDescent="0.3">
      <c r="A1209">
        <v>13.193446</v>
      </c>
      <c r="B1209">
        <v>36.414132000000002</v>
      </c>
      <c r="C1209">
        <f>(K$1 + (Table1[[#This Row],[LogL]]-F$1)/(F$2-F$1)*(K$2-K$1))</f>
        <v>7.0791068677891857</v>
      </c>
      <c r="D1209">
        <f>(Table1[[#This Row],[Absorption]]-G$1)/(G$2-G$1)</f>
        <v>0.15506014533517257</v>
      </c>
      <c r="E1209">
        <f>EXP(Table1[[#This Row],[Ln(nm)]])</f>
        <v>1186.9079792311725</v>
      </c>
    </row>
    <row r="1210" spans="1:5" x14ac:dyDescent="0.3">
      <c r="A1210">
        <v>13.217457</v>
      </c>
      <c r="B1210">
        <v>36.387912</v>
      </c>
      <c r="C1210">
        <f>(K$1 + (Table1[[#This Row],[LogL]]-F$1)/(F$2-F$1)*(K$2-K$1))</f>
        <v>7.0837964309730461</v>
      </c>
      <c r="D1210">
        <f>(Table1[[#This Row],[Absorption]]-G$1)/(G$2-G$1)</f>
        <v>0.13669184193731515</v>
      </c>
      <c r="E1210">
        <f>EXP(Table1[[#This Row],[Ln(nm)]])</f>
        <v>1192.4871308605213</v>
      </c>
    </row>
    <row r="1211" spans="1:5" x14ac:dyDescent="0.3">
      <c r="A1211">
        <v>13.284691</v>
      </c>
      <c r="B1211">
        <v>36.377547</v>
      </c>
      <c r="C1211">
        <f>(K$1 + (Table1[[#This Row],[LogL]]-F$1)/(F$2-F$1)*(K$2-K$1))</f>
        <v>7.0969278328764913</v>
      </c>
      <c r="D1211">
        <f>(Table1[[#This Row],[Absorption]]-G$1)/(G$2-G$1)</f>
        <v>0.1294306876764921</v>
      </c>
      <c r="E1211">
        <f>EXP(Table1[[#This Row],[Ln(nm)]])</f>
        <v>1208.2494226394435</v>
      </c>
    </row>
    <row r="1212" spans="1:5" x14ac:dyDescent="0.3">
      <c r="A1212">
        <v>13.308702</v>
      </c>
      <c r="B1212">
        <v>36.326936000000003</v>
      </c>
      <c r="C1212">
        <f>(K$1 + (Table1[[#This Row],[LogL]]-F$1)/(F$2-F$1)*(K$2-K$1))</f>
        <v>7.1016173960603508</v>
      </c>
      <c r="D1212">
        <f>(Table1[[#This Row],[Absorption]]-G$1)/(G$2-G$1)</f>
        <v>9.3975378627338027E-2</v>
      </c>
      <c r="E1212">
        <f>EXP(Table1[[#This Row],[Ln(nm)]])</f>
        <v>1213.928891353896</v>
      </c>
    </row>
    <row r="1213" spans="1:5" x14ac:dyDescent="0.3">
      <c r="A1213">
        <v>13.354324999999999</v>
      </c>
      <c r="B1213">
        <v>36.257423000000003</v>
      </c>
      <c r="C1213">
        <f>(K$1 + (Table1[[#This Row],[LogL]]-F$1)/(F$2-F$1)*(K$2-K$1))</f>
        <v>7.1105279762584779</v>
      </c>
      <c r="D1213">
        <f>(Table1[[#This Row],[Absorption]]-G$1)/(G$2-G$1)</f>
        <v>4.5278358257575632E-2</v>
      </c>
      <c r="E1213">
        <f>EXP(Table1[[#This Row],[Ln(nm)]])</f>
        <v>1224.7940375840096</v>
      </c>
    </row>
    <row r="1214" spans="1:5" x14ac:dyDescent="0.3">
      <c r="A1214">
        <v>13.390342</v>
      </c>
      <c r="B1214">
        <v>36.259864</v>
      </c>
      <c r="C1214">
        <f>(K$1 + (Table1[[#This Row],[LogL]]-F$1)/(F$2-F$1)*(K$2-K$1))</f>
        <v>7.1175624186887418</v>
      </c>
      <c r="D1214">
        <f>(Table1[[#This Row],[Absorption]]-G$1)/(G$2-G$1)</f>
        <v>4.6988389859182036E-2</v>
      </c>
      <c r="E1214">
        <f>EXP(Table1[[#This Row],[Ln(nm)]])</f>
        <v>1233.4401553860548</v>
      </c>
    </row>
    <row r="1215" spans="1:5" x14ac:dyDescent="0.3">
      <c r="A1215">
        <v>13.399946999999999</v>
      </c>
      <c r="B1215">
        <v>36.208033999999998</v>
      </c>
      <c r="C1215">
        <f>(K$1 + (Table1[[#This Row],[LogL]]-F$1)/(F$2-F$1)*(K$2-K$1))</f>
        <v>7.1194383611476555</v>
      </c>
      <c r="D1215">
        <f>(Table1[[#This Row],[Absorption]]-G$1)/(G$2-G$1)</f>
        <v>1.0679115827491792E-2</v>
      </c>
      <c r="E1215">
        <f>EXP(Table1[[#This Row],[Ln(nm)]])</f>
        <v>1235.7561898385475</v>
      </c>
    </row>
    <row r="1216" spans="1:5" x14ac:dyDescent="0.3">
      <c r="A1216">
        <v>13.452773000000001</v>
      </c>
      <c r="B1216">
        <v>36.206816000000003</v>
      </c>
      <c r="C1216">
        <f>(K$1 + (Table1[[#This Row],[LogL]]-F$1)/(F$2-F$1)*(K$2-K$1))</f>
        <v>7.1297557517082559</v>
      </c>
      <c r="D1216">
        <f>(Table1[[#This Row],[Absorption]]-G$1)/(G$2-G$1)</f>
        <v>9.8258513904786165E-3</v>
      </c>
      <c r="E1216">
        <f>EXP(Table1[[#This Row],[Ln(nm)]])</f>
        <v>1248.5719680967245</v>
      </c>
    </row>
    <row r="1217" spans="1:5" x14ac:dyDescent="0.3">
      <c r="A1217">
        <v>13.493593000000001</v>
      </c>
      <c r="B1217">
        <v>36.228766999999998</v>
      </c>
      <c r="C1217">
        <f>(K$1 + (Table1[[#This Row],[LogL]]-F$1)/(F$2-F$1)*(K$2-K$1))</f>
        <v>7.1377282630224519</v>
      </c>
      <c r="D1217">
        <f>(Table1[[#This Row],[Absorption]]-G$1)/(G$2-G$1)</f>
        <v>2.5203525985681909E-2</v>
      </c>
      <c r="E1217">
        <f>EXP(Table1[[#This Row],[Ln(nm)]])</f>
        <v>1258.5660081016479</v>
      </c>
    </row>
    <row r="1218" spans="1:5" x14ac:dyDescent="0.3">
      <c r="A1218">
        <v>13.503197999999999</v>
      </c>
      <c r="B1218">
        <v>36.262304</v>
      </c>
      <c r="C1218">
        <f>(K$1 + (Table1[[#This Row],[LogL]]-F$1)/(F$2-F$1)*(K$2-K$1))</f>
        <v>7.1396042054813647</v>
      </c>
      <c r="D1218">
        <f>(Table1[[#This Row],[Absorption]]-G$1)/(G$2-G$1)</f>
        <v>4.8697720915275418E-2</v>
      </c>
      <c r="E1218">
        <f>EXP(Table1[[#This Row],[Ln(nm)]])</f>
        <v>1260.929221446673</v>
      </c>
    </row>
    <row r="1219" spans="1:5" x14ac:dyDescent="0.3">
      <c r="A1219">
        <v>13.52961</v>
      </c>
      <c r="B1219">
        <v>36.304988000000002</v>
      </c>
      <c r="C1219">
        <f>(K$1 + (Table1[[#This Row],[LogL]]-F$1)/(F$2-F$1)*(K$2-K$1))</f>
        <v>7.1447627054527159</v>
      </c>
      <c r="D1219">
        <f>(Table1[[#This Row],[Absorption]]-G$1)/(G$2-G$1)</f>
        <v>7.8599805668673806E-2</v>
      </c>
      <c r="E1219">
        <f>EXP(Table1[[#This Row],[Ln(nm)]])</f>
        <v>1267.4505304244065</v>
      </c>
    </row>
    <row r="1220" spans="1:5" x14ac:dyDescent="0.3">
      <c r="A1220">
        <v>13.536813</v>
      </c>
      <c r="B1220">
        <v>36.308034999999997</v>
      </c>
      <c r="C1220">
        <f>(K$1 + (Table1[[#This Row],[LogL]]-F$1)/(F$2-F$1)*(K$2-K$1))</f>
        <v>7.1461695158151883</v>
      </c>
      <c r="D1220">
        <f>(Table1[[#This Row],[Absorption]]-G$1)/(G$2-G$1)</f>
        <v>8.073436785224275E-2</v>
      </c>
      <c r="E1220">
        <f>EXP(Table1[[#This Row],[Ln(nm)]])</f>
        <v>1269.2348477683126</v>
      </c>
    </row>
    <row r="1221" spans="1:5" x14ac:dyDescent="0.3">
      <c r="A1221">
        <v>13.57043</v>
      </c>
      <c r="B1221">
        <v>36.234862999999997</v>
      </c>
      <c r="C1221">
        <f>(K$1 + (Table1[[#This Row],[LogL]]-F$1)/(F$2-F$1)*(K$2-K$1))</f>
        <v>7.1527352167669118</v>
      </c>
      <c r="D1221">
        <f>(Table1[[#This Row],[Absorption]]-G$1)/(G$2-G$1)</f>
        <v>2.9474051443855797E-2</v>
      </c>
      <c r="E1221">
        <f>EXP(Table1[[#This Row],[Ln(nm)]])</f>
        <v>1277.5956815482396</v>
      </c>
    </row>
    <row r="1222" spans="1:5" x14ac:dyDescent="0.3">
      <c r="A1222">
        <v>13.606446999999999</v>
      </c>
      <c r="B1222">
        <v>36.229374999999997</v>
      </c>
      <c r="C1222">
        <f>(K$1 + (Table1[[#This Row],[LogL]]-F$1)/(F$2-F$1)*(K$2-K$1))</f>
        <v>7.1597696591971758</v>
      </c>
      <c r="D1222">
        <f>(Table1[[#This Row],[Absorption]]-G$1)/(G$2-G$1)</f>
        <v>2.5629457658675473E-2</v>
      </c>
      <c r="E1222">
        <f>EXP(Table1[[#This Row],[Ln(nm)]])</f>
        <v>1286.6145389455532</v>
      </c>
    </row>
    <row r="1223" spans="1:5" x14ac:dyDescent="0.3">
      <c r="A1223">
        <v>13.625657</v>
      </c>
      <c r="B1223">
        <v>36.240350999999997</v>
      </c>
      <c r="C1223">
        <f>(K$1 + (Table1[[#This Row],[LogL]]-F$1)/(F$2-F$1)*(K$2-K$1))</f>
        <v>7.1635215441150031</v>
      </c>
      <c r="D1223">
        <f>(Table1[[#This Row],[Absorption]]-G$1)/(G$2-G$1)</f>
        <v>3.3318645229036117E-2</v>
      </c>
      <c r="E1223">
        <f>EXP(Table1[[#This Row],[Ln(nm)]])</f>
        <v>1291.4508355702299</v>
      </c>
    </row>
    <row r="1224" spans="1:5" x14ac:dyDescent="0.3">
      <c r="A1224">
        <v>13.632860000000001</v>
      </c>
      <c r="B1224">
        <v>36.286082999999998</v>
      </c>
      <c r="C1224">
        <f>(K$1 + (Table1[[#This Row],[LogL]]-F$1)/(F$2-F$1)*(K$2-K$1))</f>
        <v>7.1649283544774764</v>
      </c>
      <c r="D1224">
        <f>(Table1[[#This Row],[Absorption]]-G$1)/(G$2-G$1)</f>
        <v>6.5355992711521455E-2</v>
      </c>
      <c r="E1224">
        <f>EXP(Table1[[#This Row],[Ln(nm)]])</f>
        <v>1293.2689405529466</v>
      </c>
    </row>
    <row r="1225" spans="1:5" x14ac:dyDescent="0.3">
      <c r="A1225">
        <v>13.659273000000001</v>
      </c>
      <c r="B1225">
        <v>36.428158000000003</v>
      </c>
      <c r="C1225">
        <f>(K$1 + (Table1[[#This Row],[LogL]]-F$1)/(F$2-F$1)*(K$2-K$1))</f>
        <v>7.1700870497577762</v>
      </c>
      <c r="D1225">
        <f>(Table1[[#This Row],[Absorption]]-G$1)/(G$2-G$1)</f>
        <v>0.16488599672565118</v>
      </c>
      <c r="E1225">
        <f>EXP(Table1[[#This Row],[Ln(nm)]])</f>
        <v>1299.957758886881</v>
      </c>
    </row>
    <row r="1226" spans="1:5" x14ac:dyDescent="0.3">
      <c r="A1226">
        <v>13.709697</v>
      </c>
      <c r="B1226">
        <v>36.579379000000003</v>
      </c>
      <c r="C1226">
        <f>(K$1 + (Table1[[#This Row],[LogL]]-F$1)/(F$2-F$1)*(K$2-K$1))</f>
        <v>7.1799353082219355</v>
      </c>
      <c r="D1226">
        <f>(Table1[[#This Row],[Absorption]]-G$1)/(G$2-G$1)</f>
        <v>0.27082319001806782</v>
      </c>
      <c r="E1226">
        <f>EXP(Table1[[#This Row],[Ln(nm)]])</f>
        <v>1312.8233266232185</v>
      </c>
    </row>
    <row r="1227" spans="1:5" x14ac:dyDescent="0.3">
      <c r="A1227">
        <v>13.738512</v>
      </c>
      <c r="B1227">
        <v>36.742185999999997</v>
      </c>
      <c r="C1227">
        <f>(K$1 + (Table1[[#This Row],[LogL]]-F$1)/(F$2-F$1)*(K$2-K$1))</f>
        <v>7.1855631355986764</v>
      </c>
      <c r="D1227">
        <f>(Table1[[#This Row],[Absorption]]-G$1)/(G$2-G$1)</f>
        <v>0.38487690364486465</v>
      </c>
      <c r="E1227">
        <f>EXP(Table1[[#This Row],[Ln(nm)]])</f>
        <v>1320.2324988973571</v>
      </c>
    </row>
    <row r="1228" spans="1:5" x14ac:dyDescent="0.3">
      <c r="A1228">
        <v>13.798541</v>
      </c>
      <c r="B1228">
        <v>37.008651999999998</v>
      </c>
      <c r="C1228">
        <f>(K$1 + (Table1[[#This Row],[LogL]]-F$1)/(F$2-F$1)*(K$2-K$1))</f>
        <v>7.1972873365217493</v>
      </c>
      <c r="D1228">
        <f>(Table1[[#This Row],[Absorption]]-G$1)/(G$2-G$1)</f>
        <v>0.57154846478952903</v>
      </c>
      <c r="E1228">
        <f>EXP(Table1[[#This Row],[Ln(nm)]])</f>
        <v>1335.8022631546366</v>
      </c>
    </row>
    <row r="1229" spans="1:5" x14ac:dyDescent="0.3">
      <c r="A1229">
        <v>13.841763</v>
      </c>
      <c r="B1229">
        <v>37.381216999999999</v>
      </c>
      <c r="C1229">
        <f>(K$1 + (Table1[[#This Row],[LogL]]-F$1)/(F$2-F$1)*(K$2-K$1))</f>
        <v>7.2057289799323856</v>
      </c>
      <c r="D1229">
        <f>(Table1[[#This Row],[Absorption]]-G$1)/(G$2-G$1)</f>
        <v>0.83254720450814923</v>
      </c>
      <c r="E1229">
        <f>EXP(Table1[[#This Row],[Ln(nm)]])</f>
        <v>1347.1263592705427</v>
      </c>
    </row>
    <row r="1230" spans="1:5" x14ac:dyDescent="0.3">
      <c r="A1230">
        <v>13.865774</v>
      </c>
      <c r="B1230">
        <v>37.55256</v>
      </c>
      <c r="C1230">
        <f>(K$1 + (Table1[[#This Row],[LogL]]-F$1)/(F$2-F$1)*(K$2-K$1))</f>
        <v>7.2104185431162451</v>
      </c>
      <c r="D1230">
        <f>(Table1[[#This Row],[Absorption]]-G$1)/(G$2-G$1)</f>
        <v>0.95258077464921831</v>
      </c>
      <c r="E1230">
        <f>EXP(Table1[[#This Row],[Ln(nm)]])</f>
        <v>1353.4586296350324</v>
      </c>
    </row>
    <row r="1231" spans="1:5" x14ac:dyDescent="0.3">
      <c r="A1231">
        <v>13.880182</v>
      </c>
      <c r="B1231">
        <v>37.606219000000003</v>
      </c>
      <c r="C1231">
        <f>(K$1 + (Table1[[#This Row],[LogL]]-F$1)/(F$2-F$1)*(K$2-K$1))</f>
        <v>7.2132325544590898</v>
      </c>
      <c r="D1231">
        <f>(Table1[[#This Row],[Absorption]]-G$1)/(G$2-G$1)</f>
        <v>0.99017134642746429</v>
      </c>
      <c r="E1231">
        <f>EXP(Table1[[#This Row],[Ln(nm)]])</f>
        <v>1357.2726413902453</v>
      </c>
    </row>
    <row r="1232" spans="1:5" x14ac:dyDescent="0.3">
      <c r="A1232">
        <v>13.925803999999999</v>
      </c>
      <c r="B1232">
        <v>37.620243000000002</v>
      </c>
      <c r="C1232">
        <f>(K$1 + (Table1[[#This Row],[LogL]]-F$1)/(F$2-F$1)*(K$2-K$1))</f>
        <v>7.2221429393482675</v>
      </c>
      <c r="D1232">
        <f>(Table1[[#This Row],[Absorption]]-G$1)/(G$2-G$1)</f>
        <v>0.99999579672691186</v>
      </c>
      <c r="E1232">
        <f>EXP(Table1[[#This Row],[Ln(nm)]])</f>
        <v>1369.4205037158881</v>
      </c>
    </row>
    <row r="1233" spans="1:5" x14ac:dyDescent="0.3">
      <c r="A1233">
        <v>14.017049</v>
      </c>
      <c r="B1233">
        <v>37.620243000000002</v>
      </c>
      <c r="C1233">
        <f>(K$1 + (Table1[[#This Row],[LogL]]-F$1)/(F$2-F$1)*(K$2-K$1))</f>
        <v>7.239963904435573</v>
      </c>
      <c r="D1233">
        <f>(Table1[[#This Row],[Absorption]]-G$1)/(G$2-G$1)</f>
        <v>0.99999579672691186</v>
      </c>
      <c r="E1233">
        <f>EXP(Table1[[#This Row],[Ln(nm)]])</f>
        <v>1394.0436511658781</v>
      </c>
    </row>
    <row r="1234" spans="1:5" x14ac:dyDescent="0.3">
      <c r="A1234">
        <v>14.055467999999999</v>
      </c>
      <c r="B1234">
        <v>37.597073000000002</v>
      </c>
      <c r="C1234">
        <f>(K$1 + (Table1[[#This Row],[LogL]]-F$1)/(F$2-F$1)*(K$2-K$1))</f>
        <v>7.2474674789622773</v>
      </c>
      <c r="D1234">
        <f>(Table1[[#This Row],[Absorption]]-G$1)/(G$2-G$1)</f>
        <v>0.98376415714917242</v>
      </c>
      <c r="E1234">
        <f>EXP(Table1[[#This Row],[Ln(nm)]])</f>
        <v>1404.5433047986437</v>
      </c>
    </row>
    <row r="1235" spans="1:5" x14ac:dyDescent="0.3">
      <c r="A1235">
        <v>14.105893</v>
      </c>
      <c r="B1235">
        <v>37.544632999999997</v>
      </c>
      <c r="C1235">
        <f>(K$1 + (Table1[[#This Row],[LogL]]-F$1)/(F$2-F$1)*(K$2-K$1))</f>
        <v>7.2573159327353869</v>
      </c>
      <c r="D1235">
        <f>(Table1[[#This Row],[Absorption]]-G$1)/(G$2-G$1)</f>
        <v>0.94702755035345765</v>
      </c>
      <c r="E1235">
        <f>EXP(Table1[[#This Row],[Ln(nm)]])</f>
        <v>1418.4442235296879</v>
      </c>
    </row>
    <row r="1236" spans="1:5" x14ac:dyDescent="0.3">
      <c r="A1236">
        <v>14.163520999999999</v>
      </c>
      <c r="B1236">
        <v>37.499510999999998</v>
      </c>
      <c r="C1236">
        <f>(K$1 + (Table1[[#This Row],[LogL]]-F$1)/(F$2-F$1)*(K$2-K$1))</f>
        <v>7.268571196870969</v>
      </c>
      <c r="D1236">
        <f>(Table1[[#This Row],[Absorption]]-G$1)/(G$2-G$1)</f>
        <v>0.91541753563499684</v>
      </c>
      <c r="E1236">
        <f>EXP(Table1[[#This Row],[Ln(nm)]])</f>
        <v>1434.4993708995166</v>
      </c>
    </row>
    <row r="1237" spans="1:5" x14ac:dyDescent="0.3">
      <c r="A1237">
        <v>14.20194</v>
      </c>
      <c r="B1237">
        <v>37.373899000000002</v>
      </c>
      <c r="C1237">
        <f>(K$1 + (Table1[[#This Row],[LogL]]-F$1)/(F$2-F$1)*(K$2-K$1))</f>
        <v>7.2760747713976732</v>
      </c>
      <c r="D1237">
        <f>(Table1[[#This Row],[Absorption]]-G$1)/(G$2-G$1)</f>
        <v>0.82742061243090004</v>
      </c>
      <c r="E1237">
        <f>EXP(Table1[[#This Row],[Ln(nm)]])</f>
        <v>1445.3037287962502</v>
      </c>
    </row>
    <row r="1238" spans="1:5" x14ac:dyDescent="0.3">
      <c r="A1238">
        <v>14.223551</v>
      </c>
      <c r="B1238">
        <v>37.292191000000003</v>
      </c>
      <c r="C1238">
        <f>(K$1 + (Table1[[#This Row],[LogL]]-F$1)/(F$2-F$1)*(K$2-K$1))</f>
        <v>7.2802955931029913</v>
      </c>
      <c r="D1238">
        <f>(Table1[[#This Row],[Absorption]]-G$1)/(G$2-G$1)</f>
        <v>0.77018043950824588</v>
      </c>
      <c r="E1238">
        <f>EXP(Table1[[#This Row],[Ln(nm)]])</f>
        <v>1451.4169905636948</v>
      </c>
    </row>
    <row r="1239" spans="1:5" x14ac:dyDescent="0.3">
      <c r="A1239">
        <v>14.300388999999999</v>
      </c>
      <c r="B1239">
        <v>37.296460000000003</v>
      </c>
      <c r="C1239">
        <f>(K$1 + (Table1[[#This Row],[LogL]]-F$1)/(F$2-F$1)*(K$2-K$1))</f>
        <v>7.2953027421564007</v>
      </c>
      <c r="D1239">
        <f>(Table1[[#This Row],[Absorption]]-G$1)/(G$2-G$1)</f>
        <v>0.77317106831089499</v>
      </c>
      <c r="E1239">
        <f>EXP(Table1[[#This Row],[Ln(nm)]])</f>
        <v>1473.3628824387233</v>
      </c>
    </row>
    <row r="1240" spans="1:5" x14ac:dyDescent="0.3">
      <c r="A1240">
        <v>14.324400000000001</v>
      </c>
      <c r="B1240">
        <v>37.147677999999999</v>
      </c>
      <c r="C1240">
        <f>(K$1 + (Table1[[#This Row],[LogL]]-F$1)/(F$2-F$1)*(K$2-K$1))</f>
        <v>7.2999923053402602</v>
      </c>
      <c r="D1240">
        <f>(Table1[[#This Row],[Absorption]]-G$1)/(G$2-G$1)</f>
        <v>0.66894250552905377</v>
      </c>
      <c r="E1240">
        <f>EXP(Table1[[#This Row],[Ln(nm)]])</f>
        <v>1480.2885372241121</v>
      </c>
    </row>
    <row r="1241" spans="1:5" x14ac:dyDescent="0.3">
      <c r="A1241">
        <v>14.346011000000001</v>
      </c>
      <c r="B1241">
        <v>36.945846000000003</v>
      </c>
      <c r="C1241">
        <f>(K$1 + (Table1[[#This Row],[LogL]]-F$1)/(F$2-F$1)*(K$2-K$1))</f>
        <v>7.3042131270455783</v>
      </c>
      <c r="D1241">
        <f>(Table1[[#This Row],[Absorption]]-G$1)/(G$2-G$1)</f>
        <v>0.52755000318748313</v>
      </c>
      <c r="E1241">
        <f>EXP(Table1[[#This Row],[Ln(nm)]])</f>
        <v>1486.549775702294</v>
      </c>
    </row>
    <row r="1242" spans="1:5" x14ac:dyDescent="0.3">
      <c r="A1242">
        <v>14.355615</v>
      </c>
      <c r="B1242">
        <v>36.830601000000001</v>
      </c>
      <c r="C1242">
        <f>(K$1 + (Table1[[#This Row],[LogL]]-F$1)/(F$2-F$1)*(K$2-K$1))</f>
        <v>7.3060888741955425</v>
      </c>
      <c r="D1242">
        <f>(Table1[[#This Row],[Absorption]]-G$1)/(G$2-G$1)</f>
        <v>0.44681563533523533</v>
      </c>
      <c r="E1242">
        <f>EXP(Table1[[#This Row],[Ln(nm)]])</f>
        <v>1489.3407840019493</v>
      </c>
    </row>
    <row r="1243" spans="1:5" x14ac:dyDescent="0.3">
      <c r="A1243">
        <v>14.389232</v>
      </c>
      <c r="B1243">
        <v>36.737307999999999</v>
      </c>
      <c r="C1243">
        <f>(K$1 + (Table1[[#This Row],[LogL]]-F$1)/(F$2-F$1)*(K$2-K$1))</f>
        <v>7.3126545751472651</v>
      </c>
      <c r="D1243">
        <f>(Table1[[#This Row],[Absorption]]-G$1)/(G$2-G$1)</f>
        <v>0.38145964262370891</v>
      </c>
      <c r="E1243">
        <f>EXP(Table1[[#This Row],[Ln(nm)]])</f>
        <v>1499.1515221475329</v>
      </c>
    </row>
    <row r="1244" spans="1:5" x14ac:dyDescent="0.3">
      <c r="A1244">
        <v>14.401237999999999</v>
      </c>
      <c r="B1244">
        <v>36.553769000000003</v>
      </c>
      <c r="C1244">
        <f>(K$1 + (Table1[[#This Row],[LogL]]-F$1)/(F$2-F$1)*(K$2-K$1))</f>
        <v>7.3149994543936696</v>
      </c>
      <c r="D1244">
        <f>(Table1[[#This Row],[Absorption]]-G$1)/(G$2-G$1)</f>
        <v>0.25288221938423494</v>
      </c>
      <c r="E1244">
        <f>EXP(Table1[[#This Row],[Ln(nm)]])</f>
        <v>1502.6709761737538</v>
      </c>
    </row>
    <row r="1245" spans="1:5" x14ac:dyDescent="0.3">
      <c r="A1245">
        <v>14.434855000000001</v>
      </c>
      <c r="B1245">
        <v>36.529989</v>
      </c>
      <c r="C1245">
        <f>(K$1 + (Table1[[#This Row],[LogL]]-F$1)/(F$2-F$1)*(K$2-K$1))</f>
        <v>7.3215651553453922</v>
      </c>
      <c r="D1245">
        <f>(Table1[[#This Row],[Absorption]]-G$1)/(G$2-G$1)</f>
        <v>0.23622324704247091</v>
      </c>
      <c r="E1245">
        <f>EXP(Table1[[#This Row],[Ln(nm)]])</f>
        <v>1512.5695243264443</v>
      </c>
    </row>
    <row r="1246" spans="1:5" x14ac:dyDescent="0.3">
      <c r="A1246">
        <v>14.449261</v>
      </c>
      <c r="B1246">
        <v>36.372059999999998</v>
      </c>
      <c r="C1246">
        <f>(K$1 + (Table1[[#This Row],[LogL]]-F$1)/(F$2-F$1)*(K$2-K$1))</f>
        <v>7.324378776070338</v>
      </c>
      <c r="D1246">
        <f>(Table1[[#This Row],[Absorption]]-G$1)/(G$2-G$1)</f>
        <v>0.12558679443682483</v>
      </c>
      <c r="E1246">
        <f>EXP(Table1[[#This Row],[Ln(nm)]])</f>
        <v>1516.831314006371</v>
      </c>
    </row>
    <row r="1247" spans="1:5" x14ac:dyDescent="0.3">
      <c r="A1247">
        <v>14.478075</v>
      </c>
      <c r="B1247">
        <v>36.360474000000004</v>
      </c>
      <c r="C1247">
        <f>(K$1 + (Table1[[#This Row],[LogL]]-F$1)/(F$2-F$1)*(K$2-K$1))</f>
        <v>7.3300064081381304</v>
      </c>
      <c r="D1247">
        <f>(Table1[[#This Row],[Absorption]]-G$1)/(G$2-G$1)</f>
        <v>0.11747027410244455</v>
      </c>
      <c r="E1247">
        <f>EXP(Table1[[#This Row],[Ln(nm)]])</f>
        <v>1525.3915468789733</v>
      </c>
    </row>
    <row r="1248" spans="1:5" x14ac:dyDescent="0.3">
      <c r="A1248">
        <v>14.487679999999999</v>
      </c>
      <c r="B1248">
        <v>36.275106999999998</v>
      </c>
      <c r="C1248">
        <f>(K$1 + (Table1[[#This Row],[LogL]]-F$1)/(F$2-F$1)*(K$2-K$1))</f>
        <v>7.3318823505970432</v>
      </c>
      <c r="D1248">
        <f>(Table1[[#This Row],[Absorption]]-G$1)/(G$2-G$1)</f>
        <v>5.7666805141160807E-2</v>
      </c>
      <c r="E1248">
        <f>EXP(Table1[[#This Row],[Ln(nm)]])</f>
        <v>1528.2557793759324</v>
      </c>
    </row>
    <row r="1249" spans="1:5" x14ac:dyDescent="0.3">
      <c r="A1249">
        <v>14.502087</v>
      </c>
      <c r="B1249">
        <v>36.262303000000003</v>
      </c>
      <c r="C1249">
        <f>(K$1 + (Table1[[#This Row],[LogL]]-F$1)/(F$2-F$1)*(K$2-K$1))</f>
        <v>7.3346961666309385</v>
      </c>
      <c r="D1249">
        <f>(Table1[[#This Row],[Absorption]]-G$1)/(G$2-G$1)</f>
        <v>4.8697020369762395E-2</v>
      </c>
      <c r="E1249">
        <f>EXP(Table1[[#This Row],[Ln(nm)]])</f>
        <v>1532.5620656993119</v>
      </c>
    </row>
    <row r="1250" spans="1:5" x14ac:dyDescent="0.3">
      <c r="A1250">
        <v>14.518896</v>
      </c>
      <c r="B1250">
        <v>36.222057999999997</v>
      </c>
      <c r="C1250">
        <f>(K$1 + (Table1[[#This Row],[LogL]]-F$1)/(F$2-F$1)*(K$2-K$1))</f>
        <v>7.337979114761275</v>
      </c>
      <c r="D1250">
        <f>(Table1[[#This Row],[Absorption]]-G$1)/(G$2-G$1)</f>
        <v>2.0503566126939383E-2</v>
      </c>
      <c r="E1250">
        <f>EXP(Table1[[#This Row],[Ln(nm)]])</f>
        <v>1537.6016552968626</v>
      </c>
    </row>
    <row r="1251" spans="1:5" x14ac:dyDescent="0.3">
      <c r="A1251">
        <v>14.519005999999999</v>
      </c>
      <c r="B1251">
        <v>36.222003999999998</v>
      </c>
      <c r="C1251">
        <f>(K$1 + (Table1[[#This Row],[LogL]]-F$1)/(F$2-F$1)*(K$2-K$1))</f>
        <v>7.3380005987457082</v>
      </c>
      <c r="D1251">
        <f>(Table1[[#This Row],[Absorption]]-G$1)/(G$2-G$1)</f>
        <v>2.0465736669141529E-2</v>
      </c>
      <c r="E1251">
        <f>EXP(Table1[[#This Row],[Ln(nm)]])</f>
        <v>1537.6346894617411</v>
      </c>
    </row>
    <row r="1252" spans="1:5" x14ac:dyDescent="0.3">
      <c r="A1252">
        <v>14.519568</v>
      </c>
      <c r="B1252">
        <v>36.221730000000001</v>
      </c>
      <c r="C1252">
        <f>(K$1 + (Table1[[#This Row],[LogL]]-F$1)/(F$2-F$1)*(K$2-K$1))</f>
        <v>7.3381103623752661</v>
      </c>
      <c r="D1252">
        <f>(Table1[[#This Row],[Absorption]]-G$1)/(G$2-G$1)</f>
        <v>2.0273787198090212E-2</v>
      </c>
      <c r="E1252">
        <f>EXP(Table1[[#This Row],[Ln(nm)]])</f>
        <v>1537.8034750892828</v>
      </c>
    </row>
    <row r="1253" spans="1:5" x14ac:dyDescent="0.3">
      <c r="A1253">
        <v>14.520189999999999</v>
      </c>
      <c r="B1253">
        <v>36.221429000000001</v>
      </c>
      <c r="C1253">
        <f>(K$1 + (Table1[[#This Row],[LogL]]-F$1)/(F$2-F$1)*(K$2-K$1))</f>
        <v>7.338231844541788</v>
      </c>
      <c r="D1253">
        <f>(Table1[[#This Row],[Absorption]]-G$1)/(G$2-G$1)</f>
        <v>2.0062922998137479E-2</v>
      </c>
      <c r="E1253">
        <f>EXP(Table1[[#This Row],[Ln(nm)]])</f>
        <v>1537.9903021349687</v>
      </c>
    </row>
    <row r="1254" spans="1:5" x14ac:dyDescent="0.3">
      <c r="A1254">
        <v>14.520994999999999</v>
      </c>
      <c r="B1254">
        <v>36.221041999999997</v>
      </c>
      <c r="C1254">
        <f>(K$1 + (Table1[[#This Row],[LogL]]-F$1)/(F$2-F$1)*(K$2-K$1))</f>
        <v>7.3383890682460491</v>
      </c>
      <c r="D1254">
        <f>(Table1[[#This Row],[Absorption]]-G$1)/(G$2-G$1)</f>
        <v>1.9791811883910403E-2</v>
      </c>
      <c r="E1254">
        <f>EXP(Table1[[#This Row],[Ln(nm)]])</f>
        <v>1538.232129677401</v>
      </c>
    </row>
    <row r="1255" spans="1:5" x14ac:dyDescent="0.3">
      <c r="A1255">
        <v>14.521971000000001</v>
      </c>
      <c r="B1255">
        <v>36.220574999999997</v>
      </c>
      <c r="C1255">
        <f>(K$1 + (Table1[[#This Row],[LogL]]-F$1)/(F$2-F$1)*(K$2-K$1))</f>
        <v>7.3385796897806559</v>
      </c>
      <c r="D1255">
        <f>(Table1[[#This Row],[Absorption]]-G$1)/(G$2-G$1)</f>
        <v>1.9464657128502056E-2</v>
      </c>
      <c r="E1255">
        <f>EXP(Table1[[#This Row],[Ln(nm)]])</f>
        <v>1538.5253777953567</v>
      </c>
    </row>
    <row r="1256" spans="1:5" x14ac:dyDescent="0.3">
      <c r="A1256">
        <v>14.523108000000001</v>
      </c>
      <c r="B1256">
        <v>36.220035000000003</v>
      </c>
      <c r="C1256">
        <f>(K$1 + (Table1[[#This Row],[LogL]]-F$1)/(F$2-F$1)*(K$2-K$1))</f>
        <v>7.3388017560561156</v>
      </c>
      <c r="D1256">
        <f>(Table1[[#This Row],[Absorption]]-G$1)/(G$2-G$1)</f>
        <v>1.9086362550518543E-2</v>
      </c>
      <c r="E1256">
        <f>EXP(Table1[[#This Row],[Ln(nm)]])</f>
        <v>1538.8670703334944</v>
      </c>
    </row>
    <row r="1257" spans="1:5" x14ac:dyDescent="0.3">
      <c r="A1257">
        <v>14.524392000000001</v>
      </c>
      <c r="B1257">
        <v>36.219430000000003</v>
      </c>
      <c r="C1257">
        <f>(K$1 + (Table1[[#This Row],[LogL]]-F$1)/(F$2-F$1)*(K$2-K$1))</f>
        <v>7.339052532747135</v>
      </c>
      <c r="D1257">
        <f>(Table1[[#This Row],[Absorption]]-G$1)/(G$2-G$1)</f>
        <v>1.8662532514069029E-2</v>
      </c>
      <c r="E1257">
        <f>EXP(Table1[[#This Row],[Ln(nm)]])</f>
        <v>1539.2530307182226</v>
      </c>
    </row>
    <row r="1258" spans="1:5" x14ac:dyDescent="0.3">
      <c r="A1258">
        <v>14.525444999999999</v>
      </c>
      <c r="B1258">
        <v>36.218936999999997</v>
      </c>
      <c r="C1258">
        <f>(K$1 + (Table1[[#This Row],[LogL]]-F$1)/(F$2-F$1)*(K$2-K$1))</f>
        <v>7.3392581930708456</v>
      </c>
      <c r="D1258">
        <f>(Table1[[#This Row],[Absorption]]-G$1)/(G$2-G$1)</f>
        <v>1.8317163575272292E-2</v>
      </c>
      <c r="E1258">
        <f>EXP(Table1[[#This Row],[Ln(nm)]])</f>
        <v>1539.5696265492772</v>
      </c>
    </row>
    <row r="1259" spans="1:5" x14ac:dyDescent="0.3">
      <c r="A1259">
        <v>14.526187999999999</v>
      </c>
      <c r="B1259">
        <v>36.218591000000004</v>
      </c>
      <c r="C1259">
        <f>(K$1 + (Table1[[#This Row],[LogL]]-F$1)/(F$2-F$1)*(K$2-K$1))</f>
        <v>7.339403307620243</v>
      </c>
      <c r="D1259">
        <f>(Table1[[#This Row],[Absorption]]-G$1)/(G$2-G$1)</f>
        <v>1.8074774827158829E-2</v>
      </c>
      <c r="E1259">
        <f>EXP(Table1[[#This Row],[Ln(nm)]])</f>
        <v>1539.7930567129915</v>
      </c>
    </row>
    <row r="1260" spans="1:5" x14ac:dyDescent="0.3">
      <c r="A1260">
        <v>14.526960000000001</v>
      </c>
      <c r="B1260">
        <v>36.218232999999998</v>
      </c>
      <c r="C1260">
        <f>(K$1 + (Table1[[#This Row],[LogL]]-F$1)/(F$2-F$1)*(K$2-K$1))</f>
        <v>7.3395540861291746</v>
      </c>
      <c r="D1260">
        <f>(Table1[[#This Row],[Absorption]]-G$1)/(G$2-G$1)</f>
        <v>1.7823979532859215E-2</v>
      </c>
      <c r="E1260">
        <f>EXP(Table1[[#This Row],[Ln(nm)]])</f>
        <v>1540.0252419179756</v>
      </c>
    </row>
    <row r="1261" spans="1:5" x14ac:dyDescent="0.3">
      <c r="A1261">
        <v>14.527761999999999</v>
      </c>
      <c r="B1261">
        <v>36.217863000000001</v>
      </c>
      <c r="C1261">
        <f>(K$1 + (Table1[[#This Row],[LogL]]-F$1)/(F$2-F$1)*(K$2-K$1))</f>
        <v>7.3397107239065864</v>
      </c>
      <c r="D1261">
        <f>(Table1[[#This Row],[Absorption]]-G$1)/(G$2-G$1)</f>
        <v>1.7564777692388386E-2</v>
      </c>
      <c r="E1261">
        <f>EXP(Table1[[#This Row],[Ln(nm)]])</f>
        <v>1540.2664869425769</v>
      </c>
    </row>
    <row r="1262" spans="1:5" x14ac:dyDescent="0.3">
      <c r="A1262">
        <v>14.528589999999999</v>
      </c>
      <c r="B1262">
        <v>36.217483000000001</v>
      </c>
      <c r="C1262">
        <f>(K$1 + (Table1[[#This Row],[LogL]]-F$1)/(F$2-F$1)*(K$2-K$1))</f>
        <v>7.3398724397166841</v>
      </c>
      <c r="D1262">
        <f>(Table1[[#This Row],[Absorption]]-G$1)/(G$2-G$1)</f>
        <v>1.7298570396767406E-2</v>
      </c>
      <c r="E1262">
        <f>EXP(Table1[[#This Row],[Ln(nm)]])</f>
        <v>1540.5155925268919</v>
      </c>
    </row>
    <row r="1263" spans="1:5" x14ac:dyDescent="0.3">
      <c r="A1263">
        <v>14.529445000000001</v>
      </c>
      <c r="B1263">
        <v>36.217092000000001</v>
      </c>
      <c r="C1263">
        <f>(K$1 + (Table1[[#This Row],[LogL]]-F$1)/(F$2-F$1)*(K$2-K$1))</f>
        <v>7.3400394288684145</v>
      </c>
      <c r="D1263">
        <f>(Table1[[#This Row],[Absorption]]-G$1)/(G$2-G$1)</f>
        <v>1.7024657100483259E-2</v>
      </c>
      <c r="E1263">
        <f>EXP(Table1[[#This Row],[Ln(nm)]])</f>
        <v>1540.7728633990398</v>
      </c>
    </row>
    <row r="1264" spans="1:5" x14ac:dyDescent="0.3">
      <c r="A1264">
        <v>14.530324</v>
      </c>
      <c r="B1264">
        <v>36.216692000000002</v>
      </c>
      <c r="C1264">
        <f>(K$1 + (Table1[[#This Row],[LogL]]-F$1)/(F$2-F$1)*(K$2-K$1))</f>
        <v>7.3402111054349302</v>
      </c>
      <c r="D1264">
        <f>(Table1[[#This Row],[Absorption]]-G$1)/(G$2-G$1)</f>
        <v>1.6744438894566963E-2</v>
      </c>
      <c r="E1264">
        <f>EXP(Table1[[#This Row],[Ln(nm)]])</f>
        <v>1541.0374007007867</v>
      </c>
    </row>
    <row r="1265" spans="1:5" x14ac:dyDescent="0.3">
      <c r="A1265">
        <v>14.531226</v>
      </c>
      <c r="B1265">
        <v>36.216284000000002</v>
      </c>
      <c r="C1265">
        <f>(K$1 + (Table1[[#This Row],[LogL]]-F$1)/(F$2-F$1)*(K$2-K$1))</f>
        <v>7.3403872741072824</v>
      </c>
      <c r="D1265">
        <f>(Table1[[#This Row],[Absorption]]-G$1)/(G$2-G$1)</f>
        <v>1.6458616324531546E-2</v>
      </c>
      <c r="E1265">
        <f>EXP(Table1[[#This Row],[Ln(nm)]])</f>
        <v>1541.3089071284746</v>
      </c>
    </row>
    <row r="1266" spans="1:5" x14ac:dyDescent="0.3">
      <c r="A1266">
        <v>14.532149</v>
      </c>
      <c r="B1266">
        <v>36.215868999999998</v>
      </c>
      <c r="C1266">
        <f>(K$1 + (Table1[[#This Row],[LogL]]-F$1)/(F$2-F$1)*(K$2-K$1))</f>
        <v>7.3405675442675715</v>
      </c>
      <c r="D1266">
        <f>(Table1[[#This Row],[Absorption]]-G$1)/(G$2-G$1)</f>
        <v>1.616788993589003E-2</v>
      </c>
      <c r="E1266">
        <f>EXP(Table1[[#This Row],[Ln(nm)]])</f>
        <v>1541.5867841779354</v>
      </c>
    </row>
    <row r="1267" spans="1:5" x14ac:dyDescent="0.3">
      <c r="A1267">
        <v>14.533092</v>
      </c>
      <c r="B1267">
        <v>36.215446999999998</v>
      </c>
      <c r="C1267">
        <f>(K$1 + (Table1[[#This Row],[LogL]]-F$1)/(F$2-F$1)*(K$2-K$1))</f>
        <v>7.340751720606848</v>
      </c>
      <c r="D1267">
        <f>(Table1[[#This Row],[Absorption]]-G$1)/(G$2-G$1)</f>
        <v>1.5872259728647396E-2</v>
      </c>
      <c r="E1267">
        <f>EXP(Table1[[#This Row],[Ln(nm)]])</f>
        <v>1541.8707341361514</v>
      </c>
    </row>
    <row r="1268" spans="1:5" x14ac:dyDescent="0.3">
      <c r="A1268">
        <v>14.534053999999999</v>
      </c>
      <c r="B1268">
        <v>36.215020000000003</v>
      </c>
      <c r="C1268">
        <f>(K$1 + (Table1[[#This Row],[LogL]]-F$1)/(F$2-F$1)*(K$2-K$1))</f>
        <v>7.3409396078161642</v>
      </c>
      <c r="D1268">
        <f>(Table1[[#This Row],[Absorption]]-G$1)/(G$2-G$1)</f>
        <v>1.5573126793834663E-2</v>
      </c>
      <c r="E1268">
        <f>EXP(Table1[[#This Row],[Ln(nm)]])</f>
        <v>1542.1604591424739</v>
      </c>
    </row>
    <row r="1269" spans="1:5" x14ac:dyDescent="0.3">
      <c r="A1269">
        <v>14.535031999999999</v>
      </c>
      <c r="B1269">
        <v>36.214587999999999</v>
      </c>
      <c r="C1269">
        <f>(K$1 + (Table1[[#This Row],[LogL]]-F$1)/(F$2-F$1)*(K$2-K$1))</f>
        <v>7.3411306199686699</v>
      </c>
      <c r="D1269">
        <f>(Table1[[#This Row],[Absorption]]-G$1)/(G$2-G$1)</f>
        <v>1.5270491131441879E-2</v>
      </c>
      <c r="E1269">
        <f>EXP(Table1[[#This Row],[Ln(nm)]])</f>
        <v>1542.4550586664327</v>
      </c>
    </row>
    <row r="1270" spans="1:5" x14ac:dyDescent="0.3">
      <c r="A1270">
        <v>14.536026</v>
      </c>
      <c r="B1270">
        <v>36.214151000000001</v>
      </c>
      <c r="C1270">
        <f>(K$1 + (Table1[[#This Row],[LogL]]-F$1)/(F$2-F$1)*(K$2-K$1))</f>
        <v>7.3413247570643652</v>
      </c>
      <c r="D1270">
        <f>(Table1[[#This Row],[Absorption]]-G$1)/(G$2-G$1)</f>
        <v>1.4964352741478998E-2</v>
      </c>
      <c r="E1270">
        <f>EXP(Table1[[#This Row],[Ln(nm)]])</f>
        <v>1542.7545354806016</v>
      </c>
    </row>
    <row r="1271" spans="1:5" x14ac:dyDescent="0.3">
      <c r="A1271">
        <v>14.537034</v>
      </c>
      <c r="B1271">
        <v>36.213712000000001</v>
      </c>
      <c r="C1271">
        <f>(K$1 + (Table1[[#This Row],[LogL]]-F$1)/(F$2-F$1)*(K$2-K$1))</f>
        <v>7.3415216284853528</v>
      </c>
      <c r="D1271">
        <f>(Table1[[#This Row],[Absorption]]-G$1)/(G$2-G$1)</f>
        <v>1.4656813260485093E-2</v>
      </c>
      <c r="E1271">
        <f>EXP(Table1[[#This Row],[Ln(nm)]])</f>
        <v>1543.058289657514</v>
      </c>
    </row>
    <row r="1272" spans="1:5" x14ac:dyDescent="0.3">
      <c r="A1272">
        <v>14.538055</v>
      </c>
      <c r="B1272">
        <v>36.213270999999999</v>
      </c>
      <c r="C1272">
        <f>(K$1 + (Table1[[#This Row],[LogL]]-F$1)/(F$2-F$1)*(K$2-K$1))</f>
        <v>7.3417210389226826</v>
      </c>
      <c r="D1272">
        <f>(Table1[[#This Row],[Absorption]]-G$1)/(G$2-G$1)</f>
        <v>1.4347872688460163E-2</v>
      </c>
      <c r="E1272">
        <f>EXP(Table1[[#This Row],[Ln(nm)]])</f>
        <v>1543.3660222674073</v>
      </c>
    </row>
    <row r="1273" spans="1:5" x14ac:dyDescent="0.3">
      <c r="A1273">
        <v>14.539085999999999</v>
      </c>
      <c r="B1273">
        <v>36.212828999999999</v>
      </c>
      <c r="C1273">
        <f>(K$1 + (Table1[[#This Row],[LogL]]-F$1)/(F$2-F$1)*(K$2-K$1))</f>
        <v>7.341922402449506</v>
      </c>
      <c r="D1273">
        <f>(Table1[[#This Row],[Absorption]]-G$1)/(G$2-G$1)</f>
        <v>1.4038231570922211E-2</v>
      </c>
      <c r="E1273">
        <f>EXP(Table1[[#This Row],[Ln(nm)]])</f>
        <v>1543.6768311845701</v>
      </c>
    </row>
    <row r="1274" spans="1:5" x14ac:dyDescent="0.3">
      <c r="A1274">
        <v>14.540127</v>
      </c>
      <c r="B1274">
        <v>36.212386000000002</v>
      </c>
      <c r="C1274">
        <f>(K$1 + (Table1[[#This Row],[LogL]]-F$1)/(F$2-F$1)*(K$2-K$1))</f>
        <v>7.3421257190658231</v>
      </c>
      <c r="D1274">
        <f>(Table1[[#This Row],[Absorption]]-G$1)/(G$2-G$1)</f>
        <v>1.3727889907871233E-2</v>
      </c>
      <c r="E1274">
        <f>EXP(Table1[[#This Row],[Ln(nm)]])</f>
        <v>1543.9907182427196</v>
      </c>
    </row>
    <row r="1275" spans="1:5" x14ac:dyDescent="0.3">
      <c r="A1275">
        <v>14.541176999999999</v>
      </c>
      <c r="B1275">
        <v>36.211942999999998</v>
      </c>
      <c r="C1275">
        <f>(K$1 + (Table1[[#This Row],[LogL]]-F$1)/(F$2-F$1)*(K$2-K$1))</f>
        <v>7.3423307934626854</v>
      </c>
      <c r="D1275">
        <f>(Table1[[#This Row],[Absorption]]-G$1)/(G$2-G$1)</f>
        <v>1.3417548244815277E-2</v>
      </c>
      <c r="E1275">
        <f>EXP(Table1[[#This Row],[Ln(nm)]])</f>
        <v>1544.3073836769008</v>
      </c>
    </row>
    <row r="1276" spans="1:5" x14ac:dyDescent="0.3">
      <c r="A1276">
        <v>14.542232</v>
      </c>
      <c r="B1276">
        <v>36.211502000000003</v>
      </c>
      <c r="C1276">
        <f>(K$1 + (Table1[[#This Row],[LogL]]-F$1)/(F$2-F$1)*(K$2-K$1))</f>
        <v>7.3425368444042949</v>
      </c>
      <c r="D1276">
        <f>(Table1[[#This Row],[Absorption]]-G$1)/(G$2-G$1)</f>
        <v>1.3108607672795326E-2</v>
      </c>
      <c r="E1276">
        <f>EXP(Table1[[#This Row],[Ln(nm)]])</f>
        <v>1544.6256224530159</v>
      </c>
    </row>
    <row r="1277" spans="1:5" x14ac:dyDescent="0.3">
      <c r="A1277">
        <v>14.543293</v>
      </c>
      <c r="B1277">
        <v>36.211063000000003</v>
      </c>
      <c r="C1277">
        <f>(K$1 + (Table1[[#This Row],[LogL]]-F$1)/(F$2-F$1)*(K$2-K$1))</f>
        <v>7.3427440671996003</v>
      </c>
      <c r="D1277">
        <f>(Table1[[#This Row],[Absorption]]-G$1)/(G$2-G$1)</f>
        <v>1.2801068191801421E-2</v>
      </c>
      <c r="E1277">
        <f>EXP(Table1[[#This Row],[Ln(nm)]])</f>
        <v>1544.9457372585978</v>
      </c>
    </row>
    <row r="1278" spans="1:5" x14ac:dyDescent="0.3">
      <c r="A1278">
        <v>14.544357</v>
      </c>
      <c r="B1278">
        <v>36.210627000000002</v>
      </c>
      <c r="C1278">
        <f>(K$1 + (Table1[[#This Row],[LogL]]-F$1)/(F$2-F$1)*(K$2-K$1))</f>
        <v>7.3429518759217531</v>
      </c>
      <c r="D1278">
        <f>(Table1[[#This Row],[Absorption]]-G$1)/(G$2-G$1)</f>
        <v>1.2495630347351565E-2</v>
      </c>
      <c r="E1278">
        <f>EXP(Table1[[#This Row],[Ln(nm)]])</f>
        <v>1545.2668238191914</v>
      </c>
    </row>
    <row r="1279" spans="1:5" x14ac:dyDescent="0.3">
      <c r="A1279">
        <v>14.545424000000001</v>
      </c>
      <c r="B1279">
        <v>36.210194000000001</v>
      </c>
      <c r="C1279">
        <f>(K$1 + (Table1[[#This Row],[LogL]]-F$1)/(F$2-F$1)*(K$2-K$1))</f>
        <v>7.3431602705707544</v>
      </c>
      <c r="D1279">
        <f>(Table1[[#This Row],[Absorption]]-G$1)/(G$2-G$1)</f>
        <v>1.2192294139445756E-2</v>
      </c>
      <c r="E1279">
        <f>EXP(Table1[[#This Row],[Ln(nm)]])</f>
        <v>1545.5888827130641</v>
      </c>
    </row>
    <row r="1280" spans="1:5" x14ac:dyDescent="0.3">
      <c r="A1280">
        <v>14.546224</v>
      </c>
      <c r="B1280">
        <v>36.209873000000002</v>
      </c>
      <c r="C1280">
        <f>(K$1 + (Table1[[#This Row],[LogL]]-F$1)/(F$2-F$1)*(K$2-K$1))</f>
        <v>7.3433165177302691</v>
      </c>
      <c r="D1280">
        <f>(Table1[[#This Row],[Absorption]]-G$1)/(G$2-G$1)</f>
        <v>1.1967419029197707E-2</v>
      </c>
      <c r="E1280">
        <f>EXP(Table1[[#This Row],[Ln(nm)]])</f>
        <v>1545.8303954531139</v>
      </c>
    </row>
    <row r="1281" spans="1:5" x14ac:dyDescent="0.3">
      <c r="A1281">
        <v>14.546758000000001</v>
      </c>
      <c r="B1281">
        <v>36.209660999999997</v>
      </c>
      <c r="C1281">
        <f>(K$1 + (Table1[[#This Row],[LogL]]-F$1)/(F$2-F$1)*(K$2-K$1))</f>
        <v>7.343420812709244</v>
      </c>
      <c r="D1281">
        <f>(Table1[[#This Row],[Absorption]]-G$1)/(G$2-G$1)</f>
        <v>1.1818903380058386E-2</v>
      </c>
      <c r="E1281">
        <f>EXP(Table1[[#This Row],[Ln(nm)]])</f>
        <v>1545.9916262093395</v>
      </c>
    </row>
    <row r="1282" spans="1:5" x14ac:dyDescent="0.3">
      <c r="A1282">
        <v>14.547291</v>
      </c>
      <c r="B1282">
        <v>36.209449999999997</v>
      </c>
      <c r="C1282">
        <f>(K$1 + (Table1[[#This Row],[LogL]]-F$1)/(F$2-F$1)*(K$2-K$1))</f>
        <v>7.3435249123792703</v>
      </c>
      <c r="D1282">
        <f>(Table1[[#This Row],[Absorption]]-G$1)/(G$2-G$1)</f>
        <v>1.1671088276437067E-2</v>
      </c>
      <c r="E1282">
        <f>EXP(Table1[[#This Row],[Ln(nm)]])</f>
        <v>1546.1525718045377</v>
      </c>
    </row>
    <row r="1283" spans="1:5" x14ac:dyDescent="0.3">
      <c r="A1283">
        <v>14.547824</v>
      </c>
      <c r="B1283">
        <v>36.209240999999999</v>
      </c>
      <c r="C1283">
        <f>(K$1 + (Table1[[#This Row],[LogL]]-F$1)/(F$2-F$1)*(K$2-K$1))</f>
        <v>7.3436290120492966</v>
      </c>
      <c r="D1283">
        <f>(Table1[[#This Row],[Absorption]]-G$1)/(G$2-G$1)</f>
        <v>1.1524674263846775E-2</v>
      </c>
      <c r="E1283">
        <f>EXP(Table1[[#This Row],[Ln(nm)]])</f>
        <v>1546.3135341549912</v>
      </c>
    </row>
    <row r="1284" spans="1:5" x14ac:dyDescent="0.3">
      <c r="A1284">
        <v>14.548356</v>
      </c>
      <c r="B1284">
        <v>36.209032999999998</v>
      </c>
      <c r="C1284">
        <f>(K$1 + (Table1[[#This Row],[LogL]]-F$1)/(F$2-F$1)*(K$2-K$1))</f>
        <v>7.3437329164103726</v>
      </c>
      <c r="D1284">
        <f>(Table1[[#This Row],[Absorption]]-G$1)/(G$2-G$1)</f>
        <v>1.1378960796769505E-2</v>
      </c>
      <c r="E1284">
        <f>EXP(Table1[[#This Row],[Ln(nm)]])</f>
        <v>1546.4742112221602</v>
      </c>
    </row>
    <row r="1285" spans="1:5" x14ac:dyDescent="0.3">
      <c r="A1285">
        <v>14.548887000000001</v>
      </c>
      <c r="B1285">
        <v>36.208826999999999</v>
      </c>
      <c r="C1285">
        <f>(K$1 + (Table1[[#This Row],[LogL]]-F$1)/(F$2-F$1)*(K$2-K$1))</f>
        <v>7.3438366254625009</v>
      </c>
      <c r="D1285">
        <f>(Table1[[#This Row],[Absorption]]-G$1)/(G$2-G$1)</f>
        <v>1.123464842072326E-2</v>
      </c>
      <c r="E1285">
        <f>EXP(Table1[[#This Row],[Ln(nm)]])</f>
        <v>1546.6346029136384</v>
      </c>
    </row>
    <row r="1286" spans="1:5" x14ac:dyDescent="0.3">
      <c r="A1286">
        <v>14.549417</v>
      </c>
      <c r="B1286">
        <v>36.208623000000003</v>
      </c>
      <c r="C1286">
        <f>(K$1 + (Table1[[#This Row],[LogL]]-F$1)/(F$2-F$1)*(K$2-K$1))</f>
        <v>7.343940139205678</v>
      </c>
      <c r="D1286">
        <f>(Table1[[#This Row],[Absorption]]-G$1)/(G$2-G$1)</f>
        <v>1.1091737135708041E-2</v>
      </c>
      <c r="E1286">
        <f>EXP(Table1[[#This Row],[Ln(nm)]])</f>
        <v>1546.7947091371675</v>
      </c>
    </row>
    <row r="1287" spans="1:5" x14ac:dyDescent="0.3">
      <c r="A1287">
        <v>14.549946</v>
      </c>
      <c r="B1287">
        <v>36.208421000000001</v>
      </c>
      <c r="C1287">
        <f>(K$1 + (Table1[[#This Row],[LogL]]-F$1)/(F$2-F$1)*(K$2-K$1))</f>
        <v>7.3440434576399074</v>
      </c>
      <c r="D1287">
        <f>(Table1[[#This Row],[Absorption]]-G$1)/(G$2-G$1)</f>
        <v>1.0950226941718868E-2</v>
      </c>
      <c r="E1287">
        <f>EXP(Table1[[#This Row],[Ln(nm)]])</f>
        <v>1546.9545298006581</v>
      </c>
    </row>
    <row r="1288" spans="1:5" x14ac:dyDescent="0.3">
      <c r="A1288">
        <v>14.550473</v>
      </c>
      <c r="B1288">
        <v>36.208221000000002</v>
      </c>
      <c r="C1288">
        <f>(K$1 + (Table1[[#This Row],[LogL]]-F$1)/(F$2-F$1)*(K$2-K$1))</f>
        <v>7.344146385456237</v>
      </c>
      <c r="D1288">
        <f>(Table1[[#This Row],[Absorption]]-G$1)/(G$2-G$1)</f>
        <v>1.0810117838760722E-2</v>
      </c>
      <c r="E1288">
        <f>EXP(Table1[[#This Row],[Ln(nm)]])</f>
        <v>1547.1137626469756</v>
      </c>
    </row>
    <row r="1289" spans="1:5" x14ac:dyDescent="0.3">
      <c r="A1289">
        <v>14.550998999999999</v>
      </c>
      <c r="B1289">
        <v>36.208024000000002</v>
      </c>
      <c r="C1289">
        <f>(K$1 + (Table1[[#This Row],[LogL]]-F$1)/(F$2-F$1)*(K$2-K$1))</f>
        <v>7.3442491179636171</v>
      </c>
      <c r="D1289">
        <f>(Table1[[#This Row],[Absorption]]-G$1)/(G$2-G$1)</f>
        <v>1.0672110372346623E-2</v>
      </c>
      <c r="E1289">
        <f>EXP(Table1[[#This Row],[Ln(nm)]])</f>
        <v>1547.2727096873889</v>
      </c>
    </row>
    <row r="1290" spans="1:5" x14ac:dyDescent="0.3">
      <c r="A1290">
        <v>14.551523</v>
      </c>
      <c r="B1290">
        <v>36.207827999999999</v>
      </c>
      <c r="C1290">
        <f>(K$1 + (Table1[[#This Row],[LogL]]-F$1)/(F$2-F$1)*(K$2-K$1))</f>
        <v>7.3443514598530992</v>
      </c>
      <c r="D1290">
        <f>(Table1[[#This Row],[Absorption]]-G$1)/(G$2-G$1)</f>
        <v>1.0534803451445548E-2</v>
      </c>
      <c r="E1290">
        <f>EXP(Table1[[#This Row],[Ln(nm)]])</f>
        <v>1547.4310686032793</v>
      </c>
    </row>
    <row r="1291" spans="1:5" x14ac:dyDescent="0.3">
      <c r="A1291">
        <v>14.552045</v>
      </c>
      <c r="B1291">
        <v>36.207635000000003</v>
      </c>
      <c r="C1291">
        <f>(K$1 + (Table1[[#This Row],[LogL]]-F$1)/(F$2-F$1)*(K$2-K$1))</f>
        <v>7.3444534111246815</v>
      </c>
      <c r="D1291">
        <f>(Table1[[#This Row],[Absorption]]-G$1)/(G$2-G$1)</f>
        <v>1.0399598167093498E-2</v>
      </c>
      <c r="E1291">
        <f>EXP(Table1[[#This Row],[Ln(nm)]])</f>
        <v>1547.5888392107299</v>
      </c>
    </row>
    <row r="1292" spans="1:5" x14ac:dyDescent="0.3">
      <c r="A1292">
        <v>14.552565</v>
      </c>
      <c r="B1292">
        <v>36.207445</v>
      </c>
      <c r="C1292">
        <f>(K$1 + (Table1[[#This Row],[LogL]]-F$1)/(F$2-F$1)*(K$2-K$1))</f>
        <v>7.3445549717783649</v>
      </c>
      <c r="D1292">
        <f>(Table1[[#This Row],[Absorption]]-G$1)/(G$2-G$1)</f>
        <v>1.0266494519280521E-2</v>
      </c>
      <c r="E1292">
        <f>EXP(Table1[[#This Row],[Ln(nm)]])</f>
        <v>1547.7460213264974</v>
      </c>
    </row>
    <row r="1293" spans="1:5" x14ac:dyDescent="0.3">
      <c r="A1293">
        <v>14.553082</v>
      </c>
      <c r="B1293">
        <v>36.207256999999998</v>
      </c>
      <c r="C1293">
        <f>(K$1 + (Table1[[#This Row],[LogL]]-F$1)/(F$2-F$1)*(K$2-K$1))</f>
        <v>7.3446559465052017</v>
      </c>
      <c r="D1293">
        <f>(Table1[[#This Row],[Absorption]]-G$1)/(G$2-G$1)</f>
        <v>1.0134791962498568E-2</v>
      </c>
      <c r="E1293">
        <f>EXP(Table1[[#This Row],[Ln(nm)]])</f>
        <v>1547.9023124488074</v>
      </c>
    </row>
    <row r="1294" spans="1:5" x14ac:dyDescent="0.3">
      <c r="A1294">
        <v>14.553597</v>
      </c>
      <c r="B1294">
        <v>36.207071999999997</v>
      </c>
      <c r="C1294">
        <f>(K$1 + (Table1[[#This Row],[LogL]]-F$1)/(F$2-F$1)*(K$2-K$1))</f>
        <v>7.3447565306141387</v>
      </c>
      <c r="D1294">
        <f>(Table1[[#This Row],[Absorption]]-G$1)/(G$2-G$1)</f>
        <v>1.0005191042260664E-2</v>
      </c>
      <c r="E1294">
        <f>EXP(Table1[[#This Row],[Ln(nm)]])</f>
        <v>1548.058014654079</v>
      </c>
    </row>
    <row r="1295" spans="1:5" x14ac:dyDescent="0.3">
      <c r="A1295">
        <v>14.55411</v>
      </c>
      <c r="B1295">
        <v>36.206890000000001</v>
      </c>
      <c r="C1295">
        <f>(K$1 + (Table1[[#This Row],[LogL]]-F$1)/(F$2-F$1)*(K$2-K$1))</f>
        <v>7.3448567241051768</v>
      </c>
      <c r="D1295">
        <f>(Table1[[#This Row],[Absorption]]-G$1)/(G$2-G$1)</f>
        <v>9.8776917585717862E-3</v>
      </c>
      <c r="E1295">
        <f>EXP(Table1[[#This Row],[Ln(nm)]])</f>
        <v>1548.2131277614287</v>
      </c>
    </row>
    <row r="1296" spans="1:5" x14ac:dyDescent="0.3">
      <c r="A1296">
        <v>14.554619000000001</v>
      </c>
      <c r="B1296">
        <v>36.206710999999999</v>
      </c>
      <c r="C1296">
        <f>(K$1 + (Table1[[#This Row],[LogL]]-F$1)/(F$2-F$1)*(K$2-K$1))</f>
        <v>7.3449561363604179</v>
      </c>
      <c r="D1296">
        <f>(Table1[[#This Row],[Absorption]]-G$1)/(G$2-G$1)</f>
        <v>9.7522941114219792E-3</v>
      </c>
      <c r="E1296">
        <f>EXP(Table1[[#This Row],[Ln(nm)]])</f>
        <v>1548.3670467706447</v>
      </c>
    </row>
    <row r="1297" spans="1:5" x14ac:dyDescent="0.3">
      <c r="A1297">
        <v>14.555125</v>
      </c>
      <c r="B1297">
        <v>36.206535000000002</v>
      </c>
      <c r="C1297">
        <f>(K$1 + (Table1[[#This Row],[LogL]]-F$1)/(F$2-F$1)*(K$2-K$1))</f>
        <v>7.3450549626888098</v>
      </c>
      <c r="D1297">
        <f>(Table1[[#This Row],[Absorption]]-G$1)/(G$2-G$1)</f>
        <v>9.6289981008212001E-3</v>
      </c>
      <c r="E1297">
        <f>EXP(Table1[[#This Row],[Ln(nm)]])</f>
        <v>1548.5200737623034</v>
      </c>
    </row>
    <row r="1298" spans="1:5" x14ac:dyDescent="0.3">
      <c r="A1298">
        <v>14.555629</v>
      </c>
      <c r="B1298">
        <v>36.206361999999999</v>
      </c>
      <c r="C1298">
        <f>(K$1 + (Table1[[#This Row],[LogL]]-F$1)/(F$2-F$1)*(K$2-K$1))</f>
        <v>7.3451533983993036</v>
      </c>
      <c r="D1298">
        <f>(Table1[[#This Row],[Absorption]]-G$1)/(G$2-G$1)</f>
        <v>9.5078037267594898E-3</v>
      </c>
      <c r="E1298">
        <f>EXP(Table1[[#This Row],[Ln(nm)]])</f>
        <v>1548.6725109384859</v>
      </c>
    </row>
    <row r="1299" spans="1:5" x14ac:dyDescent="0.3">
      <c r="A1299">
        <v>14.556127999999999</v>
      </c>
      <c r="B1299">
        <v>36.206192999999999</v>
      </c>
      <c r="C1299">
        <f>(K$1 + (Table1[[#This Row],[LogL]]-F$1)/(F$2-F$1)*(K$2-K$1))</f>
        <v>7.3452508575650501</v>
      </c>
      <c r="D1299">
        <f>(Table1[[#This Row],[Absorption]]-G$1)/(G$2-G$1)</f>
        <v>9.3894115347598305E-3</v>
      </c>
      <c r="E1299">
        <f>EXP(Table1[[#This Row],[Ln(nm)]])</f>
        <v>1548.8234506245249</v>
      </c>
    </row>
    <row r="1300" spans="1:5" x14ac:dyDescent="0.3">
      <c r="A1300">
        <v>14.556623999999999</v>
      </c>
      <c r="B1300">
        <v>36.206026999999999</v>
      </c>
      <c r="C1300">
        <f>(K$1 + (Table1[[#This Row],[LogL]]-F$1)/(F$2-F$1)*(K$2-K$1))</f>
        <v>7.3453477308039492</v>
      </c>
      <c r="D1300">
        <f>(Table1[[#This Row],[Absorption]]-G$1)/(G$2-G$1)</f>
        <v>9.2731209793042203E-3</v>
      </c>
      <c r="E1300">
        <f>EXP(Table1[[#This Row],[Ln(nm)]])</f>
        <v>1548.9734974363128</v>
      </c>
    </row>
    <row r="1301" spans="1:5" x14ac:dyDescent="0.3">
      <c r="A1301">
        <v>14.557116000000001</v>
      </c>
      <c r="B1301">
        <v>36.205863999999998</v>
      </c>
      <c r="C1301">
        <f>(K$1 + (Table1[[#This Row],[LogL]]-F$1)/(F$2-F$1)*(K$2-K$1))</f>
        <v>7.3454438228070504</v>
      </c>
      <c r="D1301">
        <f>(Table1[[#This Row],[Absorption]]-G$1)/(G$2-G$1)</f>
        <v>9.1589320603926577E-3</v>
      </c>
      <c r="E1301">
        <f>EXP(Table1[[#This Row],[Ln(nm)]])</f>
        <v>1549.1223485540186</v>
      </c>
    </row>
    <row r="1302" spans="1:5" x14ac:dyDescent="0.3">
      <c r="A1302">
        <v>14.557604</v>
      </c>
      <c r="B1302">
        <v>36.205705000000002</v>
      </c>
      <c r="C1302">
        <f>(K$1 + (Table1[[#This Row],[LogL]]-F$1)/(F$2-F$1)*(K$2-K$1))</f>
        <v>7.3455391335743538</v>
      </c>
      <c r="D1302">
        <f>(Table1[[#This Row],[Absorption]]-G$1)/(G$2-G$1)</f>
        <v>9.047545323543146E-3</v>
      </c>
      <c r="E1302">
        <f>EXP(Table1[[#This Row],[Ln(nm)]])</f>
        <v>1549.2700036301537</v>
      </c>
    </row>
    <row r="1303" spans="1:5" x14ac:dyDescent="0.3">
      <c r="A1303">
        <v>14.558088</v>
      </c>
      <c r="B1303">
        <v>36.205550000000002</v>
      </c>
      <c r="C1303">
        <f>(K$1 + (Table1[[#This Row],[LogL]]-F$1)/(F$2-F$1)*(K$2-K$1))</f>
        <v>7.3456336631058594</v>
      </c>
      <c r="D1303">
        <f>(Table1[[#This Row],[Absorption]]-G$1)/(G$2-G$1)</f>
        <v>8.9389607687507065E-3</v>
      </c>
      <c r="E1303">
        <f>EXP(Table1[[#This Row],[Ln(nm)]])</f>
        <v>1549.416462319999</v>
      </c>
    </row>
    <row r="1304" spans="1:5" x14ac:dyDescent="0.3">
      <c r="A1304">
        <v>14.558567999999999</v>
      </c>
      <c r="B1304">
        <v>36.205398000000002</v>
      </c>
      <c r="C1304">
        <f>(K$1 + (Table1[[#This Row],[LogL]]-F$1)/(F$2-F$1)*(K$2-K$1))</f>
        <v>7.3457274114015672</v>
      </c>
      <c r="D1304">
        <f>(Table1[[#This Row],[Absorption]]-G$1)/(G$2-G$1)</f>
        <v>8.8324778505023144E-3</v>
      </c>
      <c r="E1304">
        <f>EXP(Table1[[#This Row],[Ln(nm)]])</f>
        <v>1549.5617242816074</v>
      </c>
    </row>
    <row r="1305" spans="1:5" x14ac:dyDescent="0.3">
      <c r="A1305">
        <v>14.559043000000001</v>
      </c>
      <c r="B1305">
        <v>36.205250999999997</v>
      </c>
      <c r="C1305">
        <f>(K$1 + (Table1[[#This Row],[LogL]]-F$1)/(F$2-F$1)*(K$2-K$1))</f>
        <v>7.3458201831525294</v>
      </c>
      <c r="D1305">
        <f>(Table1[[#This Row],[Absorption]]-G$1)/(G$2-G$1)</f>
        <v>8.7294976598240193E-3</v>
      </c>
      <c r="E1305">
        <f>EXP(Table1[[#This Row],[Ln(nm)]])</f>
        <v>1549.7054865044265</v>
      </c>
    </row>
    <row r="1306" spans="1:5" x14ac:dyDescent="0.3">
      <c r="A1306">
        <v>14.559513000000001</v>
      </c>
      <c r="B1306">
        <v>36.205106999999998</v>
      </c>
      <c r="C1306">
        <f>(K$1 + (Table1[[#This Row],[LogL]]-F$1)/(F$2-F$1)*(K$2-K$1))</f>
        <v>7.3459119783587443</v>
      </c>
      <c r="D1306">
        <f>(Table1[[#This Row],[Absorption]]-G$1)/(G$2-G$1)</f>
        <v>8.6286191056947504E-3</v>
      </c>
      <c r="E1306">
        <f>EXP(Table1[[#This Row],[Ln(nm)]])</f>
        <v>1549.8477485685205</v>
      </c>
    </row>
    <row r="1307" spans="1:5" x14ac:dyDescent="0.3">
      <c r="A1307">
        <v>14.559977999999999</v>
      </c>
      <c r="B1307">
        <v>36.204968000000001</v>
      </c>
      <c r="C1307">
        <f>(K$1 + (Table1[[#This Row],[LogL]]-F$1)/(F$2-F$1)*(K$2-K$1))</f>
        <v>7.3460027970202111</v>
      </c>
      <c r="D1307">
        <f>(Table1[[#This Row],[Absorption]]-G$1)/(G$2-G$1)</f>
        <v>8.5312432791405553E-3</v>
      </c>
      <c r="E1307">
        <f>EXP(Table1[[#This Row],[Ln(nm)]])</f>
        <v>1549.988510058311</v>
      </c>
    </row>
    <row r="1308" spans="1:5" x14ac:dyDescent="0.3">
      <c r="A1308">
        <v>14.560438</v>
      </c>
      <c r="B1308">
        <v>36.204833000000001</v>
      </c>
      <c r="C1308">
        <f>(K$1 + (Table1[[#This Row],[LogL]]-F$1)/(F$2-F$1)*(K$2-K$1))</f>
        <v>7.3460926391369314</v>
      </c>
      <c r="D1308">
        <f>(Table1[[#This Row],[Absorption]]-G$1)/(G$2-G$1)</f>
        <v>8.4366696346434341E-3</v>
      </c>
      <c r="E1308">
        <f>EXP(Table1[[#This Row],[Ln(nm)]])</f>
        <v>1550.1277705625826</v>
      </c>
    </row>
    <row r="1309" spans="1:5" x14ac:dyDescent="0.3">
      <c r="A1309">
        <v>14.560893</v>
      </c>
      <c r="B1309">
        <v>36.204703000000002</v>
      </c>
      <c r="C1309">
        <f>(K$1 + (Table1[[#This Row],[LogL]]-F$1)/(F$2-F$1)*(K$2-K$1))</f>
        <v>7.3461815047089054</v>
      </c>
      <c r="D1309">
        <f>(Table1[[#This Row],[Absorption]]-G$1)/(G$2-G$1)</f>
        <v>8.345598717721385E-3</v>
      </c>
      <c r="E1309">
        <f>EXP(Table1[[#This Row],[Ln(nm)]])</f>
        <v>1550.2655296744767</v>
      </c>
    </row>
    <row r="1310" spans="1:5" x14ac:dyDescent="0.3">
      <c r="A1310">
        <v>14.561342</v>
      </c>
      <c r="B1310">
        <v>36.204577</v>
      </c>
      <c r="C1310">
        <f>(K$1 + (Table1[[#This Row],[LogL]]-F$1)/(F$2-F$1)*(K$2-K$1))</f>
        <v>7.3462691984271817</v>
      </c>
      <c r="D1310">
        <f>(Table1[[#This Row],[Absorption]]-G$1)/(G$2-G$1)</f>
        <v>8.2573299828564081E-3</v>
      </c>
      <c r="E1310">
        <f>EXP(Table1[[#This Row],[Ln(nm)]])</f>
        <v>1550.4014841841806</v>
      </c>
    </row>
    <row r="1311" spans="1:5" x14ac:dyDescent="0.3">
      <c r="A1311">
        <v>14.561786</v>
      </c>
      <c r="B1311">
        <v>36.204455000000003</v>
      </c>
      <c r="C1311">
        <f>(K$1 + (Table1[[#This Row],[LogL]]-F$1)/(F$2-F$1)*(K$2-K$1))</f>
        <v>7.3463559156007125</v>
      </c>
      <c r="D1311">
        <f>(Table1[[#This Row],[Absorption]]-G$1)/(G$2-G$1)</f>
        <v>8.1718634300534804E-3</v>
      </c>
      <c r="E1311">
        <f>EXP(Table1[[#This Row],[Ln(nm)]])</f>
        <v>1550.5359364483029</v>
      </c>
    </row>
    <row r="1312" spans="1:5" x14ac:dyDescent="0.3">
      <c r="A1312">
        <v>14.562224000000001</v>
      </c>
      <c r="B1312">
        <v>36.204338</v>
      </c>
      <c r="C1312">
        <f>(K$1 + (Table1[[#This Row],[LogL]]-F$1)/(F$2-F$1)*(K$2-K$1))</f>
        <v>7.3464414609205466</v>
      </c>
      <c r="D1312">
        <f>(Table1[[#This Row],[Absorption]]-G$1)/(G$2-G$1)</f>
        <v>8.0898996048206495E-3</v>
      </c>
      <c r="E1312">
        <f>EXP(Table1[[#This Row],[Ln(nm)]])</f>
        <v>1550.6685832144747</v>
      </c>
    </row>
    <row r="1313" spans="1:5" x14ac:dyDescent="0.3">
      <c r="A1313">
        <v>14.562654999999999</v>
      </c>
      <c r="B1313">
        <v>36.204225999999998</v>
      </c>
      <c r="C1313">
        <f>(K$1 + (Table1[[#This Row],[LogL]]-F$1)/(F$2-F$1)*(K$2-K$1))</f>
        <v>7.3465256390777345</v>
      </c>
      <c r="D1313">
        <f>(Table1[[#This Row],[Absorption]]-G$1)/(G$2-G$1)</f>
        <v>8.0114385071628925E-3</v>
      </c>
      <c r="E1313">
        <f>EXP(Table1[[#This Row],[Ln(nm)]])</f>
        <v>1550.7991211323624</v>
      </c>
    </row>
    <row r="1314" spans="1:5" x14ac:dyDescent="0.3">
      <c r="A1314">
        <v>14.563081</v>
      </c>
      <c r="B1314">
        <v>36.204118999999999</v>
      </c>
      <c r="C1314">
        <f>(K$1 + (Table1[[#This Row],[LogL]]-F$1)/(F$2-F$1)*(K$2-K$1))</f>
        <v>7.3466088406901751</v>
      </c>
      <c r="D1314">
        <f>(Table1[[#This Row],[Absorption]]-G$1)/(G$2-G$1)</f>
        <v>7.9364801370802093E-3</v>
      </c>
      <c r="E1314">
        <f>EXP(Table1[[#This Row],[Ln(nm)]])</f>
        <v>1550.9281554876709</v>
      </c>
    </row>
    <row r="1315" spans="1:5" x14ac:dyDescent="0.3">
      <c r="A1315">
        <v>14.563499999999999</v>
      </c>
      <c r="B1315">
        <v>36.204017</v>
      </c>
      <c r="C1315">
        <f>(K$1 + (Table1[[#This Row],[LogL]]-F$1)/(F$2-F$1)*(K$2-K$1))</f>
        <v>7.3466906751399712</v>
      </c>
      <c r="D1315">
        <f>(Table1[[#This Row],[Absorption]]-G$1)/(G$2-G$1)</f>
        <v>7.8650244945725999E-3</v>
      </c>
      <c r="E1315">
        <f>EXP(Table1[[#This Row],[Ln(nm)]])</f>
        <v>1551.0550800332778</v>
      </c>
    </row>
    <row r="1316" spans="1:5" x14ac:dyDescent="0.3">
      <c r="A1316">
        <v>14.56381</v>
      </c>
      <c r="B1316">
        <v>36.203944</v>
      </c>
      <c r="C1316">
        <f>(K$1 + (Table1[[#This Row],[LogL]]-F$1)/(F$2-F$1)*(K$2-K$1))</f>
        <v>7.3467512209142827</v>
      </c>
      <c r="D1316">
        <f>(Table1[[#This Row],[Absorption]]-G$1)/(G$2-G$1)</f>
        <v>7.8138846719924531E-3</v>
      </c>
      <c r="E1316">
        <f>EXP(Table1[[#This Row],[Ln(nm)]])</f>
        <v>1551.1489927070772</v>
      </c>
    </row>
    <row r="1317" spans="1:5" x14ac:dyDescent="0.3">
      <c r="A1317">
        <v>14.564014</v>
      </c>
      <c r="B1317">
        <v>36.203896999999998</v>
      </c>
      <c r="C1317">
        <f>(K$1 + (Table1[[#This Row],[LogL]]-F$1)/(F$2-F$1)*(K$2-K$1))</f>
        <v>7.3467910639399587</v>
      </c>
      <c r="D1317">
        <f>(Table1[[#This Row],[Absorption]]-G$1)/(G$2-G$1)</f>
        <v>7.7809590327957198E-3</v>
      </c>
      <c r="E1317">
        <f>EXP(Table1[[#This Row],[Ln(nm)]])</f>
        <v>1551.2107964074362</v>
      </c>
    </row>
    <row r="1318" spans="1:5" x14ac:dyDescent="0.3">
      <c r="A1318">
        <v>14.564216999999999</v>
      </c>
      <c r="B1318">
        <v>36.203851</v>
      </c>
      <c r="C1318">
        <f>(K$1 + (Table1[[#This Row],[LogL]]-F$1)/(F$2-F$1)*(K$2-K$1))</f>
        <v>7.3468307116566853</v>
      </c>
      <c r="D1318">
        <f>(Table1[[#This Row],[Absorption]]-G$1)/(G$2-G$1)</f>
        <v>7.7487339391169889E-3</v>
      </c>
      <c r="E1318">
        <f>EXP(Table1[[#This Row],[Ln(nm)]])</f>
        <v>1551.2722995928978</v>
      </c>
    </row>
    <row r="1319" spans="1:5" x14ac:dyDescent="0.3">
      <c r="A1319">
        <v>14.564418</v>
      </c>
      <c r="B1319">
        <v>36.203806</v>
      </c>
      <c r="C1319">
        <f>(K$1 + (Table1[[#This Row],[LogL]]-F$1)/(F$2-F$1)*(K$2-K$1))</f>
        <v>7.346869968755513</v>
      </c>
      <c r="D1319">
        <f>(Table1[[#This Row],[Absorption]]-G$1)/(G$2-G$1)</f>
        <v>7.7172093909512809E-3</v>
      </c>
      <c r="E1319">
        <f>EXP(Table1[[#This Row],[Ln(nm)]])</f>
        <v>1551.3331992382355</v>
      </c>
    </row>
    <row r="1320" spans="1:5" x14ac:dyDescent="0.3">
      <c r="A1320">
        <v>14.564617</v>
      </c>
      <c r="B1320">
        <v>36.203763000000002</v>
      </c>
      <c r="C1320">
        <f>(K$1 + (Table1[[#This Row],[LogL]]-F$1)/(F$2-F$1)*(K$2-K$1))</f>
        <v>7.3469088352364427</v>
      </c>
      <c r="D1320">
        <f>(Table1[[#This Row],[Absorption]]-G$1)/(G$2-G$1)</f>
        <v>7.6870859338165985E-3</v>
      </c>
      <c r="E1320">
        <f>EXP(Table1[[#This Row],[Ln(nm)]])</f>
        <v>1551.3934952721788</v>
      </c>
    </row>
    <row r="1321" spans="1:5" x14ac:dyDescent="0.3">
      <c r="A1321">
        <v>14.564814999999999</v>
      </c>
      <c r="B1321">
        <v>36.203721000000002</v>
      </c>
      <c r="C1321">
        <f>(K$1 + (Table1[[#This Row],[LogL]]-F$1)/(F$2-F$1)*(K$2-K$1))</f>
        <v>7.3469475064084211</v>
      </c>
      <c r="D1321">
        <f>(Table1[[#This Row],[Absorption]]-G$1)/(G$2-G$1)</f>
        <v>7.6576630221949398E-3</v>
      </c>
      <c r="E1321">
        <f>EXP(Table1[[#This Row],[Ln(nm)]])</f>
        <v>1551.4534906368788</v>
      </c>
    </row>
    <row r="1322" spans="1:5" x14ac:dyDescent="0.3">
      <c r="A1322">
        <v>14.565011</v>
      </c>
      <c r="B1322">
        <v>36.203681000000003</v>
      </c>
      <c r="C1322">
        <f>(K$1 + (Table1[[#This Row],[LogL]]-F$1)/(F$2-F$1)*(K$2-K$1))</f>
        <v>7.3469857869625024</v>
      </c>
      <c r="D1322">
        <f>(Table1[[#This Row],[Absorption]]-G$1)/(G$2-G$1)</f>
        <v>7.6296412016043057E-3</v>
      </c>
      <c r="E1322">
        <f>EXP(Table1[[#This Row],[Ln(nm)]])</f>
        <v>1551.5128822728968</v>
      </c>
    </row>
    <row r="1323" spans="1:5" x14ac:dyDescent="0.3">
      <c r="A1323">
        <v>14.565204</v>
      </c>
      <c r="B1323">
        <v>36.203642000000002</v>
      </c>
      <c r="C1323">
        <f>(K$1 + (Table1[[#This Row],[LogL]]-F$1)/(F$2-F$1)*(K$2-K$1))</f>
        <v>7.3470234815897353</v>
      </c>
      <c r="D1323">
        <f>(Table1[[#This Row],[Absorption]]-G$1)/(G$2-G$1)</f>
        <v>7.6023199265266954E-3</v>
      </c>
      <c r="E1323">
        <f>EXP(Table1[[#This Row],[Ln(nm)]])</f>
        <v>1551.5713670749158</v>
      </c>
    </row>
    <row r="1324" spans="1:5" x14ac:dyDescent="0.3">
      <c r="A1324">
        <v>14.565397000000001</v>
      </c>
      <c r="B1324">
        <v>36.203603999999999</v>
      </c>
      <c r="C1324">
        <f>(K$1 + (Table1[[#This Row],[LogL]]-F$1)/(F$2-F$1)*(K$2-K$1))</f>
        <v>7.3470611762169682</v>
      </c>
      <c r="D1324">
        <f>(Table1[[#This Row],[Absorption]]-G$1)/(G$2-G$1)</f>
        <v>7.5756991969621089E-3</v>
      </c>
      <c r="E1324">
        <f>EXP(Table1[[#This Row],[Ln(nm)]])</f>
        <v>1551.629854081539</v>
      </c>
    </row>
    <row r="1325" spans="1:5" x14ac:dyDescent="0.3">
      <c r="A1325">
        <v>14.565587000000001</v>
      </c>
      <c r="B1325">
        <v>36.203567999999997</v>
      </c>
      <c r="C1325">
        <f>(K$1 + (Table1[[#This Row],[LogL]]-F$1)/(F$2-F$1)*(K$2-K$1))</f>
        <v>7.3470982849173527</v>
      </c>
      <c r="D1325">
        <f>(Table1[[#This Row],[Absorption]]-G$1)/(G$2-G$1)</f>
        <v>7.550479558428547E-3</v>
      </c>
      <c r="E1325">
        <f>EXP(Table1[[#This Row],[Ln(nm)]])</f>
        <v>1551.6874341172552</v>
      </c>
    </row>
    <row r="1326" spans="1:5" x14ac:dyDescent="0.3">
      <c r="A1326">
        <v>14.565775</v>
      </c>
      <c r="B1326">
        <v>36.203533</v>
      </c>
      <c r="C1326">
        <f>(K$1 + (Table1[[#This Row],[LogL]]-F$1)/(F$2-F$1)*(K$2-K$1))</f>
        <v>7.3471350029998383</v>
      </c>
      <c r="D1326">
        <f>(Table1[[#This Row],[Absorption]]-G$1)/(G$2-G$1)</f>
        <v>7.5259604654129867E-3</v>
      </c>
      <c r="E1326">
        <f>EXP(Table1[[#This Row],[Ln(nm)]])</f>
        <v>1551.744410150472</v>
      </c>
    </row>
    <row r="1327" spans="1:5" x14ac:dyDescent="0.3">
      <c r="A1327">
        <v>14.565961</v>
      </c>
      <c r="B1327">
        <v>36.203499999999998</v>
      </c>
      <c r="C1327">
        <f>(K$1 + (Table1[[#This Row],[LogL]]-F$1)/(F$2-F$1)*(K$2-K$1))</f>
        <v>7.3471713304644251</v>
      </c>
      <c r="D1327">
        <f>(Table1[[#This Row],[Absorption]]-G$1)/(G$2-G$1)</f>
        <v>7.5028424634234741E-3</v>
      </c>
      <c r="E1327">
        <f>EXP(Table1[[#This Row],[Ln(nm)]])</f>
        <v>1551.8007821144984</v>
      </c>
    </row>
    <row r="1328" spans="1:5" x14ac:dyDescent="0.3">
      <c r="A1328">
        <v>14.566146</v>
      </c>
      <c r="B1328">
        <v>36.203468000000001</v>
      </c>
      <c r="C1328">
        <f>(K$1 + (Table1[[#This Row],[LogL]]-F$1)/(F$2-F$1)*(K$2-K$1))</f>
        <v>7.3472074626200623</v>
      </c>
      <c r="D1328">
        <f>(Table1[[#This Row],[Absorption]]-G$1)/(G$2-G$1)</f>
        <v>7.4804250069519622E-3</v>
      </c>
      <c r="E1328">
        <f>EXP(Table1[[#This Row],[Ln(nm)]])</f>
        <v>1551.8568530348512</v>
      </c>
    </row>
    <row r="1329" spans="1:5" x14ac:dyDescent="0.3">
      <c r="A1329">
        <v>14.566328</v>
      </c>
      <c r="B1329">
        <v>36.203437999999998</v>
      </c>
      <c r="C1329">
        <f>(K$1 + (Table1[[#This Row],[LogL]]-F$1)/(F$2-F$1)*(K$2-K$1))</f>
        <v>7.347243008848853</v>
      </c>
      <c r="D1329">
        <f>(Table1[[#This Row],[Absorption]]-G$1)/(G$2-G$1)</f>
        <v>7.4594086415064979E-3</v>
      </c>
      <c r="E1329">
        <f>EXP(Table1[[#This Row],[Ln(nm)]])</f>
        <v>1551.9120166740233</v>
      </c>
    </row>
    <row r="1330" spans="1:5" x14ac:dyDescent="0.3">
      <c r="A1330">
        <v>14.566509</v>
      </c>
      <c r="B1330">
        <v>36.203409000000001</v>
      </c>
      <c r="C1330">
        <f>(K$1 + (Table1[[#This Row],[LogL]]-F$1)/(F$2-F$1)*(K$2-K$1))</f>
        <v>7.3472783597686924</v>
      </c>
      <c r="D1330">
        <f>(Table1[[#This Row],[Absorption]]-G$1)/(G$2-G$1)</f>
        <v>7.4390928215790353E-3</v>
      </c>
      <c r="E1330">
        <f>EXP(Table1[[#This Row],[Ln(nm)]])</f>
        <v>1551.9668791610368</v>
      </c>
    </row>
    <row r="1331" spans="1:5" x14ac:dyDescent="0.3">
      <c r="A1331">
        <v>14.566687</v>
      </c>
      <c r="B1331">
        <v>36.203381</v>
      </c>
      <c r="C1331">
        <f>(K$1 + (Table1[[#This Row],[LogL]]-F$1)/(F$2-F$1)*(K$2-K$1))</f>
        <v>7.3473131247616843</v>
      </c>
      <c r="D1331">
        <f>(Table1[[#This Row],[Absorption]]-G$1)/(G$2-G$1)</f>
        <v>7.4194775471645956E-3</v>
      </c>
      <c r="E1331">
        <f>EXP(Table1[[#This Row],[Ln(nm)]])</f>
        <v>1552.0208342165824</v>
      </c>
    </row>
    <row r="1332" spans="1:5" x14ac:dyDescent="0.3">
      <c r="A1332">
        <v>14.566864000000001</v>
      </c>
      <c r="B1332">
        <v>36.203355000000002</v>
      </c>
      <c r="C1332">
        <f>(K$1 + (Table1[[#This Row],[LogL]]-F$1)/(F$2-F$1)*(K$2-K$1))</f>
        <v>7.3473476944457268</v>
      </c>
      <c r="D1332">
        <f>(Table1[[#This Row],[Absorption]]-G$1)/(G$2-G$1)</f>
        <v>7.4012633637811813E-3</v>
      </c>
      <c r="E1332">
        <f>EXP(Table1[[#This Row],[Ln(nm)]])</f>
        <v>1552.0744880138409</v>
      </c>
    </row>
    <row r="1333" spans="1:5" x14ac:dyDescent="0.3">
      <c r="A1333">
        <v>14.567038</v>
      </c>
      <c r="B1333">
        <v>36.203330999999999</v>
      </c>
      <c r="C1333">
        <f>(K$1 + (Table1[[#This Row],[LogL]]-F$1)/(F$2-F$1)*(K$2-K$1))</f>
        <v>7.3473816782029209</v>
      </c>
      <c r="D1333">
        <f>(Table1[[#This Row],[Absorption]]-G$1)/(G$2-G$1)</f>
        <v>7.3844502714238147E-3</v>
      </c>
      <c r="E1333">
        <f>EXP(Table1[[#This Row],[Ln(nm)]])</f>
        <v>1552.1272342326408</v>
      </c>
    </row>
    <row r="1334" spans="1:5" x14ac:dyDescent="0.3">
      <c r="A1334">
        <v>14.567209999999999</v>
      </c>
      <c r="B1334">
        <v>36.203308</v>
      </c>
      <c r="C1334">
        <f>(K$1 + (Table1[[#This Row],[LogL]]-F$1)/(F$2-F$1)*(K$2-K$1))</f>
        <v>7.3474152713422161</v>
      </c>
      <c r="D1334">
        <f>(Table1[[#This Row],[Absorption]]-G$1)/(G$2-G$1)</f>
        <v>7.3683377245844488E-3</v>
      </c>
      <c r="E1334">
        <f>EXP(Table1[[#This Row],[Ln(nm)]])</f>
        <v>1552.1793759348211</v>
      </c>
    </row>
    <row r="1335" spans="1:5" x14ac:dyDescent="0.3">
      <c r="A1335">
        <v>14.56738</v>
      </c>
      <c r="B1335">
        <v>36.203287000000003</v>
      </c>
      <c r="C1335">
        <f>(K$1 + (Table1[[#This Row],[LogL]]-F$1)/(F$2-F$1)*(K$2-K$1))</f>
        <v>7.3474484738636132</v>
      </c>
      <c r="D1335">
        <f>(Table1[[#This Row],[Absorption]]-G$1)/(G$2-G$1)</f>
        <v>7.3536262687761084E-3</v>
      </c>
      <c r="E1335">
        <f>EXP(Table1[[#This Row],[Ln(nm)]])</f>
        <v>1552.2309130593394</v>
      </c>
    </row>
    <row r="1336" spans="1:5" x14ac:dyDescent="0.3">
      <c r="A1336">
        <v>14.567548</v>
      </c>
      <c r="B1336">
        <v>36.203266999999997</v>
      </c>
      <c r="C1336">
        <f>(K$1 + (Table1[[#This Row],[LogL]]-F$1)/(F$2-F$1)*(K$2-K$1))</f>
        <v>7.3474812857671115</v>
      </c>
      <c r="D1336">
        <f>(Table1[[#This Row],[Absorption]]-G$1)/(G$2-G$1)</f>
        <v>7.339615358475814E-3</v>
      </c>
      <c r="E1336">
        <f>EXP(Table1[[#This Row],[Ln(nm)]])</f>
        <v>1552.2818455458571</v>
      </c>
    </row>
    <row r="1337" spans="1:5" x14ac:dyDescent="0.3">
      <c r="A1337">
        <v>14.567714</v>
      </c>
      <c r="B1337">
        <v>36.203249</v>
      </c>
      <c r="C1337">
        <f>(K$1 + (Table1[[#This Row],[LogL]]-F$1)/(F$2-F$1)*(K$2-K$1))</f>
        <v>7.3475137070527108</v>
      </c>
      <c r="D1337">
        <f>(Table1[[#This Row],[Absorption]]-G$1)/(G$2-G$1)</f>
        <v>7.3270055392115219E-3</v>
      </c>
      <c r="E1337">
        <f>EXP(Table1[[#This Row],[Ln(nm)]])</f>
        <v>1552.3321733347434</v>
      </c>
    </row>
    <row r="1338" spans="1:5" x14ac:dyDescent="0.3">
      <c r="A1338">
        <v>14.567878</v>
      </c>
      <c r="B1338">
        <v>36.203232</v>
      </c>
      <c r="C1338">
        <f>(K$1 + (Table1[[#This Row],[LogL]]-F$1)/(F$2-F$1)*(K$2-K$1))</f>
        <v>7.3475457377204112</v>
      </c>
      <c r="D1338">
        <f>(Table1[[#This Row],[Absorption]]-G$1)/(G$2-G$1)</f>
        <v>7.3150962654602537E-3</v>
      </c>
      <c r="E1338">
        <f>EXP(Table1[[#This Row],[Ln(nm)]])</f>
        <v>1552.3818963670749</v>
      </c>
    </row>
    <row r="1339" spans="1:5" x14ac:dyDescent="0.3">
      <c r="A1339">
        <v>14.56804</v>
      </c>
      <c r="B1339">
        <v>36.203217000000002</v>
      </c>
      <c r="C1339">
        <f>(K$1 + (Table1[[#This Row],[LogL]]-F$1)/(F$2-F$1)*(K$2-K$1))</f>
        <v>7.3475773777702118</v>
      </c>
      <c r="D1339">
        <f>(Table1[[#This Row],[Absorption]]-G$1)/(G$2-G$1)</f>
        <v>7.30458808274001E-3</v>
      </c>
      <c r="E1339">
        <f>EXP(Table1[[#This Row],[Ln(nm)]])</f>
        <v>1552.431014584633</v>
      </c>
    </row>
    <row r="1340" spans="1:5" x14ac:dyDescent="0.3">
      <c r="A1340">
        <v>14.568199</v>
      </c>
      <c r="B1340">
        <v>36.203203000000002</v>
      </c>
      <c r="C1340">
        <f>(K$1 + (Table1[[#This Row],[LogL]]-F$1)/(F$2-F$1)*(K$2-K$1))</f>
        <v>7.3476084318931658</v>
      </c>
      <c r="D1340">
        <f>(Table1[[#This Row],[Absorption]]-G$1)/(G$2-G$1)</f>
        <v>7.2947804455327902E-3</v>
      </c>
      <c r="E1340">
        <f>EXP(Table1[[#This Row],[Ln(nm)]])</f>
        <v>1552.4792247167952</v>
      </c>
    </row>
    <row r="1341" spans="1:5" x14ac:dyDescent="0.3">
      <c r="A1341">
        <v>14.568356</v>
      </c>
      <c r="B1341">
        <v>36.203192000000001</v>
      </c>
      <c r="C1341">
        <f>(K$1 + (Table1[[#This Row],[LogL]]-F$1)/(F$2-F$1)*(K$2-K$1))</f>
        <v>7.34763909539822</v>
      </c>
      <c r="D1341">
        <f>(Table1[[#This Row],[Absorption]]-G$1)/(G$2-G$1)</f>
        <v>7.2870744448696196E-3</v>
      </c>
      <c r="E1341">
        <f>EXP(Table1[[#This Row],[Ln(nm)]])</f>
        <v>1552.5268299012162</v>
      </c>
    </row>
    <row r="1342" spans="1:5" x14ac:dyDescent="0.3">
      <c r="A1342">
        <v>14.568511000000001</v>
      </c>
      <c r="B1342">
        <v>36.203181999999998</v>
      </c>
      <c r="C1342">
        <f>(K$1 + (Table1[[#This Row],[LogL]]-F$1)/(F$2-F$1)*(K$2-K$1))</f>
        <v>7.3476693682853762</v>
      </c>
      <c r="D1342">
        <f>(Table1[[#This Row],[Absorption]]-G$1)/(G$2-G$1)</f>
        <v>7.280068989719472E-3</v>
      </c>
      <c r="E1342">
        <f>EXP(Table1[[#This Row],[Ln(nm)]])</f>
        <v>1552.5738300821565</v>
      </c>
    </row>
    <row r="1343" spans="1:5" x14ac:dyDescent="0.3">
      <c r="A1343">
        <v>14.568663000000001</v>
      </c>
      <c r="B1343">
        <v>36.203173</v>
      </c>
      <c r="C1343">
        <f>(K$1 + (Table1[[#This Row],[LogL]]-F$1)/(F$2-F$1)*(K$2-K$1))</f>
        <v>7.347699055245684</v>
      </c>
      <c r="D1343">
        <f>(Table1[[#This Row],[Absorption]]-G$1)/(G$2-G$1)</f>
        <v>7.2737640800873259E-3</v>
      </c>
      <c r="E1343">
        <f>EXP(Table1[[#This Row],[Ln(nm)]])</f>
        <v>1552.6199219639857</v>
      </c>
    </row>
    <row r="1344" spans="1:5" x14ac:dyDescent="0.3">
      <c r="A1344">
        <v>14.568813</v>
      </c>
      <c r="B1344">
        <v>36.203166000000003</v>
      </c>
      <c r="C1344">
        <f>(K$1 + (Table1[[#This Row],[LogL]]-F$1)/(F$2-F$1)*(K$2-K$1))</f>
        <v>7.347728351588092</v>
      </c>
      <c r="D1344">
        <f>(Table1[[#This Row],[Absorption]]-G$1)/(G$2-G$1)</f>
        <v>7.2688602614862053E-3</v>
      </c>
      <c r="E1344">
        <f>EXP(Table1[[#This Row],[Ln(nm)]])</f>
        <v>1552.6654087151435</v>
      </c>
    </row>
    <row r="1345" spans="1:5" x14ac:dyDescent="0.3">
      <c r="A1345">
        <v>14.568961</v>
      </c>
      <c r="B1345">
        <v>36.203161000000001</v>
      </c>
      <c r="C1345">
        <f>(K$1 + (Table1[[#This Row],[LogL]]-F$1)/(F$2-F$1)*(K$2-K$1))</f>
        <v>7.3477572573126029</v>
      </c>
      <c r="D1345">
        <f>(Table1[[#This Row],[Absorption]]-G$1)/(G$2-G$1)</f>
        <v>7.2653575339111315E-3</v>
      </c>
      <c r="E1345">
        <f>EXP(Table1[[#This Row],[Ln(nm)]])</f>
        <v>1552.7102902823694</v>
      </c>
    </row>
    <row r="1346" spans="1:5" x14ac:dyDescent="0.3">
      <c r="A1346">
        <v>14.569107000000001</v>
      </c>
      <c r="B1346">
        <v>36.203158000000002</v>
      </c>
      <c r="C1346">
        <f>(K$1 + (Table1[[#This Row],[LogL]]-F$1)/(F$2-F$1)*(K$2-K$1))</f>
        <v>7.3477857724192139</v>
      </c>
      <c r="D1346">
        <f>(Table1[[#This Row],[Absorption]]-G$1)/(G$2-G$1)</f>
        <v>7.2632558973670831E-3</v>
      </c>
      <c r="E1346">
        <f>EXP(Table1[[#This Row],[Ln(nm)]])</f>
        <v>1552.754566613102</v>
      </c>
    </row>
    <row r="1347" spans="1:5" x14ac:dyDescent="0.3">
      <c r="A1347">
        <v>14.56925</v>
      </c>
      <c r="B1347">
        <v>36.203156</v>
      </c>
      <c r="C1347">
        <f>(K$1 + (Table1[[#This Row],[LogL]]-F$1)/(F$2-F$1)*(K$2-K$1))</f>
        <v>7.3478137015989766</v>
      </c>
      <c r="D1347">
        <f>(Table1[[#This Row],[Absorption]]-G$1)/(G$2-G$1)</f>
        <v>7.2618548063360577E-3</v>
      </c>
      <c r="E1347">
        <f>EXP(Table1[[#This Row],[Ln(nm)]])</f>
        <v>1552.7979343801305</v>
      </c>
    </row>
    <row r="1348" spans="1:5" x14ac:dyDescent="0.3">
      <c r="A1348">
        <v>14.569319999999999</v>
      </c>
      <c r="B1348">
        <v>36.203156</v>
      </c>
      <c r="C1348">
        <f>(K$1 + (Table1[[#This Row],[LogL]]-F$1)/(F$2-F$1)*(K$2-K$1))</f>
        <v>7.3478273732254342</v>
      </c>
      <c r="D1348">
        <f>(Table1[[#This Row],[Absorption]]-G$1)/(G$2-G$1)</f>
        <v>7.2618548063360577E-3</v>
      </c>
      <c r="E1348">
        <f>EXP(Table1[[#This Row],[Ln(nm)]])</f>
        <v>1552.8191637985735</v>
      </c>
    </row>
    <row r="1349" spans="1:5" x14ac:dyDescent="0.3">
      <c r="A1349">
        <v>14.569602</v>
      </c>
      <c r="B1349">
        <v>36.203155000000002</v>
      </c>
      <c r="C1349">
        <f>(K$1 + (Table1[[#This Row],[LogL]]-F$1)/(F$2-F$1)*(K$2-K$1))</f>
        <v>7.3478824503491627</v>
      </c>
      <c r="D1349">
        <f>(Table1[[#This Row],[Absorption]]-G$1)/(G$2-G$1)</f>
        <v>7.2611542608230339E-3</v>
      </c>
      <c r="E1349">
        <f>EXP(Table1[[#This Row],[Ln(nm)]])</f>
        <v>1552.9046909670597</v>
      </c>
    </row>
    <row r="1350" spans="1:5" x14ac:dyDescent="0.3">
      <c r="A1350">
        <v>14.570168000000001</v>
      </c>
      <c r="B1350">
        <v>36.203153</v>
      </c>
      <c r="C1350">
        <f>(K$1 + (Table1[[#This Row],[LogL]]-F$1)/(F$2-F$1)*(K$2-K$1))</f>
        <v>7.3479929952145193</v>
      </c>
      <c r="D1350">
        <f>(Table1[[#This Row],[Absorption]]-G$1)/(G$2-G$1)</f>
        <v>7.2597531697920093E-3</v>
      </c>
      <c r="E1350">
        <f>EXP(Table1[[#This Row],[Ln(nm)]])</f>
        <v>1553.0763660957614</v>
      </c>
    </row>
    <row r="1351" spans="1:5" x14ac:dyDescent="0.3">
      <c r="A1351">
        <v>14.570738</v>
      </c>
      <c r="B1351">
        <v>36.203147999999999</v>
      </c>
      <c r="C1351">
        <f>(K$1 + (Table1[[#This Row],[LogL]]-F$1)/(F$2-F$1)*(K$2-K$1))</f>
        <v>7.3481043213156729</v>
      </c>
      <c r="D1351">
        <f>(Table1[[#This Row],[Absorption]]-G$1)/(G$2-G$1)</f>
        <v>7.2562504422169355E-3</v>
      </c>
      <c r="E1351">
        <f>EXP(Table1[[#This Row],[Ln(nm)]])</f>
        <v>1553.2492736567765</v>
      </c>
    </row>
    <row r="1352" spans="1:5" x14ac:dyDescent="0.3">
      <c r="A1352">
        <v>14.57131</v>
      </c>
      <c r="B1352">
        <v>36.203139999999998</v>
      </c>
      <c r="C1352">
        <f>(K$1 + (Table1[[#This Row],[LogL]]-F$1)/(F$2-F$1)*(K$2-K$1))</f>
        <v>7.3482160380347255</v>
      </c>
      <c r="D1352">
        <f>(Table1[[#This Row],[Absorption]]-G$1)/(G$2-G$1)</f>
        <v>7.2506460780978133E-3</v>
      </c>
      <c r="E1352">
        <f>EXP(Table1[[#This Row],[Ln(nm)]])</f>
        <v>1553.4228072626222</v>
      </c>
    </row>
    <row r="1353" spans="1:5" x14ac:dyDescent="0.3">
      <c r="A1353">
        <v>14.571884000000001</v>
      </c>
      <c r="B1353">
        <v>36.203130999999999</v>
      </c>
      <c r="C1353">
        <f>(K$1 + (Table1[[#This Row],[LogL]]-F$1)/(F$2-F$1)*(K$2-K$1))</f>
        <v>7.348328145371676</v>
      </c>
      <c r="D1353">
        <f>(Table1[[#This Row],[Absorption]]-G$1)/(G$2-G$1)</f>
        <v>7.2443411684656673E-3</v>
      </c>
      <c r="E1353">
        <f>EXP(Table1[[#This Row],[Ln(nm)]])</f>
        <v>1553.5969671188191</v>
      </c>
    </row>
    <row r="1354" spans="1:5" x14ac:dyDescent="0.3">
      <c r="A1354">
        <v>14.572461000000001</v>
      </c>
      <c r="B1354">
        <v>36.203119000000001</v>
      </c>
      <c r="C1354">
        <f>(K$1 + (Table1[[#This Row],[LogL]]-F$1)/(F$2-F$1)*(K$2-K$1))</f>
        <v>7.3484408386354758</v>
      </c>
      <c r="D1354">
        <f>(Table1[[#This Row],[Absorption]]-G$1)/(G$2-G$1)</f>
        <v>7.2359346222894728E-3</v>
      </c>
      <c r="E1354">
        <f>EXP(Table1[[#This Row],[Ln(nm)]])</f>
        <v>1553.7720568972072</v>
      </c>
    </row>
    <row r="1355" spans="1:5" x14ac:dyDescent="0.3">
      <c r="A1355">
        <v>14.573040000000001</v>
      </c>
      <c r="B1355">
        <v>36.203105999999998</v>
      </c>
      <c r="C1355">
        <f>(K$1 + (Table1[[#This Row],[LogL]]-F$1)/(F$2-F$1)*(K$2-K$1))</f>
        <v>7.3485539225171745</v>
      </c>
      <c r="D1355">
        <f>(Table1[[#This Row],[Absorption]]-G$1)/(G$2-G$1)</f>
        <v>7.2268275305952768E-3</v>
      </c>
      <c r="E1355">
        <f>EXP(Table1[[#This Row],[Ln(nm)]])</f>
        <v>1553.9477734078414</v>
      </c>
    </row>
    <row r="1356" spans="1:5" x14ac:dyDescent="0.3">
      <c r="A1356">
        <v>14.573620999999999</v>
      </c>
      <c r="B1356">
        <v>36.203091000000001</v>
      </c>
      <c r="C1356">
        <f>(K$1 + (Table1[[#This Row],[LogL]]-F$1)/(F$2-F$1)*(K$2-K$1))</f>
        <v>7.3486673970167704</v>
      </c>
      <c r="D1356">
        <f>(Table1[[#This Row],[Absorption]]-G$1)/(G$2-G$1)</f>
        <v>7.2163193478750332E-3</v>
      </c>
      <c r="E1356">
        <f>EXP(Table1[[#This Row],[Ln(nm)]])</f>
        <v>1554.1241168588801</v>
      </c>
    </row>
    <row r="1357" spans="1:5" x14ac:dyDescent="0.3">
      <c r="A1357">
        <v>14.574203000000001</v>
      </c>
      <c r="B1357">
        <v>36.203074999999998</v>
      </c>
      <c r="C1357">
        <f>(K$1 + (Table1[[#This Row],[LogL]]-F$1)/(F$2-F$1)*(K$2-K$1))</f>
        <v>7.3487810668253175</v>
      </c>
      <c r="D1357">
        <f>(Table1[[#This Row],[Absorption]]-G$1)/(G$2-G$1)</f>
        <v>7.2051106196367887E-3</v>
      </c>
      <c r="E1357">
        <f>EXP(Table1[[#This Row],[Ln(nm)]])</f>
        <v>1554.3007838903654</v>
      </c>
    </row>
    <row r="1358" spans="1:5" x14ac:dyDescent="0.3">
      <c r="A1358">
        <v>14.574786</v>
      </c>
      <c r="B1358">
        <v>36.203057000000001</v>
      </c>
      <c r="C1358">
        <f>(K$1 + (Table1[[#This Row],[LogL]]-F$1)/(F$2-F$1)*(K$2-K$1))</f>
        <v>7.3488949319428132</v>
      </c>
      <c r="D1358">
        <f>(Table1[[#This Row],[Absorption]]-G$1)/(G$2-G$1)</f>
        <v>7.1925008003724967E-3</v>
      </c>
      <c r="E1358">
        <f>EXP(Table1[[#This Row],[Ln(nm)]])</f>
        <v>1554.4777746080899</v>
      </c>
    </row>
    <row r="1359" spans="1:5" x14ac:dyDescent="0.3">
      <c r="A1359">
        <v>14.575371000000001</v>
      </c>
      <c r="B1359">
        <v>36.203037999999999</v>
      </c>
      <c r="C1359">
        <f>(K$1 + (Table1[[#This Row],[LogL]]-F$1)/(F$2-F$1)*(K$2-K$1))</f>
        <v>7.3490091876782078</v>
      </c>
      <c r="D1359">
        <f>(Table1[[#This Row],[Absorption]]-G$1)/(G$2-G$1)</f>
        <v>7.179190435590203E-3</v>
      </c>
      <c r="E1359">
        <f>EXP(Table1[[#This Row],[Ln(nm)]])</f>
        <v>1554.6553927561354</v>
      </c>
    </row>
    <row r="1360" spans="1:5" x14ac:dyDescent="0.3">
      <c r="A1360">
        <v>14.575955</v>
      </c>
      <c r="B1360">
        <v>36.203017000000003</v>
      </c>
      <c r="C1360">
        <f>(K$1 + (Table1[[#This Row],[LogL]]-F$1)/(F$2-F$1)*(K$2-K$1))</f>
        <v>7.3491232481046529</v>
      </c>
      <c r="D1360">
        <f>(Table1[[#This Row],[Absorption]]-G$1)/(G$2-G$1)</f>
        <v>7.1644789797818626E-3</v>
      </c>
      <c r="E1360">
        <f>EXP(Table1[[#This Row],[Ln(nm)]])</f>
        <v>1554.8327275264558</v>
      </c>
    </row>
    <row r="1361" spans="1:5" x14ac:dyDescent="0.3">
      <c r="A1361">
        <v>14.576541000000001</v>
      </c>
      <c r="B1361">
        <v>36.202995999999999</v>
      </c>
      <c r="C1361">
        <f>(K$1 + (Table1[[#This Row],[LogL]]-F$1)/(F$2-F$1)*(K$2-K$1))</f>
        <v>7.3492376991489969</v>
      </c>
      <c r="D1361">
        <f>(Table1[[#This Row],[Absorption]]-G$1)/(G$2-G$1)</f>
        <v>7.1497675239685443E-3</v>
      </c>
      <c r="E1361">
        <f>EXP(Table1[[#This Row],[Ln(nm)]])</f>
        <v>1555.0106899396992</v>
      </c>
    </row>
    <row r="1362" spans="1:5" x14ac:dyDescent="0.3">
      <c r="A1362">
        <v>14.577126</v>
      </c>
      <c r="B1362">
        <v>36.202975000000002</v>
      </c>
      <c r="C1362">
        <f>(K$1 + (Table1[[#This Row],[LogL]]-F$1)/(F$2-F$1)*(K$2-K$1))</f>
        <v>7.3493519548843906</v>
      </c>
      <c r="D1362">
        <f>(Table1[[#This Row],[Absorption]]-G$1)/(G$2-G$1)</f>
        <v>7.1350560681602039E-3</v>
      </c>
      <c r="E1362">
        <f>EXP(Table1[[#This Row],[Ln(nm)]])</f>
        <v>1555.1883689798547</v>
      </c>
    </row>
    <row r="1363" spans="1:5" x14ac:dyDescent="0.3">
      <c r="A1363">
        <v>14.578003000000001</v>
      </c>
      <c r="B1363">
        <v>36.202941000000003</v>
      </c>
      <c r="C1363">
        <f>(K$1 + (Table1[[#This Row],[LogL]]-F$1)/(F$2-F$1)*(K$2-K$1))</f>
        <v>7.3495232408330082</v>
      </c>
      <c r="D1363">
        <f>(Table1[[#This Row],[Absorption]]-G$1)/(G$2-G$1)</f>
        <v>7.1112375206576674E-3</v>
      </c>
      <c r="E1363">
        <f>EXP(Table1[[#This Row],[Ln(nm)]])</f>
        <v>1555.4547737099567</v>
      </c>
    </row>
    <row r="1364" spans="1:5" x14ac:dyDescent="0.3">
      <c r="A1364">
        <v>14.579753</v>
      </c>
      <c r="B1364">
        <v>36.202871000000002</v>
      </c>
      <c r="C1364">
        <f>(K$1 + (Table1[[#This Row],[LogL]]-F$1)/(F$2-F$1)*(K$2-K$1))</f>
        <v>7.3498650314944456</v>
      </c>
      <c r="D1364">
        <f>(Table1[[#This Row],[Absorption]]-G$1)/(G$2-G$1)</f>
        <v>7.0621993346215691E-3</v>
      </c>
      <c r="E1364">
        <f>EXP(Table1[[#This Row],[Ln(nm)]])</f>
        <v>1555.98650449103</v>
      </c>
    </row>
    <row r="1365" spans="1:5" x14ac:dyDescent="0.3">
      <c r="A1365">
        <v>14.581490000000001</v>
      </c>
      <c r="B1365">
        <v>36.202801999999998</v>
      </c>
      <c r="C1365">
        <f>(K$1 + (Table1[[#This Row],[LogL]]-F$1)/(F$2-F$1)*(K$2-K$1))</f>
        <v>7.35020428313954</v>
      </c>
      <c r="D1365">
        <f>(Table1[[#This Row],[Absorption]]-G$1)/(G$2-G$1)</f>
        <v>7.0138616940984945E-3</v>
      </c>
      <c r="E1365">
        <f>EXP(Table1[[#This Row],[Ln(nm)]])</f>
        <v>1556.5144650230993</v>
      </c>
    </row>
    <row r="1366" spans="1:5" x14ac:dyDescent="0.3">
      <c r="A1366">
        <v>14.582352</v>
      </c>
      <c r="B1366">
        <v>36.202769000000004</v>
      </c>
      <c r="C1366">
        <f>(K$1 + (Table1[[#This Row],[LogL]]-F$1)/(F$2-F$1)*(K$2-K$1))</f>
        <v>7.3503726394539157</v>
      </c>
      <c r="D1366">
        <f>(Table1[[#This Row],[Absorption]]-G$1)/(G$2-G$1)</f>
        <v>6.9907436921139588E-3</v>
      </c>
      <c r="E1366">
        <f>EXP(Table1[[#This Row],[Ln(nm)]])</f>
        <v>1556.7765361217462</v>
      </c>
    </row>
    <row r="1367" spans="1:5" x14ac:dyDescent="0.3">
      <c r="A1367">
        <v>14.582922999999999</v>
      </c>
      <c r="B1367">
        <v>36.202748</v>
      </c>
      <c r="C1367">
        <f>(K$1 + (Table1[[#This Row],[LogL]]-F$1)/(F$2-F$1)*(K$2-K$1))</f>
        <v>7.3504841608640188</v>
      </c>
      <c r="D1367">
        <f>(Table1[[#This Row],[Absorption]]-G$1)/(G$2-G$1)</f>
        <v>6.9760322363006406E-3</v>
      </c>
      <c r="E1367">
        <f>EXP(Table1[[#This Row],[Ln(nm)]])</f>
        <v>1556.950159717464</v>
      </c>
    </row>
    <row r="1368" spans="1:5" x14ac:dyDescent="0.3">
      <c r="A1368">
        <v>14.583491</v>
      </c>
      <c r="B1368">
        <v>36.202728</v>
      </c>
      <c r="C1368">
        <f>(K$1 + (Table1[[#This Row],[LogL]]-F$1)/(F$2-F$1)*(K$2-K$1))</f>
        <v>7.3505950963472735</v>
      </c>
      <c r="D1368">
        <f>(Table1[[#This Row],[Absorption]]-G$1)/(G$2-G$1)</f>
        <v>6.962021326005324E-3</v>
      </c>
      <c r="E1368">
        <f>EXP(Table1[[#This Row],[Ln(nm)]])</f>
        <v>1557.1228903166348</v>
      </c>
    </row>
    <row r="1369" spans="1:5" x14ac:dyDescent="0.3">
      <c r="A1369">
        <v>14.584054999999999</v>
      </c>
      <c r="B1369">
        <v>36.202708999999999</v>
      </c>
      <c r="C1369">
        <f>(K$1 + (Table1[[#This Row],[LogL]]-F$1)/(F$2-F$1)*(K$2-K$1))</f>
        <v>7.3507052505947303</v>
      </c>
      <c r="D1369">
        <f>(Table1[[#This Row],[Absorption]]-G$1)/(G$2-G$1)</f>
        <v>6.9487109612230303E-3</v>
      </c>
      <c r="E1369">
        <f>EXP(Table1[[#This Row],[Ln(nm)]])</f>
        <v>1557.2944234641946</v>
      </c>
    </row>
    <row r="1370" spans="1:5" x14ac:dyDescent="0.3">
      <c r="A1370">
        <v>14.584617</v>
      </c>
      <c r="B1370">
        <v>36.202691000000002</v>
      </c>
      <c r="C1370">
        <f>(K$1 + (Table1[[#This Row],[LogL]]-F$1)/(F$2-F$1)*(K$2-K$1))</f>
        <v>7.3508150142242892</v>
      </c>
      <c r="D1370">
        <f>(Table1[[#This Row],[Absorption]]-G$1)/(G$2-G$1)</f>
        <v>6.9361011419587382E-3</v>
      </c>
      <c r="E1370">
        <f>EXP(Table1[[#This Row],[Ln(nm)]])</f>
        <v>1557.4653671339329</v>
      </c>
    </row>
    <row r="1371" spans="1:5" x14ac:dyDescent="0.3">
      <c r="A1371">
        <v>14.585174</v>
      </c>
      <c r="B1371">
        <v>36.202674999999999</v>
      </c>
      <c r="C1371">
        <f>(K$1 + (Table1[[#This Row],[LogL]]-F$1)/(F$2-F$1)*(K$2-K$1))</f>
        <v>7.3509238013091007</v>
      </c>
      <c r="D1371">
        <f>(Table1[[#This Row],[Absorption]]-G$1)/(G$2-G$1)</f>
        <v>6.9248924137204938E-3</v>
      </c>
      <c r="E1371">
        <f>EXP(Table1[[#This Row],[Ln(nm)]])</f>
        <v>1557.6348084672654</v>
      </c>
    </row>
    <row r="1372" spans="1:5" x14ac:dyDescent="0.3">
      <c r="A1372">
        <v>14.585728</v>
      </c>
      <c r="B1372">
        <v>36.202660000000002</v>
      </c>
      <c r="C1372">
        <f>(K$1 + (Table1[[#This Row],[LogL]]-F$1)/(F$2-F$1)*(K$2-K$1))</f>
        <v>7.3510320024670639</v>
      </c>
      <c r="D1372">
        <f>(Table1[[#This Row],[Absorption]]-G$1)/(G$2-G$1)</f>
        <v>6.914384231000251E-3</v>
      </c>
      <c r="E1372">
        <f>EXP(Table1[[#This Row],[Ln(nm)]])</f>
        <v>1557.8033554755516</v>
      </c>
    </row>
    <row r="1373" spans="1:5" x14ac:dyDescent="0.3">
      <c r="A1373">
        <v>14.586277000000001</v>
      </c>
      <c r="B1373">
        <v>36.202646999999999</v>
      </c>
      <c r="C1373">
        <f>(K$1 + (Table1[[#This Row],[LogL]]-F$1)/(F$2-F$1)*(K$2-K$1))</f>
        <v>7.3511392270802807</v>
      </c>
      <c r="D1373">
        <f>(Table1[[#This Row],[Absorption]]-G$1)/(G$2-G$1)</f>
        <v>6.905277139306055E-3</v>
      </c>
      <c r="E1373">
        <f>EXP(Table1[[#This Row],[Ln(nm)]])</f>
        <v>1557.9703992932548</v>
      </c>
    </row>
    <row r="1374" spans="1:5" x14ac:dyDescent="0.3">
      <c r="A1374">
        <v>14.586822</v>
      </c>
      <c r="B1374">
        <v>36.202635000000001</v>
      </c>
      <c r="C1374">
        <f>(K$1 + (Table1[[#This Row],[LogL]]-F$1)/(F$2-F$1)*(K$2-K$1))</f>
        <v>7.3512456704576987</v>
      </c>
      <c r="D1374">
        <f>(Table1[[#This Row],[Absorption]]-G$1)/(G$2-G$1)</f>
        <v>6.8968705931298597E-3</v>
      </c>
      <c r="E1374">
        <f>EXP(Table1[[#This Row],[Ln(nm)]])</f>
        <v>1558.1362437508383</v>
      </c>
    </row>
    <row r="1375" spans="1:5" x14ac:dyDescent="0.3">
      <c r="A1375">
        <v>14.587361</v>
      </c>
      <c r="B1375">
        <v>36.202626000000002</v>
      </c>
      <c r="C1375">
        <f>(K$1 + (Table1[[#This Row],[LogL]]-F$1)/(F$2-F$1)*(K$2-K$1))</f>
        <v>7.3513509419814218</v>
      </c>
      <c r="D1375">
        <f>(Table1[[#This Row],[Absorption]]-G$1)/(G$2-G$1)</f>
        <v>6.8905656834977137E-3</v>
      </c>
      <c r="E1375">
        <f>EXP(Table1[[#This Row],[Ln(nm)]])</f>
        <v>1558.3002797613951</v>
      </c>
    </row>
    <row r="1376" spans="1:5" x14ac:dyDescent="0.3">
      <c r="A1376">
        <v>14.587896000000001</v>
      </c>
      <c r="B1376">
        <v>36.202618999999999</v>
      </c>
      <c r="C1376">
        <f>(K$1 + (Table1[[#This Row],[LogL]]-F$1)/(F$2-F$1)*(K$2-K$1))</f>
        <v>7.3514554322693471</v>
      </c>
      <c r="D1376">
        <f>(Table1[[#This Row],[Absorption]]-G$1)/(G$2-G$1)</f>
        <v>6.8856618648916153E-3</v>
      </c>
      <c r="E1376">
        <f>EXP(Table1[[#This Row],[Ln(nm)]])</f>
        <v>1558.4631155135305</v>
      </c>
    </row>
    <row r="1377" spans="1:5" x14ac:dyDescent="0.3">
      <c r="A1377">
        <v>14.588425000000001</v>
      </c>
      <c r="B1377">
        <v>36.202613999999997</v>
      </c>
      <c r="C1377">
        <f>(K$1 + (Table1[[#This Row],[LogL]]-F$1)/(F$2-F$1)*(K$2-K$1))</f>
        <v>7.3515587507035756</v>
      </c>
      <c r="D1377">
        <f>(Table1[[#This Row],[Absorption]]-G$1)/(G$2-G$1)</f>
        <v>6.8821591373165415E-3</v>
      </c>
      <c r="E1377">
        <f>EXP(Table1[[#This Row],[Ln(nm)]])</f>
        <v>1558.6241418007769</v>
      </c>
    </row>
    <row r="1378" spans="1:5" x14ac:dyDescent="0.3">
      <c r="A1378">
        <v>14.588949</v>
      </c>
      <c r="B1378">
        <v>36.202612000000002</v>
      </c>
      <c r="C1378">
        <f>(K$1 + (Table1[[#This Row],[LogL]]-F$1)/(F$2-F$1)*(K$2-K$1))</f>
        <v>7.3516610925930568</v>
      </c>
      <c r="D1378">
        <f>(Table1[[#This Row],[Absorption]]-G$1)/(G$2-G$1)</f>
        <v>6.8807580462904947E-3</v>
      </c>
      <c r="E1378">
        <f>EXP(Table1[[#This Row],[Ln(nm)]])</f>
        <v>1558.7836625031257</v>
      </c>
    </row>
    <row r="1379" spans="1:5" x14ac:dyDescent="0.3">
      <c r="A1379">
        <v>14.589338</v>
      </c>
      <c r="B1379">
        <v>36.202610999999997</v>
      </c>
      <c r="C1379">
        <f>(K$1 + (Table1[[#This Row],[LogL]]-F$1)/(F$2-F$1)*(K$2-K$1))</f>
        <v>7.3517370677743701</v>
      </c>
      <c r="D1379">
        <f>(Table1[[#This Row],[Absorption]]-G$1)/(G$2-G$1)</f>
        <v>6.8800575007724931E-3</v>
      </c>
      <c r="E1379">
        <f>EXP(Table1[[#This Row],[Ln(nm)]])</f>
        <v>1558.9020958734538</v>
      </c>
    </row>
    <row r="1380" spans="1:5" x14ac:dyDescent="0.3">
      <c r="A1380">
        <v>14.589594999999999</v>
      </c>
      <c r="B1380">
        <v>36.202612000000002</v>
      </c>
      <c r="C1380">
        <f>(K$1 + (Table1[[#This Row],[LogL]]-F$1)/(F$2-F$1)*(K$2-K$1))</f>
        <v>7.3517872621743638</v>
      </c>
      <c r="D1380">
        <f>(Table1[[#This Row],[Absorption]]-G$1)/(G$2-G$1)</f>
        <v>6.8807580462904947E-3</v>
      </c>
      <c r="E1380">
        <f>EXP(Table1[[#This Row],[Ln(nm)]])</f>
        <v>1558.9803459926477</v>
      </c>
    </row>
    <row r="1381" spans="1:5" x14ac:dyDescent="0.3">
      <c r="A1381">
        <v>14.58985</v>
      </c>
      <c r="B1381">
        <v>36.202613999999997</v>
      </c>
      <c r="C1381">
        <f>(K$1 + (Table1[[#This Row],[LogL]]-F$1)/(F$2-F$1)*(K$2-K$1))</f>
        <v>7.3518370659564596</v>
      </c>
      <c r="D1381">
        <f>(Table1[[#This Row],[Absorption]]-G$1)/(G$2-G$1)</f>
        <v>6.8821591373165415E-3</v>
      </c>
      <c r="E1381">
        <f>EXP(Table1[[#This Row],[Ln(nm)]])</f>
        <v>1559.0579910435838</v>
      </c>
    </row>
    <row r="1382" spans="1:5" x14ac:dyDescent="0.3">
      <c r="A1382">
        <v>14.590104999999999</v>
      </c>
      <c r="B1382">
        <v>36.202615999999999</v>
      </c>
      <c r="C1382">
        <f>(K$1 + (Table1[[#This Row],[LogL]]-F$1)/(F$2-F$1)*(K$2-K$1))</f>
        <v>7.3518868697385535</v>
      </c>
      <c r="D1382">
        <f>(Table1[[#This Row],[Absorption]]-G$1)/(G$2-G$1)</f>
        <v>6.8835602283475669E-3</v>
      </c>
      <c r="E1382">
        <f>EXP(Table1[[#This Row],[Ln(nm)]])</f>
        <v>1559.1356399616304</v>
      </c>
    </row>
    <row r="1383" spans="1:5" x14ac:dyDescent="0.3">
      <c r="A1383">
        <v>14.590356999999999</v>
      </c>
      <c r="B1383">
        <v>36.202618999999999</v>
      </c>
      <c r="C1383">
        <f>(K$1 + (Table1[[#This Row],[LogL]]-F$1)/(F$2-F$1)*(K$2-K$1))</f>
        <v>7.3519360875938009</v>
      </c>
      <c r="D1383">
        <f>(Table1[[#This Row],[Absorption]]-G$1)/(G$2-G$1)</f>
        <v>6.8856618648916153E-3</v>
      </c>
      <c r="E1383">
        <f>EXP(Table1[[#This Row],[Ln(nm)]])</f>
        <v>1559.2123791623228</v>
      </c>
    </row>
    <row r="1384" spans="1:5" x14ac:dyDescent="0.3">
      <c r="A1384">
        <v>14.590608</v>
      </c>
      <c r="B1384">
        <v>36.202623000000003</v>
      </c>
      <c r="C1384">
        <f>(K$1 + (Table1[[#This Row],[LogL]]-F$1)/(F$2-F$1)*(K$2-K$1))</f>
        <v>7.3519851101400988</v>
      </c>
      <c r="D1384">
        <f>(Table1[[#This Row],[Absorption]]-G$1)/(G$2-G$1)</f>
        <v>6.8884640469536653E-3</v>
      </c>
      <c r="E1384">
        <f>EXP(Table1[[#This Row],[Ln(nm)]])</f>
        <v>1559.2888175969567</v>
      </c>
    </row>
    <row r="1385" spans="1:5" x14ac:dyDescent="0.3">
      <c r="A1385">
        <v>14.590857</v>
      </c>
      <c r="B1385">
        <v>36.202627</v>
      </c>
      <c r="C1385">
        <f>(K$1 + (Table1[[#This Row],[LogL]]-F$1)/(F$2-F$1)*(K$2-K$1))</f>
        <v>7.3520337420684978</v>
      </c>
      <c r="D1385">
        <f>(Table1[[#This Row],[Absorption]]-G$1)/(G$2-G$1)</f>
        <v>6.8912662290107375E-3</v>
      </c>
      <c r="E1385">
        <f>EXP(Table1[[#This Row],[Ln(nm)]])</f>
        <v>1559.3646506630266</v>
      </c>
    </row>
    <row r="1386" spans="1:5" x14ac:dyDescent="0.3">
      <c r="A1386">
        <v>14.591104</v>
      </c>
      <c r="B1386">
        <v>36.202632000000001</v>
      </c>
      <c r="C1386">
        <f>(K$1 + (Table1[[#This Row],[LogL]]-F$1)/(F$2-F$1)*(K$2-K$1))</f>
        <v>7.352081983378997</v>
      </c>
      <c r="D1386">
        <f>(Table1[[#This Row],[Absorption]]-G$1)/(G$2-G$1)</f>
        <v>6.8947689565858113E-3</v>
      </c>
      <c r="E1386">
        <f>EXP(Table1[[#This Row],[Ln(nm)]])</f>
        <v>1559.4398782718454</v>
      </c>
    </row>
    <row r="1387" spans="1:5" x14ac:dyDescent="0.3">
      <c r="A1387">
        <v>14.591348999999999</v>
      </c>
      <c r="B1387">
        <v>36.202638999999998</v>
      </c>
      <c r="C1387">
        <f>(K$1 + (Table1[[#This Row],[LogL]]-F$1)/(F$2-F$1)*(K$2-K$1))</f>
        <v>7.352129834071599</v>
      </c>
      <c r="D1387">
        <f>(Table1[[#This Row],[Absorption]]-G$1)/(G$2-G$1)</f>
        <v>6.8996727751869319E-3</v>
      </c>
      <c r="E1387">
        <f>EXP(Table1[[#This Row],[Ln(nm)]])</f>
        <v>1559.5145003354364</v>
      </c>
    </row>
    <row r="1388" spans="1:5" x14ac:dyDescent="0.3">
      <c r="A1388">
        <v>14.591593</v>
      </c>
      <c r="B1388">
        <v>36.202646000000001</v>
      </c>
      <c r="C1388">
        <f>(K$1 + (Table1[[#This Row],[LogL]]-F$1)/(F$2-F$1)*(K$2-K$1))</f>
        <v>7.3521774894552498</v>
      </c>
      <c r="D1388">
        <f>(Table1[[#This Row],[Absorption]]-G$1)/(G$2-G$1)</f>
        <v>6.9045765937930312E-3</v>
      </c>
      <c r="E1388">
        <f>EXP(Table1[[#This Row],[Ln(nm)]])</f>
        <v>1559.5888213681435</v>
      </c>
    </row>
    <row r="1389" spans="1:5" x14ac:dyDescent="0.3">
      <c r="A1389">
        <v>14.591835</v>
      </c>
      <c r="B1389">
        <v>36.202652999999998</v>
      </c>
      <c r="C1389">
        <f>(K$1 + (Table1[[#This Row],[LogL]]-F$1)/(F$2-F$1)*(K$2-K$1))</f>
        <v>7.3522247542210035</v>
      </c>
      <c r="D1389">
        <f>(Table1[[#This Row],[Absorption]]-G$1)/(G$2-G$1)</f>
        <v>6.9094804123941518E-3</v>
      </c>
      <c r="E1389">
        <f>EXP(Table1[[#This Row],[Ln(nm)]])</f>
        <v>1559.662536710513</v>
      </c>
    </row>
    <row r="1390" spans="1:5" x14ac:dyDescent="0.3">
      <c r="A1390">
        <v>14.592074999999999</v>
      </c>
      <c r="B1390">
        <v>36.202661999999997</v>
      </c>
      <c r="C1390">
        <f>(K$1 + (Table1[[#This Row],[LogL]]-F$1)/(F$2-F$1)*(K$2-K$1))</f>
        <v>7.3522716283688574</v>
      </c>
      <c r="D1390">
        <f>(Table1[[#This Row],[Absorption]]-G$1)/(G$2-G$1)</f>
        <v>6.9157853220262978E-3</v>
      </c>
      <c r="E1390">
        <f>EXP(Table1[[#This Row],[Ln(nm)]])</f>
        <v>1559.7356462763219</v>
      </c>
    </row>
    <row r="1391" spans="1:5" x14ac:dyDescent="0.3">
      <c r="A1391">
        <v>14.592313000000001</v>
      </c>
      <c r="B1391">
        <v>36.202672</v>
      </c>
      <c r="C1391">
        <f>(K$1 + (Table1[[#This Row],[LogL]]-F$1)/(F$2-F$1)*(K$2-K$1))</f>
        <v>7.3523181118988123</v>
      </c>
      <c r="D1391">
        <f>(Table1[[#This Row],[Absorption]]-G$1)/(G$2-G$1)</f>
        <v>6.9227907771764454E-3</v>
      </c>
      <c r="E1391">
        <f>EXP(Table1[[#This Row],[Ln(nm)]])</f>
        <v>1559.8081499800583</v>
      </c>
    </row>
    <row r="1392" spans="1:5" x14ac:dyDescent="0.3">
      <c r="A1392">
        <v>14.592549</v>
      </c>
      <c r="B1392">
        <v>36.202682000000003</v>
      </c>
      <c r="C1392">
        <f>(K$1 + (Table1[[#This Row],[LogL]]-F$1)/(F$2-F$1)*(K$2-K$1))</f>
        <v>7.3523642048108693</v>
      </c>
      <c r="D1392">
        <f>(Table1[[#This Row],[Absorption]]-G$1)/(G$2-G$1)</f>
        <v>6.9297962323265922E-3</v>
      </c>
      <c r="E1392">
        <f>EXP(Table1[[#This Row],[Ln(nm)]])</f>
        <v>1559.8800477369166</v>
      </c>
    </row>
    <row r="1393" spans="1:5" x14ac:dyDescent="0.3">
      <c r="A1393">
        <v>14.592783000000001</v>
      </c>
      <c r="B1393">
        <v>36.202692999999996</v>
      </c>
      <c r="C1393">
        <f>(K$1 + (Table1[[#This Row],[LogL]]-F$1)/(F$2-F$1)*(K$2-K$1))</f>
        <v>7.3524099071050273</v>
      </c>
      <c r="D1393">
        <f>(Table1[[#This Row],[Absorption]]-G$1)/(G$2-G$1)</f>
        <v>6.9375022329847859E-3</v>
      </c>
      <c r="E1393">
        <f>EXP(Table1[[#This Row],[Ln(nm)]])</f>
        <v>1559.951339462795</v>
      </c>
    </row>
    <row r="1394" spans="1:5" x14ac:dyDescent="0.3">
      <c r="A1394">
        <v>14.593014999999999</v>
      </c>
      <c r="B1394">
        <v>36.202705999999999</v>
      </c>
      <c r="C1394">
        <f>(K$1 + (Table1[[#This Row],[LogL]]-F$1)/(F$2-F$1)*(K$2-K$1))</f>
        <v>7.3524552187812855</v>
      </c>
      <c r="D1394">
        <f>(Table1[[#This Row],[Absorption]]-G$1)/(G$2-G$1)</f>
        <v>6.9466093246789819E-3</v>
      </c>
      <c r="E1394">
        <f>EXP(Table1[[#This Row],[Ln(nm)]])</f>
        <v>1560.0220250742968</v>
      </c>
    </row>
    <row r="1395" spans="1:5" x14ac:dyDescent="0.3">
      <c r="A1395">
        <v>14.593245</v>
      </c>
      <c r="B1395">
        <v>36.202719000000002</v>
      </c>
      <c r="C1395">
        <f>(K$1 + (Table1[[#This Row],[LogL]]-F$1)/(F$2-F$1)*(K$2-K$1))</f>
        <v>7.3525001398396466</v>
      </c>
      <c r="D1395">
        <f>(Table1[[#This Row],[Absorption]]-G$1)/(G$2-G$1)</f>
        <v>6.9557164163731779E-3</v>
      </c>
      <c r="E1395">
        <f>EXP(Table1[[#This Row],[Ln(nm)]])</f>
        <v>1560.0921044887386</v>
      </c>
    </row>
    <row r="1396" spans="1:5" x14ac:dyDescent="0.3">
      <c r="A1396">
        <v>14.593472999999999</v>
      </c>
      <c r="B1396">
        <v>36.202733000000002</v>
      </c>
      <c r="C1396">
        <f>(K$1 + (Table1[[#This Row],[LogL]]-F$1)/(F$2-F$1)*(K$2-K$1))</f>
        <v>7.3525446702801078</v>
      </c>
      <c r="D1396">
        <f>(Table1[[#This Row],[Absorption]]-G$1)/(G$2-G$1)</f>
        <v>6.9655240535803978E-3</v>
      </c>
      <c r="E1396">
        <f>EXP(Table1[[#This Row],[Ln(nm)]])</f>
        <v>1560.1615776241349</v>
      </c>
    </row>
    <row r="1397" spans="1:5" x14ac:dyDescent="0.3">
      <c r="A1397">
        <v>14.593699000000001</v>
      </c>
      <c r="B1397">
        <v>36.202748999999997</v>
      </c>
      <c r="C1397">
        <f>(K$1 + (Table1[[#This Row],[LogL]]-F$1)/(F$2-F$1)*(K$2-K$1))</f>
        <v>7.3525888101026702</v>
      </c>
      <c r="D1397">
        <f>(Table1[[#This Row],[Absorption]]-G$1)/(G$2-G$1)</f>
        <v>6.9767327818136644E-3</v>
      </c>
      <c r="E1397">
        <f>EXP(Table1[[#This Row],[Ln(nm)]])</f>
        <v>1560.2304443992123</v>
      </c>
    </row>
    <row r="1398" spans="1:5" x14ac:dyDescent="0.3">
      <c r="A1398">
        <v>14.593921999999999</v>
      </c>
      <c r="B1398">
        <v>36.202764999999999</v>
      </c>
      <c r="C1398">
        <f>(K$1 + (Table1[[#This Row],[LogL]]-F$1)/(F$2-F$1)*(K$2-K$1))</f>
        <v>7.352632363998385</v>
      </c>
      <c r="D1398">
        <f>(Table1[[#This Row],[Absorption]]-G$1)/(G$2-G$1)</f>
        <v>6.9879415100519088E-3</v>
      </c>
      <c r="E1398">
        <f>EXP(Table1[[#This Row],[Ln(nm)]])</f>
        <v>1560.2983999931334</v>
      </c>
    </row>
    <row r="1399" spans="1:5" x14ac:dyDescent="0.3">
      <c r="A1399">
        <v>14.594144</v>
      </c>
      <c r="B1399">
        <v>36.202782999999997</v>
      </c>
      <c r="C1399">
        <f>(K$1 + (Table1[[#This Row],[LogL]]-F$1)/(F$2-F$1)*(K$2-K$1))</f>
        <v>7.3526757225851505</v>
      </c>
      <c r="D1399">
        <f>(Table1[[#This Row],[Absorption]]-G$1)/(G$2-G$1)</f>
        <v>7.0005513293162009E-3</v>
      </c>
      <c r="E1399">
        <f>EXP(Table1[[#This Row],[Ln(nm)]])</f>
        <v>1560.3660537933656</v>
      </c>
    </row>
    <row r="1400" spans="1:5" x14ac:dyDescent="0.3">
      <c r="A1400">
        <v>14.594363</v>
      </c>
      <c r="B1400">
        <v>36.202801000000001</v>
      </c>
      <c r="C1400">
        <f>(K$1 + (Table1[[#This Row],[LogL]]-F$1)/(F$2-F$1)*(K$2-K$1))</f>
        <v>7.3527184952450675</v>
      </c>
      <c r="D1400">
        <f>(Table1[[#This Row],[Absorption]]-G$1)/(G$2-G$1)</f>
        <v>7.0131611485854707E-3</v>
      </c>
      <c r="E1400">
        <f>EXP(Table1[[#This Row],[Ln(nm)]])</f>
        <v>1560.432796227296</v>
      </c>
    </row>
    <row r="1401" spans="1:5" x14ac:dyDescent="0.3">
      <c r="A1401">
        <v>14.594580000000001</v>
      </c>
      <c r="B1401">
        <v>36.202821</v>
      </c>
      <c r="C1401">
        <f>(K$1 + (Table1[[#This Row],[LogL]]-F$1)/(F$2-F$1)*(K$2-K$1))</f>
        <v>7.3527608772870856</v>
      </c>
      <c r="D1401">
        <f>(Table1[[#This Row],[Absorption]]-G$1)/(G$2-G$1)</f>
        <v>7.0271720588807873E-3</v>
      </c>
      <c r="E1401">
        <f>EXP(Table1[[#This Row],[Ln(nm)]])</f>
        <v>1560.4989319571059</v>
      </c>
    </row>
    <row r="1402" spans="1:5" x14ac:dyDescent="0.3">
      <c r="A1402">
        <v>14.594794</v>
      </c>
      <c r="B1402">
        <v>36.202840999999999</v>
      </c>
      <c r="C1402">
        <f>(K$1 + (Table1[[#This Row],[LogL]]-F$1)/(F$2-F$1)*(K$2-K$1))</f>
        <v>7.3528026734022554</v>
      </c>
      <c r="D1402">
        <f>(Table1[[#This Row],[Absorption]]-G$1)/(G$2-G$1)</f>
        <v>7.0411829691761048E-3</v>
      </c>
      <c r="E1402">
        <f>EXP(Table1[[#This Row],[Ln(nm)]])</f>
        <v>1560.564156113237</v>
      </c>
    </row>
    <row r="1403" spans="1:5" x14ac:dyDescent="0.3">
      <c r="A1403">
        <v>14.595007000000001</v>
      </c>
      <c r="B1403">
        <v>36.202863000000001</v>
      </c>
      <c r="C1403">
        <f>(K$1 + (Table1[[#This Row],[LogL]]-F$1)/(F$2-F$1)*(K$2-K$1))</f>
        <v>7.3528442742084756</v>
      </c>
      <c r="D1403">
        <f>(Table1[[#This Row],[Absorption]]-G$1)/(G$2-G$1)</f>
        <v>7.0565949705024469E-3</v>
      </c>
      <c r="E1403">
        <f>EXP(Table1[[#This Row],[Ln(nm)]])</f>
        <v>1560.6290781906857</v>
      </c>
    </row>
    <row r="1404" spans="1:5" x14ac:dyDescent="0.3">
      <c r="A1404">
        <v>14.595217</v>
      </c>
      <c r="B1404">
        <v>36.202885999999999</v>
      </c>
      <c r="C1404">
        <f>(K$1 + (Table1[[#This Row],[LogL]]-F$1)/(F$2-F$1)*(K$2-K$1))</f>
        <v>7.3528852890878476</v>
      </c>
      <c r="D1404">
        <f>(Table1[[#This Row],[Absorption]]-G$1)/(G$2-G$1)</f>
        <v>7.0727075173418119E-3</v>
      </c>
      <c r="E1404">
        <f>EXP(Table1[[#This Row],[Ln(nm)]])</f>
        <v>1560.693088516751</v>
      </c>
    </row>
    <row r="1405" spans="1:5" x14ac:dyDescent="0.3">
      <c r="A1405">
        <v>14.595424</v>
      </c>
      <c r="B1405">
        <v>36.202910000000003</v>
      </c>
      <c r="C1405">
        <f>(K$1 + (Table1[[#This Row],[LogL]]-F$1)/(F$2-F$1)*(K$2-K$1))</f>
        <v>7.352925718040372</v>
      </c>
      <c r="D1405">
        <f>(Table1[[#This Row],[Absorption]]-G$1)/(G$2-G$1)</f>
        <v>7.0895206096991794E-3</v>
      </c>
      <c r="E1405">
        <f>EXP(Table1[[#This Row],[Ln(nm)]])</f>
        <v>1560.7561869790256</v>
      </c>
    </row>
    <row r="1406" spans="1:5" x14ac:dyDescent="0.3">
      <c r="A1406">
        <v>14.595629000000001</v>
      </c>
      <c r="B1406">
        <v>36.202934999999997</v>
      </c>
      <c r="C1406">
        <f>(K$1 + (Table1[[#This Row],[LogL]]-F$1)/(F$2-F$1)*(K$2-K$1))</f>
        <v>7.3529657563749975</v>
      </c>
      <c r="D1406">
        <f>(Table1[[#This Row],[Absorption]]-G$1)/(G$2-G$1)</f>
        <v>7.107034247564592E-3</v>
      </c>
      <c r="E1406">
        <f>EXP(Table1[[#This Row],[Ln(nm)]])</f>
        <v>1560.8186783085248</v>
      </c>
    </row>
    <row r="1407" spans="1:5" x14ac:dyDescent="0.3">
      <c r="A1407">
        <v>14.595832</v>
      </c>
      <c r="B1407">
        <v>36.202961999999999</v>
      </c>
      <c r="C1407">
        <f>(K$1 + (Table1[[#This Row],[LogL]]-F$1)/(F$2-F$1)*(K$2-K$1))</f>
        <v>7.3530054040917241</v>
      </c>
      <c r="D1407">
        <f>(Table1[[#This Row],[Absorption]]-G$1)/(G$2-G$1)</f>
        <v>7.1259489764660079E-3</v>
      </c>
      <c r="E1407">
        <f>EXP(Table1[[#This Row],[Ln(nm)]])</f>
        <v>1560.8805624321178</v>
      </c>
    </row>
    <row r="1408" spans="1:5" x14ac:dyDescent="0.3">
      <c r="A1408">
        <v>14.596031999999999</v>
      </c>
      <c r="B1408">
        <v>36.20299</v>
      </c>
      <c r="C1408">
        <f>(K$1 + (Table1[[#This Row],[LogL]]-F$1)/(F$2-F$1)*(K$2-K$1))</f>
        <v>7.3530444658816023</v>
      </c>
      <c r="D1408">
        <f>(Table1[[#This Row],[Absorption]]-G$1)/(G$2-G$1)</f>
        <v>7.1455642508804467E-3</v>
      </c>
      <c r="E1408">
        <f>EXP(Table1[[#This Row],[Ln(nm)]])</f>
        <v>1560.9415344115023</v>
      </c>
    </row>
    <row r="1409" spans="1:5" x14ac:dyDescent="0.3">
      <c r="A1409">
        <v>14.59623</v>
      </c>
      <c r="B1409">
        <v>36.203018999999998</v>
      </c>
      <c r="C1409">
        <f>(K$1 + (Table1[[#This Row],[LogL]]-F$1)/(F$2-F$1)*(K$2-K$1))</f>
        <v>7.3530831370535825</v>
      </c>
      <c r="D1409">
        <f>(Table1[[#This Row],[Absorption]]-G$1)/(G$2-G$1)</f>
        <v>7.1658800708079102E-3</v>
      </c>
      <c r="E1409">
        <f>EXP(Table1[[#This Row],[Ln(nm)]])</f>
        <v>1561.001899017208</v>
      </c>
    </row>
    <row r="1410" spans="1:5" x14ac:dyDescent="0.3">
      <c r="A1410">
        <v>14.596425</v>
      </c>
      <c r="B1410">
        <v>36.203049</v>
      </c>
      <c r="C1410">
        <f>(K$1 + (Table1[[#This Row],[LogL]]-F$1)/(F$2-F$1)*(K$2-K$1))</f>
        <v>7.3531212222987143</v>
      </c>
      <c r="D1410">
        <f>(Table1[[#This Row],[Absorption]]-G$1)/(G$2-G$1)</f>
        <v>7.1868964362533745E-3</v>
      </c>
      <c r="E1410">
        <f>EXP(Table1[[#This Row],[Ln(nm)]])</f>
        <v>1561.0613512893033</v>
      </c>
    </row>
    <row r="1411" spans="1:5" x14ac:dyDescent="0.3">
      <c r="A1411">
        <v>14.596617</v>
      </c>
      <c r="B1411">
        <v>36.20308</v>
      </c>
      <c r="C1411">
        <f>(K$1 + (Table1[[#This Row],[LogL]]-F$1)/(F$2-F$1)*(K$2-K$1))</f>
        <v>7.3531587216169978</v>
      </c>
      <c r="D1411">
        <f>(Table1[[#This Row],[Absorption]]-G$1)/(G$2-G$1)</f>
        <v>7.2086133472118626E-3</v>
      </c>
      <c r="E1411">
        <f>EXP(Table1[[#This Row],[Ln(nm)]])</f>
        <v>1561.1198911233703</v>
      </c>
    </row>
    <row r="1412" spans="1:5" x14ac:dyDescent="0.3">
      <c r="A1412">
        <v>14.596807</v>
      </c>
      <c r="B1412">
        <v>36.203113000000002</v>
      </c>
      <c r="C1412">
        <f>(K$1 + (Table1[[#This Row],[LogL]]-F$1)/(F$2-F$1)*(K$2-K$1))</f>
        <v>7.3531958303173823</v>
      </c>
      <c r="D1412">
        <f>(Table1[[#This Row],[Absorption]]-G$1)/(G$2-G$1)</f>
        <v>7.2317313492013752E-3</v>
      </c>
      <c r="E1412">
        <f>EXP(Table1[[#This Row],[Ln(nm)]])</f>
        <v>1561.1778233285622</v>
      </c>
    </row>
    <row r="1413" spans="1:5" x14ac:dyDescent="0.3">
      <c r="A1413">
        <v>14.596994</v>
      </c>
      <c r="B1413">
        <v>36.203147000000001</v>
      </c>
      <c r="C1413">
        <f>(K$1 + (Table1[[#This Row],[LogL]]-F$1)/(F$2-F$1)*(K$2-K$1))</f>
        <v>7.3532323530909185</v>
      </c>
      <c r="D1413">
        <f>(Table1[[#This Row],[Absorption]]-G$1)/(G$2-G$1)</f>
        <v>7.2555498967039117E-3</v>
      </c>
      <c r="E1413">
        <f>EXP(Table1[[#This Row],[Ln(nm)]])</f>
        <v>1561.2348429139035</v>
      </c>
    </row>
    <row r="1414" spans="1:5" x14ac:dyDescent="0.3">
      <c r="A1414">
        <v>14.597178</v>
      </c>
      <c r="B1414">
        <v>36.203181999999998</v>
      </c>
      <c r="C1414">
        <f>(K$1 + (Table1[[#This Row],[LogL]]-F$1)/(F$2-F$1)*(K$2-K$1))</f>
        <v>7.3532682899376063</v>
      </c>
      <c r="D1414">
        <f>(Table1[[#This Row],[Absorption]]-G$1)/(G$2-G$1)</f>
        <v>7.280068989719472E-3</v>
      </c>
      <c r="E1414">
        <f>EXP(Table1[[#This Row],[Ln(nm)]])</f>
        <v>1561.290949779243</v>
      </c>
    </row>
    <row r="1415" spans="1:5" x14ac:dyDescent="0.3">
      <c r="A1415">
        <v>14.59736</v>
      </c>
      <c r="B1415">
        <v>36.203218999999997</v>
      </c>
      <c r="C1415">
        <f>(K$1 + (Table1[[#This Row],[LogL]]-F$1)/(F$2-F$1)*(K$2-K$1))</f>
        <v>7.353303836166396</v>
      </c>
      <c r="D1415">
        <f>(Table1[[#This Row],[Absorption]]-G$1)/(G$2-G$1)</f>
        <v>7.3059891737660577E-3</v>
      </c>
      <c r="E1415">
        <f>EXP(Table1[[#This Row],[Ln(nm)]])</f>
        <v>1561.3464487709352</v>
      </c>
    </row>
    <row r="1416" spans="1:5" x14ac:dyDescent="0.3">
      <c r="A1416">
        <v>14.597538999999999</v>
      </c>
      <c r="B1416">
        <v>36.203257000000001</v>
      </c>
      <c r="C1416">
        <f>(K$1 + (Table1[[#This Row],[LogL]]-F$1)/(F$2-F$1)*(K$2-K$1))</f>
        <v>7.3533387964683374</v>
      </c>
      <c r="D1416">
        <f>(Table1[[#This Row],[Absorption]]-G$1)/(G$2-G$1)</f>
        <v>7.3326099033306441E-3</v>
      </c>
      <c r="E1416">
        <f>EXP(Table1[[#This Row],[Ln(nm)]])</f>
        <v>1561.4010348683871</v>
      </c>
    </row>
    <row r="1417" spans="1:5" x14ac:dyDescent="0.3">
      <c r="A1417">
        <v>14.597715000000001</v>
      </c>
      <c r="B1417">
        <v>36.203296999999999</v>
      </c>
      <c r="C1417">
        <f>(K$1 + (Table1[[#This Row],[LogL]]-F$1)/(F$2-F$1)*(K$2-K$1))</f>
        <v>7.3533731708434305</v>
      </c>
      <c r="D1417">
        <f>(Table1[[#This Row],[Absorption]]-G$1)/(G$2-G$1)</f>
        <v>7.3606317239212782E-3</v>
      </c>
      <c r="E1417">
        <f>EXP(Table1[[#This Row],[Ln(nm)]])</f>
        <v>1561.4547079757147</v>
      </c>
    </row>
    <row r="1418" spans="1:5" x14ac:dyDescent="0.3">
      <c r="A1418">
        <v>14.597887999999999</v>
      </c>
      <c r="B1418">
        <v>36.203338000000002</v>
      </c>
      <c r="C1418">
        <f>(K$1 + (Table1[[#This Row],[LogL]]-F$1)/(F$2-F$1)*(K$2-K$1))</f>
        <v>7.3534069592916751</v>
      </c>
      <c r="D1418">
        <f>(Table1[[#This Row],[Absorption]]-G$1)/(G$2-G$1)</f>
        <v>7.3893540900299131E-3</v>
      </c>
      <c r="E1418">
        <f>EXP(Table1[[#This Row],[Ln(nm)]])</f>
        <v>1561.5074679986362</v>
      </c>
    </row>
    <row r="1419" spans="1:5" x14ac:dyDescent="0.3">
      <c r="A1419">
        <v>14.598058</v>
      </c>
      <c r="B1419">
        <v>36.203380000000003</v>
      </c>
      <c r="C1419">
        <f>(K$1 + (Table1[[#This Row],[LogL]]-F$1)/(F$2-F$1)*(K$2-K$1))</f>
        <v>7.3534401618130714</v>
      </c>
      <c r="D1419">
        <f>(Table1[[#This Row],[Absorption]]-G$1)/(G$2-G$1)</f>
        <v>7.4187770016515718E-3</v>
      </c>
      <c r="E1419">
        <f>EXP(Table1[[#This Row],[Ln(nm)]])</f>
        <v>1561.5593148444711</v>
      </c>
    </row>
    <row r="1420" spans="1:5" x14ac:dyDescent="0.3">
      <c r="A1420">
        <v>14.598224999999999</v>
      </c>
      <c r="B1420">
        <v>36.203423999999998</v>
      </c>
      <c r="C1420">
        <f>(K$1 + (Table1[[#This Row],[LogL]]-F$1)/(F$2-F$1)*(K$2-K$1))</f>
        <v>7.3534727784076201</v>
      </c>
      <c r="D1420">
        <f>(Table1[[#This Row],[Absorption]]-G$1)/(G$2-G$1)</f>
        <v>7.4496010042992781E-3</v>
      </c>
      <c r="E1420">
        <f>EXP(Table1[[#This Row],[Ln(nm)]])</f>
        <v>1561.6102484221426</v>
      </c>
    </row>
    <row r="1421" spans="1:5" x14ac:dyDescent="0.3">
      <c r="A1421">
        <v>14.59839</v>
      </c>
      <c r="B1421">
        <v>36.203468999999998</v>
      </c>
      <c r="C1421">
        <f>(K$1 + (Table1[[#This Row],[LogL]]-F$1)/(F$2-F$1)*(K$2-K$1))</f>
        <v>7.35350500438427</v>
      </c>
      <c r="D1421">
        <f>(Table1[[#This Row],[Absorption]]-G$1)/(G$2-G$1)</f>
        <v>7.481125552464986E-3</v>
      </c>
      <c r="E1421">
        <f>EXP(Table1[[#This Row],[Ln(nm)]])</f>
        <v>1561.6605736484298</v>
      </c>
    </row>
    <row r="1422" spans="1:5" x14ac:dyDescent="0.3">
      <c r="A1422">
        <v>14.598551</v>
      </c>
      <c r="B1422">
        <v>36.203516</v>
      </c>
      <c r="C1422">
        <f>(K$1 + (Table1[[#This Row],[LogL]]-F$1)/(F$2-F$1)*(K$2-K$1))</f>
        <v>7.3535364491251221</v>
      </c>
      <c r="D1422">
        <f>(Table1[[#This Row],[Absorption]]-G$1)/(G$2-G$1)</f>
        <v>7.5140511916617185E-3</v>
      </c>
      <c r="E1422">
        <f>EXP(Table1[[#This Row],[Ln(nm)]])</f>
        <v>1561.7096804325381</v>
      </c>
    </row>
    <row r="1423" spans="1:5" x14ac:dyDescent="0.3">
      <c r="A1423">
        <v>14.598710000000001</v>
      </c>
      <c r="B1423">
        <v>36.203564</v>
      </c>
      <c r="C1423">
        <f>(K$1 + (Table1[[#This Row],[LogL]]-F$1)/(F$2-F$1)*(K$2-K$1))</f>
        <v>7.3535675032480761</v>
      </c>
      <c r="D1423">
        <f>(Table1[[#This Row],[Absorption]]-G$1)/(G$2-G$1)</f>
        <v>7.5476773763714748E-3</v>
      </c>
      <c r="E1423">
        <f>EXP(Table1[[#This Row],[Ln(nm)]])</f>
        <v>1561.7581787100046</v>
      </c>
    </row>
    <row r="1424" spans="1:5" x14ac:dyDescent="0.3">
      <c r="A1424">
        <v>14.598865</v>
      </c>
      <c r="B1424">
        <v>36.203614000000002</v>
      </c>
      <c r="C1424">
        <f>(K$1 + (Table1[[#This Row],[LogL]]-F$1)/(F$2-F$1)*(K$2-K$1))</f>
        <v>7.3535977761352314</v>
      </c>
      <c r="D1424">
        <f>(Table1[[#This Row],[Absorption]]-G$1)/(G$2-G$1)</f>
        <v>7.5827046521122557E-3</v>
      </c>
      <c r="E1424">
        <f>EXP(Table1[[#This Row],[Ln(nm)]])</f>
        <v>1561.8054583547546</v>
      </c>
    </row>
    <row r="1425" spans="1:5" x14ac:dyDescent="0.3">
      <c r="A1425">
        <v>14.599017</v>
      </c>
      <c r="B1425">
        <v>36.203665999999998</v>
      </c>
      <c r="C1425">
        <f>(K$1 + (Table1[[#This Row],[LogL]]-F$1)/(F$2-F$1)*(K$2-K$1))</f>
        <v>7.3536274630955392</v>
      </c>
      <c r="D1425">
        <f>(Table1[[#This Row],[Absorption]]-G$1)/(G$2-G$1)</f>
        <v>7.6191330188790842E-3</v>
      </c>
      <c r="E1425">
        <f>EXP(Table1[[#This Row],[Ln(nm)]])</f>
        <v>1561.8518242996338</v>
      </c>
    </row>
    <row r="1426" spans="1:5" x14ac:dyDescent="0.3">
      <c r="A1426">
        <v>14.599167</v>
      </c>
      <c r="B1426">
        <v>36.203719</v>
      </c>
      <c r="C1426">
        <f>(K$1 + (Table1[[#This Row],[LogL]]-F$1)/(F$2-F$1)*(K$2-K$1))</f>
        <v>7.3536567594379481</v>
      </c>
      <c r="D1426">
        <f>(Table1[[#This Row],[Absorption]]-G$1)/(G$2-G$1)</f>
        <v>7.6562619311639143E-3</v>
      </c>
      <c r="E1426">
        <f>EXP(Table1[[#This Row],[Ln(nm)]])</f>
        <v>1561.8975815157269</v>
      </c>
    </row>
    <row r="1427" spans="1:5" x14ac:dyDescent="0.3">
      <c r="A1427">
        <v>14.599313</v>
      </c>
      <c r="B1427">
        <v>36.203772999999998</v>
      </c>
      <c r="C1427">
        <f>(K$1 + (Table1[[#This Row],[LogL]]-F$1)/(F$2-F$1)*(K$2-K$1))</f>
        <v>7.3536852745445591</v>
      </c>
      <c r="D1427">
        <f>(Table1[[#This Row],[Absorption]]-G$1)/(G$2-G$1)</f>
        <v>7.6940913889617683E-3</v>
      </c>
      <c r="E1427">
        <f>EXP(Table1[[#This Row],[Ln(nm)]])</f>
        <v>1561.9421198267835</v>
      </c>
    </row>
    <row r="1428" spans="1:5" x14ac:dyDescent="0.3">
      <c r="A1428">
        <v>14.599455000000001</v>
      </c>
      <c r="B1428">
        <v>36.203828999999999</v>
      </c>
      <c r="C1428">
        <f>(K$1 + (Table1[[#This Row],[LogL]]-F$1)/(F$2-F$1)*(K$2-K$1))</f>
        <v>7.3537130084153732</v>
      </c>
      <c r="D1428">
        <f>(Table1[[#This Row],[Absorption]]-G$1)/(G$2-G$1)</f>
        <v>7.7333219377906468E-3</v>
      </c>
      <c r="E1428">
        <f>EXP(Table1[[#This Row],[Ln(nm)]])</f>
        <v>1561.9854391284571</v>
      </c>
    </row>
    <row r="1429" spans="1:5" x14ac:dyDescent="0.3">
      <c r="A1429">
        <v>14.599595000000001</v>
      </c>
      <c r="B1429">
        <v>36.203887000000002</v>
      </c>
      <c r="C1429">
        <f>(K$1 + (Table1[[#This Row],[LogL]]-F$1)/(F$2-F$1)*(K$2-K$1))</f>
        <v>7.3537403516682875</v>
      </c>
      <c r="D1429">
        <f>(Table1[[#This Row],[Absorption]]-G$1)/(G$2-G$1)</f>
        <v>7.7739535776505499E-3</v>
      </c>
      <c r="E1429">
        <f>EXP(Table1[[#This Row],[Ln(nm)]])</f>
        <v>1562.0281494752849</v>
      </c>
    </row>
    <row r="1430" spans="1:5" x14ac:dyDescent="0.3">
      <c r="A1430">
        <v>14.599731</v>
      </c>
      <c r="B1430">
        <v>36.203946000000002</v>
      </c>
      <c r="C1430">
        <f>(K$1 + (Table1[[#This Row],[LogL]]-F$1)/(F$2-F$1)*(K$2-K$1))</f>
        <v>7.3537669136854049</v>
      </c>
      <c r="D1430">
        <f>(Table1[[#This Row],[Absorption]]-G$1)/(G$2-G$1)</f>
        <v>7.8152857630234777E-3</v>
      </c>
      <c r="E1430">
        <f>EXP(Table1[[#This Row],[Ln(nm)]])</f>
        <v>1562.0696406447712</v>
      </c>
    </row>
    <row r="1431" spans="1:5" x14ac:dyDescent="0.3">
      <c r="A1431">
        <v>14.599864</v>
      </c>
      <c r="B1431">
        <v>36.204006999999997</v>
      </c>
      <c r="C1431">
        <f>(K$1 + (Table1[[#This Row],[LogL]]-F$1)/(F$2-F$1)*(K$2-K$1))</f>
        <v>7.3537928897756739</v>
      </c>
      <c r="D1431">
        <f>(Table1[[#This Row],[Absorption]]-G$1)/(G$2-G$1)</f>
        <v>7.8580190394224522E-3</v>
      </c>
      <c r="E1431">
        <f>EXP(Table1[[#This Row],[Ln(nm)]])</f>
        <v>1562.1102176337765</v>
      </c>
    </row>
    <row r="1432" spans="1:5" x14ac:dyDescent="0.3">
      <c r="A1432">
        <v>14.599994000000001</v>
      </c>
      <c r="B1432">
        <v>36.204070000000002</v>
      </c>
      <c r="C1432">
        <f>(K$1 + (Table1[[#This Row],[LogL]]-F$1)/(F$2-F$1)*(K$2-K$1))</f>
        <v>7.3538182799390954</v>
      </c>
      <c r="D1432">
        <f>(Table1[[#This Row],[Absorption]]-G$1)/(G$2-G$1)</f>
        <v>7.90215340685743E-3</v>
      </c>
      <c r="E1432">
        <f>EXP(Table1[[#This Row],[Ln(nm)]])</f>
        <v>1562.1498803710042</v>
      </c>
    </row>
    <row r="1433" spans="1:5" x14ac:dyDescent="0.3">
      <c r="A1433">
        <v>14.600121</v>
      </c>
      <c r="B1433">
        <v>36.204135000000001</v>
      </c>
      <c r="C1433">
        <f>(K$1 + (Table1[[#This Row],[LogL]]-F$1)/(F$2-F$1)*(K$2-K$1))</f>
        <v>7.3538430841756686</v>
      </c>
      <c r="D1433">
        <f>(Table1[[#This Row],[Absorption]]-G$1)/(G$2-G$1)</f>
        <v>7.9476888653184537E-3</v>
      </c>
      <c r="E1433">
        <f>EXP(Table1[[#This Row],[Ln(nm)]])</f>
        <v>1562.1886287867601</v>
      </c>
    </row>
    <row r="1434" spans="1:5" x14ac:dyDescent="0.3">
      <c r="A1434">
        <v>14.600244</v>
      </c>
      <c r="B1434">
        <v>36.204200999999998</v>
      </c>
      <c r="C1434">
        <f>(K$1 + (Table1[[#This Row],[LogL]]-F$1)/(F$2-F$1)*(K$2-K$1))</f>
        <v>7.353867107176443</v>
      </c>
      <c r="D1434">
        <f>(Table1[[#This Row],[Absorption]]-G$1)/(G$2-G$1)</f>
        <v>7.993924869292502E-3</v>
      </c>
      <c r="E1434">
        <f>EXP(Table1[[#This Row],[Ln(nm)]])</f>
        <v>1562.226157696176</v>
      </c>
    </row>
    <row r="1435" spans="1:5" x14ac:dyDescent="0.3">
      <c r="A1435">
        <v>14.600363</v>
      </c>
      <c r="B1435">
        <v>36.204268999999996</v>
      </c>
      <c r="C1435">
        <f>(K$1 + (Table1[[#This Row],[LogL]]-F$1)/(F$2-F$1)*(K$2-K$1))</f>
        <v>7.3538903489414214</v>
      </c>
      <c r="D1435">
        <f>(Table1[[#This Row],[Absorption]]-G$1)/(G$2-G$1)</f>
        <v>8.041561964297575E-3</v>
      </c>
      <c r="E1435">
        <f>EXP(Table1[[#This Row],[Ln(nm)]])</f>
        <v>1562.262467011321</v>
      </c>
    </row>
    <row r="1436" spans="1:5" x14ac:dyDescent="0.3">
      <c r="A1436">
        <v>14.600479</v>
      </c>
      <c r="B1436">
        <v>36.204338</v>
      </c>
      <c r="C1436">
        <f>(K$1 + (Table1[[#This Row],[LogL]]-F$1)/(F$2-F$1)*(K$2-K$1))</f>
        <v>7.3539130047795505</v>
      </c>
      <c r="D1436">
        <f>(Table1[[#This Row],[Absorption]]-G$1)/(G$2-G$1)</f>
        <v>8.0898996048206495E-3</v>
      </c>
      <c r="E1436">
        <f>EXP(Table1[[#This Row],[Ln(nm)]])</f>
        <v>1562.2978617778363</v>
      </c>
    </row>
    <row r="1437" spans="1:5" x14ac:dyDescent="0.3">
      <c r="A1437">
        <v>14.600536</v>
      </c>
      <c r="B1437">
        <v>36.204374000000001</v>
      </c>
      <c r="C1437">
        <f>(K$1 + (Table1[[#This Row],[LogL]]-F$1)/(F$2-F$1)*(K$2-K$1))</f>
        <v>7.353924137389666</v>
      </c>
      <c r="D1437">
        <f>(Table1[[#This Row],[Absorption]]-G$1)/(G$2-G$1)</f>
        <v>8.1151192433542123E-3</v>
      </c>
      <c r="E1437">
        <f>EXP(Table1[[#This Row],[Ln(nm)]])</f>
        <v>1562.3152543276278</v>
      </c>
    </row>
    <row r="1438" spans="1:5" x14ac:dyDescent="0.3">
      <c r="A1438">
        <v>14.600564</v>
      </c>
      <c r="B1438">
        <v>36.204391999999999</v>
      </c>
      <c r="C1438">
        <f>(K$1 + (Table1[[#This Row],[LogL]]-F$1)/(F$2-F$1)*(K$2-K$1))</f>
        <v>7.353929606040249</v>
      </c>
      <c r="D1438">
        <f>(Table1[[#This Row],[Absorption]]-G$1)/(G$2-G$1)</f>
        <v>8.1277290626185026E-3</v>
      </c>
      <c r="E1438">
        <f>EXP(Table1[[#This Row],[Ln(nm)]])</f>
        <v>1562.3237981072157</v>
      </c>
    </row>
    <row r="1439" spans="1:5" x14ac:dyDescent="0.3">
      <c r="A1439">
        <v>14.600622</v>
      </c>
      <c r="B1439">
        <v>36.204431</v>
      </c>
      <c r="C1439">
        <f>(K$1 + (Table1[[#This Row],[LogL]]-F$1)/(F$2-F$1)*(K$2-K$1))</f>
        <v>7.3539409339593131</v>
      </c>
      <c r="D1439">
        <f>(Table1[[#This Row],[Absorption]]-G$1)/(G$2-G$1)</f>
        <v>8.1550503376961129E-3</v>
      </c>
      <c r="E1439">
        <f>EXP(Table1[[#This Row],[Ln(nm)]])</f>
        <v>1562.341496084993</v>
      </c>
    </row>
    <row r="1440" spans="1:5" x14ac:dyDescent="0.3">
      <c r="A1440">
        <v>14.600681</v>
      </c>
      <c r="B1440">
        <v>36.204473999999998</v>
      </c>
      <c r="C1440">
        <f>(K$1 + (Table1[[#This Row],[LogL]]-F$1)/(F$2-F$1)*(K$2-K$1))</f>
        <v>7.3539524571873276</v>
      </c>
      <c r="D1440">
        <f>(Table1[[#This Row],[Absorption]]-G$1)/(G$2-G$1)</f>
        <v>8.1851737948307954E-3</v>
      </c>
      <c r="E1440">
        <f>EXP(Table1[[#This Row],[Ln(nm)]])</f>
        <v>1562.3594994060168</v>
      </c>
    </row>
    <row r="1441" spans="1:5" x14ac:dyDescent="0.3">
      <c r="A1441">
        <v>14.600742</v>
      </c>
      <c r="B1441">
        <v>36.204521</v>
      </c>
      <c r="C1441">
        <f>(K$1 + (Table1[[#This Row],[LogL]]-F$1)/(F$2-F$1)*(K$2-K$1))</f>
        <v>7.353964371033241</v>
      </c>
      <c r="D1441">
        <f>(Table1[[#This Row],[Absorption]]-G$1)/(G$2-G$1)</f>
        <v>8.2180994340275287E-3</v>
      </c>
      <c r="E1441">
        <f>EXP(Table1[[#This Row],[Ln(nm)]])</f>
        <v>1562.378113227235</v>
      </c>
    </row>
    <row r="1442" spans="1:5" x14ac:dyDescent="0.3">
      <c r="A1442">
        <v>14.600835999999999</v>
      </c>
      <c r="B1442">
        <v>36.204597999999997</v>
      </c>
      <c r="C1442">
        <f>(K$1 + (Table1[[#This Row],[LogL]]-F$1)/(F$2-F$1)*(K$2-K$1))</f>
        <v>7.3539827300744829</v>
      </c>
      <c r="D1442">
        <f>(Table1[[#This Row],[Absorption]]-G$1)/(G$2-G$1)</f>
        <v>8.2720414386647477E-3</v>
      </c>
      <c r="E1442">
        <f>EXP(Table1[[#This Row],[Ln(nm)]])</f>
        <v>1562.4067972547559</v>
      </c>
    </row>
    <row r="1443" spans="1:5" x14ac:dyDescent="0.3">
      <c r="A1443">
        <v>14.600967000000001</v>
      </c>
      <c r="B1443">
        <v>36.204712000000001</v>
      </c>
      <c r="C1443">
        <f>(K$1 + (Table1[[#This Row],[LogL]]-F$1)/(F$2-F$1)*(K$2-K$1))</f>
        <v>7.3540083155468547</v>
      </c>
      <c r="D1443">
        <f>(Table1[[#This Row],[Absorption]]-G$1)/(G$2-G$1)</f>
        <v>8.351903627353531E-3</v>
      </c>
      <c r="E1443">
        <f>EXP(Table1[[#This Row],[Ln(nm)]])</f>
        <v>1562.4467726820938</v>
      </c>
    </row>
    <row r="1444" spans="1:5" x14ac:dyDescent="0.3">
      <c r="A1444">
        <v>14.601103</v>
      </c>
      <c r="B1444">
        <v>36.204841000000002</v>
      </c>
      <c r="C1444">
        <f>(K$1 + (Table1[[#This Row],[LogL]]-F$1)/(F$2-F$1)*(K$2-K$1))</f>
        <v>7.3540348775639712</v>
      </c>
      <c r="D1444">
        <f>(Table1[[#This Row],[Absorption]]-G$1)/(G$2-G$1)</f>
        <v>8.4422739987625554E-3</v>
      </c>
      <c r="E1444">
        <f>EXP(Table1[[#This Row],[Ln(nm)]])</f>
        <v>1562.4882749712031</v>
      </c>
    </row>
    <row r="1445" spans="1:5" x14ac:dyDescent="0.3">
      <c r="A1445">
        <v>14.601245</v>
      </c>
      <c r="B1445">
        <v>36.204982999999999</v>
      </c>
      <c r="C1445">
        <f>(K$1 + (Table1[[#This Row],[LogL]]-F$1)/(F$2-F$1)*(K$2-K$1))</f>
        <v>7.3540626114347853</v>
      </c>
      <c r="D1445">
        <f>(Table1[[#This Row],[Absorption]]-G$1)/(G$2-G$1)</f>
        <v>8.5417514618607998E-3</v>
      </c>
      <c r="E1445">
        <f>EXP(Table1[[#This Row],[Ln(nm)]])</f>
        <v>1562.531609420083</v>
      </c>
    </row>
    <row r="1446" spans="1:5" x14ac:dyDescent="0.3">
      <c r="A1446">
        <v>14.601392000000001</v>
      </c>
      <c r="B1446">
        <v>36.205137999999998</v>
      </c>
      <c r="C1446">
        <f>(K$1 + (Table1[[#This Row],[LogL]]-F$1)/(F$2-F$1)*(K$2-K$1))</f>
        <v>7.3540913218503459</v>
      </c>
      <c r="D1446">
        <f>(Table1[[#This Row],[Absorption]]-G$1)/(G$2-G$1)</f>
        <v>8.6503360166532393E-3</v>
      </c>
      <c r="E1446">
        <f>EXP(Table1[[#This Row],[Ln(nm)]])</f>
        <v>1562.5764709959099</v>
      </c>
    </row>
    <row r="1447" spans="1:5" x14ac:dyDescent="0.3">
      <c r="A1447">
        <v>14.601545</v>
      </c>
      <c r="B1447">
        <v>36.205306999999998</v>
      </c>
      <c r="C1447">
        <f>(K$1 + (Table1[[#This Row],[LogL]]-F$1)/(F$2-F$1)*(K$2-K$1))</f>
        <v>7.3541212041196022</v>
      </c>
      <c r="D1447">
        <f>(Table1[[#This Row],[Absorption]]-G$1)/(G$2-G$1)</f>
        <v>8.7687282086528987E-3</v>
      </c>
      <c r="E1447">
        <f>EXP(Table1[[#This Row],[Ln(nm)]])</f>
        <v>1562.6231650244083</v>
      </c>
    </row>
    <row r="1448" spans="1:5" x14ac:dyDescent="0.3">
      <c r="A1448">
        <v>14.601703000000001</v>
      </c>
      <c r="B1448">
        <v>36.205489</v>
      </c>
      <c r="C1448">
        <f>(K$1 + (Table1[[#This Row],[LogL]]-F$1)/(F$2-F$1)*(K$2-K$1))</f>
        <v>7.3541520629336068</v>
      </c>
      <c r="D1448">
        <f>(Table1[[#This Row],[Absorption]]-G$1)/(G$2-G$1)</f>
        <v>8.8962274923467533E-3</v>
      </c>
      <c r="E1448">
        <f>EXP(Table1[[#This Row],[Ln(nm)]])</f>
        <v>1562.6713864660414</v>
      </c>
    </row>
    <row r="1449" spans="1:5" x14ac:dyDescent="0.3">
      <c r="A1449">
        <v>14.601867</v>
      </c>
      <c r="B1449">
        <v>36.205683000000001</v>
      </c>
      <c r="C1449">
        <f>(K$1 + (Table1[[#This Row],[LogL]]-F$1)/(F$2-F$1)*(K$2-K$1))</f>
        <v>7.3541840936013072</v>
      </c>
      <c r="D1449">
        <f>(Table1[[#This Row],[Absorption]]-G$1)/(G$2-G$1)</f>
        <v>9.0321333222168031E-3</v>
      </c>
      <c r="E1449">
        <f>EXP(Table1[[#This Row],[Ln(nm)]])</f>
        <v>1562.7214406755768</v>
      </c>
    </row>
    <row r="1450" spans="1:5" x14ac:dyDescent="0.3">
      <c r="A1450">
        <v>14.602036</v>
      </c>
      <c r="B1450">
        <v>36.205889999999997</v>
      </c>
      <c r="C1450">
        <f>(K$1 + (Table1[[#This Row],[LogL]]-F$1)/(F$2-F$1)*(K$2-K$1))</f>
        <v>7.354217100813754</v>
      </c>
      <c r="D1450">
        <f>(Table1[[#This Row],[Absorption]]-G$1)/(G$2-G$1)</f>
        <v>9.1771462437760729E-3</v>
      </c>
      <c r="E1450">
        <f>EXP(Table1[[#This Row],[Ln(nm)]])</f>
        <v>1562.7730226054475</v>
      </c>
    </row>
    <row r="1451" spans="1:5" x14ac:dyDescent="0.3">
      <c r="A1451">
        <v>14.602209</v>
      </c>
      <c r="B1451">
        <v>36.206108999999998</v>
      </c>
      <c r="C1451">
        <f>(K$1 + (Table1[[#This Row],[LogL]]-F$1)/(F$2-F$1)*(K$2-K$1))</f>
        <v>7.3542508892619995</v>
      </c>
      <c r="D1451">
        <f>(Table1[[#This Row],[Absorption]]-G$1)/(G$2-G$1)</f>
        <v>9.3305657115165131E-3</v>
      </c>
      <c r="E1451">
        <f>EXP(Table1[[#This Row],[Ln(nm)]])</f>
        <v>1562.8258271729285</v>
      </c>
    </row>
    <row r="1452" spans="1:5" x14ac:dyDescent="0.3">
      <c r="A1452">
        <v>14.602387999999999</v>
      </c>
      <c r="B1452">
        <v>36.206339999999997</v>
      </c>
      <c r="C1452">
        <f>(K$1 + (Table1[[#This Row],[LogL]]-F$1)/(F$2-F$1)*(K$2-K$1))</f>
        <v>7.35428584956394</v>
      </c>
      <c r="D1452">
        <f>(Table1[[#This Row],[Absorption]]-G$1)/(G$2-G$1)</f>
        <v>9.4923917254331486E-3</v>
      </c>
      <c r="E1452">
        <f>EXP(Table1[[#This Row],[Ln(nm)]])</f>
        <v>1562.8804649907986</v>
      </c>
    </row>
    <row r="1453" spans="1:5" x14ac:dyDescent="0.3">
      <c r="A1453">
        <v>14.602570999999999</v>
      </c>
      <c r="B1453">
        <v>36.206583000000002</v>
      </c>
      <c r="C1453">
        <f>(K$1 + (Table1[[#This Row],[LogL]]-F$1)/(F$2-F$1)*(K$2-K$1))</f>
        <v>7.3543215911016793</v>
      </c>
      <c r="D1453">
        <f>(Table1[[#This Row],[Absorption]]-G$1)/(G$2-G$1)</f>
        <v>9.6626242855309564E-3</v>
      </c>
      <c r="E1453">
        <f>EXP(Table1[[#This Row],[Ln(nm)]])</f>
        <v>1562.9363257401885</v>
      </c>
    </row>
    <row r="1454" spans="1:5" x14ac:dyDescent="0.3">
      <c r="A1454">
        <v>14.602759000000001</v>
      </c>
      <c r="B1454">
        <v>36.206837</v>
      </c>
      <c r="C1454">
        <f>(K$1 + (Table1[[#This Row],[LogL]]-F$1)/(F$2-F$1)*(K$2-K$1))</f>
        <v>7.3543583091841658</v>
      </c>
      <c r="D1454">
        <f>(Table1[[#This Row],[Absorption]]-G$1)/(G$2-G$1)</f>
        <v>9.8405628462869561E-3</v>
      </c>
      <c r="E1454">
        <f>EXP(Table1[[#This Row],[Ln(nm)]])</f>
        <v>1562.9937148187203</v>
      </c>
    </row>
    <row r="1455" spans="1:5" x14ac:dyDescent="0.3">
      <c r="A1455">
        <v>14.602950999999999</v>
      </c>
      <c r="B1455">
        <v>36.207102999999996</v>
      </c>
      <c r="C1455">
        <f>(K$1 + (Table1[[#This Row],[LogL]]-F$1)/(F$2-F$1)*(K$2-K$1))</f>
        <v>7.3543958085024483</v>
      </c>
      <c r="D1455">
        <f>(Table1[[#This Row],[Absorption]]-G$1)/(G$2-G$1)</f>
        <v>1.0026907953219153E-2</v>
      </c>
      <c r="E1455">
        <f>EXP(Table1[[#This Row],[Ln(nm)]])</f>
        <v>1563.0523271164595</v>
      </c>
    </row>
    <row r="1456" spans="1:5" x14ac:dyDescent="0.3">
      <c r="A1456">
        <v>14.603147999999999</v>
      </c>
      <c r="B1456">
        <v>36.207380000000001</v>
      </c>
      <c r="C1456">
        <f>(K$1 + (Table1[[#This Row],[LogL]]-F$1)/(F$2-F$1)*(K$2-K$1))</f>
        <v>7.3544342843654782</v>
      </c>
      <c r="D1456">
        <f>(Table1[[#This Row],[Absorption]]-G$1)/(G$2-G$1)</f>
        <v>1.0220959060819497E-2</v>
      </c>
      <c r="E1456">
        <f>EXP(Table1[[#This Row],[Ln(nm)]])</f>
        <v>1563.1124680606863</v>
      </c>
    </row>
    <row r="1457" spans="1:5" x14ac:dyDescent="0.3">
      <c r="A1457">
        <v>14.603350000000001</v>
      </c>
      <c r="B1457">
        <v>36.207667000000001</v>
      </c>
      <c r="C1457">
        <f>(K$1 + (Table1[[#This Row],[LogL]]-F$1)/(F$2-F$1)*(K$2-K$1))</f>
        <v>7.3544737367732562</v>
      </c>
      <c r="D1457">
        <f>(Table1[[#This Row],[Absorption]]-G$1)/(G$2-G$1)</f>
        <v>1.042201562356501E-2</v>
      </c>
      <c r="E1457">
        <f>EXP(Table1[[#This Row],[Ln(nm)]])</f>
        <v>1563.1741378276815</v>
      </c>
    </row>
    <row r="1458" spans="1:5" x14ac:dyDescent="0.3">
      <c r="A1458">
        <v>14.603555</v>
      </c>
      <c r="B1458">
        <v>36.207965000000002</v>
      </c>
      <c r="C1458">
        <f>(K$1 + (Table1[[#This Row],[LogL]]-F$1)/(F$2-F$1)*(K$2-K$1))</f>
        <v>7.3545137751078817</v>
      </c>
      <c r="D1458">
        <f>(Table1[[#This Row],[Absorption]]-G$1)/(G$2-G$1)</f>
        <v>1.0630778186973696E-2</v>
      </c>
      <c r="E1458">
        <f>EXP(Table1[[#This Row],[Ln(nm)]])</f>
        <v>1563.236725969844</v>
      </c>
    </row>
    <row r="1459" spans="1:5" x14ac:dyDescent="0.3">
      <c r="A1459">
        <v>14.603764999999999</v>
      </c>
      <c r="B1459">
        <v>36.208272999999998</v>
      </c>
      <c r="C1459">
        <f>(K$1 + (Table1[[#This Row],[LogL]]-F$1)/(F$2-F$1)*(K$2-K$1))</f>
        <v>7.3545547899872536</v>
      </c>
      <c r="D1459">
        <f>(Table1[[#This Row],[Absorption]]-G$1)/(G$2-G$1)</f>
        <v>1.084654620552755E-2</v>
      </c>
      <c r="E1459">
        <f>EXP(Table1[[#This Row],[Ln(nm)]])</f>
        <v>1563.3008432504616</v>
      </c>
    </row>
    <row r="1460" spans="1:5" x14ac:dyDescent="0.3">
      <c r="A1460">
        <v>14.604087</v>
      </c>
      <c r="B1460">
        <v>36.208754999999996</v>
      </c>
      <c r="C1460">
        <f>(K$1 + (Table1[[#This Row],[LogL]]-F$1)/(F$2-F$1)*(K$2-K$1))</f>
        <v>7.3546176794689586</v>
      </c>
      <c r="D1460">
        <f>(Table1[[#This Row],[Absorption]]-G$1)/(G$2-G$1)</f>
        <v>1.1184209143656138E-2</v>
      </c>
      <c r="E1460">
        <f>EXP(Table1[[#This Row],[Ln(nm)]])</f>
        <v>1563.3991615218026</v>
      </c>
    </row>
    <row r="1461" spans="1:5" x14ac:dyDescent="0.3">
      <c r="A1461">
        <v>14.604528999999999</v>
      </c>
      <c r="B1461">
        <v>36.209429999999998</v>
      </c>
      <c r="C1461">
        <f>(K$1 + (Table1[[#This Row],[LogL]]-F$1)/(F$2-F$1)*(K$2-K$1))</f>
        <v>7.3547040060245896</v>
      </c>
      <c r="D1461">
        <f>(Table1[[#This Row],[Absorption]]-G$1)/(G$2-G$1)</f>
        <v>1.1657077366141751E-2</v>
      </c>
      <c r="E1461">
        <f>EXP(Table1[[#This Row],[Ln(nm)]])</f>
        <v>1563.5341302121005</v>
      </c>
    </row>
    <row r="1462" spans="1:5" x14ac:dyDescent="0.3">
      <c r="A1462">
        <v>14.604986999999999</v>
      </c>
      <c r="B1462">
        <v>36.210143000000002</v>
      </c>
      <c r="C1462">
        <f>(K$1 + (Table1[[#This Row],[LogL]]-F$1)/(F$2-F$1)*(K$2-K$1))</f>
        <v>7.354793457523412</v>
      </c>
      <c r="D1462">
        <f>(Table1[[#This Row],[Absorption]]-G$1)/(G$2-G$1)</f>
        <v>1.2156566318191951E-2</v>
      </c>
      <c r="E1462">
        <f>EXP(Table1[[#This Row],[Ln(nm)]])</f>
        <v>1563.6739969390587</v>
      </c>
    </row>
    <row r="1463" spans="1:5" x14ac:dyDescent="0.3">
      <c r="A1463">
        <v>14.605456999999999</v>
      </c>
      <c r="B1463">
        <v>36.210889999999999</v>
      </c>
      <c r="C1463">
        <f>(K$1 + (Table1[[#This Row],[LogL]]-F$1)/(F$2-F$1)*(K$2-K$1))</f>
        <v>7.3548852527296251</v>
      </c>
      <c r="D1463">
        <f>(Table1[[#This Row],[Absorption]]-G$1)/(G$2-G$1)</f>
        <v>1.2679873817739711E-2</v>
      </c>
      <c r="E1463">
        <f>EXP(Table1[[#This Row],[Ln(nm)]])</f>
        <v>1563.8175413042995</v>
      </c>
    </row>
    <row r="1464" spans="1:5" x14ac:dyDescent="0.3">
      <c r="A1464">
        <v>14.605941</v>
      </c>
      <c r="B1464">
        <v>36.211671000000003</v>
      </c>
      <c r="C1464">
        <f>(K$1 + (Table1[[#This Row],[LogL]]-F$1)/(F$2-F$1)*(K$2-K$1))</f>
        <v>7.3549797822611316</v>
      </c>
      <c r="D1464">
        <f>(Table1[[#This Row],[Absorption]]-G$1)/(G$2-G$1)</f>
        <v>1.3226999864794985E-2</v>
      </c>
      <c r="E1464">
        <f>EXP(Table1[[#This Row],[Ln(nm)]])</f>
        <v>1563.9653752310664</v>
      </c>
    </row>
    <row r="1465" spans="1:5" x14ac:dyDescent="0.3">
      <c r="A1465">
        <v>14.606437</v>
      </c>
      <c r="B1465">
        <v>36.212482999999999</v>
      </c>
      <c r="C1465">
        <f>(K$1 + (Table1[[#This Row],[LogL]]-F$1)/(F$2-F$1)*(K$2-K$1))</f>
        <v>7.3550766555000298</v>
      </c>
      <c r="D1465">
        <f>(Table1[[#This Row],[Absorption]]-G$1)/(G$2-G$1)</f>
        <v>1.3795842822803769E-2</v>
      </c>
      <c r="E1465">
        <f>EXP(Table1[[#This Row],[Ln(nm)]])</f>
        <v>1564.116888961184</v>
      </c>
    </row>
    <row r="1466" spans="1:5" x14ac:dyDescent="0.3">
      <c r="A1466">
        <v>14.606942999999999</v>
      </c>
      <c r="B1466">
        <v>36.213324</v>
      </c>
      <c r="C1466">
        <f>(K$1 + (Table1[[#This Row],[LogL]]-F$1)/(F$2-F$1)*(K$2-K$1))</f>
        <v>7.3551754818284225</v>
      </c>
      <c r="D1466">
        <f>(Table1[[#This Row],[Absorption]]-G$1)/(G$2-G$1)</f>
        <v>1.4385001600744993E-2</v>
      </c>
      <c r="E1466">
        <f>EXP(Table1[[#This Row],[Ln(nm)]])</f>
        <v>1564.2714725288345</v>
      </c>
    </row>
    <row r="1467" spans="1:5" x14ac:dyDescent="0.3">
      <c r="A1467">
        <v>14.60746</v>
      </c>
      <c r="B1467">
        <v>36.214193000000002</v>
      </c>
      <c r="C1467">
        <f>(K$1 + (Table1[[#This Row],[LogL]]-F$1)/(F$2-F$1)*(K$2-K$1))</f>
        <v>7.3552764565552584</v>
      </c>
      <c r="D1467">
        <f>(Table1[[#This Row],[Absorption]]-G$1)/(G$2-G$1)</f>
        <v>1.4993775653100658E-2</v>
      </c>
      <c r="E1467">
        <f>EXP(Table1[[#This Row],[Ln(nm)]])</f>
        <v>1564.429432388313</v>
      </c>
    </row>
    <row r="1468" spans="1:5" x14ac:dyDescent="0.3">
      <c r="A1468">
        <v>14.607984999999999</v>
      </c>
      <c r="B1468">
        <v>36.215086999999997</v>
      </c>
      <c r="C1468">
        <f>(K$1 + (Table1[[#This Row],[LogL]]-F$1)/(F$2-F$1)*(K$2-K$1))</f>
        <v>7.3553789937536891</v>
      </c>
      <c r="D1468">
        <f>(Table1[[#This Row],[Absorption]]-G$1)/(G$2-G$1)</f>
        <v>1.5620063343321734E-2</v>
      </c>
      <c r="E1468">
        <f>EXP(Table1[[#This Row],[Ln(nm)]])</f>
        <v>1564.5898528238431</v>
      </c>
    </row>
    <row r="1469" spans="1:5" x14ac:dyDescent="0.3">
      <c r="A1469">
        <v>14.608518999999999</v>
      </c>
      <c r="B1469">
        <v>36.216005000000003</v>
      </c>
      <c r="C1469">
        <f>(K$1 + (Table1[[#This Row],[LogL]]-F$1)/(F$2-F$1)*(K$2-K$1))</f>
        <v>7.3554832887326649</v>
      </c>
      <c r="D1469">
        <f>(Table1[[#This Row],[Absorption]]-G$1)/(G$2-G$1)</f>
        <v>1.6263164125905154E-2</v>
      </c>
      <c r="E1469">
        <f>EXP(Table1[[#This Row],[Ln(nm)]])</f>
        <v>1564.7530401993131</v>
      </c>
    </row>
    <row r="1470" spans="1:5" x14ac:dyDescent="0.3">
      <c r="A1470">
        <v>14.609061000000001</v>
      </c>
      <c r="B1470">
        <v>36.216945000000003</v>
      </c>
      <c r="C1470">
        <f>(K$1 + (Table1[[#This Row],[LogL]]-F$1)/(F$2-F$1)*(K$2-K$1))</f>
        <v>7.3555891461832354</v>
      </c>
      <c r="D1470">
        <f>(Table1[[#This Row],[Absorption]]-G$1)/(G$2-G$1)</f>
        <v>1.6921676909809943E-2</v>
      </c>
      <c r="E1470">
        <f>EXP(Table1[[#This Row],[Ln(nm)]])</f>
        <v>1564.9186897343852</v>
      </c>
    </row>
    <row r="1471" spans="1:5" x14ac:dyDescent="0.3">
      <c r="A1471">
        <v>14.609609000000001</v>
      </c>
      <c r="B1471">
        <v>36.217903999999997</v>
      </c>
      <c r="C1471">
        <f>(K$1 + (Table1[[#This Row],[LogL]]-F$1)/(F$2-F$1)*(K$2-K$1))</f>
        <v>7.3556961754875028</v>
      </c>
      <c r="D1471">
        <f>(Table1[[#This Row],[Absorption]]-G$1)/(G$2-G$1)</f>
        <v>1.7593500058492043E-2</v>
      </c>
      <c r="E1471">
        <f>EXP(Table1[[#This Row],[Ln(nm)]])</f>
        <v>1565.0861908565867</v>
      </c>
    </row>
    <row r="1472" spans="1:5" x14ac:dyDescent="0.3">
      <c r="A1472">
        <v>14.610163</v>
      </c>
      <c r="B1472">
        <v>36.218881000000003</v>
      </c>
      <c r="C1472">
        <f>(K$1 + (Table1[[#This Row],[LogL]]-F$1)/(F$2-F$1)*(K$2-K$1))</f>
        <v>7.3558043766454659</v>
      </c>
      <c r="D1472">
        <f>(Table1[[#This Row],[Absorption]]-G$1)/(G$2-G$1)</f>
        <v>1.8277933026448392E-2</v>
      </c>
      <c r="E1472">
        <f>EXP(Table1[[#This Row],[Ln(nm)]])</f>
        <v>1565.255544156696</v>
      </c>
    </row>
    <row r="1473" spans="1:5" x14ac:dyDescent="0.3">
      <c r="A1473">
        <v>14.610722000000001</v>
      </c>
      <c r="B1473">
        <v>36.219873999999997</v>
      </c>
      <c r="C1473">
        <f>(K$1 + (Table1[[#This Row],[LogL]]-F$1)/(F$2-F$1)*(K$2-K$1))</f>
        <v>7.3559135543481764</v>
      </c>
      <c r="D1473">
        <f>(Table1[[#This Row],[Absorption]]-G$1)/(G$2-G$1)</f>
        <v>1.897357472263303E-2</v>
      </c>
      <c r="E1473">
        <f>EXP(Table1[[#This Row],[Ln(nm)]])</f>
        <v>1565.4264444902449</v>
      </c>
    </row>
    <row r="1474" spans="1:5" x14ac:dyDescent="0.3">
      <c r="A1474">
        <v>14.611285000000001</v>
      </c>
      <c r="B1474">
        <v>36.220880999999999</v>
      </c>
      <c r="C1474">
        <f>(K$1 + (Table1[[#This Row],[LogL]]-F$1)/(F$2-F$1)*(K$2-K$1))</f>
        <v>7.3560235132866847</v>
      </c>
      <c r="D1474">
        <f>(Table1[[#This Row],[Absorption]]-G$1)/(G$2-G$1)</f>
        <v>1.9679024056029865E-2</v>
      </c>
      <c r="E1474">
        <f>EXP(Table1[[#This Row],[Ln(nm)]])</f>
        <v>1565.5985865845014</v>
      </c>
    </row>
    <row r="1475" spans="1:5" x14ac:dyDescent="0.3">
      <c r="A1475">
        <v>14.611851</v>
      </c>
      <c r="B1475">
        <v>36.221899999999998</v>
      </c>
      <c r="C1475">
        <f>(K$1 + (Table1[[#This Row],[LogL]]-F$1)/(F$2-F$1)*(K$2-K$1))</f>
        <v>7.3561340581520405</v>
      </c>
      <c r="D1475">
        <f>(Table1[[#This Row],[Absorption]]-G$1)/(G$2-G$1)</f>
        <v>2.0392879935602893E-2</v>
      </c>
      <c r="E1475">
        <f>EXP(Table1[[#This Row],[Ln(nm)]])</f>
        <v>1565.7716650357474</v>
      </c>
    </row>
    <row r="1476" spans="1:5" x14ac:dyDescent="0.3">
      <c r="A1476">
        <v>14.612418999999999</v>
      </c>
      <c r="B1476">
        <v>36.222929000000001</v>
      </c>
      <c r="C1476">
        <f>(K$1 + (Table1[[#This Row],[LogL]]-F$1)/(F$2-F$1)*(K$2-K$1))</f>
        <v>7.3562449936352952</v>
      </c>
      <c r="D1476">
        <f>(Table1[[#This Row],[Absorption]]-G$1)/(G$2-G$1)</f>
        <v>2.1113741270326072E-2</v>
      </c>
      <c r="E1476">
        <f>EXP(Table1[[#This Row],[Ln(nm)]])</f>
        <v>1565.9453743071574</v>
      </c>
    </row>
    <row r="1477" spans="1:5" x14ac:dyDescent="0.3">
      <c r="A1477">
        <v>14.612988</v>
      </c>
      <c r="B1477">
        <v>36.223967000000002</v>
      </c>
      <c r="C1477">
        <f>(K$1 + (Table1[[#This Row],[LogL]]-F$1)/(F$2-F$1)*(K$2-K$1))</f>
        <v>7.3563561244274993</v>
      </c>
      <c r="D1477">
        <f>(Table1[[#This Row],[Absorption]]-G$1)/(G$2-G$1)</f>
        <v>2.1840907514681394E-2</v>
      </c>
      <c r="E1477">
        <f>EXP(Table1[[#This Row],[Ln(nm)]])</f>
        <v>1566.119408727265</v>
      </c>
    </row>
    <row r="1478" spans="1:5" x14ac:dyDescent="0.3">
      <c r="A1478">
        <v>14.613557999999999</v>
      </c>
      <c r="B1478">
        <v>36.225011000000002</v>
      </c>
      <c r="C1478">
        <f>(K$1 + (Table1[[#This Row],[LogL]]-F$1)/(F$2-F$1)*(K$2-K$1))</f>
        <v>7.3564674505286529</v>
      </c>
      <c r="D1478">
        <f>(Table1[[#This Row],[Absorption]]-G$1)/(G$2-G$1)</f>
        <v>2.2572277032124815E-2</v>
      </c>
      <c r="E1478">
        <f>EXP(Table1[[#This Row],[Ln(nm)]])</f>
        <v>1566.2937684001909</v>
      </c>
    </row>
    <row r="1479" spans="1:5" x14ac:dyDescent="0.3">
      <c r="A1479">
        <v>14.614127</v>
      </c>
      <c r="B1479">
        <v>36.226058999999999</v>
      </c>
      <c r="C1479">
        <f>(K$1 + (Table1[[#This Row],[LogL]]-F$1)/(F$2-F$1)*(K$2-K$1))</f>
        <v>7.3565785813208571</v>
      </c>
      <c r="D1479">
        <f>(Table1[[#This Row],[Absorption]]-G$1)/(G$2-G$1)</f>
        <v>2.3306448731625309E-2</v>
      </c>
      <c r="E1479">
        <f>EXP(Table1[[#This Row],[Ln(nm)]])</f>
        <v>1566.4678415397614</v>
      </c>
    </row>
    <row r="1480" spans="1:5" x14ac:dyDescent="0.3">
      <c r="A1480">
        <v>14.614978000000001</v>
      </c>
      <c r="B1480">
        <v>36.227635999999997</v>
      </c>
      <c r="C1480">
        <f>(K$1 + (Table1[[#This Row],[LogL]]-F$1)/(F$2-F$1)*(K$2-K$1))</f>
        <v>7.3567447892367905</v>
      </c>
      <c r="D1480">
        <f>(Table1[[#This Row],[Absorption]]-G$1)/(G$2-G$1)</f>
        <v>2.4411209008451121E-2</v>
      </c>
      <c r="E1480">
        <f>EXP(Table1[[#This Row],[Ln(nm)]])</f>
        <v>1566.7282225331721</v>
      </c>
    </row>
    <row r="1481" spans="1:5" x14ac:dyDescent="0.3">
      <c r="A1481">
        <v>14.616104</v>
      </c>
      <c r="B1481">
        <v>36.229736000000003</v>
      </c>
      <c r="C1481">
        <f>(K$1 + (Table1[[#This Row],[LogL]]-F$1)/(F$2-F$1)*(K$2-K$1))</f>
        <v>7.3569647071138053</v>
      </c>
      <c r="D1481">
        <f>(Table1[[#This Row],[Absorption]]-G$1)/(G$2-G$1)</f>
        <v>2.5882354589519135E-2</v>
      </c>
      <c r="E1481">
        <f>EXP(Table1[[#This Row],[Ln(nm)]])</f>
        <v>1567.0728119670305</v>
      </c>
    </row>
    <row r="1482" spans="1:5" x14ac:dyDescent="0.3">
      <c r="A1482">
        <v>14.617210999999999</v>
      </c>
      <c r="B1482">
        <v>36.231819999999999</v>
      </c>
      <c r="C1482">
        <f>(K$1 + (Table1[[#This Row],[LogL]]-F$1)/(F$2-F$1)*(K$2-K$1))</f>
        <v>7.3571809141207831</v>
      </c>
      <c r="D1482">
        <f>(Table1[[#This Row],[Absorption]]-G$1)/(G$2-G$1)</f>
        <v>2.7342291442343927E-2</v>
      </c>
      <c r="E1482">
        <f>EXP(Table1[[#This Row],[Ln(nm)]])</f>
        <v>1567.4116607188394</v>
      </c>
    </row>
    <row r="1483" spans="1:5" x14ac:dyDescent="0.3">
      <c r="A1483">
        <v>14.618294000000001</v>
      </c>
      <c r="B1483">
        <v>36.233871999999998</v>
      </c>
      <c r="C1483">
        <f>(K$1 + (Table1[[#This Row],[LogL]]-F$1)/(F$2-F$1)*(K$2-K$1))</f>
        <v>7.3573924337129757</v>
      </c>
      <c r="D1483">
        <f>(Table1[[#This Row],[Absorption]]-G$1)/(G$2-G$1)</f>
        <v>2.8779810838697205E-2</v>
      </c>
      <c r="E1483">
        <f>EXP(Table1[[#This Row],[Ln(nm)]])</f>
        <v>1567.7432340600051</v>
      </c>
    </row>
    <row r="1484" spans="1:5" x14ac:dyDescent="0.3">
      <c r="A1484">
        <v>14.619346</v>
      </c>
      <c r="B1484">
        <v>36.235875999999998</v>
      </c>
      <c r="C1484">
        <f>(K$1 + (Table1[[#This Row],[LogL]]-F$1)/(F$2-F$1)*(K$2-K$1))</f>
        <v>7.357597898727736</v>
      </c>
      <c r="D1484">
        <f>(Table1[[#This Row],[Absorption]]-G$1)/(G$2-G$1)</f>
        <v>3.018370405034073E-2</v>
      </c>
      <c r="E1484">
        <f>EXP(Table1[[#This Row],[Ln(nm)]])</f>
        <v>1568.0653835408223</v>
      </c>
    </row>
    <row r="1485" spans="1:5" x14ac:dyDescent="0.3">
      <c r="A1485">
        <v>14.620358</v>
      </c>
      <c r="B1485">
        <v>36.237817999999997</v>
      </c>
      <c r="C1485">
        <f>(K$1 + (Table1[[#This Row],[LogL]]-F$1)/(F$2-F$1)*(K$2-K$1))</f>
        <v>7.3577955513845215</v>
      </c>
      <c r="D1485">
        <f>(Table1[[#This Row],[Absorption]]-G$1)/(G$2-G$1)</f>
        <v>3.1544163440067274E-2</v>
      </c>
      <c r="E1485">
        <f>EXP(Table1[[#This Row],[Ln(nm)]])</f>
        <v>1568.3753464613808</v>
      </c>
    </row>
    <row r="1486" spans="1:5" x14ac:dyDescent="0.3">
      <c r="A1486">
        <v>14.621325000000001</v>
      </c>
      <c r="B1486">
        <v>36.239682999999999</v>
      </c>
      <c r="C1486">
        <f>(K$1 + (Table1[[#This Row],[LogL]]-F$1)/(F$2-F$1)*(K$2-K$1))</f>
        <v>7.3579844151385831</v>
      </c>
      <c r="D1486">
        <f>(Table1[[#This Row],[Absorption]]-G$1)/(G$2-G$1)</f>
        <v>3.2850680825156603E-2</v>
      </c>
      <c r="E1486">
        <f>EXP(Table1[[#This Row],[Ln(nm)]])</f>
        <v>1568.6715836904482</v>
      </c>
    </row>
    <row r="1487" spans="1:5" x14ac:dyDescent="0.3">
      <c r="A1487">
        <v>14.62224</v>
      </c>
      <c r="B1487">
        <v>36.241453999999997</v>
      </c>
      <c r="C1487">
        <f>(K$1 + (Table1[[#This Row],[LogL]]-F$1)/(F$2-F$1)*(K$2-K$1))</f>
        <v>7.3581631228272775</v>
      </c>
      <c r="D1487">
        <f>(Table1[[#This Row],[Absorption]]-G$1)/(G$2-G$1)</f>
        <v>3.4091346931852465E-2</v>
      </c>
      <c r="E1487">
        <f>EXP(Table1[[#This Row],[Ln(nm)]])</f>
        <v>1568.9519424138737</v>
      </c>
    </row>
    <row r="1488" spans="1:5" x14ac:dyDescent="0.3">
      <c r="A1488">
        <v>14.623094</v>
      </c>
      <c r="B1488">
        <v>36.243116999999998</v>
      </c>
      <c r="C1488">
        <f>(K$1 + (Table1[[#This Row],[LogL]]-F$1)/(F$2-F$1)*(K$2-K$1))</f>
        <v>7.3583299166700584</v>
      </c>
      <c r="D1488">
        <f>(Table1[[#This Row],[Absorption]]-G$1)/(G$2-G$1)</f>
        <v>3.5256354122952624E-2</v>
      </c>
      <c r="E1488">
        <f>EXP(Table1[[#This Row],[Ln(nm)]])</f>
        <v>1569.2136557629683</v>
      </c>
    </row>
    <row r="1489" spans="1:5" x14ac:dyDescent="0.3">
      <c r="A1489">
        <v>14.624248</v>
      </c>
      <c r="B1489">
        <v>36.245375000000003</v>
      </c>
      <c r="C1489">
        <f>(K$1 + (Table1[[#This Row],[LogL]]-F$1)/(F$2-F$1)*(K$2-K$1))</f>
        <v>7.3585553031976572</v>
      </c>
      <c r="D1489">
        <f>(Table1[[#This Row],[Absorption]]-G$1)/(G$2-G$1)</f>
        <v>3.6838185895357124E-2</v>
      </c>
      <c r="E1489">
        <f>EXP(Table1[[#This Row],[Ln(nm)]])</f>
        <v>1569.5673752402063</v>
      </c>
    </row>
    <row r="1490" spans="1:5" x14ac:dyDescent="0.3">
      <c r="A1490">
        <v>14.625512000000001</v>
      </c>
      <c r="B1490">
        <v>36.247863000000002</v>
      </c>
      <c r="C1490">
        <f>(K$1 + (Table1[[#This Row],[LogL]]-F$1)/(F$2-F$1)*(K$2-K$1))</f>
        <v>7.3588021737096891</v>
      </c>
      <c r="D1490">
        <f>(Table1[[#This Row],[Absorption]]-G$1)/(G$2-G$1)</f>
        <v>3.8581143136160262E-2</v>
      </c>
      <c r="E1490">
        <f>EXP(Table1[[#This Row],[Ln(nm)]])</f>
        <v>1569.9549029744173</v>
      </c>
    </row>
    <row r="1491" spans="1:5" x14ac:dyDescent="0.3">
      <c r="A1491">
        <v>14.626704999999999</v>
      </c>
      <c r="B1491">
        <v>36.250228</v>
      </c>
      <c r="C1491">
        <f>(K$1 + (Table1[[#This Row],[LogL]]-F$1)/(F$2-F$1)*(K$2-K$1))</f>
        <v>7.3590351772863141</v>
      </c>
      <c r="D1491">
        <f>(Table1[[#This Row],[Absorption]]-G$1)/(G$2-G$1)</f>
        <v>4.0237933278642467E-2</v>
      </c>
      <c r="E1491">
        <f>EXP(Table1[[#This Row],[Ln(nm)]])</f>
        <v>1570.3207507022096</v>
      </c>
    </row>
    <row r="1492" spans="1:5" x14ac:dyDescent="0.3">
      <c r="A1492">
        <v>14.626949</v>
      </c>
      <c r="B1492">
        <v>36.250715</v>
      </c>
      <c r="C1492">
        <f>(K$1 + (Table1[[#This Row],[LogL]]-F$1)/(F$2-F$1)*(K$2-K$1))</f>
        <v>7.3590828326699658</v>
      </c>
      <c r="D1492">
        <f>(Table1[[#This Row],[Absorption]]-G$1)/(G$2-G$1)</f>
        <v>4.057909894434613E-2</v>
      </c>
      <c r="E1492">
        <f>EXP(Table1[[#This Row],[Ln(nm)]])</f>
        <v>1570.3955867231962</v>
      </c>
    </row>
    <row r="1493" spans="1:5" x14ac:dyDescent="0.3">
      <c r="A1493">
        <v>14.658163999999999</v>
      </c>
      <c r="B1493">
        <v>36.249496999999998</v>
      </c>
      <c r="C1493">
        <f>(K$1 + (Table1[[#This Row],[LogL]]-F$1)/(F$2-F$1)*(K$2-K$1))</f>
        <v>7.3651794015252481</v>
      </c>
      <c r="D1493">
        <f>(Table1[[#This Row],[Absorption]]-G$1)/(G$2-G$1)</f>
        <v>3.972583450732798E-2</v>
      </c>
      <c r="E1493">
        <f>EXP(Table1[[#This Row],[Ln(nm)]])</f>
        <v>1579.998855297107</v>
      </c>
    </row>
    <row r="1494" spans="1:5" x14ac:dyDescent="0.3">
      <c r="A1494">
        <v>14.679774999999999</v>
      </c>
      <c r="B1494">
        <v>36.219619000000002</v>
      </c>
      <c r="C1494">
        <f>(K$1 + (Table1[[#This Row],[LogL]]-F$1)/(F$2-F$1)*(K$2-K$1))</f>
        <v>7.3694002232305662</v>
      </c>
      <c r="D1494">
        <f>(Table1[[#This Row],[Absorption]]-G$1)/(G$2-G$1)</f>
        <v>1.8794935616364004E-2</v>
      </c>
      <c r="E1494">
        <f>EXP(Table1[[#This Row],[Ln(nm)]])</f>
        <v>1586.6818426874036</v>
      </c>
    </row>
    <row r="1495" spans="1:5" x14ac:dyDescent="0.3">
      <c r="A1495">
        <v>14.679809000000001</v>
      </c>
      <c r="B1495">
        <v>36.219602999999999</v>
      </c>
      <c r="C1495">
        <f>(K$1 + (Table1[[#This Row],[LogL]]-F$1)/(F$2-F$1)*(K$2-K$1))</f>
        <v>7.3694068637348451</v>
      </c>
      <c r="D1495">
        <f>(Table1[[#This Row],[Absorption]]-G$1)/(G$2-G$1)</f>
        <v>1.8783726888125761E-2</v>
      </c>
      <c r="E1495">
        <f>EXP(Table1[[#This Row],[Ln(nm)]])</f>
        <v>1586.6923790899527</v>
      </c>
    </row>
    <row r="1496" spans="1:5" x14ac:dyDescent="0.3">
      <c r="A1496">
        <v>14.679988</v>
      </c>
      <c r="B1496">
        <v>36.219526999999999</v>
      </c>
      <c r="C1496">
        <f>(K$1 + (Table1[[#This Row],[LogL]]-F$1)/(F$2-F$1)*(K$2-K$1))</f>
        <v>7.3694418240367874</v>
      </c>
      <c r="D1496">
        <f>(Table1[[#This Row],[Absorption]]-G$1)/(G$2-G$1)</f>
        <v>1.8730485429001565E-2</v>
      </c>
      <c r="E1496">
        <f>EXP(Table1[[#This Row],[Ln(nm)]])</f>
        <v>1586.7478513042722</v>
      </c>
    </row>
    <row r="1497" spans="1:5" x14ac:dyDescent="0.3">
      <c r="A1497">
        <v>14.680187</v>
      </c>
      <c r="B1497">
        <v>36.219444000000003</v>
      </c>
      <c r="C1497">
        <f>(K$1 + (Table1[[#This Row],[LogL]]-F$1)/(F$2-F$1)*(K$2-K$1))</f>
        <v>7.3694806905177153</v>
      </c>
      <c r="D1497">
        <f>(Table1[[#This Row],[Absorption]]-G$1)/(G$2-G$1)</f>
        <v>1.8672340151276248E-2</v>
      </c>
      <c r="E1497">
        <f>EXP(Table1[[#This Row],[Ln(nm)]])</f>
        <v>1586.8095238078611</v>
      </c>
    </row>
    <row r="1498" spans="1:5" x14ac:dyDescent="0.3">
      <c r="A1498">
        <v>14.680446999999999</v>
      </c>
      <c r="B1498">
        <v>36.219341</v>
      </c>
      <c r="C1498">
        <f>(K$1 + (Table1[[#This Row],[LogL]]-F$1)/(F$2-F$1)*(K$2-K$1))</f>
        <v>7.3695314708445583</v>
      </c>
      <c r="D1498">
        <f>(Table1[[#This Row],[Absorption]]-G$1)/(G$2-G$1)</f>
        <v>1.8600183963250638E-2</v>
      </c>
      <c r="E1498">
        <f>EXP(Table1[[#This Row],[Ln(nm)]])</f>
        <v>1586.8901045600589</v>
      </c>
    </row>
    <row r="1499" spans="1:5" x14ac:dyDescent="0.3">
      <c r="A1499">
        <v>14.680680000000001</v>
      </c>
      <c r="B1499">
        <v>36.219251</v>
      </c>
      <c r="C1499">
        <f>(K$1 + (Table1[[#This Row],[LogL]]-F$1)/(F$2-F$1)*(K$2-K$1))</f>
        <v>7.369576977829766</v>
      </c>
      <c r="D1499">
        <f>(Table1[[#This Row],[Absorption]]-G$1)/(G$2-G$1)</f>
        <v>1.8537134866919221E-2</v>
      </c>
      <c r="E1499">
        <f>EXP(Table1[[#This Row],[Ln(nm)]])</f>
        <v>1586.9623207877321</v>
      </c>
    </row>
    <row r="1500" spans="1:5" x14ac:dyDescent="0.3">
      <c r="A1500">
        <v>14.680854</v>
      </c>
      <c r="B1500">
        <v>36.219186000000001</v>
      </c>
      <c r="C1500">
        <f>(K$1 + (Table1[[#This Row],[LogL]]-F$1)/(F$2-F$1)*(K$2-K$1))</f>
        <v>7.3696109615869609</v>
      </c>
      <c r="D1500">
        <f>(Table1[[#This Row],[Absorption]]-G$1)/(G$2-G$1)</f>
        <v>1.8491599408458199E-2</v>
      </c>
      <c r="E1500">
        <f>EXP(Table1[[#This Row],[Ln(nm)]])</f>
        <v>1587.0162526463178</v>
      </c>
    </row>
    <row r="1501" spans="1:5" x14ac:dyDescent="0.3">
      <c r="A1501">
        <v>14.681041</v>
      </c>
      <c r="B1501">
        <v>36.219118000000002</v>
      </c>
      <c r="C1501">
        <f>(K$1 + (Table1[[#This Row],[LogL]]-F$1)/(F$2-F$1)*(K$2-K$1))</f>
        <v>7.3696474843604971</v>
      </c>
      <c r="D1501">
        <f>(Table1[[#This Row],[Absorption]]-G$1)/(G$2-G$1)</f>
        <v>1.8443962313453122E-2</v>
      </c>
      <c r="E1501">
        <f>EXP(Table1[[#This Row],[Ln(nm)]])</f>
        <v>1587.0742159399952</v>
      </c>
    </row>
    <row r="1502" spans="1:5" x14ac:dyDescent="0.3">
      <c r="A1502">
        <v>14.681241999999999</v>
      </c>
      <c r="B1502">
        <v>36.219047000000003</v>
      </c>
      <c r="C1502">
        <f>(K$1 + (Table1[[#This Row],[LogL]]-F$1)/(F$2-F$1)*(K$2-K$1))</f>
        <v>7.3696867414593248</v>
      </c>
      <c r="D1502">
        <f>(Table1[[#This Row],[Absorption]]-G$1)/(G$2-G$1)</f>
        <v>1.8394223581904002E-2</v>
      </c>
      <c r="E1502">
        <f>EXP(Table1[[#This Row],[Ln(nm)]])</f>
        <v>1587.1365210922888</v>
      </c>
    </row>
    <row r="1503" spans="1:5" x14ac:dyDescent="0.3">
      <c r="A1503">
        <v>14.681456000000001</v>
      </c>
      <c r="B1503">
        <v>36.218972000000001</v>
      </c>
      <c r="C1503">
        <f>(K$1 + (Table1[[#This Row],[LogL]]-F$1)/(F$2-F$1)*(K$2-K$1))</f>
        <v>7.3697285375744954</v>
      </c>
      <c r="D1503">
        <f>(Table1[[#This Row],[Absorption]]-G$1)/(G$2-G$1)</f>
        <v>1.8341682668292829E-2</v>
      </c>
      <c r="E1503">
        <f>EXP(Table1[[#This Row],[Ln(nm)]])</f>
        <v>1587.2028586194317</v>
      </c>
    </row>
    <row r="1504" spans="1:5" x14ac:dyDescent="0.3">
      <c r="A1504">
        <v>14.681683</v>
      </c>
      <c r="B1504">
        <v>36.218896000000001</v>
      </c>
      <c r="C1504">
        <f>(K$1 + (Table1[[#This Row],[LogL]]-F$1)/(F$2-F$1)*(K$2-K$1))</f>
        <v>7.3697728727060063</v>
      </c>
      <c r="D1504">
        <f>(Table1[[#This Row],[Absorption]]-G$1)/(G$2-G$1)</f>
        <v>1.8288441209168636E-2</v>
      </c>
      <c r="E1504">
        <f>EXP(Table1[[#This Row],[Ln(nm)]])</f>
        <v>1587.2732290268323</v>
      </c>
    </row>
    <row r="1505" spans="1:5" x14ac:dyDescent="0.3">
      <c r="A1505">
        <v>14.681922</v>
      </c>
      <c r="B1505">
        <v>36.218817000000001</v>
      </c>
      <c r="C1505">
        <f>(K$1 + (Table1[[#This Row],[LogL]]-F$1)/(F$2-F$1)*(K$2-K$1))</f>
        <v>7.3698195515449116</v>
      </c>
      <c r="D1505">
        <f>(Table1[[#This Row],[Absorption]]-G$1)/(G$2-G$1)</f>
        <v>1.8233098113500389E-2</v>
      </c>
      <c r="E1505">
        <f>EXP(Table1[[#This Row],[Ln(nm)]])</f>
        <v>1587.3473228274815</v>
      </c>
    </row>
    <row r="1506" spans="1:5" x14ac:dyDescent="0.3">
      <c r="A1506">
        <v>14.682173000000001</v>
      </c>
      <c r="B1506">
        <v>36.218736999999997</v>
      </c>
      <c r="C1506">
        <f>(K$1 + (Table1[[#This Row],[LogL]]-F$1)/(F$2-F$1)*(K$2-K$1))</f>
        <v>7.3698685740912087</v>
      </c>
      <c r="D1506">
        <f>(Table1[[#This Row],[Absorption]]-G$1)/(G$2-G$1)</f>
        <v>1.8177054472314144E-2</v>
      </c>
      <c r="E1506">
        <f>EXP(Table1[[#This Row],[Ln(nm)]])</f>
        <v>1587.4251405425</v>
      </c>
    </row>
    <row r="1507" spans="1:5" x14ac:dyDescent="0.3">
      <c r="A1507">
        <v>14.682435999999999</v>
      </c>
      <c r="B1507">
        <v>36.218656000000003</v>
      </c>
      <c r="C1507">
        <f>(K$1 + (Table1[[#This Row],[LogL]]-F$1)/(F$2-F$1)*(K$2-K$1))</f>
        <v>7.3699199403448992</v>
      </c>
      <c r="D1507">
        <f>(Table1[[#This Row],[Absorption]]-G$1)/(G$2-G$1)</f>
        <v>1.8120310285619855E-2</v>
      </c>
      <c r="E1507">
        <f>EXP(Table1[[#This Row],[Ln(nm)]])</f>
        <v>1587.506682719224</v>
      </c>
    </row>
    <row r="1508" spans="1:5" x14ac:dyDescent="0.3">
      <c r="A1508">
        <v>14.682710999999999</v>
      </c>
      <c r="B1508">
        <v>36.218573999999997</v>
      </c>
      <c r="C1508">
        <f>(K$1 + (Table1[[#This Row],[LogL]]-F$1)/(F$2-F$1)*(K$2-K$1))</f>
        <v>7.3699736503059823</v>
      </c>
      <c r="D1508">
        <f>(Table1[[#This Row],[Absorption]]-G$1)/(G$2-G$1)</f>
        <v>1.8062865553402582E-2</v>
      </c>
      <c r="E1508">
        <f>EXP(Table1[[#This Row],[Ln(nm)]])</f>
        <v>1587.5919499312008</v>
      </c>
    </row>
    <row r="1509" spans="1:5" x14ac:dyDescent="0.3">
      <c r="A1509">
        <v>14.682997</v>
      </c>
      <c r="B1509">
        <v>36.218491</v>
      </c>
      <c r="C1509">
        <f>(K$1 + (Table1[[#This Row],[LogL]]-F$1)/(F$2-F$1)*(K$2-K$1))</f>
        <v>7.3700295086655085</v>
      </c>
      <c r="D1509">
        <f>(Table1[[#This Row],[Absorption]]-G$1)/(G$2-G$1)</f>
        <v>1.8004720275677268E-2</v>
      </c>
      <c r="E1509">
        <f>EXP(Table1[[#This Row],[Ln(nm)]])</f>
        <v>1587.6806326899348</v>
      </c>
    </row>
    <row r="1510" spans="1:5" x14ac:dyDescent="0.3">
      <c r="A1510">
        <v>14.683293000000001</v>
      </c>
      <c r="B1510">
        <v>36.218407999999997</v>
      </c>
      <c r="C1510">
        <f>(K$1 + (Table1[[#This Row],[LogL]]-F$1)/(F$2-F$1)*(K$2-K$1))</f>
        <v>7.3700873201145285</v>
      </c>
      <c r="D1510">
        <f>(Table1[[#This Row],[Absorption]]-G$1)/(G$2-G$1)</f>
        <v>1.7946574997946971E-2</v>
      </c>
      <c r="E1510">
        <f>EXP(Table1[[#This Row],[Ln(nm)]])</f>
        <v>1587.7724214610869</v>
      </c>
    </row>
    <row r="1511" spans="1:5" x14ac:dyDescent="0.3">
      <c r="A1511">
        <v>14.6836</v>
      </c>
      <c r="B1511">
        <v>36.218325999999998</v>
      </c>
      <c r="C1511">
        <f>(K$1 + (Table1[[#This Row],[LogL]]-F$1)/(F$2-F$1)*(K$2-K$1))</f>
        <v>7.3701472799619925</v>
      </c>
      <c r="D1511">
        <f>(Table1[[#This Row],[Absorption]]-G$1)/(G$2-G$1)</f>
        <v>1.788913026573468E-2</v>
      </c>
      <c r="E1511">
        <f>EXP(Table1[[#This Row],[Ln(nm)]])</f>
        <v>1587.8676269075086</v>
      </c>
    </row>
    <row r="1512" spans="1:5" x14ac:dyDescent="0.3">
      <c r="A1512">
        <v>14.683918</v>
      </c>
      <c r="B1512">
        <v>36.218245000000003</v>
      </c>
      <c r="C1512">
        <f>(K$1 + (Table1[[#This Row],[LogL]]-F$1)/(F$2-F$1)*(K$2-K$1))</f>
        <v>7.3702093882078987</v>
      </c>
      <c r="D1512">
        <f>(Table1[[#This Row],[Absorption]]-G$1)/(G$2-G$1)</f>
        <v>1.7832386079040387E-2</v>
      </c>
      <c r="E1512">
        <f>EXP(Table1[[#This Row],[Ln(nm)]])</f>
        <v>1587.9662496431581</v>
      </c>
    </row>
    <row r="1513" spans="1:5" x14ac:dyDescent="0.3">
      <c r="A1513">
        <v>14.684162000000001</v>
      </c>
      <c r="B1513">
        <v>36.218184000000001</v>
      </c>
      <c r="C1513">
        <f>(K$1 + (Table1[[#This Row],[LogL]]-F$1)/(F$2-F$1)*(K$2-K$1))</f>
        <v>7.3702570435915504</v>
      </c>
      <c r="D1513">
        <f>(Table1[[#This Row],[Absorption]]-G$1)/(G$2-G$1)</f>
        <v>1.7789652802636436E-2</v>
      </c>
      <c r="E1513">
        <f>EXP(Table1[[#This Row],[Ln(nm)]])</f>
        <v>1588.0419265872033</v>
      </c>
    </row>
    <row r="1514" spans="1:5" x14ac:dyDescent="0.3">
      <c r="A1514">
        <v>14.684328000000001</v>
      </c>
      <c r="B1514">
        <v>36.218144000000002</v>
      </c>
      <c r="C1514">
        <f>(K$1 + (Table1[[#This Row],[LogL]]-F$1)/(F$2-F$1)*(K$2-K$1))</f>
        <v>7.3702894648771498</v>
      </c>
      <c r="D1514">
        <f>(Table1[[#This Row],[Absorption]]-G$1)/(G$2-G$1)</f>
        <v>1.7761630982045803E-2</v>
      </c>
      <c r="E1514">
        <f>EXP(Table1[[#This Row],[Ln(nm)]])</f>
        <v>1588.093413782685</v>
      </c>
    </row>
    <row r="1515" spans="1:5" x14ac:dyDescent="0.3">
      <c r="A1515">
        <v>14.684495999999999</v>
      </c>
      <c r="B1515">
        <v>36.218105000000001</v>
      </c>
      <c r="C1515">
        <f>(K$1 + (Table1[[#This Row],[LogL]]-F$1)/(F$2-F$1)*(K$2-K$1))</f>
        <v>7.370322276780648</v>
      </c>
      <c r="D1515">
        <f>(Table1[[#This Row],[Absorption]]-G$1)/(G$2-G$1)</f>
        <v>1.7734309706968193E-2</v>
      </c>
      <c r="E1515">
        <f>EXP(Table1[[#This Row],[Ln(nm)]])</f>
        <v>1588.145523005421</v>
      </c>
    </row>
    <row r="1516" spans="1:5" x14ac:dyDescent="0.3">
      <c r="A1516">
        <v>14.684666999999999</v>
      </c>
      <c r="B1516">
        <v>36.218066</v>
      </c>
      <c r="C1516">
        <f>(K$1 + (Table1[[#This Row],[LogL]]-F$1)/(F$2-F$1)*(K$2-K$1))</f>
        <v>7.3703556746109928</v>
      </c>
      <c r="D1516">
        <f>(Table1[[#This Row],[Absorption]]-G$1)/(G$2-G$1)</f>
        <v>1.7706988431890582E-2</v>
      </c>
      <c r="E1516">
        <f>EXP(Table1[[#This Row],[Ln(nm)]])</f>
        <v>1588.1985645058917</v>
      </c>
    </row>
    <row r="1517" spans="1:5" x14ac:dyDescent="0.3">
      <c r="A1517">
        <v>14.684839999999999</v>
      </c>
      <c r="B1517">
        <v>36.218026999999999</v>
      </c>
      <c r="C1517">
        <f>(K$1 + (Table1[[#This Row],[LogL]]-F$1)/(F$2-F$1)*(K$2-K$1))</f>
        <v>7.3703894630592384</v>
      </c>
      <c r="D1517">
        <f>(Table1[[#This Row],[Absorption]]-G$1)/(G$2-G$1)</f>
        <v>1.7679667156812972E-2</v>
      </c>
      <c r="E1517">
        <f>EXP(Table1[[#This Row],[Ln(nm)]])</f>
        <v>1588.2522281774932</v>
      </c>
    </row>
    <row r="1518" spans="1:5" x14ac:dyDescent="0.3">
      <c r="A1518">
        <v>14.685015</v>
      </c>
      <c r="B1518">
        <v>36.21799</v>
      </c>
      <c r="C1518">
        <f>(K$1 + (Table1[[#This Row],[LogL]]-F$1)/(F$2-F$1)*(K$2-K$1))</f>
        <v>7.3704236421253828</v>
      </c>
      <c r="D1518">
        <f>(Table1[[#This Row],[Absorption]]-G$1)/(G$2-G$1)</f>
        <v>1.7653746972766386E-2</v>
      </c>
      <c r="E1518">
        <f>EXP(Table1[[#This Row],[Ln(nm)]])</f>
        <v>1588.3065140831695</v>
      </c>
    </row>
    <row r="1519" spans="1:5" x14ac:dyDescent="0.3">
      <c r="A1519">
        <v>14.685192000000001</v>
      </c>
      <c r="B1519">
        <v>36.217951999999997</v>
      </c>
      <c r="C1519">
        <f>(K$1 + (Table1[[#This Row],[LogL]]-F$1)/(F$2-F$1)*(K$2-K$1))</f>
        <v>7.3704582118094244</v>
      </c>
      <c r="D1519">
        <f>(Table1[[#This Row],[Absorption]]-G$1)/(G$2-G$1)</f>
        <v>1.7627126243201799E-2</v>
      </c>
      <c r="E1519">
        <f>EXP(Table1[[#This Row],[Ln(nm)]])</f>
        <v>1588.3614222865967</v>
      </c>
    </row>
    <row r="1520" spans="1:5" x14ac:dyDescent="0.3">
      <c r="A1520">
        <v>14.685371999999999</v>
      </c>
      <c r="B1520">
        <v>36.217916000000002</v>
      </c>
      <c r="C1520">
        <f>(K$1 + (Table1[[#This Row],[LogL]]-F$1)/(F$2-F$1)*(K$2-K$1))</f>
        <v>7.3704933674203152</v>
      </c>
      <c r="D1520">
        <f>(Table1[[#This Row],[Absorption]]-G$1)/(G$2-G$1)</f>
        <v>1.7601906604673215E-2</v>
      </c>
      <c r="E1520">
        <f>EXP(Table1[[#This Row],[Ln(nm)]])</f>
        <v>1588.4172630842656</v>
      </c>
    </row>
    <row r="1521" spans="1:5" x14ac:dyDescent="0.3">
      <c r="A1521">
        <v>14.685553000000001</v>
      </c>
      <c r="B1521">
        <v>36.217880000000001</v>
      </c>
      <c r="C1521">
        <f>(K$1 + (Table1[[#This Row],[LogL]]-F$1)/(F$2-F$1)*(K$2-K$1))</f>
        <v>7.3705287183401555</v>
      </c>
      <c r="D1521">
        <f>(Table1[[#This Row],[Absorption]]-G$1)/(G$2-G$1)</f>
        <v>1.7576686966139652E-2</v>
      </c>
      <c r="E1521">
        <f>EXP(Table1[[#This Row],[Ln(nm)]])</f>
        <v>1588.4734160881303</v>
      </c>
    </row>
    <row r="1522" spans="1:5" x14ac:dyDescent="0.3">
      <c r="A1522">
        <v>14.685737</v>
      </c>
      <c r="B1522">
        <v>36.217843999999999</v>
      </c>
      <c r="C1522">
        <f>(K$1 + (Table1[[#This Row],[LogL]]-F$1)/(F$2-F$1)*(K$2-K$1))</f>
        <v>7.3705646551868433</v>
      </c>
      <c r="D1522">
        <f>(Table1[[#This Row],[Absorption]]-G$1)/(G$2-G$1)</f>
        <v>1.7551467327606093E-2</v>
      </c>
      <c r="E1522">
        <f>EXP(Table1[[#This Row],[Ln(nm)]])</f>
        <v>1588.5305018394865</v>
      </c>
    </row>
    <row r="1523" spans="1:5" x14ac:dyDescent="0.3">
      <c r="A1523">
        <v>14.685923000000001</v>
      </c>
      <c r="B1523">
        <v>36.21781</v>
      </c>
      <c r="C1523">
        <f>(K$1 + (Table1[[#This Row],[LogL]]-F$1)/(F$2-F$1)*(K$2-K$1))</f>
        <v>7.37060098265143</v>
      </c>
      <c r="D1523">
        <f>(Table1[[#This Row],[Absorption]]-G$1)/(G$2-G$1)</f>
        <v>1.7527648780103555E-2</v>
      </c>
      <c r="E1523">
        <f>EXP(Table1[[#This Row],[Ln(nm)]])</f>
        <v>1588.5882101732295</v>
      </c>
    </row>
    <row r="1524" spans="1:5" x14ac:dyDescent="0.3">
      <c r="A1524">
        <v>14.686109999999999</v>
      </c>
      <c r="B1524">
        <v>36.217776999999998</v>
      </c>
      <c r="C1524">
        <f>(K$1 + (Table1[[#This Row],[LogL]]-F$1)/(F$2-F$1)*(K$2-K$1))</f>
        <v>7.3706375054249662</v>
      </c>
      <c r="D1524">
        <f>(Table1[[#This Row],[Absorption]]-G$1)/(G$2-G$1)</f>
        <v>1.7504530778114043E-2</v>
      </c>
      <c r="E1524">
        <f>EXP(Table1[[#This Row],[Ln(nm)]])</f>
        <v>1588.646230880204</v>
      </c>
    </row>
    <row r="1525" spans="1:5" x14ac:dyDescent="0.3">
      <c r="A1525">
        <v>14.686299999999999</v>
      </c>
      <c r="B1525">
        <v>36.217744000000003</v>
      </c>
      <c r="C1525">
        <f>(K$1 + (Table1[[#This Row],[LogL]]-F$1)/(F$2-F$1)*(K$2-K$1))</f>
        <v>7.3706746141253507</v>
      </c>
      <c r="D1525">
        <f>(Table1[[#This Row],[Absorption]]-G$1)/(G$2-G$1)</f>
        <v>1.7481412776129506E-2</v>
      </c>
      <c r="E1525">
        <f>EXP(Table1[[#This Row],[Ln(nm)]])</f>
        <v>1588.7051845710434</v>
      </c>
    </row>
    <row r="1526" spans="1:5" x14ac:dyDescent="0.3">
      <c r="A1526">
        <v>14.686491</v>
      </c>
      <c r="B1526">
        <v>36.217711999999999</v>
      </c>
      <c r="C1526">
        <f>(K$1 + (Table1[[#This Row],[LogL]]-F$1)/(F$2-F$1)*(K$2-K$1))</f>
        <v>7.3707119181346847</v>
      </c>
      <c r="D1526">
        <f>(Table1[[#This Row],[Absorption]]-G$1)/(G$2-G$1)</f>
        <v>1.7458995319653017E-2</v>
      </c>
      <c r="E1526">
        <f>EXP(Table1[[#This Row],[Ln(nm)]])</f>
        <v>1588.7644507495038</v>
      </c>
    </row>
    <row r="1527" spans="1:5" x14ac:dyDescent="0.3">
      <c r="A1527">
        <v>14.686685000000001</v>
      </c>
      <c r="B1527">
        <v>36.217680999999999</v>
      </c>
      <c r="C1527">
        <f>(K$1 + (Table1[[#This Row],[LogL]]-F$1)/(F$2-F$1)*(K$2-K$1))</f>
        <v>7.3707498080708671</v>
      </c>
      <c r="D1527">
        <f>(Table1[[#This Row],[Absorption]]-G$1)/(G$2-G$1)</f>
        <v>1.743727840869453E-2</v>
      </c>
      <c r="E1527">
        <f>EXP(Table1[[#This Row],[Ln(nm)]])</f>
        <v>1588.8246500736186</v>
      </c>
    </row>
    <row r="1528" spans="1:5" x14ac:dyDescent="0.3">
      <c r="A1528">
        <v>14.68688</v>
      </c>
      <c r="B1528">
        <v>36.217652000000001</v>
      </c>
      <c r="C1528">
        <f>(K$1 + (Table1[[#This Row],[LogL]]-F$1)/(F$2-F$1)*(K$2-K$1))</f>
        <v>7.3707878933159989</v>
      </c>
      <c r="D1528">
        <f>(Table1[[#This Row],[Absorption]]-G$1)/(G$2-G$1)</f>
        <v>1.7416962588767067E-2</v>
      </c>
      <c r="E1528">
        <f>EXP(Table1[[#This Row],[Ln(nm)]])</f>
        <v>1588.8851620021865</v>
      </c>
    </row>
    <row r="1529" spans="1:5" x14ac:dyDescent="0.3">
      <c r="A1529">
        <v>14.687077</v>
      </c>
      <c r="B1529">
        <v>36.217623000000003</v>
      </c>
      <c r="C1529">
        <f>(K$1 + (Table1[[#This Row],[LogL]]-F$1)/(F$2-F$1)*(K$2-K$1))</f>
        <v>7.3708263691790297</v>
      </c>
      <c r="D1529">
        <f>(Table1[[#This Row],[Absorption]]-G$1)/(G$2-G$1)</f>
        <v>1.7396646768839605E-2</v>
      </c>
      <c r="E1529">
        <f>EXP(Table1[[#This Row],[Ln(nm)]])</f>
        <v>1588.9462969061528</v>
      </c>
    </row>
    <row r="1530" spans="1:5" x14ac:dyDescent="0.3">
      <c r="A1530">
        <v>14.687276000000001</v>
      </c>
      <c r="B1530">
        <v>36.217596</v>
      </c>
      <c r="C1530">
        <f>(K$1 + (Table1[[#This Row],[LogL]]-F$1)/(F$2-F$1)*(K$2-K$1))</f>
        <v>7.3708652356599584</v>
      </c>
      <c r="D1530">
        <f>(Table1[[#This Row],[Absorption]]-G$1)/(G$2-G$1)</f>
        <v>1.7377732039938188E-2</v>
      </c>
      <c r="E1530">
        <f>EXP(Table1[[#This Row],[Ln(nm)]])</f>
        <v>1589.0080548572478</v>
      </c>
    </row>
    <row r="1531" spans="1:5" x14ac:dyDescent="0.3">
      <c r="A1531">
        <v>14.687476</v>
      </c>
      <c r="B1531">
        <v>36.217570000000002</v>
      </c>
      <c r="C1531">
        <f>(K$1 + (Table1[[#This Row],[LogL]]-F$1)/(F$2-F$1)*(K$2-K$1))</f>
        <v>7.3709042974498367</v>
      </c>
      <c r="D1531">
        <f>(Table1[[#This Row],[Absorption]]-G$1)/(G$2-G$1)</f>
        <v>1.7359517856554773E-2</v>
      </c>
      <c r="E1531">
        <f>EXP(Table1[[#This Row],[Ln(nm)]])</f>
        <v>1589.07012556829</v>
      </c>
    </row>
    <row r="1532" spans="1:5" x14ac:dyDescent="0.3">
      <c r="A1532">
        <v>14.687678</v>
      </c>
      <c r="B1532">
        <v>36.217545000000001</v>
      </c>
      <c r="C1532">
        <f>(K$1 + (Table1[[#This Row],[LogL]]-F$1)/(F$2-F$1)*(K$2-K$1))</f>
        <v>7.3709437498576138</v>
      </c>
      <c r="D1532">
        <f>(Table1[[#This Row],[Absorption]]-G$1)/(G$2-G$1)</f>
        <v>1.7342004218684384E-2</v>
      </c>
      <c r="E1532">
        <f>EXP(Table1[[#This Row],[Ln(nm)]])</f>
        <v>1589.1328194475745</v>
      </c>
    </row>
    <row r="1533" spans="1:5" x14ac:dyDescent="0.3">
      <c r="A1533">
        <v>14.687882</v>
      </c>
      <c r="B1533">
        <v>36.217520999999998</v>
      </c>
      <c r="C1533">
        <f>(K$1 + (Table1[[#This Row],[LogL]]-F$1)/(F$2-F$1)*(K$2-K$1))</f>
        <v>7.3709835928832899</v>
      </c>
      <c r="D1533">
        <f>(Table1[[#This Row],[Absorption]]-G$1)/(G$2-G$1)</f>
        <v>1.7325191126327015E-2</v>
      </c>
      <c r="E1533">
        <f>EXP(Table1[[#This Row],[Ln(nm)]])</f>
        <v>1589.196136568667</v>
      </c>
    </row>
    <row r="1534" spans="1:5" x14ac:dyDescent="0.3">
      <c r="A1534">
        <v>14.688086999999999</v>
      </c>
      <c r="B1534">
        <v>36.217497999999999</v>
      </c>
      <c r="C1534">
        <f>(K$1 + (Table1[[#This Row],[LogL]]-F$1)/(F$2-F$1)*(K$2-K$1))</f>
        <v>7.3710236312179154</v>
      </c>
      <c r="D1534">
        <f>(Table1[[#This Row],[Absorption]]-G$1)/(G$2-G$1)</f>
        <v>1.7309078579487651E-2</v>
      </c>
      <c r="E1534">
        <f>EXP(Table1[[#This Row],[Ln(nm)]])</f>
        <v>1589.2597666091804</v>
      </c>
    </row>
    <row r="1535" spans="1:5" x14ac:dyDescent="0.3">
      <c r="A1535">
        <v>14.688294000000001</v>
      </c>
      <c r="B1535">
        <v>36.217477000000002</v>
      </c>
      <c r="C1535">
        <f>(K$1 + (Table1[[#This Row],[LogL]]-F$1)/(F$2-F$1)*(K$2-K$1))</f>
        <v>7.3710640601704398</v>
      </c>
      <c r="D1535">
        <f>(Table1[[#This Row],[Absorption]]-G$1)/(G$2-G$1)</f>
        <v>1.7294367123679311E-2</v>
      </c>
      <c r="E1535">
        <f>EXP(Table1[[#This Row],[Ln(nm)]])</f>
        <v>1589.3240200156738</v>
      </c>
    </row>
    <row r="1536" spans="1:5" x14ac:dyDescent="0.3">
      <c r="A1536">
        <v>14.688502</v>
      </c>
      <c r="B1536">
        <v>36.217458000000001</v>
      </c>
      <c r="C1536">
        <f>(K$1 + (Table1[[#This Row],[LogL]]-F$1)/(F$2-F$1)*(K$2-K$1))</f>
        <v>7.3711046844319128</v>
      </c>
      <c r="D1536">
        <f>(Table1[[#This Row],[Absorption]]-G$1)/(G$2-G$1)</f>
        <v>1.7281056758897018E-2</v>
      </c>
      <c r="E1536">
        <f>EXP(Table1[[#This Row],[Ln(nm)]])</f>
        <v>1589.3885864417011</v>
      </c>
    </row>
    <row r="1537" spans="1:5" x14ac:dyDescent="0.3">
      <c r="A1537">
        <v>14.688712000000001</v>
      </c>
      <c r="B1537">
        <v>36.217440000000003</v>
      </c>
      <c r="C1537">
        <f>(K$1 + (Table1[[#This Row],[LogL]]-F$1)/(F$2-F$1)*(K$2-K$1))</f>
        <v>7.3711456993112856</v>
      </c>
      <c r="D1537">
        <f>(Table1[[#This Row],[Absorption]]-G$1)/(G$2-G$1)</f>
        <v>1.7268446939632726E-2</v>
      </c>
      <c r="E1537">
        <f>EXP(Table1[[#This Row],[Ln(nm)]])</f>
        <v>1589.4537763597195</v>
      </c>
    </row>
    <row r="1538" spans="1:5" x14ac:dyDescent="0.3">
      <c r="A1538">
        <v>14.688923000000001</v>
      </c>
      <c r="B1538">
        <v>36.217422999999997</v>
      </c>
      <c r="C1538">
        <f>(K$1 + (Table1[[#This Row],[LogL]]-F$1)/(F$2-F$1)*(K$2-K$1))</f>
        <v>7.3711869094996079</v>
      </c>
      <c r="D1538">
        <f>(Table1[[#This Row],[Absorption]]-G$1)/(G$2-G$1)</f>
        <v>1.7256537665876478E-2</v>
      </c>
      <c r="E1538">
        <f>EXP(Table1[[#This Row],[Ln(nm)]])</f>
        <v>1589.5192793988599</v>
      </c>
    </row>
    <row r="1539" spans="1:5" x14ac:dyDescent="0.3">
      <c r="A1539">
        <v>14.689135</v>
      </c>
      <c r="B1539">
        <v>36.217407999999999</v>
      </c>
      <c r="C1539">
        <f>(K$1 + (Table1[[#This Row],[LogL]]-F$1)/(F$2-F$1)*(K$2-K$1))</f>
        <v>7.3712283149968787</v>
      </c>
      <c r="D1539">
        <f>(Table1[[#This Row],[Absorption]]-G$1)/(G$2-G$1)</f>
        <v>1.7246029483156237E-2</v>
      </c>
      <c r="E1539">
        <f>EXP(Table1[[#This Row],[Ln(nm)]])</f>
        <v>1589.5850955976118</v>
      </c>
    </row>
    <row r="1540" spans="1:5" x14ac:dyDescent="0.3">
      <c r="A1540">
        <v>14.689349</v>
      </c>
      <c r="B1540">
        <v>36.217395000000003</v>
      </c>
      <c r="C1540">
        <f>(K$1 + (Table1[[#This Row],[LogL]]-F$1)/(F$2-F$1)*(K$2-K$1))</f>
        <v>7.3712701111120484</v>
      </c>
      <c r="D1540">
        <f>(Table1[[#This Row],[Absorption]]-G$1)/(G$2-G$1)</f>
        <v>1.7236922391467017E-2</v>
      </c>
      <c r="E1540">
        <f>EXP(Table1[[#This Row],[Ln(nm)]])</f>
        <v>1589.6515354677942</v>
      </c>
    </row>
    <row r="1541" spans="1:5" x14ac:dyDescent="0.3">
      <c r="A1541">
        <v>14.689564000000001</v>
      </c>
      <c r="B1541">
        <v>36.217382999999998</v>
      </c>
      <c r="C1541">
        <f>(K$1 + (Table1[[#This Row],[LogL]]-F$1)/(F$2-F$1)*(K$2-K$1))</f>
        <v>7.3713121025361676</v>
      </c>
      <c r="D1541">
        <f>(Table1[[#This Row],[Absorption]]-G$1)/(G$2-G$1)</f>
        <v>1.7228515845285845E-2</v>
      </c>
      <c r="E1541">
        <f>EXP(Table1[[#This Row],[Ln(nm)]])</f>
        <v>1589.7182886011415</v>
      </c>
    </row>
    <row r="1542" spans="1:5" x14ac:dyDescent="0.3">
      <c r="A1542">
        <v>14.689781</v>
      </c>
      <c r="B1542">
        <v>36.217373000000002</v>
      </c>
      <c r="C1542">
        <f>(K$1 + (Table1[[#This Row],[LogL]]-F$1)/(F$2-F$1)*(K$2-K$1))</f>
        <v>7.3713544845781858</v>
      </c>
      <c r="D1542">
        <f>(Table1[[#This Row],[Absorption]]-G$1)/(G$2-G$1)</f>
        <v>1.7221510390140676E-2</v>
      </c>
      <c r="E1542">
        <f>EXP(Table1[[#This Row],[Ln(nm)]])</f>
        <v>1589.7856655362218</v>
      </c>
    </row>
    <row r="1543" spans="1:5" x14ac:dyDescent="0.3">
      <c r="A1543">
        <v>14.689997999999999</v>
      </c>
      <c r="B1543">
        <v>36.217365000000001</v>
      </c>
      <c r="C1543">
        <f>(K$1 + (Table1[[#This Row],[LogL]]-F$1)/(F$2-F$1)*(K$2-K$1))</f>
        <v>7.3713968666202039</v>
      </c>
      <c r="D1543">
        <f>(Table1[[#This Row],[Absorption]]-G$1)/(G$2-G$1)</f>
        <v>1.7215906026021553E-2</v>
      </c>
      <c r="E1543">
        <f>EXP(Table1[[#This Row],[Ln(nm)]])</f>
        <v>1589.853045326935</v>
      </c>
    </row>
    <row r="1544" spans="1:5" x14ac:dyDescent="0.3">
      <c r="A1544">
        <v>14.690217000000001</v>
      </c>
      <c r="B1544">
        <v>36.217359000000002</v>
      </c>
      <c r="C1544">
        <f>(K$1 + (Table1[[#This Row],[LogL]]-F$1)/(F$2-F$1)*(K$2-K$1))</f>
        <v>7.3714396392801209</v>
      </c>
      <c r="D1544">
        <f>(Table1[[#This Row],[Absorption]]-G$1)/(G$2-G$1)</f>
        <v>1.7211702752933454E-2</v>
      </c>
      <c r="E1544">
        <f>EXP(Table1[[#This Row],[Ln(nm)]])</f>
        <v>1589.9210490249</v>
      </c>
    </row>
    <row r="1545" spans="1:5" x14ac:dyDescent="0.3">
      <c r="A1545">
        <v>14.690436999999999</v>
      </c>
      <c r="B1545">
        <v>36.217354</v>
      </c>
      <c r="C1545">
        <f>(K$1 + (Table1[[#This Row],[LogL]]-F$1)/(F$2-F$1)*(K$2-K$1))</f>
        <v>7.3714826072489874</v>
      </c>
      <c r="D1545">
        <f>(Table1[[#This Row],[Absorption]]-G$1)/(G$2-G$1)</f>
        <v>1.7208200025358382E-2</v>
      </c>
      <c r="E1545">
        <f>EXP(Table1[[#This Row],[Ln(nm)]])</f>
        <v>1589.9893661707486</v>
      </c>
    </row>
    <row r="1546" spans="1:5" x14ac:dyDescent="0.3">
      <c r="A1546">
        <v>14.690658000000001</v>
      </c>
      <c r="B1546">
        <v>36.217351999999998</v>
      </c>
      <c r="C1546">
        <f>(K$1 + (Table1[[#This Row],[LogL]]-F$1)/(F$2-F$1)*(K$2-K$1))</f>
        <v>7.3715257705268034</v>
      </c>
      <c r="D1546">
        <f>(Table1[[#This Row],[Absorption]]-G$1)/(G$2-G$1)</f>
        <v>1.7206798934327357E-2</v>
      </c>
      <c r="E1546">
        <f>EXP(Table1[[#This Row],[Ln(nm)]])</f>
        <v>1590.0579968046359</v>
      </c>
    </row>
    <row r="1547" spans="1:5" x14ac:dyDescent="0.3">
      <c r="A1547">
        <v>14.69088</v>
      </c>
      <c r="B1547">
        <v>36.217351000000001</v>
      </c>
      <c r="C1547">
        <f>(K$1 + (Table1[[#This Row],[LogL]]-F$1)/(F$2-F$1)*(K$2-K$1))</f>
        <v>7.3715691291135688</v>
      </c>
      <c r="D1547">
        <f>(Table1[[#This Row],[Absorption]]-G$1)/(G$2-G$1)</f>
        <v>1.7206098388814334E-2</v>
      </c>
      <c r="E1547">
        <f>EXP(Table1[[#This Row],[Ln(nm)]])</f>
        <v>1590.1269409669023</v>
      </c>
    </row>
    <row r="1548" spans="1:5" x14ac:dyDescent="0.3">
      <c r="A1548">
        <v>14.691103</v>
      </c>
      <c r="B1548">
        <v>36.217353000000003</v>
      </c>
      <c r="C1548">
        <f>(K$1 + (Table1[[#This Row],[LogL]]-F$1)/(F$2-F$1)*(K$2-K$1))</f>
        <v>7.3716126830092827</v>
      </c>
      <c r="D1548">
        <f>(Table1[[#This Row],[Absorption]]-G$1)/(G$2-G$1)</f>
        <v>1.7207499479845359E-2</v>
      </c>
      <c r="E1548">
        <f>EXP(Table1[[#This Row],[Ln(nm)]])</f>
        <v>1590.1961986980723</v>
      </c>
    </row>
    <row r="1549" spans="1:5" x14ac:dyDescent="0.3">
      <c r="A1549">
        <v>14.691326999999999</v>
      </c>
      <c r="B1549">
        <v>36.217356000000002</v>
      </c>
      <c r="C1549">
        <f>(K$1 + (Table1[[#This Row],[LogL]]-F$1)/(F$2-F$1)*(K$2-K$1))</f>
        <v>7.3716564322139462</v>
      </c>
      <c r="D1549">
        <f>(Table1[[#This Row],[Absorption]]-G$1)/(G$2-G$1)</f>
        <v>1.7209601116389407E-2</v>
      </c>
      <c r="E1549">
        <f>EXP(Table1[[#This Row],[Ln(nm)]])</f>
        <v>1590.2657700388584</v>
      </c>
    </row>
    <row r="1550" spans="1:5" x14ac:dyDescent="0.3">
      <c r="A1550">
        <v>14.691551</v>
      </c>
      <c r="B1550">
        <v>36.217362000000001</v>
      </c>
      <c r="C1550">
        <f>(K$1 + (Table1[[#This Row],[LogL]]-F$1)/(F$2-F$1)*(K$2-K$1))</f>
        <v>7.3717001814186105</v>
      </c>
      <c r="D1550">
        <f>(Table1[[#This Row],[Absorption]]-G$1)/(G$2-G$1)</f>
        <v>1.7213804389477505E-2</v>
      </c>
      <c r="E1550">
        <f>EXP(Table1[[#This Row],[Ln(nm)]])</f>
        <v>1590.3353444234035</v>
      </c>
    </row>
    <row r="1551" spans="1:5" x14ac:dyDescent="0.3">
      <c r="A1551">
        <v>14.691777</v>
      </c>
      <c r="B1551">
        <v>36.217370000000003</v>
      </c>
      <c r="C1551">
        <f>(K$1 + (Table1[[#This Row],[LogL]]-F$1)/(F$2-F$1)*(K$2-K$1))</f>
        <v>7.3717443212411737</v>
      </c>
      <c r="D1551">
        <f>(Table1[[#This Row],[Absorption]]-G$1)/(G$2-G$1)</f>
        <v>1.7219408753596628E-2</v>
      </c>
      <c r="E1551">
        <f>EXP(Table1[[#This Row],[Ln(nm)]])</f>
        <v>1590.4055430925894</v>
      </c>
    </row>
    <row r="1552" spans="1:5" x14ac:dyDescent="0.3">
      <c r="A1552">
        <v>14.692004000000001</v>
      </c>
      <c r="B1552">
        <v>36.217379999999999</v>
      </c>
      <c r="C1552">
        <f>(K$1 + (Table1[[#This Row],[LogL]]-F$1)/(F$2-F$1)*(K$2-K$1))</f>
        <v>7.3717886563726847</v>
      </c>
      <c r="D1552">
        <f>(Table1[[#This Row],[Absorption]]-G$1)/(G$2-G$1)</f>
        <v>1.7226414208741797E-2</v>
      </c>
      <c r="E1552">
        <f>EXP(Table1[[#This Row],[Ln(nm)]])</f>
        <v>1590.4760554945747</v>
      </c>
    </row>
    <row r="1553" spans="1:5" x14ac:dyDescent="0.3">
      <c r="A1553">
        <v>14.692231</v>
      </c>
      <c r="B1553">
        <v>36.217391999999997</v>
      </c>
      <c r="C1553">
        <f>(K$1 + (Table1[[#This Row],[LogL]]-F$1)/(F$2-F$1)*(K$2-K$1))</f>
        <v>7.3718329915041974</v>
      </c>
      <c r="D1553">
        <f>(Table1[[#This Row],[Absorption]]-G$1)/(G$2-G$1)</f>
        <v>1.7234820754917991E-2</v>
      </c>
      <c r="E1553">
        <f>EXP(Table1[[#This Row],[Ln(nm)]])</f>
        <v>1590.5465710228091</v>
      </c>
    </row>
    <row r="1554" spans="1:5" x14ac:dyDescent="0.3">
      <c r="A1554">
        <v>14.692458999999999</v>
      </c>
      <c r="B1554">
        <v>36.217407000000001</v>
      </c>
      <c r="C1554">
        <f>(K$1 + (Table1[[#This Row],[LogL]]-F$1)/(F$2-F$1)*(K$2-K$1))</f>
        <v>7.3718775219446586</v>
      </c>
      <c r="D1554">
        <f>(Table1[[#This Row],[Absorption]]-G$1)/(G$2-G$1)</f>
        <v>1.724532893764321E-2</v>
      </c>
      <c r="E1554">
        <f>EXP(Table1[[#This Row],[Ln(nm)]])</f>
        <v>1590.6174003392093</v>
      </c>
    </row>
    <row r="1555" spans="1:5" x14ac:dyDescent="0.3">
      <c r="A1555">
        <v>14.692688</v>
      </c>
      <c r="B1555">
        <v>36.217424000000001</v>
      </c>
      <c r="C1555">
        <f>(K$1 + (Table1[[#This Row],[LogL]]-F$1)/(F$2-F$1)*(K$2-K$1))</f>
        <v>7.3719222476940693</v>
      </c>
      <c r="D1555">
        <f>(Table1[[#This Row],[Absorption]]-G$1)/(G$2-G$1)</f>
        <v>1.7257238211394479E-2</v>
      </c>
      <c r="E1555">
        <f>EXP(Table1[[#This Row],[Ln(nm)]])</f>
        <v>1590.6885434854187</v>
      </c>
    </row>
    <row r="1556" spans="1:5" x14ac:dyDescent="0.3">
      <c r="A1556">
        <v>14.692917</v>
      </c>
      <c r="B1556">
        <v>36.217443000000003</v>
      </c>
      <c r="C1556">
        <f>(K$1 + (Table1[[#This Row],[LogL]]-F$1)/(F$2-F$1)*(K$2-K$1))</f>
        <v>7.371966973443481</v>
      </c>
      <c r="D1556">
        <f>(Table1[[#This Row],[Absorption]]-G$1)/(G$2-G$1)</f>
        <v>1.7270548576176773E-2</v>
      </c>
      <c r="E1556">
        <f>EXP(Table1[[#This Row],[Ln(nm)]])</f>
        <v>1590.7596898136312</v>
      </c>
    </row>
    <row r="1557" spans="1:5" x14ac:dyDescent="0.3">
      <c r="A1557">
        <v>14.693147</v>
      </c>
      <c r="B1557">
        <v>36.217464999999997</v>
      </c>
      <c r="C1557">
        <f>(K$1 + (Table1[[#This Row],[LogL]]-F$1)/(F$2-F$1)*(K$2-K$1))</f>
        <v>7.3720118945018402</v>
      </c>
      <c r="D1557">
        <f>(Table1[[#This Row],[Absorption]]-G$1)/(G$2-G$1)</f>
        <v>1.7285960577498139E-2</v>
      </c>
      <c r="E1557">
        <f>EXP(Table1[[#This Row],[Ln(nm)]])</f>
        <v>1590.8311500275152</v>
      </c>
    </row>
    <row r="1558" spans="1:5" x14ac:dyDescent="0.3">
      <c r="A1558">
        <v>14.693377999999999</v>
      </c>
      <c r="B1558">
        <v>36.217489</v>
      </c>
      <c r="C1558">
        <f>(K$1 + (Table1[[#This Row],[LogL]]-F$1)/(F$2-F$1)*(K$2-K$1))</f>
        <v>7.3720570108691508</v>
      </c>
      <c r="D1558">
        <f>(Table1[[#This Row],[Absorption]]-G$1)/(G$2-G$1)</f>
        <v>1.7302773669855505E-2</v>
      </c>
      <c r="E1558">
        <f>EXP(Table1[[#This Row],[Ln(nm)]])</f>
        <v>1590.9029241690907</v>
      </c>
    </row>
    <row r="1559" spans="1:5" x14ac:dyDescent="0.3">
      <c r="A1559">
        <v>14.693609</v>
      </c>
      <c r="B1559">
        <v>36.217516000000003</v>
      </c>
      <c r="C1559">
        <f>(K$1 + (Table1[[#This Row],[LogL]]-F$1)/(F$2-F$1)*(K$2-K$1))</f>
        <v>7.3721021272364604</v>
      </c>
      <c r="D1559">
        <f>(Table1[[#This Row],[Absorption]]-G$1)/(G$2-G$1)</f>
        <v>1.7321688398756922E-2</v>
      </c>
      <c r="E1559">
        <f>EXP(Table1[[#This Row],[Ln(nm)]])</f>
        <v>1590.9747015489268</v>
      </c>
    </row>
    <row r="1560" spans="1:5" x14ac:dyDescent="0.3">
      <c r="A1560">
        <v>14.693841000000001</v>
      </c>
      <c r="B1560">
        <v>36.217545999999999</v>
      </c>
      <c r="C1560">
        <f>(K$1 + (Table1[[#This Row],[LogL]]-F$1)/(F$2-F$1)*(K$2-K$1))</f>
        <v>7.3721474389127195</v>
      </c>
      <c r="D1560">
        <f>(Table1[[#This Row],[Absorption]]-G$1)/(G$2-G$1)</f>
        <v>1.7342704764197407E-2</v>
      </c>
      <c r="E1560">
        <f>EXP(Table1[[#This Row],[Ln(nm)]])</f>
        <v>1591.0467929128176</v>
      </c>
    </row>
    <row r="1561" spans="1:5" x14ac:dyDescent="0.3">
      <c r="A1561">
        <v>14.694072999999999</v>
      </c>
      <c r="B1561">
        <v>36.217578000000003</v>
      </c>
      <c r="C1561">
        <f>(K$1 + (Table1[[#This Row],[LogL]]-F$1)/(F$2-F$1)*(K$2-K$1))</f>
        <v>7.3721927505889777</v>
      </c>
      <c r="D1561">
        <f>(Table1[[#This Row],[Absorption]]-G$1)/(G$2-G$1)</f>
        <v>1.7365122220673896E-2</v>
      </c>
      <c r="E1561">
        <f>EXP(Table1[[#This Row],[Ln(nm)]])</f>
        <v>1591.1188875433618</v>
      </c>
    </row>
    <row r="1562" spans="1:5" x14ac:dyDescent="0.3">
      <c r="A1562">
        <v>14.694305</v>
      </c>
      <c r="B1562">
        <v>36.217613</v>
      </c>
      <c r="C1562">
        <f>(K$1 + (Table1[[#This Row],[LogL]]-F$1)/(F$2-F$1)*(K$2-K$1))</f>
        <v>7.3722380622652377</v>
      </c>
      <c r="D1562">
        <f>(Table1[[#This Row],[Absorption]]-G$1)/(G$2-G$1)</f>
        <v>1.7389641313689457E-2</v>
      </c>
      <c r="E1562">
        <f>EXP(Table1[[#This Row],[Ln(nm)]])</f>
        <v>1591.1909854407113</v>
      </c>
    </row>
    <row r="1563" spans="1:5" x14ac:dyDescent="0.3">
      <c r="A1563">
        <v>14.694538</v>
      </c>
      <c r="B1563">
        <v>36.217650999999996</v>
      </c>
      <c r="C1563">
        <f>(K$1 + (Table1[[#This Row],[LogL]]-F$1)/(F$2-F$1)*(K$2-K$1))</f>
        <v>7.3722835692504454</v>
      </c>
      <c r="D1563">
        <f>(Table1[[#This Row],[Absorption]]-G$1)/(G$2-G$1)</f>
        <v>1.7416262043249066E-2</v>
      </c>
      <c r="E1563">
        <f>EXP(Table1[[#This Row],[Ln(nm)]])</f>
        <v>1591.2633973929605</v>
      </c>
    </row>
    <row r="1564" spans="1:5" x14ac:dyDescent="0.3">
      <c r="A1564">
        <v>14.694772</v>
      </c>
      <c r="B1564">
        <v>36.217691000000002</v>
      </c>
      <c r="C1564">
        <f>(K$1 + (Table1[[#This Row],[LogL]]-F$1)/(F$2-F$1)*(K$2-K$1))</f>
        <v>7.3723292715446034</v>
      </c>
      <c r="D1564">
        <f>(Table1[[#This Row],[Absorption]]-G$1)/(G$2-G$1)</f>
        <v>1.7444283863844678E-2</v>
      </c>
      <c r="E1564">
        <f>EXP(Table1[[#This Row],[Ln(nm)]])</f>
        <v>1591.336123442692</v>
      </c>
    </row>
    <row r="1565" spans="1:5" x14ac:dyDescent="0.3">
      <c r="A1565">
        <v>14.695005</v>
      </c>
      <c r="B1565">
        <v>36.217734</v>
      </c>
      <c r="C1565">
        <f>(K$1 + (Table1[[#This Row],[LogL]]-F$1)/(F$2-F$1)*(K$2-K$1))</f>
        <v>7.3723747785298119</v>
      </c>
      <c r="D1565">
        <f>(Table1[[#This Row],[Absorption]]-G$1)/(G$2-G$1)</f>
        <v>1.7474407320979359E-2</v>
      </c>
      <c r="E1565">
        <f>EXP(Table1[[#This Row],[Ln(nm)]])</f>
        <v>1591.408541999886</v>
      </c>
    </row>
    <row r="1566" spans="1:5" x14ac:dyDescent="0.3">
      <c r="A1566">
        <v>14.695239000000001</v>
      </c>
      <c r="B1566">
        <v>36.217779999999998</v>
      </c>
      <c r="C1566">
        <f>(K$1 + (Table1[[#This Row],[LogL]]-F$1)/(F$2-F$1)*(K$2-K$1))</f>
        <v>7.3724204808239691</v>
      </c>
      <c r="D1566">
        <f>(Table1[[#This Row],[Absorption]]-G$1)/(G$2-G$1)</f>
        <v>1.750663241465809E-2</v>
      </c>
      <c r="E1566">
        <f>EXP(Table1[[#This Row],[Ln(nm)]])</f>
        <v>1591.4812746832092</v>
      </c>
    </row>
    <row r="1567" spans="1:5" x14ac:dyDescent="0.3">
      <c r="A1567">
        <v>14.695473</v>
      </c>
      <c r="B1567">
        <v>36.217829999999999</v>
      </c>
      <c r="C1567">
        <f>(K$1 + (Table1[[#This Row],[LogL]]-F$1)/(F$2-F$1)*(K$2-K$1))</f>
        <v>7.372466183118128</v>
      </c>
      <c r="D1567">
        <f>(Table1[[#This Row],[Absorption]]-G$1)/(G$2-G$1)</f>
        <v>1.7541659690398871E-2</v>
      </c>
      <c r="E1567">
        <f>EXP(Table1[[#This Row],[Ln(nm)]])</f>
        <v>1591.5540106906617</v>
      </c>
    </row>
    <row r="1568" spans="1:5" x14ac:dyDescent="0.3">
      <c r="A1568">
        <v>14.695707000000001</v>
      </c>
      <c r="B1568">
        <v>36.217882000000003</v>
      </c>
      <c r="C1568">
        <f>(K$1 + (Table1[[#This Row],[LogL]]-F$1)/(F$2-F$1)*(K$2-K$1))</f>
        <v>7.3725118854122851</v>
      </c>
      <c r="D1568">
        <f>(Table1[[#This Row],[Absorption]]-G$1)/(G$2-G$1)</f>
        <v>1.7578088057170677E-2</v>
      </c>
      <c r="E1568">
        <f>EXP(Table1[[#This Row],[Ln(nm)]])</f>
        <v>1591.6267500223898</v>
      </c>
    </row>
    <row r="1569" spans="1:5" x14ac:dyDescent="0.3">
      <c r="A1569">
        <v>14.695942000000001</v>
      </c>
      <c r="B1569">
        <v>36.217936999999999</v>
      </c>
      <c r="C1569">
        <f>(K$1 + (Table1[[#This Row],[LogL]]-F$1)/(F$2-F$1)*(K$2-K$1))</f>
        <v>7.3725577830153926</v>
      </c>
      <c r="D1569">
        <f>(Table1[[#This Row],[Absorption]]-G$1)/(G$2-G$1)</f>
        <v>1.7616618060481554E-2</v>
      </c>
      <c r="E1569">
        <f>EXP(Table1[[#This Row],[Ln(nm)]])</f>
        <v>1591.6998035517356</v>
      </c>
    </row>
    <row r="1570" spans="1:5" x14ac:dyDescent="0.3">
      <c r="A1570">
        <v>14.696175999999999</v>
      </c>
      <c r="B1570">
        <v>36.217995000000002</v>
      </c>
      <c r="C1570">
        <f>(K$1 + (Table1[[#This Row],[LogL]]-F$1)/(F$2-F$1)*(K$2-K$1))</f>
        <v>7.3726034853095506</v>
      </c>
      <c r="D1570">
        <f>(Table1[[#This Row],[Absorption]]-G$1)/(G$2-G$1)</f>
        <v>1.7657249700341458E-2</v>
      </c>
      <c r="E1570">
        <f>EXP(Table1[[#This Row],[Ln(nm)]])</f>
        <v>1591.7725495466857</v>
      </c>
    </row>
    <row r="1571" spans="1:5" x14ac:dyDescent="0.3">
      <c r="A1571">
        <v>14.69641</v>
      </c>
      <c r="B1571">
        <v>36.218057000000002</v>
      </c>
      <c r="C1571">
        <f>(K$1 + (Table1[[#This Row],[LogL]]-F$1)/(F$2-F$1)*(K$2-K$1))</f>
        <v>7.3726491876037077</v>
      </c>
      <c r="D1571">
        <f>(Table1[[#This Row],[Absorption]]-G$1)/(G$2-G$1)</f>
        <v>1.7700683522258436E-2</v>
      </c>
      <c r="E1571">
        <f>EXP(Table1[[#This Row],[Ln(nm)]])</f>
        <v>1591.8452988663689</v>
      </c>
    </row>
    <row r="1572" spans="1:5" x14ac:dyDescent="0.3">
      <c r="A1572">
        <v>14.696645</v>
      </c>
      <c r="B1572">
        <v>36.218120999999996</v>
      </c>
      <c r="C1572">
        <f>(K$1 + (Table1[[#This Row],[LogL]]-F$1)/(F$2-F$1)*(K$2-K$1))</f>
        <v>7.3726950852068152</v>
      </c>
      <c r="D1572">
        <f>(Table1[[#This Row],[Absorption]]-G$1)/(G$2-G$1)</f>
        <v>1.7745518435201457E-2</v>
      </c>
      <c r="E1572">
        <f>EXP(Table1[[#This Row],[Ln(nm)]])</f>
        <v>1591.9183624268132</v>
      </c>
    </row>
    <row r="1573" spans="1:5" x14ac:dyDescent="0.3">
      <c r="A1573">
        <v>14.696878999999999</v>
      </c>
      <c r="B1573">
        <v>36.218189000000002</v>
      </c>
      <c r="C1573">
        <f>(K$1 + (Table1[[#This Row],[LogL]]-F$1)/(F$2-F$1)*(K$2-K$1))</f>
        <v>7.3727407875009732</v>
      </c>
      <c r="D1573">
        <f>(Table1[[#This Row],[Absorption]]-G$1)/(G$2-G$1)</f>
        <v>1.7793155530211508E-2</v>
      </c>
      <c r="E1573">
        <f>EXP(Table1[[#This Row],[Ln(nm)]])</f>
        <v>1591.9911184106334</v>
      </c>
    </row>
    <row r="1574" spans="1:5" x14ac:dyDescent="0.3">
      <c r="A1574">
        <v>14.697113999999999</v>
      </c>
      <c r="B1574">
        <v>36.218260000000001</v>
      </c>
      <c r="C1574">
        <f>(K$1 + (Table1[[#This Row],[LogL]]-F$1)/(F$2-F$1)*(K$2-K$1))</f>
        <v>7.3727866851040798</v>
      </c>
      <c r="D1574">
        <f>(Table1[[#This Row],[Absorption]]-G$1)/(G$2-G$1)</f>
        <v>1.7842894261760632E-2</v>
      </c>
      <c r="E1574">
        <f>EXP(Table1[[#This Row],[Ln(nm)]])</f>
        <v>1592.0641886639974</v>
      </c>
    </row>
    <row r="1575" spans="1:5" x14ac:dyDescent="0.3">
      <c r="A1575">
        <v>14.697348</v>
      </c>
      <c r="B1575">
        <v>36.218335000000003</v>
      </c>
      <c r="C1575">
        <f>(K$1 + (Table1[[#This Row],[LogL]]-F$1)/(F$2-F$1)*(K$2-K$1))</f>
        <v>7.3728323873982387</v>
      </c>
      <c r="D1575">
        <f>(Table1[[#This Row],[Absorption]]-G$1)/(G$2-G$1)</f>
        <v>1.7895435175371802E-2</v>
      </c>
      <c r="E1575">
        <f>EXP(Table1[[#This Row],[Ln(nm)]])</f>
        <v>1592.1369513125649</v>
      </c>
    </row>
    <row r="1576" spans="1:5" x14ac:dyDescent="0.3">
      <c r="A1576">
        <v>14.697582000000001</v>
      </c>
      <c r="B1576">
        <v>36.218412999999998</v>
      </c>
      <c r="C1576">
        <f>(K$1 + (Table1[[#This Row],[LogL]]-F$1)/(F$2-F$1)*(K$2-K$1))</f>
        <v>7.3728780896923958</v>
      </c>
      <c r="D1576">
        <f>(Table1[[#This Row],[Absorption]]-G$1)/(G$2-G$1)</f>
        <v>1.7950077725522047E-2</v>
      </c>
      <c r="E1576">
        <f>EXP(Table1[[#This Row],[Ln(nm)]])</f>
        <v>1592.2097172866254</v>
      </c>
    </row>
    <row r="1577" spans="1:5" x14ac:dyDescent="0.3">
      <c r="A1577">
        <v>14.697816</v>
      </c>
      <c r="B1577">
        <v>36.218494</v>
      </c>
      <c r="C1577">
        <f>(K$1 + (Table1[[#This Row],[LogL]]-F$1)/(F$2-F$1)*(K$2-K$1))</f>
        <v>7.3729237919865529</v>
      </c>
      <c r="D1577">
        <f>(Table1[[#This Row],[Absorption]]-G$1)/(G$2-G$1)</f>
        <v>1.8006821912221315E-2</v>
      </c>
      <c r="E1577">
        <f>EXP(Table1[[#This Row],[Ln(nm)]])</f>
        <v>1592.282486586334</v>
      </c>
    </row>
    <row r="1578" spans="1:5" x14ac:dyDescent="0.3">
      <c r="A1578">
        <v>14.69805</v>
      </c>
      <c r="B1578">
        <v>36.218578999999998</v>
      </c>
      <c r="C1578">
        <f>(K$1 + (Table1[[#This Row],[LogL]]-F$1)/(F$2-F$1)*(K$2-K$1))</f>
        <v>7.3729694942807118</v>
      </c>
      <c r="D1578">
        <f>(Table1[[#This Row],[Absorption]]-G$1)/(G$2-G$1)</f>
        <v>1.8066368280977657E-2</v>
      </c>
      <c r="E1578">
        <f>EXP(Table1[[#This Row],[Ln(nm)]])</f>
        <v>1592.3552592118454</v>
      </c>
    </row>
    <row r="1579" spans="1:5" x14ac:dyDescent="0.3">
      <c r="A1579">
        <v>14.698283</v>
      </c>
      <c r="B1579">
        <v>36.218667000000003</v>
      </c>
      <c r="C1579">
        <f>(K$1 + (Table1[[#This Row],[LogL]]-F$1)/(F$2-F$1)*(K$2-K$1))</f>
        <v>7.3730150012659195</v>
      </c>
      <c r="D1579">
        <f>(Table1[[#This Row],[Absorption]]-G$1)/(G$2-G$1)</f>
        <v>1.8128016286283025E-2</v>
      </c>
      <c r="E1579">
        <f>EXP(Table1[[#This Row],[Ln(nm)]])</f>
        <v>1592.4277241478894</v>
      </c>
    </row>
    <row r="1580" spans="1:5" x14ac:dyDescent="0.3">
      <c r="A1580">
        <v>14.698516</v>
      </c>
      <c r="B1580">
        <v>36.218758999999999</v>
      </c>
      <c r="C1580">
        <f>(K$1 + (Table1[[#This Row],[LogL]]-F$1)/(F$2-F$1)*(K$2-K$1))</f>
        <v>7.373060508251128</v>
      </c>
      <c r="D1580">
        <f>(Table1[[#This Row],[Absorption]]-G$1)/(G$2-G$1)</f>
        <v>1.8192466473640485E-2</v>
      </c>
      <c r="E1580">
        <f>EXP(Table1[[#This Row],[Ln(nm)]])</f>
        <v>1592.500192381671</v>
      </c>
    </row>
    <row r="1581" spans="1:5" x14ac:dyDescent="0.3">
      <c r="A1581">
        <v>14.698748999999999</v>
      </c>
      <c r="B1581">
        <v>36.218854</v>
      </c>
      <c r="C1581">
        <f>(K$1 + (Table1[[#This Row],[LogL]]-F$1)/(F$2-F$1)*(K$2-K$1))</f>
        <v>7.3731060152363366</v>
      </c>
      <c r="D1581">
        <f>(Table1[[#This Row],[Absorption]]-G$1)/(G$2-G$1)</f>
        <v>1.8259018297546975E-2</v>
      </c>
      <c r="E1581">
        <f>EXP(Table1[[#This Row],[Ln(nm)]])</f>
        <v>1592.5726639133381</v>
      </c>
    </row>
    <row r="1582" spans="1:5" x14ac:dyDescent="0.3">
      <c r="A1582">
        <v>14.698981</v>
      </c>
      <c r="B1582">
        <v>36.218953999999997</v>
      </c>
      <c r="C1582">
        <f>(K$1 + (Table1[[#This Row],[LogL]]-F$1)/(F$2-F$1)*(K$2-K$1))</f>
        <v>7.3731513269125957</v>
      </c>
      <c r="D1582">
        <f>(Table1[[#This Row],[Absorption]]-G$1)/(G$2-G$1)</f>
        <v>1.8329072849023562E-2</v>
      </c>
      <c r="E1582">
        <f>EXP(Table1[[#This Row],[Ln(nm)]])</f>
        <v>1592.6448276852229</v>
      </c>
    </row>
    <row r="1583" spans="1:5" x14ac:dyDescent="0.3">
      <c r="A1583">
        <v>14.699213</v>
      </c>
      <c r="B1583">
        <v>36.219056999999999</v>
      </c>
      <c r="C1583">
        <f>(K$1 + (Table1[[#This Row],[LogL]]-F$1)/(F$2-F$1)*(K$2-K$1))</f>
        <v>7.3731966385888548</v>
      </c>
      <c r="D1583">
        <f>(Table1[[#This Row],[Absorption]]-G$1)/(G$2-G$1)</f>
        <v>1.8401229037049171E-2</v>
      </c>
      <c r="E1583">
        <f>EXP(Table1[[#This Row],[Ln(nm)]])</f>
        <v>1592.7169947270431</v>
      </c>
    </row>
    <row r="1584" spans="1:5" x14ac:dyDescent="0.3">
      <c r="A1584">
        <v>14.699444</v>
      </c>
      <c r="B1584">
        <v>36.219163000000002</v>
      </c>
      <c r="C1584">
        <f>(K$1 + (Table1[[#This Row],[LogL]]-F$1)/(F$2-F$1)*(K$2-K$1))</f>
        <v>7.3732417549561644</v>
      </c>
      <c r="D1584">
        <f>(Table1[[#This Row],[Absorption]]-G$1)/(G$2-G$1)</f>
        <v>1.8475486861618831E-2</v>
      </c>
      <c r="E1584">
        <f>EXP(Table1[[#This Row],[Ln(nm)]])</f>
        <v>1592.788853952999</v>
      </c>
    </row>
    <row r="1585" spans="1:5" x14ac:dyDescent="0.3">
      <c r="A1585">
        <v>14.699674999999999</v>
      </c>
      <c r="B1585">
        <v>36.219273999999999</v>
      </c>
      <c r="C1585">
        <f>(K$1 + (Table1[[#This Row],[LogL]]-F$1)/(F$2-F$1)*(K$2-K$1))</f>
        <v>7.373286871323474</v>
      </c>
      <c r="D1585">
        <f>(Table1[[#This Row],[Absorption]]-G$1)/(G$2-G$1)</f>
        <v>1.8553247413758588E-2</v>
      </c>
      <c r="E1585">
        <f>EXP(Table1[[#This Row],[Ln(nm)]])</f>
        <v>1592.8607164210553</v>
      </c>
    </row>
    <row r="1586" spans="1:5" x14ac:dyDescent="0.3">
      <c r="A1586">
        <v>14.699904999999999</v>
      </c>
      <c r="B1586">
        <v>36.219388000000002</v>
      </c>
      <c r="C1586">
        <f>(K$1 + (Table1[[#This Row],[LogL]]-F$1)/(F$2-F$1)*(K$2-K$1))</f>
        <v>7.3733317923818342</v>
      </c>
      <c r="D1586">
        <f>(Table1[[#This Row],[Absorption]]-G$1)/(G$2-G$1)</f>
        <v>1.8633109602447368E-2</v>
      </c>
      <c r="E1586">
        <f>EXP(Table1[[#This Row],[Ln(nm)]])</f>
        <v>1592.9322710173992</v>
      </c>
    </row>
    <row r="1587" spans="1:5" x14ac:dyDescent="0.3">
      <c r="A1587">
        <v>14.700135</v>
      </c>
      <c r="B1587">
        <v>36.219507</v>
      </c>
      <c r="C1587">
        <f>(K$1 + (Table1[[#This Row],[LogL]]-F$1)/(F$2-F$1)*(K$2-K$1))</f>
        <v>7.3733767134401944</v>
      </c>
      <c r="D1587">
        <f>(Table1[[#This Row],[Absorption]]-G$1)/(G$2-G$1)</f>
        <v>1.8716474518706248E-2</v>
      </c>
      <c r="E1587">
        <f>EXP(Table1[[#This Row],[Ln(nm)]])</f>
        <v>1593.0038288281237</v>
      </c>
    </row>
    <row r="1588" spans="1:5" x14ac:dyDescent="0.3">
      <c r="A1588">
        <v>14.700364</v>
      </c>
      <c r="B1588">
        <v>36.219628999999998</v>
      </c>
      <c r="C1588">
        <f>(K$1 + (Table1[[#This Row],[LogL]]-F$1)/(F$2-F$1)*(K$2-K$1))</f>
        <v>7.373421439189606</v>
      </c>
      <c r="D1588">
        <f>(Table1[[#This Row],[Absorption]]-G$1)/(G$2-G$1)</f>
        <v>1.8801941071509173E-2</v>
      </c>
      <c r="E1588">
        <f>EXP(Table1[[#This Row],[Ln(nm)]])</f>
        <v>1593.0750787115239</v>
      </c>
    </row>
    <row r="1589" spans="1:5" x14ac:dyDescent="0.3">
      <c r="A1589">
        <v>14.700592</v>
      </c>
      <c r="B1589">
        <v>36.219754999999999</v>
      </c>
      <c r="C1589">
        <f>(K$1 + (Table1[[#This Row],[LogL]]-F$1)/(F$2-F$1)*(K$2-K$1))</f>
        <v>7.3734659696300664</v>
      </c>
      <c r="D1589">
        <f>(Table1[[#This Row],[Absorption]]-G$1)/(G$2-G$1)</f>
        <v>1.889020980637415E-2</v>
      </c>
      <c r="E1589">
        <f>EXP(Table1[[#This Row],[Ln(nm)]])</f>
        <v>1593.146020625991</v>
      </c>
    </row>
    <row r="1590" spans="1:5" x14ac:dyDescent="0.3">
      <c r="A1590">
        <v>14.70082</v>
      </c>
      <c r="B1590">
        <v>36.219886000000002</v>
      </c>
      <c r="C1590">
        <f>(K$1 + (Table1[[#This Row],[LogL]]-F$1)/(F$2-F$1)*(K$2-K$1))</f>
        <v>7.3735105000705286</v>
      </c>
      <c r="D1590">
        <f>(Table1[[#This Row],[Absorption]]-G$1)/(G$2-G$1)</f>
        <v>1.8981981268814202E-2</v>
      </c>
      <c r="E1590">
        <f>EXP(Table1[[#This Row],[Ln(nm)]])</f>
        <v>1593.2169656996061</v>
      </c>
    </row>
    <row r="1591" spans="1:5" x14ac:dyDescent="0.3">
      <c r="A1591">
        <v>14.701047000000001</v>
      </c>
      <c r="B1591">
        <v>36.220019999999998</v>
      </c>
      <c r="C1591">
        <f>(K$1 + (Table1[[#This Row],[LogL]]-F$1)/(F$2-F$1)*(K$2-K$1))</f>
        <v>7.3735548352020404</v>
      </c>
      <c r="D1591">
        <f>(Table1[[#This Row],[Absorption]]-G$1)/(G$2-G$1)</f>
        <v>1.9075854367793323E-2</v>
      </c>
      <c r="E1591">
        <f>EXP(Table1[[#This Row],[Ln(nm)]])</f>
        <v>1593.287602749147</v>
      </c>
    </row>
    <row r="1592" spans="1:5" x14ac:dyDescent="0.3">
      <c r="A1592">
        <v>14.701273</v>
      </c>
      <c r="B1592">
        <v>36.220159000000002</v>
      </c>
      <c r="C1592">
        <f>(K$1 + (Table1[[#This Row],[LogL]]-F$1)/(F$2-F$1)*(K$2-K$1))</f>
        <v>7.3735989750246027</v>
      </c>
      <c r="D1592">
        <f>(Table1[[#This Row],[Absorption]]-G$1)/(G$2-G$1)</f>
        <v>1.9173230194352495E-2</v>
      </c>
      <c r="E1592">
        <f>EXP(Table1[[#This Row],[Ln(nm)]])</f>
        <v>1593.3579317333663</v>
      </c>
    </row>
    <row r="1593" spans="1:5" x14ac:dyDescent="0.3">
      <c r="A1593">
        <v>14.701385</v>
      </c>
      <c r="B1593">
        <v>36.220230000000001</v>
      </c>
      <c r="C1593">
        <f>(K$1 + (Table1[[#This Row],[LogL]]-F$1)/(F$2-F$1)*(K$2-K$1))</f>
        <v>7.3736208496269349</v>
      </c>
      <c r="D1593">
        <f>(Table1[[#This Row],[Absorption]]-G$1)/(G$2-G$1)</f>
        <v>1.9222968925901619E-2</v>
      </c>
      <c r="E1593">
        <f>EXP(Table1[[#This Row],[Ln(nm)]])</f>
        <v>1593.392786185708</v>
      </c>
    </row>
    <row r="1594" spans="1:5" x14ac:dyDescent="0.3">
      <c r="A1594">
        <v>14.701498000000001</v>
      </c>
      <c r="B1594">
        <v>36.220301999999997</v>
      </c>
      <c r="C1594">
        <f>(K$1 + (Table1[[#This Row],[LogL]]-F$1)/(F$2-F$1)*(K$2-K$1))</f>
        <v>7.3736429195382165</v>
      </c>
      <c r="D1594">
        <f>(Table1[[#This Row],[Absorption]]-G$1)/(G$2-G$1)</f>
        <v>1.9273408202963763E-2</v>
      </c>
      <c r="E1594">
        <f>EXP(Table1[[#This Row],[Ln(nm)]])</f>
        <v>1593.4279526111943</v>
      </c>
    </row>
    <row r="1595" spans="1:5" x14ac:dyDescent="0.3">
      <c r="A1595">
        <v>14.701725</v>
      </c>
      <c r="B1595">
        <v>36.220452000000002</v>
      </c>
      <c r="C1595">
        <f>(K$1 + (Table1[[#This Row],[LogL]]-F$1)/(F$2-F$1)*(K$2-K$1))</f>
        <v>7.3736872546697283</v>
      </c>
      <c r="D1595">
        <f>(Table1[[#This Row],[Absorption]]-G$1)/(G$2-G$1)</f>
        <v>1.9378490030186105E-2</v>
      </c>
      <c r="E1595">
        <f>EXP(Table1[[#This Row],[Ln(nm)]])</f>
        <v>1593.4985990150751</v>
      </c>
    </row>
    <row r="1596" spans="1:5" x14ac:dyDescent="0.3">
      <c r="A1596">
        <v>14.701953</v>
      </c>
      <c r="B1596">
        <v>36.220609000000003</v>
      </c>
      <c r="C1596">
        <f>(K$1 + (Table1[[#This Row],[LogL]]-F$1)/(F$2-F$1)*(K$2-K$1))</f>
        <v>7.3737317851101896</v>
      </c>
      <c r="D1596">
        <f>(Table1[[#This Row],[Absorption]]-G$1)/(G$2-G$1)</f>
        <v>1.9488475676009573E-2</v>
      </c>
      <c r="E1596">
        <f>EXP(Table1[[#This Row],[Ln(nm)]])</f>
        <v>1593.5695597895092</v>
      </c>
    </row>
    <row r="1597" spans="1:5" x14ac:dyDescent="0.3">
      <c r="A1597">
        <v>14.702184000000001</v>
      </c>
      <c r="B1597">
        <v>36.220773000000001</v>
      </c>
      <c r="C1597">
        <f>(K$1 + (Table1[[#This Row],[LogL]]-F$1)/(F$2-F$1)*(K$2-K$1))</f>
        <v>7.3737769014775001</v>
      </c>
      <c r="D1597">
        <f>(Table1[[#This Row],[Absorption]]-G$1)/(G$2-G$1)</f>
        <v>1.9603365140434158E-2</v>
      </c>
      <c r="E1597">
        <f>EXP(Table1[[#This Row],[Ln(nm)]])</f>
        <v>1593.6414574809728</v>
      </c>
    </row>
    <row r="1598" spans="1:5" x14ac:dyDescent="0.3">
      <c r="A1598">
        <v>14.702415</v>
      </c>
      <c r="B1598">
        <v>36.220944000000003</v>
      </c>
      <c r="C1598">
        <f>(K$1 + (Table1[[#This Row],[LogL]]-F$1)/(F$2-F$1)*(K$2-K$1))</f>
        <v>7.3738220178448088</v>
      </c>
      <c r="D1598">
        <f>(Table1[[#This Row],[Absorption]]-G$1)/(G$2-G$1)</f>
        <v>1.9723158423464841E-2</v>
      </c>
      <c r="E1598">
        <f>EXP(Table1[[#This Row],[Ln(nm)]])</f>
        <v>1593.7133584162693</v>
      </c>
    </row>
    <row r="1599" spans="1:5" x14ac:dyDescent="0.3">
      <c r="A1599">
        <v>14.702648</v>
      </c>
      <c r="B1599">
        <v>36.221120999999997</v>
      </c>
      <c r="C1599">
        <f>(K$1 + (Table1[[#This Row],[LogL]]-F$1)/(F$2-F$1)*(K$2-K$1))</f>
        <v>7.3738675248300174</v>
      </c>
      <c r="D1599">
        <f>(Table1[[#This Row],[Absorption]]-G$1)/(G$2-G$1)</f>
        <v>1.9847154979578646E-2</v>
      </c>
      <c r="E1599">
        <f>EXP(Table1[[#This Row],[Ln(nm)]])</f>
        <v>1593.7858851567214</v>
      </c>
    </row>
    <row r="1600" spans="1:5" x14ac:dyDescent="0.3">
      <c r="A1600">
        <v>14.702883</v>
      </c>
      <c r="B1600">
        <v>36.221304000000003</v>
      </c>
      <c r="C1600">
        <f>(K$1 + (Table1[[#This Row],[LogL]]-F$1)/(F$2-F$1)*(K$2-K$1))</f>
        <v>7.3739134224331249</v>
      </c>
      <c r="D1600">
        <f>(Table1[[#This Row],[Absorption]]-G$1)/(G$2-G$1)</f>
        <v>1.9975354808790504E-2</v>
      </c>
      <c r="E1600">
        <f>EXP(Table1[[#This Row],[Ln(nm)]])</f>
        <v>1593.8590377874691</v>
      </c>
    </row>
    <row r="1601" spans="1:5" x14ac:dyDescent="0.3">
      <c r="A1601">
        <v>14.703118999999999</v>
      </c>
      <c r="B1601">
        <v>36.221494</v>
      </c>
      <c r="C1601">
        <f>(K$1 + (Table1[[#This Row],[LogL]]-F$1)/(F$2-F$1)*(K$2-K$1))</f>
        <v>7.3739595153451809</v>
      </c>
      <c r="D1601">
        <f>(Table1[[#This Row],[Absorption]]-G$1)/(G$2-G$1)</f>
        <v>2.0108458456598501E-2</v>
      </c>
      <c r="E1601">
        <f>EXP(Table1[[#This Row],[Ln(nm)]])</f>
        <v>1593.9325050850753</v>
      </c>
    </row>
    <row r="1602" spans="1:5" x14ac:dyDescent="0.3">
      <c r="A1602">
        <v>14.703357</v>
      </c>
      <c r="B1602">
        <v>36.221690000000002</v>
      </c>
      <c r="C1602">
        <f>(K$1 + (Table1[[#This Row],[LogL]]-F$1)/(F$2-F$1)*(K$2-K$1))</f>
        <v>7.3740059988751367</v>
      </c>
      <c r="D1602">
        <f>(Table1[[#This Row],[Absorption]]-G$1)/(G$2-G$1)</f>
        <v>2.0245765377499579E-2</v>
      </c>
      <c r="E1602">
        <f>EXP(Table1[[#This Row],[Ln(nm)]])</f>
        <v>1594.0065984164696</v>
      </c>
    </row>
    <row r="1603" spans="1:5" x14ac:dyDescent="0.3">
      <c r="A1603">
        <v>14.703595</v>
      </c>
      <c r="B1603">
        <v>36.221891999999997</v>
      </c>
      <c r="C1603">
        <f>(K$1 + (Table1[[#This Row],[LogL]]-F$1)/(F$2-F$1)*(K$2-K$1))</f>
        <v>7.3740524824050926</v>
      </c>
      <c r="D1603">
        <f>(Table1[[#This Row],[Absorption]]-G$1)/(G$2-G$1)</f>
        <v>2.0387275571483773E-2</v>
      </c>
      <c r="E1603">
        <f>EXP(Table1[[#This Row],[Ln(nm)]])</f>
        <v>1594.0806951920633</v>
      </c>
    </row>
    <row r="1604" spans="1:5" x14ac:dyDescent="0.3">
      <c r="A1604">
        <v>14.703835</v>
      </c>
      <c r="B1604">
        <v>36.222099999999998</v>
      </c>
      <c r="C1604">
        <f>(K$1 + (Table1[[#This Row],[LogL]]-F$1)/(F$2-F$1)*(K$2-K$1))</f>
        <v>7.3740993565529465</v>
      </c>
      <c r="D1604">
        <f>(Table1[[#This Row],[Absorption]]-G$1)/(G$2-G$1)</f>
        <v>2.0532989038561041E-2</v>
      </c>
      <c r="E1604">
        <f>EXP(Table1[[#This Row],[Ln(nm)]])</f>
        <v>1594.1554181175338</v>
      </c>
    </row>
    <row r="1605" spans="1:5" x14ac:dyDescent="0.3">
      <c r="A1605">
        <v>14.704076000000001</v>
      </c>
      <c r="B1605">
        <v>36.222313</v>
      </c>
      <c r="C1605">
        <f>(K$1 + (Table1[[#This Row],[LogL]]-F$1)/(F$2-F$1)*(K$2-K$1))</f>
        <v>7.3741464260097498</v>
      </c>
      <c r="D1605">
        <f>(Table1[[#This Row],[Absorption]]-G$1)/(G$2-G$1)</f>
        <v>2.0682205233213385E-2</v>
      </c>
      <c r="E1605">
        <f>EXP(Table1[[#This Row],[Ln(nm)]])</f>
        <v>1594.2304559131051</v>
      </c>
    </row>
    <row r="1606" spans="1:5" x14ac:dyDescent="0.3">
      <c r="A1606">
        <v>14.704319</v>
      </c>
      <c r="B1606">
        <v>36.222532999999999</v>
      </c>
      <c r="C1606">
        <f>(K$1 + (Table1[[#This Row],[LogL]]-F$1)/(F$2-F$1)*(K$2-K$1))</f>
        <v>7.374193886084452</v>
      </c>
      <c r="D1606">
        <f>(Table1[[#This Row],[Absorption]]-G$1)/(G$2-G$1)</f>
        <v>2.083632524646685E-2</v>
      </c>
      <c r="E1606">
        <f>EXP(Table1[[#This Row],[Ln(nm)]])</f>
        <v>1594.3061200051327</v>
      </c>
    </row>
    <row r="1607" spans="1:5" x14ac:dyDescent="0.3">
      <c r="A1607">
        <v>14.704561999999999</v>
      </c>
      <c r="B1607">
        <v>36.222757999999999</v>
      </c>
      <c r="C1607">
        <f>(K$1 + (Table1[[#This Row],[LogL]]-F$1)/(F$2-F$1)*(K$2-K$1))</f>
        <v>7.3742413461591543</v>
      </c>
      <c r="D1607">
        <f>(Table1[[#This Row],[Absorption]]-G$1)/(G$2-G$1)</f>
        <v>2.0993947987295387E-2</v>
      </c>
      <c r="E1607">
        <f>EXP(Table1[[#This Row],[Ln(nm)]])</f>
        <v>1594.3817876882692</v>
      </c>
    </row>
    <row r="1608" spans="1:5" x14ac:dyDescent="0.3">
      <c r="A1608">
        <v>14.704806</v>
      </c>
      <c r="B1608">
        <v>36.222988000000001</v>
      </c>
      <c r="C1608">
        <f>(K$1 + (Table1[[#This Row],[LogL]]-F$1)/(F$2-F$1)*(K$2-K$1))</f>
        <v>7.374289001542806</v>
      </c>
      <c r="D1608">
        <f>(Table1[[#This Row],[Absorption]]-G$1)/(G$2-G$1)</f>
        <v>2.1155073455698999E-2</v>
      </c>
      <c r="E1608">
        <f>EXP(Table1[[#This Row],[Ln(nm)]])</f>
        <v>1594.4577703745265</v>
      </c>
    </row>
    <row r="1609" spans="1:5" x14ac:dyDescent="0.3">
      <c r="A1609">
        <v>14.705052</v>
      </c>
      <c r="B1609">
        <v>36.223222999999997</v>
      </c>
      <c r="C1609">
        <f>(K$1 + (Table1[[#This Row],[LogL]]-F$1)/(F$2-F$1)*(K$2-K$1))</f>
        <v>7.3743370475443566</v>
      </c>
      <c r="D1609">
        <f>(Table1[[#This Row],[Absorption]]-G$1)/(G$2-G$1)</f>
        <v>2.1319701651672705E-2</v>
      </c>
      <c r="E1609">
        <f>EXP(Table1[[#This Row],[Ln(nm)]])</f>
        <v>1594.5343795354013</v>
      </c>
    </row>
    <row r="1610" spans="1:5" x14ac:dyDescent="0.3">
      <c r="A1610">
        <v>14.705298000000001</v>
      </c>
      <c r="B1610">
        <v>36.223464</v>
      </c>
      <c r="C1610">
        <f>(K$1 + (Table1[[#This Row],[LogL]]-F$1)/(F$2-F$1)*(K$2-K$1))</f>
        <v>7.3743850935459072</v>
      </c>
      <c r="D1610">
        <f>(Table1[[#This Row],[Absorption]]-G$1)/(G$2-G$1)</f>
        <v>2.1488533120739488E-2</v>
      </c>
      <c r="E1610">
        <f>EXP(Table1[[#This Row],[Ln(nm)]])</f>
        <v>1594.6109923771287</v>
      </c>
    </row>
    <row r="1611" spans="1:5" x14ac:dyDescent="0.3">
      <c r="A1611">
        <v>14.705545000000001</v>
      </c>
      <c r="B1611">
        <v>36.223709999999997</v>
      </c>
      <c r="C1611">
        <f>(K$1 + (Table1[[#This Row],[LogL]]-F$1)/(F$2-F$1)*(K$2-K$1))</f>
        <v>7.3744333348564073</v>
      </c>
      <c r="D1611">
        <f>(Table1[[#This Row],[Absorption]]-G$1)/(G$2-G$1)</f>
        <v>2.1660867317376369E-2</v>
      </c>
      <c r="E1611">
        <f>EXP(Table1[[#This Row],[Ln(nm)]])</f>
        <v>1594.6879203566771</v>
      </c>
    </row>
    <row r="1612" spans="1:5" x14ac:dyDescent="0.3">
      <c r="A1612">
        <v>14.705793</v>
      </c>
      <c r="B1612">
        <v>36.223961000000003</v>
      </c>
      <c r="C1612">
        <f>(K$1 + (Table1[[#This Row],[LogL]]-F$1)/(F$2-F$1)*(K$2-K$1))</f>
        <v>7.3744817714758568</v>
      </c>
      <c r="D1612">
        <f>(Table1[[#This Row],[Absorption]]-G$1)/(G$2-G$1)</f>
        <v>2.1836704241593299E-2</v>
      </c>
      <c r="E1612">
        <f>EXP(Table1[[#This Row],[Ln(nm)]])</f>
        <v>1594.7651635192999</v>
      </c>
    </row>
    <row r="1613" spans="1:5" x14ac:dyDescent="0.3">
      <c r="A1613">
        <v>14.706041000000001</v>
      </c>
      <c r="B1613">
        <v>36.224215999999998</v>
      </c>
      <c r="C1613">
        <f>(K$1 + (Table1[[#This Row],[LogL]]-F$1)/(F$2-F$1)*(K$2-K$1))</f>
        <v>7.3745302080953063</v>
      </c>
      <c r="D1613">
        <f>(Table1[[#This Row],[Absorption]]-G$1)/(G$2-G$1)</f>
        <v>2.2015343347862322E-2</v>
      </c>
      <c r="E1613">
        <f>EXP(Table1[[#This Row],[Ln(nm)]])</f>
        <v>1594.8424104234111</v>
      </c>
    </row>
    <row r="1614" spans="1:5" x14ac:dyDescent="0.3">
      <c r="A1614">
        <v>14.706291</v>
      </c>
      <c r="B1614">
        <v>36.224476000000003</v>
      </c>
      <c r="C1614">
        <f>(K$1 + (Table1[[#This Row],[LogL]]-F$1)/(F$2-F$1)*(K$2-K$1))</f>
        <v>7.3745790353326539</v>
      </c>
      <c r="D1614">
        <f>(Table1[[#This Row],[Absorption]]-G$1)/(G$2-G$1)</f>
        <v>2.2197485181711399E-2</v>
      </c>
      <c r="E1614">
        <f>EXP(Table1[[#This Row],[Ln(nm)]])</f>
        <v>1594.9202840734788</v>
      </c>
    </row>
    <row r="1615" spans="1:5" x14ac:dyDescent="0.3">
      <c r="A1615">
        <v>14.706541</v>
      </c>
      <c r="B1615">
        <v>36.224739999999997</v>
      </c>
      <c r="C1615">
        <f>(K$1 + (Table1[[#This Row],[LogL]]-F$1)/(F$2-F$1)*(K$2-K$1))</f>
        <v>7.3746278625700015</v>
      </c>
      <c r="D1615">
        <f>(Table1[[#This Row],[Absorption]]-G$1)/(G$2-G$1)</f>
        <v>2.2382429197612567E-2</v>
      </c>
      <c r="E1615">
        <f>EXP(Table1[[#This Row],[Ln(nm)]])</f>
        <v>1594.9981615259946</v>
      </c>
    </row>
    <row r="1616" spans="1:5" x14ac:dyDescent="0.3">
      <c r="A1616">
        <v>14.706791000000001</v>
      </c>
      <c r="B1616">
        <v>36.225009</v>
      </c>
      <c r="C1616">
        <f>(K$1 + (Table1[[#This Row],[LogL]]-F$1)/(F$2-F$1)*(K$2-K$1))</f>
        <v>7.3746766898073499</v>
      </c>
      <c r="D1616">
        <f>(Table1[[#This Row],[Absorption]]-G$1)/(G$2-G$1)</f>
        <v>2.257087594109379E-2</v>
      </c>
      <c r="E1616">
        <f>EXP(Table1[[#This Row],[Ln(nm)]])</f>
        <v>1595.0760427811456</v>
      </c>
    </row>
    <row r="1617" spans="1:5" x14ac:dyDescent="0.3">
      <c r="A1617">
        <v>14.707042</v>
      </c>
      <c r="B1617">
        <v>36.225282</v>
      </c>
      <c r="C1617">
        <f>(K$1 + (Table1[[#This Row],[LogL]]-F$1)/(F$2-F$1)*(K$2-K$1))</f>
        <v>7.3747257123536478</v>
      </c>
      <c r="D1617">
        <f>(Table1[[#This Row],[Absorption]]-G$1)/(G$2-G$1)</f>
        <v>2.2762124866632084E-2</v>
      </c>
      <c r="E1617">
        <f>EXP(Table1[[#This Row],[Ln(nm)]])</f>
        <v>1595.1542393869843</v>
      </c>
    </row>
    <row r="1618" spans="1:5" x14ac:dyDescent="0.3">
      <c r="A1618">
        <v>14.707293999999999</v>
      </c>
      <c r="B1618">
        <v>36.225560000000002</v>
      </c>
      <c r="C1618">
        <f>(K$1 + (Table1[[#This Row],[LogL]]-F$1)/(F$2-F$1)*(K$2-K$1))</f>
        <v>7.3747749302088934</v>
      </c>
      <c r="D1618">
        <f>(Table1[[#This Row],[Absorption]]-G$1)/(G$2-G$1)</f>
        <v>2.2956876519745453E-2</v>
      </c>
      <c r="E1618">
        <f>EXP(Table1[[#This Row],[Ln(nm)]])</f>
        <v>1595.2327513895132</v>
      </c>
    </row>
    <row r="1619" spans="1:5" x14ac:dyDescent="0.3">
      <c r="A1619">
        <v>14.707545</v>
      </c>
      <c r="B1619">
        <v>36.225841000000003</v>
      </c>
      <c r="C1619">
        <f>(K$1 + (Table1[[#This Row],[LogL]]-F$1)/(F$2-F$1)*(K$2-K$1))</f>
        <v>7.3748239527551913</v>
      </c>
      <c r="D1619">
        <f>(Table1[[#This Row],[Absorption]]-G$1)/(G$2-G$1)</f>
        <v>2.3153729809402869E-2</v>
      </c>
      <c r="E1619">
        <f>EXP(Table1[[#This Row],[Ln(nm)]])</f>
        <v>1595.3109556777952</v>
      </c>
    </row>
    <row r="1620" spans="1:5" x14ac:dyDescent="0.3">
      <c r="A1620">
        <v>14.707798</v>
      </c>
      <c r="B1620">
        <v>36.226126000000001</v>
      </c>
      <c r="C1620">
        <f>(K$1 + (Table1[[#This Row],[LogL]]-F$1)/(F$2-F$1)*(K$2-K$1))</f>
        <v>7.3748733659193881</v>
      </c>
      <c r="D1620">
        <f>(Table1[[#This Row],[Absorption]]-G$1)/(G$2-G$1)</f>
        <v>2.3353385281117359E-2</v>
      </c>
      <c r="E1620">
        <f>EXP(Table1[[#This Row],[Ln(nm)]])</f>
        <v>1595.3897869876291</v>
      </c>
    </row>
    <row r="1621" spans="1:5" x14ac:dyDescent="0.3">
      <c r="A1621">
        <v>14.70805</v>
      </c>
      <c r="B1621">
        <v>36.226415000000003</v>
      </c>
      <c r="C1621">
        <f>(K$1 + (Table1[[#This Row],[LogL]]-F$1)/(F$2-F$1)*(K$2-K$1))</f>
        <v>7.3749225837746355</v>
      </c>
      <c r="D1621">
        <f>(Table1[[#This Row],[Absorption]]-G$1)/(G$2-G$1)</f>
        <v>2.3555842934893895E-2</v>
      </c>
      <c r="E1621">
        <f>EXP(Table1[[#This Row],[Ln(nm)]])</f>
        <v>1595.4683105835938</v>
      </c>
    </row>
    <row r="1622" spans="1:5" x14ac:dyDescent="0.3">
      <c r="A1622">
        <v>14.708303000000001</v>
      </c>
      <c r="B1622">
        <v>36.226706999999998</v>
      </c>
      <c r="C1622">
        <f>(K$1 + (Table1[[#This Row],[LogL]]-F$1)/(F$2-F$1)*(K$2-K$1))</f>
        <v>7.3749719969388314</v>
      </c>
      <c r="D1622">
        <f>(Table1[[#This Row],[Absorption]]-G$1)/(G$2-G$1)</f>
        <v>2.3760402225209507E-2</v>
      </c>
      <c r="E1622">
        <f>EXP(Table1[[#This Row],[Ln(nm)]])</f>
        <v>1595.5471496690225</v>
      </c>
    </row>
    <row r="1623" spans="1:5" x14ac:dyDescent="0.3">
      <c r="A1623">
        <v>14.708556</v>
      </c>
      <c r="B1623">
        <v>36.227003000000003</v>
      </c>
      <c r="C1623">
        <f>(K$1 + (Table1[[#This Row],[LogL]]-F$1)/(F$2-F$1)*(K$2-K$1))</f>
        <v>7.3750214101030274</v>
      </c>
      <c r="D1623">
        <f>(Table1[[#This Row],[Absorption]]-G$1)/(G$2-G$1)</f>
        <v>2.3967763697592143E-2</v>
      </c>
      <c r="E1623">
        <f>EXP(Table1[[#This Row],[Ln(nm)]])</f>
        <v>1595.625992650236</v>
      </c>
    </row>
    <row r="1624" spans="1:5" x14ac:dyDescent="0.3">
      <c r="A1624">
        <v>14.708936</v>
      </c>
      <c r="B1624">
        <v>36.227452999999997</v>
      </c>
      <c r="C1624">
        <f>(K$1 + (Table1[[#This Row],[LogL]]-F$1)/(F$2-F$1)*(K$2-K$1))</f>
        <v>7.3750956275037964</v>
      </c>
      <c r="D1624">
        <f>(Table1[[#This Row],[Absorption]]-G$1)/(G$2-G$1)</f>
        <v>2.4283009179244242E-2</v>
      </c>
      <c r="E1624">
        <f>EXP(Table1[[#This Row],[Ln(nm)]])</f>
        <v>1595.7444202586503</v>
      </c>
    </row>
    <row r="1625" spans="1:5" x14ac:dyDescent="0.3">
      <c r="A1625">
        <v>14.709441999999999</v>
      </c>
      <c r="B1625">
        <v>36.228064000000003</v>
      </c>
      <c r="C1625">
        <f>(K$1 + (Table1[[#This Row],[LogL]]-F$1)/(F$2-F$1)*(K$2-K$1))</f>
        <v>7.3751944538321883</v>
      </c>
      <c r="D1625">
        <f>(Table1[[#This Row],[Absorption]]-G$1)/(G$2-G$1)</f>
        <v>2.4711042488786833E-2</v>
      </c>
      <c r="E1625">
        <f>EXP(Table1[[#This Row],[Ln(nm)]])</f>
        <v>1595.9021296135461</v>
      </c>
    </row>
    <row r="1626" spans="1:5" x14ac:dyDescent="0.3">
      <c r="A1626">
        <v>14.709949</v>
      </c>
      <c r="B1626">
        <v>36.228686000000003</v>
      </c>
      <c r="C1626">
        <f>(K$1 + (Table1[[#This Row],[LogL]]-F$1)/(F$2-F$1)*(K$2-K$1))</f>
        <v>7.3752934754695314</v>
      </c>
      <c r="D1626">
        <f>(Table1[[#This Row],[Absorption]]-G$1)/(G$2-G$1)</f>
        <v>2.5146781798987616E-2</v>
      </c>
      <c r="E1626">
        <f>EXP(Table1[[#This Row],[Ln(nm)]])</f>
        <v>1596.0601662798554</v>
      </c>
    </row>
    <row r="1627" spans="1:5" x14ac:dyDescent="0.3">
      <c r="A1627">
        <v>14.710454</v>
      </c>
      <c r="B1627">
        <v>36.229318999999997</v>
      </c>
      <c r="C1627">
        <f>(K$1 + (Table1[[#This Row],[LogL]]-F$1)/(F$2-F$1)*(K$2-K$1))</f>
        <v>7.3753921064889738</v>
      </c>
      <c r="D1627">
        <f>(Table1[[#This Row],[Absorption]]-G$1)/(G$2-G$1)</f>
        <v>2.5590227109846594E-2</v>
      </c>
      <c r="E1627">
        <f>EXP(Table1[[#This Row],[Ln(nm)]])</f>
        <v>1596.2175950847011</v>
      </c>
    </row>
    <row r="1628" spans="1:5" x14ac:dyDescent="0.3">
      <c r="A1628">
        <v>14.710959000000001</v>
      </c>
      <c r="B1628">
        <v>36.229962</v>
      </c>
      <c r="C1628">
        <f>(K$1 + (Table1[[#This Row],[LogL]]-F$1)/(F$2-F$1)*(K$2-K$1))</f>
        <v>7.375490737508418</v>
      </c>
      <c r="D1628">
        <f>(Table1[[#This Row],[Absorption]]-G$1)/(G$2-G$1)</f>
        <v>2.6040677875860698E-2</v>
      </c>
      <c r="E1628">
        <f>EXP(Table1[[#This Row],[Ln(nm)]])</f>
        <v>1596.3750394176791</v>
      </c>
    </row>
    <row r="1629" spans="1:5" x14ac:dyDescent="0.3">
      <c r="A1629">
        <v>14.711461999999999</v>
      </c>
      <c r="B1629">
        <v>36.230612999999998</v>
      </c>
      <c r="C1629">
        <f>(K$1 + (Table1[[#This Row],[LogL]]-F$1)/(F$2-F$1)*(K$2-K$1))</f>
        <v>7.3755889779099615</v>
      </c>
      <c r="D1629">
        <f>(Table1[[#This Row],[Absorption]]-G$1)/(G$2-G$1)</f>
        <v>2.6496733005988943E-2</v>
      </c>
      <c r="E1629">
        <f>EXP(Table1[[#This Row],[Ln(nm)]])</f>
        <v>1596.5318756462664</v>
      </c>
    </row>
    <row r="1630" spans="1:5" x14ac:dyDescent="0.3">
      <c r="A1630">
        <v>14.711963000000001</v>
      </c>
      <c r="B1630">
        <v>36.231271</v>
      </c>
      <c r="C1630">
        <f>(K$1 + (Table1[[#This Row],[LogL]]-F$1)/(F$2-F$1)*(K$2-K$1))</f>
        <v>7.3756868276936078</v>
      </c>
      <c r="D1630">
        <f>(Table1[[#This Row],[Absorption]]-G$1)/(G$2-G$1)</f>
        <v>2.6957691954723289E-2</v>
      </c>
      <c r="E1630">
        <f>EXP(Table1[[#This Row],[Ln(nm)]])</f>
        <v>1596.6881035881934</v>
      </c>
    </row>
    <row r="1631" spans="1:5" x14ac:dyDescent="0.3">
      <c r="A1631">
        <v>14.712460999999999</v>
      </c>
      <c r="B1631">
        <v>36.231935</v>
      </c>
      <c r="C1631">
        <f>(K$1 + (Table1[[#This Row],[LogL]]-F$1)/(F$2-F$1)*(K$2-K$1))</f>
        <v>7.375784091550404</v>
      </c>
      <c r="D1631">
        <f>(Table1[[#This Row],[Absorption]]-G$1)/(G$2-G$1)</f>
        <v>2.7422854176545733E-2</v>
      </c>
      <c r="E1631">
        <f>EXP(Table1[[#This Row],[Ln(nm)]])</f>
        <v>1596.8434111840343</v>
      </c>
    </row>
    <row r="1632" spans="1:5" x14ac:dyDescent="0.3">
      <c r="A1632">
        <v>14.712956999999999</v>
      </c>
      <c r="B1632">
        <v>36.232605</v>
      </c>
      <c r="C1632">
        <f>(K$1 + (Table1[[#This Row],[LogL]]-F$1)/(F$2-F$1)*(K$2-K$1))</f>
        <v>7.3758809647893031</v>
      </c>
      <c r="D1632">
        <f>(Table1[[#This Row],[Absorption]]-G$1)/(G$2-G$1)</f>
        <v>2.7892219671456272E-2</v>
      </c>
      <c r="E1632">
        <f>EXP(Table1[[#This Row],[Ln(nm)]])</f>
        <v>1596.9981100702605</v>
      </c>
    </row>
    <row r="1633" spans="1:5" x14ac:dyDescent="0.3">
      <c r="A1633">
        <v>14.713449000000001</v>
      </c>
      <c r="B1633">
        <v>36.233280000000001</v>
      </c>
      <c r="C1633">
        <f>(K$1 + (Table1[[#This Row],[LogL]]-F$1)/(F$2-F$1)*(K$2-K$1))</f>
        <v>7.3759770567924043</v>
      </c>
      <c r="D1633">
        <f>(Table1[[#This Row],[Absorption]]-G$1)/(G$2-G$1)</f>
        <v>2.8365087893941886E-2</v>
      </c>
      <c r="E1633">
        <f>EXP(Table1[[#This Row],[Ln(nm)]])</f>
        <v>1597.1515761909213</v>
      </c>
    </row>
    <row r="1634" spans="1:5" x14ac:dyDescent="0.3">
      <c r="A1634">
        <v>14.713938000000001</v>
      </c>
      <c r="B1634">
        <v>36.233956999999997</v>
      </c>
      <c r="C1634">
        <f>(K$1 + (Table1[[#This Row],[LogL]]-F$1)/(F$2-F$1)*(K$2-K$1))</f>
        <v>7.3760725628686572</v>
      </c>
      <c r="D1634">
        <f>(Table1[[#This Row],[Absorption]]-G$1)/(G$2-G$1)</f>
        <v>2.8839357207453547E-2</v>
      </c>
      <c r="E1634">
        <f>EXP(Table1[[#This Row],[Ln(nm)]])</f>
        <v>1597.3041211555139</v>
      </c>
    </row>
    <row r="1635" spans="1:5" x14ac:dyDescent="0.3">
      <c r="A1635">
        <v>14.714422000000001</v>
      </c>
      <c r="B1635">
        <v>36.234636999999999</v>
      </c>
      <c r="C1635">
        <f>(K$1 + (Table1[[#This Row],[LogL]]-F$1)/(F$2-F$1)*(K$2-K$1))</f>
        <v>7.3761670924001628</v>
      </c>
      <c r="D1635">
        <f>(Table1[[#This Row],[Absorption]]-G$1)/(G$2-G$1)</f>
        <v>2.9315728157514234E-2</v>
      </c>
      <c r="E1635">
        <f>EXP(Table1[[#This Row],[Ln(nm)]])</f>
        <v>1597.4551207026045</v>
      </c>
    </row>
    <row r="1636" spans="1:5" x14ac:dyDescent="0.3">
      <c r="A1636">
        <v>14.714902</v>
      </c>
      <c r="B1636">
        <v>36.235317999999999</v>
      </c>
      <c r="C1636">
        <f>(K$1 + (Table1[[#This Row],[LogL]]-F$1)/(F$2-F$1)*(K$2-K$1))</f>
        <v>7.3762608406958714</v>
      </c>
      <c r="D1636">
        <f>(Table1[[#This Row],[Absorption]]-G$1)/(G$2-G$1)</f>
        <v>2.9792799653087947E-2</v>
      </c>
      <c r="E1636">
        <f>EXP(Table1[[#This Row],[Ln(nm)]])</f>
        <v>1597.6048864176721</v>
      </c>
    </row>
    <row r="1637" spans="1:5" x14ac:dyDescent="0.3">
      <c r="A1637">
        <v>14.715377</v>
      </c>
      <c r="B1637">
        <v>36.235999999999997</v>
      </c>
      <c r="C1637">
        <f>(K$1 + (Table1[[#This Row],[LogL]]-F$1)/(F$2-F$1)*(K$2-K$1))</f>
        <v>7.3763536124468327</v>
      </c>
      <c r="D1637">
        <f>(Table1[[#This Row],[Absorption]]-G$1)/(G$2-G$1)</f>
        <v>3.0270571694174683E-2</v>
      </c>
      <c r="E1637">
        <f>EXP(Table1[[#This Row],[Ln(nm)]])</f>
        <v>1597.7531058955133</v>
      </c>
    </row>
    <row r="1638" spans="1:5" x14ac:dyDescent="0.3">
      <c r="A1638">
        <v>14.715846000000001</v>
      </c>
      <c r="B1638">
        <v>36.23668</v>
      </c>
      <c r="C1638">
        <f>(K$1 + (Table1[[#This Row],[LogL]]-F$1)/(F$2-F$1)*(K$2-K$1))</f>
        <v>7.3764452123440982</v>
      </c>
      <c r="D1638">
        <f>(Table1[[#This Row],[Absorption]]-G$1)/(G$2-G$1)</f>
        <v>3.0746942644235369E-2</v>
      </c>
      <c r="E1638">
        <f>EXP(Table1[[#This Row],[Ln(nm)]])</f>
        <v>1597.8994666190802</v>
      </c>
    </row>
    <row r="1639" spans="1:5" x14ac:dyDescent="0.3">
      <c r="A1639">
        <v>14.71631</v>
      </c>
      <c r="B1639">
        <v>36.237358</v>
      </c>
      <c r="C1639">
        <f>(K$1 + (Table1[[#This Row],[LogL]]-F$1)/(F$2-F$1)*(K$2-K$1))</f>
        <v>7.3765358356966164</v>
      </c>
      <c r="D1639">
        <f>(Table1[[#This Row],[Absorption]]-G$1)/(G$2-G$1)</f>
        <v>3.1221912503265031E-2</v>
      </c>
      <c r="E1639">
        <f>EXP(Table1[[#This Row],[Ln(nm)]])</f>
        <v>1598.0442801873787</v>
      </c>
    </row>
    <row r="1640" spans="1:5" x14ac:dyDescent="0.3">
      <c r="A1640">
        <v>14.716767000000001</v>
      </c>
      <c r="B1640">
        <v>36.238033999999999</v>
      </c>
      <c r="C1640">
        <f>(K$1 + (Table1[[#This Row],[LogL]]-F$1)/(F$2-F$1)*(K$2-K$1))</f>
        <v>7.3766250918864884</v>
      </c>
      <c r="D1640">
        <f>(Table1[[#This Row],[Absorption]]-G$1)/(G$2-G$1)</f>
        <v>3.1695481271263669E-2</v>
      </c>
      <c r="E1640">
        <f>EXP(Table1[[#This Row],[Ln(nm)]])</f>
        <v>1598.1869218968081</v>
      </c>
    </row>
    <row r="1641" spans="1:5" x14ac:dyDescent="0.3">
      <c r="A1641">
        <v>14.717217</v>
      </c>
      <c r="B1641">
        <v>36.238706000000001</v>
      </c>
      <c r="C1641">
        <f>(K$1 + (Table1[[#This Row],[LogL]]-F$1)/(F$2-F$1)*(K$2-K$1))</f>
        <v>7.3767129809137142</v>
      </c>
      <c r="D1641">
        <f>(Table1[[#This Row],[Absorption]]-G$1)/(G$2-G$1)</f>
        <v>3.2166247857205232E-2</v>
      </c>
      <c r="E1641">
        <f>EXP(Table1[[#This Row],[Ln(nm)]])</f>
        <v>1598.3273911634617</v>
      </c>
    </row>
    <row r="1642" spans="1:5" x14ac:dyDescent="0.3">
      <c r="A1642">
        <v>14.71766</v>
      </c>
      <c r="B1642">
        <v>36.239372000000003</v>
      </c>
      <c r="C1642">
        <f>(K$1 + (Table1[[#This Row],[LogL]]-F$1)/(F$2-F$1)*(K$2-K$1))</f>
        <v>7.3767995027782955</v>
      </c>
      <c r="D1642">
        <f>(Table1[[#This Row],[Absorption]]-G$1)/(G$2-G$1)</f>
        <v>3.2632811170058701E-2</v>
      </c>
      <c r="E1642">
        <f>EXP(Table1[[#This Row],[Ln(nm)]])</f>
        <v>1598.465687412295</v>
      </c>
    </row>
    <row r="1643" spans="1:5" x14ac:dyDescent="0.3">
      <c r="A1643">
        <v>14.718095</v>
      </c>
      <c r="B1643">
        <v>36.240032999999997</v>
      </c>
      <c r="C1643">
        <f>(K$1 + (Table1[[#This Row],[LogL]]-F$1)/(F$2-F$1)*(K$2-K$1))</f>
        <v>7.3768844621712812</v>
      </c>
      <c r="D1643">
        <f>(Table1[[#This Row],[Absorption]]-G$1)/(G$2-G$1)</f>
        <v>3.3095871755332115E-2</v>
      </c>
      <c r="E1643">
        <f>EXP(Table1[[#This Row],[Ln(nm)]])</f>
        <v>1598.6014978559108</v>
      </c>
    </row>
    <row r="1644" spans="1:5" x14ac:dyDescent="0.3">
      <c r="A1644">
        <v>14.718522</v>
      </c>
      <c r="B1644">
        <v>36.240687000000001</v>
      </c>
      <c r="C1644">
        <f>(K$1 + (Table1[[#This Row],[LogL]]-F$1)/(F$2-F$1)*(K$2-K$1))</f>
        <v>7.3769678590926713</v>
      </c>
      <c r="D1644">
        <f>(Table1[[#This Row],[Absorption]]-G$1)/(G$2-G$1)</f>
        <v>3.3554028522009394E-2</v>
      </c>
      <c r="E1644">
        <f>EXP(Table1[[#This Row],[Ln(nm)]])</f>
        <v>1598.7348218586899</v>
      </c>
    </row>
    <row r="1645" spans="1:5" x14ac:dyDescent="0.3">
      <c r="A1645">
        <v>14.718940999999999</v>
      </c>
      <c r="B1645">
        <v>36.241332</v>
      </c>
      <c r="C1645">
        <f>(K$1 + (Table1[[#This Row],[LogL]]-F$1)/(F$2-F$1)*(K$2-K$1))</f>
        <v>7.3770496935424674</v>
      </c>
      <c r="D1645">
        <f>(Table1[[#This Row],[Absorption]]-G$1)/(G$2-G$1)</f>
        <v>3.4005880379049544E-2</v>
      </c>
      <c r="E1645">
        <f>EXP(Table1[[#This Row],[Ln(nm)]])</f>
        <v>1598.8656587966179</v>
      </c>
    </row>
    <row r="1646" spans="1:5" x14ac:dyDescent="0.3">
      <c r="A1646">
        <v>14.719351</v>
      </c>
      <c r="B1646">
        <v>36.241968999999997</v>
      </c>
      <c r="C1646">
        <f>(K$1 + (Table1[[#This Row],[LogL]]-F$1)/(F$2-F$1)*(K$2-K$1))</f>
        <v>7.3771297702117176</v>
      </c>
      <c r="D1646">
        <f>(Table1[[#This Row],[Absorption]]-G$1)/(G$2-G$1)</f>
        <v>3.4452127871970571E-2</v>
      </c>
      <c r="E1646">
        <f>EXP(Table1[[#This Row],[Ln(nm)]])</f>
        <v>1598.9936957594712</v>
      </c>
    </row>
    <row r="1647" spans="1:5" x14ac:dyDescent="0.3">
      <c r="A1647">
        <v>14.719946999999999</v>
      </c>
      <c r="B1647">
        <v>36.242904000000003</v>
      </c>
      <c r="C1647">
        <f>(K$1 + (Table1[[#This Row],[LogL]]-F$1)/(F$2-F$1)*(K$2-K$1))</f>
        <v>7.3772461743455562</v>
      </c>
      <c r="D1647">
        <f>(Table1[[#This Row],[Absorption]]-G$1)/(G$2-G$1)</f>
        <v>3.5107137928305256E-2</v>
      </c>
      <c r="E1647">
        <f>EXP(Table1[[#This Row],[Ln(nm)]])</f>
        <v>1599.1798360691801</v>
      </c>
    </row>
    <row r="1648" spans="1:5" x14ac:dyDescent="0.3">
      <c r="A1648">
        <v>14.720707000000001</v>
      </c>
      <c r="B1648">
        <v>36.244109000000002</v>
      </c>
      <c r="C1648">
        <f>(K$1 + (Table1[[#This Row],[LogL]]-F$1)/(F$2-F$1)*(K$2-K$1))</f>
        <v>7.3773946091470943</v>
      </c>
      <c r="D1648">
        <f>(Table1[[#This Row],[Absorption]]-G$1)/(G$2-G$1)</f>
        <v>3.5951295273629218E-2</v>
      </c>
      <c r="E1648">
        <f>EXP(Table1[[#This Row],[Ln(nm)]])</f>
        <v>1599.4172276289194</v>
      </c>
    </row>
    <row r="1649" spans="1:5" x14ac:dyDescent="0.3">
      <c r="A1649">
        <v>14.721422</v>
      </c>
      <c r="B1649">
        <v>36.245260000000002</v>
      </c>
      <c r="C1649">
        <f>(K$1 + (Table1[[#This Row],[LogL]]-F$1)/(F$2-F$1)*(K$2-K$1))</f>
        <v>7.3775342550459095</v>
      </c>
      <c r="D1649">
        <f>(Table1[[#This Row],[Absorption]]-G$1)/(G$2-G$1)</f>
        <v>3.6757623161155321E-2</v>
      </c>
      <c r="E1649">
        <f>EXP(Table1[[#This Row],[Ln(nm)]])</f>
        <v>1599.6405952810776</v>
      </c>
    </row>
    <row r="1650" spans="1:5" x14ac:dyDescent="0.3">
      <c r="A1650">
        <v>14.72209</v>
      </c>
      <c r="B1650">
        <v>36.246347</v>
      </c>
      <c r="C1650">
        <f>(K$1 + (Table1[[#This Row],[LogL]]-F$1)/(F$2-F$1)*(K$2-K$1))</f>
        <v>7.3776647214241038</v>
      </c>
      <c r="D1650">
        <f>(Table1[[#This Row],[Absorption]]-G$1)/(G$2-G$1)</f>
        <v>3.7519116135733423E-2</v>
      </c>
      <c r="E1650">
        <f>EXP(Table1[[#This Row],[Ln(nm)]])</f>
        <v>1599.8493082106702</v>
      </c>
    </row>
    <row r="1651" spans="1:5" x14ac:dyDescent="0.3">
      <c r="A1651">
        <v>14.722708000000001</v>
      </c>
      <c r="B1651">
        <v>36.247362000000003</v>
      </c>
      <c r="C1651">
        <f>(K$1 + (Table1[[#This Row],[LogL]]-F$1)/(F$2-F$1)*(K$2-K$1))</f>
        <v>7.3777854223548278</v>
      </c>
      <c r="D1651">
        <f>(Table1[[#This Row],[Absorption]]-G$1)/(G$2-G$1)</f>
        <v>3.8230169833249381E-2</v>
      </c>
      <c r="E1651">
        <f>EXP(Table1[[#This Row],[Ln(nm)]])</f>
        <v>1600.0424231655325</v>
      </c>
    </row>
    <row r="1652" spans="1:5" x14ac:dyDescent="0.3">
      <c r="A1652">
        <v>14.723269999999999</v>
      </c>
      <c r="B1652">
        <v>36.248297999999998</v>
      </c>
      <c r="C1652">
        <f>(K$1 + (Table1[[#This Row],[LogL]]-F$1)/(F$2-F$1)*(K$2-K$1))</f>
        <v>7.3778951859843858</v>
      </c>
      <c r="D1652">
        <f>(Table1[[#This Row],[Absorption]]-G$1)/(G$2-G$1)</f>
        <v>3.888588043509212E-2</v>
      </c>
      <c r="E1652">
        <f>EXP(Table1[[#This Row],[Ln(nm)]])</f>
        <v>1600.2180592683976</v>
      </c>
    </row>
    <row r="1653" spans="1:5" x14ac:dyDescent="0.3">
      <c r="A1653">
        <v>14.723775</v>
      </c>
      <c r="B1653">
        <v>36.249146000000003</v>
      </c>
      <c r="C1653">
        <f>(K$1 + (Table1[[#This Row],[LogL]]-F$1)/(F$2-F$1)*(K$2-K$1))</f>
        <v>7.3779938170038299</v>
      </c>
      <c r="D1653">
        <f>(Table1[[#This Row],[Absorption]]-G$1)/(G$2-G$1)</f>
        <v>3.9479943031639438E-2</v>
      </c>
      <c r="E1653">
        <f>EXP(Table1[[#This Row],[Ln(nm)]])</f>
        <v>1600.3758981906951</v>
      </c>
    </row>
    <row r="1654" spans="1:5" x14ac:dyDescent="0.3">
      <c r="A1654">
        <v>14.724218</v>
      </c>
      <c r="B1654">
        <v>36.249896999999997</v>
      </c>
      <c r="C1654">
        <f>(K$1 + (Table1[[#This Row],[LogL]]-F$1)/(F$2-F$1)*(K$2-K$1))</f>
        <v>7.3780803388684104</v>
      </c>
      <c r="D1654">
        <f>(Table1[[#This Row],[Absorption]]-G$1)/(G$2-G$1)</f>
        <v>4.0006052713244269E-2</v>
      </c>
      <c r="E1654">
        <f>EXP(Table1[[#This Row],[Ln(nm)]])</f>
        <v>1600.5143716878424</v>
      </c>
    </row>
    <row r="1655" spans="1:5" x14ac:dyDescent="0.3">
      <c r="A1655">
        <v>14.724596</v>
      </c>
      <c r="B1655">
        <v>36.250543999999998</v>
      </c>
      <c r="C1655">
        <f>(K$1 + (Table1[[#This Row],[LogL]]-F$1)/(F$2-F$1)*(K$2-K$1))</f>
        <v>7.3781541656512806</v>
      </c>
      <c r="D1655">
        <f>(Table1[[#This Row],[Absorption]]-G$1)/(G$2-G$1)</f>
        <v>4.0459305661315448E-2</v>
      </c>
      <c r="E1655">
        <f>EXP(Table1[[#This Row],[Ln(nm)]])</f>
        <v>1600.6325368766657</v>
      </c>
    </row>
    <row r="1656" spans="1:5" x14ac:dyDescent="0.3">
      <c r="A1656">
        <v>14.725033</v>
      </c>
      <c r="B1656">
        <v>36.251299000000003</v>
      </c>
      <c r="C1656">
        <f>(K$1 + (Table1[[#This Row],[LogL]]-F$1)/(F$2-F$1)*(K$2-K$1))</f>
        <v>7.3782395156621652</v>
      </c>
      <c r="D1656">
        <f>(Table1[[#This Row],[Absorption]]-G$1)/(G$2-G$1)</f>
        <v>4.0988217524987304E-2</v>
      </c>
      <c r="E1656">
        <f>EXP(Table1[[#This Row],[Ln(nm)]])</f>
        <v>1600.7691567112797</v>
      </c>
    </row>
    <row r="1657" spans="1:5" x14ac:dyDescent="0.3">
      <c r="A1657">
        <v>14.725356</v>
      </c>
      <c r="B1657">
        <v>36.251863999999998</v>
      </c>
      <c r="C1657">
        <f>(K$1 + (Table1[[#This Row],[LogL]]-F$1)/(F$2-F$1)*(K$2-K$1))</f>
        <v>7.3783026004528187</v>
      </c>
      <c r="D1657">
        <f>(Table1[[#This Row],[Absorption]]-G$1)/(G$2-G$1)</f>
        <v>4.1384025740841213E-2</v>
      </c>
      <c r="E1657">
        <f>EXP(Table1[[#This Row],[Ln(nm)]])</f>
        <v>1600.8701440837656</v>
      </c>
    </row>
    <row r="1658" spans="1:5" x14ac:dyDescent="0.3">
      <c r="A1658">
        <v>14.725396999999999</v>
      </c>
      <c r="B1658">
        <v>36.251938000000003</v>
      </c>
      <c r="C1658">
        <f>(K$1 + (Table1[[#This Row],[LogL]]-F$1)/(F$2-F$1)*(K$2-K$1))</f>
        <v>7.3783106081197438</v>
      </c>
      <c r="D1658">
        <f>(Table1[[#This Row],[Absorption]]-G$1)/(G$2-G$1)</f>
        <v>4.1435866108939359E-2</v>
      </c>
      <c r="E1658">
        <f>EXP(Table1[[#This Row],[Ln(nm)]])</f>
        <v>1600.8829633699959</v>
      </c>
    </row>
    <row r="1659" spans="1:5" x14ac:dyDescent="0.3">
      <c r="A1659">
        <v>14.763816</v>
      </c>
      <c r="B1659">
        <v>36.243400999999999</v>
      </c>
      <c r="C1659">
        <f>(K$1 + (Table1[[#This Row],[LogL]]-F$1)/(F$2-F$1)*(K$2-K$1))</f>
        <v>7.385814182646449</v>
      </c>
      <c r="D1659">
        <f>(Table1[[#This Row],[Absorption]]-G$1)/(G$2-G$1)</f>
        <v>3.5455309049154088E-2</v>
      </c>
      <c r="E1659">
        <f>EXP(Table1[[#This Row],[Ln(nm)]])</f>
        <v>1612.9404886906161</v>
      </c>
    </row>
    <row r="1660" spans="1:5" x14ac:dyDescent="0.3">
      <c r="A1660">
        <v>14.787827999999999</v>
      </c>
      <c r="B1660">
        <v>36.199497999999998</v>
      </c>
      <c r="C1660">
        <f>(K$1 + (Table1[[#This Row],[LogL]]-F$1)/(F$2-F$1)*(K$2-K$1))</f>
        <v>7.3905039411392579</v>
      </c>
      <c r="D1660">
        <f>(Table1[[#This Row],[Absorption]]-G$1)/(G$2-G$1)</f>
        <v>4.6992593132245243E-3</v>
      </c>
      <c r="E1660">
        <f>EXP(Table1[[#This Row],[Ln(nm)]])</f>
        <v>1620.5225551796486</v>
      </c>
    </row>
    <row r="1661" spans="1:5" x14ac:dyDescent="0.3">
      <c r="A1661">
        <v>14.855060999999999</v>
      </c>
      <c r="B1661">
        <v>36.212913</v>
      </c>
      <c r="C1661">
        <f>(K$1 + (Table1[[#This Row],[LogL]]-F$1)/(F$2-F$1)*(K$2-K$1))</f>
        <v>7.4036351477337536</v>
      </c>
      <c r="D1661">
        <f>(Table1[[#This Row],[Absorption]]-G$1)/(G$2-G$1)</f>
        <v>1.4097077394165528E-2</v>
      </c>
      <c r="E1661">
        <f>EXP(Table1[[#This Row],[Ln(nm)]])</f>
        <v>1641.9422973924127</v>
      </c>
    </row>
    <row r="1662" spans="1:5" x14ac:dyDescent="0.3">
      <c r="A1662">
        <v>14.953509</v>
      </c>
      <c r="B1662">
        <v>36.220230000000001</v>
      </c>
      <c r="C1662">
        <f>(K$1 + (Table1[[#This Row],[LogL]]-F$1)/(F$2-F$1)*(K$2-K$1))</f>
        <v>7.4228629231835317</v>
      </c>
      <c r="D1662">
        <f>(Table1[[#This Row],[Absorption]]-G$1)/(G$2-G$1)</f>
        <v>1.9222968925901619E-2</v>
      </c>
      <c r="E1662">
        <f>EXP(Table1[[#This Row],[Ln(nm)]])</f>
        <v>1673.8186689742809</v>
      </c>
    </row>
    <row r="1663" spans="1:5" x14ac:dyDescent="0.3">
      <c r="A1663">
        <v>15.083173</v>
      </c>
      <c r="B1663">
        <v>36.305596999999999</v>
      </c>
      <c r="C1663">
        <f>(K$1 + (Table1[[#This Row],[LogL]]-F$1)/(F$2-F$1)*(K$2-K$1))</f>
        <v>7.4481874627975415</v>
      </c>
      <c r="D1663">
        <f>(Table1[[#This Row],[Absorption]]-G$1)/(G$2-G$1)</f>
        <v>7.902643788718039E-2</v>
      </c>
      <c r="E1663">
        <f>EXP(Table1[[#This Row],[Ln(nm)]])</f>
        <v>1716.7486528612339</v>
      </c>
    </row>
    <row r="1664" spans="1:5" x14ac:dyDescent="0.3">
      <c r="A1664">
        <v>15.167214</v>
      </c>
      <c r="B1664">
        <v>36.442793000000002</v>
      </c>
      <c r="C1664">
        <f>(K$1 + (Table1[[#This Row],[LogL]]-F$1)/(F$2-F$1)*(K$2-K$1))</f>
        <v>7.4646014222134234</v>
      </c>
      <c r="D1664">
        <f>(Table1[[#This Row],[Absorption]]-G$1)/(G$2-G$1)</f>
        <v>0.17513848033463639</v>
      </c>
      <c r="E1664">
        <f>EXP(Table1[[#This Row],[Ln(nm)]])</f>
        <v>1745.1598276406846</v>
      </c>
    </row>
    <row r="1665" spans="1:5" x14ac:dyDescent="0.3">
      <c r="A1665">
        <v>15.200831000000001</v>
      </c>
      <c r="B1665">
        <v>36.570843000000004</v>
      </c>
      <c r="C1665">
        <f>(K$1 + (Table1[[#This Row],[LogL]]-F$1)/(F$2-F$1)*(K$2-K$1))</f>
        <v>7.471167123165146</v>
      </c>
      <c r="D1665">
        <f>(Table1[[#This Row],[Absorption]]-G$1)/(G$2-G$1)</f>
        <v>0.26484333350380052</v>
      </c>
      <c r="E1665">
        <f>EXP(Table1[[#This Row],[Ln(nm)]])</f>
        <v>1756.6557231906397</v>
      </c>
    </row>
    <row r="1666" spans="1:5" x14ac:dyDescent="0.3">
      <c r="A1666">
        <v>15.246453000000001</v>
      </c>
      <c r="B1666">
        <v>36.693406000000003</v>
      </c>
      <c r="C1666">
        <f>(K$1 + (Table1[[#This Row],[LogL]]-F$1)/(F$2-F$1)*(K$2-K$1))</f>
        <v>7.4800775080543236</v>
      </c>
      <c r="D1666">
        <f>(Table1[[#This Row],[Absorption]]-G$1)/(G$2-G$1)</f>
        <v>0.35070429343329734</v>
      </c>
      <c r="E1666">
        <f>EXP(Table1[[#This Row],[Ln(nm)]])</f>
        <v>1772.3781441900155</v>
      </c>
    </row>
    <row r="1667" spans="1:5" x14ac:dyDescent="0.3">
      <c r="A1667">
        <v>15.260861</v>
      </c>
      <c r="B1667">
        <v>36.851334000000001</v>
      </c>
      <c r="C1667">
        <f>(K$1 + (Table1[[#This Row],[LogL]]-F$1)/(F$2-F$1)*(K$2-K$1))</f>
        <v>7.4828915193971692</v>
      </c>
      <c r="D1667">
        <f>(Table1[[#This Row],[Absorption]]-G$1)/(G$2-G$1)</f>
        <v>0.46134004549342544</v>
      </c>
      <c r="E1667">
        <f>EXP(Table1[[#This Row],[Ln(nm)]])</f>
        <v>1777.3726604084009</v>
      </c>
    </row>
    <row r="1668" spans="1:5" x14ac:dyDescent="0.3">
      <c r="A1668">
        <v>15.28007</v>
      </c>
      <c r="B1668">
        <v>37.206826</v>
      </c>
      <c r="C1668">
        <f>(K$1 + (Table1[[#This Row],[LogL]]-F$1)/(F$2-F$1)*(K$2-K$1))</f>
        <v>7.4866432090060462</v>
      </c>
      <c r="D1668">
        <f>(Table1[[#This Row],[Absorption]]-G$1)/(G$2-G$1)</f>
        <v>0.71037837163799311</v>
      </c>
      <c r="E1668">
        <f>EXP(Table1[[#This Row],[Ln(nm)]])</f>
        <v>1784.0533350223516</v>
      </c>
    </row>
    <row r="1669" spans="1:5" x14ac:dyDescent="0.3">
      <c r="A1669">
        <v>15.294477000000001</v>
      </c>
      <c r="B1669">
        <v>37.060482999999998</v>
      </c>
      <c r="C1669">
        <f>(K$1 + (Table1[[#This Row],[LogL]]-F$1)/(F$2-F$1)*(K$2-K$1))</f>
        <v>7.4894570250399415</v>
      </c>
      <c r="D1669">
        <f>(Table1[[#This Row],[Absorption]]-G$1)/(G$2-G$1)</f>
        <v>0.60785843936673223</v>
      </c>
      <c r="E1669">
        <f>EXP(Table1[[#This Row],[Ln(nm)]])</f>
        <v>1789.0804022060424</v>
      </c>
    </row>
    <row r="1670" spans="1:5" x14ac:dyDescent="0.3">
      <c r="A1670">
        <v>15.32089</v>
      </c>
      <c r="B1670">
        <v>37.373900999999996</v>
      </c>
      <c r="C1670">
        <f>(K$1 + (Table1[[#This Row],[LogL]]-F$1)/(F$2-F$1)*(K$2-K$1))</f>
        <v>7.4946157203202421</v>
      </c>
      <c r="D1670">
        <f>(Table1[[#This Row],[Absorption]]-G$1)/(G$2-G$1)</f>
        <v>0.82742201352192613</v>
      </c>
      <c r="E1670">
        <f>EXP(Table1[[#This Row],[Ln(nm)]])</f>
        <v>1798.3335694475322</v>
      </c>
    </row>
    <row r="1671" spans="1:5" x14ac:dyDescent="0.3">
      <c r="A1671">
        <v>15.323290999999999</v>
      </c>
      <c r="B1671">
        <v>37.472071999999997</v>
      </c>
      <c r="C1671">
        <f>(K$1 + (Table1[[#This Row],[LogL]]-F$1)/(F$2-F$1)*(K$2-K$1))</f>
        <v>7.4950846571077321</v>
      </c>
      <c r="D1671">
        <f>(Table1[[#This Row],[Absorption]]-G$1)/(G$2-G$1)</f>
        <v>0.8961952672546083</v>
      </c>
      <c r="E1671">
        <f>EXP(Table1[[#This Row],[Ln(nm)]])</f>
        <v>1799.1770719736494</v>
      </c>
    </row>
    <row r="1672" spans="1:5" x14ac:dyDescent="0.3">
      <c r="A1672">
        <v>15.323290999999999</v>
      </c>
      <c r="B1672">
        <v>37.240971999999999</v>
      </c>
      <c r="C1672">
        <f>(K$1 + (Table1[[#This Row],[LogL]]-F$1)/(F$2-F$1)*(K$2-K$1))</f>
        <v>7.4950846571077321</v>
      </c>
      <c r="D1672">
        <f>(Table1[[#This Row],[Absorption]]-G$1)/(G$2-G$1)</f>
        <v>0.73429919878609318</v>
      </c>
      <c r="E1672">
        <f>EXP(Table1[[#This Row],[Ln(nm)]])</f>
        <v>1799.1770719736494</v>
      </c>
    </row>
    <row r="1673" spans="1:5" x14ac:dyDescent="0.3">
      <c r="A1673">
        <v>15.368912999999999</v>
      </c>
      <c r="B1673">
        <v>37.485486999999999</v>
      </c>
      <c r="C1673">
        <f>(K$1 + (Table1[[#This Row],[LogL]]-F$1)/(F$2-F$1)*(K$2-K$1))</f>
        <v>7.5039950419969106</v>
      </c>
      <c r="D1673">
        <f>(Table1[[#This Row],[Absorption]]-G$1)/(G$2-G$1)</f>
        <v>0.90559308533554927</v>
      </c>
      <c r="E1673">
        <f>EXP(Table1[[#This Row],[Ln(nm)]])</f>
        <v>1815.2800675717954</v>
      </c>
    </row>
    <row r="1674" spans="1:5" x14ac:dyDescent="0.3">
      <c r="A1674">
        <v>15.376116</v>
      </c>
      <c r="B1674">
        <v>37.594025000000002</v>
      </c>
      <c r="C1674">
        <f>(K$1 + (Table1[[#This Row],[LogL]]-F$1)/(F$2-F$1)*(K$2-K$1))</f>
        <v>7.505401852359384</v>
      </c>
      <c r="D1674">
        <f>(Table1[[#This Row],[Absorption]]-G$1)/(G$2-G$1)</f>
        <v>0.9816288944200855</v>
      </c>
      <c r="E1674">
        <f>EXP(Table1[[#This Row],[Ln(nm)]])</f>
        <v>1817.8356195486706</v>
      </c>
    </row>
    <row r="1675" spans="1:5" x14ac:dyDescent="0.3">
      <c r="A1675">
        <v>15.426541</v>
      </c>
      <c r="B1675">
        <v>37.612318000000002</v>
      </c>
      <c r="C1675">
        <f>(K$1 + (Table1[[#This Row],[LogL]]-F$1)/(F$2-F$1)*(K$2-K$1))</f>
        <v>7.5152503061324936</v>
      </c>
      <c r="D1675">
        <f>(Table1[[#This Row],[Absorption]]-G$1)/(G$2-G$1)</f>
        <v>0.99444397352218228</v>
      </c>
      <c r="E1675">
        <f>EXP(Table1[[#This Row],[Ln(nm)]])</f>
        <v>1835.8269375289774</v>
      </c>
    </row>
    <row r="1676" spans="1:5" x14ac:dyDescent="0.3">
      <c r="A1676">
        <v>15.457756</v>
      </c>
      <c r="B1676">
        <v>37.620244</v>
      </c>
      <c r="C1676">
        <f>(K$1 + (Table1[[#This Row],[LogL]]-F$1)/(F$2-F$1)*(K$2-K$1))</f>
        <v>7.521346874987775</v>
      </c>
      <c r="D1676">
        <f>(Table1[[#This Row],[Absorption]]-G$1)/(G$2-G$1)</f>
        <v>0.9999964972724249</v>
      </c>
      <c r="E1676">
        <f>EXP(Table1[[#This Row],[Ln(nm)]])</f>
        <v>1847.0533694454698</v>
      </c>
    </row>
    <row r="1677" spans="1:5" x14ac:dyDescent="0.3">
      <c r="A1677">
        <v>15.661856999999999</v>
      </c>
      <c r="B1677">
        <v>37.620244</v>
      </c>
      <c r="C1677">
        <f>(K$1 + (Table1[[#This Row],[LogL]]-F$1)/(F$2-F$1)*(K$2-K$1))</f>
        <v>7.5612096268677025</v>
      </c>
      <c r="D1677">
        <f>(Table1[[#This Row],[Absorption]]-G$1)/(G$2-G$1)</f>
        <v>0.9999964972724249</v>
      </c>
      <c r="E1677">
        <f>EXP(Table1[[#This Row],[Ln(nm)]])</f>
        <v>1922.1692152111261</v>
      </c>
    </row>
    <row r="1678" spans="1:5" x14ac:dyDescent="0.3">
      <c r="A1678">
        <v>15.700276000000001</v>
      </c>
      <c r="B1678">
        <v>37.544024</v>
      </c>
      <c r="C1678">
        <f>(K$1 + (Table1[[#This Row],[LogL]]-F$1)/(F$2-F$1)*(K$2-K$1))</f>
        <v>7.5687132013944076</v>
      </c>
      <c r="D1678">
        <f>(Table1[[#This Row],[Absorption]]-G$1)/(G$2-G$1)</f>
        <v>0.94660091813495106</v>
      </c>
      <c r="E1678">
        <f>EXP(Table1[[#This Row],[Ln(nm)]])</f>
        <v>1936.6466033233314</v>
      </c>
    </row>
    <row r="1679" spans="1:5" x14ac:dyDescent="0.3">
      <c r="A1679">
        <v>15.748298999999999</v>
      </c>
      <c r="B1679">
        <v>37.422072</v>
      </c>
      <c r="C1679">
        <f>(K$1 + (Table1[[#This Row],[LogL]]-F$1)/(F$2-F$1)*(K$2-K$1))</f>
        <v>7.5780925230710761</v>
      </c>
      <c r="D1679">
        <f>(Table1[[#This Row],[Absorption]]-G$1)/(G$2-G$1)</f>
        <v>0.86116799151499179</v>
      </c>
      <c r="E1679">
        <f>EXP(Table1[[#This Row],[Ln(nm)]])</f>
        <v>1954.8964867644008</v>
      </c>
    </row>
    <row r="1680" spans="1:5" x14ac:dyDescent="0.3">
      <c r="A1680">
        <v>15.769909999999999</v>
      </c>
      <c r="B1680">
        <v>37.397680999999999</v>
      </c>
      <c r="C1680">
        <f>(K$1 + (Table1[[#This Row],[LogL]]-F$1)/(F$2-F$1)*(K$2-K$1))</f>
        <v>7.5823133447763942</v>
      </c>
      <c r="D1680">
        <f>(Table1[[#This Row],[Absorption]]-G$1)/(G$2-G$1)</f>
        <v>0.84408098586369018</v>
      </c>
      <c r="E1680">
        <f>EXP(Table1[[#This Row],[Ln(nm)]])</f>
        <v>1963.1651943818661</v>
      </c>
    </row>
    <row r="1681" spans="1:5" x14ac:dyDescent="0.3">
      <c r="A1681">
        <v>15.772311</v>
      </c>
      <c r="B1681">
        <v>37.147678999999997</v>
      </c>
      <c r="C1681">
        <f>(K$1 + (Table1[[#This Row],[LogL]]-F$1)/(F$2-F$1)*(K$2-K$1))</f>
        <v>7.582782281563885</v>
      </c>
      <c r="D1681">
        <f>(Table1[[#This Row],[Absorption]]-G$1)/(G$2-G$1)</f>
        <v>0.66894320607456681</v>
      </c>
      <c r="E1681">
        <f>EXP(Table1[[#This Row],[Ln(nm)]])</f>
        <v>1964.0860106468699</v>
      </c>
    </row>
    <row r="1682" spans="1:5" x14ac:dyDescent="0.3">
      <c r="A1682">
        <v>15.777113999999999</v>
      </c>
      <c r="B1682">
        <v>36.995238000000001</v>
      </c>
      <c r="C1682">
        <f>(K$1 + (Table1[[#This Row],[LogL]]-F$1)/(F$2-F$1)*(K$2-K$1))</f>
        <v>7.5837203504478161</v>
      </c>
      <c r="D1682">
        <f>(Table1[[#This Row],[Absorption]]-G$1)/(G$2-G$1)</f>
        <v>0.56215134725410598</v>
      </c>
      <c r="E1682">
        <f>EXP(Table1[[#This Row],[Ln(nm)]])</f>
        <v>1965.9293230606593</v>
      </c>
    </row>
    <row r="1683" spans="1:5" x14ac:dyDescent="0.3">
      <c r="A1683">
        <v>15.798724999999999</v>
      </c>
      <c r="B1683">
        <v>36.928164000000002</v>
      </c>
      <c r="C1683">
        <f>(K$1 + (Table1[[#This Row],[LogL]]-F$1)/(F$2-F$1)*(K$2-K$1))</f>
        <v>7.5879411721531342</v>
      </c>
      <c r="D1683">
        <f>(Table1[[#This Row],[Absorption]]-G$1)/(G$2-G$1)</f>
        <v>0.5151629573949239</v>
      </c>
      <c r="E1683">
        <f>EXP(Table1[[#This Row],[Ln(nm)]])</f>
        <v>1974.2446967282931</v>
      </c>
    </row>
    <row r="1684" spans="1:5" x14ac:dyDescent="0.3">
      <c r="A1684">
        <v>15.820335999999999</v>
      </c>
      <c r="B1684">
        <v>36.794626000000001</v>
      </c>
      <c r="C1684">
        <f>(K$1 + (Table1[[#This Row],[LogL]]-F$1)/(F$2-F$1)*(K$2-K$1))</f>
        <v>7.5921619938584524</v>
      </c>
      <c r="D1684">
        <f>(Table1[[#This Row],[Absorption]]-G$1)/(G$2-G$1)</f>
        <v>0.42161351044057949</v>
      </c>
      <c r="E1684">
        <f>EXP(Table1[[#This Row],[Ln(nm)]])</f>
        <v>1982.5952422805012</v>
      </c>
    </row>
    <row r="1685" spans="1:5" x14ac:dyDescent="0.3">
      <c r="A1685">
        <v>15.856353</v>
      </c>
      <c r="B1685">
        <v>36.956823</v>
      </c>
      <c r="C1685">
        <f>(K$1 + (Table1[[#This Row],[LogL]]-F$1)/(F$2-F$1)*(K$2-K$1))</f>
        <v>7.5991964362887163</v>
      </c>
      <c r="D1685">
        <f>(Table1[[#This Row],[Absorption]]-G$1)/(G$2-G$1)</f>
        <v>0.5352398913033567</v>
      </c>
      <c r="E1685">
        <f>EXP(Table1[[#This Row],[Ln(nm)]])</f>
        <v>1996.5908623541791</v>
      </c>
    </row>
    <row r="1686" spans="1:5" x14ac:dyDescent="0.3">
      <c r="A1686">
        <v>15.858755</v>
      </c>
      <c r="B1686">
        <v>36.798285</v>
      </c>
      <c r="C1686">
        <f>(K$1 + (Table1[[#This Row],[LogL]]-F$1)/(F$2-F$1)*(K$2-K$1))</f>
        <v>7.5996655683851575</v>
      </c>
      <c r="D1686">
        <f>(Table1[[#This Row],[Absorption]]-G$1)/(G$2-G$1)</f>
        <v>0.42417680647920403</v>
      </c>
      <c r="E1686">
        <f>EXP(Table1[[#This Row],[Ln(nm)]])</f>
        <v>1997.5277469553062</v>
      </c>
    </row>
    <row r="1687" spans="1:5" x14ac:dyDescent="0.3">
      <c r="A1687">
        <v>15.863556000000001</v>
      </c>
      <c r="B1687">
        <v>37.061701999999997</v>
      </c>
      <c r="C1687">
        <f>(K$1 + (Table1[[#This Row],[LogL]]-F$1)/(F$2-F$1)*(K$2-K$1))</f>
        <v>7.6006032466511897</v>
      </c>
      <c r="D1687">
        <f>(Table1[[#This Row],[Absorption]]-G$1)/(G$2-G$1)</f>
        <v>0.60871240434926344</v>
      </c>
      <c r="E1687">
        <f>EXP(Table1[[#This Row],[Ln(nm)]])</f>
        <v>1999.4016637376401</v>
      </c>
    </row>
    <row r="1688" spans="1:5" x14ac:dyDescent="0.3">
      <c r="A1688">
        <v>15.885166999999999</v>
      </c>
      <c r="B1688">
        <v>37.185484000000002</v>
      </c>
      <c r="C1688">
        <f>(K$1 + (Table1[[#This Row],[LogL]]-F$1)/(F$2-F$1)*(K$2-K$1))</f>
        <v>7.6048240683565078</v>
      </c>
      <c r="D1688">
        <f>(Table1[[#This Row],[Absorption]]-G$1)/(G$2-G$1)</f>
        <v>0.69542732926129647</v>
      </c>
      <c r="E1688">
        <f>EXP(Table1[[#This Row],[Ln(nm)]])</f>
        <v>2007.8586167677638</v>
      </c>
    </row>
    <row r="1689" spans="1:5" x14ac:dyDescent="0.3">
      <c r="A1689">
        <v>15.913981</v>
      </c>
      <c r="B1689">
        <v>37.181826000000001</v>
      </c>
      <c r="C1689">
        <f>(K$1 + (Table1[[#This Row],[LogL]]-F$1)/(F$2-F$1)*(K$2-K$1))</f>
        <v>7.6104517004242993</v>
      </c>
      <c r="D1689">
        <f>(Table1[[#This Row],[Absorption]]-G$1)/(G$2-G$1)</f>
        <v>0.69286473376818491</v>
      </c>
      <c r="E1689">
        <f>EXP(Table1[[#This Row],[Ln(nm)]])</f>
        <v>2019.1899607188541</v>
      </c>
    </row>
    <row r="1690" spans="1:5" x14ac:dyDescent="0.3">
      <c r="A1690">
        <v>15.930789000000001</v>
      </c>
      <c r="B1690">
        <v>36.962921000000001</v>
      </c>
      <c r="C1690">
        <f>(K$1 + (Table1[[#This Row],[LogL]]-F$1)/(F$2-F$1)*(K$2-K$1))</f>
        <v>7.6137344532456854</v>
      </c>
      <c r="D1690">
        <f>(Table1[[#This Row],[Absorption]]-G$1)/(G$2-G$1)</f>
        <v>0.53951181785256164</v>
      </c>
      <c r="E1690">
        <f>EXP(Table1[[#This Row],[Ln(nm)]])</f>
        <v>2025.8293540404659</v>
      </c>
    </row>
    <row r="1691" spans="1:5" x14ac:dyDescent="0.3">
      <c r="A1691">
        <v>15.933191000000001</v>
      </c>
      <c r="B1691">
        <v>36.795236000000003</v>
      </c>
      <c r="C1691">
        <f>(K$1 + (Table1[[#This Row],[LogL]]-F$1)/(F$2-F$1)*(K$2-K$1))</f>
        <v>7.6142035853421266</v>
      </c>
      <c r="D1691">
        <f>(Table1[[#This Row],[Absorption]]-G$1)/(G$2-G$1)</f>
        <v>0.42204084320460405</v>
      </c>
      <c r="E1691">
        <f>EXP(Table1[[#This Row],[Ln(nm)]])</f>
        <v>2026.7799585744733</v>
      </c>
    </row>
    <row r="1692" spans="1:5" x14ac:dyDescent="0.3">
      <c r="A1692">
        <v>15.937994</v>
      </c>
      <c r="B1692">
        <v>36.638527000000003</v>
      </c>
      <c r="C1692">
        <f>(K$1 + (Table1[[#This Row],[LogL]]-F$1)/(F$2-F$1)*(K$2-K$1))</f>
        <v>7.6151416542260577</v>
      </c>
      <c r="D1692">
        <f>(Table1[[#This Row],[Absorption]]-G$1)/(G$2-G$1)</f>
        <v>0.31225905612700716</v>
      </c>
      <c r="E1692">
        <f>EXP(Table1[[#This Row],[Ln(nm)]])</f>
        <v>2028.6821098231499</v>
      </c>
    </row>
    <row r="1693" spans="1:5" x14ac:dyDescent="0.3">
      <c r="A1693">
        <v>15.95</v>
      </c>
      <c r="B1693">
        <v>36.480598999999998</v>
      </c>
      <c r="C1693">
        <f>(K$1 + (Table1[[#This Row],[LogL]]-F$1)/(F$2-F$1)*(K$2-K$1))</f>
        <v>7.6174865334724622</v>
      </c>
      <c r="D1693">
        <f>(Table1[[#This Row],[Absorption]]-G$1)/(G$2-G$1)</f>
        <v>0.20162330406687407</v>
      </c>
      <c r="E1693">
        <f>EXP(Table1[[#This Row],[Ln(nm)]])</f>
        <v>2033.4447060743357</v>
      </c>
    </row>
    <row r="1694" spans="1:5" x14ac:dyDescent="0.3">
      <c r="A1694">
        <v>15.978814</v>
      </c>
      <c r="B1694">
        <v>36.475721</v>
      </c>
      <c r="C1694">
        <f>(K$1 + (Table1[[#This Row],[LogL]]-F$1)/(F$2-F$1)*(K$2-K$1))</f>
        <v>7.6231141655402528</v>
      </c>
      <c r="D1694">
        <f>(Table1[[#This Row],[Absorption]]-G$1)/(G$2-G$1)</f>
        <v>0.19820604304571832</v>
      </c>
      <c r="E1694">
        <f>EXP(Table1[[#This Row],[Ln(nm)]])</f>
        <v>2044.9204450420229</v>
      </c>
    </row>
    <row r="1695" spans="1:5" x14ac:dyDescent="0.3">
      <c r="A1695">
        <v>16.007628</v>
      </c>
      <c r="B1695">
        <v>36.686698999999997</v>
      </c>
      <c r="C1695">
        <f>(K$1 + (Table1[[#This Row],[LogL]]-F$1)/(F$2-F$1)*(K$2-K$1))</f>
        <v>7.6287417976080443</v>
      </c>
      <c r="D1695">
        <f>(Table1[[#This Row],[Absorption]]-G$1)/(G$2-G$1)</f>
        <v>0.34600573466558088</v>
      </c>
      <c r="E1695">
        <f>EXP(Table1[[#This Row],[Ln(nm)]])</f>
        <v>2056.4609473074111</v>
      </c>
    </row>
    <row r="1696" spans="1:5" x14ac:dyDescent="0.3">
      <c r="A1696">
        <v>16.031639999999999</v>
      </c>
      <c r="B1696">
        <v>36.691577000000002</v>
      </c>
      <c r="C1696">
        <f>(K$1 + (Table1[[#This Row],[LogL]]-F$1)/(F$2-F$1)*(K$2-K$1))</f>
        <v>7.6334315561008532</v>
      </c>
      <c r="D1696">
        <f>(Table1[[#This Row],[Absorption]]-G$1)/(G$2-G$1)</f>
        <v>0.34942299568674157</v>
      </c>
      <c r="E1696">
        <f>EXP(Table1[[#This Row],[Ln(nm)]])</f>
        <v>2066.1279026252987</v>
      </c>
    </row>
    <row r="1697" spans="1:5" x14ac:dyDescent="0.3">
      <c r="A1697">
        <v>16.053250999999999</v>
      </c>
      <c r="B1697">
        <v>36.603161</v>
      </c>
      <c r="C1697">
        <f>(K$1 + (Table1[[#This Row],[LogL]]-F$1)/(F$2-F$1)*(K$2-K$1))</f>
        <v>7.6376523778061713</v>
      </c>
      <c r="D1697">
        <f>(Table1[[#This Row],[Absorption]]-G$1)/(G$2-G$1)</f>
        <v>0.28748356345085785</v>
      </c>
      <c r="E1697">
        <f>EXP(Table1[[#This Row],[Ln(nm)]])</f>
        <v>2074.8670904251458</v>
      </c>
    </row>
    <row r="1698" spans="1:5" x14ac:dyDescent="0.3">
      <c r="A1698">
        <v>16.062856</v>
      </c>
      <c r="B1698">
        <v>36.467184000000003</v>
      </c>
      <c r="C1698">
        <f>(K$1 + (Table1[[#This Row],[LogL]]-F$1)/(F$2-F$1)*(K$2-K$1))</f>
        <v>7.639528320265085</v>
      </c>
      <c r="D1698">
        <f>(Table1[[#This Row],[Absorption]]-G$1)/(G$2-G$1)</f>
        <v>0.19222548598593803</v>
      </c>
      <c r="E1698">
        <f>EXP(Table1[[#This Row],[Ln(nm)]])</f>
        <v>2078.7630748754523</v>
      </c>
    </row>
    <row r="1699" spans="1:5" x14ac:dyDescent="0.3">
      <c r="A1699">
        <v>16.07246</v>
      </c>
      <c r="B1699">
        <v>36.345232000000003</v>
      </c>
      <c r="C1699">
        <f>(K$1 + (Table1[[#This Row],[LogL]]-F$1)/(F$2-F$1)*(K$2-K$1))</f>
        <v>7.6414040674150492</v>
      </c>
      <c r="D1699">
        <f>(Table1[[#This Row],[Absorption]]-G$1)/(G$2-G$1)</f>
        <v>0.10679255936597881</v>
      </c>
      <c r="E1699">
        <f>EXP(Table1[[#This Row],[Ln(nm)]])</f>
        <v>2082.6659680646517</v>
      </c>
    </row>
    <row r="1700" spans="1:5" x14ac:dyDescent="0.3">
      <c r="A1700">
        <v>16.098873000000001</v>
      </c>
      <c r="B1700">
        <v>36.298279999999998</v>
      </c>
      <c r="C1700">
        <f>(K$1 + (Table1[[#This Row],[LogL]]-F$1)/(F$2-F$1)*(K$2-K$1))</f>
        <v>7.6465627626953498</v>
      </c>
      <c r="D1700">
        <f>(Table1[[#This Row],[Absorption]]-G$1)/(G$2-G$1)</f>
        <v>7.3900546355444297E-2</v>
      </c>
      <c r="E1700">
        <f>EXP(Table1[[#This Row],[Ln(nm)]])</f>
        <v>2093.4375669748511</v>
      </c>
    </row>
    <row r="1701" spans="1:5" x14ac:dyDescent="0.3">
      <c r="A1701">
        <v>16.127687000000002</v>
      </c>
      <c r="B1701">
        <v>36.270231000000003</v>
      </c>
      <c r="C1701">
        <f>(K$1 + (Table1[[#This Row],[LogL]]-F$1)/(F$2-F$1)*(K$2-K$1))</f>
        <v>7.6521903947631404</v>
      </c>
      <c r="D1701">
        <f>(Table1[[#This Row],[Absorption]]-G$1)/(G$2-G$1)</f>
        <v>5.4250945211036093E-2</v>
      </c>
      <c r="E1701">
        <f>EXP(Table1[[#This Row],[Ln(nm)]])</f>
        <v>2105.2518754691955</v>
      </c>
    </row>
    <row r="1702" spans="1:5" x14ac:dyDescent="0.3">
      <c r="A1702">
        <v>16.1541</v>
      </c>
      <c r="B1702">
        <v>36.244621000000002</v>
      </c>
      <c r="C1702">
        <f>(K$1 + (Table1[[#This Row],[LogL]]-F$1)/(F$2-F$1)*(K$2-K$1))</f>
        <v>7.6573490900434402</v>
      </c>
      <c r="D1702">
        <f>(Table1[[#This Row],[Absorption]]-G$1)/(G$2-G$1)</f>
        <v>3.6309974577203266E-2</v>
      </c>
      <c r="E1702">
        <f>EXP(Table1[[#This Row],[Ln(nm)]])</f>
        <v>2116.1402892404008</v>
      </c>
    </row>
    <row r="1703" spans="1:5" x14ac:dyDescent="0.3">
      <c r="A1703">
        <v>16.190117999999998</v>
      </c>
      <c r="B1703">
        <v>36.229987000000001</v>
      </c>
      <c r="C1703">
        <f>(K$1 + (Table1[[#This Row],[LogL]]-F$1)/(F$2-F$1)*(K$2-K$1))</f>
        <v>7.6643837277826536</v>
      </c>
      <c r="D1703">
        <f>(Table1[[#This Row],[Absorption]]-G$1)/(G$2-G$1)</f>
        <v>2.6058191513731087E-2</v>
      </c>
      <c r="E1703">
        <f>EXP(Table1[[#This Row],[Ln(nm)]])</f>
        <v>2131.0790523689234</v>
      </c>
    </row>
    <row r="1704" spans="1:5" x14ac:dyDescent="0.3">
      <c r="A1704">
        <v>16.216531</v>
      </c>
      <c r="B1704">
        <v>36.224499000000002</v>
      </c>
      <c r="C1704">
        <f>(K$1 + (Table1[[#This Row],[LogL]]-F$1)/(F$2-F$1)*(K$2-K$1))</f>
        <v>7.6695424230629534</v>
      </c>
      <c r="D1704">
        <f>(Table1[[#This Row],[Absorption]]-G$1)/(G$2-G$1)</f>
        <v>2.2213597728550763E-2</v>
      </c>
      <c r="E1704">
        <f>EXP(Table1[[#This Row],[Ln(nm)]])</f>
        <v>2142.101044925595</v>
      </c>
    </row>
    <row r="1705" spans="1:5" x14ac:dyDescent="0.3">
      <c r="A1705">
        <v>16.257351</v>
      </c>
      <c r="B1705">
        <v>36.259864999999998</v>
      </c>
      <c r="C1705">
        <f>(K$1 + (Table1[[#This Row],[LogL]]-F$1)/(F$2-F$1)*(K$2-K$1))</f>
        <v>7.6775149343771503</v>
      </c>
      <c r="D1705">
        <f>(Table1[[#This Row],[Absorption]]-G$1)/(G$2-G$1)</f>
        <v>4.6989090404695059E-2</v>
      </c>
      <c r="E1705">
        <f>EXP(Table1[[#This Row],[Ln(nm)]])</f>
        <v>2159.2472279928083</v>
      </c>
    </row>
    <row r="1706" spans="1:5" x14ac:dyDescent="0.3">
      <c r="A1706">
        <v>16.314979000000001</v>
      </c>
      <c r="B1706">
        <v>36.290353000000003</v>
      </c>
      <c r="C1706">
        <f>(K$1 + (Table1[[#This Row],[LogL]]-F$1)/(F$2-F$1)*(K$2-K$1))</f>
        <v>7.6887701985127315</v>
      </c>
      <c r="D1706">
        <f>(Table1[[#This Row],[Absorption]]-G$1)/(G$2-G$1)</f>
        <v>6.8347322059688603E-2</v>
      </c>
      <c r="E1706">
        <f>EXP(Table1[[#This Row],[Ln(nm)]])</f>
        <v>2183.6874082115623</v>
      </c>
    </row>
    <row r="1707" spans="1:5" x14ac:dyDescent="0.3">
      <c r="A1707">
        <v>16.372608</v>
      </c>
      <c r="B1707">
        <v>36.305596999999999</v>
      </c>
      <c r="C1707">
        <f>(K$1 + (Table1[[#This Row],[LogL]]-F$1)/(F$2-F$1)*(K$2-K$1))</f>
        <v>7.7000256579572639</v>
      </c>
      <c r="D1707">
        <f>(Table1[[#This Row],[Absorption]]-G$1)/(G$2-G$1)</f>
        <v>7.902643788718039E-2</v>
      </c>
      <c r="E1707">
        <f>EXP(Table1[[#This Row],[Ln(nm)]])</f>
        <v>2208.404654312526</v>
      </c>
    </row>
    <row r="1708" spans="1:5" x14ac:dyDescent="0.3">
      <c r="A1708">
        <v>16.391817</v>
      </c>
      <c r="B1708">
        <v>36.300719000000001</v>
      </c>
      <c r="C1708">
        <f>(K$1 + (Table1[[#This Row],[LogL]]-F$1)/(F$2-F$1)*(K$2-K$1))</f>
        <v>7.7037773475661417</v>
      </c>
      <c r="D1708">
        <f>(Table1[[#This Row],[Absorption]]-G$1)/(G$2-G$1)</f>
        <v>7.5609176866024655E-2</v>
      </c>
      <c r="E1708">
        <f>EXP(Table1[[#This Row],[Ln(nm)]])</f>
        <v>2216.7054644015088</v>
      </c>
    </row>
    <row r="1709" spans="1:5" x14ac:dyDescent="0.3">
      <c r="A1709">
        <v>16.420631</v>
      </c>
      <c r="B1709">
        <v>36.242792000000001</v>
      </c>
      <c r="C1709">
        <f>(K$1 + (Table1[[#This Row],[LogL]]-F$1)/(F$2-F$1)*(K$2-K$1))</f>
        <v>7.7094049796339323</v>
      </c>
      <c r="D1709">
        <f>(Table1[[#This Row],[Absorption]]-G$1)/(G$2-G$1)</f>
        <v>3.5028676830647504E-2</v>
      </c>
      <c r="E1709">
        <f>EXP(Table1[[#This Row],[Ln(nm)]])</f>
        <v>2229.2154348972531</v>
      </c>
    </row>
    <row r="1710" spans="1:5" x14ac:dyDescent="0.3">
      <c r="A1710">
        <v>16.454248</v>
      </c>
      <c r="B1710">
        <v>36.244010000000003</v>
      </c>
      <c r="C1710">
        <f>(K$1 + (Table1[[#This Row],[LogL]]-F$1)/(F$2-F$1)*(K$2-K$1))</f>
        <v>7.7159706805856549</v>
      </c>
      <c r="D1710">
        <f>(Table1[[#This Row],[Absorption]]-G$1)/(G$2-G$1)</f>
        <v>3.5881941267665654E-2</v>
      </c>
      <c r="E1710">
        <f>EXP(Table1[[#This Row],[Ln(nm)]])</f>
        <v>2243.8999511186539</v>
      </c>
    </row>
    <row r="1711" spans="1:5" x14ac:dyDescent="0.3">
      <c r="A1711">
        <v>16.552696000000001</v>
      </c>
      <c r="B1711">
        <v>36.316572000000001</v>
      </c>
      <c r="C1711">
        <f>(K$1 + (Table1[[#This Row],[LogL]]-F$1)/(F$2-F$1)*(K$2-K$1))</f>
        <v>7.7351984560354339</v>
      </c>
      <c r="D1711">
        <f>(Table1[[#This Row],[Absorption]]-G$1)/(G$2-G$1)</f>
        <v>8.6714924912028021E-2</v>
      </c>
      <c r="E1711">
        <f>EXP(Table1[[#This Row],[Ln(nm)]])</f>
        <v>2287.4626200065863</v>
      </c>
    </row>
    <row r="1712" spans="1:5" x14ac:dyDescent="0.3">
      <c r="A1712">
        <v>16.634336000000001</v>
      </c>
      <c r="B1712">
        <v>36.390962999999999</v>
      </c>
      <c r="C1712">
        <f>(K$1 + (Table1[[#This Row],[LogL]]-F$1)/(F$2-F$1)*(K$2-K$1))</f>
        <v>7.751143478663824</v>
      </c>
      <c r="D1712">
        <f>(Table1[[#This Row],[Absorption]]-G$1)/(G$2-G$1)</f>
        <v>0.13882920630294615</v>
      </c>
      <c r="E1712">
        <f>EXP(Table1[[#This Row],[Ln(nm)]])</f>
        <v>2324.2286014907759</v>
      </c>
    </row>
    <row r="1713" spans="1:5" x14ac:dyDescent="0.3">
      <c r="A1713">
        <v>16.653545999999999</v>
      </c>
      <c r="B1713">
        <v>36.506816999999998</v>
      </c>
      <c r="C1713">
        <f>(K$1 + (Table1[[#This Row],[LogL]]-F$1)/(F$2-F$1)*(K$2-K$1))</f>
        <v>7.7548953635816513</v>
      </c>
      <c r="D1713">
        <f>(Table1[[#This Row],[Absorption]]-G$1)/(G$2-G$1)</f>
        <v>0.21999020637370045</v>
      </c>
      <c r="E1713">
        <f>EXP(Table1[[#This Row],[Ln(nm)]])</f>
        <v>2332.9652188692635</v>
      </c>
    </row>
    <row r="1714" spans="1:5" x14ac:dyDescent="0.3">
      <c r="A1714">
        <v>16.711174</v>
      </c>
      <c r="B1714">
        <v>36.637915999999997</v>
      </c>
      <c r="C1714">
        <f>(K$1 + (Table1[[#This Row],[LogL]]-F$1)/(F$2-F$1)*(K$2-K$1))</f>
        <v>7.7661506277172334</v>
      </c>
      <c r="D1714">
        <f>(Table1[[#This Row],[Absorption]]-G$1)/(G$2-G$1)</f>
        <v>0.31183102281746455</v>
      </c>
      <c r="E1714">
        <f>EXP(Table1[[#This Row],[Ln(nm)]])</f>
        <v>2359.3716857407094</v>
      </c>
    </row>
    <row r="1715" spans="1:5" x14ac:dyDescent="0.3">
      <c r="A1715">
        <v>16.744790999999999</v>
      </c>
      <c r="B1715">
        <v>36.719014999999999</v>
      </c>
      <c r="C1715">
        <f>(K$1 + (Table1[[#This Row],[LogL]]-F$1)/(F$2-F$1)*(K$2-K$1))</f>
        <v>7.772716328668956</v>
      </c>
      <c r="D1715">
        <f>(Table1[[#This Row],[Absorption]]-G$1)/(G$2-G$1)</f>
        <v>0.36864456352161218</v>
      </c>
      <c r="E1715">
        <f>EXP(Table1[[#This Row],[Ln(nm)]])</f>
        <v>2374.9135805478259</v>
      </c>
    </row>
    <row r="1716" spans="1:5" x14ac:dyDescent="0.3">
      <c r="A1716">
        <v>16.780808</v>
      </c>
      <c r="B1716">
        <v>36.729990000000001</v>
      </c>
      <c r="C1716">
        <f>(K$1 + (Table1[[#This Row],[LogL]]-F$1)/(F$2-F$1)*(K$2-K$1))</f>
        <v>7.77975077109922</v>
      </c>
      <c r="D1716">
        <f>(Table1[[#This Row],[Absorption]]-G$1)/(G$2-G$1)</f>
        <v>0.37633305054645982</v>
      </c>
      <c r="E1716">
        <f>EXP(Table1[[#This Row],[Ln(nm)]])</f>
        <v>2391.6786708054478</v>
      </c>
    </row>
    <row r="1717" spans="1:5" x14ac:dyDescent="0.3">
      <c r="A1717">
        <v>16.795216</v>
      </c>
      <c r="B1717">
        <v>36.840966999999999</v>
      </c>
      <c r="C1717">
        <f>(K$1 + (Table1[[#This Row],[LogL]]-F$1)/(F$2-F$1)*(K$2-K$1))</f>
        <v>7.7825647824420656</v>
      </c>
      <c r="D1717">
        <f>(Table1[[#This Row],[Absorption]]-G$1)/(G$2-G$1)</f>
        <v>0.45407749014157139</v>
      </c>
      <c r="E1717">
        <f>EXP(Table1[[#This Row],[Ln(nm)]])</f>
        <v>2398.4183600470815</v>
      </c>
    </row>
    <row r="1718" spans="1:5" x14ac:dyDescent="0.3">
      <c r="A1718">
        <v>16.850442999999999</v>
      </c>
      <c r="B1718">
        <v>36.873894999999997</v>
      </c>
      <c r="C1718">
        <f>(K$1 + (Table1[[#This Row],[LogL]]-F$1)/(F$2-F$1)*(K$2-K$1))</f>
        <v>7.7933511097901569</v>
      </c>
      <c r="D1718">
        <f>(Table1[[#This Row],[Absorption]]-G$1)/(G$2-G$1)</f>
        <v>0.47714505285265335</v>
      </c>
      <c r="E1718">
        <f>EXP(Table1[[#This Row],[Ln(nm)]])</f>
        <v>2424.4285104158994</v>
      </c>
    </row>
    <row r="1719" spans="1:5" x14ac:dyDescent="0.3">
      <c r="A1719">
        <v>16.917677000000001</v>
      </c>
      <c r="B1719">
        <v>37.04036</v>
      </c>
      <c r="C1719">
        <f>(K$1 + (Table1[[#This Row],[LogL]]-F$1)/(F$2-F$1)*(K$2-K$1))</f>
        <v>7.8064825116936021</v>
      </c>
      <c r="D1719">
        <f>(Table1[[#This Row],[Absorption]]-G$1)/(G$2-G$1)</f>
        <v>0.59376136197256668</v>
      </c>
      <c r="E1719">
        <f>EXP(Table1[[#This Row],[Ln(nm)]])</f>
        <v>2456.4746001298713</v>
      </c>
    </row>
    <row r="1720" spans="1:5" x14ac:dyDescent="0.3">
      <c r="A1720">
        <v>16.951293</v>
      </c>
      <c r="B1720">
        <v>37.085481999999999</v>
      </c>
      <c r="C1720">
        <f>(K$1 + (Table1[[#This Row],[LogL]]-F$1)/(F$2-F$1)*(K$2-K$1))</f>
        <v>7.8130480173363743</v>
      </c>
      <c r="D1720">
        <f>(Table1[[#This Row],[Absorption]]-G$1)/(G$2-G$1)</f>
        <v>0.62537137669102749</v>
      </c>
      <c r="E1720">
        <f>EXP(Table1[[#This Row],[Ln(nm)]])</f>
        <v>2472.6556582677727</v>
      </c>
    </row>
    <row r="1721" spans="1:5" x14ac:dyDescent="0.3">
      <c r="A1721">
        <v>16.960902999999998</v>
      </c>
      <c r="B1721">
        <v>37.322069999999997</v>
      </c>
      <c r="C1721">
        <f>(K$1 + (Table1[[#This Row],[LogL]]-F$1)/(F$2-F$1)*(K$2-K$1))</f>
        <v>7.8149249363400353</v>
      </c>
      <c r="D1721">
        <f>(Table1[[#This Row],[Absorption]]-G$1)/(G$2-G$1)</f>
        <v>0.79111203894472282</v>
      </c>
      <c r="E1721">
        <f>EXP(Table1[[#This Row],[Ln(nm)]])</f>
        <v>2477.3009907549726</v>
      </c>
    </row>
    <row r="1722" spans="1:5" x14ac:dyDescent="0.3">
      <c r="A1722">
        <v>16.989716999999999</v>
      </c>
      <c r="B1722">
        <v>37.381827000000001</v>
      </c>
      <c r="C1722">
        <f>(K$1 + (Table1[[#This Row],[LogL]]-F$1)/(F$2-F$1)*(K$2-K$1))</f>
        <v>7.8205525684078268</v>
      </c>
      <c r="D1722">
        <f>(Table1[[#This Row],[Absorption]]-G$1)/(G$2-G$1)</f>
        <v>0.83297453727217374</v>
      </c>
      <c r="E1722">
        <f>EXP(Table1[[#This Row],[Ln(nm)]])</f>
        <v>2491.2816313051576</v>
      </c>
    </row>
    <row r="1723" spans="1:5" x14ac:dyDescent="0.3">
      <c r="A1723">
        <v>16.994513000000001</v>
      </c>
      <c r="B1723">
        <v>37.531219</v>
      </c>
      <c r="C1723">
        <f>(K$1 + (Table1[[#This Row],[LogL]]-F$1)/(F$2-F$1)*(K$2-K$1))</f>
        <v>7.8214892701291125</v>
      </c>
      <c r="D1723">
        <f>(Table1[[#This Row],[Absorption]]-G$1)/(G$2-G$1)</f>
        <v>0.9376304328180346</v>
      </c>
      <c r="E1723">
        <f>EXP(Table1[[#This Row],[Ln(nm)]])</f>
        <v>2493.6163123765918</v>
      </c>
    </row>
    <row r="1724" spans="1:5" x14ac:dyDescent="0.3">
      <c r="A1724">
        <v>17.025728000000001</v>
      </c>
      <c r="B1724">
        <v>37.542803999999997</v>
      </c>
      <c r="C1724">
        <f>(K$1 + (Table1[[#This Row],[LogL]]-F$1)/(F$2-F$1)*(K$2-K$1))</f>
        <v>7.827585838984394</v>
      </c>
      <c r="D1724">
        <f>(Table1[[#This Row],[Absorption]]-G$1)/(G$2-G$1)</f>
        <v>0.94574625260690182</v>
      </c>
      <c r="E1724">
        <f>EXP(Table1[[#This Row],[Ln(nm)]])</f>
        <v>2508.8652517970099</v>
      </c>
    </row>
    <row r="1725" spans="1:5" x14ac:dyDescent="0.3">
      <c r="A1725">
        <v>17.025742000000001</v>
      </c>
      <c r="B1725">
        <v>37.542960000000001</v>
      </c>
      <c r="C1725">
        <f>(K$1 + (Table1[[#This Row],[LogL]]-F$1)/(F$2-F$1)*(K$2-K$1))</f>
        <v>7.8275885733096864</v>
      </c>
      <c r="D1725">
        <f>(Table1[[#This Row],[Absorption]]-G$1)/(G$2-G$1)</f>
        <v>0.94585553770721231</v>
      </c>
      <c r="E1725">
        <f>EXP(Table1[[#This Row],[Ln(nm)]])</f>
        <v>2508.872111860102</v>
      </c>
    </row>
    <row r="1726" spans="1:5" x14ac:dyDescent="0.3">
      <c r="A1726">
        <v>17.025817</v>
      </c>
      <c r="B1726">
        <v>37.543745999999999</v>
      </c>
      <c r="C1726">
        <f>(K$1 + (Table1[[#This Row],[LogL]]-F$1)/(F$2-F$1)*(K$2-K$1))</f>
        <v>7.8276032214808904</v>
      </c>
      <c r="D1726">
        <f>(Table1[[#This Row],[Absorption]]-G$1)/(G$2-G$1)</f>
        <v>0.94640616648183762</v>
      </c>
      <c r="E1726">
        <f>EXP(Table1[[#This Row],[Ln(nm)]])</f>
        <v>2508.90886251749</v>
      </c>
    </row>
    <row r="1727" spans="1:5" x14ac:dyDescent="0.3">
      <c r="A1727">
        <v>17.025904000000001</v>
      </c>
      <c r="B1727">
        <v>37.544609999999999</v>
      </c>
      <c r="C1727">
        <f>(K$1 + (Table1[[#This Row],[LogL]]-F$1)/(F$2-F$1)*(K$2-K$1))</f>
        <v>7.8276202133594879</v>
      </c>
      <c r="D1727">
        <f>(Table1[[#This Row],[Absorption]]-G$1)/(G$2-G$1)</f>
        <v>0.94701143780661823</v>
      </c>
      <c r="E1727">
        <f>EXP(Table1[[#This Row],[Ln(nm)]])</f>
        <v>2508.951493954487</v>
      </c>
    </row>
    <row r="1728" spans="1:5" x14ac:dyDescent="0.3">
      <c r="A1728">
        <v>17.026019999999999</v>
      </c>
      <c r="B1728">
        <v>37.545721999999998</v>
      </c>
      <c r="C1728">
        <f>(K$1 + (Table1[[#This Row],[LogL]]-F$1)/(F$2-F$1)*(K$2-K$1))</f>
        <v>7.8276428691976161</v>
      </c>
      <c r="D1728">
        <f>(Table1[[#This Row],[Absorption]]-G$1)/(G$2-G$1)</f>
        <v>0.94779044441906679</v>
      </c>
      <c r="E1728">
        <f>EXP(Table1[[#This Row],[Ln(nm)]])</f>
        <v>2509.0083369973163</v>
      </c>
    </row>
    <row r="1729" spans="1:5" x14ac:dyDescent="0.3">
      <c r="A1729">
        <v>17.026166</v>
      </c>
      <c r="B1729">
        <v>37.547061999999997</v>
      </c>
      <c r="C1729">
        <f>(K$1 + (Table1[[#This Row],[LogL]]-F$1)/(F$2-F$1)*(K$2-K$1))</f>
        <v>7.827671384304228</v>
      </c>
      <c r="D1729">
        <f>(Table1[[#This Row],[Absorption]]-G$1)/(G$2-G$1)</f>
        <v>0.94872917540888779</v>
      </c>
      <c r="E1729">
        <f>EXP(Table1[[#This Row],[Ln(nm)]])</f>
        <v>2509.0798826575974</v>
      </c>
    </row>
    <row r="1730" spans="1:5" x14ac:dyDescent="0.3">
      <c r="A1730">
        <v>17.026342</v>
      </c>
      <c r="B1730">
        <v>37.548611999999999</v>
      </c>
      <c r="C1730">
        <f>(K$1 + (Table1[[#This Row],[LogL]]-F$1)/(F$2-F$1)*(K$2-K$1))</f>
        <v>7.8277057586793211</v>
      </c>
      <c r="D1730">
        <f>(Table1[[#This Row],[Absorption]]-G$1)/(G$2-G$1)</f>
        <v>0.94981502095681725</v>
      </c>
      <c r="E1730">
        <f>EXP(Table1[[#This Row],[Ln(nm)]])</f>
        <v>2509.1661321930005</v>
      </c>
    </row>
    <row r="1731" spans="1:5" x14ac:dyDescent="0.3">
      <c r="A1731">
        <v>17.026495000000001</v>
      </c>
      <c r="B1731">
        <v>37.549899000000003</v>
      </c>
      <c r="C1731">
        <f>(K$1 + (Table1[[#This Row],[LogL]]-F$1)/(F$2-F$1)*(K$2-K$1))</f>
        <v>7.8277356409485783</v>
      </c>
      <c r="D1731">
        <f>(Table1[[#This Row],[Absorption]]-G$1)/(G$2-G$1)</f>
        <v>0.95071662303435844</v>
      </c>
      <c r="E1731">
        <f>EXP(Table1[[#This Row],[Ln(nm)]])</f>
        <v>2509.2411128912654</v>
      </c>
    </row>
    <row r="1732" spans="1:5" x14ac:dyDescent="0.3">
      <c r="A1732">
        <v>17.026606999999998</v>
      </c>
      <c r="B1732">
        <v>37.550812000000001</v>
      </c>
      <c r="C1732">
        <f>(K$1 + (Table1[[#This Row],[LogL]]-F$1)/(F$2-F$1)*(K$2-K$1))</f>
        <v>7.8277575155509096</v>
      </c>
      <c r="D1732">
        <f>(Table1[[#This Row],[Absorption]]-G$1)/(G$2-G$1)</f>
        <v>0.9513562210893618</v>
      </c>
      <c r="E1732">
        <f>EXP(Table1[[#This Row],[Ln(nm)]])</f>
        <v>2509.2960021431013</v>
      </c>
    </row>
    <row r="1733" spans="1:5" x14ac:dyDescent="0.3">
      <c r="A1733">
        <v>17.026726</v>
      </c>
      <c r="B1733">
        <v>37.551765000000003</v>
      </c>
      <c r="C1733">
        <f>(K$1 + (Table1[[#This Row],[LogL]]-F$1)/(F$2-F$1)*(K$2-K$1))</f>
        <v>7.8277807573158871</v>
      </c>
      <c r="D1733">
        <f>(Table1[[#This Row],[Absorption]]-G$1)/(G$2-G$1)</f>
        <v>0.95202384096496073</v>
      </c>
      <c r="E1733">
        <f>EXP(Table1[[#This Row],[Ln(nm)]])</f>
        <v>2509.3543232887823</v>
      </c>
    </row>
    <row r="1734" spans="1:5" x14ac:dyDescent="0.3">
      <c r="A1734">
        <v>17.026854</v>
      </c>
      <c r="B1734">
        <v>37.552757999999997</v>
      </c>
      <c r="C1734">
        <f>(K$1 + (Table1[[#This Row],[LogL]]-F$1)/(F$2-F$1)*(K$2-K$1))</f>
        <v>7.8278057568614106</v>
      </c>
      <c r="D1734">
        <f>(Table1[[#This Row],[Absorption]]-G$1)/(G$2-G$1)</f>
        <v>0.95271948266114548</v>
      </c>
      <c r="E1734">
        <f>EXP(Table1[[#This Row],[Ln(nm)]])</f>
        <v>2509.417056790573</v>
      </c>
    </row>
    <row r="1735" spans="1:5" x14ac:dyDescent="0.3">
      <c r="A1735">
        <v>17.026989</v>
      </c>
      <c r="B1735">
        <v>37.553786000000002</v>
      </c>
      <c r="C1735">
        <f>(K$1 + (Table1[[#This Row],[LogL]]-F$1)/(F$2-F$1)*(K$2-K$1))</f>
        <v>7.8278321235695785</v>
      </c>
      <c r="D1735">
        <f>(Table1[[#This Row],[Absorption]]-G$1)/(G$2-G$1)</f>
        <v>0.95343964345035559</v>
      </c>
      <c r="E1735">
        <f>EXP(Table1[[#This Row],[Ln(nm)]])</f>
        <v>2509.4832227300662</v>
      </c>
    </row>
    <row r="1736" spans="1:5" x14ac:dyDescent="0.3">
      <c r="A1736">
        <v>17.027132999999999</v>
      </c>
      <c r="B1736">
        <v>37.554848</v>
      </c>
      <c r="C1736">
        <f>(K$1 + (Table1[[#This Row],[LogL]]-F$1)/(F$2-F$1)*(K$2-K$1))</f>
        <v>7.8278602480582906</v>
      </c>
      <c r="D1736">
        <f>(Table1[[#This Row],[Absorption]]-G$1)/(G$2-G$1)</f>
        <v>0.95418362278706326</v>
      </c>
      <c r="E1736">
        <f>EXP(Table1[[#This Row],[Ln(nm)]])</f>
        <v>2509.5538016551309</v>
      </c>
    </row>
    <row r="1737" spans="1:5" x14ac:dyDescent="0.3">
      <c r="A1737">
        <v>17.027284000000002</v>
      </c>
      <c r="B1737">
        <v>37.555940999999997</v>
      </c>
      <c r="C1737">
        <f>(K$1 + (Table1[[#This Row],[LogL]]-F$1)/(F$2-F$1)*(K$2-K$1))</f>
        <v>7.827889739709649</v>
      </c>
      <c r="D1737">
        <f>(Table1[[#This Row],[Absorption]]-G$1)/(G$2-G$1)</f>
        <v>0.95494931903472946</v>
      </c>
      <c r="E1737">
        <f>EXP(Table1[[#This Row],[Ln(nm)]])</f>
        <v>2509.6278136322767</v>
      </c>
    </row>
    <row r="1738" spans="1:5" x14ac:dyDescent="0.3">
      <c r="A1738">
        <v>17.027443999999999</v>
      </c>
      <c r="B1738">
        <v>37.557062000000002</v>
      </c>
      <c r="C1738">
        <f>(K$1 + (Table1[[#This Row],[LogL]]-F$1)/(F$2-F$1)*(K$2-K$1))</f>
        <v>7.8279209891415515</v>
      </c>
      <c r="D1738">
        <f>(Table1[[#This Row],[Absorption]]-G$1)/(G$2-G$1)</f>
        <v>0.95573463055681507</v>
      </c>
      <c r="E1738">
        <f>EXP(Table1[[#This Row],[Ln(nm)]])</f>
        <v>2509.706239301112</v>
      </c>
    </row>
    <row r="1739" spans="1:5" x14ac:dyDescent="0.3">
      <c r="A1739">
        <v>17.027612000000001</v>
      </c>
      <c r="B1739">
        <v>37.558210000000003</v>
      </c>
      <c r="C1739">
        <f>(K$1 + (Table1[[#This Row],[LogL]]-F$1)/(F$2-F$1)*(K$2-K$1))</f>
        <v>7.8279538010450498</v>
      </c>
      <c r="D1739">
        <f>(Table1[[#This Row],[Absorption]]-G$1)/(G$2-G$1)</f>
        <v>0.95653885680779716</v>
      </c>
      <c r="E1739">
        <f>EXP(Table1[[#This Row],[Ln(nm)]])</f>
        <v>2509.788588891061</v>
      </c>
    </row>
    <row r="1740" spans="1:5" x14ac:dyDescent="0.3">
      <c r="A1740">
        <v>17.027788000000001</v>
      </c>
      <c r="B1740">
        <v>37.559381000000002</v>
      </c>
      <c r="C1740">
        <f>(K$1 + (Table1[[#This Row],[LogL]]-F$1)/(F$2-F$1)*(K$2-K$1))</f>
        <v>7.8279881754201428</v>
      </c>
      <c r="D1740">
        <f>(Table1[[#This Row],[Absorption]]-G$1)/(G$2-G$1)</f>
        <v>0.95735919560561855</v>
      </c>
      <c r="E1740">
        <f>EXP(Table1[[#This Row],[Ln(nm)]])</f>
        <v>2509.8748627882169</v>
      </c>
    </row>
    <row r="1741" spans="1:5" x14ac:dyDescent="0.3">
      <c r="A1741">
        <v>17.027972999999999</v>
      </c>
      <c r="B1741">
        <v>37.560574000000003</v>
      </c>
      <c r="C1741">
        <f>(K$1 + (Table1[[#This Row],[LogL]]-F$1)/(F$2-F$1)*(K$2-K$1))</f>
        <v>7.82802430757578</v>
      </c>
      <c r="D1741">
        <f>(Table1[[#This Row],[Absorption]]-G$1)/(G$2-G$1)</f>
        <v>0.95819494640476632</v>
      </c>
      <c r="E1741">
        <f>EXP(Table1[[#This Row],[Ln(nm)]])</f>
        <v>2509.9655516157704</v>
      </c>
    </row>
    <row r="1742" spans="1:5" x14ac:dyDescent="0.3">
      <c r="A1742">
        <v>17.028165999999999</v>
      </c>
      <c r="B1742">
        <v>37.561785</v>
      </c>
      <c r="C1742">
        <f>(K$1 + (Table1[[#This Row],[LogL]]-F$1)/(F$2-F$1)*(K$2-K$1))</f>
        <v>7.8280620022030121</v>
      </c>
      <c r="D1742">
        <f>(Table1[[#This Row],[Absorption]]-G$1)/(G$2-G$1)</f>
        <v>0.95904330702317842</v>
      </c>
      <c r="E1742">
        <f>EXP(Table1[[#This Row],[Ln(nm)]])</f>
        <v>2510.0601656148124</v>
      </c>
    </row>
    <row r="1743" spans="1:5" x14ac:dyDescent="0.3">
      <c r="A1743">
        <v>17.028366999999999</v>
      </c>
      <c r="B1743">
        <v>37.563012000000001</v>
      </c>
      <c r="C1743">
        <f>(K$1 + (Table1[[#This Row],[LogL]]-F$1)/(F$2-F$1)*(K$2-K$1))</f>
        <v>7.8281012593018406</v>
      </c>
      <c r="D1743">
        <f>(Table1[[#This Row],[Absorption]]-G$1)/(G$2-G$1)</f>
        <v>0.95990287636982874</v>
      </c>
      <c r="E1743">
        <f>EXP(Table1[[#This Row],[Ln(nm)]])</f>
        <v>2510.1587052289765</v>
      </c>
    </row>
    <row r="1744" spans="1:5" x14ac:dyDescent="0.3">
      <c r="A1744">
        <v>17.028576999999999</v>
      </c>
      <c r="B1744">
        <v>37.564252000000003</v>
      </c>
      <c r="C1744">
        <f>(K$1 + (Table1[[#This Row],[LogL]]-F$1)/(F$2-F$1)*(K$2-K$1))</f>
        <v>7.8281422741812126</v>
      </c>
      <c r="D1744">
        <f>(Table1[[#This Row],[Absorption]]-G$1)/(G$2-G$1)</f>
        <v>0.96077155280817317</v>
      </c>
      <c r="E1744">
        <f>EXP(Table1[[#This Row],[Ln(nm)]])</f>
        <v>2510.2616611968247</v>
      </c>
    </row>
    <row r="1745" spans="1:5" x14ac:dyDescent="0.3">
      <c r="A1745">
        <v>17.028794999999999</v>
      </c>
      <c r="B1745">
        <v>37.565503999999997</v>
      </c>
      <c r="C1745">
        <f>(K$1 + (Table1[[#This Row],[LogL]]-F$1)/(F$2-F$1)*(K$2-K$1))</f>
        <v>7.8281848515321801</v>
      </c>
      <c r="D1745">
        <f>(Table1[[#This Row],[Absorption]]-G$1)/(G$2-G$1)</f>
        <v>0.96164863579268889</v>
      </c>
      <c r="E1745">
        <f>EXP(Table1[[#This Row],[Ln(nm)]])</f>
        <v>2510.368543763966</v>
      </c>
    </row>
    <row r="1746" spans="1:5" x14ac:dyDescent="0.3">
      <c r="A1746">
        <v>17.029022000000001</v>
      </c>
      <c r="B1746">
        <v>37.566764999999997</v>
      </c>
      <c r="C1746">
        <f>(K$1 + (Table1[[#This Row],[LogL]]-F$1)/(F$2-F$1)*(K$2-K$1))</f>
        <v>7.8282291866636928</v>
      </c>
      <c r="D1746">
        <f>(Table1[[#This Row],[Absorption]]-G$1)/(G$2-G$1)</f>
        <v>0.96253202368684176</v>
      </c>
      <c r="E1746">
        <f>EXP(Table1[[#This Row],[Ln(nm)]])</f>
        <v>2510.4798437507307</v>
      </c>
    </row>
    <row r="1747" spans="1:5" x14ac:dyDescent="0.3">
      <c r="A1747">
        <v>17.029257999999999</v>
      </c>
      <c r="B1747">
        <v>37.568032000000002</v>
      </c>
      <c r="C1747">
        <f>(K$1 + (Table1[[#This Row],[LogL]]-F$1)/(F$2-F$1)*(K$2-K$1))</f>
        <v>7.8282752795757489</v>
      </c>
      <c r="D1747">
        <f>(Table1[[#This Row],[Absorption]]-G$1)/(G$2-G$1)</f>
        <v>0.96341961485408767</v>
      </c>
      <c r="E1747">
        <f>EXP(Table1[[#This Row],[Ln(nm)]])</f>
        <v>2510.5955617442564</v>
      </c>
    </row>
    <row r="1748" spans="1:5" x14ac:dyDescent="0.3">
      <c r="A1748">
        <v>17.029502000000001</v>
      </c>
      <c r="B1748">
        <v>37.569302</v>
      </c>
      <c r="C1748">
        <f>(K$1 + (Table1[[#This Row],[LogL]]-F$1)/(F$2-F$1)*(K$2-K$1))</f>
        <v>7.8283229349594015</v>
      </c>
      <c r="D1748">
        <f>(Table1[[#This Row],[Absorption]]-G$1)/(G$2-G$1)</f>
        <v>0.96430930765787259</v>
      </c>
      <c r="E1748">
        <f>EXP(Table1[[#This Row],[Ln(nm)]])</f>
        <v>2510.7152079898192</v>
      </c>
    </row>
    <row r="1749" spans="1:5" x14ac:dyDescent="0.3">
      <c r="A1749">
        <v>17.029755999999999</v>
      </c>
      <c r="B1749">
        <v>37.570574000000001</v>
      </c>
      <c r="C1749">
        <f>(K$1 + (Table1[[#This Row],[LogL]]-F$1)/(F$2-F$1)*(K$2-K$1))</f>
        <v>7.8283725434325468</v>
      </c>
      <c r="D1749">
        <f>(Table1[[#This Row],[Absorption]]-G$1)/(G$2-G$1)</f>
        <v>0.9652004015526886</v>
      </c>
      <c r="E1749">
        <f>EXP(Table1[[#This Row],[Ln(nm)]])</f>
        <v>2510.8397638272772</v>
      </c>
    </row>
    <row r="1750" spans="1:5" x14ac:dyDescent="0.3">
      <c r="A1750">
        <v>17.030017999999998</v>
      </c>
      <c r="B1750">
        <v>37.571845000000003</v>
      </c>
      <c r="C1750">
        <f>(K$1 + (Table1[[#This Row],[LogL]]-F$1)/(F$2-F$1)*(K$2-K$1))</f>
        <v>7.828423714377287</v>
      </c>
      <c r="D1750">
        <f>(Table1[[#This Row],[Absorption]]-G$1)/(G$2-G$1)</f>
        <v>0.96609079490199168</v>
      </c>
      <c r="E1750">
        <f>EXP(Table1[[#This Row],[Ln(nm)]])</f>
        <v>2510.9682491574135</v>
      </c>
    </row>
    <row r="1751" spans="1:5" x14ac:dyDescent="0.3">
      <c r="A1751">
        <v>17.030289</v>
      </c>
      <c r="B1751">
        <v>37.573112000000002</v>
      </c>
      <c r="C1751">
        <f>(K$1 + (Table1[[#This Row],[LogL]]-F$1)/(F$2-F$1)*(K$2-K$1))</f>
        <v>7.8284766431025723</v>
      </c>
      <c r="D1751">
        <f>(Table1[[#This Row],[Absorption]]-G$1)/(G$2-G$1)</f>
        <v>0.96697838606923259</v>
      </c>
      <c r="E1751">
        <f>EXP(Table1[[#This Row],[Ln(nm)]])</f>
        <v>2511.1011550233111</v>
      </c>
    </row>
    <row r="1752" spans="1:5" x14ac:dyDescent="0.3">
      <c r="A1752">
        <v>17.030498000000001</v>
      </c>
      <c r="B1752">
        <v>37.574058000000001</v>
      </c>
      <c r="C1752">
        <f>(K$1 + (Table1[[#This Row],[LogL]]-F$1)/(F$2-F$1)*(K$2-K$1))</f>
        <v>7.8285174626729965</v>
      </c>
      <c r="D1752">
        <f>(Table1[[#This Row],[Absorption]]-G$1)/(G$2-G$1)</f>
        <v>0.96764110212622545</v>
      </c>
      <c r="E1752">
        <f>EXP(Table1[[#This Row],[Ln(nm)]])</f>
        <v>2511.2036591858246</v>
      </c>
    </row>
    <row r="1753" spans="1:5" x14ac:dyDescent="0.3">
      <c r="A1753">
        <v>17.030639999999998</v>
      </c>
      <c r="B1753">
        <v>37.574686</v>
      </c>
      <c r="C1753">
        <f>(K$1 + (Table1[[#This Row],[LogL]]-F$1)/(F$2-F$1)*(K$2-K$1))</f>
        <v>7.8285451965438089</v>
      </c>
      <c r="D1753">
        <f>(Table1[[#This Row],[Absorption]]-G$1)/(G$2-G$1)</f>
        <v>0.96808104470951428</v>
      </c>
      <c r="E1753">
        <f>EXP(Table1[[#This Row],[Ln(nm)]])</f>
        <v>2511.2733055494691</v>
      </c>
    </row>
    <row r="1754" spans="1:5" x14ac:dyDescent="0.3">
      <c r="A1754">
        <v>17.030784000000001</v>
      </c>
      <c r="B1754">
        <v>37.575311999999997</v>
      </c>
      <c r="C1754">
        <f>(K$1 + (Table1[[#This Row],[LogL]]-F$1)/(F$2-F$1)*(K$2-K$1))</f>
        <v>7.8285733210325219</v>
      </c>
      <c r="D1754">
        <f>(Table1[[#This Row],[Absorption]]-G$1)/(G$2-G$1)</f>
        <v>0.96851958620177214</v>
      </c>
      <c r="E1754">
        <f>EXP(Table1[[#This Row],[Ln(nm)]])</f>
        <v>2511.3439348204079</v>
      </c>
    </row>
    <row r="1755" spans="1:5" x14ac:dyDescent="0.3">
      <c r="A1755">
        <v>17.030930999999999</v>
      </c>
      <c r="B1755">
        <v>37.575935999999999</v>
      </c>
      <c r="C1755">
        <f>(K$1 + (Table1[[#This Row],[LogL]]-F$1)/(F$2-F$1)*(K$2-K$1))</f>
        <v>7.8286020314480824</v>
      </c>
      <c r="D1755">
        <f>(Table1[[#This Row],[Absorption]]-G$1)/(G$2-G$1)</f>
        <v>0.96895672660300403</v>
      </c>
      <c r="E1755">
        <f>EXP(Table1[[#This Row],[Ln(nm)]])</f>
        <v>2511.4160375834372</v>
      </c>
    </row>
    <row r="1756" spans="1:5" x14ac:dyDescent="0.3">
      <c r="A1756">
        <v>17.031079999999999</v>
      </c>
      <c r="B1756">
        <v>37.576555999999997</v>
      </c>
      <c r="C1756">
        <f>(K$1 + (Table1[[#This Row],[LogL]]-F$1)/(F$2-F$1)*(K$2-K$1))</f>
        <v>7.8286311324815419</v>
      </c>
      <c r="D1756">
        <f>(Table1[[#This Row],[Absorption]]-G$1)/(G$2-G$1)</f>
        <v>0.96939106482217374</v>
      </c>
      <c r="E1756">
        <f>EXP(Table1[[#This Row],[Ln(nm)]])</f>
        <v>2511.4891234490092</v>
      </c>
    </row>
    <row r="1757" spans="1:5" x14ac:dyDescent="0.3">
      <c r="A1757">
        <v>17.031230999999998</v>
      </c>
      <c r="B1757">
        <v>37.577173000000002</v>
      </c>
      <c r="C1757">
        <f>(K$1 + (Table1[[#This Row],[LogL]]-F$1)/(F$2-F$1)*(K$2-K$1))</f>
        <v>7.8286606241329002</v>
      </c>
      <c r="D1757">
        <f>(Table1[[#This Row],[Absorption]]-G$1)/(G$2-G$1)</f>
        <v>0.96982330140480444</v>
      </c>
      <c r="E1757">
        <f>EXP(Table1[[#This Row],[Ln(nm)]])</f>
        <v>2511.5631925028324</v>
      </c>
    </row>
    <row r="1758" spans="1:5" x14ac:dyDescent="0.3">
      <c r="A1758">
        <v>17.031383999999999</v>
      </c>
      <c r="B1758">
        <v>37.577787000000001</v>
      </c>
      <c r="C1758">
        <f>(K$1 + (Table1[[#This Row],[LogL]]-F$1)/(F$2-F$1)*(K$2-K$1))</f>
        <v>7.8286905064021575</v>
      </c>
      <c r="D1758">
        <f>(Table1[[#This Row],[Absorption]]-G$1)/(G$2-G$1)</f>
        <v>0.97025343635088612</v>
      </c>
      <c r="E1758">
        <f>EXP(Table1[[#This Row],[Ln(nm)]])</f>
        <v>2511.6382448317686</v>
      </c>
    </row>
    <row r="1759" spans="1:5" x14ac:dyDescent="0.3">
      <c r="A1759">
        <v>17.03154</v>
      </c>
      <c r="B1759">
        <v>37.578395999999998</v>
      </c>
      <c r="C1759">
        <f>(K$1 + (Table1[[#This Row],[LogL]]-F$1)/(F$2-F$1)*(K$2-K$1))</f>
        <v>7.8287209745982622</v>
      </c>
      <c r="D1759">
        <f>(Table1[[#This Row],[Absorption]]-G$1)/(G$2-G$1)</f>
        <v>0.97068006856939271</v>
      </c>
      <c r="E1759">
        <f>EXP(Table1[[#This Row],[Ln(nm)]])</f>
        <v>2511.7147710841591</v>
      </c>
    </row>
    <row r="1760" spans="1:5" x14ac:dyDescent="0.3">
      <c r="A1760">
        <v>17.031697999999999</v>
      </c>
      <c r="B1760">
        <v>37.579002000000003</v>
      </c>
      <c r="C1760">
        <f>(K$1 + (Table1[[#This Row],[LogL]]-F$1)/(F$2-F$1)*(K$2-K$1))</f>
        <v>7.8287518334122659</v>
      </c>
      <c r="D1760">
        <f>(Table1[[#This Row],[Absorption]]-G$1)/(G$2-G$1)</f>
        <v>0.97110459915136016</v>
      </c>
      <c r="E1760">
        <f>EXP(Table1[[#This Row],[Ln(nm)]])</f>
        <v>2511.7922808190333</v>
      </c>
    </row>
    <row r="1761" spans="1:5" x14ac:dyDescent="0.3">
      <c r="A1761">
        <v>17.031859000000001</v>
      </c>
      <c r="B1761">
        <v>37.579602999999999</v>
      </c>
      <c r="C1761">
        <f>(K$1 + (Table1[[#This Row],[LogL]]-F$1)/(F$2-F$1)*(K$2-K$1))</f>
        <v>7.8287832781531197</v>
      </c>
      <c r="D1761">
        <f>(Table1[[#This Row],[Absorption]]-G$1)/(G$2-G$1)</f>
        <v>0.97152562700574763</v>
      </c>
      <c r="E1761">
        <f>EXP(Table1[[#This Row],[Ln(nm)]])</f>
        <v>2511.8712647181897</v>
      </c>
    </row>
    <row r="1762" spans="1:5" x14ac:dyDescent="0.3">
      <c r="A1762">
        <v>17.032021</v>
      </c>
      <c r="B1762">
        <v>37.580199</v>
      </c>
      <c r="C1762">
        <f>(K$1 + (Table1[[#This Row],[LogL]]-F$1)/(F$2-F$1)*(K$2-K$1))</f>
        <v>7.8288149182029203</v>
      </c>
      <c r="D1762">
        <f>(Table1[[#This Row],[Absorption]]-G$1)/(G$2-G$1)</f>
        <v>0.97194315213256499</v>
      </c>
      <c r="E1762">
        <f>EXP(Table1[[#This Row],[Ln(nm)]])</f>
        <v>2511.9507417074196</v>
      </c>
    </row>
    <row r="1763" spans="1:5" x14ac:dyDescent="0.3">
      <c r="A1763">
        <v>17.032185999999999</v>
      </c>
      <c r="B1763">
        <v>37.58079</v>
      </c>
      <c r="C1763">
        <f>(K$1 + (Table1[[#This Row],[LogL]]-F$1)/(F$2-F$1)*(K$2-K$1))</f>
        <v>7.8288471441795693</v>
      </c>
      <c r="D1763">
        <f>(Table1[[#This Row],[Absorption]]-G$1)/(G$2-G$1)</f>
        <v>0.97235717453180737</v>
      </c>
      <c r="E1763">
        <f>EXP(Table1[[#This Row],[Ln(nm)]])</f>
        <v>2512.0316930777267</v>
      </c>
    </row>
    <row r="1764" spans="1:5" x14ac:dyDescent="0.3">
      <c r="A1764">
        <v>17.032353000000001</v>
      </c>
      <c r="B1764">
        <v>37.581375999999999</v>
      </c>
      <c r="C1764">
        <f>(K$1 + (Table1[[#This Row],[LogL]]-F$1)/(F$2-F$1)*(K$2-K$1))</f>
        <v>7.8288797607741181</v>
      </c>
      <c r="D1764">
        <f>(Table1[[#This Row],[Absorption]]-G$1)/(G$2-G$1)</f>
        <v>0.97276769420347453</v>
      </c>
      <c r="E1764">
        <f>EXP(Table1[[#This Row],[Ln(nm)]])</f>
        <v>2512.1136283331707</v>
      </c>
    </row>
    <row r="1765" spans="1:5" x14ac:dyDescent="0.3">
      <c r="A1765">
        <v>17.032523000000001</v>
      </c>
      <c r="B1765">
        <v>37.581955999999998</v>
      </c>
      <c r="C1765">
        <f>(K$1 + (Table1[[#This Row],[LogL]]-F$1)/(F$2-F$1)*(K$2-K$1))</f>
        <v>7.8289129632955152</v>
      </c>
      <c r="D1765">
        <f>(Table1[[#This Row],[Absorption]]-G$1)/(G$2-G$1)</f>
        <v>0.97317401060205366</v>
      </c>
      <c r="E1765">
        <f>EXP(Table1[[#This Row],[Ln(nm)]])</f>
        <v>2512.197038224369</v>
      </c>
    </row>
    <row r="1766" spans="1:5" x14ac:dyDescent="0.3">
      <c r="A1766">
        <v>17.032695</v>
      </c>
      <c r="B1766">
        <v>37.582529999999998</v>
      </c>
      <c r="C1766">
        <f>(K$1 + (Table1[[#This Row],[LogL]]-F$1)/(F$2-F$1)*(K$2-K$1))</f>
        <v>7.8289465564348113</v>
      </c>
      <c r="D1766">
        <f>(Table1[[#This Row],[Absorption]]-G$1)/(G$2-G$1)</f>
        <v>0.97357612372754476</v>
      </c>
      <c r="E1766">
        <f>EXP(Table1[[#This Row],[Ln(nm)]])</f>
        <v>2512.2814322269351</v>
      </c>
    </row>
    <row r="1767" spans="1:5" x14ac:dyDescent="0.3">
      <c r="A1767">
        <v>17.032869000000002</v>
      </c>
      <c r="B1767">
        <v>37.583097000000002</v>
      </c>
      <c r="C1767">
        <f>(K$1 + (Table1[[#This Row],[LogL]]-F$1)/(F$2-F$1)*(K$2-K$1))</f>
        <v>7.8289805401920054</v>
      </c>
      <c r="D1767">
        <f>(Table1[[#This Row],[Absorption]]-G$1)/(G$2-G$1)</f>
        <v>0.97397333303443467</v>
      </c>
      <c r="E1767">
        <f>EXP(Table1[[#This Row],[Ln(nm)]])</f>
        <v>2512.3668104398594</v>
      </c>
    </row>
    <row r="1768" spans="1:5" x14ac:dyDescent="0.3">
      <c r="A1768">
        <v>17.033045999999999</v>
      </c>
      <c r="B1768">
        <v>37.583658</v>
      </c>
      <c r="C1768">
        <f>(K$1 + (Table1[[#This Row],[LogL]]-F$1)/(F$2-F$1)*(K$2-K$1))</f>
        <v>7.8290151098760479</v>
      </c>
      <c r="D1768">
        <f>(Table1[[#This Row],[Absorption]]-G$1)/(G$2-G$1)</f>
        <v>0.97436633906823145</v>
      </c>
      <c r="E1768">
        <f>EXP(Table1[[#This Row],[Ln(nm)]])</f>
        <v>2512.4536636679309</v>
      </c>
    </row>
    <row r="1769" spans="1:5" x14ac:dyDescent="0.3">
      <c r="A1769">
        <v>17.033225000000002</v>
      </c>
      <c r="B1769">
        <v>37.584212000000001</v>
      </c>
      <c r="C1769">
        <f>(K$1 + (Table1[[#This Row],[LogL]]-F$1)/(F$2-F$1)*(K$2-K$1))</f>
        <v>7.8290500701779884</v>
      </c>
      <c r="D1769">
        <f>(Table1[[#This Row],[Absorption]]-G$1)/(G$2-G$1)</f>
        <v>0.97475444128342714</v>
      </c>
      <c r="E1769">
        <f>EXP(Table1[[#This Row],[Ln(nm)]])</f>
        <v>2512.5415013420311</v>
      </c>
    </row>
    <row r="1770" spans="1:5" x14ac:dyDescent="0.3">
      <c r="A1770">
        <v>17.033405999999999</v>
      </c>
      <c r="B1770">
        <v>37.584758000000001</v>
      </c>
      <c r="C1770">
        <f>(K$1 + (Table1[[#This Row],[LogL]]-F$1)/(F$2-F$1)*(K$2-K$1))</f>
        <v>7.8290854210978287</v>
      </c>
      <c r="D1770">
        <f>(Table1[[#This Row],[Absorption]]-G$1)/(G$2-G$1)</f>
        <v>0.97513693913450372</v>
      </c>
      <c r="E1770">
        <f>EXP(Table1[[#This Row],[Ln(nm)]])</f>
        <v>2512.6303235652044</v>
      </c>
    </row>
    <row r="1771" spans="1:5" x14ac:dyDescent="0.3">
      <c r="A1771">
        <v>17.03359</v>
      </c>
      <c r="B1771">
        <v>37.585296999999997</v>
      </c>
      <c r="C1771">
        <f>(K$1 + (Table1[[#This Row],[LogL]]-F$1)/(F$2-F$1)*(K$2-K$1))</f>
        <v>7.8291213579445174</v>
      </c>
      <c r="D1771">
        <f>(Table1[[#This Row],[Absorption]]-G$1)/(G$2-G$1)</f>
        <v>0.97551453316697423</v>
      </c>
      <c r="E1771">
        <f>EXP(Table1[[#This Row],[Ln(nm)]])</f>
        <v>2512.7206211984244</v>
      </c>
    </row>
    <row r="1772" spans="1:5" x14ac:dyDescent="0.3">
      <c r="A1772">
        <v>17.033776</v>
      </c>
      <c r="B1772">
        <v>37.585827999999999</v>
      </c>
      <c r="C1772">
        <f>(K$1 + (Table1[[#This Row],[LogL]]-F$1)/(F$2-F$1)*(K$2-K$1))</f>
        <v>7.8291576854091041</v>
      </c>
      <c r="D1772">
        <f>(Table1[[#This Row],[Absorption]]-G$1)/(G$2-G$1)</f>
        <v>0.97588652283533062</v>
      </c>
      <c r="E1772">
        <f>EXP(Table1[[#This Row],[Ln(nm)]])</f>
        <v>2512.8119036258267</v>
      </c>
    </row>
    <row r="1773" spans="1:5" x14ac:dyDescent="0.3">
      <c r="A1773">
        <v>17.033964999999998</v>
      </c>
      <c r="B1773">
        <v>37.586351000000001</v>
      </c>
      <c r="C1773">
        <f>(K$1 + (Table1[[#This Row],[LogL]]-F$1)/(F$2-F$1)*(K$2-K$1))</f>
        <v>7.8291945988005391</v>
      </c>
      <c r="D1773">
        <f>(Table1[[#This Row],[Absorption]]-G$1)/(G$2-G$1)</f>
        <v>0.97625290813956778</v>
      </c>
      <c r="E1773">
        <f>EXP(Table1[[#This Row],[Ln(nm)]])</f>
        <v>2512.9046617472259</v>
      </c>
    </row>
    <row r="1774" spans="1:5" x14ac:dyDescent="0.3">
      <c r="A1774">
        <v>17.034155999999999</v>
      </c>
      <c r="B1774">
        <v>37.586865000000003</v>
      </c>
      <c r="C1774">
        <f>(K$1 + (Table1[[#This Row],[LogL]]-F$1)/(F$2-F$1)*(K$2-K$1))</f>
        <v>7.8292319028098731</v>
      </c>
      <c r="D1774">
        <f>(Table1[[#This Row],[Absorption]]-G$1)/(G$2-G$1)</f>
        <v>0.97661298853417289</v>
      </c>
      <c r="E1774">
        <f>EXP(Table1[[#This Row],[Ln(nm)]])</f>
        <v>2512.9984049146701</v>
      </c>
    </row>
    <row r="1775" spans="1:5" x14ac:dyDescent="0.3">
      <c r="A1775">
        <v>17.034348999999999</v>
      </c>
      <c r="B1775">
        <v>37.58737</v>
      </c>
      <c r="C1775">
        <f>(K$1 + (Table1[[#This Row],[LogL]]-F$1)/(F$2-F$1)*(K$2-K$1))</f>
        <v>7.829269597437106</v>
      </c>
      <c r="D1775">
        <f>(Table1[[#This Row],[Absorption]]-G$1)/(G$2-G$1)</f>
        <v>0.97696676401914084</v>
      </c>
      <c r="E1775">
        <f>EXP(Table1[[#This Row],[Ln(nm)]])</f>
        <v>2513.0931332381438</v>
      </c>
    </row>
    <row r="1776" spans="1:5" x14ac:dyDescent="0.3">
      <c r="A1776">
        <v>17.034544</v>
      </c>
      <c r="B1776">
        <v>37.587867000000003</v>
      </c>
      <c r="C1776">
        <f>(K$1 + (Table1[[#This Row],[LogL]]-F$1)/(F$2-F$1)*(K$2-K$1))</f>
        <v>7.8293076826822379</v>
      </c>
      <c r="D1776">
        <f>(Table1[[#This Row],[Absorption]]-G$1)/(G$2-G$1)</f>
        <v>0.97731493513999468</v>
      </c>
      <c r="E1776">
        <f>EXP(Table1[[#This Row],[Ln(nm)]])</f>
        <v>2513.1888468287884</v>
      </c>
    </row>
    <row r="1777" spans="1:5" x14ac:dyDescent="0.3">
      <c r="A1777">
        <v>17.034742999999999</v>
      </c>
      <c r="B1777">
        <v>37.588352999999998</v>
      </c>
      <c r="C1777">
        <f>(K$1 + (Table1[[#This Row],[LogL]]-F$1)/(F$2-F$1)*(K$2-K$1))</f>
        <v>7.8293465491631657</v>
      </c>
      <c r="D1777">
        <f>(Table1[[#This Row],[Absorption]]-G$1)/(G$2-G$1)</f>
        <v>0.97765540026018027</v>
      </c>
      <c r="E1777">
        <f>EXP(Table1[[#This Row],[Ln(nm)]])</f>
        <v>2513.286527533412</v>
      </c>
    </row>
    <row r="1778" spans="1:5" x14ac:dyDescent="0.3">
      <c r="A1778">
        <v>17.034942999999998</v>
      </c>
      <c r="B1778">
        <v>37.588830000000002</v>
      </c>
      <c r="C1778">
        <f>(K$1 + (Table1[[#This Row],[LogL]]-F$1)/(F$2-F$1)*(K$2-K$1))</f>
        <v>7.8293856109530449</v>
      </c>
      <c r="D1778">
        <f>(Table1[[#This Row],[Absorption]]-G$1)/(G$2-G$1)</f>
        <v>0.97798956047073882</v>
      </c>
      <c r="E1778">
        <f>EXP(Table1[[#This Row],[Ln(nm)]])</f>
        <v>2513.3847029210974</v>
      </c>
    </row>
    <row r="1779" spans="1:5" x14ac:dyDescent="0.3">
      <c r="A1779">
        <v>17.035146000000001</v>
      </c>
      <c r="B1779">
        <v>37.589297000000002</v>
      </c>
      <c r="C1779">
        <f>(K$1 + (Table1[[#This Row],[LogL]]-F$1)/(F$2-F$1)*(K$2-K$1))</f>
        <v>7.8294252586697715</v>
      </c>
      <c r="D1779">
        <f>(Table1[[#This Row],[Absorption]]-G$1)/(G$2-G$1)</f>
        <v>0.97831671522614716</v>
      </c>
      <c r="E1779">
        <f>EXP(Table1[[#This Row],[Ln(nm)]])</f>
        <v>2513.4843548612967</v>
      </c>
    </row>
    <row r="1780" spans="1:5" x14ac:dyDescent="0.3">
      <c r="A1780">
        <v>17.035350999999999</v>
      </c>
      <c r="B1780">
        <v>37.589753999999999</v>
      </c>
      <c r="C1780">
        <f>(K$1 + (Table1[[#This Row],[LogL]]-F$1)/(F$2-F$1)*(K$2-K$1))</f>
        <v>7.829465297004397</v>
      </c>
      <c r="D1780">
        <f>(Table1[[#This Row],[Absorption]]-G$1)/(G$2-G$1)</f>
        <v>0.9786368645264053</v>
      </c>
      <c r="E1780">
        <f>EXP(Table1[[#This Row],[Ln(nm)]])</f>
        <v>2513.5849926036431</v>
      </c>
    </row>
    <row r="1781" spans="1:5" x14ac:dyDescent="0.3">
      <c r="A1781">
        <v>17.035558999999999</v>
      </c>
      <c r="B1781">
        <v>37.590198999999998</v>
      </c>
      <c r="C1781">
        <f>(K$1 + (Table1[[#This Row],[LogL]]-F$1)/(F$2-F$1)*(K$2-K$1))</f>
        <v>7.82950592126587</v>
      </c>
      <c r="D1781">
        <f>(Table1[[#This Row],[Absorption]]-G$1)/(G$2-G$1)</f>
        <v>0.97894860728048738</v>
      </c>
      <c r="E1781">
        <f>EXP(Table1[[#This Row],[Ln(nm)]])</f>
        <v>2513.6871072117683</v>
      </c>
    </row>
    <row r="1782" spans="1:5" x14ac:dyDescent="0.3">
      <c r="A1782">
        <v>17.035768999999998</v>
      </c>
      <c r="B1782">
        <v>37.590634000000001</v>
      </c>
      <c r="C1782">
        <f>(K$1 + (Table1[[#This Row],[LogL]]-F$1)/(F$2-F$1)*(K$2-K$1))</f>
        <v>7.8295469361452419</v>
      </c>
      <c r="D1782">
        <f>(Table1[[#This Row],[Absorption]]-G$1)/(G$2-G$1)</f>
        <v>0.97925334457942415</v>
      </c>
      <c r="E1782">
        <f>EXP(Table1[[#This Row],[Ln(nm)]])</f>
        <v>2513.7902078995658</v>
      </c>
    </row>
    <row r="1783" spans="1:5" x14ac:dyDescent="0.3">
      <c r="A1783">
        <v>17.035982000000001</v>
      </c>
      <c r="B1783">
        <v>37.591057999999997</v>
      </c>
      <c r="C1783">
        <f>(K$1 + (Table1[[#This Row],[LogL]]-F$1)/(F$2-F$1)*(K$2-K$1))</f>
        <v>7.829588536951464</v>
      </c>
      <c r="D1783">
        <f>(Table1[[#This Row],[Absorption]]-G$1)/(G$2-G$1)</f>
        <v>0.97955037587769289</v>
      </c>
      <c r="E1783">
        <f>EXP(Table1[[#This Row],[Ln(nm)]])</f>
        <v>2513.8947857741346</v>
      </c>
    </row>
    <row r="1784" spans="1:5" x14ac:dyDescent="0.3">
      <c r="A1784">
        <v>17.036197000000001</v>
      </c>
      <c r="B1784">
        <v>37.591468999999996</v>
      </c>
      <c r="C1784">
        <f>(K$1 + (Table1[[#This Row],[LogL]]-F$1)/(F$2-F$1)*(K$2-K$1))</f>
        <v>7.8296305283755832</v>
      </c>
      <c r="D1784">
        <f>(Table1[[#This Row],[Absorption]]-G$1)/(G$2-G$1)</f>
        <v>0.97983830008427231</v>
      </c>
      <c r="E1784">
        <f>EXP(Table1[[#This Row],[Ln(nm)]])</f>
        <v>2514.0003500126559</v>
      </c>
    </row>
    <row r="1785" spans="1:5" x14ac:dyDescent="0.3">
      <c r="A1785">
        <v>17.036415000000002</v>
      </c>
      <c r="B1785">
        <v>37.591869000000003</v>
      </c>
      <c r="C1785">
        <f>(K$1 + (Table1[[#This Row],[LogL]]-F$1)/(F$2-F$1)*(K$2-K$1))</f>
        <v>7.8296731057265507</v>
      </c>
      <c r="D1785">
        <f>(Table1[[#This Row],[Absorption]]-G$1)/(G$2-G$1)</f>
        <v>0.98011851829019359</v>
      </c>
      <c r="E1785">
        <f>EXP(Table1[[#This Row],[Ln(nm)]])</f>
        <v>2514.1073917666522</v>
      </c>
    </row>
    <row r="1786" spans="1:5" x14ac:dyDescent="0.3">
      <c r="A1786">
        <v>17.036635</v>
      </c>
      <c r="B1786">
        <v>37.592256999999996</v>
      </c>
      <c r="C1786">
        <f>(K$1 + (Table1[[#This Row],[LogL]]-F$1)/(F$2-F$1)*(K$2-K$1))</f>
        <v>7.8297160736954172</v>
      </c>
      <c r="D1786">
        <f>(Table1[[#This Row],[Absorption]]-G$1)/(G$2-G$1)</f>
        <v>0.9803903299499287</v>
      </c>
      <c r="E1786">
        <f>EXP(Table1[[#This Row],[Ln(nm)]])</f>
        <v>2514.2154201756525</v>
      </c>
    </row>
    <row r="1787" spans="1:5" x14ac:dyDescent="0.3">
      <c r="A1787">
        <v>17.036857999999999</v>
      </c>
      <c r="B1787">
        <v>37.592632000000002</v>
      </c>
      <c r="C1787">
        <f>(K$1 + (Table1[[#This Row],[LogL]]-F$1)/(F$2-F$1)*(K$2-K$1))</f>
        <v>7.8297596275911312</v>
      </c>
      <c r="D1787">
        <f>(Table1[[#This Row],[Absorption]]-G$1)/(G$2-G$1)</f>
        <v>0.98065303451797958</v>
      </c>
      <c r="E1787">
        <f>EXP(Table1[[#This Row],[Ln(nm)]])</f>
        <v>2514.32492643656</v>
      </c>
    </row>
    <row r="1788" spans="1:5" x14ac:dyDescent="0.3">
      <c r="A1788">
        <v>17.037026000000001</v>
      </c>
      <c r="B1788">
        <v>37.592903999999997</v>
      </c>
      <c r="C1788">
        <f>(K$1 + (Table1[[#This Row],[LogL]]-F$1)/(F$2-F$1)*(K$2-K$1))</f>
        <v>7.8297924394946294</v>
      </c>
      <c r="D1788">
        <f>(Table1[[#This Row],[Absorption]]-G$1)/(G$2-G$1)</f>
        <v>0.98084358289799989</v>
      </c>
      <c r="E1788">
        <f>EXP(Table1[[#This Row],[Ln(nm)]])</f>
        <v>2514.4074275769117</v>
      </c>
    </row>
    <row r="1789" spans="1:5" x14ac:dyDescent="0.3">
      <c r="A1789">
        <v>17.037139</v>
      </c>
      <c r="B1789">
        <v>37.593082000000003</v>
      </c>
      <c r="C1789">
        <f>(K$1 + (Table1[[#This Row],[LogL]]-F$1)/(F$2-F$1)*(K$2-K$1))</f>
        <v>7.8298145094059102</v>
      </c>
      <c r="D1789">
        <f>(Table1[[#This Row],[Absorption]]-G$1)/(G$2-G$1)</f>
        <v>0.98096827999963665</v>
      </c>
      <c r="E1789">
        <f>EXP(Table1[[#This Row],[Ln(nm)]])</f>
        <v>2514.4629209381264</v>
      </c>
    </row>
    <row r="1790" spans="1:5" x14ac:dyDescent="0.3">
      <c r="A1790">
        <v>17.037253</v>
      </c>
      <c r="B1790">
        <v>37.593255999999997</v>
      </c>
      <c r="C1790">
        <f>(K$1 + (Table1[[#This Row],[LogL]]-F$1)/(F$2-F$1)*(K$2-K$1))</f>
        <v>7.8298367746261412</v>
      </c>
      <c r="D1790">
        <f>(Table1[[#This Row],[Absorption]]-G$1)/(G$2-G$1)</f>
        <v>0.98109017491920647</v>
      </c>
      <c r="E1790">
        <f>EXP(Table1[[#This Row],[Ln(nm)]])</f>
        <v>2514.5189066320886</v>
      </c>
    </row>
    <row r="1791" spans="1:5" x14ac:dyDescent="0.3">
      <c r="A1791">
        <v>17.037367</v>
      </c>
      <c r="B1791">
        <v>37.593428000000003</v>
      </c>
      <c r="C1791">
        <f>(K$1 + (Table1[[#This Row],[LogL]]-F$1)/(F$2-F$1)*(K$2-K$1))</f>
        <v>7.8298590398463723</v>
      </c>
      <c r="D1791">
        <f>(Table1[[#This Row],[Absorption]]-G$1)/(G$2-G$1)</f>
        <v>0.98121066874775509</v>
      </c>
      <c r="E1791">
        <f>EXP(Table1[[#This Row],[Ln(nm)]])</f>
        <v>2514.5748935725987</v>
      </c>
    </row>
    <row r="1792" spans="1:5" x14ac:dyDescent="0.3">
      <c r="A1792">
        <v>17.037482000000001</v>
      </c>
      <c r="B1792">
        <v>37.593595000000001</v>
      </c>
      <c r="C1792">
        <f>(K$1 + (Table1[[#This Row],[LogL]]-F$1)/(F$2-F$1)*(K$2-K$1))</f>
        <v>7.829881500375552</v>
      </c>
      <c r="D1792">
        <f>(Table1[[#This Row],[Absorption]]-G$1)/(G$2-G$1)</f>
        <v>0.98132765984872372</v>
      </c>
      <c r="E1792">
        <f>EXP(Table1[[#This Row],[Ln(nm)]])</f>
        <v>2514.6313728896453</v>
      </c>
    </row>
    <row r="1793" spans="1:5" x14ac:dyDescent="0.3">
      <c r="A1793">
        <v>17.037597999999999</v>
      </c>
      <c r="B1793">
        <v>37.593758999999999</v>
      </c>
      <c r="C1793">
        <f>(K$1 + (Table1[[#This Row],[LogL]]-F$1)/(F$2-F$1)*(K$2-K$1))</f>
        <v>7.8299041562136811</v>
      </c>
      <c r="D1793">
        <f>(Table1[[#This Row],[Absorption]]-G$1)/(G$2-G$1)</f>
        <v>0.98144254931314834</v>
      </c>
      <c r="E1793">
        <f>EXP(Table1[[#This Row],[Ln(nm)]])</f>
        <v>2514.6883446163524</v>
      </c>
    </row>
    <row r="1794" spans="1:5" x14ac:dyDescent="0.3">
      <c r="A1794">
        <v>17.037714000000001</v>
      </c>
      <c r="B1794">
        <v>37.593919999999997</v>
      </c>
      <c r="C1794">
        <f>(K$1 + (Table1[[#This Row],[LogL]]-F$1)/(F$2-F$1)*(K$2-K$1))</f>
        <v>7.8299268120518111</v>
      </c>
      <c r="D1794">
        <f>(Table1[[#This Row],[Absorption]]-G$1)/(G$2-G$1)</f>
        <v>0.98155533714102883</v>
      </c>
      <c r="E1794">
        <f>EXP(Table1[[#This Row],[Ln(nm)]])</f>
        <v>2514.745317633819</v>
      </c>
    </row>
    <row r="1795" spans="1:5" x14ac:dyDescent="0.3">
      <c r="A1795">
        <v>17.037831000000001</v>
      </c>
      <c r="B1795">
        <v>37.594078000000003</v>
      </c>
      <c r="C1795">
        <f>(K$1 + (Table1[[#This Row],[LogL]]-F$1)/(F$2-F$1)*(K$2-K$1))</f>
        <v>7.8299496631988905</v>
      </c>
      <c r="D1795">
        <f>(Table1[[#This Row],[Absorption]]-G$1)/(G$2-G$1)</f>
        <v>0.9816660233323703</v>
      </c>
      <c r="E1795">
        <f>EXP(Table1[[#This Row],[Ln(nm)]])</f>
        <v>2514.8027831055128</v>
      </c>
    </row>
    <row r="1796" spans="1:5" x14ac:dyDescent="0.3">
      <c r="A1796">
        <v>17.037949000000001</v>
      </c>
      <c r="B1796">
        <v>37.594231000000001</v>
      </c>
      <c r="C1796">
        <f>(K$1 + (Table1[[#This Row],[LogL]]-F$1)/(F$2-F$1)*(K$2-K$1))</f>
        <v>7.8299727096549185</v>
      </c>
      <c r="D1796">
        <f>(Table1[[#This Row],[Absorption]]-G$1)/(G$2-G$1)</f>
        <v>0.98177320679613178</v>
      </c>
      <c r="E1796">
        <f>EXP(Table1[[#This Row],[Ln(nm)]])</f>
        <v>2514.8607410651334</v>
      </c>
    </row>
    <row r="1797" spans="1:5" x14ac:dyDescent="0.3">
      <c r="A1797">
        <v>17.038067000000002</v>
      </c>
      <c r="B1797">
        <v>37.594380999999998</v>
      </c>
      <c r="C1797">
        <f>(K$1 + (Table1[[#This Row],[LogL]]-F$1)/(F$2-F$1)*(K$2-K$1))</f>
        <v>7.8299957561109466</v>
      </c>
      <c r="D1797">
        <f>(Table1[[#This Row],[Absorption]]-G$1)/(G$2-G$1)</f>
        <v>0.98187828862334914</v>
      </c>
      <c r="E1797">
        <f>EXP(Table1[[#This Row],[Ln(nm)]])</f>
        <v>2514.9187003604943</v>
      </c>
    </row>
    <row r="1798" spans="1:5" x14ac:dyDescent="0.3">
      <c r="A1798">
        <v>17.038186</v>
      </c>
      <c r="B1798">
        <v>37.594527999999997</v>
      </c>
      <c r="C1798">
        <f>(K$1 + (Table1[[#This Row],[LogL]]-F$1)/(F$2-F$1)*(K$2-K$1))</f>
        <v>7.830018997875924</v>
      </c>
      <c r="D1798">
        <f>(Table1[[#This Row],[Absorption]]-G$1)/(G$2-G$1)</f>
        <v>0.98198126881402248</v>
      </c>
      <c r="E1798">
        <f>EXP(Table1[[#This Row],[Ln(nm)]])</f>
        <v>2514.9771521891248</v>
      </c>
    </row>
    <row r="1799" spans="1:5" x14ac:dyDescent="0.3">
      <c r="A1799">
        <v>17.038305000000001</v>
      </c>
      <c r="B1799">
        <v>37.594670999999998</v>
      </c>
      <c r="C1799">
        <f>(K$1 + (Table1[[#This Row],[LogL]]-F$1)/(F$2-F$1)*(K$2-K$1))</f>
        <v>7.8300422396409024</v>
      </c>
      <c r="D1799">
        <f>(Table1[[#This Row],[Absorption]]-G$1)/(G$2-G$1)</f>
        <v>0.98208144682263865</v>
      </c>
      <c r="E1799">
        <f>EXP(Table1[[#This Row],[Ln(nm)]])</f>
        <v>2515.0356053762971</v>
      </c>
    </row>
    <row r="1800" spans="1:5" x14ac:dyDescent="0.3">
      <c r="A1800">
        <v>17.038425</v>
      </c>
      <c r="B1800">
        <v>37.594810000000003</v>
      </c>
      <c r="C1800">
        <f>(K$1 + (Table1[[#This Row],[LogL]]-F$1)/(F$2-F$1)*(K$2-K$1))</f>
        <v>7.8300656767148293</v>
      </c>
      <c r="D1800">
        <f>(Table1[[#This Row],[Absorption]]-G$1)/(G$2-G$1)</f>
        <v>0.98217882264919787</v>
      </c>
      <c r="E1800">
        <f>EXP(Table1[[#This Row],[Ln(nm)]])</f>
        <v>2515.0945511424643</v>
      </c>
    </row>
    <row r="1801" spans="1:5" x14ac:dyDescent="0.3">
      <c r="A1801">
        <v>17.038546</v>
      </c>
      <c r="B1801">
        <v>37.594945000000003</v>
      </c>
      <c r="C1801">
        <f>(K$1 + (Table1[[#This Row],[LogL]]-F$1)/(F$2-F$1)*(K$2-K$1))</f>
        <v>7.8300893090977048</v>
      </c>
      <c r="D1801">
        <f>(Table1[[#This Row],[Absorption]]-G$1)/(G$2-G$1)</f>
        <v>0.98227339629369503</v>
      </c>
      <c r="E1801">
        <f>EXP(Table1[[#This Row],[Ln(nm)]])</f>
        <v>2515.1539895221977</v>
      </c>
    </row>
    <row r="1802" spans="1:5" x14ac:dyDescent="0.3">
      <c r="A1802">
        <v>17.038667</v>
      </c>
      <c r="B1802">
        <v>37.595077000000003</v>
      </c>
      <c r="C1802">
        <f>(K$1 + (Table1[[#This Row],[LogL]]-F$1)/(F$2-F$1)*(K$2-K$1))</f>
        <v>7.8301129414805821</v>
      </c>
      <c r="D1802">
        <f>(Table1[[#This Row],[Absorption]]-G$1)/(G$2-G$1)</f>
        <v>0.98236586830164807</v>
      </c>
      <c r="E1802">
        <f>EXP(Table1[[#This Row],[Ln(nm)]])</f>
        <v>2515.2134293066224</v>
      </c>
    </row>
    <row r="1803" spans="1:5" x14ac:dyDescent="0.3">
      <c r="A1803">
        <v>17.038789000000001</v>
      </c>
      <c r="B1803">
        <v>37.595204000000003</v>
      </c>
      <c r="C1803">
        <f>(K$1 + (Table1[[#This Row],[LogL]]-F$1)/(F$2-F$1)*(K$2-K$1))</f>
        <v>7.830136769172408</v>
      </c>
      <c r="D1803">
        <f>(Table1[[#This Row],[Absorption]]-G$1)/(G$2-G$1)</f>
        <v>0.98245483758202601</v>
      </c>
      <c r="E1803">
        <f>EXP(Table1[[#This Row],[Ln(nm)]])</f>
        <v>2515.2733617511153</v>
      </c>
    </row>
    <row r="1804" spans="1:5" x14ac:dyDescent="0.3">
      <c r="A1804">
        <v>17.038912</v>
      </c>
      <c r="B1804">
        <v>37.595328000000002</v>
      </c>
      <c r="C1804">
        <f>(K$1 + (Table1[[#This Row],[LogL]]-F$1)/(F$2-F$1)*(K$2-K$1))</f>
        <v>7.8301607921731833</v>
      </c>
      <c r="D1804">
        <f>(Table1[[#This Row],[Absorption]]-G$1)/(G$2-G$1)</f>
        <v>0.98254170522586004</v>
      </c>
      <c r="E1804">
        <f>EXP(Table1[[#This Row],[Ln(nm)]])</f>
        <v>2515.3337868908284</v>
      </c>
    </row>
    <row r="1805" spans="1:5" x14ac:dyDescent="0.3">
      <c r="A1805">
        <v>17.039034999999998</v>
      </c>
      <c r="B1805">
        <v>37.595447999999998</v>
      </c>
      <c r="C1805">
        <f>(K$1 + (Table1[[#This Row],[LogL]]-F$1)/(F$2-F$1)*(K$2-K$1))</f>
        <v>7.8301848151739577</v>
      </c>
      <c r="D1805">
        <f>(Table1[[#This Row],[Absorption]]-G$1)/(G$2-G$1)</f>
        <v>0.98262577068763191</v>
      </c>
      <c r="E1805">
        <f>EXP(Table1[[#This Row],[Ln(nm)]])</f>
        <v>2515.39421348215</v>
      </c>
    </row>
    <row r="1806" spans="1:5" x14ac:dyDescent="0.3">
      <c r="A1806">
        <v>17.039159000000001</v>
      </c>
      <c r="B1806">
        <v>37.595564000000003</v>
      </c>
      <c r="C1806">
        <f>(K$1 + (Table1[[#This Row],[LogL]]-F$1)/(F$2-F$1)*(K$2-K$1))</f>
        <v>7.8302090334836834</v>
      </c>
      <c r="D1806">
        <f>(Table1[[#This Row],[Absorption]]-G$1)/(G$2-G$1)</f>
        <v>0.98270703396735171</v>
      </c>
      <c r="E1806">
        <f>EXP(Table1[[#This Row],[Ln(nm)]])</f>
        <v>2515.4551328159728</v>
      </c>
    </row>
    <row r="1807" spans="1:5" x14ac:dyDescent="0.3">
      <c r="A1807">
        <v>17.039283999999999</v>
      </c>
      <c r="B1807">
        <v>37.595677000000002</v>
      </c>
      <c r="C1807">
        <f>(K$1 + (Table1[[#This Row],[LogL]]-F$1)/(F$2-F$1)*(K$2-K$1))</f>
        <v>7.8302334471023567</v>
      </c>
      <c r="D1807">
        <f>(Table1[[#This Row],[Absorption]]-G$1)/(G$2-G$1)</f>
        <v>0.98278619561052249</v>
      </c>
      <c r="E1807">
        <f>EXP(Table1[[#This Row],[Ln(nm)]])</f>
        <v>2515.5165449280184</v>
      </c>
    </row>
    <row r="1808" spans="1:5" x14ac:dyDescent="0.3">
      <c r="A1808">
        <v>17.039408999999999</v>
      </c>
      <c r="B1808">
        <v>37.595784999999999</v>
      </c>
      <c r="C1808">
        <f>(K$1 + (Table1[[#This Row],[LogL]]-F$1)/(F$2-F$1)*(K$2-K$1))</f>
        <v>7.8302578607210309</v>
      </c>
      <c r="D1808">
        <f>(Table1[[#This Row],[Absorption]]-G$1)/(G$2-G$1)</f>
        <v>0.98286185452611818</v>
      </c>
      <c r="E1808">
        <f>EXP(Table1[[#This Row],[Ln(nm)]])</f>
        <v>2515.5779585393761</v>
      </c>
    </row>
    <row r="1809" spans="1:5" x14ac:dyDescent="0.3">
      <c r="A1809">
        <v>17.039534</v>
      </c>
      <c r="B1809">
        <v>37.595889</v>
      </c>
      <c r="C1809">
        <f>(K$1 + (Table1[[#This Row],[LogL]]-F$1)/(F$2-F$1)*(K$2-K$1))</f>
        <v>7.8302822743397051</v>
      </c>
      <c r="D1809">
        <f>(Table1[[#This Row],[Absorption]]-G$1)/(G$2-G$1)</f>
        <v>0.98293471125965681</v>
      </c>
      <c r="E1809">
        <f>EXP(Table1[[#This Row],[Ln(nm)]])</f>
        <v>2515.6393736500804</v>
      </c>
    </row>
    <row r="1810" spans="1:5" x14ac:dyDescent="0.3">
      <c r="A1810">
        <v>17.039660999999999</v>
      </c>
      <c r="B1810">
        <v>37.595987999999998</v>
      </c>
      <c r="C1810">
        <f>(K$1 + (Table1[[#This Row],[LogL]]-F$1)/(F$2-F$1)*(K$2-K$1))</f>
        <v>7.8303070785762774</v>
      </c>
      <c r="D1810">
        <f>(Table1[[#This Row],[Absorption]]-G$1)/(G$2-G$1)</f>
        <v>0.98300406526562045</v>
      </c>
      <c r="E1810">
        <f>EXP(Table1[[#This Row],[Ln(nm)]])</f>
        <v>2515.701772938115</v>
      </c>
    </row>
    <row r="1811" spans="1:5" x14ac:dyDescent="0.3">
      <c r="A1811">
        <v>17.039788000000001</v>
      </c>
      <c r="B1811">
        <v>37.596083999999998</v>
      </c>
      <c r="C1811">
        <f>(K$1 + (Table1[[#This Row],[LogL]]-F$1)/(F$2-F$1)*(K$2-K$1))</f>
        <v>7.8303318828128514</v>
      </c>
      <c r="D1811">
        <f>(Table1[[#This Row],[Absorption]]-G$1)/(G$2-G$1)</f>
        <v>0.98307131763503997</v>
      </c>
      <c r="E1811">
        <f>EXP(Table1[[#This Row],[Ln(nm)]])</f>
        <v>2515.76417377394</v>
      </c>
    </row>
    <row r="1812" spans="1:5" x14ac:dyDescent="0.3">
      <c r="A1812">
        <v>17.039916000000002</v>
      </c>
      <c r="B1812">
        <v>37.596176</v>
      </c>
      <c r="C1812">
        <f>(K$1 + (Table1[[#This Row],[LogL]]-F$1)/(F$2-F$1)*(K$2-K$1))</f>
        <v>7.8303568823583731</v>
      </c>
      <c r="D1812">
        <f>(Table1[[#This Row],[Absorption]]-G$1)/(G$2-G$1)</f>
        <v>0.98313576782240231</v>
      </c>
      <c r="E1812">
        <f>EXP(Table1[[#This Row],[Ln(nm)]])</f>
        <v>2515.8270675210788</v>
      </c>
    </row>
    <row r="1813" spans="1:5" x14ac:dyDescent="0.3">
      <c r="A1813">
        <v>17.040044000000002</v>
      </c>
      <c r="B1813">
        <v>37.596263</v>
      </c>
      <c r="C1813">
        <f>(K$1 + (Table1[[#This Row],[LogL]]-F$1)/(F$2-F$1)*(K$2-K$1))</f>
        <v>7.8303818819038957</v>
      </c>
      <c r="D1813">
        <f>(Table1[[#This Row],[Absorption]]-G$1)/(G$2-G$1)</f>
        <v>0.98319671528218977</v>
      </c>
      <c r="E1813">
        <f>EXP(Table1[[#This Row],[Ln(nm)]])</f>
        <v>2515.8899628405538</v>
      </c>
    </row>
    <row r="1814" spans="1:5" x14ac:dyDescent="0.3">
      <c r="A1814">
        <v>17.040172999999999</v>
      </c>
      <c r="B1814">
        <v>37.596345999999997</v>
      </c>
      <c r="C1814">
        <f>(K$1 + (Table1[[#This Row],[LogL]]-F$1)/(F$2-F$1)*(K$2-K$1))</f>
        <v>7.830407076758366</v>
      </c>
      <c r="D1814">
        <f>(Table1[[#This Row],[Absorption]]-G$1)/(G$2-G$1)</f>
        <v>0.98325486055991507</v>
      </c>
      <c r="E1814">
        <f>EXP(Table1[[#This Row],[Ln(nm)]])</f>
        <v>2515.9533511205568</v>
      </c>
    </row>
    <row r="1815" spans="1:5" x14ac:dyDescent="0.3">
      <c r="A1815">
        <v>17.040303000000002</v>
      </c>
      <c r="B1815">
        <v>37.596425000000004</v>
      </c>
      <c r="C1815">
        <f>(K$1 + (Table1[[#This Row],[LogL]]-F$1)/(F$2-F$1)*(K$2-K$1))</f>
        <v>7.8304324669217884</v>
      </c>
      <c r="D1815">
        <f>(Table1[[#This Row],[Absorption]]-G$1)/(G$2-G$1)</f>
        <v>0.9833102036555883</v>
      </c>
      <c r="E1815">
        <f>EXP(Table1[[#This Row],[Ln(nm)]])</f>
        <v>2516.0172323982797</v>
      </c>
    </row>
    <row r="1816" spans="1:5" x14ac:dyDescent="0.3">
      <c r="A1816">
        <v>17.040433</v>
      </c>
      <c r="B1816">
        <v>37.596499999999999</v>
      </c>
      <c r="C1816">
        <f>(K$1 + (Table1[[#This Row],[LogL]]-F$1)/(F$2-F$1)*(K$2-K$1))</f>
        <v>7.830457857085209</v>
      </c>
      <c r="D1816">
        <f>(Table1[[#This Row],[Absorption]]-G$1)/(G$2-G$1)</f>
        <v>0.98336274456919448</v>
      </c>
      <c r="E1816">
        <f>EXP(Table1[[#This Row],[Ln(nm)]])</f>
        <v>2516.0811152979745</v>
      </c>
    </row>
    <row r="1817" spans="1:5" x14ac:dyDescent="0.3">
      <c r="A1817">
        <v>17.040564</v>
      </c>
      <c r="B1817">
        <v>37.59657</v>
      </c>
      <c r="C1817">
        <f>(K$1 + (Table1[[#This Row],[LogL]]-F$1)/(F$2-F$1)*(K$2-K$1))</f>
        <v>7.8304834425575791</v>
      </c>
      <c r="D1817">
        <f>(Table1[[#This Row],[Absorption]]-G$1)/(G$2-G$1)</f>
        <v>0.98341178275523056</v>
      </c>
      <c r="E1817">
        <f>EXP(Table1[[#This Row],[Ln(nm)]])</f>
        <v>2516.1454912453719</v>
      </c>
    </row>
    <row r="1818" spans="1:5" x14ac:dyDescent="0.3">
      <c r="A1818">
        <v>17.040696000000001</v>
      </c>
      <c r="B1818">
        <v>37.596635999999997</v>
      </c>
      <c r="C1818">
        <f>(K$1 + (Table1[[#This Row],[LogL]]-F$1)/(F$2-F$1)*(K$2-K$1))</f>
        <v>7.8305092233388987</v>
      </c>
      <c r="D1818">
        <f>(Table1[[#This Row],[Absorption]]-G$1)/(G$2-G$1)</f>
        <v>0.98345801875920458</v>
      </c>
      <c r="E1818">
        <f>EXP(Table1[[#This Row],[Ln(nm)]])</f>
        <v>2516.2103602782336</v>
      </c>
    </row>
    <row r="1819" spans="1:5" x14ac:dyDescent="0.3">
      <c r="A1819">
        <v>17.040828000000001</v>
      </c>
      <c r="B1819">
        <v>37.596696999999999</v>
      </c>
      <c r="C1819">
        <f>(K$1 + (Table1[[#This Row],[LogL]]-F$1)/(F$2-F$1)*(K$2-K$1))</f>
        <v>7.8305350041202191</v>
      </c>
      <c r="D1819">
        <f>(Table1[[#This Row],[Absorption]]-G$1)/(G$2-G$1)</f>
        <v>0.98350075203560849</v>
      </c>
      <c r="E1819">
        <f>EXP(Table1[[#This Row],[Ln(nm)]])</f>
        <v>2516.2752309834932</v>
      </c>
    </row>
    <row r="1820" spans="1:5" x14ac:dyDescent="0.3">
      <c r="A1820">
        <v>17.040960999999999</v>
      </c>
      <c r="B1820">
        <v>37.596753999999997</v>
      </c>
      <c r="C1820">
        <f>(K$1 + (Table1[[#This Row],[LogL]]-F$1)/(F$2-F$1)*(K$2-K$1))</f>
        <v>7.8305609802104872</v>
      </c>
      <c r="D1820">
        <f>(Table1[[#This Row],[Absorption]]-G$1)/(G$2-G$1)</f>
        <v>0.98354068312995047</v>
      </c>
      <c r="E1820">
        <f>EXP(Table1[[#This Row],[Ln(nm)]])</f>
        <v>2516.3405948249774</v>
      </c>
    </row>
    <row r="1821" spans="1:5" x14ac:dyDescent="0.3">
      <c r="A1821">
        <v>17.041094000000001</v>
      </c>
      <c r="B1821">
        <v>37.596806000000001</v>
      </c>
      <c r="C1821">
        <f>(K$1 + (Table1[[#This Row],[LogL]]-F$1)/(F$2-F$1)*(K$2-K$1))</f>
        <v>7.830586956300758</v>
      </c>
      <c r="D1821">
        <f>(Table1[[#This Row],[Absorption]]-G$1)/(G$2-G$1)</f>
        <v>0.98357711149672222</v>
      </c>
      <c r="E1821">
        <f>EXP(Table1[[#This Row],[Ln(nm)]])</f>
        <v>2516.4059603643873</v>
      </c>
    </row>
    <row r="1822" spans="1:5" x14ac:dyDescent="0.3">
      <c r="A1822">
        <v>17.041194999999998</v>
      </c>
      <c r="B1822">
        <v>37.596842000000002</v>
      </c>
      <c r="C1822">
        <f>(K$1 + (Table1[[#This Row],[LogL]]-F$1)/(F$2-F$1)*(K$2-K$1))</f>
        <v>7.8306066825046452</v>
      </c>
      <c r="D1822">
        <f>(Table1[[#This Row],[Absorption]]-G$1)/(G$2-G$1)</f>
        <v>0.98360233113525586</v>
      </c>
      <c r="E1822">
        <f>EXP(Table1[[#This Row],[Ln(nm)]])</f>
        <v>2516.4555999910235</v>
      </c>
    </row>
    <row r="1823" spans="1:5" x14ac:dyDescent="0.3">
      <c r="A1823">
        <v>17.041262</v>
      </c>
      <c r="B1823">
        <v>37.596865000000001</v>
      </c>
      <c r="C1823">
        <f>(K$1 + (Table1[[#This Row],[LogL]]-F$1)/(F$2-F$1)*(K$2-K$1))</f>
        <v>7.8306197682042544</v>
      </c>
      <c r="D1823">
        <f>(Table1[[#This Row],[Absorption]]-G$1)/(G$2-G$1)</f>
        <v>0.98361844368209517</v>
      </c>
      <c r="E1823">
        <f>EXP(Table1[[#This Row],[Ln(nm)]])</f>
        <v>2516.4885297885394</v>
      </c>
    </row>
    <row r="1824" spans="1:5" x14ac:dyDescent="0.3">
      <c r="A1824">
        <v>17.041329000000001</v>
      </c>
      <c r="B1824">
        <v>37.596887000000002</v>
      </c>
      <c r="C1824">
        <f>(K$1 + (Table1[[#This Row],[LogL]]-F$1)/(F$2-F$1)*(K$2-K$1))</f>
        <v>7.8306328539038645</v>
      </c>
      <c r="D1824">
        <f>(Table1[[#This Row],[Absorption]]-G$1)/(G$2-G$1)</f>
        <v>0.98363385568342154</v>
      </c>
      <c r="E1824">
        <f>EXP(Table1[[#This Row],[Ln(nm)]])</f>
        <v>2516.5214600169697</v>
      </c>
    </row>
    <row r="1825" spans="1:5" x14ac:dyDescent="0.3">
      <c r="A1825">
        <v>17.041397</v>
      </c>
      <c r="B1825">
        <v>37.596907000000002</v>
      </c>
      <c r="C1825">
        <f>(K$1 + (Table1[[#This Row],[LogL]]-F$1)/(F$2-F$1)*(K$2-K$1))</f>
        <v>7.8306461349124223</v>
      </c>
      <c r="D1825">
        <f>(Table1[[#This Row],[Absorption]]-G$1)/(G$2-G$1)</f>
        <v>0.98364786659371684</v>
      </c>
      <c r="E1825">
        <f>EXP(Table1[[#This Row],[Ln(nm)]])</f>
        <v>2516.5548821819557</v>
      </c>
    </row>
    <row r="1826" spans="1:5" x14ac:dyDescent="0.3">
      <c r="A1826">
        <v>17.041464999999999</v>
      </c>
      <c r="B1826">
        <v>37.596926000000003</v>
      </c>
      <c r="C1826">
        <f>(K$1 + (Table1[[#This Row],[LogL]]-F$1)/(F$2-F$1)*(K$2-K$1))</f>
        <v>7.8306594159209819</v>
      </c>
      <c r="D1826">
        <f>(Table1[[#This Row],[Absorption]]-G$1)/(G$2-G$1)</f>
        <v>0.98366117695849908</v>
      </c>
      <c r="E1826">
        <f>EXP(Table1[[#This Row],[Ln(nm)]])</f>
        <v>2516.5883047908287</v>
      </c>
    </row>
    <row r="1827" spans="1:5" x14ac:dyDescent="0.3">
      <c r="A1827">
        <v>17.041533000000001</v>
      </c>
      <c r="B1827">
        <v>37.596944000000001</v>
      </c>
      <c r="C1827">
        <f>(K$1 + (Table1[[#This Row],[LogL]]-F$1)/(F$2-F$1)*(K$2-K$1))</f>
        <v>7.8306726969295406</v>
      </c>
      <c r="D1827">
        <f>(Table1[[#This Row],[Absorption]]-G$1)/(G$2-G$1)</f>
        <v>0.9836737867777634</v>
      </c>
      <c r="E1827">
        <f>EXP(Table1[[#This Row],[Ln(nm)]])</f>
        <v>2516.6217278435888</v>
      </c>
    </row>
    <row r="1828" spans="1:5" x14ac:dyDescent="0.3">
      <c r="A1828">
        <v>17.041601</v>
      </c>
      <c r="B1828">
        <v>37.596961</v>
      </c>
      <c r="C1828">
        <f>(K$1 + (Table1[[#This Row],[LogL]]-F$1)/(F$2-F$1)*(K$2-K$1))</f>
        <v>7.8306859779380993</v>
      </c>
      <c r="D1828">
        <f>(Table1[[#This Row],[Absorption]]-G$1)/(G$2-G$1)</f>
        <v>0.98368569605151468</v>
      </c>
      <c r="E1828">
        <f>EXP(Table1[[#This Row],[Ln(nm)]])</f>
        <v>2516.6551513402437</v>
      </c>
    </row>
    <row r="1829" spans="1:5" x14ac:dyDescent="0.3">
      <c r="A1829">
        <v>17.041668999999999</v>
      </c>
      <c r="B1829">
        <v>37.596977000000003</v>
      </c>
      <c r="C1829">
        <f>(K$1 + (Table1[[#This Row],[LogL]]-F$1)/(F$2-F$1)*(K$2-K$1))</f>
        <v>7.8306992589466571</v>
      </c>
      <c r="D1829">
        <f>(Table1[[#This Row],[Absorption]]-G$1)/(G$2-G$1)</f>
        <v>0.98369690477975291</v>
      </c>
      <c r="E1829">
        <f>EXP(Table1[[#This Row],[Ln(nm)]])</f>
        <v>2516.6885752807971</v>
      </c>
    </row>
    <row r="1830" spans="1:5" x14ac:dyDescent="0.3">
      <c r="A1830">
        <v>17.041737000000001</v>
      </c>
      <c r="B1830">
        <v>37.596992</v>
      </c>
      <c r="C1830">
        <f>(K$1 + (Table1[[#This Row],[LogL]]-F$1)/(F$2-F$1)*(K$2-K$1))</f>
        <v>7.8307125399552167</v>
      </c>
      <c r="D1830">
        <f>(Table1[[#This Row],[Absorption]]-G$1)/(G$2-G$1)</f>
        <v>0.98370741296247322</v>
      </c>
      <c r="E1830">
        <f>EXP(Table1[[#This Row],[Ln(nm)]])</f>
        <v>2516.7219996652616</v>
      </c>
    </row>
    <row r="1831" spans="1:5" x14ac:dyDescent="0.3">
      <c r="A1831">
        <v>17.041806000000001</v>
      </c>
      <c r="B1831">
        <v>37.597005000000003</v>
      </c>
      <c r="C1831">
        <f>(K$1 + (Table1[[#This Row],[LogL]]-F$1)/(F$2-F$1)*(K$2-K$1))</f>
        <v>7.8307260162727248</v>
      </c>
      <c r="D1831">
        <f>(Table1[[#This Row],[Absorption]]-G$1)/(G$2-G$1)</f>
        <v>0.98371652005416743</v>
      </c>
      <c r="E1831">
        <f>EXP(Table1[[#This Row],[Ln(nm)]])</f>
        <v>2516.7559160385422</v>
      </c>
    </row>
    <row r="1832" spans="1:5" x14ac:dyDescent="0.3">
      <c r="A1832">
        <v>17.041875000000001</v>
      </c>
      <c r="B1832">
        <v>37.597017000000001</v>
      </c>
      <c r="C1832">
        <f>(K$1 + (Table1[[#This Row],[LogL]]-F$1)/(F$2-F$1)*(K$2-K$1))</f>
        <v>7.8307394925902329</v>
      </c>
      <c r="D1832">
        <f>(Table1[[#This Row],[Absorption]]-G$1)/(G$2-G$1)</f>
        <v>0.98372492660034361</v>
      </c>
      <c r="E1832">
        <f>EXP(Table1[[#This Row],[Ln(nm)]])</f>
        <v>2516.7898328688934</v>
      </c>
    </row>
    <row r="1833" spans="1:5" x14ac:dyDescent="0.3">
      <c r="A1833">
        <v>17.041944000000001</v>
      </c>
      <c r="B1833">
        <v>37.597028000000002</v>
      </c>
      <c r="C1833">
        <f>(K$1 + (Table1[[#This Row],[LogL]]-F$1)/(F$2-F$1)*(K$2-K$1))</f>
        <v>7.8307529689077411</v>
      </c>
      <c r="D1833">
        <f>(Table1[[#This Row],[Absorption]]-G$1)/(G$2-G$1)</f>
        <v>0.98373263260100674</v>
      </c>
      <c r="E1833">
        <f>EXP(Table1[[#This Row],[Ln(nm)]])</f>
        <v>2516.8237501563221</v>
      </c>
    </row>
    <row r="1834" spans="1:5" x14ac:dyDescent="0.3">
      <c r="A1834">
        <v>17.042013000000001</v>
      </c>
      <c r="B1834">
        <v>37.597037999999998</v>
      </c>
      <c r="C1834">
        <f>(K$1 + (Table1[[#This Row],[LogL]]-F$1)/(F$2-F$1)*(K$2-K$1))</f>
        <v>7.8307664452252492</v>
      </c>
      <c r="D1834">
        <f>(Table1[[#This Row],[Absorption]]-G$1)/(G$2-G$1)</f>
        <v>0.98373963805615194</v>
      </c>
      <c r="E1834">
        <f>EXP(Table1[[#This Row],[Ln(nm)]])</f>
        <v>2516.8576679008338</v>
      </c>
    </row>
    <row r="1835" spans="1:5" x14ac:dyDescent="0.3">
      <c r="A1835">
        <v>17.042082000000001</v>
      </c>
      <c r="B1835">
        <v>37.597047000000003</v>
      </c>
      <c r="C1835">
        <f>(K$1 + (Table1[[#This Row],[LogL]]-F$1)/(F$2-F$1)*(K$2-K$1))</f>
        <v>7.8307799215427565</v>
      </c>
      <c r="D1835">
        <f>(Table1[[#This Row],[Absorption]]-G$1)/(G$2-G$1)</f>
        <v>0.98374594296578899</v>
      </c>
      <c r="E1835">
        <f>EXP(Table1[[#This Row],[Ln(nm)]])</f>
        <v>2516.8915861024329</v>
      </c>
    </row>
    <row r="1836" spans="1:5" x14ac:dyDescent="0.3">
      <c r="A1836">
        <v>17.042151</v>
      </c>
      <c r="B1836">
        <v>37.597054</v>
      </c>
      <c r="C1836">
        <f>(K$1 + (Table1[[#This Row],[LogL]]-F$1)/(F$2-F$1)*(K$2-K$1))</f>
        <v>7.8307933978602655</v>
      </c>
      <c r="D1836">
        <f>(Table1[[#This Row],[Absorption]]-G$1)/(G$2-G$1)</f>
        <v>0.98375084678439018</v>
      </c>
      <c r="E1836">
        <f>EXP(Table1[[#This Row],[Ln(nm)]])</f>
        <v>2516.9255047611318</v>
      </c>
    </row>
    <row r="1837" spans="1:5" x14ac:dyDescent="0.3">
      <c r="A1837">
        <v>17.042221000000001</v>
      </c>
      <c r="B1837">
        <v>37.597059999999999</v>
      </c>
      <c r="C1837">
        <f>(K$1 + (Table1[[#This Row],[LogL]]-F$1)/(F$2-F$1)*(K$2-K$1))</f>
        <v>7.8308070694867222</v>
      </c>
      <c r="D1837">
        <f>(Table1[[#This Row],[Absorption]]-G$1)/(G$2-G$1)</f>
        <v>0.98375505005747821</v>
      </c>
      <c r="E1837">
        <f>EXP(Table1[[#This Row],[Ln(nm)]])</f>
        <v>2516.9599154616767</v>
      </c>
    </row>
    <row r="1838" spans="1:5" x14ac:dyDescent="0.3">
      <c r="A1838">
        <v>17.042290999999999</v>
      </c>
      <c r="B1838">
        <v>37.597065000000001</v>
      </c>
      <c r="C1838">
        <f>(K$1 + (Table1[[#This Row],[LogL]]-F$1)/(F$2-F$1)*(K$2-K$1))</f>
        <v>7.8308207411131789</v>
      </c>
      <c r="D1838">
        <f>(Table1[[#This Row],[Absorption]]-G$1)/(G$2-G$1)</f>
        <v>0.98375855278505331</v>
      </c>
      <c r="E1838">
        <f>EXP(Table1[[#This Row],[Ln(nm)]])</f>
        <v>2516.9943266326754</v>
      </c>
    </row>
    <row r="1839" spans="1:5" x14ac:dyDescent="0.3">
      <c r="A1839">
        <v>17.042359999999999</v>
      </c>
      <c r="B1839">
        <v>37.597068999999998</v>
      </c>
      <c r="C1839">
        <f>(K$1 + (Table1[[#This Row],[LogL]]-F$1)/(F$2-F$1)*(K$2-K$1))</f>
        <v>7.830834217430688</v>
      </c>
      <c r="D1839">
        <f>(Table1[[#This Row],[Absorption]]-G$1)/(G$2-G$1)</f>
        <v>0.98376135496711037</v>
      </c>
      <c r="E1839">
        <f>EXP(Table1[[#This Row],[Ln(nm)]])</f>
        <v>2517.0282466759477</v>
      </c>
    </row>
    <row r="1840" spans="1:5" x14ac:dyDescent="0.3">
      <c r="A1840">
        <v>17.04243</v>
      </c>
      <c r="B1840">
        <v>37.597071</v>
      </c>
      <c r="C1840">
        <f>(K$1 + (Table1[[#This Row],[LogL]]-F$1)/(F$2-F$1)*(K$2-K$1))</f>
        <v>7.8308478890571447</v>
      </c>
      <c r="D1840">
        <f>(Table1[[#This Row],[Absorption]]-G$1)/(G$2-G$1)</f>
        <v>0.98376275605814145</v>
      </c>
      <c r="E1840">
        <f>EXP(Table1[[#This Row],[Ln(nm)]])</f>
        <v>2517.0626587811512</v>
      </c>
    </row>
    <row r="1841" spans="1:5" x14ac:dyDescent="0.3">
      <c r="A1841">
        <v>17.042501000000001</v>
      </c>
      <c r="B1841">
        <v>37.597071999999997</v>
      </c>
      <c r="C1841">
        <f>(K$1 + (Table1[[#This Row],[LogL]]-F$1)/(F$2-F$1)*(K$2-K$1))</f>
        <v>7.8308617559925526</v>
      </c>
      <c r="D1841">
        <f>(Table1[[#This Row],[Absorption]]-G$1)/(G$2-G$1)</f>
        <v>0.9837634566036545</v>
      </c>
      <c r="E1841">
        <f>EXP(Table1[[#This Row],[Ln(nm)]])</f>
        <v>2517.0975629684649</v>
      </c>
    </row>
    <row r="1842" spans="1:5" x14ac:dyDescent="0.3">
      <c r="A1842">
        <v>17.042535999999998</v>
      </c>
      <c r="B1842">
        <v>37.597073000000002</v>
      </c>
      <c r="C1842">
        <f>(K$1 + (Table1[[#This Row],[LogL]]-F$1)/(F$2-F$1)*(K$2-K$1))</f>
        <v>7.8308685918057801</v>
      </c>
      <c r="D1842">
        <f>(Table1[[#This Row],[Absorption]]-G$1)/(G$2-G$1)</f>
        <v>0.98376415714917242</v>
      </c>
      <c r="E1842">
        <f>EXP(Table1[[#This Row],[Ln(nm)]])</f>
        <v>2517.1147694360907</v>
      </c>
    </row>
    <row r="1843" spans="1:5" x14ac:dyDescent="0.3">
      <c r="A1843">
        <v>17.042605999999999</v>
      </c>
      <c r="B1843">
        <v>37.597073000000002</v>
      </c>
      <c r="C1843">
        <f>(K$1 + (Table1[[#This Row],[LogL]]-F$1)/(F$2-F$1)*(K$2-K$1))</f>
        <v>7.8308822634322386</v>
      </c>
      <c r="D1843">
        <f>(Table1[[#This Row],[Absorption]]-G$1)/(G$2-G$1)</f>
        <v>0.98376415714917242</v>
      </c>
      <c r="E1843">
        <f>EXP(Table1[[#This Row],[Ln(nm)]])</f>
        <v>2517.1491827242139</v>
      </c>
    </row>
    <row r="1844" spans="1:5" x14ac:dyDescent="0.3">
      <c r="A1844">
        <v>17.042748</v>
      </c>
      <c r="B1844">
        <v>37.597073999999999</v>
      </c>
      <c r="C1844">
        <f>(K$1 + (Table1[[#This Row],[LogL]]-F$1)/(F$2-F$1)*(K$2-K$1))</f>
        <v>7.8309099973030518</v>
      </c>
      <c r="D1844">
        <f>(Table1[[#This Row],[Absorption]]-G$1)/(G$2-G$1)</f>
        <v>0.98376485769468547</v>
      </c>
      <c r="E1844">
        <f>EXP(Table1[[#This Row],[Ln(nm)]])</f>
        <v>2517.2189939825289</v>
      </c>
    </row>
    <row r="1845" spans="1:5" x14ac:dyDescent="0.3">
      <c r="A1845">
        <v>17.042891999999998</v>
      </c>
      <c r="B1845">
        <v>37.597076000000001</v>
      </c>
      <c r="C1845">
        <f>(K$1 + (Table1[[#This Row],[LogL]]-F$1)/(F$2-F$1)*(K$2-K$1))</f>
        <v>7.830938121791764</v>
      </c>
      <c r="D1845">
        <f>(Table1[[#This Row],[Absorption]]-G$1)/(G$2-G$1)</f>
        <v>0.98376625878571655</v>
      </c>
      <c r="E1845">
        <f>EXP(Table1[[#This Row],[Ln(nm)]])</f>
        <v>2517.289790475264</v>
      </c>
    </row>
    <row r="1846" spans="1:5" x14ac:dyDescent="0.3">
      <c r="A1846">
        <v>17.043036000000001</v>
      </c>
      <c r="B1846">
        <v>37.597079000000001</v>
      </c>
      <c r="C1846">
        <f>(K$1 + (Table1[[#This Row],[LogL]]-F$1)/(F$2-F$1)*(K$2-K$1))</f>
        <v>7.830966246280477</v>
      </c>
      <c r="D1846">
        <f>(Table1[[#This Row],[Absorption]]-G$1)/(G$2-G$1)</f>
        <v>0.98376836042226057</v>
      </c>
      <c r="E1846">
        <f>EXP(Table1[[#This Row],[Ln(nm)]])</f>
        <v>2517.3605889591445</v>
      </c>
    </row>
    <row r="1847" spans="1:5" x14ac:dyDescent="0.3">
      <c r="A1847">
        <v>17.043182000000002</v>
      </c>
      <c r="B1847">
        <v>37.597084000000002</v>
      </c>
      <c r="C1847">
        <f>(K$1 + (Table1[[#This Row],[LogL]]-F$1)/(F$2-F$1)*(K$2-K$1))</f>
        <v>7.8309947613870889</v>
      </c>
      <c r="D1847">
        <f>(Table1[[#This Row],[Absorption]]-G$1)/(G$2-G$1)</f>
        <v>0.98377186314983567</v>
      </c>
      <c r="E1847">
        <f>EXP(Table1[[#This Row],[Ln(nm)]])</f>
        <v>2517.4323727881765</v>
      </c>
    </row>
    <row r="1848" spans="1:5" x14ac:dyDescent="0.3">
      <c r="A1848">
        <v>17.043329</v>
      </c>
      <c r="B1848">
        <v>37.597088999999997</v>
      </c>
      <c r="C1848">
        <f>(K$1 + (Table1[[#This Row],[LogL]]-F$1)/(F$2-F$1)*(K$2-K$1))</f>
        <v>7.8310234718026486</v>
      </c>
      <c r="D1848">
        <f>(Table1[[#This Row],[Absorption]]-G$1)/(G$2-G$1)</f>
        <v>0.98377536587740577</v>
      </c>
      <c r="E1848">
        <f>EXP(Table1[[#This Row],[Ln(nm)]])</f>
        <v>2517.5046503552971</v>
      </c>
    </row>
    <row r="1849" spans="1:5" x14ac:dyDescent="0.3">
      <c r="A1849">
        <v>17.043476999999999</v>
      </c>
      <c r="B1849">
        <v>37.597096000000001</v>
      </c>
      <c r="C1849">
        <f>(K$1 + (Table1[[#This Row],[LogL]]-F$1)/(F$2-F$1)*(K$2-K$1))</f>
        <v>7.8310523775271594</v>
      </c>
      <c r="D1849">
        <f>(Table1[[#This Row],[Absorption]]-G$1)/(G$2-G$1)</f>
        <v>0.98378026969601184</v>
      </c>
      <c r="E1849">
        <f>EXP(Table1[[#This Row],[Ln(nm)]])</f>
        <v>2517.5774217029243</v>
      </c>
    </row>
    <row r="1850" spans="1:5" x14ac:dyDescent="0.3">
      <c r="A1850">
        <v>17.043627000000001</v>
      </c>
      <c r="B1850">
        <v>37.597102999999997</v>
      </c>
      <c r="C1850">
        <f>(K$1 + (Table1[[#This Row],[LogL]]-F$1)/(F$2-F$1)*(K$2-K$1))</f>
        <v>7.8310816738695683</v>
      </c>
      <c r="D1850">
        <f>(Table1[[#This Row],[Absorption]]-G$1)/(G$2-G$1)</f>
        <v>0.98378517351461292</v>
      </c>
      <c r="E1850">
        <f>EXP(Table1[[#This Row],[Ln(nm)]])</f>
        <v>2517.6511785935095</v>
      </c>
    </row>
    <row r="1851" spans="1:5" x14ac:dyDescent="0.3">
      <c r="A1851">
        <v>17.043776999999999</v>
      </c>
      <c r="B1851">
        <v>37.597112000000003</v>
      </c>
      <c r="C1851">
        <f>(K$1 + (Table1[[#This Row],[LogL]]-F$1)/(F$2-F$1)*(K$2-K$1))</f>
        <v>7.8311109702119763</v>
      </c>
      <c r="D1851">
        <f>(Table1[[#This Row],[Absorption]]-G$1)/(G$2-G$1)</f>
        <v>0.98379147842425008</v>
      </c>
      <c r="E1851">
        <f>EXP(Table1[[#This Row],[Ln(nm)]])</f>
        <v>2517.7249376449313</v>
      </c>
    </row>
    <row r="1852" spans="1:5" x14ac:dyDescent="0.3">
      <c r="A1852">
        <v>17.043928999999999</v>
      </c>
      <c r="B1852">
        <v>37.597121999999999</v>
      </c>
      <c r="C1852">
        <f>(K$1 + (Table1[[#This Row],[LogL]]-F$1)/(F$2-F$1)*(K$2-K$1))</f>
        <v>7.8311406571722841</v>
      </c>
      <c r="D1852">
        <f>(Table1[[#This Row],[Absorption]]-G$1)/(G$2-G$1)</f>
        <v>0.98379848387939528</v>
      </c>
      <c r="E1852">
        <f>EXP(Table1[[#This Row],[Ln(nm)]])</f>
        <v>2517.7996823546873</v>
      </c>
    </row>
    <row r="1853" spans="1:5" x14ac:dyDescent="0.3">
      <c r="A1853">
        <v>17.044082</v>
      </c>
      <c r="B1853">
        <v>37.597132000000002</v>
      </c>
      <c r="C1853">
        <f>(K$1 + (Table1[[#This Row],[LogL]]-F$1)/(F$2-F$1)*(K$2-K$1))</f>
        <v>7.8311705394415414</v>
      </c>
      <c r="D1853">
        <f>(Table1[[#This Row],[Absorption]]-G$1)/(G$2-G$1)</f>
        <v>0.98380548933454537</v>
      </c>
      <c r="E1853">
        <f>EXP(Table1[[#This Row],[Ln(nm)]])</f>
        <v>2517.8749210468773</v>
      </c>
    </row>
    <row r="1854" spans="1:5" x14ac:dyDescent="0.3">
      <c r="A1854">
        <v>17.044236999999999</v>
      </c>
      <c r="B1854">
        <v>37.597144</v>
      </c>
      <c r="C1854">
        <f>(K$1 + (Table1[[#This Row],[LogL]]-F$1)/(F$2-F$1)*(K$2-K$1))</f>
        <v>7.8312008123286976</v>
      </c>
      <c r="D1854">
        <f>(Table1[[#This Row],[Absorption]]-G$1)/(G$2-G$1)</f>
        <v>0.98381389588072155</v>
      </c>
      <c r="E1854">
        <f>EXP(Table1[[#This Row],[Ln(nm)]])</f>
        <v>2517.9511455439974</v>
      </c>
    </row>
    <row r="1855" spans="1:5" x14ac:dyDescent="0.3">
      <c r="A1855">
        <v>17.044391999999998</v>
      </c>
      <c r="B1855">
        <v>37.597157000000003</v>
      </c>
      <c r="C1855">
        <f>(K$1 + (Table1[[#This Row],[LogL]]-F$1)/(F$2-F$1)*(K$2-K$1))</f>
        <v>7.8312310852158529</v>
      </c>
      <c r="D1855">
        <f>(Table1[[#This Row],[Absorption]]-G$1)/(G$2-G$1)</f>
        <v>0.98382300297241576</v>
      </c>
      <c r="E1855">
        <f>EXP(Table1[[#This Row],[Ln(nm)]])</f>
        <v>2518.0273723486857</v>
      </c>
    </row>
    <row r="1856" spans="1:5" x14ac:dyDescent="0.3">
      <c r="A1856">
        <v>17.044549</v>
      </c>
      <c r="B1856">
        <v>37.597171000000003</v>
      </c>
      <c r="C1856">
        <f>(K$1 + (Table1[[#This Row],[LogL]]-F$1)/(F$2-F$1)*(K$2-K$1))</f>
        <v>7.8312617487209071</v>
      </c>
      <c r="D1856">
        <f>(Table1[[#This Row],[Absorption]]-G$1)/(G$2-G$1)</f>
        <v>0.98383281060962302</v>
      </c>
      <c r="E1856">
        <f>EXP(Table1[[#This Row],[Ln(nm)]])</f>
        <v>2518.1045850775449</v>
      </c>
    </row>
    <row r="1857" spans="1:5" x14ac:dyDescent="0.3">
      <c r="A1857">
        <v>17.044706000000001</v>
      </c>
      <c r="B1857">
        <v>37.597185000000003</v>
      </c>
      <c r="C1857">
        <f>(K$1 + (Table1[[#This Row],[LogL]]-F$1)/(F$2-F$1)*(K$2-K$1))</f>
        <v>7.8312924122259631</v>
      </c>
      <c r="D1857">
        <f>(Table1[[#This Row],[Absorption]]-G$1)/(G$2-G$1)</f>
        <v>0.98384261824683017</v>
      </c>
      <c r="E1857">
        <f>EXP(Table1[[#This Row],[Ln(nm)]])</f>
        <v>2518.1818001740576</v>
      </c>
    </row>
    <row r="1858" spans="1:5" x14ac:dyDescent="0.3">
      <c r="A1858">
        <v>17.044865000000001</v>
      </c>
      <c r="B1858">
        <v>37.597200999999998</v>
      </c>
      <c r="C1858">
        <f>(K$1 + (Table1[[#This Row],[LogL]]-F$1)/(F$2-F$1)*(K$2-K$1))</f>
        <v>7.8313234663489162</v>
      </c>
      <c r="D1858">
        <f>(Table1[[#This Row],[Absorption]]-G$1)/(G$2-G$1)</f>
        <v>0.98385382697506352</v>
      </c>
      <c r="E1858">
        <f>EXP(Table1[[#This Row],[Ln(nm)]])</f>
        <v>2518.2600013155261</v>
      </c>
    </row>
    <row r="1859" spans="1:5" x14ac:dyDescent="0.3">
      <c r="A1859">
        <v>17.045024999999999</v>
      </c>
      <c r="B1859">
        <v>37.597217999999998</v>
      </c>
      <c r="C1859">
        <f>(K$1 + (Table1[[#This Row],[LogL]]-F$1)/(F$2-F$1)*(K$2-K$1))</f>
        <v>7.8313547157808188</v>
      </c>
      <c r="D1859">
        <f>(Table1[[#This Row],[Absorption]]-G$1)/(G$2-G$1)</f>
        <v>0.98386573624881479</v>
      </c>
      <c r="E1859">
        <f>EXP(Table1[[#This Row],[Ln(nm)]])</f>
        <v>2518.3386967395377</v>
      </c>
    </row>
    <row r="1860" spans="1:5" x14ac:dyDescent="0.3">
      <c r="A1860">
        <v>17.045186000000001</v>
      </c>
      <c r="B1860">
        <v>37.597236000000002</v>
      </c>
      <c r="C1860">
        <f>(K$1 + (Table1[[#This Row],[LogL]]-F$1)/(F$2-F$1)*(K$2-K$1))</f>
        <v>7.8313861605216708</v>
      </c>
      <c r="D1860">
        <f>(Table1[[#This Row],[Absorption]]-G$1)/(G$2-G$1)</f>
        <v>0.983878346068084</v>
      </c>
      <c r="E1860">
        <f>EXP(Table1[[#This Row],[Ln(nm)]])</f>
        <v>2518.4178864922783</v>
      </c>
    </row>
    <row r="1861" spans="1:5" x14ac:dyDescent="0.3">
      <c r="A1861">
        <v>17.045348000000001</v>
      </c>
      <c r="B1861">
        <v>37.597254</v>
      </c>
      <c r="C1861">
        <f>(K$1 + (Table1[[#This Row],[LogL]]-F$1)/(F$2-F$1)*(K$2-K$1))</f>
        <v>7.8314178005714723</v>
      </c>
      <c r="D1861">
        <f>(Table1[[#This Row],[Absorption]]-G$1)/(G$2-G$1)</f>
        <v>0.98389095588734832</v>
      </c>
      <c r="E1861">
        <f>EXP(Table1[[#This Row],[Ln(nm)]])</f>
        <v>2518.4975706202263</v>
      </c>
    </row>
    <row r="1862" spans="1:5" x14ac:dyDescent="0.3">
      <c r="A1862">
        <v>17.045511000000001</v>
      </c>
      <c r="B1862">
        <v>37.597273999999999</v>
      </c>
      <c r="C1862">
        <f>(K$1 + (Table1[[#This Row],[LogL]]-F$1)/(F$2-F$1)*(K$2-K$1))</f>
        <v>7.8314496359302233</v>
      </c>
      <c r="D1862">
        <f>(Table1[[#This Row],[Absorption]]-G$1)/(G$2-G$1)</f>
        <v>0.98390496679764361</v>
      </c>
      <c r="E1862">
        <f>EXP(Table1[[#This Row],[Ln(nm)]])</f>
        <v>2518.5777491701501</v>
      </c>
    </row>
    <row r="1863" spans="1:5" x14ac:dyDescent="0.3">
      <c r="A1863">
        <v>17.045674999999999</v>
      </c>
      <c r="B1863">
        <v>37.597295000000003</v>
      </c>
      <c r="C1863">
        <f>(K$1 + (Table1[[#This Row],[LogL]]-F$1)/(F$2-F$1)*(K$2-K$1))</f>
        <v>7.8314816665979237</v>
      </c>
      <c r="D1863">
        <f>(Table1[[#This Row],[Absorption]]-G$1)/(G$2-G$1)</f>
        <v>0.98391967825345694</v>
      </c>
      <c r="E1863">
        <f>EXP(Table1[[#This Row],[Ln(nm)]])</f>
        <v>2518.6584221891098</v>
      </c>
    </row>
    <row r="1864" spans="1:5" x14ac:dyDescent="0.3">
      <c r="A1864">
        <v>17.045839999999998</v>
      </c>
      <c r="B1864">
        <v>37.597315999999999</v>
      </c>
      <c r="C1864">
        <f>(K$1 + (Table1[[#This Row],[LogL]]-F$1)/(F$2-F$1)*(K$2-K$1))</f>
        <v>7.8315138925745735</v>
      </c>
      <c r="D1864">
        <f>(Table1[[#This Row],[Absorption]]-G$1)/(G$2-G$1)</f>
        <v>0.98393438970926528</v>
      </c>
      <c r="E1864">
        <f>EXP(Table1[[#This Row],[Ln(nm)]])</f>
        <v>2518.7395897244564</v>
      </c>
    </row>
    <row r="1865" spans="1:5" x14ac:dyDescent="0.3">
      <c r="A1865">
        <v>17.046005999999998</v>
      </c>
      <c r="B1865">
        <v>37.597338999999998</v>
      </c>
      <c r="C1865">
        <f>(K$1 + (Table1[[#This Row],[LogL]]-F$1)/(F$2-F$1)*(K$2-K$1))</f>
        <v>7.831546313860172</v>
      </c>
      <c r="D1865">
        <f>(Table1[[#This Row],[Absorption]]-G$1)/(G$2-G$1)</f>
        <v>0.9839505022561047</v>
      </c>
      <c r="E1865">
        <f>EXP(Table1[[#This Row],[Ln(nm)]])</f>
        <v>2518.8212518238311</v>
      </c>
    </row>
    <row r="1866" spans="1:5" x14ac:dyDescent="0.3">
      <c r="A1866">
        <v>17.046173</v>
      </c>
      <c r="B1866">
        <v>37.597361999999997</v>
      </c>
      <c r="C1866">
        <f>(K$1 + (Table1[[#This Row],[LogL]]-F$1)/(F$2-F$1)*(K$2-K$1))</f>
        <v>7.8315789304547208</v>
      </c>
      <c r="D1866">
        <f>(Table1[[#This Row],[Absorption]]-G$1)/(G$2-G$1)</f>
        <v>0.98396661480294401</v>
      </c>
      <c r="E1866">
        <f>EXP(Table1[[#This Row],[Ln(nm)]])</f>
        <v>2518.9034085351714</v>
      </c>
    </row>
    <row r="1867" spans="1:5" x14ac:dyDescent="0.3">
      <c r="A1867">
        <v>17.046426</v>
      </c>
      <c r="B1867">
        <v>37.597399000000003</v>
      </c>
      <c r="C1867">
        <f>(K$1 + (Table1[[#This Row],[LogL]]-F$1)/(F$2-F$1)*(K$2-K$1))</f>
        <v>7.8316283436189167</v>
      </c>
      <c r="D1867">
        <f>(Table1[[#This Row],[Absorption]]-G$1)/(G$2-G$1)</f>
        <v>0.98399253498699557</v>
      </c>
      <c r="E1867">
        <f>EXP(Table1[[#This Row],[Ln(nm)]])</f>
        <v>2519.0278785980959</v>
      </c>
    </row>
    <row r="1868" spans="1:5" x14ac:dyDescent="0.3">
      <c r="A1868">
        <v>17.046766000000002</v>
      </c>
      <c r="B1868">
        <v>37.597451</v>
      </c>
      <c r="C1868">
        <f>(K$1 + (Table1[[#This Row],[LogL]]-F$1)/(F$2-F$1)*(K$2-K$1))</f>
        <v>7.831694748661711</v>
      </c>
      <c r="D1868">
        <f>(Table1[[#This Row],[Absorption]]-G$1)/(G$2-G$1)</f>
        <v>0.98402896335376244</v>
      </c>
      <c r="E1868">
        <f>EXP(Table1[[#This Row],[Ln(nm)]])</f>
        <v>2519.1951603062871</v>
      </c>
    </row>
    <row r="1869" spans="1:5" x14ac:dyDescent="0.3">
      <c r="A1869">
        <v>17.04711</v>
      </c>
      <c r="B1869">
        <v>37.597507</v>
      </c>
      <c r="C1869">
        <f>(K$1 + (Table1[[#This Row],[LogL]]-F$1)/(F$2-F$1)*(K$2-K$1))</f>
        <v>7.8317619349403014</v>
      </c>
      <c r="D1869">
        <f>(Table1[[#This Row],[Absorption]]-G$1)/(G$2-G$1)</f>
        <v>0.98406819390259126</v>
      </c>
      <c r="E1869">
        <f>EXP(Table1[[#This Row],[Ln(nm)]])</f>
        <v>2519.3644213400967</v>
      </c>
    </row>
    <row r="1870" spans="1:5" x14ac:dyDescent="0.3">
      <c r="A1870">
        <v>17.047457000000001</v>
      </c>
      <c r="B1870">
        <v>37.597566</v>
      </c>
      <c r="C1870">
        <f>(K$1 + (Table1[[#This Row],[LogL]]-F$1)/(F$2-F$1)*(K$2-K$1))</f>
        <v>7.831829707145741</v>
      </c>
      <c r="D1870">
        <f>(Table1[[#This Row],[Absorption]]-G$1)/(G$2-G$1)</f>
        <v>0.9841095260879642</v>
      </c>
      <c r="E1870">
        <f>EXP(Table1[[#This Row],[Ln(nm)]])</f>
        <v>2519.5351700091787</v>
      </c>
    </row>
    <row r="1871" spans="1:5" x14ac:dyDescent="0.3">
      <c r="A1871">
        <v>17.047808</v>
      </c>
      <c r="B1871">
        <v>37.597628</v>
      </c>
      <c r="C1871">
        <f>(K$1 + (Table1[[#This Row],[LogL]]-F$1)/(F$2-F$1)*(K$2-K$1))</f>
        <v>7.8318982605869776</v>
      </c>
      <c r="D1871">
        <f>(Table1[[#This Row],[Absorption]]-G$1)/(G$2-G$1)</f>
        <v>0.98415295990988116</v>
      </c>
      <c r="E1871">
        <f>EXP(Table1[[#This Row],[Ln(nm)]])</f>
        <v>2519.7078987359059</v>
      </c>
    </row>
    <row r="1872" spans="1:5" x14ac:dyDescent="0.3">
      <c r="A1872">
        <v>17.048162000000001</v>
      </c>
      <c r="B1872">
        <v>37.597693999999997</v>
      </c>
      <c r="C1872">
        <f>(K$1 + (Table1[[#This Row],[LogL]]-F$1)/(F$2-F$1)*(K$2-K$1))</f>
        <v>7.8319673999550625</v>
      </c>
      <c r="D1872">
        <f>(Table1[[#This Row],[Absorption]]-G$1)/(G$2-G$1)</f>
        <v>0.98419919591385518</v>
      </c>
      <c r="E1872">
        <f>EXP(Table1[[#This Row],[Ln(nm)]])</f>
        <v>2519.8821157703419</v>
      </c>
    </row>
    <row r="1873" spans="1:5" x14ac:dyDescent="0.3">
      <c r="A1873">
        <v>17.048518999999999</v>
      </c>
      <c r="B1873">
        <v>37.597763</v>
      </c>
      <c r="C1873">
        <f>(K$1 + (Table1[[#This Row],[LogL]]-F$1)/(F$2-F$1)*(K$2-K$1))</f>
        <v>7.832037125249995</v>
      </c>
      <c r="D1873">
        <f>(Table1[[#This Row],[Absorption]]-G$1)/(G$2-G$1)</f>
        <v>0.98424753355437833</v>
      </c>
      <c r="E1873">
        <f>EXP(Table1[[#This Row],[Ln(nm)]])</f>
        <v>2520.0578214195516</v>
      </c>
    </row>
    <row r="1874" spans="1:5" x14ac:dyDescent="0.3">
      <c r="A1874">
        <v>17.04888</v>
      </c>
      <c r="B1874">
        <v>37.597835000000003</v>
      </c>
      <c r="C1874">
        <f>(K$1 + (Table1[[#This Row],[LogL]]-F$1)/(F$2-F$1)*(K$2-K$1))</f>
        <v>7.8321076317807261</v>
      </c>
      <c r="D1874">
        <f>(Table1[[#This Row],[Absorption]]-G$1)/(G$2-G$1)</f>
        <v>0.98429797283144549</v>
      </c>
      <c r="E1874">
        <f>EXP(Table1[[#This Row],[Ln(nm)]])</f>
        <v>2520.2355082177482</v>
      </c>
    </row>
    <row r="1875" spans="1:5" x14ac:dyDescent="0.3">
      <c r="A1875">
        <v>17.049243000000001</v>
      </c>
      <c r="B1875">
        <v>37.597911000000003</v>
      </c>
      <c r="C1875">
        <f>(K$1 + (Table1[[#This Row],[LogL]]-F$1)/(F$2-F$1)*(K$2-K$1))</f>
        <v>7.8321785289293553</v>
      </c>
      <c r="D1875">
        <f>(Table1[[#This Row],[Absorption]]-G$1)/(G$2-G$1)</f>
        <v>0.9843512142905696</v>
      </c>
      <c r="E1875">
        <f>EXP(Table1[[#This Row],[Ln(nm)]])</f>
        <v>2520.4141920631678</v>
      </c>
    </row>
    <row r="1876" spans="1:5" x14ac:dyDescent="0.3">
      <c r="A1876">
        <v>17.049610000000001</v>
      </c>
      <c r="B1876">
        <v>37.597988999999998</v>
      </c>
      <c r="C1876">
        <f>(K$1 + (Table1[[#This Row],[LogL]]-F$1)/(F$2-F$1)*(K$2-K$1))</f>
        <v>7.8322502073137823</v>
      </c>
      <c r="D1876">
        <f>(Table1[[#This Row],[Absorption]]-G$1)/(G$2-G$1)</f>
        <v>0.98440585684071991</v>
      </c>
      <c r="E1876">
        <f>EXP(Table1[[#This Row],[Ln(nm)]])</f>
        <v>2520.5948577553768</v>
      </c>
    </row>
    <row r="1877" spans="1:5" x14ac:dyDescent="0.3">
      <c r="A1877">
        <v>17.049979</v>
      </c>
      <c r="B1877">
        <v>37.598070999999997</v>
      </c>
      <c r="C1877">
        <f>(K$1 + (Table1[[#This Row],[LogL]]-F$1)/(F$2-F$1)*(K$2-K$1))</f>
        <v>7.8323222763161082</v>
      </c>
      <c r="D1877">
        <f>(Table1[[#This Row],[Absorption]]-G$1)/(G$2-G$1)</f>
        <v>0.98446330157293216</v>
      </c>
      <c r="E1877">
        <f>EXP(Table1[[#This Row],[Ln(nm)]])</f>
        <v>2520.776521058111</v>
      </c>
    </row>
    <row r="1878" spans="1:5" x14ac:dyDescent="0.3">
      <c r="A1878">
        <v>17.050350000000002</v>
      </c>
      <c r="B1878">
        <v>37.598154999999998</v>
      </c>
      <c r="C1878">
        <f>(K$1 + (Table1[[#This Row],[LogL]]-F$1)/(F$2-F$1)*(K$2-K$1))</f>
        <v>7.8323947359363331</v>
      </c>
      <c r="D1878">
        <f>(Table1[[#This Row],[Absorption]]-G$1)/(G$2-G$1)</f>
        <v>0.9845221473961755</v>
      </c>
      <c r="E1878">
        <f>EXP(Table1[[#This Row],[Ln(nm)]])</f>
        <v>2520.9591821851964</v>
      </c>
    </row>
    <row r="1879" spans="1:5" x14ac:dyDescent="0.3">
      <c r="A1879">
        <v>17.050725</v>
      </c>
      <c r="B1879">
        <v>37.598241999999999</v>
      </c>
      <c r="C1879">
        <f>(K$1 + (Table1[[#This Row],[LogL]]-F$1)/(F$2-F$1)*(K$2-K$1))</f>
        <v>7.8324679767923548</v>
      </c>
      <c r="D1879">
        <f>(Table1[[#This Row],[Absorption]]-G$1)/(G$2-G$1)</f>
        <v>0.98458309485596285</v>
      </c>
      <c r="E1879">
        <f>EXP(Table1[[#This Row],[Ln(nm)]])</f>
        <v>2521.1438261553544</v>
      </c>
    </row>
    <row r="1880" spans="1:5" x14ac:dyDescent="0.3">
      <c r="A1880">
        <v>17.051102</v>
      </c>
      <c r="B1880">
        <v>37.598331999999999</v>
      </c>
      <c r="C1880">
        <f>(K$1 + (Table1[[#This Row],[LogL]]-F$1)/(F$2-F$1)*(K$2-K$1))</f>
        <v>7.8325416082662755</v>
      </c>
      <c r="D1880">
        <f>(Table1[[#This Row],[Absorption]]-G$1)/(G$2-G$1)</f>
        <v>0.98464614395229422</v>
      </c>
      <c r="E1880">
        <f>EXP(Table1[[#This Row],[Ln(nm)]])</f>
        <v>2521.3294685257169</v>
      </c>
    </row>
    <row r="1881" spans="1:5" x14ac:dyDescent="0.3">
      <c r="A1881">
        <v>17.051480999999999</v>
      </c>
      <c r="B1881">
        <v>37.598424000000001</v>
      </c>
      <c r="C1881">
        <f>(K$1 + (Table1[[#This Row],[LogL]]-F$1)/(F$2-F$1)*(K$2-K$1))</f>
        <v>7.8326156303580952</v>
      </c>
      <c r="D1881">
        <f>(Table1[[#This Row],[Absorption]]-G$1)/(G$2-G$1)</f>
        <v>0.98471059413965667</v>
      </c>
      <c r="E1881">
        <f>EXP(Table1[[#This Row],[Ln(nm)]])</f>
        <v>2521.5161095148369</v>
      </c>
    </row>
    <row r="1882" spans="1:5" x14ac:dyDescent="0.3">
      <c r="A1882">
        <v>17.051862</v>
      </c>
      <c r="B1882">
        <v>37.598519000000003</v>
      </c>
      <c r="C1882">
        <f>(K$1 + (Table1[[#This Row],[LogL]]-F$1)/(F$2-F$1)*(K$2-K$1))</f>
        <v>7.8326900430678137</v>
      </c>
      <c r="D1882">
        <f>(Table1[[#This Row],[Absorption]]-G$1)/(G$2-G$1)</f>
        <v>0.98477714596356325</v>
      </c>
      <c r="E1882">
        <f>EXP(Table1[[#This Row],[Ln(nm)]])</f>
        <v>2521.7037493424523</v>
      </c>
    </row>
    <row r="1883" spans="1:5" x14ac:dyDescent="0.3">
      <c r="A1883">
        <v>17.052244999999999</v>
      </c>
      <c r="B1883">
        <v>37.598616999999997</v>
      </c>
      <c r="C1883">
        <f>(K$1 + (Table1[[#This Row],[LogL]]-F$1)/(F$2-F$1)*(K$2-K$1))</f>
        <v>7.8327648463954311</v>
      </c>
      <c r="D1883">
        <f>(Table1[[#This Row],[Absorption]]-G$1)/(G$2-G$1)</f>
        <v>0.98484579942400874</v>
      </c>
      <c r="E1883">
        <f>EXP(Table1[[#This Row],[Ln(nm)]])</f>
        <v>2521.8923882294885</v>
      </c>
    </row>
    <row r="1884" spans="1:5" x14ac:dyDescent="0.3">
      <c r="A1884">
        <v>17.052630000000001</v>
      </c>
      <c r="B1884">
        <v>37.598717000000001</v>
      </c>
      <c r="C1884">
        <f>(K$1 + (Table1[[#This Row],[LogL]]-F$1)/(F$2-F$1)*(K$2-K$1))</f>
        <v>7.8328400403409475</v>
      </c>
      <c r="D1884">
        <f>(Table1[[#This Row],[Absorption]]-G$1)/(G$2-G$1)</f>
        <v>0.98491585397549031</v>
      </c>
      <c r="E1884">
        <f>EXP(Table1[[#This Row],[Ln(nm)]])</f>
        <v>2522.082026398059</v>
      </c>
    </row>
    <row r="1885" spans="1:5" x14ac:dyDescent="0.3">
      <c r="A1885">
        <v>17.053017000000001</v>
      </c>
      <c r="B1885">
        <v>37.598820000000003</v>
      </c>
      <c r="C1885">
        <f>(K$1 + (Table1[[#This Row],[LogL]]-F$1)/(F$2-F$1)*(K$2-K$1))</f>
        <v>7.8329156249043628</v>
      </c>
      <c r="D1885">
        <f>(Table1[[#This Row],[Absorption]]-G$1)/(G$2-G$1)</f>
        <v>0.98498801016351589</v>
      </c>
      <c r="E1885">
        <f>EXP(Table1[[#This Row],[Ln(nm)]])</f>
        <v>2522.2726640714636</v>
      </c>
    </row>
    <row r="1886" spans="1:5" x14ac:dyDescent="0.3">
      <c r="A1886">
        <v>17.053405999999999</v>
      </c>
      <c r="B1886">
        <v>37.598925000000001</v>
      </c>
      <c r="C1886">
        <f>(K$1 + (Table1[[#This Row],[LogL]]-F$1)/(F$2-F$1)*(K$2-K$1))</f>
        <v>7.8329916000856752</v>
      </c>
      <c r="D1886">
        <f>(Table1[[#This Row],[Absorption]]-G$1)/(G$2-G$1)</f>
        <v>0.98506156744256756</v>
      </c>
      <c r="E1886">
        <f>EXP(Table1[[#This Row],[Ln(nm)]])</f>
        <v>2522.4643014741869</v>
      </c>
    </row>
    <row r="1887" spans="1:5" x14ac:dyDescent="0.3">
      <c r="A1887">
        <v>17.053796999999999</v>
      </c>
      <c r="B1887">
        <v>37.599032000000001</v>
      </c>
      <c r="C1887">
        <f>(K$1 + (Table1[[#This Row],[LogL]]-F$1)/(F$2-F$1)*(K$2-K$1))</f>
        <v>7.8330679658848883</v>
      </c>
      <c r="D1887">
        <f>(Table1[[#This Row],[Absorption]]-G$1)/(G$2-G$1)</f>
        <v>0.98513652581265032</v>
      </c>
      <c r="E1887">
        <f>EXP(Table1[[#This Row],[Ln(nm)]])</f>
        <v>2522.6569388319149</v>
      </c>
    </row>
    <row r="1888" spans="1:5" x14ac:dyDescent="0.3">
      <c r="A1888">
        <v>17.054189000000001</v>
      </c>
      <c r="B1888">
        <v>37.599141000000003</v>
      </c>
      <c r="C1888">
        <f>(K$1 + (Table1[[#This Row],[LogL]]-F$1)/(F$2-F$1)*(K$2-K$1))</f>
        <v>7.83314452699305</v>
      </c>
      <c r="D1888">
        <f>(Table1[[#This Row],[Absorption]]-G$1)/(G$2-G$1)</f>
        <v>0.98521288527376394</v>
      </c>
      <c r="E1888">
        <f>EXP(Table1[[#This Row],[Ln(nm)]])</f>
        <v>2522.8500836362591</v>
      </c>
    </row>
    <row r="1889" spans="1:5" x14ac:dyDescent="0.3">
      <c r="A1889">
        <v>17.054582</v>
      </c>
      <c r="B1889">
        <v>37.599252999999997</v>
      </c>
      <c r="C1889">
        <f>(K$1 + (Table1[[#This Row],[LogL]]-F$1)/(F$2-F$1)*(K$2-K$1))</f>
        <v>7.8332212834101611</v>
      </c>
      <c r="D1889">
        <f>(Table1[[#This Row],[Absorption]]-G$1)/(G$2-G$1)</f>
        <v>0.9852913463714168</v>
      </c>
      <c r="E1889">
        <f>EXP(Table1[[#This Row],[Ln(nm)]])</f>
        <v>2523.0437360015235</v>
      </c>
    </row>
    <row r="1890" spans="1:5" x14ac:dyDescent="0.3">
      <c r="A1890">
        <v>17.054976</v>
      </c>
      <c r="B1890">
        <v>37.599366000000003</v>
      </c>
      <c r="C1890">
        <f>(K$1 + (Table1[[#This Row],[LogL]]-F$1)/(F$2-F$1)*(K$2-K$1))</f>
        <v>7.8332982351362217</v>
      </c>
      <c r="D1890">
        <f>(Table1[[#This Row],[Absorption]]-G$1)/(G$2-G$1)</f>
        <v>0.98537050801459247</v>
      </c>
      <c r="E1890">
        <f>EXP(Table1[[#This Row],[Ln(nm)]])</f>
        <v>2523.2378960423143</v>
      </c>
    </row>
    <row r="1891" spans="1:5" x14ac:dyDescent="0.3">
      <c r="A1891">
        <v>17.055371999999998</v>
      </c>
      <c r="B1891">
        <v>37.599482000000002</v>
      </c>
      <c r="C1891">
        <f>(K$1 + (Table1[[#This Row],[LogL]]-F$1)/(F$2-F$1)*(K$2-K$1))</f>
        <v>7.8333755774801812</v>
      </c>
      <c r="D1891">
        <f>(Table1[[#This Row],[Absorption]]-G$1)/(G$2-G$1)</f>
        <v>0.98545177129430739</v>
      </c>
      <c r="E1891">
        <f>EXP(Table1[[#This Row],[Ln(nm)]])</f>
        <v>2523.4330567225566</v>
      </c>
    </row>
    <row r="1892" spans="1:5" x14ac:dyDescent="0.3">
      <c r="A1892">
        <v>17.055769000000002</v>
      </c>
      <c r="B1892">
        <v>37.599598999999998</v>
      </c>
      <c r="C1892">
        <f>(K$1 + (Table1[[#This Row],[LogL]]-F$1)/(F$2-F$1)*(K$2-K$1))</f>
        <v>7.8334531151330902</v>
      </c>
      <c r="D1892">
        <f>(Table1[[#This Row],[Absorption]]-G$1)/(G$2-G$1)</f>
        <v>0.98553373511953524</v>
      </c>
      <c r="E1892">
        <f>EXP(Table1[[#This Row],[Ln(nm)]])</f>
        <v>2523.6287253847945</v>
      </c>
    </row>
    <row r="1893" spans="1:5" x14ac:dyDescent="0.3">
      <c r="A1893">
        <v>17.056166000000001</v>
      </c>
      <c r="B1893">
        <v>37.599719</v>
      </c>
      <c r="C1893">
        <f>(K$1 + (Table1[[#This Row],[LogL]]-F$1)/(F$2-F$1)*(K$2-K$1))</f>
        <v>7.8335306527859991</v>
      </c>
      <c r="D1893">
        <f>(Table1[[#This Row],[Absorption]]-G$1)/(G$2-G$1)</f>
        <v>0.9856178005813121</v>
      </c>
      <c r="E1893">
        <f>EXP(Table1[[#This Row],[Ln(nm)]])</f>
        <v>2523.824409219309</v>
      </c>
    </row>
    <row r="1894" spans="1:5" x14ac:dyDescent="0.3">
      <c r="A1894">
        <v>17.056564000000002</v>
      </c>
      <c r="B1894">
        <v>37.59984</v>
      </c>
      <c r="C1894">
        <f>(K$1 + (Table1[[#This Row],[LogL]]-F$1)/(F$2-F$1)*(K$2-K$1))</f>
        <v>7.8336083857478567</v>
      </c>
      <c r="D1894">
        <f>(Table1[[#This Row],[Absorption]]-G$1)/(G$2-G$1)</f>
        <v>0.985702566588602</v>
      </c>
      <c r="E1894">
        <f>EXP(Table1[[#This Row],[Ln(nm)]])</f>
        <v>2524.0206011910386</v>
      </c>
    </row>
    <row r="1895" spans="1:5" x14ac:dyDescent="0.3">
      <c r="A1895">
        <v>17.056963</v>
      </c>
      <c r="B1895">
        <v>37.599963000000002</v>
      </c>
      <c r="C1895">
        <f>(K$1 + (Table1[[#This Row],[LogL]]-F$1)/(F$2-F$1)*(K$2-K$1))</f>
        <v>7.8336863140186637</v>
      </c>
      <c r="D1895">
        <f>(Table1[[#This Row],[Absorption]]-G$1)/(G$2-G$1)</f>
        <v>0.98578873368692288</v>
      </c>
      <c r="E1895">
        <f>EXP(Table1[[#This Row],[Ln(nm)]])</f>
        <v>2524.2173014161253</v>
      </c>
    </row>
    <row r="1896" spans="1:5" x14ac:dyDescent="0.3">
      <c r="A1896">
        <v>17.057362999999999</v>
      </c>
      <c r="B1896">
        <v>37.600087000000002</v>
      </c>
      <c r="C1896">
        <f>(K$1 + (Table1[[#This Row],[LogL]]-F$1)/(F$2-F$1)*(K$2-K$1))</f>
        <v>7.833764437598421</v>
      </c>
      <c r="D1896">
        <f>(Table1[[#This Row],[Absorption]]-G$1)/(G$2-G$1)</f>
        <v>0.98587560133075691</v>
      </c>
      <c r="E1896">
        <f>EXP(Table1[[#This Row],[Ln(nm)]])</f>
        <v>2524.4145100110177</v>
      </c>
    </row>
    <row r="1897" spans="1:5" x14ac:dyDescent="0.3">
      <c r="A1897">
        <v>17.057763000000001</v>
      </c>
      <c r="B1897">
        <v>37.600212999999997</v>
      </c>
      <c r="C1897">
        <f>(K$1 + (Table1[[#This Row],[LogL]]-F$1)/(F$2-F$1)*(K$2-K$1))</f>
        <v>7.8338425611781783</v>
      </c>
      <c r="D1897">
        <f>(Table1[[#This Row],[Absorption]]-G$1)/(G$2-G$1)</f>
        <v>0.98596387006561681</v>
      </c>
      <c r="E1897">
        <f>EXP(Table1[[#This Row],[Ln(nm)]])</f>
        <v>2524.6117340131532</v>
      </c>
    </row>
    <row r="1898" spans="1:5" x14ac:dyDescent="0.3">
      <c r="A1898">
        <v>17.058163</v>
      </c>
      <c r="B1898">
        <v>37.600341</v>
      </c>
      <c r="C1898">
        <f>(K$1 + (Table1[[#This Row],[LogL]]-F$1)/(F$2-F$1)*(K$2-K$1))</f>
        <v>7.8339206847579348</v>
      </c>
      <c r="D1898">
        <f>(Table1[[#This Row],[Absorption]]-G$1)/(G$2-G$1)</f>
        <v>0.9860535398915129</v>
      </c>
      <c r="E1898">
        <f>EXP(Table1[[#This Row],[Ln(nm)]])</f>
        <v>2524.8089734237337</v>
      </c>
    </row>
    <row r="1899" spans="1:5" x14ac:dyDescent="0.3">
      <c r="A1899">
        <v>17.058564000000001</v>
      </c>
      <c r="B1899">
        <v>37.600470000000001</v>
      </c>
      <c r="C1899">
        <f>(K$1 + (Table1[[#This Row],[LogL]]-F$1)/(F$2-F$1)*(K$2-K$1))</f>
        <v>7.8339990036466416</v>
      </c>
      <c r="D1899">
        <f>(Table1[[#This Row],[Absorption]]-G$1)/(G$2-G$1)</f>
        <v>0.98614391026292192</v>
      </c>
      <c r="E1899">
        <f>EXP(Table1[[#This Row],[Ln(nm)]])</f>
        <v>2525.0067214003288</v>
      </c>
    </row>
    <row r="1900" spans="1:5" x14ac:dyDescent="0.3">
      <c r="A1900">
        <v>17.058964</v>
      </c>
      <c r="B1900">
        <v>37.6006</v>
      </c>
      <c r="C1900">
        <f>(K$1 + (Table1[[#This Row],[LogL]]-F$1)/(F$2-F$1)*(K$2-K$1))</f>
        <v>7.8340771272263989</v>
      </c>
      <c r="D1900">
        <f>(Table1[[#This Row],[Absorption]]-G$1)/(G$2-G$1)</f>
        <v>0.98623498117984398</v>
      </c>
      <c r="E1900">
        <f>EXP(Table1[[#This Row],[Ln(nm)]])</f>
        <v>2525.2039916699455</v>
      </c>
    </row>
    <row r="1901" spans="1:5" x14ac:dyDescent="0.3">
      <c r="A1901">
        <v>17.059365</v>
      </c>
      <c r="B1901">
        <v>37.600732000000001</v>
      </c>
      <c r="C1901">
        <f>(K$1 + (Table1[[#This Row],[LogL]]-F$1)/(F$2-F$1)*(K$2-K$1))</f>
        <v>7.8341554461151048</v>
      </c>
      <c r="D1901">
        <f>(Table1[[#This Row],[Absorption]]-G$1)/(G$2-G$1)</f>
        <v>0.98632745318779702</v>
      </c>
      <c r="E1901">
        <f>EXP(Table1[[#This Row],[Ln(nm)]])</f>
        <v>2525.4017705851402</v>
      </c>
    </row>
    <row r="1902" spans="1:5" x14ac:dyDescent="0.3">
      <c r="A1902">
        <v>17.059764999999999</v>
      </c>
      <c r="B1902">
        <v>37.600864000000001</v>
      </c>
      <c r="C1902">
        <f>(K$1 + (Table1[[#This Row],[LogL]]-F$1)/(F$2-F$1)*(K$2-K$1))</f>
        <v>7.8342335696948613</v>
      </c>
      <c r="D1902">
        <f>(Table1[[#This Row],[Absorption]]-G$1)/(G$2-G$1)</f>
        <v>0.98641992519575006</v>
      </c>
      <c r="E1902">
        <f>EXP(Table1[[#This Row],[Ln(nm)]])</f>
        <v>2525.5990717186169</v>
      </c>
    </row>
    <row r="1903" spans="1:5" x14ac:dyDescent="0.3">
      <c r="A1903">
        <v>17.060165000000001</v>
      </c>
      <c r="B1903">
        <v>37.600997999999997</v>
      </c>
      <c r="C1903">
        <f>(K$1 + (Table1[[#This Row],[LogL]]-F$1)/(F$2-F$1)*(K$2-K$1))</f>
        <v>7.8343116932746195</v>
      </c>
      <c r="D1903">
        <f>(Table1[[#This Row],[Absorption]]-G$1)/(G$2-G$1)</f>
        <v>0.98651379829472918</v>
      </c>
      <c r="E1903">
        <f>EXP(Table1[[#This Row],[Ln(nm)]])</f>
        <v>2525.7963882665704</v>
      </c>
    </row>
    <row r="1904" spans="1:5" x14ac:dyDescent="0.3">
      <c r="A1904">
        <v>17.060565</v>
      </c>
      <c r="B1904">
        <v>37.601132999999997</v>
      </c>
      <c r="C1904">
        <f>(K$1 + (Table1[[#This Row],[LogL]]-F$1)/(F$2-F$1)*(K$2-K$1))</f>
        <v>7.834389816854376</v>
      </c>
      <c r="D1904">
        <f>(Table1[[#This Row],[Absorption]]-G$1)/(G$2-G$1)</f>
        <v>0.98660837193922635</v>
      </c>
      <c r="E1904">
        <f>EXP(Table1[[#This Row],[Ln(nm)]])</f>
        <v>2525.9937202301971</v>
      </c>
    </row>
    <row r="1905" spans="1:5" x14ac:dyDescent="0.3">
      <c r="A1905">
        <v>17.060963999999998</v>
      </c>
      <c r="B1905">
        <v>37.60127</v>
      </c>
      <c r="C1905">
        <f>(K$1 + (Table1[[#This Row],[LogL]]-F$1)/(F$2-F$1)*(K$2-K$1))</f>
        <v>7.834467745125183</v>
      </c>
      <c r="D1905">
        <f>(Table1[[#This Row],[Absorption]]-G$1)/(G$2-G$1)</f>
        <v>0.98670434667475448</v>
      </c>
      <c r="E1905">
        <f>EXP(Table1[[#This Row],[Ln(nm)]])</f>
        <v>2526.1905742230301</v>
      </c>
    </row>
    <row r="1906" spans="1:5" x14ac:dyDescent="0.3">
      <c r="A1906">
        <v>17.061363</v>
      </c>
      <c r="B1906">
        <v>37.601407000000002</v>
      </c>
      <c r="C1906">
        <f>(K$1 + (Table1[[#This Row],[LogL]]-F$1)/(F$2-F$1)*(K$2-K$1))</f>
        <v>7.8345456733959908</v>
      </c>
      <c r="D1906">
        <f>(Table1[[#This Row],[Absorption]]-G$1)/(G$2-G$1)</f>
        <v>0.98680032141028262</v>
      </c>
      <c r="E1906">
        <f>EXP(Table1[[#This Row],[Ln(nm)]])</f>
        <v>2526.3874435569542</v>
      </c>
    </row>
    <row r="1907" spans="1:5" x14ac:dyDescent="0.3">
      <c r="A1907">
        <v>17.061959000000002</v>
      </c>
      <c r="B1907">
        <v>37.601613999999998</v>
      </c>
      <c r="C1907">
        <f>(K$1 + (Table1[[#This Row],[LogL]]-F$1)/(F$2-F$1)*(K$2-K$1))</f>
        <v>7.8346620775298286</v>
      </c>
      <c r="D1907">
        <f>(Table1[[#This Row],[Absorption]]-G$1)/(G$2-G$1)</f>
        <v>0.98694533433184184</v>
      </c>
      <c r="E1907">
        <f>EXP(Table1[[#This Row],[Ln(nm)]])</f>
        <v>2526.681542615901</v>
      </c>
    </row>
    <row r="1908" spans="1:5" x14ac:dyDescent="0.3">
      <c r="A1908">
        <v>17.062752</v>
      </c>
      <c r="B1908">
        <v>37.601891999999999</v>
      </c>
      <c r="C1908">
        <f>(K$1 + (Table1[[#This Row],[LogL]]-F$1)/(F$2-F$1)*(K$2-K$1))</f>
        <v>7.8348169575266962</v>
      </c>
      <c r="D1908">
        <f>(Table1[[#This Row],[Absorption]]-G$1)/(G$2-G$1)</f>
        <v>0.98714008598495528</v>
      </c>
      <c r="E1908">
        <f>EXP(Table1[[#This Row],[Ln(nm)]])</f>
        <v>2527.0729053516543</v>
      </c>
    </row>
    <row r="1909" spans="1:5" x14ac:dyDescent="0.3">
      <c r="A1909">
        <v>17.063538999999999</v>
      </c>
      <c r="B1909">
        <v>37.602173999999998</v>
      </c>
      <c r="C1909">
        <f>(K$1 + (Table1[[#This Row],[LogL]]-F$1)/(F$2-F$1)*(K$2-K$1))</f>
        <v>7.8349706656698679</v>
      </c>
      <c r="D1909">
        <f>(Table1[[#This Row],[Absorption]]-G$1)/(G$2-G$1)</f>
        <v>0.98733763982012568</v>
      </c>
      <c r="E1909">
        <f>EXP(Table1[[#This Row],[Ln(nm)]])</f>
        <v>2527.4613668896814</v>
      </c>
    </row>
    <row r="1910" spans="1:5" x14ac:dyDescent="0.3">
      <c r="A1910">
        <v>17.064321</v>
      </c>
      <c r="B1910">
        <v>37.602457000000001</v>
      </c>
      <c r="C1910">
        <f>(K$1 + (Table1[[#This Row],[LogL]]-F$1)/(F$2-F$1)*(K$2-K$1))</f>
        <v>7.8351233972682932</v>
      </c>
      <c r="D1910">
        <f>(Table1[[#This Row],[Absorption]]-G$1)/(G$2-G$1)</f>
        <v>0.98753589420081411</v>
      </c>
      <c r="E1910">
        <f>EXP(Table1[[#This Row],[Ln(nm)]])</f>
        <v>2527.8474195846766</v>
      </c>
    </row>
    <row r="1911" spans="1:5" x14ac:dyDescent="0.3">
      <c r="A1911">
        <v>17.065096</v>
      </c>
      <c r="B1911">
        <v>37.602741999999999</v>
      </c>
      <c r="C1911">
        <f>(K$1 + (Table1[[#This Row],[LogL]]-F$1)/(F$2-F$1)*(K$2-K$1))</f>
        <v>7.8352747617040723</v>
      </c>
      <c r="D1911">
        <f>(Table1[[#This Row],[Absorption]]-G$1)/(G$2-G$1)</f>
        <v>0.98773554967252863</v>
      </c>
      <c r="E1911">
        <f>EXP(Table1[[#This Row],[Ln(nm)]])</f>
        <v>2528.2300747425384</v>
      </c>
    </row>
    <row r="1912" spans="1:5" x14ac:dyDescent="0.3">
      <c r="A1912">
        <v>17.065864999999999</v>
      </c>
      <c r="B1912">
        <v>37.603026999999997</v>
      </c>
      <c r="C1912">
        <f>(K$1 + (Table1[[#This Row],[LogL]]-F$1)/(F$2-F$1)*(K$2-K$1))</f>
        <v>7.8354249542861547</v>
      </c>
      <c r="D1912">
        <f>(Table1[[#This Row],[Absorption]]-G$1)/(G$2-G$1)</f>
        <v>0.98793520514424316</v>
      </c>
      <c r="E1912">
        <f>EXP(Table1[[#This Row],[Ln(nm)]])</f>
        <v>2528.6098246626589</v>
      </c>
    </row>
    <row r="1913" spans="1:5" x14ac:dyDescent="0.3">
      <c r="A1913">
        <v>17.066624000000001</v>
      </c>
      <c r="B1913">
        <v>37.603313</v>
      </c>
      <c r="C1913">
        <f>(K$1 + (Table1[[#This Row],[LogL]]-F$1)/(F$2-F$1)*(K$2-K$1))</f>
        <v>7.8355731937787443</v>
      </c>
      <c r="D1913">
        <f>(Table1[[#This Row],[Absorption]]-G$1)/(G$2-G$1)</f>
        <v>0.98813556116147561</v>
      </c>
      <c r="E1913">
        <f>EXP(Table1[[#This Row],[Ln(nm)]])</f>
        <v>2528.9846922844304</v>
      </c>
    </row>
    <row r="1914" spans="1:5" x14ac:dyDescent="0.3">
      <c r="A1914">
        <v>17.067374999999998</v>
      </c>
      <c r="B1914">
        <v>37.603599000000003</v>
      </c>
      <c r="C1914">
        <f>(K$1 + (Table1[[#This Row],[LogL]]-F$1)/(F$2-F$1)*(K$2-K$1))</f>
        <v>7.8357198707997373</v>
      </c>
      <c r="D1914">
        <f>(Table1[[#This Row],[Absorption]]-G$1)/(G$2-G$1)</f>
        <v>0.98833591717870806</v>
      </c>
      <c r="E1914">
        <f>EXP(Table1[[#This Row],[Ln(nm)]])</f>
        <v>2529.355663431038</v>
      </c>
    </row>
    <row r="1915" spans="1:5" x14ac:dyDescent="0.3">
      <c r="A1915">
        <v>17.068114999999999</v>
      </c>
      <c r="B1915">
        <v>37.603883000000003</v>
      </c>
      <c r="C1915">
        <f>(K$1 + (Table1[[#This Row],[LogL]]-F$1)/(F$2-F$1)*(K$2-K$1))</f>
        <v>7.8358643994222881</v>
      </c>
      <c r="D1915">
        <f>(Table1[[#This Row],[Absorption]]-G$1)/(G$2-G$1)</f>
        <v>0.98853487210490953</v>
      </c>
      <c r="E1915">
        <f>EXP(Table1[[#This Row],[Ln(nm)]])</f>
        <v>2529.7212541395388</v>
      </c>
    </row>
    <row r="1916" spans="1:5" x14ac:dyDescent="0.3">
      <c r="A1916">
        <v>17.068845</v>
      </c>
      <c r="B1916">
        <v>37.604166999999997</v>
      </c>
      <c r="C1916">
        <f>(K$1 + (Table1[[#This Row],[LogL]]-F$1)/(F$2-F$1)*(K$2-K$1))</f>
        <v>7.8360069749553443</v>
      </c>
      <c r="D1916">
        <f>(Table1[[#This Row],[Absorption]]-G$1)/(G$2-G$1)</f>
        <v>0.98873382703110602</v>
      </c>
      <c r="E1916">
        <f>EXP(Table1[[#This Row],[Ln(nm)]])</f>
        <v>2530.0819562088654</v>
      </c>
    </row>
    <row r="1917" spans="1:5" x14ac:dyDescent="0.3">
      <c r="A1917">
        <v>17.069562000000001</v>
      </c>
      <c r="B1917">
        <v>37.604447999999998</v>
      </c>
      <c r="C1917">
        <f>(K$1 + (Table1[[#This Row],[LogL]]-F$1)/(F$2-F$1)*(K$2-K$1))</f>
        <v>7.8361470114720584</v>
      </c>
      <c r="D1917">
        <f>(Table1[[#This Row],[Absorption]]-G$1)/(G$2-G$1)</f>
        <v>0.98893068032076348</v>
      </c>
      <c r="E1917">
        <f>EXP(Table1[[#This Row],[Ln(nm)]])</f>
        <v>2530.4362848819114</v>
      </c>
    </row>
    <row r="1918" spans="1:5" x14ac:dyDescent="0.3">
      <c r="A1918">
        <v>17.070266</v>
      </c>
      <c r="B1918">
        <v>37.604726999999997</v>
      </c>
      <c r="C1918">
        <f>(K$1 + (Table1[[#This Row],[LogL]]-F$1)/(F$2-F$1)*(K$2-K$1))</f>
        <v>7.8362845089724313</v>
      </c>
      <c r="D1918">
        <f>(Table1[[#This Row],[Absorption]]-G$1)/(G$2-G$1)</f>
        <v>0.98912613251938986</v>
      </c>
      <c r="E1918">
        <f>EXP(Table1[[#This Row],[Ln(nm)]])</f>
        <v>2530.784237466693</v>
      </c>
    </row>
    <row r="1919" spans="1:5" x14ac:dyDescent="0.3">
      <c r="A1919">
        <v>17.070955999999999</v>
      </c>
      <c r="B1919">
        <v>37.605003000000004</v>
      </c>
      <c r="C1919">
        <f>(K$1 + (Table1[[#This Row],[LogL]]-F$1)/(F$2-F$1)*(K$2-K$1))</f>
        <v>7.836419272147511</v>
      </c>
      <c r="D1919">
        <f>(Table1[[#This Row],[Absorption]]-G$1)/(G$2-G$1)</f>
        <v>0.98931948308147721</v>
      </c>
      <c r="E1919">
        <f>EXP(Table1[[#This Row],[Ln(nm)]])</f>
        <v>2531.1253169679376</v>
      </c>
    </row>
    <row r="1920" spans="1:5" x14ac:dyDescent="0.3">
      <c r="A1920">
        <v>17.071632000000001</v>
      </c>
      <c r="B1920">
        <v>37.605274999999999</v>
      </c>
      <c r="C1920">
        <f>(K$1 + (Table1[[#This Row],[LogL]]-F$1)/(F$2-F$1)*(K$2-K$1))</f>
        <v>7.8365513009973009</v>
      </c>
      <c r="D1920">
        <f>(Table1[[#This Row],[Absorption]]-G$1)/(G$2-G$1)</f>
        <v>0.98951003146149752</v>
      </c>
      <c r="E1920">
        <f>EXP(Table1[[#This Row],[Ln(nm)]])</f>
        <v>2531.4595205939859</v>
      </c>
    </row>
    <row r="1921" spans="1:5" x14ac:dyDescent="0.3">
      <c r="A1921">
        <v>17.072291</v>
      </c>
      <c r="B1921">
        <v>37.605542999999997</v>
      </c>
      <c r="C1921">
        <f>(K$1 + (Table1[[#This Row],[LogL]]-F$1)/(F$2-F$1)*(K$2-K$1))</f>
        <v>7.83668000959495</v>
      </c>
      <c r="D1921">
        <f>(Table1[[#This Row],[Absorption]]-G$1)/(G$2-G$1)</f>
        <v>0.98969777765946065</v>
      </c>
      <c r="E1921">
        <f>EXP(Table1[[#This Row],[Ln(nm)]])</f>
        <v>2531.7853621677432</v>
      </c>
    </row>
    <row r="1922" spans="1:5" x14ac:dyDescent="0.3">
      <c r="A1922">
        <v>17.072934</v>
      </c>
      <c r="B1922">
        <v>37.605806000000001</v>
      </c>
      <c r="C1922">
        <f>(K$1 + (Table1[[#This Row],[LogL]]-F$1)/(F$2-F$1)*(K$2-K$1))</f>
        <v>7.8368055932494096</v>
      </c>
      <c r="D1922">
        <f>(Table1[[#This Row],[Absorption]]-G$1)/(G$2-G$1)</f>
        <v>0.9898820211298538</v>
      </c>
      <c r="E1922">
        <f>EXP(Table1[[#This Row],[Ln(nm)]])</f>
        <v>2532.1033329913826</v>
      </c>
    </row>
    <row r="1923" spans="1:5" x14ac:dyDescent="0.3">
      <c r="A1923">
        <v>17.073558999999999</v>
      </c>
      <c r="B1923">
        <v>37.606064000000003</v>
      </c>
      <c r="C1923">
        <f>(K$1 + (Table1[[#This Row],[LogL]]-F$1)/(F$2-F$1)*(K$2-K$1))</f>
        <v>7.836927661342779</v>
      </c>
      <c r="D1923">
        <f>(Table1[[#This Row],[Absorption]]-G$1)/(G$2-G$1)</f>
        <v>0.99006276187267184</v>
      </c>
      <c r="E1923">
        <f>EXP(Table1[[#This Row],[Ln(nm)]])</f>
        <v>2532.4124408831767</v>
      </c>
    </row>
    <row r="1924" spans="1:5" x14ac:dyDescent="0.3">
      <c r="A1924">
        <v>17.074166000000002</v>
      </c>
      <c r="B1924">
        <v>37.606316</v>
      </c>
      <c r="C1924">
        <f>(K$1 + (Table1[[#This Row],[LogL]]-F$1)/(F$2-F$1)*(K$2-K$1))</f>
        <v>7.8370462138750607</v>
      </c>
      <c r="D1924">
        <f>(Table1[[#This Row],[Absorption]]-G$1)/(G$2-G$1)</f>
        <v>0.99023929934239685</v>
      </c>
      <c r="E1924">
        <f>EXP(Table1[[#This Row],[Ln(nm)]])</f>
        <v>2532.7126825876808</v>
      </c>
    </row>
    <row r="1925" spans="1:5" x14ac:dyDescent="0.3">
      <c r="A1925">
        <v>17.074753000000001</v>
      </c>
      <c r="B1925">
        <v>37.606560999999999</v>
      </c>
      <c r="C1925">
        <f>(K$1 + (Table1[[#This Row],[LogL]]-F$1)/(F$2-F$1)*(K$2-K$1))</f>
        <v>7.8371608602283542</v>
      </c>
      <c r="D1925">
        <f>(Table1[[#This Row],[Absorption]]-G$1)/(G$2-G$1)</f>
        <v>0.99041093299352068</v>
      </c>
      <c r="E1925">
        <f>EXP(Table1[[#This Row],[Ln(nm)]])</f>
        <v>2533.0030655060327</v>
      </c>
    </row>
    <row r="1926" spans="1:5" x14ac:dyDescent="0.3">
      <c r="A1926">
        <v>17.075319</v>
      </c>
      <c r="B1926">
        <v>37.6068</v>
      </c>
      <c r="C1926">
        <f>(K$1 + (Table1[[#This Row],[LogL]]-F$1)/(F$2-F$1)*(K$2-K$1))</f>
        <v>7.8372714050937109</v>
      </c>
      <c r="D1926">
        <f>(Table1[[#This Row],[Absorption]]-G$1)/(G$2-G$1)</f>
        <v>0.99057836337155647</v>
      </c>
      <c r="E1926">
        <f>EXP(Table1[[#This Row],[Ln(nm)]])</f>
        <v>2533.2830914662882</v>
      </c>
    </row>
    <row r="1927" spans="1:5" x14ac:dyDescent="0.3">
      <c r="A1927">
        <v>17.075865</v>
      </c>
      <c r="B1927">
        <v>37.607030999999999</v>
      </c>
      <c r="C1927">
        <f>(K$1 + (Table1[[#This Row],[LogL]]-F$1)/(F$2-F$1)*(K$2-K$1))</f>
        <v>7.8373780437800784</v>
      </c>
      <c r="D1927">
        <f>(Table1[[#This Row],[Absorption]]-G$1)/(G$2-G$1)</f>
        <v>0.99074018938547315</v>
      </c>
      <c r="E1927">
        <f>EXP(Table1[[#This Row],[Ln(nm)]])</f>
        <v>2533.5532518518776</v>
      </c>
    </row>
    <row r="1928" spans="1:5" x14ac:dyDescent="0.3">
      <c r="A1928">
        <v>17.076387</v>
      </c>
      <c r="B1928">
        <v>37.607253999999998</v>
      </c>
      <c r="C1928">
        <f>(K$1 + (Table1[[#This Row],[LogL]]-F$1)/(F$2-F$1)*(K$2-K$1))</f>
        <v>7.8374799950516616</v>
      </c>
      <c r="D1928">
        <f>(Table1[[#This Row],[Absorption]]-G$1)/(G$2-G$1)</f>
        <v>0.9908964110352706</v>
      </c>
      <c r="E1928">
        <f>EXP(Table1[[#This Row],[Ln(nm)]])</f>
        <v>2533.8115639949297</v>
      </c>
    </row>
    <row r="1929" spans="1:5" x14ac:dyDescent="0.3">
      <c r="A1929">
        <v>17.077127999999998</v>
      </c>
      <c r="B1929">
        <v>37.607571999999998</v>
      </c>
      <c r="C1929">
        <f>(K$1 + (Table1[[#This Row],[LogL]]-F$1)/(F$2-F$1)*(K$2-K$1))</f>
        <v>7.8376247189831609</v>
      </c>
      <c r="D1929">
        <f>(Table1[[#This Row],[Absorption]]-G$1)/(G$2-G$1)</f>
        <v>0.99111918450897463</v>
      </c>
      <c r="E1929">
        <f>EXP(Table1[[#This Row],[Ln(nm)]])</f>
        <v>2534.178293702792</v>
      </c>
    </row>
    <row r="1930" spans="1:5" x14ac:dyDescent="0.3">
      <c r="A1930">
        <v>17.078028</v>
      </c>
      <c r="B1930">
        <v>37.607962999999998</v>
      </c>
      <c r="C1930">
        <f>(K$1 + (Table1[[#This Row],[LogL]]-F$1)/(F$2-F$1)*(K$2-K$1))</f>
        <v>7.8378004970376143</v>
      </c>
      <c r="D1930">
        <f>(Table1[[#This Row],[Absorption]]-G$1)/(G$2-G$1)</f>
        <v>0.99139309780525875</v>
      </c>
      <c r="E1930">
        <f>EXP(Table1[[#This Row],[Ln(nm)]])</f>
        <v>2534.6237857856154</v>
      </c>
    </row>
    <row r="1931" spans="1:5" x14ac:dyDescent="0.3">
      <c r="A1931">
        <v>17.078821999999999</v>
      </c>
      <c r="B1931">
        <v>37.608311</v>
      </c>
      <c r="C1931">
        <f>(K$1 + (Table1[[#This Row],[LogL]]-F$1)/(F$2-F$1)*(K$2-K$1))</f>
        <v>7.8379555723434313</v>
      </c>
      <c r="D1931">
        <f>(Table1[[#This Row],[Absorption]]-G$1)/(G$2-G$1)</f>
        <v>0.99163688764440827</v>
      </c>
      <c r="E1931">
        <f>EXP(Table1[[#This Row],[Ln(nm)]])</f>
        <v>2535.0168738226635</v>
      </c>
    </row>
    <row r="1932" spans="1:5" x14ac:dyDescent="0.3">
      <c r="A1932">
        <v>17.079502000000002</v>
      </c>
      <c r="B1932">
        <v>37.608612000000001</v>
      </c>
      <c r="C1932">
        <f>(K$1 + (Table1[[#This Row],[LogL]]-F$1)/(F$2-F$1)*(K$2-K$1))</f>
        <v>7.8380883824290191</v>
      </c>
      <c r="D1932">
        <f>(Table1[[#This Row],[Absorption]]-G$1)/(G$2-G$1)</f>
        <v>0.99184775184436091</v>
      </c>
      <c r="E1932">
        <f>EXP(Table1[[#This Row],[Ln(nm)]])</f>
        <v>2535.3535719886031</v>
      </c>
    </row>
    <row r="1933" spans="1:5" x14ac:dyDescent="0.3">
      <c r="A1933">
        <v>17.080061000000001</v>
      </c>
      <c r="B1933">
        <v>37.608862000000002</v>
      </c>
      <c r="C1933">
        <f>(K$1 + (Table1[[#This Row],[LogL]]-F$1)/(F$2-F$1)*(K$2-K$1))</f>
        <v>7.8381975601317286</v>
      </c>
      <c r="D1933">
        <f>(Table1[[#This Row],[Absorption]]-G$1)/(G$2-G$1)</f>
        <v>0.99202288822305984</v>
      </c>
      <c r="E1933">
        <f>EXP(Table1[[#This Row],[Ln(nm)]])</f>
        <v>2535.630391178116</v>
      </c>
    </row>
    <row r="1934" spans="1:5" x14ac:dyDescent="0.3">
      <c r="A1934">
        <v>17.080490999999999</v>
      </c>
      <c r="B1934">
        <v>37.609056000000002</v>
      </c>
      <c r="C1934">
        <f>(K$1 + (Table1[[#This Row],[LogL]]-F$1)/(F$2-F$1)*(K$2-K$1))</f>
        <v>7.838281542979967</v>
      </c>
      <c r="D1934">
        <f>(Table1[[#This Row],[Absorption]]-G$1)/(G$2-G$1)</f>
        <v>0.99215879405292995</v>
      </c>
      <c r="E1934">
        <f>EXP(Table1[[#This Row],[Ln(nm)]])</f>
        <v>2535.8433495827485</v>
      </c>
    </row>
    <row r="1935" spans="1:5" x14ac:dyDescent="0.3">
      <c r="A1935">
        <v>17.080880000000001</v>
      </c>
      <c r="B1935">
        <v>37.609233000000003</v>
      </c>
      <c r="C1935">
        <f>(K$1 + (Table1[[#This Row],[LogL]]-F$1)/(F$2-F$1)*(K$2-K$1))</f>
        <v>7.8383575181612812</v>
      </c>
      <c r="D1935">
        <f>(Table1[[#This Row],[Absorption]]-G$1)/(G$2-G$1)</f>
        <v>0.99228279060904867</v>
      </c>
      <c r="E1935">
        <f>EXP(Table1[[#This Row],[Ln(nm)]])</f>
        <v>2536.0360180599364</v>
      </c>
    </row>
    <row r="1936" spans="1:5" x14ac:dyDescent="0.3">
      <c r="A1936">
        <v>17.080956</v>
      </c>
      <c r="B1936">
        <v>37.609268</v>
      </c>
      <c r="C1936">
        <f>(K$1 + (Table1[[#This Row],[LogL]]-F$1)/(F$2-F$1)*(K$2-K$1))</f>
        <v>7.8383723616414347</v>
      </c>
      <c r="D1936">
        <f>(Table1[[#This Row],[Absorption]]-G$1)/(G$2-G$1)</f>
        <v>0.99230730970206427</v>
      </c>
      <c r="E1936">
        <f>EXP(Table1[[#This Row],[Ln(nm)]])</f>
        <v>2536.0736619396212</v>
      </c>
    </row>
    <row r="1937" spans="1:5" x14ac:dyDescent="0.3">
      <c r="A1937">
        <v>17.085751999999999</v>
      </c>
      <c r="B1937">
        <v>37.620243000000002</v>
      </c>
      <c r="C1937">
        <f>(K$1 + (Table1[[#This Row],[LogL]]-F$1)/(F$2-F$1)*(K$2-K$1))</f>
        <v>7.8393090633627205</v>
      </c>
      <c r="D1937">
        <f>(Table1[[#This Row],[Absorption]]-G$1)/(G$2-G$1)</f>
        <v>0.99999579672691186</v>
      </c>
      <c r="E1937">
        <f>EXP(Table1[[#This Row],[Ln(nm)]])</f>
        <v>2538.4503194398781</v>
      </c>
    </row>
    <row r="1938" spans="1:5" x14ac:dyDescent="0.3">
      <c r="A1938">
        <v>17.705258000000001</v>
      </c>
      <c r="B1938">
        <v>37.620243000000002</v>
      </c>
      <c r="C1938">
        <f>(K$1 + (Table1[[#This Row],[LogL]]-F$1)/(F$2-F$1)*(K$2-K$1))</f>
        <v>7.9603041293649772</v>
      </c>
      <c r="D1938">
        <f>(Table1[[#This Row],[Absorption]]-G$1)/(G$2-G$1)</f>
        <v>0.99999579672691186</v>
      </c>
      <c r="E1938">
        <f>EXP(Table1[[#This Row],[Ln(nm)]])</f>
        <v>2864.9441336639256</v>
      </c>
    </row>
    <row r="1939" spans="1:5" x14ac:dyDescent="0.3">
      <c r="A1939">
        <v>17.719664000000002</v>
      </c>
      <c r="B1939">
        <v>37.589146</v>
      </c>
      <c r="C1939">
        <f>(K$1 + (Table1[[#This Row],[LogL]]-F$1)/(F$2-F$1)*(K$2-K$1))</f>
        <v>7.9631177500899231</v>
      </c>
      <c r="D1939">
        <f>(Table1[[#This Row],[Absorption]]-G$1)/(G$2-G$1)</f>
        <v>0.97821093285341176</v>
      </c>
      <c r="E1939">
        <f>EXP(Table1[[#This Row],[Ln(nm)]])</f>
        <v>2873.0163506073768</v>
      </c>
    </row>
    <row r="1940" spans="1:5" x14ac:dyDescent="0.3">
      <c r="A1940">
        <v>17.774892000000001</v>
      </c>
      <c r="B1940">
        <v>37.569634000000001</v>
      </c>
      <c r="C1940">
        <f>(K$1 + (Table1[[#This Row],[LogL]]-F$1)/(F$2-F$1)*(K$2-K$1))</f>
        <v>7.9739042727469638</v>
      </c>
      <c r="D1940">
        <f>(Table1[[#This Row],[Absorption]]-G$1)/(G$2-G$1)</f>
        <v>0.96454188876878388</v>
      </c>
      <c r="E1940">
        <f>EXP(Table1[[#This Row],[Ln(nm)]])</f>
        <v>2904.1739455231509</v>
      </c>
    </row>
    <row r="1941" spans="1:5" x14ac:dyDescent="0.3">
      <c r="A1941">
        <v>17.796502</v>
      </c>
      <c r="B1941">
        <v>37.542194000000002</v>
      </c>
      <c r="C1941">
        <f>(K$1 + (Table1[[#This Row],[LogL]]-F$1)/(F$2-F$1)*(K$2-K$1))</f>
        <v>7.9781248991433324</v>
      </c>
      <c r="D1941">
        <f>(Table1[[#This Row],[Absorption]]-G$1)/(G$2-G$1)</f>
        <v>0.94531891984288219</v>
      </c>
      <c r="E1941">
        <f>EXP(Table1[[#This Row],[Ln(nm)]])</f>
        <v>2916.4572821904712</v>
      </c>
    </row>
    <row r="1942" spans="1:5" x14ac:dyDescent="0.3">
      <c r="A1942">
        <v>17.818113</v>
      </c>
      <c r="B1942">
        <v>37.473900999999998</v>
      </c>
      <c r="C1942">
        <f>(K$1 + (Table1[[#This Row],[LogL]]-F$1)/(F$2-F$1)*(K$2-K$1))</f>
        <v>7.9823457208486506</v>
      </c>
      <c r="D1942">
        <f>(Table1[[#This Row],[Absorption]]-G$1)/(G$2-G$1)</f>
        <v>0.89747656500116402</v>
      </c>
      <c r="E1942">
        <f>EXP(Table1[[#This Row],[Ln(nm)]])</f>
        <v>2928.7931438120627</v>
      </c>
    </row>
    <row r="1943" spans="1:5" x14ac:dyDescent="0.3">
      <c r="A1943">
        <v>17.892548999999999</v>
      </c>
      <c r="B1943">
        <v>37.456826999999997</v>
      </c>
      <c r="C1943">
        <f>(K$1 + (Table1[[#This Row],[LogL]]-F$1)/(F$2-F$1)*(K$2-K$1))</f>
        <v>7.9968837378056197</v>
      </c>
      <c r="D1943">
        <f>(Table1[[#This Row],[Absorption]]-G$1)/(G$2-G$1)</f>
        <v>0.88551545088159844</v>
      </c>
      <c r="E1943">
        <f>EXP(Table1[[#This Row],[Ln(nm)]])</f>
        <v>2971.682999516016</v>
      </c>
    </row>
    <row r="1944" spans="1:5" x14ac:dyDescent="0.3">
      <c r="A1944">
        <v>17.921362999999999</v>
      </c>
      <c r="B1944">
        <v>37.404387999999997</v>
      </c>
      <c r="C1944">
        <f>(K$1 + (Table1[[#This Row],[LogL]]-F$1)/(F$2-F$1)*(K$2-K$1))</f>
        <v>8.0025113698734103</v>
      </c>
      <c r="D1944">
        <f>(Table1[[#This Row],[Absorption]]-G$1)/(G$2-G$1)</f>
        <v>0.84877954463140171</v>
      </c>
      <c r="E1944">
        <f>EXP(Table1[[#This Row],[Ln(nm)]])</f>
        <v>2988.4536834177165</v>
      </c>
    </row>
    <row r="1945" spans="1:5" x14ac:dyDescent="0.3">
      <c r="A1945">
        <v>17.935769000000001</v>
      </c>
      <c r="B1945">
        <v>37.354996999999997</v>
      </c>
      <c r="C1945">
        <f>(K$1 + (Table1[[#This Row],[LogL]]-F$1)/(F$2-F$1)*(K$2-K$1))</f>
        <v>8.005324990598357</v>
      </c>
      <c r="D1945">
        <f>(Table1[[#This Row],[Absorption]]-G$1)/(G$2-G$1)</f>
        <v>0.81417890111029179</v>
      </c>
      <c r="E1945">
        <f>EXP(Table1[[#This Row],[Ln(nm)]])</f>
        <v>2996.8738987282186</v>
      </c>
    </row>
    <row r="1946" spans="1:5" x14ac:dyDescent="0.3">
      <c r="A1946">
        <v>17.974187000000001</v>
      </c>
      <c r="B1946">
        <v>37.368411999999999</v>
      </c>
      <c r="C1946">
        <f>(K$1 + (Table1[[#This Row],[LogL]]-F$1)/(F$2-F$1)*(K$2-K$1))</f>
        <v>8.0128283698161127</v>
      </c>
      <c r="D1946">
        <f>(Table1[[#This Row],[Absorption]]-G$1)/(G$2-G$1)</f>
        <v>0.82357671919123276</v>
      </c>
      <c r="E1946">
        <f>EXP(Table1[[#This Row],[Ln(nm)]])</f>
        <v>3019.445154505906</v>
      </c>
    </row>
    <row r="1947" spans="1:5" x14ac:dyDescent="0.3">
      <c r="A1947">
        <v>17.990997</v>
      </c>
      <c r="B1947">
        <v>37.406216999999998</v>
      </c>
      <c r="C1947">
        <f>(K$1 + (Table1[[#This Row],[LogL]]-F$1)/(F$2-F$1)*(K$2-K$1))</f>
        <v>8.0161115132553977</v>
      </c>
      <c r="D1947">
        <f>(Table1[[#This Row],[Absorption]]-G$1)/(G$2-G$1)</f>
        <v>0.85006084237795743</v>
      </c>
      <c r="E1947">
        <f>EXP(Table1[[#This Row],[Ln(nm)]])</f>
        <v>3029.3747172252979</v>
      </c>
    </row>
    <row r="1948" spans="1:5" x14ac:dyDescent="0.3">
      <c r="A1948">
        <v>18.002996</v>
      </c>
      <c r="B1948">
        <v>37.479998999999999</v>
      </c>
      <c r="C1948">
        <f>(K$1 + (Table1[[#This Row],[LogL]]-F$1)/(F$2-F$1)*(K$2-K$1))</f>
        <v>8.018455025339156</v>
      </c>
      <c r="D1948">
        <f>(Table1[[#This Row],[Absorption]]-G$1)/(G$2-G$1)</f>
        <v>0.90174849155036896</v>
      </c>
      <c r="E1948">
        <f>EXP(Table1[[#This Row],[Ln(nm)]])</f>
        <v>3036.4824187205313</v>
      </c>
    </row>
    <row r="1949" spans="1:5" x14ac:dyDescent="0.3">
      <c r="A1949">
        <v>18.060623</v>
      </c>
      <c r="B1949">
        <v>37.485486000000002</v>
      </c>
      <c r="C1949">
        <f>(K$1 + (Table1[[#This Row],[LogL]]-F$1)/(F$2-F$1)*(K$2-K$1))</f>
        <v>8.0297100941657895</v>
      </c>
      <c r="D1949">
        <f>(Table1[[#This Row],[Absorption]]-G$1)/(G$2-G$1)</f>
        <v>0.90559238479003623</v>
      </c>
      <c r="E1949">
        <f>EXP(Table1[[#This Row],[Ln(nm)]])</f>
        <v>3070.8512865102234</v>
      </c>
    </row>
    <row r="1950" spans="1:5" x14ac:dyDescent="0.3">
      <c r="A1950">
        <v>18.089438999999999</v>
      </c>
      <c r="B1950">
        <v>37.515365000000003</v>
      </c>
      <c r="C1950">
        <f>(K$1 + (Table1[[#This Row],[LogL]]-F$1)/(F$2-F$1)*(K$2-K$1))</f>
        <v>8.035338116851479</v>
      </c>
      <c r="D1950">
        <f>(Table1[[#This Row],[Absorption]]-G$1)/(G$2-G$1)</f>
        <v>0.92652398422651827</v>
      </c>
      <c r="E1950">
        <f>EXP(Table1[[#This Row],[Ln(nm)]])</f>
        <v>3088.1828326349505</v>
      </c>
    </row>
    <row r="1951" spans="1:5" x14ac:dyDescent="0.3">
      <c r="A1951">
        <v>18.130258000000001</v>
      </c>
      <c r="B1951">
        <v>37.513536000000002</v>
      </c>
      <c r="C1951">
        <f>(K$1 + (Table1[[#This Row],[LogL]]-F$1)/(F$2-F$1)*(K$2-K$1))</f>
        <v>8.0433104328567246</v>
      </c>
      <c r="D1951">
        <f>(Table1[[#This Row],[Absorption]]-G$1)/(G$2-G$1)</f>
        <v>0.92524268647996244</v>
      </c>
      <c r="E1951">
        <f>EXP(Table1[[#This Row],[Ln(nm)]])</f>
        <v>3112.9012024660633</v>
      </c>
    </row>
    <row r="1952" spans="1:5" x14ac:dyDescent="0.3">
      <c r="A1952">
        <v>18.135055000000001</v>
      </c>
      <c r="B1952">
        <v>37.289752999999997</v>
      </c>
      <c r="C1952">
        <f>(K$1 + (Table1[[#This Row],[LogL]]-F$1)/(F$2-F$1)*(K$2-K$1))</f>
        <v>8.0442473298869608</v>
      </c>
      <c r="D1952">
        <f>(Table1[[#This Row],[Absorption]]-G$1)/(G$2-G$1)</f>
        <v>0.76847250954317847</v>
      </c>
      <c r="E1952">
        <f>EXP(Table1[[#This Row],[Ln(nm)]])</f>
        <v>3115.8190369998933</v>
      </c>
    </row>
    <row r="1953" spans="1:5" x14ac:dyDescent="0.3">
      <c r="A1953">
        <v>18.156665</v>
      </c>
      <c r="B1953">
        <v>37.148898000000003</v>
      </c>
      <c r="C1953">
        <f>(K$1 + (Table1[[#This Row],[LogL]]-F$1)/(F$2-F$1)*(K$2-K$1))</f>
        <v>8.0484679562833286</v>
      </c>
      <c r="D1953">
        <f>(Table1[[#This Row],[Absorption]]-G$1)/(G$2-G$1)</f>
        <v>0.6697971710571029</v>
      </c>
      <c r="E1953">
        <f>EXP(Table1[[#This Row],[Ln(nm)]])</f>
        <v>3128.9975362715727</v>
      </c>
    </row>
    <row r="1954" spans="1:5" x14ac:dyDescent="0.3">
      <c r="A1954">
        <v>18.175875999999999</v>
      </c>
      <c r="B1954">
        <v>37.056213999999997</v>
      </c>
      <c r="C1954">
        <f>(K$1 + (Table1[[#This Row],[LogL]]-F$1)/(F$2-F$1)*(K$2-K$1))</f>
        <v>8.0522200365101053</v>
      </c>
      <c r="D1954">
        <f>(Table1[[#This Row],[Absorption]]-G$1)/(G$2-G$1)</f>
        <v>0.60486781056408312</v>
      </c>
      <c r="E1954">
        <f>EXP(Table1[[#This Row],[Ln(nm)]])</f>
        <v>3140.7598388091951</v>
      </c>
    </row>
    <row r="1955" spans="1:5" x14ac:dyDescent="0.3">
      <c r="A1955">
        <v>18.204689999999999</v>
      </c>
      <c r="B1955">
        <v>36.901333999999999</v>
      </c>
      <c r="C1955">
        <f>(K$1 + (Table1[[#This Row],[LogL]]-F$1)/(F$2-F$1)*(K$2-K$1))</f>
        <v>8.0578476685778959</v>
      </c>
      <c r="D1955">
        <f>(Table1[[#This Row],[Absorption]]-G$1)/(G$2-G$1)</f>
        <v>0.49636732123304195</v>
      </c>
      <c r="E1955">
        <f>EXP(Table1[[#This Row],[Ln(nm)]])</f>
        <v>3158.484707335348</v>
      </c>
    </row>
    <row r="1956" spans="1:5" x14ac:dyDescent="0.3">
      <c r="A1956">
        <v>18.247910999999998</v>
      </c>
      <c r="B1956">
        <v>36.898893999999999</v>
      </c>
      <c r="C1956">
        <f>(K$1 + (Table1[[#This Row],[LogL]]-F$1)/(F$2-F$1)*(K$2-K$1))</f>
        <v>8.0662891166795827</v>
      </c>
      <c r="D1956">
        <f>(Table1[[#This Row],[Absorption]]-G$1)/(G$2-G$1)</f>
        <v>0.49465799017694856</v>
      </c>
      <c r="E1956">
        <f>EXP(Table1[[#This Row],[Ln(nm)]])</f>
        <v>3185.2597431152303</v>
      </c>
    </row>
    <row r="1957" spans="1:5" x14ac:dyDescent="0.3">
      <c r="A1957">
        <v>18.255113999999999</v>
      </c>
      <c r="B1957">
        <v>37.042797999999998</v>
      </c>
      <c r="C1957">
        <f>(K$1 + (Table1[[#This Row],[LogL]]-F$1)/(F$2-F$1)*(K$2-K$1))</f>
        <v>8.0676959270420561</v>
      </c>
      <c r="D1957">
        <f>(Table1[[#This Row],[Absorption]]-G$1)/(G$2-G$1)</f>
        <v>0.5954692919376291</v>
      </c>
      <c r="E1957">
        <f>EXP(Table1[[#This Row],[Ln(nm)]])</f>
        <v>3189.743953005921</v>
      </c>
    </row>
    <row r="1958" spans="1:5" x14ac:dyDescent="0.3">
      <c r="A1958">
        <v>18.262316999999999</v>
      </c>
      <c r="B1958">
        <v>37.214140999999998</v>
      </c>
      <c r="C1958">
        <f>(K$1 + (Table1[[#This Row],[LogL]]-F$1)/(F$2-F$1)*(K$2-K$1))</f>
        <v>8.0691027374045294</v>
      </c>
      <c r="D1958">
        <f>(Table1[[#This Row],[Absorption]]-G$1)/(G$2-G$1)</f>
        <v>0.71550286207869818</v>
      </c>
      <c r="E1958">
        <f>EXP(Table1[[#This Row],[Ln(nm)]])</f>
        <v>3194.2344757690189</v>
      </c>
    </row>
    <row r="1959" spans="1:5" x14ac:dyDescent="0.3">
      <c r="A1959">
        <v>18.264724000000001</v>
      </c>
      <c r="B1959">
        <v>37.406216000000001</v>
      </c>
      <c r="C1959">
        <f>(K$1 + (Table1[[#This Row],[LogL]]-F$1)/(F$2-F$1)*(K$2-K$1))</f>
        <v>8.0695728460457161</v>
      </c>
      <c r="D1959">
        <f>(Table1[[#This Row],[Absorption]]-G$1)/(G$2-G$1)</f>
        <v>0.85006014183244438</v>
      </c>
      <c r="E1959">
        <f>EXP(Table1[[#This Row],[Ln(nm)]])</f>
        <v>3195.7364660196904</v>
      </c>
    </row>
    <row r="1960" spans="1:5" x14ac:dyDescent="0.3">
      <c r="A1960">
        <v>18.266234000000001</v>
      </c>
      <c r="B1960">
        <v>37.537607999999999</v>
      </c>
      <c r="C1960">
        <f>(K$1 + (Table1[[#This Row],[LogL]]-F$1)/(F$2-F$1)*(K$2-K$1))</f>
        <v>8.0698677625592996</v>
      </c>
      <c r="D1960">
        <f>(Table1[[#This Row],[Absorption]]-G$1)/(G$2-G$1)</f>
        <v>0.94210621811204209</v>
      </c>
      <c r="E1960">
        <f>EXP(Table1[[#This Row],[Ln(nm)]])</f>
        <v>3196.6790804660318</v>
      </c>
    </row>
    <row r="1961" spans="1:5" x14ac:dyDescent="0.3">
      <c r="A1961">
        <v>18.273022000000001</v>
      </c>
      <c r="B1961">
        <v>37.430247000000001</v>
      </c>
      <c r="C1961">
        <f>(K$1 + (Table1[[#This Row],[LogL]]-F$1)/(F$2-F$1)*(K$2-K$1))</f>
        <v>8.0711935197077747</v>
      </c>
      <c r="D1961">
        <f>(Table1[[#This Row],[Absorption]]-G$1)/(G$2-G$1)</f>
        <v>0.86689495109842041</v>
      </c>
      <c r="E1961">
        <f>EXP(Table1[[#This Row],[Ln(nm)]])</f>
        <v>3200.9199111429812</v>
      </c>
    </row>
    <row r="1962" spans="1:5" x14ac:dyDescent="0.3">
      <c r="A1962">
        <v>18.290004</v>
      </c>
      <c r="B1962">
        <v>37.545369000000001</v>
      </c>
      <c r="C1962">
        <f>(K$1 + (Table1[[#This Row],[LogL]]-F$1)/(F$2-F$1)*(K$2-K$1))</f>
        <v>8.0745102562863558</v>
      </c>
      <c r="D1962">
        <f>(Table1[[#This Row],[Absorption]]-G$1)/(G$2-G$1)</f>
        <v>0.94754315185234717</v>
      </c>
      <c r="E1962">
        <f>EXP(Table1[[#This Row],[Ln(nm)]])</f>
        <v>3211.5541450249257</v>
      </c>
    </row>
    <row r="1963" spans="1:5" x14ac:dyDescent="0.3">
      <c r="A1963">
        <v>18.312076000000001</v>
      </c>
      <c r="B1963">
        <v>37.534159000000002</v>
      </c>
      <c r="C1963">
        <f>(K$1 + (Table1[[#This Row],[LogL]]-F$1)/(F$2-F$1)*(K$2-K$1))</f>
        <v>8.0788211154173428</v>
      </c>
      <c r="D1963">
        <f>(Table1[[#This Row],[Absorption]]-G$1)/(G$2-G$1)</f>
        <v>0.93969003663152584</v>
      </c>
      <c r="E1963">
        <f>EXP(Table1[[#This Row],[Ln(nm)]])</f>
        <v>3225.4285864305684</v>
      </c>
    </row>
    <row r="1964" spans="1:5" x14ac:dyDescent="0.3">
      <c r="A1964">
        <v>18.329049999999999</v>
      </c>
      <c r="B1964">
        <v>37.343152000000003</v>
      </c>
      <c r="C1964">
        <f>(K$1 + (Table1[[#This Row],[LogL]]-F$1)/(F$2-F$1)*(K$2-K$1))</f>
        <v>8.0821362895243283</v>
      </c>
      <c r="D1964">
        <f>(Table1[[#This Row],[Absorption]]-G$1)/(G$2-G$1)</f>
        <v>0.80588093948758044</v>
      </c>
      <c r="E1964">
        <f>EXP(Table1[[#This Row],[Ln(nm)]])</f>
        <v>3236.1391877087849</v>
      </c>
    </row>
    <row r="1965" spans="1:5" x14ac:dyDescent="0.3">
      <c r="A1965">
        <v>18.332452</v>
      </c>
      <c r="B1965">
        <v>37.431541000000003</v>
      </c>
      <c r="C1965">
        <f>(K$1 + (Table1[[#This Row],[LogL]]-F$1)/(F$2-F$1)*(K$2-K$1))</f>
        <v>8.0828007305701615</v>
      </c>
      <c r="D1965">
        <f>(Table1[[#This Row],[Absorption]]-G$1)/(G$2-G$1)</f>
        <v>0.86780145699456279</v>
      </c>
      <c r="E1965">
        <f>EXP(Table1[[#This Row],[Ln(nm)]])</f>
        <v>3238.2901259218124</v>
      </c>
    </row>
    <row r="1966" spans="1:5" x14ac:dyDescent="0.3">
      <c r="A1966">
        <v>18.368099999999998</v>
      </c>
      <c r="B1966">
        <v>37.332371999999999</v>
      </c>
      <c r="C1966">
        <f>(K$1 + (Table1[[#This Row],[LogL]]-F$1)/(F$2-F$1)*(K$2-K$1))</f>
        <v>8.0897631039980986</v>
      </c>
      <c r="D1966">
        <f>(Table1[[#This Row],[Absorption]]-G$1)/(G$2-G$1)</f>
        <v>0.79832905883811589</v>
      </c>
      <c r="E1966">
        <f>EXP(Table1[[#This Row],[Ln(nm)]])</f>
        <v>3260.9149809971336</v>
      </c>
    </row>
    <row r="1967" spans="1:5" x14ac:dyDescent="0.3">
      <c r="A1967">
        <v>18.37829</v>
      </c>
      <c r="B1967">
        <v>37.302191000000001</v>
      </c>
      <c r="C1967">
        <f>(K$1 + (Table1[[#This Row],[LogL]]-F$1)/(F$2-F$1)*(K$2-K$1))</f>
        <v>8.0917533021924086</v>
      </c>
      <c r="D1967">
        <f>(Table1[[#This Row],[Absorption]]-G$1)/(G$2-G$1)</f>
        <v>0.77718589465616816</v>
      </c>
      <c r="E1967">
        <f>EXP(Table1[[#This Row],[Ln(nm)]])</f>
        <v>3267.4113104514176</v>
      </c>
    </row>
    <row r="1968" spans="1:5" x14ac:dyDescent="0.3">
      <c r="A1968">
        <v>18.395271000000001</v>
      </c>
      <c r="B1968">
        <v>37.236221999999998</v>
      </c>
      <c r="C1968">
        <f>(K$1 + (Table1[[#This Row],[LogL]]-F$1)/(F$2-F$1)*(K$2-K$1))</f>
        <v>8.0950698434620403</v>
      </c>
      <c r="D1968">
        <f>(Table1[[#This Row],[Absorption]]-G$1)/(G$2-G$1)</f>
        <v>0.73097160759082846</v>
      </c>
      <c r="E1968">
        <f>EXP(Table1[[#This Row],[Ln(nm)]])</f>
        <v>3278.265804646921</v>
      </c>
    </row>
    <row r="1969" spans="1:5" x14ac:dyDescent="0.3">
      <c r="A1969">
        <v>18.420738</v>
      </c>
      <c r="B1969">
        <v>37.231479999999998</v>
      </c>
      <c r="C1969">
        <f>(K$1 + (Table1[[#This Row],[LogL]]-F$1)/(F$2-F$1)*(K$2-K$1))</f>
        <v>8.1000437764762143</v>
      </c>
      <c r="D1969">
        <f>(Table1[[#This Row],[Absorption]]-G$1)/(G$2-G$1)</f>
        <v>0.72764962075968298</v>
      </c>
      <c r="E1969">
        <f>EXP(Table1[[#This Row],[Ln(nm)]])</f>
        <v>3294.61229864395</v>
      </c>
    </row>
    <row r="1970" spans="1:5" x14ac:dyDescent="0.3">
      <c r="A1970">
        <v>18.442810000000001</v>
      </c>
      <c r="B1970">
        <v>37.395322999999998</v>
      </c>
      <c r="C1970">
        <f>(K$1 + (Table1[[#This Row],[LogL]]-F$1)/(F$2-F$1)*(K$2-K$1))</f>
        <v>8.1043546356072014</v>
      </c>
      <c r="D1970">
        <f>(Table1[[#This Row],[Absorption]]-G$1)/(G$2-G$1)</f>
        <v>0.84242909953980905</v>
      </c>
      <c r="E1970">
        <f>EXP(Table1[[#This Row],[Ln(nm)]])</f>
        <v>3308.845564915564</v>
      </c>
    </row>
    <row r="1971" spans="1:5" x14ac:dyDescent="0.3">
      <c r="A1971">
        <v>18.459790999999999</v>
      </c>
      <c r="B1971">
        <v>37.396616999999999</v>
      </c>
      <c r="C1971">
        <f>(K$1 + (Table1[[#This Row],[LogL]]-F$1)/(F$2-F$1)*(K$2-K$1))</f>
        <v>8.107671176876833</v>
      </c>
      <c r="D1971">
        <f>(Table1[[#This Row],[Absorption]]-G$1)/(G$2-G$1)</f>
        <v>0.84333560543595143</v>
      </c>
      <c r="E1971">
        <f>EXP(Table1[[#This Row],[Ln(nm)]])</f>
        <v>3319.8377056550266</v>
      </c>
    </row>
    <row r="1972" spans="1:5" x14ac:dyDescent="0.3">
      <c r="A1972">
        <v>18.475076000000001</v>
      </c>
      <c r="B1972">
        <v>37.319006999999999</v>
      </c>
      <c r="C1972">
        <f>(K$1 + (Table1[[#This Row],[LogL]]-F$1)/(F$2-F$1)*(K$2-K$1))</f>
        <v>8.1106564741682963</v>
      </c>
      <c r="D1972">
        <f>(Table1[[#This Row],[Absorption]]-G$1)/(G$2-G$1)</f>
        <v>0.7889662680329157</v>
      </c>
      <c r="E1972">
        <f>EXP(Table1[[#This Row],[Ln(nm)]])</f>
        <v>3329.7632160941866</v>
      </c>
    </row>
    <row r="1973" spans="1:5" x14ac:dyDescent="0.3">
      <c r="A1973">
        <v>18.497147999999999</v>
      </c>
      <c r="B1973">
        <v>37.311245999999997</v>
      </c>
      <c r="C1973">
        <f>(K$1 + (Table1[[#This Row],[LogL]]-F$1)/(F$2-F$1)*(K$2-K$1))</f>
        <v>8.1149673332992833</v>
      </c>
      <c r="D1973">
        <f>(Table1[[#This Row],[Absorption]]-G$1)/(G$2-G$1)</f>
        <v>0.78352933429261062</v>
      </c>
      <c r="E1973">
        <f>EXP(Table1[[#This Row],[Ln(nm)]])</f>
        <v>3344.148340102739</v>
      </c>
    </row>
    <row r="1974" spans="1:5" x14ac:dyDescent="0.3">
      <c r="A1974">
        <v>18.514126999999998</v>
      </c>
      <c r="B1974">
        <v>37.184050999999997</v>
      </c>
      <c r="C1974">
        <f>(K$1 + (Table1[[#This Row],[LogL]]-F$1)/(F$2-F$1)*(K$2-K$1))</f>
        <v>8.1182834839510161</v>
      </c>
      <c r="D1974">
        <f>(Table1[[#This Row],[Absorption]]-G$1)/(G$2-G$1)</f>
        <v>0.69442344753859486</v>
      </c>
      <c r="E1974">
        <f>EXP(Table1[[#This Row],[Ln(nm)]])</f>
        <v>3355.2564476998664</v>
      </c>
    </row>
    <row r="1975" spans="1:5" x14ac:dyDescent="0.3">
      <c r="A1975">
        <v>18.529412000000001</v>
      </c>
      <c r="B1975">
        <v>37.153007000000002</v>
      </c>
      <c r="C1975">
        <f>(K$1 + (Table1[[#This Row],[LogL]]-F$1)/(F$2-F$1)*(K$2-K$1))</f>
        <v>8.1212687812424775</v>
      </c>
      <c r="D1975">
        <f>(Table1[[#This Row],[Absorption]]-G$1)/(G$2-G$1)</f>
        <v>0.67267571257738457</v>
      </c>
      <c r="E1975">
        <f>EXP(Table1[[#This Row],[Ln(nm)]])</f>
        <v>3365.2878515967968</v>
      </c>
    </row>
    <row r="1976" spans="1:5" x14ac:dyDescent="0.3">
      <c r="A1976">
        <v>18.541295999999999</v>
      </c>
      <c r="B1976">
        <v>36.944754000000003</v>
      </c>
      <c r="C1976">
        <f>(K$1 + (Table1[[#This Row],[LogL]]-F$1)/(F$2-F$1)*(K$2-K$1))</f>
        <v>8.123589832797057</v>
      </c>
      <c r="D1976">
        <f>(Table1[[#This Row],[Absorption]]-G$1)/(G$2-G$1)</f>
        <v>0.52678500748532986</v>
      </c>
      <c r="E1976">
        <f>EXP(Table1[[#This Row],[Ln(nm)]])</f>
        <v>3373.107930088277</v>
      </c>
    </row>
    <row r="1977" spans="1:5" x14ac:dyDescent="0.3">
      <c r="A1977">
        <v>18.563368000000001</v>
      </c>
      <c r="B1977">
        <v>36.930525000000003</v>
      </c>
      <c r="C1977">
        <f>(K$1 + (Table1[[#This Row],[LogL]]-F$1)/(F$2-F$1)*(K$2-K$1))</f>
        <v>8.1279006919280459</v>
      </c>
      <c r="D1977">
        <f>(Table1[[#This Row],[Absorption]]-G$1)/(G$2-G$1)</f>
        <v>0.51681694535534906</v>
      </c>
      <c r="E1977">
        <f>EXP(Table1[[#This Row],[Ln(nm)]])</f>
        <v>3387.6803103806774</v>
      </c>
    </row>
    <row r="1978" spans="1:5" x14ac:dyDescent="0.3">
      <c r="A1978">
        <v>18.570156000000001</v>
      </c>
      <c r="B1978">
        <v>36.800744000000002</v>
      </c>
      <c r="C1978">
        <f>(K$1 + (Table1[[#This Row],[LogL]]-F$1)/(F$2-F$1)*(K$2-K$1))</f>
        <v>8.1292264490765209</v>
      </c>
      <c r="D1978">
        <f>(Table1[[#This Row],[Absorption]]-G$1)/(G$2-G$1)</f>
        <v>0.42589944790007972</v>
      </c>
      <c r="E1978">
        <f>EXP(Table1[[#This Row],[Ln(nm)]])</f>
        <v>3392.1745302326954</v>
      </c>
    </row>
    <row r="1979" spans="1:5" x14ac:dyDescent="0.3">
      <c r="A1979">
        <v>18.605812</v>
      </c>
      <c r="B1979">
        <v>36.783496999999997</v>
      </c>
      <c r="C1979">
        <f>(K$1 + (Table1[[#This Row],[LogL]]-F$1)/(F$2-F$1)*(K$2-K$1))</f>
        <v>8.1361903849760537</v>
      </c>
      <c r="D1979">
        <f>(Table1[[#This Row],[Absorption]]-G$1)/(G$2-G$1)</f>
        <v>0.41381713940645243</v>
      </c>
      <c r="E1979">
        <f>EXP(Table1[[#This Row],[Ln(nm)]])</f>
        <v>3415.8798616235404</v>
      </c>
    </row>
    <row r="1980" spans="1:5" x14ac:dyDescent="0.3">
      <c r="A1980">
        <v>18.616002999999999</v>
      </c>
      <c r="B1980">
        <v>36.588177999999999</v>
      </c>
      <c r="C1980">
        <f>(K$1 + (Table1[[#This Row],[LogL]]-F$1)/(F$2-F$1)*(K$2-K$1))</f>
        <v>8.1381807784793114</v>
      </c>
      <c r="D1980">
        <f>(Table1[[#This Row],[Absorption]]-G$1)/(G$2-G$1)</f>
        <v>0.27698729000272321</v>
      </c>
      <c r="E1980">
        <f>EXP(Table1[[#This Row],[Ln(nm)]])</f>
        <v>3422.6855774875139</v>
      </c>
    </row>
    <row r="1981" spans="1:5" x14ac:dyDescent="0.3">
      <c r="A1981">
        <v>18.658450999999999</v>
      </c>
      <c r="B1981">
        <v>36.557566000000001</v>
      </c>
      <c r="C1981">
        <f>(K$1 + (Table1[[#This Row],[LogL]]-F$1)/(F$2-F$1)*(K$2-K$1))</f>
        <v>8.1464712527631171</v>
      </c>
      <c r="D1981">
        <f>(Table1[[#This Row],[Absorption]]-G$1)/(G$2-G$1)</f>
        <v>0.25554219070390072</v>
      </c>
      <c r="E1981">
        <f>EXP(Table1[[#This Row],[Ln(nm)]])</f>
        <v>3451.1792139275267</v>
      </c>
    </row>
    <row r="1982" spans="1:5" x14ac:dyDescent="0.3">
      <c r="A1982">
        <v>18.665239</v>
      </c>
      <c r="B1982">
        <v>36.477800000000002</v>
      </c>
      <c r="C1982">
        <f>(K$1 + (Table1[[#This Row],[LogL]]-F$1)/(F$2-F$1)*(K$2-K$1))</f>
        <v>8.1477970099115922</v>
      </c>
      <c r="D1982">
        <f>(Table1[[#This Row],[Absorption]]-G$1)/(G$2-G$1)</f>
        <v>0.19966247717097302</v>
      </c>
      <c r="E1982">
        <f>EXP(Table1[[#This Row],[Ln(nm)]])</f>
        <v>3455.7576737333638</v>
      </c>
    </row>
    <row r="1983" spans="1:5" x14ac:dyDescent="0.3">
      <c r="A1983">
        <v>18.695799999999998</v>
      </c>
      <c r="B1983">
        <v>36.466158</v>
      </c>
      <c r="C1983">
        <f>(K$1 + (Table1[[#This Row],[LogL]]-F$1)/(F$2-F$1)*(K$2-K$1))</f>
        <v>8.1537658467139718</v>
      </c>
      <c r="D1983">
        <f>(Table1[[#This Row],[Absorption]]-G$1)/(G$2-G$1)</f>
        <v>0.19150672628775892</v>
      </c>
      <c r="E1983">
        <f>EXP(Table1[[#This Row],[Ln(nm)]])</f>
        <v>3476.4462091396867</v>
      </c>
    </row>
    <row r="1984" spans="1:5" x14ac:dyDescent="0.3">
      <c r="A1984">
        <v>18.704298000000001</v>
      </c>
      <c r="B1984">
        <v>36.424765999999998</v>
      </c>
      <c r="C1984">
        <f>(K$1 + (Table1[[#This Row],[LogL]]-F$1)/(F$2-F$1)*(K$2-K$1))</f>
        <v>8.1554255821659094</v>
      </c>
      <c r="D1984">
        <f>(Table1[[#This Row],[Absorption]]-G$1)/(G$2-G$1)</f>
        <v>0.16250974633947185</v>
      </c>
      <c r="E1984">
        <f>EXP(Table1[[#This Row],[Ln(nm)]])</f>
        <v>3482.2209811309931</v>
      </c>
    </row>
    <row r="1985" spans="1:5" x14ac:dyDescent="0.3">
      <c r="A1985">
        <v>18.741651999999998</v>
      </c>
      <c r="B1985">
        <v>36.400621000000001</v>
      </c>
      <c r="C1985">
        <f>(K$1 + (Table1[[#This Row],[LogL]]-F$1)/(F$2-F$1)*(K$2-K$1))</f>
        <v>8.1627211526615113</v>
      </c>
      <c r="D1985">
        <f>(Table1[[#This Row],[Absorption]]-G$1)/(G$2-G$1)</f>
        <v>0.14559507488481205</v>
      </c>
      <c r="E1985">
        <f>EXP(Table1[[#This Row],[Ln(nm)]])</f>
        <v>3507.7186667681176</v>
      </c>
    </row>
    <row r="1986" spans="1:5" x14ac:dyDescent="0.3">
      <c r="A1986">
        <v>18.763724</v>
      </c>
      <c r="B1986">
        <v>36.400191</v>
      </c>
      <c r="C1986">
        <f>(K$1 + (Table1[[#This Row],[LogL]]-F$1)/(F$2-F$1)*(K$2-K$1))</f>
        <v>8.1670320117924984</v>
      </c>
      <c r="D1986">
        <f>(Table1[[#This Row],[Absorption]]-G$1)/(G$2-G$1)</f>
        <v>0.1452938403134503</v>
      </c>
      <c r="E1986">
        <f>EXP(Table1[[#This Row],[Ln(nm)]])</f>
        <v>3522.8725875528398</v>
      </c>
    </row>
    <row r="1987" spans="1:5" x14ac:dyDescent="0.3">
      <c r="A1987">
        <v>18.782399999999999</v>
      </c>
      <c r="B1987">
        <v>36.433821999999999</v>
      </c>
      <c r="C1987">
        <f>(K$1 + (Table1[[#This Row],[LogL]]-F$1)/(F$2-F$1)*(K$2-K$1))</f>
        <v>8.170679601731349</v>
      </c>
      <c r="D1987">
        <f>(Table1[[#This Row],[Absorption]]-G$1)/(G$2-G$1)</f>
        <v>0.16885388652143229</v>
      </c>
      <c r="E1987">
        <f>EXP(Table1[[#This Row],[Ln(nm)]])</f>
        <v>3535.7460464352484</v>
      </c>
    </row>
    <row r="1988" spans="1:5" x14ac:dyDescent="0.3">
      <c r="A1988">
        <v>18.790880999999999</v>
      </c>
      <c r="B1988">
        <v>36.516174999999997</v>
      </c>
      <c r="C1988">
        <f>(K$1 + (Table1[[#This Row],[LogL]]-F$1)/(F$2-F$1)*(K$2-K$1))</f>
        <v>8.1723360169311459</v>
      </c>
      <c r="D1988">
        <f>(Table1[[#This Row],[Absorption]]-G$1)/(G$2-G$1)</f>
        <v>0.22654591130112664</v>
      </c>
      <c r="E1988">
        <f>EXP(Table1[[#This Row],[Ln(nm)]])</f>
        <v>3541.6075631416766</v>
      </c>
    </row>
    <row r="1989" spans="1:5" x14ac:dyDescent="0.3">
      <c r="A1989">
        <v>18.826537999999999</v>
      </c>
      <c r="B1989">
        <v>36.525229000000003</v>
      </c>
      <c r="C1989">
        <f>(K$1 + (Table1[[#This Row],[LogL]]-F$1)/(F$2-F$1)*(K$2-K$1))</f>
        <v>8.1793001481396299</v>
      </c>
      <c r="D1989">
        <f>(Table1[[#This Row],[Absorption]]-G$1)/(G$2-G$1)</f>
        <v>0.23288865039206105</v>
      </c>
      <c r="E1989">
        <f>EXP(Table1[[#This Row],[Ln(nm)]])</f>
        <v>3566.3578650447243</v>
      </c>
    </row>
    <row r="1990" spans="1:5" x14ac:dyDescent="0.3">
      <c r="A1990">
        <v>18.865590000000001</v>
      </c>
      <c r="B1990">
        <v>36.511862999999998</v>
      </c>
      <c r="C1990">
        <f>(K$1 + (Table1[[#This Row],[LogL]]-F$1)/(F$2-F$1)*(K$2-K$1))</f>
        <v>8.1869273532312992</v>
      </c>
      <c r="D1990">
        <f>(Table1[[#This Row],[Absorption]]-G$1)/(G$2-G$1)</f>
        <v>0.22352515904134282</v>
      </c>
      <c r="E1990">
        <f>EXP(Table1[[#This Row],[Ln(nm)]])</f>
        <v>3593.6632072620973</v>
      </c>
    </row>
    <row r="1991" spans="1:5" x14ac:dyDescent="0.3">
      <c r="A1991">
        <v>18.872378000000001</v>
      </c>
      <c r="B1991">
        <v>36.426060999999997</v>
      </c>
      <c r="C1991">
        <f>(K$1 + (Table1[[#This Row],[LogL]]-F$1)/(F$2-F$1)*(K$2-K$1))</f>
        <v>8.1882531103797742</v>
      </c>
      <c r="D1991">
        <f>(Table1[[#This Row],[Absorption]]-G$1)/(G$2-G$1)</f>
        <v>0.16341695278112722</v>
      </c>
      <c r="E1991">
        <f>EXP(Table1[[#This Row],[Ln(nm)]])</f>
        <v>3598.4306915132097</v>
      </c>
    </row>
    <row r="1992" spans="1:5" x14ac:dyDescent="0.3">
      <c r="A1992">
        <v>18.894449999999999</v>
      </c>
      <c r="B1992">
        <v>36.419162</v>
      </c>
      <c r="C1992">
        <f>(K$1 + (Table1[[#This Row],[LogL]]-F$1)/(F$2-F$1)*(K$2-K$1))</f>
        <v>8.1925639695107613</v>
      </c>
      <c r="D1992">
        <f>(Table1[[#This Row],[Absorption]]-G$1)/(G$2-G$1)</f>
        <v>0.1585838892745767</v>
      </c>
      <c r="E1992">
        <f>EXP(Table1[[#This Row],[Ln(nm)]])</f>
        <v>3613.9765031443194</v>
      </c>
    </row>
    <row r="1993" spans="1:5" x14ac:dyDescent="0.3">
      <c r="A1993">
        <v>18.894621999999998</v>
      </c>
      <c r="B1993">
        <v>36.418804000000002</v>
      </c>
      <c r="C1993">
        <f>(K$1 + (Table1[[#This Row],[LogL]]-F$1)/(F$2-F$1)*(K$2-K$1))</f>
        <v>8.1925975626500573</v>
      </c>
      <c r="D1993">
        <f>(Table1[[#This Row],[Absorption]]-G$1)/(G$2-G$1)</f>
        <v>0.15833309398028206</v>
      </c>
      <c r="E1993">
        <f>EXP(Table1[[#This Row],[Ln(nm)]])</f>
        <v>3614.0979099996093</v>
      </c>
    </row>
    <row r="1994" spans="1:5" x14ac:dyDescent="0.3">
      <c r="A1994">
        <v>18.895861</v>
      </c>
      <c r="B1994">
        <v>36.416206000000003</v>
      </c>
      <c r="C1994">
        <f>(K$1 + (Table1[[#This Row],[LogL]]-F$1)/(F$2-F$1)*(K$2-K$1))</f>
        <v>8.1928395504383555</v>
      </c>
      <c r="D1994">
        <f>(Table1[[#This Row],[Absorption]]-G$1)/(G$2-G$1)</f>
        <v>0.1565130767328522</v>
      </c>
      <c r="E1994">
        <f>EXP(Table1[[#This Row],[Ln(nm)]])</f>
        <v>3614.9725833854141</v>
      </c>
    </row>
    <row r="1995" spans="1:5" x14ac:dyDescent="0.3">
      <c r="A1995">
        <v>18.897397000000002</v>
      </c>
      <c r="B1995">
        <v>36.412972000000003</v>
      </c>
      <c r="C1995">
        <f>(K$1 + (Table1[[#This Row],[LogL]]-F$1)/(F$2-F$1)*(K$2-K$1))</f>
        <v>8.1931395449846214</v>
      </c>
      <c r="D1995">
        <f>(Table1[[#This Row],[Absorption]]-G$1)/(G$2-G$1)</f>
        <v>0.1542475125380143</v>
      </c>
      <c r="E1995">
        <f>EXP(Table1[[#This Row],[Ln(nm)]])</f>
        <v>3616.0572181294497</v>
      </c>
    </row>
    <row r="1996" spans="1:5" x14ac:dyDescent="0.3">
      <c r="A1996">
        <v>18.898627000000001</v>
      </c>
      <c r="B1996">
        <v>36.410373999999997</v>
      </c>
      <c r="C1996">
        <f>(K$1 + (Table1[[#This Row],[LogL]]-F$1)/(F$2-F$1)*(K$2-K$1))</f>
        <v>8.1933797749923745</v>
      </c>
      <c r="D1996">
        <f>(Table1[[#This Row],[Absorption]]-G$1)/(G$2-G$1)</f>
        <v>0.15242749529057947</v>
      </c>
      <c r="E1996">
        <f>EXP(Table1[[#This Row],[Ln(nm)]])</f>
        <v>3616.926007933509</v>
      </c>
    </row>
    <row r="1997" spans="1:5" x14ac:dyDescent="0.3">
      <c r="A1997">
        <v>18.899968999999999</v>
      </c>
      <c r="B1997">
        <v>36.407527999999999</v>
      </c>
      <c r="C1997">
        <f>(K$1 + (Table1[[#This Row],[LogL]]-F$1)/(F$2-F$1)*(K$2-K$1))</f>
        <v>8.1936418796024579</v>
      </c>
      <c r="D1997">
        <f>(Table1[[#This Row],[Absorption]]-G$1)/(G$2-G$1)</f>
        <v>0.15043374275548169</v>
      </c>
      <c r="E1997">
        <f>EXP(Table1[[#This Row],[Ln(nm)]])</f>
        <v>3617.8741451646611</v>
      </c>
    </row>
    <row r="1998" spans="1:5" x14ac:dyDescent="0.3">
      <c r="A1998">
        <v>18.901377</v>
      </c>
      <c r="B1998">
        <v>36.404525</v>
      </c>
      <c r="C1998">
        <f>(K$1 + (Table1[[#This Row],[LogL]]-F$1)/(F$2-F$1)*(K$2-K$1))</f>
        <v>8.1939168746032038</v>
      </c>
      <c r="D1998">
        <f>(Table1[[#This Row],[Absorption]]-G$1)/(G$2-G$1)</f>
        <v>0.14833000457456047</v>
      </c>
      <c r="E1998">
        <f>EXP(Table1[[#This Row],[Ln(nm)]])</f>
        <v>3618.8691792763416</v>
      </c>
    </row>
    <row r="1999" spans="1:5" x14ac:dyDescent="0.3">
      <c r="A1999">
        <v>18.902808</v>
      </c>
      <c r="B1999">
        <v>36.401457000000001</v>
      </c>
      <c r="C1999">
        <f>(K$1 + (Table1[[#This Row],[LogL]]-F$1)/(F$2-F$1)*(K$2-K$1))</f>
        <v>8.1941963617097837</v>
      </c>
      <c r="D1999">
        <f>(Table1[[#This Row],[Absorption]]-G$1)/(G$2-G$1)</f>
        <v>0.14618073093517819</v>
      </c>
      <c r="E1999">
        <f>EXP(Table1[[#This Row],[Ln(nm)]])</f>
        <v>3619.8807479059587</v>
      </c>
    </row>
    <row r="2000" spans="1:5" x14ac:dyDescent="0.3">
      <c r="A2000">
        <v>18.903870000000001</v>
      </c>
      <c r="B2000">
        <v>36.399166999999998</v>
      </c>
      <c r="C2000">
        <f>(K$1 + (Table1[[#This Row],[LogL]]-F$1)/(F$2-F$1)*(K$2-K$1))</f>
        <v>8.1944037798140386</v>
      </c>
      <c r="D2000">
        <f>(Table1[[#This Row],[Absorption]]-G$1)/(G$2-G$1)</f>
        <v>0.14457648170630219</v>
      </c>
      <c r="E2000">
        <f>EXP(Table1[[#This Row],[Ln(nm)]])</f>
        <v>3620.6316545814452</v>
      </c>
    </row>
    <row r="2001" spans="1:5" x14ac:dyDescent="0.3">
      <c r="A2001">
        <v>18.904561000000001</v>
      </c>
      <c r="B2001">
        <v>36.397668000000003</v>
      </c>
      <c r="C2001">
        <f>(K$1 + (Table1[[#This Row],[LogL]]-F$1)/(F$2-F$1)*(K$2-K$1))</f>
        <v>8.1945387382980694</v>
      </c>
      <c r="D2001">
        <f>(Table1[[#This Row],[Absorption]]-G$1)/(G$2-G$1)</f>
        <v>0.14352636397963159</v>
      </c>
      <c r="E2001">
        <f>EXP(Table1[[#This Row],[Ln(nm)]])</f>
        <v>3621.120322514982</v>
      </c>
    </row>
    <row r="2002" spans="1:5" x14ac:dyDescent="0.3">
      <c r="A2002">
        <v>18.905232000000002</v>
      </c>
      <c r="B2002">
        <v>36.396203</v>
      </c>
      <c r="C2002">
        <f>(K$1 + (Table1[[#This Row],[LogL]]-F$1)/(F$2-F$1)*(K$2-K$1))</f>
        <v>8.1946697906031112</v>
      </c>
      <c r="D2002">
        <f>(Table1[[#This Row],[Absorption]]-G$1)/(G$2-G$1)</f>
        <v>0.14250006480045857</v>
      </c>
      <c r="E2002">
        <f>EXP(Table1[[#This Row],[Ln(nm)]])</f>
        <v>3621.5949097772791</v>
      </c>
    </row>
    <row r="2003" spans="1:5" x14ac:dyDescent="0.3">
      <c r="A2003">
        <v>18.905878000000001</v>
      </c>
      <c r="B2003">
        <v>36.394784000000001</v>
      </c>
      <c r="C2003">
        <f>(K$1 + (Table1[[#This Row],[LogL]]-F$1)/(F$2-F$1)*(K$2-K$1))</f>
        <v>8.1947959601844182</v>
      </c>
      <c r="D2003">
        <f>(Table1[[#This Row],[Absorption]]-G$1)/(G$2-G$1)</f>
        <v>0.14150599071496925</v>
      </c>
      <c r="E2003">
        <f>EXP(Table1[[#This Row],[Ln(nm)]])</f>
        <v>3622.051873717578</v>
      </c>
    </row>
    <row r="2004" spans="1:5" x14ac:dyDescent="0.3">
      <c r="A2004">
        <v>18.906493999999999</v>
      </c>
      <c r="B2004">
        <v>36.393422999999999</v>
      </c>
      <c r="C2004">
        <f>(K$1 + (Table1[[#This Row],[LogL]]-F$1)/(F$2-F$1)*(K$2-K$1))</f>
        <v>8.1949162704972434</v>
      </c>
      <c r="D2004">
        <f>(Table1[[#This Row],[Absorption]]-G$1)/(G$2-G$1)</f>
        <v>0.14055254826933483</v>
      </c>
      <c r="E2004">
        <f>EXP(Table1[[#This Row],[Ln(nm)]])</f>
        <v>3622.4876701264488</v>
      </c>
    </row>
    <row r="2005" spans="1:5" x14ac:dyDescent="0.3">
      <c r="A2005">
        <v>18.907073</v>
      </c>
      <c r="B2005">
        <v>36.392130000000002</v>
      </c>
      <c r="C2005">
        <f>(K$1 + (Table1[[#This Row],[LogL]]-F$1)/(F$2-F$1)*(K$2-K$1))</f>
        <v>8.1950293543789421</v>
      </c>
      <c r="D2005">
        <f>(Table1[[#This Row],[Absorption]]-G$1)/(G$2-G$1)</f>
        <v>0.13964674291871049</v>
      </c>
      <c r="E2005">
        <f>EXP(Table1[[#This Row],[Ln(nm)]])</f>
        <v>3622.8973382565873</v>
      </c>
    </row>
    <row r="2006" spans="1:5" x14ac:dyDescent="0.3">
      <c r="A2006">
        <v>18.907609999999998</v>
      </c>
      <c r="B2006">
        <v>36.390917999999999</v>
      </c>
      <c r="C2006">
        <f>(K$1 + (Table1[[#This Row],[LogL]]-F$1)/(F$2-F$1)*(K$2-K$1))</f>
        <v>8.1951342352847654</v>
      </c>
      <c r="D2006">
        <f>(Table1[[#This Row],[Absorption]]-G$1)/(G$2-G$1)</f>
        <v>0.13879768175478044</v>
      </c>
      <c r="E2006">
        <f>EXP(Table1[[#This Row],[Ln(nm)]])</f>
        <v>3623.2773309377685</v>
      </c>
    </row>
    <row r="2007" spans="1:5" x14ac:dyDescent="0.3">
      <c r="A2007">
        <v>18.908100000000001</v>
      </c>
      <c r="B2007">
        <v>36.389797999999999</v>
      </c>
      <c r="C2007">
        <f>(K$1 + (Table1[[#This Row],[LogL]]-F$1)/(F$2-F$1)*(K$2-K$1))</f>
        <v>8.1952299366699677</v>
      </c>
      <c r="D2007">
        <f>(Table1[[#This Row],[Absorption]]-G$1)/(G$2-G$1)</f>
        <v>0.13801307077821282</v>
      </c>
      <c r="E2007">
        <f>EXP(Table1[[#This Row],[Ln(nm)]])</f>
        <v>3623.6241001901953</v>
      </c>
    </row>
    <row r="2008" spans="1:5" x14ac:dyDescent="0.3">
      <c r="A2008">
        <v>18.908536000000002</v>
      </c>
      <c r="B2008">
        <v>36.388779999999997</v>
      </c>
      <c r="C2008">
        <f>(K$1 + (Table1[[#This Row],[LogL]]-F$1)/(F$2-F$1)*(K$2-K$1))</f>
        <v>8.1953150913719028</v>
      </c>
      <c r="D2008">
        <f>(Table1[[#This Row],[Absorption]]-G$1)/(G$2-G$1)</f>
        <v>0.13729991544415282</v>
      </c>
      <c r="E2008">
        <f>EXP(Table1[[#This Row],[Ln(nm)]])</f>
        <v>3623.93268195878</v>
      </c>
    </row>
    <row r="2009" spans="1:5" x14ac:dyDescent="0.3">
      <c r="A2009">
        <v>18.908825</v>
      </c>
      <c r="B2009">
        <v>36.388091000000003</v>
      </c>
      <c r="C2009">
        <f>(K$1 + (Table1[[#This Row],[LogL]]-F$1)/(F$2-F$1)*(K$2-K$1))</f>
        <v>8.1953715356582784</v>
      </c>
      <c r="D2009">
        <f>(Table1[[#This Row],[Absorption]]-G$1)/(G$2-G$1)</f>
        <v>0.13681723958446496</v>
      </c>
      <c r="E2009">
        <f>EXP(Table1[[#This Row],[Ln(nm)]])</f>
        <v>3624.1372380258426</v>
      </c>
    </row>
    <row r="2010" spans="1:5" x14ac:dyDescent="0.3">
      <c r="A2010">
        <v>18.908998</v>
      </c>
      <c r="B2010">
        <v>36.38767</v>
      </c>
      <c r="C2010">
        <f>(K$1 + (Table1[[#This Row],[LogL]]-F$1)/(F$2-F$1)*(K$2-K$1))</f>
        <v>8.1954053241065221</v>
      </c>
      <c r="D2010">
        <f>(Table1[[#This Row],[Absorption]]-G$1)/(G$2-G$1)</f>
        <v>0.13652230992273534</v>
      </c>
      <c r="E2010">
        <f>EXP(Table1[[#This Row],[Ln(nm)]])</f>
        <v>3624.259694068126</v>
      </c>
    </row>
    <row r="2011" spans="1:5" x14ac:dyDescent="0.3">
      <c r="A2011">
        <v>18.909154999999998</v>
      </c>
      <c r="B2011">
        <v>36.387281000000002</v>
      </c>
      <c r="C2011">
        <f>(K$1 + (Table1[[#This Row],[LogL]]-F$1)/(F$2-F$1)*(K$2-K$1))</f>
        <v>8.1954359876115763</v>
      </c>
      <c r="D2011">
        <f>(Table1[[#This Row],[Absorption]]-G$1)/(G$2-G$1)</f>
        <v>0.13624979771748222</v>
      </c>
      <c r="E2011">
        <f>EXP(Table1[[#This Row],[Ln(nm)]])</f>
        <v>3624.3708282774464</v>
      </c>
    </row>
    <row r="2012" spans="1:5" x14ac:dyDescent="0.3">
      <c r="A2012">
        <v>18.909295</v>
      </c>
      <c r="B2012">
        <v>36.386926000000003</v>
      </c>
      <c r="C2012">
        <f>(K$1 + (Table1[[#This Row],[LogL]]-F$1)/(F$2-F$1)*(K$2-K$1))</f>
        <v>8.1954633308644915</v>
      </c>
      <c r="D2012">
        <f>(Table1[[#This Row],[Absorption]]-G$1)/(G$2-G$1)</f>
        <v>0.13600110405973162</v>
      </c>
      <c r="E2012">
        <f>EXP(Table1[[#This Row],[Ln(nm)]])</f>
        <v>3624.4699317205614</v>
      </c>
    </row>
    <row r="2013" spans="1:5" x14ac:dyDescent="0.3">
      <c r="A2013">
        <v>18.909416</v>
      </c>
      <c r="B2013">
        <v>36.386605000000003</v>
      </c>
      <c r="C2013">
        <f>(K$1 + (Table1[[#This Row],[LogL]]-F$1)/(F$2-F$1)*(K$2-K$1))</f>
        <v>8.1954869632473688</v>
      </c>
      <c r="D2013">
        <f>(Table1[[#This Row],[Absorption]]-G$1)/(G$2-G$1)</f>
        <v>0.13577622894948357</v>
      </c>
      <c r="E2013">
        <f>EXP(Table1[[#This Row],[Ln(nm)]])</f>
        <v>3624.5555875938371</v>
      </c>
    </row>
    <row r="2014" spans="1:5" x14ac:dyDescent="0.3">
      <c r="A2014">
        <v>18.909520000000001</v>
      </c>
      <c r="B2014">
        <v>36.386321000000002</v>
      </c>
      <c r="C2014">
        <f>(K$1 + (Table1[[#This Row],[LogL]]-F$1)/(F$2-F$1)*(K$2-K$1))</f>
        <v>8.1955072753781053</v>
      </c>
      <c r="D2014">
        <f>(Table1[[#This Row],[Absorption]]-G$1)/(G$2-G$1)</f>
        <v>0.13557727402328212</v>
      </c>
      <c r="E2014">
        <f>EXP(Table1[[#This Row],[Ln(nm)]])</f>
        <v>3624.6292107885138</v>
      </c>
    </row>
    <row r="2015" spans="1:5" x14ac:dyDescent="0.3">
      <c r="A2015">
        <v>18.909604000000002</v>
      </c>
      <c r="B2015">
        <v>36.386074999999998</v>
      </c>
      <c r="C2015">
        <f>(K$1 + (Table1[[#This Row],[LogL]]-F$1)/(F$2-F$1)*(K$2-K$1))</f>
        <v>8.1955236813298544</v>
      </c>
      <c r="D2015">
        <f>(Table1[[#This Row],[Absorption]]-G$1)/(G$2-G$1)</f>
        <v>0.13540493982664026</v>
      </c>
      <c r="E2015">
        <f>EXP(Table1[[#This Row],[Ln(nm)]])</f>
        <v>3624.6886767682508</v>
      </c>
    </row>
    <row r="2016" spans="1:5" x14ac:dyDescent="0.3">
      <c r="A2016">
        <v>18.909668</v>
      </c>
      <c r="B2016">
        <v>36.385868000000002</v>
      </c>
      <c r="C2016">
        <f>(K$1 + (Table1[[#This Row],[LogL]]-F$1)/(F$2-F$1)*(K$2-K$1))</f>
        <v>8.1955361811026144</v>
      </c>
      <c r="D2016">
        <f>(Table1[[#This Row],[Absorption]]-G$1)/(G$2-G$1)</f>
        <v>0.13525992690508098</v>
      </c>
      <c r="E2016">
        <f>EXP(Table1[[#This Row],[Ln(nm)]])</f>
        <v>3624.7339848362058</v>
      </c>
    </row>
    <row r="2017" spans="1:5" x14ac:dyDescent="0.3">
      <c r="A2017">
        <v>18.909701999999999</v>
      </c>
      <c r="B2017">
        <v>36.385739000000001</v>
      </c>
      <c r="C2017">
        <f>(K$1 + (Table1[[#This Row],[LogL]]-F$1)/(F$2-F$1)*(K$2-K$1))</f>
        <v>8.1955428216068942</v>
      </c>
      <c r="D2017">
        <f>(Table1[[#This Row],[Absorption]]-G$1)/(G$2-G$1)</f>
        <v>0.13516955653367196</v>
      </c>
      <c r="E2017">
        <f>EXP(Table1[[#This Row],[Ln(nm)]])</f>
        <v>3624.758054977664</v>
      </c>
    </row>
    <row r="2018" spans="1:5" x14ac:dyDescent="0.3">
      <c r="A2018">
        <v>18.909718000000002</v>
      </c>
      <c r="B2018">
        <v>36.385666000000001</v>
      </c>
      <c r="C2018">
        <f>(K$1 + (Table1[[#This Row],[LogL]]-F$1)/(F$2-F$1)*(K$2-K$1))</f>
        <v>8.1955459465500855</v>
      </c>
      <c r="D2018">
        <f>(Table1[[#This Row],[Absorption]]-G$1)/(G$2-G$1)</f>
        <v>0.13511841671109182</v>
      </c>
      <c r="E2018">
        <f>EXP(Table1[[#This Row],[Ln(nm)]])</f>
        <v>3624.7693821583666</v>
      </c>
    </row>
    <row r="2019" spans="1:5" x14ac:dyDescent="0.3">
      <c r="A2019">
        <v>18.909728999999999</v>
      </c>
      <c r="B2019">
        <v>36.385604000000001</v>
      </c>
      <c r="C2019">
        <f>(K$1 + (Table1[[#This Row],[LogL]]-F$1)/(F$2-F$1)*(K$2-K$1))</f>
        <v>8.1955480949485278</v>
      </c>
      <c r="D2019">
        <f>(Table1[[#This Row],[Absorption]]-G$1)/(G$2-G$1)</f>
        <v>0.13507498288917485</v>
      </c>
      <c r="E2019">
        <f>EXP(Table1[[#This Row],[Ln(nm)]])</f>
        <v>3624.777169615626</v>
      </c>
    </row>
    <row r="2020" spans="1:5" x14ac:dyDescent="0.3">
      <c r="A2020">
        <v>18.909735000000001</v>
      </c>
      <c r="B2020">
        <v>36.385553000000002</v>
      </c>
      <c r="C2020">
        <f>(K$1 + (Table1[[#This Row],[LogL]]-F$1)/(F$2-F$1)*(K$2-K$1))</f>
        <v>8.1955492668022245</v>
      </c>
      <c r="D2020">
        <f>(Table1[[#This Row],[Absorption]]-G$1)/(G$2-G$1)</f>
        <v>0.13503925506792103</v>
      </c>
      <c r="E2020">
        <f>EXP(Table1[[#This Row],[Ln(nm)]])</f>
        <v>3624.7814173266411</v>
      </c>
    </row>
    <row r="2021" spans="1:5" x14ac:dyDescent="0.3">
      <c r="A2021">
        <v>18.909735999999999</v>
      </c>
      <c r="B2021">
        <v>36.385520999999997</v>
      </c>
      <c r="C2021">
        <f>(K$1 + (Table1[[#This Row],[LogL]]-F$1)/(F$2-F$1)*(K$2-K$1))</f>
        <v>8.195549462111174</v>
      </c>
      <c r="D2021">
        <f>(Table1[[#This Row],[Absorption]]-G$1)/(G$2-G$1)</f>
        <v>0.13501683761144456</v>
      </c>
      <c r="E2021">
        <f>EXP(Table1[[#This Row],[Ln(nm)]])</f>
        <v>3624.7821252789608</v>
      </c>
    </row>
    <row r="2022" spans="1:5" x14ac:dyDescent="0.3">
      <c r="A2022">
        <v>18.909735999999999</v>
      </c>
      <c r="B2022">
        <v>36.385531</v>
      </c>
      <c r="C2022">
        <f>(K$1 + (Table1[[#This Row],[LogL]]-F$1)/(F$2-F$1)*(K$2-K$1))</f>
        <v>8.195549462111174</v>
      </c>
      <c r="D2022">
        <f>(Table1[[#This Row],[Absorption]]-G$1)/(G$2-G$1)</f>
        <v>0.13502384306659471</v>
      </c>
      <c r="E2022">
        <f>EXP(Table1[[#This Row],[Ln(nm)]])</f>
        <v>3624.7821252789608</v>
      </c>
    </row>
    <row r="2023" spans="1:5" x14ac:dyDescent="0.3">
      <c r="A2023">
        <v>18.909739999999999</v>
      </c>
      <c r="B2023">
        <v>36.385499000000003</v>
      </c>
      <c r="C2023">
        <f>(K$1 + (Table1[[#This Row],[LogL]]-F$1)/(F$2-F$1)*(K$2-K$1))</f>
        <v>8.1955502433469718</v>
      </c>
      <c r="D2023">
        <f>(Table1[[#This Row],[Absorption]]-G$1)/(G$2-G$1)</f>
        <v>0.13500142561012318</v>
      </c>
      <c r="E2023">
        <f>EXP(Table1[[#This Row],[Ln(nm)]])</f>
        <v>3624.7849570896224</v>
      </c>
    </row>
    <row r="2024" spans="1:5" x14ac:dyDescent="0.3">
      <c r="A2024">
        <v>18.909746999999999</v>
      </c>
      <c r="B2024">
        <v>36.385475999999997</v>
      </c>
      <c r="C2024">
        <f>(K$1 + (Table1[[#This Row],[LogL]]-F$1)/(F$2-F$1)*(K$2-K$1))</f>
        <v>8.195551610509618</v>
      </c>
      <c r="D2024">
        <f>(Table1[[#This Row],[Absorption]]-G$1)/(G$2-G$1)</f>
        <v>0.13498531306327885</v>
      </c>
      <c r="E2024">
        <f>EXP(Table1[[#This Row],[Ln(nm)]])</f>
        <v>3624.7899127636038</v>
      </c>
    </row>
    <row r="2025" spans="1:5" x14ac:dyDescent="0.3">
      <c r="A2025">
        <v>18.909758</v>
      </c>
      <c r="B2025">
        <v>36.385451000000003</v>
      </c>
      <c r="C2025">
        <f>(K$1 + (Table1[[#This Row],[LogL]]-F$1)/(F$2-F$1)*(K$2-K$1))</f>
        <v>8.1955537589080603</v>
      </c>
      <c r="D2025">
        <f>(Table1[[#This Row],[Absorption]]-G$1)/(G$2-G$1)</f>
        <v>0.13496779942541343</v>
      </c>
      <c r="E2025">
        <f>EXP(Table1[[#This Row],[Ln(nm)]])</f>
        <v>3624.7977002649714</v>
      </c>
    </row>
    <row r="2026" spans="1:5" x14ac:dyDescent="0.3">
      <c r="A2026">
        <v>18.909782</v>
      </c>
      <c r="B2026">
        <v>36.385410999999998</v>
      </c>
      <c r="C2026">
        <f>(K$1 + (Table1[[#This Row],[LogL]]-F$1)/(F$2-F$1)*(K$2-K$1))</f>
        <v>8.1955584463228455</v>
      </c>
      <c r="D2026">
        <f>(Table1[[#This Row],[Absorption]]-G$1)/(G$2-G$1)</f>
        <v>0.13493977760481782</v>
      </c>
      <c r="E2026">
        <f>EXP(Table1[[#This Row],[Ln(nm)]])</f>
        <v>3624.8146912351267</v>
      </c>
    </row>
    <row r="2027" spans="1:5" x14ac:dyDescent="0.3">
      <c r="A2027">
        <v>18.909825000000001</v>
      </c>
      <c r="B2027">
        <v>36.385351999999997</v>
      </c>
      <c r="C2027">
        <f>(K$1 + (Table1[[#This Row],[LogL]]-F$1)/(F$2-F$1)*(K$2-K$1))</f>
        <v>8.1955668446076704</v>
      </c>
      <c r="D2027">
        <f>(Table1[[#This Row],[Absorption]]-G$1)/(G$2-G$1)</f>
        <v>0.1348984454194449</v>
      </c>
      <c r="E2027">
        <f>EXP(Table1[[#This Row],[Ln(nm)]])</f>
        <v>3624.8451335891727</v>
      </c>
    </row>
    <row r="2028" spans="1:5" x14ac:dyDescent="0.3">
      <c r="A2028">
        <v>18.909883000000001</v>
      </c>
      <c r="B2028">
        <v>36.385286999999998</v>
      </c>
      <c r="C2028">
        <f>(K$1 + (Table1[[#This Row],[LogL]]-F$1)/(F$2-F$1)*(K$2-K$1))</f>
        <v>8.1955781725267354</v>
      </c>
      <c r="D2028">
        <f>(Table1[[#This Row],[Absorption]]-G$1)/(G$2-G$1)</f>
        <v>0.13485290996098387</v>
      </c>
      <c r="E2028">
        <f>EXP(Table1[[#This Row],[Ln(nm)]])</f>
        <v>3624.8861957740432</v>
      </c>
    </row>
    <row r="2029" spans="1:5" x14ac:dyDescent="0.3">
      <c r="A2029">
        <v>18.909955</v>
      </c>
      <c r="B2029">
        <v>36.385216</v>
      </c>
      <c r="C2029">
        <f>(K$1 + (Table1[[#This Row],[LogL]]-F$1)/(F$2-F$1)*(K$2-K$1))</f>
        <v>8.195592234771091</v>
      </c>
      <c r="D2029">
        <f>(Table1[[#This Row],[Absorption]]-G$1)/(G$2-G$1)</f>
        <v>0.13480317122943475</v>
      </c>
      <c r="E2029">
        <f>EXP(Table1[[#This Row],[Ln(nm)]])</f>
        <v>3624.9371701678961</v>
      </c>
    </row>
    <row r="2030" spans="1:5" x14ac:dyDescent="0.3">
      <c r="A2030">
        <v>18.910039999999999</v>
      </c>
      <c r="B2030">
        <v>36.38514</v>
      </c>
      <c r="C2030">
        <f>(K$1 + (Table1[[#This Row],[LogL]]-F$1)/(F$2-F$1)*(K$2-K$1))</f>
        <v>8.1956088360317896</v>
      </c>
      <c r="D2030">
        <f>(Table1[[#This Row],[Absorption]]-G$1)/(G$2-G$1)</f>
        <v>0.13474992977031056</v>
      </c>
      <c r="E2030">
        <f>EXP(Table1[[#This Row],[Ln(nm)]])</f>
        <v>3624.9973491943965</v>
      </c>
    </row>
    <row r="2031" spans="1:5" x14ac:dyDescent="0.3">
      <c r="A2031">
        <v>18.910139000000001</v>
      </c>
      <c r="B2031">
        <v>36.385058000000001</v>
      </c>
      <c r="C2031">
        <f>(K$1 + (Table1[[#This Row],[LogL]]-F$1)/(F$2-F$1)*(K$2-K$1))</f>
        <v>8.1956281716177788</v>
      </c>
      <c r="D2031">
        <f>(Table1[[#This Row],[Absorption]]-G$1)/(G$2-G$1)</f>
        <v>0.13469248503809825</v>
      </c>
      <c r="E2031">
        <f>EXP(Table1[[#This Row],[Ln(nm)]])</f>
        <v>3625.0674413199863</v>
      </c>
    </row>
    <row r="2032" spans="1:5" x14ac:dyDescent="0.3">
      <c r="A2032">
        <v>18.910250999999999</v>
      </c>
      <c r="B2032">
        <v>36.384970000000003</v>
      </c>
      <c r="C2032">
        <f>(K$1 + (Table1[[#This Row],[LogL]]-F$1)/(F$2-F$1)*(K$2-K$1))</f>
        <v>8.195650046220111</v>
      </c>
      <c r="D2032">
        <f>(Table1[[#This Row],[Absorption]]-G$1)/(G$2-G$1)</f>
        <v>0.13463083703279785</v>
      </c>
      <c r="E2032">
        <f>EXP(Table1[[#This Row],[Ln(nm)]])</f>
        <v>3625.1467390959933</v>
      </c>
    </row>
    <row r="2033" spans="1:5" x14ac:dyDescent="0.3">
      <c r="A2033">
        <v>18.910375999999999</v>
      </c>
      <c r="B2033">
        <v>36.384877000000003</v>
      </c>
      <c r="C2033">
        <f>(K$1 + (Table1[[#This Row],[LogL]]-F$1)/(F$2-F$1)*(K$2-K$1))</f>
        <v>8.1956744598387843</v>
      </c>
      <c r="D2033">
        <f>(Table1[[#This Row],[Absorption]]-G$1)/(G$2-G$1)</f>
        <v>0.13456568629992241</v>
      </c>
      <c r="E2033">
        <f>EXP(Table1[[#This Row],[Ln(nm)]])</f>
        <v>3625.235243126464</v>
      </c>
    </row>
    <row r="2034" spans="1:5" x14ac:dyDescent="0.3">
      <c r="A2034">
        <v>18.910513000000002</v>
      </c>
      <c r="B2034">
        <v>36.384779000000002</v>
      </c>
      <c r="C2034">
        <f>(K$1 + (Table1[[#This Row],[LogL]]-F$1)/(F$2-F$1)*(K$2-K$1))</f>
        <v>8.1957012171648529</v>
      </c>
      <c r="D2034">
        <f>(Table1[[#This Row],[Absorption]]-G$1)/(G$2-G$1)</f>
        <v>0.13449703283947187</v>
      </c>
      <c r="E2034">
        <f>EXP(Table1[[#This Row],[Ln(nm)]])</f>
        <v>3625.3322460257027</v>
      </c>
    </row>
    <row r="2035" spans="1:5" x14ac:dyDescent="0.3">
      <c r="A2035">
        <v>18.910663</v>
      </c>
      <c r="B2035">
        <v>36.384675000000001</v>
      </c>
      <c r="C2035">
        <f>(K$1 + (Table1[[#This Row],[LogL]]-F$1)/(F$2-F$1)*(K$2-K$1))</f>
        <v>8.1957305135072609</v>
      </c>
      <c r="D2035">
        <f>(Table1[[#This Row],[Absorption]]-G$1)/(G$2-G$1)</f>
        <v>0.13442417610593324</v>
      </c>
      <c r="E2035">
        <f>EXP(Table1[[#This Row],[Ln(nm)]])</f>
        <v>3625.4384565563078</v>
      </c>
    </row>
    <row r="2036" spans="1:5" x14ac:dyDescent="0.3">
      <c r="A2036">
        <v>18.910826</v>
      </c>
      <c r="B2036">
        <v>36.384566</v>
      </c>
      <c r="C2036">
        <f>(K$1 + (Table1[[#This Row],[LogL]]-F$1)/(F$2-F$1)*(K$2-K$1))</f>
        <v>8.1957623488660118</v>
      </c>
      <c r="D2036">
        <f>(Table1[[#This Row],[Absorption]]-G$1)/(G$2-G$1)</f>
        <v>0.13434781664481951</v>
      </c>
      <c r="E2036">
        <f>EXP(Table1[[#This Row],[Ln(nm)]])</f>
        <v>3625.5538755273938</v>
      </c>
    </row>
    <row r="2037" spans="1:5" x14ac:dyDescent="0.3">
      <c r="A2037">
        <v>18.911000000000001</v>
      </c>
      <c r="B2037">
        <v>36.384453000000001</v>
      </c>
      <c r="C2037">
        <f>(K$1 + (Table1[[#This Row],[LogL]]-F$1)/(F$2-F$1)*(K$2-K$1))</f>
        <v>8.1957963326232068</v>
      </c>
      <c r="D2037">
        <f>(Table1[[#This Row],[Absorption]]-G$1)/(G$2-G$1)</f>
        <v>0.13426865500164875</v>
      </c>
      <c r="E2037">
        <f>EXP(Table1[[#This Row],[Ln(nm)]])</f>
        <v>3625.6770875635893</v>
      </c>
    </row>
    <row r="2038" spans="1:5" x14ac:dyDescent="0.3">
      <c r="A2038">
        <v>18.911186000000001</v>
      </c>
      <c r="B2038">
        <v>36.384334000000003</v>
      </c>
      <c r="C2038">
        <f>(K$1 + (Table1[[#This Row],[LogL]]-F$1)/(F$2-F$1)*(K$2-K$1))</f>
        <v>8.1958326600877935</v>
      </c>
      <c r="D2038">
        <f>(Table1[[#This Row],[Absorption]]-G$1)/(G$2-G$1)</f>
        <v>0.13418529008538987</v>
      </c>
      <c r="E2038">
        <f>EXP(Table1[[#This Row],[Ln(nm)]])</f>
        <v>3625.808801611995</v>
      </c>
    </row>
    <row r="2039" spans="1:5" x14ac:dyDescent="0.3">
      <c r="A2039">
        <v>18.911384000000002</v>
      </c>
      <c r="B2039">
        <v>36.384211000000001</v>
      </c>
      <c r="C2039">
        <f>(K$1 + (Table1[[#This Row],[LogL]]-F$1)/(F$2-F$1)*(K$2-K$1))</f>
        <v>8.1958713312597737</v>
      </c>
      <c r="D2039">
        <f>(Table1[[#This Row],[Absorption]]-G$1)/(G$2-G$1)</f>
        <v>0.13409912298706894</v>
      </c>
      <c r="E2039">
        <f>EXP(Table1[[#This Row],[Ln(nm)]])</f>
        <v>3625.9490185988893</v>
      </c>
    </row>
    <row r="2040" spans="1:5" x14ac:dyDescent="0.3">
      <c r="A2040">
        <v>18.911593</v>
      </c>
      <c r="B2040">
        <v>36.384081999999999</v>
      </c>
      <c r="C2040">
        <f>(K$1 + (Table1[[#This Row],[LogL]]-F$1)/(F$2-F$1)*(K$2-K$1))</f>
        <v>8.1959121508301962</v>
      </c>
      <c r="D2040">
        <f>(Table1[[#This Row],[Absorption]]-G$1)/(G$2-G$1)</f>
        <v>0.13400875261565992</v>
      </c>
      <c r="E2040">
        <f>EXP(Table1[[#This Row],[Ln(nm)]])</f>
        <v>3626.0970313010894</v>
      </c>
    </row>
    <row r="2041" spans="1:5" x14ac:dyDescent="0.3">
      <c r="A2041">
        <v>18.911812000000001</v>
      </c>
      <c r="B2041">
        <v>36.383949999999999</v>
      </c>
      <c r="C2041">
        <f>(K$1 + (Table1[[#This Row],[LogL]]-F$1)/(F$2-F$1)*(K$2-K$1))</f>
        <v>8.1959549234901132</v>
      </c>
      <c r="D2041">
        <f>(Table1[[#This Row],[Absorption]]-G$1)/(G$2-G$1)</f>
        <v>0.13391628060770683</v>
      </c>
      <c r="E2041">
        <f>EXP(Table1[[#This Row],[Ln(nm)]])</f>
        <v>3626.2521324332556</v>
      </c>
    </row>
    <row r="2042" spans="1:5" x14ac:dyDescent="0.3">
      <c r="A2042">
        <v>18.912043000000001</v>
      </c>
      <c r="B2042">
        <v>36.383811999999999</v>
      </c>
      <c r="C2042">
        <f>(K$1 + (Table1[[#This Row],[LogL]]-F$1)/(F$2-F$1)*(K$2-K$1))</f>
        <v>8.196000039857422</v>
      </c>
      <c r="D2042">
        <f>(Table1[[#This Row],[Absorption]]-G$1)/(G$2-G$1)</f>
        <v>0.13381960532666567</v>
      </c>
      <c r="E2042">
        <f>EXP(Table1[[#This Row],[Ln(nm)]])</f>
        <v>3626.4157394470658</v>
      </c>
    </row>
    <row r="2043" spans="1:5" x14ac:dyDescent="0.3">
      <c r="A2043">
        <v>18.912285000000001</v>
      </c>
      <c r="B2043">
        <v>36.383671</v>
      </c>
      <c r="C2043">
        <f>(K$1 + (Table1[[#This Row],[LogL]]-F$1)/(F$2-F$1)*(K$2-K$1))</f>
        <v>8.1960473046231748</v>
      </c>
      <c r="D2043">
        <f>(Table1[[#This Row],[Absorption]]-G$1)/(G$2-G$1)</f>
        <v>0.13372082840908045</v>
      </c>
      <c r="E2043">
        <f>EXP(Table1[[#This Row],[Ln(nm)]])</f>
        <v>3626.5871451882072</v>
      </c>
    </row>
    <row r="2044" spans="1:5" x14ac:dyDescent="0.3">
      <c r="A2044">
        <v>18.912666000000002</v>
      </c>
      <c r="B2044">
        <v>36.383450000000003</v>
      </c>
      <c r="C2044">
        <f>(K$1 + (Table1[[#This Row],[LogL]]-F$1)/(F$2-F$1)*(K$2-K$1))</f>
        <v>8.1961217173328933</v>
      </c>
      <c r="D2044">
        <f>(Table1[[#This Row],[Absorption]]-G$1)/(G$2-G$1)</f>
        <v>0.13356600785031394</v>
      </c>
      <c r="E2044">
        <f>EXP(Table1[[#This Row],[Ln(nm)]])</f>
        <v>3626.8570194056224</v>
      </c>
    </row>
    <row r="2045" spans="1:5" x14ac:dyDescent="0.3">
      <c r="A2045">
        <v>18.913209999999999</v>
      </c>
      <c r="B2045">
        <v>36.383141000000002</v>
      </c>
      <c r="C2045">
        <f>(K$1 + (Table1[[#This Row],[LogL]]-F$1)/(F$2-F$1)*(K$2-K$1))</f>
        <v>8.1962279654013628</v>
      </c>
      <c r="D2045">
        <f>(Table1[[#This Row],[Absorption]]-G$1)/(G$2-G$1)</f>
        <v>0.1333495392862421</v>
      </c>
      <c r="E2045">
        <f>EXP(Table1[[#This Row],[Ln(nm)]])</f>
        <v>3627.2423864304378</v>
      </c>
    </row>
    <row r="2046" spans="1:5" x14ac:dyDescent="0.3">
      <c r="A2046">
        <v>18.913792000000001</v>
      </c>
      <c r="B2046">
        <v>36.382817000000003</v>
      </c>
      <c r="C2046">
        <f>(K$1 + (Table1[[#This Row],[LogL]]-F$1)/(F$2-F$1)*(K$2-K$1))</f>
        <v>8.1963416352099099</v>
      </c>
      <c r="D2046">
        <f>(Table1[[#This Row],[Absorption]]-G$1)/(G$2-G$1)</f>
        <v>0.13312256253945001</v>
      </c>
      <c r="E2046">
        <f>EXP(Table1[[#This Row],[Ln(nm)]])</f>
        <v>3627.6547178124279</v>
      </c>
    </row>
    <row r="2047" spans="1:5" x14ac:dyDescent="0.3">
      <c r="A2047">
        <v>18.91441</v>
      </c>
      <c r="B2047">
        <v>36.382477999999999</v>
      </c>
      <c r="C2047">
        <f>(K$1 + (Table1[[#This Row],[LogL]]-F$1)/(F$2-F$1)*(K$2-K$1))</f>
        <v>8.1964623361406339</v>
      </c>
      <c r="D2047">
        <f>(Table1[[#This Row],[Absorption]]-G$1)/(G$2-G$1)</f>
        <v>0.13288507760993268</v>
      </c>
      <c r="E2047">
        <f>EXP(Table1[[#This Row],[Ln(nm)]])</f>
        <v>3628.0926055394098</v>
      </c>
    </row>
    <row r="2048" spans="1:5" x14ac:dyDescent="0.3">
      <c r="A2048">
        <v>18.915063</v>
      </c>
      <c r="B2048">
        <v>36.382125000000002</v>
      </c>
      <c r="C2048">
        <f>(K$1 + (Table1[[#This Row],[LogL]]-F$1)/(F$2-F$1)*(K$2-K$1))</f>
        <v>8.1965898728845872</v>
      </c>
      <c r="D2048">
        <f>(Table1[[#This Row],[Absorption]]-G$1)/(G$2-G$1)</f>
        <v>0.13263778504321311</v>
      </c>
      <c r="E2048">
        <f>EXP(Table1[[#This Row],[Ln(nm)]])</f>
        <v>3628.5553501649256</v>
      </c>
    </row>
    <row r="2049" spans="1:5" x14ac:dyDescent="0.3">
      <c r="A2049">
        <v>18.915748000000001</v>
      </c>
      <c r="B2049">
        <v>36.381757999999998</v>
      </c>
      <c r="C2049">
        <f>(K$1 + (Table1[[#This Row],[LogL]]-F$1)/(F$2-F$1)*(K$2-K$1))</f>
        <v>8.1967236595149213</v>
      </c>
      <c r="D2049">
        <f>(Table1[[#This Row],[Absorption]]-G$1)/(G$2-G$1)</f>
        <v>0.13238068483928137</v>
      </c>
      <c r="E2049">
        <f>EXP(Table1[[#This Row],[Ln(nm)]])</f>
        <v>3629.0408348331598</v>
      </c>
    </row>
    <row r="2050" spans="1:5" x14ac:dyDescent="0.3">
      <c r="A2050">
        <v>18.916464999999999</v>
      </c>
      <c r="B2050">
        <v>36.381379000000003</v>
      </c>
      <c r="C2050">
        <f>(K$1 + (Table1[[#This Row],[LogL]]-F$1)/(F$2-F$1)*(K$2-K$1))</f>
        <v>8.1968636960316346</v>
      </c>
      <c r="D2050">
        <f>(Table1[[#This Row],[Absorption]]-G$1)/(G$2-G$1)</f>
        <v>0.13211517808917839</v>
      </c>
      <c r="E2050">
        <f>EXP(Table1[[#This Row],[Ln(nm)]])</f>
        <v>3629.5490686554963</v>
      </c>
    </row>
    <row r="2051" spans="1:5" x14ac:dyDescent="0.3">
      <c r="A2051">
        <v>18.917210000000001</v>
      </c>
      <c r="B2051">
        <v>36.380989</v>
      </c>
      <c r="C2051">
        <f>(K$1 + (Table1[[#This Row],[LogL]]-F$1)/(F$2-F$1)*(K$2-K$1))</f>
        <v>8.1970092011989326</v>
      </c>
      <c r="D2051">
        <f>(Table1[[#This Row],[Absorption]]-G$1)/(G$2-G$1)</f>
        <v>0.13184196533840725</v>
      </c>
      <c r="E2051">
        <f>EXP(Table1[[#This Row],[Ln(nm)]])</f>
        <v>3630.0772252237707</v>
      </c>
    </row>
    <row r="2052" spans="1:5" x14ac:dyDescent="0.3">
      <c r="A2052">
        <v>18.917981999999999</v>
      </c>
      <c r="B2052">
        <v>36.380588000000003</v>
      </c>
      <c r="C2052">
        <f>(K$1 + (Table1[[#This Row],[LogL]]-F$1)/(F$2-F$1)*(K$2-K$1))</f>
        <v>8.1971599797078625</v>
      </c>
      <c r="D2052">
        <f>(Table1[[#This Row],[Absorption]]-G$1)/(G$2-G$1)</f>
        <v>0.13156104658697793</v>
      </c>
      <c r="E2052">
        <f>EXP(Table1[[#This Row],[Ln(nm)]])</f>
        <v>3630.62460412054</v>
      </c>
    </row>
    <row r="2053" spans="1:5" x14ac:dyDescent="0.3">
      <c r="A2053">
        <v>18.918779000000001</v>
      </c>
      <c r="B2053">
        <v>36.380175999999999</v>
      </c>
      <c r="C2053">
        <f>(K$1 + (Table1[[#This Row],[LogL]]-F$1)/(F$2-F$1)*(K$2-K$1))</f>
        <v>8.1973156409405288</v>
      </c>
      <c r="D2053">
        <f>(Table1[[#This Row],[Absorption]]-G$1)/(G$2-G$1)</f>
        <v>0.13127242183488047</v>
      </c>
      <c r="E2053">
        <f>EXP(Table1[[#This Row],[Ln(nm)]])</f>
        <v>3631.1897956098269</v>
      </c>
    </row>
    <row r="2054" spans="1:5" x14ac:dyDescent="0.3">
      <c r="A2054">
        <v>18.919599999999999</v>
      </c>
      <c r="B2054">
        <v>36.379756</v>
      </c>
      <c r="C2054">
        <f>(K$1 + (Table1[[#This Row],[LogL]]-F$1)/(F$2-F$1)*(K$2-K$1))</f>
        <v>8.1974759895879803</v>
      </c>
      <c r="D2054">
        <f>(Table1[[#This Row],[Absorption]]-G$1)/(G$2-G$1)</f>
        <v>0.13097819271866887</v>
      </c>
      <c r="E2054">
        <f>EXP(Table1[[#This Row],[Ln(nm)]])</f>
        <v>3631.7720986666986</v>
      </c>
    </row>
    <row r="2055" spans="1:5" x14ac:dyDescent="0.3">
      <c r="A2055">
        <v>18.920442000000001</v>
      </c>
      <c r="B2055">
        <v>36.379328000000001</v>
      </c>
      <c r="C2055">
        <f>(K$1 + (Table1[[#This Row],[LogL]]-F$1)/(F$2-F$1)*(K$2-K$1))</f>
        <v>8.1976404397233686</v>
      </c>
      <c r="D2055">
        <f>(Table1[[#This Row],[Absorption]]-G$1)/(G$2-G$1)</f>
        <v>0.13067835923833812</v>
      </c>
      <c r="E2055">
        <f>EXP(Table1[[#This Row],[Ln(nm)]])</f>
        <v>3632.3693931912608</v>
      </c>
    </row>
    <row r="2056" spans="1:5" x14ac:dyDescent="0.3">
      <c r="A2056">
        <v>18.921303999999999</v>
      </c>
      <c r="B2056">
        <v>36.378892</v>
      </c>
      <c r="C2056">
        <f>(K$1 + (Table1[[#This Row],[LogL]]-F$1)/(F$2-F$1)*(K$2-K$1))</f>
        <v>8.1978087960377444</v>
      </c>
      <c r="D2056">
        <f>(Table1[[#This Row],[Absorption]]-G$1)/(G$2-G$1)</f>
        <v>0.13037292139388826</v>
      </c>
      <c r="E2056">
        <f>EXP(Table1[[#This Row],[Ln(nm)]])</f>
        <v>3632.9809769953026</v>
      </c>
    </row>
    <row r="2057" spans="1:5" x14ac:dyDescent="0.3">
      <c r="A2057">
        <v>18.922183</v>
      </c>
      <c r="B2057">
        <v>36.378449000000003</v>
      </c>
      <c r="C2057">
        <f>(K$1 + (Table1[[#This Row],[LogL]]-F$1)/(F$2-F$1)*(K$2-K$1))</f>
        <v>8.1979804726042609</v>
      </c>
      <c r="D2057">
        <f>(Table1[[#This Row],[Absorption]]-G$1)/(G$2-G$1)</f>
        <v>0.13006257973083729</v>
      </c>
      <c r="E2057">
        <f>EXP(Table1[[#This Row],[Ln(nm)]])</f>
        <v>3633.6047282358568</v>
      </c>
    </row>
    <row r="2058" spans="1:5" x14ac:dyDescent="0.3">
      <c r="A2058">
        <v>18.923079000000001</v>
      </c>
      <c r="B2058">
        <v>36.378000999999998</v>
      </c>
      <c r="C2058">
        <f>(K$1 + (Table1[[#This Row],[LogL]]-F$1)/(F$2-F$1)*(K$2-K$1))</f>
        <v>8.1981554694229164</v>
      </c>
      <c r="D2058">
        <f>(Table1[[#This Row],[Absorption]]-G$1)/(G$2-G$1)</f>
        <v>0.12974873534020626</v>
      </c>
      <c r="E2058">
        <f>EXP(Table1[[#This Row],[Ln(nm)]])</f>
        <v>3634.2406531443448</v>
      </c>
    </row>
    <row r="2059" spans="1:5" x14ac:dyDescent="0.3">
      <c r="A2059">
        <v>18.923988000000001</v>
      </c>
      <c r="B2059">
        <v>36.377547</v>
      </c>
      <c r="C2059">
        <f>(K$1 + (Table1[[#This Row],[LogL]]-F$1)/(F$2-F$1)*(K$2-K$1))</f>
        <v>8.1983330052579149</v>
      </c>
      <c r="D2059">
        <f>(Table1[[#This Row],[Absorption]]-G$1)/(G$2-G$1)</f>
        <v>0.1294306876764921</v>
      </c>
      <c r="E2059">
        <f>EXP(Table1[[#This Row],[Ln(nm)]])</f>
        <v>3634.8859183704417</v>
      </c>
    </row>
    <row r="2060" spans="1:5" x14ac:dyDescent="0.3">
      <c r="A2060">
        <v>18.924909</v>
      </c>
      <c r="B2060">
        <v>36.377090000000003</v>
      </c>
      <c r="C2060">
        <f>(K$1 + (Table1[[#This Row],[LogL]]-F$1)/(F$2-F$1)*(K$2-K$1))</f>
        <v>8.198512884800305</v>
      </c>
      <c r="D2060">
        <f>(Table1[[#This Row],[Absorption]]-G$1)/(G$2-G$1)</f>
        <v>0.12911053837623393</v>
      </c>
      <c r="E2060">
        <f>EXP(Table1[[#This Row],[Ln(nm)]])</f>
        <v>3635.5398187959699</v>
      </c>
    </row>
    <row r="2061" spans="1:5" x14ac:dyDescent="0.3">
      <c r="A2061">
        <v>18.925840999999998</v>
      </c>
      <c r="B2061">
        <v>36.376629000000001</v>
      </c>
      <c r="C2061">
        <f>(K$1 + (Table1[[#This Row],[LogL]]-F$1)/(F$2-F$1)*(K$2-K$1))</f>
        <v>8.1986949127411375</v>
      </c>
      <c r="D2061">
        <f>(Table1[[#This Row],[Absorption]]-G$1)/(G$2-G$1)</f>
        <v>0.12878758689391367</v>
      </c>
      <c r="E2061">
        <f>EXP(Table1[[#This Row],[Ln(nm)]])</f>
        <v>3636.2016488569539</v>
      </c>
    </row>
    <row r="2062" spans="1:5" x14ac:dyDescent="0.3">
      <c r="A2062">
        <v>18.926780999999998</v>
      </c>
      <c r="B2062">
        <v>36.376165999999998</v>
      </c>
      <c r="C2062">
        <f>(K$1 + (Table1[[#This Row],[LogL]]-F$1)/(F$2-F$1)*(K$2-K$1))</f>
        <v>8.1988785031535656</v>
      </c>
      <c r="D2062">
        <f>(Table1[[#This Row],[Absorption]]-G$1)/(G$2-G$1)</f>
        <v>0.12846323432056239</v>
      </c>
      <c r="E2062">
        <f>EXP(Table1[[#This Row],[Ln(nm)]])</f>
        <v>3636.8692819009771</v>
      </c>
    </row>
    <row r="2063" spans="1:5" x14ac:dyDescent="0.3">
      <c r="A2063">
        <v>18.927727999999998</v>
      </c>
      <c r="B2063">
        <v>36.375700999999999</v>
      </c>
      <c r="C2063">
        <f>(K$1 + (Table1[[#This Row],[LogL]]-F$1)/(F$2-F$1)*(K$2-K$1))</f>
        <v>8.1990634607286417</v>
      </c>
      <c r="D2063">
        <f>(Table1[[#This Row],[Absorption]]-G$1)/(G$2-G$1)</f>
        <v>0.12813748065618508</v>
      </c>
      <c r="E2063">
        <f>EXP(Table1[[#This Row],[Ln(nm)]])</f>
        <v>3637.5420106354459</v>
      </c>
    </row>
    <row r="2064" spans="1:5" x14ac:dyDescent="0.3">
      <c r="A2064">
        <v>18.929155999999999</v>
      </c>
      <c r="B2064">
        <v>36.375002000000002</v>
      </c>
      <c r="C2064">
        <f>(K$1 + (Table1[[#This Row],[LogL]]-F$1)/(F$2-F$1)*(K$2-K$1))</f>
        <v>8.1993423619083732</v>
      </c>
      <c r="D2064">
        <f>(Table1[[#This Row],[Absorption]]-G$1)/(G$2-G$1)</f>
        <v>0.12764779934134707</v>
      </c>
      <c r="E2064">
        <f>EXP(Table1[[#This Row],[Ln(nm)]])</f>
        <v>3638.5566668813699</v>
      </c>
    </row>
    <row r="2065" spans="1:5" x14ac:dyDescent="0.3">
      <c r="A2065">
        <v>18.931065</v>
      </c>
      <c r="B2065">
        <v>36.374073000000003</v>
      </c>
      <c r="C2065">
        <f>(K$1 + (Table1[[#This Row],[LogL]]-F$1)/(F$2-F$1)*(K$2-K$1))</f>
        <v>8.1997152066927637</v>
      </c>
      <c r="D2065">
        <f>(Table1[[#This Row],[Absorption]]-G$1)/(G$2-G$1)</f>
        <v>0.12699699255810545</v>
      </c>
      <c r="E2065">
        <f>EXP(Table1[[#This Row],[Ln(nm)]])</f>
        <v>3639.9135366925234</v>
      </c>
    </row>
    <row r="2066" spans="1:5" x14ac:dyDescent="0.3">
      <c r="A2066">
        <v>18.932967999999999</v>
      </c>
      <c r="B2066">
        <v>36.373151999999997</v>
      </c>
      <c r="C2066">
        <f>(K$1 + (Table1[[#This Row],[LogL]]-F$1)/(F$2-F$1)*(K$2-K$1))</f>
        <v>8.2000868796234574</v>
      </c>
      <c r="D2066">
        <f>(Table1[[#This Row],[Absorption]]-G$1)/(G$2-G$1)</f>
        <v>0.12635179013897799</v>
      </c>
      <c r="E2066">
        <f>EXP(Table1[[#This Row],[Ln(nm)]])</f>
        <v>3641.2666454655528</v>
      </c>
    </row>
    <row r="2067" spans="1:5" x14ac:dyDescent="0.3">
      <c r="A2067">
        <v>18.934847000000001</v>
      </c>
      <c r="B2067">
        <v>36.372245999999997</v>
      </c>
      <c r="C2067">
        <f>(K$1 + (Table1[[#This Row],[LogL]]-F$1)/(F$2-F$1)*(K$2-K$1))</f>
        <v>8.2004538651393659</v>
      </c>
      <c r="D2067">
        <f>(Table1[[#This Row],[Absorption]]-G$1)/(G$2-G$1)</f>
        <v>0.12571709590257574</v>
      </c>
      <c r="E2067">
        <f>EXP(Table1[[#This Row],[Ln(nm)]])</f>
        <v>3642.6031828139235</v>
      </c>
    </row>
    <row r="2068" spans="1:5" x14ac:dyDescent="0.3">
      <c r="A2068">
        <v>18.936689999999999</v>
      </c>
      <c r="B2068">
        <v>36.371361</v>
      </c>
      <c r="C2068">
        <f>(K$1 + (Table1[[#This Row],[LogL]]-F$1)/(F$2-F$1)*(K$2-K$1))</f>
        <v>8.2008138195330957</v>
      </c>
      <c r="D2068">
        <f>(Table1[[#This Row],[Absorption]]-G$1)/(G$2-G$1)</f>
        <v>0.12509711312198682</v>
      </c>
      <c r="E2068">
        <f>EXP(Table1[[#This Row],[Ln(nm)]])</f>
        <v>3643.9145898433931</v>
      </c>
    </row>
    <row r="2069" spans="1:5" x14ac:dyDescent="0.3">
      <c r="A2069">
        <v>18.938479999999998</v>
      </c>
      <c r="B2069">
        <v>36.370505000000001</v>
      </c>
      <c r="C2069">
        <f>(K$1 + (Table1[[#This Row],[LogL]]-F$1)/(F$2-F$1)*(K$2-K$1))</f>
        <v>8.2011634225525079</v>
      </c>
      <c r="D2069">
        <f>(Table1[[#This Row],[Absorption]]-G$1)/(G$2-G$1)</f>
        <v>0.12449744616132534</v>
      </c>
      <c r="E2069">
        <f>EXP(Table1[[#This Row],[Ln(nm)]])</f>
        <v>3645.1887360961932</v>
      </c>
    </row>
    <row r="2070" spans="1:5" x14ac:dyDescent="0.3">
      <c r="A2070">
        <v>18.940203</v>
      </c>
      <c r="B2070">
        <v>36.369683999999999</v>
      </c>
      <c r="C2070">
        <f>(K$1 + (Table1[[#This Row],[LogL]]-F$1)/(F$2-F$1)*(K$2-K$1))</f>
        <v>8.2014999398723099</v>
      </c>
      <c r="D2070">
        <f>(Table1[[#This Row],[Absorption]]-G$1)/(G$2-G$1)</f>
        <v>0.12392229829367944</v>
      </c>
      <c r="E2070">
        <f>EXP(Table1[[#This Row],[Ln(nm)]])</f>
        <v>3646.4156116606973</v>
      </c>
    </row>
    <row r="2071" spans="1:5" x14ac:dyDescent="0.3">
      <c r="A2071">
        <v>18.941844</v>
      </c>
      <c r="B2071">
        <v>36.368904000000001</v>
      </c>
      <c r="C2071">
        <f>(K$1 + (Table1[[#This Row],[LogL]]-F$1)/(F$2-F$1)*(K$2-K$1))</f>
        <v>8.2018204418582634</v>
      </c>
      <c r="D2071">
        <f>(Table1[[#This Row],[Absorption]]-G$1)/(G$2-G$1)</f>
        <v>0.12337587279214217</v>
      </c>
      <c r="E2071">
        <f>EXP(Table1[[#This Row],[Ln(nm)]])</f>
        <v>3647.5844824085389</v>
      </c>
    </row>
    <row r="2072" spans="1:5" x14ac:dyDescent="0.3">
      <c r="A2072">
        <v>18.943387999999999</v>
      </c>
      <c r="B2072">
        <v>36.368172000000001</v>
      </c>
      <c r="C2072">
        <f>(K$1 + (Table1[[#This Row],[LogL]]-F$1)/(F$2-F$1)*(K$2-K$1))</f>
        <v>8.2021219988761249</v>
      </c>
      <c r="D2072">
        <f>(Table1[[#This Row],[Absorption]]-G$1)/(G$2-G$1)</f>
        <v>0.12286307347531465</v>
      </c>
      <c r="E2072">
        <f>EXP(Table1[[#This Row],[Ln(nm)]])</f>
        <v>3648.6846029736535</v>
      </c>
    </row>
    <row r="2073" spans="1:5" x14ac:dyDescent="0.3">
      <c r="A2073">
        <v>18.945488999999998</v>
      </c>
      <c r="B2073">
        <v>36.367179999999998</v>
      </c>
      <c r="C2073">
        <f>(K$1 + (Table1[[#This Row],[LogL]]-F$1)/(F$2-F$1)*(K$2-K$1))</f>
        <v>8.2025323429787989</v>
      </c>
      <c r="D2073">
        <f>(Table1[[#This Row],[Absorption]]-G$1)/(G$2-G$1)</f>
        <v>0.12216813232463805</v>
      </c>
      <c r="E2073">
        <f>EXP(Table1[[#This Row],[Ln(nm)]])</f>
        <v>3650.1821264119435</v>
      </c>
    </row>
    <row r="2074" spans="1:5" x14ac:dyDescent="0.3">
      <c r="A2074">
        <v>18.947811999999999</v>
      </c>
      <c r="B2074">
        <v>36.366087</v>
      </c>
      <c r="C2074">
        <f>(K$1 + (Table1[[#This Row],[LogL]]-F$1)/(F$2-F$1)*(K$2-K$1))</f>
        <v>8.2029860456682364</v>
      </c>
      <c r="D2074">
        <f>(Table1[[#This Row],[Absorption]]-G$1)/(G$2-G$1)</f>
        <v>0.12140243607697185</v>
      </c>
      <c r="E2074">
        <f>EXP(Table1[[#This Row],[Ln(nm)]])</f>
        <v>3651.8385996043899</v>
      </c>
    </row>
    <row r="2075" spans="1:5" x14ac:dyDescent="0.3">
      <c r="A2075">
        <v>18.950028</v>
      </c>
      <c r="B2075">
        <v>36.365048999999999</v>
      </c>
      <c r="C2075">
        <f>(K$1 + (Table1[[#This Row],[LogL]]-F$1)/(F$2-F$1)*(K$2-K$1))</f>
        <v>8.2034188503000909</v>
      </c>
      <c r="D2075">
        <f>(Table1[[#This Row],[Absorption]]-G$1)/(G$2-G$1)</f>
        <v>0.12067526983261653</v>
      </c>
      <c r="E2075">
        <f>EXP(Table1[[#This Row],[Ln(nm)]])</f>
        <v>3653.4194743453613</v>
      </c>
    </row>
    <row r="2076" spans="1:5" x14ac:dyDescent="0.3">
      <c r="A2076">
        <v>18.950486000000001</v>
      </c>
      <c r="B2076">
        <v>36.364834999999999</v>
      </c>
      <c r="C2076">
        <f>(K$1 + (Table1[[#This Row],[LogL]]-F$1)/(F$2-F$1)*(K$2-K$1))</f>
        <v>8.2035083017989123</v>
      </c>
      <c r="D2076">
        <f>(Table1[[#This Row],[Absorption]]-G$1)/(G$2-G$1)</f>
        <v>0.12052535309245116</v>
      </c>
      <c r="E2076">
        <f>EXP(Table1[[#This Row],[Ln(nm)]])</f>
        <v>3653.7462928101477</v>
      </c>
    </row>
    <row r="2077" spans="1:5" x14ac:dyDescent="0.3">
      <c r="A2077">
        <v>18.986141</v>
      </c>
      <c r="B2077">
        <v>36.533853000000001</v>
      </c>
      <c r="C2077">
        <f>(K$1 + (Table1[[#This Row],[LogL]]-F$1)/(F$2-F$1)*(K$2-K$1))</f>
        <v>8.2104720423894957</v>
      </c>
      <c r="D2077">
        <f>(Table1[[#This Row],[Absorption]]-G$1)/(G$2-G$1)</f>
        <v>0.23893015491162869</v>
      </c>
      <c r="E2077">
        <f>EXP(Table1[[#This Row],[Ln(nm)]])</f>
        <v>3679.2788319863157</v>
      </c>
    </row>
    <row r="2078" spans="1:5" x14ac:dyDescent="0.3">
      <c r="A2078">
        <v>18.998024000000001</v>
      </c>
      <c r="B2078">
        <v>36.534717000000001</v>
      </c>
      <c r="C2078">
        <f>(K$1 + (Table1[[#This Row],[LogL]]-F$1)/(F$2-F$1)*(K$2-K$1))</f>
        <v>8.2127928986351257</v>
      </c>
      <c r="D2078">
        <f>(Table1[[#This Row],[Absorption]]-G$1)/(G$2-G$1)</f>
        <v>0.2395354262364093</v>
      </c>
      <c r="E2078">
        <f>EXP(Table1[[#This Row],[Ln(nm)]])</f>
        <v>3687.8278258985638</v>
      </c>
    </row>
    <row r="2079" spans="1:5" x14ac:dyDescent="0.3">
      <c r="A2079">
        <v>19.016701999999999</v>
      </c>
      <c r="B2079">
        <v>36.396743000000001</v>
      </c>
      <c r="C2079">
        <f>(K$1 + (Table1[[#This Row],[LogL]]-F$1)/(F$2-F$1)*(K$2-K$1))</f>
        <v>8.2164408791918753</v>
      </c>
      <c r="D2079">
        <f>(Table1[[#This Row],[Absorption]]-G$1)/(G$2-G$1)</f>
        <v>0.14287835937844706</v>
      </c>
      <c r="E2079">
        <f>EXP(Table1[[#This Row],[Ln(nm)]])</f>
        <v>3701.305518337575</v>
      </c>
    </row>
    <row r="2080" spans="1:5" x14ac:dyDescent="0.3">
      <c r="A2080">
        <v>19.025199000000001</v>
      </c>
      <c r="B2080">
        <v>36.358369000000003</v>
      </c>
      <c r="C2080">
        <f>(K$1 + (Table1[[#This Row],[LogL]]-F$1)/(F$2-F$1)*(K$2-K$1))</f>
        <v>8.2181004193348635</v>
      </c>
      <c r="D2080">
        <f>(Table1[[#This Row],[Absorption]]-G$1)/(G$2-G$1)</f>
        <v>0.11599562579380644</v>
      </c>
      <c r="E2080">
        <f>EXP(Table1[[#This Row],[Ln(nm)]])</f>
        <v>3707.4530830810531</v>
      </c>
    </row>
    <row r="2081" spans="1:5" x14ac:dyDescent="0.3">
      <c r="A2081">
        <v>19.054062999999999</v>
      </c>
      <c r="B2081">
        <v>36.362681000000002</v>
      </c>
      <c r="C2081">
        <f>(K$1 + (Table1[[#This Row],[LogL]]-F$1)/(F$2-F$1)*(K$2-K$1))</f>
        <v>8.2237378168501234</v>
      </c>
      <c r="D2081">
        <f>(Table1[[#This Row],[Absorption]]-G$1)/(G$2-G$1)</f>
        <v>0.11901637805359028</v>
      </c>
      <c r="E2081">
        <f>EXP(Table1[[#This Row],[Ln(nm)]])</f>
        <v>3728.4124926333111</v>
      </c>
    </row>
    <row r="2082" spans="1:5" x14ac:dyDescent="0.3">
      <c r="A2082">
        <v>19.076136999999999</v>
      </c>
      <c r="B2082">
        <v>36.393293999999997</v>
      </c>
      <c r="C2082">
        <f>(K$1 + (Table1[[#This Row],[LogL]]-F$1)/(F$2-F$1)*(K$2-K$1))</f>
        <v>8.2280490665990094</v>
      </c>
      <c r="D2082">
        <f>(Table1[[#This Row],[Absorption]]-G$1)/(G$2-G$1)</f>
        <v>0.14046217789792581</v>
      </c>
      <c r="E2082">
        <f>EXP(Table1[[#This Row],[Ln(nm)]])</f>
        <v>3744.5213096715866</v>
      </c>
    </row>
    <row r="2083" spans="1:5" x14ac:dyDescent="0.3">
      <c r="A2083">
        <v>19.111791</v>
      </c>
      <c r="B2083">
        <v>36.410108999999999</v>
      </c>
      <c r="C2083">
        <f>(K$1 + (Table1[[#This Row],[LogL]]-F$1)/(F$2-F$1)*(K$2-K$1))</f>
        <v>8.235012611880645</v>
      </c>
      <c r="D2083">
        <f>(Table1[[#This Row],[Absorption]]-G$1)/(G$2-G$1)</f>
        <v>0.1522418507291603</v>
      </c>
      <c r="E2083">
        <f>EXP(Table1[[#This Row],[Ln(nm)]])</f>
        <v>3770.6874521936484</v>
      </c>
    </row>
    <row r="2084" spans="1:5" x14ac:dyDescent="0.3">
      <c r="A2084">
        <v>19.140657000000001</v>
      </c>
      <c r="B2084">
        <v>36.393293999999997</v>
      </c>
      <c r="C2084">
        <f>(K$1 + (Table1[[#This Row],[LogL]]-F$1)/(F$2-F$1)*(K$2-K$1))</f>
        <v>8.2406504000138057</v>
      </c>
      <c r="D2084">
        <f>(Table1[[#This Row],[Absorption]]-G$1)/(G$2-G$1)</f>
        <v>0.14046217789792581</v>
      </c>
      <c r="E2084">
        <f>EXP(Table1[[#This Row],[Ln(nm)]])</f>
        <v>3792.0058269391602</v>
      </c>
    </row>
    <row r="2085" spans="1:5" x14ac:dyDescent="0.3">
      <c r="A2085">
        <v>19.169519999999999</v>
      </c>
      <c r="B2085">
        <v>36.372166999999997</v>
      </c>
      <c r="C2085">
        <f>(K$1 + (Table1[[#This Row],[LogL]]-F$1)/(F$2-F$1)*(K$2-K$1))</f>
        <v>8.2462876022201144</v>
      </c>
      <c r="D2085">
        <f>(Table1[[#This Row],[Absorption]]-G$1)/(G$2-G$1)</f>
        <v>0.1256617528069075</v>
      </c>
      <c r="E2085">
        <f>EXP(Table1[[#This Row],[Ln(nm)]])</f>
        <v>3813.4424952020031</v>
      </c>
    </row>
    <row r="2086" spans="1:5" x14ac:dyDescent="0.3">
      <c r="A2086">
        <v>19.188196000000001</v>
      </c>
      <c r="B2086">
        <v>36.355781999999998</v>
      </c>
      <c r="C2086">
        <f>(K$1 + (Table1[[#This Row],[LogL]]-F$1)/(F$2-F$1)*(K$2-K$1))</f>
        <v>8.2499351921589685</v>
      </c>
      <c r="D2086">
        <f>(Table1[[#This Row],[Absorption]]-G$1)/(G$2-G$1)</f>
        <v>0.11418331454703477</v>
      </c>
      <c r="E2086">
        <f>EXP(Table1[[#This Row],[Ln(nm)]])</f>
        <v>3827.3777693120905</v>
      </c>
    </row>
    <row r="2087" spans="1:5" x14ac:dyDescent="0.3">
      <c r="A2087">
        <v>19.223852999999998</v>
      </c>
      <c r="B2087">
        <v>36.366562000000002</v>
      </c>
      <c r="C2087">
        <f>(K$1 + (Table1[[#This Row],[LogL]]-F$1)/(F$2-F$1)*(K$2-K$1))</f>
        <v>8.256899323367449</v>
      </c>
      <c r="D2087">
        <f>(Table1[[#This Row],[Absorption]]-G$1)/(G$2-G$1)</f>
        <v>0.12173519519649932</v>
      </c>
      <c r="E2087">
        <f>EXP(Table1[[#This Row],[Ln(nm)]])</f>
        <v>3854.1251583433609</v>
      </c>
    </row>
    <row r="2088" spans="1:5" x14ac:dyDescent="0.3">
      <c r="A2088">
        <v>19.232334000000002</v>
      </c>
      <c r="B2088">
        <v>36.424768999999998</v>
      </c>
      <c r="C2088">
        <f>(K$1 + (Table1[[#This Row],[LogL]]-F$1)/(F$2-F$1)*(K$2-K$1))</f>
        <v>8.2585557385672477</v>
      </c>
      <c r="D2088">
        <f>(Table1[[#This Row],[Absorption]]-G$1)/(G$2-G$1)</f>
        <v>0.16251184797601589</v>
      </c>
      <c r="E2088">
        <f>EXP(Table1[[#This Row],[Ln(nm)]])</f>
        <v>3860.5144800615012</v>
      </c>
    </row>
    <row r="2089" spans="1:5" x14ac:dyDescent="0.3">
      <c r="A2089">
        <v>19.273084000000001</v>
      </c>
      <c r="B2089">
        <v>36.435547999999997</v>
      </c>
      <c r="C2089">
        <f>(K$1 + (Table1[[#This Row],[LogL]]-F$1)/(F$2-F$1)*(K$2-K$1))</f>
        <v>8.266514578254986</v>
      </c>
      <c r="D2089">
        <f>(Table1[[#This Row],[Absorption]]-G$1)/(G$2-G$1)</f>
        <v>0.17006302807996243</v>
      </c>
      <c r="E2089">
        <f>EXP(Table1[[#This Row],[Ln(nm)]])</f>
        <v>3891.3622894725208</v>
      </c>
    </row>
    <row r="2090" spans="1:5" x14ac:dyDescent="0.3">
      <c r="A2090">
        <v>19.284967000000002</v>
      </c>
      <c r="B2090">
        <v>36.392862999999998</v>
      </c>
      <c r="C2090">
        <f>(K$1 + (Table1[[#This Row],[LogL]]-F$1)/(F$2-F$1)*(K$2-K$1))</f>
        <v>8.2688354345006143</v>
      </c>
      <c r="D2090">
        <f>(Table1[[#This Row],[Absorption]]-G$1)/(G$2-G$1)</f>
        <v>0.14016024278105102</v>
      </c>
      <c r="E2090">
        <f>EXP(Table1[[#This Row],[Ln(nm)]])</f>
        <v>3900.4040702241759</v>
      </c>
    </row>
    <row r="2091" spans="1:5" x14ac:dyDescent="0.3">
      <c r="A2091">
        <v>19.305340999999999</v>
      </c>
      <c r="B2091">
        <v>36.378202999999999</v>
      </c>
      <c r="C2091">
        <f>(K$1 + (Table1[[#This Row],[LogL]]-F$1)/(F$2-F$1)*(K$2-K$1))</f>
        <v>8.272814659035534</v>
      </c>
      <c r="D2091">
        <f>(Table1[[#This Row],[Absorption]]-G$1)/(G$2-G$1)</f>
        <v>0.12989024553419543</v>
      </c>
      <c r="E2091">
        <f>EXP(Table1[[#This Row],[Ln(nm)]])</f>
        <v>3915.9555747401751</v>
      </c>
    </row>
    <row r="2092" spans="1:5" x14ac:dyDescent="0.3">
      <c r="A2092">
        <v>19.318916999999999</v>
      </c>
      <c r="B2092">
        <v>36.316115000000003</v>
      </c>
      <c r="C2092">
        <f>(K$1 + (Table1[[#This Row],[LogL]]-F$1)/(F$2-F$1)*(K$2-K$1))</f>
        <v>8.2754661733324841</v>
      </c>
      <c r="D2092">
        <f>(Table1[[#This Row],[Absorption]]-G$1)/(G$2-G$1)</f>
        <v>8.6394775611769822E-2</v>
      </c>
      <c r="E2092">
        <f>EXP(Table1[[#This Row],[Ln(nm)]])</f>
        <v>3926.3525647252554</v>
      </c>
    </row>
    <row r="2093" spans="1:5" x14ac:dyDescent="0.3">
      <c r="A2093">
        <v>19.354574</v>
      </c>
      <c r="B2093">
        <v>36.307490999999999</v>
      </c>
      <c r="C2093">
        <f>(K$1 + (Table1[[#This Row],[LogL]]-F$1)/(F$2-F$1)*(K$2-K$1))</f>
        <v>8.2824303045409682</v>
      </c>
      <c r="D2093">
        <f>(Table1[[#This Row],[Absorption]]-G$1)/(G$2-G$1)</f>
        <v>8.0353271092197184E-2</v>
      </c>
      <c r="E2093">
        <f>EXP(Table1[[#This Row],[Ln(nm)]])</f>
        <v>3953.7916328947822</v>
      </c>
    </row>
    <row r="2094" spans="1:5" x14ac:dyDescent="0.3">
      <c r="A2094">
        <v>19.359669</v>
      </c>
      <c r="B2094">
        <v>36.239798999999998</v>
      </c>
      <c r="C2094">
        <f>(K$1 + (Table1[[#This Row],[LogL]]-F$1)/(F$2-F$1)*(K$2-K$1))</f>
        <v>8.2834254036381214</v>
      </c>
      <c r="D2094">
        <f>(Table1[[#This Row],[Absorption]]-G$1)/(G$2-G$1)</f>
        <v>3.2931944104871436E-2</v>
      </c>
      <c r="E2094">
        <f>EXP(Table1[[#This Row],[Ln(nm)]])</f>
        <v>3957.7280055946439</v>
      </c>
    </row>
    <row r="2095" spans="1:5" x14ac:dyDescent="0.3">
      <c r="A2095">
        <v>19.386835000000001</v>
      </c>
      <c r="B2095">
        <v>36.213928000000003</v>
      </c>
      <c r="C2095">
        <f>(K$1 + (Table1[[#This Row],[LogL]]-F$1)/(F$2-F$1)*(K$2-K$1))</f>
        <v>8.288731166557314</v>
      </c>
      <c r="D2095">
        <f>(Table1[[#This Row],[Absorption]]-G$1)/(G$2-G$1)</f>
        <v>1.4808131091681486E-2</v>
      </c>
      <c r="E2095">
        <f>EXP(Table1[[#This Row],[Ln(nm)]])</f>
        <v>3978.7825779832478</v>
      </c>
    </row>
    <row r="2096" spans="1:5" x14ac:dyDescent="0.3">
      <c r="A2096">
        <v>19.422491000000001</v>
      </c>
      <c r="B2096">
        <v>36.237642000000001</v>
      </c>
      <c r="C2096">
        <f>(K$1 + (Table1[[#This Row],[LogL]]-F$1)/(F$2-F$1)*(K$2-K$1))</f>
        <v>8.2956951024568468</v>
      </c>
      <c r="D2096">
        <f>(Table1[[#This Row],[Absorption]]-G$1)/(G$2-G$1)</f>
        <v>3.1420867429466495E-2</v>
      </c>
      <c r="E2096">
        <f>EXP(Table1[[#This Row],[Ln(nm)]])</f>
        <v>4006.5872674833313</v>
      </c>
    </row>
    <row r="2097" spans="1:5" x14ac:dyDescent="0.3">
      <c r="A2097">
        <v>19.441168000000001</v>
      </c>
      <c r="B2097">
        <v>36.413989999999998</v>
      </c>
      <c r="C2097">
        <f>(K$1 + (Table1[[#This Row],[LogL]]-F$1)/(F$2-F$1)*(K$2-K$1))</f>
        <v>8.2993428877046487</v>
      </c>
      <c r="D2097">
        <f>(Table1[[#This Row],[Absorption]]-G$1)/(G$2-G$1)</f>
        <v>0.15496066787206936</v>
      </c>
      <c r="E2097">
        <f>EXP(Table1[[#This Row],[Ln(nm)]])</f>
        <v>4021.2291263542938</v>
      </c>
    </row>
    <row r="2098" spans="1:5" x14ac:dyDescent="0.3">
      <c r="A2098">
        <v>19.464936999999999</v>
      </c>
      <c r="B2098">
        <v>36.435979000000003</v>
      </c>
      <c r="C2098">
        <f>(K$1 + (Table1[[#This Row],[LogL]]-F$1)/(F$2-F$1)*(K$2-K$1))</f>
        <v>8.3039851861227554</v>
      </c>
      <c r="D2098">
        <f>(Table1[[#This Row],[Absorption]]-G$1)/(G$2-G$1)</f>
        <v>0.17036496319684219</v>
      </c>
      <c r="E2098">
        <f>EXP(Table1[[#This Row],[Ln(nm)]])</f>
        <v>4039.9402697184933</v>
      </c>
    </row>
    <row r="2099" spans="1:5" x14ac:dyDescent="0.3">
      <c r="A2099">
        <v>19.468340000000001</v>
      </c>
      <c r="B2099">
        <v>36.515313999999996</v>
      </c>
      <c r="C2099">
        <f>(K$1 + (Table1[[#This Row],[LogL]]-F$1)/(F$2-F$1)*(K$2-K$1))</f>
        <v>8.304649822477538</v>
      </c>
      <c r="D2099">
        <f>(Table1[[#This Row],[Absorption]]-G$1)/(G$2-G$1)</f>
        <v>0.2259427416128901</v>
      </c>
      <c r="E2099">
        <f>EXP(Table1[[#This Row],[Ln(nm)]])</f>
        <v>4042.6262533952226</v>
      </c>
    </row>
    <row r="2100" spans="1:5" x14ac:dyDescent="0.3">
      <c r="A2100">
        <v>19.473434999999998</v>
      </c>
      <c r="B2100">
        <v>36.604565999999998</v>
      </c>
      <c r="C2100">
        <f>(K$1 + (Table1[[#This Row],[LogL]]-F$1)/(F$2-F$1)*(K$2-K$1))</f>
        <v>8.3056449215746913</v>
      </c>
      <c r="D2100">
        <f>(Table1[[#This Row],[Absorption]]-G$1)/(G$2-G$1)</f>
        <v>0.28846782989913999</v>
      </c>
      <c r="E2100">
        <f>EXP(Table1[[#This Row],[Ln(nm)]])</f>
        <v>4046.6510693433402</v>
      </c>
    </row>
    <row r="2101" spans="1:5" x14ac:dyDescent="0.3">
      <c r="A2101">
        <v>19.490414999999999</v>
      </c>
      <c r="B2101">
        <v>36.769703</v>
      </c>
      <c r="C2101">
        <f>(K$1 + (Table1[[#This Row],[LogL]]-F$1)/(F$2-F$1)*(K$2-K$1))</f>
        <v>8.3089612675353735</v>
      </c>
      <c r="D2101">
        <f>(Table1[[#This Row],[Absorption]]-G$1)/(G$2-G$1)</f>
        <v>0.4041538145754085</v>
      </c>
      <c r="E2101">
        <f>EXP(Table1[[#This Row],[Ln(nm)]])</f>
        <v>4060.09344173003</v>
      </c>
    </row>
    <row r="2102" spans="1:5" x14ac:dyDescent="0.3">
      <c r="A2102">
        <v>19.512492000000002</v>
      </c>
      <c r="B2102">
        <v>37.029265000000002</v>
      </c>
      <c r="C2102">
        <f>(K$1 + (Table1[[#This Row],[LogL]]-F$1)/(F$2-F$1)*(K$2-K$1))</f>
        <v>8.3132731032111096</v>
      </c>
      <c r="D2102">
        <f>(Table1[[#This Row],[Absorption]]-G$1)/(G$2-G$1)</f>
        <v>0.58598880948594723</v>
      </c>
      <c r="E2102">
        <f>EXP(Table1[[#This Row],[Ln(nm)]])</f>
        <v>4077.6376942641141</v>
      </c>
    </row>
    <row r="2103" spans="1:5" x14ac:dyDescent="0.3">
      <c r="A2103">
        <v>19.514185000000001</v>
      </c>
      <c r="B2103">
        <v>36.774014000000001</v>
      </c>
      <c r="C2103">
        <f>(K$1 + (Table1[[#This Row],[LogL]]-F$1)/(F$2-F$1)*(K$2-K$1))</f>
        <v>8.3136037612624296</v>
      </c>
      <c r="D2103">
        <f>(Table1[[#This Row],[Absorption]]-G$1)/(G$2-G$1)</f>
        <v>0.40717386628967928</v>
      </c>
      <c r="E2103">
        <f>EXP(Table1[[#This Row],[Ln(nm)]])</f>
        <v>4078.9862209364028</v>
      </c>
    </row>
    <row r="2104" spans="1:5" x14ac:dyDescent="0.3">
      <c r="A2104">
        <v>19.529471999999998</v>
      </c>
      <c r="B2104">
        <v>37.110325000000003</v>
      </c>
      <c r="C2104">
        <f>(K$1 + (Table1[[#This Row],[LogL]]-F$1)/(F$2-F$1)*(K$2-K$1))</f>
        <v>8.31658944917179</v>
      </c>
      <c r="D2104">
        <f>(Table1[[#This Row],[Absorption]]-G$1)/(G$2-G$1)</f>
        <v>0.64277502891501725</v>
      </c>
      <c r="E2104">
        <f>EXP(Table1[[#This Row],[Ln(nm)]])</f>
        <v>4091.1829996054926</v>
      </c>
    </row>
    <row r="2105" spans="1:5" x14ac:dyDescent="0.3">
      <c r="A2105">
        <v>19.554939999999998</v>
      </c>
      <c r="B2105">
        <v>37.125847</v>
      </c>
      <c r="C2105">
        <f>(K$1 + (Table1[[#This Row],[LogL]]-F$1)/(F$2-F$1)*(K$2-K$1))</f>
        <v>8.3215635774949135</v>
      </c>
      <c r="D2105">
        <f>(Table1[[#This Row],[Absorption]]-G$1)/(G$2-G$1)</f>
        <v>0.6536488963956224</v>
      </c>
      <c r="E2105">
        <f>EXP(Table1[[#This Row],[Ln(nm)]])</f>
        <v>4111.5837647879862</v>
      </c>
    </row>
    <row r="2106" spans="1:5" x14ac:dyDescent="0.3">
      <c r="A2106">
        <v>19.56138</v>
      </c>
      <c r="B2106">
        <v>37.268718</v>
      </c>
      <c r="C2106">
        <f>(K$1 + (Table1[[#This Row],[LogL]]-F$1)/(F$2-F$1)*(K$2-K$1))</f>
        <v>8.3228213671290021</v>
      </c>
      <c r="D2106">
        <f>(Table1[[#This Row],[Absorption]]-G$1)/(G$2-G$1)</f>
        <v>0.75373653463952262</v>
      </c>
      <c r="E2106">
        <f>EXP(Table1[[#This Row],[Ln(nm)]])</f>
        <v>4116.758525925261</v>
      </c>
    </row>
    <row r="2107" spans="1:5" x14ac:dyDescent="0.3">
      <c r="A2107">
        <v>19.572184</v>
      </c>
      <c r="B2107">
        <v>37.388536000000002</v>
      </c>
      <c r="C2107">
        <f>(K$1 + (Table1[[#This Row],[LogL]]-F$1)/(F$2-F$1)*(K$2-K$1))</f>
        <v>8.3249314850182365</v>
      </c>
      <c r="D2107">
        <f>(Table1[[#This Row],[Absorption]]-G$1)/(G$2-G$1)</f>
        <v>0.83767449713091635</v>
      </c>
      <c r="E2107">
        <f>EXP(Table1[[#This Row],[Ln(nm)]])</f>
        <v>4125.454543320755</v>
      </c>
    </row>
    <row r="2108" spans="1:5" x14ac:dyDescent="0.3">
      <c r="A2108">
        <v>19.597396</v>
      </c>
      <c r="B2108">
        <v>37.39311</v>
      </c>
      <c r="C2108">
        <f>(K$1 + (Table1[[#This Row],[LogL]]-F$1)/(F$2-F$1)*(K$2-K$1))</f>
        <v>8.3298556142503166</v>
      </c>
      <c r="D2108">
        <f>(Table1[[#This Row],[Absorption]]-G$1)/(G$2-G$1)</f>
        <v>0.84087879231557527</v>
      </c>
      <c r="E2108">
        <f>EXP(Table1[[#This Row],[Ln(nm)]])</f>
        <v>4145.8189118764167</v>
      </c>
    </row>
    <row r="2109" spans="1:5" x14ac:dyDescent="0.3">
      <c r="A2109">
        <v>19.602193</v>
      </c>
      <c r="B2109">
        <v>37.552562999999999</v>
      </c>
      <c r="C2109">
        <f>(K$1 + (Table1[[#This Row],[LogL]]-F$1)/(F$2-F$1)*(K$2-K$1))</f>
        <v>8.330792511280551</v>
      </c>
      <c r="D2109">
        <f>(Table1[[#This Row],[Absorption]]-G$1)/(G$2-G$1)</f>
        <v>0.95258287628576233</v>
      </c>
      <c r="E2109">
        <f>EXP(Table1[[#This Row],[Ln(nm)]])</f>
        <v>4149.7049374214848</v>
      </c>
    </row>
    <row r="2110" spans="1:5" x14ac:dyDescent="0.3">
      <c r="A2110">
        <v>19.644214000000002</v>
      </c>
      <c r="B2110">
        <v>37.568722000000001</v>
      </c>
      <c r="C2110">
        <f>(K$1 + (Table1[[#This Row],[LogL]]-F$1)/(F$2-F$1)*(K$2-K$1))</f>
        <v>8.3389995886429684</v>
      </c>
      <c r="D2110">
        <f>(Table1[[#This Row],[Absorption]]-G$1)/(G$2-G$1)</f>
        <v>0.96390299125929346</v>
      </c>
      <c r="E2110">
        <f>EXP(Table1[[#This Row],[Ln(nm)]])</f>
        <v>4183.9020239932706</v>
      </c>
    </row>
    <row r="2111" spans="1:5" x14ac:dyDescent="0.3">
      <c r="A2111">
        <v>19.645375999999999</v>
      </c>
      <c r="B2111">
        <v>37.620246000000002</v>
      </c>
      <c r="C2111">
        <f>(K$1 + (Table1[[#This Row],[LogL]]-F$1)/(F$2-F$1)*(K$2-K$1))</f>
        <v>8.3392265376421619</v>
      </c>
      <c r="D2111">
        <f>(Table1[[#This Row],[Absorption]]-G$1)/(G$2-G$1)</f>
        <v>0.99999789836345598</v>
      </c>
      <c r="E2111">
        <f>EXP(Table1[[#This Row],[Ln(nm)]])</f>
        <v>4184.8516641262022</v>
      </c>
    </row>
    <row r="2112" spans="1:5" x14ac:dyDescent="0.3">
      <c r="A2112">
        <v>19.949124999999999</v>
      </c>
      <c r="B2112">
        <v>37.620246000000002</v>
      </c>
      <c r="C2112">
        <f>(K$1 + (Table1[[#This Row],[LogL]]-F$1)/(F$2-F$1)*(K$2-K$1))</f>
        <v>8.3985514357111377</v>
      </c>
      <c r="D2112">
        <f>(Table1[[#This Row],[Absorption]]-G$1)/(G$2-G$1)</f>
        <v>0.99999789836345598</v>
      </c>
      <c r="E2112">
        <f>EXP(Table1[[#This Row],[Ln(nm)]])</f>
        <v>4440.6295490925813</v>
      </c>
    </row>
    <row r="2113" spans="1:5" x14ac:dyDescent="0.3">
      <c r="A2113">
        <v>19.956327999999999</v>
      </c>
      <c r="B2113">
        <v>37.589758000000003</v>
      </c>
      <c r="C2113">
        <f>(K$1 + (Table1[[#This Row],[LogL]]-F$1)/(F$2-F$1)*(K$2-K$1))</f>
        <v>8.3999582460736111</v>
      </c>
      <c r="D2113">
        <f>(Table1[[#This Row],[Absorption]]-G$1)/(G$2-G$1)</f>
        <v>0.97863966670846736</v>
      </c>
      <c r="E2113">
        <f>EXP(Table1[[#This Row],[Ln(nm)]])</f>
        <v>4446.8810690786586</v>
      </c>
    </row>
    <row r="2114" spans="1:5" x14ac:dyDescent="0.3">
      <c r="A2114">
        <v>19.997147999999999</v>
      </c>
      <c r="B2114">
        <v>37.580306999999998</v>
      </c>
      <c r="C2114">
        <f>(K$1 + (Table1[[#This Row],[LogL]]-F$1)/(F$2-F$1)*(K$2-K$1))</f>
        <v>8.4079307573878062</v>
      </c>
      <c r="D2114">
        <f>(Table1[[#This Row],[Absorption]]-G$1)/(G$2-G$1)</f>
        <v>0.97201881104816079</v>
      </c>
      <c r="E2114">
        <f>EXP(Table1[[#This Row],[Ln(nm)]])</f>
        <v>4482.4755789964565</v>
      </c>
    </row>
    <row r="2115" spans="1:5" x14ac:dyDescent="0.3">
      <c r="A2115">
        <v>20.001944000000002</v>
      </c>
      <c r="B2115">
        <v>37.496769</v>
      </c>
      <c r="C2115">
        <f>(K$1 + (Table1[[#This Row],[LogL]]-F$1)/(F$2-F$1)*(K$2-K$1))</f>
        <v>8.4088674591090928</v>
      </c>
      <c r="D2115">
        <f>(Table1[[#This Row],[Absorption]]-G$1)/(G$2-G$1)</f>
        <v>0.91349663983343776</v>
      </c>
      <c r="E2115">
        <f>EXP(Table1[[#This Row],[Ln(nm)]])</f>
        <v>4486.6762886857814</v>
      </c>
    </row>
    <row r="2116" spans="1:5" x14ac:dyDescent="0.3">
      <c r="A2116">
        <v>20.042766</v>
      </c>
      <c r="B2116">
        <v>37.480611000000003</v>
      </c>
      <c r="C2116">
        <f>(K$1 + (Table1[[#This Row],[LogL]]-F$1)/(F$2-F$1)*(K$2-K$1))</f>
        <v>8.4168403610411868</v>
      </c>
      <c r="D2116">
        <f>(Table1[[#This Row],[Absorption]]-G$1)/(G$2-G$1)</f>
        <v>0.90217722540542455</v>
      </c>
      <c r="E2116">
        <f>EXP(Table1[[#This Row],[Ln(nm)]])</f>
        <v>4522.5911011252356</v>
      </c>
    </row>
    <row r="2117" spans="1:5" x14ac:dyDescent="0.3">
      <c r="A2117">
        <v>20.049969000000001</v>
      </c>
      <c r="B2117">
        <v>37.402866000000003</v>
      </c>
      <c r="C2117">
        <f>(K$1 + (Table1[[#This Row],[LogL]]-F$1)/(F$2-F$1)*(K$2-K$1))</f>
        <v>8.4182471714036602</v>
      </c>
      <c r="D2117">
        <f>(Table1[[#This Row],[Absorption]]-G$1)/(G$2-G$1)</f>
        <v>0.84771331435789166</v>
      </c>
      <c r="E2117">
        <f>EXP(Table1[[#This Row],[Ln(nm)]])</f>
        <v>4528.9580066157696</v>
      </c>
    </row>
    <row r="2118" spans="1:5" x14ac:dyDescent="0.3">
      <c r="A2118">
        <v>20.076291999999999</v>
      </c>
      <c r="B2118">
        <v>37.224338000000003</v>
      </c>
      <c r="C2118">
        <f>(K$1 + (Table1[[#This Row],[LogL]]-F$1)/(F$2-F$1)*(K$2-K$1))</f>
        <v>8.4233882888785132</v>
      </c>
      <c r="D2118">
        <f>(Table1[[#This Row],[Absorption]]-G$1)/(G$2-G$1)</f>
        <v>0.72264632469303958</v>
      </c>
      <c r="E2118">
        <f>EXP(Table1[[#This Row],[Ln(nm)]])</f>
        <v>4552.301867114078</v>
      </c>
    </row>
    <row r="2119" spans="1:5" x14ac:dyDescent="0.3">
      <c r="A2119">
        <v>20.076291999999999</v>
      </c>
      <c r="B2119">
        <v>37.228791999999999</v>
      </c>
      <c r="C2119">
        <f>(K$1 + (Table1[[#This Row],[LogL]]-F$1)/(F$2-F$1)*(K$2-K$1))</f>
        <v>8.4233882888785132</v>
      </c>
      <c r="D2119">
        <f>(Table1[[#This Row],[Absorption]]-G$1)/(G$2-G$1)</f>
        <v>0.72576655441592164</v>
      </c>
      <c r="E2119">
        <f>EXP(Table1[[#This Row],[Ln(nm)]])</f>
        <v>4552.301867114078</v>
      </c>
    </row>
    <row r="2120" spans="1:5" x14ac:dyDescent="0.3">
      <c r="A2120">
        <v>20.076298000000001</v>
      </c>
      <c r="B2120">
        <v>37.232919000000003</v>
      </c>
      <c r="C2120">
        <f>(K$1 + (Table1[[#This Row],[LogL]]-F$1)/(F$2-F$1)*(K$2-K$1))</f>
        <v>8.4233894607322117</v>
      </c>
      <c r="D2120">
        <f>(Table1[[#This Row],[Absorption]]-G$1)/(G$2-G$1)</f>
        <v>0.72865770575547251</v>
      </c>
      <c r="E2120">
        <f>EXP(Table1[[#This Row],[Ln(nm)]])</f>
        <v>4552.3072017489831</v>
      </c>
    </row>
    <row r="2121" spans="1:5" x14ac:dyDescent="0.3">
      <c r="A2121">
        <v>20.0763</v>
      </c>
      <c r="B2121">
        <v>37.2196</v>
      </c>
      <c r="C2121">
        <f>(K$1 + (Table1[[#This Row],[LogL]]-F$1)/(F$2-F$1)*(K$2-K$1))</f>
        <v>8.4233898513501089</v>
      </c>
      <c r="D2121">
        <f>(Table1[[#This Row],[Absorption]]-G$1)/(G$2-G$1)</f>
        <v>0.71932714004395104</v>
      </c>
      <c r="E2121">
        <f>EXP(Table1[[#This Row],[Ln(nm)]])</f>
        <v>4552.3089799619966</v>
      </c>
    </row>
    <row r="2122" spans="1:5" x14ac:dyDescent="0.3">
      <c r="A2122">
        <v>20.076308000000001</v>
      </c>
      <c r="B2122">
        <v>37.236676000000003</v>
      </c>
      <c r="C2122">
        <f>(K$1 + (Table1[[#This Row],[LogL]]-F$1)/(F$2-F$1)*(K$2-K$1))</f>
        <v>8.4233914138217045</v>
      </c>
      <c r="D2122">
        <f>(Table1[[#This Row],[Absorption]]-G$1)/(G$2-G$1)</f>
        <v>0.73128965525454759</v>
      </c>
      <c r="E2122">
        <f>EXP(Table1[[#This Row],[Ln(nm)]])</f>
        <v>4552.31609282103</v>
      </c>
    </row>
    <row r="2123" spans="1:5" x14ac:dyDescent="0.3">
      <c r="A2123">
        <v>20.076317</v>
      </c>
      <c r="B2123">
        <v>37.214618999999999</v>
      </c>
      <c r="C2123">
        <f>(K$1 + (Table1[[#This Row],[LogL]]-F$1)/(F$2-F$1)*(K$2-K$1))</f>
        <v>8.4233931716022497</v>
      </c>
      <c r="D2123">
        <f>(Table1[[#This Row],[Absorption]]-G$1)/(G$2-G$1)</f>
        <v>0.71583772283476976</v>
      </c>
      <c r="E2123">
        <f>EXP(Table1[[#This Row],[Ln(nm)]])</f>
        <v>4552.324094800726</v>
      </c>
    </row>
    <row r="2124" spans="1:5" x14ac:dyDescent="0.3">
      <c r="A2124">
        <v>20.076322000000001</v>
      </c>
      <c r="B2124">
        <v>37.240023000000001</v>
      </c>
      <c r="C2124">
        <f>(K$1 + (Table1[[#This Row],[LogL]]-F$1)/(F$2-F$1)*(K$2-K$1))</f>
        <v>8.4233941481469969</v>
      </c>
      <c r="D2124">
        <f>(Table1[[#This Row],[Absorption]]-G$1)/(G$2-G$1)</f>
        <v>0.7336343810925563</v>
      </c>
      <c r="E2124">
        <f>EXP(Table1[[#This Row],[Ln(nm)]])</f>
        <v>4552.328540351079</v>
      </c>
    </row>
    <row r="2125" spans="1:5" x14ac:dyDescent="0.3">
      <c r="A2125">
        <v>20.076336000000001</v>
      </c>
      <c r="B2125">
        <v>37.210749</v>
      </c>
      <c r="C2125">
        <f>(K$1 + (Table1[[#This Row],[LogL]]-F$1)/(F$2-F$1)*(K$2-K$1))</f>
        <v>8.4233968824722876</v>
      </c>
      <c r="D2125">
        <f>(Table1[[#This Row],[Absorption]]-G$1)/(G$2-G$1)</f>
        <v>0.71312661169252378</v>
      </c>
      <c r="E2125">
        <f>EXP(Table1[[#This Row],[Ln(nm)]])</f>
        <v>4552.3409879151559</v>
      </c>
    </row>
    <row r="2126" spans="1:5" x14ac:dyDescent="0.3">
      <c r="A2126">
        <v>20.076336999999999</v>
      </c>
      <c r="B2126">
        <v>37.242916999999998</v>
      </c>
      <c r="C2126">
        <f>(K$1 + (Table1[[#This Row],[LogL]]-F$1)/(F$2-F$1)*(K$2-K$1))</f>
        <v>8.423397077781237</v>
      </c>
      <c r="D2126">
        <f>(Table1[[#This Row],[Absorption]]-G$1)/(G$2-G$1)</f>
        <v>0.73566175981236381</v>
      </c>
      <c r="E2126">
        <f>EXP(Table1[[#This Row],[Ln(nm)]])</f>
        <v>4552.3418770281787</v>
      </c>
    </row>
    <row r="2127" spans="1:5" x14ac:dyDescent="0.3">
      <c r="A2127">
        <v>20.076353000000001</v>
      </c>
      <c r="B2127">
        <v>37.208114999999999</v>
      </c>
      <c r="C2127">
        <f>(K$1 + (Table1[[#This Row],[LogL]]-F$1)/(F$2-F$1)*(K$2-K$1))</f>
        <v>8.4234002027244266</v>
      </c>
      <c r="D2127">
        <f>(Table1[[#This Row],[Absorption]]-G$1)/(G$2-G$1)</f>
        <v>0.7112813748065604</v>
      </c>
      <c r="E2127">
        <f>EXP(Table1[[#This Row],[Ln(nm)]])</f>
        <v>4552.3561028601516</v>
      </c>
    </row>
    <row r="2128" spans="1:5" x14ac:dyDescent="0.3">
      <c r="A2128">
        <v>20.076359</v>
      </c>
      <c r="B2128">
        <v>37.246316</v>
      </c>
      <c r="C2128">
        <f>(K$1 + (Table1[[#This Row],[LogL]]-F$1)/(F$2-F$1)*(K$2-K$1))</f>
        <v>8.4234013745781233</v>
      </c>
      <c r="D2128">
        <f>(Table1[[#This Row],[Absorption]]-G$1)/(G$2-G$1)</f>
        <v>0.73804291401714428</v>
      </c>
      <c r="E2128">
        <f>EXP(Table1[[#This Row],[Ln(nm)]])</f>
        <v>4552.3614375586048</v>
      </c>
    </row>
    <row r="2129" spans="1:5" x14ac:dyDescent="0.3">
      <c r="A2129">
        <v>20.076373</v>
      </c>
      <c r="B2129">
        <v>37.205444</v>
      </c>
      <c r="C2129">
        <f>(K$1 + (Table1[[#This Row],[LogL]]-F$1)/(F$2-F$1)*(K$2-K$1))</f>
        <v>8.4234041089034157</v>
      </c>
      <c r="D2129">
        <f>(Table1[[#This Row],[Absorption]]-G$1)/(G$2-G$1)</f>
        <v>0.70941021773655044</v>
      </c>
      <c r="E2129">
        <f>EXP(Table1[[#This Row],[Ln(nm)]])</f>
        <v>4552.3738852126417</v>
      </c>
    </row>
    <row r="2130" spans="1:5" x14ac:dyDescent="0.3">
      <c r="A2130">
        <v>20.076378999999999</v>
      </c>
      <c r="B2130">
        <v>37.248871000000001</v>
      </c>
      <c r="C2130">
        <f>(K$1 + (Table1[[#This Row],[LogL]]-F$1)/(F$2-F$1)*(K$2-K$1))</f>
        <v>8.4234052807571107</v>
      </c>
      <c r="D2130">
        <f>(Table1[[#This Row],[Absorption]]-G$1)/(G$2-G$1)</f>
        <v>0.73983280780743943</v>
      </c>
      <c r="E2130">
        <f>EXP(Table1[[#This Row],[Ln(nm)]])</f>
        <v>4552.3792199319259</v>
      </c>
    </row>
    <row r="2131" spans="1:5" x14ac:dyDescent="0.3">
      <c r="A2131">
        <v>20.076381999999999</v>
      </c>
      <c r="B2131">
        <v>37.249206000000001</v>
      </c>
      <c r="C2131">
        <f>(K$1 + (Table1[[#This Row],[LogL]]-F$1)/(F$2-F$1)*(K$2-K$1))</f>
        <v>8.4234058666839591</v>
      </c>
      <c r="D2131">
        <f>(Table1[[#This Row],[Absorption]]-G$1)/(G$2-G$1)</f>
        <v>0.74006749055489474</v>
      </c>
      <c r="E2131">
        <f>EXP(Table1[[#This Row],[Ln(nm)]])</f>
        <v>4552.3818872939164</v>
      </c>
    </row>
    <row r="2132" spans="1:5" x14ac:dyDescent="0.3">
      <c r="A2132">
        <v>20.076395999999999</v>
      </c>
      <c r="B2132">
        <v>37.202741000000003</v>
      </c>
      <c r="C2132">
        <f>(K$1 + (Table1[[#This Row],[LogL]]-F$1)/(F$2-F$1)*(K$2-K$1))</f>
        <v>8.4234086010092497</v>
      </c>
      <c r="D2132">
        <f>(Table1[[#This Row],[Absorption]]-G$1)/(G$2-G$1)</f>
        <v>0.70751664321006891</v>
      </c>
      <c r="E2132">
        <f>EXP(Table1[[#This Row],[Ln(nm)]])</f>
        <v>4552.3943350038617</v>
      </c>
    </row>
    <row r="2133" spans="1:5" x14ac:dyDescent="0.3">
      <c r="A2133">
        <v>20.076422999999998</v>
      </c>
      <c r="B2133">
        <v>37.200012000000001</v>
      </c>
      <c r="C2133">
        <f>(K$1 + (Table1[[#This Row],[LogL]]-F$1)/(F$2-F$1)*(K$2-K$1))</f>
        <v>8.4234138743508851</v>
      </c>
      <c r="D2133">
        <f>(Table1[[#This Row],[Absorption]]-G$1)/(G$2-G$1)</f>
        <v>0.70560485450019894</v>
      </c>
      <c r="E2133">
        <f>EXP(Table1[[#This Row],[Ln(nm)]])</f>
        <v>4552.4183413977453</v>
      </c>
    </row>
    <row r="2134" spans="1:5" x14ac:dyDescent="0.3">
      <c r="A2134">
        <v>20.076453000000001</v>
      </c>
      <c r="B2134">
        <v>37.197260999999997</v>
      </c>
      <c r="C2134">
        <f>(K$1 + (Table1[[#This Row],[LogL]]-F$1)/(F$2-F$1)*(K$2-K$1))</f>
        <v>8.423419733619367</v>
      </c>
      <c r="D2134">
        <f>(Table1[[#This Row],[Absorption]]-G$1)/(G$2-G$1)</f>
        <v>0.70367765378900271</v>
      </c>
      <c r="E2134">
        <f>EXP(Table1[[#This Row],[Ln(nm)]])</f>
        <v>4552.4450153171947</v>
      </c>
    </row>
    <row r="2135" spans="1:5" x14ac:dyDescent="0.3">
      <c r="A2135">
        <v>20.076487</v>
      </c>
      <c r="B2135">
        <v>37.194493999999999</v>
      </c>
      <c r="C2135">
        <f>(K$1 + (Table1[[#This Row],[LogL]]-F$1)/(F$2-F$1)*(K$2-K$1))</f>
        <v>8.4234263741236468</v>
      </c>
      <c r="D2135">
        <f>(Table1[[#This Row],[Absorption]]-G$1)/(G$2-G$1)</f>
        <v>0.70173924434957313</v>
      </c>
      <c r="E2135">
        <f>EXP(Table1[[#This Row],[Ln(nm)]])</f>
        <v>4552.4752459481761</v>
      </c>
    </row>
    <row r="2136" spans="1:5" x14ac:dyDescent="0.3">
      <c r="A2136">
        <v>20.076526000000001</v>
      </c>
      <c r="B2136">
        <v>37.191716999999997</v>
      </c>
      <c r="C2136">
        <f>(K$1 + (Table1[[#This Row],[LogL]]-F$1)/(F$2-F$1)*(K$2-K$1))</f>
        <v>8.4234339911726721</v>
      </c>
      <c r="D2136">
        <f>(Table1[[#This Row],[Absorption]]-G$1)/(G$2-G$1)</f>
        <v>0.69979382945499347</v>
      </c>
      <c r="E2136">
        <f>EXP(Table1[[#This Row],[Ln(nm)]])</f>
        <v>4552.5099225073773</v>
      </c>
    </row>
    <row r="2137" spans="1:5" x14ac:dyDescent="0.3">
      <c r="A2137">
        <v>20.076568000000002</v>
      </c>
      <c r="B2137">
        <v>37.188934000000003</v>
      </c>
      <c r="C2137">
        <f>(K$1 + (Table1[[#This Row],[LogL]]-F$1)/(F$2-F$1)*(K$2-K$1))</f>
        <v>8.4234421941485476</v>
      </c>
      <c r="D2137">
        <f>(Table1[[#This Row],[Absorption]]-G$1)/(G$2-G$1)</f>
        <v>0.69784421128733065</v>
      </c>
      <c r="E2137">
        <f>EXP(Table1[[#This Row],[Ln(nm)]])</f>
        <v>4552.5472667896111</v>
      </c>
    </row>
    <row r="2138" spans="1:5" x14ac:dyDescent="0.3">
      <c r="A2138">
        <v>20.076615</v>
      </c>
      <c r="B2138">
        <v>37.186151000000002</v>
      </c>
      <c r="C2138">
        <f>(K$1 + (Table1[[#This Row],[LogL]]-F$1)/(F$2-F$1)*(K$2-K$1))</f>
        <v>8.4234513736691685</v>
      </c>
      <c r="D2138">
        <f>(Table1[[#This Row],[Absorption]]-G$1)/(G$2-G$1)</f>
        <v>0.69589459311966295</v>
      </c>
      <c r="E2138">
        <f>EXP(Table1[[#This Row],[Ln(nm)]])</f>
        <v>4552.5890571829323</v>
      </c>
    </row>
    <row r="2139" spans="1:5" x14ac:dyDescent="0.3">
      <c r="A2139">
        <v>20.076667</v>
      </c>
      <c r="B2139">
        <v>37.183371999999999</v>
      </c>
      <c r="C2139">
        <f>(K$1 + (Table1[[#This Row],[LogL]]-F$1)/(F$2-F$1)*(K$2-K$1))</f>
        <v>8.4234615297345368</v>
      </c>
      <c r="D2139">
        <f>(Table1[[#This Row],[Absorption]]-G$1)/(G$2-G$1)</f>
        <v>0.6939477771340522</v>
      </c>
      <c r="E2139">
        <f>EXP(Table1[[#This Row],[Ln(nm)]])</f>
        <v>4552.6352938097825</v>
      </c>
    </row>
    <row r="2140" spans="1:5" x14ac:dyDescent="0.3">
      <c r="A2140">
        <v>20.076723999999999</v>
      </c>
      <c r="B2140">
        <v>37.180604000000002</v>
      </c>
      <c r="C2140">
        <f>(K$1 + (Table1[[#This Row],[LogL]]-F$1)/(F$2-F$1)*(K$2-K$1))</f>
        <v>8.4234726623446523</v>
      </c>
      <c r="D2140">
        <f>(Table1[[#This Row],[Absorption]]-G$1)/(G$2-G$1)</f>
        <v>0.69200866714910969</v>
      </c>
      <c r="E2140">
        <f>EXP(Table1[[#This Row],[Ln(nm)]])</f>
        <v>4552.6859768056229</v>
      </c>
    </row>
    <row r="2141" spans="1:5" x14ac:dyDescent="0.3">
      <c r="A2141">
        <v>20.076785000000001</v>
      </c>
      <c r="B2141">
        <v>37.177852000000001</v>
      </c>
      <c r="C2141">
        <f>(K$1 + (Table1[[#This Row],[LogL]]-F$1)/(F$2-F$1)*(K$2-K$1))</f>
        <v>8.4234845761905657</v>
      </c>
      <c r="D2141">
        <f>(Table1[[#This Row],[Absorption]]-G$1)/(G$2-G$1)</f>
        <v>0.69008076589240042</v>
      </c>
      <c r="E2141">
        <f>EXP(Table1[[#This Row],[Ln(nm)]])</f>
        <v>4552.7402171279473</v>
      </c>
    </row>
    <row r="2142" spans="1:5" x14ac:dyDescent="0.3">
      <c r="A2142">
        <v>20.076851999999999</v>
      </c>
      <c r="B2142">
        <v>37.17512</v>
      </c>
      <c r="C2142">
        <f>(K$1 + (Table1[[#This Row],[LogL]]-F$1)/(F$2-F$1)*(K$2-K$1))</f>
        <v>8.423497661890174</v>
      </c>
      <c r="D2142">
        <f>(Table1[[#This Row],[Absorption]]-G$1)/(G$2-G$1)</f>
        <v>0.68816687554598643</v>
      </c>
      <c r="E2142">
        <f>EXP(Table1[[#This Row],[Ln(nm)]])</f>
        <v>4552.7997933086208</v>
      </c>
    </row>
    <row r="2143" spans="1:5" x14ac:dyDescent="0.3">
      <c r="A2143">
        <v>20.076924000000002</v>
      </c>
      <c r="B2143">
        <v>37.172414000000003</v>
      </c>
      <c r="C2143">
        <f>(K$1 + (Table1[[#This Row],[LogL]]-F$1)/(F$2-F$1)*(K$2-K$1))</f>
        <v>8.4235117241345296</v>
      </c>
      <c r="D2143">
        <f>(Table1[[#This Row],[Absorption]]-G$1)/(G$2-G$1)</f>
        <v>0.68627119938296088</v>
      </c>
      <c r="E2143">
        <f>EXP(Table1[[#This Row],[Ln(nm)]])</f>
        <v>4552.8638163419691</v>
      </c>
    </row>
    <row r="2144" spans="1:5" x14ac:dyDescent="0.3">
      <c r="A2144">
        <v>20.077002</v>
      </c>
      <c r="B2144">
        <v>37.169739</v>
      </c>
      <c r="C2144">
        <f>(K$1 + (Table1[[#This Row],[LogL]]-F$1)/(F$2-F$1)*(K$2-K$1))</f>
        <v>8.4235269582325838</v>
      </c>
      <c r="D2144">
        <f>(Table1[[#This Row],[Absorption]]-G$1)/(G$2-G$1)</f>
        <v>0.68439724013088876</v>
      </c>
      <c r="E2144">
        <f>EXP(Table1[[#This Row],[Ln(nm)]])</f>
        <v>4552.9331756440861</v>
      </c>
    </row>
    <row r="2145" spans="1:5" x14ac:dyDescent="0.3">
      <c r="A2145">
        <v>20.077085</v>
      </c>
      <c r="B2145">
        <v>37.167101000000002</v>
      </c>
      <c r="C2145">
        <f>(K$1 + (Table1[[#This Row],[LogL]]-F$1)/(F$2-F$1)*(K$2-K$1))</f>
        <v>8.4235431688753835</v>
      </c>
      <c r="D2145">
        <f>(Table1[[#This Row],[Absorption]]-G$1)/(G$2-G$1)</f>
        <v>0.68254920106286832</v>
      </c>
      <c r="E2145">
        <f>EXP(Table1[[#This Row],[Ln(nm)]])</f>
        <v>4553.006982215712</v>
      </c>
    </row>
    <row r="2146" spans="1:5" x14ac:dyDescent="0.3">
      <c r="A2146">
        <v>20.077175</v>
      </c>
      <c r="B2146">
        <v>37.164504999999998</v>
      </c>
      <c r="C2146">
        <f>(K$1 + (Table1[[#This Row],[LogL]]-F$1)/(F$2-F$1)*(K$2-K$1))</f>
        <v>8.4235607466808275</v>
      </c>
      <c r="D2146">
        <f>(Table1[[#This Row],[Absorption]]-G$1)/(G$2-G$1)</f>
        <v>0.68073058490646443</v>
      </c>
      <c r="E2146">
        <f>EXP(Table1[[#This Row],[Ln(nm)]])</f>
        <v>4553.0870147900268</v>
      </c>
    </row>
    <row r="2147" spans="1:5" x14ac:dyDescent="0.3">
      <c r="A2147">
        <v>20.077271</v>
      </c>
      <c r="B2147">
        <v>37.161956000000004</v>
      </c>
      <c r="C2147">
        <f>(K$1 + (Table1[[#This Row],[LogL]]-F$1)/(F$2-F$1)*(K$2-K$1))</f>
        <v>8.4235794963399684</v>
      </c>
      <c r="D2147">
        <f>(Table1[[#This Row],[Absorption]]-G$1)/(G$2-G$1)</f>
        <v>0.67894489438926231</v>
      </c>
      <c r="E2147">
        <f>EXP(Table1[[#This Row],[Ln(nm)]])</f>
        <v>4553.1723844199159</v>
      </c>
    </row>
    <row r="2148" spans="1:5" x14ac:dyDescent="0.3">
      <c r="A2148">
        <v>20.077373000000001</v>
      </c>
      <c r="B2148">
        <v>37.159458000000001</v>
      </c>
      <c r="C2148">
        <f>(K$1 + (Table1[[#This Row],[LogL]]-F$1)/(F$2-F$1)*(K$2-K$1))</f>
        <v>8.4235994178528077</v>
      </c>
      <c r="D2148">
        <f>(Table1[[#This Row],[Absorption]]-G$1)/(G$2-G$1)</f>
        <v>0.67719493169330902</v>
      </c>
      <c r="E2148">
        <f>EXP(Table1[[#This Row],[Ln(nm)]])</f>
        <v>4553.2630914055399</v>
      </c>
    </row>
    <row r="2149" spans="1:5" x14ac:dyDescent="0.3">
      <c r="A2149">
        <v>20.077480999999999</v>
      </c>
      <c r="B2149">
        <v>37.157018999999998</v>
      </c>
      <c r="C2149">
        <f>(K$1 + (Table1[[#This Row],[LogL]]-F$1)/(F$2-F$1)*(K$2-K$1))</f>
        <v>8.4236205112193421</v>
      </c>
      <c r="D2149">
        <f>(Table1[[#This Row],[Absorption]]-G$1)/(G$2-G$1)</f>
        <v>0.67548630118272868</v>
      </c>
      <c r="E2149">
        <f>EXP(Table1[[#This Row],[Ln(nm)]])</f>
        <v>4553.3591360658029</v>
      </c>
    </row>
    <row r="2150" spans="1:5" x14ac:dyDescent="0.3">
      <c r="A2150">
        <v>20.077597000000001</v>
      </c>
      <c r="B2150">
        <v>37.154642000000003</v>
      </c>
      <c r="C2150">
        <f>(K$1 + (Table1[[#This Row],[LogL]]-F$1)/(F$2-F$1)*(K$2-K$1))</f>
        <v>8.4236431670574703</v>
      </c>
      <c r="D2150">
        <f>(Table1[[#This Row],[Absorption]]-G$1)/(G$2-G$1)</f>
        <v>0.67382110449407029</v>
      </c>
      <c r="E2150">
        <f>EXP(Table1[[#This Row],[Ln(nm)]])</f>
        <v>4553.4622974019285</v>
      </c>
    </row>
    <row r="2151" spans="1:5" x14ac:dyDescent="0.3">
      <c r="A2151">
        <v>20.077687999999998</v>
      </c>
      <c r="B2151">
        <v>37.152903999999999</v>
      </c>
      <c r="C2151">
        <f>(K$1 + (Table1[[#This Row],[LogL]]-F$1)/(F$2-F$1)*(K$2-K$1))</f>
        <v>8.4236609401718656</v>
      </c>
      <c r="D2151">
        <f>(Table1[[#This Row],[Absorption]]-G$1)/(G$2-G$1)</f>
        <v>0.67260355638935898</v>
      </c>
      <c r="E2151">
        <f>EXP(Table1[[#This Row],[Ln(nm)]])</f>
        <v>4553.5432273274209</v>
      </c>
    </row>
    <row r="2152" spans="1:5" x14ac:dyDescent="0.3">
      <c r="A2152">
        <v>20.077750999999999</v>
      </c>
      <c r="B2152">
        <v>37.151767999999997</v>
      </c>
      <c r="C2152">
        <f>(K$1 + (Table1[[#This Row],[LogL]]-F$1)/(F$2-F$1)*(K$2-K$1))</f>
        <v>8.4236732446356779</v>
      </c>
      <c r="D2152">
        <f>(Table1[[#This Row],[Absorption]]-G$1)/(G$2-G$1)</f>
        <v>0.67180773668455307</v>
      </c>
      <c r="E2152">
        <f>EXP(Table1[[#This Row],[Ln(nm)]])</f>
        <v>4553.5992565799834</v>
      </c>
    </row>
    <row r="2153" spans="1:5" x14ac:dyDescent="0.3">
      <c r="A2153">
        <v>20.077815000000001</v>
      </c>
      <c r="B2153">
        <v>37.150649999999999</v>
      </c>
      <c r="C2153">
        <f>(K$1 + (Table1[[#This Row],[LogL]]-F$1)/(F$2-F$1)*(K$2-K$1))</f>
        <v>8.4236857444084396</v>
      </c>
      <c r="D2153">
        <f>(Table1[[#This Row],[Absorption]]-G$1)/(G$2-G$1)</f>
        <v>0.67102452679901647</v>
      </c>
      <c r="E2153">
        <f>EXP(Table1[[#This Row],[Ln(nm)]])</f>
        <v>4553.6561758916769</v>
      </c>
    </row>
    <row r="2154" spans="1:5" x14ac:dyDescent="0.3">
      <c r="A2154">
        <v>20.077881999999999</v>
      </c>
      <c r="B2154">
        <v>37.149551000000002</v>
      </c>
      <c r="C2154">
        <f>(K$1 + (Table1[[#This Row],[LogL]]-F$1)/(F$2-F$1)*(K$2-K$1))</f>
        <v>8.423698830108048</v>
      </c>
      <c r="D2154">
        <f>(Table1[[#This Row],[Absorption]]-G$1)/(G$2-G$1)</f>
        <v>0.67025462727826224</v>
      </c>
      <c r="E2154">
        <f>EXP(Table1[[#This Row],[Ln(nm)]])</f>
        <v>4553.7157640583901</v>
      </c>
    </row>
    <row r="2155" spans="1:5" x14ac:dyDescent="0.3">
      <c r="A2155">
        <v>20.077950000000001</v>
      </c>
      <c r="B2155">
        <v>37.148473000000003</v>
      </c>
      <c r="C2155">
        <f>(K$1 + (Table1[[#This Row],[LogL]]-F$1)/(F$2-F$1)*(K$2-K$1))</f>
        <v>8.4237121111166076</v>
      </c>
      <c r="D2155">
        <f>(Table1[[#This Row],[Absorption]]-G$1)/(G$2-G$1)</f>
        <v>0.66949943921331623</v>
      </c>
      <c r="E2155">
        <f>EXP(Table1[[#This Row],[Ln(nm)]])</f>
        <v>4553.7762423980366</v>
      </c>
    </row>
    <row r="2156" spans="1:5" x14ac:dyDescent="0.3">
      <c r="A2156">
        <v>20.078019999999999</v>
      </c>
      <c r="B2156">
        <v>37.147415000000002</v>
      </c>
      <c r="C2156">
        <f>(K$1 + (Table1[[#This Row],[LogL]]-F$1)/(F$2-F$1)*(K$2-K$1))</f>
        <v>8.4237257827430643</v>
      </c>
      <c r="D2156">
        <f>(Table1[[#This Row],[Absorption]]-G$1)/(G$2-G$1)</f>
        <v>0.66875826205866562</v>
      </c>
      <c r="E2156">
        <f>EXP(Table1[[#This Row],[Ln(nm)]])</f>
        <v>4553.8385003513722</v>
      </c>
    </row>
    <row r="2157" spans="1:5" x14ac:dyDescent="0.3">
      <c r="A2157">
        <v>20.078092999999999</v>
      </c>
      <c r="B2157">
        <v>37.146377999999999</v>
      </c>
      <c r="C2157">
        <f>(K$1 + (Table1[[#This Row],[LogL]]-F$1)/(F$2-F$1)*(K$2-K$1))</f>
        <v>8.4237400402963694</v>
      </c>
      <c r="D2157">
        <f>(Table1[[#This Row],[Absorption]]-G$1)/(G$2-G$1)</f>
        <v>0.66803179635982335</v>
      </c>
      <c r="E2157">
        <f>EXP(Table1[[#This Row],[Ln(nm)]])</f>
        <v>4553.9034274093838</v>
      </c>
    </row>
    <row r="2158" spans="1:5" x14ac:dyDescent="0.3">
      <c r="A2158">
        <v>20.078167000000001</v>
      </c>
      <c r="B2158">
        <v>37.145364000000001</v>
      </c>
      <c r="C2158">
        <f>(K$1 + (Table1[[#This Row],[LogL]]-F$1)/(F$2-F$1)*(K$2-K$1))</f>
        <v>8.4237544931586257</v>
      </c>
      <c r="D2158">
        <f>(Table1[[#This Row],[Absorption]]-G$1)/(G$2-G$1)</f>
        <v>0.66732144320782538</v>
      </c>
      <c r="E2158">
        <f>EXP(Table1[[#This Row],[Ln(nm)]])</f>
        <v>4553.9692448239721</v>
      </c>
    </row>
    <row r="2159" spans="1:5" x14ac:dyDescent="0.3">
      <c r="A2159">
        <v>20.078241999999999</v>
      </c>
      <c r="B2159">
        <v>37.144371</v>
      </c>
      <c r="C2159">
        <f>(K$1 + (Table1[[#This Row],[LogL]]-F$1)/(F$2-F$1)*(K$2-K$1))</f>
        <v>8.4237691413298279</v>
      </c>
      <c r="D2159">
        <f>(Table1[[#This Row],[Absorption]]-G$1)/(G$2-G$1)</f>
        <v>0.66662580151163575</v>
      </c>
      <c r="E2159">
        <f>EXP(Table1[[#This Row],[Ln(nm)]])</f>
        <v>4554.0359526336924</v>
      </c>
    </row>
    <row r="2160" spans="1:5" x14ac:dyDescent="0.3">
      <c r="A2160">
        <v>20.078320000000001</v>
      </c>
      <c r="B2160">
        <v>37.143402999999999</v>
      </c>
      <c r="C2160">
        <f>(K$1 + (Table1[[#This Row],[LogL]]-F$1)/(F$2-F$1)*(K$2-K$1))</f>
        <v>8.4237843754278821</v>
      </c>
      <c r="D2160">
        <f>(Table1[[#This Row],[Absorption]]-G$1)/(G$2-G$1)</f>
        <v>0.66594767345331651</v>
      </c>
      <c r="E2160">
        <f>EXP(Table1[[#This Row],[Ln(nm)]])</f>
        <v>4554.1053297923854</v>
      </c>
    </row>
    <row r="2161" spans="1:5" x14ac:dyDescent="0.3">
      <c r="A2161">
        <v>20.078399999999998</v>
      </c>
      <c r="B2161">
        <v>37.142457999999998</v>
      </c>
      <c r="C2161">
        <f>(K$1 + (Table1[[#This Row],[LogL]]-F$1)/(F$2-F$1)*(K$2-K$1))</f>
        <v>8.4238000001438316</v>
      </c>
      <c r="D2161">
        <f>(Table1[[#This Row],[Absorption]]-G$1)/(G$2-G$1)</f>
        <v>0.66528565794183669</v>
      </c>
      <c r="E2161">
        <f>EXP(Table1[[#This Row],[Ln(nm)]])</f>
        <v>4554.1764869504714</v>
      </c>
    </row>
    <row r="2162" spans="1:5" x14ac:dyDescent="0.3">
      <c r="A2162">
        <v>20.078482000000001</v>
      </c>
      <c r="B2162">
        <v>37.141537</v>
      </c>
      <c r="C2162">
        <f>(K$1 + (Table1[[#This Row],[LogL]]-F$1)/(F$2-F$1)*(K$2-K$1))</f>
        <v>8.4238160154776835</v>
      </c>
      <c r="D2162">
        <f>(Table1[[#This Row],[Absorption]]-G$1)/(G$2-G$1)</f>
        <v>0.66464045552271422</v>
      </c>
      <c r="E2162">
        <f>EXP(Table1[[#This Row],[Ln(nm)]])</f>
        <v>4554.2494241913855</v>
      </c>
    </row>
    <row r="2163" spans="1:5" x14ac:dyDescent="0.3">
      <c r="A2163">
        <v>20.078565999999999</v>
      </c>
      <c r="B2163">
        <v>37.140642</v>
      </c>
      <c r="C2163">
        <f>(K$1 + (Table1[[#This Row],[LogL]]-F$1)/(F$2-F$1)*(K$2-K$1))</f>
        <v>8.4238324214294309</v>
      </c>
      <c r="D2163">
        <f>(Table1[[#This Row],[Absorption]]-G$1)/(G$2-G$1)</f>
        <v>0.66401346728697508</v>
      </c>
      <c r="E2163">
        <f>EXP(Table1[[#This Row],[Ln(nm)]])</f>
        <v>4554.3241416005876</v>
      </c>
    </row>
    <row r="2164" spans="1:5" x14ac:dyDescent="0.3">
      <c r="A2164">
        <v>20.078652000000002</v>
      </c>
      <c r="B2164">
        <v>37.139772999999998</v>
      </c>
      <c r="C2164">
        <f>(K$1 + (Table1[[#This Row],[LogL]]-F$1)/(F$2-F$1)*(K$2-K$1))</f>
        <v>8.4238492179990807</v>
      </c>
      <c r="D2164">
        <f>(Table1[[#This Row],[Absorption]]-G$1)/(G$2-G$1)</f>
        <v>0.66340469323461948</v>
      </c>
      <c r="E2164">
        <f>EXP(Table1[[#This Row],[Ln(nm)]])</f>
        <v>4554.4006392656875</v>
      </c>
    </row>
    <row r="2165" spans="1:5" x14ac:dyDescent="0.3">
      <c r="A2165">
        <v>20.07874</v>
      </c>
      <c r="B2165">
        <v>37.138930000000002</v>
      </c>
      <c r="C2165">
        <f>(K$1 + (Table1[[#This Row],[LogL]]-F$1)/(F$2-F$1)*(K$2-K$1))</f>
        <v>8.4238664051866259</v>
      </c>
      <c r="D2165">
        <f>(Table1[[#This Row],[Absorption]]-G$1)/(G$2-G$1)</f>
        <v>0.6628141333656522</v>
      </c>
      <c r="E2165">
        <f>EXP(Table1[[#This Row],[Ln(nm)]])</f>
        <v>4554.4789172763185</v>
      </c>
    </row>
    <row r="2166" spans="1:5" x14ac:dyDescent="0.3">
      <c r="A2166">
        <v>20.07883</v>
      </c>
      <c r="B2166">
        <v>37.138114000000002</v>
      </c>
      <c r="C2166">
        <f>(K$1 + (Table1[[#This Row],[LogL]]-F$1)/(F$2-F$1)*(K$2-K$1))</f>
        <v>8.4238839829920718</v>
      </c>
      <c r="D2166">
        <f>(Table1[[#This Row],[Absorption]]-G$1)/(G$2-G$1)</f>
        <v>0.66224248822558129</v>
      </c>
      <c r="E2166">
        <f>EXP(Table1[[#This Row],[Ln(nm)]])</f>
        <v>4554.5589757242569</v>
      </c>
    </row>
    <row r="2167" spans="1:5" x14ac:dyDescent="0.3">
      <c r="A2167">
        <v>20.078921999999999</v>
      </c>
      <c r="B2167">
        <v>37.137326999999999</v>
      </c>
      <c r="C2167">
        <f>(K$1 + (Table1[[#This Row],[LogL]]-F$1)/(F$2-F$1)*(K$2-K$1))</f>
        <v>8.4239019514154165</v>
      </c>
      <c r="D2167">
        <f>(Table1[[#This Row],[Absorption]]-G$1)/(G$2-G$1)</f>
        <v>0.66169115890543795</v>
      </c>
      <c r="E2167">
        <f>EXP(Table1[[#This Row],[Ln(nm)]])</f>
        <v>4554.640814703338</v>
      </c>
    </row>
    <row r="2168" spans="1:5" x14ac:dyDescent="0.3">
      <c r="A2168">
        <v>20.079017</v>
      </c>
      <c r="B2168">
        <v>37.136567999999997</v>
      </c>
      <c r="C2168">
        <f>(K$1 + (Table1[[#This Row],[LogL]]-F$1)/(F$2-F$1)*(K$2-K$1))</f>
        <v>8.4239205057656079</v>
      </c>
      <c r="D2168">
        <f>(Table1[[#This Row],[Absorption]]-G$1)/(G$2-G$1)</f>
        <v>0.66115944485970901</v>
      </c>
      <c r="E2168">
        <f>EXP(Table1[[#This Row],[Ln(nm)]])</f>
        <v>4554.7253238880139</v>
      </c>
    </row>
    <row r="2169" spans="1:5" x14ac:dyDescent="0.3">
      <c r="A2169">
        <v>20.079113</v>
      </c>
      <c r="B2169">
        <v>37.135837000000002</v>
      </c>
      <c r="C2169">
        <f>(K$1 + (Table1[[#This Row],[LogL]]-F$1)/(F$2-F$1)*(K$2-K$1))</f>
        <v>8.4239392554247505</v>
      </c>
      <c r="D2169">
        <f>(Table1[[#This Row],[Absorption]]-G$1)/(G$2-G$1)</f>
        <v>0.66064734608839948</v>
      </c>
      <c r="E2169">
        <f>EXP(Table1[[#This Row],[Ln(nm)]])</f>
        <v>4554.8107242359365</v>
      </c>
    </row>
    <row r="2170" spans="1:5" x14ac:dyDescent="0.3">
      <c r="A2170">
        <v>20.079211999999998</v>
      </c>
      <c r="B2170">
        <v>37.135137</v>
      </c>
      <c r="C2170">
        <f>(K$1 + (Table1[[#This Row],[LogL]]-F$1)/(F$2-F$1)*(K$2-K$1))</f>
        <v>8.4239585910107397</v>
      </c>
      <c r="D2170">
        <f>(Table1[[#This Row],[Absorption]]-G$1)/(G$2-G$1)</f>
        <v>0.66015696422804349</v>
      </c>
      <c r="E2170">
        <f>EXP(Table1[[#This Row],[Ln(nm)]])</f>
        <v>4554.898795021807</v>
      </c>
    </row>
    <row r="2171" spans="1:5" x14ac:dyDescent="0.3">
      <c r="A2171">
        <v>20.079312999999999</v>
      </c>
      <c r="B2171">
        <v>37.134467000000001</v>
      </c>
      <c r="C2171">
        <f>(K$1 + (Table1[[#This Row],[LogL]]-F$1)/(F$2-F$1)*(K$2-K$1))</f>
        <v>8.4239783172146296</v>
      </c>
      <c r="D2171">
        <f>(Table1[[#This Row],[Absorption]]-G$1)/(G$2-G$1)</f>
        <v>0.65968759873313298</v>
      </c>
      <c r="E2171">
        <f>EXP(Table1[[#This Row],[Ln(nm)]])</f>
        <v>4554.9886467703491</v>
      </c>
    </row>
    <row r="2172" spans="1:5" x14ac:dyDescent="0.3">
      <c r="A2172">
        <v>20.079415999999998</v>
      </c>
      <c r="B2172">
        <v>37.133828999999999</v>
      </c>
      <c r="C2172">
        <f>(K$1 + (Table1[[#This Row],[LogL]]-F$1)/(F$2-F$1)*(K$2-K$1))</f>
        <v>8.4239984340364149</v>
      </c>
      <c r="D2172">
        <f>(Table1[[#This Row],[Absorption]]-G$1)/(G$2-G$1)</f>
        <v>0.65924065069469395</v>
      </c>
      <c r="E2172">
        <f>EXP(Table1[[#This Row],[Ln(nm)]])</f>
        <v>4555.0802795868676</v>
      </c>
    </row>
    <row r="2173" spans="1:5" x14ac:dyDescent="0.3">
      <c r="A2173">
        <v>20.079522000000001</v>
      </c>
      <c r="B2173">
        <v>37.133222000000004</v>
      </c>
      <c r="C2173">
        <f>(K$1 + (Table1[[#This Row],[LogL]]-F$1)/(F$2-F$1)*(K$2-K$1))</f>
        <v>8.4240191367850521</v>
      </c>
      <c r="D2173">
        <f>(Table1[[#This Row],[Absorption]]-G$1)/(G$2-G$1)</f>
        <v>0.65881541956721834</v>
      </c>
      <c r="E2173">
        <f>EXP(Table1[[#This Row],[Ln(nm)]])</f>
        <v>4555.1745832450879</v>
      </c>
    </row>
    <row r="2174" spans="1:5" x14ac:dyDescent="0.3">
      <c r="A2174">
        <v>20.079629000000001</v>
      </c>
      <c r="B2174">
        <v>37.132648000000003</v>
      </c>
      <c r="C2174">
        <f>(K$1 + (Table1[[#This Row],[LogL]]-F$1)/(F$2-F$1)*(K$2-K$1))</f>
        <v>8.424040034842637</v>
      </c>
      <c r="D2174">
        <f>(Table1[[#This Row],[Absorption]]-G$1)/(G$2-G$1)</f>
        <v>0.65841330644172735</v>
      </c>
      <c r="E2174">
        <f>EXP(Table1[[#This Row],[Ln(nm)]])</f>
        <v>4555.2697785405326</v>
      </c>
    </row>
    <row r="2175" spans="1:5" x14ac:dyDescent="0.3">
      <c r="A2175">
        <v>20.079739</v>
      </c>
      <c r="B2175">
        <v>37.132106</v>
      </c>
      <c r="C2175">
        <f>(K$1 + (Table1[[#This Row],[LogL]]-F$1)/(F$2-F$1)*(K$2-K$1))</f>
        <v>8.4240615188270702</v>
      </c>
      <c r="D2175">
        <f>(Table1[[#This Row],[Absorption]]-G$1)/(G$2-G$1)</f>
        <v>0.65803361077270783</v>
      </c>
      <c r="E2175">
        <f>EXP(Table1[[#This Row],[Ln(nm)]])</f>
        <v>4555.3676449368204</v>
      </c>
    </row>
    <row r="2176" spans="1:5" x14ac:dyDescent="0.3">
      <c r="A2176">
        <v>20.079851999999999</v>
      </c>
      <c r="B2176">
        <v>37.131599000000001</v>
      </c>
      <c r="C2176">
        <f>(K$1 + (Table1[[#This Row],[LogL]]-F$1)/(F$2-F$1)*(K$2-K$1))</f>
        <v>8.4240835887383501</v>
      </c>
      <c r="D2176">
        <f>(Table1[[#This Row],[Absorption]]-G$1)/(G$2-G$1)</f>
        <v>0.65767843419670891</v>
      </c>
      <c r="E2176">
        <f>EXP(Table1[[#This Row],[Ln(nm)]])</f>
        <v>4555.468182606015</v>
      </c>
    </row>
    <row r="2177" spans="1:5" x14ac:dyDescent="0.3">
      <c r="A2177">
        <v>20.079937999999999</v>
      </c>
      <c r="B2177">
        <v>37.131241000000003</v>
      </c>
      <c r="C2177">
        <f>(K$1 + (Table1[[#This Row],[LogL]]-F$1)/(F$2-F$1)*(K$2-K$1))</f>
        <v>8.4241003853079981</v>
      </c>
      <c r="D2177">
        <f>(Table1[[#This Row],[Absorption]]-G$1)/(G$2-G$1)</f>
        <v>0.65742763890241418</v>
      </c>
      <c r="E2177">
        <f>EXP(Table1[[#This Row],[Ln(nm)]])</f>
        <v>4555.5446994872327</v>
      </c>
    </row>
    <row r="2178" spans="1:5" x14ac:dyDescent="0.3">
      <c r="A2178">
        <v>20.079984</v>
      </c>
      <c r="B2178">
        <v>37.383353999999997</v>
      </c>
      <c r="C2178">
        <f>(K$1 + (Table1[[#This Row],[LogL]]-F$1)/(F$2-F$1)*(K$2-K$1))</f>
        <v>8.4241093695196696</v>
      </c>
      <c r="D2178">
        <f>(Table1[[#This Row],[Absorption]]-G$1)/(G$2-G$1)</f>
        <v>0.83404427027325878</v>
      </c>
      <c r="E2178">
        <f>EXP(Table1[[#This Row],[Ln(nm)]])</f>
        <v>4555.5856276489449</v>
      </c>
    </row>
    <row r="2179" spans="1:5" x14ac:dyDescent="0.3">
      <c r="A2179">
        <v>20.079996000000001</v>
      </c>
      <c r="B2179">
        <v>37.131013000000003</v>
      </c>
      <c r="C2179">
        <f>(K$1 + (Table1[[#This Row],[LogL]]-F$1)/(F$2-F$1)*(K$2-K$1))</f>
        <v>8.4241117132270649</v>
      </c>
      <c r="D2179">
        <f>(Table1[[#This Row],[Absorption]]-G$1)/(G$2-G$1)</f>
        <v>0.65726791452504163</v>
      </c>
      <c r="E2179">
        <f>EXP(Table1[[#This Row],[Ln(nm)]])</f>
        <v>4555.5963046211828</v>
      </c>
    </row>
    <row r="2180" spans="1:5" x14ac:dyDescent="0.3">
      <c r="A2180">
        <v>20.080054000000001</v>
      </c>
      <c r="B2180">
        <v>37.130794000000002</v>
      </c>
      <c r="C2180">
        <f>(K$1 + (Table1[[#This Row],[LogL]]-F$1)/(F$2-F$1)*(K$2-K$1))</f>
        <v>8.4241230411461281</v>
      </c>
      <c r="D2180">
        <f>(Table1[[#This Row],[Absorption]]-G$1)/(G$2-G$1)</f>
        <v>0.65711449505730124</v>
      </c>
      <c r="E2180">
        <f>EXP(Table1[[#This Row],[Ln(nm)]])</f>
        <v>4555.6479103396978</v>
      </c>
    </row>
    <row r="2181" spans="1:5" x14ac:dyDescent="0.3">
      <c r="A2181">
        <v>20.080113000000001</v>
      </c>
      <c r="B2181">
        <v>37.130583999999999</v>
      </c>
      <c r="C2181">
        <f>(K$1 + (Table1[[#This Row],[LogL]]-F$1)/(F$2-F$1)*(K$2-K$1))</f>
        <v>8.4241345643741425</v>
      </c>
      <c r="D2181">
        <f>(Table1[[#This Row],[Absorption]]-G$1)/(G$2-G$1)</f>
        <v>0.6569673804991929</v>
      </c>
      <c r="E2181">
        <f>EXP(Table1[[#This Row],[Ln(nm)]])</f>
        <v>4555.7004064117837</v>
      </c>
    </row>
    <row r="2182" spans="1:5" x14ac:dyDescent="0.3">
      <c r="A2182">
        <v>20.080172999999998</v>
      </c>
      <c r="B2182">
        <v>37.130381999999997</v>
      </c>
      <c r="C2182">
        <f>(K$1 + (Table1[[#This Row],[LogL]]-F$1)/(F$2-F$1)*(K$2-K$1))</f>
        <v>8.4241462829111065</v>
      </c>
      <c r="D2182">
        <f>(Table1[[#This Row],[Absorption]]-G$1)/(G$2-G$1)</f>
        <v>0.65682587030520367</v>
      </c>
      <c r="E2182">
        <f>EXP(Table1[[#This Row],[Ln(nm)]])</f>
        <v>4555.7537928681977</v>
      </c>
    </row>
    <row r="2183" spans="1:5" x14ac:dyDescent="0.3">
      <c r="A2183">
        <v>20.080234000000001</v>
      </c>
      <c r="B2183">
        <v>37.130189999999999</v>
      </c>
      <c r="C2183">
        <f>(K$1 + (Table1[[#This Row],[LogL]]-F$1)/(F$2-F$1)*(K$2-K$1))</f>
        <v>8.4241581967570198</v>
      </c>
      <c r="D2183">
        <f>(Table1[[#This Row],[Absorption]]-G$1)/(G$2-G$1)</f>
        <v>0.65669136556636465</v>
      </c>
      <c r="E2183">
        <f>EXP(Table1[[#This Row],[Ln(nm)]])</f>
        <v>4555.8080697402283</v>
      </c>
    </row>
    <row r="2184" spans="1:5" x14ac:dyDescent="0.3">
      <c r="A2184">
        <v>20.080293999999999</v>
      </c>
      <c r="B2184">
        <v>37.130006999999999</v>
      </c>
      <c r="C2184">
        <f>(K$1 + (Table1[[#This Row],[LogL]]-F$1)/(F$2-F$1)*(K$2-K$1))</f>
        <v>8.424169915293982</v>
      </c>
      <c r="D2184">
        <f>(Table1[[#This Row],[Absorption]]-G$1)/(G$2-G$1)</f>
        <v>0.65656316573715778</v>
      </c>
      <c r="E2184">
        <f>EXP(Table1[[#This Row],[Ln(nm)]])</f>
        <v>4555.861457458298</v>
      </c>
    </row>
    <row r="2185" spans="1:5" x14ac:dyDescent="0.3">
      <c r="A2185">
        <v>20.080355999999998</v>
      </c>
      <c r="B2185">
        <v>37.129832999999998</v>
      </c>
      <c r="C2185">
        <f>(K$1 + (Table1[[#This Row],[LogL]]-F$1)/(F$2-F$1)*(K$2-K$1))</f>
        <v>8.424182024448843</v>
      </c>
      <c r="D2185">
        <f>(Table1[[#This Row],[Absorption]]-G$1)/(G$2-G$1)</f>
        <v>0.65644127081758308</v>
      </c>
      <c r="E2185">
        <f>EXP(Table1[[#This Row],[Ln(nm)]])</f>
        <v>4555.91662542423</v>
      </c>
    </row>
    <row r="2186" spans="1:5" x14ac:dyDescent="0.3">
      <c r="A2186">
        <v>20.080418000000002</v>
      </c>
      <c r="B2186">
        <v>37.129669</v>
      </c>
      <c r="C2186">
        <f>(K$1 + (Table1[[#This Row],[LogL]]-F$1)/(F$2-F$1)*(K$2-K$1))</f>
        <v>8.4241941336037076</v>
      </c>
      <c r="D2186">
        <f>(Table1[[#This Row],[Absorption]]-G$1)/(G$2-G$1)</f>
        <v>0.65632638135315846</v>
      </c>
      <c r="E2186">
        <f>EXP(Table1[[#This Row],[Ln(nm)]])</f>
        <v>4555.9717940582195</v>
      </c>
    </row>
    <row r="2187" spans="1:5" x14ac:dyDescent="0.3">
      <c r="A2187">
        <v>20.080480999999999</v>
      </c>
      <c r="B2187">
        <v>37.129514</v>
      </c>
      <c r="C2187">
        <f>(K$1 + (Table1[[#This Row],[LogL]]-F$1)/(F$2-F$1)*(K$2-K$1))</f>
        <v>8.4242064380675181</v>
      </c>
      <c r="D2187">
        <f>(Table1[[#This Row],[Absorption]]-G$1)/(G$2-G$1)</f>
        <v>0.65621779679836612</v>
      </c>
      <c r="E2187">
        <f>EXP(Table1[[#This Row],[Ln(nm)]])</f>
        <v>4556.027853193169</v>
      </c>
    </row>
    <row r="2188" spans="1:5" x14ac:dyDescent="0.3">
      <c r="A2188">
        <v>20.080545000000001</v>
      </c>
      <c r="B2188">
        <v>37.129367999999999</v>
      </c>
      <c r="C2188">
        <f>(K$1 + (Table1[[#This Row],[LogL]]-F$1)/(F$2-F$1)*(K$2-K$1))</f>
        <v>8.4242189378402799</v>
      </c>
      <c r="D2188">
        <f>(Table1[[#This Row],[Absorption]]-G$1)/(G$2-G$1)</f>
        <v>0.65611551715320582</v>
      </c>
      <c r="E2188">
        <f>EXP(Table1[[#This Row],[Ln(nm)]])</f>
        <v>4556.0848028619585</v>
      </c>
    </row>
    <row r="2189" spans="1:5" x14ac:dyDescent="0.3">
      <c r="A2189">
        <v>20.080608999999999</v>
      </c>
      <c r="B2189">
        <v>37.129232000000002</v>
      </c>
      <c r="C2189">
        <f>(K$1 + (Table1[[#This Row],[LogL]]-F$1)/(F$2-F$1)*(K$2-K$1))</f>
        <v>8.4242314376130416</v>
      </c>
      <c r="D2189">
        <f>(Table1[[#This Row],[Absorption]]-G$1)/(G$2-G$1)</f>
        <v>0.65602024296319561</v>
      </c>
      <c r="E2189">
        <f>EXP(Table1[[#This Row],[Ln(nm)]])</f>
        <v>4556.1417532426103</v>
      </c>
    </row>
    <row r="2190" spans="1:5" x14ac:dyDescent="0.3">
      <c r="A2190">
        <v>20.080673000000001</v>
      </c>
      <c r="B2190">
        <v>37.129106</v>
      </c>
      <c r="C2190">
        <f>(K$1 + (Table1[[#This Row],[LogL]]-F$1)/(F$2-F$1)*(K$2-K$1))</f>
        <v>8.4242439373858033</v>
      </c>
      <c r="D2190">
        <f>(Table1[[#This Row],[Absorption]]-G$1)/(G$2-G$1)</f>
        <v>0.65593197422833061</v>
      </c>
      <c r="E2190">
        <f>EXP(Table1[[#This Row],[Ln(nm)]])</f>
        <v>4556.1987043351328</v>
      </c>
    </row>
    <row r="2191" spans="1:5" x14ac:dyDescent="0.3">
      <c r="A2191">
        <v>20.080739000000001</v>
      </c>
      <c r="B2191">
        <v>37.128988999999997</v>
      </c>
      <c r="C2191">
        <f>(K$1 + (Table1[[#This Row],[LogL]]-F$1)/(F$2-F$1)*(K$2-K$1))</f>
        <v>8.4242568277764622</v>
      </c>
      <c r="D2191">
        <f>(Table1[[#This Row],[Absorption]]-G$1)/(G$2-G$1)</f>
        <v>0.65585001040309776</v>
      </c>
      <c r="E2191">
        <f>EXP(Table1[[#This Row],[Ln(nm)]])</f>
        <v>4556.2574358948868</v>
      </c>
    </row>
    <row r="2192" spans="1:5" x14ac:dyDescent="0.3">
      <c r="A2192">
        <v>20.080805000000002</v>
      </c>
      <c r="B2192">
        <v>37.128881999999997</v>
      </c>
      <c r="C2192">
        <f>(K$1 + (Table1[[#This Row],[LogL]]-F$1)/(F$2-F$1)*(K$2-K$1))</f>
        <v>8.4242697181671229</v>
      </c>
      <c r="D2192">
        <f>(Table1[[#This Row],[Absorption]]-G$1)/(G$2-G$1)</f>
        <v>0.65577505203301512</v>
      </c>
      <c r="E2192">
        <f>EXP(Table1[[#This Row],[Ln(nm)]])</f>
        <v>4556.316168211727</v>
      </c>
    </row>
    <row r="2193" spans="1:5" x14ac:dyDescent="0.3">
      <c r="A2193">
        <v>20.080870999999998</v>
      </c>
      <c r="B2193">
        <v>37.128785000000001</v>
      </c>
      <c r="C2193">
        <f>(K$1 + (Table1[[#This Row],[LogL]]-F$1)/(F$2-F$1)*(K$2-K$1))</f>
        <v>8.4242826085577818</v>
      </c>
      <c r="D2193">
        <f>(Table1[[#This Row],[Absorption]]-G$1)/(G$2-G$1)</f>
        <v>0.65570709911808256</v>
      </c>
      <c r="E2193">
        <f>EXP(Table1[[#This Row],[Ln(nm)]])</f>
        <v>4556.374901285646</v>
      </c>
    </row>
    <row r="2194" spans="1:5" x14ac:dyDescent="0.3">
      <c r="A2194">
        <v>20.080939000000001</v>
      </c>
      <c r="B2194">
        <v>37.128698</v>
      </c>
      <c r="C2194">
        <f>(K$1 + (Table1[[#This Row],[LogL]]-F$1)/(F$2-F$1)*(K$2-K$1))</f>
        <v>8.4242958895663413</v>
      </c>
      <c r="D2194">
        <f>(Table1[[#This Row],[Absorption]]-G$1)/(G$2-G$1)</f>
        <v>0.65564615165829521</v>
      </c>
      <c r="E2194">
        <f>EXP(Table1[[#This Row],[Ln(nm)]])</f>
        <v>4556.4354149415503</v>
      </c>
    </row>
    <row r="2195" spans="1:5" x14ac:dyDescent="0.3">
      <c r="A2195">
        <v>20.081005999999999</v>
      </c>
      <c r="B2195">
        <v>37.128621000000003</v>
      </c>
      <c r="C2195">
        <f>(K$1 + (Table1[[#This Row],[LogL]]-F$1)/(F$2-F$1)*(K$2-K$1))</f>
        <v>8.4243089752659497</v>
      </c>
      <c r="D2195">
        <f>(Table1[[#This Row],[Absorption]]-G$1)/(G$2-G$1)</f>
        <v>0.65559220965365805</v>
      </c>
      <c r="E2195">
        <f>EXP(Table1[[#This Row],[Ln(nm)]])</f>
        <v>4556.4950394767884</v>
      </c>
    </row>
    <row r="2196" spans="1:5" x14ac:dyDescent="0.3">
      <c r="A2196">
        <v>20.081057999999999</v>
      </c>
      <c r="B2196">
        <v>37.128570000000003</v>
      </c>
      <c r="C2196">
        <f>(K$1 + (Table1[[#This Row],[LogL]]-F$1)/(F$2-F$1)*(K$2-K$1))</f>
        <v>8.4243191313313197</v>
      </c>
      <c r="D2196">
        <f>(Table1[[#This Row],[Absorption]]-G$1)/(G$2-G$1)</f>
        <v>0.65555648183240423</v>
      </c>
      <c r="E2196">
        <f>EXP(Table1[[#This Row],[Ln(nm)]])</f>
        <v>4556.5413157732601</v>
      </c>
    </row>
    <row r="2197" spans="1:5" x14ac:dyDescent="0.3">
      <c r="A2197">
        <v>20.081092000000002</v>
      </c>
      <c r="B2197">
        <v>37.128539000000004</v>
      </c>
      <c r="C2197">
        <f>(K$1 + (Table1[[#This Row],[LogL]]-F$1)/(F$2-F$1)*(K$2-K$1))</f>
        <v>8.4243257718355977</v>
      </c>
      <c r="D2197">
        <f>(Table1[[#This Row],[Absorption]]-G$1)/(G$2-G$1)</f>
        <v>0.65553476492144569</v>
      </c>
      <c r="E2197">
        <f>EXP(Table1[[#This Row],[Ln(nm)]])</f>
        <v>4556.5715736058237</v>
      </c>
    </row>
    <row r="2198" spans="1:5" x14ac:dyDescent="0.3">
      <c r="A2198">
        <v>20.081126999999999</v>
      </c>
      <c r="B2198">
        <v>37.128509999999999</v>
      </c>
      <c r="C2198">
        <f>(K$1 + (Table1[[#This Row],[LogL]]-F$1)/(F$2-F$1)*(K$2-K$1))</f>
        <v>8.4243326076488252</v>
      </c>
      <c r="D2198">
        <f>(Table1[[#This Row],[Absorption]]-G$1)/(G$2-G$1)</f>
        <v>0.65551444910151324</v>
      </c>
      <c r="E2198">
        <f>EXP(Table1[[#This Row],[Ln(nm)]])</f>
        <v>4556.6027215845197</v>
      </c>
    </row>
    <row r="2199" spans="1:5" x14ac:dyDescent="0.3">
      <c r="A2199">
        <v>20.081161000000002</v>
      </c>
      <c r="B2199">
        <v>37.128484999999998</v>
      </c>
      <c r="C2199">
        <f>(K$1 + (Table1[[#This Row],[LogL]]-F$1)/(F$2-F$1)*(K$2-K$1))</f>
        <v>8.4243392481531068</v>
      </c>
      <c r="D2199">
        <f>(Table1[[#This Row],[Absorption]]-G$1)/(G$2-G$1)</f>
        <v>0.65549693546364285</v>
      </c>
      <c r="E2199">
        <f>EXP(Table1[[#This Row],[Ln(nm)]])</f>
        <v>4556.6329798248662</v>
      </c>
    </row>
    <row r="2200" spans="1:5" x14ac:dyDescent="0.3">
      <c r="A2200">
        <v>20.081178999999999</v>
      </c>
      <c r="B2200">
        <v>37.128473</v>
      </c>
      <c r="C2200">
        <f>(K$1 + (Table1[[#This Row],[LogL]]-F$1)/(F$2-F$1)*(K$2-K$1))</f>
        <v>8.4243427637141952</v>
      </c>
      <c r="D2200">
        <f>(Table1[[#This Row],[Absorption]]-G$1)/(G$2-G$1)</f>
        <v>0.65548852891746667</v>
      </c>
      <c r="E2200">
        <f>EXP(Table1[[#This Row],[Ln(nm)]])</f>
        <v>4556.6489989746233</v>
      </c>
    </row>
    <row r="2201" spans="1:5" x14ac:dyDescent="0.3">
      <c r="A2201">
        <v>20.081250000000001</v>
      </c>
      <c r="B2201">
        <v>37.128425</v>
      </c>
      <c r="C2201">
        <f>(K$1 + (Table1[[#This Row],[LogL]]-F$1)/(F$2-F$1)*(K$2-K$1))</f>
        <v>8.4243566306496014</v>
      </c>
      <c r="D2201">
        <f>(Table1[[#This Row],[Absorption]]-G$1)/(G$2-G$1)</f>
        <v>0.65545490273275697</v>
      </c>
      <c r="E2201">
        <f>EXP(Table1[[#This Row],[Ln(nm)]])</f>
        <v>4556.7121861700653</v>
      </c>
    </row>
    <row r="2202" spans="1:5" x14ac:dyDescent="0.3">
      <c r="A2202">
        <v>20.081396999999999</v>
      </c>
      <c r="B2202">
        <v>37.128320000000002</v>
      </c>
      <c r="C2202">
        <f>(K$1 + (Table1[[#This Row],[LogL]]-F$1)/(F$2-F$1)*(K$2-K$1))</f>
        <v>8.424385341065161</v>
      </c>
      <c r="D2202">
        <f>(Table1[[#This Row],[Absorption]]-G$1)/(G$2-G$1)</f>
        <v>0.6553813454537053</v>
      </c>
      <c r="E2202">
        <f>EXP(Table1[[#This Row],[Ln(nm)]])</f>
        <v>4556.8430131485557</v>
      </c>
    </row>
    <row r="2203" spans="1:5" x14ac:dyDescent="0.3">
      <c r="A2203">
        <v>20.08155</v>
      </c>
      <c r="B2203">
        <v>37.128203999999997</v>
      </c>
      <c r="C2203">
        <f>(K$1 + (Table1[[#This Row],[LogL]]-F$1)/(F$2-F$1)*(K$2-K$1))</f>
        <v>8.4244152233344192</v>
      </c>
      <c r="D2203">
        <f>(Table1[[#This Row],[Absorption]]-G$1)/(G$2-G$1)</f>
        <v>0.6553000821739855</v>
      </c>
      <c r="E2203">
        <f>EXP(Table1[[#This Row],[Ln(nm)]])</f>
        <v>4556.9791839929785</v>
      </c>
    </row>
    <row r="2204" spans="1:5" x14ac:dyDescent="0.3">
      <c r="A2204">
        <v>20.081709</v>
      </c>
      <c r="B2204">
        <v>37.128076</v>
      </c>
      <c r="C2204">
        <f>(K$1 + (Table1[[#This Row],[LogL]]-F$1)/(F$2-F$1)*(K$2-K$1))</f>
        <v>8.4244462774573723</v>
      </c>
      <c r="D2204">
        <f>(Table1[[#This Row],[Absorption]]-G$1)/(G$2-G$1)</f>
        <v>0.65521041234809441</v>
      </c>
      <c r="E2204">
        <f>EXP(Table1[[#This Row],[Ln(nm)]])</f>
        <v>4557.1206991821564</v>
      </c>
    </row>
    <row r="2205" spans="1:5" x14ac:dyDescent="0.3">
      <c r="A2205">
        <v>20.081873000000002</v>
      </c>
      <c r="B2205">
        <v>37.127937000000003</v>
      </c>
      <c r="C2205">
        <f>(K$1 + (Table1[[#This Row],[LogL]]-F$1)/(F$2-F$1)*(K$2-K$1))</f>
        <v>8.4244783081250745</v>
      </c>
      <c r="D2205">
        <f>(Table1[[#This Row],[Absorption]]-G$1)/(G$2-G$1)</f>
        <v>0.65511303652154029</v>
      </c>
      <c r="E2205">
        <f>EXP(Table1[[#This Row],[Ln(nm)]])</f>
        <v>4557.2666691386958</v>
      </c>
    </row>
    <row r="2206" spans="1:5" x14ac:dyDescent="0.3">
      <c r="A2206">
        <v>20.082042999999999</v>
      </c>
      <c r="B2206">
        <v>37.127786999999998</v>
      </c>
      <c r="C2206">
        <f>(K$1 + (Table1[[#This Row],[LogL]]-F$1)/(F$2-F$1)*(K$2-K$1))</f>
        <v>8.4245115106464699</v>
      </c>
      <c r="D2206">
        <f>(Table1[[#This Row],[Absorption]]-G$1)/(G$2-G$1)</f>
        <v>0.65500795469431794</v>
      </c>
      <c r="E2206">
        <f>EXP(Table1[[#This Row],[Ln(nm)]])</f>
        <v>4557.4179843947923</v>
      </c>
    </row>
    <row r="2207" spans="1:5" x14ac:dyDescent="0.3">
      <c r="A2207">
        <v>20.082218999999998</v>
      </c>
      <c r="B2207">
        <v>37.127625999999999</v>
      </c>
      <c r="C2207">
        <f>(K$1 + (Table1[[#This Row],[LogL]]-F$1)/(F$2-F$1)*(K$2-K$1))</f>
        <v>8.424545885021562</v>
      </c>
      <c r="D2207">
        <f>(Table1[[#This Row],[Absorption]]-G$1)/(G$2-G$1)</f>
        <v>0.65489516686643734</v>
      </c>
      <c r="E2207">
        <f>EXP(Table1[[#This Row],[Ln(nm)]])</f>
        <v>4557.5746454825876</v>
      </c>
    </row>
    <row r="2208" spans="1:5" x14ac:dyDescent="0.3">
      <c r="A2208">
        <v>20.0824</v>
      </c>
      <c r="B2208">
        <v>37.127454</v>
      </c>
      <c r="C2208">
        <f>(K$1 + (Table1[[#This Row],[LogL]]-F$1)/(F$2-F$1)*(K$2-K$1))</f>
        <v>8.4245812359414032</v>
      </c>
      <c r="D2208">
        <f>(Table1[[#This Row],[Absorption]]-G$1)/(G$2-G$1)</f>
        <v>0.65477467303789361</v>
      </c>
      <c r="E2208">
        <f>EXP(Table1[[#This Row],[Ln(nm)]])</f>
        <v>4557.7357627863566</v>
      </c>
    </row>
    <row r="2209" spans="1:5" x14ac:dyDescent="0.3">
      <c r="A2209">
        <v>20.082585999999999</v>
      </c>
      <c r="B2209">
        <v>37.127271999999998</v>
      </c>
      <c r="C2209">
        <f>(K$1 + (Table1[[#This Row],[LogL]]-F$1)/(F$2-F$1)*(K$2-K$1))</f>
        <v>8.4246175634059899</v>
      </c>
      <c r="D2209">
        <f>(Table1[[#This Row],[Absorption]]-G$1)/(G$2-G$1)</f>
        <v>0.65464717375419978</v>
      </c>
      <c r="E2209">
        <f>EXP(Table1[[#This Row],[Ln(nm)]])</f>
        <v>4557.9013367782982</v>
      </c>
    </row>
    <row r="2210" spans="1:5" x14ac:dyDescent="0.3">
      <c r="A2210">
        <v>20.082778000000001</v>
      </c>
      <c r="B2210">
        <v>37.127079999999999</v>
      </c>
      <c r="C2210">
        <f>(K$1 + (Table1[[#This Row],[LogL]]-F$1)/(F$2-F$1)*(K$2-K$1))</f>
        <v>8.4246550627242733</v>
      </c>
      <c r="D2210">
        <f>(Table1[[#This Row],[Absorption]]-G$1)/(G$2-G$1)</f>
        <v>0.65451266901536076</v>
      </c>
      <c r="E2210">
        <f>EXP(Table1[[#This Row],[Ln(nm)]])</f>
        <v>4558.0722581759283</v>
      </c>
    </row>
    <row r="2211" spans="1:5" x14ac:dyDescent="0.3">
      <c r="A2211">
        <v>20.082975000000001</v>
      </c>
      <c r="B2211">
        <v>37.126877</v>
      </c>
      <c r="C2211">
        <f>(K$1 + (Table1[[#This Row],[LogL]]-F$1)/(F$2-F$1)*(K$2-K$1))</f>
        <v>8.4246935385873023</v>
      </c>
      <c r="D2211">
        <f>(Table1[[#This Row],[Absorption]]-G$1)/(G$2-G$1)</f>
        <v>0.6543704582758586</v>
      </c>
      <c r="E2211">
        <f>EXP(Table1[[#This Row],[Ln(nm)]])</f>
        <v>4558.2476373137206</v>
      </c>
    </row>
    <row r="2212" spans="1:5" x14ac:dyDescent="0.3">
      <c r="A2212">
        <v>20.083176000000002</v>
      </c>
      <c r="B2212">
        <v>37.126665000000003</v>
      </c>
      <c r="C2212">
        <f>(K$1 + (Table1[[#This Row],[LogL]]-F$1)/(F$2-F$1)*(K$2-K$1))</f>
        <v>8.4247327956861326</v>
      </c>
      <c r="D2212">
        <f>(Table1[[#This Row],[Absorption]]-G$1)/(G$2-G$1)</f>
        <v>0.65422194262672428</v>
      </c>
      <c r="E2212">
        <f>EXP(Table1[[#This Row],[Ln(nm)]])</f>
        <v>4558.4265844041602</v>
      </c>
    </row>
    <row r="2213" spans="1:5" x14ac:dyDescent="0.3">
      <c r="A2213">
        <v>20.083383000000001</v>
      </c>
      <c r="B2213">
        <v>37.126443000000002</v>
      </c>
      <c r="C2213">
        <f>(K$1 + (Table1[[#This Row],[LogL]]-F$1)/(F$2-F$1)*(K$2-K$1))</f>
        <v>8.4247732246386562</v>
      </c>
      <c r="D2213">
        <f>(Table1[[#This Row],[Absorption]]-G$1)/(G$2-G$1)</f>
        <v>0.65406642152243977</v>
      </c>
      <c r="E2213">
        <f>EXP(Table1[[#This Row],[Ln(nm)]])</f>
        <v>4558.6108805415479</v>
      </c>
    </row>
    <row r="2214" spans="1:5" x14ac:dyDescent="0.3">
      <c r="A2214">
        <v>20.083594000000002</v>
      </c>
      <c r="B2214">
        <v>37.126212000000002</v>
      </c>
      <c r="C2214">
        <f>(K$1 + (Table1[[#This Row],[LogL]]-F$1)/(F$2-F$1)*(K$2-K$1))</f>
        <v>8.4248144348269776</v>
      </c>
      <c r="D2214">
        <f>(Table1[[#This Row],[Absorption]]-G$1)/(G$2-G$1)</f>
        <v>0.65390459550852309</v>
      </c>
      <c r="E2214">
        <f>EXP(Table1[[#This Row],[Ln(nm)]])</f>
        <v>4558.7987456253704</v>
      </c>
    </row>
    <row r="2215" spans="1:5" x14ac:dyDescent="0.3">
      <c r="A2215">
        <v>20.08381</v>
      </c>
      <c r="B2215">
        <v>37.125971</v>
      </c>
      <c r="C2215">
        <f>(K$1 + (Table1[[#This Row],[LogL]]-F$1)/(F$2-F$1)*(K$2-K$1))</f>
        <v>8.4248566215600462</v>
      </c>
      <c r="D2215">
        <f>(Table1[[#This Row],[Absorption]]-G$1)/(G$2-G$1)</f>
        <v>0.65373576403945632</v>
      </c>
      <c r="E2215">
        <f>EXP(Table1[[#This Row],[Ln(nm)]])</f>
        <v>4558.9910705079164</v>
      </c>
    </row>
    <row r="2216" spans="1:5" x14ac:dyDescent="0.3">
      <c r="A2216">
        <v>20.084029999999998</v>
      </c>
      <c r="B2216">
        <v>37.125720999999999</v>
      </c>
      <c r="C2216">
        <f>(K$1 + (Table1[[#This Row],[LogL]]-F$1)/(F$2-F$1)*(K$2-K$1))</f>
        <v>8.4248995895289127</v>
      </c>
      <c r="D2216">
        <f>(Table1[[#This Row],[Absorption]]-G$1)/(G$2-G$1)</f>
        <v>0.6535606276607574</v>
      </c>
      <c r="E2216">
        <f>EXP(Table1[[#This Row],[Ln(nm)]])</f>
        <v>4559.1869653028671</v>
      </c>
    </row>
    <row r="2217" spans="1:5" x14ac:dyDescent="0.3">
      <c r="A2217">
        <v>20.084254999999999</v>
      </c>
      <c r="B2217">
        <v>37.125461999999999</v>
      </c>
      <c r="C2217">
        <f>(K$1 + (Table1[[#This Row],[LogL]]-F$1)/(F$2-F$1)*(K$2-K$1))</f>
        <v>8.4249435340425265</v>
      </c>
      <c r="D2217">
        <f>(Table1[[#This Row],[Absorption]]-G$1)/(G$2-G$1)</f>
        <v>0.65337918637242631</v>
      </c>
      <c r="E2217">
        <f>EXP(Table1[[#This Row],[Ln(nm)]])</f>
        <v>4559.3873209587655</v>
      </c>
    </row>
    <row r="2218" spans="1:5" x14ac:dyDescent="0.3">
      <c r="A2218">
        <v>20.084484</v>
      </c>
      <c r="B2218">
        <v>37.125194999999998</v>
      </c>
      <c r="C2218">
        <f>(K$1 + (Table1[[#This Row],[LogL]]-F$1)/(F$2-F$1)*(K$2-K$1))</f>
        <v>8.4249882597919363</v>
      </c>
      <c r="D2218">
        <f>(Table1[[#This Row],[Absorption]]-G$1)/(G$2-G$1)</f>
        <v>0.65319214071997611</v>
      </c>
      <c r="E2218">
        <f>EXP(Table1[[#This Row],[Ln(nm)]])</f>
        <v>4559.5912475338955</v>
      </c>
    </row>
    <row r="2219" spans="1:5" x14ac:dyDescent="0.3">
      <c r="A2219">
        <v>20.084717000000001</v>
      </c>
      <c r="B2219">
        <v>37.124918999999998</v>
      </c>
      <c r="C2219">
        <f>(K$1 + (Table1[[#This Row],[LogL]]-F$1)/(F$2-F$1)*(K$2-K$1))</f>
        <v>8.425033766777144</v>
      </c>
      <c r="D2219">
        <f>(Table1[[#This Row],[Absorption]]-G$1)/(G$2-G$1)</f>
        <v>0.65299879015789375</v>
      </c>
      <c r="E2219">
        <f>EXP(Table1[[#This Row],[Ln(nm)]])</f>
        <v>4559.7987455066177</v>
      </c>
    </row>
    <row r="2220" spans="1:5" x14ac:dyDescent="0.3">
      <c r="A2220">
        <v>20.084954</v>
      </c>
      <c r="B2220">
        <v>37.124634999999998</v>
      </c>
      <c r="C2220">
        <f>(K$1 + (Table1[[#This Row],[LogL]]-F$1)/(F$2-F$1)*(K$2-K$1))</f>
        <v>8.4250800549981513</v>
      </c>
      <c r="D2220">
        <f>(Table1[[#This Row],[Absorption]]-G$1)/(G$2-G$1)</f>
        <v>0.65279983523169227</v>
      </c>
      <c r="E2220">
        <f>EXP(Table1[[#This Row],[Ln(nm)]])</f>
        <v>4560.0098153636845</v>
      </c>
    </row>
    <row r="2221" spans="1:5" x14ac:dyDescent="0.3">
      <c r="A2221">
        <v>20.085318000000001</v>
      </c>
      <c r="B2221">
        <v>37.124194000000003</v>
      </c>
      <c r="C2221">
        <f>(K$1 + (Table1[[#This Row],[LogL]]-F$1)/(F$2-F$1)*(K$2-K$1))</f>
        <v>8.4251511474557308</v>
      </c>
      <c r="D2221">
        <f>(Table1[[#This Row],[Absorption]]-G$1)/(G$2-G$1)</f>
        <v>0.65249089465967236</v>
      </c>
      <c r="E2221">
        <f>EXP(Table1[[#This Row],[Ln(nm)]])</f>
        <v>4560.3340091917771</v>
      </c>
    </row>
    <row r="2222" spans="1:5" x14ac:dyDescent="0.3">
      <c r="A2222">
        <v>20.085815</v>
      </c>
      <c r="B2222">
        <v>37.123578000000002</v>
      </c>
      <c r="C2222">
        <f>(K$1 + (Table1[[#This Row],[LogL]]-F$1)/(F$2-F$1)*(K$2-K$1))</f>
        <v>8.4252482160035775</v>
      </c>
      <c r="D2222">
        <f>(Table1[[#This Row],[Absorption]]-G$1)/(G$2-G$1)</f>
        <v>0.6520593586225597</v>
      </c>
      <c r="E2222">
        <f>EXP(Table1[[#This Row],[Ln(nm)]])</f>
        <v>4560.7766956768646</v>
      </c>
    </row>
    <row r="2223" spans="1:5" x14ac:dyDescent="0.3">
      <c r="A2223">
        <v>20.086327000000001</v>
      </c>
      <c r="B2223">
        <v>37.122933000000003</v>
      </c>
      <c r="C2223">
        <f>(K$1 + (Table1[[#This Row],[LogL]]-F$1)/(F$2-F$1)*(K$2-K$1))</f>
        <v>8.4253482141856662</v>
      </c>
      <c r="D2223">
        <f>(Table1[[#This Row],[Absorption]]-G$1)/(G$2-G$1)</f>
        <v>0.65160750676551948</v>
      </c>
      <c r="E2223">
        <f>EXP(Table1[[#This Row],[Ln(nm)]])</f>
        <v>4561.2327878591595</v>
      </c>
    </row>
    <row r="2224" spans="1:5" x14ac:dyDescent="0.3">
      <c r="A2224">
        <v>20.086850999999999</v>
      </c>
      <c r="B2224">
        <v>37.122259999999997</v>
      </c>
      <c r="C2224">
        <f>(K$1 + (Table1[[#This Row],[LogL]]-F$1)/(F$2-F$1)*(K$2-K$1))</f>
        <v>8.4254505560751483</v>
      </c>
      <c r="D2224">
        <f>(Table1[[#This Row],[Absorption]]-G$1)/(G$2-G$1)</f>
        <v>0.65113603963405997</v>
      </c>
      <c r="E2224">
        <f>EXP(Table1[[#This Row],[Ln(nm)]])</f>
        <v>4561.6996169287131</v>
      </c>
    </row>
    <row r="2225" spans="1:5" x14ac:dyDescent="0.3">
      <c r="A2225">
        <v>20.087389000000002</v>
      </c>
      <c r="B2225">
        <v>37.121561</v>
      </c>
      <c r="C2225">
        <f>(K$1 + (Table1[[#This Row],[LogL]]-F$1)/(F$2-F$1)*(K$2-K$1))</f>
        <v>8.4255556322899228</v>
      </c>
      <c r="D2225">
        <f>(Table1[[#This Row],[Absorption]]-G$1)/(G$2-G$1)</f>
        <v>0.65064635831922202</v>
      </c>
      <c r="E2225">
        <f>EXP(Table1[[#This Row],[Ln(nm)]])</f>
        <v>4562.1789682411681</v>
      </c>
    </row>
    <row r="2226" spans="1:5" x14ac:dyDescent="0.3">
      <c r="A2226">
        <v>20.087937</v>
      </c>
      <c r="B2226">
        <v>37.120837000000002</v>
      </c>
      <c r="C2226">
        <f>(K$1 + (Table1[[#This Row],[LogL]]-F$1)/(F$2-F$1)*(K$2-K$1))</f>
        <v>8.4256626615941883</v>
      </c>
      <c r="D2226">
        <f>(Table1[[#This Row],[Absorption]]-G$1)/(G$2-G$1)</f>
        <v>0.65013916336651356</v>
      </c>
      <c r="E2226">
        <f>EXP(Table1[[#This Row],[Ln(nm)]])</f>
        <v>4562.6672812135066</v>
      </c>
    </row>
    <row r="2227" spans="1:5" x14ac:dyDescent="0.3">
      <c r="A2227">
        <v>20.088497</v>
      </c>
      <c r="B2227">
        <v>37.120089</v>
      </c>
      <c r="C2227">
        <f>(K$1 + (Table1[[#This Row],[LogL]]-F$1)/(F$2-F$1)*(K$2-K$1))</f>
        <v>8.4257720346058473</v>
      </c>
      <c r="D2227">
        <f>(Table1[[#This Row],[Absorption]]-G$1)/(G$2-G$1)</f>
        <v>0.64961515532144787</v>
      </c>
      <c r="E2227">
        <f>EXP(Table1[[#This Row],[Ln(nm)]])</f>
        <v>4563.1663411665986</v>
      </c>
    </row>
    <row r="2228" spans="1:5" x14ac:dyDescent="0.3">
      <c r="A2228">
        <v>20.089065000000002</v>
      </c>
      <c r="B2228">
        <v>37.119320000000002</v>
      </c>
      <c r="C2228">
        <f>(K$1 + (Table1[[#This Row],[LogL]]-F$1)/(F$2-F$1)*(K$2-K$1))</f>
        <v>8.425882970089102</v>
      </c>
      <c r="D2228">
        <f>(Table1[[#This Row],[Absorption]]-G$1)/(G$2-G$1)</f>
        <v>0.64907643582057373</v>
      </c>
      <c r="E2228">
        <f>EXP(Table1[[#This Row],[Ln(nm)]])</f>
        <v>4563.6725863095835</v>
      </c>
    </row>
    <row r="2229" spans="1:5" x14ac:dyDescent="0.3">
      <c r="A2229">
        <v>20.089642999999999</v>
      </c>
      <c r="B2229">
        <v>37.118530999999997</v>
      </c>
      <c r="C2229">
        <f>(K$1 + (Table1[[#This Row],[LogL]]-F$1)/(F$2-F$1)*(K$2-K$1))</f>
        <v>8.4259958586618513</v>
      </c>
      <c r="D2229">
        <f>(Table1[[#This Row],[Absorption]]-G$1)/(G$2-G$1)</f>
        <v>0.6485237054093993</v>
      </c>
      <c r="E2229">
        <f>EXP(Table1[[#This Row],[Ln(nm)]])</f>
        <v>4564.1878018747748</v>
      </c>
    </row>
    <row r="2230" spans="1:5" x14ac:dyDescent="0.3">
      <c r="A2230">
        <v>20.090229000000001</v>
      </c>
      <c r="B2230">
        <v>37.117722999999998</v>
      </c>
      <c r="C2230">
        <f>(K$1 + (Table1[[#This Row],[LogL]]-F$1)/(F$2-F$1)*(K$2-K$1))</f>
        <v>8.4261103097061962</v>
      </c>
      <c r="D2230">
        <f>(Table1[[#This Row],[Absorption]]-G$1)/(G$2-G$1)</f>
        <v>0.64795766463344762</v>
      </c>
      <c r="E2230">
        <f>EXP(Table1[[#This Row],[Ln(nm)]])</f>
        <v>4564.7102078296684</v>
      </c>
    </row>
    <row r="2231" spans="1:5" x14ac:dyDescent="0.3">
      <c r="A2231">
        <v>20.090820999999998</v>
      </c>
      <c r="B2231">
        <v>37.116897999999999</v>
      </c>
      <c r="C2231">
        <f>(K$1 + (Table1[[#This Row],[LogL]]-F$1)/(F$2-F$1)*(K$2-K$1))</f>
        <v>8.4262259326042361</v>
      </c>
      <c r="D2231">
        <f>(Table1[[#This Row],[Absorption]]-G$1)/(G$2-G$1)</f>
        <v>0.64737971458374466</v>
      </c>
      <c r="E2231">
        <f>EXP(Table1[[#This Row],[Ln(nm)]])</f>
        <v>4565.2380233658032</v>
      </c>
    </row>
    <row r="2232" spans="1:5" x14ac:dyDescent="0.3">
      <c r="A2232">
        <v>20.091418999999998</v>
      </c>
      <c r="B2232">
        <v>37.116058000000002</v>
      </c>
      <c r="C2232">
        <f>(K$1 + (Table1[[#This Row],[LogL]]-F$1)/(F$2-F$1)*(K$2-K$1))</f>
        <v>8.4263427273559728</v>
      </c>
      <c r="D2232">
        <f>(Table1[[#This Row],[Absorption]]-G$1)/(G$2-G$1)</f>
        <v>0.6467912563513214</v>
      </c>
      <c r="E2232">
        <f>EXP(Table1[[#This Row],[Ln(nm)]])</f>
        <v>4565.7712503458115</v>
      </c>
    </row>
    <row r="2233" spans="1:5" x14ac:dyDescent="0.3">
      <c r="A2233">
        <v>20.092023000000001</v>
      </c>
      <c r="B2233">
        <v>37.115205000000003</v>
      </c>
      <c r="C2233">
        <f>(K$1 + (Table1[[#This Row],[LogL]]-F$1)/(F$2-F$1)*(K$2-K$1))</f>
        <v>8.4264606939614062</v>
      </c>
      <c r="D2233">
        <f>(Table1[[#This Row],[Absorption]]-G$1)/(G$2-G$1)</f>
        <v>0.64619369102720403</v>
      </c>
      <c r="E2233">
        <f>EXP(Table1[[#This Row],[Ln(nm)]])</f>
        <v>4566.3098906515597</v>
      </c>
    </row>
    <row r="2234" spans="1:5" x14ac:dyDescent="0.3">
      <c r="A2234">
        <v>20.092631000000001</v>
      </c>
      <c r="B2234">
        <v>37.114339000000001</v>
      </c>
      <c r="C2234">
        <f>(K$1 + (Table1[[#This Row],[LogL]]-F$1)/(F$2-F$1)*(K$2-K$1))</f>
        <v>8.4265794418026356</v>
      </c>
      <c r="D2234">
        <f>(Table1[[#This Row],[Absorption]]-G$1)/(G$2-G$1)</f>
        <v>0.64558701861139234</v>
      </c>
      <c r="E2234">
        <f>EXP(Table1[[#This Row],[Ln(nm)]])</f>
        <v>4566.8521622896151</v>
      </c>
    </row>
    <row r="2235" spans="1:5" x14ac:dyDescent="0.3">
      <c r="A2235">
        <v>20.093242</v>
      </c>
      <c r="B2235">
        <v>37.113461999999998</v>
      </c>
      <c r="C2235">
        <f>(K$1 + (Table1[[#This Row],[LogL]]-F$1)/(F$2-F$1)*(K$2-K$1))</f>
        <v>8.4266987755707135</v>
      </c>
      <c r="D2235">
        <f>(Table1[[#This Row],[Absorption]]-G$1)/(G$2-G$1)</f>
        <v>0.64497264019491762</v>
      </c>
      <c r="E2235">
        <f>EXP(Table1[[#This Row],[Ln(nm)]])</f>
        <v>4567.3971744849277</v>
      </c>
    </row>
    <row r="2236" spans="1:5" x14ac:dyDescent="0.3">
      <c r="A2236">
        <v>20.093855000000001</v>
      </c>
      <c r="B2236">
        <v>37.112577000000002</v>
      </c>
      <c r="C2236">
        <f>(K$1 + (Table1[[#This Row],[LogL]]-F$1)/(F$2-F$1)*(K$2-K$1))</f>
        <v>8.426818499956692</v>
      </c>
      <c r="D2236">
        <f>(Table1[[#This Row],[Absorption]]-G$1)/(G$2-G$1)</f>
        <v>0.64435265741432868</v>
      </c>
      <c r="E2236">
        <f>EXP(Table1[[#This Row],[Ln(nm)]])</f>
        <v>4567.9440360428425</v>
      </c>
    </row>
    <row r="2237" spans="1:5" x14ac:dyDescent="0.3">
      <c r="A2237">
        <v>20.094470000000001</v>
      </c>
      <c r="B2237">
        <v>37.111683999999997</v>
      </c>
      <c r="C2237">
        <f>(K$1 + (Table1[[#This Row],[LogL]]-F$1)/(F$2-F$1)*(K$2-K$1))</f>
        <v>8.4269386149605694</v>
      </c>
      <c r="D2237">
        <f>(Table1[[#This Row],[Absorption]]-G$1)/(G$2-G$1)</f>
        <v>0.64372707026961562</v>
      </c>
      <c r="E2237">
        <f>EXP(Table1[[#This Row],[Ln(nm)]])</f>
        <v>4568.4927476120301</v>
      </c>
    </row>
    <row r="2238" spans="1:5" x14ac:dyDescent="0.3">
      <c r="A2238">
        <v>20.095085999999998</v>
      </c>
      <c r="B2238">
        <v>37.110785999999997</v>
      </c>
      <c r="C2238">
        <f>(K$1 + (Table1[[#This Row],[LogL]]-F$1)/(F$2-F$1)*(K$2-K$1))</f>
        <v>8.4270589252733927</v>
      </c>
      <c r="D2238">
        <f>(Table1[[#This Row],[Absorption]]-G$1)/(G$2-G$1)</f>
        <v>0.64309798039733246</v>
      </c>
      <c r="E2238">
        <f>EXP(Table1[[#This Row],[Ln(nm)]])</f>
        <v>4569.0424174684395</v>
      </c>
    </row>
    <row r="2239" spans="1:5" x14ac:dyDescent="0.3">
      <c r="A2239">
        <v>20.095700999999998</v>
      </c>
      <c r="B2239">
        <v>37.109883000000004</v>
      </c>
      <c r="C2239">
        <f>(K$1 + (Table1[[#This Row],[LogL]]-F$1)/(F$2-F$1)*(K$2-K$1))</f>
        <v>8.4271790402772702</v>
      </c>
      <c r="D2239">
        <f>(Table1[[#This Row],[Absorption]]-G$1)/(G$2-G$1)</f>
        <v>0.6424653877974793</v>
      </c>
      <c r="E2239">
        <f>EXP(Table1[[#This Row],[Ln(nm)]])</f>
        <v>4569.5912609776396</v>
      </c>
    </row>
    <row r="2240" spans="1:5" x14ac:dyDescent="0.3">
      <c r="A2240">
        <v>20.096315000000001</v>
      </c>
      <c r="B2240">
        <v>37.108977000000003</v>
      </c>
      <c r="C2240">
        <f>(K$1 + (Table1[[#This Row],[LogL]]-F$1)/(F$2-F$1)*(K$2-K$1))</f>
        <v>8.4272989599721981</v>
      </c>
      <c r="D2240">
        <f>(Table1[[#This Row],[Absorption]]-G$1)/(G$2-G$1)</f>
        <v>0.64183069356107703</v>
      </c>
      <c r="E2240">
        <f>EXP(Table1[[#This Row],[Ln(nm)]])</f>
        <v>4570.1392778259515</v>
      </c>
    </row>
    <row r="2241" spans="1:5" x14ac:dyDescent="0.3">
      <c r="A2241">
        <v>20.097232000000002</v>
      </c>
      <c r="B2241">
        <v>37.107618000000002</v>
      </c>
      <c r="C2241">
        <f>(K$1 + (Table1[[#This Row],[LogL]]-F$1)/(F$2-F$1)*(K$2-K$1))</f>
        <v>8.4274780582787905</v>
      </c>
      <c r="D2241">
        <f>(Table1[[#This Row],[Absorption]]-G$1)/(G$2-G$1)</f>
        <v>0.64087865220647366</v>
      </c>
      <c r="E2241">
        <f>EXP(Table1[[#This Row],[Ln(nm)]])</f>
        <v>4570.9578553322362</v>
      </c>
    </row>
    <row r="2242" spans="1:5" x14ac:dyDescent="0.3">
      <c r="A2242">
        <v>20.098441000000001</v>
      </c>
      <c r="B2242">
        <v>37.105809999999998</v>
      </c>
      <c r="C2242">
        <f>(K$1 + (Table1[[#This Row],[LogL]]-F$1)/(F$2-F$1)*(K$2-K$1))</f>
        <v>8.4277141867986067</v>
      </c>
      <c r="D2242">
        <f>(Table1[[#This Row],[Absorption]]-G$1)/(G$2-G$1)</f>
        <v>0.63961206591572617</v>
      </c>
      <c r="E2242">
        <f>EXP(Table1[[#This Row],[Ln(nm)]])</f>
        <v>4572.0373162855012</v>
      </c>
    </row>
    <row r="2243" spans="1:5" x14ac:dyDescent="0.3">
      <c r="A2243">
        <v>20.099630000000001</v>
      </c>
      <c r="B2243">
        <v>37.104021000000003</v>
      </c>
      <c r="C2243">
        <f>(K$1 + (Table1[[#This Row],[LogL]]-F$1)/(F$2-F$1)*(K$2-K$1))</f>
        <v>8.4279464091394338</v>
      </c>
      <c r="D2243">
        <f>(Table1[[#This Row],[Absorption]]-G$1)/(G$2-G$1)</f>
        <v>0.63835878998976603</v>
      </c>
      <c r="E2243">
        <f>EXP(Table1[[#This Row],[Ln(nm)]])</f>
        <v>4573.0991687816022</v>
      </c>
    </row>
    <row r="2244" spans="1:5" x14ac:dyDescent="0.3">
      <c r="A2244">
        <v>20.100788999999999</v>
      </c>
      <c r="B2244">
        <v>37.102262000000003</v>
      </c>
      <c r="C2244">
        <f>(K$1 + (Table1[[#This Row],[LogL]]-F$1)/(F$2-F$1)*(K$2-K$1))</f>
        <v>8.428172772211779</v>
      </c>
      <c r="D2244">
        <f>(Table1[[#This Row],[Absorption]]-G$1)/(G$2-G$1)</f>
        <v>0.63712653042924638</v>
      </c>
      <c r="E2244">
        <f>EXP(Table1[[#This Row],[Ln(nm)]])</f>
        <v>4574.134466731778</v>
      </c>
    </row>
    <row r="2245" spans="1:5" x14ac:dyDescent="0.3">
      <c r="A2245">
        <v>20.101914000000001</v>
      </c>
      <c r="B2245">
        <v>37.100546999999999</v>
      </c>
      <c r="C2245">
        <f>(K$1 + (Table1[[#This Row],[LogL]]-F$1)/(F$2-F$1)*(K$2-K$1))</f>
        <v>8.4283924947798461</v>
      </c>
      <c r="D2245">
        <f>(Table1[[#This Row],[Absorption]]-G$1)/(G$2-G$1)</f>
        <v>0.63592509487137439</v>
      </c>
      <c r="E2245">
        <f>EXP(Table1[[#This Row],[Ln(nm)]])</f>
        <v>4575.1396177266279</v>
      </c>
    </row>
    <row r="2246" spans="1:5" x14ac:dyDescent="0.3">
      <c r="A2246">
        <v>20.102995</v>
      </c>
      <c r="B2246">
        <v>37.098886999999998</v>
      </c>
      <c r="C2246">
        <f>(K$1 + (Table1[[#This Row],[LogL]]-F$1)/(F$2-F$1)*(K$2-K$1))</f>
        <v>8.4286036237541389</v>
      </c>
      <c r="D2246">
        <f>(Table1[[#This Row],[Absorption]]-G$1)/(G$2-G$1)</f>
        <v>0.63476218931681838</v>
      </c>
      <c r="E2246">
        <f>EXP(Table1[[#This Row],[Ln(nm)]])</f>
        <v>4576.1056642379808</v>
      </c>
    </row>
    <row r="2247" spans="1:5" x14ac:dyDescent="0.3">
      <c r="A2247">
        <v>20.104025</v>
      </c>
      <c r="B2247">
        <v>37.097296</v>
      </c>
      <c r="C2247">
        <f>(K$1 + (Table1[[#This Row],[LogL]]-F$1)/(F$2-F$1)*(K$2-K$1))</f>
        <v>8.4288047919720128</v>
      </c>
      <c r="D2247">
        <f>(Table1[[#This Row],[Absorption]]-G$1)/(G$2-G$1)</f>
        <v>0.6336476214027853</v>
      </c>
      <c r="E2247">
        <f>EXP(Table1[[#This Row],[Ln(nm)]])</f>
        <v>4577.0263238598809</v>
      </c>
    </row>
    <row r="2248" spans="1:5" x14ac:dyDescent="0.3">
      <c r="A2248">
        <v>20.104998999999999</v>
      </c>
      <c r="B2248">
        <v>37.095787000000001</v>
      </c>
      <c r="C2248">
        <f>(K$1 + (Table1[[#This Row],[LogL]]-F$1)/(F$2-F$1)*(K$2-K$1))</f>
        <v>8.4289950228887207</v>
      </c>
      <c r="D2248">
        <f>(Table1[[#This Row],[Absorption]]-G$1)/(G$2-G$1)</f>
        <v>0.63259049822096458</v>
      </c>
      <c r="E2248">
        <f>EXP(Table1[[#This Row],[Ln(nm)]])</f>
        <v>4577.8970985947772</v>
      </c>
    </row>
    <row r="2249" spans="1:5" x14ac:dyDescent="0.3">
      <c r="A2249">
        <v>20.105907999999999</v>
      </c>
      <c r="B2249">
        <v>37.094371000000002</v>
      </c>
      <c r="C2249">
        <f>(K$1 + (Table1[[#This Row],[LogL]]-F$1)/(F$2-F$1)*(K$2-K$1))</f>
        <v>8.4291725587237192</v>
      </c>
      <c r="D2249">
        <f>(Table1[[#This Row],[Absorption]]-G$1)/(G$2-G$1)</f>
        <v>0.63159852577201925</v>
      </c>
      <c r="E2249">
        <f>EXP(Table1[[#This Row],[Ln(nm)]])</f>
        <v>4578.7099115282899</v>
      </c>
    </row>
    <row r="2250" spans="1:5" x14ac:dyDescent="0.3">
      <c r="A2250">
        <v>20.106743999999999</v>
      </c>
      <c r="B2250">
        <v>37.093062000000003</v>
      </c>
      <c r="C2250">
        <f>(K$1 + (Table1[[#This Row],[LogL]]-F$1)/(F$2-F$1)*(K$2-K$1))</f>
        <v>8.4293358370054108</v>
      </c>
      <c r="D2250">
        <f>(Table1[[#This Row],[Absorption]]-G$1)/(G$2-G$1)</f>
        <v>0.63068151169315667</v>
      </c>
      <c r="E2250">
        <f>EXP(Table1[[#This Row],[Ln(nm)]])</f>
        <v>4579.4575764520696</v>
      </c>
    </row>
    <row r="2251" spans="1:5" x14ac:dyDescent="0.3">
      <c r="A2251">
        <v>20.107502</v>
      </c>
      <c r="B2251">
        <v>37.091872000000002</v>
      </c>
      <c r="C2251">
        <f>(K$1 + (Table1[[#This Row],[LogL]]-F$1)/(F$2-F$1)*(K$2-K$1))</f>
        <v>8.42948388118905</v>
      </c>
      <c r="D2251">
        <f>(Table1[[#This Row],[Absorption]]-G$1)/(G$2-G$1)</f>
        <v>0.62984786253055303</v>
      </c>
      <c r="E2251">
        <f>EXP(Table1[[#This Row],[Ln(nm)]])</f>
        <v>4580.1355886971323</v>
      </c>
    </row>
    <row r="2252" spans="1:5" x14ac:dyDescent="0.3">
      <c r="A2252">
        <v>20.108473</v>
      </c>
      <c r="B2252">
        <v>37.090339</v>
      </c>
      <c r="C2252">
        <f>(K$1 + (Table1[[#This Row],[LogL]]-F$1)/(F$2-F$1)*(K$2-K$1))</f>
        <v>8.4296735261789095</v>
      </c>
      <c r="D2252">
        <f>(Table1[[#This Row],[Absorption]]-G$1)/(G$2-G$1)</f>
        <v>0.62877392625637485</v>
      </c>
      <c r="E2252">
        <f>EXP(Table1[[#This Row],[Ln(nm)]])</f>
        <v>4581.0042708324099</v>
      </c>
    </row>
    <row r="2253" spans="1:5" x14ac:dyDescent="0.3">
      <c r="A2253">
        <v>20.109735000000001</v>
      </c>
      <c r="B2253">
        <v>37.088335999999998</v>
      </c>
      <c r="C2253">
        <f>(K$1 + (Table1[[#This Row],[LogL]]-F$1)/(F$2-F$1)*(K$2-K$1))</f>
        <v>8.4299200060730435</v>
      </c>
      <c r="D2253">
        <f>(Table1[[#This Row],[Absorption]]-G$1)/(G$2-G$1)</f>
        <v>0.62737073359024431</v>
      </c>
      <c r="E2253">
        <f>EXP(Table1[[#This Row],[Ln(nm)]])</f>
        <v>4582.1335354449056</v>
      </c>
    </row>
    <row r="2254" spans="1:5" x14ac:dyDescent="0.3">
      <c r="A2254">
        <v>20.109992999999999</v>
      </c>
      <c r="B2254">
        <v>37.087924000000001</v>
      </c>
      <c r="C2254">
        <f>(K$1 + (Table1[[#This Row],[LogL]]-F$1)/(F$2-F$1)*(K$2-K$1))</f>
        <v>8.4299703957819858</v>
      </c>
      <c r="D2254">
        <f>(Table1[[#This Row],[Absorption]]-G$1)/(G$2-G$1)</f>
        <v>0.62708210883815185</v>
      </c>
      <c r="E2254">
        <f>EXP(Table1[[#This Row],[Ln(nm)]])</f>
        <v>4582.3644336374891</v>
      </c>
    </row>
    <row r="2255" spans="1:5" x14ac:dyDescent="0.3">
      <c r="A2255">
        <v>20.123204000000001</v>
      </c>
      <c r="B2255">
        <v>36.989142000000001</v>
      </c>
      <c r="C2255">
        <f>(K$1 + (Table1[[#This Row],[LogL]]-F$1)/(F$2-F$1)*(K$2-K$1))</f>
        <v>8.4325506223124087</v>
      </c>
      <c r="D2255">
        <f>(Table1[[#This Row],[Absorption]]-G$1)/(G$2-G$1)</f>
        <v>0.55788082179593212</v>
      </c>
      <c r="E2255">
        <f>EXP(Table1[[#This Row],[Ln(nm)]])</f>
        <v>4594.2032387526124</v>
      </c>
    </row>
    <row r="2256" spans="1:5" x14ac:dyDescent="0.3">
      <c r="A2256">
        <v>20.135203000000001</v>
      </c>
      <c r="B2256">
        <v>36.967799999999997</v>
      </c>
      <c r="C2256">
        <f>(K$1 + (Table1[[#This Row],[LogL]]-F$1)/(F$2-F$1)*(K$2-K$1))</f>
        <v>8.434894134396167</v>
      </c>
      <c r="D2256">
        <f>(Table1[[#This Row],[Absorption]]-G$1)/(G$2-G$1)</f>
        <v>0.54292977941923037</v>
      </c>
      <c r="E2256">
        <f>EXP(Table1[[#This Row],[Ln(nm)]])</f>
        <v>4604.9824352131272</v>
      </c>
    </row>
    <row r="2257" spans="1:5" x14ac:dyDescent="0.3">
      <c r="A2257">
        <v>20.142406000000001</v>
      </c>
      <c r="B2257">
        <v>36.858958000000001</v>
      </c>
      <c r="C2257">
        <f>(K$1 + (Table1[[#This Row],[LogL]]-F$1)/(F$2-F$1)*(K$2-K$1))</f>
        <v>8.4363009447586403</v>
      </c>
      <c r="D2257">
        <f>(Table1[[#This Row],[Absorption]]-G$1)/(G$2-G$1)</f>
        <v>0.46668100449820238</v>
      </c>
      <c r="E2257">
        <f>EXP(Table1[[#This Row],[Ln(nm)]])</f>
        <v>4611.4653312554583</v>
      </c>
    </row>
    <row r="2258" spans="1:5" x14ac:dyDescent="0.3">
      <c r="A2258">
        <v>20.149609000000002</v>
      </c>
      <c r="B2258">
        <v>36.636395</v>
      </c>
      <c r="C2258">
        <f>(K$1 + (Table1[[#This Row],[LogL]]-F$1)/(F$2-F$1)*(K$2-K$1))</f>
        <v>8.4377077551211137</v>
      </c>
      <c r="D2258">
        <f>(Table1[[#This Row],[Absorption]]-G$1)/(G$2-G$1)</f>
        <v>0.3107654930894676</v>
      </c>
      <c r="E2258">
        <f>EXP(Table1[[#This Row],[Ln(nm)]])</f>
        <v>4617.9573539213307</v>
      </c>
    </row>
    <row r="2259" spans="1:5" x14ac:dyDescent="0.3">
      <c r="A2259">
        <v>20.172419999999999</v>
      </c>
      <c r="B2259">
        <v>36.625723999999998</v>
      </c>
      <c r="C2259">
        <f>(K$1 + (Table1[[#This Row],[LogL]]-F$1)/(F$2-F$1)*(K$2-K$1))</f>
        <v>8.4421629475657021</v>
      </c>
      <c r="D2259">
        <f>(Table1[[#This Row],[Absorption]]-G$1)/(G$2-G$1)</f>
        <v>0.30328997190111678</v>
      </c>
      <c r="E2259">
        <f>EXP(Table1[[#This Row],[Ln(nm)]])</f>
        <v>4638.5771410875604</v>
      </c>
    </row>
    <row r="2260" spans="1:5" x14ac:dyDescent="0.3">
      <c r="A2260">
        <v>20.172519000000001</v>
      </c>
      <c r="B2260">
        <v>36.625796000000001</v>
      </c>
      <c r="C2260">
        <f>(K$1 + (Table1[[#This Row],[LogL]]-F$1)/(F$2-F$1)*(K$2-K$1))</f>
        <v>8.4421822831516931</v>
      </c>
      <c r="D2260">
        <f>(Table1[[#This Row],[Absorption]]-G$1)/(G$2-G$1)</f>
        <v>0.30334041117818389</v>
      </c>
      <c r="E2260">
        <f>EXP(Table1[[#This Row],[Ln(nm)]])</f>
        <v>4638.6668315618535</v>
      </c>
    </row>
    <row r="2261" spans="1:5" x14ac:dyDescent="0.3">
      <c r="A2261">
        <v>20.173278</v>
      </c>
      <c r="B2261">
        <v>36.626345000000001</v>
      </c>
      <c r="C2261">
        <f>(K$1 + (Table1[[#This Row],[LogL]]-F$1)/(F$2-F$1)*(K$2-K$1))</f>
        <v>8.44233052264428</v>
      </c>
      <c r="D2261">
        <f>(Table1[[#This Row],[Absorption]]-G$1)/(G$2-G$1)</f>
        <v>0.30372501066580454</v>
      </c>
      <c r="E2261">
        <f>EXP(Table1[[#This Row],[Ln(nm)]])</f>
        <v>4639.3545161489919</v>
      </c>
    </row>
    <row r="2262" spans="1:5" x14ac:dyDescent="0.3">
      <c r="A2262">
        <v>20.174285000000001</v>
      </c>
      <c r="B2262">
        <v>36.627077</v>
      </c>
      <c r="C2262">
        <f>(K$1 + (Table1[[#This Row],[LogL]]-F$1)/(F$2-F$1)*(K$2-K$1))</f>
        <v>8.44252719875632</v>
      </c>
      <c r="D2262">
        <f>(Table1[[#This Row],[Absorption]]-G$1)/(G$2-G$1)</f>
        <v>0.30423780998263206</v>
      </c>
      <c r="E2262">
        <f>EXP(Table1[[#This Row],[Ln(nm)]])</f>
        <v>4640.267056092066</v>
      </c>
    </row>
    <row r="2263" spans="1:5" x14ac:dyDescent="0.3">
      <c r="A2263">
        <v>20.175139999999999</v>
      </c>
      <c r="B2263">
        <v>36.627702999999997</v>
      </c>
      <c r="C2263">
        <f>(K$1 + (Table1[[#This Row],[LogL]]-F$1)/(F$2-F$1)*(K$2-K$1))</f>
        <v>8.4426941879080495</v>
      </c>
      <c r="D2263">
        <f>(Table1[[#This Row],[Absorption]]-G$1)/(G$2-G$1)</f>
        <v>0.30467635147488992</v>
      </c>
      <c r="E2263">
        <f>EXP(Table1[[#This Row],[Ln(nm)]])</f>
        <v>4641.0419950529604</v>
      </c>
    </row>
    <row r="2264" spans="1:5" x14ac:dyDescent="0.3">
      <c r="A2264">
        <v>20.176126</v>
      </c>
      <c r="B2264">
        <v>36.628427000000002</v>
      </c>
      <c r="C2264">
        <f>(K$1 + (Table1[[#This Row],[LogL]]-F$1)/(F$2-F$1)*(K$2-K$1))</f>
        <v>8.4428867625321491</v>
      </c>
      <c r="D2264">
        <f>(Table1[[#This Row],[Absorption]]-G$1)/(G$2-G$1)</f>
        <v>0.30518354642760326</v>
      </c>
      <c r="E2264">
        <f>EXP(Table1[[#This Row],[Ln(nm)]])</f>
        <v>4641.9358280326005</v>
      </c>
    </row>
    <row r="2265" spans="1:5" x14ac:dyDescent="0.3">
      <c r="A2265">
        <v>20.177230000000002</v>
      </c>
      <c r="B2265">
        <v>36.629243000000002</v>
      </c>
      <c r="C2265">
        <f>(K$1 + (Table1[[#This Row],[LogL]]-F$1)/(F$2-F$1)*(K$2-K$1))</f>
        <v>8.4431023836122794</v>
      </c>
      <c r="D2265">
        <f>(Table1[[#This Row],[Absorption]]-G$1)/(G$2-G$1)</f>
        <v>0.30575519156767411</v>
      </c>
      <c r="E2265">
        <f>EXP(Table1[[#This Row],[Ln(nm)]])</f>
        <v>4642.9368351649773</v>
      </c>
    </row>
    <row r="2266" spans="1:5" x14ac:dyDescent="0.3">
      <c r="A2266">
        <v>20.178439999999998</v>
      </c>
      <c r="B2266">
        <v>36.630141000000002</v>
      </c>
      <c r="C2266">
        <f>(K$1 + (Table1[[#This Row],[LogL]]-F$1)/(F$2-F$1)*(K$2-K$1))</f>
        <v>8.4433387074410433</v>
      </c>
      <c r="D2266">
        <f>(Table1[[#This Row],[Absorption]]-G$1)/(G$2-G$1)</f>
        <v>0.30638428143995727</v>
      </c>
      <c r="E2266">
        <f>EXP(Table1[[#This Row],[Ln(nm)]])</f>
        <v>4644.034201436365</v>
      </c>
    </row>
    <row r="2267" spans="1:5" x14ac:dyDescent="0.3">
      <c r="A2267">
        <v>20.179741</v>
      </c>
      <c r="B2267">
        <v>36.631112999999999</v>
      </c>
      <c r="C2267">
        <f>(K$1 + (Table1[[#This Row],[LogL]]-F$1)/(F$2-F$1)*(K$2-K$1))</f>
        <v>8.4435928043842043</v>
      </c>
      <c r="D2267">
        <f>(Table1[[#This Row],[Absorption]]-G$1)/(G$2-G$1)</f>
        <v>0.30706521168033352</v>
      </c>
      <c r="E2267">
        <f>EXP(Table1[[#This Row],[Ln(nm)]])</f>
        <v>4645.2143862652147</v>
      </c>
    </row>
    <row r="2268" spans="1:5" x14ac:dyDescent="0.3">
      <c r="A2268">
        <v>20.181121000000001</v>
      </c>
      <c r="B2268">
        <v>36.632151</v>
      </c>
      <c r="C2268">
        <f>(K$1 + (Table1[[#This Row],[LogL]]-F$1)/(F$2-F$1)*(K$2-K$1))</f>
        <v>8.4438623307343654</v>
      </c>
      <c r="D2268">
        <f>(Table1[[#This Row],[Absorption]]-G$1)/(G$2-G$1)</f>
        <v>0.30779237792468889</v>
      </c>
      <c r="E2268">
        <f>EXP(Table1[[#This Row],[Ln(nm)]])</f>
        <v>4646.4665626841497</v>
      </c>
    </row>
    <row r="2269" spans="1:5" x14ac:dyDescent="0.3">
      <c r="A2269">
        <v>20.182566999999999</v>
      </c>
      <c r="B2269">
        <v>36.633245000000002</v>
      </c>
      <c r="C2269">
        <f>(K$1 + (Table1[[#This Row],[LogL]]-F$1)/(F$2-F$1)*(K$2-K$1))</f>
        <v>8.4441447474751854</v>
      </c>
      <c r="D2269">
        <f>(Table1[[#This Row],[Absorption]]-G$1)/(G$2-G$1)</f>
        <v>0.30855877471787307</v>
      </c>
      <c r="E2269">
        <f>EXP(Table1[[#This Row],[Ln(nm)]])</f>
        <v>4647.7789879438205</v>
      </c>
    </row>
    <row r="2270" spans="1:5" x14ac:dyDescent="0.3">
      <c r="A2270">
        <v>20.183686000000002</v>
      </c>
      <c r="B2270">
        <v>36.634098000000002</v>
      </c>
      <c r="C2270">
        <f>(K$1 + (Table1[[#This Row],[LogL]]-F$1)/(F$2-F$1)*(K$2-K$1))</f>
        <v>8.4443632981895576</v>
      </c>
      <c r="D2270">
        <f>(Table1[[#This Row],[Absorption]]-G$1)/(G$2-G$1)</f>
        <v>0.3091563400419905</v>
      </c>
      <c r="E2270">
        <f>EXP(Table1[[#This Row],[Ln(nm)]])</f>
        <v>4648.7948743691886</v>
      </c>
    </row>
    <row r="2271" spans="1:5" x14ac:dyDescent="0.3">
      <c r="A2271">
        <v>20.184446000000001</v>
      </c>
      <c r="B2271">
        <v>36.634680000000003</v>
      </c>
      <c r="C2271">
        <f>(K$1 + (Table1[[#This Row],[LogL]]-F$1)/(F$2-F$1)*(K$2-K$1))</f>
        <v>8.4445117329910957</v>
      </c>
      <c r="D2271">
        <f>(Table1[[#This Row],[Absorption]]-G$1)/(G$2-G$1)</f>
        <v>0.30956405753160066</v>
      </c>
      <c r="E2271">
        <f>EXP(Table1[[#This Row],[Ln(nm)]])</f>
        <v>4649.4849685294848</v>
      </c>
    </row>
    <row r="2272" spans="1:5" x14ac:dyDescent="0.3">
      <c r="A2272">
        <v>20.185213999999998</v>
      </c>
      <c r="B2272">
        <v>36.635271000000003</v>
      </c>
      <c r="C2272">
        <f>(K$1 + (Table1[[#This Row],[LogL]]-F$1)/(F$2-F$1)*(K$2-K$1))</f>
        <v>8.4446617302642277</v>
      </c>
      <c r="D2272">
        <f>(Table1[[#This Row],[Absorption]]-G$1)/(G$2-G$1)</f>
        <v>0.30997807993084292</v>
      </c>
      <c r="E2272">
        <f>EXP(Table1[[#This Row],[Ln(nm)]])</f>
        <v>4650.1824309036519</v>
      </c>
    </row>
    <row r="2273" spans="1:5" x14ac:dyDescent="0.3">
      <c r="A2273">
        <v>20.18599</v>
      </c>
      <c r="B2273">
        <v>36.635871000000002</v>
      </c>
      <c r="C2273">
        <f>(K$1 + (Table1[[#This Row],[LogL]]-F$1)/(F$2-F$1)*(K$2-K$1))</f>
        <v>8.4448132900089554</v>
      </c>
      <c r="D2273">
        <f>(Table1[[#This Row],[Absorption]]-G$1)/(G$2-G$1)</f>
        <v>0.3103984072397174</v>
      </c>
      <c r="E2273">
        <f>EXP(Table1[[#This Row],[Ln(nm)]])</f>
        <v>4650.8872647766884</v>
      </c>
    </row>
    <row r="2274" spans="1:5" x14ac:dyDescent="0.3">
      <c r="A2274">
        <v>20.186772000000001</v>
      </c>
      <c r="B2274">
        <v>36.636477999999997</v>
      </c>
      <c r="C2274">
        <f>(K$1 + (Table1[[#This Row],[LogL]]-F$1)/(F$2-F$1)*(K$2-K$1))</f>
        <v>8.4449660216073816</v>
      </c>
      <c r="D2274">
        <f>(Table1[[#This Row],[Absorption]]-G$1)/(G$2-G$1)</f>
        <v>0.31082363836719296</v>
      </c>
      <c r="E2274">
        <f>EXP(Table1[[#This Row],[Ln(nm)]])</f>
        <v>4651.5976564709863</v>
      </c>
    </row>
    <row r="2275" spans="1:5" x14ac:dyDescent="0.3">
      <c r="A2275">
        <v>20.187557999999999</v>
      </c>
      <c r="B2275">
        <v>36.637090999999998</v>
      </c>
      <c r="C2275">
        <f>(K$1 + (Table1[[#This Row],[LogL]]-F$1)/(F$2-F$1)*(K$2-K$1))</f>
        <v>8.4451195344416039</v>
      </c>
      <c r="D2275">
        <f>(Table1[[#This Row],[Absorption]]-G$1)/(G$2-G$1)</f>
        <v>0.3112530727677616</v>
      </c>
      <c r="E2275">
        <f>EXP(Table1[[#This Row],[Ln(nm)]])</f>
        <v>4652.3117912239159</v>
      </c>
    </row>
    <row r="2276" spans="1:5" x14ac:dyDescent="0.3">
      <c r="A2276">
        <v>20.188345999999999</v>
      </c>
      <c r="B2276">
        <v>36.637709000000001</v>
      </c>
      <c r="C2276">
        <f>(K$1 + (Table1[[#This Row],[LogL]]-F$1)/(F$2-F$1)*(K$2-K$1))</f>
        <v>8.4452734378937251</v>
      </c>
      <c r="D2276">
        <f>(Table1[[#This Row],[Absorption]]-G$1)/(G$2-G$1)</f>
        <v>0.31168600989590528</v>
      </c>
      <c r="E2276">
        <f>EXP(Table1[[#This Row],[Ln(nm)]])</f>
        <v>4653.0278531697186</v>
      </c>
    </row>
    <row r="2277" spans="1:5" x14ac:dyDescent="0.3">
      <c r="A2277">
        <v>20.189135</v>
      </c>
      <c r="B2277">
        <v>36.638331000000001</v>
      </c>
      <c r="C2277">
        <f>(K$1 + (Table1[[#This Row],[LogL]]-F$1)/(F$2-F$1)*(K$2-K$1))</f>
        <v>8.4454275366547957</v>
      </c>
      <c r="D2277">
        <f>(Table1[[#This Row],[Absorption]]-G$1)/(G$2-G$1)</f>
        <v>0.31212174920610608</v>
      </c>
      <c r="E2277">
        <f>EXP(Table1[[#This Row],[Ln(nm)]])</f>
        <v>4653.7449342463524</v>
      </c>
    </row>
    <row r="2278" spans="1:5" x14ac:dyDescent="0.3">
      <c r="A2278">
        <v>20.189921999999999</v>
      </c>
      <c r="B2278">
        <v>36.638956</v>
      </c>
      <c r="C2278">
        <f>(K$1 + (Table1[[#This Row],[LogL]]-F$1)/(F$2-F$1)*(K$2-K$1))</f>
        <v>8.4455812447979675</v>
      </c>
      <c r="D2278">
        <f>(Table1[[#This Row],[Absorption]]-G$1)/(G$2-G$1)</f>
        <v>0.3125595901528509</v>
      </c>
      <c r="E2278">
        <f>EXP(Table1[[#This Row],[Ln(nm)]])</f>
        <v>4654.4603077169459</v>
      </c>
    </row>
    <row r="2279" spans="1:5" x14ac:dyDescent="0.3">
      <c r="A2279">
        <v>20.190708000000001</v>
      </c>
      <c r="B2279">
        <v>36.639583000000002</v>
      </c>
      <c r="C2279">
        <f>(K$1 + (Table1[[#This Row],[LogL]]-F$1)/(F$2-F$1)*(K$2-K$1))</f>
        <v>8.4457347576321897</v>
      </c>
      <c r="D2279">
        <f>(Table1[[#This Row],[Absorption]]-G$1)/(G$2-G$1)</f>
        <v>0.31299883219062674</v>
      </c>
      <c r="E2279">
        <f>EXP(Table1[[#This Row],[Ln(nm)]])</f>
        <v>4655.174881957314</v>
      </c>
    </row>
    <row r="2280" spans="1:5" x14ac:dyDescent="0.3">
      <c r="A2280">
        <v>20.191489000000001</v>
      </c>
      <c r="B2280">
        <v>36.640211000000001</v>
      </c>
      <c r="C2280">
        <f>(K$1 + (Table1[[#This Row],[LogL]]-F$1)/(F$2-F$1)*(K$2-K$1))</f>
        <v>8.4458872939216647</v>
      </c>
      <c r="D2280">
        <f>(Table1[[#This Row],[Absorption]]-G$1)/(G$2-G$1)</f>
        <v>0.31343877477391563</v>
      </c>
      <c r="E2280">
        <f>EXP(Table1[[#This Row],[Ln(nm)]])</f>
        <v>4655.8850192201398</v>
      </c>
    </row>
    <row r="2281" spans="1:5" x14ac:dyDescent="0.3">
      <c r="A2281">
        <v>20.192264000000002</v>
      </c>
      <c r="B2281">
        <v>36.640839</v>
      </c>
      <c r="C2281">
        <f>(K$1 + (Table1[[#This Row],[LogL]]-F$1)/(F$2-F$1)*(K$2-K$1))</f>
        <v>8.4460386583574447</v>
      </c>
      <c r="D2281">
        <f>(Table1[[#This Row],[Absorption]]-G$1)/(G$2-G$1)</f>
        <v>0.31387871735720452</v>
      </c>
      <c r="E2281">
        <f>EXP(Table1[[#This Row],[Ln(nm)]])</f>
        <v>4656.58980796776</v>
      </c>
    </row>
    <row r="2282" spans="1:5" x14ac:dyDescent="0.3">
      <c r="A2282">
        <v>20.193031000000001</v>
      </c>
      <c r="B2282">
        <v>36.641464999999997</v>
      </c>
      <c r="C2282">
        <f>(K$1 + (Table1[[#This Row],[LogL]]-F$1)/(F$2-F$1)*(K$2-K$1))</f>
        <v>8.4461884603216273</v>
      </c>
      <c r="D2282">
        <f>(Table1[[#This Row],[Absorption]]-G$1)/(G$2-G$1)</f>
        <v>0.31431725884946238</v>
      </c>
      <c r="E2282">
        <f>EXP(Table1[[#This Row],[Ln(nm)]])</f>
        <v>4657.2874265183964</v>
      </c>
    </row>
    <row r="2283" spans="1:5" x14ac:dyDescent="0.3">
      <c r="A2283">
        <v>20.19379</v>
      </c>
      <c r="B2283">
        <v>36.642090000000003</v>
      </c>
      <c r="C2283">
        <f>(K$1 + (Table1[[#This Row],[LogL]]-F$1)/(F$2-F$1)*(K$2-K$1))</f>
        <v>8.4463366998142178</v>
      </c>
      <c r="D2283">
        <f>(Table1[[#This Row],[Absorption]]-G$1)/(G$2-G$1)</f>
        <v>0.31475509979621219</v>
      </c>
      <c r="E2283">
        <f>EXP(Table1[[#This Row],[Ln(nm)]])</f>
        <v>4657.9778716177025</v>
      </c>
    </row>
    <row r="2284" spans="1:5" x14ac:dyDescent="0.3">
      <c r="A2284">
        <v>20.194537</v>
      </c>
      <c r="B2284">
        <v>36.642710000000001</v>
      </c>
      <c r="C2284">
        <f>(K$1 + (Table1[[#This Row],[LogL]]-F$1)/(F$2-F$1)*(K$2-K$1))</f>
        <v>8.4464825955994129</v>
      </c>
      <c r="D2284">
        <f>(Table1[[#This Row],[Absorption]]-G$1)/(G$2-G$1)</f>
        <v>0.31518943801538196</v>
      </c>
      <c r="E2284">
        <f>EXP(Table1[[#This Row],[Ln(nm)]])</f>
        <v>4658.657500532996</v>
      </c>
    </row>
    <row r="2285" spans="1:5" x14ac:dyDescent="0.3">
      <c r="A2285">
        <v>20.195273</v>
      </c>
      <c r="B2285">
        <v>36.643326999999999</v>
      </c>
      <c r="C2285">
        <f>(K$1 + (Table1[[#This Row],[LogL]]-F$1)/(F$2-F$1)*(K$2-K$1))</f>
        <v>8.4466263429861659</v>
      </c>
      <c r="D2285">
        <f>(Table1[[#This Row],[Absorption]]-G$1)/(G$2-G$1)</f>
        <v>0.31562167459800766</v>
      </c>
      <c r="E2285">
        <f>EXP(Table1[[#This Row],[Ln(nm)]])</f>
        <v>4659.3272185084252</v>
      </c>
    </row>
    <row r="2286" spans="1:5" x14ac:dyDescent="0.3">
      <c r="A2286">
        <v>20.195993999999999</v>
      </c>
      <c r="B2286">
        <v>36.643937000000001</v>
      </c>
      <c r="C2286">
        <f>(K$1 + (Table1[[#This Row],[LogL]]-F$1)/(F$2-F$1)*(K$2-K$1))</f>
        <v>8.4467671607386769</v>
      </c>
      <c r="D2286">
        <f>(Table1[[#This Row],[Absorption]]-G$1)/(G$2-G$1)</f>
        <v>0.31604900736203223</v>
      </c>
      <c r="E2286">
        <f>EXP(Table1[[#This Row],[Ln(nm)]])</f>
        <v>4659.9833806941069</v>
      </c>
    </row>
    <row r="2287" spans="1:5" x14ac:dyDescent="0.3">
      <c r="A2287">
        <v>20.196698999999999</v>
      </c>
      <c r="B2287">
        <v>36.644540999999997</v>
      </c>
      <c r="C2287">
        <f>(K$1 + (Table1[[#This Row],[LogL]]-F$1)/(F$2-F$1)*(K$2-K$1))</f>
        <v>8.4469048535479985</v>
      </c>
      <c r="D2287">
        <f>(Table1[[#This Row],[Absorption]]-G$1)/(G$2-G$1)</f>
        <v>0.31647213685296377</v>
      </c>
      <c r="E2287">
        <f>EXP(Table1[[#This Row],[Ln(nm)]])</f>
        <v>4660.6250710742488</v>
      </c>
    </row>
    <row r="2288" spans="1:5" x14ac:dyDescent="0.3">
      <c r="A2288">
        <v>20.197386999999999</v>
      </c>
      <c r="B2288">
        <v>36.645138000000003</v>
      </c>
      <c r="C2288">
        <f>(K$1 + (Table1[[#This Row],[LogL]]-F$1)/(F$2-F$1)*(K$2-K$1))</f>
        <v>8.447039226105181</v>
      </c>
      <c r="D2288">
        <f>(Table1[[#This Row],[Absorption]]-G$1)/(G$2-G$1)</f>
        <v>0.31689036252529912</v>
      </c>
      <c r="E2288">
        <f>EXP(Table1[[#This Row],[Ln(nm)]])</f>
        <v>4661.2513732610887</v>
      </c>
    </row>
    <row r="2289" spans="1:5" x14ac:dyDescent="0.3">
      <c r="A2289">
        <v>20.198055</v>
      </c>
      <c r="B2289">
        <v>36.645724999999999</v>
      </c>
      <c r="C2289">
        <f>(K$1 + (Table1[[#This Row],[LogL]]-F$1)/(F$2-F$1)*(K$2-K$1))</f>
        <v>8.4471696924833743</v>
      </c>
      <c r="D2289">
        <f>(Table1[[#This Row],[Absorption]]-G$1)/(G$2-G$1)</f>
        <v>0.31730158274247938</v>
      </c>
      <c r="E2289">
        <f>EXP(Table1[[#This Row],[Ln(nm)]])</f>
        <v>4661.8595495180207</v>
      </c>
    </row>
    <row r="2290" spans="1:5" x14ac:dyDescent="0.3">
      <c r="A2290">
        <v>20.198702999999998</v>
      </c>
      <c r="B2290">
        <v>36.646303000000003</v>
      </c>
      <c r="C2290">
        <f>(K$1 + (Table1[[#This Row],[LogL]]-F$1)/(F$2-F$1)*(K$2-K$1))</f>
        <v>8.4472962526825803</v>
      </c>
      <c r="D2290">
        <f>(Table1[[#This Row],[Absorption]]-G$1)/(G$2-G$1)</f>
        <v>0.31770649805003248</v>
      </c>
      <c r="E2290">
        <f>EXP(Table1[[#This Row],[Ln(nm)]])</f>
        <v>4662.4495927284834</v>
      </c>
    </row>
    <row r="2291" spans="1:5" x14ac:dyDescent="0.3">
      <c r="A2291">
        <v>20.199328999999999</v>
      </c>
      <c r="B2291">
        <v>36.64687</v>
      </c>
      <c r="C2291">
        <f>(K$1 + (Table1[[#This Row],[LogL]]-F$1)/(F$2-F$1)*(K$2-K$1))</f>
        <v>8.4474185160849</v>
      </c>
      <c r="D2291">
        <f>(Table1[[#This Row],[Absorption]]-G$1)/(G$2-G$1)</f>
        <v>0.3181037073569174</v>
      </c>
      <c r="E2291">
        <f>EXP(Table1[[#This Row],[Ln(nm)]])</f>
        <v>4663.0196745281946</v>
      </c>
    </row>
    <row r="2292" spans="1:5" x14ac:dyDescent="0.3">
      <c r="A2292">
        <v>20.199783</v>
      </c>
      <c r="B2292">
        <v>36.647286999999999</v>
      </c>
      <c r="C2292">
        <f>(K$1 + (Table1[[#This Row],[LogL]]-F$1)/(F$2-F$1)*(K$2-K$1))</f>
        <v>8.4475071863479236</v>
      </c>
      <c r="D2292">
        <f>(Table1[[#This Row],[Absorption]]-G$1)/(G$2-G$1)</f>
        <v>0.31839583483658496</v>
      </c>
      <c r="E2292">
        <f>EXP(Table1[[#This Row],[Ln(nm)]])</f>
        <v>4663.4331640410601</v>
      </c>
    </row>
    <row r="2293" spans="1:5" x14ac:dyDescent="0.3">
      <c r="A2293">
        <v>20.200077</v>
      </c>
      <c r="B2293">
        <v>36.647562000000001</v>
      </c>
      <c r="C2293">
        <f>(K$1 + (Table1[[#This Row],[LogL]]-F$1)/(F$2-F$1)*(K$2-K$1))</f>
        <v>8.4475646071790464</v>
      </c>
      <c r="D2293">
        <f>(Table1[[#This Row],[Absorption]]-G$1)/(G$2-G$1)</f>
        <v>0.31858848485315427</v>
      </c>
      <c r="E2293">
        <f>EXP(Table1[[#This Row],[Ln(nm)]])</f>
        <v>4663.7009499373962</v>
      </c>
    </row>
    <row r="2294" spans="1:5" x14ac:dyDescent="0.3">
      <c r="A2294">
        <v>20.200365000000001</v>
      </c>
      <c r="B2294">
        <v>36.647832999999999</v>
      </c>
      <c r="C2294">
        <f>(K$1 + (Table1[[#This Row],[LogL]]-F$1)/(F$2-F$1)*(K$2-K$1))</f>
        <v>8.4476208561564707</v>
      </c>
      <c r="D2294">
        <f>(Table1[[#This Row],[Absorption]]-G$1)/(G$2-G$1)</f>
        <v>0.31877833268766154</v>
      </c>
      <c r="E2294">
        <f>EXP(Table1[[#This Row],[Ln(nm)]])</f>
        <v>4663.9632857248334</v>
      </c>
    </row>
    <row r="2295" spans="1:5" x14ac:dyDescent="0.3">
      <c r="A2295">
        <v>20.200645999999999</v>
      </c>
      <c r="B2295">
        <v>36.648099999999999</v>
      </c>
      <c r="C2295">
        <f>(K$1 + (Table1[[#This Row],[LogL]]-F$1)/(F$2-F$1)*(K$2-K$1))</f>
        <v>8.4476757379712506</v>
      </c>
      <c r="D2295">
        <f>(Table1[[#This Row],[Absorption]]-G$1)/(G$2-G$1)</f>
        <v>0.31896537834011174</v>
      </c>
      <c r="E2295">
        <f>EXP(Table1[[#This Row],[Ln(nm)]])</f>
        <v>4664.2192595181095</v>
      </c>
    </row>
    <row r="2296" spans="1:5" x14ac:dyDescent="0.3">
      <c r="A2296">
        <v>20.200921000000001</v>
      </c>
      <c r="B2296">
        <v>36.648364000000001</v>
      </c>
      <c r="C2296">
        <f>(K$1 + (Table1[[#This Row],[LogL]]-F$1)/(F$2-F$1)*(K$2-K$1))</f>
        <v>8.4477294479323337</v>
      </c>
      <c r="D2296">
        <f>(Table1[[#This Row],[Absorption]]-G$1)/(G$2-G$1)</f>
        <v>0.31915032235601787</v>
      </c>
      <c r="E2296">
        <f>EXP(Table1[[#This Row],[Ln(nm)]])</f>
        <v>4664.4697812807181</v>
      </c>
    </row>
    <row r="2297" spans="1:5" x14ac:dyDescent="0.3">
      <c r="A2297">
        <v>20.201187999999998</v>
      </c>
      <c r="B2297">
        <v>36.648623999999998</v>
      </c>
      <c r="C2297">
        <f>(K$1 + (Table1[[#This Row],[LogL]]-F$1)/(F$2-F$1)*(K$2-K$1))</f>
        <v>8.4477815954218194</v>
      </c>
      <c r="D2297">
        <f>(Table1[[#This Row],[Absorption]]-G$1)/(G$2-G$1)</f>
        <v>0.319332464189862</v>
      </c>
      <c r="E2297">
        <f>EXP(Table1[[#This Row],[Ln(nm)]])</f>
        <v>4664.7130280118918</v>
      </c>
    </row>
    <row r="2298" spans="1:5" x14ac:dyDescent="0.3">
      <c r="A2298">
        <v>20.201447999999999</v>
      </c>
      <c r="B2298">
        <v>36.648881000000003</v>
      </c>
      <c r="C2298">
        <f>(K$1 + (Table1[[#This Row],[LogL]]-F$1)/(F$2-F$1)*(K$2-K$1))</f>
        <v>8.4478323757486642</v>
      </c>
      <c r="D2298">
        <f>(Table1[[#This Row],[Absorption]]-G$1)/(G$2-G$1)</f>
        <v>0.319512504387167</v>
      </c>
      <c r="E2298">
        <f>EXP(Table1[[#This Row],[Ln(nm)]])</f>
        <v>4664.9499096785048</v>
      </c>
    </row>
    <row r="2299" spans="1:5" x14ac:dyDescent="0.3">
      <c r="A2299">
        <v>20.201699999999999</v>
      </c>
      <c r="B2299">
        <v>36.649132999999999</v>
      </c>
      <c r="C2299">
        <f>(K$1 + (Table1[[#This Row],[LogL]]-F$1)/(F$2-F$1)*(K$2-K$1))</f>
        <v>8.4478815936039098</v>
      </c>
      <c r="D2299">
        <f>(Table1[[#This Row],[Absorption]]-G$1)/(G$2-G$1)</f>
        <v>0.31968904185689201</v>
      </c>
      <c r="E2299">
        <f>EXP(Table1[[#This Row],[Ln(nm)]])</f>
        <v>4665.1795141581615</v>
      </c>
    </row>
    <row r="2300" spans="1:5" x14ac:dyDescent="0.3">
      <c r="A2300">
        <v>20.201944999999998</v>
      </c>
      <c r="B2300">
        <v>36.649380999999998</v>
      </c>
      <c r="C2300">
        <f>(K$1 + (Table1[[#This Row],[LogL]]-F$1)/(F$2-F$1)*(K$2-K$1))</f>
        <v>8.4479294442965109</v>
      </c>
      <c r="D2300">
        <f>(Table1[[#This Row],[Absorption]]-G$1)/(G$2-G$1)</f>
        <v>0.31986277714455991</v>
      </c>
      <c r="E2300">
        <f>EXP(Table1[[#This Row],[Ln(nm)]])</f>
        <v>4665.4027515700118</v>
      </c>
    </row>
    <row r="2301" spans="1:5" x14ac:dyDescent="0.3">
      <c r="A2301">
        <v>20.202181</v>
      </c>
      <c r="B2301">
        <v>36.649625</v>
      </c>
      <c r="C2301">
        <f>(K$1 + (Table1[[#This Row],[LogL]]-F$1)/(F$2-F$1)*(K$2-K$1))</f>
        <v>8.447975537208567</v>
      </c>
      <c r="D2301">
        <f>(Table1[[#This Row],[Absorption]]-G$1)/(G$2-G$1)</f>
        <v>0.32003371025017074</v>
      </c>
      <c r="E2301">
        <f>EXP(Table1[[#This Row],[Ln(nm)]])</f>
        <v>4665.6177985247787</v>
      </c>
    </row>
    <row r="2302" spans="1:5" x14ac:dyDescent="0.3">
      <c r="A2302">
        <v>20.20241</v>
      </c>
      <c r="B2302">
        <v>36.649864999999998</v>
      </c>
      <c r="C2302">
        <f>(K$1 + (Table1[[#This Row],[LogL]]-F$1)/(F$2-F$1)*(K$2-K$1))</f>
        <v>8.4480202629579786</v>
      </c>
      <c r="D2302">
        <f>(Table1[[#This Row],[Absorption]]-G$1)/(G$2-G$1)</f>
        <v>0.32020184117371953</v>
      </c>
      <c r="E2302">
        <f>EXP(Table1[[#This Row],[Ln(nm)]])</f>
        <v>4665.8264764438891</v>
      </c>
    </row>
    <row r="2303" spans="1:5" x14ac:dyDescent="0.3">
      <c r="A2303">
        <v>20.202629999999999</v>
      </c>
      <c r="B2303">
        <v>36.650100000000002</v>
      </c>
      <c r="C2303">
        <f>(K$1 + (Table1[[#This Row],[LogL]]-F$1)/(F$2-F$1)*(K$2-K$1))</f>
        <v>8.4480632309268451</v>
      </c>
      <c r="D2303">
        <f>(Table1[[#This Row],[Absorption]]-G$1)/(G$2-G$1)</f>
        <v>0.3203664693696982</v>
      </c>
      <c r="E2303">
        <f>EXP(Table1[[#This Row],[Ln(nm)]])</f>
        <v>4666.0269618378597</v>
      </c>
    </row>
    <row r="2304" spans="1:5" x14ac:dyDescent="0.3">
      <c r="A2304">
        <v>20.202840999999999</v>
      </c>
      <c r="B2304">
        <v>36.650329999999997</v>
      </c>
      <c r="C2304">
        <f>(K$1 + (Table1[[#This Row],[LogL]]-F$1)/(F$2-F$1)*(K$2-K$1))</f>
        <v>8.4481044411151665</v>
      </c>
      <c r="D2304">
        <f>(Table1[[#This Row],[Absorption]]-G$1)/(G$2-G$1)</f>
        <v>0.32052759483809684</v>
      </c>
      <c r="E2304">
        <f>EXP(Table1[[#This Row],[Ln(nm)]])</f>
        <v>4666.2192536498333</v>
      </c>
    </row>
    <row r="2305" spans="1:5" x14ac:dyDescent="0.3">
      <c r="A2305">
        <v>20.203043999999998</v>
      </c>
      <c r="B2305">
        <v>36.650556000000002</v>
      </c>
      <c r="C2305">
        <f>(K$1 + (Table1[[#This Row],[LogL]]-F$1)/(F$2-F$1)*(K$2-K$1))</f>
        <v>8.4481440888318939</v>
      </c>
      <c r="D2305">
        <f>(Table1[[#This Row],[Absorption]]-G$1)/(G$2-G$1)</f>
        <v>0.32068591812444336</v>
      </c>
      <c r="E2305">
        <f>EXP(Table1[[#This Row],[Ln(nm)]])</f>
        <v>4666.4042622565503</v>
      </c>
    </row>
    <row r="2306" spans="1:5" x14ac:dyDescent="0.3">
      <c r="A2306">
        <v>20.203237999999999</v>
      </c>
      <c r="B2306">
        <v>36.650776999999998</v>
      </c>
      <c r="C2306">
        <f>(K$1 + (Table1[[#This Row],[LogL]]-F$1)/(F$2-F$1)*(K$2-K$1))</f>
        <v>8.4481819787680763</v>
      </c>
      <c r="D2306">
        <f>(Table1[[#This Row],[Absorption]]-G$1)/(G$2-G$1)</f>
        <v>0.32084073868320984</v>
      </c>
      <c r="E2306">
        <f>EXP(Table1[[#This Row],[Ln(nm)]])</f>
        <v>4666.5810753659462</v>
      </c>
    </row>
    <row r="2307" spans="1:5" x14ac:dyDescent="0.3">
      <c r="A2307">
        <v>20.203422</v>
      </c>
      <c r="B2307">
        <v>36.650992000000002</v>
      </c>
      <c r="C2307">
        <f>(K$1 + (Table1[[#This Row],[LogL]]-F$1)/(F$2-F$1)*(K$2-K$1))</f>
        <v>8.4482179156147641</v>
      </c>
      <c r="D2307">
        <f>(Table1[[#This Row],[Absorption]]-G$1)/(G$2-G$1)</f>
        <v>0.32099135596889322</v>
      </c>
      <c r="E2307">
        <f>EXP(Table1[[#This Row],[Ln(nm)]])</f>
        <v>4666.7487805879882</v>
      </c>
    </row>
    <row r="2308" spans="1:5" x14ac:dyDescent="0.3">
      <c r="A2308">
        <v>20.203596999999998</v>
      </c>
      <c r="B2308">
        <v>36.651203000000002</v>
      </c>
      <c r="C2308">
        <f>(K$1 + (Table1[[#This Row],[LogL]]-F$1)/(F$2-F$1)*(K$2-K$1))</f>
        <v>8.4482520946809068</v>
      </c>
      <c r="D2308">
        <f>(Table1[[#This Row],[Absorption]]-G$1)/(G$2-G$1)</f>
        <v>0.32113917107251455</v>
      </c>
      <c r="E2308">
        <f>EXP(Table1[[#This Row],[Ln(nm)]])</f>
        <v>4666.9082884291302</v>
      </c>
    </row>
    <row r="2309" spans="1:5" x14ac:dyDescent="0.3">
      <c r="A2309">
        <v>20.203762999999999</v>
      </c>
      <c r="B2309">
        <v>36.651408000000004</v>
      </c>
      <c r="C2309">
        <f>(K$1 + (Table1[[#This Row],[LogL]]-F$1)/(F$2-F$1)*(K$2-K$1))</f>
        <v>8.4482845159665061</v>
      </c>
      <c r="D2309">
        <f>(Table1[[#This Row],[Absorption]]-G$1)/(G$2-G$1)</f>
        <v>0.32128278290304774</v>
      </c>
      <c r="E2309">
        <f>EXP(Table1[[#This Row],[Ln(nm)]])</f>
        <v>4667.0595980484277</v>
      </c>
    </row>
    <row r="2310" spans="1:5" x14ac:dyDescent="0.3">
      <c r="A2310">
        <v>20.203918000000002</v>
      </c>
      <c r="B2310">
        <v>36.651608000000003</v>
      </c>
      <c r="C2310">
        <f>(K$1 + (Table1[[#This Row],[LogL]]-F$1)/(F$2-F$1)*(K$2-K$1))</f>
        <v>8.4483147888536632</v>
      </c>
      <c r="D2310">
        <f>(Table1[[#This Row],[Absorption]]-G$1)/(G$2-G$1)</f>
        <v>0.32142289200600588</v>
      </c>
      <c r="E2310">
        <f>EXP(Table1[[#This Row],[Ln(nm)]])</f>
        <v>4667.2008855555741</v>
      </c>
    </row>
    <row r="2311" spans="1:5" x14ac:dyDescent="0.3">
      <c r="A2311">
        <v>20.204063999999999</v>
      </c>
      <c r="B2311">
        <v>36.651802000000004</v>
      </c>
      <c r="C2311">
        <f>(K$1 + (Table1[[#This Row],[LogL]]-F$1)/(F$2-F$1)*(K$2-K$1))</f>
        <v>8.4483433039602733</v>
      </c>
      <c r="D2311">
        <f>(Table1[[#This Row],[Absorption]]-G$1)/(G$2-G$1)</f>
        <v>0.32155879783587593</v>
      </c>
      <c r="E2311">
        <f>EXP(Table1[[#This Row],[Ln(nm)]])</f>
        <v>4667.3339731838923</v>
      </c>
    </row>
    <row r="2312" spans="1:5" x14ac:dyDescent="0.3">
      <c r="A2312">
        <v>20.204198999999999</v>
      </c>
      <c r="B2312">
        <v>36.651989999999998</v>
      </c>
      <c r="C2312">
        <f>(K$1 + (Table1[[#This Row],[LogL]]-F$1)/(F$2-F$1)*(K$2-K$1))</f>
        <v>8.4483696706684412</v>
      </c>
      <c r="D2312">
        <f>(Table1[[#This Row],[Absorption]]-G$1)/(G$2-G$1)</f>
        <v>0.32169050039265296</v>
      </c>
      <c r="E2312">
        <f>EXP(Table1[[#This Row],[Ln(nm)]])</f>
        <v>4667.457037039072</v>
      </c>
    </row>
    <row r="2313" spans="1:5" x14ac:dyDescent="0.3">
      <c r="A2313">
        <v>20.204324</v>
      </c>
      <c r="B2313">
        <v>36.652172999999998</v>
      </c>
      <c r="C2313">
        <f>(K$1 + (Table1[[#This Row],[LogL]]-F$1)/(F$2-F$1)*(K$2-K$1))</f>
        <v>8.4483940842871164</v>
      </c>
      <c r="D2313">
        <f>(Table1[[#This Row],[Absorption]]-G$1)/(G$2-G$1)</f>
        <v>0.32181870022185982</v>
      </c>
      <c r="E2313">
        <f>EXP(Table1[[#This Row],[Ln(nm)]])</f>
        <v>4667.5709879463284</v>
      </c>
    </row>
    <row r="2314" spans="1:5" x14ac:dyDescent="0.3">
      <c r="A2314">
        <v>20.204404</v>
      </c>
      <c r="B2314">
        <v>36.659022</v>
      </c>
      <c r="C2314">
        <f>(K$1 + (Table1[[#This Row],[LogL]]-F$1)/(F$2-F$1)*(K$2-K$1))</f>
        <v>8.4484097090030659</v>
      </c>
      <c r="D2314">
        <f>(Table1[[#This Row],[Absorption]]-G$1)/(G$2-G$1)</f>
        <v>0.32661673645267453</v>
      </c>
      <c r="E2314">
        <f>EXP(Table1[[#This Row],[Ln(nm)]])</f>
        <v>4667.6439179869431</v>
      </c>
    </row>
    <row r="2315" spans="1:5" x14ac:dyDescent="0.3">
      <c r="A2315">
        <v>20.204404</v>
      </c>
      <c r="B2315">
        <v>36.658532999999998</v>
      </c>
      <c r="C2315">
        <f>(K$1 + (Table1[[#This Row],[LogL]]-F$1)/(F$2-F$1)*(K$2-K$1))</f>
        <v>8.4484097090030659</v>
      </c>
      <c r="D2315">
        <f>(Table1[[#This Row],[Absorption]]-G$1)/(G$2-G$1)</f>
        <v>0.32627416969593986</v>
      </c>
      <c r="E2315">
        <f>EXP(Table1[[#This Row],[Ln(nm)]])</f>
        <v>4667.6439179869431</v>
      </c>
    </row>
    <row r="2316" spans="1:5" x14ac:dyDescent="0.3">
      <c r="A2316">
        <v>20.204407</v>
      </c>
      <c r="B2316">
        <v>36.659531999999999</v>
      </c>
      <c r="C2316">
        <f>(K$1 + (Table1[[#This Row],[LogL]]-F$1)/(F$2-F$1)*(K$2-K$1))</f>
        <v>8.4484102949299142</v>
      </c>
      <c r="D2316">
        <f>(Table1[[#This Row],[Absorption]]-G$1)/(G$2-G$1)</f>
        <v>0.32697401466521758</v>
      </c>
      <c r="E2316">
        <f>EXP(Table1[[#This Row],[Ln(nm)]])</f>
        <v>4667.6466528856345</v>
      </c>
    </row>
    <row r="2317" spans="1:5" x14ac:dyDescent="0.3">
      <c r="A2317">
        <v>20.204407</v>
      </c>
      <c r="B2317">
        <v>36.658067000000003</v>
      </c>
      <c r="C2317">
        <f>(K$1 + (Table1[[#This Row],[LogL]]-F$1)/(F$2-F$1)*(K$2-K$1))</f>
        <v>8.4484102949299142</v>
      </c>
      <c r="D2317">
        <f>(Table1[[#This Row],[Absorption]]-G$1)/(G$2-G$1)</f>
        <v>0.32594771548604951</v>
      </c>
      <c r="E2317">
        <f>EXP(Table1[[#This Row],[Ln(nm)]])</f>
        <v>4667.6466528856345</v>
      </c>
    </row>
    <row r="2318" spans="1:5" x14ac:dyDescent="0.3">
      <c r="A2318">
        <v>20.204414</v>
      </c>
      <c r="B2318">
        <v>36.657623000000001</v>
      </c>
      <c r="C2318">
        <f>(K$1 + (Table1[[#This Row],[LogL]]-F$1)/(F$2-F$1)*(K$2-K$1))</f>
        <v>8.4484116620925604</v>
      </c>
      <c r="D2318">
        <f>(Table1[[#This Row],[Absorption]]-G$1)/(G$2-G$1)</f>
        <v>0.32563667327748053</v>
      </c>
      <c r="E2318">
        <f>EXP(Table1[[#This Row],[Ln(nm)]])</f>
        <v>4667.6530343221466</v>
      </c>
    </row>
    <row r="2319" spans="1:5" x14ac:dyDescent="0.3">
      <c r="A2319">
        <v>20.204416999999999</v>
      </c>
      <c r="B2319">
        <v>36.660336000000001</v>
      </c>
      <c r="C2319">
        <f>(K$1 + (Table1[[#This Row],[LogL]]-F$1)/(F$2-F$1)*(K$2-K$1))</f>
        <v>8.4484122480194088</v>
      </c>
      <c r="D2319">
        <f>(Table1[[#This Row],[Absorption]]-G$1)/(G$2-G$1)</f>
        <v>0.3275372532591122</v>
      </c>
      <c r="E2319">
        <f>EXP(Table1[[#This Row],[Ln(nm)]])</f>
        <v>4667.6557692261795</v>
      </c>
    </row>
    <row r="2320" spans="1:5" x14ac:dyDescent="0.3">
      <c r="A2320">
        <v>20.204422999999998</v>
      </c>
      <c r="B2320">
        <v>36.657201999999998</v>
      </c>
      <c r="C2320">
        <f>(K$1 + (Table1[[#This Row],[LogL]]-F$1)/(F$2-F$1)*(K$2-K$1))</f>
        <v>8.4484134198731056</v>
      </c>
      <c r="D2320">
        <f>(Table1[[#This Row],[Absorption]]-G$1)/(G$2-G$1)</f>
        <v>0.32534174361575091</v>
      </c>
      <c r="E2320">
        <f>EXP(Table1[[#This Row],[Ln(nm)]])</f>
        <v>4667.6612390390528</v>
      </c>
    </row>
    <row r="2321" spans="1:5" x14ac:dyDescent="0.3">
      <c r="A2321">
        <v>20.204436000000001</v>
      </c>
      <c r="B2321">
        <v>36.656804999999999</v>
      </c>
      <c r="C2321">
        <f>(K$1 + (Table1[[#This Row],[LogL]]-F$1)/(F$2-F$1)*(K$2-K$1))</f>
        <v>8.4484159588894485</v>
      </c>
      <c r="D2321">
        <f>(Table1[[#This Row],[Absorption]]-G$1)/(G$2-G$1)</f>
        <v>0.32506362704637864</v>
      </c>
      <c r="E2321">
        <f>EXP(Table1[[#This Row],[Ln(nm)]])</f>
        <v>4667.6730903222669</v>
      </c>
    </row>
    <row r="2322" spans="1:5" x14ac:dyDescent="0.3">
      <c r="A2322">
        <v>20.204439000000001</v>
      </c>
      <c r="B2322">
        <v>36.652349000000001</v>
      </c>
      <c r="C2322">
        <f>(K$1 + (Table1[[#This Row],[LogL]]-F$1)/(F$2-F$1)*(K$2-K$1))</f>
        <v>8.4484165448162969</v>
      </c>
      <c r="D2322">
        <f>(Table1[[#This Row],[Absorption]]-G$1)/(G$2-G$1)</f>
        <v>0.32194199623246555</v>
      </c>
      <c r="E2322">
        <f>EXP(Table1[[#This Row],[Ln(nm)]])</f>
        <v>4667.6758252380514</v>
      </c>
    </row>
    <row r="2323" spans="1:5" x14ac:dyDescent="0.3">
      <c r="A2323">
        <v>20.204440999999999</v>
      </c>
      <c r="B2323">
        <v>36.661481000000002</v>
      </c>
      <c r="C2323">
        <f>(K$1 + (Table1[[#This Row],[LogL]]-F$1)/(F$2-F$1)*(K$2-K$1))</f>
        <v>8.448416935434194</v>
      </c>
      <c r="D2323">
        <f>(Table1[[#This Row],[Absorption]]-G$1)/(G$2-G$1)</f>
        <v>0.32833937787355022</v>
      </c>
      <c r="E2323">
        <f>EXP(Table1[[#This Row],[Ln(nm)]])</f>
        <v>4667.6776485161226</v>
      </c>
    </row>
    <row r="2324" spans="1:5" x14ac:dyDescent="0.3">
      <c r="A2324">
        <v>20.204452</v>
      </c>
      <c r="B2324">
        <v>36.656432000000002</v>
      </c>
      <c r="C2324">
        <f>(K$1 + (Table1[[#This Row],[LogL]]-F$1)/(F$2-F$1)*(K$2-K$1))</f>
        <v>8.4484190838326381</v>
      </c>
      <c r="D2324">
        <f>(Table1[[#This Row],[Absorption]]-G$1)/(G$2-G$1)</f>
        <v>0.32480232356936378</v>
      </c>
      <c r="E2324">
        <f>EXP(Table1[[#This Row],[Ln(nm)]])</f>
        <v>4667.6876765582929</v>
      </c>
    </row>
    <row r="2325" spans="1:5" x14ac:dyDescent="0.3">
      <c r="A2325">
        <v>20.204471999999999</v>
      </c>
      <c r="B2325">
        <v>36.656083000000002</v>
      </c>
      <c r="C2325">
        <f>(K$1 + (Table1[[#This Row],[LogL]]-F$1)/(F$2-F$1)*(K$2-K$1))</f>
        <v>8.4484229900116254</v>
      </c>
      <c r="D2325">
        <f>(Table1[[#This Row],[Absorption]]-G$1)/(G$2-G$1)</f>
        <v>0.32455783318470127</v>
      </c>
      <c r="E2325">
        <f>EXP(Table1[[#This Row],[Ln(nm)]])</f>
        <v>4667.7059094174247</v>
      </c>
    </row>
    <row r="2326" spans="1:5" x14ac:dyDescent="0.3">
      <c r="A2326">
        <v>20.204476</v>
      </c>
      <c r="B2326">
        <v>36.662703</v>
      </c>
      <c r="C2326">
        <f>(K$1 + (Table1[[#This Row],[LogL]]-F$1)/(F$2-F$1)*(K$2-K$1))</f>
        <v>8.4484237712474233</v>
      </c>
      <c r="D2326">
        <f>(Table1[[#This Row],[Absorption]]-G$1)/(G$2-G$1)</f>
        <v>0.32919544449262544</v>
      </c>
      <c r="E2326">
        <f>EXP(Table1[[#This Row],[Ln(nm)]])</f>
        <v>4667.7095559977988</v>
      </c>
    </row>
    <row r="2327" spans="1:5" x14ac:dyDescent="0.3">
      <c r="A2327">
        <v>20.204495000000001</v>
      </c>
      <c r="B2327">
        <v>36.655759000000003</v>
      </c>
      <c r="C2327">
        <f>(K$1 + (Table1[[#This Row],[LogL]]-F$1)/(F$2-F$1)*(K$2-K$1))</f>
        <v>8.448427482117463</v>
      </c>
      <c r="D2327">
        <f>(Table1[[#This Row],[Absorption]]-G$1)/(G$2-G$1)</f>
        <v>0.32433085643790921</v>
      </c>
      <c r="E2327">
        <f>EXP(Table1[[#This Row],[Ln(nm)]])</f>
        <v>4667.7268772934831</v>
      </c>
    </row>
    <row r="2328" spans="1:5" x14ac:dyDescent="0.3">
      <c r="A2328">
        <v>20.204521</v>
      </c>
      <c r="B2328">
        <v>36.664000000000001</v>
      </c>
      <c r="C2328">
        <f>(K$1 + (Table1[[#This Row],[LogL]]-F$1)/(F$2-F$1)*(K$2-K$1))</f>
        <v>8.4484325601501453</v>
      </c>
      <c r="D2328">
        <f>(Table1[[#This Row],[Absorption]]-G$1)/(G$2-G$1)</f>
        <v>0.33010405202531184</v>
      </c>
      <c r="E2328">
        <f>EXP(Table1[[#This Row],[Ln(nm)]])</f>
        <v>4667.7505802232999</v>
      </c>
    </row>
    <row r="2329" spans="1:5" x14ac:dyDescent="0.3">
      <c r="A2329">
        <v>20.204521</v>
      </c>
      <c r="B2329">
        <v>36.655459999999998</v>
      </c>
      <c r="C2329">
        <f>(K$1 + (Table1[[#This Row],[LogL]]-F$1)/(F$2-F$1)*(K$2-K$1))</f>
        <v>8.4484325601501453</v>
      </c>
      <c r="D2329">
        <f>(Table1[[#This Row],[Absorption]]-G$1)/(G$2-G$1)</f>
        <v>0.32412139332898249</v>
      </c>
      <c r="E2329">
        <f>EXP(Table1[[#This Row],[Ln(nm)]])</f>
        <v>4667.7505802232999</v>
      </c>
    </row>
    <row r="2330" spans="1:5" x14ac:dyDescent="0.3">
      <c r="A2330">
        <v>20.204542</v>
      </c>
      <c r="B2330">
        <v>36.652518999999998</v>
      </c>
      <c r="C2330">
        <f>(K$1 + (Table1[[#This Row],[LogL]]-F$1)/(F$2-F$1)*(K$2-K$1))</f>
        <v>8.4484366616380822</v>
      </c>
      <c r="D2330">
        <f>(Table1[[#This Row],[Absorption]]-G$1)/(G$2-G$1)</f>
        <v>0.32206108896997826</v>
      </c>
      <c r="E2330">
        <f>EXP(Table1[[#This Row],[Ln(nm)]])</f>
        <v>4667.7697249852581</v>
      </c>
    </row>
    <row r="2331" spans="1:5" x14ac:dyDescent="0.3">
      <c r="A2331">
        <v>20.204550999999999</v>
      </c>
      <c r="B2331">
        <v>36.655188000000003</v>
      </c>
      <c r="C2331">
        <f>(K$1 + (Table1[[#This Row],[LogL]]-F$1)/(F$2-F$1)*(K$2-K$1))</f>
        <v>8.4484384194186273</v>
      </c>
      <c r="D2331">
        <f>(Table1[[#This Row],[Absorption]]-G$1)/(G$2-G$1)</f>
        <v>0.32393084494896224</v>
      </c>
      <c r="E2331">
        <f>EXP(Table1[[#This Row],[Ln(nm)]])</f>
        <v>4667.7779299072808</v>
      </c>
    </row>
    <row r="2332" spans="1:5" x14ac:dyDescent="0.3">
      <c r="A2332">
        <v>20.204577</v>
      </c>
      <c r="B2332">
        <v>36.665367000000003</v>
      </c>
      <c r="C2332">
        <f>(K$1 + (Table1[[#This Row],[LogL]]-F$1)/(F$2-F$1)*(K$2-K$1))</f>
        <v>8.4484434974513114</v>
      </c>
      <c r="D2332">
        <f>(Table1[[#This Row],[Absorption]]-G$1)/(G$2-G$1)</f>
        <v>0.33106169774403432</v>
      </c>
      <c r="E2332">
        <f>EXP(Table1[[#This Row],[Ln(nm)]])</f>
        <v>4667.8016330963546</v>
      </c>
    </row>
    <row r="2333" spans="1:5" x14ac:dyDescent="0.3">
      <c r="A2333">
        <v>20.204585000000002</v>
      </c>
      <c r="B2333">
        <v>36.654941000000001</v>
      </c>
      <c r="C2333">
        <f>(K$1 + (Table1[[#This Row],[LogL]]-F$1)/(F$2-F$1)*(K$2-K$1))</f>
        <v>8.4484450599229071</v>
      </c>
      <c r="D2333">
        <f>(Table1[[#This Row],[Absorption]]-G$1)/(G$2-G$1)</f>
        <v>0.32375781020680733</v>
      </c>
      <c r="E2333">
        <f>EXP(Table1[[#This Row],[Ln(nm)]])</f>
        <v>4667.8089264095179</v>
      </c>
    </row>
    <row r="2334" spans="1:5" x14ac:dyDescent="0.3">
      <c r="A2334">
        <v>20.204622000000001</v>
      </c>
      <c r="B2334">
        <v>36.654722</v>
      </c>
      <c r="C2334">
        <f>(K$1 + (Table1[[#This Row],[LogL]]-F$1)/(F$2-F$1)*(K$2-K$1))</f>
        <v>8.4484522863540352</v>
      </c>
      <c r="D2334">
        <f>(Table1[[#This Row],[Absorption]]-G$1)/(G$2-G$1)</f>
        <v>0.32360439073906688</v>
      </c>
      <c r="E2334">
        <f>EXP(Table1[[#This Row],[Ln(nm)]])</f>
        <v>4667.8426581311242</v>
      </c>
    </row>
    <row r="2335" spans="1:5" x14ac:dyDescent="0.3">
      <c r="A2335">
        <v>20.204635</v>
      </c>
      <c r="B2335">
        <v>36.652683000000003</v>
      </c>
      <c r="C2335">
        <f>(K$1 + (Table1[[#This Row],[LogL]]-F$1)/(F$2-F$1)*(K$2-K$1))</f>
        <v>8.4484548253703764</v>
      </c>
      <c r="D2335">
        <f>(Table1[[#This Row],[Absorption]]-G$1)/(G$2-G$1)</f>
        <v>0.32217597843440782</v>
      </c>
      <c r="E2335">
        <f>EXP(Table1[[#This Row],[Ln(nm)]])</f>
        <v>4667.8545098749564</v>
      </c>
    </row>
    <row r="2336" spans="1:5" x14ac:dyDescent="0.3">
      <c r="A2336">
        <v>20.204643000000001</v>
      </c>
      <c r="B2336">
        <v>36.666801</v>
      </c>
      <c r="C2336">
        <f>(K$1 + (Table1[[#This Row],[LogL]]-F$1)/(F$2-F$1)*(K$2-K$1))</f>
        <v>8.4484563878419721</v>
      </c>
      <c r="D2336">
        <f>(Table1[[#This Row],[Absorption]]-G$1)/(G$2-G$1)</f>
        <v>0.33206628001224386</v>
      </c>
      <c r="E2336">
        <f>EXP(Table1[[#This Row],[Ln(nm)]])</f>
        <v>4667.8618032707391</v>
      </c>
    </row>
    <row r="2337" spans="1:5" x14ac:dyDescent="0.3">
      <c r="A2337">
        <v>20.204663</v>
      </c>
      <c r="B2337">
        <v>36.654528999999997</v>
      </c>
      <c r="C2337">
        <f>(K$1 + (Table1[[#This Row],[LogL]]-F$1)/(F$2-F$1)*(K$2-K$1))</f>
        <v>8.4484602940209594</v>
      </c>
      <c r="D2337">
        <f>(Table1[[#This Row],[Absorption]]-G$1)/(G$2-G$1)</f>
        <v>0.32346918545470987</v>
      </c>
      <c r="E2337">
        <f>EXP(Table1[[#This Row],[Ln(nm)]])</f>
        <v>4667.8800368100428</v>
      </c>
    </row>
    <row r="2338" spans="1:5" x14ac:dyDescent="0.3">
      <c r="A2338">
        <v>20.204695999999998</v>
      </c>
      <c r="B2338">
        <v>36.654403000000002</v>
      </c>
      <c r="C2338">
        <f>(K$1 + (Table1[[#This Row],[LogL]]-F$1)/(F$2-F$1)*(K$2-K$1))</f>
        <v>8.4484667392162898</v>
      </c>
      <c r="D2338">
        <f>(Table1[[#This Row],[Absorption]]-G$1)/(G$2-G$1)</f>
        <v>0.32338091671984986</v>
      </c>
      <c r="E2338">
        <f>EXP(Table1[[#This Row],[Ln(nm)]])</f>
        <v>4667.9101223056114</v>
      </c>
    </row>
    <row r="2339" spans="1:5" x14ac:dyDescent="0.3">
      <c r="A2339">
        <v>20.204716000000001</v>
      </c>
      <c r="B2339">
        <v>36.652841000000002</v>
      </c>
      <c r="C2339">
        <f>(K$1 + (Table1[[#This Row],[LogL]]-F$1)/(F$2-F$1)*(K$2-K$1))</f>
        <v>8.4484706453952771</v>
      </c>
      <c r="D2339">
        <f>(Table1[[#This Row],[Absorption]]-G$1)/(G$2-G$1)</f>
        <v>0.32228666462574429</v>
      </c>
      <c r="E2339">
        <f>EXP(Table1[[#This Row],[Ln(nm)]])</f>
        <v>4667.9283560336589</v>
      </c>
    </row>
    <row r="2340" spans="1:5" x14ac:dyDescent="0.3">
      <c r="A2340">
        <v>20.204719000000001</v>
      </c>
      <c r="B2340">
        <v>36.668298999999998</v>
      </c>
      <c r="C2340">
        <f>(K$1 + (Table1[[#This Row],[LogL]]-F$1)/(F$2-F$1)*(K$2-K$1))</f>
        <v>8.4484712313221255</v>
      </c>
      <c r="D2340">
        <f>(Table1[[#This Row],[Absorption]]-G$1)/(G$2-G$1)</f>
        <v>0.33311569719340145</v>
      </c>
      <c r="E2340">
        <f>EXP(Table1[[#This Row],[Ln(nm)]])</f>
        <v>4667.9310910990098</v>
      </c>
    </row>
    <row r="2341" spans="1:5" x14ac:dyDescent="0.3">
      <c r="A2341">
        <v>20.204719000000001</v>
      </c>
      <c r="B2341">
        <v>36.654328</v>
      </c>
      <c r="C2341">
        <f>(K$1 + (Table1[[#This Row],[LogL]]-F$1)/(F$2-F$1)*(K$2-K$1))</f>
        <v>8.4484712313221255</v>
      </c>
      <c r="D2341">
        <f>(Table1[[#This Row],[Absorption]]-G$1)/(G$2-G$1)</f>
        <v>0.32332837580623869</v>
      </c>
      <c r="E2341">
        <f>EXP(Table1[[#This Row],[Ln(nm)]])</f>
        <v>4667.9310910990098</v>
      </c>
    </row>
    <row r="2342" spans="1:5" x14ac:dyDescent="0.3">
      <c r="A2342">
        <v>20.204744000000002</v>
      </c>
      <c r="B2342">
        <v>36.654260000000001</v>
      </c>
      <c r="C2342">
        <f>(K$1 + (Table1[[#This Row],[LogL]]-F$1)/(F$2-F$1)*(K$2-K$1))</f>
        <v>8.4484761140458602</v>
      </c>
      <c r="D2342">
        <f>(Table1[[#This Row],[Absorption]]-G$1)/(G$2-G$1)</f>
        <v>0.32328073871123364</v>
      </c>
      <c r="E2342">
        <f>EXP(Table1[[#This Row],[Ln(nm)]])</f>
        <v>4667.9538833725846</v>
      </c>
    </row>
    <row r="2343" spans="1:5" x14ac:dyDescent="0.3">
      <c r="A2343">
        <v>20.204768999999999</v>
      </c>
      <c r="B2343">
        <v>36.654198999999998</v>
      </c>
      <c r="C2343">
        <f>(K$1 + (Table1[[#This Row],[LogL]]-F$1)/(F$2-F$1)*(K$2-K$1))</f>
        <v>8.4484809967695949</v>
      </c>
      <c r="D2343">
        <f>(Table1[[#This Row],[Absorption]]-G$1)/(G$2-G$1)</f>
        <v>0.32323800543482967</v>
      </c>
      <c r="E2343">
        <f>EXP(Table1[[#This Row],[Ln(nm)]])</f>
        <v>4667.9766757574471</v>
      </c>
    </row>
    <row r="2344" spans="1:5" x14ac:dyDescent="0.3">
      <c r="A2344">
        <v>20.204785999999999</v>
      </c>
      <c r="B2344">
        <v>36.652991999999998</v>
      </c>
      <c r="C2344">
        <f>(K$1 + (Table1[[#This Row],[LogL]]-F$1)/(F$2-F$1)*(K$2-K$1))</f>
        <v>8.4484843170217356</v>
      </c>
      <c r="D2344">
        <f>(Table1[[#This Row],[Absorption]]-G$1)/(G$2-G$1)</f>
        <v>0.32239244699847469</v>
      </c>
      <c r="E2344">
        <f>EXP(Table1[[#This Row],[Ln(nm)]])</f>
        <v>4667.9921746427281</v>
      </c>
    </row>
    <row r="2345" spans="1:5" x14ac:dyDescent="0.3">
      <c r="A2345">
        <v>20.204795000000001</v>
      </c>
      <c r="B2345">
        <v>36.654145</v>
      </c>
      <c r="C2345">
        <f>(K$1 + (Table1[[#This Row],[LogL]]-F$1)/(F$2-F$1)*(K$2-K$1))</f>
        <v>8.448486074802279</v>
      </c>
      <c r="D2345">
        <f>(Table1[[#This Row],[Absorption]]-G$1)/(G$2-G$1)</f>
        <v>0.32320017597703182</v>
      </c>
      <c r="E2345">
        <f>EXP(Table1[[#This Row],[Ln(nm)]])</f>
        <v>4668.0003799557608</v>
      </c>
    </row>
    <row r="2346" spans="1:5" x14ac:dyDescent="0.3">
      <c r="A2346">
        <v>20.204802999999998</v>
      </c>
      <c r="B2346">
        <v>36.669854999999998</v>
      </c>
      <c r="C2346">
        <f>(K$1 + (Table1[[#This Row],[LogL]]-F$1)/(F$2-F$1)*(K$2-K$1))</f>
        <v>8.4484876372738746</v>
      </c>
      <c r="D2346">
        <f>(Table1[[#This Row],[Absorption]]-G$1)/(G$2-G$1)</f>
        <v>0.33420574601441894</v>
      </c>
      <c r="E2346">
        <f>EXP(Table1[[#This Row],[Ln(nm)]])</f>
        <v>4668.007673579461</v>
      </c>
    </row>
    <row r="2347" spans="1:5" x14ac:dyDescent="0.3">
      <c r="A2347">
        <v>20.204822</v>
      </c>
      <c r="B2347">
        <v>36.654097999999998</v>
      </c>
      <c r="C2347">
        <f>(K$1 + (Table1[[#This Row],[LogL]]-F$1)/(F$2-F$1)*(K$2-K$1))</f>
        <v>8.4484913481439143</v>
      </c>
      <c r="D2347">
        <f>(Table1[[#This Row],[Absorption]]-G$1)/(G$2-G$1)</f>
        <v>0.32316725033783511</v>
      </c>
      <c r="E2347">
        <f>EXP(Table1[[#This Row],[Ln(nm)]])</f>
        <v>4668.0249959814228</v>
      </c>
    </row>
    <row r="2348" spans="1:5" x14ac:dyDescent="0.3">
      <c r="A2348">
        <v>20.204836</v>
      </c>
      <c r="B2348">
        <v>36.654077999999998</v>
      </c>
      <c r="C2348">
        <f>(K$1 + (Table1[[#This Row],[LogL]]-F$1)/(F$2-F$1)*(K$2-K$1))</f>
        <v>8.448494082469205</v>
      </c>
      <c r="D2348">
        <f>(Table1[[#This Row],[Absorption]]-G$1)/(G$2-G$1)</f>
        <v>0.32315323942753976</v>
      </c>
      <c r="E2348">
        <f>EXP(Table1[[#This Row],[Ln(nm)]])</f>
        <v>4668.0377598976766</v>
      </c>
    </row>
    <row r="2349" spans="1:5" x14ac:dyDescent="0.3">
      <c r="A2349">
        <v>20.204844000000001</v>
      </c>
      <c r="B2349">
        <v>36.653137000000001</v>
      </c>
      <c r="C2349">
        <f>(K$1 + (Table1[[#This Row],[LogL]]-F$1)/(F$2-F$1)*(K$2-K$1))</f>
        <v>8.4484956449408006</v>
      </c>
      <c r="D2349">
        <f>(Table1[[#This Row],[Absorption]]-G$1)/(G$2-G$1)</f>
        <v>0.32249402609812194</v>
      </c>
      <c r="E2349">
        <f>EXP(Table1[[#This Row],[Ln(nm)]])</f>
        <v>4668.0450535797827</v>
      </c>
    </row>
    <row r="2350" spans="1:5" x14ac:dyDescent="0.3">
      <c r="A2350">
        <v>20.20485</v>
      </c>
      <c r="B2350">
        <v>36.654057999999999</v>
      </c>
      <c r="C2350">
        <f>(K$1 + (Table1[[#This Row],[LogL]]-F$1)/(F$2-F$1)*(K$2-K$1))</f>
        <v>8.4484968167944956</v>
      </c>
      <c r="D2350">
        <f>(Table1[[#This Row],[Absorption]]-G$1)/(G$2-G$1)</f>
        <v>0.32313922851724447</v>
      </c>
      <c r="E2350">
        <f>EXP(Table1[[#This Row],[Ln(nm)]])</f>
        <v>4668.0505238488322</v>
      </c>
    </row>
    <row r="2351" spans="1:5" x14ac:dyDescent="0.3">
      <c r="A2351">
        <v>20.204875000000001</v>
      </c>
      <c r="B2351">
        <v>36.654017000000003</v>
      </c>
      <c r="C2351">
        <f>(K$1 + (Table1[[#This Row],[LogL]]-F$1)/(F$2-F$1)*(K$2-K$1))</f>
        <v>8.448501699518232</v>
      </c>
      <c r="D2351">
        <f>(Table1[[#This Row],[Absorption]]-G$1)/(G$2-G$1)</f>
        <v>0.32311050615114079</v>
      </c>
      <c r="E2351">
        <f>EXP(Table1[[#This Row],[Ln(nm)]])</f>
        <v>4668.0733167055732</v>
      </c>
    </row>
    <row r="2352" spans="1:5" x14ac:dyDescent="0.3">
      <c r="A2352">
        <v>20.204889999999999</v>
      </c>
      <c r="B2352">
        <v>36.653275000000001</v>
      </c>
      <c r="C2352">
        <f>(K$1 + (Table1[[#This Row],[LogL]]-F$1)/(F$2-F$1)*(K$2-K$1))</f>
        <v>8.4485046291524721</v>
      </c>
      <c r="D2352">
        <f>(Table1[[#This Row],[Absorption]]-G$1)/(G$2-G$1)</f>
        <v>0.32259070137916313</v>
      </c>
      <c r="E2352">
        <f>EXP(Table1[[#This Row],[Ln(nm)]])</f>
        <v>4668.0869924730296</v>
      </c>
    </row>
    <row r="2353" spans="1:5" x14ac:dyDescent="0.3">
      <c r="A2353">
        <v>20.204896000000002</v>
      </c>
      <c r="B2353">
        <v>36.671467999999997</v>
      </c>
      <c r="C2353">
        <f>(K$1 + (Table1[[#This Row],[LogL]]-F$1)/(F$2-F$1)*(K$2-K$1))</f>
        <v>8.4485058010061671</v>
      </c>
      <c r="D2353">
        <f>(Table1[[#This Row],[Absorption]]-G$1)/(G$2-G$1)</f>
        <v>0.33533572592977828</v>
      </c>
      <c r="E2353">
        <f>EXP(Table1[[#This Row],[Ln(nm)]])</f>
        <v>4668.0924627912254</v>
      </c>
    </row>
    <row r="2354" spans="1:5" x14ac:dyDescent="0.3">
      <c r="A2354">
        <v>20.204896000000002</v>
      </c>
      <c r="B2354">
        <v>36.653973000000001</v>
      </c>
      <c r="C2354">
        <f>(K$1 + (Table1[[#This Row],[LogL]]-F$1)/(F$2-F$1)*(K$2-K$1))</f>
        <v>8.4485058010061671</v>
      </c>
      <c r="D2354">
        <f>(Table1[[#This Row],[Absorption]]-G$1)/(G$2-G$1)</f>
        <v>0.32307968214848809</v>
      </c>
      <c r="E2354">
        <f>EXP(Table1[[#This Row],[Ln(nm)]])</f>
        <v>4668.0924627912254</v>
      </c>
    </row>
    <row r="2355" spans="1:5" x14ac:dyDescent="0.3">
      <c r="A2355">
        <v>20.204913999999999</v>
      </c>
      <c r="B2355">
        <v>36.653928000000001</v>
      </c>
      <c r="C2355">
        <f>(K$1 + (Table1[[#This Row],[LogL]]-F$1)/(F$2-F$1)*(K$2-K$1))</f>
        <v>8.4485093165672573</v>
      </c>
      <c r="D2355">
        <f>(Table1[[#This Row],[Absorption]]-G$1)/(G$2-G$1)</f>
        <v>0.32304815760032241</v>
      </c>
      <c r="E2355">
        <f>EXP(Table1[[#This Row],[Ln(nm)]])</f>
        <v>4668.1088737843002</v>
      </c>
    </row>
    <row r="2356" spans="1:5" x14ac:dyDescent="0.3">
      <c r="A2356">
        <v>20.204916000000001</v>
      </c>
      <c r="B2356">
        <v>36.653373000000002</v>
      </c>
      <c r="C2356">
        <f>(K$1 + (Table1[[#This Row],[LogL]]-F$1)/(F$2-F$1)*(K$2-K$1))</f>
        <v>8.4485097071851563</v>
      </c>
      <c r="D2356">
        <f>(Table1[[#This Row],[Absorption]]-G$1)/(G$2-G$1)</f>
        <v>0.32265935483961367</v>
      </c>
      <c r="E2356">
        <f>EXP(Table1[[#This Row],[Ln(nm)]])</f>
        <v>4668.1106972315365</v>
      </c>
    </row>
    <row r="2357" spans="1:5" x14ac:dyDescent="0.3">
      <c r="A2357">
        <v>20.204929</v>
      </c>
      <c r="B2357">
        <v>36.653880999999998</v>
      </c>
      <c r="C2357">
        <f>(K$1 + (Table1[[#This Row],[LogL]]-F$1)/(F$2-F$1)*(K$2-K$1))</f>
        <v>8.4485122462014992</v>
      </c>
      <c r="D2357">
        <f>(Table1[[#This Row],[Absorption]]-G$1)/(G$2-G$1)</f>
        <v>0.32301523196112569</v>
      </c>
      <c r="E2357">
        <f>EXP(Table1[[#This Row],[Ln(nm)]])</f>
        <v>4668.1225496559337</v>
      </c>
    </row>
    <row r="2358" spans="1:5" x14ac:dyDescent="0.3">
      <c r="A2358">
        <v>20.204930000000001</v>
      </c>
      <c r="B2358">
        <v>36.653436999999997</v>
      </c>
      <c r="C2358">
        <f>(K$1 + (Table1[[#This Row],[LogL]]-F$1)/(F$2-F$1)*(K$2-K$1))</f>
        <v>8.4485124415104469</v>
      </c>
      <c r="D2358">
        <f>(Table1[[#This Row],[Absorption]]-G$1)/(G$2-G$1)</f>
        <v>0.32270418975255671</v>
      </c>
      <c r="E2358">
        <f>EXP(Table1[[#This Row],[Ln(nm)]])</f>
        <v>4668.1234613821262</v>
      </c>
    </row>
    <row r="2359" spans="1:5" x14ac:dyDescent="0.3">
      <c r="A2359">
        <v>20.204940000000001</v>
      </c>
      <c r="B2359">
        <v>36.653832000000001</v>
      </c>
      <c r="C2359">
        <f>(K$1 + (Table1[[#This Row],[LogL]]-F$1)/(F$2-F$1)*(K$2-K$1))</f>
        <v>8.4485143945999415</v>
      </c>
      <c r="D2359">
        <f>(Table1[[#This Row],[Absorption]]-G$1)/(G$2-G$1)</f>
        <v>0.32298090523090289</v>
      </c>
      <c r="E2359">
        <f>EXP(Table1[[#This Row],[Ln(nm)]])</f>
        <v>4668.132578653921</v>
      </c>
    </row>
    <row r="2360" spans="1:5" x14ac:dyDescent="0.3">
      <c r="A2360">
        <v>20.204941000000002</v>
      </c>
      <c r="B2360">
        <v>36.653498999999996</v>
      </c>
      <c r="C2360">
        <f>(K$1 + (Table1[[#This Row],[LogL]]-F$1)/(F$2-F$1)*(K$2-K$1))</f>
        <v>8.4485145899088909</v>
      </c>
      <c r="D2360">
        <f>(Table1[[#This Row],[Absorption]]-G$1)/(G$2-G$1)</f>
        <v>0.32274762357447367</v>
      </c>
      <c r="E2360">
        <f>EXP(Table1[[#This Row],[Ln(nm)]])</f>
        <v>4668.1334903820798</v>
      </c>
    </row>
    <row r="2361" spans="1:5" x14ac:dyDescent="0.3">
      <c r="A2361">
        <v>20.204948999999999</v>
      </c>
      <c r="B2361">
        <v>36.653781000000002</v>
      </c>
      <c r="C2361">
        <f>(K$1 + (Table1[[#This Row],[LogL]]-F$1)/(F$2-F$1)*(K$2-K$1))</f>
        <v>8.4485161523804848</v>
      </c>
      <c r="D2361">
        <f>(Table1[[#This Row],[Absorption]]-G$1)/(G$2-G$1)</f>
        <v>0.32294517740964906</v>
      </c>
      <c r="E2361">
        <f>EXP(Table1[[#This Row],[Ln(nm)]])</f>
        <v>4668.1407842137532</v>
      </c>
    </row>
    <row r="2362" spans="1:5" x14ac:dyDescent="0.3">
      <c r="A2362">
        <v>20.204948999999999</v>
      </c>
      <c r="B2362">
        <v>36.653559000000001</v>
      </c>
      <c r="C2362">
        <f>(K$1 + (Table1[[#This Row],[LogL]]-F$1)/(F$2-F$1)*(K$2-K$1))</f>
        <v>8.4485161523804848</v>
      </c>
      <c r="D2362">
        <f>(Table1[[#This Row],[Absorption]]-G$1)/(G$2-G$1)</f>
        <v>0.3227896563053646</v>
      </c>
      <c r="E2362">
        <f>EXP(Table1[[#This Row],[Ln(nm)]])</f>
        <v>4668.1407842137532</v>
      </c>
    </row>
    <row r="2363" spans="1:5" x14ac:dyDescent="0.3">
      <c r="A2363">
        <v>20.204954000000001</v>
      </c>
      <c r="B2363">
        <v>36.653728000000001</v>
      </c>
      <c r="C2363">
        <f>(K$1 + (Table1[[#This Row],[LogL]]-F$1)/(F$2-F$1)*(K$2-K$1))</f>
        <v>8.4485171289252321</v>
      </c>
      <c r="D2363">
        <f>(Table1[[#This Row],[Absorption]]-G$1)/(G$2-G$1)</f>
        <v>0.32290804849736426</v>
      </c>
      <c r="E2363">
        <f>EXP(Table1[[#This Row],[Ln(nm)]])</f>
        <v>4668.1453428643417</v>
      </c>
    </row>
    <row r="2364" spans="1:5" x14ac:dyDescent="0.3">
      <c r="A2364">
        <v>20.204954000000001</v>
      </c>
      <c r="B2364">
        <v>36.653616999999997</v>
      </c>
      <c r="C2364">
        <f>(K$1 + (Table1[[#This Row],[LogL]]-F$1)/(F$2-F$1)*(K$2-K$1))</f>
        <v>8.4485171289252321</v>
      </c>
      <c r="D2364">
        <f>(Table1[[#This Row],[Absorption]]-G$1)/(G$2-G$1)</f>
        <v>0.32283028794521951</v>
      </c>
      <c r="E2364">
        <f>EXP(Table1[[#This Row],[Ln(nm)]])</f>
        <v>4668.1453428643417</v>
      </c>
    </row>
    <row r="2365" spans="1:5" x14ac:dyDescent="0.3">
      <c r="A2365">
        <v>20.204955000000002</v>
      </c>
      <c r="B2365">
        <v>36.653674000000002</v>
      </c>
      <c r="C2365">
        <f>(K$1 + (Table1[[#This Row],[LogL]]-F$1)/(F$2-F$1)*(K$2-K$1))</f>
        <v>8.4485173242341816</v>
      </c>
      <c r="D2365">
        <f>(Table1[[#This Row],[Absorption]]-G$1)/(G$2-G$1)</f>
        <v>0.32287021903956642</v>
      </c>
      <c r="E2365">
        <f>EXP(Table1[[#This Row],[Ln(nm)]])</f>
        <v>4668.1462545949935</v>
      </c>
    </row>
    <row r="2366" spans="1:5" x14ac:dyDescent="0.3">
      <c r="A2366">
        <v>20.204996999999999</v>
      </c>
      <c r="B2366">
        <v>36.673132000000003</v>
      </c>
      <c r="C2366">
        <f>(K$1 + (Table1[[#This Row],[LogL]]-F$1)/(F$2-F$1)*(K$2-K$1))</f>
        <v>8.448525527210057</v>
      </c>
      <c r="D2366">
        <f>(Table1[[#This Row],[Absorption]]-G$1)/(G$2-G$1)</f>
        <v>0.33650143366639645</v>
      </c>
      <c r="E2366">
        <f>EXP(Table1[[#This Row],[Ln(nm)]])</f>
        <v>4668.1845474431602</v>
      </c>
    </row>
    <row r="2367" spans="1:5" x14ac:dyDescent="0.3">
      <c r="A2367">
        <v>20.205106000000001</v>
      </c>
      <c r="B2367">
        <v>36.674844</v>
      </c>
      <c r="C2367">
        <f>(K$1 + (Table1[[#This Row],[LogL]]-F$1)/(F$2-F$1)*(K$2-K$1))</f>
        <v>8.4485468158855408</v>
      </c>
      <c r="D2367">
        <f>(Table1[[#This Row],[Absorption]]-G$1)/(G$2-G$1)</f>
        <v>0.33770076758771939</v>
      </c>
      <c r="E2367">
        <f>EXP(Table1[[#This Row],[Ln(nm)]])</f>
        <v>4668.2839279669251</v>
      </c>
    </row>
    <row r="2368" spans="1:5" x14ac:dyDescent="0.3">
      <c r="A2368">
        <v>20.205223</v>
      </c>
      <c r="B2368">
        <v>36.676600999999998</v>
      </c>
      <c r="C2368">
        <f>(K$1 + (Table1[[#This Row],[LogL]]-F$1)/(F$2-F$1)*(K$2-K$1))</f>
        <v>8.4485696670326185</v>
      </c>
      <c r="D2368">
        <f>(Table1[[#This Row],[Absorption]]-G$1)/(G$2-G$1)</f>
        <v>0.33893162605720806</v>
      </c>
      <c r="E2368">
        <f>EXP(Table1[[#This Row],[Ln(nm)]])</f>
        <v>4668.3906048284034</v>
      </c>
    </row>
    <row r="2369" spans="1:5" x14ac:dyDescent="0.3">
      <c r="A2369">
        <v>20.205345000000001</v>
      </c>
      <c r="B2369">
        <v>36.678398000000001</v>
      </c>
      <c r="C2369">
        <f>(K$1 + (Table1[[#This Row],[LogL]]-F$1)/(F$2-F$1)*(K$2-K$1))</f>
        <v>8.4485934947244452</v>
      </c>
      <c r="D2369">
        <f>(Table1[[#This Row],[Absorption]]-G$1)/(G$2-G$1)</f>
        <v>0.34019050634729231</v>
      </c>
      <c r="E2369">
        <f>EXP(Table1[[#This Row],[Ln(nm)]])</f>
        <v>4668.5018431263334</v>
      </c>
    </row>
    <row r="2370" spans="1:5" x14ac:dyDescent="0.3">
      <c r="A2370">
        <v>20.205475</v>
      </c>
      <c r="B2370">
        <v>36.680233000000001</v>
      </c>
      <c r="C2370">
        <f>(K$1 + (Table1[[#This Row],[LogL]]-F$1)/(F$2-F$1)*(K$2-K$1))</f>
        <v>8.4486188848878658</v>
      </c>
      <c r="D2370">
        <f>(Table1[[#This Row],[Absorption]]-G$1)/(G$2-G$1)</f>
        <v>0.34147600736693617</v>
      </c>
      <c r="E2370">
        <f>EXP(Table1[[#This Row],[Ln(nm)]])</f>
        <v>4668.6203786558717</v>
      </c>
    </row>
    <row r="2371" spans="1:5" x14ac:dyDescent="0.3">
      <c r="A2371">
        <v>20.20561</v>
      </c>
      <c r="B2371">
        <v>36.682099999999998</v>
      </c>
      <c r="C2371">
        <f>(K$1 + (Table1[[#This Row],[LogL]]-F$1)/(F$2-F$1)*(K$2-K$1))</f>
        <v>8.4486452515960337</v>
      </c>
      <c r="D2371">
        <f>(Table1[[#This Row],[Absorption]]-G$1)/(G$2-G$1)</f>
        <v>0.34278392584305156</v>
      </c>
      <c r="E2371">
        <f>EXP(Table1[[#This Row],[Ln(nm)]])</f>
        <v>4668.7434764297768</v>
      </c>
    </row>
    <row r="2372" spans="1:5" x14ac:dyDescent="0.3">
      <c r="A2372">
        <v>20.205750999999999</v>
      </c>
      <c r="B2372">
        <v>36.683996999999998</v>
      </c>
      <c r="C2372">
        <f>(K$1 + (Table1[[#This Row],[LogL]]-F$1)/(F$2-F$1)*(K$2-K$1))</f>
        <v>8.4486727901578984</v>
      </c>
      <c r="D2372">
        <f>(Table1[[#This Row],[Absorption]]-G$1)/(G$2-G$1)</f>
        <v>0.34411286068461239</v>
      </c>
      <c r="E2372">
        <f>EXP(Table1[[#This Row],[Ln(nm)]])</f>
        <v>4668.8720486811717</v>
      </c>
    </row>
    <row r="2373" spans="1:5" x14ac:dyDescent="0.3">
      <c r="A2373">
        <v>20.205897</v>
      </c>
      <c r="B2373">
        <v>36.685918999999998</v>
      </c>
      <c r="C2373">
        <f>(K$1 + (Table1[[#This Row],[LogL]]-F$1)/(F$2-F$1)*(K$2-K$1))</f>
        <v>8.4487013052645104</v>
      </c>
      <c r="D2373">
        <f>(Table1[[#This Row],[Absorption]]-G$1)/(G$2-G$1)</f>
        <v>0.3454593091640436</v>
      </c>
      <c r="E2373">
        <f>EXP(Table1[[#This Row],[Ln(nm)]])</f>
        <v>4669.0051839635717</v>
      </c>
    </row>
    <row r="2374" spans="1:5" x14ac:dyDescent="0.3">
      <c r="A2374">
        <v>20.206047000000002</v>
      </c>
      <c r="B2374">
        <v>36.687863999999998</v>
      </c>
      <c r="C2374">
        <f>(K$1 + (Table1[[#This Row],[LogL]]-F$1)/(F$2-F$1)*(K$2-K$1))</f>
        <v>8.4487306016069184</v>
      </c>
      <c r="D2374">
        <f>(Table1[[#This Row],[Absorption]]-G$1)/(G$2-G$1)</f>
        <v>0.34682187019031419</v>
      </c>
      <c r="E2374">
        <f>EXP(Table1[[#This Row],[Ln(nm)]])</f>
        <v>4669.1419707418127</v>
      </c>
    </row>
    <row r="2375" spans="1:5" x14ac:dyDescent="0.3">
      <c r="A2375">
        <v>20.206202000000001</v>
      </c>
      <c r="B2375">
        <v>36.689825999999996</v>
      </c>
      <c r="C2375">
        <f>(K$1 + (Table1[[#This Row],[LogL]]-F$1)/(F$2-F$1)*(K$2-K$1))</f>
        <v>8.4487608744940736</v>
      </c>
      <c r="D2375">
        <f>(Table1[[#This Row],[Absorption]]-G$1)/(G$2-G$1)</f>
        <v>0.34819634049033604</v>
      </c>
      <c r="E2375">
        <f>EXP(Table1[[#This Row],[Ln(nm)]])</f>
        <v>4669.2833212893383</v>
      </c>
    </row>
    <row r="2376" spans="1:5" x14ac:dyDescent="0.3">
      <c r="A2376">
        <v>20.206441000000002</v>
      </c>
      <c r="B2376">
        <v>36.692796000000001</v>
      </c>
      <c r="C2376">
        <f>(K$1 + (Table1[[#This Row],[LogL]]-F$1)/(F$2-F$1)*(K$2-K$1))</f>
        <v>8.4488075533329798</v>
      </c>
      <c r="D2376">
        <f>(Table1[[#This Row],[Absorption]]-G$1)/(G$2-G$1)</f>
        <v>0.35027696066927277</v>
      </c>
      <c r="E2376">
        <f>EXP(Table1[[#This Row],[Ln(nm)]])</f>
        <v>4669.5012831003623</v>
      </c>
    </row>
    <row r="2377" spans="1:5" x14ac:dyDescent="0.3">
      <c r="A2377">
        <v>20.206769999999999</v>
      </c>
      <c r="B2377">
        <v>36.696784000000001</v>
      </c>
      <c r="C2377">
        <f>(K$1 + (Table1[[#This Row],[LogL]]-F$1)/(F$2-F$1)*(K$2-K$1))</f>
        <v>8.4488718099773301</v>
      </c>
      <c r="D2377">
        <f>(Table1[[#This Row],[Absorption]]-G$1)/(G$2-G$1)</f>
        <v>0.35307073618226448</v>
      </c>
      <c r="E2377">
        <f>EXP(Table1[[#This Row],[Ln(nm)]])</f>
        <v>4669.8013392238008</v>
      </c>
    </row>
    <row r="2378" spans="1:5" x14ac:dyDescent="0.3">
      <c r="A2378">
        <v>20.207108000000002</v>
      </c>
      <c r="B2378">
        <v>36.700777000000002</v>
      </c>
      <c r="C2378">
        <f>(K$1 + (Table1[[#This Row],[LogL]]-F$1)/(F$2-F$1)*(K$2-K$1))</f>
        <v>8.4489378244022237</v>
      </c>
      <c r="D2378">
        <f>(Table1[[#This Row],[Absorption]]-G$1)/(G$2-G$1)</f>
        <v>0.35586801442283128</v>
      </c>
      <c r="E2378">
        <f>EXP(Table1[[#This Row],[Ln(nm)]])</f>
        <v>4670.1096236490748</v>
      </c>
    </row>
    <row r="2379" spans="1:5" x14ac:dyDescent="0.3">
      <c r="A2379">
        <v>20.207450999999999</v>
      </c>
      <c r="B2379">
        <v>36.704745000000003</v>
      </c>
      <c r="C2379">
        <f>(K$1 + (Table1[[#This Row],[LogL]]-F$1)/(F$2-F$1)*(K$2-K$1))</f>
        <v>8.4490048153718647</v>
      </c>
      <c r="D2379">
        <f>(Table1[[#This Row],[Absorption]]-G$1)/(G$2-G$1)</f>
        <v>0.35864777902552769</v>
      </c>
      <c r="E2379">
        <f>EXP(Table1[[#This Row],[Ln(nm)]])</f>
        <v>4670.4224893005621</v>
      </c>
    </row>
    <row r="2380" spans="1:5" x14ac:dyDescent="0.3">
      <c r="A2380">
        <v>20.207795999999998</v>
      </c>
      <c r="B2380">
        <v>36.708658999999997</v>
      </c>
      <c r="C2380">
        <f>(K$1 + (Table1[[#This Row],[LogL]]-F$1)/(F$2-F$1)*(K$2-K$1))</f>
        <v>8.4490721969594063</v>
      </c>
      <c r="D2380">
        <f>(Table1[[#This Row],[Absorption]]-G$1)/(G$2-G$1)</f>
        <v>0.36138971417042132</v>
      </c>
      <c r="E2380">
        <f>EXP(Table1[[#This Row],[Ln(nm)]])</f>
        <v>4670.7372003851278</v>
      </c>
    </row>
    <row r="2381" spans="1:5" x14ac:dyDescent="0.3">
      <c r="A2381">
        <v>20.208138999999999</v>
      </c>
      <c r="B2381">
        <v>36.712487000000003</v>
      </c>
      <c r="C2381">
        <f>(K$1 + (Table1[[#This Row],[LogL]]-F$1)/(F$2-F$1)*(K$2-K$1))</f>
        <v>8.4491391879290472</v>
      </c>
      <c r="D2381">
        <f>(Table1[[#This Row],[Absorption]]-G$1)/(G$2-G$1)</f>
        <v>0.36407140240105051</v>
      </c>
      <c r="E2381">
        <f>EXP(Table1[[#This Row],[Ln(nm)]])</f>
        <v>4671.0501080799977</v>
      </c>
    </row>
    <row r="2382" spans="1:5" x14ac:dyDescent="0.3">
      <c r="A2382">
        <v>20.208476999999998</v>
      </c>
      <c r="B2382">
        <v>36.716200999999998</v>
      </c>
      <c r="C2382">
        <f>(K$1 + (Table1[[#This Row],[LogL]]-F$1)/(F$2-F$1)*(K$2-K$1))</f>
        <v>8.4492052023539408</v>
      </c>
      <c r="D2382">
        <f>(Table1[[#This Row],[Absorption]]-G$1)/(G$2-G$1)</f>
        <v>0.36667322844298594</v>
      </c>
      <c r="E2382">
        <f>EXP(Table1[[#This Row],[Ln(nm)]])</f>
        <v>4671.3584749447509</v>
      </c>
    </row>
    <row r="2383" spans="1:5" x14ac:dyDescent="0.3">
      <c r="A2383">
        <v>20.208805999999999</v>
      </c>
      <c r="B2383">
        <v>36.719771000000001</v>
      </c>
      <c r="C2383">
        <f>(K$1 + (Table1[[#This Row],[LogL]]-F$1)/(F$2-F$1)*(K$2-K$1))</f>
        <v>8.4492694589982911</v>
      </c>
      <c r="D2383">
        <f>(Table1[[#This Row],[Absorption]]-G$1)/(G$2-G$1)</f>
        <v>0.36917417593079704</v>
      </c>
      <c r="E2383">
        <f>EXP(Table1[[#This Row],[Ln(nm)]])</f>
        <v>4671.6586504089382</v>
      </c>
    </row>
    <row r="2384" spans="1:5" x14ac:dyDescent="0.3">
      <c r="A2384">
        <v>20.209123000000002</v>
      </c>
      <c r="B2384">
        <v>36.723165000000002</v>
      </c>
      <c r="C2384">
        <f>(K$1 + (Table1[[#This Row],[LogL]]-F$1)/(F$2-F$1)*(K$2-K$1))</f>
        <v>8.4493313719352496</v>
      </c>
      <c r="D2384">
        <f>(Table1[[#This Row],[Absorption]]-G$1)/(G$2-G$1)</f>
        <v>0.37155182740800247</v>
      </c>
      <c r="E2384">
        <f>EXP(Table1[[#This Row],[Ln(nm)]])</f>
        <v>4671.9478954703663</v>
      </c>
    </row>
    <row r="2385" spans="1:5" x14ac:dyDescent="0.3">
      <c r="A2385">
        <v>20.209423999999999</v>
      </c>
      <c r="B2385">
        <v>36.726354999999998</v>
      </c>
      <c r="C2385">
        <f>(K$1 + (Table1[[#This Row],[LogL]]-F$1)/(F$2-F$1)*(K$2-K$1))</f>
        <v>8.4493901599290169</v>
      </c>
      <c r="D2385">
        <f>(Table1[[#This Row],[Absorption]]-G$1)/(G$2-G$1)</f>
        <v>0.37378656760018764</v>
      </c>
      <c r="E2385">
        <f>EXP(Table1[[#This Row],[Ln(nm)]])</f>
        <v>4672.2225579874766</v>
      </c>
    </row>
    <row r="2386" spans="1:5" x14ac:dyDescent="0.3">
      <c r="A2386">
        <v>20.209838000000001</v>
      </c>
      <c r="B2386">
        <v>36.730691</v>
      </c>
      <c r="C2386">
        <f>(K$1 + (Table1[[#This Row],[LogL]]-F$1)/(F$2-F$1)*(K$2-K$1))</f>
        <v>8.449471017834064</v>
      </c>
      <c r="D2386">
        <f>(Table1[[#This Row],[Absorption]]-G$1)/(G$2-G$1)</f>
        <v>0.37682413295232886</v>
      </c>
      <c r="E2386">
        <f>EXP(Table1[[#This Row],[Ln(nm)]])</f>
        <v>4672.6003593893383</v>
      </c>
    </row>
    <row r="2387" spans="1:5" x14ac:dyDescent="0.3">
      <c r="A2387">
        <v>20.210301999999999</v>
      </c>
      <c r="B2387">
        <v>36.735475000000001</v>
      </c>
      <c r="C2387">
        <f>(K$1 + (Table1[[#This Row],[LogL]]-F$1)/(F$2-F$1)*(K$2-K$1))</f>
        <v>8.4495616411865839</v>
      </c>
      <c r="D2387">
        <f>(Table1[[#This Row],[Absorption]]-G$1)/(G$2-G$1)</f>
        <v>0.38017554269509607</v>
      </c>
      <c r="E2387">
        <f>EXP(Table1[[#This Row],[Ln(nm)]])</f>
        <v>4673.023825286552</v>
      </c>
    </row>
    <row r="2388" spans="1:5" x14ac:dyDescent="0.3">
      <c r="A2388">
        <v>20.210750999999998</v>
      </c>
      <c r="B2388">
        <v>36.740029999999997</v>
      </c>
      <c r="C2388">
        <f>(K$1 + (Table1[[#This Row],[LogL]]-F$1)/(F$2-F$1)*(K$2-K$1))</f>
        <v>8.4496493349048585</v>
      </c>
      <c r="D2388">
        <f>(Table1[[#This Row],[Absorption]]-G$1)/(G$2-G$1)</f>
        <v>0.38336652751497274</v>
      </c>
      <c r="E2388">
        <f>EXP(Table1[[#This Row],[Ln(nm)]])</f>
        <v>4673.4336380901186</v>
      </c>
    </row>
    <row r="2389" spans="1:5" x14ac:dyDescent="0.3">
      <c r="A2389">
        <v>20.210844999999999</v>
      </c>
      <c r="B2389">
        <v>36.740969</v>
      </c>
      <c r="C2389">
        <f>(K$1 + (Table1[[#This Row],[LogL]]-F$1)/(F$2-F$1)*(K$2-K$1))</f>
        <v>8.449667693946104</v>
      </c>
      <c r="D2389">
        <f>(Table1[[#This Row],[Absorption]]-G$1)/(G$2-G$1)</f>
        <v>0.38402433975336453</v>
      </c>
      <c r="E2389">
        <f>EXP(Table1[[#This Row],[Ln(nm)]])</f>
        <v>4673.5194386386438</v>
      </c>
    </row>
    <row r="2390" spans="1:5" x14ac:dyDescent="0.3">
      <c r="A2390">
        <v>20.210934000000002</v>
      </c>
      <c r="B2390">
        <v>36.740977000000001</v>
      </c>
      <c r="C2390">
        <f>(K$1 + (Table1[[#This Row],[LogL]]-F$1)/(F$2-F$1)*(K$2-K$1))</f>
        <v>8.4496850764425986</v>
      </c>
      <c r="D2390">
        <f>(Table1[[#This Row],[Absorption]]-G$1)/(G$2-G$1)</f>
        <v>0.38402994411748365</v>
      </c>
      <c r="E2390">
        <f>EXP(Table1[[#This Row],[Ln(nm)]])</f>
        <v>4673.6006767799618</v>
      </c>
    </row>
    <row r="2391" spans="1:5" x14ac:dyDescent="0.3">
      <c r="A2391">
        <v>20.211386999999998</v>
      </c>
      <c r="B2391">
        <v>36.741017999999997</v>
      </c>
      <c r="C2391">
        <f>(K$1 + (Table1[[#This Row],[LogL]]-F$1)/(F$2-F$1)*(K$2-K$1))</f>
        <v>8.4497735513966727</v>
      </c>
      <c r="D2391">
        <f>(Table1[[#This Row],[Absorption]]-G$1)/(G$2-G$1)</f>
        <v>0.38405866648358727</v>
      </c>
      <c r="E2391">
        <f>EXP(Table1[[#This Row],[Ln(nm)]])</f>
        <v>4674.0141916777866</v>
      </c>
    </row>
    <row r="2392" spans="1:5" x14ac:dyDescent="0.3">
      <c r="A2392">
        <v>20.211884999999999</v>
      </c>
      <c r="B2392">
        <v>36.741064000000001</v>
      </c>
      <c r="C2392">
        <f>(K$1 + (Table1[[#This Row],[LogL]]-F$1)/(F$2-F$1)*(K$2-K$1))</f>
        <v>8.4498708152534707</v>
      </c>
      <c r="D2392">
        <f>(Table1[[#This Row],[Absorption]]-G$1)/(G$2-G$1)</f>
        <v>0.384090891577271</v>
      </c>
      <c r="E2392">
        <f>EXP(Table1[[#This Row],[Ln(nm)]])</f>
        <v>4674.4688264342049</v>
      </c>
    </row>
    <row r="2393" spans="1:5" x14ac:dyDescent="0.3">
      <c r="A2393">
        <v>20.212526</v>
      </c>
      <c r="B2393">
        <v>36.741124999999997</v>
      </c>
      <c r="C2393">
        <f>(K$1 + (Table1[[#This Row],[LogL]]-F$1)/(F$2-F$1)*(K$2-K$1))</f>
        <v>8.4499960082900305</v>
      </c>
      <c r="D2393">
        <f>(Table1[[#This Row],[Absorption]]-G$1)/(G$2-G$1)</f>
        <v>0.38413362485366997</v>
      </c>
      <c r="E2393">
        <f>EXP(Table1[[#This Row],[Ln(nm)]])</f>
        <v>4675.0540740145861</v>
      </c>
    </row>
    <row r="2394" spans="1:5" x14ac:dyDescent="0.3">
      <c r="A2394">
        <v>20.2133</v>
      </c>
      <c r="B2394">
        <v>36.741199999999999</v>
      </c>
      <c r="C2394">
        <f>(K$1 + (Table1[[#This Row],[LogL]]-F$1)/(F$2-F$1)*(K$2-K$1))</f>
        <v>8.4501471774168611</v>
      </c>
      <c r="D2394">
        <f>(Table1[[#This Row],[Absorption]]-G$1)/(G$2-G$1)</f>
        <v>0.38418616576728115</v>
      </c>
      <c r="E2394">
        <f>EXP(Table1[[#This Row],[Ln(nm)]])</f>
        <v>4675.7608512769457</v>
      </c>
    </row>
    <row r="2395" spans="1:5" x14ac:dyDescent="0.3">
      <c r="A2395">
        <v>20.214195</v>
      </c>
      <c r="B2395">
        <v>36.741287999999997</v>
      </c>
      <c r="C2395">
        <f>(K$1 + (Table1[[#This Row],[LogL]]-F$1)/(F$2-F$1)*(K$2-K$1))</f>
        <v>8.4503219789265671</v>
      </c>
      <c r="D2395">
        <f>(Table1[[#This Row],[Absorption]]-G$1)/(G$2-G$1)</f>
        <v>0.38424781377258155</v>
      </c>
      <c r="E2395">
        <f>EXP(Table1[[#This Row],[Ln(nm)]])</f>
        <v>4676.5782527721994</v>
      </c>
    </row>
    <row r="2396" spans="1:5" x14ac:dyDescent="0.3">
      <c r="A2396">
        <v>20.215199999999999</v>
      </c>
      <c r="B2396">
        <v>36.741390000000003</v>
      </c>
      <c r="C2396">
        <f>(K$1 + (Table1[[#This Row],[LogL]]-F$1)/(F$2-F$1)*(K$2-K$1))</f>
        <v>8.4505182644207064</v>
      </c>
      <c r="D2396">
        <f>(Table1[[#This Row],[Absorption]]-G$1)/(G$2-G$1)</f>
        <v>0.38431926941509414</v>
      </c>
      <c r="E2396">
        <f>EXP(Table1[[#This Row],[Ln(nm)]])</f>
        <v>4677.4962873409131</v>
      </c>
    </row>
    <row r="2397" spans="1:5" x14ac:dyDescent="0.3">
      <c r="A2397">
        <v>20.21602</v>
      </c>
      <c r="B2397">
        <v>36.741473999999997</v>
      </c>
      <c r="C2397">
        <f>(K$1 + (Table1[[#This Row],[LogL]]-F$1)/(F$2-F$1)*(K$2-K$1))</f>
        <v>8.4506784177592102</v>
      </c>
      <c r="D2397">
        <f>(Table1[[#This Row],[Absorption]]-G$1)/(G$2-G$1)</f>
        <v>0.38437811523833249</v>
      </c>
      <c r="E2397">
        <f>EXP(Table1[[#This Row],[Ln(nm)]])</f>
        <v>4678.2454639771386</v>
      </c>
    </row>
    <row r="2398" spans="1:5" x14ac:dyDescent="0.3">
      <c r="A2398">
        <v>20.216594000000001</v>
      </c>
      <c r="B2398">
        <v>36.741534999999999</v>
      </c>
      <c r="C2398">
        <f>(K$1 + (Table1[[#This Row],[LogL]]-F$1)/(F$2-F$1)*(K$2-K$1))</f>
        <v>8.4507905250961599</v>
      </c>
      <c r="D2398">
        <f>(Table1[[#This Row],[Absorption]]-G$1)/(G$2-G$1)</f>
        <v>0.3844208485147364</v>
      </c>
      <c r="E2398">
        <f>EXP(Table1[[#This Row],[Ln(nm)]])</f>
        <v>4678.7699590170232</v>
      </c>
    </row>
    <row r="2399" spans="1:5" x14ac:dyDescent="0.3">
      <c r="A2399">
        <v>20.217189999999999</v>
      </c>
      <c r="B2399">
        <v>36.741598000000003</v>
      </c>
      <c r="C2399">
        <f>(K$1 + (Table1[[#This Row],[LogL]]-F$1)/(F$2-F$1)*(K$2-K$1))</f>
        <v>8.4509069292299976</v>
      </c>
      <c r="D2399">
        <f>(Table1[[#This Row],[Absorption]]-G$1)/(G$2-G$1)</f>
        <v>0.3844649828821714</v>
      </c>
      <c r="E2399">
        <f>EXP(Table1[[#This Row],[Ln(nm)]])</f>
        <v>4679.3146188812434</v>
      </c>
    </row>
    <row r="2400" spans="1:5" x14ac:dyDescent="0.3">
      <c r="A2400">
        <v>20.217806</v>
      </c>
      <c r="B2400">
        <v>36.741664</v>
      </c>
      <c r="C2400">
        <f>(K$1 + (Table1[[#This Row],[LogL]]-F$1)/(F$2-F$1)*(K$2-K$1))</f>
        <v>8.4510272395428228</v>
      </c>
      <c r="D2400">
        <f>(Table1[[#This Row],[Absorption]]-G$1)/(G$2-G$1)</f>
        <v>0.38451121888614542</v>
      </c>
      <c r="E2400">
        <f>EXP(Table1[[#This Row],[Ln(nm)]])</f>
        <v>4679.8776225537431</v>
      </c>
    </row>
    <row r="2401" spans="1:5" x14ac:dyDescent="0.3">
      <c r="A2401">
        <v>20.218440000000001</v>
      </c>
      <c r="B2401">
        <v>36.741733000000004</v>
      </c>
      <c r="C2401">
        <f>(K$1 + (Table1[[#This Row],[LogL]]-F$1)/(F$2-F$1)*(K$2-K$1))</f>
        <v>8.4511510654167381</v>
      </c>
      <c r="D2401">
        <f>(Table1[[#This Row],[Absorption]]-G$1)/(G$2-G$1)</f>
        <v>0.38455955652666851</v>
      </c>
      <c r="E2401">
        <f>EXP(Table1[[#This Row],[Ln(nm)]])</f>
        <v>4680.4571483695781</v>
      </c>
    </row>
    <row r="2402" spans="1:5" x14ac:dyDescent="0.3">
      <c r="A2402">
        <v>20.219090999999999</v>
      </c>
      <c r="B2402">
        <v>36.741805999999997</v>
      </c>
      <c r="C2402">
        <f>(K$1 + (Table1[[#This Row],[LogL]]-F$1)/(F$2-F$1)*(K$2-K$1))</f>
        <v>8.4512782115427925</v>
      </c>
      <c r="D2402">
        <f>(Table1[[#This Row],[Absorption]]-G$1)/(G$2-G$1)</f>
        <v>0.38461069634924366</v>
      </c>
      <c r="E2402">
        <f>EXP(Table1[[#This Row],[Ln(nm)]])</f>
        <v>4681.052288198217</v>
      </c>
    </row>
    <row r="2403" spans="1:5" x14ac:dyDescent="0.3">
      <c r="A2403">
        <v>20.219757999999999</v>
      </c>
      <c r="B2403">
        <v>36.741880000000002</v>
      </c>
      <c r="C2403">
        <f>(K$1 + (Table1[[#This Row],[LogL]]-F$1)/(F$2-F$1)*(K$2-K$1))</f>
        <v>8.4514084826120381</v>
      </c>
      <c r="D2403">
        <f>(Table1[[#This Row],[Absorption]]-G$1)/(G$2-G$1)</f>
        <v>0.38466253671734185</v>
      </c>
      <c r="E2403">
        <f>EXP(Table1[[#This Row],[Ln(nm)]])</f>
        <v>4681.6621336067392</v>
      </c>
    </row>
    <row r="2404" spans="1:5" x14ac:dyDescent="0.3">
      <c r="A2404">
        <v>20.220438999999999</v>
      </c>
      <c r="B2404">
        <v>36.741957999999997</v>
      </c>
      <c r="C2404">
        <f>(K$1 + (Table1[[#This Row],[LogL]]-F$1)/(F$2-F$1)*(K$2-K$1))</f>
        <v>8.4515414880065727</v>
      </c>
      <c r="D2404">
        <f>(Table1[[#This Row],[Absorption]]-G$1)/(G$2-G$1)</f>
        <v>0.38471717926749205</v>
      </c>
      <c r="E2404">
        <f>EXP(Table1[[#This Row],[Ln(nm)]])</f>
        <v>4682.2848613380529</v>
      </c>
    </row>
    <row r="2405" spans="1:5" x14ac:dyDescent="0.3">
      <c r="A2405">
        <v>20.221132999999998</v>
      </c>
      <c r="B2405">
        <v>36.742038999999998</v>
      </c>
      <c r="C2405">
        <f>(K$1 + (Table1[[#This Row],[LogL]]-F$1)/(F$2-F$1)*(K$2-K$1))</f>
        <v>8.4516770324174502</v>
      </c>
      <c r="D2405">
        <f>(Table1[[#This Row],[Absorption]]-G$1)/(G$2-G$1)</f>
        <v>0.38477392345419131</v>
      </c>
      <c r="E2405">
        <f>EXP(Table1[[#This Row],[Ln(nm)]])</f>
        <v>4682.9195618952281</v>
      </c>
    </row>
    <row r="2406" spans="1:5" x14ac:dyDescent="0.3">
      <c r="A2406">
        <v>20.221838000000002</v>
      </c>
      <c r="B2406">
        <v>36.742122000000002</v>
      </c>
      <c r="C2406">
        <f>(K$1 + (Table1[[#This Row],[LogL]]-F$1)/(F$2-F$1)*(K$2-K$1))</f>
        <v>8.4518147252267735</v>
      </c>
      <c r="D2406">
        <f>(Table1[[#This Row],[Absorption]]-G$1)/(G$2-G$1)</f>
        <v>0.38483206873192166</v>
      </c>
      <c r="E2406">
        <f>EXP(Table1[[#This Row],[Ln(nm)]])</f>
        <v>4683.5644106400396</v>
      </c>
    </row>
    <row r="2407" spans="1:5" x14ac:dyDescent="0.3">
      <c r="A2407">
        <v>20.222553000000001</v>
      </c>
      <c r="B2407">
        <v>36.742207000000001</v>
      </c>
      <c r="C2407">
        <f>(K$1 + (Table1[[#This Row],[LogL]]-F$1)/(F$2-F$1)*(K$2-K$1))</f>
        <v>8.4519543711255878</v>
      </c>
      <c r="D2407">
        <f>(Table1[[#This Row],[Absorption]]-G$1)/(G$2-G$1)</f>
        <v>0.38489161510067799</v>
      </c>
      <c r="E2407">
        <f>EXP(Table1[[#This Row],[Ln(nm)]])</f>
        <v>4684.2184968709853</v>
      </c>
    </row>
    <row r="2408" spans="1:5" x14ac:dyDescent="0.3">
      <c r="A2408">
        <v>20.223277</v>
      </c>
      <c r="B2408">
        <v>36.742294999999999</v>
      </c>
      <c r="C2408">
        <f>(K$1 + (Table1[[#This Row],[LogL]]-F$1)/(F$2-F$1)*(K$2-K$1))</f>
        <v>8.452095774804949</v>
      </c>
      <c r="D2408">
        <f>(Table1[[#This Row],[Absorption]]-G$1)/(G$2-G$1)</f>
        <v>0.38495326310597838</v>
      </c>
      <c r="E2408">
        <f>EXP(Table1[[#This Row],[Ln(nm)]])</f>
        <v>4684.8809094340577</v>
      </c>
    </row>
    <row r="2409" spans="1:5" x14ac:dyDescent="0.3">
      <c r="A2409">
        <v>20.224008000000001</v>
      </c>
      <c r="B2409">
        <v>36.742386000000003</v>
      </c>
      <c r="C2409">
        <f>(K$1 + (Table1[[#This Row],[LogL]]-F$1)/(F$2-F$1)*(K$2-K$1))</f>
        <v>8.4522385456469546</v>
      </c>
      <c r="D2409">
        <f>(Table1[[#This Row],[Absorption]]-G$1)/(G$2-G$1)</f>
        <v>0.38501701274782779</v>
      </c>
      <c r="E2409">
        <f>EXP(Table1[[#This Row],[Ln(nm)]])</f>
        <v>4685.5498215756324</v>
      </c>
    </row>
    <row r="2410" spans="1:5" x14ac:dyDescent="0.3">
      <c r="A2410">
        <v>20.224744000000001</v>
      </c>
      <c r="B2410">
        <v>36.742479000000003</v>
      </c>
      <c r="C2410">
        <f>(K$1 + (Table1[[#This Row],[LogL]]-F$1)/(F$2-F$1)*(K$2-K$1))</f>
        <v>8.4523822930337076</v>
      </c>
      <c r="D2410">
        <f>(Table1[[#This Row],[Absorption]]-G$1)/(G$2-G$1)</f>
        <v>0.38508216348070323</v>
      </c>
      <c r="E2410">
        <f>EXP(Table1[[#This Row],[Ln(nm)]])</f>
        <v>4686.2234055297913</v>
      </c>
    </row>
    <row r="2411" spans="1:5" x14ac:dyDescent="0.3">
      <c r="A2411">
        <v>20.225484999999999</v>
      </c>
      <c r="B2411">
        <v>36.742575000000002</v>
      </c>
      <c r="C2411">
        <f>(K$1 + (Table1[[#This Row],[LogL]]-F$1)/(F$2-F$1)*(K$2-K$1))</f>
        <v>8.4525270169652078</v>
      </c>
      <c r="D2411">
        <f>(Table1[[#This Row],[Absorption]]-G$1)/(G$2-G$1)</f>
        <v>0.38514941585012274</v>
      </c>
      <c r="E2411">
        <f>EXP(Table1[[#This Row],[Ln(nm)]])</f>
        <v>4686.9016632838084</v>
      </c>
    </row>
    <row r="2412" spans="1:5" x14ac:dyDescent="0.3">
      <c r="A2412">
        <v>20.226229</v>
      </c>
      <c r="B2412">
        <v>36.742671999999999</v>
      </c>
      <c r="C2412">
        <f>(K$1 + (Table1[[#This Row],[LogL]]-F$1)/(F$2-F$1)*(K$2-K$1))</f>
        <v>8.4526723268235546</v>
      </c>
      <c r="D2412">
        <f>(Table1[[#This Row],[Absorption]]-G$1)/(G$2-G$1)</f>
        <v>0.3852173687650553</v>
      </c>
      <c r="E2412">
        <f>EXP(Table1[[#This Row],[Ln(nm)]])</f>
        <v>4687.5827657848413</v>
      </c>
    </row>
    <row r="2413" spans="1:5" x14ac:dyDescent="0.3">
      <c r="A2413">
        <v>20.226974999999999</v>
      </c>
      <c r="B2413">
        <v>36.742772000000002</v>
      </c>
      <c r="C2413">
        <f>(K$1 + (Table1[[#This Row],[LogL]]-F$1)/(F$2-F$1)*(K$2-K$1))</f>
        <v>8.4528180272998021</v>
      </c>
      <c r="D2413">
        <f>(Table1[[#This Row],[Absorption]]-G$1)/(G$2-G$1)</f>
        <v>0.38528742331653687</v>
      </c>
      <c r="E2413">
        <f>EXP(Table1[[#This Row],[Ln(nm)]])</f>
        <v>4688.2657985841588</v>
      </c>
    </row>
    <row r="2414" spans="1:5" x14ac:dyDescent="0.3">
      <c r="A2414">
        <v>20.227720999999999</v>
      </c>
      <c r="B2414">
        <v>36.742874999999998</v>
      </c>
      <c r="C2414">
        <f>(K$1 + (Table1[[#This Row],[LogL]]-F$1)/(F$2-F$1)*(K$2-K$1))</f>
        <v>8.4529637277760479</v>
      </c>
      <c r="D2414">
        <f>(Table1[[#This Row],[Absorption]]-G$1)/(G$2-G$1)</f>
        <v>0.38535957950455751</v>
      </c>
      <c r="E2414">
        <f>EXP(Table1[[#This Row],[Ln(nm)]])</f>
        <v>4688.948930908924</v>
      </c>
    </row>
    <row r="2415" spans="1:5" x14ac:dyDescent="0.3">
      <c r="A2415">
        <v>20.228465</v>
      </c>
      <c r="B2415">
        <v>36.742978999999998</v>
      </c>
      <c r="C2415">
        <f>(K$1 + (Table1[[#This Row],[LogL]]-F$1)/(F$2-F$1)*(K$2-K$1))</f>
        <v>8.4531090376343965</v>
      </c>
      <c r="D2415">
        <f>(Table1[[#This Row],[Absorption]]-G$1)/(G$2-G$1)</f>
        <v>0.38543243623809614</v>
      </c>
      <c r="E2415">
        <f>EXP(Table1[[#This Row],[Ln(nm)]])</f>
        <v>4689.6303309197483</v>
      </c>
    </row>
    <row r="2416" spans="1:5" x14ac:dyDescent="0.3">
      <c r="A2416">
        <v>20.229206999999999</v>
      </c>
      <c r="B2416">
        <v>36.743085000000001</v>
      </c>
      <c r="C2416">
        <f>(K$1 + (Table1[[#This Row],[LogL]]-F$1)/(F$2-F$1)*(K$2-K$1))</f>
        <v>8.4532539568748444</v>
      </c>
      <c r="D2416">
        <f>(Table1[[#This Row],[Absorption]]-G$1)/(G$2-G$1)</f>
        <v>0.3855066940626658</v>
      </c>
      <c r="E2416">
        <f>EXP(Table1[[#This Row],[Ln(nm)]])</f>
        <v>4690.3099978325035</v>
      </c>
    </row>
    <row r="2417" spans="1:5" x14ac:dyDescent="0.3">
      <c r="A2417">
        <v>20.229945000000001</v>
      </c>
      <c r="B2417">
        <v>36.743194000000003</v>
      </c>
      <c r="C2417">
        <f>(K$1 + (Table1[[#This Row],[LogL]]-F$1)/(F$2-F$1)*(K$2-K$1))</f>
        <v>8.453398094879498</v>
      </c>
      <c r="D2417">
        <f>(Table1[[#This Row],[Absorption]]-G$1)/(G$2-G$1)</f>
        <v>0.38558305352377947</v>
      </c>
      <c r="E2417">
        <f>EXP(Table1[[#This Row],[Ln(nm)]])</f>
        <v>4690.9860984815268</v>
      </c>
    </row>
    <row r="2418" spans="1:5" x14ac:dyDescent="0.3">
      <c r="A2418">
        <v>20.230678000000001</v>
      </c>
      <c r="B2418">
        <v>36.743304000000002</v>
      </c>
      <c r="C2418">
        <f>(K$1 + (Table1[[#This Row],[LogL]]-F$1)/(F$2-F$1)*(K$2-K$1))</f>
        <v>8.4535412563394008</v>
      </c>
      <c r="D2418">
        <f>(Table1[[#This Row],[Absorption]]-G$1)/(G$2-G$1)</f>
        <v>0.38566011353040625</v>
      </c>
      <c r="E2418">
        <f>EXP(Table1[[#This Row],[Ln(nm)]])</f>
        <v>4691.6577149734203</v>
      </c>
    </row>
    <row r="2419" spans="1:5" x14ac:dyDescent="0.3">
      <c r="A2419">
        <v>20.231403</v>
      </c>
      <c r="B2419">
        <v>36.743417000000001</v>
      </c>
      <c r="C2419">
        <f>(K$1 + (Table1[[#This Row],[LogL]]-F$1)/(F$2-F$1)*(K$2-K$1))</f>
        <v>8.4536828553277115</v>
      </c>
      <c r="D2419">
        <f>(Table1[[#This Row],[Absorption]]-G$1)/(G$2-G$1)</f>
        <v>0.38573927517357703</v>
      </c>
      <c r="E2419">
        <f>EXP(Table1[[#This Row],[Ln(nm)]])</f>
        <v>4692.3220959960909</v>
      </c>
    </row>
    <row r="2420" spans="1:5" x14ac:dyDescent="0.3">
      <c r="A2420">
        <v>20.231942</v>
      </c>
      <c r="B2420">
        <v>36.743501999999999</v>
      </c>
      <c r="C2420">
        <f>(K$1 + (Table1[[#This Row],[LogL]]-F$1)/(F$2-F$1)*(K$2-K$1))</f>
        <v>8.4537881268514319</v>
      </c>
      <c r="D2420">
        <f>(Table1[[#This Row],[Absorption]]-G$1)/(G$2-G$1)</f>
        <v>0.38579882154233336</v>
      </c>
      <c r="E2420">
        <f>EXP(Table1[[#This Row],[Ln(nm)]])</f>
        <v>4692.8160898942124</v>
      </c>
    </row>
    <row r="2421" spans="1:5" x14ac:dyDescent="0.3">
      <c r="A2421">
        <v>20.232299000000001</v>
      </c>
      <c r="B2421">
        <v>36.743560000000002</v>
      </c>
      <c r="C2421">
        <f>(K$1 + (Table1[[#This Row],[LogL]]-F$1)/(F$2-F$1)*(K$2-K$1))</f>
        <v>8.453857852146367</v>
      </c>
      <c r="D2421">
        <f>(Table1[[#This Row],[Absorption]]-G$1)/(G$2-G$1)</f>
        <v>0.38583945318219326</v>
      </c>
      <c r="E2421">
        <f>EXP(Table1[[#This Row],[Ln(nm)]])</f>
        <v>4693.1433092877587</v>
      </c>
    </row>
    <row r="2422" spans="1:5" x14ac:dyDescent="0.3">
      <c r="A2422">
        <v>20.232652999999999</v>
      </c>
      <c r="B2422">
        <v>36.743617999999998</v>
      </c>
      <c r="C2422">
        <f>(K$1 + (Table1[[#This Row],[LogL]]-F$1)/(F$2-F$1)*(K$2-K$1))</f>
        <v>8.4539269915144519</v>
      </c>
      <c r="D2422">
        <f>(Table1[[#This Row],[Absorption]]-G$1)/(G$2-G$1)</f>
        <v>0.38588008482204816</v>
      </c>
      <c r="E2422">
        <f>EXP(Table1[[#This Row],[Ln(nm)]])</f>
        <v>4693.4678014679575</v>
      </c>
    </row>
    <row r="2423" spans="1:5" x14ac:dyDescent="0.3">
      <c r="A2423">
        <v>20.233004000000001</v>
      </c>
      <c r="B2423">
        <v>36.743676999999998</v>
      </c>
      <c r="C2423">
        <f>(K$1 + (Table1[[#This Row],[LogL]]-F$1)/(F$2-F$1)*(K$2-K$1))</f>
        <v>8.4539955449556885</v>
      </c>
      <c r="D2423">
        <f>(Table1[[#This Row],[Absorption]]-G$1)/(G$2-G$1)</f>
        <v>0.38592141700742111</v>
      </c>
      <c r="E2423">
        <f>EXP(Table1[[#This Row],[Ln(nm)]])</f>
        <v>4693.7895658659836</v>
      </c>
    </row>
    <row r="2424" spans="1:5" x14ac:dyDescent="0.3">
      <c r="A2424">
        <v>20.233352</v>
      </c>
      <c r="B2424">
        <v>36.743735999999998</v>
      </c>
      <c r="C2424">
        <f>(K$1 + (Table1[[#This Row],[LogL]]-F$1)/(F$2-F$1)*(K$2-K$1))</f>
        <v>8.4540635124700767</v>
      </c>
      <c r="D2424">
        <f>(Table1[[#This Row],[Absorption]]-G$1)/(G$2-G$1)</f>
        <v>0.38596274919279405</v>
      </c>
      <c r="E2424">
        <f>EXP(Table1[[#This Row],[Ln(nm)]])</f>
        <v>4694.1086019177574</v>
      </c>
    </row>
    <row r="2425" spans="1:5" x14ac:dyDescent="0.3">
      <c r="A2425">
        <v>20.233698</v>
      </c>
      <c r="B2425">
        <v>36.743794999999999</v>
      </c>
      <c r="C2425">
        <f>(K$1 + (Table1[[#This Row],[LogL]]-F$1)/(F$2-F$1)*(K$2-K$1))</f>
        <v>8.454131089366566</v>
      </c>
      <c r="D2425">
        <f>(Table1[[#This Row],[Absorption]]-G$1)/(G$2-G$1)</f>
        <v>0.38600408137816694</v>
      </c>
      <c r="E2425">
        <f>EXP(Table1[[#This Row],[Ln(nm)]])</f>
        <v>4694.4258259272456</v>
      </c>
    </row>
    <row r="2426" spans="1:5" x14ac:dyDescent="0.3">
      <c r="A2426">
        <v>20.23404</v>
      </c>
      <c r="B2426">
        <v>36.743855000000003</v>
      </c>
      <c r="C2426">
        <f>(K$1 + (Table1[[#This Row],[LogL]]-F$1)/(F$2-F$1)*(K$2-K$1))</f>
        <v>8.4541978850272592</v>
      </c>
      <c r="D2426">
        <f>(Table1[[#This Row],[Absorption]]-G$1)/(G$2-G$1)</f>
        <v>0.38604611410905787</v>
      </c>
      <c r="E2426">
        <f>EXP(Table1[[#This Row],[Ln(nm)]])</f>
        <v>4694.7394036745636</v>
      </c>
    </row>
    <row r="2427" spans="1:5" x14ac:dyDescent="0.3">
      <c r="A2427">
        <v>20.234379000000001</v>
      </c>
      <c r="B2427">
        <v>36.743915000000001</v>
      </c>
      <c r="C2427">
        <f>(K$1 + (Table1[[#This Row],[LogL]]-F$1)/(F$2-F$1)*(K$2-K$1))</f>
        <v>8.4542640947611023</v>
      </c>
      <c r="D2427">
        <f>(Table1[[#This Row],[Absorption]]-G$1)/(G$2-G$1)</f>
        <v>0.38608814683994386</v>
      </c>
      <c r="E2427">
        <f>EXP(Table1[[#This Row],[Ln(nm)]])</f>
        <v>4695.0502514114023</v>
      </c>
    </row>
    <row r="2428" spans="1:5" x14ac:dyDescent="0.3">
      <c r="A2428">
        <v>20.234714</v>
      </c>
      <c r="B2428">
        <v>36.743976000000004</v>
      </c>
      <c r="C2428">
        <f>(K$1 + (Table1[[#This Row],[LogL]]-F$1)/(F$2-F$1)*(K$2-K$1))</f>
        <v>8.4543295232591475</v>
      </c>
      <c r="D2428">
        <f>(Table1[[#This Row],[Absorption]]-G$1)/(G$2-G$1)</f>
        <v>0.38613088011634777</v>
      </c>
      <c r="E2428">
        <f>EXP(Table1[[#This Row],[Ln(nm)]])</f>
        <v>4695.3574515473119</v>
      </c>
    </row>
    <row r="2429" spans="1:5" x14ac:dyDescent="0.3">
      <c r="A2429">
        <v>20.235045</v>
      </c>
      <c r="B2429">
        <v>36.744036999999999</v>
      </c>
      <c r="C2429">
        <f>(K$1 + (Table1[[#This Row],[LogL]]-F$1)/(F$2-F$1)*(K$2-K$1))</f>
        <v>8.4543941705213985</v>
      </c>
      <c r="D2429">
        <f>(Table1[[#This Row],[Absorption]]-G$1)/(G$2-G$1)</f>
        <v>0.38617361339274675</v>
      </c>
      <c r="E2429">
        <f>EXP(Table1[[#This Row],[Ln(nm)]])</f>
        <v>4695.6610033636352</v>
      </c>
    </row>
    <row r="2430" spans="1:5" x14ac:dyDescent="0.3">
      <c r="A2430">
        <v>20.235372999999999</v>
      </c>
      <c r="B2430">
        <v>36.744098000000001</v>
      </c>
      <c r="C2430">
        <f>(K$1 + (Table1[[#This Row],[LogL]]-F$1)/(F$2-F$1)*(K$2-K$1))</f>
        <v>8.4544582318567976</v>
      </c>
      <c r="D2430">
        <f>(Table1[[#This Row],[Absorption]]-G$1)/(G$2-G$1)</f>
        <v>0.38621634666915072</v>
      </c>
      <c r="E2430">
        <f>EXP(Table1[[#This Row],[Ln(nm)]])</f>
        <v>4695.9618233134524</v>
      </c>
    </row>
    <row r="2431" spans="1:5" x14ac:dyDescent="0.3">
      <c r="A2431">
        <v>20.235696999999998</v>
      </c>
      <c r="B2431">
        <v>36.744160000000001</v>
      </c>
      <c r="C2431">
        <f>(K$1 + (Table1[[#This Row],[LogL]]-F$1)/(F$2-F$1)*(K$2-K$1))</f>
        <v>8.4545215119564006</v>
      </c>
      <c r="D2431">
        <f>(Table1[[#This Row],[Absorption]]-G$1)/(G$2-G$1)</f>
        <v>0.38625978049106768</v>
      </c>
      <c r="E2431">
        <f>EXP(Table1[[#This Row],[Ln(nm)]])</f>
        <v>4696.2589936477489</v>
      </c>
    </row>
    <row r="2432" spans="1:5" x14ac:dyDescent="0.3">
      <c r="A2432">
        <v>20.236015999999999</v>
      </c>
      <c r="B2432">
        <v>36.744222000000001</v>
      </c>
      <c r="C2432">
        <f>(K$1 + (Table1[[#This Row],[LogL]]-F$1)/(F$2-F$1)*(K$2-K$1))</f>
        <v>8.454583815511258</v>
      </c>
      <c r="D2432">
        <f>(Table1[[#This Row],[Absorption]]-G$1)/(G$2-G$1)</f>
        <v>0.38630321431298464</v>
      </c>
      <c r="E2432">
        <f>EXP(Table1[[#This Row],[Ln(nm)]])</f>
        <v>4696.5515963925855</v>
      </c>
    </row>
    <row r="2433" spans="1:5" x14ac:dyDescent="0.3">
      <c r="A2433">
        <v>20.236331</v>
      </c>
      <c r="B2433">
        <v>36.744284</v>
      </c>
      <c r="C2433">
        <f>(K$1 + (Table1[[#This Row],[LogL]]-F$1)/(F$2-F$1)*(K$2-K$1))</f>
        <v>8.4546453378303159</v>
      </c>
      <c r="D2433">
        <f>(Table1[[#This Row],[Absorption]]-G$1)/(G$2-G$1)</f>
        <v>0.38634664813490166</v>
      </c>
      <c r="E2433">
        <f>EXP(Table1[[#This Row],[Ln(nm)]])</f>
        <v>4696.8405480267666</v>
      </c>
    </row>
    <row r="2434" spans="1:5" x14ac:dyDescent="0.3">
      <c r="A2434">
        <v>20.236640999999999</v>
      </c>
      <c r="B2434">
        <v>36.744346999999998</v>
      </c>
      <c r="C2434">
        <f>(K$1 + (Table1[[#This Row],[LogL]]-F$1)/(F$2-F$1)*(K$2-K$1))</f>
        <v>8.4547058836046283</v>
      </c>
      <c r="D2434">
        <f>(Table1[[#This Row],[Absorption]]-G$1)/(G$2-G$1)</f>
        <v>0.38639078250233166</v>
      </c>
      <c r="E2434">
        <f>EXP(Table1[[#This Row],[Ln(nm)]])</f>
        <v>4697.1249304835601</v>
      </c>
    </row>
    <row r="2435" spans="1:5" x14ac:dyDescent="0.3">
      <c r="A2435">
        <v>20.236947000000001</v>
      </c>
      <c r="B2435">
        <v>36.744410999999999</v>
      </c>
      <c r="C2435">
        <f>(K$1 + (Table1[[#This Row],[LogL]]-F$1)/(F$2-F$1)*(K$2-K$1))</f>
        <v>8.4547656481431428</v>
      </c>
      <c r="D2435">
        <f>(Table1[[#This Row],[Absorption]]-G$1)/(G$2-G$1)</f>
        <v>0.38643561741527965</v>
      </c>
      <c r="E2435">
        <f>EXP(Table1[[#This Row],[Ln(nm)]])</f>
        <v>4697.4056603761383</v>
      </c>
    </row>
    <row r="2436" spans="1:5" x14ac:dyDescent="0.3">
      <c r="A2436">
        <v>20.237247</v>
      </c>
      <c r="B2436">
        <v>36.744473999999997</v>
      </c>
      <c r="C2436">
        <f>(K$1 + (Table1[[#This Row],[LogL]]-F$1)/(F$2-F$1)*(K$2-K$1))</f>
        <v>8.4548242408279606</v>
      </c>
      <c r="D2436">
        <f>(Table1[[#This Row],[Absorption]]-G$1)/(G$2-G$1)</f>
        <v>0.38647975178270966</v>
      </c>
      <c r="E2436">
        <f>EXP(Table1[[#This Row],[Ln(nm)]])</f>
        <v>4697.6809020489527</v>
      </c>
    </row>
    <row r="2437" spans="1:5" x14ac:dyDescent="0.3">
      <c r="A2437">
        <v>20.237542999999999</v>
      </c>
      <c r="B2437">
        <v>36.744537999999999</v>
      </c>
      <c r="C2437">
        <f>(K$1 + (Table1[[#This Row],[LogL]]-F$1)/(F$2-F$1)*(K$2-K$1))</f>
        <v>8.4548820522769788</v>
      </c>
      <c r="D2437">
        <f>(Table1[[#This Row],[Absorption]]-G$1)/(G$2-G$1)</f>
        <v>0.38652458669565765</v>
      </c>
      <c r="E2437">
        <f>EXP(Table1[[#This Row],[Ln(nm)]])</f>
        <v>4697.9524896392859</v>
      </c>
    </row>
    <row r="2438" spans="1:5" x14ac:dyDescent="0.3">
      <c r="A2438">
        <v>20.237832999999998</v>
      </c>
      <c r="B2438">
        <v>36.744602999999998</v>
      </c>
      <c r="C2438">
        <f>(K$1 + (Table1[[#This Row],[LogL]]-F$1)/(F$2-F$1)*(K$2-K$1))</f>
        <v>8.4549386918723037</v>
      </c>
      <c r="D2438">
        <f>(Table1[[#This Row],[Absorption]]-G$1)/(G$2-G$1)</f>
        <v>0.38657012215411868</v>
      </c>
      <c r="E2438">
        <f>EXP(Table1[[#This Row],[Ln(nm)]])</f>
        <v>4698.2185873029157</v>
      </c>
    </row>
    <row r="2439" spans="1:5" x14ac:dyDescent="0.3">
      <c r="A2439">
        <v>20.238118</v>
      </c>
      <c r="B2439">
        <v>36.744667</v>
      </c>
      <c r="C2439">
        <f>(K$1 + (Table1[[#This Row],[LogL]]-F$1)/(F$2-F$1)*(K$2-K$1))</f>
        <v>8.4549943549228814</v>
      </c>
      <c r="D2439">
        <f>(Table1[[#This Row],[Absorption]]-G$1)/(G$2-G$1)</f>
        <v>0.38661495706706667</v>
      </c>
      <c r="E2439">
        <f>EXP(Table1[[#This Row],[Ln(nm)]])</f>
        <v>4698.4801117603229</v>
      </c>
    </row>
    <row r="2440" spans="1:5" x14ac:dyDescent="0.3">
      <c r="A2440">
        <v>20.238396999999999</v>
      </c>
      <c r="B2440">
        <v>36.744731999999999</v>
      </c>
      <c r="C2440">
        <f>(K$1 + (Table1[[#This Row],[LogL]]-F$1)/(F$2-F$1)*(K$2-K$1))</f>
        <v>8.4550488461197606</v>
      </c>
      <c r="D2440">
        <f>(Table1[[#This Row],[Absorption]]-G$1)/(G$2-G$1)</f>
        <v>0.3866604925255277</v>
      </c>
      <c r="E2440">
        <f>EXP(Table1[[#This Row],[Ln(nm)]])</f>
        <v>4698.7361445408287</v>
      </c>
    </row>
    <row r="2441" spans="1:5" x14ac:dyDescent="0.3">
      <c r="A2441">
        <v>20.238669999999999</v>
      </c>
      <c r="B2441">
        <v>36.744796999999998</v>
      </c>
      <c r="C2441">
        <f>(K$1 + (Table1[[#This Row],[LogL]]-F$1)/(F$2-F$1)*(K$2-K$1))</f>
        <v>8.4551021654629448</v>
      </c>
      <c r="D2441">
        <f>(Table1[[#This Row],[Absorption]]-G$1)/(G$2-G$1)</f>
        <v>0.38670602798398873</v>
      </c>
      <c r="E2441">
        <f>EXP(Table1[[#This Row],[Ln(nm)]])</f>
        <v>4698.9866847451121</v>
      </c>
    </row>
    <row r="2442" spans="1:5" x14ac:dyDescent="0.3">
      <c r="A2442">
        <v>20.238937</v>
      </c>
      <c r="B2442">
        <v>36.744863000000002</v>
      </c>
      <c r="C2442">
        <f>(K$1 + (Table1[[#This Row],[LogL]]-F$1)/(F$2-F$1)*(K$2-K$1))</f>
        <v>8.455154312952434</v>
      </c>
      <c r="D2442">
        <f>(Table1[[#This Row],[Absorption]]-G$1)/(G$2-G$1)</f>
        <v>0.38675226398796775</v>
      </c>
      <c r="E2442">
        <f>EXP(Table1[[#This Row],[Ln(nm)]])</f>
        <v>4699.2317314930951</v>
      </c>
    </row>
    <row r="2443" spans="1:5" x14ac:dyDescent="0.3">
      <c r="A2443">
        <v>20.239197999999998</v>
      </c>
      <c r="B2443">
        <v>36.744928999999999</v>
      </c>
      <c r="C2443">
        <f>(K$1 + (Table1[[#This Row],[LogL]]-F$1)/(F$2-F$1)*(K$2-K$1))</f>
        <v>8.455205288588223</v>
      </c>
      <c r="D2443">
        <f>(Table1[[#This Row],[Absorption]]-G$1)/(G$2-G$1)</f>
        <v>0.38679849999194177</v>
      </c>
      <c r="E2443">
        <f>EXP(Table1[[#This Row],[Ln(nm)]])</f>
        <v>4699.4712839239446</v>
      </c>
    </row>
    <row r="2444" spans="1:5" x14ac:dyDescent="0.3">
      <c r="A2444">
        <v>20.239453000000001</v>
      </c>
      <c r="B2444">
        <v>36.744995000000003</v>
      </c>
      <c r="C2444">
        <f>(K$1 + (Table1[[#This Row],[LogL]]-F$1)/(F$2-F$1)*(K$2-K$1))</f>
        <v>8.4552550923703187</v>
      </c>
      <c r="D2444">
        <f>(Table1[[#This Row],[Absorption]]-G$1)/(G$2-G$1)</f>
        <v>0.38684473599592084</v>
      </c>
      <c r="E2444">
        <f>EXP(Table1[[#This Row],[Ln(nm)]])</f>
        <v>4699.7053411961551</v>
      </c>
    </row>
    <row r="2445" spans="1:5" x14ac:dyDescent="0.3">
      <c r="A2445">
        <v>20.239701</v>
      </c>
      <c r="B2445">
        <v>36.745061999999997</v>
      </c>
      <c r="C2445">
        <f>(K$1 + (Table1[[#This Row],[LogL]]-F$1)/(F$2-F$1)*(K$2-K$1))</f>
        <v>8.4553035289897682</v>
      </c>
      <c r="D2445">
        <f>(Table1[[#This Row],[Absorption]]-G$1)/(G$2-G$1)</f>
        <v>0.38689167254540791</v>
      </c>
      <c r="E2445">
        <f>EXP(Table1[[#This Row],[Ln(nm)]])</f>
        <v>4699.9329845483835</v>
      </c>
    </row>
    <row r="2446" spans="1:5" x14ac:dyDescent="0.3">
      <c r="A2446">
        <v>20.239943</v>
      </c>
      <c r="B2446">
        <v>36.745128000000001</v>
      </c>
      <c r="C2446">
        <f>(K$1 + (Table1[[#This Row],[LogL]]-F$1)/(F$2-F$1)*(K$2-K$1))</f>
        <v>8.455350793755521</v>
      </c>
      <c r="D2446">
        <f>(Table1[[#This Row],[Absorption]]-G$1)/(G$2-G$1)</f>
        <v>0.38693790854938692</v>
      </c>
      <c r="E2446">
        <f>EXP(Table1[[#This Row],[Ln(nm)]])</f>
        <v>4700.1551310297618</v>
      </c>
    </row>
    <row r="2447" spans="1:5" x14ac:dyDescent="0.3">
      <c r="A2447">
        <v>20.240176999999999</v>
      </c>
      <c r="B2447">
        <v>36.745195000000002</v>
      </c>
      <c r="C2447">
        <f>(K$1 + (Table1[[#This Row],[LogL]]-F$1)/(F$2-F$1)*(K$2-K$1))</f>
        <v>8.4553964960496799</v>
      </c>
      <c r="D2447">
        <f>(Table1[[#This Row],[Absorption]]-G$1)/(G$2-G$1)</f>
        <v>0.38698484509887898</v>
      </c>
      <c r="E2447">
        <f>EXP(Table1[[#This Row],[Ln(nm)]])</f>
        <v>4700.3699438108333</v>
      </c>
    </row>
    <row r="2448" spans="1:5" x14ac:dyDescent="0.3">
      <c r="A2448">
        <v>20.240404999999999</v>
      </c>
      <c r="B2448">
        <v>36.745263000000001</v>
      </c>
      <c r="C2448">
        <f>(K$1 + (Table1[[#This Row],[LogL]]-F$1)/(F$2-F$1)*(K$2-K$1))</f>
        <v>8.4554410264901403</v>
      </c>
      <c r="D2448">
        <f>(Table1[[#This Row],[Absorption]]-G$1)/(G$2-G$1)</f>
        <v>0.38703248219388403</v>
      </c>
      <c r="E2448">
        <f>EXP(Table1[[#This Row],[Ln(nm)]])</f>
        <v>4700.5792580151501</v>
      </c>
    </row>
    <row r="2449" spans="1:5" x14ac:dyDescent="0.3">
      <c r="A2449">
        <v>20.240625000000001</v>
      </c>
      <c r="B2449">
        <v>36.745330000000003</v>
      </c>
      <c r="C2449">
        <f>(K$1 + (Table1[[#This Row],[LogL]]-F$1)/(F$2-F$1)*(K$2-K$1))</f>
        <v>8.4554839944590086</v>
      </c>
      <c r="D2449">
        <f>(Table1[[#This Row],[Absorption]]-G$1)/(G$2-G$1)</f>
        <v>0.38707941874337609</v>
      </c>
      <c r="E2449">
        <f>EXP(Table1[[#This Row],[Ln(nm)]])</f>
        <v>4700.7812366976477</v>
      </c>
    </row>
    <row r="2450" spans="1:5" x14ac:dyDescent="0.3">
      <c r="A2450">
        <v>20.240838</v>
      </c>
      <c r="B2450">
        <v>36.745398000000002</v>
      </c>
      <c r="C2450">
        <f>(K$1 + (Table1[[#This Row],[LogL]]-F$1)/(F$2-F$1)*(K$2-K$1))</f>
        <v>8.4555255952652271</v>
      </c>
      <c r="D2450">
        <f>(Table1[[#This Row],[Absorption]]-G$1)/(G$2-G$1)</f>
        <v>0.38712705583838114</v>
      </c>
      <c r="E2450">
        <f>EXP(Table1[[#This Row],[Ln(nm)]])</f>
        <v>4700.9767970546573</v>
      </c>
    </row>
    <row r="2451" spans="1:5" x14ac:dyDescent="0.3">
      <c r="A2451">
        <v>20.241043000000001</v>
      </c>
      <c r="B2451">
        <v>36.745466</v>
      </c>
      <c r="C2451">
        <f>(K$1 + (Table1[[#This Row],[LogL]]-F$1)/(F$2-F$1)*(K$2-K$1))</f>
        <v>8.4555656335998535</v>
      </c>
      <c r="D2451">
        <f>(Table1[[#This Row],[Absorption]]-G$1)/(G$2-G$1)</f>
        <v>0.38717469293338624</v>
      </c>
      <c r="E2451">
        <f>EXP(Table1[[#This Row],[Ln(nm)]])</f>
        <v>4701.1650201047723</v>
      </c>
    </row>
    <row r="2452" spans="1:5" x14ac:dyDescent="0.3">
      <c r="A2452">
        <v>20.241240999999999</v>
      </c>
      <c r="B2452">
        <v>36.745534999999997</v>
      </c>
      <c r="C2452">
        <f>(K$1 + (Table1[[#This Row],[LogL]]-F$1)/(F$2-F$1)*(K$2-K$1))</f>
        <v>8.4556043047718319</v>
      </c>
      <c r="D2452">
        <f>(Table1[[#This Row],[Absorption]]-G$1)/(G$2-G$1)</f>
        <v>0.38722303057390434</v>
      </c>
      <c r="E2452">
        <f>EXP(Table1[[#This Row],[Ln(nm)]])</f>
        <v>4701.3468231810102</v>
      </c>
    </row>
    <row r="2453" spans="1:5" x14ac:dyDescent="0.3">
      <c r="A2453">
        <v>20.241430000000001</v>
      </c>
      <c r="B2453">
        <v>36.745603000000003</v>
      </c>
      <c r="C2453">
        <f>(K$1 + (Table1[[#This Row],[LogL]]-F$1)/(F$2-F$1)*(K$2-K$1))</f>
        <v>8.4556412181632687</v>
      </c>
      <c r="D2453">
        <f>(Table1[[#This Row],[Absorption]]-G$1)/(G$2-G$1)</f>
        <v>0.38727066766891438</v>
      </c>
      <c r="E2453">
        <f>EXP(Table1[[#This Row],[Ln(nm)]])</f>
        <v>4701.5203690396374</v>
      </c>
    </row>
    <row r="2454" spans="1:5" x14ac:dyDescent="0.3">
      <c r="A2454">
        <v>20.241612</v>
      </c>
      <c r="B2454">
        <v>36.745671999999999</v>
      </c>
      <c r="C2454">
        <f>(K$1 + (Table1[[#This Row],[LogL]]-F$1)/(F$2-F$1)*(K$2-K$1))</f>
        <v>8.4556767643920576</v>
      </c>
      <c r="D2454">
        <f>(Table1[[#This Row],[Absorption]]-G$1)/(G$2-G$1)</f>
        <v>0.38731900530943247</v>
      </c>
      <c r="E2454">
        <f>EXP(Table1[[#This Row],[Ln(nm)]])</f>
        <v>4701.6874933286326</v>
      </c>
    </row>
    <row r="2455" spans="1:5" x14ac:dyDescent="0.3">
      <c r="A2455">
        <v>20.241785</v>
      </c>
      <c r="B2455">
        <v>36.745741000000002</v>
      </c>
      <c r="C2455">
        <f>(K$1 + (Table1[[#This Row],[LogL]]-F$1)/(F$2-F$1)*(K$2-K$1))</f>
        <v>8.4557105528403014</v>
      </c>
      <c r="D2455">
        <f>(Table1[[#This Row],[Absorption]]-G$1)/(G$2-G$1)</f>
        <v>0.38736734294995556</v>
      </c>
      <c r="E2455">
        <f>EXP(Table1[[#This Row],[Ln(nm)]])</f>
        <v>4701.8463587370516</v>
      </c>
    </row>
    <row r="2456" spans="1:5" x14ac:dyDescent="0.3">
      <c r="A2456">
        <v>20.241949999999999</v>
      </c>
      <c r="B2456">
        <v>36.745809999999999</v>
      </c>
      <c r="C2456">
        <f>(K$1 + (Table1[[#This Row],[LogL]]-F$1)/(F$2-F$1)*(K$2-K$1))</f>
        <v>8.4557427788169512</v>
      </c>
      <c r="D2456">
        <f>(Table1[[#This Row],[Absorption]]-G$1)/(G$2-G$1)</f>
        <v>0.38741568059047365</v>
      </c>
      <c r="E2456">
        <f>EXP(Table1[[#This Row],[Ln(nm)]])</f>
        <v>4701.9978827695113</v>
      </c>
    </row>
    <row r="2457" spans="1:5" x14ac:dyDescent="0.3">
      <c r="A2457">
        <v>20.242106</v>
      </c>
      <c r="B2457">
        <v>36.745879000000002</v>
      </c>
      <c r="C2457">
        <f>(K$1 + (Table1[[#This Row],[LogL]]-F$1)/(F$2-F$1)*(K$2-K$1))</f>
        <v>8.4557732470130578</v>
      </c>
      <c r="D2457">
        <f>(Table1[[#This Row],[Absorption]]-G$1)/(G$2-G$1)</f>
        <v>0.38746401823099674</v>
      </c>
      <c r="E2457">
        <f>EXP(Table1[[#This Row],[Ln(nm)]])</f>
        <v>4702.141146345577</v>
      </c>
    </row>
    <row r="2458" spans="1:5" x14ac:dyDescent="0.3">
      <c r="A2458">
        <v>20.242253999999999</v>
      </c>
      <c r="B2458">
        <v>36.745949000000003</v>
      </c>
      <c r="C2458">
        <f>(K$1 + (Table1[[#This Row],[LogL]]-F$1)/(F$2-F$1)*(K$2-K$1))</f>
        <v>8.4558021527375669</v>
      </c>
      <c r="D2458">
        <f>(Table1[[#This Row],[Absorption]]-G$1)/(G$2-G$1)</f>
        <v>0.38751305641703282</v>
      </c>
      <c r="E2458">
        <f>EXP(Table1[[#This Row],[Ln(nm)]])</f>
        <v>4702.27706710659</v>
      </c>
    </row>
    <row r="2459" spans="1:5" x14ac:dyDescent="0.3">
      <c r="A2459">
        <v>20.242391999999999</v>
      </c>
      <c r="B2459">
        <v>36.746018999999997</v>
      </c>
      <c r="C2459">
        <f>(K$1 + (Table1[[#This Row],[LogL]]-F$1)/(F$2-F$1)*(K$2-K$1))</f>
        <v>8.4558291053725831</v>
      </c>
      <c r="D2459">
        <f>(Table1[[#This Row],[Absorption]]-G$1)/(G$2-G$1)</f>
        <v>0.38756209460306396</v>
      </c>
      <c r="E2459">
        <f>EXP(Table1[[#This Row],[Ln(nm)]])</f>
        <v>4702.4038075721128</v>
      </c>
    </row>
    <row r="2460" spans="1:5" x14ac:dyDescent="0.3">
      <c r="A2460">
        <v>20.242522000000001</v>
      </c>
      <c r="B2460">
        <v>36.746088999999998</v>
      </c>
      <c r="C2460">
        <f>(K$1 + (Table1[[#This Row],[LogL]]-F$1)/(F$2-F$1)*(K$2-K$1))</f>
        <v>8.4558544955360055</v>
      </c>
      <c r="D2460">
        <f>(Table1[[#This Row],[Absorption]]-G$1)/(G$2-G$1)</f>
        <v>0.38761113278910003</v>
      </c>
      <c r="E2460">
        <f>EXP(Table1[[#This Row],[Ln(nm)]])</f>
        <v>4702.5232038890044</v>
      </c>
    </row>
    <row r="2461" spans="1:5" x14ac:dyDescent="0.3">
      <c r="A2461">
        <v>20.242640999999999</v>
      </c>
      <c r="B2461">
        <v>36.746158999999999</v>
      </c>
      <c r="C2461">
        <f>(K$1 + (Table1[[#This Row],[LogL]]-F$1)/(F$2-F$1)*(K$2-K$1))</f>
        <v>8.4558777373009821</v>
      </c>
      <c r="D2461">
        <f>(Table1[[#This Row],[Absorption]]-G$1)/(G$2-G$1)</f>
        <v>0.38766017097513616</v>
      </c>
      <c r="E2461">
        <f>EXP(Table1[[#This Row],[Ln(nm)]])</f>
        <v>4702.6325000982197</v>
      </c>
    </row>
    <row r="2462" spans="1:5" x14ac:dyDescent="0.3">
      <c r="A2462">
        <v>20.242751999999999</v>
      </c>
      <c r="B2462">
        <v>36.746229</v>
      </c>
      <c r="C2462">
        <f>(K$1 + (Table1[[#This Row],[LogL]]-F$1)/(F$2-F$1)*(K$2-K$1))</f>
        <v>8.4558994165943631</v>
      </c>
      <c r="D2462">
        <f>(Table1[[#This Row],[Absorption]]-G$1)/(G$2-G$1)</f>
        <v>0.38770920916117224</v>
      </c>
      <c r="E2462">
        <f>EXP(Table1[[#This Row],[Ln(nm)]])</f>
        <v>4702.7344509529594</v>
      </c>
    </row>
    <row r="2463" spans="1:5" x14ac:dyDescent="0.3">
      <c r="A2463">
        <v>20.242853</v>
      </c>
      <c r="B2463">
        <v>36.746299999999998</v>
      </c>
      <c r="C2463">
        <f>(K$1 + (Table1[[#This Row],[LogL]]-F$1)/(F$2-F$1)*(K$2-K$1))</f>
        <v>8.455919142798253</v>
      </c>
      <c r="D2463">
        <f>(Table1[[#This Row],[Absorption]]-G$1)/(G$2-G$1)</f>
        <v>0.38775894789272136</v>
      </c>
      <c r="E2463">
        <f>EXP(Table1[[#This Row],[Ln(nm)]])</f>
        <v>4702.8272189665568</v>
      </c>
    </row>
    <row r="2464" spans="1:5" x14ac:dyDescent="0.3">
      <c r="A2464">
        <v>20.242944000000001</v>
      </c>
      <c r="B2464">
        <v>36.746371000000003</v>
      </c>
      <c r="C2464">
        <f>(K$1 + (Table1[[#This Row],[LogL]]-F$1)/(F$2-F$1)*(K$2-K$1))</f>
        <v>8.4559369159126483</v>
      </c>
      <c r="D2464">
        <f>(Table1[[#This Row],[Absorption]]-G$1)/(G$2-G$1)</f>
        <v>0.38780868662427548</v>
      </c>
      <c r="E2464">
        <f>EXP(Table1[[#This Row],[Ln(nm)]])</f>
        <v>4702.9108035954778</v>
      </c>
    </row>
    <row r="2465" spans="1:5" x14ac:dyDescent="0.3">
      <c r="A2465">
        <v>20.243023999999998</v>
      </c>
      <c r="B2465">
        <v>36.746440999999997</v>
      </c>
      <c r="C2465">
        <f>(K$1 + (Table1[[#This Row],[LogL]]-F$1)/(F$2-F$1)*(K$2-K$1))</f>
        <v>8.4559525406285996</v>
      </c>
      <c r="D2465">
        <f>(Table1[[#This Row],[Absorption]]-G$1)/(G$2-G$1)</f>
        <v>0.38785772481030656</v>
      </c>
      <c r="E2465">
        <f>EXP(Table1[[#This Row],[Ln(nm)]])</f>
        <v>4702.9842858149959</v>
      </c>
    </row>
    <row r="2466" spans="1:5" x14ac:dyDescent="0.3">
      <c r="A2466">
        <v>20.243095</v>
      </c>
      <c r="B2466">
        <v>36.746512000000003</v>
      </c>
      <c r="C2466">
        <f>(K$1 + (Table1[[#This Row],[LogL]]-F$1)/(F$2-F$1)*(K$2-K$1))</f>
        <v>8.4559664075640057</v>
      </c>
      <c r="D2466">
        <f>(Table1[[#This Row],[Absorption]]-G$1)/(G$2-G$1)</f>
        <v>0.38790746354186068</v>
      </c>
      <c r="E2466">
        <f>EXP(Table1[[#This Row],[Ln(nm)]])</f>
        <v>4703.0495022464784</v>
      </c>
    </row>
    <row r="2467" spans="1:5" x14ac:dyDescent="0.3">
      <c r="A2467">
        <v>20.243155000000002</v>
      </c>
      <c r="B2467">
        <v>36.746583000000001</v>
      </c>
      <c r="C2467">
        <f>(K$1 + (Table1[[#This Row],[LogL]]-F$1)/(F$2-F$1)*(K$2-K$1))</f>
        <v>8.4559781261009697</v>
      </c>
      <c r="D2467">
        <f>(Table1[[#This Row],[Absorption]]-G$1)/(G$2-G$1)</f>
        <v>0.3879572022734098</v>
      </c>
      <c r="E2467">
        <f>EXP(Table1[[#This Row],[Ln(nm)]])</f>
        <v>4703.104615428836</v>
      </c>
    </row>
    <row r="2468" spans="1:5" x14ac:dyDescent="0.3">
      <c r="A2468">
        <v>20.243193999999999</v>
      </c>
      <c r="B2468">
        <v>36.746637</v>
      </c>
      <c r="C2468">
        <f>(K$1 + (Table1[[#This Row],[LogL]]-F$1)/(F$2-F$1)*(K$2-K$1))</f>
        <v>8.455985743149995</v>
      </c>
      <c r="D2468">
        <f>(Table1[[#This Row],[Absorption]]-G$1)/(G$2-G$1)</f>
        <v>0.38799503173120764</v>
      </c>
      <c r="E2468">
        <f>EXP(Table1[[#This Row],[Ln(nm)]])</f>
        <v>4703.1404393436997</v>
      </c>
    </row>
    <row r="2469" spans="1:5" x14ac:dyDescent="0.3">
      <c r="A2469">
        <v>20.243216</v>
      </c>
      <c r="B2469">
        <v>36.746671999999997</v>
      </c>
      <c r="C2469">
        <f>(K$1 + (Table1[[#This Row],[LogL]]-F$1)/(F$2-F$1)*(K$2-K$1))</f>
        <v>8.455990039946883</v>
      </c>
      <c r="D2469">
        <f>(Table1[[#This Row],[Absorption]]-G$1)/(G$2-G$1)</f>
        <v>0.38801955082422324</v>
      </c>
      <c r="E2469">
        <f>EXP(Table1[[#This Row],[Ln(nm)]])</f>
        <v>4703.1606478263193</v>
      </c>
    </row>
    <row r="2470" spans="1:5" x14ac:dyDescent="0.3">
      <c r="A2470">
        <v>20.243234999999999</v>
      </c>
      <c r="B2470">
        <v>36.746707999999998</v>
      </c>
      <c r="C2470">
        <f>(K$1 + (Table1[[#This Row],[LogL]]-F$1)/(F$2-F$1)*(K$2-K$1))</f>
        <v>8.455993750816921</v>
      </c>
      <c r="D2470">
        <f>(Table1[[#This Row],[Absorption]]-G$1)/(G$2-G$1)</f>
        <v>0.38804477046275676</v>
      </c>
      <c r="E2470">
        <f>EXP(Table1[[#This Row],[Ln(nm)]])</f>
        <v>4703.1781006766332</v>
      </c>
    </row>
    <row r="2471" spans="1:5" x14ac:dyDescent="0.3">
      <c r="A2471">
        <v>20.243251999999998</v>
      </c>
      <c r="B2471">
        <v>36.746744</v>
      </c>
      <c r="C2471">
        <f>(K$1 + (Table1[[#This Row],[LogL]]-F$1)/(F$2-F$1)*(K$2-K$1))</f>
        <v>8.45599707106906</v>
      </c>
      <c r="D2471">
        <f>(Table1[[#This Row],[Absorption]]-G$1)/(G$2-G$1)</f>
        <v>0.38806999010129034</v>
      </c>
      <c r="E2471">
        <f>EXP(Table1[[#This Row],[Ln(nm)]])</f>
        <v>4703.1937164397059</v>
      </c>
    </row>
    <row r="2472" spans="1:5" x14ac:dyDescent="0.3">
      <c r="A2472">
        <v>20.243259999999999</v>
      </c>
      <c r="B2472">
        <v>36.746761999999997</v>
      </c>
      <c r="C2472">
        <f>(K$1 + (Table1[[#This Row],[LogL]]-F$1)/(F$2-F$1)*(K$2-K$1))</f>
        <v>8.4559986335406556</v>
      </c>
      <c r="D2472">
        <f>(Table1[[#This Row],[Absorption]]-G$1)/(G$2-G$1)</f>
        <v>0.38808259992055466</v>
      </c>
      <c r="E2472">
        <f>EXP(Table1[[#This Row],[Ln(nm)]])</f>
        <v>4703.2010650520378</v>
      </c>
    </row>
    <row r="2473" spans="1:5" x14ac:dyDescent="0.3">
      <c r="A2473">
        <v>20.243274</v>
      </c>
      <c r="B2473">
        <v>36.7468</v>
      </c>
      <c r="C2473">
        <f>(K$1 + (Table1[[#This Row],[LogL]]-F$1)/(F$2-F$1)*(K$2-K$1))</f>
        <v>8.456001367865948</v>
      </c>
      <c r="D2473">
        <f>(Table1[[#This Row],[Absorption]]-G$1)/(G$2-G$1)</f>
        <v>0.38810922065011921</v>
      </c>
      <c r="E2473">
        <f>EXP(Table1[[#This Row],[Ln(nm)]])</f>
        <v>4703.2139251512472</v>
      </c>
    </row>
    <row r="2474" spans="1:5" x14ac:dyDescent="0.3">
      <c r="A2474">
        <v>20.243303000000001</v>
      </c>
      <c r="B2474">
        <v>36.746890999999998</v>
      </c>
      <c r="C2474">
        <f>(K$1 + (Table1[[#This Row],[LogL]]-F$1)/(F$2-F$1)*(K$2-K$1))</f>
        <v>8.4560070318254787</v>
      </c>
      <c r="D2474">
        <f>(Table1[[#This Row],[Absorption]]-G$1)/(G$2-G$1)</f>
        <v>0.38817297029196368</v>
      </c>
      <c r="E2474">
        <f>EXP(Table1[[#This Row],[Ln(nm)]])</f>
        <v>4703.2405640400248</v>
      </c>
    </row>
    <row r="2475" spans="1:5" x14ac:dyDescent="0.3">
      <c r="A2475">
        <v>20.243352999999999</v>
      </c>
      <c r="B2475">
        <v>36.747064999999999</v>
      </c>
      <c r="C2475">
        <f>(K$1 + (Table1[[#This Row],[LogL]]-F$1)/(F$2-F$1)*(K$2-K$1))</f>
        <v>8.4560167972729499</v>
      </c>
      <c r="D2475">
        <f>(Table1[[#This Row],[Absorption]]-G$1)/(G$2-G$1)</f>
        <v>0.38829486521153839</v>
      </c>
      <c r="E2475">
        <f>EXP(Table1[[#This Row],[Ln(nm)]])</f>
        <v>4703.2864935129573</v>
      </c>
    </row>
    <row r="2476" spans="1:5" x14ac:dyDescent="0.3">
      <c r="A2476">
        <v>20.243428000000002</v>
      </c>
      <c r="B2476">
        <v>36.747365000000002</v>
      </c>
      <c r="C2476">
        <f>(K$1 + (Table1[[#This Row],[LogL]]-F$1)/(F$2-F$1)*(K$2-K$1))</f>
        <v>8.4560314454441539</v>
      </c>
      <c r="D2476">
        <f>(Table1[[#This Row],[Absorption]]-G$1)/(G$2-G$1)</f>
        <v>0.3885050288659781</v>
      </c>
      <c r="E2476">
        <f>EXP(Table1[[#This Row],[Ln(nm)]])</f>
        <v>4703.3553885633273</v>
      </c>
    </row>
    <row r="2477" spans="1:5" x14ac:dyDescent="0.3">
      <c r="A2477">
        <v>20.243513</v>
      </c>
      <c r="B2477">
        <v>36.747737999999998</v>
      </c>
      <c r="C2477">
        <f>(K$1 + (Table1[[#This Row],[LogL]]-F$1)/(F$2-F$1)*(K$2-K$1))</f>
        <v>8.4560480467048524</v>
      </c>
      <c r="D2477">
        <f>(Table1[[#This Row],[Absorption]]-G$1)/(G$2-G$1)</f>
        <v>0.38876633234299296</v>
      </c>
      <c r="E2477">
        <f>EXP(Table1[[#This Row],[Ln(nm)]])</f>
        <v>4703.4334708404213</v>
      </c>
    </row>
    <row r="2478" spans="1:5" x14ac:dyDescent="0.3">
      <c r="A2478">
        <v>20.243607000000001</v>
      </c>
      <c r="B2478">
        <v>36.748184000000002</v>
      </c>
      <c r="C2478">
        <f>(K$1 + (Table1[[#This Row],[LogL]]-F$1)/(F$2-F$1)*(K$2-K$1))</f>
        <v>8.4560664057460944</v>
      </c>
      <c r="D2478">
        <f>(Table1[[#This Row],[Absorption]]-G$1)/(G$2-G$1)</f>
        <v>0.38907877564259297</v>
      </c>
      <c r="E2478">
        <f>EXP(Table1[[#This Row],[Ln(nm)]])</f>
        <v>4703.5198221621522</v>
      </c>
    </row>
    <row r="2479" spans="1:5" x14ac:dyDescent="0.3">
      <c r="A2479">
        <v>20.243711000000001</v>
      </c>
      <c r="B2479">
        <v>36.748697999999997</v>
      </c>
      <c r="C2479">
        <f>(K$1 + (Table1[[#This Row],[LogL]]-F$1)/(F$2-F$1)*(K$2-K$1))</f>
        <v>8.4560867178768326</v>
      </c>
      <c r="D2479">
        <f>(Table1[[#This Row],[Absorption]]-G$1)/(G$2-G$1)</f>
        <v>0.38943885603719308</v>
      </c>
      <c r="E2479">
        <f>EXP(Table1[[#This Row],[Ln(nm)]])</f>
        <v>4703.6153616420124</v>
      </c>
    </row>
    <row r="2480" spans="1:5" x14ac:dyDescent="0.3">
      <c r="A2480">
        <v>20.243822999999999</v>
      </c>
      <c r="B2480">
        <v>36.749279000000001</v>
      </c>
      <c r="C2480">
        <f>(K$1 + (Table1[[#This Row],[LogL]]-F$1)/(F$2-F$1)*(K$2-K$1))</f>
        <v>8.4561085924791648</v>
      </c>
      <c r="D2480">
        <f>(Table1[[#This Row],[Absorption]]-G$1)/(G$2-G$1)</f>
        <v>0.3898458729812902</v>
      </c>
      <c r="E2480">
        <f>EXP(Table1[[#This Row],[Ln(nm)]])</f>
        <v>4703.7182524829159</v>
      </c>
    </row>
    <row r="2481" spans="1:5" x14ac:dyDescent="0.3">
      <c r="A2481">
        <v>20.243943000000002</v>
      </c>
      <c r="B2481">
        <v>36.749924</v>
      </c>
      <c r="C2481">
        <f>(K$1 + (Table1[[#This Row],[LogL]]-F$1)/(F$2-F$1)*(K$2-K$1))</f>
        <v>8.4561320295530926</v>
      </c>
      <c r="D2481">
        <f>(Table1[[#This Row],[Absorption]]-G$1)/(G$2-G$1)</f>
        <v>0.39029772483833036</v>
      </c>
      <c r="E2481">
        <f>EXP(Table1[[#This Row],[Ln(nm)]])</f>
        <v>4703.8284951672131</v>
      </c>
    </row>
    <row r="2482" spans="1:5" x14ac:dyDescent="0.3">
      <c r="A2482">
        <v>20.244071000000002</v>
      </c>
      <c r="B2482">
        <v>36.750630000000001</v>
      </c>
      <c r="C2482">
        <f>(K$1 + (Table1[[#This Row],[LogL]]-F$1)/(F$2-F$1)*(K$2-K$1))</f>
        <v>8.4561570290986126</v>
      </c>
      <c r="D2482">
        <f>(Table1[[#This Row],[Absorption]]-G$1)/(G$2-G$1)</f>
        <v>0.39079230997177444</v>
      </c>
      <c r="E2482">
        <f>EXP(Table1[[#This Row],[Ln(nm)]])</f>
        <v>4703.9460902117007</v>
      </c>
    </row>
    <row r="2483" spans="1:5" x14ac:dyDescent="0.3">
      <c r="A2483">
        <v>20.244206999999999</v>
      </c>
      <c r="B2483">
        <v>36.751396</v>
      </c>
      <c r="C2483">
        <f>(K$1 + (Table1[[#This Row],[LogL]]-F$1)/(F$2-F$1)*(K$2-K$1))</f>
        <v>8.4561835911157299</v>
      </c>
      <c r="D2483">
        <f>(Table1[[#This Row],[Absorption]]-G$1)/(G$2-G$1)</f>
        <v>0.39132892783610451</v>
      </c>
      <c r="E2483">
        <f>EXP(Table1[[#This Row],[Ln(nm)]])</f>
        <v>4704.0710381676954</v>
      </c>
    </row>
    <row r="2484" spans="1:5" x14ac:dyDescent="0.3">
      <c r="A2484">
        <v>20.244425</v>
      </c>
      <c r="B2484">
        <v>36.752648000000001</v>
      </c>
      <c r="C2484">
        <f>(K$1 + (Table1[[#This Row],[LogL]]-F$1)/(F$2-F$1)*(K$2-K$1))</f>
        <v>8.4562261684666975</v>
      </c>
      <c r="D2484">
        <f>(Table1[[#This Row],[Absorption]]-G$1)/(G$2-G$1)</f>
        <v>0.39220601082062523</v>
      </c>
      <c r="E2484">
        <f>EXP(Table1[[#This Row],[Ln(nm)]])</f>
        <v>4704.2713293151673</v>
      </c>
    </row>
    <row r="2485" spans="1:5" x14ac:dyDescent="0.3">
      <c r="A2485">
        <v>20.244738000000002</v>
      </c>
      <c r="B2485">
        <v>36.754499000000003</v>
      </c>
      <c r="C2485">
        <f>(K$1 + (Table1[[#This Row],[LogL]]-F$1)/(F$2-F$1)*(K$2-K$1))</f>
        <v>8.4562873001678582</v>
      </c>
      <c r="D2485">
        <f>(Table1[[#This Row],[Absorption]]-G$1)/(G$2-G$1)</f>
        <v>0.39350272056850732</v>
      </c>
      <c r="E2485">
        <f>EXP(Table1[[#This Row],[Ln(nm)]])</f>
        <v>4704.5589182145595</v>
      </c>
    </row>
    <row r="2486" spans="1:5" x14ac:dyDescent="0.3">
      <c r="A2486">
        <v>20.245075</v>
      </c>
      <c r="B2486">
        <v>36.756537999999999</v>
      </c>
      <c r="C2486">
        <f>(K$1 + (Table1[[#This Row],[LogL]]-F$1)/(F$2-F$1)*(K$2-K$1))</f>
        <v>8.4563531192838042</v>
      </c>
      <c r="D2486">
        <f>(Table1[[#This Row],[Absorption]]-G$1)/(G$2-G$1)</f>
        <v>0.39493113287316639</v>
      </c>
      <c r="E2486">
        <f>EXP(Table1[[#This Row],[Ln(nm)]])</f>
        <v>4704.8685783141373</v>
      </c>
    </row>
    <row r="2487" spans="1:5" x14ac:dyDescent="0.3">
      <c r="A2487">
        <v>20.245432999999998</v>
      </c>
      <c r="B2487">
        <v>36.758746000000002</v>
      </c>
      <c r="C2487">
        <f>(K$1 + (Table1[[#This Row],[LogL]]-F$1)/(F$2-F$1)*(K$2-K$1))</f>
        <v>8.4564230398876852</v>
      </c>
      <c r="D2487">
        <f>(Table1[[#This Row],[Absorption]]-G$1)/(G$2-G$1)</f>
        <v>0.39647793736983011</v>
      </c>
      <c r="E2487">
        <f>EXP(Table1[[#This Row],[Ln(nm)]])</f>
        <v>4705.1975570673767</v>
      </c>
    </row>
    <row r="2488" spans="1:5" x14ac:dyDescent="0.3">
      <c r="A2488">
        <v>20.245809000000001</v>
      </c>
      <c r="B2488">
        <v>36.761099999999999</v>
      </c>
      <c r="C2488">
        <f>(K$1 + (Table1[[#This Row],[LogL]]-F$1)/(F$2-F$1)*(K$2-K$1))</f>
        <v>8.4564964760526582</v>
      </c>
      <c r="D2488">
        <f>(Table1[[#This Row],[Absorption]]-G$1)/(G$2-G$1)</f>
        <v>0.39812702151164914</v>
      </c>
      <c r="E2488">
        <f>EXP(Table1[[#This Row],[Ln(nm)]])</f>
        <v>4705.5431014189789</v>
      </c>
    </row>
    <row r="2489" spans="1:5" x14ac:dyDescent="0.3">
      <c r="A2489">
        <v>20.246200999999999</v>
      </c>
      <c r="B2489">
        <v>36.763579999999997</v>
      </c>
      <c r="C2489">
        <f>(K$1 + (Table1[[#This Row],[LogL]]-F$1)/(F$2-F$1)*(K$2-K$1))</f>
        <v>8.456573037160819</v>
      </c>
      <c r="D2489">
        <f>(Table1[[#This Row],[Absorption]]-G$1)/(G$2-G$1)</f>
        <v>0.39986437438833317</v>
      </c>
      <c r="E2489">
        <f>EXP(Table1[[#This Row],[Ln(nm)]])</f>
        <v>4705.9033768046866</v>
      </c>
    </row>
    <row r="2490" spans="1:5" x14ac:dyDescent="0.3">
      <c r="A2490">
        <v>20.246604999999999</v>
      </c>
      <c r="B2490">
        <v>36.766165000000001</v>
      </c>
      <c r="C2490">
        <f>(K$1 + (Table1[[#This Row],[LogL]]-F$1)/(F$2-F$1)*(K$2-K$1))</f>
        <v>8.4566519419763733</v>
      </c>
      <c r="D2490">
        <f>(Table1[[#This Row],[Absorption]]-G$1)/(G$2-G$1)</f>
        <v>0.40167528454407381</v>
      </c>
      <c r="E2490">
        <f>EXP(Table1[[#This Row],[Ln(nm)]])</f>
        <v>4706.2747098924419</v>
      </c>
    </row>
    <row r="2491" spans="1:5" x14ac:dyDescent="0.3">
      <c r="A2491">
        <v>20.247019000000002</v>
      </c>
      <c r="B2491">
        <v>36.768835000000003</v>
      </c>
      <c r="C2491">
        <f>(K$1 + (Table1[[#This Row],[LogL]]-F$1)/(F$2-F$1)*(K$2-K$1))</f>
        <v>8.4567327998814221</v>
      </c>
      <c r="D2491">
        <f>(Table1[[#This Row],[Absorption]]-G$1)/(G$2-G$1)</f>
        <v>0.40354574106857083</v>
      </c>
      <c r="E2491">
        <f>EXP(Table1[[#This Row],[Ln(nm)]])</f>
        <v>4706.6552647912968</v>
      </c>
    </row>
    <row r="2492" spans="1:5" x14ac:dyDescent="0.3">
      <c r="A2492">
        <v>20.247439</v>
      </c>
      <c r="B2492">
        <v>36.771568000000002</v>
      </c>
      <c r="C2492">
        <f>(K$1 + (Table1[[#This Row],[LogL]]-F$1)/(F$2-F$1)*(K$2-K$1))</f>
        <v>8.4568148296401677</v>
      </c>
      <c r="D2492">
        <f>(Table1[[#This Row],[Absorption]]-G$1)/(G$2-G$1)</f>
        <v>0.4054603319604978</v>
      </c>
      <c r="E2492">
        <f>EXP(Table1[[#This Row],[Ln(nm)]])</f>
        <v>4707.0413664228618</v>
      </c>
    </row>
    <row r="2493" spans="1:5" x14ac:dyDescent="0.3">
      <c r="A2493">
        <v>20.248076000000001</v>
      </c>
      <c r="B2493">
        <v>36.775742999999999</v>
      </c>
      <c r="C2493">
        <f>(K$1 + (Table1[[#This Row],[LogL]]-F$1)/(F$2-F$1)*(K$2-K$1))</f>
        <v>8.4569392414409297</v>
      </c>
      <c r="D2493">
        <f>(Table1[[#This Row],[Absorption]]-G$1)/(G$2-G$1)</f>
        <v>0.40838510948475348</v>
      </c>
      <c r="E2493">
        <f>EXP(Table1[[#This Row],[Ln(nm)]])</f>
        <v>4707.6270143455204</v>
      </c>
    </row>
    <row r="2494" spans="1:5" x14ac:dyDescent="0.3">
      <c r="A2494">
        <v>20.248920999999999</v>
      </c>
      <c r="B2494">
        <v>36.781337999999998</v>
      </c>
      <c r="C2494">
        <f>(K$1 + (Table1[[#This Row],[LogL]]-F$1)/(F$2-F$1)*(K$2-K$1))</f>
        <v>8.4571042775031664</v>
      </c>
      <c r="D2494">
        <f>(Table1[[#This Row],[Absorption]]-G$1)/(G$2-G$1)</f>
        <v>0.4123046616400165</v>
      </c>
      <c r="E2494">
        <f>EXP(Table1[[#This Row],[Ln(nm)]])</f>
        <v>4708.404006684561</v>
      </c>
    </row>
    <row r="2495" spans="1:5" x14ac:dyDescent="0.3">
      <c r="A2495">
        <v>20.249741</v>
      </c>
      <c r="B2495">
        <v>36.786814999999997</v>
      </c>
      <c r="C2495">
        <f>(K$1 + (Table1[[#This Row],[LogL]]-F$1)/(F$2-F$1)*(K$2-K$1))</f>
        <v>8.4572644308416685</v>
      </c>
      <c r="D2495">
        <f>(Table1[[#This Row],[Absorption]]-G$1)/(G$2-G$1)</f>
        <v>0.41614154942453363</v>
      </c>
      <c r="E2495">
        <f>EXP(Table1[[#This Row],[Ln(nm)]])</f>
        <v>4709.1581336916151</v>
      </c>
    </row>
    <row r="2496" spans="1:5" x14ac:dyDescent="0.3">
      <c r="A2496">
        <v>20.250513999999999</v>
      </c>
      <c r="B2496">
        <v>36.792006000000001</v>
      </c>
      <c r="C2496">
        <f>(K$1 + (Table1[[#This Row],[LogL]]-F$1)/(F$2-F$1)*(K$2-K$1))</f>
        <v>8.4574154046595478</v>
      </c>
      <c r="D2496">
        <f>(Table1[[#This Row],[Absorption]]-G$1)/(G$2-G$1)</f>
        <v>0.4197780811918233</v>
      </c>
      <c r="E2496">
        <f>EXP(Table1[[#This Row],[Ln(nm)]])</f>
        <v>4709.8691469448986</v>
      </c>
    </row>
    <row r="2497" spans="1:5" x14ac:dyDescent="0.3">
      <c r="A2497">
        <v>20.251214999999998</v>
      </c>
      <c r="B2497">
        <v>36.796747000000003</v>
      </c>
      <c r="C2497">
        <f>(K$1 + (Table1[[#This Row],[LogL]]-F$1)/(F$2-F$1)*(K$2-K$1))</f>
        <v>8.4575523162330715</v>
      </c>
      <c r="D2497">
        <f>(Table1[[#This Row],[Absorption]]-G$1)/(G$2-G$1)</f>
        <v>0.42309936747745586</v>
      </c>
      <c r="E2497">
        <f>EXP(Table1[[#This Row],[Ln(nm)]])</f>
        <v>4710.5140266856397</v>
      </c>
    </row>
    <row r="2498" spans="1:5" x14ac:dyDescent="0.3">
      <c r="A2498">
        <v>20.252082000000001</v>
      </c>
      <c r="B2498">
        <v>36.802649000000002</v>
      </c>
      <c r="C2498">
        <f>(K$1 + (Table1[[#This Row],[LogL]]-F$1)/(F$2-F$1)*(K$2-K$1))</f>
        <v>8.4577216490921963</v>
      </c>
      <c r="D2498">
        <f>(Table1[[#This Row],[Absorption]]-G$1)/(G$2-G$1)</f>
        <v>0.42723398710575966</v>
      </c>
      <c r="E2498">
        <f>EXP(Table1[[#This Row],[Ln(nm)]])</f>
        <v>4711.3117390312764</v>
      </c>
    </row>
    <row r="2499" spans="1:5" x14ac:dyDescent="0.3">
      <c r="A2499">
        <v>20.252773999999999</v>
      </c>
      <c r="B2499">
        <v>36.807388000000003</v>
      </c>
      <c r="C2499">
        <f>(K$1 + (Table1[[#This Row],[LogL]]-F$1)/(F$2-F$1)*(K$2-K$1))</f>
        <v>8.4578568028851748</v>
      </c>
      <c r="D2499">
        <f>(Table1[[#This Row],[Absorption]]-G$1)/(G$2-G$1)</f>
        <v>0.43055387230036124</v>
      </c>
      <c r="E2499">
        <f>EXP(Table1[[#This Row],[Ln(nm)]])</f>
        <v>4711.9485337143497</v>
      </c>
    </row>
    <row r="2500" spans="1:5" x14ac:dyDescent="0.3">
      <c r="A2500">
        <v>20.252869</v>
      </c>
      <c r="B2500">
        <v>36.808042999999998</v>
      </c>
      <c r="C2500">
        <f>(K$1 + (Table1[[#This Row],[LogL]]-F$1)/(F$2-F$1)*(K$2-K$1))</f>
        <v>8.4578753572353662</v>
      </c>
      <c r="D2500">
        <f>(Table1[[#This Row],[Absorption]]-G$1)/(G$2-G$1)</f>
        <v>0.43101272961254655</v>
      </c>
      <c r="E2500">
        <f>EXP(Table1[[#This Row],[Ln(nm)]])</f>
        <v>4712.0359616686101</v>
      </c>
    </row>
    <row r="2501" spans="1:5" x14ac:dyDescent="0.3">
      <c r="A2501">
        <v>20.303294999999999</v>
      </c>
      <c r="B2501">
        <v>36.842494000000002</v>
      </c>
      <c r="C2501">
        <f>(K$1 + (Table1[[#This Row],[LogL]]-F$1)/(F$2-F$1)*(K$2-K$1))</f>
        <v>8.4677240063174253</v>
      </c>
      <c r="D2501">
        <f>(Table1[[#This Row],[Absorption]]-G$1)/(G$2-G$1)</f>
        <v>0.45514722314266143</v>
      </c>
      <c r="E2501">
        <f>EXP(Table1[[#This Row],[Ln(nm)]])</f>
        <v>4758.6724264436225</v>
      </c>
    </row>
    <row r="2502" spans="1:5" x14ac:dyDescent="0.3">
      <c r="A2502">
        <v>20.303619000000001</v>
      </c>
      <c r="B2502">
        <v>36.843148999999997</v>
      </c>
      <c r="C2502">
        <f>(K$1 + (Table1[[#This Row],[LogL]]-F$1)/(F$2-F$1)*(K$2-K$1))</f>
        <v>8.4677872864170283</v>
      </c>
      <c r="D2502">
        <f>(Table1[[#This Row],[Absorption]]-G$1)/(G$2-G$1)</f>
        <v>0.45560608045484674</v>
      </c>
      <c r="E2502">
        <f>EXP(Table1[[#This Row],[Ln(nm)]])</f>
        <v>4758.9735652366917</v>
      </c>
    </row>
    <row r="2503" spans="1:5" x14ac:dyDescent="0.3">
      <c r="A2503">
        <v>20.305954</v>
      </c>
      <c r="B2503">
        <v>36.847875999999999</v>
      </c>
      <c r="C2503">
        <f>(K$1 + (Table1[[#This Row],[LogL]]-F$1)/(F$2-F$1)*(K$2-K$1))</f>
        <v>8.4682433328138593</v>
      </c>
      <c r="D2503">
        <f>(Table1[[#This Row],[Absorption]]-G$1)/(G$2-G$1)</f>
        <v>0.45891755910327209</v>
      </c>
      <c r="E2503">
        <f>EXP(Table1[[#This Row],[Ln(nm)]])</f>
        <v>4761.1443729406246</v>
      </c>
    </row>
    <row r="2504" spans="1:5" x14ac:dyDescent="0.3">
      <c r="A2504">
        <v>20.308851000000001</v>
      </c>
      <c r="B2504">
        <v>36.853749000000001</v>
      </c>
      <c r="C2504">
        <f>(K$1 + (Table1[[#This Row],[LogL]]-F$1)/(F$2-F$1)*(K$2-K$1))</f>
        <v>8.4688091428402501</v>
      </c>
      <c r="D2504">
        <f>(Table1[[#This Row],[Absorption]]-G$1)/(G$2-G$1)</f>
        <v>0.46303186291164844</v>
      </c>
      <c r="E2504">
        <f>EXP(Table1[[#This Row],[Ln(nm)]])</f>
        <v>4763.8390384264139</v>
      </c>
    </row>
    <row r="2505" spans="1:5" x14ac:dyDescent="0.3">
      <c r="A2505">
        <v>20.311169</v>
      </c>
      <c r="B2505">
        <v>36.858455999999997</v>
      </c>
      <c r="C2505">
        <f>(K$1 + (Table1[[#This Row],[LogL]]-F$1)/(F$2-F$1)*(K$2-K$1))</f>
        <v>8.4692618689849422</v>
      </c>
      <c r="D2505">
        <f>(Table1[[#This Row],[Absorption]]-G$1)/(G$2-G$1)</f>
        <v>0.4663293306497735</v>
      </c>
      <c r="E2505">
        <f>EXP(Table1[[#This Row],[Ln(nm)]])</f>
        <v>4765.9962411824126</v>
      </c>
    </row>
    <row r="2506" spans="1:5" x14ac:dyDescent="0.3">
      <c r="A2506">
        <v>20.313697999999999</v>
      </c>
      <c r="B2506">
        <v>36.863599000000001</v>
      </c>
      <c r="C2506">
        <f>(K$1 + (Table1[[#This Row],[LogL]]-F$1)/(F$2-F$1)*(K$2-K$1))</f>
        <v>8.4697558053179538</v>
      </c>
      <c r="D2506">
        <f>(Table1[[#This Row],[Absorption]]-G$1)/(G$2-G$1)</f>
        <v>0.46993223623235342</v>
      </c>
      <c r="E2506">
        <f>EXP(Table1[[#This Row],[Ln(nm)]])</f>
        <v>4768.3509213721054</v>
      </c>
    </row>
    <row r="2507" spans="1:5" x14ac:dyDescent="0.3">
      <c r="A2507">
        <v>20.316352999999999</v>
      </c>
      <c r="B2507">
        <v>36.869010000000003</v>
      </c>
      <c r="C2507">
        <f>(K$1 + (Table1[[#This Row],[LogL]]-F$1)/(F$2-F$1)*(K$2-K$1))</f>
        <v>8.4702743505785918</v>
      </c>
      <c r="D2507">
        <f>(Table1[[#This Row],[Absorption]]-G$1)/(G$2-G$1)</f>
        <v>0.47372288801289647</v>
      </c>
      <c r="E2507">
        <f>EXP(Table1[[#This Row],[Ln(nm)]])</f>
        <v>4770.8241683332672</v>
      </c>
    </row>
    <row r="2508" spans="1:5" x14ac:dyDescent="0.3">
      <c r="A2508">
        <v>20.319051000000002</v>
      </c>
      <c r="B2508">
        <v>36.874518999999999</v>
      </c>
      <c r="C2508">
        <f>(K$1 + (Table1[[#This Row],[LogL]]-F$1)/(F$2-F$1)*(K$2-K$1))</f>
        <v>8.4708012941240529</v>
      </c>
      <c r="D2508">
        <f>(Table1[[#This Row],[Absorption]]-G$1)/(G$2-G$1)</f>
        <v>0.47758219325388518</v>
      </c>
      <c r="E2508">
        <f>EXP(Table1[[#This Row],[Ln(nm)]])</f>
        <v>4773.3387858078386</v>
      </c>
    </row>
    <row r="2509" spans="1:5" x14ac:dyDescent="0.3">
      <c r="A2509">
        <v>20.321705999999999</v>
      </c>
      <c r="B2509">
        <v>36.879958999999999</v>
      </c>
      <c r="C2509">
        <f>(K$1 + (Table1[[#This Row],[LogL]]-F$1)/(F$2-F$1)*(K$2-K$1))</f>
        <v>8.4713198393846874</v>
      </c>
      <c r="D2509">
        <f>(Table1[[#This Row],[Absorption]]-G$1)/(G$2-G$1)</f>
        <v>0.48139316085435574</v>
      </c>
      <c r="E2509">
        <f>EXP(Table1[[#This Row],[Ln(nm)]])</f>
        <v>4775.8146198731547</v>
      </c>
    </row>
    <row r="2510" spans="1:5" x14ac:dyDescent="0.3">
      <c r="A2510">
        <v>20.323619999999998</v>
      </c>
      <c r="B2510">
        <v>36.883890999999998</v>
      </c>
      <c r="C2510">
        <f>(K$1 + (Table1[[#This Row],[LogL]]-F$1)/(F$2-F$1)*(K$2-K$1))</f>
        <v>8.4716936607138251</v>
      </c>
      <c r="D2510">
        <f>(Table1[[#This Row],[Absorption]]-G$1)/(G$2-G$1)</f>
        <v>0.48414770581851857</v>
      </c>
      <c r="E2510">
        <f>EXP(Table1[[#This Row],[Ln(nm)]])</f>
        <v>4777.6002549755212</v>
      </c>
    </row>
    <row r="2511" spans="1:5" x14ac:dyDescent="0.3">
      <c r="A2511">
        <v>20.324838</v>
      </c>
      <c r="B2511">
        <v>36.886401999999997</v>
      </c>
      <c r="C2511">
        <f>(K$1 + (Table1[[#This Row],[LogL]]-F$1)/(F$2-F$1)*(K$2-K$1))</f>
        <v>8.4719315470141865</v>
      </c>
      <c r="D2511">
        <f>(Table1[[#This Row],[Absorption]]-G$1)/(G$2-G$1)</f>
        <v>0.48590677560616108</v>
      </c>
      <c r="E2511">
        <f>EXP(Table1[[#This Row],[Ln(nm)]])</f>
        <v>4778.7369158174433</v>
      </c>
    </row>
    <row r="2512" spans="1:5" x14ac:dyDescent="0.3">
      <c r="A2512">
        <v>20.325997999999998</v>
      </c>
      <c r="B2512">
        <v>36.888801000000001</v>
      </c>
      <c r="C2512">
        <f>(K$1 + (Table1[[#This Row],[LogL]]-F$1)/(F$2-F$1)*(K$2-K$1))</f>
        <v>8.4721581053954811</v>
      </c>
      <c r="D2512">
        <f>(Table1[[#This Row],[Absorption]]-G$1)/(G$2-G$1)</f>
        <v>0.48758738429615078</v>
      </c>
      <c r="E2512">
        <f>EXP(Table1[[#This Row],[Ln(nm)]])</f>
        <v>4779.8197013701629</v>
      </c>
    </row>
    <row r="2513" spans="1:5" x14ac:dyDescent="0.3">
      <c r="A2513">
        <v>20.326101000000001</v>
      </c>
      <c r="B2513">
        <v>37.034874000000002</v>
      </c>
      <c r="C2513">
        <f>(K$1 + (Table1[[#This Row],[LogL]]-F$1)/(F$2-F$1)*(K$2-K$1))</f>
        <v>8.4721782222172681</v>
      </c>
      <c r="D2513">
        <f>(Table1[[#This Row],[Absorption]]-G$1)/(G$2-G$1)</f>
        <v>0.58991816927841745</v>
      </c>
      <c r="E2513">
        <f>EXP(Table1[[#This Row],[Ln(nm)]])</f>
        <v>4779.9158571184407</v>
      </c>
    </row>
    <row r="2514" spans="1:5" x14ac:dyDescent="0.3">
      <c r="A2514">
        <v>20.32704</v>
      </c>
      <c r="B2514">
        <v>37.014274999999998</v>
      </c>
      <c r="C2514">
        <f>(K$1 + (Table1[[#This Row],[LogL]]-F$1)/(F$2-F$1)*(K$2-K$1))</f>
        <v>8.4723616173207468</v>
      </c>
      <c r="D2514">
        <f>(Table1[[#This Row],[Absorption]]-G$1)/(G$2-G$1)</f>
        <v>0.5754876322192064</v>
      </c>
      <c r="E2514">
        <f>EXP(Table1[[#This Row],[Ln(nm)]])</f>
        <v>4780.7925506698712</v>
      </c>
    </row>
    <row r="2515" spans="1:5" x14ac:dyDescent="0.3">
      <c r="A2515">
        <v>20.327089999999998</v>
      </c>
      <c r="B2515">
        <v>36.891066000000002</v>
      </c>
      <c r="C2515">
        <f>(K$1 + (Table1[[#This Row],[LogL]]-F$1)/(F$2-F$1)*(K$2-K$1))</f>
        <v>8.4723713827682161</v>
      </c>
      <c r="D2515">
        <f>(Table1[[#This Row],[Absorption]]-G$1)/(G$2-G$1)</f>
        <v>0.48917411988715642</v>
      </c>
      <c r="E2515">
        <f>EXP(Table1[[#This Row],[Ln(nm)]])</f>
        <v>4780.8392374763453</v>
      </c>
    </row>
    <row r="2516" spans="1:5" x14ac:dyDescent="0.3">
      <c r="A2516">
        <v>20.328102000000001</v>
      </c>
      <c r="B2516">
        <v>36.893177000000001</v>
      </c>
      <c r="C2516">
        <f>(K$1 + (Table1[[#This Row],[LogL]]-F$1)/(F$2-F$1)*(K$2-K$1))</f>
        <v>8.4725690354250034</v>
      </c>
      <c r="D2516">
        <f>(Table1[[#This Row],[Absorption]]-G$1)/(G$2-G$1)</f>
        <v>0.49065297146888265</v>
      </c>
      <c r="E2516">
        <f>EXP(Table1[[#This Row],[Ln(nm)]])</f>
        <v>4781.7842764449597</v>
      </c>
    </row>
    <row r="2517" spans="1:5" x14ac:dyDescent="0.3">
      <c r="A2517">
        <v>20.329025000000001</v>
      </c>
      <c r="B2517">
        <v>36.895111999999997</v>
      </c>
      <c r="C2517">
        <f>(K$1 + (Table1[[#This Row],[LogL]]-F$1)/(F$2-F$1)*(K$2-K$1))</f>
        <v>8.4727493055852907</v>
      </c>
      <c r="D2517">
        <f>(Table1[[#This Row],[Absorption]]-G$1)/(G$2-G$1)</f>
        <v>0.49200852704000309</v>
      </c>
      <c r="E2517">
        <f>EXP(Table1[[#This Row],[Ln(nm)]])</f>
        <v>4782.6463671652155</v>
      </c>
    </row>
    <row r="2518" spans="1:5" x14ac:dyDescent="0.3">
      <c r="A2518">
        <v>20.329664999999999</v>
      </c>
      <c r="B2518">
        <v>36.956519</v>
      </c>
      <c r="C2518">
        <f>(K$1 + (Table1[[#This Row],[LogL]]-F$1)/(F$2-F$1)*(K$2-K$1))</f>
        <v>8.4728743033129028</v>
      </c>
      <c r="D2518">
        <f>(Table1[[#This Row],[Absorption]]-G$1)/(G$2-G$1)</f>
        <v>0.53502692546685993</v>
      </c>
      <c r="E2518">
        <f>EXP(Table1[[#This Row],[Ln(nm)]])</f>
        <v>4783.2442244577069</v>
      </c>
    </row>
    <row r="2519" spans="1:5" x14ac:dyDescent="0.3">
      <c r="A2519">
        <v>20.329847999999998</v>
      </c>
      <c r="B2519">
        <v>36.896850000000001</v>
      </c>
      <c r="C2519">
        <f>(K$1 + (Table1[[#This Row],[LogL]]-F$1)/(F$2-F$1)*(K$2-K$1))</f>
        <v>8.4729100448506411</v>
      </c>
      <c r="D2519">
        <f>(Table1[[#This Row],[Absorption]]-G$1)/(G$2-G$1)</f>
        <v>0.49322607514471439</v>
      </c>
      <c r="E2519">
        <f>EXP(Table1[[#This Row],[Ln(nm)]])</f>
        <v>4783.4151880168984</v>
      </c>
    </row>
    <row r="2520" spans="1:5" x14ac:dyDescent="0.3">
      <c r="A2520">
        <v>20.330559999999998</v>
      </c>
      <c r="B2520">
        <v>36.89837</v>
      </c>
      <c r="C2520">
        <f>(K$1 + (Table1[[#This Row],[LogL]]-F$1)/(F$2-F$1)*(K$2-K$1))</f>
        <v>8.4730491048226071</v>
      </c>
      <c r="D2520">
        <f>(Table1[[#This Row],[Absorption]]-G$1)/(G$2-G$1)</f>
        <v>0.4942909043271983</v>
      </c>
      <c r="E2520">
        <f>EXP(Table1[[#This Row],[Ln(nm)]])</f>
        <v>4784.0804158510555</v>
      </c>
    </row>
    <row r="2521" spans="1:5" x14ac:dyDescent="0.3">
      <c r="A2521">
        <v>20.330715000000001</v>
      </c>
      <c r="B2521">
        <v>36.933315999999998</v>
      </c>
      <c r="C2521">
        <f>(K$1 + (Table1[[#This Row],[LogL]]-F$1)/(F$2-F$1)*(K$2-K$1))</f>
        <v>8.4730793777097642</v>
      </c>
      <c r="D2521">
        <f>(Table1[[#This Row],[Absorption]]-G$1)/(G$2-G$1)</f>
        <v>0.51877216788713099</v>
      </c>
      <c r="E2521">
        <f>EXP(Table1[[#This Row],[Ln(nm)]])</f>
        <v>4784.2252459698375</v>
      </c>
    </row>
    <row r="2522" spans="1:5" x14ac:dyDescent="0.3">
      <c r="A2522">
        <v>20.331014</v>
      </c>
      <c r="B2522">
        <v>36.899354000000002</v>
      </c>
      <c r="C2522">
        <f>(K$1 + (Table1[[#This Row],[LogL]]-F$1)/(F$2-F$1)*(K$2-K$1))</f>
        <v>8.4731377750856325</v>
      </c>
      <c r="D2522">
        <f>(Table1[[#This Row],[Absorption]]-G$1)/(G$2-G$1)</f>
        <v>0.49498024111375577</v>
      </c>
      <c r="E2522">
        <f>EXP(Table1[[#This Row],[Ln(nm)]])</f>
        <v>4784.5046403276338</v>
      </c>
    </row>
    <row r="2523" spans="1:5" x14ac:dyDescent="0.3">
      <c r="A2523">
        <v>20.331278000000001</v>
      </c>
      <c r="B2523">
        <v>36.899931000000002</v>
      </c>
      <c r="C2523">
        <f>(K$1 + (Table1[[#This Row],[LogL]]-F$1)/(F$2-F$1)*(K$2-K$1))</f>
        <v>8.4731893366482716</v>
      </c>
      <c r="D2523">
        <f>(Table1[[#This Row],[Absorption]]-G$1)/(G$2-G$1)</f>
        <v>0.49538445587579089</v>
      </c>
      <c r="E2523">
        <f>EXP(Table1[[#This Row],[Ln(nm)]])</f>
        <v>4784.7513432234819</v>
      </c>
    </row>
    <row r="2524" spans="1:5" x14ac:dyDescent="0.3">
      <c r="A2524">
        <v>20.331372000000002</v>
      </c>
      <c r="B2524">
        <v>36.918734000000001</v>
      </c>
      <c r="C2524">
        <f>(K$1 + (Table1[[#This Row],[LogL]]-F$1)/(F$2-F$1)*(K$2-K$1))</f>
        <v>8.4732076956895153</v>
      </c>
      <c r="D2524">
        <f>(Table1[[#This Row],[Absorption]]-G$1)/(G$2-G$1)</f>
        <v>0.50855681319043067</v>
      </c>
      <c r="E2524">
        <f>EXP(Table1[[#This Row],[Ln(nm)]])</f>
        <v>4784.8391874770987</v>
      </c>
    </row>
    <row r="2525" spans="1:5" x14ac:dyDescent="0.3">
      <c r="A2525">
        <v>20.331506999999998</v>
      </c>
      <c r="B2525">
        <v>36.900441999999998</v>
      </c>
      <c r="C2525">
        <f>(K$1 + (Table1[[#This Row],[LogL]]-F$1)/(F$2-F$1)*(K$2-K$1))</f>
        <v>8.4732340623976814</v>
      </c>
      <c r="D2525">
        <f>(Table1[[#This Row],[Absorption]]-G$1)/(G$2-G$1)</f>
        <v>0.49574243463384693</v>
      </c>
      <c r="E2525">
        <f>EXP(Table1[[#This Row],[Ln(nm)]])</f>
        <v>4784.9653495988096</v>
      </c>
    </row>
    <row r="2526" spans="1:5" x14ac:dyDescent="0.3">
      <c r="A2526">
        <v>20.331700999999999</v>
      </c>
      <c r="B2526">
        <v>36.900883</v>
      </c>
      <c r="C2526">
        <f>(K$1 + (Table1[[#This Row],[LogL]]-F$1)/(F$2-F$1)*(K$2-K$1))</f>
        <v>8.4732719523338638</v>
      </c>
      <c r="D2526">
        <f>(Table1[[#This Row],[Absorption]]-G$1)/(G$2-G$1)</f>
        <v>0.49605137520587184</v>
      </c>
      <c r="E2526">
        <f>EXP(Table1[[#This Row],[Ln(nm)]])</f>
        <v>4785.1466550653449</v>
      </c>
    </row>
    <row r="2527" spans="1:5" x14ac:dyDescent="0.3">
      <c r="A2527">
        <v>20.331714999999999</v>
      </c>
      <c r="B2527">
        <v>36.911073999999999</v>
      </c>
      <c r="C2527">
        <f>(K$1 + (Table1[[#This Row],[LogL]]-F$1)/(F$2-F$1)*(K$2-K$1))</f>
        <v>8.4732746866591562</v>
      </c>
      <c r="D2527">
        <f>(Table1[[#This Row],[Absorption]]-G$1)/(G$2-G$1)</f>
        <v>0.5031906345471201</v>
      </c>
      <c r="E2527">
        <f>EXP(Table1[[#This Row],[Ln(nm)]])</f>
        <v>4785.1597392307604</v>
      </c>
    </row>
    <row r="2528" spans="1:5" x14ac:dyDescent="0.3">
      <c r="A2528">
        <v>20.331859999999999</v>
      </c>
      <c r="B2528">
        <v>36.901252999999997</v>
      </c>
      <c r="C2528">
        <f>(K$1 + (Table1[[#This Row],[LogL]]-F$1)/(F$2-F$1)*(K$2-K$1))</f>
        <v>8.4733030064568187</v>
      </c>
      <c r="D2528">
        <f>(Table1[[#This Row],[Absorption]]-G$1)/(G$2-G$1)</f>
        <v>0.49631057704634268</v>
      </c>
      <c r="E2528">
        <f>EXP(Table1[[#This Row],[Ln(nm)]])</f>
        <v>4785.295255905251</v>
      </c>
    </row>
    <row r="2529" spans="1:5" x14ac:dyDescent="0.3">
      <c r="A2529">
        <v>20.331959999999999</v>
      </c>
      <c r="B2529">
        <v>36.905512999999999</v>
      </c>
      <c r="C2529">
        <f>(K$1 + (Table1[[#This Row],[LogL]]-F$1)/(F$2-F$1)*(K$2-K$1))</f>
        <v>8.4733225373517556</v>
      </c>
      <c r="D2529">
        <f>(Table1[[#This Row],[Absorption]]-G$1)/(G$2-G$1)</f>
        <v>0.49929490093935969</v>
      </c>
      <c r="E2529">
        <f>EXP(Table1[[#This Row],[Ln(nm)]])</f>
        <v>4785.3887179168314</v>
      </c>
    </row>
    <row r="2530" spans="1:5" x14ac:dyDescent="0.3">
      <c r="A2530">
        <v>20.331980000000001</v>
      </c>
      <c r="B2530">
        <v>36.901549000000003</v>
      </c>
      <c r="C2530">
        <f>(K$1 + (Table1[[#This Row],[LogL]]-F$1)/(F$2-F$1)*(K$2-K$1))</f>
        <v>8.4733264435307465</v>
      </c>
      <c r="D2530">
        <f>(Table1[[#This Row],[Absorption]]-G$1)/(G$2-G$1)</f>
        <v>0.49651793851872533</v>
      </c>
      <c r="E2530">
        <f>EXP(Table1[[#This Row],[Ln(nm)]])</f>
        <v>4785.4074105382133</v>
      </c>
    </row>
    <row r="2531" spans="1:5" x14ac:dyDescent="0.3">
      <c r="A2531">
        <v>20.332045000000001</v>
      </c>
      <c r="B2531">
        <v>36.901719999999997</v>
      </c>
      <c r="C2531">
        <f>(K$1 + (Table1[[#This Row],[LogL]]-F$1)/(F$2-F$1)*(K$2-K$1))</f>
        <v>8.4733391386124559</v>
      </c>
      <c r="D2531">
        <f>(Table1[[#This Row],[Absorption]]-G$1)/(G$2-G$1)</f>
        <v>0.49663773180175103</v>
      </c>
      <c r="E2531">
        <f>EXP(Table1[[#This Row],[Ln(nm)]])</f>
        <v>4785.4681620619249</v>
      </c>
    </row>
    <row r="2532" spans="1:5" x14ac:dyDescent="0.3">
      <c r="A2532">
        <v>20.332070000000002</v>
      </c>
      <c r="B2532">
        <v>36.902949999999997</v>
      </c>
      <c r="C2532">
        <f>(K$1 + (Table1[[#This Row],[LogL]]-F$1)/(F$2-F$1)*(K$2-K$1))</f>
        <v>8.4733440213361906</v>
      </c>
      <c r="D2532">
        <f>(Table1[[#This Row],[Absorption]]-G$1)/(G$2-G$1)</f>
        <v>0.49749940278494537</v>
      </c>
      <c r="E2532">
        <f>EXP(Table1[[#This Row],[Ln(nm)]])</f>
        <v>4785.491528237947</v>
      </c>
    </row>
    <row r="2533" spans="1:5" x14ac:dyDescent="0.3">
      <c r="A2533">
        <v>20.332076000000001</v>
      </c>
      <c r="B2533">
        <v>36.901809999999998</v>
      </c>
      <c r="C2533">
        <f>(K$1 + (Table1[[#This Row],[LogL]]-F$1)/(F$2-F$1)*(K$2-K$1))</f>
        <v>8.4733451931898873</v>
      </c>
      <c r="D2533">
        <f>(Table1[[#This Row],[Absorption]]-G$1)/(G$2-G$1)</f>
        <v>0.49670078089808245</v>
      </c>
      <c r="E2533">
        <f>EXP(Table1[[#This Row],[Ln(nm)]])</f>
        <v>4785.4971361371709</v>
      </c>
    </row>
    <row r="2534" spans="1:5" x14ac:dyDescent="0.3">
      <c r="A2534">
        <v>20.332097000000001</v>
      </c>
      <c r="B2534">
        <v>36.901879999999998</v>
      </c>
      <c r="C2534">
        <f>(K$1 + (Table1[[#This Row],[LogL]]-F$1)/(F$2-F$1)*(K$2-K$1))</f>
        <v>8.4733492946778242</v>
      </c>
      <c r="D2534">
        <f>(Table1[[#This Row],[Absorption]]-G$1)/(G$2-G$1)</f>
        <v>0.49674981908411853</v>
      </c>
      <c r="E2534">
        <f>EXP(Table1[[#This Row],[Ln(nm)]])</f>
        <v>4785.5167638361972</v>
      </c>
    </row>
    <row r="2535" spans="1:5" x14ac:dyDescent="0.3">
      <c r="A2535">
        <v>20.332104000000001</v>
      </c>
      <c r="B2535">
        <v>36.902098000000002</v>
      </c>
      <c r="C2535">
        <f>(K$1 + (Table1[[#This Row],[LogL]]-F$1)/(F$2-F$1)*(K$2-K$1))</f>
        <v>8.4733506618404704</v>
      </c>
      <c r="D2535">
        <f>(Table1[[#This Row],[Absorption]]-G$1)/(G$2-G$1)</f>
        <v>0.49690253800634593</v>
      </c>
      <c r="E2535">
        <f>EXP(Table1[[#This Row],[Ln(nm)]])</f>
        <v>4785.5233064204322</v>
      </c>
    </row>
    <row r="2536" spans="1:5" x14ac:dyDescent="0.3">
      <c r="A2536">
        <v>20.332107000000001</v>
      </c>
      <c r="B2536">
        <v>36.901929000000003</v>
      </c>
      <c r="C2536">
        <f>(K$1 + (Table1[[#This Row],[LogL]]-F$1)/(F$2-F$1)*(K$2-K$1))</f>
        <v>8.4733512477673187</v>
      </c>
      <c r="D2536">
        <f>(Table1[[#This Row],[Absorption]]-G$1)/(G$2-G$1)</f>
        <v>0.49678414581434627</v>
      </c>
      <c r="E2536">
        <f>EXP(Table1[[#This Row],[Ln(nm)]])</f>
        <v>4785.5261103878429</v>
      </c>
    </row>
    <row r="2537" spans="1:5" x14ac:dyDescent="0.3">
      <c r="A2537">
        <v>20.332108999999999</v>
      </c>
      <c r="B2537">
        <v>36.901946000000002</v>
      </c>
      <c r="C2537">
        <f>(K$1 + (Table1[[#This Row],[LogL]]-F$1)/(F$2-F$1)*(K$2-K$1))</f>
        <v>8.4733516383852159</v>
      </c>
      <c r="D2537">
        <f>(Table1[[#This Row],[Absorption]]-G$1)/(G$2-G$1)</f>
        <v>0.49679605508809754</v>
      </c>
      <c r="E2537">
        <f>EXP(Table1[[#This Row],[Ln(nm)]])</f>
        <v>4785.5279797003532</v>
      </c>
    </row>
    <row r="2538" spans="1:5" x14ac:dyDescent="0.3">
      <c r="A2538">
        <v>20.348911000000001</v>
      </c>
      <c r="B2538">
        <v>37.062314000000001</v>
      </c>
      <c r="C2538">
        <f>(K$1 + (Table1[[#This Row],[LogL]]-F$1)/(F$2-F$1)*(K$2-K$1))</f>
        <v>8.4766332193529088</v>
      </c>
      <c r="D2538">
        <f>(Table1[[#This Row],[Absorption]]-G$1)/(G$2-G$1)</f>
        <v>0.60914113820431903</v>
      </c>
      <c r="E2538">
        <f>EXP(Table1[[#This Row],[Ln(nm)]])</f>
        <v>4801.2578725814828</v>
      </c>
    </row>
    <row r="2539" spans="1:5" x14ac:dyDescent="0.3">
      <c r="A2539">
        <v>20.370522000000001</v>
      </c>
      <c r="B2539">
        <v>37.164144</v>
      </c>
      <c r="C2539">
        <f>(K$1 + (Table1[[#This Row],[LogL]]-F$1)/(F$2-F$1)*(K$2-K$1))</f>
        <v>8.480854041058226</v>
      </c>
      <c r="D2539">
        <f>(Table1[[#This Row],[Absorption]]-G$1)/(G$2-G$1)</f>
        <v>0.6804776879756258</v>
      </c>
      <c r="E2539">
        <f>EXP(Table1[[#This Row],[Ln(nm)]])</f>
        <v>4821.5659542692911</v>
      </c>
    </row>
    <row r="2540" spans="1:5" x14ac:dyDescent="0.3">
      <c r="A2540">
        <v>20.392133000000001</v>
      </c>
      <c r="B2540">
        <v>37.164439000000002</v>
      </c>
      <c r="C2540">
        <f>(K$1 + (Table1[[#This Row],[LogL]]-F$1)/(F$2-F$1)*(K$2-K$1))</f>
        <v>8.4850748627635433</v>
      </c>
      <c r="D2540">
        <f>(Table1[[#This Row],[Absorption]]-G$1)/(G$2-G$1)</f>
        <v>0.68068434890249041</v>
      </c>
      <c r="E2540">
        <f>EXP(Table1[[#This Row],[Ln(nm)]])</f>
        <v>4841.9599339015103</v>
      </c>
    </row>
    <row r="2541" spans="1:5" x14ac:dyDescent="0.3">
      <c r="A2541">
        <v>20.404132000000001</v>
      </c>
      <c r="B2541">
        <v>37.120230999999997</v>
      </c>
      <c r="C2541">
        <f>(K$1 + (Table1[[#This Row],[LogL]]-F$1)/(F$2-F$1)*(K$2-K$1))</f>
        <v>8.4874183748473015</v>
      </c>
      <c r="D2541">
        <f>(Table1[[#This Row],[Absorption]]-G$1)/(G$2-G$1)</f>
        <v>0.64971463278454611</v>
      </c>
      <c r="E2541">
        <f>EXP(Table1[[#This Row],[Ln(nm)]])</f>
        <v>4853.3204320486575</v>
      </c>
    </row>
    <row r="2542" spans="1:5" x14ac:dyDescent="0.3">
      <c r="A2542">
        <v>20.417342999999999</v>
      </c>
      <c r="B2542">
        <v>37.059865000000002</v>
      </c>
      <c r="C2542">
        <f>(K$1 + (Table1[[#This Row],[LogL]]-F$1)/(F$2-F$1)*(K$2-K$1))</f>
        <v>8.4899986013777244</v>
      </c>
      <c r="D2542">
        <f>(Table1[[#This Row],[Absorption]]-G$1)/(G$2-G$1)</f>
        <v>0.60742550223859348</v>
      </c>
      <c r="E2542">
        <f>EXP(Table1[[#This Row],[Ln(nm)]])</f>
        <v>4865.8592677498291</v>
      </c>
    </row>
    <row r="2543" spans="1:5" x14ac:dyDescent="0.3">
      <c r="A2543">
        <v>20.442554999999999</v>
      </c>
      <c r="B2543">
        <v>37.055903000000001</v>
      </c>
      <c r="C2543">
        <f>(K$1 + (Table1[[#This Row],[LogL]]-F$1)/(F$2-F$1)*(K$2-K$1))</f>
        <v>8.4949227306098045</v>
      </c>
      <c r="D2543">
        <f>(Table1[[#This Row],[Absorption]]-G$1)/(G$2-G$1)</f>
        <v>0.60464994090898516</v>
      </c>
      <c r="E2543">
        <f>EXP(Table1[[#This Row],[Ln(nm)]])</f>
        <v>4889.8784759189921</v>
      </c>
    </row>
    <row r="2544" spans="1:5" x14ac:dyDescent="0.3">
      <c r="A2544">
        <v>20.442589999999999</v>
      </c>
      <c r="B2544">
        <v>37.055909</v>
      </c>
      <c r="C2544">
        <f>(K$1 + (Table1[[#This Row],[LogL]]-F$1)/(F$2-F$1)*(K$2-K$1))</f>
        <v>8.494929566423032</v>
      </c>
      <c r="D2544">
        <f>(Table1[[#This Row],[Absorption]]-G$1)/(G$2-G$1)</f>
        <v>0.60465414418207331</v>
      </c>
      <c r="E2544">
        <f>EXP(Table1[[#This Row],[Ln(nm)]])</f>
        <v>4889.9119023292069</v>
      </c>
    </row>
    <row r="2545" spans="1:5" x14ac:dyDescent="0.3">
      <c r="A2545">
        <v>20.442765000000001</v>
      </c>
      <c r="B2545">
        <v>37.055942000000002</v>
      </c>
      <c r="C2545">
        <f>(K$1 + (Table1[[#This Row],[LogL]]-F$1)/(F$2-F$1)*(K$2-K$1))</f>
        <v>8.4949637454891764</v>
      </c>
      <c r="D2545">
        <f>(Table1[[#This Row],[Absorption]]-G$1)/(G$2-G$1)</f>
        <v>0.60467726218406281</v>
      </c>
      <c r="E2545">
        <f>EXP(Table1[[#This Row],[Ln(nm)]])</f>
        <v>4890.0790378078082</v>
      </c>
    </row>
    <row r="2546" spans="1:5" x14ac:dyDescent="0.3">
      <c r="A2546">
        <v>20.442958000000001</v>
      </c>
      <c r="B2546">
        <v>37.055978000000003</v>
      </c>
      <c r="C2546">
        <f>(K$1 + (Table1[[#This Row],[LogL]]-F$1)/(F$2-F$1)*(K$2-K$1))</f>
        <v>8.4950014401164093</v>
      </c>
      <c r="D2546">
        <f>(Table1[[#This Row],[Absorption]]-G$1)/(G$2-G$1)</f>
        <v>0.60470248182259634</v>
      </c>
      <c r="E2546">
        <f>EXP(Table1[[#This Row],[Ln(nm)]])</f>
        <v>4890.2633709884412</v>
      </c>
    </row>
    <row r="2547" spans="1:5" x14ac:dyDescent="0.3">
      <c r="A2547">
        <v>20.443207000000001</v>
      </c>
      <c r="B2547">
        <v>37.056027</v>
      </c>
      <c r="C2547">
        <f>(K$1 + (Table1[[#This Row],[LogL]]-F$1)/(F$2-F$1)*(K$2-K$1))</f>
        <v>8.4950500720448083</v>
      </c>
      <c r="D2547">
        <f>(Table1[[#This Row],[Absorption]]-G$1)/(G$2-G$1)</f>
        <v>0.60473680855281919</v>
      </c>
      <c r="E2547">
        <f>EXP(Table1[[#This Row],[Ln(nm)]])</f>
        <v>4890.5011997095389</v>
      </c>
    </row>
    <row r="2548" spans="1:5" x14ac:dyDescent="0.3">
      <c r="A2548">
        <v>20.443508999999999</v>
      </c>
      <c r="B2548">
        <v>37.056086999999998</v>
      </c>
      <c r="C2548">
        <f>(K$1 + (Table1[[#This Row],[LogL]]-F$1)/(F$2-F$1)*(K$2-K$1))</f>
        <v>8.4951090553475233</v>
      </c>
      <c r="D2548">
        <f>(Table1[[#This Row],[Absorption]]-G$1)/(G$2-G$1)</f>
        <v>0.60477884128370507</v>
      </c>
      <c r="E2548">
        <f>EXP(Table1[[#This Row],[Ln(nm)]])</f>
        <v>4890.7896661294972</v>
      </c>
    </row>
    <row r="2549" spans="1:5" x14ac:dyDescent="0.3">
      <c r="A2549">
        <v>20.443860000000001</v>
      </c>
      <c r="B2549">
        <v>37.056159000000001</v>
      </c>
      <c r="C2549">
        <f>(K$1 + (Table1[[#This Row],[LogL]]-F$1)/(F$2-F$1)*(K$2-K$1))</f>
        <v>8.4951776087887616</v>
      </c>
      <c r="D2549">
        <f>(Table1[[#This Row],[Absorption]]-G$1)/(G$2-G$1)</f>
        <v>0.60482928056077223</v>
      </c>
      <c r="E2549">
        <f>EXP(Table1[[#This Row],[Ln(nm)]])</f>
        <v>4891.1249580840604</v>
      </c>
    </row>
    <row r="2550" spans="1:5" x14ac:dyDescent="0.3">
      <c r="A2550">
        <v>20.444254999999998</v>
      </c>
      <c r="B2550">
        <v>37.056243000000002</v>
      </c>
      <c r="C2550">
        <f>(K$1 + (Table1[[#This Row],[LogL]]-F$1)/(F$2-F$1)*(K$2-K$1))</f>
        <v>8.4952547558237708</v>
      </c>
      <c r="D2550">
        <f>(Table1[[#This Row],[Absorption]]-G$1)/(G$2-G$1)</f>
        <v>0.60488812638401557</v>
      </c>
      <c r="E2550">
        <f>EXP(Table1[[#This Row],[Ln(nm)]])</f>
        <v>4891.5023084279792</v>
      </c>
    </row>
    <row r="2551" spans="1:5" x14ac:dyDescent="0.3">
      <c r="A2551">
        <v>20.444690999999999</v>
      </c>
      <c r="B2551">
        <v>37.056336999999999</v>
      </c>
      <c r="C2551">
        <f>(K$1 + (Table1[[#This Row],[LogL]]-F$1)/(F$2-F$1)*(K$2-K$1))</f>
        <v>8.4953399105257059</v>
      </c>
      <c r="D2551">
        <f>(Table1[[#This Row],[Absorption]]-G$1)/(G$2-G$1)</f>
        <v>0.604953977662404</v>
      </c>
      <c r="E2551">
        <f>EXP(Table1[[#This Row],[Ln(nm)]])</f>
        <v>4891.9188605845038</v>
      </c>
    </row>
    <row r="2552" spans="1:5" x14ac:dyDescent="0.3">
      <c r="A2552">
        <v>20.445163000000001</v>
      </c>
      <c r="B2552">
        <v>37.056443000000002</v>
      </c>
      <c r="C2552">
        <f>(K$1 + (Table1[[#This Row],[LogL]]-F$1)/(F$2-F$1)*(K$2-K$1))</f>
        <v>8.4954320963498198</v>
      </c>
      <c r="D2552">
        <f>(Table1[[#This Row],[Absorption]]-G$1)/(G$2-G$1)</f>
        <v>0.60502823548697371</v>
      </c>
      <c r="E2552">
        <f>EXP(Table1[[#This Row],[Ln(nm)]])</f>
        <v>4892.3698469431201</v>
      </c>
    </row>
    <row r="2553" spans="1:5" x14ac:dyDescent="0.3">
      <c r="A2553">
        <v>20.445539</v>
      </c>
      <c r="B2553">
        <v>37.056530000000002</v>
      </c>
      <c r="C2553">
        <f>(K$1 + (Table1[[#This Row],[LogL]]-F$1)/(F$2-F$1)*(K$2-K$1))</f>
        <v>8.495505532514791</v>
      </c>
      <c r="D2553">
        <f>(Table1[[#This Row],[Absorption]]-G$1)/(G$2-G$1)</f>
        <v>0.60508918294676106</v>
      </c>
      <c r="E2553">
        <f>EXP(Table1[[#This Row],[Ln(nm)]])</f>
        <v>4892.7291370145813</v>
      </c>
    </row>
    <row r="2554" spans="1:5" x14ac:dyDescent="0.3">
      <c r="A2554">
        <v>20.445799000000001</v>
      </c>
      <c r="B2554">
        <v>37.056590999999997</v>
      </c>
      <c r="C2554">
        <f>(K$1 + (Table1[[#This Row],[LogL]]-F$1)/(F$2-F$1)*(K$2-K$1))</f>
        <v>8.4955563128416323</v>
      </c>
      <c r="D2554">
        <f>(Table1[[#This Row],[Absorption]]-G$1)/(G$2-G$1)</f>
        <v>0.60513191622316009</v>
      </c>
      <c r="E2554">
        <f>EXP(Table1[[#This Row],[Ln(nm)]])</f>
        <v>4892.9775977077088</v>
      </c>
    </row>
    <row r="2555" spans="1:5" x14ac:dyDescent="0.3">
      <c r="A2555">
        <v>20.446065999999998</v>
      </c>
      <c r="B2555">
        <v>37.056654000000002</v>
      </c>
      <c r="C2555">
        <f>(K$1 + (Table1[[#This Row],[LogL]]-F$1)/(F$2-F$1)*(K$2-K$1))</f>
        <v>8.4956084603311197</v>
      </c>
      <c r="D2555">
        <f>(Table1[[#This Row],[Absorption]]-G$1)/(G$2-G$1)</f>
        <v>0.60517605059059498</v>
      </c>
      <c r="E2555">
        <f>EXP(Table1[[#This Row],[Ln(nm)]])</f>
        <v>4893.2327608585492</v>
      </c>
    </row>
    <row r="2556" spans="1:5" x14ac:dyDescent="0.3">
      <c r="A2556">
        <v>20.446339999999999</v>
      </c>
      <c r="B2556">
        <v>37.056721000000003</v>
      </c>
      <c r="C2556">
        <f>(K$1 + (Table1[[#This Row],[LogL]]-F$1)/(F$2-F$1)*(K$2-K$1))</f>
        <v>8.4956619749832534</v>
      </c>
      <c r="D2556">
        <f>(Table1[[#This Row],[Absorption]]-G$1)/(G$2-G$1)</f>
        <v>0.60522298714008704</v>
      </c>
      <c r="E2556">
        <f>EXP(Table1[[#This Row],[Ln(nm)]])</f>
        <v>4893.4946275143438</v>
      </c>
    </row>
    <row r="2557" spans="1:5" x14ac:dyDescent="0.3">
      <c r="A2557">
        <v>20.446618999999998</v>
      </c>
      <c r="B2557">
        <v>37.056789999999999</v>
      </c>
      <c r="C2557">
        <f>(K$1 + (Table1[[#This Row],[LogL]]-F$1)/(F$2-F$1)*(K$2-K$1))</f>
        <v>8.4957164661801343</v>
      </c>
      <c r="D2557">
        <f>(Table1[[#This Row],[Absorption]]-G$1)/(G$2-G$1)</f>
        <v>0.60527132478060519</v>
      </c>
      <c r="E2557">
        <f>EXP(Table1[[#This Row],[Ln(nm)]])</f>
        <v>4893.7612871587635</v>
      </c>
    </row>
    <row r="2558" spans="1:5" x14ac:dyDescent="0.3">
      <c r="A2558">
        <v>20.446904</v>
      </c>
      <c r="B2558">
        <v>37.056860999999998</v>
      </c>
      <c r="C2558">
        <f>(K$1 + (Table1[[#This Row],[LogL]]-F$1)/(F$2-F$1)*(K$2-K$1))</f>
        <v>8.495772129230712</v>
      </c>
      <c r="D2558">
        <f>(Table1[[#This Row],[Absorption]]-G$1)/(G$2-G$1)</f>
        <v>0.60532106351215431</v>
      </c>
      <c r="E2558">
        <f>EXP(Table1[[#This Row],[Ln(nm)]])</f>
        <v>4894.0336964223006</v>
      </c>
    </row>
    <row r="2559" spans="1:5" x14ac:dyDescent="0.3">
      <c r="A2559">
        <v>20.447194</v>
      </c>
      <c r="B2559">
        <v>37.056935000000003</v>
      </c>
      <c r="C2559">
        <f>(K$1 + (Table1[[#This Row],[LogL]]-F$1)/(F$2-F$1)*(K$2-K$1))</f>
        <v>8.4958287688260352</v>
      </c>
      <c r="D2559">
        <f>(Table1[[#This Row],[Absorption]]-G$1)/(G$2-G$1)</f>
        <v>0.60537290388025244</v>
      </c>
      <c r="E2559">
        <f>EXP(Table1[[#This Row],[Ln(nm)]])</f>
        <v>4894.3109003606496</v>
      </c>
    </row>
    <row r="2560" spans="1:5" x14ac:dyDescent="0.3">
      <c r="A2560">
        <v>20.447489000000001</v>
      </c>
      <c r="B2560">
        <v>37.057012</v>
      </c>
      <c r="C2560">
        <f>(K$1 + (Table1[[#This Row],[LogL]]-F$1)/(F$2-F$1)*(K$2-K$1))</f>
        <v>8.4958863849661057</v>
      </c>
      <c r="D2560">
        <f>(Table1[[#This Row],[Absorption]]-G$1)/(G$2-G$1)</f>
        <v>0.60542684588488971</v>
      </c>
      <c r="E2560">
        <f>EXP(Table1[[#This Row],[Ln(nm)]])</f>
        <v>4894.5928997868141</v>
      </c>
    </row>
    <row r="2561" spans="1:5" x14ac:dyDescent="0.3">
      <c r="A2561">
        <v>20.447787000000002</v>
      </c>
      <c r="B2561">
        <v>37.057091</v>
      </c>
      <c r="C2561">
        <f>(K$1 + (Table1[[#This Row],[LogL]]-F$1)/(F$2-F$1)*(K$2-K$1))</f>
        <v>8.4959445870330246</v>
      </c>
      <c r="D2561">
        <f>(Table1[[#This Row],[Absorption]]-G$1)/(G$2-G$1)</f>
        <v>0.60548218898055794</v>
      </c>
      <c r="E2561">
        <f>EXP(Table1[[#This Row],[Ln(nm)]])</f>
        <v>4894.8777835006385</v>
      </c>
    </row>
    <row r="2562" spans="1:5" x14ac:dyDescent="0.3">
      <c r="A2562">
        <v>20.448089</v>
      </c>
      <c r="B2562">
        <v>37.057172999999999</v>
      </c>
      <c r="C2562">
        <f>(K$1 + (Table1[[#This Row],[LogL]]-F$1)/(F$2-F$1)*(K$2-K$1))</f>
        <v>8.4960035703357413</v>
      </c>
      <c r="D2562">
        <f>(Table1[[#This Row],[Absorption]]-G$1)/(G$2-G$1)</f>
        <v>0.6055396337127702</v>
      </c>
      <c r="E2562">
        <f>EXP(Table1[[#This Row],[Ln(nm)]])</f>
        <v>4895.1665080735847</v>
      </c>
    </row>
    <row r="2563" spans="1:5" x14ac:dyDescent="0.3">
      <c r="A2563">
        <v>20.448394</v>
      </c>
      <c r="B2563">
        <v>37.057257999999997</v>
      </c>
      <c r="C2563">
        <f>(K$1 + (Table1[[#This Row],[LogL]]-F$1)/(F$2-F$1)*(K$2-K$1))</f>
        <v>8.4960631395653063</v>
      </c>
      <c r="D2563">
        <f>(Table1[[#This Row],[Absorption]]-G$1)/(G$2-G$1)</f>
        <v>0.60559918008152658</v>
      </c>
      <c r="E2563">
        <f>EXP(Table1[[#This Row],[Ln(nm)]])</f>
        <v>4895.4581180564683</v>
      </c>
    </row>
    <row r="2564" spans="1:5" x14ac:dyDescent="0.3">
      <c r="A2564">
        <v>20.448701</v>
      </c>
      <c r="B2564">
        <v>37.057344000000001</v>
      </c>
      <c r="C2564">
        <f>(K$1 + (Table1[[#This Row],[LogL]]-F$1)/(F$2-F$1)*(K$2-K$1))</f>
        <v>8.4961230994127703</v>
      </c>
      <c r="D2564">
        <f>(Table1[[#This Row],[Absorption]]-G$1)/(G$2-G$1)</f>
        <v>0.60565942699580089</v>
      </c>
      <c r="E2564">
        <f>EXP(Table1[[#This Row],[Ln(nm)]])</f>
        <v>4895.7516577787037</v>
      </c>
    </row>
    <row r="2565" spans="1:5" x14ac:dyDescent="0.3">
      <c r="A2565">
        <v>20.449010999999999</v>
      </c>
      <c r="B2565">
        <v>37.057434000000001</v>
      </c>
      <c r="C2565">
        <f>(K$1 + (Table1[[#This Row],[LogL]]-F$1)/(F$2-F$1)*(K$2-K$1))</f>
        <v>8.4961836451870809</v>
      </c>
      <c r="D2565">
        <f>(Table1[[#This Row],[Absorption]]-G$1)/(G$2-G$1)</f>
        <v>0.60572247609213226</v>
      </c>
      <c r="E2565">
        <f>EXP(Table1[[#This Row],[Ln(nm)]])</f>
        <v>4896.0480838272379</v>
      </c>
    </row>
    <row r="2566" spans="1:5" x14ac:dyDescent="0.3">
      <c r="A2566">
        <v>20.449321999999999</v>
      </c>
      <c r="B2566">
        <v>37.057526000000003</v>
      </c>
      <c r="C2566">
        <f>(K$1 + (Table1[[#This Row],[LogL]]-F$1)/(F$2-F$1)*(K$2-K$1))</f>
        <v>8.496244386270341</v>
      </c>
      <c r="D2566">
        <f>(Table1[[#This Row],[Absorption]]-G$1)/(G$2-G$1)</f>
        <v>0.60578692627949471</v>
      </c>
      <c r="E2566">
        <f>EXP(Table1[[#This Row],[Ln(nm)]])</f>
        <v>4896.3454841236598</v>
      </c>
    </row>
    <row r="2567" spans="1:5" x14ac:dyDescent="0.3">
      <c r="A2567">
        <v>20.449634</v>
      </c>
      <c r="B2567">
        <v>37.05762</v>
      </c>
      <c r="C2567">
        <f>(K$1 + (Table1[[#This Row],[LogL]]-F$1)/(F$2-F$1)*(K$2-K$1))</f>
        <v>8.4963053226625522</v>
      </c>
      <c r="D2567">
        <f>(Table1[[#This Row],[Absorption]]-G$1)/(G$2-G$1)</f>
        <v>0.60585277755788325</v>
      </c>
      <c r="E2567">
        <f>EXP(Table1[[#This Row],[Ln(nm)]])</f>
        <v>4896.6438588433293</v>
      </c>
    </row>
    <row r="2568" spans="1:5" x14ac:dyDescent="0.3">
      <c r="A2568">
        <v>20.449946000000001</v>
      </c>
      <c r="B2568">
        <v>37.057715999999999</v>
      </c>
      <c r="C2568">
        <f>(K$1 + (Table1[[#This Row],[LogL]]-F$1)/(F$2-F$1)*(K$2-K$1))</f>
        <v>8.4963662590547635</v>
      </c>
      <c r="D2568">
        <f>(Table1[[#This Row],[Absorption]]-G$1)/(G$2-G$1)</f>
        <v>0.60592002992730276</v>
      </c>
      <c r="E2568">
        <f>EXP(Table1[[#This Row],[Ln(nm)]])</f>
        <v>4896.9422517454313</v>
      </c>
    </row>
    <row r="2569" spans="1:5" x14ac:dyDescent="0.3">
      <c r="A2569">
        <v>20.450258999999999</v>
      </c>
      <c r="B2569">
        <v>37.057814999999998</v>
      </c>
      <c r="C2569">
        <f>(K$1 + (Table1[[#This Row],[LogL]]-F$1)/(F$2-F$1)*(K$2-K$1))</f>
        <v>8.4964273907559225</v>
      </c>
      <c r="D2569">
        <f>(Table1[[#This Row],[Absorption]]-G$1)/(G$2-G$1)</f>
        <v>0.60598938393326629</v>
      </c>
      <c r="E2569">
        <f>EXP(Table1[[#This Row],[Ln(nm)]])</f>
        <v>4897.241619306089</v>
      </c>
    </row>
    <row r="2570" spans="1:5" x14ac:dyDescent="0.3">
      <c r="A2570">
        <v>20.450571</v>
      </c>
      <c r="B2570">
        <v>37.057917000000003</v>
      </c>
      <c r="C2570">
        <f>(K$1 + (Table1[[#This Row],[LogL]]-F$1)/(F$2-F$1)*(K$2-K$1))</f>
        <v>8.496488327148132</v>
      </c>
      <c r="D2570">
        <f>(Table1[[#This Row],[Absorption]]-G$1)/(G$2-G$1)</f>
        <v>0.60606083957577883</v>
      </c>
      <c r="E2570">
        <f>EXP(Table1[[#This Row],[Ln(nm)]])</f>
        <v>4897.5400486346589</v>
      </c>
    </row>
    <row r="2571" spans="1:5" x14ac:dyDescent="0.3">
      <c r="A2571">
        <v>20.450882</v>
      </c>
      <c r="B2571">
        <v>37.058019999999999</v>
      </c>
      <c r="C2571">
        <f>(K$1 + (Table1[[#This Row],[LogL]]-F$1)/(F$2-F$1)*(K$2-K$1))</f>
        <v>8.4965490682313938</v>
      </c>
      <c r="D2571">
        <f>(Table1[[#This Row],[Absorption]]-G$1)/(G$2-G$1)</f>
        <v>0.60613299576379953</v>
      </c>
      <c r="E2571">
        <f>EXP(Table1[[#This Row],[Ln(nm)]])</f>
        <v>4897.8375395574003</v>
      </c>
    </row>
    <row r="2572" spans="1:5" x14ac:dyDescent="0.3">
      <c r="A2572">
        <v>20.451191999999999</v>
      </c>
      <c r="B2572">
        <v>37.058126000000001</v>
      </c>
      <c r="C2572">
        <f>(K$1 + (Table1[[#This Row],[LogL]]-F$1)/(F$2-F$1)*(K$2-K$1))</f>
        <v>8.4966096140057061</v>
      </c>
      <c r="D2572">
        <f>(Table1[[#This Row],[Absorption]]-G$1)/(G$2-G$1)</f>
        <v>0.60620725358836913</v>
      </c>
      <c r="E2572">
        <f>EXP(Table1[[#This Row],[Ln(nm)]])</f>
        <v>4898.1340919010936</v>
      </c>
    </row>
    <row r="2573" spans="1:5" x14ac:dyDescent="0.3">
      <c r="A2573">
        <v>20.451498999999998</v>
      </c>
      <c r="B2573">
        <v>37.058235000000003</v>
      </c>
      <c r="C2573">
        <f>(K$1 + (Table1[[#This Row],[LogL]]-F$1)/(F$2-F$1)*(K$2-K$1))</f>
        <v>8.4966695738531683</v>
      </c>
      <c r="D2573">
        <f>(Table1[[#This Row],[Absorption]]-G$1)/(G$2-G$1)</f>
        <v>0.60628361304948286</v>
      </c>
      <c r="E2573">
        <f>EXP(Table1[[#This Row],[Ln(nm)]])</f>
        <v>4898.4277920791146</v>
      </c>
    </row>
    <row r="2574" spans="1:5" x14ac:dyDescent="0.3">
      <c r="A2574">
        <v>20.451803999999999</v>
      </c>
      <c r="B2574">
        <v>37.058345000000003</v>
      </c>
      <c r="C2574">
        <f>(K$1 + (Table1[[#This Row],[LogL]]-F$1)/(F$2-F$1)*(K$2-K$1))</f>
        <v>8.4967291430827334</v>
      </c>
      <c r="D2574">
        <f>(Table1[[#This Row],[Absorption]]-G$1)/(G$2-G$1)</f>
        <v>0.60636067305610963</v>
      </c>
      <c r="E2574">
        <f>EXP(Table1[[#This Row],[Ln(nm)]])</f>
        <v>4898.7195963399599</v>
      </c>
    </row>
    <row r="2575" spans="1:5" x14ac:dyDescent="0.3">
      <c r="A2575">
        <v>20.452107000000002</v>
      </c>
      <c r="B2575">
        <v>37.058458000000002</v>
      </c>
      <c r="C2575">
        <f>(K$1 + (Table1[[#This Row],[LogL]]-F$1)/(F$2-F$1)*(K$2-K$1))</f>
        <v>8.4967883216943996</v>
      </c>
      <c r="D2575">
        <f>(Table1[[#This Row],[Absorption]]-G$1)/(G$2-G$1)</f>
        <v>0.60643983469928042</v>
      </c>
      <c r="E2575">
        <f>EXP(Table1[[#This Row],[Ln(nm)]])</f>
        <v>4899.0095043427054</v>
      </c>
    </row>
    <row r="2576" spans="1:5" x14ac:dyDescent="0.3">
      <c r="A2576">
        <v>20.452406</v>
      </c>
      <c r="B2576">
        <v>37.058573000000003</v>
      </c>
      <c r="C2576">
        <f>(K$1 + (Table1[[#This Row],[LogL]]-F$1)/(F$2-F$1)*(K$2-K$1))</f>
        <v>8.4968467190702679</v>
      </c>
      <c r="D2576">
        <f>(Table1[[#This Row],[Absorption]]-G$1)/(G$2-G$1)</f>
        <v>0.60652039743348218</v>
      </c>
      <c r="E2576">
        <f>EXP(Table1[[#This Row],[Ln(nm)]])</f>
        <v>4899.2956019957073</v>
      </c>
    </row>
    <row r="2577" spans="1:5" x14ac:dyDescent="0.3">
      <c r="A2577">
        <v>20.452701000000001</v>
      </c>
      <c r="B2577">
        <v>37.058689999999999</v>
      </c>
      <c r="C2577">
        <f>(K$1 + (Table1[[#This Row],[LogL]]-F$1)/(F$2-F$1)*(K$2-K$1))</f>
        <v>8.4969043352103384</v>
      </c>
      <c r="D2577">
        <f>(Table1[[#This Row],[Absorption]]-G$1)/(G$2-G$1)</f>
        <v>0.60660236125871003</v>
      </c>
      <c r="E2577">
        <f>EXP(Table1[[#This Row],[Ln(nm)]])</f>
        <v>4899.5778886294138</v>
      </c>
    </row>
    <row r="2578" spans="1:5" x14ac:dyDescent="0.3">
      <c r="A2578">
        <v>20.452991000000001</v>
      </c>
      <c r="B2578">
        <v>37.058810000000001</v>
      </c>
      <c r="C2578">
        <f>(K$1 + (Table1[[#This Row],[LogL]]-F$1)/(F$2-F$1)*(K$2-K$1))</f>
        <v>8.4969609748056634</v>
      </c>
      <c r="D2578">
        <f>(Table1[[#This Row],[Absorption]]-G$1)/(G$2-G$1)</f>
        <v>0.60668642672048689</v>
      </c>
      <c r="E2578">
        <f>EXP(Table1[[#This Row],[Ln(nm)]])</f>
        <v>4899.8554065974677</v>
      </c>
    </row>
    <row r="2579" spans="1:5" x14ac:dyDescent="0.3">
      <c r="A2579">
        <v>20.453277</v>
      </c>
      <c r="B2579">
        <v>37.058931000000001</v>
      </c>
      <c r="C2579">
        <f>(K$1 + (Table1[[#This Row],[LogL]]-F$1)/(F$2-F$1)*(K$2-K$1))</f>
        <v>8.4970168331651887</v>
      </c>
      <c r="D2579">
        <f>(Table1[[#This Row],[Absorption]]-G$1)/(G$2-G$1)</f>
        <v>0.6067711927277768</v>
      </c>
      <c r="E2579">
        <f>EXP(Table1[[#This Row],[Ln(nm)]])</f>
        <v>4900.1291121266913</v>
      </c>
    </row>
    <row r="2580" spans="1:5" x14ac:dyDescent="0.3">
      <c r="A2580">
        <v>20.453557</v>
      </c>
      <c r="B2580">
        <v>37.059055000000001</v>
      </c>
      <c r="C2580">
        <f>(K$1 + (Table1[[#This Row],[LogL]]-F$1)/(F$2-F$1)*(K$2-K$1))</f>
        <v>8.4970715196710174</v>
      </c>
      <c r="D2580">
        <f>(Table1[[#This Row],[Absorption]]-G$1)/(G$2-G$1)</f>
        <v>0.60685806037161083</v>
      </c>
      <c r="E2580">
        <f>EXP(Table1[[#This Row],[Ln(nm)]])</f>
        <v>4900.3970903932732</v>
      </c>
    </row>
    <row r="2581" spans="1:5" x14ac:dyDescent="0.3">
      <c r="A2581">
        <v>20.453831999999998</v>
      </c>
      <c r="B2581">
        <v>37.059181000000002</v>
      </c>
      <c r="C2581">
        <f>(K$1 + (Table1[[#This Row],[LogL]]-F$1)/(F$2-F$1)*(K$2-K$1))</f>
        <v>8.4971252296321005</v>
      </c>
      <c r="D2581">
        <f>(Table1[[#This Row],[Absorption]]-G$1)/(G$2-G$1)</f>
        <v>0.60694632910647572</v>
      </c>
      <c r="E2581">
        <f>EXP(Table1[[#This Row],[Ln(nm)]])</f>
        <v>4900.6602975986516</v>
      </c>
    </row>
    <row r="2582" spans="1:5" x14ac:dyDescent="0.3">
      <c r="A2582">
        <v>20.4541</v>
      </c>
      <c r="B2582">
        <v>37.059308999999999</v>
      </c>
      <c r="C2582">
        <f>(K$1 + (Table1[[#This Row],[LogL]]-F$1)/(F$2-F$1)*(K$2-K$1))</f>
        <v>8.4971775724305374</v>
      </c>
      <c r="D2582">
        <f>(Table1[[#This Row],[Absorption]]-G$1)/(G$2-G$1)</f>
        <v>0.60703599893236682</v>
      </c>
      <c r="E2582">
        <f>EXP(Table1[[#This Row],[Ln(nm)]])</f>
        <v>4900.9168185862709</v>
      </c>
    </row>
    <row r="2583" spans="1:5" x14ac:dyDescent="0.3">
      <c r="A2583">
        <v>20.454360999999999</v>
      </c>
      <c r="B2583">
        <v>37.059438999999998</v>
      </c>
      <c r="C2583">
        <f>(K$1 + (Table1[[#This Row],[LogL]]-F$1)/(F$2-F$1)*(K$2-K$1))</f>
        <v>8.4972285480663299</v>
      </c>
      <c r="D2583">
        <f>(Table1[[#This Row],[Absorption]]-G$1)/(G$2-G$1)</f>
        <v>0.60712706984928888</v>
      </c>
      <c r="E2583">
        <f>EXP(Table1[[#This Row],[Ln(nm)]])</f>
        <v>4901.166652304727</v>
      </c>
    </row>
    <row r="2584" spans="1:5" x14ac:dyDescent="0.3">
      <c r="A2584">
        <v>20.454613999999999</v>
      </c>
      <c r="B2584">
        <v>37.059572000000003</v>
      </c>
      <c r="C2584">
        <f>(K$1 + (Table1[[#This Row],[LogL]]-F$1)/(F$2-F$1)*(K$2-K$1))</f>
        <v>8.4972779612305267</v>
      </c>
      <c r="D2584">
        <f>(Table1[[#This Row],[Absorption]]-G$1)/(G$2-G$1)</f>
        <v>0.60722024240275996</v>
      </c>
      <c r="E2584">
        <f>EXP(Table1[[#This Row],[Ln(nm)]])</f>
        <v>4901.4088404408649</v>
      </c>
    </row>
    <row r="2585" spans="1:5" x14ac:dyDescent="0.3">
      <c r="A2585">
        <v>20.454799000000001</v>
      </c>
      <c r="B2585">
        <v>37.059671999999999</v>
      </c>
      <c r="C2585">
        <f>(K$1 + (Table1[[#This Row],[LogL]]-F$1)/(F$2-F$1)*(K$2-K$1))</f>
        <v>8.4973140933861657</v>
      </c>
      <c r="D2585">
        <f>(Table1[[#This Row],[Absorption]]-G$1)/(G$2-G$1)</f>
        <v>0.60729029695423653</v>
      </c>
      <c r="E2585">
        <f>EXP(Table1[[#This Row],[Ln(nm)]])</f>
        <v>4901.585942107451</v>
      </c>
    </row>
    <row r="2586" spans="1:5" x14ac:dyDescent="0.3">
      <c r="A2586">
        <v>20.454920000000001</v>
      </c>
      <c r="B2586">
        <v>37.059739999999998</v>
      </c>
      <c r="C2586">
        <f>(K$1 + (Table1[[#This Row],[LogL]]-F$1)/(F$2-F$1)*(K$2-K$1))</f>
        <v>8.4973377257690412</v>
      </c>
      <c r="D2586">
        <f>(Table1[[#This Row],[Absorption]]-G$1)/(G$2-G$1)</f>
        <v>0.60733793404924152</v>
      </c>
      <c r="E2586">
        <f>EXP(Table1[[#This Row],[Ln(nm)]])</f>
        <v>4901.7017796318851</v>
      </c>
    </row>
    <row r="2587" spans="1:5" x14ac:dyDescent="0.3">
      <c r="A2587">
        <v>20.455038999999999</v>
      </c>
      <c r="B2587">
        <v>37.059807999999997</v>
      </c>
      <c r="C2587">
        <f>(K$1 + (Table1[[#This Row],[LogL]]-F$1)/(F$2-F$1)*(K$2-K$1))</f>
        <v>8.4973609675340178</v>
      </c>
      <c r="D2587">
        <f>(Table1[[#This Row],[Absorption]]-G$1)/(G$2-G$1)</f>
        <v>0.60738557114424663</v>
      </c>
      <c r="E2587">
        <f>EXP(Table1[[#This Row],[Ln(nm)]])</f>
        <v>4901.8157051565431</v>
      </c>
    </row>
    <row r="2588" spans="1:5" x14ac:dyDescent="0.3">
      <c r="A2588">
        <v>20.455155999999999</v>
      </c>
      <c r="B2588">
        <v>37.059877</v>
      </c>
      <c r="C2588">
        <f>(K$1 + (Table1[[#This Row],[LogL]]-F$1)/(F$2-F$1)*(K$2-K$1))</f>
        <v>8.4973838186810973</v>
      </c>
      <c r="D2588">
        <f>(Table1[[#This Row],[Absorption]]-G$1)/(G$2-G$1)</f>
        <v>0.60743390878476977</v>
      </c>
      <c r="E2588">
        <f>EXP(Table1[[#This Row],[Ln(nm)]])</f>
        <v>4901.9277185479905</v>
      </c>
    </row>
    <row r="2589" spans="1:5" x14ac:dyDescent="0.3">
      <c r="A2589">
        <v>20.455269999999999</v>
      </c>
      <c r="B2589">
        <v>37.059945999999997</v>
      </c>
      <c r="C2589">
        <f>(K$1 + (Table1[[#This Row],[LogL]]-F$1)/(F$2-F$1)*(K$2-K$1))</f>
        <v>8.4974060839013283</v>
      </c>
      <c r="D2589">
        <f>(Table1[[#This Row],[Absorption]]-G$1)/(G$2-G$1)</f>
        <v>0.60748224642528781</v>
      </c>
      <c r="E2589">
        <f>EXP(Table1[[#This Row],[Ln(nm)]])</f>
        <v>4902.0368622632504</v>
      </c>
    </row>
    <row r="2590" spans="1:5" x14ac:dyDescent="0.3">
      <c r="A2590">
        <v>20.455382</v>
      </c>
      <c r="B2590">
        <v>37.060015999999997</v>
      </c>
      <c r="C2590">
        <f>(K$1 + (Table1[[#This Row],[LogL]]-F$1)/(F$2-F$1)*(K$2-K$1))</f>
        <v>8.4974279585036605</v>
      </c>
      <c r="D2590">
        <f>(Table1[[#This Row],[Absorption]]-G$1)/(G$2-G$1)</f>
        <v>0.60753128461132389</v>
      </c>
      <c r="E2590">
        <f>EXP(Table1[[#This Row],[Ln(nm)]])</f>
        <v>4902.1440935430464</v>
      </c>
    </row>
    <row r="2591" spans="1:5" x14ac:dyDescent="0.3">
      <c r="A2591">
        <v>20.455492</v>
      </c>
      <c r="B2591">
        <v>37.060085999999998</v>
      </c>
      <c r="C2591">
        <f>(K$1 + (Table1[[#This Row],[LogL]]-F$1)/(F$2-F$1)*(K$2-K$1))</f>
        <v>8.4974494424880938</v>
      </c>
      <c r="D2591">
        <f>(Table1[[#This Row],[Absorption]]-G$1)/(G$2-G$1)</f>
        <v>0.60758032279735996</v>
      </c>
      <c r="E2591">
        <f>EXP(Table1[[#This Row],[Ln(nm)]])</f>
        <v>4902.2494122617709</v>
      </c>
    </row>
    <row r="2592" spans="1:5" x14ac:dyDescent="0.3">
      <c r="A2592">
        <v>20.455598999999999</v>
      </c>
      <c r="B2592">
        <v>37.060155999999999</v>
      </c>
      <c r="C2592">
        <f>(K$1 + (Table1[[#This Row],[LogL]]-F$1)/(F$2-F$1)*(K$2-K$1))</f>
        <v>8.4974703405456786</v>
      </c>
      <c r="D2592">
        <f>(Table1[[#This Row],[Absorption]]-G$1)/(G$2-G$1)</f>
        <v>0.60762936098339615</v>
      </c>
      <c r="E2592">
        <f>EXP(Table1[[#This Row],[Ln(nm)]])</f>
        <v>4902.3518608227678</v>
      </c>
    </row>
    <row r="2593" spans="1:5" x14ac:dyDescent="0.3">
      <c r="A2593">
        <v>20.455703</v>
      </c>
      <c r="B2593">
        <v>37.060226999999998</v>
      </c>
      <c r="C2593">
        <f>(K$1 + (Table1[[#This Row],[LogL]]-F$1)/(F$2-F$1)*(K$2-K$1))</f>
        <v>8.4974906526764151</v>
      </c>
      <c r="D2593">
        <f>(Table1[[#This Row],[Absorption]]-G$1)/(G$2-G$1)</f>
        <v>0.60767909971494527</v>
      </c>
      <c r="E2593">
        <f>EXP(Table1[[#This Row],[Ln(nm)]])</f>
        <v>4902.4514390460008</v>
      </c>
    </row>
    <row r="2594" spans="1:5" x14ac:dyDescent="0.3">
      <c r="A2594">
        <v>20.455805999999999</v>
      </c>
      <c r="B2594">
        <v>37.060299000000001</v>
      </c>
      <c r="C2594">
        <f>(K$1 + (Table1[[#This Row],[LogL]]-F$1)/(F$2-F$1)*(K$2-K$1))</f>
        <v>8.4975107694982022</v>
      </c>
      <c r="D2594">
        <f>(Table1[[#This Row],[Absorption]]-G$1)/(G$2-G$1)</f>
        <v>0.60772953899201232</v>
      </c>
      <c r="E2594">
        <f>EXP(Table1[[#This Row],[Ln(nm)]])</f>
        <v>4902.5500617799044</v>
      </c>
    </row>
    <row r="2595" spans="1:5" x14ac:dyDescent="0.3">
      <c r="A2595">
        <v>20.455905000000001</v>
      </c>
      <c r="B2595">
        <v>37.060371000000004</v>
      </c>
      <c r="C2595">
        <f>(K$1 + (Table1[[#This Row],[LogL]]-F$1)/(F$2-F$1)*(K$2-K$1))</f>
        <v>8.4975301050841932</v>
      </c>
      <c r="D2595">
        <f>(Table1[[#This Row],[Absorption]]-G$1)/(G$2-G$1)</f>
        <v>0.60777997826907948</v>
      </c>
      <c r="E2595">
        <f>EXP(Table1[[#This Row],[Ln(nm)]])</f>
        <v>4902.6448563746499</v>
      </c>
    </row>
    <row r="2596" spans="1:5" x14ac:dyDescent="0.3">
      <c r="A2596">
        <v>20.456002000000002</v>
      </c>
      <c r="B2596">
        <v>37.060443999999997</v>
      </c>
      <c r="C2596">
        <f>(K$1 + (Table1[[#This Row],[LogL]]-F$1)/(F$2-F$1)*(K$2-K$1))</f>
        <v>8.4975490500522834</v>
      </c>
      <c r="D2596">
        <f>(Table1[[#This Row],[Absorption]]-G$1)/(G$2-G$1)</f>
        <v>0.60783111809165469</v>
      </c>
      <c r="E2596">
        <f>EXP(Table1[[#This Row],[Ln(nm)]])</f>
        <v>4902.737737704826</v>
      </c>
    </row>
    <row r="2597" spans="1:5" x14ac:dyDescent="0.3">
      <c r="A2597">
        <v>20.456095999999999</v>
      </c>
      <c r="B2597">
        <v>37.060516999999997</v>
      </c>
      <c r="C2597">
        <f>(K$1 + (Table1[[#This Row],[LogL]]-F$1)/(F$2-F$1)*(K$2-K$1))</f>
        <v>8.4975674090935254</v>
      </c>
      <c r="D2597">
        <f>(Table1[[#This Row],[Absorption]]-G$1)/(G$2-G$1)</f>
        <v>0.60788225791423478</v>
      </c>
      <c r="E2597">
        <f>EXP(Table1[[#This Row],[Ln(nm)]])</f>
        <v>4902.8277480954011</v>
      </c>
    </row>
    <row r="2598" spans="1:5" x14ac:dyDescent="0.3">
      <c r="A2598">
        <v>20.456187</v>
      </c>
      <c r="B2598">
        <v>37.060589999999998</v>
      </c>
      <c r="C2598">
        <f>(K$1 + (Table1[[#This Row],[LogL]]-F$1)/(F$2-F$1)*(K$2-K$1))</f>
        <v>8.4975851822079207</v>
      </c>
      <c r="D2598">
        <f>(Table1[[#This Row],[Absorption]]-G$1)/(G$2-G$1)</f>
        <v>0.60793339773681498</v>
      </c>
      <c r="E2598">
        <f>EXP(Table1[[#This Row],[Ln(nm)]])</f>
        <v>4902.9148873881941</v>
      </c>
    </row>
    <row r="2599" spans="1:5" x14ac:dyDescent="0.3">
      <c r="A2599">
        <v>20.456275999999999</v>
      </c>
      <c r="B2599">
        <v>37.060664000000003</v>
      </c>
      <c r="C2599">
        <f>(K$1 + (Table1[[#This Row],[LogL]]-F$1)/(F$2-F$1)*(K$2-K$1))</f>
        <v>8.4976025647044153</v>
      </c>
      <c r="D2599">
        <f>(Table1[[#This Row],[Absorption]]-G$1)/(G$2-G$1)</f>
        <v>0.60798523810491312</v>
      </c>
      <c r="E2599">
        <f>EXP(Table1[[#This Row],[Ln(nm)]])</f>
        <v>4903.0001130297533</v>
      </c>
    </row>
    <row r="2600" spans="1:5" x14ac:dyDescent="0.3">
      <c r="A2600">
        <v>20.456361000000001</v>
      </c>
      <c r="B2600">
        <v>37.060738999999998</v>
      </c>
      <c r="C2600">
        <f>(K$1 + (Table1[[#This Row],[LogL]]-F$1)/(F$2-F$1)*(K$2-K$1))</f>
        <v>8.4976191659651157</v>
      </c>
      <c r="D2600">
        <f>(Table1[[#This Row],[Absorption]]-G$1)/(G$2-G$1)</f>
        <v>0.6080377790185193</v>
      </c>
      <c r="E2600">
        <f>EXP(Table1[[#This Row],[Ln(nm)]])</f>
        <v>4903.0815096884853</v>
      </c>
    </row>
    <row r="2601" spans="1:5" x14ac:dyDescent="0.3">
      <c r="A2601">
        <v>20.456444000000001</v>
      </c>
      <c r="B2601">
        <v>37.060814000000001</v>
      </c>
      <c r="C2601">
        <f>(K$1 + (Table1[[#This Row],[LogL]]-F$1)/(F$2-F$1)*(K$2-K$1))</f>
        <v>8.4976353766079136</v>
      </c>
      <c r="D2601">
        <f>(Table1[[#This Row],[Absorption]]-G$1)/(G$2-G$1)</f>
        <v>0.60809031993213047</v>
      </c>
      <c r="E2601">
        <f>EXP(Table1[[#This Row],[Ln(nm)]])</f>
        <v>4903.160992435679</v>
      </c>
    </row>
    <row r="2602" spans="1:5" x14ac:dyDescent="0.3">
      <c r="A2602">
        <v>20.456523000000001</v>
      </c>
      <c r="B2602">
        <v>37.060889000000003</v>
      </c>
      <c r="C2602">
        <f>(K$1 + (Table1[[#This Row],[LogL]]-F$1)/(F$2-F$1)*(K$2-K$1))</f>
        <v>8.4976508060149172</v>
      </c>
      <c r="D2602">
        <f>(Table1[[#This Row],[Absorption]]-G$1)/(G$2-G$1)</f>
        <v>0.60814286084574165</v>
      </c>
      <c r="E2602">
        <f>EXP(Table1[[#This Row],[Ln(nm)]])</f>
        <v>4903.2366458858778</v>
      </c>
    </row>
    <row r="2603" spans="1:5" x14ac:dyDescent="0.3">
      <c r="A2603">
        <v>20.456600000000002</v>
      </c>
      <c r="B2603">
        <v>37.060965000000003</v>
      </c>
      <c r="C2603">
        <f>(K$1 + (Table1[[#This Row],[LogL]]-F$1)/(F$2-F$1)*(K$2-K$1))</f>
        <v>8.4976658448040201</v>
      </c>
      <c r="D2603">
        <f>(Table1[[#This Row],[Absorption]]-G$1)/(G$2-G$1)</f>
        <v>0.60819610230486587</v>
      </c>
      <c r="E2603">
        <f>EXP(Table1[[#This Row],[Ln(nm)]])</f>
        <v>4903.3103851821907</v>
      </c>
    </row>
    <row r="2604" spans="1:5" x14ac:dyDescent="0.3">
      <c r="A2604">
        <v>20.456672999999999</v>
      </c>
      <c r="B2604">
        <v>37.061042</v>
      </c>
      <c r="C2604">
        <f>(K$1 + (Table1[[#This Row],[LogL]]-F$1)/(F$2-F$1)*(K$2-K$1))</f>
        <v>8.4976801023573252</v>
      </c>
      <c r="D2604">
        <f>(Table1[[#This Row],[Absorption]]-G$1)/(G$2-G$1)</f>
        <v>0.60825004430950302</v>
      </c>
      <c r="E2604">
        <f>EXP(Table1[[#This Row],[Ln(nm)]])</f>
        <v>4903.3802948897483</v>
      </c>
    </row>
    <row r="2605" spans="1:5" x14ac:dyDescent="0.3">
      <c r="A2605">
        <v>20.456742999999999</v>
      </c>
      <c r="B2605">
        <v>37.061118</v>
      </c>
      <c r="C2605">
        <f>(K$1 + (Table1[[#This Row],[LogL]]-F$1)/(F$2-F$1)*(K$2-K$1))</f>
        <v>8.4976937739837819</v>
      </c>
      <c r="D2605">
        <f>(Table1[[#This Row],[Absorption]]-G$1)/(G$2-G$1)</f>
        <v>0.60830328576862724</v>
      </c>
      <c r="E2605">
        <f>EXP(Table1[[#This Row],[Ln(nm)]])</f>
        <v>4903.4473325317713</v>
      </c>
    </row>
    <row r="2606" spans="1:5" x14ac:dyDescent="0.3">
      <c r="A2606">
        <v>20.456810000000001</v>
      </c>
      <c r="B2606">
        <v>37.061196000000002</v>
      </c>
      <c r="C2606">
        <f>(K$1 + (Table1[[#This Row],[LogL]]-F$1)/(F$2-F$1)*(K$2-K$1))</f>
        <v>8.497706859683392</v>
      </c>
      <c r="D2606">
        <f>(Table1[[#This Row],[Absorption]]-G$1)/(G$2-G$1)</f>
        <v>0.60835792831878244</v>
      </c>
      <c r="E2606">
        <f>EXP(Table1[[#This Row],[Ln(nm)]])</f>
        <v>4903.5114979904429</v>
      </c>
    </row>
    <row r="2607" spans="1:5" x14ac:dyDescent="0.3">
      <c r="A2607">
        <v>20.456873000000002</v>
      </c>
      <c r="B2607">
        <v>37.061273999999997</v>
      </c>
      <c r="C2607">
        <f>(K$1 + (Table1[[#This Row],[LogL]]-F$1)/(F$2-F$1)*(K$2-K$1))</f>
        <v>8.4977191641472043</v>
      </c>
      <c r="D2607">
        <f>(Table1[[#This Row],[Absorption]]-G$1)/(G$2-G$1)</f>
        <v>0.60841257086893274</v>
      </c>
      <c r="E2607">
        <f>EXP(Table1[[#This Row],[Ln(nm)]])</f>
        <v>4903.5718334414196</v>
      </c>
    </row>
    <row r="2608" spans="1:5" x14ac:dyDescent="0.3">
      <c r="A2608">
        <v>20.456932999999999</v>
      </c>
      <c r="B2608">
        <v>37.061351999999999</v>
      </c>
      <c r="C2608">
        <f>(K$1 + (Table1[[#This Row],[LogL]]-F$1)/(F$2-F$1)*(K$2-K$1))</f>
        <v>8.4977308826841682</v>
      </c>
      <c r="D2608">
        <f>(Table1[[#This Row],[Absorption]]-G$1)/(G$2-G$1)</f>
        <v>0.60846721341908794</v>
      </c>
      <c r="E2608">
        <f>EXP(Table1[[#This Row],[Ln(nm)]])</f>
        <v>4903.6292964658951</v>
      </c>
    </row>
    <row r="2609" spans="1:5" x14ac:dyDescent="0.3">
      <c r="A2609">
        <v>20.456961</v>
      </c>
      <c r="B2609">
        <v>37.061391</v>
      </c>
      <c r="C2609">
        <f>(K$1 + (Table1[[#This Row],[LogL]]-F$1)/(F$2-F$1)*(K$2-K$1))</f>
        <v>8.4977363513347512</v>
      </c>
      <c r="D2609">
        <f>(Table1[[#This Row],[Absorption]]-G$1)/(G$2-G$1)</f>
        <v>0.60849453469416548</v>
      </c>
      <c r="E2609">
        <f>EXP(Table1[[#This Row],[Ln(nm)]])</f>
        <v>4903.6561127744308</v>
      </c>
    </row>
    <row r="2610" spans="1:5" x14ac:dyDescent="0.3">
      <c r="A2610">
        <v>20.457021000000001</v>
      </c>
      <c r="B2610">
        <v>37.061475000000002</v>
      </c>
      <c r="C2610">
        <f>(K$1 + (Table1[[#This Row],[LogL]]-F$1)/(F$2-F$1)*(K$2-K$1))</f>
        <v>8.4977480698717134</v>
      </c>
      <c r="D2610">
        <f>(Table1[[#This Row],[Absorption]]-G$1)/(G$2-G$1)</f>
        <v>0.60855338051740882</v>
      </c>
      <c r="E2610">
        <f>EXP(Table1[[#This Row],[Ln(nm)]])</f>
        <v>4903.7135767865348</v>
      </c>
    </row>
    <row r="2611" spans="1:5" x14ac:dyDescent="0.3">
      <c r="A2611">
        <v>20.457162</v>
      </c>
      <c r="B2611">
        <v>37.061677000000003</v>
      </c>
      <c r="C2611">
        <f>(K$1 + (Table1[[#This Row],[LogL]]-F$1)/(F$2-F$1)*(K$2-K$1))</f>
        <v>8.497775608433578</v>
      </c>
      <c r="D2611">
        <f>(Table1[[#This Row],[Absorption]]-G$1)/(G$2-G$1)</f>
        <v>0.60869489071139804</v>
      </c>
      <c r="E2611">
        <f>EXP(Table1[[#This Row],[Ln(nm)]])</f>
        <v>4903.8486198656728</v>
      </c>
    </row>
    <row r="2612" spans="1:5" x14ac:dyDescent="0.3">
      <c r="A2612">
        <v>20.457422000000001</v>
      </c>
      <c r="B2612">
        <v>37.062061</v>
      </c>
      <c r="C2612">
        <f>(K$1 + (Table1[[#This Row],[LogL]]-F$1)/(F$2-F$1)*(K$2-K$1))</f>
        <v>8.4978263887604211</v>
      </c>
      <c r="D2612">
        <f>(Table1[[#This Row],[Absorption]]-G$1)/(G$2-G$1)</f>
        <v>0.60896390018907609</v>
      </c>
      <c r="E2612">
        <f>EXP(Table1[[#This Row],[Ln(nm)]])</f>
        <v>4904.0976452241193</v>
      </c>
    </row>
    <row r="2613" spans="1:5" x14ac:dyDescent="0.3">
      <c r="A2613">
        <v>20.457857000000001</v>
      </c>
      <c r="B2613">
        <v>37.062714999999997</v>
      </c>
      <c r="C2613">
        <f>(K$1 + (Table1[[#This Row],[LogL]]-F$1)/(F$2-F$1)*(K$2-K$1))</f>
        <v>8.497911348153405</v>
      </c>
      <c r="D2613">
        <f>(Table1[[#This Row],[Absorption]]-G$1)/(G$2-G$1)</f>
        <v>0.60942205695574836</v>
      </c>
      <c r="E2613">
        <f>EXP(Table1[[#This Row],[Ln(nm)]])</f>
        <v>4904.5143120828225</v>
      </c>
    </row>
    <row r="2614" spans="1:5" x14ac:dyDescent="0.3">
      <c r="A2614">
        <v>20.458386999999998</v>
      </c>
      <c r="B2614">
        <v>37.063521999999999</v>
      </c>
      <c r="C2614">
        <f>(K$1 + (Table1[[#This Row],[LogL]]-F$1)/(F$2-F$1)*(K$2-K$1))</f>
        <v>8.4980148618965838</v>
      </c>
      <c r="D2614">
        <f>(Table1[[#This Row],[Absorption]]-G$1)/(G$2-G$1)</f>
        <v>0.60998739718618711</v>
      </c>
      <c r="E2614">
        <f>EXP(Table1[[#This Row],[Ln(nm)]])</f>
        <v>4905.0220229948163</v>
      </c>
    </row>
    <row r="2615" spans="1:5" x14ac:dyDescent="0.3">
      <c r="A2615">
        <v>20.459002000000002</v>
      </c>
      <c r="B2615">
        <v>37.064469000000003</v>
      </c>
      <c r="C2615">
        <f>(K$1 + (Table1[[#This Row],[LogL]]-F$1)/(F$2-F$1)*(K$2-K$1))</f>
        <v>8.4981349769004595</v>
      </c>
      <c r="D2615">
        <f>(Table1[[#This Row],[Absorption]]-G$1)/(G$2-G$1)</f>
        <v>0.6106508137886979</v>
      </c>
      <c r="E2615">
        <f>EXP(Table1[[#This Row],[Ln(nm)]])</f>
        <v>4905.6112251194172</v>
      </c>
    </row>
    <row r="2616" spans="1:5" x14ac:dyDescent="0.3">
      <c r="A2616">
        <v>20.459696999999998</v>
      </c>
      <c r="B2616">
        <v>37.065544000000003</v>
      </c>
      <c r="C2616">
        <f>(K$1 + (Table1[[#This Row],[LogL]]-F$1)/(F$2-F$1)*(K$2-K$1))</f>
        <v>8.4982707166202882</v>
      </c>
      <c r="D2616">
        <f>(Table1[[#This Row],[Absorption]]-G$1)/(G$2-G$1)</f>
        <v>0.61140390021709989</v>
      </c>
      <c r="E2616">
        <f>EXP(Table1[[#This Row],[Ln(nm)]])</f>
        <v>4906.2771566083584</v>
      </c>
    </row>
    <row r="2617" spans="1:5" x14ac:dyDescent="0.3">
      <c r="A2617">
        <v>20.46087</v>
      </c>
      <c r="B2617">
        <v>37.067369999999997</v>
      </c>
      <c r="C2617">
        <f>(K$1 + (Table1[[#This Row],[LogL]]-F$1)/(F$2-F$1)*(K$2-K$1))</f>
        <v>8.4984998140179258</v>
      </c>
      <c r="D2617">
        <f>(Table1[[#This Row],[Absorption]]-G$1)/(G$2-G$1)</f>
        <v>0.6126830963271066</v>
      </c>
      <c r="E2617">
        <f>EXP(Table1[[#This Row],[Ln(nm)]])</f>
        <v>4907.4013007013518</v>
      </c>
    </row>
    <row r="2618" spans="1:5" x14ac:dyDescent="0.3">
      <c r="A2618">
        <v>20.46264</v>
      </c>
      <c r="B2618">
        <v>37.070143000000002</v>
      </c>
      <c r="C2618">
        <f>(K$1 + (Table1[[#This Row],[LogL]]-F$1)/(F$2-F$1)*(K$2-K$1))</f>
        <v>8.4988455108583505</v>
      </c>
      <c r="D2618">
        <f>(Table1[[#This Row],[Absorption]]-G$1)/(G$2-G$1)</f>
        <v>0.61462570903962921</v>
      </c>
      <c r="E2618">
        <f>EXP(Table1[[#This Row],[Ln(nm)]])</f>
        <v>4909.0980670921927</v>
      </c>
    </row>
    <row r="2619" spans="1:5" x14ac:dyDescent="0.3">
      <c r="A2619">
        <v>20.464592</v>
      </c>
      <c r="B2619">
        <v>37.073211000000001</v>
      </c>
      <c r="C2619">
        <f>(K$1 + (Table1[[#This Row],[LogL]]-F$1)/(F$2-F$1)*(K$2-K$1))</f>
        <v>8.4992267539275623</v>
      </c>
      <c r="D2619">
        <f>(Table1[[#This Row],[Absorption]]-G$1)/(G$2-G$1)</f>
        <v>0.61677498267901143</v>
      </c>
      <c r="E2619">
        <f>EXP(Table1[[#This Row],[Ln(nm)]])</f>
        <v>4910.9699835112606</v>
      </c>
    </row>
    <row r="2620" spans="1:5" x14ac:dyDescent="0.3">
      <c r="A2620">
        <v>20.466664000000002</v>
      </c>
      <c r="B2620">
        <v>37.076481000000001</v>
      </c>
      <c r="C2620">
        <f>(K$1 + (Table1[[#This Row],[LogL]]-F$1)/(F$2-F$1)*(K$2-K$1))</f>
        <v>8.4996314340707038</v>
      </c>
      <c r="D2620">
        <f>(Table1[[#This Row],[Absorption]]-G$1)/(G$2-G$1)</f>
        <v>0.61906576651238288</v>
      </c>
      <c r="E2620">
        <f>EXP(Table1[[#This Row],[Ln(nm)]])</f>
        <v>4912.9577577264008</v>
      </c>
    </row>
    <row r="2621" spans="1:5" x14ac:dyDescent="0.3">
      <c r="A2621">
        <v>20.468798</v>
      </c>
      <c r="B2621">
        <v>37.079855000000002</v>
      </c>
      <c r="C2621">
        <f>(K$1 + (Table1[[#This Row],[LogL]]-F$1)/(F$2-F$1)*(K$2-K$1))</f>
        <v>8.500048223368708</v>
      </c>
      <c r="D2621">
        <f>(Table1[[#This Row],[Absorption]]-G$1)/(G$2-G$1)</f>
        <v>0.62142940707929295</v>
      </c>
      <c r="E2621">
        <f>EXP(Table1[[#This Row],[Ln(nm)]])</f>
        <v>4915.0058527237579</v>
      </c>
    </row>
    <row r="2622" spans="1:5" x14ac:dyDescent="0.3">
      <c r="A2622">
        <v>20.471983999999999</v>
      </c>
      <c r="B2622">
        <v>37.084902999999997</v>
      </c>
      <c r="C2622">
        <f>(K$1 + (Table1[[#This Row],[LogL]]-F$1)/(F$2-F$1)*(K$2-K$1))</f>
        <v>8.5006704776814708</v>
      </c>
      <c r="D2622">
        <f>(Table1[[#This Row],[Absorption]]-G$1)/(G$2-G$1)</f>
        <v>0.6249657608379614</v>
      </c>
      <c r="E2622">
        <f>EXP(Table1[[#This Row],[Ln(nm)]])</f>
        <v>4918.0651880564574</v>
      </c>
    </row>
    <row r="2623" spans="1:5" x14ac:dyDescent="0.3">
      <c r="A2623">
        <v>20.475888999999999</v>
      </c>
      <c r="B2623">
        <v>37.091104000000001</v>
      </c>
      <c r="C2623">
        <f>(K$1 + (Table1[[#This Row],[LogL]]-F$1)/(F$2-F$1)*(K$2-K$1))</f>
        <v>8.5014331591288474</v>
      </c>
      <c r="D2623">
        <f>(Table1[[#This Row],[Absorption]]-G$1)/(G$2-G$1)</f>
        <v>0.62930984357519193</v>
      </c>
      <c r="E2623">
        <f>EXP(Table1[[#This Row],[Ln(nm)]])</f>
        <v>4921.8175358735189</v>
      </c>
    </row>
    <row r="2624" spans="1:5" x14ac:dyDescent="0.3">
      <c r="A2624">
        <v>20.480039999999999</v>
      </c>
      <c r="B2624">
        <v>37.097709000000002</v>
      </c>
      <c r="C2624">
        <f>(K$1 + (Table1[[#This Row],[LogL]]-F$1)/(F$2-F$1)*(K$2-K$1))</f>
        <v>8.5022438865777765</v>
      </c>
      <c r="D2624">
        <f>(Table1[[#This Row],[Absorption]]-G$1)/(G$2-G$1)</f>
        <v>0.6339369467003958</v>
      </c>
      <c r="E2624">
        <f>EXP(Table1[[#This Row],[Ln(nm)]])</f>
        <v>4925.8094063893241</v>
      </c>
    </row>
    <row r="2625" spans="1:5" x14ac:dyDescent="0.3">
      <c r="A2625">
        <v>20.480974</v>
      </c>
      <c r="B2625">
        <v>37.099195999999999</v>
      </c>
      <c r="C2625">
        <f>(K$1 + (Table1[[#This Row],[LogL]]-F$1)/(F$2-F$1)*(K$2-K$1))</f>
        <v>8.5024263051365079</v>
      </c>
      <c r="D2625">
        <f>(Table1[[#This Row],[Absorption]]-G$1)/(G$2-G$1)</f>
        <v>0.63497865788089014</v>
      </c>
      <c r="E2625">
        <f>EXP(Table1[[#This Row],[Ln(nm)]])</f>
        <v>4926.7080474037302</v>
      </c>
    </row>
    <row r="2626" spans="1:5" x14ac:dyDescent="0.3">
      <c r="A2626">
        <v>20.495380000000001</v>
      </c>
      <c r="B2626">
        <v>37.201331000000003</v>
      </c>
      <c r="C2626">
        <f>(K$1 + (Table1[[#This Row],[LogL]]-F$1)/(F$2-F$1)*(K$2-K$1))</f>
        <v>8.5052399258614546</v>
      </c>
      <c r="D2626">
        <f>(Table1[[#This Row],[Absorption]]-G$1)/(G$2-G$1)</f>
        <v>0.70652887403421172</v>
      </c>
      <c r="E2626">
        <f>EXP(Table1[[#This Row],[Ln(nm)]])</f>
        <v>4940.5894546215532</v>
      </c>
    </row>
    <row r="2627" spans="1:5" x14ac:dyDescent="0.3">
      <c r="A2627">
        <v>20.498981000000001</v>
      </c>
      <c r="B2627">
        <v>37.284869</v>
      </c>
      <c r="C2627">
        <f>(K$1 + (Table1[[#This Row],[LogL]]-F$1)/(F$2-F$1)*(K$2-K$1))</f>
        <v>8.5059432333882175</v>
      </c>
      <c r="D2627">
        <f>(Table1[[#This Row],[Absorption]]-G$1)/(G$2-G$1)</f>
        <v>0.76505104524893475</v>
      </c>
      <c r="E2627">
        <f>EXP(Table1[[#This Row],[Ln(nm)]])</f>
        <v>4944.0654305683765</v>
      </c>
    </row>
    <row r="2628" spans="1:5" x14ac:dyDescent="0.3">
      <c r="A2628">
        <v>20.515789000000002</v>
      </c>
      <c r="B2628">
        <v>37.289442000000001</v>
      </c>
      <c r="C2628">
        <f>(K$1 + (Table1[[#This Row],[LogL]]-F$1)/(F$2-F$1)*(K$2-K$1))</f>
        <v>8.5092259862096036</v>
      </c>
      <c r="D2628">
        <f>(Table1[[#This Row],[Absorption]]-G$1)/(G$2-G$1)</f>
        <v>0.76825463988808063</v>
      </c>
      <c r="E2628">
        <f>EXP(Table1[[#This Row],[Ln(nm)]])</f>
        <v>4960.3222442609531</v>
      </c>
    </row>
    <row r="2629" spans="1:5" x14ac:dyDescent="0.3">
      <c r="A2629">
        <v>20.533798000000001</v>
      </c>
      <c r="B2629">
        <v>37.289147</v>
      </c>
      <c r="C2629">
        <f>(K$1 + (Table1[[#This Row],[LogL]]-F$1)/(F$2-F$1)*(K$2-K$1))</f>
        <v>8.5127433050792103</v>
      </c>
      <c r="D2629">
        <f>(Table1[[#This Row],[Absorption]]-G$1)/(G$2-G$1)</f>
        <v>0.76804797896121602</v>
      </c>
      <c r="E2629">
        <f>EXP(Table1[[#This Row],[Ln(nm)]])</f>
        <v>4977.7999986888663</v>
      </c>
    </row>
    <row r="2630" spans="1:5" x14ac:dyDescent="0.3">
      <c r="A2630">
        <v>20.551738</v>
      </c>
      <c r="B2630">
        <v>37.243960000000001</v>
      </c>
      <c r="C2630">
        <f>(K$1 + (Table1[[#This Row],[LogL]]-F$1)/(F$2-F$1)*(K$2-K$1))</f>
        <v>8.5162471476313097</v>
      </c>
      <c r="D2630">
        <f>(Table1[[#This Row],[Absorption]]-G$1)/(G$2-G$1)</f>
        <v>0.73639242878429423</v>
      </c>
      <c r="E2630">
        <f>EXP(Table1[[#This Row],[Ln(nm)]])</f>
        <v>4995.2720178670461</v>
      </c>
    </row>
    <row r="2631" spans="1:5" x14ac:dyDescent="0.3">
      <c r="A2631">
        <v>20.551739000000001</v>
      </c>
      <c r="B2631">
        <v>37.243868999999997</v>
      </c>
      <c r="C2631">
        <f>(K$1 + (Table1[[#This Row],[LogL]]-F$1)/(F$2-F$1)*(K$2-K$1))</f>
        <v>8.5162473429402574</v>
      </c>
      <c r="D2631">
        <f>(Table1[[#This Row],[Absorption]]-G$1)/(G$2-G$1)</f>
        <v>0.73632867914244482</v>
      </c>
      <c r="E2631">
        <f>EXP(Table1[[#This Row],[Ln(nm)]])</f>
        <v>4995.2729934884619</v>
      </c>
    </row>
    <row r="2632" spans="1:5" x14ac:dyDescent="0.3">
      <c r="A2632">
        <v>20.551742999999998</v>
      </c>
      <c r="B2632">
        <v>37.244044000000002</v>
      </c>
      <c r="C2632">
        <f>(K$1 + (Table1[[#This Row],[LogL]]-F$1)/(F$2-F$1)*(K$2-K$1))</f>
        <v>8.5162481241760553</v>
      </c>
      <c r="D2632">
        <f>(Table1[[#This Row],[Absorption]]-G$1)/(G$2-G$1)</f>
        <v>0.73645127460753756</v>
      </c>
      <c r="E2632">
        <f>EXP(Table1[[#This Row],[Ln(nm)]])</f>
        <v>4995.2768959760688</v>
      </c>
    </row>
    <row r="2633" spans="1:5" x14ac:dyDescent="0.3">
      <c r="A2633">
        <v>20.551748</v>
      </c>
      <c r="B2633">
        <v>37.243772</v>
      </c>
      <c r="C2633">
        <f>(K$1 + (Table1[[#This Row],[LogL]]-F$1)/(F$2-F$1)*(K$2-K$1))</f>
        <v>8.5162491007208025</v>
      </c>
      <c r="D2633">
        <f>(Table1[[#This Row],[Absorption]]-G$1)/(G$2-G$1)</f>
        <v>0.73626072622751226</v>
      </c>
      <c r="E2633">
        <f>EXP(Table1[[#This Row],[Ln(nm)]])</f>
        <v>4995.2817740898654</v>
      </c>
    </row>
    <row r="2634" spans="1:5" x14ac:dyDescent="0.3">
      <c r="A2634">
        <v>20.551752</v>
      </c>
      <c r="B2634">
        <v>37.244118999999998</v>
      </c>
      <c r="C2634">
        <f>(K$1 + (Table1[[#This Row],[LogL]]-F$1)/(F$2-F$1)*(K$2-K$1))</f>
        <v>8.5162498819566004</v>
      </c>
      <c r="D2634">
        <f>(Table1[[#This Row],[Absorption]]-G$1)/(G$2-G$1)</f>
        <v>0.73650381552114375</v>
      </c>
      <c r="E2634">
        <f>EXP(Table1[[#This Row],[Ln(nm)]])</f>
        <v>4995.2856765843317</v>
      </c>
    </row>
    <row r="2635" spans="1:5" x14ac:dyDescent="0.3">
      <c r="A2635">
        <v>20.551763999999999</v>
      </c>
      <c r="B2635">
        <v>37.244185000000002</v>
      </c>
      <c r="C2635">
        <f>(K$1 + (Table1[[#This Row],[LogL]]-F$1)/(F$2-F$1)*(K$2-K$1))</f>
        <v>8.5162522256639939</v>
      </c>
      <c r="D2635">
        <f>(Table1[[#This Row],[Absorption]]-G$1)/(G$2-G$1)</f>
        <v>0.73655005152512276</v>
      </c>
      <c r="E2635">
        <f>EXP(Table1[[#This Row],[Ln(nm)]])</f>
        <v>4995.2973840860241</v>
      </c>
    </row>
    <row r="2636" spans="1:5" x14ac:dyDescent="0.3">
      <c r="A2636">
        <v>20.551767000000002</v>
      </c>
      <c r="B2636">
        <v>37.243668999999997</v>
      </c>
      <c r="C2636">
        <f>(K$1 + (Table1[[#This Row],[LogL]]-F$1)/(F$2-F$1)*(K$2-K$1))</f>
        <v>8.5162528115908422</v>
      </c>
      <c r="D2636">
        <f>(Table1[[#This Row],[Absorption]]-G$1)/(G$2-G$1)</f>
        <v>0.73618857003948668</v>
      </c>
      <c r="E2636">
        <f>EXP(Table1[[#This Row],[Ln(nm)]])</f>
        <v>4995.3003109657338</v>
      </c>
    </row>
    <row r="2637" spans="1:5" x14ac:dyDescent="0.3">
      <c r="A2637">
        <v>20.551784000000001</v>
      </c>
      <c r="B2637">
        <v>37.244261999999999</v>
      </c>
      <c r="C2637">
        <f>(K$1 + (Table1[[#This Row],[LogL]]-F$1)/(F$2-F$1)*(K$2-K$1))</f>
        <v>8.5162561318429812</v>
      </c>
      <c r="D2637">
        <f>(Table1[[#This Row],[Absorption]]-G$1)/(G$2-G$1)</f>
        <v>0.73660399352976003</v>
      </c>
      <c r="E2637">
        <f>EXP(Table1[[#This Row],[Ln(nm)]])</f>
        <v>4995.3168966498115</v>
      </c>
    </row>
    <row r="2638" spans="1:5" x14ac:dyDescent="0.3">
      <c r="A2638">
        <v>20.551788999999999</v>
      </c>
      <c r="B2638">
        <v>37.243589999999998</v>
      </c>
      <c r="C2638">
        <f>(K$1 + (Table1[[#This Row],[LogL]]-F$1)/(F$2-F$1)*(K$2-K$1))</f>
        <v>8.5162571083877285</v>
      </c>
      <c r="D2638">
        <f>(Table1[[#This Row],[Absorption]]-G$1)/(G$2-G$1)</f>
        <v>0.73613322694381844</v>
      </c>
      <c r="E2638">
        <f>EXP(Table1[[#This Row],[Ln(nm)]])</f>
        <v>4995.3217748026691</v>
      </c>
    </row>
    <row r="2639" spans="1:5" x14ac:dyDescent="0.3">
      <c r="A2639">
        <v>20.551804000000001</v>
      </c>
      <c r="B2639">
        <v>37.244321999999997</v>
      </c>
      <c r="C2639">
        <f>(K$1 + (Table1[[#This Row],[LogL]]-F$1)/(F$2-F$1)*(K$2-K$1))</f>
        <v>8.5162600380219686</v>
      </c>
      <c r="D2639">
        <f>(Table1[[#This Row],[Absorption]]-G$1)/(G$2-G$1)</f>
        <v>0.7366460262606459</v>
      </c>
      <c r="E2639">
        <f>EXP(Table1[[#This Row],[Ln(nm)]])</f>
        <v>4995.3364092898182</v>
      </c>
    </row>
    <row r="2640" spans="1:5" x14ac:dyDescent="0.3">
      <c r="A2640">
        <v>20.551807</v>
      </c>
      <c r="B2640">
        <v>37.243537000000003</v>
      </c>
      <c r="C2640">
        <f>(K$1 + (Table1[[#This Row],[LogL]]-F$1)/(F$2-F$1)*(K$2-K$1))</f>
        <v>8.516260623948817</v>
      </c>
      <c r="D2640">
        <f>(Table1[[#This Row],[Absorption]]-G$1)/(G$2-G$1)</f>
        <v>0.73609609803153853</v>
      </c>
      <c r="E2640">
        <f>EXP(Table1[[#This Row],[Ln(nm)]])</f>
        <v>4995.3393361923945</v>
      </c>
    </row>
    <row r="2641" spans="1:5" x14ac:dyDescent="0.3">
      <c r="A2641">
        <v>20.551807</v>
      </c>
      <c r="B2641">
        <v>37.244329</v>
      </c>
      <c r="C2641">
        <f>(K$1 + (Table1[[#This Row],[LogL]]-F$1)/(F$2-F$1)*(K$2-K$1))</f>
        <v>8.516260623948817</v>
      </c>
      <c r="D2641">
        <f>(Table1[[#This Row],[Absorption]]-G$1)/(G$2-G$1)</f>
        <v>0.73665093007925198</v>
      </c>
      <c r="E2641">
        <f>EXP(Table1[[#This Row],[Ln(nm)]])</f>
        <v>4995.3393361923945</v>
      </c>
    </row>
    <row r="2642" spans="1:5" x14ac:dyDescent="0.3">
      <c r="A2642">
        <v>20.551829000000001</v>
      </c>
      <c r="B2642">
        <v>37.243482</v>
      </c>
      <c r="C2642">
        <f>(K$1 + (Table1[[#This Row],[LogL]]-F$1)/(F$2-F$1)*(K$2-K$1))</f>
        <v>8.5162649207457033</v>
      </c>
      <c r="D2642">
        <f>(Table1[[#This Row],[Absorption]]-G$1)/(G$2-G$1)</f>
        <v>0.73605756802822275</v>
      </c>
      <c r="E2642">
        <f>EXP(Table1[[#This Row],[Ln(nm)]])</f>
        <v>4995.3608001970133</v>
      </c>
    </row>
    <row r="2643" spans="1:5" x14ac:dyDescent="0.3">
      <c r="A2643">
        <v>20.551853999999999</v>
      </c>
      <c r="B2643">
        <v>37.243428000000002</v>
      </c>
      <c r="C2643">
        <f>(K$1 + (Table1[[#This Row],[LogL]]-F$1)/(F$2-F$1)*(K$2-K$1))</f>
        <v>8.516269803469438</v>
      </c>
      <c r="D2643">
        <f>(Table1[[#This Row],[Absorption]]-G$1)/(G$2-G$1)</f>
        <v>0.7360197385704248</v>
      </c>
      <c r="E2643">
        <f>EXP(Table1[[#This Row],[Ln(nm)]])</f>
        <v>4995.3851912233031</v>
      </c>
    </row>
    <row r="2644" spans="1:5" x14ac:dyDescent="0.3">
      <c r="A2644">
        <v>20.551883</v>
      </c>
      <c r="B2644">
        <v>37.243372999999998</v>
      </c>
      <c r="C2644">
        <f>(K$1 + (Table1[[#This Row],[LogL]]-F$1)/(F$2-F$1)*(K$2-K$1))</f>
        <v>8.5162754674289705</v>
      </c>
      <c r="D2644">
        <f>(Table1[[#This Row],[Absorption]]-G$1)/(G$2-G$1)</f>
        <v>0.73598120856710902</v>
      </c>
      <c r="E2644">
        <f>EXP(Table1[[#This Row],[Ln(nm)]])</f>
        <v>4995.4134849630027</v>
      </c>
    </row>
    <row r="2645" spans="1:5" x14ac:dyDescent="0.3">
      <c r="A2645">
        <v>20.551917</v>
      </c>
      <c r="B2645">
        <v>37.243318000000002</v>
      </c>
      <c r="C2645">
        <f>(K$1 + (Table1[[#This Row],[LogL]]-F$1)/(F$2-F$1)*(K$2-K$1))</f>
        <v>8.5162821079332502</v>
      </c>
      <c r="D2645">
        <f>(Table1[[#This Row],[Absorption]]-G$1)/(G$2-G$1)</f>
        <v>0.73594267856379814</v>
      </c>
      <c r="E2645">
        <f>EXP(Table1[[#This Row],[Ln(nm)]])</f>
        <v>4995.4466571377689</v>
      </c>
    </row>
    <row r="2646" spans="1:5" x14ac:dyDescent="0.3">
      <c r="A2646">
        <v>20.551953999999999</v>
      </c>
      <c r="B2646">
        <v>37.243262999999999</v>
      </c>
      <c r="C2646">
        <f>(K$1 + (Table1[[#This Row],[LogL]]-F$1)/(F$2-F$1)*(K$2-K$1))</f>
        <v>8.5162893343643766</v>
      </c>
      <c r="D2646">
        <f>(Table1[[#This Row],[Absorption]]-G$1)/(G$2-G$1)</f>
        <v>0.73590414856048225</v>
      </c>
      <c r="E2646">
        <f>EXP(Table1[[#This Row],[Ln(nm)]])</f>
        <v>4995.4827565194164</v>
      </c>
    </row>
    <row r="2647" spans="1:5" x14ac:dyDescent="0.3">
      <c r="A2647">
        <v>20.551995999999999</v>
      </c>
      <c r="B2647">
        <v>37.243208000000003</v>
      </c>
      <c r="C2647">
        <f>(K$1 + (Table1[[#This Row],[LogL]]-F$1)/(F$2-F$1)*(K$2-K$1))</f>
        <v>8.5162975373402521</v>
      </c>
      <c r="D2647">
        <f>(Table1[[#This Row],[Absorption]]-G$1)/(G$2-G$1)</f>
        <v>0.73586561855717136</v>
      </c>
      <c r="E2647">
        <f>EXP(Table1[[#This Row],[Ln(nm)]])</f>
        <v>4995.5237345120249</v>
      </c>
    </row>
    <row r="2648" spans="1:5" x14ac:dyDescent="0.3">
      <c r="A2648">
        <v>20.552043000000001</v>
      </c>
      <c r="B2648">
        <v>37.243153</v>
      </c>
      <c r="C2648">
        <f>(K$1 + (Table1[[#This Row],[LogL]]-F$1)/(F$2-F$1)*(K$2-K$1))</f>
        <v>8.516306716860873</v>
      </c>
      <c r="D2648">
        <f>(Table1[[#This Row],[Absorption]]-G$1)/(G$2-G$1)</f>
        <v>0.73582708855385548</v>
      </c>
      <c r="E2648">
        <f>EXP(Table1[[#This Row],[Ln(nm)]])</f>
        <v>4995.5695912356296</v>
      </c>
    </row>
    <row r="2649" spans="1:5" x14ac:dyDescent="0.3">
      <c r="A2649">
        <v>20.552095000000001</v>
      </c>
      <c r="B2649">
        <v>37.243099000000001</v>
      </c>
      <c r="C2649">
        <f>(K$1 + (Table1[[#This Row],[LogL]]-F$1)/(F$2-F$1)*(K$2-K$1))</f>
        <v>8.5163168729262431</v>
      </c>
      <c r="D2649">
        <f>(Table1[[#This Row],[Absorption]]-G$1)/(G$2-G$1)</f>
        <v>0.73578925909605764</v>
      </c>
      <c r="E2649">
        <f>EXP(Table1[[#This Row],[Ln(nm)]])</f>
        <v>4995.6203268245954</v>
      </c>
    </row>
    <row r="2650" spans="1:5" x14ac:dyDescent="0.3">
      <c r="A2650">
        <v>20.552150999999999</v>
      </c>
      <c r="B2650">
        <v>37.243045000000002</v>
      </c>
      <c r="C2650">
        <f>(K$1 + (Table1[[#This Row],[LogL]]-F$1)/(F$2-F$1)*(K$2-K$1))</f>
        <v>8.5163278102274074</v>
      </c>
      <c r="D2650">
        <f>(Table1[[#This Row],[Absorption]]-G$1)/(G$2-G$1)</f>
        <v>0.73575142963825979</v>
      </c>
      <c r="E2650">
        <f>EXP(Table1[[#This Row],[Ln(nm)]])</f>
        <v>4995.6749657274122</v>
      </c>
    </row>
    <row r="2651" spans="1:5" x14ac:dyDescent="0.3">
      <c r="A2651">
        <v>20.552212999999998</v>
      </c>
      <c r="B2651">
        <v>37.242992000000001</v>
      </c>
      <c r="C2651">
        <f>(K$1 + (Table1[[#This Row],[LogL]]-F$1)/(F$2-F$1)*(K$2-K$1))</f>
        <v>8.5163399193822702</v>
      </c>
      <c r="D2651">
        <f>(Table1[[#This Row],[Absorption]]-G$1)/(G$2-G$1)</f>
        <v>0.73571430072597499</v>
      </c>
      <c r="E2651">
        <f>EXP(Table1[[#This Row],[Ln(nm)]])</f>
        <v>4995.7354594954804</v>
      </c>
    </row>
    <row r="2652" spans="1:5" x14ac:dyDescent="0.3">
      <c r="A2652">
        <v>20.552281000000001</v>
      </c>
      <c r="B2652">
        <v>37.242939999999997</v>
      </c>
      <c r="C2652">
        <f>(K$1 + (Table1[[#This Row],[LogL]]-F$1)/(F$2-F$1)*(K$2-K$1))</f>
        <v>8.5163532003908298</v>
      </c>
      <c r="D2652">
        <f>(Table1[[#This Row],[Absorption]]-G$1)/(G$2-G$1)</f>
        <v>0.73567787235920323</v>
      </c>
      <c r="E2652">
        <f>EXP(Table1[[#This Row],[Ln(nm)]])</f>
        <v>4995.8018083414681</v>
      </c>
    </row>
    <row r="2653" spans="1:5" x14ac:dyDescent="0.3">
      <c r="A2653">
        <v>20.552354999999999</v>
      </c>
      <c r="B2653">
        <v>37.242890000000003</v>
      </c>
      <c r="C2653">
        <f>(K$1 + (Table1[[#This Row],[LogL]]-F$1)/(F$2-F$1)*(K$2-K$1))</f>
        <v>8.5163676532530843</v>
      </c>
      <c r="D2653">
        <f>(Table1[[#This Row],[Absorption]]-G$1)/(G$2-G$1)</f>
        <v>0.73564284508346733</v>
      </c>
      <c r="E2653">
        <f>EXP(Table1[[#This Row],[Ln(nm)]])</f>
        <v>4995.8740124986325</v>
      </c>
    </row>
    <row r="2654" spans="1:5" x14ac:dyDescent="0.3">
      <c r="A2654">
        <v>20.552434000000002</v>
      </c>
      <c r="B2654">
        <v>37.242840000000001</v>
      </c>
      <c r="C2654">
        <f>(K$1 + (Table1[[#This Row],[LogL]]-F$1)/(F$2-F$1)*(K$2-K$1))</f>
        <v>8.5163830826600861</v>
      </c>
      <c r="D2654">
        <f>(Table1[[#This Row],[Absorption]]-G$1)/(G$2-G$1)</f>
        <v>0.73560781780772655</v>
      </c>
      <c r="E2654">
        <f>EXP(Table1[[#This Row],[Ln(nm)]])</f>
        <v>4995.9510964667797</v>
      </c>
    </row>
    <row r="2655" spans="1:5" x14ac:dyDescent="0.3">
      <c r="A2655">
        <v>20.552520000000001</v>
      </c>
      <c r="B2655">
        <v>37.242790999999997</v>
      </c>
      <c r="C2655">
        <f>(K$1 + (Table1[[#This Row],[LogL]]-F$1)/(F$2-F$1)*(K$2-K$1))</f>
        <v>8.5163998792297342</v>
      </c>
      <c r="D2655">
        <f>(Table1[[#This Row],[Absorption]]-G$1)/(G$2-G$1)</f>
        <v>0.73557349107749881</v>
      </c>
      <c r="E2655">
        <f>EXP(Table1[[#This Row],[Ln(nm)]])</f>
        <v>4996.0350120120738</v>
      </c>
    </row>
    <row r="2656" spans="1:5" x14ac:dyDescent="0.3">
      <c r="A2656">
        <v>20.552612</v>
      </c>
      <c r="B2656">
        <v>37.242744000000002</v>
      </c>
      <c r="C2656">
        <f>(K$1 + (Table1[[#This Row],[LogL]]-F$1)/(F$2-F$1)*(K$2-K$1))</f>
        <v>8.5164178476530772</v>
      </c>
      <c r="D2656">
        <f>(Table1[[#This Row],[Absorption]]-G$1)/(G$2-G$1)</f>
        <v>0.73554056543830704</v>
      </c>
      <c r="E2656">
        <f>EXP(Table1[[#This Row],[Ln(nm)]])</f>
        <v>4996.1247836907314</v>
      </c>
    </row>
    <row r="2657" spans="1:5" x14ac:dyDescent="0.3">
      <c r="A2657">
        <v>20.552710999999999</v>
      </c>
      <c r="B2657">
        <v>37.242699000000002</v>
      </c>
      <c r="C2657">
        <f>(K$1 + (Table1[[#This Row],[LogL]]-F$1)/(F$2-F$1)*(K$2-K$1))</f>
        <v>8.5164371832390664</v>
      </c>
      <c r="D2657">
        <f>(Table1[[#This Row],[Absorption]]-G$1)/(G$2-G$1)</f>
        <v>0.73550904089014135</v>
      </c>
      <c r="E2657">
        <f>EXP(Table1[[#This Row],[Ln(nm)]])</f>
        <v>4996.2213876250435</v>
      </c>
    </row>
    <row r="2658" spans="1:5" x14ac:dyDescent="0.3">
      <c r="A2658">
        <v>20.552817000000001</v>
      </c>
      <c r="B2658">
        <v>37.242655999999997</v>
      </c>
      <c r="C2658">
        <f>(K$1 + (Table1[[#This Row],[LogL]]-F$1)/(F$2-F$1)*(K$2-K$1))</f>
        <v>8.5164578859877036</v>
      </c>
      <c r="D2658">
        <f>(Table1[[#This Row],[Absorption]]-G$1)/(G$2-G$1)</f>
        <v>0.73547891743300176</v>
      </c>
      <c r="E2658">
        <f>EXP(Table1[[#This Row],[Ln(nm)]])</f>
        <v>4996.3248242112741</v>
      </c>
    </row>
    <row r="2659" spans="1:5" x14ac:dyDescent="0.3">
      <c r="A2659">
        <v>20.552900999999999</v>
      </c>
      <c r="B2659">
        <v>37.242623999999999</v>
      </c>
      <c r="C2659">
        <f>(K$1 + (Table1[[#This Row],[LogL]]-F$1)/(F$2-F$1)*(K$2-K$1))</f>
        <v>8.5164742919394527</v>
      </c>
      <c r="D2659">
        <f>(Table1[[#This Row],[Absorption]]-G$1)/(G$2-G$1)</f>
        <v>0.73545649997653018</v>
      </c>
      <c r="E2659">
        <f>EXP(Table1[[#This Row],[Ln(nm)]])</f>
        <v>4996.4067943476603</v>
      </c>
    </row>
    <row r="2660" spans="1:5" x14ac:dyDescent="0.3">
      <c r="A2660">
        <v>20.552959000000001</v>
      </c>
      <c r="B2660">
        <v>37.242604</v>
      </c>
      <c r="C2660">
        <f>(K$1 + (Table1[[#This Row],[LogL]]-F$1)/(F$2-F$1)*(K$2-K$1))</f>
        <v>8.5164856198585177</v>
      </c>
      <c r="D2660">
        <f>(Table1[[#This Row],[Absorption]]-G$1)/(G$2-G$1)</f>
        <v>0.73544248906623488</v>
      </c>
      <c r="E2660">
        <f>EXP(Table1[[#This Row],[Ln(nm)]])</f>
        <v>4996.4633935600177</v>
      </c>
    </row>
    <row r="2661" spans="1:5" x14ac:dyDescent="0.3">
      <c r="A2661">
        <v>20.553018999999999</v>
      </c>
      <c r="B2661">
        <v>37.242584000000001</v>
      </c>
      <c r="C2661">
        <f>(K$1 + (Table1[[#This Row],[LogL]]-F$1)/(F$2-F$1)*(K$2-K$1))</f>
        <v>8.5164973383954798</v>
      </c>
      <c r="D2661">
        <f>(Table1[[#This Row],[Absorption]]-G$1)/(G$2-G$1)</f>
        <v>0.73542847815593959</v>
      </c>
      <c r="E2661">
        <f>EXP(Table1[[#This Row],[Ln(nm)]])</f>
        <v>4996.5219451440435</v>
      </c>
    </row>
    <row r="2662" spans="1:5" x14ac:dyDescent="0.3">
      <c r="A2662">
        <v>20.553080999999999</v>
      </c>
      <c r="B2662">
        <v>37.242564999999999</v>
      </c>
      <c r="C2662">
        <f>(K$1 + (Table1[[#This Row],[LogL]]-F$1)/(F$2-F$1)*(K$2-K$1))</f>
        <v>8.5165094475503427</v>
      </c>
      <c r="D2662">
        <f>(Table1[[#This Row],[Absorption]]-G$1)/(G$2-G$1)</f>
        <v>0.73541516779115723</v>
      </c>
      <c r="E2662">
        <f>EXP(Table1[[#This Row],[Ln(nm)]])</f>
        <v>4996.5824491683788</v>
      </c>
    </row>
    <row r="2663" spans="1:5" x14ac:dyDescent="0.3">
      <c r="A2663">
        <v>20.553145000000001</v>
      </c>
      <c r="B2663">
        <v>37.242545999999997</v>
      </c>
      <c r="C2663">
        <f>(K$1 + (Table1[[#This Row],[LogL]]-F$1)/(F$2-F$1)*(K$2-K$1))</f>
        <v>8.5165219473231044</v>
      </c>
      <c r="D2663">
        <f>(Table1[[#This Row],[Absorption]]-G$1)/(G$2-G$1)</f>
        <v>0.73540185742637498</v>
      </c>
      <c r="E2663">
        <f>EXP(Table1[[#This Row],[Ln(nm)]])</f>
        <v>4996.6449057039245</v>
      </c>
    </row>
    <row r="2664" spans="1:5" x14ac:dyDescent="0.3">
      <c r="A2664">
        <v>20.553211000000001</v>
      </c>
      <c r="B2664">
        <v>37.242528</v>
      </c>
      <c r="C2664">
        <f>(K$1 + (Table1[[#This Row],[LogL]]-F$1)/(F$2-F$1)*(K$2-K$1))</f>
        <v>8.5165348377137633</v>
      </c>
      <c r="D2664">
        <f>(Table1[[#This Row],[Absorption]]-G$1)/(G$2-G$1)</f>
        <v>0.73538924760711066</v>
      </c>
      <c r="E2664">
        <f>EXP(Table1[[#This Row],[Ln(nm)]])</f>
        <v>4996.709314823871</v>
      </c>
    </row>
    <row r="2665" spans="1:5" x14ac:dyDescent="0.3">
      <c r="A2665">
        <v>20.553279</v>
      </c>
      <c r="B2665">
        <v>37.242511</v>
      </c>
      <c r="C2665">
        <f>(K$1 + (Table1[[#This Row],[LogL]]-F$1)/(F$2-F$1)*(K$2-K$1))</f>
        <v>8.5165481187223229</v>
      </c>
      <c r="D2665">
        <f>(Table1[[#This Row],[Absorption]]-G$1)/(G$2-G$1)</f>
        <v>0.73537733833335939</v>
      </c>
      <c r="E2665">
        <f>EXP(Table1[[#This Row],[Ln(nm)]])</f>
        <v>4996.7756766037255</v>
      </c>
    </row>
    <row r="2666" spans="1:5" x14ac:dyDescent="0.3">
      <c r="A2666">
        <v>20.553348</v>
      </c>
      <c r="B2666">
        <v>37.242494000000001</v>
      </c>
      <c r="C2666">
        <f>(K$1 + (Table1[[#This Row],[LogL]]-F$1)/(F$2-F$1)*(K$2-K$1))</f>
        <v>8.5165615950398301</v>
      </c>
      <c r="D2666">
        <f>(Table1[[#This Row],[Absorption]]-G$1)/(G$2-G$1)</f>
        <v>0.73536542905960811</v>
      </c>
      <c r="E2666">
        <f>EXP(Table1[[#This Row],[Ln(nm)]])</f>
        <v>4996.8430151929924</v>
      </c>
    </row>
    <row r="2667" spans="1:5" x14ac:dyDescent="0.3">
      <c r="A2667">
        <v>20.553419999999999</v>
      </c>
      <c r="B2667">
        <v>37.242477999999998</v>
      </c>
      <c r="C2667">
        <f>(K$1 + (Table1[[#This Row],[LogL]]-F$1)/(F$2-F$1)*(K$2-K$1))</f>
        <v>8.5165756572841858</v>
      </c>
      <c r="D2667">
        <f>(Table1[[#This Row],[Absorption]]-G$1)/(G$2-G$1)</f>
        <v>0.73535422033136988</v>
      </c>
      <c r="E2667">
        <f>EXP(Table1[[#This Row],[Ln(nm)]])</f>
        <v>4996.9132825145361</v>
      </c>
    </row>
    <row r="2668" spans="1:5" x14ac:dyDescent="0.3">
      <c r="A2668">
        <v>20.553494000000001</v>
      </c>
      <c r="B2668">
        <v>37.242462000000003</v>
      </c>
      <c r="C2668">
        <f>(K$1 + (Table1[[#This Row],[LogL]]-F$1)/(F$2-F$1)*(K$2-K$1))</f>
        <v>8.5165901101464421</v>
      </c>
      <c r="D2668">
        <f>(Table1[[#This Row],[Absorption]]-G$1)/(G$2-G$1)</f>
        <v>0.73534301160313664</v>
      </c>
      <c r="E2668">
        <f>EXP(Table1[[#This Row],[Ln(nm)]])</f>
        <v>4996.985502735808</v>
      </c>
    </row>
    <row r="2669" spans="1:5" x14ac:dyDescent="0.3">
      <c r="A2669">
        <v>20.553569</v>
      </c>
      <c r="B2669">
        <v>37.242446999999999</v>
      </c>
      <c r="C2669">
        <f>(K$1 + (Table1[[#This Row],[LogL]]-F$1)/(F$2-F$1)*(K$2-K$1))</f>
        <v>8.5166047583176461</v>
      </c>
      <c r="D2669">
        <f>(Table1[[#This Row],[Absorption]]-G$1)/(G$2-G$1)</f>
        <v>0.73533250342041145</v>
      </c>
      <c r="E2669">
        <f>EXP(Table1[[#This Row],[Ln(nm)]])</f>
        <v>4997.0586999710576</v>
      </c>
    </row>
    <row r="2670" spans="1:5" x14ac:dyDescent="0.3">
      <c r="A2670">
        <v>20.553647000000002</v>
      </c>
      <c r="B2670">
        <v>37.242432999999998</v>
      </c>
      <c r="C2670">
        <f>(K$1 + (Table1[[#This Row],[LogL]]-F$1)/(F$2-F$1)*(K$2-K$1))</f>
        <v>8.5166199924156984</v>
      </c>
      <c r="D2670">
        <f>(Table1[[#This Row],[Absorption]]-G$1)/(G$2-G$1)</f>
        <v>0.73532269578320419</v>
      </c>
      <c r="E2670">
        <f>EXP(Table1[[#This Row],[Ln(nm)]])</f>
        <v>4997.134826233123</v>
      </c>
    </row>
    <row r="2671" spans="1:5" x14ac:dyDescent="0.3">
      <c r="A2671">
        <v>20.553726999999999</v>
      </c>
      <c r="B2671">
        <v>37.242418999999998</v>
      </c>
      <c r="C2671">
        <f>(K$1 + (Table1[[#This Row],[LogL]]-F$1)/(F$2-F$1)*(K$2-K$1))</f>
        <v>8.5166356171316497</v>
      </c>
      <c r="D2671">
        <f>(Table1[[#This Row],[Absorption]]-G$1)/(G$2-G$1)</f>
        <v>0.73531288814599705</v>
      </c>
      <c r="E2671">
        <f>EXP(Table1[[#This Row],[Ln(nm)]])</f>
        <v>4997.2129056553358</v>
      </c>
    </row>
    <row r="2672" spans="1:5" x14ac:dyDescent="0.3">
      <c r="A2672">
        <v>20.553809999999999</v>
      </c>
      <c r="B2672">
        <v>37.242406000000003</v>
      </c>
      <c r="C2672">
        <f>(K$1 + (Table1[[#This Row],[LogL]]-F$1)/(F$2-F$1)*(K$2-K$1))</f>
        <v>8.5166518277744494</v>
      </c>
      <c r="D2672">
        <f>(Table1[[#This Row],[Absorption]]-G$1)/(G$2-G$1)</f>
        <v>0.73530378105430783</v>
      </c>
      <c r="E2672">
        <f>EXP(Table1[[#This Row],[Ln(nm)]])</f>
        <v>4997.2939143453432</v>
      </c>
    </row>
    <row r="2673" spans="1:5" x14ac:dyDescent="0.3">
      <c r="A2673">
        <v>20.553894</v>
      </c>
      <c r="B2673">
        <v>37.242393999999997</v>
      </c>
      <c r="C2673">
        <f>(K$1 + (Table1[[#This Row],[LogL]]-F$1)/(F$2-F$1)*(K$2-K$1))</f>
        <v>8.5166682337262003</v>
      </c>
      <c r="D2673">
        <f>(Table1[[#This Row],[Absorption]]-G$1)/(G$2-G$1)</f>
        <v>0.73529537450812665</v>
      </c>
      <c r="E2673">
        <f>EXP(Table1[[#This Row],[Ln(nm)]])</f>
        <v>4997.3759003807145</v>
      </c>
    </row>
    <row r="2674" spans="1:5" x14ac:dyDescent="0.3">
      <c r="A2674">
        <v>20.553979999999999</v>
      </c>
      <c r="B2674">
        <v>37.242382999999997</v>
      </c>
      <c r="C2674">
        <f>(K$1 + (Table1[[#This Row],[LogL]]-F$1)/(F$2-F$1)*(K$2-K$1))</f>
        <v>8.5166850302958466</v>
      </c>
      <c r="D2674">
        <f>(Table1[[#This Row],[Absorption]]-G$1)/(G$2-G$1)</f>
        <v>0.73528766850746341</v>
      </c>
      <c r="E2674">
        <f>EXP(Table1[[#This Row],[Ln(nm)]])</f>
        <v>4997.4598398580192</v>
      </c>
    </row>
    <row r="2675" spans="1:5" x14ac:dyDescent="0.3">
      <c r="A2675">
        <v>20.554068999999998</v>
      </c>
      <c r="B2675">
        <v>37.242373000000001</v>
      </c>
      <c r="C2675">
        <f>(K$1 + (Table1[[#This Row],[LogL]]-F$1)/(F$2-F$1)*(K$2-K$1))</f>
        <v>8.5167024127923412</v>
      </c>
      <c r="D2675">
        <f>(Table1[[#This Row],[Absorption]]-G$1)/(G$2-G$1)</f>
        <v>0.73528066305231821</v>
      </c>
      <c r="E2675">
        <f>EXP(Table1[[#This Row],[Ln(nm)]])</f>
        <v>4997.5467089411659</v>
      </c>
    </row>
    <row r="2676" spans="1:5" x14ac:dyDescent="0.3">
      <c r="A2676">
        <v>20.55416</v>
      </c>
      <c r="B2676">
        <v>37.242362999999997</v>
      </c>
      <c r="C2676">
        <f>(K$1 + (Table1[[#This Row],[LogL]]-F$1)/(F$2-F$1)*(K$2-K$1))</f>
        <v>8.5167201859067365</v>
      </c>
      <c r="D2676">
        <f>(Table1[[#This Row],[Absorption]]-G$1)/(G$2-G$1)</f>
        <v>0.73527365759716812</v>
      </c>
      <c r="E2676">
        <f>EXP(Table1[[#This Row],[Ln(nm)]])</f>
        <v>4997.6355316998461</v>
      </c>
    </row>
    <row r="2677" spans="1:5" x14ac:dyDescent="0.3">
      <c r="A2677">
        <v>20.554252999999999</v>
      </c>
      <c r="B2677">
        <v>37.242353999999999</v>
      </c>
      <c r="C2677">
        <f>(K$1 + (Table1[[#This Row],[LogL]]-F$1)/(F$2-F$1)*(K$2-K$1))</f>
        <v>8.5167383496390308</v>
      </c>
      <c r="D2677">
        <f>(Table1[[#This Row],[Absorption]]-G$1)/(G$2-G$1)</f>
        <v>0.73526735268753596</v>
      </c>
      <c r="E2677">
        <f>EXP(Table1[[#This Row],[Ln(nm)]])</f>
        <v>4997.726308238166</v>
      </c>
    </row>
    <row r="2678" spans="1:5" x14ac:dyDescent="0.3">
      <c r="A2678">
        <v>20.554348999999998</v>
      </c>
      <c r="B2678">
        <v>37.242345999999998</v>
      </c>
      <c r="C2678">
        <f>(K$1 + (Table1[[#This Row],[LogL]]-F$1)/(F$2-F$1)*(K$2-K$1))</f>
        <v>8.5167570992981716</v>
      </c>
      <c r="D2678">
        <f>(Table1[[#This Row],[Absorption]]-G$1)/(G$2-G$1)</f>
        <v>0.73526174832341684</v>
      </c>
      <c r="E2678">
        <f>EXP(Table1[[#This Row],[Ln(nm)]])</f>
        <v>4997.820014781405</v>
      </c>
    </row>
    <row r="2679" spans="1:5" x14ac:dyDescent="0.3">
      <c r="A2679">
        <v>20.554447</v>
      </c>
      <c r="B2679">
        <v>37.242339000000001</v>
      </c>
      <c r="C2679">
        <f>(K$1 + (Table1[[#This Row],[LogL]]-F$1)/(F$2-F$1)*(K$2-K$1))</f>
        <v>8.5167762395752113</v>
      </c>
      <c r="D2679">
        <f>(Table1[[#This Row],[Absorption]]-G$1)/(G$2-G$1)</f>
        <v>0.73525684450481577</v>
      </c>
      <c r="E2679">
        <f>EXP(Table1[[#This Row],[Ln(nm)]])</f>
        <v>4997.9156753565649</v>
      </c>
    </row>
    <row r="2680" spans="1:5" x14ac:dyDescent="0.3">
      <c r="A2680">
        <v>20.554546999999999</v>
      </c>
      <c r="B2680">
        <v>37.242331999999998</v>
      </c>
      <c r="C2680">
        <f>(K$1 + (Table1[[#This Row],[LogL]]-F$1)/(F$2-F$1)*(K$2-K$1))</f>
        <v>8.5167957704701518</v>
      </c>
      <c r="D2680">
        <f>(Table1[[#This Row],[Absorption]]-G$1)/(G$2-G$1)</f>
        <v>0.73525194068620958</v>
      </c>
      <c r="E2680">
        <f>EXP(Table1[[#This Row],[Ln(nm)]])</f>
        <v>4998.0132900757899</v>
      </c>
    </row>
    <row r="2681" spans="1:5" x14ac:dyDescent="0.3">
      <c r="A2681">
        <v>20.554649999999999</v>
      </c>
      <c r="B2681">
        <v>37.242327000000003</v>
      </c>
      <c r="C2681">
        <f>(K$1 + (Table1[[#This Row],[LogL]]-F$1)/(F$2-F$1)*(K$2-K$1))</f>
        <v>8.5168158872919388</v>
      </c>
      <c r="D2681">
        <f>(Table1[[#This Row],[Absorption]]-G$1)/(G$2-G$1)</f>
        <v>0.73524843795863948</v>
      </c>
      <c r="E2681">
        <f>EXP(Table1[[#This Row],[Ln(nm)]])</f>
        <v>4998.1138352297567</v>
      </c>
    </row>
    <row r="2682" spans="1:5" x14ac:dyDescent="0.3">
      <c r="A2682">
        <v>20.554755</v>
      </c>
      <c r="B2682">
        <v>37.242322000000001</v>
      </c>
      <c r="C2682">
        <f>(K$1 + (Table1[[#This Row],[LogL]]-F$1)/(F$2-F$1)*(K$2-K$1))</f>
        <v>8.5168363947316266</v>
      </c>
      <c r="D2682">
        <f>(Table1[[#This Row],[Absorption]]-G$1)/(G$2-G$1)</f>
        <v>0.73524493523106449</v>
      </c>
      <c r="E2682">
        <f>EXP(Table1[[#This Row],[Ln(nm)]])</f>
        <v>4998.2163347987835</v>
      </c>
    </row>
    <row r="2683" spans="1:5" x14ac:dyDescent="0.3">
      <c r="A2683">
        <v>20.554862</v>
      </c>
      <c r="B2683">
        <v>37.242319000000002</v>
      </c>
      <c r="C2683">
        <f>(K$1 + (Table1[[#This Row],[LogL]]-F$1)/(F$2-F$1)*(K$2-K$1))</f>
        <v>8.5168572927892114</v>
      </c>
      <c r="D2683">
        <f>(Table1[[#This Row],[Absorption]]-G$1)/(G$2-G$1)</f>
        <v>0.73524283359452036</v>
      </c>
      <c r="E2683">
        <f>EXP(Table1[[#This Row],[Ln(nm)]])</f>
        <v>4998.32078890301</v>
      </c>
    </row>
    <row r="2684" spans="1:5" x14ac:dyDescent="0.3">
      <c r="A2684">
        <v>20.554971999999999</v>
      </c>
      <c r="B2684">
        <v>37.242316000000002</v>
      </c>
      <c r="C2684">
        <f>(K$1 + (Table1[[#This Row],[LogL]]-F$1)/(F$2-F$1)*(K$2-K$1))</f>
        <v>8.5168787767736447</v>
      </c>
      <c r="D2684">
        <f>(Table1[[#This Row],[Absorption]]-G$1)/(G$2-G$1)</f>
        <v>0.73524073195797635</v>
      </c>
      <c r="E2684">
        <f>EXP(Table1[[#This Row],[Ln(nm)]])</f>
        <v>4998.4281739025555</v>
      </c>
    </row>
    <row r="2685" spans="1:5" x14ac:dyDescent="0.3">
      <c r="A2685">
        <v>20.555084999999998</v>
      </c>
      <c r="B2685">
        <v>37.242314</v>
      </c>
      <c r="C2685">
        <f>(K$1 + (Table1[[#This Row],[LogL]]-F$1)/(F$2-F$1)*(K$2-K$1))</f>
        <v>8.5169008466849245</v>
      </c>
      <c r="D2685">
        <f>(Table1[[#This Row],[Absorption]]-G$1)/(G$2-G$1)</f>
        <v>0.73523933086694537</v>
      </c>
      <c r="E2685">
        <f>EXP(Table1[[#This Row],[Ln(nm)]])</f>
        <v>4998.5384899862211</v>
      </c>
    </row>
    <row r="2686" spans="1:5" x14ac:dyDescent="0.3">
      <c r="A2686">
        <v>20.555199999999999</v>
      </c>
      <c r="B2686">
        <v>37.242314</v>
      </c>
      <c r="C2686">
        <f>(K$1 + (Table1[[#This Row],[LogL]]-F$1)/(F$2-F$1)*(K$2-K$1))</f>
        <v>8.5169233072141051</v>
      </c>
      <c r="D2686">
        <f>(Table1[[#This Row],[Absorption]]-G$1)/(G$2-G$1)</f>
        <v>0.73523933086694537</v>
      </c>
      <c r="E2686">
        <f>EXP(Table1[[#This Row],[Ln(nm)]])</f>
        <v>4998.650761066664</v>
      </c>
    </row>
    <row r="2687" spans="1:5" x14ac:dyDescent="0.3">
      <c r="A2687">
        <v>20.555316999999999</v>
      </c>
      <c r="B2687">
        <v>37.242314</v>
      </c>
      <c r="C2687">
        <f>(K$1 + (Table1[[#This Row],[LogL]]-F$1)/(F$2-F$1)*(K$2-K$1))</f>
        <v>8.5169461583611827</v>
      </c>
      <c r="D2687">
        <f>(Table1[[#This Row],[Absorption]]-G$1)/(G$2-G$1)</f>
        <v>0.73523933086694537</v>
      </c>
      <c r="E2687">
        <f>EXP(Table1[[#This Row],[Ln(nm)]])</f>
        <v>4998.7649872754901</v>
      </c>
    </row>
    <row r="2688" spans="1:5" x14ac:dyDescent="0.3">
      <c r="A2688">
        <v>20.555437000000001</v>
      </c>
      <c r="B2688">
        <v>37.242314999999998</v>
      </c>
      <c r="C2688">
        <f>(K$1 + (Table1[[#This Row],[LogL]]-F$1)/(F$2-F$1)*(K$2-K$1))</f>
        <v>8.5169695954351106</v>
      </c>
      <c r="D2688">
        <f>(Table1[[#This Row],[Absorption]]-G$1)/(G$2-G$1)</f>
        <v>0.73524003141245831</v>
      </c>
      <c r="E2688">
        <f>EXP(Table1[[#This Row],[Ln(nm)]])</f>
        <v>4998.8821450729574</v>
      </c>
    </row>
    <row r="2689" spans="1:5" x14ac:dyDescent="0.3">
      <c r="A2689">
        <v>20.55556</v>
      </c>
      <c r="B2689">
        <v>37.242317999999997</v>
      </c>
      <c r="C2689">
        <f>(K$1 + (Table1[[#This Row],[LogL]]-F$1)/(F$2-F$1)*(K$2-K$1))</f>
        <v>8.5169936184358868</v>
      </c>
      <c r="D2689">
        <f>(Table1[[#This Row],[Absorption]]-G$1)/(G$2-G$1)</f>
        <v>0.73524213304900243</v>
      </c>
      <c r="E2689">
        <f>EXP(Table1[[#This Row],[Ln(nm)]])</f>
        <v>4999.0022346650594</v>
      </c>
    </row>
    <row r="2690" spans="1:5" x14ac:dyDescent="0.3">
      <c r="A2690">
        <v>20.555685</v>
      </c>
      <c r="B2690">
        <v>37.242320999999997</v>
      </c>
      <c r="C2690">
        <f>(K$1 + (Table1[[#This Row],[LogL]]-F$1)/(F$2-F$1)*(K$2-K$1))</f>
        <v>8.5170180320545601</v>
      </c>
      <c r="D2690">
        <f>(Table1[[#This Row],[Absorption]]-G$1)/(G$2-G$1)</f>
        <v>0.73524423468554645</v>
      </c>
      <c r="E2690">
        <f>EXP(Table1[[#This Row],[Ln(nm)]])</f>
        <v>4999.1242798891399</v>
      </c>
    </row>
    <row r="2691" spans="1:5" x14ac:dyDescent="0.3">
      <c r="A2691">
        <v>20.555813000000001</v>
      </c>
      <c r="B2691">
        <v>37.242325999999998</v>
      </c>
      <c r="C2691">
        <f>(K$1 + (Table1[[#This Row],[LogL]]-F$1)/(F$2-F$1)*(K$2-K$1))</f>
        <v>8.5170430316000836</v>
      </c>
      <c r="D2691">
        <f>(Table1[[#This Row],[Absorption]]-G$1)/(G$2-G$1)</f>
        <v>0.73524773741312155</v>
      </c>
      <c r="E2691">
        <f>EXP(Table1[[#This Row],[Ln(nm)]])</f>
        <v>4999.2492572863357</v>
      </c>
    </row>
    <row r="2692" spans="1:5" x14ac:dyDescent="0.3">
      <c r="A2692">
        <v>20.555944</v>
      </c>
      <c r="B2692">
        <v>37.242331</v>
      </c>
      <c r="C2692">
        <f>(K$1 + (Table1[[#This Row],[LogL]]-F$1)/(F$2-F$1)*(K$2-K$1))</f>
        <v>8.5170686170724537</v>
      </c>
      <c r="D2692">
        <f>(Table1[[#This Row],[Absorption]]-G$1)/(G$2-G$1)</f>
        <v>0.73525124014069665</v>
      </c>
      <c r="E2692">
        <f>EXP(Table1[[#This Row],[Ln(nm)]])</f>
        <v>4999.3771670763881</v>
      </c>
    </row>
    <row r="2693" spans="1:5" x14ac:dyDescent="0.3">
      <c r="A2693">
        <v>20.556076999999998</v>
      </c>
      <c r="B2693">
        <v>37.242337999999997</v>
      </c>
      <c r="C2693">
        <f>(K$1 + (Table1[[#This Row],[LogL]]-F$1)/(F$2-F$1)*(K$2-K$1))</f>
        <v>8.5170945931627209</v>
      </c>
      <c r="D2693">
        <f>(Table1[[#This Row],[Absorption]]-G$1)/(G$2-G$1)</f>
        <v>0.73525614395929773</v>
      </c>
      <c r="E2693">
        <f>EXP(Table1[[#This Row],[Ln(nm)]])</f>
        <v>4999.5070330356575</v>
      </c>
    </row>
    <row r="2694" spans="1:5" x14ac:dyDescent="0.3">
      <c r="A2694">
        <v>20.556213</v>
      </c>
      <c r="B2694">
        <v>37.242345999999998</v>
      </c>
      <c r="C2694">
        <f>(K$1 + (Table1[[#This Row],[LogL]]-F$1)/(F$2-F$1)*(K$2-K$1))</f>
        <v>8.51712115517984</v>
      </c>
      <c r="D2694">
        <f>(Table1[[#This Row],[Absorption]]-G$1)/(G$2-G$1)</f>
        <v>0.73526174832341684</v>
      </c>
      <c r="E2694">
        <f>EXP(Table1[[#This Row],[Ln(nm)]])</f>
        <v>4999.6398317907497</v>
      </c>
    </row>
    <row r="2695" spans="1:5" x14ac:dyDescent="0.3">
      <c r="A2695">
        <v>20.556352</v>
      </c>
      <c r="B2695">
        <v>37.242355000000003</v>
      </c>
      <c r="C2695">
        <f>(K$1 + (Table1[[#This Row],[LogL]]-F$1)/(F$2-F$1)*(K$2-K$1))</f>
        <v>8.517148303123804</v>
      </c>
      <c r="D2695">
        <f>(Table1[[#This Row],[Absorption]]-G$1)/(G$2-G$1)</f>
        <v>0.735268053233054</v>
      </c>
      <c r="E2695">
        <f>EXP(Table1[[#This Row],[Ln(nm)]])</f>
        <v>4999.7755635751546</v>
      </c>
    </row>
    <row r="2696" spans="1:5" x14ac:dyDescent="0.3">
      <c r="A2696">
        <v>20.556494000000001</v>
      </c>
      <c r="B2696">
        <v>37.242364999999999</v>
      </c>
      <c r="C2696">
        <f>(K$1 + (Table1[[#This Row],[LogL]]-F$1)/(F$2-F$1)*(K$2-K$1))</f>
        <v>8.5171760369946199</v>
      </c>
      <c r="D2696">
        <f>(Table1[[#This Row],[Absorption]]-G$1)/(G$2-G$1)</f>
        <v>0.73527505868819909</v>
      </c>
      <c r="E2696">
        <f>EXP(Table1[[#This Row],[Ln(nm)]])</f>
        <v>4999.9142286275937</v>
      </c>
    </row>
    <row r="2697" spans="1:5" x14ac:dyDescent="0.3">
      <c r="A2697">
        <v>20.556639000000001</v>
      </c>
      <c r="B2697">
        <v>37.242376</v>
      </c>
      <c r="C2697">
        <f>(K$1 + (Table1[[#This Row],[LogL]]-F$1)/(F$2-F$1)*(K$2-K$1))</f>
        <v>8.5172043567922806</v>
      </c>
      <c r="D2697">
        <f>(Table1[[#This Row],[Absorption]]-G$1)/(G$2-G$1)</f>
        <v>0.73528276468886233</v>
      </c>
      <c r="E2697">
        <f>EXP(Table1[[#This Row],[Ln(nm)]])</f>
        <v>5000.0558271918808</v>
      </c>
    </row>
    <row r="2698" spans="1:5" x14ac:dyDescent="0.3">
      <c r="A2698">
        <v>20.556785999999999</v>
      </c>
      <c r="B2698">
        <v>37.242387999999998</v>
      </c>
      <c r="C2698">
        <f>(K$1 + (Table1[[#This Row],[LogL]]-F$1)/(F$2-F$1)*(K$2-K$1))</f>
        <v>8.5172330672078402</v>
      </c>
      <c r="D2698">
        <f>(Table1[[#This Row],[Absorption]]-G$1)/(G$2-G$1)</f>
        <v>0.73529117123503851</v>
      </c>
      <c r="E2698">
        <f>EXP(Table1[[#This Row],[Ln(nm)]])</f>
        <v>5000.1993829332641</v>
      </c>
    </row>
    <row r="2699" spans="1:5" x14ac:dyDescent="0.3">
      <c r="A2699">
        <v>20.556936</v>
      </c>
      <c r="B2699">
        <v>37.242401999999998</v>
      </c>
      <c r="C2699">
        <f>(K$1 + (Table1[[#This Row],[LogL]]-F$1)/(F$2-F$1)*(K$2-K$1))</f>
        <v>8.51726236355025</v>
      </c>
      <c r="D2699">
        <f>(Table1[[#This Row],[Absorption]]-G$1)/(G$2-G$1)</f>
        <v>0.73530097887224577</v>
      </c>
      <c r="E2699">
        <f>EXP(Table1[[#This Row],[Ln(nm)]])</f>
        <v>5000.3458726322988</v>
      </c>
    </row>
    <row r="2700" spans="1:5" x14ac:dyDescent="0.3">
      <c r="A2700">
        <v>20.557089000000001</v>
      </c>
      <c r="B2700">
        <v>37.242417000000003</v>
      </c>
      <c r="C2700">
        <f>(K$1 + (Table1[[#This Row],[LogL]]-F$1)/(F$2-F$1)*(K$2-K$1))</f>
        <v>8.5172922458195082</v>
      </c>
      <c r="D2700">
        <f>(Table1[[#This Row],[Absorption]]-G$1)/(G$2-G$1)</f>
        <v>0.73531148705497096</v>
      </c>
      <c r="E2700">
        <f>EXP(Table1[[#This Row],[Ln(nm)]])</f>
        <v>5000.4952965466009</v>
      </c>
    </row>
    <row r="2701" spans="1:5" x14ac:dyDescent="0.3">
      <c r="A2701">
        <v>20.557245000000002</v>
      </c>
      <c r="B2701">
        <v>37.242432999999998</v>
      </c>
      <c r="C2701">
        <f>(K$1 + (Table1[[#This Row],[LogL]]-F$1)/(F$2-F$1)*(K$2-K$1))</f>
        <v>8.5173227140156129</v>
      </c>
      <c r="D2701">
        <f>(Table1[[#This Row],[Absorption]]-G$1)/(G$2-G$1)</f>
        <v>0.73532269578320419</v>
      </c>
      <c r="E2701">
        <f>EXP(Table1[[#This Row],[Ln(nm)]])</f>
        <v>5000.6476549389472</v>
      </c>
    </row>
    <row r="2702" spans="1:5" x14ac:dyDescent="0.3">
      <c r="A2702">
        <v>20.557403999999998</v>
      </c>
      <c r="B2702">
        <v>37.242451000000003</v>
      </c>
      <c r="C2702">
        <f>(K$1 + (Table1[[#This Row],[LogL]]-F$1)/(F$2-F$1)*(K$2-K$1))</f>
        <v>8.517353768138566</v>
      </c>
      <c r="D2702">
        <f>(Table1[[#This Row],[Absorption]]-G$1)/(G$2-G$1)</f>
        <v>0.73533530560247351</v>
      </c>
      <c r="E2702">
        <f>EXP(Table1[[#This Row],[Ln(nm)]])</f>
        <v>5000.802948077303</v>
      </c>
    </row>
    <row r="2703" spans="1:5" x14ac:dyDescent="0.3">
      <c r="A2703">
        <v>20.557566000000001</v>
      </c>
      <c r="B2703">
        <v>37.242469999999997</v>
      </c>
      <c r="C2703">
        <f>(K$1 + (Table1[[#This Row],[LogL]]-F$1)/(F$2-F$1)*(K$2-K$1))</f>
        <v>8.5173854081883675</v>
      </c>
      <c r="D2703">
        <f>(Table1[[#This Row],[Absorption]]-G$1)/(G$2-G$1)</f>
        <v>0.73534861596725076</v>
      </c>
      <c r="E2703">
        <f>EXP(Table1[[#This Row],[Ln(nm)]])</f>
        <v>5000.9611762347877</v>
      </c>
    </row>
    <row r="2704" spans="1:5" x14ac:dyDescent="0.3">
      <c r="A2704">
        <v>20.557731</v>
      </c>
      <c r="B2704">
        <v>37.242489999999997</v>
      </c>
      <c r="C2704">
        <f>(K$1 + (Table1[[#This Row],[LogL]]-F$1)/(F$2-F$1)*(K$2-K$1))</f>
        <v>8.5174176341650174</v>
      </c>
      <c r="D2704">
        <f>(Table1[[#This Row],[Absorption]]-G$1)/(G$2-G$1)</f>
        <v>0.73536262687754617</v>
      </c>
      <c r="E2704">
        <f>EXP(Table1[[#This Row],[Ln(nm)]])</f>
        <v>5001.1223396896912</v>
      </c>
    </row>
    <row r="2705" spans="1:5" x14ac:dyDescent="0.3">
      <c r="A2705">
        <v>20.557815000000002</v>
      </c>
      <c r="B2705">
        <v>37.2425</v>
      </c>
      <c r="C2705">
        <f>(K$1 + (Table1[[#This Row],[LogL]]-F$1)/(F$2-F$1)*(K$2-K$1))</f>
        <v>8.5174340401167665</v>
      </c>
      <c r="D2705">
        <f>(Table1[[#This Row],[Absorption]]-G$1)/(G$2-G$1)</f>
        <v>0.73536963233269625</v>
      </c>
      <c r="E2705">
        <f>EXP(Table1[[#This Row],[Ln(nm)]])</f>
        <v>5001.2043885345302</v>
      </c>
    </row>
    <row r="2706" spans="1:5" x14ac:dyDescent="0.3">
      <c r="A2706">
        <v>20.557836000000002</v>
      </c>
      <c r="B2706">
        <v>37.242502999999999</v>
      </c>
      <c r="C2706">
        <f>(K$1 + (Table1[[#This Row],[LogL]]-F$1)/(F$2-F$1)*(K$2-K$1))</f>
        <v>8.5174381416047034</v>
      </c>
      <c r="D2706">
        <f>(Table1[[#This Row],[Absorption]]-G$1)/(G$2-G$1)</f>
        <v>0.73537173396924027</v>
      </c>
      <c r="E2706">
        <f>EXP(Table1[[#This Row],[Ln(nm)]])</f>
        <v>5001.2249009560655</v>
      </c>
    </row>
    <row r="2707" spans="1:5" x14ac:dyDescent="0.3">
      <c r="A2707">
        <v>20.557877999999999</v>
      </c>
      <c r="B2707">
        <v>37.242511999999998</v>
      </c>
      <c r="C2707">
        <f>(K$1 + (Table1[[#This Row],[LogL]]-F$1)/(F$2-F$1)*(K$2-K$1))</f>
        <v>8.517446344580577</v>
      </c>
      <c r="D2707">
        <f>(Table1[[#This Row],[Absorption]]-G$1)/(G$2-G$1)</f>
        <v>0.73537803887887243</v>
      </c>
      <c r="E2707">
        <f>EXP(Table1[[#This Row],[Ln(nm)]])</f>
        <v>5001.2659260515302</v>
      </c>
    </row>
    <row r="2708" spans="1:5" x14ac:dyDescent="0.3">
      <c r="A2708">
        <v>20.557919999999999</v>
      </c>
      <c r="B2708">
        <v>37.242522999999998</v>
      </c>
      <c r="C2708">
        <f>(K$1 + (Table1[[#This Row],[LogL]]-F$1)/(F$2-F$1)*(K$2-K$1))</f>
        <v>8.5174545475564525</v>
      </c>
      <c r="D2708">
        <f>(Table1[[#This Row],[Absorption]]-G$1)/(G$2-G$1)</f>
        <v>0.73538574487953567</v>
      </c>
      <c r="E2708">
        <f>EXP(Table1[[#This Row],[Ln(nm)]])</f>
        <v>5001.3069514835333</v>
      </c>
    </row>
    <row r="2709" spans="1:5" x14ac:dyDescent="0.3">
      <c r="A2709">
        <v>20.557960999999999</v>
      </c>
      <c r="B2709">
        <v>37.242536999999999</v>
      </c>
      <c r="C2709">
        <f>(K$1 + (Table1[[#This Row],[LogL]]-F$1)/(F$2-F$1)*(K$2-K$1))</f>
        <v>8.5174625552233785</v>
      </c>
      <c r="D2709">
        <f>(Table1[[#This Row],[Absorption]]-G$1)/(G$2-G$1)</f>
        <v>0.73539555251674282</v>
      </c>
      <c r="E2709">
        <f>EXP(Table1[[#This Row],[Ln(nm)]])</f>
        <v>5001.3470004441442</v>
      </c>
    </row>
    <row r="2710" spans="1:5" x14ac:dyDescent="0.3">
      <c r="A2710">
        <v>20.558002999999999</v>
      </c>
      <c r="B2710">
        <v>37.242553999999998</v>
      </c>
      <c r="C2710">
        <f>(K$1 + (Table1[[#This Row],[LogL]]-F$1)/(F$2-F$1)*(K$2-K$1))</f>
        <v>8.5174707581992521</v>
      </c>
      <c r="D2710">
        <f>(Table1[[#This Row],[Absorption]]-G$1)/(G$2-G$1)</f>
        <v>0.7354074617904941</v>
      </c>
      <c r="E2710">
        <f>EXP(Table1[[#This Row],[Ln(nm)]])</f>
        <v>5001.3880265411926</v>
      </c>
    </row>
    <row r="2711" spans="1:5" x14ac:dyDescent="0.3">
      <c r="A2711">
        <v>20.558043999999999</v>
      </c>
      <c r="B2711">
        <v>37.242573999999998</v>
      </c>
      <c r="C2711">
        <f>(K$1 + (Table1[[#This Row],[LogL]]-F$1)/(F$2-F$1)*(K$2-K$1))</f>
        <v>8.5174787658661764</v>
      </c>
      <c r="D2711">
        <f>(Table1[[#This Row],[Absorption]]-G$1)/(G$2-G$1)</f>
        <v>0.73542147270078939</v>
      </c>
      <c r="E2711">
        <f>EXP(Table1[[#This Row],[Ln(nm)]])</f>
        <v>5001.4280761510199</v>
      </c>
    </row>
    <row r="2712" spans="1:5" x14ac:dyDescent="0.3">
      <c r="A2712">
        <v>20.558084999999998</v>
      </c>
      <c r="B2712">
        <v>37.242597000000004</v>
      </c>
      <c r="C2712">
        <f>(K$1 + (Table1[[#This Row],[LogL]]-F$1)/(F$2-F$1)*(K$2-K$1))</f>
        <v>8.5174867735331024</v>
      </c>
      <c r="D2712">
        <f>(Table1[[#This Row],[Absorption]]-G$1)/(G$2-G$1)</f>
        <v>0.73543758524763381</v>
      </c>
      <c r="E2712">
        <f>EXP(Table1[[#This Row],[Ln(nm)]])</f>
        <v>5001.4681260815614</v>
      </c>
    </row>
    <row r="2713" spans="1:5" x14ac:dyDescent="0.3">
      <c r="A2713">
        <v>20.558125</v>
      </c>
      <c r="B2713">
        <v>37.242623000000002</v>
      </c>
      <c r="C2713">
        <f>(K$1 + (Table1[[#This Row],[LogL]]-F$1)/(F$2-F$1)*(K$2-K$1))</f>
        <v>8.5174945858910789</v>
      </c>
      <c r="D2713">
        <f>(Table1[[#This Row],[Absorption]]-G$1)/(G$2-G$1)</f>
        <v>0.73545579943101724</v>
      </c>
      <c r="E2713">
        <f>EXP(Table1[[#This Row],[Ln(nm)]])</f>
        <v>5001.5071994935979</v>
      </c>
    </row>
    <row r="2714" spans="1:5" x14ac:dyDescent="0.3">
      <c r="A2714">
        <v>20.558166</v>
      </c>
      <c r="B2714">
        <v>37.242651000000002</v>
      </c>
      <c r="C2714">
        <f>(K$1 + (Table1[[#This Row],[LogL]]-F$1)/(F$2-F$1)*(K$2-K$1))</f>
        <v>8.5175025935580031</v>
      </c>
      <c r="D2714">
        <f>(Table1[[#This Row],[Absorption]]-G$1)/(G$2-G$1)</f>
        <v>0.73547541470543165</v>
      </c>
      <c r="E2714">
        <f>EXP(Table1[[#This Row],[Ln(nm)]])</f>
        <v>5001.5472500577262</v>
      </c>
    </row>
    <row r="2715" spans="1:5" x14ac:dyDescent="0.3">
      <c r="A2715">
        <v>20.558205999999998</v>
      </c>
      <c r="B2715">
        <v>37.242683</v>
      </c>
      <c r="C2715">
        <f>(K$1 + (Table1[[#This Row],[LogL]]-F$1)/(F$2-F$1)*(K$2-K$1))</f>
        <v>8.5175104059159779</v>
      </c>
      <c r="D2715">
        <f>(Table1[[#This Row],[Absorption]]-G$1)/(G$2-G$1)</f>
        <v>0.73549783216190312</v>
      </c>
      <c r="E2715">
        <f>EXP(Table1[[#This Row],[Ln(nm)]])</f>
        <v>5001.5863240879007</v>
      </c>
    </row>
    <row r="2716" spans="1:5" x14ac:dyDescent="0.3">
      <c r="A2716">
        <v>20.558246</v>
      </c>
      <c r="B2716">
        <v>37.242716999999999</v>
      </c>
      <c r="C2716">
        <f>(K$1 + (Table1[[#This Row],[LogL]]-F$1)/(F$2-F$1)*(K$2-K$1))</f>
        <v>8.5175182182739544</v>
      </c>
      <c r="D2716">
        <f>(Table1[[#This Row],[Absorption]]-G$1)/(G$2-G$1)</f>
        <v>0.73552165070940567</v>
      </c>
      <c r="E2716">
        <f>EXP(Table1[[#This Row],[Ln(nm)]])</f>
        <v>5001.6253984233463</v>
      </c>
    </row>
    <row r="2717" spans="1:5" x14ac:dyDescent="0.3">
      <c r="A2717">
        <v>20.558285999999999</v>
      </c>
      <c r="B2717">
        <v>37.242753999999998</v>
      </c>
      <c r="C2717">
        <f>(K$1 + (Table1[[#This Row],[LogL]]-F$1)/(F$2-F$1)*(K$2-K$1))</f>
        <v>8.5175260306319291</v>
      </c>
      <c r="D2717">
        <f>(Table1[[#This Row],[Absorption]]-G$1)/(G$2-G$1)</f>
        <v>0.73554757089345224</v>
      </c>
      <c r="E2717">
        <f>EXP(Table1[[#This Row],[Ln(nm)]])</f>
        <v>5001.6644730640473</v>
      </c>
    </row>
    <row r="2718" spans="1:5" x14ac:dyDescent="0.3">
      <c r="A2718">
        <v>20.558325</v>
      </c>
      <c r="B2718">
        <v>37.242794000000004</v>
      </c>
      <c r="C2718">
        <f>(K$1 + (Table1[[#This Row],[LogL]]-F$1)/(F$2-F$1)*(K$2-K$1))</f>
        <v>8.5175336476809562</v>
      </c>
      <c r="D2718">
        <f>(Table1[[#This Row],[Absorption]]-G$1)/(G$2-G$1)</f>
        <v>0.73557559271404782</v>
      </c>
      <c r="E2718">
        <f>EXP(Table1[[#This Row],[Ln(nm)]])</f>
        <v>5001.7025711326523</v>
      </c>
    </row>
    <row r="2719" spans="1:5" x14ac:dyDescent="0.3">
      <c r="A2719">
        <v>20.558364999999998</v>
      </c>
      <c r="B2719">
        <v>37.242837000000002</v>
      </c>
      <c r="C2719">
        <f>(K$1 + (Table1[[#This Row],[LogL]]-F$1)/(F$2-F$1)*(K$2-K$1))</f>
        <v>8.517541460038931</v>
      </c>
      <c r="D2719">
        <f>(Table1[[#This Row],[Absorption]]-G$1)/(G$2-G$1)</f>
        <v>0.73560571617118253</v>
      </c>
      <c r="E2719">
        <f>EXP(Table1[[#This Row],[Ln(nm)]])</f>
        <v>5001.7416463762565</v>
      </c>
    </row>
    <row r="2720" spans="1:5" x14ac:dyDescent="0.3">
      <c r="A2720">
        <v>20.558423999999999</v>
      </c>
      <c r="B2720">
        <v>37.242905999999998</v>
      </c>
      <c r="C2720">
        <f>(K$1 + (Table1[[#This Row],[LogL]]-F$1)/(F$2-F$1)*(K$2-K$1))</f>
        <v>8.5175529832669454</v>
      </c>
      <c r="D2720">
        <f>(Table1[[#This Row],[Absorption]]-G$1)/(G$2-G$1)</f>
        <v>0.73565405381170068</v>
      </c>
      <c r="E2720">
        <f>EXP(Table1[[#This Row],[Ln(nm)]])</f>
        <v>5001.7992829177956</v>
      </c>
    </row>
    <row r="2721" spans="1:5" x14ac:dyDescent="0.3">
      <c r="A2721">
        <v>20.558501</v>
      </c>
      <c r="B2721">
        <v>37.243008000000003</v>
      </c>
      <c r="C2721">
        <f>(K$1 + (Table1[[#This Row],[LogL]]-F$1)/(F$2-F$1)*(K$2-K$1))</f>
        <v>8.5175680220560501</v>
      </c>
      <c r="D2721">
        <f>(Table1[[#This Row],[Absorption]]-G$1)/(G$2-G$1)</f>
        <v>0.73572550945421322</v>
      </c>
      <c r="E2721">
        <f>EXP(Table1[[#This Row],[Ln(nm)]])</f>
        <v>5001.8745044879752</v>
      </c>
    </row>
    <row r="2722" spans="1:5" x14ac:dyDescent="0.3">
      <c r="A2722">
        <v>20.558578000000001</v>
      </c>
      <c r="B2722">
        <v>37.243122</v>
      </c>
      <c r="C2722">
        <f>(K$1 + (Table1[[#This Row],[LogL]]-F$1)/(F$2-F$1)*(K$2-K$1))</f>
        <v>8.517583060845153</v>
      </c>
      <c r="D2722">
        <f>(Table1[[#This Row],[Absorption]]-G$1)/(G$2-G$1)</f>
        <v>0.73580537164289705</v>
      </c>
      <c r="E2722">
        <f>EXP(Table1[[#This Row],[Ln(nm)]])</f>
        <v>5001.9497271893952</v>
      </c>
    </row>
    <row r="2723" spans="1:5" x14ac:dyDescent="0.3">
      <c r="A2723">
        <v>20.558654000000001</v>
      </c>
      <c r="B2723">
        <v>37.243245999999999</v>
      </c>
      <c r="C2723">
        <f>(K$1 + (Table1[[#This Row],[LogL]]-F$1)/(F$2-F$1)*(K$2-K$1))</f>
        <v>8.5175979043253065</v>
      </c>
      <c r="D2723">
        <f>(Table1[[#This Row],[Absorption]]-G$1)/(G$2-G$1)</f>
        <v>0.73589223928673098</v>
      </c>
      <c r="E2723">
        <f>EXP(Table1[[#This Row],[Ln(nm)]])</f>
        <v>5002.0239740819388</v>
      </c>
    </row>
    <row r="2724" spans="1:5" x14ac:dyDescent="0.3">
      <c r="A2724">
        <v>20.558729</v>
      </c>
      <c r="B2724">
        <v>37.243380999999999</v>
      </c>
      <c r="C2724">
        <f>(K$1 + (Table1[[#This Row],[LogL]]-F$1)/(F$2-F$1)*(K$2-K$1))</f>
        <v>8.5176125524965123</v>
      </c>
      <c r="D2724">
        <f>(Table1[[#This Row],[Absorption]]-G$1)/(G$2-G$1)</f>
        <v>0.73598681293122814</v>
      </c>
      <c r="E2724">
        <f>EXP(Table1[[#This Row],[Ln(nm)]])</f>
        <v>5002.0972451221287</v>
      </c>
    </row>
    <row r="2725" spans="1:5" x14ac:dyDescent="0.3">
      <c r="A2725">
        <v>20.558803000000001</v>
      </c>
      <c r="B2725">
        <v>37.243527</v>
      </c>
      <c r="C2725">
        <f>(K$1 + (Table1[[#This Row],[LogL]]-F$1)/(F$2-F$1)*(K$2-K$1))</f>
        <v>8.517627005358765</v>
      </c>
      <c r="D2725">
        <f>(Table1[[#This Row],[Absorption]]-G$1)/(G$2-G$1)</f>
        <v>0.73608909257638844</v>
      </c>
      <c r="E2725">
        <f>EXP(Table1[[#This Row],[Ln(nm)]])</f>
        <v>5002.1695402670221</v>
      </c>
    </row>
    <row r="2726" spans="1:5" x14ac:dyDescent="0.3">
      <c r="A2726">
        <v>20.558876000000001</v>
      </c>
      <c r="B2726">
        <v>37.243682999999997</v>
      </c>
      <c r="C2726">
        <f>(K$1 + (Table1[[#This Row],[LogL]]-F$1)/(F$2-F$1)*(K$2-K$1))</f>
        <v>8.5176412629120719</v>
      </c>
      <c r="D2726">
        <f>(Table1[[#This Row],[Absorption]]-G$1)/(G$2-G$1)</f>
        <v>0.73619837767669383</v>
      </c>
      <c r="E2726">
        <f>EXP(Table1[[#This Row],[Ln(nm)]])</f>
        <v>5002.2408594743092</v>
      </c>
    </row>
    <row r="2727" spans="1:5" x14ac:dyDescent="0.3">
      <c r="A2727">
        <v>20.558948999999998</v>
      </c>
      <c r="B2727">
        <v>37.243850000000002</v>
      </c>
      <c r="C2727">
        <f>(K$1 + (Table1[[#This Row],[LogL]]-F$1)/(F$2-F$1)*(K$2-K$1))</f>
        <v>8.517655520465377</v>
      </c>
      <c r="D2727">
        <f>(Table1[[#This Row],[Absorption]]-G$1)/(G$2-G$1)</f>
        <v>0.73631536877766746</v>
      </c>
      <c r="E2727">
        <f>EXP(Table1[[#This Row],[Ln(nm)]])</f>
        <v>5002.3121796984333</v>
      </c>
    </row>
    <row r="2728" spans="1:5" x14ac:dyDescent="0.3">
      <c r="A2728">
        <v>20.55902</v>
      </c>
      <c r="B2728">
        <v>37.244027000000003</v>
      </c>
      <c r="C2728">
        <f>(K$1 + (Table1[[#This Row],[LogL]]-F$1)/(F$2-F$1)*(K$2-K$1))</f>
        <v>8.5176693874007832</v>
      </c>
      <c r="D2728">
        <f>(Table1[[#This Row],[Absorption]]-G$1)/(G$2-G$1)</f>
        <v>0.73643936533378629</v>
      </c>
      <c r="E2728">
        <f>EXP(Table1[[#This Row],[Ln(nm)]])</f>
        <v>5002.381546919265</v>
      </c>
    </row>
    <row r="2729" spans="1:5" x14ac:dyDescent="0.3">
      <c r="A2729">
        <v>20.559090999999999</v>
      </c>
      <c r="B2729">
        <v>37.244214999999997</v>
      </c>
      <c r="C2729">
        <f>(K$1 + (Table1[[#This Row],[LogL]]-F$1)/(F$2-F$1)*(K$2-K$1))</f>
        <v>8.5176832543361911</v>
      </c>
      <c r="D2729">
        <f>(Table1[[#This Row],[Absorption]]-G$1)/(G$2-G$1)</f>
        <v>0.73657106789056326</v>
      </c>
      <c r="E2729">
        <f>EXP(Table1[[#This Row],[Ln(nm)]])</f>
        <v>5002.4509151020229</v>
      </c>
    </row>
    <row r="2730" spans="1:5" x14ac:dyDescent="0.3">
      <c r="A2730">
        <v>20.559161</v>
      </c>
      <c r="B2730">
        <v>37.244413000000002</v>
      </c>
      <c r="C2730">
        <f>(K$1 + (Table1[[#This Row],[LogL]]-F$1)/(F$2-F$1)*(K$2-K$1))</f>
        <v>8.5176969259626478</v>
      </c>
      <c r="D2730">
        <f>(Table1[[#This Row],[Absorption]]-G$1)/(G$2-G$1)</f>
        <v>0.73670977590249531</v>
      </c>
      <c r="E2730">
        <f>EXP(Table1[[#This Row],[Ln(nm)]])</f>
        <v>5002.5193072098164</v>
      </c>
    </row>
    <row r="2731" spans="1:5" x14ac:dyDescent="0.3">
      <c r="A2731">
        <v>20.559231</v>
      </c>
      <c r="B2731">
        <v>37.244621000000002</v>
      </c>
      <c r="C2731">
        <f>(K$1 + (Table1[[#This Row],[LogL]]-F$1)/(F$2-F$1)*(K$2-K$1))</f>
        <v>8.5177105975891063</v>
      </c>
      <c r="D2731">
        <f>(Table1[[#This Row],[Absorption]]-G$1)/(G$2-G$1)</f>
        <v>0.73685548936957257</v>
      </c>
      <c r="E2731">
        <f>EXP(Table1[[#This Row],[Ln(nm)]])</f>
        <v>5002.5877002526577</v>
      </c>
    </row>
    <row r="2732" spans="1:5" x14ac:dyDescent="0.3">
      <c r="A2732">
        <v>20.559298999999999</v>
      </c>
      <c r="B2732">
        <v>37.244840000000003</v>
      </c>
      <c r="C2732">
        <f>(K$1 + (Table1[[#This Row],[LogL]]-F$1)/(F$2-F$1)*(K$2-K$1))</f>
        <v>8.5177238785976641</v>
      </c>
      <c r="D2732">
        <f>(Table1[[#This Row],[Absorption]]-G$1)/(G$2-G$1)</f>
        <v>0.73700890883731307</v>
      </c>
      <c r="E2732">
        <f>EXP(Table1[[#This Row],[Ln(nm)]])</f>
        <v>5002.6541401039085</v>
      </c>
    </row>
    <row r="2733" spans="1:5" x14ac:dyDescent="0.3">
      <c r="A2733">
        <v>20.559367000000002</v>
      </c>
      <c r="B2733">
        <v>37.245068000000003</v>
      </c>
      <c r="C2733">
        <f>(K$1 + (Table1[[#This Row],[LogL]]-F$1)/(F$2-F$1)*(K$2-K$1))</f>
        <v>8.5177371596062237</v>
      </c>
      <c r="D2733">
        <f>(Table1[[#This Row],[Absorption]]-G$1)/(G$2-G$1)</f>
        <v>0.73716863321468562</v>
      </c>
      <c r="E2733">
        <f>EXP(Table1[[#This Row],[Ln(nm)]])</f>
        <v>5002.7205808375629</v>
      </c>
    </row>
    <row r="2734" spans="1:5" x14ac:dyDescent="0.3">
      <c r="A2734">
        <v>20.559434</v>
      </c>
      <c r="B2734">
        <v>37.245305999999999</v>
      </c>
      <c r="C2734">
        <f>(K$1 + (Table1[[#This Row],[LogL]]-F$1)/(F$2-F$1)*(K$2-K$1))</f>
        <v>8.517750245305832</v>
      </c>
      <c r="D2734">
        <f>(Table1[[#This Row],[Absorption]]-G$1)/(G$2-G$1)</f>
        <v>0.73733536304720337</v>
      </c>
      <c r="E2734">
        <f>EXP(Table1[[#This Row],[Ln(nm)]])</f>
        <v>5002.7860453646317</v>
      </c>
    </row>
    <row r="2735" spans="1:5" x14ac:dyDescent="0.3">
      <c r="A2735">
        <v>20.5595</v>
      </c>
      <c r="B2735">
        <v>37.245553999999998</v>
      </c>
      <c r="C2735">
        <f>(K$1 + (Table1[[#This Row],[LogL]]-F$1)/(F$2-F$1)*(K$2-K$1))</f>
        <v>8.5177631356964927</v>
      </c>
      <c r="D2735">
        <f>(Table1[[#This Row],[Absorption]]-G$1)/(G$2-G$1)</f>
        <v>0.73750909833487133</v>
      </c>
      <c r="E2735">
        <f>EXP(Table1[[#This Row],[Ln(nm)]])</f>
        <v>5002.850533646787</v>
      </c>
    </row>
    <row r="2736" spans="1:5" x14ac:dyDescent="0.3">
      <c r="A2736">
        <v>20.559564999999999</v>
      </c>
      <c r="B2736">
        <v>37.245812000000001</v>
      </c>
      <c r="C2736">
        <f>(K$1 + (Table1[[#This Row],[LogL]]-F$1)/(F$2-F$1)*(K$2-K$1))</f>
        <v>8.5177758307782021</v>
      </c>
      <c r="D2736">
        <f>(Table1[[#This Row],[Absorption]]-G$1)/(G$2-G$1)</f>
        <v>0.73768983907768937</v>
      </c>
      <c r="E2736">
        <f>EXP(Table1[[#This Row],[Ln(nm)]])</f>
        <v>5002.9140456462355</v>
      </c>
    </row>
    <row r="2737" spans="1:5" x14ac:dyDescent="0.3">
      <c r="A2737">
        <v>20.559629000000001</v>
      </c>
      <c r="B2737">
        <v>37.246079999999999</v>
      </c>
      <c r="C2737">
        <f>(K$1 + (Table1[[#This Row],[LogL]]-F$1)/(F$2-F$1)*(K$2-K$1))</f>
        <v>8.5177883305509638</v>
      </c>
      <c r="D2737">
        <f>(Table1[[#This Row],[Absorption]]-G$1)/(G$2-G$1)</f>
        <v>0.73787758527565261</v>
      </c>
      <c r="E2737">
        <f>EXP(Table1[[#This Row],[Ln(nm)]])</f>
        <v>5002.9765813257927</v>
      </c>
    </row>
    <row r="2738" spans="1:5" x14ac:dyDescent="0.3">
      <c r="A2738">
        <v>20.559692999999999</v>
      </c>
      <c r="B2738">
        <v>37.246357000000003</v>
      </c>
      <c r="C2738">
        <f>(K$1 + (Table1[[#This Row],[LogL]]-F$1)/(F$2-F$1)*(K$2-K$1))</f>
        <v>8.5178008303237238</v>
      </c>
      <c r="D2738">
        <f>(Table1[[#This Row],[Absorption]]-G$1)/(G$2-G$1)</f>
        <v>0.7380716363832529</v>
      </c>
      <c r="E2738">
        <f>EXP(Table1[[#This Row],[Ln(nm)]])</f>
        <v>5003.0391177870279</v>
      </c>
    </row>
    <row r="2739" spans="1:5" x14ac:dyDescent="0.3">
      <c r="A2739">
        <v>20.559756</v>
      </c>
      <c r="B2739">
        <v>37.246642999999999</v>
      </c>
      <c r="C2739">
        <f>(K$1 + (Table1[[#This Row],[LogL]]-F$1)/(F$2-F$1)*(K$2-K$1))</f>
        <v>8.5178131347875379</v>
      </c>
      <c r="D2739">
        <f>(Table1[[#This Row],[Absorption]]-G$1)/(G$2-G$1)</f>
        <v>0.73827199240048047</v>
      </c>
      <c r="E2739">
        <f>EXP(Table1[[#This Row],[Ln(nm)]])</f>
        <v>5003.1006778795445</v>
      </c>
    </row>
    <row r="2740" spans="1:5" x14ac:dyDescent="0.3">
      <c r="A2740">
        <v>20.559818</v>
      </c>
      <c r="B2740">
        <v>37.246938999999998</v>
      </c>
      <c r="C2740">
        <f>(K$1 + (Table1[[#This Row],[LogL]]-F$1)/(F$2-F$1)*(K$2-K$1))</f>
        <v>8.5178252439423989</v>
      </c>
      <c r="D2740">
        <f>(Table1[[#This Row],[Absorption]]-G$1)/(G$2-G$1)</f>
        <v>0.73847935387285812</v>
      </c>
      <c r="E2740">
        <f>EXP(Table1[[#This Row],[Ln(nm)]])</f>
        <v>5003.1612615672457</v>
      </c>
    </row>
    <row r="2741" spans="1:5" x14ac:dyDescent="0.3">
      <c r="A2741">
        <v>20.559909999999999</v>
      </c>
      <c r="B2741">
        <v>37.247399999999999</v>
      </c>
      <c r="C2741">
        <f>(K$1 + (Table1[[#This Row],[LogL]]-F$1)/(F$2-F$1)*(K$2-K$1))</f>
        <v>8.5178432123657419</v>
      </c>
      <c r="D2741">
        <f>(Table1[[#This Row],[Absorption]]-G$1)/(G$2-G$1)</f>
        <v>0.73880230535517832</v>
      </c>
      <c r="E2741">
        <f>EXP(Table1[[#This Row],[Ln(nm)]])</f>
        <v>5003.2511612945227</v>
      </c>
    </row>
    <row r="2742" spans="1:5" x14ac:dyDescent="0.3">
      <c r="A2742">
        <v>20.560030000000001</v>
      </c>
      <c r="B2742">
        <v>37.248046000000002</v>
      </c>
      <c r="C2742">
        <f>(K$1 + (Table1[[#This Row],[LogL]]-F$1)/(F$2-F$1)*(K$2-K$1))</f>
        <v>8.5178666494396698</v>
      </c>
      <c r="D2742">
        <f>(Table1[[#This Row],[Absorption]]-G$1)/(G$2-G$1)</f>
        <v>0.73925485775773647</v>
      </c>
      <c r="E2742">
        <f>EXP(Table1[[#This Row],[Ln(nm)]])</f>
        <v>5003.3684242360141</v>
      </c>
    </row>
    <row r="2743" spans="1:5" x14ac:dyDescent="0.3">
      <c r="A2743">
        <v>20.560147000000001</v>
      </c>
      <c r="B2743">
        <v>37.248728999999997</v>
      </c>
      <c r="C2743">
        <f>(K$1 + (Table1[[#This Row],[LogL]]-F$1)/(F$2-F$1)*(K$2-K$1))</f>
        <v>8.5178895005867492</v>
      </c>
      <c r="D2743">
        <f>(Table1[[#This Row],[Absorption]]-G$1)/(G$2-G$1)</f>
        <v>0.73973333034433619</v>
      </c>
      <c r="E2743">
        <f>EXP(Table1[[#This Row],[Ln(nm)]])</f>
        <v>5003.4827582500957</v>
      </c>
    </row>
    <row r="2744" spans="1:5" x14ac:dyDescent="0.3">
      <c r="A2744">
        <v>20.560261000000001</v>
      </c>
      <c r="B2744">
        <v>37.249445999999999</v>
      </c>
      <c r="C2744">
        <f>(K$1 + (Table1[[#This Row],[LogL]]-F$1)/(F$2-F$1)*(K$2-K$1))</f>
        <v>8.5179117658069785</v>
      </c>
      <c r="D2744">
        <f>(Table1[[#This Row],[Absorption]]-G$1)/(G$2-G$1)</f>
        <v>0.74023562147844357</v>
      </c>
      <c r="E2744">
        <f>EXP(Table1[[#This Row],[Ln(nm)]])</f>
        <v>5003.5941631358446</v>
      </c>
    </row>
    <row r="2745" spans="1:5" x14ac:dyDescent="0.3">
      <c r="A2745">
        <v>20.560372000000001</v>
      </c>
      <c r="B2745">
        <v>37.250197</v>
      </c>
      <c r="C2745">
        <f>(K$1 + (Table1[[#This Row],[LogL]]-F$1)/(F$2-F$1)*(K$2-K$1))</f>
        <v>8.517933445100363</v>
      </c>
      <c r="D2745">
        <f>(Table1[[#This Row],[Absorption]]-G$1)/(G$2-G$1)</f>
        <v>0.74076173116005328</v>
      </c>
      <c r="E2745">
        <f>EXP(Table1[[#This Row],[Ln(nm)]])</f>
        <v>5003.7026386975167</v>
      </c>
    </row>
    <row r="2746" spans="1:5" x14ac:dyDescent="0.3">
      <c r="A2746">
        <v>20.560479999999998</v>
      </c>
      <c r="B2746">
        <v>37.250982</v>
      </c>
      <c r="C2746">
        <f>(K$1 + (Table1[[#This Row],[LogL]]-F$1)/(F$2-F$1)*(K$2-K$1))</f>
        <v>8.5179545384668973</v>
      </c>
      <c r="D2746">
        <f>(Table1[[#This Row],[Absorption]]-G$1)/(G$2-G$1)</f>
        <v>0.74131165938916566</v>
      </c>
      <c r="E2746">
        <f>EXP(Table1[[#This Row],[Ln(nm)]])</f>
        <v>5003.80818474446</v>
      </c>
    </row>
    <row r="2747" spans="1:5" x14ac:dyDescent="0.3">
      <c r="A2747">
        <v>20.560586000000001</v>
      </c>
      <c r="B2747">
        <v>37.251800000000003</v>
      </c>
      <c r="C2747">
        <f>(K$1 + (Table1[[#This Row],[LogL]]-F$1)/(F$2-F$1)*(K$2-K$1))</f>
        <v>8.5179752412155327</v>
      </c>
      <c r="D2747">
        <f>(Table1[[#This Row],[Absorption]]-G$1)/(G$2-G$1)</f>
        <v>0.74188470562026754</v>
      </c>
      <c r="E2747">
        <f>EXP(Table1[[#This Row],[Ln(nm)]])</f>
        <v>5003.9117783998618</v>
      </c>
    </row>
    <row r="2748" spans="1:5" x14ac:dyDescent="0.3">
      <c r="A2748">
        <v>20.560687999999999</v>
      </c>
      <c r="B2748">
        <v>37.252650000000003</v>
      </c>
      <c r="C2748">
        <f>(K$1 + (Table1[[#This Row],[LogL]]-F$1)/(F$2-F$1)*(K$2-K$1))</f>
        <v>8.5179951627283703</v>
      </c>
      <c r="D2748">
        <f>(Table1[[#This Row],[Absorption]]-G$1)/(G$2-G$1)</f>
        <v>0.74248016930784089</v>
      </c>
      <c r="E2748">
        <f>EXP(Table1[[#This Row],[Ln(nm)]])</f>
        <v>5004.0114648855433</v>
      </c>
    </row>
    <row r="2749" spans="1:5" x14ac:dyDescent="0.3">
      <c r="A2749">
        <v>20.560787999999999</v>
      </c>
      <c r="B2749">
        <v>37.253531000000002</v>
      </c>
      <c r="C2749">
        <f>(K$1 + (Table1[[#This Row],[LogL]]-F$1)/(F$2-F$1)*(K$2-K$1))</f>
        <v>8.518014693623309</v>
      </c>
      <c r="D2749">
        <f>(Table1[[#This Row],[Absorption]]-G$1)/(G$2-G$1)</f>
        <v>0.74309734990637277</v>
      </c>
      <c r="E2749">
        <f>EXP(Table1[[#This Row],[Ln(nm)]])</f>
        <v>5004.1091986621468</v>
      </c>
    </row>
    <row r="2750" spans="1:5" x14ac:dyDescent="0.3">
      <c r="A2750">
        <v>20.560884999999999</v>
      </c>
      <c r="B2750">
        <v>37.254443000000002</v>
      </c>
      <c r="C2750">
        <f>(K$1 + (Table1[[#This Row],[LogL]]-F$1)/(F$2-F$1)*(K$2-K$1))</f>
        <v>8.5180336385914011</v>
      </c>
      <c r="D2750">
        <f>(Table1[[#This Row],[Absorption]]-G$1)/(G$2-G$1)</f>
        <v>0.74373624741586308</v>
      </c>
      <c r="E2750">
        <f>EXP(Table1[[#This Row],[Ln(nm)]])</f>
        <v>5004.2040022492665</v>
      </c>
    </row>
    <row r="2751" spans="1:5" x14ac:dyDescent="0.3">
      <c r="A2751">
        <v>20.560979</v>
      </c>
      <c r="B2751">
        <v>37.255384999999997</v>
      </c>
      <c r="C2751">
        <f>(K$1 + (Table1[[#This Row],[LogL]]-F$1)/(F$2-F$1)*(K$2-K$1))</f>
        <v>8.518051997632643</v>
      </c>
      <c r="D2751">
        <f>(Table1[[#This Row],[Absorption]]-G$1)/(G$2-G$1)</f>
        <v>0.74439616129079389</v>
      </c>
      <c r="E2751">
        <f>EXP(Table1[[#This Row],[Ln(nm)]])</f>
        <v>5004.2958754802767</v>
      </c>
    </row>
    <row r="2752" spans="1:5" x14ac:dyDescent="0.3">
      <c r="A2752">
        <v>20.561070999999998</v>
      </c>
      <c r="B2752">
        <v>37.256354999999999</v>
      </c>
      <c r="C2752">
        <f>(K$1 + (Table1[[#This Row],[LogL]]-F$1)/(F$2-F$1)*(K$2-K$1))</f>
        <v>8.5180699660559878</v>
      </c>
      <c r="D2752">
        <f>(Table1[[#This Row],[Absorption]]-G$1)/(G$2-G$1)</f>
        <v>0.74507569044014421</v>
      </c>
      <c r="E2752">
        <f>EXP(Table1[[#This Row],[Ln(nm)]])</f>
        <v>5004.3857955949688</v>
      </c>
    </row>
    <row r="2753" spans="1:5" x14ac:dyDescent="0.3">
      <c r="A2753">
        <v>20.561160000000001</v>
      </c>
      <c r="B2753">
        <v>37.257353999999999</v>
      </c>
      <c r="C2753">
        <f>(K$1 + (Table1[[#This Row],[LogL]]-F$1)/(F$2-F$1)*(K$2-K$1))</f>
        <v>8.5180873485524842</v>
      </c>
      <c r="D2753">
        <f>(Table1[[#This Row],[Absorption]]-G$1)/(G$2-G$1)</f>
        <v>0.74577553540942187</v>
      </c>
      <c r="E2753">
        <f>EXP(Table1[[#This Row],[Ln(nm)]])</f>
        <v>5004.4727850695726</v>
      </c>
    </row>
    <row r="2754" spans="1:5" x14ac:dyDescent="0.3">
      <c r="A2754">
        <v>20.561246000000001</v>
      </c>
      <c r="B2754">
        <v>37.258381</v>
      </c>
      <c r="C2754">
        <f>(K$1 + (Table1[[#This Row],[LogL]]-F$1)/(F$2-F$1)*(K$2-K$1))</f>
        <v>8.5181041451221304</v>
      </c>
      <c r="D2754">
        <f>(Table1[[#This Row],[Absorption]]-G$1)/(G$2-G$1)</f>
        <v>0.74649499565311406</v>
      </c>
      <c r="E2754">
        <f>EXP(Table1[[#This Row],[Ln(nm)]])</f>
        <v>5004.5568437511965</v>
      </c>
    </row>
    <row r="2755" spans="1:5" x14ac:dyDescent="0.3">
      <c r="A2755">
        <v>20.561330000000002</v>
      </c>
      <c r="B2755">
        <v>37.259435000000003</v>
      </c>
      <c r="C2755">
        <f>(K$1 + (Table1[[#This Row],[LogL]]-F$1)/(F$2-F$1)*(K$2-K$1))</f>
        <v>8.5181205510738796</v>
      </c>
      <c r="D2755">
        <f>(Table1[[#This Row],[Absorption]]-G$1)/(G$2-G$1)</f>
        <v>0.7472333706257076</v>
      </c>
      <c r="E2755">
        <f>EXP(Table1[[#This Row],[Ln(nm)]])</f>
        <v>5004.6389489428057</v>
      </c>
    </row>
    <row r="2756" spans="1:5" x14ac:dyDescent="0.3">
      <c r="A2756">
        <v>20.561411</v>
      </c>
      <c r="B2756">
        <v>37.260514000000001</v>
      </c>
      <c r="C2756">
        <f>(K$1 + (Table1[[#This Row],[LogL]]-F$1)/(F$2-F$1)*(K$2-K$1))</f>
        <v>8.5181363710987821</v>
      </c>
      <c r="D2756">
        <f>(Table1[[#This Row],[Absorption]]-G$1)/(G$2-G$1)</f>
        <v>0.74798925923616666</v>
      </c>
      <c r="E2756">
        <f>EXP(Table1[[#This Row],[Ln(nm)]])</f>
        <v>5004.7181230818733</v>
      </c>
    </row>
    <row r="2757" spans="1:5" x14ac:dyDescent="0.3">
      <c r="A2757">
        <v>20.561489999999999</v>
      </c>
      <c r="B2757">
        <v>37.261619000000003</v>
      </c>
      <c r="C2757">
        <f>(K$1 + (Table1[[#This Row],[LogL]]-F$1)/(F$2-F$1)*(K$2-K$1))</f>
        <v>8.5181518005057839</v>
      </c>
      <c r="D2757">
        <f>(Table1[[#This Row],[Absorption]]-G$1)/(G$2-G$1)</f>
        <v>0.74876336203001392</v>
      </c>
      <c r="E2757">
        <f>EXP(Table1[[#This Row],[Ln(nm)]])</f>
        <v>5004.7953435104546</v>
      </c>
    </row>
    <row r="2758" spans="1:5" x14ac:dyDescent="0.3">
      <c r="A2758">
        <v>20.561565999999999</v>
      </c>
      <c r="B2758">
        <v>37.262748999999999</v>
      </c>
      <c r="C2758">
        <f>(K$1 + (Table1[[#This Row],[LogL]]-F$1)/(F$2-F$1)*(K$2-K$1))</f>
        <v>8.5181666439859374</v>
      </c>
      <c r="D2758">
        <f>(Table1[[#This Row],[Absorption]]-G$1)/(G$2-G$1)</f>
        <v>0.74955497846172681</v>
      </c>
      <c r="E2758">
        <f>EXP(Table1[[#This Row],[Ln(nm)]])</f>
        <v>5004.8696326421614</v>
      </c>
    </row>
    <row r="2759" spans="1:5" x14ac:dyDescent="0.3">
      <c r="A2759">
        <v>20.561640000000001</v>
      </c>
      <c r="B2759">
        <v>37.263902000000002</v>
      </c>
      <c r="C2759">
        <f>(K$1 + (Table1[[#This Row],[LogL]]-F$1)/(F$2-F$1)*(K$2-K$1))</f>
        <v>8.5181810968481919</v>
      </c>
      <c r="D2759">
        <f>(Table1[[#This Row],[Absorption]]-G$1)/(G$2-G$1)</f>
        <v>0.75036270744028388</v>
      </c>
      <c r="E2759">
        <f>EXP(Table1[[#This Row],[Ln(nm)]])</f>
        <v>5004.9419678562881</v>
      </c>
    </row>
    <row r="2760" spans="1:5" x14ac:dyDescent="0.3">
      <c r="A2760">
        <v>20.561710999999999</v>
      </c>
      <c r="B2760">
        <v>37.265079</v>
      </c>
      <c r="C2760">
        <f>(K$1 + (Table1[[#This Row],[LogL]]-F$1)/(F$2-F$1)*(K$2-K$1))</f>
        <v>8.5181949637835981</v>
      </c>
      <c r="D2760">
        <f>(Table1[[#This Row],[Absorption]]-G$1)/(G$2-G$1)</f>
        <v>0.75118724951119342</v>
      </c>
      <c r="E2760">
        <f>EXP(Table1[[#This Row],[Ln(nm)]])</f>
        <v>5005.011371544475</v>
      </c>
    </row>
    <row r="2761" spans="1:5" x14ac:dyDescent="0.3">
      <c r="A2761">
        <v>20.561779999999999</v>
      </c>
      <c r="B2761">
        <v>37.266278</v>
      </c>
      <c r="C2761">
        <f>(K$1 + (Table1[[#This Row],[LogL]]-F$1)/(F$2-F$1)*(K$2-K$1))</f>
        <v>8.5182084401011071</v>
      </c>
      <c r="D2761">
        <f>(Table1[[#This Row],[Absorption]]-G$1)/(G$2-G$1)</f>
        <v>0.75202720358342923</v>
      </c>
      <c r="E2761">
        <f>EXP(Table1[[#This Row],[Ln(nm)]])</f>
        <v>5005.0788211213394</v>
      </c>
    </row>
    <row r="2762" spans="1:5" x14ac:dyDescent="0.3">
      <c r="A2762">
        <v>20.561847</v>
      </c>
      <c r="B2762">
        <v>37.267499000000001</v>
      </c>
      <c r="C2762">
        <f>(K$1 + (Table1[[#This Row],[LogL]]-F$1)/(F$2-F$1)*(K$2-K$1))</f>
        <v>8.5182215258007155</v>
      </c>
      <c r="D2762">
        <f>(Table1[[#This Row],[Absorption]]-G$1)/(G$2-G$1)</f>
        <v>0.75288256965699152</v>
      </c>
      <c r="E2762">
        <f>EXP(Table1[[#This Row],[Ln(nm)]])</f>
        <v>5005.1443165078344</v>
      </c>
    </row>
    <row r="2763" spans="1:5" x14ac:dyDescent="0.3">
      <c r="A2763">
        <v>20.561910999999998</v>
      </c>
      <c r="B2763">
        <v>37.268740999999999</v>
      </c>
      <c r="C2763">
        <f>(K$1 + (Table1[[#This Row],[LogL]]-F$1)/(F$2-F$1)*(K$2-K$1))</f>
        <v>8.5182340255734772</v>
      </c>
      <c r="D2763">
        <f>(Table1[[#This Row],[Absorption]]-G$1)/(G$2-G$1)</f>
        <v>0.75375264718636203</v>
      </c>
      <c r="E2763">
        <f>EXP(Table1[[#This Row],[Ln(nm)]])</f>
        <v>5005.2068800654442</v>
      </c>
    </row>
    <row r="2764" spans="1:5" x14ac:dyDescent="0.3">
      <c r="A2764">
        <v>20.561972999999998</v>
      </c>
      <c r="B2764">
        <v>37.270003000000003</v>
      </c>
      <c r="C2764">
        <f>(K$1 + (Table1[[#This Row],[LogL]]-F$1)/(F$2-F$1)*(K$2-K$1))</f>
        <v>8.51824613472834</v>
      </c>
      <c r="D2764">
        <f>(Table1[[#This Row],[Absorption]]-G$1)/(G$2-G$1)</f>
        <v>0.75463673562603284</v>
      </c>
      <c r="E2764">
        <f>EXP(Table1[[#This Row],[Ln(nm)]])</f>
        <v>5005.2674892576379</v>
      </c>
    </row>
    <row r="2765" spans="1:5" x14ac:dyDescent="0.3">
      <c r="A2765">
        <v>20.562033</v>
      </c>
      <c r="B2765">
        <v>37.271284000000001</v>
      </c>
      <c r="C2765">
        <f>(K$1 + (Table1[[#This Row],[LogL]]-F$1)/(F$2-F$1)*(K$2-K$1))</f>
        <v>8.5182578532653039</v>
      </c>
      <c r="D2765">
        <f>(Table1[[#This Row],[Absorption]]-G$1)/(G$2-G$1)</f>
        <v>0.75553413443048101</v>
      </c>
      <c r="E2765">
        <f>EXP(Table1[[#This Row],[Ln(nm)]])</f>
        <v>5005.3261440133983</v>
      </c>
    </row>
    <row r="2766" spans="1:5" x14ac:dyDescent="0.3">
      <c r="A2766">
        <v>20.562090999999999</v>
      </c>
      <c r="B2766">
        <v>37.272584000000002</v>
      </c>
      <c r="C2766">
        <f>(K$1 + (Table1[[#This Row],[LogL]]-F$1)/(F$2-F$1)*(K$2-K$1))</f>
        <v>8.5182691811843672</v>
      </c>
      <c r="D2766">
        <f>(Table1[[#This Row],[Absorption]]-G$1)/(G$2-G$1)</f>
        <v>0.75644484359971143</v>
      </c>
      <c r="E2766">
        <f>EXP(Table1[[#This Row],[Ln(nm)]])</f>
        <v>5005.3828442639906</v>
      </c>
    </row>
    <row r="2767" spans="1:5" x14ac:dyDescent="0.3">
      <c r="A2767">
        <v>20.562147</v>
      </c>
      <c r="B2767">
        <v>37.273902</v>
      </c>
      <c r="C2767">
        <f>(K$1 + (Table1[[#This Row],[LogL]]-F$1)/(F$2-F$1)*(K$2-K$1))</f>
        <v>8.5182801184855332</v>
      </c>
      <c r="D2767">
        <f>(Table1[[#This Row],[Absorption]]-G$1)/(G$2-G$1)</f>
        <v>0.75736816258820616</v>
      </c>
      <c r="E2767">
        <f>EXP(Table1[[#This Row],[Ln(nm)]])</f>
        <v>5005.4375899429942</v>
      </c>
    </row>
    <row r="2768" spans="1:5" x14ac:dyDescent="0.3">
      <c r="A2768">
        <v>20.562200000000001</v>
      </c>
      <c r="B2768">
        <v>37.275238000000002</v>
      </c>
      <c r="C2768">
        <f>(K$1 + (Table1[[#This Row],[LogL]]-F$1)/(F$2-F$1)*(K$2-K$1))</f>
        <v>8.5182904698598509</v>
      </c>
      <c r="D2768">
        <f>(Table1[[#This Row],[Absorption]]-G$1)/(G$2-G$1)</f>
        <v>0.75830409139597021</v>
      </c>
      <c r="E2768">
        <f>EXP(Table1[[#This Row],[Ln(nm)]])</f>
        <v>5005.4894033692808</v>
      </c>
    </row>
    <row r="2769" spans="1:5" x14ac:dyDescent="0.3">
      <c r="A2769">
        <v>20.562276000000001</v>
      </c>
      <c r="B2769">
        <v>37.277270999999999</v>
      </c>
      <c r="C2769">
        <f>(K$1 + (Table1[[#This Row],[LogL]]-F$1)/(F$2-F$1)*(K$2-K$1))</f>
        <v>8.5183053133400044</v>
      </c>
      <c r="D2769">
        <f>(Table1[[#This Row],[Absorption]]-G$1)/(G$2-G$1)</f>
        <v>0.75972830042754114</v>
      </c>
      <c r="E2769">
        <f>EXP(Table1[[#This Row],[Ln(nm)]])</f>
        <v>5005.5637028033279</v>
      </c>
    </row>
    <row r="2770" spans="1:5" x14ac:dyDescent="0.3">
      <c r="A2770">
        <v>20.562370999999999</v>
      </c>
      <c r="B2770">
        <v>37.280036000000003</v>
      </c>
      <c r="C2770">
        <f>(K$1 + (Table1[[#This Row],[LogL]]-F$1)/(F$2-F$1)*(K$2-K$1))</f>
        <v>8.5183238676901976</v>
      </c>
      <c r="D2770">
        <f>(Table1[[#This Row],[Absorption]]-G$1)/(G$2-G$1)</f>
        <v>0.76166530877594463</v>
      </c>
      <c r="E2770">
        <f>EXP(Table1[[#This Row],[Ln(nm)]])</f>
        <v>5005.6565786468063</v>
      </c>
    </row>
    <row r="2771" spans="1:5" x14ac:dyDescent="0.3">
      <c r="A2771">
        <v>20.562457999999999</v>
      </c>
      <c r="B2771">
        <v>37.282857</v>
      </c>
      <c r="C2771">
        <f>(K$1 + (Table1[[#This Row],[LogL]]-F$1)/(F$2-F$1)*(K$2-K$1))</f>
        <v>8.5183408595687951</v>
      </c>
      <c r="D2771">
        <f>(Table1[[#This Row],[Absorption]]-G$1)/(G$2-G$1)</f>
        <v>0.76364154767317205</v>
      </c>
      <c r="E2771">
        <f>EXP(Table1[[#This Row],[Ln(nm)]])</f>
        <v>5005.7416348783227</v>
      </c>
    </row>
    <row r="2772" spans="1:5" x14ac:dyDescent="0.3">
      <c r="A2772">
        <v>20.562536999999999</v>
      </c>
      <c r="B2772">
        <v>37.285727000000001</v>
      </c>
      <c r="C2772">
        <f>(K$1 + (Table1[[#This Row],[LogL]]-F$1)/(F$2-F$1)*(K$2-K$1))</f>
        <v>8.5183562889757969</v>
      </c>
      <c r="D2772">
        <f>(Table1[[#This Row],[Absorption]]-G$1)/(G$2-G$1)</f>
        <v>0.76565211330062721</v>
      </c>
      <c r="E2772">
        <f>EXP(Table1[[#This Row],[Ln(nm)]])</f>
        <v>5005.8188710992063</v>
      </c>
    </row>
    <row r="2773" spans="1:5" x14ac:dyDescent="0.3">
      <c r="A2773">
        <v>20.562608000000001</v>
      </c>
      <c r="B2773">
        <v>37.288640999999998</v>
      </c>
      <c r="C2773">
        <f>(K$1 + (Table1[[#This Row],[LogL]]-F$1)/(F$2-F$1)*(K$2-K$1))</f>
        <v>8.5183701559112031</v>
      </c>
      <c r="D2773">
        <f>(Table1[[#This Row],[Absorption]]-G$1)/(G$2-G$1)</f>
        <v>0.76769350293073002</v>
      </c>
      <c r="E2773">
        <f>EXP(Table1[[#This Row],[Ln(nm)]])</f>
        <v>5005.8882869474382</v>
      </c>
    </row>
    <row r="2774" spans="1:5" x14ac:dyDescent="0.3">
      <c r="A2774">
        <v>20.562611</v>
      </c>
      <c r="B2774">
        <v>37.373294000000001</v>
      </c>
      <c r="C2774">
        <f>(K$1 + (Table1[[#This Row],[LogL]]-F$1)/(F$2-F$1)*(K$2-K$1))</f>
        <v>8.5183707418380514</v>
      </c>
      <c r="D2774">
        <f>(Table1[[#This Row],[Absorption]]-G$1)/(G$2-G$1)</f>
        <v>0.82699678239445051</v>
      </c>
      <c r="E2774">
        <f>EXP(Table1[[#This Row],[Ln(nm)]])</f>
        <v>5005.8912200326449</v>
      </c>
    </row>
    <row r="2775" spans="1:5" x14ac:dyDescent="0.3">
      <c r="A2775">
        <v>20.562618000000001</v>
      </c>
      <c r="B2775">
        <v>37.372922000000003</v>
      </c>
      <c r="C2775">
        <f>(K$1 + (Table1[[#This Row],[LogL]]-F$1)/(F$2-F$1)*(K$2-K$1))</f>
        <v>8.5183721090006976</v>
      </c>
      <c r="D2775">
        <f>(Table1[[#This Row],[Absorption]]-G$1)/(G$2-G$1)</f>
        <v>0.82673617946294875</v>
      </c>
      <c r="E2775">
        <f>EXP(Table1[[#This Row],[Ln(nm)]])</f>
        <v>5005.8980639048095</v>
      </c>
    </row>
    <row r="2776" spans="1:5" x14ac:dyDescent="0.3">
      <c r="A2776">
        <v>20.562664999999999</v>
      </c>
      <c r="B2776">
        <v>37.370083000000001</v>
      </c>
      <c r="C2776">
        <f>(K$1 + (Table1[[#This Row],[LogL]]-F$1)/(F$2-F$1)*(K$2-K$1))</f>
        <v>8.5183812885213186</v>
      </c>
      <c r="D2776">
        <f>(Table1[[#This Row],[Absorption]]-G$1)/(G$2-G$1)</f>
        <v>0.82474733074645201</v>
      </c>
      <c r="E2776">
        <f>EXP(Table1[[#This Row],[Ln(nm)]])</f>
        <v>5005.944015860222</v>
      </c>
    </row>
    <row r="2777" spans="1:5" x14ac:dyDescent="0.3">
      <c r="A2777">
        <v>20.562673</v>
      </c>
      <c r="B2777">
        <v>37.291592999999999</v>
      </c>
      <c r="C2777">
        <f>(K$1 + (Table1[[#This Row],[LogL]]-F$1)/(F$2-F$1)*(K$2-K$1))</f>
        <v>8.5183828509929143</v>
      </c>
      <c r="D2777">
        <f>(Table1[[#This Row],[Absorption]]-G$1)/(G$2-G$1)</f>
        <v>0.76976151329039744</v>
      </c>
      <c r="E2777">
        <f>EXP(Table1[[#This Row],[Ln(nm)]])</f>
        <v>5005.9518375116668</v>
      </c>
    </row>
    <row r="2778" spans="1:5" x14ac:dyDescent="0.3">
      <c r="A2778">
        <v>20.562721</v>
      </c>
      <c r="B2778">
        <v>37.366309000000001</v>
      </c>
      <c r="C2778">
        <f>(K$1 + (Table1[[#This Row],[LogL]]-F$1)/(F$2-F$1)*(K$2-K$1))</f>
        <v>8.5183922258224847</v>
      </c>
      <c r="D2778">
        <f>(Table1[[#This Row],[Absorption]]-G$1)/(G$2-G$1)</f>
        <v>0.82210347197362565</v>
      </c>
      <c r="E2778">
        <f>EXP(Table1[[#This Row],[Ln(nm)]])</f>
        <v>5005.9987676769624</v>
      </c>
    </row>
    <row r="2779" spans="1:5" x14ac:dyDescent="0.3">
      <c r="A2779">
        <v>20.562730999999999</v>
      </c>
      <c r="B2779">
        <v>37.294576999999997</v>
      </c>
      <c r="C2779">
        <f>(K$1 + (Table1[[#This Row],[LogL]]-F$1)/(F$2-F$1)*(K$2-K$1))</f>
        <v>8.5183941789119793</v>
      </c>
      <c r="D2779">
        <f>(Table1[[#This Row],[Absorption]]-G$1)/(G$2-G$1)</f>
        <v>0.77185194110653643</v>
      </c>
      <c r="E2779">
        <f>EXP(Table1[[#This Row],[Ln(nm)]])</f>
        <v>5006.0085448501131</v>
      </c>
    </row>
    <row r="2780" spans="1:5" x14ac:dyDescent="0.3">
      <c r="A2780">
        <v>20.562764000000001</v>
      </c>
      <c r="B2780">
        <v>37.363098000000001</v>
      </c>
      <c r="C2780">
        <f>(K$1 + (Table1[[#This Row],[LogL]]-F$1)/(F$2-F$1)*(K$2-K$1))</f>
        <v>8.5184006241073096</v>
      </c>
      <c r="D2780">
        <f>(Table1[[#This Row],[Absorption]]-G$1)/(G$2-G$1)</f>
        <v>0.81985402032562715</v>
      </c>
      <c r="E2780">
        <f>EXP(Table1[[#This Row],[Ln(nm)]])</f>
        <v>5006.0408096569863</v>
      </c>
    </row>
    <row r="2781" spans="1:5" x14ac:dyDescent="0.3">
      <c r="A2781">
        <v>20.562781999999999</v>
      </c>
      <c r="B2781">
        <v>37.297587</v>
      </c>
      <c r="C2781">
        <f>(K$1 + (Table1[[#This Row],[LogL]]-F$1)/(F$2-F$1)*(K$2-K$1))</f>
        <v>8.518404139668398</v>
      </c>
      <c r="D2781">
        <f>(Table1[[#This Row],[Absorption]]-G$1)/(G$2-G$1)</f>
        <v>0.77396058310606375</v>
      </c>
      <c r="E2781">
        <f>EXP(Table1[[#This Row],[Ln(nm)]])</f>
        <v>5006.0584087301995</v>
      </c>
    </row>
    <row r="2782" spans="1:5" x14ac:dyDescent="0.3">
      <c r="A2782">
        <v>20.562809000000001</v>
      </c>
      <c r="B2782">
        <v>37.359386999999998</v>
      </c>
      <c r="C2782">
        <f>(K$1 + (Table1[[#This Row],[LogL]]-F$1)/(F$2-F$1)*(K$2-K$1))</f>
        <v>8.5184094130100334</v>
      </c>
      <c r="D2782">
        <f>(Table1[[#This Row],[Absorption]]-G$1)/(G$2-G$1)</f>
        <v>0.8172542959202308</v>
      </c>
      <c r="E2782">
        <f>EXP(Table1[[#This Row],[Ln(nm)]])</f>
        <v>5006.0848074560399</v>
      </c>
    </row>
    <row r="2783" spans="1:5" x14ac:dyDescent="0.3">
      <c r="A2783">
        <v>20.562826999999999</v>
      </c>
      <c r="B2783">
        <v>37.300617000000003</v>
      </c>
      <c r="C2783">
        <f>(K$1 + (Table1[[#This Row],[LogL]]-F$1)/(F$2-F$1)*(K$2-K$1))</f>
        <v>8.5184129285711201</v>
      </c>
      <c r="D2783">
        <f>(Table1[[#This Row],[Absorption]]-G$1)/(G$2-G$1)</f>
        <v>0.77608323601588636</v>
      </c>
      <c r="E2783">
        <f>EXP(Table1[[#This Row],[Ln(nm)]])</f>
        <v>5006.1024066839209</v>
      </c>
    </row>
    <row r="2784" spans="1:5" x14ac:dyDescent="0.3">
      <c r="A2784">
        <v>20.562853</v>
      </c>
      <c r="B2784">
        <v>37.355223000000002</v>
      </c>
      <c r="C2784">
        <f>(K$1 + (Table1[[#This Row],[LogL]]-F$1)/(F$2-F$1)*(K$2-K$1))</f>
        <v>8.5184180066038042</v>
      </c>
      <c r="D2784">
        <f>(Table1[[#This Row],[Absorption]]-G$1)/(G$2-G$1)</f>
        <v>0.81433722439663836</v>
      </c>
      <c r="E2784">
        <f>EXP(Table1[[#This Row],[Ln(nm)]])</f>
        <v>5006.1278279001071</v>
      </c>
    </row>
    <row r="2785" spans="1:5" x14ac:dyDescent="0.3">
      <c r="A2785">
        <v>20.562866</v>
      </c>
      <c r="B2785">
        <v>37.303660999999998</v>
      </c>
      <c r="C2785">
        <f>(K$1 + (Table1[[#This Row],[LogL]]-F$1)/(F$2-F$1)*(K$2-K$1))</f>
        <v>8.5184205456201472</v>
      </c>
      <c r="D2785">
        <f>(Table1[[#This Row],[Absorption]]-G$1)/(G$2-G$1)</f>
        <v>0.77821569656291134</v>
      </c>
      <c r="E2785">
        <f>EXP(Table1[[#This Row],[Ln(nm)]])</f>
        <v>5006.1405385566131</v>
      </c>
    </row>
    <row r="2786" spans="1:5" x14ac:dyDescent="0.3">
      <c r="A2786">
        <v>20.562895999999999</v>
      </c>
      <c r="B2786">
        <v>37.350653999999999</v>
      </c>
      <c r="C2786">
        <f>(K$1 + (Table1[[#This Row],[LogL]]-F$1)/(F$2-F$1)*(K$2-K$1))</f>
        <v>8.5184264048886273</v>
      </c>
      <c r="D2786">
        <f>(Table1[[#This Row],[Absorption]]-G$1)/(G$2-G$1)</f>
        <v>0.81113643193954943</v>
      </c>
      <c r="E2786">
        <f>EXP(Table1[[#This Row],[Ln(nm)]])</f>
        <v>5006.1698709640114</v>
      </c>
    </row>
    <row r="2787" spans="1:5" x14ac:dyDescent="0.3">
      <c r="A2787">
        <v>20.562899999999999</v>
      </c>
      <c r="B2787">
        <v>37.306713000000002</v>
      </c>
      <c r="C2787">
        <f>(K$1 + (Table1[[#This Row],[LogL]]-F$1)/(F$2-F$1)*(K$2-K$1))</f>
        <v>8.518427186124427</v>
      </c>
      <c r="D2787">
        <f>(Table1[[#This Row],[Absorption]]-G$1)/(G$2-G$1)</f>
        <v>0.78035376147406033</v>
      </c>
      <c r="E2787">
        <f>EXP(Table1[[#This Row],[Ln(nm)]])</f>
        <v>5006.1737819646614</v>
      </c>
    </row>
    <row r="2788" spans="1:5" x14ac:dyDescent="0.3">
      <c r="A2788">
        <v>20.562927999999999</v>
      </c>
      <c r="B2788">
        <v>37.309767000000001</v>
      </c>
      <c r="C2788">
        <f>(K$1 + (Table1[[#This Row],[LogL]]-F$1)/(F$2-F$1)*(K$2-K$1))</f>
        <v>8.51843265477501</v>
      </c>
      <c r="D2788">
        <f>(Table1[[#This Row],[Absorption]]-G$1)/(G$2-G$1)</f>
        <v>0.78249322747623529</v>
      </c>
      <c r="E2788">
        <f>EXP(Table1[[#This Row],[Ln(nm)]])</f>
        <v>5006.2011590546899</v>
      </c>
    </row>
    <row r="2789" spans="1:5" x14ac:dyDescent="0.3">
      <c r="A2789">
        <v>20.562933000000001</v>
      </c>
      <c r="B2789">
        <v>37.345725999999999</v>
      </c>
      <c r="C2789">
        <f>(K$1 + (Table1[[#This Row],[LogL]]-F$1)/(F$2-F$1)*(K$2-K$1))</f>
        <v>8.5184336313197573</v>
      </c>
      <c r="D2789">
        <f>(Table1[[#This Row],[Absorption]]-G$1)/(G$2-G$1)</f>
        <v>0.80768414364265295</v>
      </c>
      <c r="E2789">
        <f>EXP(Table1[[#This Row],[Ln(nm)]])</f>
        <v>5006.2060478365229</v>
      </c>
    </row>
    <row r="2790" spans="1:5" x14ac:dyDescent="0.3">
      <c r="A2790">
        <v>20.562951000000002</v>
      </c>
      <c r="B2790">
        <v>37.312818</v>
      </c>
      <c r="C2790">
        <f>(K$1 + (Table1[[#This Row],[LogL]]-F$1)/(F$2-F$1)*(K$2-K$1))</f>
        <v>8.5184371468808457</v>
      </c>
      <c r="D2790">
        <f>(Table1[[#This Row],[Absorption]]-G$1)/(G$2-G$1)</f>
        <v>0.78463059184186634</v>
      </c>
      <c r="E2790">
        <f>EXP(Table1[[#This Row],[Ln(nm)]])</f>
        <v>5006.2236474906422</v>
      </c>
    </row>
    <row r="2791" spans="1:5" x14ac:dyDescent="0.3">
      <c r="A2791">
        <v>20.562964000000001</v>
      </c>
      <c r="B2791">
        <v>37.340488000000001</v>
      </c>
      <c r="C2791">
        <f>(K$1 + (Table1[[#This Row],[LogL]]-F$1)/(F$2-F$1)*(K$2-K$1))</f>
        <v>8.5184396858971887</v>
      </c>
      <c r="D2791">
        <f>(Table1[[#This Row],[Absorption]]-G$1)/(G$2-G$1)</f>
        <v>0.80401468623617156</v>
      </c>
      <c r="E2791">
        <f>EXP(Table1[[#This Row],[Ln(nm)]])</f>
        <v>5006.2363583904362</v>
      </c>
    </row>
    <row r="2792" spans="1:5" x14ac:dyDescent="0.3">
      <c r="A2792">
        <v>20.562968999999999</v>
      </c>
      <c r="B2792">
        <v>37.315860000000001</v>
      </c>
      <c r="C2792">
        <f>(K$1 + (Table1[[#This Row],[LogL]]-F$1)/(F$2-F$1)*(K$2-K$1))</f>
        <v>8.5184406624419342</v>
      </c>
      <c r="D2792">
        <f>(Table1[[#This Row],[Absorption]]-G$1)/(G$2-G$1)</f>
        <v>0.78676165129786513</v>
      </c>
      <c r="E2792">
        <f>EXP(Table1[[#This Row],[Ln(nm)]])</f>
        <v>5006.2412472066335</v>
      </c>
    </row>
    <row r="2793" spans="1:5" x14ac:dyDescent="0.3">
      <c r="A2793">
        <v>20.562982000000002</v>
      </c>
      <c r="B2793">
        <v>37.336384000000002</v>
      </c>
      <c r="C2793">
        <f>(K$1 + (Table1[[#This Row],[LogL]]-F$1)/(F$2-F$1)*(K$2-K$1))</f>
        <v>8.5184432014582772</v>
      </c>
      <c r="D2793">
        <f>(Table1[[#This Row],[Absorption]]-G$1)/(G$2-G$1)</f>
        <v>0.801139647443465</v>
      </c>
      <c r="E2793">
        <f>EXP(Table1[[#This Row],[Ln(nm)]])</f>
        <v>5006.2539581511137</v>
      </c>
    </row>
    <row r="2794" spans="1:5" x14ac:dyDescent="0.3">
      <c r="A2794">
        <v>20.562982000000002</v>
      </c>
      <c r="B2794">
        <v>37.318885000000002</v>
      </c>
      <c r="C2794">
        <f>(K$1 + (Table1[[#This Row],[LogL]]-F$1)/(F$2-F$1)*(K$2-K$1))</f>
        <v>8.5184432014582772</v>
      </c>
      <c r="D2794">
        <f>(Table1[[#This Row],[Absorption]]-G$1)/(G$2-G$1)</f>
        <v>0.78888080148011275</v>
      </c>
      <c r="E2794">
        <f>EXP(Table1[[#This Row],[Ln(nm)]])</f>
        <v>5006.2539581511137</v>
      </c>
    </row>
    <row r="2795" spans="1:5" x14ac:dyDescent="0.3">
      <c r="A2795">
        <v>20.562989999999999</v>
      </c>
      <c r="B2795">
        <v>37.333575000000003</v>
      </c>
      <c r="C2795">
        <f>(K$1 + (Table1[[#This Row],[LogL]]-F$1)/(F$2-F$1)*(K$2-K$1))</f>
        <v>8.518444763929871</v>
      </c>
      <c r="D2795">
        <f>(Table1[[#This Row],[Absorption]]-G$1)/(G$2-G$1)</f>
        <v>0.79917181509241375</v>
      </c>
      <c r="E2795">
        <f>EXP(Table1[[#This Row],[Ln(nm)]])</f>
        <v>5006.2617802868263</v>
      </c>
    </row>
    <row r="2796" spans="1:5" x14ac:dyDescent="0.3">
      <c r="A2796">
        <v>20.562991</v>
      </c>
      <c r="B2796">
        <v>37.321890000000003</v>
      </c>
      <c r="C2796">
        <f>(K$1 + (Table1[[#This Row],[LogL]]-F$1)/(F$2-F$1)*(K$2-K$1))</f>
        <v>8.5184449592388205</v>
      </c>
      <c r="D2796">
        <f>(Table1[[#This Row],[Absorption]]-G$1)/(G$2-G$1)</f>
        <v>0.79098594075206496</v>
      </c>
      <c r="E2796">
        <f>EXP(Table1[[#This Row],[Ln(nm)]])</f>
        <v>5006.2627580546505</v>
      </c>
    </row>
    <row r="2797" spans="1:5" x14ac:dyDescent="0.3">
      <c r="A2797">
        <v>20.562995000000001</v>
      </c>
      <c r="B2797">
        <v>37.330716000000002</v>
      </c>
      <c r="C2797">
        <f>(K$1 + (Table1[[#This Row],[LogL]]-F$1)/(F$2-F$1)*(K$2-K$1))</f>
        <v>8.5184457404746183</v>
      </c>
      <c r="D2797">
        <f>(Table1[[#This Row],[Absorption]]-G$1)/(G$2-G$1)</f>
        <v>0.79716895546562183</v>
      </c>
      <c r="E2797">
        <f>EXP(Table1[[#This Row],[Ln(nm)]])</f>
        <v>5006.2666691278582</v>
      </c>
    </row>
    <row r="2798" spans="1:5" x14ac:dyDescent="0.3">
      <c r="A2798">
        <v>20.562995999999998</v>
      </c>
      <c r="B2798">
        <v>37.324866999999998</v>
      </c>
      <c r="C2798">
        <f>(K$1 + (Table1[[#This Row],[LogL]]-F$1)/(F$2-F$1)*(K$2-K$1))</f>
        <v>8.5184459357835678</v>
      </c>
      <c r="D2798">
        <f>(Table1[[#This Row],[Absorption]]-G$1)/(G$2-G$1)</f>
        <v>0.79307146474959789</v>
      </c>
      <c r="E2798">
        <f>EXP(Table1[[#This Row],[Ln(nm)]])</f>
        <v>5006.2676468966374</v>
      </c>
    </row>
    <row r="2799" spans="1:5" x14ac:dyDescent="0.3">
      <c r="A2799">
        <v>20.562996999999999</v>
      </c>
      <c r="B2799">
        <v>37.327810999999997</v>
      </c>
      <c r="C2799">
        <f>(K$1 + (Table1[[#This Row],[LogL]]-F$1)/(F$2-F$1)*(K$2-K$1))</f>
        <v>8.5184461310925172</v>
      </c>
      <c r="D2799">
        <f>(Table1[[#This Row],[Absorption]]-G$1)/(G$2-G$1)</f>
        <v>0.79513387074514619</v>
      </c>
      <c r="E2799">
        <f>EXP(Table1[[#This Row],[Ln(nm)]])</f>
        <v>5006.2686246656076</v>
      </c>
    </row>
    <row r="2800" spans="1:5" x14ac:dyDescent="0.3">
      <c r="A2800">
        <v>20.591425000000001</v>
      </c>
      <c r="B2800">
        <v>37.367806000000002</v>
      </c>
      <c r="C2800">
        <f>(K$1 + (Table1[[#This Row],[LogL]]-F$1)/(F$2-F$1)*(K$2-K$1))</f>
        <v>8.5239983739058438</v>
      </c>
      <c r="D2800">
        <f>(Table1[[#This Row],[Absorption]]-G$1)/(G$2-G$1)</f>
        <v>0.8231521886092702</v>
      </c>
      <c r="E2800">
        <f>EXP(Table1[[#This Row],[Ln(nm)]])</f>
        <v>5034.1419517934564</v>
      </c>
    </row>
    <row r="2801" spans="1:5" x14ac:dyDescent="0.3">
      <c r="A2801">
        <v>20.599823000000001</v>
      </c>
      <c r="B2801">
        <v>37.216889999999999</v>
      </c>
      <c r="C2801">
        <f>(K$1 + (Table1[[#This Row],[LogL]]-F$1)/(F$2-F$1)*(K$2-K$1))</f>
        <v>8.5256385784628392</v>
      </c>
      <c r="D2801">
        <f>(Table1[[#This Row],[Absorption]]-G$1)/(G$2-G$1)</f>
        <v>0.71742866169886343</v>
      </c>
      <c r="E2801">
        <f>EXP(Table1[[#This Row],[Ln(nm)]])</f>
        <v>5042.4057496701635</v>
      </c>
    </row>
    <row r="2802" spans="1:5" x14ac:dyDescent="0.3">
      <c r="A2802">
        <v>20.620232000000001</v>
      </c>
      <c r="B2802">
        <v>37.216279</v>
      </c>
      <c r="C2802">
        <f>(K$1 + (Table1[[#This Row],[LogL]]-F$1)/(F$2-F$1)*(K$2-K$1))</f>
        <v>8.5296246388109882</v>
      </c>
      <c r="D2802">
        <f>(Table1[[#This Row],[Absorption]]-G$1)/(G$2-G$1)</f>
        <v>0.71700062838932577</v>
      </c>
      <c r="E2802">
        <f>EXP(Table1[[#This Row],[Ln(nm)]])</f>
        <v>5062.5451951449677</v>
      </c>
    </row>
    <row r="2803" spans="1:5" x14ac:dyDescent="0.3">
      <c r="A2803">
        <v>20.637041</v>
      </c>
      <c r="B2803">
        <v>37.292498999999999</v>
      </c>
      <c r="C2803">
        <f>(K$1 + (Table1[[#This Row],[LogL]]-F$1)/(F$2-F$1)*(K$2-K$1))</f>
        <v>8.5329075869413238</v>
      </c>
      <c r="D2803">
        <f>(Table1[[#This Row],[Absorption]]-G$1)/(G$2-G$1)</f>
        <v>0.77039620752679971</v>
      </c>
      <c r="E2803">
        <f>EXP(Table1[[#This Row],[Ln(nm)]])</f>
        <v>5079.1925797263766</v>
      </c>
    </row>
    <row r="2804" spans="1:5" x14ac:dyDescent="0.3">
      <c r="A2804">
        <v>20.652642</v>
      </c>
      <c r="B2804">
        <v>37.304695000000002</v>
      </c>
      <c r="C2804">
        <f>(K$1 + (Table1[[#This Row],[LogL]]-F$1)/(F$2-F$1)*(K$2-K$1))</f>
        <v>8.5359546018607944</v>
      </c>
      <c r="D2804">
        <f>(Table1[[#This Row],[Absorption]]-G$1)/(G$2-G$1)</f>
        <v>0.77894006062520948</v>
      </c>
      <c r="E2804">
        <f>EXP(Table1[[#This Row],[Ln(nm)]])</f>
        <v>5094.6925576354361</v>
      </c>
    </row>
    <row r="2805" spans="1:5" x14ac:dyDescent="0.3">
      <c r="A2805">
        <v>20.660194000000001</v>
      </c>
      <c r="B2805">
        <v>37.502256000000003</v>
      </c>
      <c r="C2805">
        <f>(K$1 + (Table1[[#This Row],[LogL]]-F$1)/(F$2-F$1)*(K$2-K$1))</f>
        <v>8.5374295750466054</v>
      </c>
      <c r="D2805">
        <f>(Table1[[#This Row],[Absorption]]-G$1)/(G$2-G$1)</f>
        <v>0.91734053307310504</v>
      </c>
      <c r="E2805">
        <f>EXP(Table1[[#This Row],[Ln(nm)]])</f>
        <v>5102.2126371423565</v>
      </c>
    </row>
    <row r="2806" spans="1:5" x14ac:dyDescent="0.3">
      <c r="A2806">
        <v>20.697548000000001</v>
      </c>
      <c r="B2806">
        <v>37.553995999999998</v>
      </c>
      <c r="C2806">
        <f>(K$1 + (Table1[[#This Row],[LogL]]-F$1)/(F$2-F$1)*(K$2-K$1))</f>
        <v>8.5447251455422073</v>
      </c>
      <c r="D2806">
        <f>(Table1[[#This Row],[Absorption]]-G$1)/(G$2-G$1)</f>
        <v>0.95358675800845893</v>
      </c>
      <c r="E2806">
        <f>EXP(Table1[[#This Row],[Ln(nm)]])</f>
        <v>5139.5723034531857</v>
      </c>
    </row>
    <row r="2807" spans="1:5" x14ac:dyDescent="0.3">
      <c r="A2807">
        <v>20.697548000000001</v>
      </c>
      <c r="B2807">
        <v>37.519503</v>
      </c>
      <c r="C2807">
        <f>(K$1 + (Table1[[#This Row],[LogL]]-F$1)/(F$2-F$1)*(K$2-K$1))</f>
        <v>8.5447251455422073</v>
      </c>
      <c r="D2807">
        <f>(Table1[[#This Row],[Absorption]]-G$1)/(G$2-G$1)</f>
        <v>0.92942284156672739</v>
      </c>
      <c r="E2807">
        <f>EXP(Table1[[#This Row],[Ln(nm)]])</f>
        <v>5139.5723034531857</v>
      </c>
    </row>
    <row r="2808" spans="1:5" x14ac:dyDescent="0.3">
      <c r="A2808">
        <v>20.741693999999999</v>
      </c>
      <c r="B2808">
        <v>37.565207000000001</v>
      </c>
      <c r="C2808">
        <f>(K$1 + (Table1[[#This Row],[LogL]]-F$1)/(F$2-F$1)*(K$2-K$1))</f>
        <v>8.5533472544220821</v>
      </c>
      <c r="D2808">
        <f>(Table1[[#This Row],[Absorption]]-G$1)/(G$2-G$1)</f>
        <v>0.96144057377479819</v>
      </c>
      <c r="E2808">
        <f>EXP(Table1[[#This Row],[Ln(nm)]])</f>
        <v>5184.0778455500904</v>
      </c>
    </row>
    <row r="2809" spans="1:5" x14ac:dyDescent="0.3">
      <c r="A2809">
        <v>20.772255000000001</v>
      </c>
      <c r="B2809">
        <v>37.603149000000002</v>
      </c>
      <c r="C2809">
        <f>(K$1 + (Table1[[#This Row],[LogL]]-F$1)/(F$2-F$1)*(K$2-K$1))</f>
        <v>8.5593160912244617</v>
      </c>
      <c r="D2809">
        <f>(Table1[[#This Row],[Absorption]]-G$1)/(G$2-G$1)</f>
        <v>0.98802067169705099</v>
      </c>
      <c r="E2809">
        <f>EXP(Table1[[#This Row],[Ln(nm)]])</f>
        <v>5215.1132907932542</v>
      </c>
    </row>
    <row r="2810" spans="1:5" x14ac:dyDescent="0.3">
      <c r="A2810">
        <v>20.772255000000001</v>
      </c>
      <c r="B2810">
        <v>37.583316000000003</v>
      </c>
      <c r="C2810">
        <f>(K$1 + (Table1[[#This Row],[LogL]]-F$1)/(F$2-F$1)*(K$2-K$1))</f>
        <v>8.5593160912244617</v>
      </c>
      <c r="D2810">
        <f>(Table1[[#This Row],[Absorption]]-G$1)/(G$2-G$1)</f>
        <v>0.97412675250217506</v>
      </c>
      <c r="E2810">
        <f>EXP(Table1[[#This Row],[Ln(nm)]])</f>
        <v>5215.1132907932542</v>
      </c>
    </row>
    <row r="2811" spans="1:5" x14ac:dyDescent="0.3">
      <c r="A2811">
        <v>20.884316999999999</v>
      </c>
      <c r="B2811">
        <v>37.620246000000002</v>
      </c>
      <c r="C2811">
        <f>(K$1 + (Table1[[#This Row],[LogL]]-F$1)/(F$2-F$1)*(K$2-K$1))</f>
        <v>8.5812028027112675</v>
      </c>
      <c r="D2811">
        <f>(Table1[[#This Row],[Absorption]]-G$1)/(G$2-G$1)</f>
        <v>0.99999789836345598</v>
      </c>
      <c r="E2811">
        <f>EXP(Table1[[#This Row],[Ln(nm)]])</f>
        <v>5330.513226696602</v>
      </c>
    </row>
    <row r="2812" spans="1:5" x14ac:dyDescent="0.3">
      <c r="A2812">
        <v>22.588999000000001</v>
      </c>
      <c r="B2812">
        <v>37.620246000000002</v>
      </c>
      <c r="C2812">
        <f>(K$1 + (Table1[[#This Row],[LogL]]-F$1)/(F$2-F$1)*(K$2-K$1))</f>
        <v>8.9141424531793145</v>
      </c>
      <c r="D2812">
        <f>(Table1[[#This Row],[Absorption]]-G$1)/(G$2-G$1)</f>
        <v>0.99999789836345598</v>
      </c>
      <c r="E2812">
        <f>EXP(Table1[[#This Row],[Ln(nm)]])</f>
        <v>7436.4023307410398</v>
      </c>
    </row>
    <row r="2813" spans="1:5" x14ac:dyDescent="0.3">
      <c r="A2813">
        <v>22.651184000000001</v>
      </c>
      <c r="B2813">
        <v>37.607703000000001</v>
      </c>
      <c r="C2813">
        <f>(K$1 + (Table1[[#This Row],[LogL]]-F$1)/(F$2-F$1)*(K$2-K$1))</f>
        <v>8.926287740197278</v>
      </c>
      <c r="D2813">
        <f>(Table1[[#This Row],[Absorption]]-G$1)/(G$2-G$1)</f>
        <v>0.99121095597141462</v>
      </c>
      <c r="E2813">
        <f>EXP(Table1[[#This Row],[Ln(nm)]])</f>
        <v>7527.2702630118793</v>
      </c>
    </row>
    <row r="2814" spans="1:5" x14ac:dyDescent="0.3">
      <c r="A2814">
        <v>22.707850000000001</v>
      </c>
      <c r="B2814">
        <v>37.584178000000001</v>
      </c>
      <c r="C2814">
        <f>(K$1 + (Table1[[#This Row],[LogL]]-F$1)/(F$2-F$1)*(K$2-K$1))</f>
        <v>8.9373551171235448</v>
      </c>
      <c r="D2814">
        <f>(Table1[[#This Row],[Absorption]]-G$1)/(G$2-G$1)</f>
        <v>0.97473062273592459</v>
      </c>
      <c r="E2814">
        <f>EXP(Table1[[#This Row],[Ln(nm)]])</f>
        <v>7611.0401013698265</v>
      </c>
    </row>
    <row r="2815" spans="1:5" x14ac:dyDescent="0.3">
      <c r="A2815">
        <v>22.735018</v>
      </c>
      <c r="B2815">
        <v>37.538474000000001</v>
      </c>
      <c r="C2815">
        <f>(K$1 + (Table1[[#This Row],[LogL]]-F$1)/(F$2-F$1)*(K$2-K$1))</f>
        <v>8.9426612706606363</v>
      </c>
      <c r="D2815">
        <f>(Table1[[#This Row],[Absorption]]-G$1)/(G$2-G$1)</f>
        <v>0.94271289052785379</v>
      </c>
      <c r="E2815">
        <f>EXP(Table1[[#This Row],[Ln(nm)]])</f>
        <v>7651.5327839131996</v>
      </c>
    </row>
    <row r="2816" spans="1:5" x14ac:dyDescent="0.3">
      <c r="A2816">
        <v>22.792746000000001</v>
      </c>
      <c r="B2816">
        <v>37.523814999999999</v>
      </c>
      <c r="C2816">
        <f>(K$1 + (Table1[[#This Row],[LogL]]-F$1)/(F$2-F$1)*(K$2-K$1))</f>
        <v>8.953936065691158</v>
      </c>
      <c r="D2816">
        <f>(Table1[[#This Row],[Absorption]]-G$1)/(G$2-G$1)</f>
        <v>0.93244359382651121</v>
      </c>
      <c r="E2816">
        <f>EXP(Table1[[#This Row],[Ln(nm)]])</f>
        <v>7738.2904159224372</v>
      </c>
    </row>
    <row r="2817" spans="1:5" x14ac:dyDescent="0.3">
      <c r="A2817">
        <v>22.83689</v>
      </c>
      <c r="B2817">
        <v>37.465176</v>
      </c>
      <c r="C2817">
        <f>(K$1 + (Table1[[#This Row],[LogL]]-F$1)/(F$2-F$1)*(K$2-K$1))</f>
        <v>8.9625577839531321</v>
      </c>
      <c r="D2817">
        <f>(Table1[[#This Row],[Absorption]]-G$1)/(G$2-G$1)</f>
        <v>0.89136430538460176</v>
      </c>
      <c r="E2817">
        <f>EXP(Table1[[#This Row],[Ln(nm)]])</f>
        <v>7805.2962132038538</v>
      </c>
    </row>
    <row r="2818" spans="1:5" x14ac:dyDescent="0.3">
      <c r="A2818">
        <v>22.836967999999999</v>
      </c>
      <c r="B2818">
        <v>37.465148999999997</v>
      </c>
      <c r="C2818">
        <f>(K$1 + (Table1[[#This Row],[LogL]]-F$1)/(F$2-F$1)*(K$2-K$1))</f>
        <v>8.9625730180511844</v>
      </c>
      <c r="D2818">
        <f>(Table1[[#This Row],[Absorption]]-G$1)/(G$2-G$1)</f>
        <v>0.8913453906557004</v>
      </c>
      <c r="E2818">
        <f>EXP(Table1[[#This Row],[Ln(nm)]])</f>
        <v>7805.4151207574159</v>
      </c>
    </row>
    <row r="2819" spans="1:5" x14ac:dyDescent="0.3">
      <c r="A2819">
        <v>22.837361999999999</v>
      </c>
      <c r="B2819">
        <v>37.465015999999999</v>
      </c>
      <c r="C2819">
        <f>(K$1 + (Table1[[#This Row],[LogL]]-F$1)/(F$2-F$1)*(K$2-K$1))</f>
        <v>8.9626499697772459</v>
      </c>
      <c r="D2819">
        <f>(Table1[[#This Row],[Absorption]]-G$1)/(G$2-G$1)</f>
        <v>0.89125221810223432</v>
      </c>
      <c r="E2819">
        <f>EXP(Table1[[#This Row],[Ln(nm)]])</f>
        <v>7806.0157840343263</v>
      </c>
    </row>
    <row r="2820" spans="1:5" x14ac:dyDescent="0.3">
      <c r="A2820">
        <v>22.837793999999999</v>
      </c>
      <c r="B2820">
        <v>37.464874000000002</v>
      </c>
      <c r="C2820">
        <f>(K$1 + (Table1[[#This Row],[LogL]]-F$1)/(F$2-F$1)*(K$2-K$1))</f>
        <v>8.9627343432433833</v>
      </c>
      <c r="D2820">
        <f>(Table1[[#This Row],[Absorption]]-G$1)/(G$2-G$1)</f>
        <v>0.89115274063913608</v>
      </c>
      <c r="E2820">
        <f>EXP(Table1[[#This Row],[Ln(nm)]])</f>
        <v>7806.674432428581</v>
      </c>
    </row>
    <row r="2821" spans="1:5" x14ac:dyDescent="0.3">
      <c r="A2821">
        <v>22.838200000000001</v>
      </c>
      <c r="B2821">
        <v>37.464742000000001</v>
      </c>
      <c r="C2821">
        <f>(K$1 + (Table1[[#This Row],[LogL]]-F$1)/(F$2-F$1)*(K$2-K$1))</f>
        <v>8.9628136386768364</v>
      </c>
      <c r="D2821">
        <f>(Table1[[#This Row],[Absorption]]-G$1)/(G$2-G$1)</f>
        <v>0.89106026863118293</v>
      </c>
      <c r="E2821">
        <f>EXP(Table1[[#This Row],[Ln(nm)]])</f>
        <v>7807.293490605447</v>
      </c>
    </row>
    <row r="2822" spans="1:5" x14ac:dyDescent="0.3">
      <c r="A2822">
        <v>22.838508000000001</v>
      </c>
      <c r="B2822">
        <v>37.464644999999997</v>
      </c>
      <c r="C2822">
        <f>(K$1 + (Table1[[#This Row],[LogL]]-F$1)/(F$2-F$1)*(K$2-K$1))</f>
        <v>8.9628737938332499</v>
      </c>
      <c r="D2822">
        <f>(Table1[[#This Row],[Absorption]]-G$1)/(G$2-G$1)</f>
        <v>0.89099231571624549</v>
      </c>
      <c r="E2822">
        <f>EXP(Table1[[#This Row],[Ln(nm)]])</f>
        <v>7807.7631536927265</v>
      </c>
    </row>
    <row r="2823" spans="1:5" x14ac:dyDescent="0.3">
      <c r="A2823">
        <v>22.838844000000002</v>
      </c>
      <c r="B2823">
        <v>37.464539000000002</v>
      </c>
      <c r="C2823">
        <f>(K$1 + (Table1[[#This Row],[LogL]]-F$1)/(F$2-F$1)*(K$2-K$1))</f>
        <v>8.9629394176402464</v>
      </c>
      <c r="D2823">
        <f>(Table1[[#This Row],[Absorption]]-G$1)/(G$2-G$1)</f>
        <v>0.89091805789168077</v>
      </c>
      <c r="E2823">
        <f>EXP(Table1[[#This Row],[Ln(nm)]])</f>
        <v>7808.2755456473706</v>
      </c>
    </row>
    <row r="2824" spans="1:5" x14ac:dyDescent="0.3">
      <c r="A2824">
        <v>22.839206000000001</v>
      </c>
      <c r="B2824">
        <v>37.464427000000001</v>
      </c>
      <c r="C2824">
        <f>(K$1 + (Table1[[#This Row],[LogL]]-F$1)/(F$2-F$1)*(K$2-K$1))</f>
        <v>8.9630101194799252</v>
      </c>
      <c r="D2824">
        <f>(Table1[[#This Row],[Absorption]]-G$1)/(G$2-G$1)</f>
        <v>0.89083959679402303</v>
      </c>
      <c r="E2824">
        <f>EXP(Table1[[#This Row],[Ln(nm)]])</f>
        <v>7808.8276246094365</v>
      </c>
    </row>
    <row r="2825" spans="1:5" x14ac:dyDescent="0.3">
      <c r="A2825">
        <v>22.839594000000002</v>
      </c>
      <c r="B2825">
        <v>37.464309</v>
      </c>
      <c r="C2825">
        <f>(K$1 + (Table1[[#This Row],[LogL]]-F$1)/(F$2-F$1)*(K$2-K$1))</f>
        <v>8.9630858993522899</v>
      </c>
      <c r="D2825">
        <f>(Table1[[#This Row],[Absorption]]-G$1)/(G$2-G$1)</f>
        <v>0.89075693242327714</v>
      </c>
      <c r="E2825">
        <f>EXP(Table1[[#This Row],[Ln(nm)]])</f>
        <v>7809.4193989921578</v>
      </c>
    </row>
    <row r="2826" spans="1:5" x14ac:dyDescent="0.3">
      <c r="A2826">
        <v>22.840007</v>
      </c>
      <c r="B2826">
        <v>37.464185000000001</v>
      </c>
      <c r="C2826">
        <f>(K$1 + (Table1[[#This Row],[LogL]]-F$1)/(F$2-F$1)*(K$2-K$1))</f>
        <v>8.9631665619483893</v>
      </c>
      <c r="D2826">
        <f>(Table1[[#This Row],[Absorption]]-G$1)/(G$2-G$1)</f>
        <v>0.89067006477944322</v>
      </c>
      <c r="E2826">
        <f>EXP(Table1[[#This Row],[Ln(nm)]])</f>
        <v>7810.0493524414087</v>
      </c>
    </row>
    <row r="2827" spans="1:5" x14ac:dyDescent="0.3">
      <c r="A2827">
        <v>22.840441999999999</v>
      </c>
      <c r="B2827">
        <v>37.464055999999999</v>
      </c>
      <c r="C2827">
        <f>(K$1 + (Table1[[#This Row],[LogL]]-F$1)/(F$2-F$1)*(K$2-K$1))</f>
        <v>8.9632515213413733</v>
      </c>
      <c r="D2827">
        <f>(Table1[[#This Row],[Absorption]]-G$1)/(G$2-G$1)</f>
        <v>0.89057969440803419</v>
      </c>
      <c r="E2827">
        <f>EXP(Table1[[#This Row],[Ln(nm)]])</f>
        <v>7810.7129176812168</v>
      </c>
    </row>
    <row r="2828" spans="1:5" x14ac:dyDescent="0.3">
      <c r="A2828">
        <v>22.840899</v>
      </c>
      <c r="B2828">
        <v>37.463923000000001</v>
      </c>
      <c r="C2828">
        <f>(K$1 + (Table1[[#This Row],[LogL]]-F$1)/(F$2-F$1)*(K$2-K$1))</f>
        <v>8.963340777531247</v>
      </c>
      <c r="D2828">
        <f>(Table1[[#This Row],[Absorption]]-G$1)/(G$2-G$1)</f>
        <v>0.89048652185456811</v>
      </c>
      <c r="E2828">
        <f>EXP(Table1[[#This Row],[Ln(nm)]])</f>
        <v>7811.4101032700491</v>
      </c>
    </row>
    <row r="2829" spans="1:5" x14ac:dyDescent="0.3">
      <c r="A2829">
        <v>22.841376</v>
      </c>
      <c r="B2829">
        <v>37.463787000000004</v>
      </c>
      <c r="C2829">
        <f>(K$1 + (Table1[[#This Row],[LogL]]-F$1)/(F$2-F$1)*(K$2-K$1))</f>
        <v>8.9634339399001064</v>
      </c>
      <c r="D2829">
        <f>(Table1[[#This Row],[Absorption]]-G$1)/(G$2-G$1)</f>
        <v>0.89039124766455791</v>
      </c>
      <c r="E2829">
        <f>EXP(Table1[[#This Row],[Ln(nm)]])</f>
        <v>7812.1378666389546</v>
      </c>
    </row>
    <row r="2830" spans="1:5" x14ac:dyDescent="0.3">
      <c r="A2830">
        <v>22.841873</v>
      </c>
      <c r="B2830">
        <v>37.463647000000002</v>
      </c>
      <c r="C2830">
        <f>(K$1 + (Table1[[#This Row],[LogL]]-F$1)/(F$2-F$1)*(K$2-K$1))</f>
        <v>8.9635310084479549</v>
      </c>
      <c r="D2830">
        <f>(Table1[[#This Row],[Absorption]]-G$1)/(G$2-G$1)</f>
        <v>0.89029317129248575</v>
      </c>
      <c r="E2830">
        <f>EXP(Table1[[#This Row],[Ln(nm)]])</f>
        <v>7812.8962163226179</v>
      </c>
    </row>
    <row r="2831" spans="1:5" x14ac:dyDescent="0.3">
      <c r="A2831">
        <v>22.842388</v>
      </c>
      <c r="B2831">
        <v>37.463506000000002</v>
      </c>
      <c r="C2831">
        <f>(K$1 + (Table1[[#This Row],[LogL]]-F$1)/(F$2-F$1)*(K$2-K$1))</f>
        <v>8.9636315925568919</v>
      </c>
      <c r="D2831">
        <f>(Table1[[#This Row],[Absorption]]-G$1)/(G$2-G$1)</f>
        <v>0.89019439437490056</v>
      </c>
      <c r="E2831">
        <f>EXP(Table1[[#This Row],[Ln(nm)]])</f>
        <v>7813.6821090502508</v>
      </c>
    </row>
    <row r="2832" spans="1:5" x14ac:dyDescent="0.3">
      <c r="A2832">
        <v>22.842918999999998</v>
      </c>
      <c r="B2832">
        <v>37.463363000000001</v>
      </c>
      <c r="C2832">
        <f>(K$1 + (Table1[[#This Row],[LogL]]-F$1)/(F$2-F$1)*(K$2-K$1))</f>
        <v>8.9637353016090184</v>
      </c>
      <c r="D2832">
        <f>(Table1[[#This Row],[Absorption]]-G$1)/(G$2-G$1)</f>
        <v>0.89009421636628427</v>
      </c>
      <c r="E2832">
        <f>EXP(Table1[[#This Row],[Ln(nm)]])</f>
        <v>7814.4925006371441</v>
      </c>
    </row>
    <row r="2833" spans="1:5" x14ac:dyDescent="0.3">
      <c r="A2833">
        <v>22.843467</v>
      </c>
      <c r="B2833">
        <v>37.46322</v>
      </c>
      <c r="C2833">
        <f>(K$1 + (Table1[[#This Row],[LogL]]-F$1)/(F$2-F$1)*(K$2-K$1))</f>
        <v>8.9638423309132857</v>
      </c>
      <c r="D2833">
        <f>(Table1[[#This Row],[Absorption]]-G$1)/(G$2-G$1)</f>
        <v>0.88999403835766799</v>
      </c>
      <c r="E2833">
        <f>EXP(Table1[[#This Row],[Ln(nm)]])</f>
        <v>7815.3289250928547</v>
      </c>
    </row>
    <row r="2834" spans="1:5" x14ac:dyDescent="0.3">
      <c r="A2834">
        <v>22.843886000000001</v>
      </c>
      <c r="B2834">
        <v>37.463112000000002</v>
      </c>
      <c r="C2834">
        <f>(K$1 + (Table1[[#This Row],[LogL]]-F$1)/(F$2-F$1)*(K$2-K$1))</f>
        <v>8.9639241653630819</v>
      </c>
      <c r="D2834">
        <f>(Table1[[#This Row],[Absorption]]-G$1)/(G$2-G$1)</f>
        <v>0.8899183794420723</v>
      </c>
      <c r="E2834">
        <f>EXP(Table1[[#This Row],[Ln(nm)]])</f>
        <v>7815.9685144052783</v>
      </c>
    </row>
    <row r="2835" spans="1:5" x14ac:dyDescent="0.3">
      <c r="A2835">
        <v>22.844169999999998</v>
      </c>
      <c r="B2835">
        <v>37.463039999999999</v>
      </c>
      <c r="C2835">
        <f>(K$1 + (Table1[[#This Row],[LogL]]-F$1)/(F$2-F$1)*(K$2-K$1))</f>
        <v>8.9639796331047101</v>
      </c>
      <c r="D2835">
        <f>(Table1[[#This Row],[Absorption]]-G$1)/(G$2-G$1)</f>
        <v>0.88986794016500526</v>
      </c>
      <c r="E2835">
        <f>EXP(Table1[[#This Row],[Ln(nm)]])</f>
        <v>7816.4020605512114</v>
      </c>
    </row>
    <row r="2836" spans="1:5" x14ac:dyDescent="0.3">
      <c r="A2836">
        <v>22.844457999999999</v>
      </c>
      <c r="B2836">
        <v>37.462967999999996</v>
      </c>
      <c r="C2836">
        <f>(K$1 + (Table1[[#This Row],[LogL]]-F$1)/(F$2-F$1)*(K$2-K$1))</f>
        <v>8.9640358820821326</v>
      </c>
      <c r="D2836">
        <f>(Table1[[#This Row],[Absorption]]-G$1)/(G$2-G$1)</f>
        <v>0.8898175008879381</v>
      </c>
      <c r="E2836">
        <f>EXP(Table1[[#This Row],[Ln(nm)]])</f>
        <v>7816.8417375398149</v>
      </c>
    </row>
    <row r="2837" spans="1:5" x14ac:dyDescent="0.3">
      <c r="A2837">
        <v>22.844747999999999</v>
      </c>
      <c r="B2837">
        <v>37.462896999999998</v>
      </c>
      <c r="C2837">
        <f>(K$1 + (Table1[[#This Row],[LogL]]-F$1)/(F$2-F$1)*(K$2-K$1))</f>
        <v>8.9640925216774576</v>
      </c>
      <c r="D2837">
        <f>(Table1[[#This Row],[Absorption]]-G$1)/(G$2-G$1)</f>
        <v>0.88976776215638897</v>
      </c>
      <c r="E2837">
        <f>EXP(Table1[[#This Row],[Ln(nm)]])</f>
        <v>7817.2844928311706</v>
      </c>
    </row>
    <row r="2838" spans="1:5" x14ac:dyDescent="0.3">
      <c r="A2838">
        <v>22.845040999999998</v>
      </c>
      <c r="B2838">
        <v>37.462826</v>
      </c>
      <c r="C2838">
        <f>(K$1 + (Table1[[#This Row],[LogL]]-F$1)/(F$2-F$1)*(K$2-K$1))</f>
        <v>8.9641497471996292</v>
      </c>
      <c r="D2838">
        <f>(Table1[[#This Row],[Absorption]]-G$1)/(G$2-G$1)</f>
        <v>0.88971802342483985</v>
      </c>
      <c r="E2838">
        <f>EXP(Table1[[#This Row],[Ln(nm)]])</f>
        <v>7817.7318538183481</v>
      </c>
    </row>
    <row r="2839" spans="1:5" x14ac:dyDescent="0.3">
      <c r="A2839">
        <v>22.845337000000001</v>
      </c>
      <c r="B2839">
        <v>37.462755000000001</v>
      </c>
      <c r="C2839">
        <f>(K$1 + (Table1[[#This Row],[LogL]]-F$1)/(F$2-F$1)*(K$2-K$1))</f>
        <v>8.9642075586486509</v>
      </c>
      <c r="D2839">
        <f>(Table1[[#This Row],[Absorption]]-G$1)/(G$2-G$1)</f>
        <v>0.88966828469329073</v>
      </c>
      <c r="E2839">
        <f>EXP(Table1[[#This Row],[Ln(nm)]])</f>
        <v>7818.1838212892017</v>
      </c>
    </row>
    <row r="2840" spans="1:5" x14ac:dyDescent="0.3">
      <c r="A2840">
        <v>22.845635999999999</v>
      </c>
      <c r="B2840">
        <v>37.462685</v>
      </c>
      <c r="C2840">
        <f>(K$1 + (Table1[[#This Row],[LogL]]-F$1)/(F$2-F$1)*(K$2-K$1))</f>
        <v>8.9642659560245193</v>
      </c>
      <c r="D2840">
        <f>(Table1[[#This Row],[Absorption]]-G$1)/(G$2-G$1)</f>
        <v>0.88961924650725466</v>
      </c>
      <c r="E2840">
        <f>EXP(Table1[[#This Row],[Ln(nm)]])</f>
        <v>7818.6403960396747</v>
      </c>
    </row>
    <row r="2841" spans="1:5" x14ac:dyDescent="0.3">
      <c r="A2841">
        <v>22.845935999999998</v>
      </c>
      <c r="B2841">
        <v>37.462615999999997</v>
      </c>
      <c r="C2841">
        <f>(K$1 + (Table1[[#This Row],[LogL]]-F$1)/(F$2-F$1)*(K$2-K$1))</f>
        <v>8.9643245487093353</v>
      </c>
      <c r="D2841">
        <f>(Table1[[#This Row],[Absorption]]-G$1)/(G$2-G$1)</f>
        <v>0.88957090886673151</v>
      </c>
      <c r="E2841">
        <f>EXP(Table1[[#This Row],[Ln(nm)]])</f>
        <v>7819.0985245934498</v>
      </c>
    </row>
    <row r="2842" spans="1:5" x14ac:dyDescent="0.3">
      <c r="A2842">
        <v>22.846240000000002</v>
      </c>
      <c r="B2842">
        <v>37.462547000000001</v>
      </c>
      <c r="C2842">
        <f>(K$1 + (Table1[[#This Row],[LogL]]-F$1)/(F$2-F$1)*(K$2-K$1))</f>
        <v>8.9643839226299527</v>
      </c>
      <c r="D2842">
        <f>(Table1[[#This Row],[Absorption]]-G$1)/(G$2-G$1)</f>
        <v>0.88952257122621348</v>
      </c>
      <c r="E2842">
        <f>EXP(Table1[[#This Row],[Ln(nm)]])</f>
        <v>7819.5627889110083</v>
      </c>
    </row>
    <row r="2843" spans="1:5" x14ac:dyDescent="0.3">
      <c r="A2843">
        <v>22.846544999999999</v>
      </c>
      <c r="B2843">
        <v>37.462479000000002</v>
      </c>
      <c r="C2843">
        <f>(K$1 + (Table1[[#This Row],[LogL]]-F$1)/(F$2-F$1)*(K$2-K$1))</f>
        <v>8.9644434918595159</v>
      </c>
      <c r="D2843">
        <f>(Table1[[#This Row],[Absorption]]-G$1)/(G$2-G$1)</f>
        <v>0.88947493413120837</v>
      </c>
      <c r="E2843">
        <f>EXP(Table1[[#This Row],[Ln(nm)]])</f>
        <v>7820.0286081159738</v>
      </c>
    </row>
    <row r="2844" spans="1:5" x14ac:dyDescent="0.3">
      <c r="A2844">
        <v>22.846851999999998</v>
      </c>
      <c r="B2844">
        <v>37.462412</v>
      </c>
      <c r="C2844">
        <f>(K$1 + (Table1[[#This Row],[LogL]]-F$1)/(F$2-F$1)*(K$2-K$1))</f>
        <v>8.9645034517069799</v>
      </c>
      <c r="D2844">
        <f>(Table1[[#This Row],[Absorption]]-G$1)/(G$2-G$1)</f>
        <v>0.88942799758171631</v>
      </c>
      <c r="E2844">
        <f>EXP(Table1[[#This Row],[Ln(nm)]])</f>
        <v>7820.4975098959794</v>
      </c>
    </row>
    <row r="2845" spans="1:5" x14ac:dyDescent="0.3">
      <c r="A2845">
        <v>22.847161</v>
      </c>
      <c r="B2845">
        <v>37.462344999999999</v>
      </c>
      <c r="C2845">
        <f>(K$1 + (Table1[[#This Row],[LogL]]-F$1)/(F$2-F$1)*(K$2-K$1))</f>
        <v>8.9645638021723428</v>
      </c>
      <c r="D2845">
        <f>(Table1[[#This Row],[Absorption]]-G$1)/(G$2-G$1)</f>
        <v>0.88938106103222425</v>
      </c>
      <c r="E2845">
        <f>EXP(Table1[[#This Row],[Ln(nm)]])</f>
        <v>7820.9694948021825</v>
      </c>
    </row>
    <row r="2846" spans="1:5" x14ac:dyDescent="0.3">
      <c r="A2846">
        <v>22.847472</v>
      </c>
      <c r="B2846">
        <v>37.46228</v>
      </c>
      <c r="C2846">
        <f>(K$1 + (Table1[[#This Row],[LogL]]-F$1)/(F$2-F$1)*(K$2-K$1))</f>
        <v>8.9646245432556029</v>
      </c>
      <c r="D2846">
        <f>(Table1[[#This Row],[Absorption]]-G$1)/(G$2-G$1)</f>
        <v>0.88933552557376327</v>
      </c>
      <c r="E2846">
        <f>EXP(Table1[[#This Row],[Ln(nm)]])</f>
        <v>7821.4445633893847</v>
      </c>
    </row>
    <row r="2847" spans="1:5" x14ac:dyDescent="0.3">
      <c r="A2847">
        <v>22.847784000000001</v>
      </c>
      <c r="B2847">
        <v>37.462215999999998</v>
      </c>
      <c r="C2847">
        <f>(K$1 + (Table1[[#This Row],[LogL]]-F$1)/(F$2-F$1)*(K$2-K$1))</f>
        <v>8.9646854796478124</v>
      </c>
      <c r="D2847">
        <f>(Table1[[#This Row],[Absorption]]-G$1)/(G$2-G$1)</f>
        <v>0.88929069066081523</v>
      </c>
      <c r="E2847">
        <f>EXP(Table1[[#This Row],[Ln(nm)]])</f>
        <v>7821.9211885247041</v>
      </c>
    </row>
    <row r="2848" spans="1:5" x14ac:dyDescent="0.3">
      <c r="A2848">
        <v>22.848096999999999</v>
      </c>
      <c r="B2848">
        <v>37.462153000000001</v>
      </c>
      <c r="C2848">
        <f>(K$1 + (Table1[[#This Row],[LogL]]-F$1)/(F$2-F$1)*(K$2-K$1))</f>
        <v>8.9647466113489713</v>
      </c>
      <c r="D2848">
        <f>(Table1[[#This Row],[Absorption]]-G$1)/(G$2-G$1)</f>
        <v>0.88924655629338523</v>
      </c>
      <c r="E2848">
        <f>EXP(Table1[[#This Row],[Ln(nm)]])</f>
        <v>7822.39937048918</v>
      </c>
    </row>
    <row r="2849" spans="1:5" x14ac:dyDescent="0.3">
      <c r="A2849">
        <v>22.848412</v>
      </c>
      <c r="B2849">
        <v>37.462091000000001</v>
      </c>
      <c r="C2849">
        <f>(K$1 + (Table1[[#This Row],[LogL]]-F$1)/(F$2-F$1)*(K$2-K$1))</f>
        <v>8.964808133668031</v>
      </c>
      <c r="D2849">
        <f>(Table1[[#This Row],[Absorption]]-G$1)/(G$2-G$1)</f>
        <v>0.88920312247146827</v>
      </c>
      <c r="E2849">
        <f>EXP(Table1[[#This Row],[Ln(nm)]])</f>
        <v>7822.8806374432406</v>
      </c>
    </row>
    <row r="2850" spans="1:5" x14ac:dyDescent="0.3">
      <c r="A2850">
        <v>22.848727</v>
      </c>
      <c r="B2850">
        <v>37.462031000000003</v>
      </c>
      <c r="C2850">
        <f>(K$1 + (Table1[[#This Row],[LogL]]-F$1)/(F$2-F$1)*(K$2-K$1))</f>
        <v>8.9648696559870906</v>
      </c>
      <c r="D2850">
        <f>(Table1[[#This Row],[Absorption]]-G$1)/(G$2-G$1)</f>
        <v>0.88916108974058228</v>
      </c>
      <c r="E2850">
        <f>EXP(Table1[[#This Row],[Ln(nm)]])</f>
        <v>7823.3619340068717</v>
      </c>
    </row>
    <row r="2851" spans="1:5" x14ac:dyDescent="0.3">
      <c r="A2851">
        <v>22.849043000000002</v>
      </c>
      <c r="B2851">
        <v>37.461972000000003</v>
      </c>
      <c r="C2851">
        <f>(K$1 + (Table1[[#This Row],[LogL]]-F$1)/(F$2-F$1)*(K$2-K$1))</f>
        <v>8.964931373615098</v>
      </c>
      <c r="D2851">
        <f>(Table1[[#This Row],[Absorption]]-G$1)/(G$2-G$1)</f>
        <v>0.88911975755520944</v>
      </c>
      <c r="E2851">
        <f>EXP(Table1[[#This Row],[Ln(nm)]])</f>
        <v>7823.8447882486371</v>
      </c>
    </row>
    <row r="2852" spans="1:5" x14ac:dyDescent="0.3">
      <c r="A2852">
        <v>22.849360999999998</v>
      </c>
      <c r="B2852">
        <v>37.461914</v>
      </c>
      <c r="C2852">
        <f>(K$1 + (Table1[[#This Row],[LogL]]-F$1)/(F$2-F$1)*(K$2-K$1))</f>
        <v>8.9649934818610042</v>
      </c>
      <c r="D2852">
        <f>(Table1[[#This Row],[Absorption]]-G$1)/(G$2-G$1)</f>
        <v>0.88907912591534954</v>
      </c>
      <c r="E2852">
        <f>EXP(Table1[[#This Row],[Ln(nm)]])</f>
        <v>7824.3307286149739</v>
      </c>
    </row>
    <row r="2853" spans="1:5" x14ac:dyDescent="0.3">
      <c r="A2853">
        <v>22.849678000000001</v>
      </c>
      <c r="B2853">
        <v>37.461858999999997</v>
      </c>
      <c r="C2853">
        <f>(K$1 + (Table1[[#This Row],[LogL]]-F$1)/(F$2-F$1)*(K$2-K$1))</f>
        <v>8.965055394797961</v>
      </c>
      <c r="D2853">
        <f>(Table1[[#This Row],[Absorption]]-G$1)/(G$2-G$1)</f>
        <v>0.88904059591203366</v>
      </c>
      <c r="E2853">
        <f>EXP(Table1[[#This Row],[Ln(nm)]])</f>
        <v>7824.8151709065714</v>
      </c>
    </row>
    <row r="2854" spans="1:5" x14ac:dyDescent="0.3">
      <c r="A2854">
        <v>22.849996000000001</v>
      </c>
      <c r="B2854">
        <v>37.461804000000001</v>
      </c>
      <c r="C2854">
        <f>(K$1 + (Table1[[#This Row],[LogL]]-F$1)/(F$2-F$1)*(K$2-K$1))</f>
        <v>8.965117503043869</v>
      </c>
      <c r="D2854">
        <f>(Table1[[#This Row],[Absorption]]-G$1)/(G$2-G$1)</f>
        <v>0.88900206590872277</v>
      </c>
      <c r="E2854">
        <f>EXP(Table1[[#This Row],[Ln(nm)]])</f>
        <v>7825.3011715435587</v>
      </c>
    </row>
    <row r="2855" spans="1:5" x14ac:dyDescent="0.3">
      <c r="A2855">
        <v>22.850314999999998</v>
      </c>
      <c r="B2855">
        <v>37.461751999999997</v>
      </c>
      <c r="C2855">
        <f>(K$1 + (Table1[[#This Row],[LogL]]-F$1)/(F$2-F$1)*(K$2-K$1))</f>
        <v>8.9651798065987247</v>
      </c>
      <c r="D2855">
        <f>(Table1[[#This Row],[Absorption]]-G$1)/(G$2-G$1)</f>
        <v>0.8889656375419509</v>
      </c>
      <c r="E2855">
        <f>EXP(Table1[[#This Row],[Ln(nm)]])</f>
        <v>7825.7887308125419</v>
      </c>
    </row>
    <row r="2856" spans="1:5" x14ac:dyDescent="0.3">
      <c r="A2856">
        <v>22.850632999999998</v>
      </c>
      <c r="B2856">
        <v>37.461702000000002</v>
      </c>
      <c r="C2856">
        <f>(K$1 + (Table1[[#This Row],[LogL]]-F$1)/(F$2-F$1)*(K$2-K$1))</f>
        <v>8.965241914844631</v>
      </c>
      <c r="D2856">
        <f>(Table1[[#This Row],[Absorption]]-G$1)/(G$2-G$1)</f>
        <v>0.88893061026621512</v>
      </c>
      <c r="E2856">
        <f>EXP(Table1[[#This Row],[Ln(nm)]])</f>
        <v>7826.2747919174908</v>
      </c>
    </row>
    <row r="2857" spans="1:5" x14ac:dyDescent="0.3">
      <c r="A2857">
        <v>22.850950999999998</v>
      </c>
      <c r="B2857">
        <v>37.461652999999998</v>
      </c>
      <c r="C2857">
        <f>(K$1 + (Table1[[#This Row],[LogL]]-F$1)/(F$2-F$1)*(K$2-K$1))</f>
        <v>8.9653040230905372</v>
      </c>
      <c r="D2857">
        <f>(Table1[[#This Row],[Absorption]]-G$1)/(G$2-G$1)</f>
        <v>0.88889628353598737</v>
      </c>
      <c r="E2857">
        <f>EXP(Table1[[#This Row],[Ln(nm)]])</f>
        <v>7826.7608832117794</v>
      </c>
    </row>
    <row r="2858" spans="1:5" x14ac:dyDescent="0.3">
      <c r="A2858">
        <v>22.851268999999998</v>
      </c>
      <c r="B2858">
        <v>37.461606000000003</v>
      </c>
      <c r="C2858">
        <f>(K$1 + (Table1[[#This Row],[LogL]]-F$1)/(F$2-F$1)*(K$2-K$1))</f>
        <v>8.9653661313364452</v>
      </c>
      <c r="D2858">
        <f>(Table1[[#This Row],[Absorption]]-G$1)/(G$2-G$1)</f>
        <v>0.8888633578967956</v>
      </c>
      <c r="E2858">
        <f>EXP(Table1[[#This Row],[Ln(nm)]])</f>
        <v>7827.2470046972976</v>
      </c>
    </row>
    <row r="2859" spans="1:5" x14ac:dyDescent="0.3">
      <c r="A2859">
        <v>22.851586999999999</v>
      </c>
      <c r="B2859">
        <v>37.461562000000001</v>
      </c>
      <c r="C2859">
        <f>(K$1 + (Table1[[#This Row],[LogL]]-F$1)/(F$2-F$1)*(K$2-K$1))</f>
        <v>8.9654282395823515</v>
      </c>
      <c r="D2859">
        <f>(Table1[[#This Row],[Absorption]]-G$1)/(G$2-G$1)</f>
        <v>0.88883253389414296</v>
      </c>
      <c r="E2859">
        <f>EXP(Table1[[#This Row],[Ln(nm)]])</f>
        <v>7827.7331563758917</v>
      </c>
    </row>
    <row r="2860" spans="1:5" x14ac:dyDescent="0.3">
      <c r="A2860">
        <v>22.851904000000001</v>
      </c>
      <c r="B2860">
        <v>37.46152</v>
      </c>
      <c r="C2860">
        <f>(K$1 + (Table1[[#This Row],[LogL]]-F$1)/(F$2-F$1)*(K$2-K$1))</f>
        <v>8.9654901525193083</v>
      </c>
      <c r="D2860">
        <f>(Table1[[#This Row],[Absorption]]-G$1)/(G$2-G$1)</f>
        <v>0.88880311098252129</v>
      </c>
      <c r="E2860">
        <f>EXP(Table1[[#This Row],[Ln(nm)]])</f>
        <v>7828.2178093283064</v>
      </c>
    </row>
    <row r="2861" spans="1:5" x14ac:dyDescent="0.3">
      <c r="A2861">
        <v>22.852219999999999</v>
      </c>
      <c r="B2861">
        <v>37.461480000000002</v>
      </c>
      <c r="C2861">
        <f>(K$1 + (Table1[[#This Row],[LogL]]-F$1)/(F$2-F$1)*(K$2-K$1))</f>
        <v>8.9655518701473174</v>
      </c>
      <c r="D2861">
        <f>(Table1[[#This Row],[Absorption]]-G$1)/(G$2-G$1)</f>
        <v>0.88877508916193071</v>
      </c>
      <c r="E2861">
        <f>EXP(Table1[[#This Row],[Ln(nm)]])</f>
        <v>7828.7009632724412</v>
      </c>
    </row>
    <row r="2862" spans="1:5" x14ac:dyDescent="0.3">
      <c r="A2862">
        <v>22.852536000000001</v>
      </c>
      <c r="B2862">
        <v>37.461441999999998</v>
      </c>
      <c r="C2862">
        <f>(K$1 + (Table1[[#This Row],[LogL]]-F$1)/(F$2-F$1)*(K$2-K$1))</f>
        <v>8.9656135877753265</v>
      </c>
      <c r="D2862">
        <f>(Table1[[#This Row],[Absorption]]-G$1)/(G$2-G$1)</f>
        <v>0.8887484684323661</v>
      </c>
      <c r="E2862">
        <f>EXP(Table1[[#This Row],[Ln(nm)]])</f>
        <v>7829.1841470366116</v>
      </c>
    </row>
    <row r="2863" spans="1:5" x14ac:dyDescent="0.3">
      <c r="A2863">
        <v>22.852851000000001</v>
      </c>
      <c r="B2863">
        <v>37.461407000000001</v>
      </c>
      <c r="C2863">
        <f>(K$1 + (Table1[[#This Row],[LogL]]-F$1)/(F$2-F$1)*(K$2-K$1))</f>
        <v>8.9656751100943843</v>
      </c>
      <c r="D2863">
        <f>(Table1[[#This Row],[Absorption]]-G$1)/(G$2-G$1)</f>
        <v>0.88872394933935051</v>
      </c>
      <c r="E2863">
        <f>EXP(Table1[[#This Row],[Ln(nm)]])</f>
        <v>7829.6658314186861</v>
      </c>
    </row>
    <row r="2864" spans="1:5" x14ac:dyDescent="0.3">
      <c r="A2864">
        <v>22.853164</v>
      </c>
      <c r="B2864">
        <v>37.461373999999999</v>
      </c>
      <c r="C2864">
        <f>(K$1 + (Table1[[#This Row],[LogL]]-F$1)/(F$2-F$1)*(K$2-K$1))</f>
        <v>8.9657362417955451</v>
      </c>
      <c r="D2864">
        <f>(Table1[[#This Row],[Absorption]]-G$1)/(G$2-G$1)</f>
        <v>0.888700831337361</v>
      </c>
      <c r="E2864">
        <f>EXP(Table1[[#This Row],[Ln(nm)]])</f>
        <v>7830.1444868408416</v>
      </c>
    </row>
    <row r="2865" spans="1:5" x14ac:dyDescent="0.3">
      <c r="A2865">
        <v>22.853476000000001</v>
      </c>
      <c r="B2865">
        <v>37.461343999999997</v>
      </c>
      <c r="C2865">
        <f>(K$1 + (Table1[[#This Row],[LogL]]-F$1)/(F$2-F$1)*(K$2-K$1))</f>
        <v>8.9657971781877546</v>
      </c>
      <c r="D2865">
        <f>(Table1[[#This Row],[Absorption]]-G$1)/(G$2-G$1)</f>
        <v>0.8886798149719155</v>
      </c>
      <c r="E2865">
        <f>EXP(Table1[[#This Row],[Ln(nm)]])</f>
        <v>7830.6216421342624</v>
      </c>
    </row>
    <row r="2866" spans="1:5" x14ac:dyDescent="0.3">
      <c r="A2866">
        <v>22.853787000000001</v>
      </c>
      <c r="B2866">
        <v>37.461317000000001</v>
      </c>
      <c r="C2866">
        <f>(K$1 + (Table1[[#This Row],[LogL]]-F$1)/(F$2-F$1)*(K$2-K$1))</f>
        <v>8.9658579192710164</v>
      </c>
      <c r="D2866">
        <f>(Table1[[#This Row],[Absorption]]-G$1)/(G$2-G$1)</f>
        <v>0.88866090024301914</v>
      </c>
      <c r="E2866">
        <f>EXP(Table1[[#This Row],[Ln(nm)]])</f>
        <v>7831.0972970211697</v>
      </c>
    </row>
    <row r="2867" spans="1:5" x14ac:dyDescent="0.3">
      <c r="A2867">
        <v>22.854095999999998</v>
      </c>
      <c r="B2867">
        <v>37.461292</v>
      </c>
      <c r="C2867">
        <f>(K$1 + (Table1[[#This Row],[LogL]]-F$1)/(F$2-F$1)*(K$2-K$1))</f>
        <v>8.9659182697363775</v>
      </c>
      <c r="D2867">
        <f>(Table1[[#This Row],[Absorption]]-G$1)/(G$2-G$1)</f>
        <v>0.88864338660514874</v>
      </c>
      <c r="E2867">
        <f>EXP(Table1[[#This Row],[Ln(nm)]])</f>
        <v>7831.5699216487474</v>
      </c>
    </row>
    <row r="2868" spans="1:5" x14ac:dyDescent="0.3">
      <c r="A2868">
        <v>22.854326</v>
      </c>
      <c r="B2868">
        <v>37.461275999999998</v>
      </c>
      <c r="C2868">
        <f>(K$1 + (Table1[[#This Row],[LogL]]-F$1)/(F$2-F$1)*(K$2-K$1))</f>
        <v>8.9659631907947386</v>
      </c>
      <c r="D2868">
        <f>(Table1[[#This Row],[Absorption]]-G$1)/(G$2-G$1)</f>
        <v>0.88863217787691051</v>
      </c>
      <c r="E2868">
        <f>EXP(Table1[[#This Row],[Ln(nm)]])</f>
        <v>7831.9217319600439</v>
      </c>
    </row>
    <row r="2869" spans="1:5" x14ac:dyDescent="0.3">
      <c r="A2869">
        <v>22.854479000000001</v>
      </c>
      <c r="B2869">
        <v>37.461266000000002</v>
      </c>
      <c r="C2869">
        <f>(K$1 + (Table1[[#This Row],[LogL]]-F$1)/(F$2-F$1)*(K$2-K$1))</f>
        <v>8.965993073063995</v>
      </c>
      <c r="D2869">
        <f>(Table1[[#This Row],[Absorption]]-G$1)/(G$2-G$1)</f>
        <v>0.88862517242176531</v>
      </c>
      <c r="E2869">
        <f>EXP(Table1[[#This Row],[Ln(nm)]])</f>
        <v>7832.155771050825</v>
      </c>
    </row>
    <row r="2870" spans="1:5" x14ac:dyDescent="0.3">
      <c r="A2870">
        <v>22.854631999999999</v>
      </c>
      <c r="B2870">
        <v>37.461255999999999</v>
      </c>
      <c r="C2870">
        <f>(K$1 + (Table1[[#This Row],[LogL]]-F$1)/(F$2-F$1)*(K$2-K$1))</f>
        <v>8.9660229553332513</v>
      </c>
      <c r="D2870">
        <f>(Table1[[#This Row],[Absorption]]-G$1)/(G$2-G$1)</f>
        <v>0.88861816696661511</v>
      </c>
      <c r="E2870">
        <f>EXP(Table1[[#This Row],[Ln(nm)]])</f>
        <v>7832.3898171353303</v>
      </c>
    </row>
    <row r="2871" spans="1:5" x14ac:dyDescent="0.3">
      <c r="A2871">
        <v>22.854783999999999</v>
      </c>
      <c r="B2871">
        <v>37.461247999999998</v>
      </c>
      <c r="C2871">
        <f>(K$1 + (Table1[[#This Row],[LogL]]-F$1)/(F$2-F$1)*(K$2-K$1))</f>
        <v>8.9660526422935583</v>
      </c>
      <c r="D2871">
        <f>(Table1[[#This Row],[Absorption]]-G$1)/(G$2-G$1)</f>
        <v>0.88861256260249599</v>
      </c>
      <c r="E2871">
        <f>EXP(Table1[[#This Row],[Ln(nm)]])</f>
        <v>7832.6223404323773</v>
      </c>
    </row>
    <row r="2872" spans="1:5" x14ac:dyDescent="0.3">
      <c r="A2872">
        <v>22.854935999999999</v>
      </c>
      <c r="B2872">
        <v>37.461239999999997</v>
      </c>
      <c r="C2872">
        <f>(K$1 + (Table1[[#This Row],[LogL]]-F$1)/(F$2-F$1)*(K$2-K$1))</f>
        <v>8.9660823292538652</v>
      </c>
      <c r="D2872">
        <f>(Table1[[#This Row],[Absorption]]-G$1)/(G$2-G$1)</f>
        <v>0.88860695823837688</v>
      </c>
      <c r="E2872">
        <f>EXP(Table1[[#This Row],[Ln(nm)]])</f>
        <v>7832.8548706324373</v>
      </c>
    </row>
    <row r="2873" spans="1:5" x14ac:dyDescent="0.3">
      <c r="A2873">
        <v>22.855087000000001</v>
      </c>
      <c r="B2873">
        <v>37.461233</v>
      </c>
      <c r="C2873">
        <f>(K$1 + (Table1[[#This Row],[LogL]]-F$1)/(F$2-F$1)*(K$2-K$1))</f>
        <v>8.9661118209052244</v>
      </c>
      <c r="D2873">
        <f>(Table1[[#This Row],[Absorption]]-G$1)/(G$2-G$1)</f>
        <v>0.8886020544197758</v>
      </c>
      <c r="E2873">
        <f>EXP(Table1[[#This Row],[Ln(nm)]])</f>
        <v>7833.0858778638049</v>
      </c>
    </row>
    <row r="2874" spans="1:5" x14ac:dyDescent="0.3">
      <c r="A2874">
        <v>22.855236999999999</v>
      </c>
      <c r="B2874">
        <v>37.461226000000003</v>
      </c>
      <c r="C2874">
        <f>(K$1 + (Table1[[#This Row],[LogL]]-F$1)/(F$2-F$1)*(K$2-K$1))</f>
        <v>8.9661411172476342</v>
      </c>
      <c r="D2874">
        <f>(Table1[[#This Row],[Absorption]]-G$1)/(G$2-G$1)</f>
        <v>0.88859715060117461</v>
      </c>
      <c r="E2874">
        <f>EXP(Table1[[#This Row],[Ln(nm)]])</f>
        <v>7833.3153619913146</v>
      </c>
    </row>
    <row r="2875" spans="1:5" x14ac:dyDescent="0.3">
      <c r="A2875">
        <v>22.855387</v>
      </c>
      <c r="B2875">
        <v>37.461221000000002</v>
      </c>
      <c r="C2875">
        <f>(K$1 + (Table1[[#This Row],[LogL]]-F$1)/(F$2-F$1)*(K$2-K$1))</f>
        <v>8.966170413590044</v>
      </c>
      <c r="D2875">
        <f>(Table1[[#This Row],[Absorption]]-G$1)/(G$2-G$1)</f>
        <v>0.88859364787359962</v>
      </c>
      <c r="E2875">
        <f>EXP(Table1[[#This Row],[Ln(nm)]])</f>
        <v>7833.5448528419683</v>
      </c>
    </row>
    <row r="2876" spans="1:5" x14ac:dyDescent="0.3">
      <c r="A2876">
        <v>22.855536000000001</v>
      </c>
      <c r="B2876">
        <v>37.461216</v>
      </c>
      <c r="C2876">
        <f>(K$1 + (Table1[[#This Row],[LogL]]-F$1)/(F$2-F$1)*(K$2-K$1))</f>
        <v>8.9661995146235043</v>
      </c>
      <c r="D2876">
        <f>(Table1[[#This Row],[Absorption]]-G$1)/(G$2-G$1)</f>
        <v>0.88859014514602452</v>
      </c>
      <c r="E2876">
        <f>EXP(Table1[[#This Row],[Ln(nm)]])</f>
        <v>7833.772820409873</v>
      </c>
    </row>
    <row r="2877" spans="1:5" x14ac:dyDescent="0.3">
      <c r="A2877">
        <v>22.855685000000001</v>
      </c>
      <c r="B2877">
        <v>37.461212000000003</v>
      </c>
      <c r="C2877">
        <f>(K$1 + (Table1[[#This Row],[LogL]]-F$1)/(F$2-F$1)*(K$2-K$1))</f>
        <v>8.9662286156569628</v>
      </c>
      <c r="D2877">
        <f>(Table1[[#This Row],[Absorption]]-G$1)/(G$2-G$1)</f>
        <v>0.88858734296396746</v>
      </c>
      <c r="E2877">
        <f>EXP(Table1[[#This Row],[Ln(nm)]])</f>
        <v>7834.0007946119531</v>
      </c>
    </row>
    <row r="2878" spans="1:5" x14ac:dyDescent="0.3">
      <c r="A2878">
        <v>22.855833000000001</v>
      </c>
      <c r="B2878">
        <v>37.461208999999997</v>
      </c>
      <c r="C2878">
        <f>(K$1 + (Table1[[#This Row],[LogL]]-F$1)/(F$2-F$1)*(K$2-K$1))</f>
        <v>8.9662575213814719</v>
      </c>
      <c r="D2878">
        <f>(Table1[[#This Row],[Absorption]]-G$1)/(G$2-G$1)</f>
        <v>0.88858524132741845</v>
      </c>
      <c r="E2878">
        <f>EXP(Table1[[#This Row],[Ln(nm)]])</f>
        <v>7834.2272453535716</v>
      </c>
    </row>
    <row r="2879" spans="1:5" x14ac:dyDescent="0.3">
      <c r="A2879">
        <v>22.855979999999999</v>
      </c>
      <c r="B2879">
        <v>37.461207000000002</v>
      </c>
      <c r="C2879">
        <f>(K$1 + (Table1[[#This Row],[LogL]]-F$1)/(F$2-F$1)*(K$2-K$1))</f>
        <v>8.9662862317970315</v>
      </c>
      <c r="D2879">
        <f>(Table1[[#This Row],[Absorption]]-G$1)/(G$2-G$1)</f>
        <v>0.88858384023639236</v>
      </c>
      <c r="E2879">
        <f>EXP(Table1[[#This Row],[Ln(nm)]])</f>
        <v>7834.452172502235</v>
      </c>
    </row>
    <row r="2880" spans="1:5" x14ac:dyDescent="0.3">
      <c r="A2880">
        <v>22.856126</v>
      </c>
      <c r="B2880">
        <v>37.461205</v>
      </c>
      <c r="C2880">
        <f>(K$1 + (Table1[[#This Row],[LogL]]-F$1)/(F$2-F$1)*(K$2-K$1))</f>
        <v>8.9663147469036435</v>
      </c>
      <c r="D2880">
        <f>(Table1[[#This Row],[Absorption]]-G$1)/(G$2-G$1)</f>
        <v>0.88858243914536139</v>
      </c>
      <c r="E2880">
        <f>EXP(Table1[[#This Row],[Ln(nm)]])</f>
        <v>7834.6755759263515</v>
      </c>
    </row>
    <row r="2881" spans="1:5" x14ac:dyDescent="0.3">
      <c r="A2881">
        <v>22.856272000000001</v>
      </c>
      <c r="B2881">
        <v>37.461205</v>
      </c>
      <c r="C2881">
        <f>(K$1 + (Table1[[#This Row],[LogL]]-F$1)/(F$2-F$1)*(K$2-K$1))</f>
        <v>8.9663432620102554</v>
      </c>
      <c r="D2881">
        <f>(Table1[[#This Row],[Absorption]]-G$1)/(G$2-G$1)</f>
        <v>0.88858243914536139</v>
      </c>
      <c r="E2881">
        <f>EXP(Table1[[#This Row],[Ln(nm)]])</f>
        <v>7834.8989857209308</v>
      </c>
    </row>
    <row r="2882" spans="1:5" x14ac:dyDescent="0.3">
      <c r="A2882">
        <v>22.856418000000001</v>
      </c>
      <c r="B2882">
        <v>37.461205</v>
      </c>
      <c r="C2882">
        <f>(K$1 + (Table1[[#This Row],[LogL]]-F$1)/(F$2-F$1)*(K$2-K$1))</f>
        <v>8.9663717771168656</v>
      </c>
      <c r="D2882">
        <f>(Table1[[#This Row],[Absorption]]-G$1)/(G$2-G$1)</f>
        <v>0.88858243914536139</v>
      </c>
      <c r="E2882">
        <f>EXP(Table1[[#This Row],[Ln(nm)]])</f>
        <v>7835.1224018861412</v>
      </c>
    </row>
    <row r="2883" spans="1:5" x14ac:dyDescent="0.3">
      <c r="A2883">
        <v>22.856562</v>
      </c>
      <c r="B2883">
        <v>37.461205999999997</v>
      </c>
      <c r="C2883">
        <f>(K$1 + (Table1[[#This Row],[LogL]]-F$1)/(F$2-F$1)*(K$2-K$1))</f>
        <v>8.9663999016055786</v>
      </c>
      <c r="D2883">
        <f>(Table1[[#This Row],[Absorption]]-G$1)/(G$2-G$1)</f>
        <v>0.88858313969087432</v>
      </c>
      <c r="E2883">
        <f>EXP(Table1[[#This Row],[Ln(nm)]])</f>
        <v>7835.3427637964669</v>
      </c>
    </row>
    <row r="2884" spans="1:5" x14ac:dyDescent="0.3">
      <c r="A2884">
        <v>22.856705999999999</v>
      </c>
      <c r="B2884">
        <v>37.461207999999999</v>
      </c>
      <c r="C2884">
        <f>(K$1 + (Table1[[#This Row],[LogL]]-F$1)/(F$2-F$1)*(K$2-K$1))</f>
        <v>8.9664280260942917</v>
      </c>
      <c r="D2884">
        <f>(Table1[[#This Row],[Absorption]]-G$1)/(G$2-G$1)</f>
        <v>0.88858454078190541</v>
      </c>
      <c r="E2884">
        <f>EXP(Table1[[#This Row],[Ln(nm)]])</f>
        <v>7835.5631319044451</v>
      </c>
    </row>
    <row r="2885" spans="1:5" x14ac:dyDescent="0.3">
      <c r="A2885">
        <v>22.856847999999999</v>
      </c>
      <c r="B2885">
        <v>37.461210999999999</v>
      </c>
      <c r="C2885">
        <f>(K$1 + (Table1[[#This Row],[LogL]]-F$1)/(F$2-F$1)*(K$2-K$1))</f>
        <v>8.9664557599651058</v>
      </c>
      <c r="D2885">
        <f>(Table1[[#This Row],[Absorption]]-G$1)/(G$2-G$1)</f>
        <v>0.88858664241844942</v>
      </c>
      <c r="E2885">
        <f>EXP(Table1[[#This Row],[Ln(nm)]])</f>
        <v>7835.7804454135603</v>
      </c>
    </row>
    <row r="2886" spans="1:5" x14ac:dyDescent="0.3">
      <c r="A2886">
        <v>22.85699</v>
      </c>
      <c r="B2886">
        <v>37.461215000000003</v>
      </c>
      <c r="C2886">
        <f>(K$1 + (Table1[[#This Row],[LogL]]-F$1)/(F$2-F$1)*(K$2-K$1))</f>
        <v>8.9664834938359199</v>
      </c>
      <c r="D2886">
        <f>(Table1[[#This Row],[Absorption]]-G$1)/(G$2-G$1)</f>
        <v>0.88858944460051148</v>
      </c>
      <c r="E2886">
        <f>EXP(Table1[[#This Row],[Ln(nm)]])</f>
        <v>7835.9977649497032</v>
      </c>
    </row>
    <row r="2887" spans="1:5" x14ac:dyDescent="0.3">
      <c r="A2887">
        <v>22.857132</v>
      </c>
      <c r="B2887">
        <v>37.461219999999997</v>
      </c>
      <c r="C2887">
        <f>(K$1 + (Table1[[#This Row],[LogL]]-F$1)/(F$2-F$1)*(K$2-K$1))</f>
        <v>8.9665112277067323</v>
      </c>
      <c r="D2887">
        <f>(Table1[[#This Row],[Absorption]]-G$1)/(G$2-G$1)</f>
        <v>0.88859294732808158</v>
      </c>
      <c r="E2887">
        <f>EXP(Table1[[#This Row],[Ln(nm)]])</f>
        <v>7836.2150905130275</v>
      </c>
    </row>
    <row r="2888" spans="1:5" x14ac:dyDescent="0.3">
      <c r="A2888">
        <v>22.857271999999998</v>
      </c>
      <c r="B2888">
        <v>37.461226000000003</v>
      </c>
      <c r="C2888">
        <f>(K$1 + (Table1[[#This Row],[LogL]]-F$1)/(F$2-F$1)*(K$2-K$1))</f>
        <v>8.9665385709596475</v>
      </c>
      <c r="D2888">
        <f>(Table1[[#This Row],[Absorption]]-G$1)/(G$2-G$1)</f>
        <v>0.88859715060117461</v>
      </c>
      <c r="E2888">
        <f>EXP(Table1[[#This Row],[Ln(nm)]])</f>
        <v>7836.4293610535588</v>
      </c>
    </row>
    <row r="2889" spans="1:5" x14ac:dyDescent="0.3">
      <c r="A2889">
        <v>22.857412</v>
      </c>
      <c r="B2889">
        <v>37.461232000000003</v>
      </c>
      <c r="C2889">
        <f>(K$1 + (Table1[[#This Row],[LogL]]-F$1)/(F$2-F$1)*(K$2-K$1))</f>
        <v>8.9665659142125627</v>
      </c>
      <c r="D2889">
        <f>(Table1[[#This Row],[Absorption]]-G$1)/(G$2-G$1)</f>
        <v>0.88860135387426276</v>
      </c>
      <c r="E2889">
        <f>EXP(Table1[[#This Row],[Ln(nm)]])</f>
        <v>7836.643637453024</v>
      </c>
    </row>
    <row r="2890" spans="1:5" x14ac:dyDescent="0.3">
      <c r="A2890">
        <v>22.85755</v>
      </c>
      <c r="B2890">
        <v>37.461239999999997</v>
      </c>
      <c r="C2890">
        <f>(K$1 + (Table1[[#This Row],[LogL]]-F$1)/(F$2-F$1)*(K$2-K$1))</f>
        <v>8.9665928668475772</v>
      </c>
      <c r="D2890">
        <f>(Table1[[#This Row],[Absorption]]-G$1)/(G$2-G$1)</f>
        <v>0.88860695823837688</v>
      </c>
      <c r="E2890">
        <f>EXP(Table1[[#This Row],[Ln(nm)]])</f>
        <v>7836.8548584951914</v>
      </c>
    </row>
    <row r="2891" spans="1:5" x14ac:dyDescent="0.3">
      <c r="A2891">
        <v>22.857688</v>
      </c>
      <c r="B2891">
        <v>37.461249000000002</v>
      </c>
      <c r="C2891">
        <f>(K$1 + (Table1[[#This Row],[LogL]]-F$1)/(F$2-F$1)*(K$2-K$1))</f>
        <v>8.9666198194825952</v>
      </c>
      <c r="D2891">
        <f>(Table1[[#This Row],[Absorption]]-G$1)/(G$2-G$1)</f>
        <v>0.88861326314801403</v>
      </c>
      <c r="E2891">
        <f>EXP(Table1[[#This Row],[Ln(nm)]])</f>
        <v>7837.0660852304281</v>
      </c>
    </row>
    <row r="2892" spans="1:5" x14ac:dyDescent="0.3">
      <c r="A2892">
        <v>22.857824999999998</v>
      </c>
      <c r="B2892">
        <v>37.461258000000001</v>
      </c>
      <c r="C2892">
        <f>(K$1 + (Table1[[#This Row],[LogL]]-F$1)/(F$2-F$1)*(K$2-K$1))</f>
        <v>8.9666465768086621</v>
      </c>
      <c r="D2892">
        <f>(Table1[[#This Row],[Absorption]]-G$1)/(G$2-G$1)</f>
        <v>0.88861956805764619</v>
      </c>
      <c r="E2892">
        <f>EXP(Table1[[#This Row],[Ln(nm)]])</f>
        <v>7837.2757869685947</v>
      </c>
    </row>
    <row r="2893" spans="1:5" x14ac:dyDescent="0.3">
      <c r="A2893">
        <v>22.857961</v>
      </c>
      <c r="B2893">
        <v>37.461269000000001</v>
      </c>
      <c r="C2893">
        <f>(K$1 + (Table1[[#This Row],[LogL]]-F$1)/(F$2-F$1)*(K$2-K$1))</f>
        <v>8.9666731388257777</v>
      </c>
      <c r="D2893">
        <f>(Table1[[#This Row],[Absorption]]-G$1)/(G$2-G$1)</f>
        <v>0.88862727405830932</v>
      </c>
      <c r="E2893">
        <f>EXP(Table1[[#This Row],[Ln(nm)]])</f>
        <v>7837.4839635869703</v>
      </c>
    </row>
    <row r="2894" spans="1:5" x14ac:dyDescent="0.3">
      <c r="A2894">
        <v>22.858094999999999</v>
      </c>
      <c r="B2894">
        <v>37.461280000000002</v>
      </c>
      <c r="C2894">
        <f>(K$1 + (Table1[[#This Row],[LogL]]-F$1)/(F$2-F$1)*(K$2-K$1))</f>
        <v>8.9666993102249979</v>
      </c>
      <c r="D2894">
        <f>(Table1[[#This Row],[Absorption]]-G$1)/(G$2-G$1)</f>
        <v>0.88863498005897257</v>
      </c>
      <c r="E2894">
        <f>EXP(Table1[[#This Row],[Ln(nm)]])</f>
        <v>7837.6890841927989</v>
      </c>
    </row>
    <row r="2895" spans="1:5" x14ac:dyDescent="0.3">
      <c r="A2895">
        <v>22.858229000000001</v>
      </c>
      <c r="B2895">
        <v>37.461292999999998</v>
      </c>
      <c r="C2895">
        <f>(K$1 + (Table1[[#This Row],[LogL]]-F$1)/(F$2-F$1)*(K$2-K$1))</f>
        <v>8.9667254816242163</v>
      </c>
      <c r="D2895">
        <f>(Table1[[#This Row],[Absorption]]-G$1)/(G$2-G$1)</f>
        <v>0.88864408715066179</v>
      </c>
      <c r="E2895">
        <f>EXP(Table1[[#This Row],[Ln(nm)]])</f>
        <v>7837.8942101669763</v>
      </c>
    </row>
    <row r="2896" spans="1:5" x14ac:dyDescent="0.3">
      <c r="A2896">
        <v>22.858362</v>
      </c>
      <c r="B2896">
        <v>37.461306</v>
      </c>
      <c r="C2896">
        <f>(K$1 + (Table1[[#This Row],[LogL]]-F$1)/(F$2-F$1)*(K$2-K$1))</f>
        <v>8.9667514577144853</v>
      </c>
      <c r="D2896">
        <f>(Table1[[#This Row],[Absorption]]-G$1)/(G$2-G$1)</f>
        <v>0.88865319424235589</v>
      </c>
      <c r="E2896">
        <f>EXP(Table1[[#This Row],[Ln(nm)]])</f>
        <v>7838.0978106588591</v>
      </c>
    </row>
    <row r="2897" spans="1:5" x14ac:dyDescent="0.3">
      <c r="A2897">
        <v>22.858494</v>
      </c>
      <c r="B2897">
        <v>37.461320999999998</v>
      </c>
      <c r="C2897">
        <f>(K$1 + (Table1[[#This Row],[LogL]]-F$1)/(F$2-F$1)*(K$2-K$1))</f>
        <v>8.9667772384958049</v>
      </c>
      <c r="D2897">
        <f>(Table1[[#This Row],[Absorption]]-G$1)/(G$2-G$1)</f>
        <v>0.8886637024250762</v>
      </c>
      <c r="E2897">
        <f>EXP(Table1[[#This Row],[Ln(nm)]])</f>
        <v>7838.2998855492906</v>
      </c>
    </row>
    <row r="2898" spans="1:5" x14ac:dyDescent="0.3">
      <c r="A2898">
        <v>22.858625</v>
      </c>
      <c r="B2898">
        <v>37.461337</v>
      </c>
      <c r="C2898">
        <f>(K$1 + (Table1[[#This Row],[LogL]]-F$1)/(F$2-F$1)*(K$2-K$1))</f>
        <v>8.966802823968175</v>
      </c>
      <c r="D2898">
        <f>(Table1[[#This Row],[Absorption]]-G$1)/(G$2-G$1)</f>
        <v>0.88867491115331443</v>
      </c>
      <c r="E2898">
        <f>EXP(Table1[[#This Row],[Ln(nm)]])</f>
        <v>7838.500434720002</v>
      </c>
    </row>
    <row r="2899" spans="1:5" x14ac:dyDescent="0.3">
      <c r="A2899">
        <v>22.858754999999999</v>
      </c>
      <c r="B2899">
        <v>37.461353000000003</v>
      </c>
      <c r="C2899">
        <f>(K$1 + (Table1[[#This Row],[LogL]]-F$1)/(F$2-F$1)*(K$2-K$1))</f>
        <v>8.9668282141315956</v>
      </c>
      <c r="D2899">
        <f>(Table1[[#This Row],[Absorption]]-G$1)/(G$2-G$1)</f>
        <v>0.88868611988155266</v>
      </c>
      <c r="E2899">
        <f>EXP(Table1[[#This Row],[Ln(nm)]])</f>
        <v>7838.6994580536193</v>
      </c>
    </row>
    <row r="2900" spans="1:5" x14ac:dyDescent="0.3">
      <c r="A2900">
        <v>22.858884</v>
      </c>
      <c r="B2900">
        <v>37.461371</v>
      </c>
      <c r="C2900">
        <f>(K$1 + (Table1[[#This Row],[LogL]]-F$1)/(F$2-F$1)*(K$2-K$1))</f>
        <v>8.9668534089860685</v>
      </c>
      <c r="D2900">
        <f>(Table1[[#This Row],[Absorption]]-G$1)/(G$2-G$1)</f>
        <v>0.88869872970081698</v>
      </c>
      <c r="E2900">
        <f>EXP(Table1[[#This Row],[Ln(nm)]])</f>
        <v>7838.89695543367</v>
      </c>
    </row>
    <row r="2901" spans="1:5" x14ac:dyDescent="0.3">
      <c r="A2901">
        <v>22.859010999999999</v>
      </c>
      <c r="B2901">
        <v>37.461390000000002</v>
      </c>
      <c r="C2901">
        <f>(K$1 + (Table1[[#This Row],[LogL]]-F$1)/(F$2-F$1)*(K$2-K$1))</f>
        <v>8.9668782132226408</v>
      </c>
      <c r="D2901">
        <f>(Table1[[#This Row],[Absorption]]-G$1)/(G$2-G$1)</f>
        <v>0.88871204006559923</v>
      </c>
      <c r="E2901">
        <f>EXP(Table1[[#This Row],[Ln(nm)]])</f>
        <v>7839.0913956996801</v>
      </c>
    </row>
    <row r="2902" spans="1:5" x14ac:dyDescent="0.3">
      <c r="A2902">
        <v>22.859138000000002</v>
      </c>
      <c r="B2902">
        <v>37.461410000000001</v>
      </c>
      <c r="C2902">
        <f>(K$1 + (Table1[[#This Row],[LogL]]-F$1)/(F$2-F$1)*(K$2-K$1))</f>
        <v>8.9669030174592148</v>
      </c>
      <c r="D2902">
        <f>(Table1[[#This Row],[Absorption]]-G$1)/(G$2-G$1)</f>
        <v>0.88872605097589452</v>
      </c>
      <c r="E2902">
        <f>EXP(Table1[[#This Row],[Ln(nm)]])</f>
        <v>7839.2858407887052</v>
      </c>
    </row>
    <row r="2903" spans="1:5" x14ac:dyDescent="0.3">
      <c r="A2903">
        <v>22.859262999999999</v>
      </c>
      <c r="B2903">
        <v>37.461430999999997</v>
      </c>
      <c r="C2903">
        <f>(K$1 + (Table1[[#This Row],[LogL]]-F$1)/(F$2-F$1)*(K$2-K$1))</f>
        <v>8.9669274310778881</v>
      </c>
      <c r="D2903">
        <f>(Table1[[#This Row],[Absorption]]-G$1)/(G$2-G$1)</f>
        <v>0.88874076243170286</v>
      </c>
      <c r="E2903">
        <f>EXP(Table1[[#This Row],[Ln(nm)]])</f>
        <v>7839.4772284601167</v>
      </c>
    </row>
    <row r="2904" spans="1:5" x14ac:dyDescent="0.3">
      <c r="A2904">
        <v>22.859387000000002</v>
      </c>
      <c r="B2904">
        <v>37.461452999999999</v>
      </c>
      <c r="C2904">
        <f>(K$1 + (Table1[[#This Row],[LogL]]-F$1)/(F$2-F$1)*(K$2-K$1))</f>
        <v>8.966951649387612</v>
      </c>
      <c r="D2904">
        <f>(Table1[[#This Row],[Absorption]]-G$1)/(G$2-G$1)</f>
        <v>0.88875617443302923</v>
      </c>
      <c r="E2904">
        <f>EXP(Table1[[#This Row],[Ln(nm)]])</f>
        <v>7839.6670896467576</v>
      </c>
    </row>
    <row r="2905" spans="1:5" x14ac:dyDescent="0.3">
      <c r="A2905">
        <v>22.85951</v>
      </c>
      <c r="B2905">
        <v>37.461475999999998</v>
      </c>
      <c r="C2905">
        <f>(K$1 + (Table1[[#This Row],[LogL]]-F$1)/(F$2-F$1)*(K$2-K$1))</f>
        <v>8.9669756723883882</v>
      </c>
      <c r="D2905">
        <f>(Table1[[#This Row],[Absorption]]-G$1)/(G$2-G$1)</f>
        <v>0.88877228697986865</v>
      </c>
      <c r="E2905">
        <f>EXP(Table1[[#This Row],[Ln(nm)]])</f>
        <v>7839.8554242375094</v>
      </c>
    </row>
    <row r="2906" spans="1:5" x14ac:dyDescent="0.3">
      <c r="A2906">
        <v>22.859632000000001</v>
      </c>
      <c r="B2906">
        <v>37.461500000000001</v>
      </c>
      <c r="C2906">
        <f>(K$1 + (Table1[[#This Row],[LogL]]-F$1)/(F$2-F$1)*(K$2-K$1))</f>
        <v>8.9669995000802132</v>
      </c>
      <c r="D2906">
        <f>(Table1[[#This Row],[Absorption]]-G$1)/(G$2-G$1)</f>
        <v>0.888789100072226</v>
      </c>
      <c r="E2906">
        <f>EXP(Table1[[#This Row],[Ln(nm)]])</f>
        <v>7840.0422321221022</v>
      </c>
    </row>
    <row r="2907" spans="1:5" x14ac:dyDescent="0.3">
      <c r="A2907">
        <v>22.859753000000001</v>
      </c>
      <c r="B2907">
        <v>37.461525000000002</v>
      </c>
      <c r="C2907">
        <f>(K$1 + (Table1[[#This Row],[LogL]]-F$1)/(F$2-F$1)*(K$2-K$1))</f>
        <v>8.9670231324630905</v>
      </c>
      <c r="D2907">
        <f>(Table1[[#This Row],[Absorption]]-G$1)/(G$2-G$1)</f>
        <v>0.88880661371009639</v>
      </c>
      <c r="E2907">
        <f>EXP(Table1[[#This Row],[Ln(nm)]])</f>
        <v>7840.2275131912138</v>
      </c>
    </row>
    <row r="2908" spans="1:5" x14ac:dyDescent="0.3">
      <c r="A2908">
        <v>22.859871999999999</v>
      </c>
      <c r="B2908">
        <v>37.461551999999998</v>
      </c>
      <c r="C2908">
        <f>(K$1 + (Table1[[#This Row],[LogL]]-F$1)/(F$2-F$1)*(K$2-K$1))</f>
        <v>8.9670463742280671</v>
      </c>
      <c r="D2908">
        <f>(Table1[[#This Row],[Absorption]]-G$1)/(G$2-G$1)</f>
        <v>0.88882552843899276</v>
      </c>
      <c r="E2908">
        <f>EXP(Table1[[#This Row],[Ln(nm)]])</f>
        <v>7840.4097360340202</v>
      </c>
    </row>
    <row r="2909" spans="1:5" x14ac:dyDescent="0.3">
      <c r="A2909">
        <v>22.85999</v>
      </c>
      <c r="B2909">
        <v>37.461579999999998</v>
      </c>
      <c r="C2909">
        <f>(K$1 + (Table1[[#This Row],[LogL]]-F$1)/(F$2-F$1)*(K$2-K$1))</f>
        <v>8.967069420684096</v>
      </c>
      <c r="D2909">
        <f>(Table1[[#This Row],[Absorption]]-G$1)/(G$2-G$1)</f>
        <v>0.88884514371340728</v>
      </c>
      <c r="E2909">
        <f>EXP(Table1[[#This Row],[Ln(nm)]])</f>
        <v>7840.5904317744407</v>
      </c>
    </row>
    <row r="2910" spans="1:5" x14ac:dyDescent="0.3">
      <c r="A2910">
        <v>22.860106999999999</v>
      </c>
      <c r="B2910">
        <v>37.461607999999998</v>
      </c>
      <c r="C2910">
        <f>(K$1 + (Table1[[#This Row],[LogL]]-F$1)/(F$2-F$1)*(K$2-K$1))</f>
        <v>8.9670922718311754</v>
      </c>
      <c r="D2910">
        <f>(Table1[[#This Row],[Absorption]]-G$1)/(G$2-G$1)</f>
        <v>0.88886475898782169</v>
      </c>
      <c r="E2910">
        <f>EXP(Table1[[#This Row],[Ln(nm)]])</f>
        <v>7840.7696003066822</v>
      </c>
    </row>
    <row r="2911" spans="1:5" x14ac:dyDescent="0.3">
      <c r="A2911">
        <v>22.860223000000001</v>
      </c>
      <c r="B2911">
        <v>37.461638000000001</v>
      </c>
      <c r="C2911">
        <f>(K$1 + (Table1[[#This Row],[LogL]]-F$1)/(F$2-F$1)*(K$2-K$1))</f>
        <v>8.9671149276693036</v>
      </c>
      <c r="D2911">
        <f>(Table1[[#This Row],[Absorption]]-G$1)/(G$2-G$1)</f>
        <v>0.88888577535326718</v>
      </c>
      <c r="E2911">
        <f>EXP(Table1[[#This Row],[Ln(nm)]])</f>
        <v>7840.9472415258451</v>
      </c>
    </row>
    <row r="2912" spans="1:5" x14ac:dyDescent="0.3">
      <c r="A2912">
        <v>22.860337000000001</v>
      </c>
      <c r="B2912">
        <v>37.461669999999998</v>
      </c>
      <c r="C2912">
        <f>(K$1 + (Table1[[#This Row],[LogL]]-F$1)/(F$2-F$1)*(K$2-K$1))</f>
        <v>8.9671371928895365</v>
      </c>
      <c r="D2912">
        <f>(Table1[[#This Row],[Absorption]]-G$1)/(G$2-G$1)</f>
        <v>0.88890819280973865</v>
      </c>
      <c r="E2912">
        <f>EXP(Table1[[#This Row],[Ln(nm)]])</f>
        <v>7841.1218238865622</v>
      </c>
    </row>
    <row r="2913" spans="1:5" x14ac:dyDescent="0.3">
      <c r="A2913">
        <v>22.86045</v>
      </c>
      <c r="B2913">
        <v>37.461702000000002</v>
      </c>
      <c r="C2913">
        <f>(K$1 + (Table1[[#This Row],[LogL]]-F$1)/(F$2-F$1)*(K$2-K$1))</f>
        <v>8.9671592628008163</v>
      </c>
      <c r="D2913">
        <f>(Table1[[#This Row],[Absorption]]-G$1)/(G$2-G$1)</f>
        <v>0.88893061026621512</v>
      </c>
      <c r="E2913">
        <f>EXP(Table1[[#This Row],[Ln(nm)]])</f>
        <v>7841.2948786591942</v>
      </c>
    </row>
    <row r="2914" spans="1:5" x14ac:dyDescent="0.3">
      <c r="A2914">
        <v>22.860561000000001</v>
      </c>
      <c r="B2914">
        <v>37.461736000000002</v>
      </c>
      <c r="C2914">
        <f>(K$1 + (Table1[[#This Row],[LogL]]-F$1)/(F$2-F$1)*(K$2-K$1))</f>
        <v>8.967180942094199</v>
      </c>
      <c r="D2914">
        <f>(Table1[[#This Row],[Absorption]]-G$1)/(G$2-G$1)</f>
        <v>0.88895442881371767</v>
      </c>
      <c r="E2914">
        <f>EXP(Table1[[#This Row],[Ln(nm)]])</f>
        <v>7841.4648742340542</v>
      </c>
    </row>
    <row r="2915" spans="1:5" x14ac:dyDescent="0.3">
      <c r="A2915">
        <v>22.860672000000001</v>
      </c>
      <c r="B2915">
        <v>37.461770000000001</v>
      </c>
      <c r="C2915">
        <f>(K$1 + (Table1[[#This Row],[LogL]]-F$1)/(F$2-F$1)*(K$2-K$1))</f>
        <v>8.9672026213875817</v>
      </c>
      <c r="D2915">
        <f>(Table1[[#This Row],[Absorption]]-G$1)/(G$2-G$1)</f>
        <v>0.88897824736122022</v>
      </c>
      <c r="E2915">
        <f>EXP(Table1[[#This Row],[Ln(nm)]])</f>
        <v>7841.6348734943385</v>
      </c>
    </row>
    <row r="2916" spans="1:5" x14ac:dyDescent="0.3">
      <c r="A2916">
        <v>22.860779999999998</v>
      </c>
      <c r="B2916">
        <v>37.461807</v>
      </c>
      <c r="C2916">
        <f>(K$1 + (Table1[[#This Row],[LogL]]-F$1)/(F$2-F$1)*(K$2-K$1))</f>
        <v>8.9672237147541161</v>
      </c>
      <c r="D2916">
        <f>(Table1[[#This Row],[Absorption]]-G$1)/(G$2-G$1)</f>
        <v>0.88900416754526679</v>
      </c>
      <c r="E2916">
        <f>EXP(Table1[[#This Row],[Ln(nm)]])</f>
        <v>7841.8002817174556</v>
      </c>
    </row>
    <row r="2917" spans="1:5" x14ac:dyDescent="0.3">
      <c r="A2917">
        <v>22.860887999999999</v>
      </c>
      <c r="B2917">
        <v>37.461843999999999</v>
      </c>
      <c r="C2917">
        <f>(K$1 + (Table1[[#This Row],[LogL]]-F$1)/(F$2-F$1)*(K$2-K$1))</f>
        <v>8.9672448081206504</v>
      </c>
      <c r="D2917">
        <f>(Table1[[#This Row],[Absorption]]-G$1)/(G$2-G$1)</f>
        <v>0.88903008772931336</v>
      </c>
      <c r="E2917">
        <f>EXP(Table1[[#This Row],[Ln(nm)]])</f>
        <v>7841.9656934296254</v>
      </c>
    </row>
    <row r="2918" spans="1:5" x14ac:dyDescent="0.3">
      <c r="A2918">
        <v>22.860994000000002</v>
      </c>
      <c r="B2918">
        <v>37.461882000000003</v>
      </c>
      <c r="C2918">
        <f>(K$1 + (Table1[[#This Row],[LogL]]-F$1)/(F$2-F$1)*(K$2-K$1))</f>
        <v>8.9672655108692858</v>
      </c>
      <c r="D2918">
        <f>(Table1[[#This Row],[Absorption]]-G$1)/(G$2-G$1)</f>
        <v>0.88905670845887796</v>
      </c>
      <c r="E2918">
        <f>EXP(Table1[[#This Row],[Ln(nm)]])</f>
        <v>7842.1280453547442</v>
      </c>
    </row>
    <row r="2919" spans="1:5" x14ac:dyDescent="0.3">
      <c r="A2919">
        <v>22.861097999999998</v>
      </c>
      <c r="B2919">
        <v>37.461922000000001</v>
      </c>
      <c r="C2919">
        <f>(K$1 + (Table1[[#This Row],[LogL]]-F$1)/(F$2-F$1)*(K$2-K$1))</f>
        <v>8.9672858230000223</v>
      </c>
      <c r="D2919">
        <f>(Table1[[#This Row],[Absorption]]-G$1)/(G$2-G$1)</f>
        <v>0.88908473027946866</v>
      </c>
      <c r="E2919">
        <f>EXP(Table1[[#This Row],[Ln(nm)]])</f>
        <v>7842.2873373026277</v>
      </c>
    </row>
    <row r="2920" spans="1:5" x14ac:dyDescent="0.3">
      <c r="A2920">
        <v>22.861201000000001</v>
      </c>
      <c r="B2920">
        <v>37.461962999999997</v>
      </c>
      <c r="C2920">
        <f>(K$1 + (Table1[[#This Row],[LogL]]-F$1)/(F$2-F$1)*(K$2-K$1))</f>
        <v>8.9673059398218111</v>
      </c>
      <c r="D2920">
        <f>(Table1[[#This Row],[Absorption]]-G$1)/(G$2-G$1)</f>
        <v>0.88911345264557229</v>
      </c>
      <c r="E2920">
        <f>EXP(Table1[[#This Row],[Ln(nm)]])</f>
        <v>7842.4451007862535</v>
      </c>
    </row>
    <row r="2921" spans="1:5" x14ac:dyDescent="0.3">
      <c r="A2921">
        <v>22.861302999999999</v>
      </c>
      <c r="B2921">
        <v>37.462004999999998</v>
      </c>
      <c r="C2921">
        <f>(K$1 + (Table1[[#This Row],[LogL]]-F$1)/(F$2-F$1)*(K$2-K$1))</f>
        <v>8.9673258613346487</v>
      </c>
      <c r="D2921">
        <f>(Table1[[#This Row],[Absorption]]-G$1)/(G$2-G$1)</f>
        <v>0.88914287555719396</v>
      </c>
      <c r="E2921">
        <f>EXP(Table1[[#This Row],[Ln(nm)]])</f>
        <v>7842.6013357132197</v>
      </c>
    </row>
    <row r="2922" spans="1:5" x14ac:dyDescent="0.3">
      <c r="A2922">
        <v>22.861402999999999</v>
      </c>
      <c r="B2922">
        <v>37.462049</v>
      </c>
      <c r="C2922">
        <f>(K$1 + (Table1[[#This Row],[LogL]]-F$1)/(F$2-F$1)*(K$2-K$1))</f>
        <v>8.9673453922295874</v>
      </c>
      <c r="D2922">
        <f>(Table1[[#This Row],[Absorption]]-G$1)/(G$2-G$1)</f>
        <v>0.8891736995598466</v>
      </c>
      <c r="E2922">
        <f>EXP(Table1[[#This Row],[Ln(nm)]])</f>
        <v>7842.7545102317663</v>
      </c>
    </row>
    <row r="2923" spans="1:5" x14ac:dyDescent="0.3">
      <c r="A2923">
        <v>22.861502000000002</v>
      </c>
      <c r="B2923">
        <v>37.462094</v>
      </c>
      <c r="C2923">
        <f>(K$1 + (Table1[[#This Row],[LogL]]-F$1)/(F$2-F$1)*(K$2-K$1))</f>
        <v>8.9673647278155784</v>
      </c>
      <c r="D2923">
        <f>(Table1[[#This Row],[Absorption]]-G$1)/(G$2-G$1)</f>
        <v>0.88920522410801228</v>
      </c>
      <c r="E2923">
        <f>EXP(Table1[[#This Row],[Ln(nm)]])</f>
        <v>7842.9061559520796</v>
      </c>
    </row>
    <row r="2924" spans="1:5" x14ac:dyDescent="0.3">
      <c r="A2924">
        <v>22.861598999999998</v>
      </c>
      <c r="B2924">
        <v>37.462139999999998</v>
      </c>
      <c r="C2924">
        <f>(K$1 + (Table1[[#This Row],[LogL]]-F$1)/(F$2-F$1)*(K$2-K$1))</f>
        <v>8.9673836727836687</v>
      </c>
      <c r="D2924">
        <f>(Table1[[#This Row],[Absorption]]-G$1)/(G$2-G$1)</f>
        <v>0.88923744920169101</v>
      </c>
      <c r="E2924">
        <f>EXP(Table1[[#This Row],[Ln(nm)]])</f>
        <v>7843.0547409664041</v>
      </c>
    </row>
    <row r="2925" spans="1:5" x14ac:dyDescent="0.3">
      <c r="A2925">
        <v>22.861694</v>
      </c>
      <c r="B2925">
        <v>37.462187999999998</v>
      </c>
      <c r="C2925">
        <f>(K$1 + (Table1[[#This Row],[LogL]]-F$1)/(F$2-F$1)*(K$2-K$1))</f>
        <v>8.96740222713386</v>
      </c>
      <c r="D2925">
        <f>(Table1[[#This Row],[Absorption]]-G$1)/(G$2-G$1)</f>
        <v>0.88927107538640082</v>
      </c>
      <c r="E2925">
        <f>EXP(Table1[[#This Row],[Ln(nm)]])</f>
        <v>7843.2002651006869</v>
      </c>
    </row>
    <row r="2926" spans="1:5" x14ac:dyDescent="0.3">
      <c r="A2926">
        <v>22.861788000000001</v>
      </c>
      <c r="B2926">
        <v>37.462235999999997</v>
      </c>
      <c r="C2926">
        <f>(K$1 + (Table1[[#This Row],[LogL]]-F$1)/(F$2-F$1)*(K$2-K$1))</f>
        <v>8.967420586175102</v>
      </c>
      <c r="D2926">
        <f>(Table1[[#This Row],[Absorption]]-G$1)/(G$2-G$1)</f>
        <v>0.88930470157111052</v>
      </c>
      <c r="E2926">
        <f>EXP(Table1[[#This Row],[Ln(nm)]])</f>
        <v>7843.3442600596227</v>
      </c>
    </row>
    <row r="2927" spans="1:5" x14ac:dyDescent="0.3">
      <c r="A2927">
        <v>22.861879999999999</v>
      </c>
      <c r="B2927">
        <v>37.462287000000003</v>
      </c>
      <c r="C2927">
        <f>(K$1 + (Table1[[#This Row],[LogL]]-F$1)/(F$2-F$1)*(K$2-K$1))</f>
        <v>8.9674385545984485</v>
      </c>
      <c r="D2927">
        <f>(Table1[[#This Row],[Absorption]]-G$1)/(G$2-G$1)</f>
        <v>0.88934042939236935</v>
      </c>
      <c r="E2927">
        <f>EXP(Table1[[#This Row],[Ln(nm)]])</f>
        <v>7843.4851938559159</v>
      </c>
    </row>
    <row r="2928" spans="1:5" x14ac:dyDescent="0.3">
      <c r="A2928">
        <v>22.861971</v>
      </c>
      <c r="B2928">
        <v>37.462338000000003</v>
      </c>
      <c r="C2928">
        <f>(K$1 + (Table1[[#This Row],[LogL]]-F$1)/(F$2-F$1)*(K$2-K$1))</f>
        <v>8.9674563277128421</v>
      </c>
      <c r="D2928">
        <f>(Table1[[#This Row],[Absorption]]-G$1)/(G$2-G$1)</f>
        <v>0.88937615721362318</v>
      </c>
      <c r="E2928">
        <f>EXP(Table1[[#This Row],[Ln(nm)]])</f>
        <v>7843.6245982543323</v>
      </c>
    </row>
    <row r="2929" spans="1:5" x14ac:dyDescent="0.3">
      <c r="A2929">
        <v>22.86206</v>
      </c>
      <c r="B2929">
        <v>37.462390999999997</v>
      </c>
      <c r="C2929">
        <f>(K$1 + (Table1[[#This Row],[LogL]]-F$1)/(F$2-F$1)*(K$2-K$1))</f>
        <v>8.9674737102093385</v>
      </c>
      <c r="D2929">
        <f>(Table1[[#This Row],[Absorption]]-G$1)/(G$2-G$1)</f>
        <v>0.88941328612590298</v>
      </c>
      <c r="E2929">
        <f>EXP(Table1[[#This Row],[Ln(nm)]])</f>
        <v>7843.7609412164175</v>
      </c>
    </row>
    <row r="2930" spans="1:5" x14ac:dyDescent="0.3">
      <c r="A2930">
        <v>22.862147</v>
      </c>
      <c r="B2930">
        <v>37.462445000000002</v>
      </c>
      <c r="C2930">
        <f>(K$1 + (Table1[[#This Row],[LogL]]-F$1)/(F$2-F$1)*(K$2-K$1))</f>
        <v>8.967490702087936</v>
      </c>
      <c r="D2930">
        <f>(Table1[[#This Row],[Absorption]]-G$1)/(G$2-G$1)</f>
        <v>0.88945111558370582</v>
      </c>
      <c r="E2930">
        <f>EXP(Table1[[#This Row],[Ln(nm)]])</f>
        <v>7843.8942225824258</v>
      </c>
    </row>
    <row r="2931" spans="1:5" x14ac:dyDescent="0.3">
      <c r="A2931">
        <v>22.862233</v>
      </c>
      <c r="B2931">
        <v>37.462501000000003</v>
      </c>
      <c r="C2931">
        <f>(K$1 + (Table1[[#This Row],[LogL]]-F$1)/(F$2-F$1)*(K$2-K$1))</f>
        <v>8.9675074986575822</v>
      </c>
      <c r="D2931">
        <f>(Table1[[#This Row],[Absorption]]-G$1)/(G$2-G$1)</f>
        <v>0.88949034613253475</v>
      </c>
      <c r="E2931">
        <f>EXP(Table1[[#This Row],[Ln(nm)]])</f>
        <v>7844.0259742045173</v>
      </c>
    </row>
    <row r="2932" spans="1:5" x14ac:dyDescent="0.3">
      <c r="A2932">
        <v>22.862317000000001</v>
      </c>
      <c r="B2932">
        <v>37.462558000000001</v>
      </c>
      <c r="C2932">
        <f>(K$1 + (Table1[[#This Row],[LogL]]-F$1)/(F$2-F$1)*(K$2-K$1))</f>
        <v>8.9675239046093314</v>
      </c>
      <c r="D2932">
        <f>(Table1[[#This Row],[Absorption]]-G$1)/(G$2-G$1)</f>
        <v>0.88953027722687661</v>
      </c>
      <c r="E2932">
        <f>EXP(Table1[[#This Row],[Ln(nm)]])</f>
        <v>7844.1546639718053</v>
      </c>
    </row>
    <row r="2933" spans="1:5" x14ac:dyDescent="0.3">
      <c r="A2933">
        <v>22.862399</v>
      </c>
      <c r="B2933">
        <v>37.462615999999997</v>
      </c>
      <c r="C2933">
        <f>(K$1 + (Table1[[#This Row],[LogL]]-F$1)/(F$2-F$1)*(K$2-K$1))</f>
        <v>8.9675399199431816</v>
      </c>
      <c r="D2933">
        <f>(Table1[[#This Row],[Absorption]]-G$1)/(G$2-G$1)</f>
        <v>0.88957090886673151</v>
      </c>
      <c r="E2933">
        <f>EXP(Table1[[#This Row],[Ln(nm)]])</f>
        <v>7844.2802917335039</v>
      </c>
    </row>
    <row r="2934" spans="1:5" x14ac:dyDescent="0.3">
      <c r="A2934">
        <v>22.862479</v>
      </c>
      <c r="B2934">
        <v>37.462676000000002</v>
      </c>
      <c r="C2934">
        <f>(K$1 + (Table1[[#This Row],[LogL]]-F$1)/(F$2-F$1)*(K$2-K$1))</f>
        <v>8.9675555446591346</v>
      </c>
      <c r="D2934">
        <f>(Table1[[#This Row],[Absorption]]-G$1)/(G$2-G$1)</f>
        <v>0.8896129415976225</v>
      </c>
      <c r="E2934">
        <f>EXP(Table1[[#This Row],[Ln(nm)]])</f>
        <v>7844.402857342443</v>
      </c>
    </row>
    <row r="2935" spans="1:5" x14ac:dyDescent="0.3">
      <c r="A2935">
        <v>22.862558</v>
      </c>
      <c r="B2935">
        <v>37.462738000000002</v>
      </c>
      <c r="C2935">
        <f>(K$1 + (Table1[[#This Row],[LogL]]-F$1)/(F$2-F$1)*(K$2-K$1))</f>
        <v>8.9675709740661365</v>
      </c>
      <c r="D2935">
        <f>(Table1[[#This Row],[Absorption]]-G$1)/(G$2-G$1)</f>
        <v>0.88965637541953946</v>
      </c>
      <c r="E2935">
        <f>EXP(Table1[[#This Row],[Ln(nm)]])</f>
        <v>7844.5238927605651</v>
      </c>
    </row>
    <row r="2936" spans="1:5" x14ac:dyDescent="0.3">
      <c r="A2936">
        <v>22.862635000000001</v>
      </c>
      <c r="B2936">
        <v>37.462800000000001</v>
      </c>
      <c r="C2936">
        <f>(K$1 + (Table1[[#This Row],[LogL]]-F$1)/(F$2-F$1)*(K$2-K$1))</f>
        <v>8.9675860128552394</v>
      </c>
      <c r="D2936">
        <f>(Table1[[#This Row],[Absorption]]-G$1)/(G$2-G$1)</f>
        <v>0.88969980924145642</v>
      </c>
      <c r="E2936">
        <f>EXP(Table1[[#This Row],[Ln(nm)]])</f>
        <v>7844.641865788084</v>
      </c>
    </row>
    <row r="2937" spans="1:5" x14ac:dyDescent="0.3">
      <c r="A2937">
        <v>22.86271</v>
      </c>
      <c r="B2937">
        <v>37.462864000000003</v>
      </c>
      <c r="C2937">
        <f>(K$1 + (Table1[[#This Row],[LogL]]-F$1)/(F$2-F$1)*(K$2-K$1))</f>
        <v>8.9676006610264434</v>
      </c>
      <c r="D2937">
        <f>(Table1[[#This Row],[Absorption]]-G$1)/(G$2-G$1)</f>
        <v>0.88974464415440446</v>
      </c>
      <c r="E2937">
        <f>EXP(Table1[[#This Row],[Ln(nm)]])</f>
        <v>7844.7567762867811</v>
      </c>
    </row>
    <row r="2938" spans="1:5" x14ac:dyDescent="0.3">
      <c r="A2938">
        <v>22.862784000000001</v>
      </c>
      <c r="B2938">
        <v>37.46293</v>
      </c>
      <c r="C2938">
        <f>(K$1 + (Table1[[#This Row],[LogL]]-F$1)/(F$2-F$1)*(K$2-K$1))</f>
        <v>8.9676151138886979</v>
      </c>
      <c r="D2938">
        <f>(Table1[[#This Row],[Absorption]]-G$1)/(G$2-G$1)</f>
        <v>0.88979088015837848</v>
      </c>
      <c r="E2938">
        <f>EXP(Table1[[#This Row],[Ln(nm)]])</f>
        <v>7844.8701562952201</v>
      </c>
    </row>
    <row r="2939" spans="1:5" x14ac:dyDescent="0.3">
      <c r="A2939">
        <v>22.862855</v>
      </c>
      <c r="B2939">
        <v>37.462997000000001</v>
      </c>
      <c r="C2939">
        <f>(K$1 + (Table1[[#This Row],[LogL]]-F$1)/(F$2-F$1)*(K$2-K$1))</f>
        <v>8.9676289808241059</v>
      </c>
      <c r="D2939">
        <f>(Table1[[#This Row],[Absorption]]-G$1)/(G$2-G$1)</f>
        <v>0.88983781670787054</v>
      </c>
      <c r="E2939">
        <f>EXP(Table1[[#This Row],[Ln(nm)]])</f>
        <v>7844.9789413572171</v>
      </c>
    </row>
    <row r="2940" spans="1:5" x14ac:dyDescent="0.3">
      <c r="A2940">
        <v>22.862925000000001</v>
      </c>
      <c r="B2940">
        <v>37.463065999999998</v>
      </c>
      <c r="C2940">
        <f>(K$1 + (Table1[[#This Row],[LogL]]-F$1)/(F$2-F$1)*(K$2-K$1))</f>
        <v>8.9676426524505626</v>
      </c>
      <c r="D2940">
        <f>(Table1[[#This Row],[Absorption]]-G$1)/(G$2-G$1)</f>
        <v>0.88988615434838858</v>
      </c>
      <c r="E2940">
        <f>EXP(Table1[[#This Row],[Ln(nm)]])</f>
        <v>7845.0861957120323</v>
      </c>
    </row>
    <row r="2941" spans="1:5" x14ac:dyDescent="0.3">
      <c r="A2941">
        <v>22.862991999999998</v>
      </c>
      <c r="B2941">
        <v>37.463135999999999</v>
      </c>
      <c r="C2941">
        <f>(K$1 + (Table1[[#This Row],[LogL]]-F$1)/(F$2-F$1)*(K$2-K$1))</f>
        <v>8.9676557381501727</v>
      </c>
      <c r="D2941">
        <f>(Table1[[#This Row],[Absorption]]-G$1)/(G$2-G$1)</f>
        <v>0.88993519253442477</v>
      </c>
      <c r="E2941">
        <f>EXP(Table1[[#This Row],[Ln(nm)]])</f>
        <v>7845.1888548250872</v>
      </c>
    </row>
    <row r="2942" spans="1:5" x14ac:dyDescent="0.3">
      <c r="A2942">
        <v>22.863057999999999</v>
      </c>
      <c r="B2942">
        <v>37.463206999999997</v>
      </c>
      <c r="C2942">
        <f>(K$1 + (Table1[[#This Row],[LogL]]-F$1)/(F$2-F$1)*(K$2-K$1))</f>
        <v>8.9676686285408316</v>
      </c>
      <c r="D2942">
        <f>(Table1[[#This Row],[Absorption]]-G$1)/(G$2-G$1)</f>
        <v>0.88998493126597389</v>
      </c>
      <c r="E2942">
        <f>EXP(Table1[[#This Row],[Ln(nm)]])</f>
        <v>7845.2899830260085</v>
      </c>
    </row>
    <row r="2943" spans="1:5" x14ac:dyDescent="0.3">
      <c r="A2943">
        <v>22.863122000000001</v>
      </c>
      <c r="B2943">
        <v>37.463279999999997</v>
      </c>
      <c r="C2943">
        <f>(K$1 + (Table1[[#This Row],[LogL]]-F$1)/(F$2-F$1)*(K$2-K$1))</f>
        <v>8.9676811283135933</v>
      </c>
      <c r="D2943">
        <f>(Table1[[#This Row],[Absorption]]-G$1)/(G$2-G$1)</f>
        <v>0.89003607108855398</v>
      </c>
      <c r="E2943">
        <f>EXP(Table1[[#This Row],[Ln(nm)]])</f>
        <v>7845.3880479809395</v>
      </c>
    </row>
    <row r="2944" spans="1:5" x14ac:dyDescent="0.3">
      <c r="A2944">
        <v>22.863184</v>
      </c>
      <c r="B2944">
        <v>37.463355</v>
      </c>
      <c r="C2944">
        <f>(K$1 + (Table1[[#This Row],[LogL]]-F$1)/(F$2-F$1)*(K$2-K$1))</f>
        <v>8.9676932374684561</v>
      </c>
      <c r="D2944">
        <f>(Table1[[#This Row],[Absorption]]-G$1)/(G$2-G$1)</f>
        <v>0.89008861200216516</v>
      </c>
      <c r="E2944">
        <f>EXP(Table1[[#This Row],[Ln(nm)]])</f>
        <v>7845.4830495749648</v>
      </c>
    </row>
    <row r="2945" spans="1:5" x14ac:dyDescent="0.3">
      <c r="A2945">
        <v>22.863244000000002</v>
      </c>
      <c r="B2945">
        <v>37.463431</v>
      </c>
      <c r="C2945">
        <f>(K$1 + (Table1[[#This Row],[LogL]]-F$1)/(F$2-F$1)*(K$2-K$1))</f>
        <v>8.9677049560054201</v>
      </c>
      <c r="D2945">
        <f>(Table1[[#This Row],[Absorption]]-G$1)/(G$2-G$1)</f>
        <v>0.89014185346128938</v>
      </c>
      <c r="E2945">
        <f>EXP(Table1[[#This Row],[Ln(nm)]])</f>
        <v>7845.5749876967702</v>
      </c>
    </row>
    <row r="2946" spans="1:5" x14ac:dyDescent="0.3">
      <c r="A2946">
        <v>22.863302000000001</v>
      </c>
      <c r="B2946">
        <v>37.463507999999997</v>
      </c>
      <c r="C2946">
        <f>(K$1 + (Table1[[#This Row],[LogL]]-F$1)/(F$2-F$1)*(K$2-K$1))</f>
        <v>8.9677162839244833</v>
      </c>
      <c r="D2946">
        <f>(Table1[[#This Row],[Absorption]]-G$1)/(G$2-G$1)</f>
        <v>0.89019579546592653</v>
      </c>
      <c r="E2946">
        <f>EXP(Table1[[#This Row],[Ln(nm)]])</f>
        <v>7845.6638622386163</v>
      </c>
    </row>
    <row r="2947" spans="1:5" x14ac:dyDescent="0.3">
      <c r="A2947">
        <v>22.863358999999999</v>
      </c>
      <c r="B2947">
        <v>37.463588000000001</v>
      </c>
      <c r="C2947">
        <f>(K$1 + (Table1[[#This Row],[LogL]]-F$1)/(F$2-F$1)*(K$2-K$1))</f>
        <v>8.967727416534597</v>
      </c>
      <c r="D2947">
        <f>(Table1[[#This Row],[Absorption]]-G$1)/(G$2-G$1)</f>
        <v>0.89025183910711281</v>
      </c>
      <c r="E2947">
        <f>EXP(Table1[[#This Row],[Ln(nm)]])</f>
        <v>7845.7512054416557</v>
      </c>
    </row>
    <row r="2948" spans="1:5" x14ac:dyDescent="0.3">
      <c r="A2948">
        <v>22.863413000000001</v>
      </c>
      <c r="B2948">
        <v>37.463667999999998</v>
      </c>
      <c r="C2948">
        <f>(K$1 + (Table1[[#This Row],[LogL]]-F$1)/(F$2-F$1)*(K$2-K$1))</f>
        <v>8.967737963217866</v>
      </c>
      <c r="D2948">
        <f>(Table1[[#This Row],[Absorption]]-G$1)/(G$2-G$1)</f>
        <v>0.89030788274829409</v>
      </c>
      <c r="E2948">
        <f>EXP(Table1[[#This Row],[Ln(nm)]])</f>
        <v>7845.8339525309793</v>
      </c>
    </row>
    <row r="2949" spans="1:5" x14ac:dyDescent="0.3">
      <c r="A2949">
        <v>22.863465000000001</v>
      </c>
      <c r="B2949">
        <v>37.463751000000002</v>
      </c>
      <c r="C2949">
        <f>(K$1 + (Table1[[#This Row],[LogL]]-F$1)/(F$2-F$1)*(K$2-K$1))</f>
        <v>8.9677481192832342</v>
      </c>
      <c r="D2949">
        <f>(Table1[[#This Row],[Absorption]]-G$1)/(G$2-G$1)</f>
        <v>0.89036602802602438</v>
      </c>
      <c r="E2949">
        <f>EXP(Table1[[#This Row],[Ln(nm)]])</f>
        <v>7845.913635738103</v>
      </c>
    </row>
    <row r="2950" spans="1:5" x14ac:dyDescent="0.3">
      <c r="A2950">
        <v>22.863515</v>
      </c>
      <c r="B2950">
        <v>37.463833999999999</v>
      </c>
      <c r="C2950">
        <f>(K$1 + (Table1[[#This Row],[LogL]]-F$1)/(F$2-F$1)*(K$2-K$1))</f>
        <v>8.9677578847307036</v>
      </c>
      <c r="D2950">
        <f>(Table1[[#This Row],[Absorption]]-G$1)/(G$2-G$1)</f>
        <v>0.89042417330374968</v>
      </c>
      <c r="E2950">
        <f>EXP(Table1[[#This Row],[Ln(nm)]])</f>
        <v>7845.9902549696717</v>
      </c>
    </row>
    <row r="2951" spans="1:5" x14ac:dyDescent="0.3">
      <c r="A2951">
        <v>22.863562999999999</v>
      </c>
      <c r="B2951">
        <v>37.463920000000002</v>
      </c>
      <c r="C2951">
        <f>(K$1 + (Table1[[#This Row],[LogL]]-F$1)/(F$2-F$1)*(K$2-K$1))</f>
        <v>8.9677672595602758</v>
      </c>
      <c r="D2951">
        <f>(Table1[[#This Row],[Absorption]]-G$1)/(G$2-G$1)</f>
        <v>0.8904844202180241</v>
      </c>
      <c r="E2951">
        <f>EXP(Table1[[#This Row],[Ln(nm)]])</f>
        <v>7846.06381013592</v>
      </c>
    </row>
    <row r="2952" spans="1:5" x14ac:dyDescent="0.3">
      <c r="A2952">
        <v>22.863609</v>
      </c>
      <c r="B2952">
        <v>37.464007000000002</v>
      </c>
      <c r="C2952">
        <f>(K$1 + (Table1[[#This Row],[LogL]]-F$1)/(F$2-F$1)*(K$2-K$1))</f>
        <v>8.9677762437719473</v>
      </c>
      <c r="D2952">
        <f>(Table1[[#This Row],[Absorption]]-G$1)/(G$2-G$1)</f>
        <v>0.89054536767781145</v>
      </c>
      <c r="E2952">
        <f>EXP(Table1[[#This Row],[Ln(nm)]])</f>
        <v>7846.1343011506315</v>
      </c>
    </row>
    <row r="2953" spans="1:5" x14ac:dyDescent="0.3">
      <c r="A2953">
        <v>22.863651999999998</v>
      </c>
      <c r="B2953">
        <v>37.464095999999998</v>
      </c>
      <c r="C2953">
        <f>(K$1 + (Table1[[#This Row],[LogL]]-F$1)/(F$2-F$1)*(K$2-K$1))</f>
        <v>8.9677846420567704</v>
      </c>
      <c r="D2953">
        <f>(Table1[[#This Row],[Absorption]]-G$1)/(G$2-G$1)</f>
        <v>0.89060771622862478</v>
      </c>
      <c r="E2953">
        <f>EXP(Table1[[#This Row],[Ln(nm)]])</f>
        <v>7846.2001954979523</v>
      </c>
    </row>
    <row r="2954" spans="1:5" x14ac:dyDescent="0.3">
      <c r="A2954">
        <v>22.863693999999999</v>
      </c>
      <c r="B2954">
        <v>37.464185999999998</v>
      </c>
      <c r="C2954">
        <f>(K$1 + (Table1[[#This Row],[LogL]]-F$1)/(F$2-F$1)*(K$2-K$1))</f>
        <v>8.9677928450326441</v>
      </c>
      <c r="D2954">
        <f>(Table1[[#This Row],[Absorption]]-G$1)/(G$2-G$1)</f>
        <v>0.89067076532495626</v>
      </c>
      <c r="E2954">
        <f>EXP(Table1[[#This Row],[Ln(nm)]])</f>
        <v>7846.2645579528371</v>
      </c>
    </row>
    <row r="2955" spans="1:5" x14ac:dyDescent="0.3">
      <c r="A2955">
        <v>22.863733</v>
      </c>
      <c r="B2955">
        <v>37.464278</v>
      </c>
      <c r="C2955">
        <f>(K$1 + (Table1[[#This Row],[LogL]]-F$1)/(F$2-F$1)*(K$2-K$1))</f>
        <v>8.9678004620816711</v>
      </c>
      <c r="D2955">
        <f>(Table1[[#This Row],[Absorption]]-G$1)/(G$2-G$1)</f>
        <v>0.89073521551231871</v>
      </c>
      <c r="E2955">
        <f>EXP(Table1[[#This Row],[Ln(nm)]])</f>
        <v>7846.3243235622731</v>
      </c>
    </row>
    <row r="2956" spans="1:5" x14ac:dyDescent="0.3">
      <c r="A2956">
        <v>22.863771</v>
      </c>
      <c r="B2956">
        <v>37.464371</v>
      </c>
      <c r="C2956">
        <f>(K$1 + (Table1[[#This Row],[LogL]]-F$1)/(F$2-F$1)*(K$2-K$1))</f>
        <v>8.9678078838217488</v>
      </c>
      <c r="D2956">
        <f>(Table1[[#This Row],[Absorption]]-G$1)/(G$2-G$1)</f>
        <v>0.8908003662451941</v>
      </c>
      <c r="E2956">
        <f>EXP(Table1[[#This Row],[Ln(nm)]])</f>
        <v>7846.3825571580646</v>
      </c>
    </row>
    <row r="2957" spans="1:5" x14ac:dyDescent="0.3">
      <c r="A2957">
        <v>22.863806</v>
      </c>
      <c r="B2957">
        <v>37.464466999999999</v>
      </c>
      <c r="C2957">
        <f>(K$1 + (Table1[[#This Row],[LogL]]-F$1)/(F$2-F$1)*(K$2-K$1))</f>
        <v>8.9678147196349762</v>
      </c>
      <c r="D2957">
        <f>(Table1[[#This Row],[Absorption]]-G$1)/(G$2-G$1)</f>
        <v>0.89086761861461361</v>
      </c>
      <c r="E2957">
        <f>EXP(Table1[[#This Row],[Ln(nm)]])</f>
        <v>7846.4361937470612</v>
      </c>
    </row>
    <row r="2958" spans="1:5" x14ac:dyDescent="0.3">
      <c r="A2958">
        <v>22.863838999999999</v>
      </c>
      <c r="B2958">
        <v>37.464564000000003</v>
      </c>
      <c r="C2958">
        <f>(K$1 + (Table1[[#This Row],[LogL]]-F$1)/(F$2-F$1)*(K$2-K$1))</f>
        <v>8.9678211648303066</v>
      </c>
      <c r="D2958">
        <f>(Table1[[#This Row],[Absorption]]-G$1)/(G$2-G$1)</f>
        <v>0.89093557152955116</v>
      </c>
      <c r="E2958">
        <f>EXP(Table1[[#This Row],[Ln(nm)]])</f>
        <v>7846.4867657239492</v>
      </c>
    </row>
    <row r="2959" spans="1:5" x14ac:dyDescent="0.3">
      <c r="A2959">
        <v>22.863869000000001</v>
      </c>
      <c r="B2959">
        <v>37.464661999999997</v>
      </c>
      <c r="C2959">
        <f>(K$1 + (Table1[[#This Row],[LogL]]-F$1)/(F$2-F$1)*(K$2-K$1))</f>
        <v>8.9678270240987885</v>
      </c>
      <c r="D2959">
        <f>(Table1[[#This Row],[Absorption]]-G$1)/(G$2-G$1)</f>
        <v>0.89100422498999676</v>
      </c>
      <c r="E2959">
        <f>EXP(Table1[[#This Row],[Ln(nm)]])</f>
        <v>7846.5327405312391</v>
      </c>
    </row>
    <row r="2960" spans="1:5" x14ac:dyDescent="0.3">
      <c r="A2960">
        <v>22.863897999999999</v>
      </c>
      <c r="B2960">
        <v>37.464762</v>
      </c>
      <c r="C2960">
        <f>(K$1 + (Table1[[#This Row],[LogL]]-F$1)/(F$2-F$1)*(K$2-K$1))</f>
        <v>8.967832688058321</v>
      </c>
      <c r="D2960">
        <f>(Table1[[#This Row],[Absorption]]-G$1)/(G$2-G$1)</f>
        <v>0.89107427954147833</v>
      </c>
      <c r="E2960">
        <f>EXP(Table1[[#This Row],[Ln(nm)]])</f>
        <v>7846.5771831010125</v>
      </c>
    </row>
    <row r="2961" spans="1:5" x14ac:dyDescent="0.3">
      <c r="A2961">
        <v>22.863924000000001</v>
      </c>
      <c r="B2961">
        <v>37.464863999999999</v>
      </c>
      <c r="C2961">
        <f>(K$1 + (Table1[[#This Row],[LogL]]-F$1)/(F$2-F$1)*(K$2-K$1))</f>
        <v>8.9678377660910051</v>
      </c>
      <c r="D2961">
        <f>(Table1[[#This Row],[Absorption]]-G$1)/(G$2-G$1)</f>
        <v>0.89114573518398588</v>
      </c>
      <c r="E2961">
        <f>EXP(Table1[[#This Row],[Ln(nm)]])</f>
        <v>7846.6170283775746</v>
      </c>
    </row>
    <row r="2962" spans="1:5" x14ac:dyDescent="0.3">
      <c r="A2962">
        <v>22.863959000000001</v>
      </c>
      <c r="B2962">
        <v>37.465020000000003</v>
      </c>
      <c r="C2962">
        <f>(K$1 + (Table1[[#This Row],[LogL]]-F$1)/(F$2-F$1)*(K$2-K$1))</f>
        <v>8.9678446019042362</v>
      </c>
      <c r="D2962">
        <f>(Table1[[#This Row],[Absorption]]-G$1)/(G$2-G$1)</f>
        <v>0.89125502028429637</v>
      </c>
      <c r="E2962">
        <f>EXP(Table1[[#This Row],[Ln(nm)]])</f>
        <v>7846.6706665694055</v>
      </c>
    </row>
    <row r="2963" spans="1:5" x14ac:dyDescent="0.3">
      <c r="A2963">
        <v>22.863997999999999</v>
      </c>
      <c r="B2963">
        <v>37.465235</v>
      </c>
      <c r="C2963">
        <f>(K$1 + (Table1[[#This Row],[LogL]]-F$1)/(F$2-F$1)*(K$2-K$1))</f>
        <v>8.9678522189532597</v>
      </c>
      <c r="D2963">
        <f>(Table1[[#This Row],[Absorption]]-G$1)/(G$2-G$1)</f>
        <v>0.89140563756997471</v>
      </c>
      <c r="E2963">
        <f>EXP(Table1[[#This Row],[Ln(nm)]])</f>
        <v>7846.7304352721749</v>
      </c>
    </row>
    <row r="2964" spans="1:5" x14ac:dyDescent="0.3">
      <c r="A2964">
        <v>22.864027</v>
      </c>
      <c r="B2964">
        <v>37.465456000000003</v>
      </c>
      <c r="C2964">
        <f>(K$1 + (Table1[[#This Row],[LogL]]-F$1)/(F$2-F$1)*(K$2-K$1))</f>
        <v>8.967857882912794</v>
      </c>
      <c r="D2964">
        <f>(Table1[[#This Row],[Absorption]]-G$1)/(G$2-G$1)</f>
        <v>0.89156045812874618</v>
      </c>
      <c r="E2964">
        <f>EXP(Table1[[#This Row],[Ln(nm)]])</f>
        <v>7846.7748789616999</v>
      </c>
    </row>
    <row r="2965" spans="1:5" x14ac:dyDescent="0.3">
      <c r="A2965">
        <v>22.864045999999998</v>
      </c>
      <c r="B2965">
        <v>37.465684000000003</v>
      </c>
      <c r="C2965">
        <f>(K$1 + (Table1[[#This Row],[LogL]]-F$1)/(F$2-F$1)*(K$2-K$1))</f>
        <v>8.9678615937828319</v>
      </c>
      <c r="D2965">
        <f>(Table1[[#This Row],[Absorption]]-G$1)/(G$2-G$1)</f>
        <v>0.89172018250611884</v>
      </c>
      <c r="E2965">
        <f>EXP(Table1[[#This Row],[Ln(nm)]])</f>
        <v>7846.8039973775203</v>
      </c>
    </row>
    <row r="2966" spans="1:5" x14ac:dyDescent="0.3">
      <c r="A2966">
        <v>22.864056000000001</v>
      </c>
      <c r="B2966">
        <v>37.465919</v>
      </c>
      <c r="C2966">
        <f>(K$1 + (Table1[[#This Row],[LogL]]-F$1)/(F$2-F$1)*(K$2-K$1))</f>
        <v>8.9678635468723247</v>
      </c>
      <c r="D2966">
        <f>(Table1[[#This Row],[Absorption]]-G$1)/(G$2-G$1)</f>
        <v>0.89188481070209247</v>
      </c>
      <c r="E2966">
        <f>EXP(Table1[[#This Row],[Ln(nm)]])</f>
        <v>7846.8193229029257</v>
      </c>
    </row>
    <row r="2967" spans="1:5" x14ac:dyDescent="0.3">
      <c r="A2967">
        <v>22.864056999999999</v>
      </c>
      <c r="B2967">
        <v>37.46604</v>
      </c>
      <c r="C2967">
        <f>(K$1 + (Table1[[#This Row],[LogL]]-F$1)/(F$2-F$1)*(K$2-K$1))</f>
        <v>8.9678637421812741</v>
      </c>
      <c r="D2967">
        <f>(Table1[[#This Row],[Absorption]]-G$1)/(G$2-G$1)</f>
        <v>0.89196957670938237</v>
      </c>
      <c r="E2967">
        <f>EXP(Table1[[#This Row],[Ln(nm)]])</f>
        <v>7846.8208554571138</v>
      </c>
    </row>
    <row r="2968" spans="1:5" x14ac:dyDescent="0.3">
      <c r="A2968">
        <v>22.864058</v>
      </c>
      <c r="B2968">
        <v>37.466164999999997</v>
      </c>
      <c r="C2968">
        <f>(K$1 + (Table1[[#This Row],[LogL]]-F$1)/(F$2-F$1)*(K$2-K$1))</f>
        <v>8.9678639374902236</v>
      </c>
      <c r="D2968">
        <f>(Table1[[#This Row],[Absorption]]-G$1)/(G$2-G$1)</f>
        <v>0.89205714489872934</v>
      </c>
      <c r="E2968">
        <f>EXP(Table1[[#This Row],[Ln(nm)]])</f>
        <v>7846.8223880116011</v>
      </c>
    </row>
    <row r="2969" spans="1:5" x14ac:dyDescent="0.3">
      <c r="A2969">
        <v>22.864062000000001</v>
      </c>
      <c r="B2969">
        <v>37.466436999999999</v>
      </c>
      <c r="C2969">
        <f>(K$1 + (Table1[[#This Row],[LogL]]-F$1)/(F$2-F$1)*(K$2-K$1))</f>
        <v>8.9678647187260214</v>
      </c>
      <c r="D2969">
        <f>(Table1[[#This Row],[Absorption]]-G$1)/(G$2-G$1)</f>
        <v>0.89224769327875464</v>
      </c>
      <c r="E2969">
        <f>EXP(Table1[[#This Row],[Ln(nm)]])</f>
        <v>7846.8285182325444</v>
      </c>
    </row>
    <row r="2970" spans="1:5" x14ac:dyDescent="0.3">
      <c r="A2970">
        <v>22.864073999999999</v>
      </c>
      <c r="B2970">
        <v>37.466901</v>
      </c>
      <c r="C2970">
        <f>(K$1 + (Table1[[#This Row],[LogL]]-F$1)/(F$2-F$1)*(K$2-K$1))</f>
        <v>8.9678670624334131</v>
      </c>
      <c r="D2970">
        <f>(Table1[[#This Row],[Absorption]]-G$1)/(G$2-G$1)</f>
        <v>0.89257274639761897</v>
      </c>
      <c r="E2970">
        <f>EXP(Table1[[#This Row],[Ln(nm)]])</f>
        <v>7846.8469089240953</v>
      </c>
    </row>
    <row r="2971" spans="1:5" x14ac:dyDescent="0.3">
      <c r="A2971">
        <v>22.864103</v>
      </c>
      <c r="B2971">
        <v>37.467621000000001</v>
      </c>
      <c r="C2971">
        <f>(K$1 + (Table1[[#This Row],[LogL]]-F$1)/(F$2-F$1)*(K$2-K$1))</f>
        <v>8.9678727263929474</v>
      </c>
      <c r="D2971">
        <f>(Table1[[#This Row],[Absorption]]-G$1)/(G$2-G$1)</f>
        <v>0.89307713916827025</v>
      </c>
      <c r="E2971">
        <f>EXP(Table1[[#This Row],[Ln(nm)]])</f>
        <v>7846.891353273325</v>
      </c>
    </row>
    <row r="2972" spans="1:5" x14ac:dyDescent="0.3">
      <c r="A2972">
        <v>22.864146000000002</v>
      </c>
      <c r="B2972">
        <v>37.468451000000002</v>
      </c>
      <c r="C2972">
        <f>(K$1 + (Table1[[#This Row],[LogL]]-F$1)/(F$2-F$1)*(K$2-K$1))</f>
        <v>8.9678811246777705</v>
      </c>
      <c r="D2972">
        <f>(Table1[[#This Row],[Absorption]]-G$1)/(G$2-G$1)</f>
        <v>0.89365859194554831</v>
      </c>
      <c r="E2972">
        <f>EXP(Table1[[#This Row],[Ln(nm)]])</f>
        <v>7846.9572539786113</v>
      </c>
    </row>
    <row r="2973" spans="1:5" x14ac:dyDescent="0.3">
      <c r="A2973">
        <v>22.864201000000001</v>
      </c>
      <c r="B2973">
        <v>37.469389</v>
      </c>
      <c r="C2973">
        <f>(K$1 + (Table1[[#This Row],[LogL]]-F$1)/(F$2-F$1)*(K$2-K$1))</f>
        <v>8.9678918666699872</v>
      </c>
      <c r="D2973">
        <f>(Table1[[#This Row],[Absorption]]-G$1)/(G$2-G$1)</f>
        <v>0.89431570363842205</v>
      </c>
      <c r="E2973">
        <f>EXP(Table1[[#This Row],[Ln(nm)]])</f>
        <v>7847.0415463850914</v>
      </c>
    </row>
    <row r="2974" spans="1:5" x14ac:dyDescent="0.3">
      <c r="A2974">
        <v>22.864270000000001</v>
      </c>
      <c r="B2974">
        <v>37.47043</v>
      </c>
      <c r="C2974">
        <f>(K$1 + (Table1[[#This Row],[LogL]]-F$1)/(F$2-F$1)*(K$2-K$1))</f>
        <v>8.9679053429874944</v>
      </c>
      <c r="D2974">
        <f>(Table1[[#This Row],[Absorption]]-G$1)/(G$2-G$1)</f>
        <v>0.8950449715193215</v>
      </c>
      <c r="E2974">
        <f>EXP(Table1[[#This Row],[Ln(nm)]])</f>
        <v>7847.1472963210217</v>
      </c>
    </row>
    <row r="2975" spans="1:5" x14ac:dyDescent="0.3">
      <c r="A2975">
        <v>22.864350999999999</v>
      </c>
      <c r="B2975">
        <v>37.47157</v>
      </c>
      <c r="C2975">
        <f>(K$1 + (Table1[[#This Row],[LogL]]-F$1)/(F$2-F$1)*(K$2-K$1))</f>
        <v>8.9679211630123969</v>
      </c>
      <c r="D2975">
        <f>(Table1[[#This Row],[Absorption]]-G$1)/(G$2-G$1)</f>
        <v>0.89584359340618436</v>
      </c>
      <c r="E2975">
        <f>EXP(Table1[[#This Row],[Ln(nm)]])</f>
        <v>7847.2714393686338</v>
      </c>
    </row>
    <row r="2976" spans="1:5" x14ac:dyDescent="0.3">
      <c r="A2976">
        <v>22.864443999999999</v>
      </c>
      <c r="B2976">
        <v>37.472805000000001</v>
      </c>
      <c r="C2976">
        <f>(K$1 + (Table1[[#This Row],[LogL]]-F$1)/(F$2-F$1)*(K$2-K$1))</f>
        <v>8.9679393267446894</v>
      </c>
      <c r="D2976">
        <f>(Table1[[#This Row],[Absorption]]-G$1)/(G$2-G$1)</f>
        <v>0.8967087671169538</v>
      </c>
      <c r="E2976">
        <f>EXP(Table1[[#This Row],[Ln(nm)]])</f>
        <v>7847.4139764007823</v>
      </c>
    </row>
    <row r="2977" spans="1:5" x14ac:dyDescent="0.3">
      <c r="A2977">
        <v>22.864549</v>
      </c>
      <c r="B2977">
        <v>37.474131</v>
      </c>
      <c r="C2977">
        <f>(K$1 + (Table1[[#This Row],[LogL]]-F$1)/(F$2-F$1)*(K$2-K$1))</f>
        <v>8.9679598341843754</v>
      </c>
      <c r="D2977">
        <f>(Table1[[#This Row],[Absorption]]-G$1)/(G$2-G$1)</f>
        <v>0.89763769046956765</v>
      </c>
      <c r="E2977">
        <f>EXP(Table1[[#This Row],[Ln(nm)]])</f>
        <v>7847.5749084197405</v>
      </c>
    </row>
    <row r="2978" spans="1:5" x14ac:dyDescent="0.3">
      <c r="A2978">
        <v>22.864664000000001</v>
      </c>
      <c r="B2978">
        <v>37.475544999999997</v>
      </c>
      <c r="C2978">
        <f>(K$1 + (Table1[[#This Row],[LogL]]-F$1)/(F$2-F$1)*(K$2-K$1))</f>
        <v>8.9679822947135559</v>
      </c>
      <c r="D2978">
        <f>(Table1[[#This Row],[Absorption]]-G$1)/(G$2-G$1)</f>
        <v>0.8986282618274819</v>
      </c>
      <c r="E2978">
        <f>EXP(Table1[[#This Row],[Ln(nm)]])</f>
        <v>7847.7511710844365</v>
      </c>
    </row>
    <row r="2979" spans="1:5" x14ac:dyDescent="0.3">
      <c r="A2979">
        <v>22.864789999999999</v>
      </c>
      <c r="B2979">
        <v>37.477041</v>
      </c>
      <c r="C2979">
        <f>(K$1 + (Table1[[#This Row],[LogL]]-F$1)/(F$2-F$1)*(K$2-K$1))</f>
        <v>8.9680069036411787</v>
      </c>
      <c r="D2979">
        <f>(Table1[[#This Row],[Absorption]]-G$1)/(G$2-G$1)</f>
        <v>0.8996762779176134</v>
      </c>
      <c r="E2979">
        <f>EXP(Table1[[#This Row],[Ln(nm)]])</f>
        <v>7847.9442982013234</v>
      </c>
    </row>
    <row r="2980" spans="1:5" x14ac:dyDescent="0.3">
      <c r="A2980">
        <v>22.864926000000001</v>
      </c>
      <c r="B2980">
        <v>37.478616000000002</v>
      </c>
      <c r="C2980">
        <f>(K$1 + (Table1[[#This Row],[LogL]]-F$1)/(F$2-F$1)*(K$2-K$1))</f>
        <v>8.9680334656582961</v>
      </c>
      <c r="D2980">
        <f>(Table1[[#This Row],[Absorption]]-G$1)/(G$2-G$1)</f>
        <v>0.90077963710341324</v>
      </c>
      <c r="E2980">
        <f>EXP(Table1[[#This Row],[Ln(nm)]])</f>
        <v>7848.1527582006556</v>
      </c>
    </row>
    <row r="2981" spans="1:5" x14ac:dyDescent="0.3">
      <c r="A2981">
        <v>22.865072000000001</v>
      </c>
      <c r="B2981">
        <v>37.480266</v>
      </c>
      <c r="C2981">
        <f>(K$1 + (Table1[[#This Row],[LogL]]-F$1)/(F$2-F$1)*(K$2-K$1))</f>
        <v>8.968061980764908</v>
      </c>
      <c r="D2981">
        <f>(Table1[[#This Row],[Absorption]]-G$1)/(G$2-G$1)</f>
        <v>0.90193553720281916</v>
      </c>
      <c r="E2981">
        <f>EXP(Table1[[#This Row],[Ln(nm)]])</f>
        <v>7848.3765523040038</v>
      </c>
    </row>
    <row r="2982" spans="1:5" x14ac:dyDescent="0.3">
      <c r="A2982">
        <v>22.865226</v>
      </c>
      <c r="B2982">
        <v>37.481986999999997</v>
      </c>
      <c r="C2982">
        <f>(K$1 + (Table1[[#This Row],[LogL]]-F$1)/(F$2-F$1)*(K$2-K$1))</f>
        <v>8.9680920583431138</v>
      </c>
      <c r="D2982">
        <f>(Table1[[#This Row],[Absorption]]-G$1)/(G$2-G$1)</f>
        <v>0.9031411760337742</v>
      </c>
      <c r="E2982">
        <f>EXP(Table1[[#This Row],[Ln(nm)]])</f>
        <v>7848.6126160136382</v>
      </c>
    </row>
    <row r="2983" spans="1:5" x14ac:dyDescent="0.3">
      <c r="A2983">
        <v>22.865473999999999</v>
      </c>
      <c r="B2983">
        <v>37.484693</v>
      </c>
      <c r="C2983">
        <f>(K$1 + (Table1[[#This Row],[LogL]]-F$1)/(F$2-F$1)*(K$2-K$1))</f>
        <v>8.9681404949625652</v>
      </c>
      <c r="D2983">
        <f>(Table1[[#This Row],[Absorption]]-G$1)/(G$2-G$1)</f>
        <v>0.90503685219680474</v>
      </c>
      <c r="E2983">
        <f>EXP(Table1[[#This Row],[Ln(nm)]])</f>
        <v>7848.9927854831285</v>
      </c>
    </row>
    <row r="2984" spans="1:5" x14ac:dyDescent="0.3">
      <c r="A2984">
        <v>22.865832000000001</v>
      </c>
      <c r="B2984">
        <v>37.488512</v>
      </c>
      <c r="C2984">
        <f>(K$1 + (Table1[[#This Row],[LogL]]-F$1)/(F$2-F$1)*(K$2-K$1))</f>
        <v>8.9682104155664462</v>
      </c>
      <c r="D2984">
        <f>(Table1[[#This Row],[Absorption]]-G$1)/(G$2-G$1)</f>
        <v>0.90771223551779689</v>
      </c>
      <c r="E2984">
        <f>EXP(Table1[[#This Row],[Ln(nm)]])</f>
        <v>7849.5416109854295</v>
      </c>
    </row>
    <row r="2985" spans="1:5" x14ac:dyDescent="0.3">
      <c r="A2985">
        <v>22.866219000000001</v>
      </c>
      <c r="B2985">
        <v>37.492542</v>
      </c>
      <c r="C2985">
        <f>(K$1 + (Table1[[#This Row],[LogL]]-F$1)/(F$2-F$1)*(K$2-K$1))</f>
        <v>8.9682860001298614</v>
      </c>
      <c r="D2985">
        <f>(Table1[[#This Row],[Absorption]]-G$1)/(G$2-G$1)</f>
        <v>0.91053543394241021</v>
      </c>
      <c r="E2985">
        <f>EXP(Table1[[#This Row],[Ln(nm)]])</f>
        <v>7850.1349375839891</v>
      </c>
    </row>
    <row r="2986" spans="1:5" x14ac:dyDescent="0.3">
      <c r="A2986">
        <v>22.866629</v>
      </c>
      <c r="B2986">
        <v>37.496749999999999</v>
      </c>
      <c r="C2986">
        <f>(K$1 + (Table1[[#This Row],[LogL]]-F$1)/(F$2-F$1)*(K$2-K$1))</f>
        <v>8.9683660767991107</v>
      </c>
      <c r="D2986">
        <f>(Table1[[#This Row],[Absorption]]-G$1)/(G$2-G$1)</f>
        <v>0.9134833294686554</v>
      </c>
      <c r="E2986">
        <f>EXP(Table1[[#This Row],[Ln(nm)]])</f>
        <v>7850.7635754122239</v>
      </c>
    </row>
    <row r="2987" spans="1:5" x14ac:dyDescent="0.3">
      <c r="A2987">
        <v>22.867059999999999</v>
      </c>
      <c r="B2987">
        <v>37.501106</v>
      </c>
      <c r="C2987">
        <f>(K$1 + (Table1[[#This Row],[LogL]]-F$1)/(F$2-F$1)*(K$2-K$1))</f>
        <v>8.9684502549562986</v>
      </c>
      <c r="D2987">
        <f>(Table1[[#This Row],[Absorption]]-G$1)/(G$2-G$1)</f>
        <v>0.91653490573109198</v>
      </c>
      <c r="E2987">
        <f>EXP(Table1[[#This Row],[Ln(nm)]])</f>
        <v>7851.4244660384065</v>
      </c>
    </row>
    <row r="2988" spans="1:5" x14ac:dyDescent="0.3">
      <c r="A2988">
        <v>22.867507</v>
      </c>
      <c r="B2988">
        <v>37.505575999999998</v>
      </c>
      <c r="C2988">
        <f>(K$1 + (Table1[[#This Row],[LogL]]-F$1)/(F$2-F$1)*(K$2-K$1))</f>
        <v>8.9685375580566777</v>
      </c>
      <c r="D2988">
        <f>(Table1[[#This Row],[Absorption]]-G$1)/(G$2-G$1)</f>
        <v>0.91966634418221227</v>
      </c>
      <c r="E2988">
        <f>EXP(Table1[[#This Row],[Ln(nm)]])</f>
        <v>7852.1099496586721</v>
      </c>
    </row>
    <row r="2989" spans="1:5" x14ac:dyDescent="0.3">
      <c r="A2989">
        <v>22.867968000000001</v>
      </c>
      <c r="B2989">
        <v>37.510128999999999</v>
      </c>
      <c r="C2989">
        <f>(K$1 + (Table1[[#This Row],[LogL]]-F$1)/(F$2-F$1)*(K$2-K$1))</f>
        <v>8.9686275954823476</v>
      </c>
      <c r="D2989">
        <f>(Table1[[#This Row],[Absorption]]-G$1)/(G$2-G$1)</f>
        <v>0.92285592791106286</v>
      </c>
      <c r="E2989">
        <f>EXP(Table1[[#This Row],[Ln(nm)]])</f>
        <v>7852.8169652530705</v>
      </c>
    </row>
    <row r="2990" spans="1:5" x14ac:dyDescent="0.3">
      <c r="A2990">
        <v>22.868438000000001</v>
      </c>
      <c r="B2990">
        <v>37.514732000000002</v>
      </c>
      <c r="C2990">
        <f>(K$1 + (Table1[[#This Row],[LogL]]-F$1)/(F$2-F$1)*(K$2-K$1))</f>
        <v>8.9687193906885625</v>
      </c>
      <c r="D2990">
        <f>(Table1[[#This Row],[Absorption]]-G$1)/(G$2-G$1)</f>
        <v>0.92608053891565434</v>
      </c>
      <c r="E2990">
        <f>EXP(Table1[[#This Row],[Ln(nm)]])</f>
        <v>7853.5378492921072</v>
      </c>
    </row>
    <row r="2991" spans="1:5" x14ac:dyDescent="0.3">
      <c r="A2991">
        <v>22.868914</v>
      </c>
      <c r="B2991">
        <v>37.519353000000002</v>
      </c>
      <c r="C2991">
        <f>(K$1 + (Table1[[#This Row],[LogL]]-F$1)/(F$2-F$1)*(K$2-K$1))</f>
        <v>8.9688123577484724</v>
      </c>
      <c r="D2991">
        <f>(Table1[[#This Row],[Absorption]]-G$1)/(G$2-G$1)</f>
        <v>0.92931775973950992</v>
      </c>
      <c r="E2991">
        <f>EXP(Table1[[#This Row],[Ln(nm)]])</f>
        <v>7854.2680035554686</v>
      </c>
    </row>
    <row r="2992" spans="1:5" x14ac:dyDescent="0.3">
      <c r="A2992">
        <v>22.869391</v>
      </c>
      <c r="B2992">
        <v>37.523960000000002</v>
      </c>
      <c r="C2992">
        <f>(K$1 + (Table1[[#This Row],[LogL]]-F$1)/(F$2-F$1)*(K$2-K$1))</f>
        <v>8.9689055201173336</v>
      </c>
      <c r="D2992">
        <f>(Table1[[#This Row],[Absorption]]-G$1)/(G$2-G$1)</f>
        <v>0.93254517292615846</v>
      </c>
      <c r="E2992">
        <f>EXP(Table1[[#This Row],[Ln(nm)]])</f>
        <v>7854.9997598538957</v>
      </c>
    </row>
    <row r="2993" spans="1:5" x14ac:dyDescent="0.3">
      <c r="A2993">
        <v>22.869866999999999</v>
      </c>
      <c r="B2993">
        <v>37.52852</v>
      </c>
      <c r="C2993">
        <f>(K$1 + (Table1[[#This Row],[LogL]]-F$1)/(F$2-F$1)*(K$2-K$1))</f>
        <v>8.9689984871772452</v>
      </c>
      <c r="D2993">
        <f>(Table1[[#This Row],[Absorption]]-G$1)/(G$2-G$1)</f>
        <v>0.93573966047361012</v>
      </c>
      <c r="E2993">
        <f>EXP(Table1[[#This Row],[Ln(nm)]])</f>
        <v>7855.7300500331157</v>
      </c>
    </row>
    <row r="2994" spans="1:5" x14ac:dyDescent="0.3">
      <c r="A2994">
        <v>22.870569</v>
      </c>
      <c r="B2994">
        <v>37.535203000000003</v>
      </c>
      <c r="C2994">
        <f>(K$1 + (Table1[[#This Row],[LogL]]-F$1)/(F$2-F$1)*(K$2-K$1))</f>
        <v>8.9691355940597184</v>
      </c>
      <c r="D2994">
        <f>(Table1[[#This Row],[Absorption]]-G$1)/(G$2-G$1)</f>
        <v>0.9404214061489693</v>
      </c>
      <c r="E2994">
        <f>EXP(Table1[[#This Row],[Ln(nm)]])</f>
        <v>7856.8071985303759</v>
      </c>
    </row>
    <row r="2995" spans="1:5" x14ac:dyDescent="0.3">
      <c r="A2995">
        <v>22.871462999999999</v>
      </c>
      <c r="B2995">
        <v>37.543650999999997</v>
      </c>
      <c r="C2995">
        <f>(K$1 + (Table1[[#This Row],[LogL]]-F$1)/(F$2-F$1)*(K$2-K$1))</f>
        <v>8.969310200260475</v>
      </c>
      <c r="D2995">
        <f>(Table1[[#This Row],[Absorption]]-G$1)/(G$2-G$1)</f>
        <v>0.94633961465793115</v>
      </c>
      <c r="E2995">
        <f>EXP(Table1[[#This Row],[Ln(nm)]])</f>
        <v>7858.1791655588777</v>
      </c>
    </row>
    <row r="2996" spans="1:5" x14ac:dyDescent="0.3">
      <c r="A2996">
        <v>22.872282999999999</v>
      </c>
      <c r="B2996">
        <v>37.551333</v>
      </c>
      <c r="C2996">
        <f>(K$1 + (Table1[[#This Row],[LogL]]-F$1)/(F$2-F$1)*(K$2-K$1))</f>
        <v>8.9694703535989753</v>
      </c>
      <c r="D2996">
        <f>(Table1[[#This Row],[Absorption]]-G$1)/(G$2-G$1)</f>
        <v>0.95172120530256799</v>
      </c>
      <c r="E2996">
        <f>EXP(Table1[[#This Row],[Ln(nm)]])</f>
        <v>7859.4377799697349</v>
      </c>
    </row>
    <row r="2997" spans="1:5" x14ac:dyDescent="0.3">
      <c r="A2997">
        <v>22.872997999999999</v>
      </c>
      <c r="B2997">
        <v>37.557991999999999</v>
      </c>
      <c r="C2997">
        <f>(K$1 + (Table1[[#This Row],[LogL]]-F$1)/(F$2-F$1)*(K$2-K$1))</f>
        <v>8.9696099994977914</v>
      </c>
      <c r="D2997">
        <f>(Table1[[#This Row],[Absorption]]-G$1)/(G$2-G$1)</f>
        <v>0.9563861378855697</v>
      </c>
      <c r="E2997">
        <f>EXP(Table1[[#This Row],[Ln(nm)]])</f>
        <v>7860.535394859633</v>
      </c>
    </row>
    <row r="2998" spans="1:5" x14ac:dyDescent="0.3">
      <c r="A2998">
        <v>22.873578999999999</v>
      </c>
      <c r="B2998">
        <v>37.563369999999999</v>
      </c>
      <c r="C2998">
        <f>(K$1 + (Table1[[#This Row],[LogL]]-F$1)/(F$2-F$1)*(K$2-K$1))</f>
        <v>8.969723473997389</v>
      </c>
      <c r="D2998">
        <f>(Table1[[#This Row],[Absorption]]-G$1)/(G$2-G$1)</f>
        <v>0.96015367166412335</v>
      </c>
      <c r="E2998">
        <f>EXP(Table1[[#This Row],[Ln(nm)]])</f>
        <v>7861.4274157899918</v>
      </c>
    </row>
    <row r="2999" spans="1:5" x14ac:dyDescent="0.3">
      <c r="A2999">
        <v>22.874133</v>
      </c>
      <c r="B2999">
        <v>37.568471000000002</v>
      </c>
      <c r="C2999">
        <f>(K$1 + (Table1[[#This Row],[LogL]]-F$1)/(F$2-F$1)*(K$2-K$1))</f>
        <v>8.9698316751553513</v>
      </c>
      <c r="D2999">
        <f>(Table1[[#This Row],[Absorption]]-G$1)/(G$2-G$1)</f>
        <v>0.9637271543350816</v>
      </c>
      <c r="E2999">
        <f>EXP(Table1[[#This Row],[Ln(nm)]])</f>
        <v>7862.2780773600698</v>
      </c>
    </row>
    <row r="3000" spans="1:5" x14ac:dyDescent="0.3">
      <c r="A3000">
        <v>22.874248000000001</v>
      </c>
      <c r="B3000">
        <v>37.569519999999997</v>
      </c>
      <c r="C3000">
        <f>(K$1 + (Table1[[#This Row],[LogL]]-F$1)/(F$2-F$1)*(K$2-K$1))</f>
        <v>8.9698541356845336</v>
      </c>
      <c r="D3000">
        <f>(Table1[[#This Row],[Absorption]]-G$1)/(G$2-G$1)</f>
        <v>0.96446202658009506</v>
      </c>
      <c r="E3000">
        <f>EXP(Table1[[#This Row],[Ln(nm)]])</f>
        <v>7862.4546702694443</v>
      </c>
    </row>
    <row r="3001" spans="1:5" x14ac:dyDescent="0.3">
      <c r="A3001">
        <v>22.928581000000001</v>
      </c>
      <c r="B3001">
        <v>37.547961999999998</v>
      </c>
      <c r="C3001">
        <f>(K$1 + (Table1[[#This Row],[LogL]]-F$1)/(F$2-F$1)*(K$2-K$1))</f>
        <v>8.9804658568318665</v>
      </c>
      <c r="D3001">
        <f>(Table1[[#This Row],[Absorption]]-G$1)/(G$2-G$1)</f>
        <v>0.94935966637220193</v>
      </c>
      <c r="E3001">
        <f>EXP(Table1[[#This Row],[Ln(nm)]])</f>
        <v>7946.333106935831</v>
      </c>
    </row>
    <row r="3002" spans="1:5" x14ac:dyDescent="0.3">
      <c r="A3002">
        <v>22.931982999999999</v>
      </c>
      <c r="B3002">
        <v>37.353073999999999</v>
      </c>
      <c r="C3002">
        <f>(K$1 + (Table1[[#This Row],[LogL]]-F$1)/(F$2-F$1)*(K$2-K$1))</f>
        <v>8.9811302978776997</v>
      </c>
      <c r="D3002">
        <f>(Table1[[#This Row],[Absorption]]-G$1)/(G$2-G$1)</f>
        <v>0.81283175208534753</v>
      </c>
      <c r="E3002">
        <f>EXP(Table1[[#This Row],[Ln(nm)]])</f>
        <v>7951.6147312856338</v>
      </c>
    </row>
    <row r="3003" spans="1:5" x14ac:dyDescent="0.3">
      <c r="A3003">
        <v>22.942173</v>
      </c>
      <c r="B3003">
        <v>37.211651000000003</v>
      </c>
      <c r="C3003">
        <f>(K$1 + (Table1[[#This Row],[LogL]]-F$1)/(F$2-F$1)*(K$2-K$1))</f>
        <v>8.9831204960720079</v>
      </c>
      <c r="D3003">
        <f>(Table1[[#This Row],[Absorption]]-G$1)/(G$2-G$1)</f>
        <v>0.713758503746869</v>
      </c>
      <c r="E3003">
        <f>EXP(Table1[[#This Row],[Ln(nm)]])</f>
        <v>7967.4557787489839</v>
      </c>
    </row>
    <row r="3004" spans="1:5" x14ac:dyDescent="0.3">
      <c r="A3004">
        <v>22.982921999999999</v>
      </c>
      <c r="B3004">
        <v>37.116793999999999</v>
      </c>
      <c r="C3004">
        <f>(K$1 + (Table1[[#This Row],[LogL]]-F$1)/(F$2-F$1)*(K$2-K$1))</f>
        <v>8.991079140450795</v>
      </c>
      <c r="D3004">
        <f>(Table1[[#This Row],[Absorption]]-G$1)/(G$2-G$1)</f>
        <v>0.64730685785020603</v>
      </c>
      <c r="E3004">
        <f>EXP(Table1[[#This Row],[Ln(nm)]])</f>
        <v>8031.1189260353367</v>
      </c>
    </row>
    <row r="3005" spans="1:5" x14ac:dyDescent="0.3">
      <c r="A3005">
        <v>22.999901999999999</v>
      </c>
      <c r="B3005">
        <v>36.974508999999998</v>
      </c>
      <c r="C3005">
        <f>(K$1 + (Table1[[#This Row],[LogL]]-F$1)/(F$2-F$1)*(K$2-K$1))</f>
        <v>8.994395486411479</v>
      </c>
      <c r="D3005">
        <f>(Table1[[#This Row],[Absorption]]-G$1)/(G$2-G$1)</f>
        <v>0.54762973927797298</v>
      </c>
      <c r="E3005">
        <f>EXP(Table1[[#This Row],[Ln(nm)]])</f>
        <v>8057.7971074341431</v>
      </c>
    </row>
    <row r="3006" spans="1:5" x14ac:dyDescent="0.3">
      <c r="A3006">
        <v>23.010092</v>
      </c>
      <c r="B3006">
        <v>36.808078999999999</v>
      </c>
      <c r="C3006">
        <f>(K$1 + (Table1[[#This Row],[LogL]]-F$1)/(F$2-F$1)*(K$2-K$1))</f>
        <v>8.9963856846057872</v>
      </c>
      <c r="D3006">
        <f>(Table1[[#This Row],[Absorption]]-G$1)/(G$2-G$1)</f>
        <v>0.43103794925108008</v>
      </c>
      <c r="E3006">
        <f>EXP(Table1[[#This Row],[Ln(nm)]])</f>
        <v>8073.8496892986404</v>
      </c>
    </row>
    <row r="3007" spans="1:5" x14ac:dyDescent="0.3">
      <c r="A3007">
        <v>23.027070999999999</v>
      </c>
      <c r="B3007">
        <v>36.802905000000003</v>
      </c>
      <c r="C3007">
        <f>(K$1 + (Table1[[#This Row],[LogL]]-F$1)/(F$2-F$1)*(K$2-K$1))</f>
        <v>8.9997018352575182</v>
      </c>
      <c r="D3007">
        <f>(Table1[[#This Row],[Absorption]]-G$1)/(G$2-G$1)</f>
        <v>0.42741332675754673</v>
      </c>
      <c r="E3007">
        <f>EXP(Table1[[#This Row],[Ln(nm)]])</f>
        <v>8100.6682337980637</v>
      </c>
    </row>
    <row r="3008" spans="1:5" x14ac:dyDescent="0.3">
      <c r="A3008">
        <v>23.02712</v>
      </c>
      <c r="B3008">
        <v>36.802748999999999</v>
      </c>
      <c r="C3008">
        <f>(K$1 + (Table1[[#This Row],[LogL]]-F$1)/(F$2-F$1)*(K$2-K$1))</f>
        <v>8.9997114053960381</v>
      </c>
      <c r="D3008">
        <f>(Table1[[#This Row],[Absorption]]-G$1)/(G$2-G$1)</f>
        <v>0.42730404165723629</v>
      </c>
      <c r="E3008">
        <f>EXP(Table1[[#This Row],[Ln(nm)]])</f>
        <v>8100.7457586861256</v>
      </c>
    </row>
    <row r="3009" spans="1:5" x14ac:dyDescent="0.3">
      <c r="A3009">
        <v>23.027495999999999</v>
      </c>
      <c r="B3009">
        <v>36.801564999999997</v>
      </c>
      <c r="C3009">
        <f>(K$1 + (Table1[[#This Row],[LogL]]-F$1)/(F$2-F$1)*(K$2-K$1))</f>
        <v>8.9997848415610111</v>
      </c>
      <c r="D3009">
        <f>(Table1[[#This Row],[Absorption]]-G$1)/(G$2-G$1)</f>
        <v>0.42647459576772068</v>
      </c>
      <c r="E3009">
        <f>EXP(Table1[[#This Row],[Ln(nm)]])</f>
        <v>8101.3406682317354</v>
      </c>
    </row>
    <row r="3010" spans="1:5" x14ac:dyDescent="0.3">
      <c r="A3010">
        <v>23.028002999999998</v>
      </c>
      <c r="B3010">
        <v>36.799993000000001</v>
      </c>
      <c r="C3010">
        <f>(K$1 + (Table1[[#This Row],[LogL]]-F$1)/(F$2-F$1)*(K$2-K$1))</f>
        <v>8.9998838631983524</v>
      </c>
      <c r="D3010">
        <f>(Table1[[#This Row],[Absorption]]-G$1)/(G$2-G$1)</f>
        <v>0.4253733382184699</v>
      </c>
      <c r="E3010">
        <f>EXP(Table1[[#This Row],[Ln(nm)]])</f>
        <v>8102.1429159686504</v>
      </c>
    </row>
    <row r="3011" spans="1:5" x14ac:dyDescent="0.3">
      <c r="A3011">
        <v>23.028438000000001</v>
      </c>
      <c r="B3011">
        <v>36.798659000000001</v>
      </c>
      <c r="C3011">
        <f>(K$1 + (Table1[[#This Row],[LogL]]-F$1)/(F$2-F$1)*(K$2-K$1))</f>
        <v>8.9999688225913381</v>
      </c>
      <c r="D3011">
        <f>(Table1[[#This Row],[Absorption]]-G$1)/(G$2-G$1)</f>
        <v>0.42443881050173693</v>
      </c>
      <c r="E3011">
        <f>EXP(Table1[[#This Row],[Ln(nm)]])</f>
        <v>8102.8312983545356</v>
      </c>
    </row>
    <row r="3012" spans="1:5" x14ac:dyDescent="0.3">
      <c r="A3012">
        <v>23.028945</v>
      </c>
      <c r="B3012">
        <v>36.79712</v>
      </c>
      <c r="C3012">
        <f>(K$1 + (Table1[[#This Row],[LogL]]-F$1)/(F$2-F$1)*(K$2-K$1))</f>
        <v>9.0000678442286812</v>
      </c>
      <c r="D3012">
        <f>(Table1[[#This Row],[Absorption]]-G$1)/(G$2-G$1)</f>
        <v>0.42336067095447072</v>
      </c>
      <c r="E3012">
        <f>EXP(Table1[[#This Row],[Ln(nm)]])</f>
        <v>8103.6336937034084</v>
      </c>
    </row>
    <row r="3013" spans="1:5" x14ac:dyDescent="0.3">
      <c r="A3013">
        <v>23.029519000000001</v>
      </c>
      <c r="B3013">
        <v>36.795394999999999</v>
      </c>
      <c r="C3013">
        <f>(K$1 + (Table1[[#This Row],[LogL]]-F$1)/(F$2-F$1)*(K$2-K$1))</f>
        <v>9.0001799515656327</v>
      </c>
      <c r="D3013">
        <f>(Table1[[#This Row],[Absorption]]-G$1)/(G$2-G$1)</f>
        <v>0.42215222994145357</v>
      </c>
      <c r="E3013">
        <f>EXP(Table1[[#This Row],[Ln(nm)]])</f>
        <v>8104.5422214217988</v>
      </c>
    </row>
    <row r="3014" spans="1:5" x14ac:dyDescent="0.3">
      <c r="A3014">
        <v>23.030156000000002</v>
      </c>
      <c r="B3014">
        <v>36.793506000000001</v>
      </c>
      <c r="C3014">
        <f>(K$1 + (Table1[[#This Row],[LogL]]-F$1)/(F$2-F$1)*(K$2-K$1))</f>
        <v>9.0003043633663946</v>
      </c>
      <c r="D3014">
        <f>(Table1[[#This Row],[Absorption]]-G$1)/(G$2-G$1)</f>
        <v>0.42082889946401186</v>
      </c>
      <c r="E3014">
        <f>EXP(Table1[[#This Row],[Ln(nm)]])</f>
        <v>8105.5505848387711</v>
      </c>
    </row>
    <row r="3015" spans="1:5" x14ac:dyDescent="0.3">
      <c r="A3015">
        <v>23.030849</v>
      </c>
      <c r="B3015">
        <v>36.791474000000001</v>
      </c>
      <c r="C3015">
        <f>(K$1 + (Table1[[#This Row],[LogL]]-F$1)/(F$2-F$1)*(K$2-K$1))</f>
        <v>9.0004397124683226</v>
      </c>
      <c r="D3015">
        <f>(Table1[[#This Row],[Absorption]]-G$1)/(G$2-G$1)</f>
        <v>0.41940539097795393</v>
      </c>
      <c r="E3015">
        <f>EXP(Table1[[#This Row],[Ln(nm)]])</f>
        <v>8106.6477380787392</v>
      </c>
    </row>
    <row r="3016" spans="1:5" x14ac:dyDescent="0.3">
      <c r="A3016">
        <v>23.031403999999998</v>
      </c>
      <c r="B3016">
        <v>36.789867000000001</v>
      </c>
      <c r="C3016">
        <f>(K$1 + (Table1[[#This Row],[LogL]]-F$1)/(F$2-F$1)*(K$2-K$1))</f>
        <v>9.0005481089352362</v>
      </c>
      <c r="D3016">
        <f>(Table1[[#This Row],[Absorption]]-G$1)/(G$2-G$1)</f>
        <v>0.41827961433568261</v>
      </c>
      <c r="E3016">
        <f>EXP(Table1[[#This Row],[Ln(nm)]])</f>
        <v>8107.526517679501</v>
      </c>
    </row>
    <row r="3017" spans="1:5" x14ac:dyDescent="0.3">
      <c r="A3017">
        <v>23.031789</v>
      </c>
      <c r="B3017">
        <v>36.788761999999998</v>
      </c>
      <c r="C3017">
        <f>(K$1 + (Table1[[#This Row],[LogL]]-F$1)/(F$2-F$1)*(K$2-K$1))</f>
        <v>9.0006233028807525</v>
      </c>
      <c r="D3017">
        <f>(Table1[[#This Row],[Absorption]]-G$1)/(G$2-G$1)</f>
        <v>0.41750551154183524</v>
      </c>
      <c r="E3017">
        <f>EXP(Table1[[#This Row],[Ln(nm)]])</f>
        <v>8108.1361775078203</v>
      </c>
    </row>
    <row r="3018" spans="1:5" x14ac:dyDescent="0.3">
      <c r="A3018">
        <v>23.032185999999999</v>
      </c>
      <c r="B3018">
        <v>36.787632000000002</v>
      </c>
      <c r="C3018">
        <f>(K$1 + (Table1[[#This Row],[LogL]]-F$1)/(F$2-F$1)*(K$2-K$1))</f>
        <v>9.0007008405336606</v>
      </c>
      <c r="D3018">
        <f>(Table1[[#This Row],[Absorption]]-G$1)/(G$2-G$1)</f>
        <v>0.41671389511012247</v>
      </c>
      <c r="E3018">
        <f>EXP(Table1[[#This Row],[Ln(nm)]])</f>
        <v>8108.7648877305264</v>
      </c>
    </row>
    <row r="3019" spans="1:5" x14ac:dyDescent="0.3">
      <c r="A3019">
        <v>23.032592999999999</v>
      </c>
      <c r="B3019">
        <v>36.786479999999997</v>
      </c>
      <c r="C3019">
        <f>(K$1 + (Table1[[#This Row],[LogL]]-F$1)/(F$2-F$1)*(K$2-K$1))</f>
        <v>9.0007803312760633</v>
      </c>
      <c r="D3019">
        <f>(Table1[[#This Row],[Absorption]]-G$1)/(G$2-G$1)</f>
        <v>0.41590686667707838</v>
      </c>
      <c r="E3019">
        <f>EXP(Table1[[#This Row],[Ln(nm)]])</f>
        <v>8109.4094850908423</v>
      </c>
    </row>
    <row r="3020" spans="1:5" x14ac:dyDescent="0.3">
      <c r="A3020">
        <v>23.033010999999998</v>
      </c>
      <c r="B3020">
        <v>36.785310000000003</v>
      </c>
      <c r="C3020">
        <f>(K$1 + (Table1[[#This Row],[LogL]]-F$1)/(F$2-F$1)*(K$2-K$1))</f>
        <v>9.0008619704169082</v>
      </c>
      <c r="D3020">
        <f>(Table1[[#This Row],[Absorption]]-G$1)/(G$2-G$1)</f>
        <v>0.41508722842477497</v>
      </c>
      <c r="E3020">
        <f>EXP(Table1[[#This Row],[Ln(nm)]])</f>
        <v>8110.0715573391017</v>
      </c>
    </row>
    <row r="3021" spans="1:5" x14ac:dyDescent="0.3">
      <c r="A3021">
        <v>23.033439000000001</v>
      </c>
      <c r="B3021">
        <v>36.784122000000004</v>
      </c>
      <c r="C3021">
        <f>(K$1 + (Table1[[#This Row],[LogL]]-F$1)/(F$2-F$1)*(K$2-K$1))</f>
        <v>9.0009455626472494</v>
      </c>
      <c r="D3021">
        <f>(Table1[[#This Row],[Absorption]]-G$1)/(G$2-G$1)</f>
        <v>0.41425498035320224</v>
      </c>
      <c r="E3021">
        <f>EXP(Table1[[#This Row],[Ln(nm)]])</f>
        <v>8110.7495246448116</v>
      </c>
    </row>
    <row r="3022" spans="1:5" x14ac:dyDescent="0.3">
      <c r="A3022">
        <v>23.033874999999998</v>
      </c>
      <c r="B3022">
        <v>36.782919999999997</v>
      </c>
      <c r="C3022">
        <f>(K$1 + (Table1[[#This Row],[LogL]]-F$1)/(F$2-F$1)*(K$2-K$1))</f>
        <v>9.0010307173491846</v>
      </c>
      <c r="D3022">
        <f>(Table1[[#This Row],[Absorption]]-G$1)/(G$2-G$1)</f>
        <v>0.41341292464441737</v>
      </c>
      <c r="E3022">
        <f>EXP(Table1[[#This Row],[Ln(nm)]])</f>
        <v>8111.4402225107215</v>
      </c>
    </row>
    <row r="3023" spans="1:5" x14ac:dyDescent="0.3">
      <c r="A3023">
        <v>23.034320000000001</v>
      </c>
      <c r="B3023">
        <v>36.781706999999997</v>
      </c>
      <c r="C3023">
        <f>(K$1 + (Table1[[#This Row],[LogL]]-F$1)/(F$2-F$1)*(K$2-K$1))</f>
        <v>9.0011176298316649</v>
      </c>
      <c r="D3023">
        <f>(Table1[[#This Row],[Absorption]]-G$1)/(G$2-G$1)</f>
        <v>0.4125631629349743</v>
      </c>
      <c r="E3023">
        <f>EXP(Table1[[#This Row],[Ln(nm)]])</f>
        <v>8112.1452385538541</v>
      </c>
    </row>
    <row r="3024" spans="1:5" x14ac:dyDescent="0.3">
      <c r="A3024">
        <v>23.034773000000001</v>
      </c>
      <c r="B3024">
        <v>36.780484999999999</v>
      </c>
      <c r="C3024">
        <f>(K$1 + (Table1[[#This Row],[LogL]]-F$1)/(F$2-F$1)*(K$2-K$1))</f>
        <v>9.001206104785739</v>
      </c>
      <c r="D3024">
        <f>(Table1[[#This Row],[Absorption]]-G$1)/(G$2-G$1)</f>
        <v>0.41170709631589908</v>
      </c>
      <c r="E3024">
        <f>EXP(Table1[[#This Row],[Ln(nm)]])</f>
        <v>8112.8629919824107</v>
      </c>
    </row>
    <row r="3025" spans="1:5" x14ac:dyDescent="0.3">
      <c r="A3025">
        <v>23.035232000000001</v>
      </c>
      <c r="B3025">
        <v>36.779255999999997</v>
      </c>
      <c r="C3025">
        <f>(K$1 + (Table1[[#This Row],[LogL]]-F$1)/(F$2-F$1)*(K$2-K$1))</f>
        <v>9.0012957515935099</v>
      </c>
      <c r="D3025">
        <f>(Table1[[#This Row],[Absorption]]-G$1)/(G$2-G$1)</f>
        <v>0.41084612587821773</v>
      </c>
      <c r="E3025">
        <f>EXP(Table1[[#This Row],[Ln(nm)]])</f>
        <v>8113.5903168522136</v>
      </c>
    </row>
    <row r="3026" spans="1:5" x14ac:dyDescent="0.3">
      <c r="A3026">
        <v>23.035699000000001</v>
      </c>
      <c r="B3026">
        <v>36.778022999999997</v>
      </c>
      <c r="C3026">
        <f>(K$1 + (Table1[[#This Row],[LogL]]-F$1)/(F$2-F$1)*(K$2-K$1))</f>
        <v>9.0013869608728765</v>
      </c>
      <c r="D3026">
        <f>(Table1[[#This Row],[Absorption]]-G$1)/(G$2-G$1)</f>
        <v>0.40998235325847937</v>
      </c>
      <c r="E3026">
        <f>EXP(Table1[[#This Row],[Ln(nm)]])</f>
        <v>8114.3303853281323</v>
      </c>
    </row>
    <row r="3027" spans="1:5" x14ac:dyDescent="0.3">
      <c r="A3027">
        <v>23.036171</v>
      </c>
      <c r="B3027">
        <v>36.776789000000001</v>
      </c>
      <c r="C3027">
        <f>(K$1 + (Table1[[#This Row],[LogL]]-F$1)/(F$2-F$1)*(K$2-K$1))</f>
        <v>9.0014791466969886</v>
      </c>
      <c r="D3027">
        <f>(Table1[[#This Row],[Absorption]]-G$1)/(G$2-G$1)</f>
        <v>0.40911788009322791</v>
      </c>
      <c r="E3027">
        <f>EXP(Table1[[#This Row],[Ln(nm)]])</f>
        <v>8115.078446041588</v>
      </c>
    </row>
    <row r="3028" spans="1:5" x14ac:dyDescent="0.3">
      <c r="A3028">
        <v>23.036648</v>
      </c>
      <c r="B3028">
        <v>36.775556000000002</v>
      </c>
      <c r="C3028">
        <f>(K$1 + (Table1[[#This Row],[LogL]]-F$1)/(F$2-F$1)*(K$2-K$1))</f>
        <v>9.0015723090658497</v>
      </c>
      <c r="D3028">
        <f>(Table1[[#This Row],[Absorption]]-G$1)/(G$2-G$1)</f>
        <v>0.4082541074734895</v>
      </c>
      <c r="E3028">
        <f>EXP(Table1[[#This Row],[Ln(nm)]])</f>
        <v>8115.834501190513</v>
      </c>
    </row>
    <row r="3029" spans="1:5" x14ac:dyDescent="0.3">
      <c r="A3029">
        <v>23.037130999999999</v>
      </c>
      <c r="B3029">
        <v>36.774327</v>
      </c>
      <c r="C3029">
        <f>(K$1 + (Table1[[#This Row],[LogL]]-F$1)/(F$2-F$1)*(K$2-K$1))</f>
        <v>9.0016666432884058</v>
      </c>
      <c r="D3029">
        <f>(Table1[[#This Row],[Absorption]]-G$1)/(G$2-G$1)</f>
        <v>0.40739313703580821</v>
      </c>
      <c r="E3029">
        <f>EXP(Table1[[#This Row],[Ln(nm)]])</f>
        <v>8116.6001382408976</v>
      </c>
    </row>
    <row r="3030" spans="1:5" x14ac:dyDescent="0.3">
      <c r="A3030">
        <v>23.037617000000001</v>
      </c>
      <c r="B3030">
        <v>36.773105000000001</v>
      </c>
      <c r="C3030">
        <f>(K$1 + (Table1[[#This Row],[LogL]]-F$1)/(F$2-F$1)*(K$2-K$1))</f>
        <v>9.0017615634378103</v>
      </c>
      <c r="D3030">
        <f>(Table1[[#This Row],[Absorption]]-G$1)/(G$2-G$1)</f>
        <v>0.40653707041673298</v>
      </c>
      <c r="E3030">
        <f>EXP(Table1[[#This Row],[Ln(nm)]])</f>
        <v>8117.3706037044458</v>
      </c>
    </row>
    <row r="3031" spans="1:5" x14ac:dyDescent="0.3">
      <c r="A3031">
        <v>23.038105999999999</v>
      </c>
      <c r="B3031">
        <v>36.771890999999997</v>
      </c>
      <c r="C3031">
        <f>(K$1 + (Table1[[#This Row],[LogL]]-F$1)/(F$2-F$1)*(K$2-K$1))</f>
        <v>9.0018570695140632</v>
      </c>
      <c r="D3031">
        <f>(Table1[[#This Row],[Absorption]]-G$1)/(G$2-G$1)</f>
        <v>0.40568660816177188</v>
      </c>
      <c r="E3031">
        <f>EXP(Table1[[#This Row],[Ln(nm)]])</f>
        <v>8118.1458989424091</v>
      </c>
    </row>
    <row r="3032" spans="1:5" x14ac:dyDescent="0.3">
      <c r="A3032">
        <v>23.038599000000001</v>
      </c>
      <c r="B3032">
        <v>36.770688999999997</v>
      </c>
      <c r="C3032">
        <f>(K$1 + (Table1[[#This Row],[LogL]]-F$1)/(F$2-F$1)*(K$2-K$1))</f>
        <v>9.0019533568261139</v>
      </c>
      <c r="D3032">
        <f>(Table1[[#This Row],[Absorption]]-G$1)/(G$2-G$1)</f>
        <v>0.404844552452992</v>
      </c>
      <c r="E3032">
        <f>EXP(Table1[[#This Row],[Ln(nm)]])</f>
        <v>8118.9276110237279</v>
      </c>
    </row>
    <row r="3033" spans="1:5" x14ac:dyDescent="0.3">
      <c r="A3033">
        <v>23.039093000000001</v>
      </c>
      <c r="B3033">
        <v>36.769500999999998</v>
      </c>
      <c r="C3033">
        <f>(K$1 + (Table1[[#This Row],[LogL]]-F$1)/(F$2-F$1)*(K$2-K$1))</f>
        <v>9.002049839447114</v>
      </c>
      <c r="D3033">
        <f>(Table1[[#This Row],[Absorption]]-G$1)/(G$2-G$1)</f>
        <v>0.40401230438141927</v>
      </c>
      <c r="E3033">
        <f>EXP(Table1[[#This Row],[Ln(nm)]])</f>
        <v>8119.7109842296923</v>
      </c>
    </row>
    <row r="3034" spans="1:5" x14ac:dyDescent="0.3">
      <c r="A3034">
        <v>23.03959</v>
      </c>
      <c r="B3034">
        <v>36.768329999999999</v>
      </c>
      <c r="C3034">
        <f>(K$1 + (Table1[[#This Row],[LogL]]-F$1)/(F$2-F$1)*(K$2-K$1))</f>
        <v>9.0021469079949625</v>
      </c>
      <c r="D3034">
        <f>(Table1[[#This Row],[Absorption]]-G$1)/(G$2-G$1)</f>
        <v>0.40319196558359788</v>
      </c>
      <c r="E3034">
        <f>EXP(Table1[[#This Row],[Ln(nm)]])</f>
        <v>8120.4991910383069</v>
      </c>
    </row>
    <row r="3035" spans="1:5" x14ac:dyDescent="0.3">
      <c r="A3035">
        <v>23.040087</v>
      </c>
      <c r="B3035">
        <v>36.767176999999997</v>
      </c>
      <c r="C3035">
        <f>(K$1 + (Table1[[#This Row],[LogL]]-F$1)/(F$2-F$1)*(K$2-K$1))</f>
        <v>9.0022439765428111</v>
      </c>
      <c r="D3035">
        <f>(Table1[[#This Row],[Absorption]]-G$1)/(G$2-G$1)</f>
        <v>0.40238423660504075</v>
      </c>
      <c r="E3035">
        <f>EXP(Table1[[#This Row],[Ln(nm)]])</f>
        <v>8121.2874743607263</v>
      </c>
    </row>
    <row r="3036" spans="1:5" x14ac:dyDescent="0.3">
      <c r="A3036">
        <v>23.040583999999999</v>
      </c>
      <c r="B3036">
        <v>36.766047</v>
      </c>
      <c r="C3036">
        <f>(K$1 + (Table1[[#This Row],[LogL]]-F$1)/(F$2-F$1)*(K$2-K$1))</f>
        <v>9.002341045090656</v>
      </c>
      <c r="D3036">
        <f>(Table1[[#This Row],[Absorption]]-G$1)/(G$2-G$1)</f>
        <v>0.40159262017332797</v>
      </c>
      <c r="E3036">
        <f>EXP(Table1[[#This Row],[Ln(nm)]])</f>
        <v>8122.0758342043473</v>
      </c>
    </row>
    <row r="3037" spans="1:5" x14ac:dyDescent="0.3">
      <c r="A3037">
        <v>23.040956999999999</v>
      </c>
      <c r="B3037">
        <v>36.765214999999998</v>
      </c>
      <c r="C3037">
        <f>(K$1 + (Table1[[#This Row],[LogL]]-F$1)/(F$2-F$1)*(K$2-K$1))</f>
        <v>9.0024138953287824</v>
      </c>
      <c r="D3037">
        <f>(Table1[[#This Row],[Absorption]]-G$1)/(G$2-G$1)</f>
        <v>0.40100976630501889</v>
      </c>
      <c r="E3037">
        <f>EXP(Table1[[#This Row],[Ln(nm)]])</f>
        <v>8122.6675509160395</v>
      </c>
    </row>
    <row r="3038" spans="1:5" x14ac:dyDescent="0.3">
      <c r="A3038">
        <v>23.041205000000001</v>
      </c>
      <c r="B3038">
        <v>36.764668</v>
      </c>
      <c r="C3038">
        <f>(K$1 + (Table1[[#This Row],[LogL]]-F$1)/(F$2-F$1)*(K$2-K$1))</f>
        <v>9.0024623319482302</v>
      </c>
      <c r="D3038">
        <f>(Table1[[#This Row],[Absorption]]-G$1)/(G$2-G$1)</f>
        <v>0.40062656790842927</v>
      </c>
      <c r="E3038">
        <f>EXP(Table1[[#This Row],[Ln(nm)]])</f>
        <v>8123.0609950015778</v>
      </c>
    </row>
    <row r="3039" spans="1:5" x14ac:dyDescent="0.3">
      <c r="A3039">
        <v>23.041453000000001</v>
      </c>
      <c r="B3039">
        <v>36.764128999999997</v>
      </c>
      <c r="C3039">
        <f>(K$1 + (Table1[[#This Row],[LogL]]-F$1)/(F$2-F$1)*(K$2-K$1))</f>
        <v>9.0025107685676797</v>
      </c>
      <c r="D3039">
        <f>(Table1[[#This Row],[Absorption]]-G$1)/(G$2-G$1)</f>
        <v>0.40024897387595382</v>
      </c>
      <c r="E3039">
        <f>EXP(Table1[[#This Row],[Ln(nm)]])</f>
        <v>8123.4544581446935</v>
      </c>
    </row>
    <row r="3040" spans="1:5" x14ac:dyDescent="0.3">
      <c r="A3040">
        <v>23.041701</v>
      </c>
      <c r="B3040">
        <v>36.763596</v>
      </c>
      <c r="C3040">
        <f>(K$1 + (Table1[[#This Row],[LogL]]-F$1)/(F$2-F$1)*(K$2-K$1))</f>
        <v>9.0025592051871293</v>
      </c>
      <c r="D3040">
        <f>(Table1[[#This Row],[Absorption]]-G$1)/(G$2-G$1)</f>
        <v>0.3998755831165714</v>
      </c>
      <c r="E3040">
        <f>EXP(Table1[[#This Row],[Ln(nm)]])</f>
        <v>8123.8479403462952</v>
      </c>
    </row>
    <row r="3041" spans="1:5" x14ac:dyDescent="0.3">
      <c r="A3041">
        <v>23.041948000000001</v>
      </c>
      <c r="B3041">
        <v>36.763070999999997</v>
      </c>
      <c r="C3041">
        <f>(K$1 + (Table1[[#This Row],[LogL]]-F$1)/(F$2-F$1)*(K$2-K$1))</f>
        <v>9.0026074464976293</v>
      </c>
      <c r="D3041">
        <f>(Table1[[#This Row],[Absorption]]-G$1)/(G$2-G$1)</f>
        <v>0.39950779672130315</v>
      </c>
      <c r="E3041">
        <f>EXP(Table1[[#This Row],[Ln(nm)]])</f>
        <v>8124.2398548704004</v>
      </c>
    </row>
    <row r="3042" spans="1:5" x14ac:dyDescent="0.3">
      <c r="A3042">
        <v>23.042195</v>
      </c>
      <c r="B3042">
        <v>36.762554000000002</v>
      </c>
      <c r="C3042">
        <f>(K$1 + (Table1[[#This Row],[LogL]]-F$1)/(F$2-F$1)*(K$2-K$1))</f>
        <v>9.0026556878081294</v>
      </c>
      <c r="D3042">
        <f>(Table1[[#This Row],[Absorption]]-G$1)/(G$2-G$1)</f>
        <v>0.39914561469015902</v>
      </c>
      <c r="E3042">
        <f>EXP(Table1[[#This Row],[Ln(nm)]])</f>
        <v>8124.6317883014308</v>
      </c>
    </row>
    <row r="3043" spans="1:5" x14ac:dyDescent="0.3">
      <c r="A3043">
        <v>23.042441</v>
      </c>
      <c r="B3043">
        <v>36.762045000000001</v>
      </c>
      <c r="C3043">
        <f>(K$1 + (Table1[[#This Row],[LogL]]-F$1)/(F$2-F$1)*(K$2-K$1))</f>
        <v>9.0027037338096783</v>
      </c>
      <c r="D3043">
        <f>(Table1[[#This Row],[Absorption]]-G$1)/(G$2-G$1)</f>
        <v>0.39878903702312901</v>
      </c>
      <c r="E3043">
        <f>EXP(Table1[[#This Row],[Ln(nm)]])</f>
        <v>8125.0221537505904</v>
      </c>
    </row>
    <row r="3044" spans="1:5" x14ac:dyDescent="0.3">
      <c r="A3044">
        <v>23.042687000000001</v>
      </c>
      <c r="B3044">
        <v>36.761544999999998</v>
      </c>
      <c r="C3044">
        <f>(K$1 + (Table1[[#This Row],[LogL]]-F$1)/(F$2-F$1)*(K$2-K$1))</f>
        <v>9.0027517798112306</v>
      </c>
      <c r="D3044">
        <f>(Table1[[#This Row],[Absorption]]-G$1)/(G$2-G$1)</f>
        <v>0.39843876426573116</v>
      </c>
      <c r="E3044">
        <f>EXP(Table1[[#This Row],[Ln(nm)]])</f>
        <v>8125.4125379557272</v>
      </c>
    </row>
    <row r="3045" spans="1:5" x14ac:dyDescent="0.3">
      <c r="A3045">
        <v>23.042932</v>
      </c>
      <c r="B3045">
        <v>36.761052999999997</v>
      </c>
      <c r="C3045">
        <f>(K$1 + (Table1[[#This Row],[LogL]]-F$1)/(F$2-F$1)*(K$2-K$1))</f>
        <v>9.0027996305038318</v>
      </c>
      <c r="D3045">
        <f>(Table1[[#This Row],[Absorption]]-G$1)/(G$2-G$1)</f>
        <v>0.39809409587245242</v>
      </c>
      <c r="E3045">
        <f>EXP(Table1[[#This Row],[Ln(nm)]])</f>
        <v>8125.8013538758196</v>
      </c>
    </row>
    <row r="3046" spans="1:5" x14ac:dyDescent="0.3">
      <c r="A3046">
        <v>23.043175999999999</v>
      </c>
      <c r="B3046">
        <v>36.760570999999999</v>
      </c>
      <c r="C3046">
        <f>(K$1 + (Table1[[#This Row],[LogL]]-F$1)/(F$2-F$1)*(K$2-K$1))</f>
        <v>9.0028472858874817</v>
      </c>
      <c r="D3046">
        <f>(Table1[[#This Row],[Absorption]]-G$1)/(G$2-G$1)</f>
        <v>0.39775643293432383</v>
      </c>
      <c r="E3046">
        <f>EXP(Table1[[#This Row],[Ln(nm)]])</f>
        <v>8126.1886012839404</v>
      </c>
    </row>
    <row r="3047" spans="1:5" x14ac:dyDescent="0.3">
      <c r="A3047">
        <v>23.043419</v>
      </c>
      <c r="B3047">
        <v>36.760097999999999</v>
      </c>
      <c r="C3047">
        <f>(K$1 + (Table1[[#This Row],[LogL]]-F$1)/(F$2-F$1)*(K$2-K$1))</f>
        <v>9.0028947459621858</v>
      </c>
      <c r="D3047">
        <f>(Table1[[#This Row],[Absorption]]-G$1)/(G$2-G$1)</f>
        <v>0.3974250749058274</v>
      </c>
      <c r="E3047">
        <f>EXP(Table1[[#This Row],[Ln(nm)]])</f>
        <v>8126.5742799541131</v>
      </c>
    </row>
    <row r="3048" spans="1:5" x14ac:dyDescent="0.3">
      <c r="A3048">
        <v>23.043661</v>
      </c>
      <c r="B3048">
        <v>36.759635000000003</v>
      </c>
      <c r="C3048">
        <f>(K$1 + (Table1[[#This Row],[LogL]]-F$1)/(F$2-F$1)*(K$2-K$1))</f>
        <v>9.0029420107279385</v>
      </c>
      <c r="D3048">
        <f>(Table1[[#This Row],[Absorption]]-G$1)/(G$2-G$1)</f>
        <v>0.39710072233248112</v>
      </c>
      <c r="E3048">
        <f>EXP(Table1[[#This Row],[Ln(nm)]])</f>
        <v>8126.9583896611839</v>
      </c>
    </row>
    <row r="3049" spans="1:5" x14ac:dyDescent="0.3">
      <c r="A3049">
        <v>23.043901999999999</v>
      </c>
      <c r="B3049">
        <v>36.759182000000003</v>
      </c>
      <c r="C3049">
        <f>(K$1 + (Table1[[#This Row],[LogL]]-F$1)/(F$2-F$1)*(K$2-K$1))</f>
        <v>9.0029890801847401</v>
      </c>
      <c r="D3049">
        <f>(Table1[[#This Row],[Absorption]]-G$1)/(G$2-G$1)</f>
        <v>0.39678337521427998</v>
      </c>
      <c r="E3049">
        <f>EXP(Table1[[#This Row],[Ln(nm)]])</f>
        <v>8127.3409301809506</v>
      </c>
    </row>
    <row r="3050" spans="1:5" x14ac:dyDescent="0.3">
      <c r="A3050">
        <v>23.044142000000001</v>
      </c>
      <c r="B3050">
        <v>36.758738999999998</v>
      </c>
      <c r="C3050">
        <f>(K$1 + (Table1[[#This Row],[LogL]]-F$1)/(F$2-F$1)*(K$2-K$1))</f>
        <v>9.0030359543325957</v>
      </c>
      <c r="D3050">
        <f>(Table1[[#This Row],[Absorption]]-G$1)/(G$2-G$1)</f>
        <v>0.39647303355122404</v>
      </c>
      <c r="E3050">
        <f>EXP(Table1[[#This Row],[Ln(nm)]])</f>
        <v>8127.7219012901642</v>
      </c>
    </row>
    <row r="3051" spans="1:5" x14ac:dyDescent="0.3">
      <c r="A3051">
        <v>23.044381000000001</v>
      </c>
      <c r="B3051">
        <v>36.758307000000002</v>
      </c>
      <c r="C3051">
        <f>(K$1 + (Table1[[#This Row],[LogL]]-F$1)/(F$2-F$1)*(K$2-K$1))</f>
        <v>9.0030826331715019</v>
      </c>
      <c r="D3051">
        <f>(Table1[[#This Row],[Absorption]]-G$1)/(G$2-G$1)</f>
        <v>0.39617039788883623</v>
      </c>
      <c r="E3051">
        <f>EXP(Table1[[#This Row],[Ln(nm)]])</f>
        <v>8128.1013027664094</v>
      </c>
    </row>
    <row r="3052" spans="1:5" x14ac:dyDescent="0.3">
      <c r="A3052">
        <v>23.044618</v>
      </c>
      <c r="B3052">
        <v>36.757885999999999</v>
      </c>
      <c r="C3052">
        <f>(K$1 + (Table1[[#This Row],[LogL]]-F$1)/(F$2-F$1)*(K$2-K$1))</f>
        <v>9.0031289213925056</v>
      </c>
      <c r="D3052">
        <f>(Table1[[#This Row],[Absorption]]-G$1)/(G$2-G$1)</f>
        <v>0.39587546822710662</v>
      </c>
      <c r="E3052">
        <f>EXP(Table1[[#This Row],[Ln(nm)]])</f>
        <v>8128.4775468236194</v>
      </c>
    </row>
    <row r="3053" spans="1:5" x14ac:dyDescent="0.3">
      <c r="A3053">
        <v>23.044854000000001</v>
      </c>
      <c r="B3053">
        <v>36.757475999999997</v>
      </c>
      <c r="C3053">
        <f>(K$1 + (Table1[[#This Row],[LogL]]-F$1)/(F$2-F$1)*(K$2-K$1))</f>
        <v>9.0031750143045635</v>
      </c>
      <c r="D3053">
        <f>(Table1[[#This Row],[Absorption]]-G$1)/(G$2-G$1)</f>
        <v>0.39558824456604014</v>
      </c>
      <c r="E3053">
        <f>EXP(Table1[[#This Row],[Ln(nm)]])</f>
        <v>8128.852220659187</v>
      </c>
    </row>
    <row r="3054" spans="1:5" x14ac:dyDescent="0.3">
      <c r="A3054">
        <v>23.045089000000001</v>
      </c>
      <c r="B3054">
        <v>36.757078</v>
      </c>
      <c r="C3054">
        <f>(K$1 + (Table1[[#This Row],[LogL]]-F$1)/(F$2-F$1)*(K$2-K$1))</f>
        <v>9.00322091190767</v>
      </c>
      <c r="D3054">
        <f>(Table1[[#This Row],[Absorption]]-G$1)/(G$2-G$1)</f>
        <v>0.39530942745115488</v>
      </c>
      <c r="E3054">
        <f>EXP(Table1[[#This Row],[Ln(nm)]])</f>
        <v>8129.2253240543332</v>
      </c>
    </row>
    <row r="3055" spans="1:5" x14ac:dyDescent="0.3">
      <c r="A3055">
        <v>23.045321999999999</v>
      </c>
      <c r="B3055">
        <v>36.756692999999999</v>
      </c>
      <c r="C3055">
        <f>(K$1 + (Table1[[#This Row],[LogL]]-F$1)/(F$2-F$1)*(K$2-K$1))</f>
        <v>9.0032664188928795</v>
      </c>
      <c r="D3055">
        <f>(Table1[[#This Row],[Absorption]]-G$1)/(G$2-G$1)</f>
        <v>0.39503971742795885</v>
      </c>
      <c r="E3055">
        <f>EXP(Table1[[#This Row],[Ln(nm)]])</f>
        <v>8129.595269008395</v>
      </c>
    </row>
    <row r="3056" spans="1:5" x14ac:dyDescent="0.3">
      <c r="A3056">
        <v>23.045553999999999</v>
      </c>
      <c r="B3056">
        <v>36.756318999999998</v>
      </c>
      <c r="C3056">
        <f>(K$1 + (Table1[[#This Row],[LogL]]-F$1)/(F$2-F$1)*(K$2-K$1))</f>
        <v>9.0033117305691377</v>
      </c>
      <c r="D3056">
        <f>(Table1[[#This Row],[Absorption]]-G$1)/(G$2-G$1)</f>
        <v>0.39477771340542595</v>
      </c>
      <c r="E3056">
        <f>EXP(Table1[[#This Row],[Ln(nm)]])</f>
        <v>8129.9636429430921</v>
      </c>
    </row>
    <row r="3057" spans="1:5" x14ac:dyDescent="0.3">
      <c r="A3057">
        <v>23.045784000000001</v>
      </c>
      <c r="B3057">
        <v>36.755958</v>
      </c>
      <c r="C3057">
        <f>(K$1 + (Table1[[#This Row],[LogL]]-F$1)/(F$2-F$1)*(K$2-K$1))</f>
        <v>9.0033566516274988</v>
      </c>
      <c r="D3057">
        <f>(Table1[[#This Row],[Absorption]]-G$1)/(G$2-G$1)</f>
        <v>0.39452481647458726</v>
      </c>
      <c r="E3057">
        <f>EXP(Table1[[#This Row],[Ln(nm)]])</f>
        <v>8130.3288577172252</v>
      </c>
    </row>
    <row r="3058" spans="1:5" x14ac:dyDescent="0.3">
      <c r="A3058">
        <v>23.046012000000001</v>
      </c>
      <c r="B3058">
        <v>36.755609999999997</v>
      </c>
      <c r="C3058">
        <f>(K$1 + (Table1[[#This Row],[LogL]]-F$1)/(F$2-F$1)*(K$2-K$1))</f>
        <v>9.0034011820679591</v>
      </c>
      <c r="D3058">
        <f>(Table1[[#This Row],[Absorption]]-G$1)/(G$2-G$1)</f>
        <v>0.39428102663543779</v>
      </c>
      <c r="E3058">
        <f>EXP(Table1[[#This Row],[Ln(nm)]])</f>
        <v>8130.6909129035257</v>
      </c>
    </row>
    <row r="3059" spans="1:5" x14ac:dyDescent="0.3">
      <c r="A3059">
        <v>23.046237999999999</v>
      </c>
      <c r="B3059">
        <v>36.755276000000002</v>
      </c>
      <c r="C3059">
        <f>(K$1 + (Table1[[#This Row],[LogL]]-F$1)/(F$2-F$1)*(K$2-K$1))</f>
        <v>9.0034453218905206</v>
      </c>
      <c r="D3059">
        <f>(Table1[[#This Row],[Absorption]]-G$1)/(G$2-G$1)</f>
        <v>0.39404704443350053</v>
      </c>
      <c r="E3059">
        <f>EXP(Table1[[#This Row],[Ln(nm)]])</f>
        <v>8131.04980807845</v>
      </c>
    </row>
    <row r="3060" spans="1:5" x14ac:dyDescent="0.3">
      <c r="A3060">
        <v>23.046462999999999</v>
      </c>
      <c r="B3060">
        <v>36.754955000000002</v>
      </c>
      <c r="C3060">
        <f>(K$1 + (Table1[[#This Row],[LogL]]-F$1)/(F$2-F$1)*(K$2-K$1))</f>
        <v>9.0034892664041344</v>
      </c>
      <c r="D3060">
        <f>(Table1[[#This Row],[Absorption]]-G$1)/(G$2-G$1)</f>
        <v>0.39382216932325248</v>
      </c>
      <c r="E3060">
        <f>EXP(Table1[[#This Row],[Ln(nm)]])</f>
        <v>8131.4071309585679</v>
      </c>
    </row>
    <row r="3061" spans="1:5" x14ac:dyDescent="0.3">
      <c r="A3061">
        <v>23.046685</v>
      </c>
      <c r="B3061">
        <v>36.754648000000003</v>
      </c>
      <c r="C3061">
        <f>(K$1 + (Table1[[#This Row],[LogL]]-F$1)/(F$2-F$1)*(K$2-K$1))</f>
        <v>9.0035326249908998</v>
      </c>
      <c r="D3061">
        <f>(Table1[[#This Row],[Absorption]]-G$1)/(G$2-G$1)</f>
        <v>0.39360710185021164</v>
      </c>
      <c r="E3061">
        <f>EXP(Table1[[#This Row],[Ln(nm)]])</f>
        <v>8131.7597049236801</v>
      </c>
    </row>
    <row r="3062" spans="1:5" x14ac:dyDescent="0.3">
      <c r="A3062">
        <v>23.046904999999999</v>
      </c>
      <c r="B3062">
        <v>36.754354999999997</v>
      </c>
      <c r="C3062">
        <f>(K$1 + (Table1[[#This Row],[LogL]]-F$1)/(F$2-F$1)*(K$2-K$1))</f>
        <v>9.0035755929597663</v>
      </c>
      <c r="D3062">
        <f>(Table1[[#This Row],[Absorption]]-G$1)/(G$2-G$1)</f>
        <v>0.39340184201437306</v>
      </c>
      <c r="E3062">
        <f>EXP(Table1[[#This Row],[Ln(nm)]])</f>
        <v>8132.1091176282343</v>
      </c>
    </row>
    <row r="3063" spans="1:5" x14ac:dyDescent="0.3">
      <c r="A3063">
        <v>23.047124</v>
      </c>
      <c r="B3063">
        <v>36.754077000000002</v>
      </c>
      <c r="C3063">
        <f>(K$1 + (Table1[[#This Row],[LogL]]-F$1)/(F$2-F$1)*(K$2-K$1))</f>
        <v>9.0036183656196833</v>
      </c>
      <c r="D3063">
        <f>(Table1[[#This Row],[Absorption]]-G$1)/(G$2-G$1)</f>
        <v>0.39320709036126467</v>
      </c>
      <c r="E3063">
        <f>EXP(Table1[[#This Row],[Ln(nm)]])</f>
        <v>8132.4569570048852</v>
      </c>
    </row>
    <row r="3064" spans="1:5" x14ac:dyDescent="0.3">
      <c r="A3064">
        <v>23.047339999999998</v>
      </c>
      <c r="B3064">
        <v>36.753813999999998</v>
      </c>
      <c r="C3064">
        <f>(K$1 + (Table1[[#This Row],[LogL]]-F$1)/(F$2-F$1)*(K$2-K$1))</f>
        <v>9.003660552352752</v>
      </c>
      <c r="D3064">
        <f>(Table1[[#This Row],[Absorption]]-G$1)/(G$2-G$1)</f>
        <v>0.39302284689087158</v>
      </c>
      <c r="E3064">
        <f>EXP(Table1[[#This Row],[Ln(nm)]])</f>
        <v>8132.8000460325748</v>
      </c>
    </row>
    <row r="3065" spans="1:5" x14ac:dyDescent="0.3">
      <c r="A3065">
        <v>23.047499999999999</v>
      </c>
      <c r="B3065">
        <v>36.753625999999997</v>
      </c>
      <c r="C3065">
        <f>(K$1 + (Table1[[#This Row],[LogL]]-F$1)/(F$2-F$1)*(K$2-K$1))</f>
        <v>9.0036918017846546</v>
      </c>
      <c r="D3065">
        <f>(Table1[[#This Row],[Absorption]]-G$1)/(G$2-G$1)</f>
        <v>0.39289114433408961</v>
      </c>
      <c r="E3065">
        <f>EXP(Table1[[#This Row],[Ln(nm)]])</f>
        <v>8133.0541953847815</v>
      </c>
    </row>
    <row r="3066" spans="1:5" x14ac:dyDescent="0.3">
      <c r="A3066">
        <v>23.047605999999998</v>
      </c>
      <c r="B3066">
        <v>36.753506000000002</v>
      </c>
      <c r="C3066">
        <f>(K$1 + (Table1[[#This Row],[LogL]]-F$1)/(F$2-F$1)*(K$2-K$1))</f>
        <v>9.00371250453329</v>
      </c>
      <c r="D3066">
        <f>(Table1[[#This Row],[Absorption]]-G$1)/(G$2-G$1)</f>
        <v>0.39280707887231769</v>
      </c>
      <c r="E3066">
        <f>EXP(Table1[[#This Row],[Ln(nm)]])</f>
        <v>8133.2225737043673</v>
      </c>
    </row>
    <row r="3067" spans="1:5" x14ac:dyDescent="0.3">
      <c r="A3067">
        <v>23.047712000000001</v>
      </c>
      <c r="B3067">
        <v>36.753390000000003</v>
      </c>
      <c r="C3067">
        <f>(K$1 + (Table1[[#This Row],[LogL]]-F$1)/(F$2-F$1)*(K$2-K$1))</f>
        <v>9.0037332072819254</v>
      </c>
      <c r="D3067">
        <f>(Table1[[#This Row],[Absorption]]-G$1)/(G$2-G$1)</f>
        <v>0.39272581559260289</v>
      </c>
      <c r="E3067">
        <f>EXP(Table1[[#This Row],[Ln(nm)]])</f>
        <v>8133.3909555098835</v>
      </c>
    </row>
    <row r="3068" spans="1:5" x14ac:dyDescent="0.3">
      <c r="A3068">
        <v>23.047816999999998</v>
      </c>
      <c r="B3068">
        <v>36.753278000000002</v>
      </c>
      <c r="C3068">
        <f>(K$1 + (Table1[[#This Row],[LogL]]-F$1)/(F$2-F$1)*(K$2-K$1))</f>
        <v>9.0037537147216113</v>
      </c>
      <c r="D3068">
        <f>(Table1[[#This Row],[Absorption]]-G$1)/(G$2-G$1)</f>
        <v>0.39264735449494509</v>
      </c>
      <c r="E3068">
        <f>EXP(Table1[[#This Row],[Ln(nm)]])</f>
        <v>8133.5577522446274</v>
      </c>
    </row>
    <row r="3069" spans="1:5" x14ac:dyDescent="0.3">
      <c r="A3069">
        <v>23.047922</v>
      </c>
      <c r="B3069">
        <v>36.753169</v>
      </c>
      <c r="C3069">
        <f>(K$1 + (Table1[[#This Row],[LogL]]-F$1)/(F$2-F$1)*(K$2-K$1))</f>
        <v>9.0037742221612991</v>
      </c>
      <c r="D3069">
        <f>(Table1[[#This Row],[Absorption]]-G$1)/(G$2-G$1)</f>
        <v>0.39257099503383142</v>
      </c>
      <c r="E3069">
        <f>EXP(Table1[[#This Row],[Ln(nm)]])</f>
        <v>8133.7245523999945</v>
      </c>
    </row>
    <row r="3070" spans="1:5" x14ac:dyDescent="0.3">
      <c r="A3070">
        <v>23.048026</v>
      </c>
      <c r="B3070">
        <v>36.753064999999999</v>
      </c>
      <c r="C3070">
        <f>(K$1 + (Table1[[#This Row],[LogL]]-F$1)/(F$2-F$1)*(K$2-K$1))</f>
        <v>9.0037945342920356</v>
      </c>
      <c r="D3070">
        <f>(Table1[[#This Row],[Absorption]]-G$1)/(G$2-G$1)</f>
        <v>0.39249813830029279</v>
      </c>
      <c r="E3070">
        <f>EXP(Table1[[#This Row],[Ln(nm)]])</f>
        <v>8133.8897673544052</v>
      </c>
    </row>
    <row r="3071" spans="1:5" x14ac:dyDescent="0.3">
      <c r="A3071">
        <v>23.048128999999999</v>
      </c>
      <c r="B3071">
        <v>36.752965000000003</v>
      </c>
      <c r="C3071">
        <f>(K$1 + (Table1[[#This Row],[LogL]]-F$1)/(F$2-F$1)*(K$2-K$1))</f>
        <v>9.0038146511138226</v>
      </c>
      <c r="D3071">
        <f>(Table1[[#This Row],[Absorption]]-G$1)/(G$2-G$1)</f>
        <v>0.39242808374881616</v>
      </c>
      <c r="E3071">
        <f>EXP(Table1[[#This Row],[Ln(nm)]])</f>
        <v>8134.0533970111401</v>
      </c>
    </row>
    <row r="3072" spans="1:5" x14ac:dyDescent="0.3">
      <c r="A3072">
        <v>23.048231000000001</v>
      </c>
      <c r="B3072">
        <v>36.752868999999997</v>
      </c>
      <c r="C3072">
        <f>(K$1 + (Table1[[#This Row],[LogL]]-F$1)/(F$2-F$1)*(K$2-K$1))</f>
        <v>9.003834572626662</v>
      </c>
      <c r="D3072">
        <f>(Table1[[#This Row],[Absorption]]-G$1)/(G$2-G$1)</f>
        <v>0.39236083137939171</v>
      </c>
      <c r="E3072">
        <f>EXP(Table1[[#This Row],[Ln(nm)]])</f>
        <v>8134.2154412744021</v>
      </c>
    </row>
    <row r="3073" spans="1:5" x14ac:dyDescent="0.3">
      <c r="A3073">
        <v>23.048333</v>
      </c>
      <c r="B3073">
        <v>36.752777000000002</v>
      </c>
      <c r="C3073">
        <f>(K$1 + (Table1[[#This Row],[LogL]]-F$1)/(F$2-F$1)*(K$2-K$1))</f>
        <v>9.0038544941394996</v>
      </c>
      <c r="D3073">
        <f>(Table1[[#This Row],[Absorption]]-G$1)/(G$2-G$1)</f>
        <v>0.39229638119203425</v>
      </c>
      <c r="E3073">
        <f>EXP(Table1[[#This Row],[Ln(nm)]])</f>
        <v>8134.3774887658501</v>
      </c>
    </row>
    <row r="3074" spans="1:5" x14ac:dyDescent="0.3">
      <c r="A3074">
        <v>23.048434</v>
      </c>
      <c r="B3074">
        <v>36.752688999999997</v>
      </c>
      <c r="C3074">
        <f>(K$1 + (Table1[[#This Row],[LogL]]-F$1)/(F$2-F$1)*(K$2-K$1))</f>
        <v>9.0038742203433877</v>
      </c>
      <c r="D3074">
        <f>(Table1[[#This Row],[Absorption]]-G$1)/(G$2-G$1)</f>
        <v>0.39223473318672886</v>
      </c>
      <c r="E3074">
        <f>EXP(Table1[[#This Row],[Ln(nm)]])</f>
        <v>8134.5379507373436</v>
      </c>
    </row>
    <row r="3075" spans="1:5" x14ac:dyDescent="0.3">
      <c r="A3075">
        <v>23.048535000000001</v>
      </c>
      <c r="B3075">
        <v>36.752605000000003</v>
      </c>
      <c r="C3075">
        <f>(K$1 + (Table1[[#This Row],[LogL]]-F$1)/(F$2-F$1)*(K$2-K$1))</f>
        <v>9.0038939465472758</v>
      </c>
      <c r="D3075">
        <f>(Table1[[#This Row],[Absorption]]-G$1)/(G$2-G$1)</f>
        <v>0.39217588736349052</v>
      </c>
      <c r="E3075">
        <f>EXP(Table1[[#This Row],[Ln(nm)]])</f>
        <v>8134.6984158741743</v>
      </c>
    </row>
    <row r="3076" spans="1:5" x14ac:dyDescent="0.3">
      <c r="A3076">
        <v>23.048635000000001</v>
      </c>
      <c r="B3076">
        <v>36.752526000000003</v>
      </c>
      <c r="C3076">
        <f>(K$1 + (Table1[[#This Row],[LogL]]-F$1)/(F$2-F$1)*(K$2-K$1))</f>
        <v>9.0039134774422145</v>
      </c>
      <c r="D3076">
        <f>(Table1[[#This Row],[Absorption]]-G$1)/(G$2-G$1)</f>
        <v>0.39212054426782228</v>
      </c>
      <c r="E3076">
        <f>EXP(Table1[[#This Row],[Ln(nm)]])</f>
        <v>8134.8572953658168</v>
      </c>
    </row>
    <row r="3077" spans="1:5" x14ac:dyDescent="0.3">
      <c r="A3077">
        <v>23.048734</v>
      </c>
      <c r="B3077">
        <v>36.752451000000001</v>
      </c>
      <c r="C3077">
        <f>(K$1 + (Table1[[#This Row],[LogL]]-F$1)/(F$2-F$1)*(K$2-K$1))</f>
        <v>9.0039328130282055</v>
      </c>
      <c r="D3077">
        <f>(Table1[[#This Row],[Absorption]]-G$1)/(G$2-G$1)</f>
        <v>0.3920680033542111</v>
      </c>
      <c r="E3077">
        <f>EXP(Table1[[#This Row],[Ln(nm)]])</f>
        <v>8135.0145891192542</v>
      </c>
    </row>
    <row r="3078" spans="1:5" x14ac:dyDescent="0.3">
      <c r="A3078">
        <v>23.048832000000001</v>
      </c>
      <c r="B3078">
        <v>36.752380000000002</v>
      </c>
      <c r="C3078">
        <f>(K$1 + (Table1[[#This Row],[LogL]]-F$1)/(F$2-F$1)*(K$2-K$1))</f>
        <v>9.0039519533052452</v>
      </c>
      <c r="D3078">
        <f>(Table1[[#This Row],[Absorption]]-G$1)/(G$2-G$1)</f>
        <v>0.39201826462266198</v>
      </c>
      <c r="E3078">
        <f>EXP(Table1[[#This Row],[Ln(nm)]])</f>
        <v>8135.1702970423539</v>
      </c>
    </row>
    <row r="3079" spans="1:5" x14ac:dyDescent="0.3">
      <c r="A3079">
        <v>23.048929999999999</v>
      </c>
      <c r="B3079">
        <v>36.752313999999998</v>
      </c>
      <c r="C3079">
        <f>(K$1 + (Table1[[#This Row],[LogL]]-F$1)/(F$2-F$1)*(K$2-K$1))</f>
        <v>9.0039710935822868</v>
      </c>
      <c r="D3079">
        <f>(Table1[[#This Row],[Absorption]]-G$1)/(G$2-G$1)</f>
        <v>0.39197202861868297</v>
      </c>
      <c r="E3079">
        <f>EXP(Table1[[#This Row],[Ln(nm)]])</f>
        <v>8135.3260079457896</v>
      </c>
    </row>
    <row r="3080" spans="1:5" x14ac:dyDescent="0.3">
      <c r="A3080">
        <v>23.049026999999999</v>
      </c>
      <c r="B3080">
        <v>36.752251999999999</v>
      </c>
      <c r="C3080">
        <f>(K$1 + (Table1[[#This Row],[LogL]]-F$1)/(F$2-F$1)*(K$2-K$1))</f>
        <v>9.0039900385503771</v>
      </c>
      <c r="D3080">
        <f>(Table1[[#This Row],[Absorption]]-G$1)/(G$2-G$1)</f>
        <v>0.39192859479676601</v>
      </c>
      <c r="E3080">
        <f>EXP(Table1[[#This Row],[Ln(nm)]])</f>
        <v>8135.4801328973563</v>
      </c>
    </row>
    <row r="3081" spans="1:5" x14ac:dyDescent="0.3">
      <c r="A3081">
        <v>23.049123999999999</v>
      </c>
      <c r="B3081">
        <v>36.752195</v>
      </c>
      <c r="C3081">
        <f>(K$1 + (Table1[[#This Row],[LogL]]-F$1)/(F$2-F$1)*(K$2-K$1))</f>
        <v>9.0040089835184691</v>
      </c>
      <c r="D3081">
        <f>(Table1[[#This Row],[Absorption]]-G$1)/(G$2-G$1)</f>
        <v>0.39188866370242409</v>
      </c>
      <c r="E3081">
        <f>EXP(Table1[[#This Row],[Ln(nm)]])</f>
        <v>8135.6342607688566</v>
      </c>
    </row>
    <row r="3082" spans="1:5" x14ac:dyDescent="0.3">
      <c r="A3082">
        <v>23.049219000000001</v>
      </c>
      <c r="B3082">
        <v>36.752141999999999</v>
      </c>
      <c r="C3082">
        <f>(K$1 + (Table1[[#This Row],[LogL]]-F$1)/(F$2-F$1)*(K$2-K$1))</f>
        <v>9.0040275378686605</v>
      </c>
      <c r="D3082">
        <f>(Table1[[#This Row],[Absorption]]-G$1)/(G$2-G$1)</f>
        <v>0.39185153479013923</v>
      </c>
      <c r="E3082">
        <f>EXP(Table1[[#This Row],[Ln(nm)]])</f>
        <v>8135.7852135763715</v>
      </c>
    </row>
    <row r="3083" spans="1:5" x14ac:dyDescent="0.3">
      <c r="A3083">
        <v>23.049313999999999</v>
      </c>
      <c r="B3083">
        <v>36.752094</v>
      </c>
      <c r="C3083">
        <f>(K$1 + (Table1[[#This Row],[LogL]]-F$1)/(F$2-F$1)*(K$2-K$1))</f>
        <v>9.0040460922188519</v>
      </c>
      <c r="D3083">
        <f>(Table1[[#This Row],[Absorption]]-G$1)/(G$2-G$1)</f>
        <v>0.39181790860542948</v>
      </c>
      <c r="E3083">
        <f>EXP(Table1[[#This Row],[Ln(nm)]])</f>
        <v>8135.9361691847434</v>
      </c>
    </row>
    <row r="3084" spans="1:5" x14ac:dyDescent="0.3">
      <c r="A3084">
        <v>23.049408</v>
      </c>
      <c r="B3084">
        <v>36.752049999999997</v>
      </c>
      <c r="C3084">
        <f>(K$1 + (Table1[[#This Row],[LogL]]-F$1)/(F$2-F$1)*(K$2-K$1))</f>
        <v>9.0040644512600956</v>
      </c>
      <c r="D3084">
        <f>(Table1[[#This Row],[Absorption]]-G$1)/(G$2-G$1)</f>
        <v>0.39178708460277684</v>
      </c>
      <c r="E3084">
        <f>EXP(Table1[[#This Row],[Ln(nm)]])</f>
        <v>8136.0855385435643</v>
      </c>
    </row>
    <row r="3085" spans="1:5" x14ac:dyDescent="0.3">
      <c r="A3085">
        <v>23.049500999999999</v>
      </c>
      <c r="B3085">
        <v>36.752011000000003</v>
      </c>
      <c r="C3085">
        <f>(K$1 + (Table1[[#This Row],[LogL]]-F$1)/(F$2-F$1)*(K$2-K$1))</f>
        <v>9.0040826149923898</v>
      </c>
      <c r="D3085">
        <f>(Table1[[#This Row],[Absorption]]-G$1)/(G$2-G$1)</f>
        <v>0.39175976332770418</v>
      </c>
      <c r="E3085">
        <f>EXP(Table1[[#This Row],[Ln(nm)]])</f>
        <v>8136.2333215653507</v>
      </c>
    </row>
    <row r="3086" spans="1:5" x14ac:dyDescent="0.3">
      <c r="A3086">
        <v>23.049593999999999</v>
      </c>
      <c r="B3086">
        <v>36.751976999999997</v>
      </c>
      <c r="C3086">
        <f>(K$1 + (Table1[[#This Row],[LogL]]-F$1)/(F$2-F$1)*(K$2-K$1))</f>
        <v>9.0041007787246841</v>
      </c>
      <c r="D3086">
        <f>(Table1[[#This Row],[Absorption]]-G$1)/(G$2-G$1)</f>
        <v>0.39173594478019669</v>
      </c>
      <c r="E3086">
        <f>EXP(Table1[[#This Row],[Ln(nm)]])</f>
        <v>8136.3811072714534</v>
      </c>
    </row>
    <row r="3087" spans="1:5" x14ac:dyDescent="0.3">
      <c r="A3087">
        <v>23.049662999999999</v>
      </c>
      <c r="B3087">
        <v>36.751953999999998</v>
      </c>
      <c r="C3087">
        <f>(K$1 + (Table1[[#This Row],[LogL]]-F$1)/(F$2-F$1)*(K$2-K$1))</f>
        <v>9.0041142550421895</v>
      </c>
      <c r="D3087">
        <f>(Table1[[#This Row],[Absorption]]-G$1)/(G$2-G$1)</f>
        <v>0.39171983223335732</v>
      </c>
      <c r="E3087">
        <f>EXP(Table1[[#This Row],[Ln(nm)]])</f>
        <v>8136.4907564654322</v>
      </c>
    </row>
    <row r="3088" spans="1:5" x14ac:dyDescent="0.3">
      <c r="A3088">
        <v>23.049707999999999</v>
      </c>
      <c r="B3088">
        <v>36.751939999999998</v>
      </c>
      <c r="C3088">
        <f>(K$1 + (Table1[[#This Row],[LogL]]-F$1)/(F$2-F$1)*(K$2-K$1))</f>
        <v>9.0041230439449134</v>
      </c>
      <c r="D3088">
        <f>(Table1[[#This Row],[Absorption]]-G$1)/(G$2-G$1)</f>
        <v>0.39171002459615006</v>
      </c>
      <c r="E3088">
        <f>EXP(Table1[[#This Row],[Ln(nm)]])</f>
        <v>8136.5622676054563</v>
      </c>
    </row>
    <row r="3089" spans="1:5" x14ac:dyDescent="0.3">
      <c r="A3089">
        <v>23.049754</v>
      </c>
      <c r="B3089">
        <v>36.751927999999999</v>
      </c>
      <c r="C3089">
        <f>(K$1 + (Table1[[#This Row],[LogL]]-F$1)/(F$2-F$1)*(K$2-K$1))</f>
        <v>9.0041320281565866</v>
      </c>
      <c r="D3089">
        <f>(Table1[[#This Row],[Absorption]]-G$1)/(G$2-G$1)</f>
        <v>0.39170161804997389</v>
      </c>
      <c r="E3089">
        <f>EXP(Table1[[#This Row],[Ln(nm)]])</f>
        <v>8136.6353685315371</v>
      </c>
    </row>
    <row r="3090" spans="1:5" x14ac:dyDescent="0.3">
      <c r="A3090">
        <v>23.049799</v>
      </c>
      <c r="B3090">
        <v>36.751916000000001</v>
      </c>
      <c r="C3090">
        <f>(K$1 + (Table1[[#This Row],[LogL]]-F$1)/(F$2-F$1)*(K$2-K$1))</f>
        <v>9.0041408170593087</v>
      </c>
      <c r="D3090">
        <f>(Table1[[#This Row],[Absorption]]-G$1)/(G$2-G$1)</f>
        <v>0.39169321150379771</v>
      </c>
      <c r="E3090">
        <f>EXP(Table1[[#This Row],[Ln(nm)]])</f>
        <v>8136.7068809425336</v>
      </c>
    </row>
    <row r="3091" spans="1:5" x14ac:dyDescent="0.3">
      <c r="A3091">
        <v>23.049844</v>
      </c>
      <c r="B3091">
        <v>36.751905999999998</v>
      </c>
      <c r="C3091">
        <f>(K$1 + (Table1[[#This Row],[LogL]]-F$1)/(F$2-F$1)*(K$2-K$1))</f>
        <v>9.0041496059620307</v>
      </c>
      <c r="D3091">
        <f>(Table1[[#This Row],[Absorption]]-G$1)/(G$2-G$1)</f>
        <v>0.39168620604864757</v>
      </c>
      <c r="E3091">
        <f>EXP(Table1[[#This Row],[Ln(nm)]])</f>
        <v>8136.7783939820483</v>
      </c>
    </row>
    <row r="3092" spans="1:5" x14ac:dyDescent="0.3">
      <c r="A3092">
        <v>23.049889</v>
      </c>
      <c r="B3092">
        <v>36.751897</v>
      </c>
      <c r="C3092">
        <f>(K$1 + (Table1[[#This Row],[LogL]]-F$1)/(F$2-F$1)*(K$2-K$1))</f>
        <v>9.0041583948647546</v>
      </c>
      <c r="D3092">
        <f>(Table1[[#This Row],[Absorption]]-G$1)/(G$2-G$1)</f>
        <v>0.39167990113901541</v>
      </c>
      <c r="E3092">
        <f>EXP(Table1[[#This Row],[Ln(nm)]])</f>
        <v>8136.8499076501012</v>
      </c>
    </row>
    <row r="3093" spans="1:5" x14ac:dyDescent="0.3">
      <c r="A3093">
        <v>23.049932999999999</v>
      </c>
      <c r="B3093">
        <v>36.751890000000003</v>
      </c>
      <c r="C3093">
        <f>(K$1 + (Table1[[#This Row],[LogL]]-F$1)/(F$2-F$1)*(K$2-K$1))</f>
        <v>9.0041669884585254</v>
      </c>
      <c r="D3093">
        <f>(Table1[[#This Row],[Absorption]]-G$1)/(G$2-G$1)</f>
        <v>0.39167499732041428</v>
      </c>
      <c r="E3093">
        <f>EXP(Table1[[#This Row],[Ln(nm)]])</f>
        <v>8136.9198327332351</v>
      </c>
    </row>
    <row r="3094" spans="1:5" x14ac:dyDescent="0.3">
      <c r="A3094">
        <v>23.049977999999999</v>
      </c>
      <c r="B3094">
        <v>36.751882999999999</v>
      </c>
      <c r="C3094">
        <f>(K$1 + (Table1[[#This Row],[LogL]]-F$1)/(F$2-F$1)*(K$2-K$1))</f>
        <v>9.0041757773612492</v>
      </c>
      <c r="D3094">
        <f>(Table1[[#This Row],[Absorption]]-G$1)/(G$2-G$1)</f>
        <v>0.3916700935018082</v>
      </c>
      <c r="E3094">
        <f>EXP(Table1[[#This Row],[Ln(nm)]])</f>
        <v>8136.9913476443844</v>
      </c>
    </row>
    <row r="3095" spans="1:5" x14ac:dyDescent="0.3">
      <c r="A3095">
        <v>23.050021999999998</v>
      </c>
      <c r="B3095">
        <v>36.751877999999998</v>
      </c>
      <c r="C3095">
        <f>(K$1 + (Table1[[#This Row],[LogL]]-F$1)/(F$2-F$1)*(K$2-K$1))</f>
        <v>9.0041843709550236</v>
      </c>
      <c r="D3095">
        <f>(Table1[[#This Row],[Absorption]]-G$1)/(G$2-G$1)</f>
        <v>0.3916665907742331</v>
      </c>
      <c r="E3095">
        <f>EXP(Table1[[#This Row],[Ln(nm)]])</f>
        <v>8137.0612739430308</v>
      </c>
    </row>
    <row r="3096" spans="1:5" x14ac:dyDescent="0.3">
      <c r="A3096">
        <v>23.050066000000001</v>
      </c>
      <c r="B3096">
        <v>36.751874000000001</v>
      </c>
      <c r="C3096">
        <f>(K$1 + (Table1[[#This Row],[LogL]]-F$1)/(F$2-F$1)*(K$2-K$1))</f>
        <v>9.0041929645487961</v>
      </c>
      <c r="D3096">
        <f>(Table1[[#This Row],[Absorption]]-G$1)/(G$2-G$1)</f>
        <v>0.39166378859217604</v>
      </c>
      <c r="E3096">
        <f>EXP(Table1[[#This Row],[Ln(nm)]])</f>
        <v>8137.131200842583</v>
      </c>
    </row>
    <row r="3097" spans="1:5" x14ac:dyDescent="0.3">
      <c r="A3097">
        <v>23.05011</v>
      </c>
      <c r="B3097">
        <v>36.751871000000001</v>
      </c>
      <c r="C3097">
        <f>(K$1 + (Table1[[#This Row],[LogL]]-F$1)/(F$2-F$1)*(K$2-K$1))</f>
        <v>9.0042015581425687</v>
      </c>
      <c r="D3097">
        <f>(Table1[[#This Row],[Absorption]]-G$1)/(G$2-G$1)</f>
        <v>0.39166168695563197</v>
      </c>
      <c r="E3097">
        <f>EXP(Table1[[#This Row],[Ln(nm)]])</f>
        <v>8137.2011283430611</v>
      </c>
    </row>
    <row r="3098" spans="1:5" x14ac:dyDescent="0.3">
      <c r="A3098">
        <v>23.050153000000002</v>
      </c>
      <c r="B3098">
        <v>36.751869999999997</v>
      </c>
      <c r="C3098">
        <f>(K$1 + (Table1[[#This Row],[LogL]]-F$1)/(F$2-F$1)*(K$2-K$1))</f>
        <v>9.0042099564273936</v>
      </c>
      <c r="D3098">
        <f>(Table1[[#This Row],[Absorption]]-G$1)/(G$2-G$1)</f>
        <v>0.39166098641011399</v>
      </c>
      <c r="E3098">
        <f>EXP(Table1[[#This Row],[Ln(nm)]])</f>
        <v>8137.2694671627778</v>
      </c>
    </row>
    <row r="3099" spans="1:5" x14ac:dyDescent="0.3">
      <c r="A3099">
        <v>23.050197000000001</v>
      </c>
      <c r="B3099">
        <v>36.751868999999999</v>
      </c>
      <c r="C3099">
        <f>(K$1 + (Table1[[#This Row],[LogL]]-F$1)/(F$2-F$1)*(K$2-K$1))</f>
        <v>9.0042185500211662</v>
      </c>
      <c r="D3099">
        <f>(Table1[[#This Row],[Absorption]]-G$1)/(G$2-G$1)</f>
        <v>0.39166028586460094</v>
      </c>
      <c r="E3099">
        <f>EXP(Table1[[#This Row],[Ln(nm)]])</f>
        <v>8137.3393958514662</v>
      </c>
    </row>
    <row r="3100" spans="1:5" x14ac:dyDescent="0.3">
      <c r="A3100">
        <v>23.050239999999999</v>
      </c>
      <c r="B3100">
        <v>36.751869999999997</v>
      </c>
      <c r="C3100">
        <f>(K$1 + (Table1[[#This Row],[LogL]]-F$1)/(F$2-F$1)*(K$2-K$1))</f>
        <v>9.0042269483059894</v>
      </c>
      <c r="D3100">
        <f>(Table1[[#This Row],[Absorption]]-G$1)/(G$2-G$1)</f>
        <v>0.39166098641011399</v>
      </c>
      <c r="E3100">
        <f>EXP(Table1[[#This Row],[Ln(nm)]])</f>
        <v>8137.4077358323839</v>
      </c>
    </row>
    <row r="3101" spans="1:5" x14ac:dyDescent="0.3">
      <c r="A3101">
        <v>23.050283</v>
      </c>
      <c r="B3101">
        <v>36.751873000000003</v>
      </c>
      <c r="C3101">
        <f>(K$1 + (Table1[[#This Row],[LogL]]-F$1)/(F$2-F$1)*(K$2-K$1))</f>
        <v>9.0042353465908143</v>
      </c>
      <c r="D3101">
        <f>(Table1[[#This Row],[Absorption]]-G$1)/(G$2-G$1)</f>
        <v>0.391663088046663</v>
      </c>
      <c r="E3101">
        <f>EXP(Table1[[#This Row],[Ln(nm)]])</f>
        <v>8137.4760763872573</v>
      </c>
    </row>
    <row r="3102" spans="1:5" x14ac:dyDescent="0.3">
      <c r="A3102">
        <v>23.050325999999998</v>
      </c>
      <c r="B3102">
        <v>36.751876000000003</v>
      </c>
      <c r="C3102">
        <f>(K$1 + (Table1[[#This Row],[LogL]]-F$1)/(F$2-F$1)*(K$2-K$1))</f>
        <v>9.0042437448756374</v>
      </c>
      <c r="D3102">
        <f>(Table1[[#This Row],[Absorption]]-G$1)/(G$2-G$1)</f>
        <v>0.39166518968320707</v>
      </c>
      <c r="E3102">
        <f>EXP(Table1[[#This Row],[Ln(nm)]])</f>
        <v>8137.5444175160619</v>
      </c>
    </row>
    <row r="3103" spans="1:5" x14ac:dyDescent="0.3">
      <c r="A3103">
        <v>23.050367999999999</v>
      </c>
      <c r="B3103">
        <v>36.751880999999997</v>
      </c>
      <c r="C3103">
        <f>(K$1 + (Table1[[#This Row],[LogL]]-F$1)/(F$2-F$1)*(K$2-K$1))</f>
        <v>9.0042519478515128</v>
      </c>
      <c r="D3103">
        <f>(Table1[[#This Row],[Absorption]]-G$1)/(G$2-G$1)</f>
        <v>0.39166869241077718</v>
      </c>
      <c r="E3103">
        <f>EXP(Table1[[#This Row],[Ln(nm)]])</f>
        <v>8137.6111698703871</v>
      </c>
    </row>
    <row r="3104" spans="1:5" x14ac:dyDescent="0.3">
      <c r="A3104">
        <v>23.050409999999999</v>
      </c>
      <c r="B3104">
        <v>36.751887000000004</v>
      </c>
      <c r="C3104">
        <f>(K$1 + (Table1[[#This Row],[LogL]]-F$1)/(F$2-F$1)*(K$2-K$1))</f>
        <v>9.0042601508273883</v>
      </c>
      <c r="D3104">
        <f>(Table1[[#This Row],[Absorption]]-G$1)/(G$2-G$1)</f>
        <v>0.3916728956838702</v>
      </c>
      <c r="E3104">
        <f>EXP(Table1[[#This Row],[Ln(nm)]])</f>
        <v>8137.6779227722836</v>
      </c>
    </row>
    <row r="3105" spans="1:5" x14ac:dyDescent="0.3">
      <c r="A3105">
        <v>23.050452</v>
      </c>
      <c r="B3105">
        <v>36.751894</v>
      </c>
      <c r="C3105">
        <f>(K$1 + (Table1[[#This Row],[LogL]]-F$1)/(F$2-F$1)*(K$2-K$1))</f>
        <v>9.004268353803262</v>
      </c>
      <c r="D3105">
        <f>(Table1[[#This Row],[Absorption]]-G$1)/(G$2-G$1)</f>
        <v>0.39167779950247134</v>
      </c>
      <c r="E3105">
        <f>EXP(Table1[[#This Row],[Ln(nm)]])</f>
        <v>8137.7446762217396</v>
      </c>
    </row>
    <row r="3106" spans="1:5" x14ac:dyDescent="0.3">
      <c r="A3106">
        <v>23.050494</v>
      </c>
      <c r="B3106">
        <v>36.751902000000001</v>
      </c>
      <c r="C3106">
        <f>(K$1 + (Table1[[#This Row],[LogL]]-F$1)/(F$2-F$1)*(K$2-K$1))</f>
        <v>9.0042765567791356</v>
      </c>
      <c r="D3106">
        <f>(Table1[[#This Row],[Absorption]]-G$1)/(G$2-G$1)</f>
        <v>0.39168340386659045</v>
      </c>
      <c r="E3106">
        <f>EXP(Table1[[#This Row],[Ln(nm)]])</f>
        <v>8137.8114302187751</v>
      </c>
    </row>
    <row r="3107" spans="1:5" x14ac:dyDescent="0.3">
      <c r="A3107">
        <v>23.050536000000001</v>
      </c>
      <c r="B3107">
        <v>36.751911999999997</v>
      </c>
      <c r="C3107">
        <f>(K$1 + (Table1[[#This Row],[LogL]]-F$1)/(F$2-F$1)*(K$2-K$1))</f>
        <v>9.0042847597550111</v>
      </c>
      <c r="D3107">
        <f>(Table1[[#This Row],[Absorption]]-G$1)/(G$2-G$1)</f>
        <v>0.39169040932173566</v>
      </c>
      <c r="E3107">
        <f>EXP(Table1[[#This Row],[Ln(nm)]])</f>
        <v>8137.8781847634091</v>
      </c>
    </row>
    <row r="3108" spans="1:5" x14ac:dyDescent="0.3">
      <c r="A3108">
        <v>23.050577000000001</v>
      </c>
      <c r="B3108">
        <v>36.751922999999998</v>
      </c>
      <c r="C3108">
        <f>(K$1 + (Table1[[#This Row],[LogL]]-F$1)/(F$2-F$1)*(K$2-K$1))</f>
        <v>9.0042927674219353</v>
      </c>
      <c r="D3108">
        <f>(Table1[[#This Row],[Absorption]]-G$1)/(G$2-G$1)</f>
        <v>0.39169811532239879</v>
      </c>
      <c r="E3108">
        <f>EXP(Table1[[#This Row],[Ln(nm)]])</f>
        <v>8137.943350442295</v>
      </c>
    </row>
    <row r="3109" spans="1:5" x14ac:dyDescent="0.3">
      <c r="A3109">
        <v>23.050618</v>
      </c>
      <c r="B3109">
        <v>36.751936000000001</v>
      </c>
      <c r="C3109">
        <f>(K$1 + (Table1[[#This Row],[LogL]]-F$1)/(F$2-F$1)*(K$2-K$1))</f>
        <v>9.0043007750888613</v>
      </c>
      <c r="D3109">
        <f>(Table1[[#This Row],[Absorption]]-G$1)/(G$2-G$1)</f>
        <v>0.391707222414093</v>
      </c>
      <c r="E3109">
        <f>EXP(Table1[[#This Row],[Ln(nm)]])</f>
        <v>8138.0085166430217</v>
      </c>
    </row>
    <row r="3110" spans="1:5" x14ac:dyDescent="0.3">
      <c r="A3110">
        <v>23.050659</v>
      </c>
      <c r="B3110">
        <v>36.751949000000003</v>
      </c>
      <c r="C3110">
        <f>(K$1 + (Table1[[#This Row],[LogL]]-F$1)/(F$2-F$1)*(K$2-K$1))</f>
        <v>9.0043087827557855</v>
      </c>
      <c r="D3110">
        <f>(Table1[[#This Row],[Absorption]]-G$1)/(G$2-G$1)</f>
        <v>0.39171632950578722</v>
      </c>
      <c r="E3110">
        <f>EXP(Table1[[#This Row],[Ln(nm)]])</f>
        <v>8138.0736833655656</v>
      </c>
    </row>
    <row r="3111" spans="1:5" x14ac:dyDescent="0.3">
      <c r="A3111">
        <v>23.050699999999999</v>
      </c>
      <c r="B3111">
        <v>36.751964000000001</v>
      </c>
      <c r="C3111">
        <f>(K$1 + (Table1[[#This Row],[LogL]]-F$1)/(F$2-F$1)*(K$2-K$1))</f>
        <v>9.0043167904227097</v>
      </c>
      <c r="D3111">
        <f>(Table1[[#This Row],[Absorption]]-G$1)/(G$2-G$1)</f>
        <v>0.39172683768850747</v>
      </c>
      <c r="E3111">
        <f>EXP(Table1[[#This Row],[Ln(nm)]])</f>
        <v>8138.1388506099456</v>
      </c>
    </row>
    <row r="3112" spans="1:5" x14ac:dyDescent="0.3">
      <c r="A3112">
        <v>23.050740999999999</v>
      </c>
      <c r="B3112">
        <v>36.751981000000001</v>
      </c>
      <c r="C3112">
        <f>(K$1 + (Table1[[#This Row],[LogL]]-F$1)/(F$2-F$1)*(K$2-K$1))</f>
        <v>9.0043247980896357</v>
      </c>
      <c r="D3112">
        <f>(Table1[[#This Row],[Absorption]]-G$1)/(G$2-G$1)</f>
        <v>0.39173874696225869</v>
      </c>
      <c r="E3112">
        <f>EXP(Table1[[#This Row],[Ln(nm)]])</f>
        <v>8138.2040183761792</v>
      </c>
    </row>
    <row r="3113" spans="1:5" x14ac:dyDescent="0.3">
      <c r="A3113">
        <v>23.050801</v>
      </c>
      <c r="B3113">
        <v>36.752006999999999</v>
      </c>
      <c r="C3113">
        <f>(K$1 + (Table1[[#This Row],[LogL]]-F$1)/(F$2-F$1)*(K$2-K$1))</f>
        <v>9.0043365166265996</v>
      </c>
      <c r="D3113">
        <f>(Table1[[#This Row],[Absorption]]-G$1)/(G$2-G$1)</f>
        <v>0.39175696114564212</v>
      </c>
      <c r="E3113">
        <f>EXP(Table1[[#This Row],[Ln(nm)]])</f>
        <v>8138.2993867795767</v>
      </c>
    </row>
    <row r="3114" spans="1:5" x14ac:dyDescent="0.3">
      <c r="A3114">
        <v>23.050840999999998</v>
      </c>
      <c r="B3114">
        <v>36.752026999999998</v>
      </c>
      <c r="C3114">
        <f>(K$1 + (Table1[[#This Row],[LogL]]-F$1)/(F$2-F$1)*(K$2-K$1))</f>
        <v>9.0043443289845762</v>
      </c>
      <c r="D3114">
        <f>(Table1[[#This Row],[Absorption]]-G$1)/(G$2-G$1)</f>
        <v>0.39177097205593747</v>
      </c>
      <c r="E3114">
        <f>EXP(Table1[[#This Row],[Ln(nm)]])</f>
        <v>8138.3629663360589</v>
      </c>
    </row>
    <row r="3115" spans="1:5" x14ac:dyDescent="0.3">
      <c r="A3115">
        <v>23.050881</v>
      </c>
      <c r="B3115">
        <v>36.752048000000002</v>
      </c>
      <c r="C3115">
        <f>(K$1 + (Table1[[#This Row],[LogL]]-F$1)/(F$2-F$1)*(K$2-K$1))</f>
        <v>9.0043521413425509</v>
      </c>
      <c r="D3115">
        <f>(Table1[[#This Row],[Absorption]]-G$1)/(G$2-G$1)</f>
        <v>0.39178568351175075</v>
      </c>
      <c r="E3115">
        <f>EXP(Table1[[#This Row],[Ln(nm)]])</f>
        <v>8138.4265463892352</v>
      </c>
    </row>
    <row r="3116" spans="1:5" x14ac:dyDescent="0.3">
      <c r="A3116">
        <v>23.05096</v>
      </c>
      <c r="B3116">
        <v>36.752093000000002</v>
      </c>
      <c r="C3116">
        <f>(K$1 + (Table1[[#This Row],[LogL]]-F$1)/(F$2-F$1)*(K$2-K$1))</f>
        <v>9.0043675707495527</v>
      </c>
      <c r="D3116">
        <f>(Table1[[#This Row],[Absorption]]-G$1)/(G$2-G$1)</f>
        <v>0.39181720805991649</v>
      </c>
      <c r="E3116">
        <f>EXP(Table1[[#This Row],[Ln(nm)]])</f>
        <v>8138.5521184535228</v>
      </c>
    </row>
    <row r="3117" spans="1:5" x14ac:dyDescent="0.3">
      <c r="A3117">
        <v>23.051038999999999</v>
      </c>
      <c r="B3117">
        <v>36.752141999999999</v>
      </c>
      <c r="C3117">
        <f>(K$1 + (Table1[[#This Row],[LogL]]-F$1)/(F$2-F$1)*(K$2-K$1))</f>
        <v>9.0043830001565546</v>
      </c>
      <c r="D3117">
        <f>(Table1[[#This Row],[Absorption]]-G$1)/(G$2-G$1)</f>
        <v>0.39185153479013923</v>
      </c>
      <c r="E3117">
        <f>EXP(Table1[[#This Row],[Ln(nm)]])</f>
        <v>8138.6776924553278</v>
      </c>
    </row>
    <row r="3118" spans="1:5" x14ac:dyDescent="0.3">
      <c r="A3118">
        <v>23.051117000000001</v>
      </c>
      <c r="B3118">
        <v>36.752195999999998</v>
      </c>
      <c r="C3118">
        <f>(K$1 + (Table1[[#This Row],[LogL]]-F$1)/(F$2-F$1)*(K$2-K$1))</f>
        <v>9.0043982342546069</v>
      </c>
      <c r="D3118">
        <f>(Table1[[#This Row],[Absorption]]-G$1)/(G$2-G$1)</f>
        <v>0.39188936424793708</v>
      </c>
      <c r="E3118">
        <f>EXP(Table1[[#This Row],[Ln(nm)]])</f>
        <v>8138.8016788137193</v>
      </c>
    </row>
    <row r="3119" spans="1:5" x14ac:dyDescent="0.3">
      <c r="A3119">
        <v>23.051196000000001</v>
      </c>
      <c r="B3119">
        <v>36.752254999999998</v>
      </c>
      <c r="C3119">
        <f>(K$1 + (Table1[[#This Row],[LogL]]-F$1)/(F$2-F$1)*(K$2-K$1))</f>
        <v>9.0044136636616088</v>
      </c>
      <c r="D3119">
        <f>(Table1[[#This Row],[Absorption]]-G$1)/(G$2-G$1)</f>
        <v>0.39193069643331002</v>
      </c>
      <c r="E3119">
        <f>EXP(Table1[[#This Row],[Ln(nm)]])</f>
        <v>8138.927256666122</v>
      </c>
    </row>
    <row r="3120" spans="1:5" x14ac:dyDescent="0.3">
      <c r="A3120">
        <v>23.051273999999999</v>
      </c>
      <c r="B3120">
        <v>36.752316999999998</v>
      </c>
      <c r="C3120">
        <f>(K$1 + (Table1[[#This Row],[LogL]]-F$1)/(F$2-F$1)*(K$2-K$1))</f>
        <v>9.0044288977596629</v>
      </c>
      <c r="D3120">
        <f>(Table1[[#This Row],[Absorption]]-G$1)/(G$2-G$1)</f>
        <v>0.39197413025522698</v>
      </c>
      <c r="E3120">
        <f>EXP(Table1[[#This Row],[Ln(nm)]])</f>
        <v>8139.0512468264424</v>
      </c>
    </row>
    <row r="3121" spans="1:5" x14ac:dyDescent="0.3">
      <c r="A3121">
        <v>23.051351</v>
      </c>
      <c r="B3121">
        <v>36.752384999999997</v>
      </c>
      <c r="C3121">
        <f>(K$1 + (Table1[[#This Row],[LogL]]-F$1)/(F$2-F$1)*(K$2-K$1))</f>
        <v>9.0044439365487641</v>
      </c>
      <c r="D3121">
        <f>(Table1[[#This Row],[Absorption]]-G$1)/(G$2-G$1)</f>
        <v>0.39202176735023209</v>
      </c>
      <c r="E3121">
        <f>EXP(Table1[[#This Row],[Ln(nm)]])</f>
        <v>8139.1736492220161</v>
      </c>
    </row>
    <row r="3122" spans="1:5" x14ac:dyDescent="0.3">
      <c r="A3122">
        <v>23.051428999999999</v>
      </c>
      <c r="B3122">
        <v>36.752456000000002</v>
      </c>
      <c r="C3122">
        <f>(K$1 + (Table1[[#This Row],[LogL]]-F$1)/(F$2-F$1)*(K$2-K$1))</f>
        <v>9.0044591706468182</v>
      </c>
      <c r="D3122">
        <f>(Table1[[#This Row],[Absorption]]-G$1)/(G$2-G$1)</f>
        <v>0.3920715060817862</v>
      </c>
      <c r="E3122">
        <f>EXP(Table1[[#This Row],[Ln(nm)]])</f>
        <v>8139.2976431359339</v>
      </c>
    </row>
    <row r="3123" spans="1:5" x14ac:dyDescent="0.3">
      <c r="A3123">
        <v>23.051506</v>
      </c>
      <c r="B3123">
        <v>36.752532000000002</v>
      </c>
      <c r="C3123">
        <f>(K$1 + (Table1[[#This Row],[LogL]]-F$1)/(F$2-F$1)*(K$2-K$1))</f>
        <v>9.0044742094359211</v>
      </c>
      <c r="D3123">
        <f>(Table1[[#This Row],[Absorption]]-G$1)/(G$2-G$1)</f>
        <v>0.39212474754091037</v>
      </c>
      <c r="E3123">
        <f>EXP(Table1[[#This Row],[Ln(nm)]])</f>
        <v>8139.4200492370519</v>
      </c>
    </row>
    <row r="3124" spans="1:5" x14ac:dyDescent="0.3">
      <c r="A3124">
        <v>23.051583000000001</v>
      </c>
      <c r="B3124">
        <v>36.752611999999999</v>
      </c>
      <c r="C3124">
        <f>(K$1 + (Table1[[#This Row],[LogL]]-F$1)/(F$2-F$1)*(K$2-K$1))</f>
        <v>9.0044892482250241</v>
      </c>
      <c r="D3124">
        <f>(Table1[[#This Row],[Absorption]]-G$1)/(G$2-G$1)</f>
        <v>0.39218079118209165</v>
      </c>
      <c r="E3124">
        <f>EXP(Table1[[#This Row],[Ln(nm)]])</f>
        <v>8139.5424571790236</v>
      </c>
    </row>
    <row r="3125" spans="1:5" x14ac:dyDescent="0.3">
      <c r="A3125">
        <v>23.051659000000001</v>
      </c>
      <c r="B3125">
        <v>36.752696999999998</v>
      </c>
      <c r="C3125">
        <f>(K$1 + (Table1[[#This Row],[LogL]]-F$1)/(F$2-F$1)*(K$2-K$1))</f>
        <v>9.0045040917051793</v>
      </c>
      <c r="D3125">
        <f>(Table1[[#This Row],[Absorption]]-G$1)/(G$2-G$1)</f>
        <v>0.39224033755084797</v>
      </c>
      <c r="E3125">
        <f>EXP(Table1[[#This Row],[Ln(nm)]])</f>
        <v>8139.6632772126522</v>
      </c>
    </row>
    <row r="3126" spans="1:5" x14ac:dyDescent="0.3">
      <c r="A3126">
        <v>23.051735000000001</v>
      </c>
      <c r="B3126">
        <v>36.752785000000003</v>
      </c>
      <c r="C3126">
        <f>(K$1 + (Table1[[#This Row],[LogL]]-F$1)/(F$2-F$1)*(K$2-K$1))</f>
        <v>9.0045189351853328</v>
      </c>
      <c r="D3126">
        <f>(Table1[[#This Row],[Absorption]]-G$1)/(G$2-G$1)</f>
        <v>0.39230198555615337</v>
      </c>
      <c r="E3126">
        <f>EXP(Table1[[#This Row],[Ln(nm)]])</f>
        <v>8139.7840990396699</v>
      </c>
    </row>
    <row r="3127" spans="1:5" x14ac:dyDescent="0.3">
      <c r="A3127">
        <v>23.051811000000001</v>
      </c>
      <c r="B3127">
        <v>36.752878000000003</v>
      </c>
      <c r="C3127">
        <f>(K$1 + (Table1[[#This Row],[LogL]]-F$1)/(F$2-F$1)*(K$2-K$1))</f>
        <v>9.0045337786654862</v>
      </c>
      <c r="D3127">
        <f>(Table1[[#This Row],[Absorption]]-G$1)/(G$2-G$1)</f>
        <v>0.39236713628902881</v>
      </c>
      <c r="E3127">
        <f>EXP(Table1[[#This Row],[Ln(nm)]])</f>
        <v>8139.9049226601164</v>
      </c>
    </row>
    <row r="3128" spans="1:5" x14ac:dyDescent="0.3">
      <c r="A3128">
        <v>23.051886</v>
      </c>
      <c r="B3128">
        <v>36.752974999999999</v>
      </c>
      <c r="C3128">
        <f>(K$1 + (Table1[[#This Row],[LogL]]-F$1)/(F$2-F$1)*(K$2-K$1))</f>
        <v>9.0045484268366902</v>
      </c>
      <c r="D3128">
        <f>(Table1[[#This Row],[Absorption]]-G$1)/(G$2-G$1)</f>
        <v>0.39243508920396136</v>
      </c>
      <c r="E3128">
        <f>EXP(Table1[[#This Row],[Ln(nm)]])</f>
        <v>8140.0241582542976</v>
      </c>
    </row>
    <row r="3129" spans="1:5" x14ac:dyDescent="0.3">
      <c r="A3129">
        <v>23.051962</v>
      </c>
      <c r="B3129">
        <v>36.753075000000003</v>
      </c>
      <c r="C3129">
        <f>(K$1 + (Table1[[#This Row],[LogL]]-F$1)/(F$2-F$1)*(K$2-K$1))</f>
        <v>9.0045632703168437</v>
      </c>
      <c r="D3129">
        <f>(Table1[[#This Row],[Absorption]]-G$1)/(G$2-G$1)</f>
        <v>0.39250514375544293</v>
      </c>
      <c r="E3129">
        <f>EXP(Table1[[#This Row],[Ln(nm)]])</f>
        <v>8140.1449854380844</v>
      </c>
    </row>
    <row r="3130" spans="1:5" x14ac:dyDescent="0.3">
      <c r="A3130">
        <v>23.052036999999999</v>
      </c>
      <c r="B3130">
        <v>36.75318</v>
      </c>
      <c r="C3130">
        <f>(K$1 + (Table1[[#This Row],[LogL]]-F$1)/(F$2-F$1)*(K$2-K$1))</f>
        <v>9.0045779184880477</v>
      </c>
      <c r="D3130">
        <f>(Table1[[#This Row],[Absorption]]-G$1)/(G$2-G$1)</f>
        <v>0.39257870103449455</v>
      </c>
      <c r="E3130">
        <f>EXP(Table1[[#This Row],[Ln(nm)]])</f>
        <v>8140.2642245487723</v>
      </c>
    </row>
    <row r="3131" spans="1:5" x14ac:dyDescent="0.3">
      <c r="A3131">
        <v>23.052111</v>
      </c>
      <c r="B3131">
        <v>36.753289000000002</v>
      </c>
      <c r="C3131">
        <f>(K$1 + (Table1[[#This Row],[LogL]]-F$1)/(F$2-F$1)*(K$2-K$1))</f>
        <v>9.0045923713503022</v>
      </c>
      <c r="D3131">
        <f>(Table1[[#This Row],[Absorption]]-G$1)/(G$2-G$1)</f>
        <v>0.39265506049560828</v>
      </c>
      <c r="E3131">
        <f>EXP(Table1[[#This Row],[Ln(nm)]])</f>
        <v>8140.3818755165194</v>
      </c>
    </row>
    <row r="3132" spans="1:5" x14ac:dyDescent="0.3">
      <c r="A3132">
        <v>23.052185000000001</v>
      </c>
      <c r="B3132">
        <v>36.753402000000001</v>
      </c>
      <c r="C3132">
        <f>(K$1 + (Table1[[#This Row],[LogL]]-F$1)/(F$2-F$1)*(K$2-K$1))</f>
        <v>9.0046068242125585</v>
      </c>
      <c r="D3132">
        <f>(Table1[[#This Row],[Absorption]]-G$1)/(G$2-G$1)</f>
        <v>0.39273422213877907</v>
      </c>
      <c r="E3132">
        <f>EXP(Table1[[#This Row],[Ln(nm)]])</f>
        <v>8140.4995281846877</v>
      </c>
    </row>
    <row r="3133" spans="1:5" x14ac:dyDescent="0.3">
      <c r="A3133">
        <v>23.052295999999998</v>
      </c>
      <c r="B3133">
        <v>36.753579000000002</v>
      </c>
      <c r="C3133">
        <f>(K$1 + (Table1[[#This Row],[LogL]]-F$1)/(F$2-F$1)*(K$2-K$1))</f>
        <v>9.0046285035059412</v>
      </c>
      <c r="D3133">
        <f>(Table1[[#This Row],[Absorption]]-G$1)/(G$2-G$1)</f>
        <v>0.39285821869489784</v>
      </c>
      <c r="E3133">
        <f>EXP(Table1[[#This Row],[Ln(nm)]])</f>
        <v>8140.6760103752385</v>
      </c>
    </row>
    <row r="3134" spans="1:5" x14ac:dyDescent="0.3">
      <c r="A3134">
        <v>23.052443</v>
      </c>
      <c r="B3134">
        <v>36.753827999999999</v>
      </c>
      <c r="C3134">
        <f>(K$1 + (Table1[[#This Row],[LogL]]-F$1)/(F$2-F$1)*(K$2-K$1))</f>
        <v>9.0046572139215009</v>
      </c>
      <c r="D3134">
        <f>(Table1[[#This Row],[Absorption]]-G$1)/(G$2-G$1)</f>
        <v>0.39303265452807878</v>
      </c>
      <c r="E3134">
        <f>EXP(Table1[[#This Row],[Ln(nm)]])</f>
        <v>8140.9097359215948</v>
      </c>
    </row>
    <row r="3135" spans="1:5" x14ac:dyDescent="0.3">
      <c r="A3135">
        <v>23.052588</v>
      </c>
      <c r="B3135">
        <v>36.754092</v>
      </c>
      <c r="C3135">
        <f>(K$1 + (Table1[[#This Row],[LogL]]-F$1)/(F$2-F$1)*(K$2-K$1))</f>
        <v>9.0046855337191634</v>
      </c>
      <c r="D3135">
        <f>(Table1[[#This Row],[Absorption]]-G$1)/(G$2-G$1)</f>
        <v>0.39321759854398491</v>
      </c>
      <c r="E3135">
        <f>EXP(Table1[[#This Row],[Ln(nm)]])</f>
        <v>8141.1402881026852</v>
      </c>
    </row>
    <row r="3136" spans="1:5" x14ac:dyDescent="0.3">
      <c r="A3136">
        <v>23.052733</v>
      </c>
      <c r="B3136">
        <v>36.754371999999996</v>
      </c>
      <c r="C3136">
        <f>(K$1 + (Table1[[#This Row],[LogL]]-F$1)/(F$2-F$1)*(K$2-K$1))</f>
        <v>9.0047138535168258</v>
      </c>
      <c r="D3136">
        <f>(Table1[[#This Row],[Absorption]]-G$1)/(G$2-G$1)</f>
        <v>0.39341375128812434</v>
      </c>
      <c r="E3136">
        <f>EXP(Table1[[#This Row],[Ln(nm)]])</f>
        <v>8141.370846813059</v>
      </c>
    </row>
    <row r="3137" spans="1:5" x14ac:dyDescent="0.3">
      <c r="A3137">
        <v>23.052876000000001</v>
      </c>
      <c r="B3137">
        <v>36.754666</v>
      </c>
      <c r="C3137">
        <f>(K$1 + (Table1[[#This Row],[LogL]]-F$1)/(F$2-F$1)*(K$2-K$1))</f>
        <v>9.0047417826965876</v>
      </c>
      <c r="D3137">
        <f>(Table1[[#This Row],[Absorption]]-G$1)/(G$2-G$1)</f>
        <v>0.39361971166947596</v>
      </c>
      <c r="E3137">
        <f>EXP(Table1[[#This Row],[Ln(nm)]])</f>
        <v>8141.5982317982698</v>
      </c>
    </row>
    <row r="3138" spans="1:5" x14ac:dyDescent="0.3">
      <c r="A3138">
        <v>23.053017000000001</v>
      </c>
      <c r="B3138">
        <v>36.754973999999997</v>
      </c>
      <c r="C3138">
        <f>(K$1 + (Table1[[#This Row],[LogL]]-F$1)/(F$2-F$1)*(K$2-K$1))</f>
        <v>9.0047693212584523</v>
      </c>
      <c r="D3138">
        <f>(Table1[[#This Row],[Absorption]]-G$1)/(G$2-G$1)</f>
        <v>0.39383547968802979</v>
      </c>
      <c r="E3138">
        <f>EXP(Table1[[#This Row],[Ln(nm)]])</f>
        <v>8141.8224427920641</v>
      </c>
    </row>
    <row r="3139" spans="1:5" x14ac:dyDescent="0.3">
      <c r="A3139">
        <v>23.053158</v>
      </c>
      <c r="B3139">
        <v>36.755296000000001</v>
      </c>
      <c r="C3139">
        <f>(K$1 + (Table1[[#This Row],[LogL]]-F$1)/(F$2-F$1)*(K$2-K$1))</f>
        <v>9.004796859820317</v>
      </c>
      <c r="D3139">
        <f>(Table1[[#This Row],[Absorption]]-G$1)/(G$2-G$1)</f>
        <v>0.39406105534379587</v>
      </c>
      <c r="E3139">
        <f>EXP(Table1[[#This Row],[Ln(nm)]])</f>
        <v>8142.0466599603906</v>
      </c>
    </row>
    <row r="3140" spans="1:5" x14ac:dyDescent="0.3">
      <c r="A3140">
        <v>23.053297000000001</v>
      </c>
      <c r="B3140">
        <v>36.755631999999999</v>
      </c>
      <c r="C3140">
        <f>(K$1 + (Table1[[#This Row],[LogL]]-F$1)/(F$2-F$1)*(K$2-K$1))</f>
        <v>9.0048240077642827</v>
      </c>
      <c r="D3140">
        <f>(Table1[[#This Row],[Absorption]]-G$1)/(G$2-G$1)</f>
        <v>0.39429643863676417</v>
      </c>
      <c r="E3140">
        <f>EXP(Table1[[#This Row],[Ln(nm)]])</f>
        <v>8142.2677027872969</v>
      </c>
    </row>
    <row r="3141" spans="1:5" x14ac:dyDescent="0.3">
      <c r="A3141">
        <v>23.053435</v>
      </c>
      <c r="B3141">
        <v>36.755980999999998</v>
      </c>
      <c r="C3141">
        <f>(K$1 + (Table1[[#This Row],[LogL]]-F$1)/(F$2-F$1)*(K$2-K$1))</f>
        <v>9.004850960399299</v>
      </c>
      <c r="D3141">
        <f>(Table1[[#This Row],[Absorption]]-G$1)/(G$2-G$1)</f>
        <v>0.39454092902142662</v>
      </c>
      <c r="E3141">
        <f>EXP(Table1[[#This Row],[Ln(nm)]])</f>
        <v>8142.487161314375</v>
      </c>
    </row>
    <row r="3142" spans="1:5" x14ac:dyDescent="0.3">
      <c r="A3142">
        <v>23.053571999999999</v>
      </c>
      <c r="B3142">
        <v>36.756343999999999</v>
      </c>
      <c r="C3142">
        <f>(K$1 + (Table1[[#This Row],[LogL]]-F$1)/(F$2-F$1)*(K$2-K$1))</f>
        <v>9.0048777177253658</v>
      </c>
      <c r="D3142">
        <f>(Table1[[#This Row],[Absorption]]-G$1)/(G$2-G$1)</f>
        <v>0.39479522704329634</v>
      </c>
      <c r="E3142">
        <f>EXP(Table1[[#This Row],[Ln(nm)]])</f>
        <v>8142.7050354131961</v>
      </c>
    </row>
    <row r="3143" spans="1:5" x14ac:dyDescent="0.3">
      <c r="A3143">
        <v>23.053706999999999</v>
      </c>
      <c r="B3143">
        <v>36.756718999999997</v>
      </c>
      <c r="C3143">
        <f>(K$1 + (Table1[[#This Row],[LogL]]-F$1)/(F$2-F$1)*(K$2-K$1))</f>
        <v>9.0049040844335337</v>
      </c>
      <c r="D3143">
        <f>(Table1[[#This Row],[Absorption]]-G$1)/(G$2-G$1)</f>
        <v>0.39505793161134223</v>
      </c>
      <c r="E3143">
        <f>EXP(Table1[[#This Row],[Ln(nm)]])</f>
        <v>8142.9197345710054</v>
      </c>
    </row>
    <row r="3144" spans="1:5" x14ac:dyDescent="0.3">
      <c r="A3144">
        <v>23.053842</v>
      </c>
      <c r="B3144">
        <v>36.757106999999998</v>
      </c>
      <c r="C3144">
        <f>(K$1 + (Table1[[#This Row],[LogL]]-F$1)/(F$2-F$1)*(K$2-K$1))</f>
        <v>9.0049304511416999</v>
      </c>
      <c r="D3144">
        <f>(Table1[[#This Row],[Absorption]]-G$1)/(G$2-G$1)</f>
        <v>0.39532974327108233</v>
      </c>
      <c r="E3144">
        <f>EXP(Table1[[#This Row],[Ln(nm)]])</f>
        <v>8143.1344393897843</v>
      </c>
    </row>
    <row r="3145" spans="1:5" x14ac:dyDescent="0.3">
      <c r="A3145">
        <v>23.053975000000001</v>
      </c>
      <c r="B3145">
        <v>36.757506999999997</v>
      </c>
      <c r="C3145">
        <f>(K$1 + (Table1[[#This Row],[LogL]]-F$1)/(F$2-F$1)*(K$2-K$1))</f>
        <v>9.0049564272319707</v>
      </c>
      <c r="D3145">
        <f>(Table1[[#This Row],[Absorption]]-G$1)/(G$2-G$1)</f>
        <v>0.39560996147699867</v>
      </c>
      <c r="E3145">
        <f>EXP(Table1[[#This Row],[Ln(nm)]])</f>
        <v>8143.3459689324118</v>
      </c>
    </row>
    <row r="3146" spans="1:5" x14ac:dyDescent="0.3">
      <c r="A3146">
        <v>23.054106999999998</v>
      </c>
      <c r="B3146">
        <v>36.757919999999999</v>
      </c>
      <c r="C3146">
        <f>(K$1 + (Table1[[#This Row],[LogL]]-F$1)/(F$2-F$1)*(K$2-K$1))</f>
        <v>9.0049822080132902</v>
      </c>
      <c r="D3146">
        <f>(Table1[[#This Row],[Absorption]]-G$1)/(G$2-G$1)</f>
        <v>0.39589928677460912</v>
      </c>
      <c r="E3146">
        <f>EXP(Table1[[#This Row],[Ln(nm)]])</f>
        <v>8143.5559134603018</v>
      </c>
    </row>
    <row r="3147" spans="1:5" x14ac:dyDescent="0.3">
      <c r="A3147">
        <v>23.054237000000001</v>
      </c>
      <c r="B3147">
        <v>36.758343000000004</v>
      </c>
      <c r="C3147">
        <f>(K$1 + (Table1[[#This Row],[LogL]]-F$1)/(F$2-F$1)*(K$2-K$1))</f>
        <v>9.0050075981767126</v>
      </c>
      <c r="D3147">
        <f>(Table1[[#This Row],[Absorption]]-G$1)/(G$2-G$1)</f>
        <v>0.39619561752736976</v>
      </c>
      <c r="E3147">
        <f>EXP(Table1[[#This Row],[Ln(nm)]])</f>
        <v>8143.7626823007204</v>
      </c>
    </row>
    <row r="3148" spans="1:5" x14ac:dyDescent="0.3">
      <c r="A3148">
        <v>23.054366000000002</v>
      </c>
      <c r="B3148">
        <v>36.758778999999997</v>
      </c>
      <c r="C3148">
        <f>(K$1 + (Table1[[#This Row],[LogL]]-F$1)/(F$2-F$1)*(K$2-K$1))</f>
        <v>9.0050327930311838</v>
      </c>
      <c r="D3148">
        <f>(Table1[[#This Row],[Absorption]]-G$1)/(G$2-G$1)</f>
        <v>0.39650105537181463</v>
      </c>
      <c r="E3148">
        <f>EXP(Table1[[#This Row],[Ln(nm)]])</f>
        <v>8143.9678658011217</v>
      </c>
    </row>
    <row r="3149" spans="1:5" x14ac:dyDescent="0.3">
      <c r="A3149">
        <v>23.054493999999998</v>
      </c>
      <c r="B3149">
        <v>36.759225000000001</v>
      </c>
      <c r="C3149">
        <f>(K$1 + (Table1[[#This Row],[LogL]]-F$1)/(F$2-F$1)*(K$2-K$1))</f>
        <v>9.0050577925767055</v>
      </c>
      <c r="D3149">
        <f>(Table1[[#This Row],[Absorption]]-G$1)/(G$2-G$1)</f>
        <v>0.39681349867141463</v>
      </c>
      <c r="E3149">
        <f>EXP(Table1[[#This Row],[Ln(nm)]])</f>
        <v>8144.1714638414287</v>
      </c>
    </row>
    <row r="3150" spans="1:5" x14ac:dyDescent="0.3">
      <c r="A3150">
        <v>23.054621000000001</v>
      </c>
      <c r="B3150">
        <v>36.759681999999998</v>
      </c>
      <c r="C3150">
        <f>(K$1 + (Table1[[#This Row],[LogL]]-F$1)/(F$2-F$1)*(K$2-K$1))</f>
        <v>9.0050825968132777</v>
      </c>
      <c r="D3150">
        <f>(Table1[[#This Row],[Absorption]]-G$1)/(G$2-G$1)</f>
        <v>0.39713364797167283</v>
      </c>
      <c r="E3150">
        <f>EXP(Table1[[#This Row],[Ln(nm)]])</f>
        <v>8144.373476302475</v>
      </c>
    </row>
    <row r="3151" spans="1:5" x14ac:dyDescent="0.3">
      <c r="A3151">
        <v>23.054746999999999</v>
      </c>
      <c r="B3151">
        <v>36.760148999999998</v>
      </c>
      <c r="C3151">
        <f>(K$1 + (Table1[[#This Row],[LogL]]-F$1)/(F$2-F$1)*(K$2-K$1))</f>
        <v>9.0051072057409023</v>
      </c>
      <c r="D3151">
        <f>(Table1[[#This Row],[Absorption]]-G$1)/(G$2-G$1)</f>
        <v>0.39746080272708117</v>
      </c>
      <c r="E3151">
        <f>EXP(Table1[[#This Row],[Ln(nm)]])</f>
        <v>8144.5739030660343</v>
      </c>
    </row>
    <row r="3152" spans="1:5" x14ac:dyDescent="0.3">
      <c r="A3152">
        <v>23.054870999999999</v>
      </c>
      <c r="B3152">
        <v>36.760626999999999</v>
      </c>
      <c r="C3152">
        <f>(K$1 + (Table1[[#This Row],[LogL]]-F$1)/(F$2-F$1)*(K$2-K$1))</f>
        <v>9.0051314240506262</v>
      </c>
      <c r="D3152">
        <f>(Table1[[#This Row],[Absorption]]-G$1)/(G$2-G$1)</f>
        <v>0.39779566348315271</v>
      </c>
      <c r="E3152">
        <f>EXP(Table1[[#This Row],[Ln(nm)]])</f>
        <v>8144.7711532679114</v>
      </c>
    </row>
    <row r="3153" spans="1:5" x14ac:dyDescent="0.3">
      <c r="A3153">
        <v>23.054994000000001</v>
      </c>
      <c r="B3153">
        <v>36.761113999999999</v>
      </c>
      <c r="C3153">
        <f>(K$1 + (Table1[[#This Row],[LogL]]-F$1)/(F$2-F$1)*(K$2-K$1))</f>
        <v>9.0051554470514024</v>
      </c>
      <c r="D3153">
        <f>(Table1[[#This Row],[Absorption]]-G$1)/(G$2-G$1)</f>
        <v>0.3981368291488564</v>
      </c>
      <c r="E3153">
        <f>EXP(Table1[[#This Row],[Ln(nm)]])</f>
        <v>8144.96681746186</v>
      </c>
    </row>
    <row r="3154" spans="1:5" x14ac:dyDescent="0.3">
      <c r="A3154">
        <v>23.055116000000002</v>
      </c>
      <c r="B3154">
        <v>36.761611000000002</v>
      </c>
      <c r="C3154">
        <f>(K$1 + (Table1[[#This Row],[LogL]]-F$1)/(F$2-F$1)*(K$2-K$1))</f>
        <v>9.0051792747432273</v>
      </c>
      <c r="D3154">
        <f>(Table1[[#This Row],[Absorption]]-G$1)/(G$2-G$1)</f>
        <v>0.39848500026971018</v>
      </c>
      <c r="E3154">
        <f>EXP(Table1[[#This Row],[Ln(nm)]])</f>
        <v>8145.1608955333177</v>
      </c>
    </row>
    <row r="3155" spans="1:5" x14ac:dyDescent="0.3">
      <c r="A3155">
        <v>23.055237000000002</v>
      </c>
      <c r="B3155">
        <v>36.762118000000001</v>
      </c>
      <c r="C3155">
        <f>(K$1 + (Table1[[#This Row],[LogL]]-F$1)/(F$2-F$1)*(K$2-K$1))</f>
        <v>9.0052029071261046</v>
      </c>
      <c r="D3155">
        <f>(Table1[[#This Row],[Absorption]]-G$1)/(G$2-G$1)</f>
        <v>0.39884017684570916</v>
      </c>
      <c r="E3155">
        <f>EXP(Table1[[#This Row],[Ln(nm)]])</f>
        <v>8145.3533873687093</v>
      </c>
    </row>
    <row r="3156" spans="1:5" x14ac:dyDescent="0.3">
      <c r="A3156">
        <v>23.055356</v>
      </c>
      <c r="B3156">
        <v>36.762633000000001</v>
      </c>
      <c r="C3156">
        <f>(K$1 + (Table1[[#This Row],[LogL]]-F$1)/(F$2-F$1)*(K$2-K$1))</f>
        <v>9.0052261488910812</v>
      </c>
      <c r="D3156">
        <f>(Table1[[#This Row],[Absorption]]-G$1)/(G$2-G$1)</f>
        <v>0.39920095778582726</v>
      </c>
      <c r="E3156">
        <f>EXP(Table1[[#This Row],[Ln(nm)]])</f>
        <v>8145.5427019577837</v>
      </c>
    </row>
    <row r="3157" spans="1:5" x14ac:dyDescent="0.3">
      <c r="A3157">
        <v>23.055474</v>
      </c>
      <c r="B3157">
        <v>36.763157</v>
      </c>
      <c r="C3157">
        <f>(K$1 + (Table1[[#This Row],[LogL]]-F$1)/(F$2-F$1)*(K$2-K$1))</f>
        <v>9.0052491953471083</v>
      </c>
      <c r="D3157">
        <f>(Table1[[#This Row],[Absorption]]-G$1)/(G$2-G$1)</f>
        <v>0.39956804363557752</v>
      </c>
      <c r="E3157">
        <f>EXP(Table1[[#This Row],[Ln(nm)]])</f>
        <v>8145.7304300127071</v>
      </c>
    </row>
    <row r="3158" spans="1:5" x14ac:dyDescent="0.3">
      <c r="A3158">
        <v>23.055591</v>
      </c>
      <c r="B3158">
        <v>36.763689999999997</v>
      </c>
      <c r="C3158">
        <f>(K$1 + (Table1[[#This Row],[LogL]]-F$1)/(F$2-F$1)*(K$2-K$1))</f>
        <v>9.0052720464941878</v>
      </c>
      <c r="D3158">
        <f>(Table1[[#This Row],[Absorption]]-G$1)/(G$2-G$1)</f>
        <v>0.39994143439495988</v>
      </c>
      <c r="E3158">
        <f>EXP(Table1[[#This Row],[Ln(nm)]])</f>
        <v>8145.9165714235969</v>
      </c>
    </row>
    <row r="3159" spans="1:5" x14ac:dyDescent="0.3">
      <c r="A3159">
        <v>23.055707000000002</v>
      </c>
      <c r="B3159">
        <v>36.764229999999998</v>
      </c>
      <c r="C3159">
        <f>(K$1 + (Table1[[#This Row],[LogL]]-F$1)/(F$2-F$1)*(K$2-K$1))</f>
        <v>9.0052947023323178</v>
      </c>
      <c r="D3159">
        <f>(Table1[[#This Row],[Absorption]]-G$1)/(G$2-G$1)</f>
        <v>0.40031972897294837</v>
      </c>
      <c r="E3159">
        <f>EXP(Table1[[#This Row],[Ln(nm)]])</f>
        <v>8146.1011260814721</v>
      </c>
    </row>
    <row r="3160" spans="1:5" x14ac:dyDescent="0.3">
      <c r="A3160">
        <v>23.055821000000002</v>
      </c>
      <c r="B3160">
        <v>36.764778</v>
      </c>
      <c r="C3160">
        <f>(K$1 + (Table1[[#This Row],[LogL]]-F$1)/(F$2-F$1)*(K$2-K$1))</f>
        <v>9.0053169675525506</v>
      </c>
      <c r="D3160">
        <f>(Table1[[#This Row],[Absorption]]-G$1)/(G$2-G$1)</f>
        <v>0.40070362791505598</v>
      </c>
      <c r="E3160">
        <f>EXP(Table1[[#This Row],[Ln(nm)]])</f>
        <v>8146.2825028362722</v>
      </c>
    </row>
    <row r="3161" spans="1:5" x14ac:dyDescent="0.3">
      <c r="A3161">
        <v>23.055935000000002</v>
      </c>
      <c r="B3161">
        <v>36.765334000000003</v>
      </c>
      <c r="C3161">
        <f>(K$1 + (Table1[[#This Row],[LogL]]-F$1)/(F$2-F$1)*(K$2-K$1))</f>
        <v>9.0053392327727799</v>
      </c>
      <c r="D3161">
        <f>(Table1[[#This Row],[Absorption]]-G$1)/(G$2-G$1)</f>
        <v>0.40109313122128276</v>
      </c>
      <c r="E3161">
        <f>EXP(Table1[[#This Row],[Ln(nm)]])</f>
        <v>8146.4638836294826</v>
      </c>
    </row>
    <row r="3162" spans="1:5" x14ac:dyDescent="0.3">
      <c r="A3162">
        <v>23.056101999999999</v>
      </c>
      <c r="B3162">
        <v>36.766182000000001</v>
      </c>
      <c r="C3162">
        <f>(K$1 + (Table1[[#This Row],[LogL]]-F$1)/(F$2-F$1)*(K$2-K$1))</f>
        <v>9.0053718493673287</v>
      </c>
      <c r="D3162">
        <f>(Table1[[#This Row],[Absorption]]-G$1)/(G$2-G$1)</f>
        <v>0.40168719381782508</v>
      </c>
      <c r="E3162">
        <f>EXP(Table1[[#This Row],[Ln(nm)]])</f>
        <v>8146.7295978723041</v>
      </c>
    </row>
    <row r="3163" spans="1:5" x14ac:dyDescent="0.3">
      <c r="A3163">
        <v>23.056321000000001</v>
      </c>
      <c r="B3163">
        <v>36.767335000000003</v>
      </c>
      <c r="C3163">
        <f>(K$1 + (Table1[[#This Row],[LogL]]-F$1)/(F$2-F$1)*(K$2-K$1))</f>
        <v>9.0054146220272457</v>
      </c>
      <c r="D3163">
        <f>(Table1[[#This Row],[Absorption]]-G$1)/(G$2-G$1)</f>
        <v>0.40249492279638222</v>
      </c>
      <c r="E3163">
        <f>EXP(Table1[[#This Row],[Ln(nm)]])</f>
        <v>8147.078062619159</v>
      </c>
    </row>
    <row r="3164" spans="1:5" x14ac:dyDescent="0.3">
      <c r="A3164">
        <v>23.056535</v>
      </c>
      <c r="B3164">
        <v>36.768512999999999</v>
      </c>
      <c r="C3164">
        <f>(K$1 + (Table1[[#This Row],[LogL]]-F$1)/(F$2-F$1)*(K$2-K$1))</f>
        <v>9.0054564181424155</v>
      </c>
      <c r="D3164">
        <f>(Table1[[#This Row],[Absorption]]-G$1)/(G$2-G$1)</f>
        <v>0.40332016541280474</v>
      </c>
      <c r="E3164">
        <f>EXP(Table1[[#This Row],[Ln(nm)]])</f>
        <v>8147.4185859483878</v>
      </c>
    </row>
    <row r="3165" spans="1:5" x14ac:dyDescent="0.3">
      <c r="A3165">
        <v>23.056743999999998</v>
      </c>
      <c r="B3165">
        <v>36.769713000000003</v>
      </c>
      <c r="C3165">
        <f>(K$1 + (Table1[[#This Row],[LogL]]-F$1)/(F$2-F$1)*(K$2-K$1))</f>
        <v>9.0054972377128379</v>
      </c>
      <c r="D3165">
        <f>(Table1[[#This Row],[Absorption]]-G$1)/(G$2-G$1)</f>
        <v>0.40416082003055864</v>
      </c>
      <c r="E3165">
        <f>EXP(Table1[[#This Row],[Ln(nm)]])</f>
        <v>8147.7511668629768</v>
      </c>
    </row>
    <row r="3166" spans="1:5" x14ac:dyDescent="0.3">
      <c r="A3166">
        <v>23.056947999999998</v>
      </c>
      <c r="B3166">
        <v>36.770932999999999</v>
      </c>
      <c r="C3166">
        <f>(K$1 + (Table1[[#This Row],[LogL]]-F$1)/(F$2-F$1)*(K$2-K$1))</f>
        <v>9.0055370807385131</v>
      </c>
      <c r="D3166">
        <f>(Table1[[#This Row],[Absorption]]-G$1)/(G$2-G$1)</f>
        <v>0.40501548555860284</v>
      </c>
      <c r="E3166">
        <f>EXP(Table1[[#This Row],[Ln(nm)]])</f>
        <v>8148.075804389141</v>
      </c>
    </row>
    <row r="3167" spans="1:5" x14ac:dyDescent="0.3">
      <c r="A3167">
        <v>23.057147000000001</v>
      </c>
      <c r="B3167">
        <v>36.772171</v>
      </c>
      <c r="C3167">
        <f>(K$1 + (Table1[[#This Row],[LogL]]-F$1)/(F$2-F$1)*(K$2-K$1))</f>
        <v>9.0055759472194445</v>
      </c>
      <c r="D3167">
        <f>(Table1[[#This Row],[Absorption]]-G$1)/(G$2-G$1)</f>
        <v>0.4058827609059163</v>
      </c>
      <c r="E3167">
        <f>EXP(Table1[[#This Row],[Ln(nm)]])</f>
        <v>8148.3924975763548</v>
      </c>
    </row>
    <row r="3168" spans="1:5" x14ac:dyDescent="0.3">
      <c r="A3168">
        <v>23.057341000000001</v>
      </c>
      <c r="B3168">
        <v>36.773423999999999</v>
      </c>
      <c r="C3168">
        <f>(K$1 + (Table1[[#This Row],[LogL]]-F$1)/(F$2-F$1)*(K$2-K$1))</f>
        <v>9.0056138371556251</v>
      </c>
      <c r="D3168">
        <f>(Table1[[#This Row],[Absorption]]-G$1)/(G$2-G$1)</f>
        <v>0.40676054443595</v>
      </c>
      <c r="E3168">
        <f>EXP(Table1[[#This Row],[Ln(nm)]])</f>
        <v>8148.7012454972446</v>
      </c>
    </row>
    <row r="3169" spans="1:5" x14ac:dyDescent="0.3">
      <c r="A3169">
        <v>23.05753</v>
      </c>
      <c r="B3169">
        <v>36.77469</v>
      </c>
      <c r="C3169">
        <f>(K$1 + (Table1[[#This Row],[LogL]]-F$1)/(F$2-F$1)*(K$2-K$1))</f>
        <v>9.0056507505470602</v>
      </c>
      <c r="D3169">
        <f>(Table1[[#This Row],[Absorption]]-G$1)/(G$2-G$1)</f>
        <v>0.40764743505767792</v>
      </c>
      <c r="E3169">
        <f>EXP(Table1[[#This Row],[Ln(nm)]])</f>
        <v>8149.00204724778</v>
      </c>
    </row>
    <row r="3170" spans="1:5" x14ac:dyDescent="0.3">
      <c r="A3170">
        <v>23.057714000000001</v>
      </c>
      <c r="B3170">
        <v>36.775965999999997</v>
      </c>
      <c r="C3170">
        <f>(K$1 + (Table1[[#This Row],[LogL]]-F$1)/(F$2-F$1)*(K$2-K$1))</f>
        <v>9.005686687393748</v>
      </c>
      <c r="D3170">
        <f>(Table1[[#This Row],[Absorption]]-G$1)/(G$2-G$1)</f>
        <v>0.40854133113455099</v>
      </c>
      <c r="E3170">
        <f>EXP(Table1[[#This Row],[Ln(nm)]])</f>
        <v>8149.2949019471162</v>
      </c>
    </row>
    <row r="3171" spans="1:5" x14ac:dyDescent="0.3">
      <c r="A3171">
        <v>23.057894000000001</v>
      </c>
      <c r="B3171">
        <v>36.777251</v>
      </c>
      <c r="C3171">
        <f>(K$1 + (Table1[[#This Row],[LogL]]-F$1)/(F$2-F$1)*(K$2-K$1))</f>
        <v>9.0057218430046397</v>
      </c>
      <c r="D3171">
        <f>(Table1[[#This Row],[Absorption]]-G$1)/(G$2-G$1)</f>
        <v>0.40944153212106121</v>
      </c>
      <c r="E3171">
        <f>EXP(Table1[[#This Row],[Ln(nm)]])</f>
        <v>8149.5814004237154</v>
      </c>
    </row>
    <row r="3172" spans="1:5" x14ac:dyDescent="0.3">
      <c r="A3172">
        <v>23.058067999999999</v>
      </c>
      <c r="B3172">
        <v>36.778540999999997</v>
      </c>
      <c r="C3172">
        <f>(K$1 + (Table1[[#This Row],[LogL]]-F$1)/(F$2-F$1)*(K$2-K$1))</f>
        <v>9.0057558267618347</v>
      </c>
      <c r="D3172">
        <f>(Table1[[#This Row],[Absorption]]-G$1)/(G$2-G$1)</f>
        <v>0.41034523583514149</v>
      </c>
      <c r="E3172">
        <f>EXP(Table1[[#This Row],[Ln(nm)]])</f>
        <v>8149.85835852528</v>
      </c>
    </row>
    <row r="3173" spans="1:5" x14ac:dyDescent="0.3">
      <c r="A3173">
        <v>23.058236999999998</v>
      </c>
      <c r="B3173">
        <v>36.779834999999999</v>
      </c>
      <c r="C3173">
        <f>(K$1 + (Table1[[#This Row],[LogL]]-F$1)/(F$2-F$1)*(K$2-K$1))</f>
        <v>9.0057888339742806</v>
      </c>
      <c r="D3173">
        <f>(Table1[[#This Row],[Absorption]]-G$1)/(G$2-G$1)</f>
        <v>0.41125174173128387</v>
      </c>
      <c r="E3173">
        <f>EXP(Table1[[#This Row],[Ln(nm)]])</f>
        <v>8150.1273670711107</v>
      </c>
    </row>
    <row r="3174" spans="1:5" x14ac:dyDescent="0.3">
      <c r="A3174">
        <v>23.058401</v>
      </c>
      <c r="B3174">
        <v>36.781129999999997</v>
      </c>
      <c r="C3174">
        <f>(K$1 + (Table1[[#This Row],[LogL]]-F$1)/(F$2-F$1)*(K$2-K$1))</f>
        <v>9.0058208646419811</v>
      </c>
      <c r="D3174">
        <f>(Table1[[#This Row],[Absorption]]-G$1)/(G$2-G$1)</f>
        <v>0.41215894817293924</v>
      </c>
      <c r="E3174">
        <f>EXP(Table1[[#This Row],[Ln(nm)]])</f>
        <v>8150.3884252734333</v>
      </c>
    </row>
    <row r="3175" spans="1:5" x14ac:dyDescent="0.3">
      <c r="A3175">
        <v>23.058561000000001</v>
      </c>
      <c r="B3175">
        <v>36.782423000000001</v>
      </c>
      <c r="C3175">
        <f>(K$1 + (Table1[[#This Row],[LogL]]-F$1)/(F$2-F$1)*(K$2-K$1))</f>
        <v>9.0058521140738836</v>
      </c>
      <c r="D3175">
        <f>(Table1[[#This Row],[Absorption]]-G$1)/(G$2-G$1)</f>
        <v>0.41306475352356853</v>
      </c>
      <c r="E3175">
        <f>EXP(Table1[[#This Row],[Ln(nm)]])</f>
        <v>8150.643124261087</v>
      </c>
    </row>
    <row r="3176" spans="1:5" x14ac:dyDescent="0.3">
      <c r="A3176">
        <v>23.058714999999999</v>
      </c>
      <c r="B3176">
        <v>36.783712999999999</v>
      </c>
      <c r="C3176">
        <f>(K$1 + (Table1[[#This Row],[LogL]]-F$1)/(F$2-F$1)*(K$2-K$1))</f>
        <v>9.0058821916520913</v>
      </c>
      <c r="D3176">
        <f>(Table1[[#This Row],[Absorption]]-G$1)/(G$2-G$1)</f>
        <v>0.41396845723764886</v>
      </c>
      <c r="E3176">
        <f>EXP(Table1[[#This Row],[Ln(nm)]])</f>
        <v>8150.8882795539203</v>
      </c>
    </row>
    <row r="3177" spans="1:5" x14ac:dyDescent="0.3">
      <c r="A3177">
        <v>23.058864</v>
      </c>
      <c r="B3177">
        <v>36.784996999999997</v>
      </c>
      <c r="C3177">
        <f>(K$1 + (Table1[[#This Row],[LogL]]-F$1)/(F$2-F$1)*(K$2-K$1))</f>
        <v>9.0059112926855498</v>
      </c>
      <c r="D3177">
        <f>(Table1[[#This Row],[Absorption]]-G$1)/(G$2-G$1)</f>
        <v>0.41486795767864104</v>
      </c>
      <c r="E3177">
        <f>EXP(Table1[[#This Row],[Ln(nm)]])</f>
        <v>8151.1254822778656</v>
      </c>
    </row>
    <row r="3178" spans="1:5" x14ac:dyDescent="0.3">
      <c r="A3178">
        <v>23.059009</v>
      </c>
      <c r="B3178">
        <v>36.786271999999997</v>
      </c>
      <c r="C3178">
        <f>(K$1 + (Table1[[#This Row],[LogL]]-F$1)/(F$2-F$1)*(K$2-K$1))</f>
        <v>9.0059396124832105</v>
      </c>
      <c r="D3178">
        <f>(Table1[[#This Row],[Absorption]]-G$1)/(G$2-G$1)</f>
        <v>0.41576115321000112</v>
      </c>
      <c r="E3178">
        <f>EXP(Table1[[#This Row],[Ln(nm)]])</f>
        <v>8151.3563237709077</v>
      </c>
    </row>
    <row r="3179" spans="1:5" x14ac:dyDescent="0.3">
      <c r="A3179">
        <v>23.059148</v>
      </c>
      <c r="B3179">
        <v>36.787536000000003</v>
      </c>
      <c r="C3179">
        <f>(K$1 + (Table1[[#This Row],[LogL]]-F$1)/(F$2-F$1)*(K$2-K$1))</f>
        <v>9.005966760427178</v>
      </c>
      <c r="D3179">
        <f>(Table1[[#This Row],[Absorption]]-G$1)/(G$2-G$1)</f>
        <v>0.41664664274070295</v>
      </c>
      <c r="E3179">
        <f>EXP(Table1[[#This Row],[Ln(nm)]])</f>
        <v>8151.5776193394904</v>
      </c>
    </row>
    <row r="3180" spans="1:5" x14ac:dyDescent="0.3">
      <c r="A3180">
        <v>23.059282</v>
      </c>
      <c r="B3180">
        <v>36.788786999999999</v>
      </c>
      <c r="C3180">
        <f>(K$1 + (Table1[[#This Row],[LogL]]-F$1)/(F$2-F$1)*(K$2-K$1))</f>
        <v>9.0059929318263947</v>
      </c>
      <c r="D3180">
        <f>(Table1[[#This Row],[Absorption]]-G$1)/(G$2-G$1)</f>
        <v>0.41752302517970563</v>
      </c>
      <c r="E3180">
        <f>EXP(Table1[[#This Row],[Ln(nm)]])</f>
        <v>8151.7909603233165</v>
      </c>
    </row>
    <row r="3181" spans="1:5" x14ac:dyDescent="0.3">
      <c r="A3181">
        <v>23.059411999999998</v>
      </c>
      <c r="B3181">
        <v>36.790022999999998</v>
      </c>
      <c r="C3181">
        <f>(K$1 + (Table1[[#This Row],[LogL]]-F$1)/(F$2-F$1)*(K$2-K$1))</f>
        <v>9.0060183219898171</v>
      </c>
      <c r="D3181">
        <f>(Table1[[#This Row],[Absorption]]-G$1)/(G$2-G$1)</f>
        <v>0.41838889943598812</v>
      </c>
      <c r="E3181">
        <f>EXP(Table1[[#This Row],[Ln(nm)]])</f>
        <v>8151.9979382555748</v>
      </c>
    </row>
    <row r="3182" spans="1:5" x14ac:dyDescent="0.3">
      <c r="A3182">
        <v>23.059536000000001</v>
      </c>
      <c r="B3182">
        <v>36.791240999999999</v>
      </c>
      <c r="C3182">
        <f>(K$1 + (Table1[[#This Row],[LogL]]-F$1)/(F$2-F$1)*(K$2-K$1))</f>
        <v>9.0060425402995428</v>
      </c>
      <c r="D3182">
        <f>(Table1[[#This Row],[Absorption]]-G$1)/(G$2-G$1)</f>
        <v>0.41924216387300628</v>
      </c>
      <c r="E3182">
        <f>EXP(Table1[[#This Row],[Ln(nm)]])</f>
        <v>8152.1953682572266</v>
      </c>
    </row>
    <row r="3183" spans="1:5" x14ac:dyDescent="0.3">
      <c r="A3183">
        <v>23.059714</v>
      </c>
      <c r="B3183">
        <v>36.793028</v>
      </c>
      <c r="C3183">
        <f>(K$1 + (Table1[[#This Row],[LogL]]-F$1)/(F$2-F$1)*(K$2-K$1))</f>
        <v>9.0060773052925338</v>
      </c>
      <c r="D3183">
        <f>(Table1[[#This Row],[Absorption]]-G$1)/(G$2-G$1)</f>
        <v>0.42049403870794033</v>
      </c>
      <c r="E3183">
        <f>EXP(Table1[[#This Row],[Ln(nm)]])</f>
        <v>8152.4787841985144</v>
      </c>
    </row>
    <row r="3184" spans="1:5" x14ac:dyDescent="0.3">
      <c r="A3184">
        <v>23.059933000000001</v>
      </c>
      <c r="B3184">
        <v>36.795327</v>
      </c>
      <c r="C3184">
        <f>(K$1 + (Table1[[#This Row],[LogL]]-F$1)/(F$2-F$1)*(K$2-K$1))</f>
        <v>9.0061200779524508</v>
      </c>
      <c r="D3184">
        <f>(Table1[[#This Row],[Absorption]]-G$1)/(G$2-G$1)</f>
        <v>0.42210459284644852</v>
      </c>
      <c r="E3184">
        <f>EXP(Table1[[#This Row],[Ln(nm)]])</f>
        <v>8152.8274948586195</v>
      </c>
    </row>
    <row r="3185" spans="1:5" x14ac:dyDescent="0.3">
      <c r="A3185">
        <v>23.060131999999999</v>
      </c>
      <c r="B3185">
        <v>36.797511999999998</v>
      </c>
      <c r="C3185">
        <f>(K$1 + (Table1[[#This Row],[LogL]]-F$1)/(F$2-F$1)*(K$2-K$1))</f>
        <v>9.0061589444333787</v>
      </c>
      <c r="D3185">
        <f>(Table1[[#This Row],[Absorption]]-G$1)/(G$2-G$1)</f>
        <v>0.42363528479626789</v>
      </c>
      <c r="E3185">
        <f>EXP(Table1[[#This Row],[Ln(nm)]])</f>
        <v>8153.1443727308806</v>
      </c>
    </row>
    <row r="3186" spans="1:5" x14ac:dyDescent="0.3">
      <c r="A3186">
        <v>23.060310999999999</v>
      </c>
      <c r="B3186">
        <v>36.799562999999999</v>
      </c>
      <c r="C3186">
        <f>(K$1 + (Table1[[#This Row],[LogL]]-F$1)/(F$2-F$1)*(K$2-K$1))</f>
        <v>9.006193904735321</v>
      </c>
      <c r="D3186">
        <f>(Table1[[#This Row],[Absorption]]-G$1)/(G$2-G$1)</f>
        <v>0.42507210364710818</v>
      </c>
      <c r="E3186">
        <f>EXP(Table1[[#This Row],[Ln(nm)]])</f>
        <v>8153.4294141024675</v>
      </c>
    </row>
    <row r="3187" spans="1:5" x14ac:dyDescent="0.3">
      <c r="A3187">
        <v>23.060471</v>
      </c>
      <c r="B3187">
        <v>36.801462000000001</v>
      </c>
      <c r="C3187">
        <f>(K$1 + (Table1[[#This Row],[LogL]]-F$1)/(F$2-F$1)*(K$2-K$1))</f>
        <v>9.0062251541672236</v>
      </c>
      <c r="D3187">
        <f>(Table1[[#This Row],[Absorption]]-G$1)/(G$2-G$1)</f>
        <v>0.42640243957970003</v>
      </c>
      <c r="E3187">
        <f>EXP(Table1[[#This Row],[Ln(nm)]])</f>
        <v>8153.6842081207797</v>
      </c>
    </row>
    <row r="3188" spans="1:5" x14ac:dyDescent="0.3">
      <c r="A3188">
        <v>23.06061</v>
      </c>
      <c r="B3188">
        <v>36.803190000000001</v>
      </c>
      <c r="C3188">
        <f>(K$1 + (Table1[[#This Row],[LogL]]-F$1)/(F$2-F$1)*(K$2-K$1))</f>
        <v>9.0062523021111893</v>
      </c>
      <c r="D3188">
        <f>(Table1[[#This Row],[Absorption]]-G$1)/(G$2-G$1)</f>
        <v>0.4276129822292612</v>
      </c>
      <c r="E3188">
        <f>EXP(Table1[[#This Row],[Ln(nm)]])</f>
        <v>8153.9055668874798</v>
      </c>
    </row>
    <row r="3189" spans="1:5" x14ac:dyDescent="0.3">
      <c r="A3189">
        <v>23.06073</v>
      </c>
      <c r="B3189">
        <v>36.804727999999997</v>
      </c>
      <c r="C3189">
        <f>(K$1 + (Table1[[#This Row],[LogL]]-F$1)/(F$2-F$1)*(K$2-K$1))</f>
        <v>9.0062757391851171</v>
      </c>
      <c r="D3189">
        <f>(Table1[[#This Row],[Absorption]]-G$1)/(G$2-G$1)</f>
        <v>0.42869042123100942</v>
      </c>
      <c r="E3189">
        <f>EXP(Table1[[#This Row],[Ln(nm)]])</f>
        <v>8154.0966728145249</v>
      </c>
    </row>
    <row r="3190" spans="1:5" x14ac:dyDescent="0.3">
      <c r="A3190">
        <v>23.060828999999998</v>
      </c>
      <c r="B3190">
        <v>36.806057000000003</v>
      </c>
      <c r="C3190">
        <f>(K$1 + (Table1[[#This Row],[LogL]]-F$1)/(F$2-F$1)*(K$2-K$1))</f>
        <v>9.0062950747711064</v>
      </c>
      <c r="D3190">
        <f>(Table1[[#This Row],[Absorption]]-G$1)/(G$2-G$1)</f>
        <v>0.42962144622017229</v>
      </c>
      <c r="E3190">
        <f>EXP(Table1[[#This Row],[Ln(nm)]])</f>
        <v>8154.254338576181</v>
      </c>
    </row>
    <row r="3191" spans="1:5" x14ac:dyDescent="0.3">
      <c r="A3191">
        <v>23.060942000000001</v>
      </c>
      <c r="B3191">
        <v>36.807616000000003</v>
      </c>
      <c r="C3191">
        <f>(K$1 + (Table1[[#This Row],[LogL]]-F$1)/(F$2-F$1)*(K$2-K$1))</f>
        <v>9.006317144682388</v>
      </c>
      <c r="D3191">
        <f>(Table1[[#This Row],[Absorption]]-G$1)/(G$2-G$1)</f>
        <v>0.43071359667773379</v>
      </c>
      <c r="E3191">
        <f>EXP(Table1[[#This Row],[Ln(nm)]])</f>
        <v>8154.4343042319069</v>
      </c>
    </row>
    <row r="3192" spans="1:5" x14ac:dyDescent="0.3">
      <c r="A3192">
        <v>23.061021</v>
      </c>
      <c r="B3192">
        <v>36.808787000000002</v>
      </c>
      <c r="C3192">
        <f>(K$1 + (Table1[[#This Row],[LogL]]-F$1)/(F$2-F$1)*(K$2-K$1))</f>
        <v>9.006332574089388</v>
      </c>
      <c r="D3192">
        <f>(Table1[[#This Row],[Absorption]]-G$1)/(G$2-G$1)</f>
        <v>0.43153393547555524</v>
      </c>
      <c r="E3192">
        <f>EXP(Table1[[#This Row],[Ln(nm)]])</f>
        <v>8154.5601232882964</v>
      </c>
    </row>
    <row r="3193" spans="1:5" x14ac:dyDescent="0.3">
      <c r="A3193">
        <v>23.061031</v>
      </c>
      <c r="B3193">
        <v>36.808940999999997</v>
      </c>
      <c r="C3193">
        <f>(K$1 + (Table1[[#This Row],[LogL]]-F$1)/(F$2-F$1)*(K$2-K$1))</f>
        <v>9.0063345271788826</v>
      </c>
      <c r="D3193">
        <f>(Table1[[#This Row],[Absorption]]-G$1)/(G$2-G$1)</f>
        <v>0.43164181948482966</v>
      </c>
      <c r="E3193">
        <f>EXP(Table1[[#This Row],[Ln(nm)]])</f>
        <v>8154.5760498895597</v>
      </c>
    </row>
    <row r="3194" spans="1:5" x14ac:dyDescent="0.3">
      <c r="A3194">
        <v>23.088197000000001</v>
      </c>
      <c r="B3194">
        <v>37.009003</v>
      </c>
      <c r="C3194">
        <f>(K$1 + (Table1[[#This Row],[LogL]]-F$1)/(F$2-F$1)*(K$2-K$1))</f>
        <v>9.0116402900980752</v>
      </c>
      <c r="D3194">
        <f>(Table1[[#This Row],[Absorption]]-G$1)/(G$2-G$1)</f>
        <v>0.57179435626522246</v>
      </c>
      <c r="E3194">
        <f>EXP(Table1[[#This Row],[Ln(nm)]])</f>
        <v>8197.9572806103351</v>
      </c>
    </row>
    <row r="3195" spans="1:5" x14ac:dyDescent="0.3">
      <c r="A3195">
        <v>23.122154999999999</v>
      </c>
      <c r="B3195">
        <v>36.979683000000001</v>
      </c>
      <c r="C3195">
        <f>(K$1 + (Table1[[#This Row],[LogL]]-F$1)/(F$2-F$1)*(K$2-K$1))</f>
        <v>9.0182725914015407</v>
      </c>
      <c r="D3195">
        <f>(Table1[[#This Row],[Absorption]]-G$1)/(G$2-G$1)</f>
        <v>0.55125436177151133</v>
      </c>
      <c r="E3195">
        <f>EXP(Table1[[#This Row],[Ln(nm)]])</f>
        <v>8252.5093061365224</v>
      </c>
    </row>
    <row r="3196" spans="1:5" x14ac:dyDescent="0.3">
      <c r="A3196">
        <v>23.132345999999998</v>
      </c>
      <c r="B3196">
        <v>36.637335999999998</v>
      </c>
      <c r="C3196">
        <f>(K$1 + (Table1[[#This Row],[LogL]]-F$1)/(F$2-F$1)*(K$2-K$1))</f>
        <v>9.0202629849047984</v>
      </c>
      <c r="D3196">
        <f>(Table1[[#This Row],[Absorption]]-G$1)/(G$2-G$1)</f>
        <v>0.31142470641888542</v>
      </c>
      <c r="E3196">
        <f>EXP(Table1[[#This Row],[Ln(nm)]])</f>
        <v>8268.9514047399734</v>
      </c>
    </row>
    <row r="3197" spans="1:5" x14ac:dyDescent="0.3">
      <c r="A3197">
        <v>23.162907000000001</v>
      </c>
      <c r="B3197">
        <v>36.583008999999997</v>
      </c>
      <c r="C3197">
        <f>(K$1 + (Table1[[#This Row],[LogL]]-F$1)/(F$2-F$1)*(K$2-K$1))</f>
        <v>9.026231821707178</v>
      </c>
      <c r="D3197">
        <f>(Table1[[#This Row],[Absorption]]-G$1)/(G$2-G$1)</f>
        <v>0.27336617023675991</v>
      </c>
      <c r="E3197">
        <f>EXP(Table1[[#This Row],[Ln(nm)]])</f>
        <v>8318.4550187261102</v>
      </c>
    </row>
    <row r="3198" spans="1:5" x14ac:dyDescent="0.3">
      <c r="A3198">
        <v>23.179886</v>
      </c>
      <c r="B3198">
        <v>36.585597</v>
      </c>
      <c r="C3198">
        <f>(K$1 + (Table1[[#This Row],[LogL]]-F$1)/(F$2-F$1)*(K$2-K$1))</f>
        <v>9.0295479723589107</v>
      </c>
      <c r="D3198">
        <f>(Table1[[#This Row],[Absorption]]-G$1)/(G$2-G$1)</f>
        <v>0.27517918202904462</v>
      </c>
      <c r="E3198">
        <f>EXP(Table1[[#This Row],[Ln(nm)]])</f>
        <v>8346.0860577807471</v>
      </c>
    </row>
    <row r="3199" spans="1:5" x14ac:dyDescent="0.3">
      <c r="A3199">
        <v>23.213844000000002</v>
      </c>
      <c r="B3199">
        <v>36.637337000000002</v>
      </c>
      <c r="C3199">
        <f>(K$1 + (Table1[[#This Row],[LogL]]-F$1)/(F$2-F$1)*(K$2-K$1))</f>
        <v>9.0361802736623762</v>
      </c>
      <c r="D3199">
        <f>(Table1[[#This Row],[Absorption]]-G$1)/(G$2-G$1)</f>
        <v>0.31142540696440341</v>
      </c>
      <c r="E3199">
        <f>EXP(Table1[[#This Row],[Ln(nm)]])</f>
        <v>8401.623783104671</v>
      </c>
    </row>
    <row r="3200" spans="1:5" x14ac:dyDescent="0.3">
      <c r="A3200">
        <v>23.234219</v>
      </c>
      <c r="B3200">
        <v>36.695113999999997</v>
      </c>
      <c r="C3200">
        <f>(K$1 + (Table1[[#This Row],[LogL]]-F$1)/(F$2-F$1)*(K$2-K$1))</f>
        <v>9.0401596935062454</v>
      </c>
      <c r="D3200">
        <f>(Table1[[#This Row],[Absorption]]-G$1)/(G$2-G$1)</f>
        <v>0.35190082517255822</v>
      </c>
      <c r="E3200">
        <f>EXP(Table1[[#This Row],[Ln(nm)]])</f>
        <v>8435.1239829794813</v>
      </c>
    </row>
    <row r="3201" spans="1:5" x14ac:dyDescent="0.3">
      <c r="A3201">
        <v>23.234266999999999</v>
      </c>
      <c r="B3201">
        <v>36.695112000000002</v>
      </c>
      <c r="C3201">
        <f>(K$1 + (Table1[[#This Row],[LogL]]-F$1)/(F$2-F$1)*(K$2-K$1))</f>
        <v>9.0401690683358158</v>
      </c>
      <c r="D3201">
        <f>(Table1[[#This Row],[Absorption]]-G$1)/(G$2-G$1)</f>
        <v>0.35189942408153219</v>
      </c>
      <c r="E3201">
        <f>EXP(Table1[[#This Row],[Ln(nm)]])</f>
        <v>8435.2030611998998</v>
      </c>
    </row>
    <row r="3202" spans="1:5" x14ac:dyDescent="0.3">
      <c r="A3202">
        <v>23.234515999999999</v>
      </c>
      <c r="B3202">
        <v>36.695101999999999</v>
      </c>
      <c r="C3202">
        <f>(K$1 + (Table1[[#This Row],[LogL]]-F$1)/(F$2-F$1)*(K$2-K$1))</f>
        <v>9.0402177002642148</v>
      </c>
      <c r="D3202">
        <f>(Table1[[#This Row],[Absorption]]-G$1)/(G$2-G$1)</f>
        <v>0.35189241862638204</v>
      </c>
      <c r="E3202">
        <f>EXP(Table1[[#This Row],[Ln(nm)]])</f>
        <v>8435.6132913662641</v>
      </c>
    </row>
    <row r="3203" spans="1:5" x14ac:dyDescent="0.3">
      <c r="A3203">
        <v>23.234791999999999</v>
      </c>
      <c r="B3203">
        <v>36.695093999999997</v>
      </c>
      <c r="C3203">
        <f>(K$1 + (Table1[[#This Row],[LogL]]-F$1)/(F$2-F$1)*(K$2-K$1))</f>
        <v>9.0402716055342474</v>
      </c>
      <c r="D3203">
        <f>(Table1[[#This Row],[Absorption]]-G$1)/(G$2-G$1)</f>
        <v>0.35188681426226293</v>
      </c>
      <c r="E3203">
        <f>EXP(Table1[[#This Row],[Ln(nm)]])</f>
        <v>8436.0680276348558</v>
      </c>
    </row>
    <row r="3204" spans="1:5" x14ac:dyDescent="0.3">
      <c r="A3204">
        <v>23.235053000000001</v>
      </c>
      <c r="B3204">
        <v>36.695087999999998</v>
      </c>
      <c r="C3204">
        <f>(K$1 + (Table1[[#This Row],[LogL]]-F$1)/(F$2-F$1)*(K$2-K$1))</f>
        <v>9.0403225811700381</v>
      </c>
      <c r="D3204">
        <f>(Table1[[#This Row],[Absorption]]-G$1)/(G$2-G$1)</f>
        <v>0.35188261098917484</v>
      </c>
      <c r="E3204">
        <f>EXP(Table1[[#This Row],[Ln(nm)]])</f>
        <v>8436.4980725269506</v>
      </c>
    </row>
    <row r="3205" spans="1:5" x14ac:dyDescent="0.3">
      <c r="A3205">
        <v>23.235251999999999</v>
      </c>
      <c r="B3205">
        <v>36.695084999999999</v>
      </c>
      <c r="C3205">
        <f>(K$1 + (Table1[[#This Row],[LogL]]-F$1)/(F$2-F$1)*(K$2-K$1))</f>
        <v>9.0403614476509659</v>
      </c>
      <c r="D3205">
        <f>(Table1[[#This Row],[Absorption]]-G$1)/(G$2-G$1)</f>
        <v>0.35188050935263077</v>
      </c>
      <c r="E3205">
        <f>EXP(Table1[[#This Row],[Ln(nm)]])</f>
        <v>8436.8259758905679</v>
      </c>
    </row>
    <row r="3206" spans="1:5" x14ac:dyDescent="0.3">
      <c r="A3206">
        <v>23.235469999999999</v>
      </c>
      <c r="B3206">
        <v>36.695081999999999</v>
      </c>
      <c r="C3206">
        <f>(K$1 + (Table1[[#This Row],[LogL]]-F$1)/(F$2-F$1)*(K$2-K$1))</f>
        <v>9.0404040250019353</v>
      </c>
      <c r="D3206">
        <f>(Table1[[#This Row],[Absorption]]-G$1)/(G$2-G$1)</f>
        <v>0.35187840771608675</v>
      </c>
      <c r="E3206">
        <f>EXP(Table1[[#This Row],[Ln(nm)]])</f>
        <v>8437.1852012385898</v>
      </c>
    </row>
    <row r="3207" spans="1:5" x14ac:dyDescent="0.3">
      <c r="A3207">
        <v>23.235704999999999</v>
      </c>
      <c r="B3207">
        <v>36.695079999999997</v>
      </c>
      <c r="C3207">
        <f>(K$1 + (Table1[[#This Row],[LogL]]-F$1)/(F$2-F$1)*(K$2-K$1))</f>
        <v>9.0404499226050419</v>
      </c>
      <c r="D3207">
        <f>(Table1[[#This Row],[Absorption]]-G$1)/(G$2-G$1)</f>
        <v>0.35187700662505572</v>
      </c>
      <c r="E3207">
        <f>EXP(Table1[[#This Row],[Ln(nm)]])</f>
        <v>8437.5724567032721</v>
      </c>
    </row>
    <row r="3208" spans="1:5" x14ac:dyDescent="0.3">
      <c r="A3208">
        <v>23.235959000000001</v>
      </c>
      <c r="B3208">
        <v>36.695079</v>
      </c>
      <c r="C3208">
        <f>(K$1 + (Table1[[#This Row],[LogL]]-F$1)/(F$2-F$1)*(K$2-K$1))</f>
        <v>9.0404995310781882</v>
      </c>
      <c r="D3208">
        <f>(Table1[[#This Row],[Absorption]]-G$1)/(G$2-G$1)</f>
        <v>0.35187630607954268</v>
      </c>
      <c r="E3208">
        <f>EXP(Table1[[#This Row],[Ln(nm)]])</f>
        <v>8437.9910421725181</v>
      </c>
    </row>
    <row r="3209" spans="1:5" x14ac:dyDescent="0.3">
      <c r="A3209">
        <v>23.236229999999999</v>
      </c>
      <c r="B3209">
        <v>36.695079999999997</v>
      </c>
      <c r="C3209">
        <f>(K$1 + (Table1[[#This Row],[LogL]]-F$1)/(F$2-F$1)*(K$2-K$1))</f>
        <v>9.0405524598034734</v>
      </c>
      <c r="D3209">
        <f>(Table1[[#This Row],[Absorption]]-G$1)/(G$2-G$1)</f>
        <v>0.35187700662505572</v>
      </c>
      <c r="E3209">
        <f>EXP(Table1[[#This Row],[Ln(nm)]])</f>
        <v>8438.4376661018632</v>
      </c>
    </row>
    <row r="3210" spans="1:5" x14ac:dyDescent="0.3">
      <c r="A3210">
        <v>23.236516999999999</v>
      </c>
      <c r="B3210">
        <v>36.695081000000002</v>
      </c>
      <c r="C3210">
        <f>(K$1 + (Table1[[#This Row],[LogL]]-F$1)/(F$2-F$1)*(K$2-K$1))</f>
        <v>9.0406085134719483</v>
      </c>
      <c r="D3210">
        <f>(Table1[[#This Row],[Absorption]]-G$1)/(G$2-G$1)</f>
        <v>0.35187770717057371</v>
      </c>
      <c r="E3210">
        <f>EXP(Table1[[#This Row],[Ln(nm)]])</f>
        <v>8438.9106847463354</v>
      </c>
    </row>
    <row r="3211" spans="1:5" x14ac:dyDescent="0.3">
      <c r="A3211">
        <v>23.236820000000002</v>
      </c>
      <c r="B3211">
        <v>36.695084000000001</v>
      </c>
      <c r="C3211">
        <f>(K$1 + (Table1[[#This Row],[LogL]]-F$1)/(F$2-F$1)*(K$2-K$1))</f>
        <v>9.0406676920836162</v>
      </c>
      <c r="D3211">
        <f>(Table1[[#This Row],[Absorption]]-G$1)/(G$2-G$1)</f>
        <v>0.35187980880711778</v>
      </c>
      <c r="E3211">
        <f>EXP(Table1[[#This Row],[Ln(nm)]])</f>
        <v>8439.4101025419277</v>
      </c>
    </row>
    <row r="3212" spans="1:5" x14ac:dyDescent="0.3">
      <c r="A3212">
        <v>23.237138999999999</v>
      </c>
      <c r="B3212">
        <v>36.695089000000003</v>
      </c>
      <c r="C3212">
        <f>(K$1 + (Table1[[#This Row],[LogL]]-F$1)/(F$2-F$1)*(K$2-K$1))</f>
        <v>9.0407299956384719</v>
      </c>
      <c r="D3212">
        <f>(Table1[[#This Row],[Absorption]]-G$1)/(G$2-G$1)</f>
        <v>0.35188331153469282</v>
      </c>
      <c r="E3212">
        <f>EXP(Table1[[#This Row],[Ln(nm)]])</f>
        <v>8439.9359241723105</v>
      </c>
    </row>
    <row r="3213" spans="1:5" x14ac:dyDescent="0.3">
      <c r="A3213">
        <v>23.237470999999999</v>
      </c>
      <c r="B3213">
        <v>36.695096999999997</v>
      </c>
      <c r="C3213">
        <f>(K$1 + (Table1[[#This Row],[LogL]]-F$1)/(F$2-F$1)*(K$2-K$1))</f>
        <v>9.0407948382096688</v>
      </c>
      <c r="D3213">
        <f>(Table1[[#This Row],[Absorption]]-G$1)/(G$2-G$1)</f>
        <v>0.351888915898807</v>
      </c>
      <c r="E3213">
        <f>EXP(Table1[[#This Row],[Ln(nm)]])</f>
        <v>8440.4832090618584</v>
      </c>
    </row>
    <row r="3214" spans="1:5" x14ac:dyDescent="0.3">
      <c r="A3214">
        <v>23.237818000000001</v>
      </c>
      <c r="B3214">
        <v>36.695106000000003</v>
      </c>
      <c r="C3214">
        <f>(K$1 + (Table1[[#This Row],[LogL]]-F$1)/(F$2-F$1)*(K$2-K$1))</f>
        <v>9.0408626104151075</v>
      </c>
      <c r="D3214">
        <f>(Table1[[#This Row],[Absorption]]-G$1)/(G$2-G$1)</f>
        <v>0.3518952208084441</v>
      </c>
      <c r="E3214">
        <f>EXP(Table1[[#This Row],[Ln(nm)]])</f>
        <v>8441.0552586082158</v>
      </c>
    </row>
    <row r="3215" spans="1:5" x14ac:dyDescent="0.3">
      <c r="A3215">
        <v>23.238178999999999</v>
      </c>
      <c r="B3215">
        <v>36.695117000000003</v>
      </c>
      <c r="C3215">
        <f>(K$1 + (Table1[[#This Row],[LogL]]-F$1)/(F$2-F$1)*(K$2-K$1))</f>
        <v>9.0409331169458387</v>
      </c>
      <c r="D3215">
        <f>(Table1[[#This Row],[Absorption]]-G$1)/(G$2-G$1)</f>
        <v>0.35190292680910729</v>
      </c>
      <c r="E3215">
        <f>EXP(Table1[[#This Row],[Ln(nm)]])</f>
        <v>8441.6504291116671</v>
      </c>
    </row>
    <row r="3216" spans="1:5" x14ac:dyDescent="0.3">
      <c r="A3216">
        <v>23.238551999999999</v>
      </c>
      <c r="B3216">
        <v>36.695132000000001</v>
      </c>
      <c r="C3216">
        <f>(K$1 + (Table1[[#This Row],[LogL]]-F$1)/(F$2-F$1)*(K$2-K$1))</f>
        <v>9.0410059671839633</v>
      </c>
      <c r="D3216">
        <f>(Table1[[#This Row],[Absorption]]-G$1)/(G$2-G$1)</f>
        <v>0.35191343499182753</v>
      </c>
      <c r="E3216">
        <f>EXP(Table1[[#This Row],[Ln(nm)]])</f>
        <v>8442.2654277567199</v>
      </c>
    </row>
    <row r="3217" spans="1:5" x14ac:dyDescent="0.3">
      <c r="A3217">
        <v>23.238937</v>
      </c>
      <c r="B3217">
        <v>36.695149000000001</v>
      </c>
      <c r="C3217">
        <f>(K$1 + (Table1[[#This Row],[LogL]]-F$1)/(F$2-F$1)*(K$2-K$1))</f>
        <v>9.0410811611294797</v>
      </c>
      <c r="D3217">
        <f>(Table1[[#This Row],[Absorption]]-G$1)/(G$2-G$1)</f>
        <v>0.35192534426557881</v>
      </c>
      <c r="E3217">
        <f>EXP(Table1[[#This Row],[Ln(nm)]])</f>
        <v>8442.900258870759</v>
      </c>
    </row>
    <row r="3218" spans="1:5" x14ac:dyDescent="0.3">
      <c r="A3218">
        <v>23.239333999999999</v>
      </c>
      <c r="B3218">
        <v>36.695168000000002</v>
      </c>
      <c r="C3218">
        <f>(K$1 + (Table1[[#This Row],[LogL]]-F$1)/(F$2-F$1)*(K$2-K$1))</f>
        <v>9.0411586987823878</v>
      </c>
      <c r="D3218">
        <f>(Table1[[#This Row],[Absorption]]-G$1)/(G$2-G$1)</f>
        <v>0.35193865463036106</v>
      </c>
      <c r="E3218">
        <f>EXP(Table1[[#This Row],[Ln(nm)]])</f>
        <v>8443.5549269209514</v>
      </c>
    </row>
    <row r="3219" spans="1:5" x14ac:dyDescent="0.3">
      <c r="A3219">
        <v>23.239740999999999</v>
      </c>
      <c r="B3219">
        <v>36.695191999999999</v>
      </c>
      <c r="C3219">
        <f>(K$1 + (Table1[[#This Row],[LogL]]-F$1)/(F$2-F$1)*(K$2-K$1))</f>
        <v>9.0412381895247886</v>
      </c>
      <c r="D3219">
        <f>(Table1[[#This Row],[Absorption]]-G$1)/(G$2-G$1)</f>
        <v>0.35195546772271347</v>
      </c>
      <c r="E3219">
        <f>EXP(Table1[[#This Row],[Ln(nm)]])</f>
        <v>8444.2261380477776</v>
      </c>
    </row>
    <row r="3220" spans="1:5" x14ac:dyDescent="0.3">
      <c r="A3220">
        <v>23.240054000000001</v>
      </c>
      <c r="B3220">
        <v>36.695211</v>
      </c>
      <c r="C3220">
        <f>(K$1 + (Table1[[#This Row],[LogL]]-F$1)/(F$2-F$1)*(K$2-K$1))</f>
        <v>9.0412993212259494</v>
      </c>
      <c r="D3220">
        <f>(Table1[[#This Row],[Absorption]]-G$1)/(G$2-G$1)</f>
        <v>0.35196877808749577</v>
      </c>
      <c r="E3220">
        <f>EXP(Table1[[#This Row],[Ln(nm)]])</f>
        <v>8444.7423637352986</v>
      </c>
    </row>
    <row r="3221" spans="1:5" x14ac:dyDescent="0.3">
      <c r="A3221">
        <v>23.240265000000001</v>
      </c>
      <c r="B3221">
        <v>36.695225000000001</v>
      </c>
      <c r="C3221">
        <f>(K$1 + (Table1[[#This Row],[LogL]]-F$1)/(F$2-F$1)*(K$2-K$1))</f>
        <v>9.0413405314142707</v>
      </c>
      <c r="D3221">
        <f>(Table1[[#This Row],[Absorption]]-G$1)/(G$2-G$1)</f>
        <v>0.35197858572470297</v>
      </c>
      <c r="E3221">
        <f>EXP(Table1[[#This Row],[Ln(nm)]])</f>
        <v>8445.0903803292986</v>
      </c>
    </row>
    <row r="3222" spans="1:5" x14ac:dyDescent="0.3">
      <c r="A3222">
        <v>23.240479000000001</v>
      </c>
      <c r="B3222">
        <v>36.695239999999998</v>
      </c>
      <c r="C3222">
        <f>(K$1 + (Table1[[#This Row],[LogL]]-F$1)/(F$2-F$1)*(K$2-K$1))</f>
        <v>9.0413823275294423</v>
      </c>
      <c r="D3222">
        <f>(Table1[[#This Row],[Absorption]]-G$1)/(G$2-G$1)</f>
        <v>0.35198909390742322</v>
      </c>
      <c r="E3222">
        <f>EXP(Table1[[#This Row],[Ln(nm)]])</f>
        <v>8445.4433596760009</v>
      </c>
    </row>
    <row r="3223" spans="1:5" x14ac:dyDescent="0.3">
      <c r="A3223">
        <v>23.240694999999999</v>
      </c>
      <c r="B3223">
        <v>36.695256000000001</v>
      </c>
      <c r="C3223">
        <f>(K$1 + (Table1[[#This Row],[LogL]]-F$1)/(F$2-F$1)*(K$2-K$1))</f>
        <v>9.0414245142625091</v>
      </c>
      <c r="D3223">
        <f>(Table1[[#This Row],[Absorption]]-G$1)/(G$2-G$1)</f>
        <v>0.35200030263566146</v>
      </c>
      <c r="E3223">
        <f>EXP(Table1[[#This Row],[Ln(nm)]])</f>
        <v>8445.7996528560161</v>
      </c>
    </row>
    <row r="3224" spans="1:5" x14ac:dyDescent="0.3">
      <c r="A3224">
        <v>23.240912999999999</v>
      </c>
      <c r="B3224">
        <v>36.695273</v>
      </c>
      <c r="C3224">
        <f>(K$1 + (Table1[[#This Row],[LogL]]-F$1)/(F$2-F$1)*(K$2-K$1))</f>
        <v>9.0414670916134785</v>
      </c>
      <c r="D3224">
        <f>(Table1[[#This Row],[Absorption]]-G$1)/(G$2-G$1)</f>
        <v>0.35201221190941273</v>
      </c>
      <c r="E3224">
        <f>EXP(Table1[[#This Row],[Ln(nm)]])</f>
        <v>8446.1592602875644</v>
      </c>
    </row>
    <row r="3225" spans="1:5" x14ac:dyDescent="0.3">
      <c r="A3225">
        <v>23.241133000000001</v>
      </c>
      <c r="B3225">
        <v>36.695290999999997</v>
      </c>
      <c r="C3225">
        <f>(K$1 + (Table1[[#This Row],[LogL]]-F$1)/(F$2-F$1)*(K$2-K$1))</f>
        <v>9.0415100595823432</v>
      </c>
      <c r="D3225">
        <f>(Table1[[#This Row],[Absorption]]-G$1)/(G$2-G$1)</f>
        <v>0.35202482172867705</v>
      </c>
      <c r="E3225">
        <f>EXP(Table1[[#This Row],[Ln(nm)]])</f>
        <v>8446.522182392644</v>
      </c>
    </row>
    <row r="3226" spans="1:5" x14ac:dyDescent="0.3">
      <c r="A3226">
        <v>23.241356</v>
      </c>
      <c r="B3226">
        <v>36.695309999999999</v>
      </c>
      <c r="C3226">
        <f>(K$1 + (Table1[[#This Row],[LogL]]-F$1)/(F$2-F$1)*(K$2-K$1))</f>
        <v>9.0415536134780581</v>
      </c>
      <c r="D3226">
        <f>(Table1[[#This Row],[Absorption]]-G$1)/(G$2-G$1)</f>
        <v>0.3520381320934593</v>
      </c>
      <c r="E3226">
        <f>EXP(Table1[[#This Row],[Ln(nm)]])</f>
        <v>8446.8900693503256</v>
      </c>
    </row>
    <row r="3227" spans="1:5" x14ac:dyDescent="0.3">
      <c r="A3227">
        <v>23.241579999999999</v>
      </c>
      <c r="B3227">
        <v>36.695329999999998</v>
      </c>
      <c r="C3227">
        <f>(K$1 + (Table1[[#This Row],[LogL]]-F$1)/(F$2-F$1)*(K$2-K$1))</f>
        <v>9.0415973626827224</v>
      </c>
      <c r="D3227">
        <f>(Table1[[#This Row],[Absorption]]-G$1)/(G$2-G$1)</f>
        <v>0.35205214300375465</v>
      </c>
      <c r="E3227">
        <f>EXP(Table1[[#This Row],[Ln(nm)]])</f>
        <v>8447.2596221565091</v>
      </c>
    </row>
    <row r="3228" spans="1:5" x14ac:dyDescent="0.3">
      <c r="A3228">
        <v>23.241806</v>
      </c>
      <c r="B3228">
        <v>36.695351000000002</v>
      </c>
      <c r="C3228">
        <f>(K$1 + (Table1[[#This Row],[LogL]]-F$1)/(F$2-F$1)*(K$2-K$1))</f>
        <v>9.0416415025052839</v>
      </c>
      <c r="D3228">
        <f>(Table1[[#This Row],[Absorption]]-G$1)/(G$2-G$1)</f>
        <v>0.35206685445956798</v>
      </c>
      <c r="E3228">
        <f>EXP(Table1[[#This Row],[Ln(nm)]])</f>
        <v>8447.6324909264822</v>
      </c>
    </row>
    <row r="3229" spans="1:5" x14ac:dyDescent="0.3">
      <c r="A3229">
        <v>23.242035000000001</v>
      </c>
      <c r="B3229">
        <v>36.695372999999996</v>
      </c>
      <c r="C3229">
        <f>(K$1 + (Table1[[#This Row],[LogL]]-F$1)/(F$2-F$1)*(K$2-K$1))</f>
        <v>9.0416862282546973</v>
      </c>
      <c r="D3229">
        <f>(Table1[[#This Row],[Absorption]]-G$1)/(G$2-G$1)</f>
        <v>0.3520822664608893</v>
      </c>
      <c r="E3229">
        <f>EXP(Table1[[#This Row],[Ln(nm)]])</f>
        <v>8448.0103260698252</v>
      </c>
    </row>
    <row r="3230" spans="1:5" x14ac:dyDescent="0.3">
      <c r="A3230">
        <v>23.242263999999999</v>
      </c>
      <c r="B3230">
        <v>36.695396000000002</v>
      </c>
      <c r="C3230">
        <f>(K$1 + (Table1[[#This Row],[LogL]]-F$1)/(F$2-F$1)*(K$2-K$1))</f>
        <v>9.0417309540041071</v>
      </c>
      <c r="D3230">
        <f>(Table1[[#This Row],[Absorption]]-G$1)/(G$2-G$1)</f>
        <v>0.35209837900773366</v>
      </c>
      <c r="E3230">
        <f>EXP(Table1[[#This Row],[Ln(nm)]])</f>
        <v>8448.3881781124746</v>
      </c>
    </row>
    <row r="3231" spans="1:5" x14ac:dyDescent="0.3">
      <c r="A3231">
        <v>23.242495999999999</v>
      </c>
      <c r="B3231">
        <v>36.695419999999999</v>
      </c>
      <c r="C3231">
        <f>(K$1 + (Table1[[#This Row],[LogL]]-F$1)/(F$2-F$1)*(K$2-K$1))</f>
        <v>9.0417762656803653</v>
      </c>
      <c r="D3231">
        <f>(Table1[[#This Row],[Absorption]]-G$1)/(G$2-G$1)</f>
        <v>0.35211519210008607</v>
      </c>
      <c r="E3231">
        <f>EXP(Table1[[#This Row],[Ln(nm)]])</f>
        <v>8448.7709974155314</v>
      </c>
    </row>
    <row r="3232" spans="1:5" x14ac:dyDescent="0.3">
      <c r="A3232">
        <v>23.242729000000001</v>
      </c>
      <c r="B3232">
        <v>36.695445999999997</v>
      </c>
      <c r="C3232">
        <f>(K$1 + (Table1[[#This Row],[LogL]]-F$1)/(F$2-F$1)*(K$2-K$1))</f>
        <v>9.0418217726655747</v>
      </c>
      <c r="D3232">
        <f>(Table1[[#This Row],[Absorption]]-G$1)/(G$2-G$1)</f>
        <v>0.35213340628346945</v>
      </c>
      <c r="E3232">
        <f>EXP(Table1[[#This Row],[Ln(nm)]])</f>
        <v>8449.155484260702</v>
      </c>
    </row>
    <row r="3233" spans="1:5" x14ac:dyDescent="0.3">
      <c r="A3233">
        <v>23.242964000000001</v>
      </c>
      <c r="B3233">
        <v>36.695473</v>
      </c>
      <c r="C3233">
        <f>(K$1 + (Table1[[#This Row],[LogL]]-F$1)/(F$2-F$1)*(K$2-K$1))</f>
        <v>9.0418676702686813</v>
      </c>
      <c r="D3233">
        <f>(Table1[[#This Row],[Absorption]]-G$1)/(G$2-G$1)</f>
        <v>0.35215232101237087</v>
      </c>
      <c r="E3233">
        <f>EXP(Table1[[#This Row],[Ln(nm)]])</f>
        <v>8449.5432891452929</v>
      </c>
    </row>
    <row r="3234" spans="1:5" x14ac:dyDescent="0.3">
      <c r="A3234">
        <v>23.243200000000002</v>
      </c>
      <c r="B3234">
        <v>36.695500000000003</v>
      </c>
      <c r="C3234">
        <f>(K$1 + (Table1[[#This Row],[LogL]]-F$1)/(F$2-F$1)*(K$2-K$1))</f>
        <v>9.0419137631807374</v>
      </c>
      <c r="D3234">
        <f>(Table1[[#This Row],[Absorption]]-G$1)/(G$2-G$1)</f>
        <v>0.35217123574127229</v>
      </c>
      <c r="E3234">
        <f>EXP(Table1[[#This Row],[Ln(nm)]])</f>
        <v>8449.9327621769371</v>
      </c>
    </row>
    <row r="3235" spans="1:5" x14ac:dyDescent="0.3">
      <c r="A3235">
        <v>23.243437</v>
      </c>
      <c r="B3235">
        <v>36.695529000000001</v>
      </c>
      <c r="C3235">
        <f>(K$1 + (Table1[[#This Row],[LogL]]-F$1)/(F$2-F$1)*(K$2-K$1))</f>
        <v>9.0419600514017446</v>
      </c>
      <c r="D3235">
        <f>(Table1[[#This Row],[Absorption]]-G$1)/(G$2-G$1)</f>
        <v>0.35219155156119974</v>
      </c>
      <c r="E3235">
        <f>EXP(Table1[[#This Row],[Ln(nm)]])</f>
        <v>8450.32390358468</v>
      </c>
    </row>
    <row r="3236" spans="1:5" x14ac:dyDescent="0.3">
      <c r="A3236">
        <v>23.243676000000001</v>
      </c>
      <c r="B3236">
        <v>36.69556</v>
      </c>
      <c r="C3236">
        <f>(K$1 + (Table1[[#This Row],[LogL]]-F$1)/(F$2-F$1)*(K$2-K$1))</f>
        <v>9.042006730240649</v>
      </c>
      <c r="D3236">
        <f>(Table1[[#This Row],[Absorption]]-G$1)/(G$2-G$1)</f>
        <v>0.35221326847215823</v>
      </c>
      <c r="E3236">
        <f>EXP(Table1[[#This Row],[Ln(nm)]])</f>
        <v>8450.7183640992735</v>
      </c>
    </row>
    <row r="3237" spans="1:5" x14ac:dyDescent="0.3">
      <c r="A3237">
        <v>23.243915999999999</v>
      </c>
      <c r="B3237">
        <v>36.695591</v>
      </c>
      <c r="C3237">
        <f>(K$1 + (Table1[[#This Row],[LogL]]-F$1)/(F$2-F$1)*(K$2-K$1))</f>
        <v>9.0420536043885029</v>
      </c>
      <c r="D3237">
        <f>(Table1[[#This Row],[Absorption]]-G$1)/(G$2-G$1)</f>
        <v>0.35223498538311676</v>
      </c>
      <c r="E3237">
        <f>EXP(Table1[[#This Row],[Ln(nm)]])</f>
        <v>8451.1144936053879</v>
      </c>
    </row>
    <row r="3238" spans="1:5" x14ac:dyDescent="0.3">
      <c r="A3238">
        <v>23.244157000000001</v>
      </c>
      <c r="B3238">
        <v>36.695624000000002</v>
      </c>
      <c r="C3238">
        <f>(K$1 + (Table1[[#This Row],[LogL]]-F$1)/(F$2-F$1)*(K$2-K$1))</f>
        <v>9.042100673845308</v>
      </c>
      <c r="D3238">
        <f>(Table1[[#This Row],[Absorption]]-G$1)/(G$2-G$1)</f>
        <v>0.35225810338510627</v>
      </c>
      <c r="E3238">
        <f>EXP(Table1[[#This Row],[Ln(nm)]])</f>
        <v>8451.5122923360104</v>
      </c>
    </row>
    <row r="3239" spans="1:5" x14ac:dyDescent="0.3">
      <c r="A3239">
        <v>23.244399000000001</v>
      </c>
      <c r="B3239">
        <v>36.695658000000002</v>
      </c>
      <c r="C3239">
        <f>(K$1 + (Table1[[#This Row],[LogL]]-F$1)/(F$2-F$1)*(K$2-K$1))</f>
        <v>9.042147938611059</v>
      </c>
      <c r="D3239">
        <f>(Table1[[#This Row],[Absorption]]-G$1)/(G$2-G$1)</f>
        <v>0.35228192193260877</v>
      </c>
      <c r="E3239">
        <f>EXP(Table1[[#This Row],[Ln(nm)]])</f>
        <v>8451.9117605250613</v>
      </c>
    </row>
    <row r="3240" spans="1:5" x14ac:dyDescent="0.3">
      <c r="A3240">
        <v>23.244643</v>
      </c>
      <c r="B3240">
        <v>36.695694000000003</v>
      </c>
      <c r="C3240">
        <f>(K$1 + (Table1[[#This Row],[LogL]]-F$1)/(F$2-F$1)*(K$2-K$1))</f>
        <v>9.0421955939947107</v>
      </c>
      <c r="D3240">
        <f>(Table1[[#This Row],[Absorption]]-G$1)/(G$2-G$1)</f>
        <v>0.35230714157114235</v>
      </c>
      <c r="E3240">
        <f>EXP(Table1[[#This Row],[Ln(nm)]])</f>
        <v>8452.3145492200474</v>
      </c>
    </row>
    <row r="3241" spans="1:5" x14ac:dyDescent="0.3">
      <c r="A3241">
        <v>23.244886999999999</v>
      </c>
      <c r="B3241">
        <v>36.695731000000002</v>
      </c>
      <c r="C3241">
        <f>(K$1 + (Table1[[#This Row],[LogL]]-F$1)/(F$2-F$1)*(K$2-K$1))</f>
        <v>9.0422432493783624</v>
      </c>
      <c r="D3241">
        <f>(Table1[[#This Row],[Absorption]]-G$1)/(G$2-G$1)</f>
        <v>0.35233306175518891</v>
      </c>
      <c r="E3241">
        <f>EXP(Table1[[#This Row],[Ln(nm)]])</f>
        <v>8452.7173571105413</v>
      </c>
    </row>
    <row r="3242" spans="1:5" x14ac:dyDescent="0.3">
      <c r="A3242">
        <v>23.245131000000001</v>
      </c>
      <c r="B3242">
        <v>36.695768999999999</v>
      </c>
      <c r="C3242">
        <f>(K$1 + (Table1[[#This Row],[LogL]]-F$1)/(F$2-F$1)*(K$2-K$1))</f>
        <v>9.0422909047620159</v>
      </c>
      <c r="D3242">
        <f>(Table1[[#This Row],[Absorption]]-G$1)/(G$2-G$1)</f>
        <v>0.35235968248474853</v>
      </c>
      <c r="E3242">
        <f>EXP(Table1[[#This Row],[Ln(nm)]])</f>
        <v>8453.1201841974726</v>
      </c>
    </row>
    <row r="3243" spans="1:5" x14ac:dyDescent="0.3">
      <c r="A3243">
        <v>23.245377000000001</v>
      </c>
      <c r="B3243">
        <v>36.695808999999997</v>
      </c>
      <c r="C3243">
        <f>(K$1 + (Table1[[#This Row],[LogL]]-F$1)/(F$2-F$1)*(K$2-K$1))</f>
        <v>9.0423389507635648</v>
      </c>
      <c r="D3243">
        <f>(Table1[[#This Row],[Absorption]]-G$1)/(G$2-G$1)</f>
        <v>0.35238770430533917</v>
      </c>
      <c r="E3243">
        <f>EXP(Table1[[#This Row],[Ln(nm)]])</f>
        <v>8453.5263325797605</v>
      </c>
    </row>
    <row r="3244" spans="1:5" x14ac:dyDescent="0.3">
      <c r="A3244">
        <v>23.245622999999998</v>
      </c>
      <c r="B3244">
        <v>36.69585</v>
      </c>
      <c r="C3244">
        <f>(K$1 + (Table1[[#This Row],[LogL]]-F$1)/(F$2-F$1)*(K$2-K$1))</f>
        <v>9.0423869967651154</v>
      </c>
      <c r="D3244">
        <f>(Table1[[#This Row],[Absorption]]-G$1)/(G$2-G$1)</f>
        <v>0.35241642667144779</v>
      </c>
      <c r="E3244">
        <f>EXP(Table1[[#This Row],[Ln(nm)]])</f>
        <v>8453.9325004763359</v>
      </c>
    </row>
    <row r="3245" spans="1:5" x14ac:dyDescent="0.3">
      <c r="A3245">
        <v>23.24587</v>
      </c>
      <c r="B3245">
        <v>36.695892999999998</v>
      </c>
      <c r="C3245">
        <f>(K$1 + (Table1[[#This Row],[LogL]]-F$1)/(F$2-F$1)*(K$2-K$1))</f>
        <v>9.0424352380756154</v>
      </c>
      <c r="D3245">
        <f>(Table1[[#This Row],[Absorption]]-G$1)/(G$2-G$1)</f>
        <v>0.3524465501285825</v>
      </c>
      <c r="E3245">
        <f>EXP(Table1[[#This Row],[Ln(nm)]])</f>
        <v>8454.340339096294</v>
      </c>
    </row>
    <row r="3246" spans="1:5" x14ac:dyDescent="0.3">
      <c r="A3246">
        <v>23.246117000000002</v>
      </c>
      <c r="B3246">
        <v>36.695937000000001</v>
      </c>
      <c r="C3246">
        <f>(K$1 + (Table1[[#This Row],[LogL]]-F$1)/(F$2-F$1)*(K$2-K$1))</f>
        <v>9.0424834793861155</v>
      </c>
      <c r="D3246">
        <f>(Table1[[#This Row],[Absorption]]-G$1)/(G$2-G$1)</f>
        <v>0.3524773741312352</v>
      </c>
      <c r="E3246">
        <f>EXP(Table1[[#This Row],[Ln(nm)]])</f>
        <v>8454.7481973913964</v>
      </c>
    </row>
    <row r="3247" spans="1:5" x14ac:dyDescent="0.3">
      <c r="A3247">
        <v>23.246365000000001</v>
      </c>
      <c r="B3247">
        <v>36.695982999999998</v>
      </c>
      <c r="C3247">
        <f>(K$1 + (Table1[[#This Row],[LogL]]-F$1)/(F$2-F$1)*(K$2-K$1))</f>
        <v>9.0425319160055651</v>
      </c>
      <c r="D3247">
        <f>(Table1[[#This Row],[Absorption]]-G$1)/(G$2-G$1)</f>
        <v>0.35250959922491393</v>
      </c>
      <c r="E3247">
        <f>EXP(Table1[[#This Row],[Ln(nm)]])</f>
        <v>8455.1577267304037</v>
      </c>
    </row>
    <row r="3248" spans="1:5" x14ac:dyDescent="0.3">
      <c r="A3248">
        <v>23.246613</v>
      </c>
      <c r="B3248">
        <v>36.69603</v>
      </c>
      <c r="C3248">
        <f>(K$1 + (Table1[[#This Row],[LogL]]-F$1)/(F$2-F$1)*(K$2-K$1))</f>
        <v>9.0425803526250128</v>
      </c>
      <c r="D3248">
        <f>(Table1[[#This Row],[Absorption]]-G$1)/(G$2-G$1)</f>
        <v>0.35254252486411064</v>
      </c>
      <c r="E3248">
        <f>EXP(Table1[[#This Row],[Ln(nm)]])</f>
        <v>8455.5672759060926</v>
      </c>
    </row>
    <row r="3249" spans="1:5" x14ac:dyDescent="0.3">
      <c r="A3249">
        <v>23.246860999999999</v>
      </c>
      <c r="B3249">
        <v>36.696078999999997</v>
      </c>
      <c r="C3249">
        <f>(K$1 + (Table1[[#This Row],[LogL]]-F$1)/(F$2-F$1)*(K$2-K$1))</f>
        <v>9.0426287892444623</v>
      </c>
      <c r="D3249">
        <f>(Table1[[#This Row],[Absorption]]-G$1)/(G$2-G$1)</f>
        <v>0.35257685159433344</v>
      </c>
      <c r="E3249">
        <f>EXP(Table1[[#This Row],[Ln(nm)]])</f>
        <v>8455.9768449194544</v>
      </c>
    </row>
    <row r="3250" spans="1:5" x14ac:dyDescent="0.3">
      <c r="A3250">
        <v>23.247109999999999</v>
      </c>
      <c r="B3250">
        <v>36.696128999999999</v>
      </c>
      <c r="C3250">
        <f>(K$1 + (Table1[[#This Row],[LogL]]-F$1)/(F$2-F$1)*(K$2-K$1))</f>
        <v>9.0426774211728613</v>
      </c>
      <c r="D3250">
        <f>(Table1[[#This Row],[Absorption]]-G$1)/(G$2-G$1)</f>
        <v>0.35261187887007422</v>
      </c>
      <c r="E3250">
        <f>EXP(Table1[[#This Row],[Ln(nm)]])</f>
        <v>8456.3880853795472</v>
      </c>
    </row>
    <row r="3251" spans="1:5" x14ac:dyDescent="0.3">
      <c r="A3251">
        <v>23.247358999999999</v>
      </c>
      <c r="B3251">
        <v>36.696181000000003</v>
      </c>
      <c r="C3251">
        <f>(K$1 + (Table1[[#This Row],[LogL]]-F$1)/(F$2-F$1)*(K$2-K$1))</f>
        <v>9.0427260531012603</v>
      </c>
      <c r="D3251">
        <f>(Table1[[#This Row],[Absorption]]-G$1)/(G$2-G$1)</f>
        <v>0.35264830723684604</v>
      </c>
      <c r="E3251">
        <f>EXP(Table1[[#This Row],[Ln(nm)]])</f>
        <v>8456.7993458395431</v>
      </c>
    </row>
    <row r="3252" spans="1:5" x14ac:dyDescent="0.3">
      <c r="A3252">
        <v>23.247606999999999</v>
      </c>
      <c r="B3252">
        <v>36.696235000000001</v>
      </c>
      <c r="C3252">
        <f>(K$1 + (Table1[[#This Row],[LogL]]-F$1)/(F$2-F$1)*(K$2-K$1))</f>
        <v>9.0427744897207099</v>
      </c>
      <c r="D3252">
        <f>(Table1[[#This Row],[Absorption]]-G$1)/(G$2-G$1)</f>
        <v>0.35268613669464388</v>
      </c>
      <c r="E3252">
        <f>EXP(Table1[[#This Row],[Ln(nm)]])</f>
        <v>8457.2089745316534</v>
      </c>
    </row>
    <row r="3253" spans="1:5" x14ac:dyDescent="0.3">
      <c r="A3253">
        <v>23.247855999999999</v>
      </c>
      <c r="B3253">
        <v>36.696289999999998</v>
      </c>
      <c r="C3253">
        <f>(K$1 + (Table1[[#This Row],[LogL]]-F$1)/(F$2-F$1)*(K$2-K$1))</f>
        <v>9.0428231216491088</v>
      </c>
      <c r="D3253">
        <f>(Table1[[#This Row],[Absorption]]-G$1)/(G$2-G$1)</f>
        <v>0.35272466669795471</v>
      </c>
      <c r="E3253">
        <f>EXP(Table1[[#This Row],[Ln(nm)]])</f>
        <v>8457.6202749140411</v>
      </c>
    </row>
    <row r="3254" spans="1:5" x14ac:dyDescent="0.3">
      <c r="A3254">
        <v>23.248104999999999</v>
      </c>
      <c r="B3254">
        <v>36.696347000000003</v>
      </c>
      <c r="C3254">
        <f>(K$1 + (Table1[[#This Row],[LogL]]-F$1)/(F$2-F$1)*(K$2-K$1))</f>
        <v>9.0428717535775078</v>
      </c>
      <c r="D3254">
        <f>(Table1[[#This Row],[Absorption]]-G$1)/(G$2-G$1)</f>
        <v>0.35276459779230163</v>
      </c>
      <c r="E3254">
        <f>EXP(Table1[[#This Row],[Ln(nm)]])</f>
        <v>8458.0315952992478</v>
      </c>
    </row>
    <row r="3255" spans="1:5" x14ac:dyDescent="0.3">
      <c r="A3255">
        <v>23.248353000000002</v>
      </c>
      <c r="B3255">
        <v>36.696406000000003</v>
      </c>
      <c r="C3255">
        <f>(K$1 + (Table1[[#This Row],[LogL]]-F$1)/(F$2-F$1)*(K$2-K$1))</f>
        <v>9.0429201901969574</v>
      </c>
      <c r="D3255">
        <f>(Table1[[#This Row],[Absorption]]-G$1)/(G$2-G$1)</f>
        <v>0.35280592997767457</v>
      </c>
      <c r="E3255">
        <f>EXP(Table1[[#This Row],[Ln(nm)]])</f>
        <v>8458.4412836788015</v>
      </c>
    </row>
    <row r="3256" spans="1:5" x14ac:dyDescent="0.3">
      <c r="A3256">
        <v>23.248601000000001</v>
      </c>
      <c r="B3256">
        <v>36.696466999999998</v>
      </c>
      <c r="C3256">
        <f>(K$1 + (Table1[[#This Row],[LogL]]-F$1)/(F$2-F$1)*(K$2-K$1))</f>
        <v>9.0429686268164069</v>
      </c>
      <c r="D3256">
        <f>(Table1[[#This Row],[Absorption]]-G$1)/(G$2-G$1)</f>
        <v>0.35284866325407355</v>
      </c>
      <c r="E3256">
        <f>EXP(Table1[[#This Row],[Ln(nm)]])</f>
        <v>8458.8509919027565</v>
      </c>
    </row>
    <row r="3257" spans="1:5" x14ac:dyDescent="0.3">
      <c r="A3257">
        <v>23.248849</v>
      </c>
      <c r="B3257">
        <v>36.696528999999998</v>
      </c>
      <c r="C3257">
        <f>(K$1 + (Table1[[#This Row],[LogL]]-F$1)/(F$2-F$1)*(K$2-K$1))</f>
        <v>9.0430170634358547</v>
      </c>
      <c r="D3257">
        <f>(Table1[[#This Row],[Absorption]]-G$1)/(G$2-G$1)</f>
        <v>0.35289209707599051</v>
      </c>
      <c r="E3257">
        <f>EXP(Table1[[#This Row],[Ln(nm)]])</f>
        <v>8459.2607199720569</v>
      </c>
    </row>
    <row r="3258" spans="1:5" x14ac:dyDescent="0.3">
      <c r="A3258">
        <v>23.249096000000002</v>
      </c>
      <c r="B3258">
        <v>36.696593</v>
      </c>
      <c r="C3258">
        <f>(K$1 + (Table1[[#This Row],[LogL]]-F$1)/(F$2-F$1)*(K$2-K$1))</f>
        <v>9.0430653047463565</v>
      </c>
      <c r="D3258">
        <f>(Table1[[#This Row],[Absorption]]-G$1)/(G$2-G$1)</f>
        <v>0.3529369319889385</v>
      </c>
      <c r="E3258">
        <f>EXP(Table1[[#This Row],[Ln(nm)]])</f>
        <v>8459.6688156385208</v>
      </c>
    </row>
    <row r="3259" spans="1:5" x14ac:dyDescent="0.3">
      <c r="A3259">
        <v>23.249343</v>
      </c>
      <c r="B3259">
        <v>36.696658999999997</v>
      </c>
      <c r="C3259">
        <f>(K$1 + (Table1[[#This Row],[LogL]]-F$1)/(F$2-F$1)*(K$2-K$1))</f>
        <v>9.0431135460568548</v>
      </c>
      <c r="D3259">
        <f>(Table1[[#This Row],[Absorption]]-G$1)/(G$2-G$1)</f>
        <v>0.35298316799291257</v>
      </c>
      <c r="E3259">
        <f>EXP(Table1[[#This Row],[Ln(nm)]])</f>
        <v>8460.0769309924999</v>
      </c>
    </row>
    <row r="3260" spans="1:5" x14ac:dyDescent="0.3">
      <c r="A3260">
        <v>23.249589</v>
      </c>
      <c r="B3260">
        <v>36.696727000000003</v>
      </c>
      <c r="C3260">
        <f>(K$1 + (Table1[[#This Row],[LogL]]-F$1)/(F$2-F$1)*(K$2-K$1))</f>
        <v>9.0431615920584072</v>
      </c>
      <c r="D3260">
        <f>(Table1[[#This Row],[Absorption]]-G$1)/(G$2-G$1)</f>
        <v>0.35303080508792262</v>
      </c>
      <c r="E3260">
        <f>EXP(Table1[[#This Row],[Ln(nm)]])</f>
        <v>8460.4834136267145</v>
      </c>
    </row>
    <row r="3261" spans="1:5" x14ac:dyDescent="0.3">
      <c r="A3261">
        <v>23.249835000000001</v>
      </c>
      <c r="B3261">
        <v>36.696795999999999</v>
      </c>
      <c r="C3261">
        <f>(K$1 + (Table1[[#This Row],[LogL]]-F$1)/(F$2-F$1)*(K$2-K$1))</f>
        <v>9.043209638059956</v>
      </c>
      <c r="D3261">
        <f>(Table1[[#This Row],[Absorption]]-G$1)/(G$2-G$1)</f>
        <v>0.35307914272844071</v>
      </c>
      <c r="E3261">
        <f>EXP(Table1[[#This Row],[Ln(nm)]])</f>
        <v>8460.8899157912329</v>
      </c>
    </row>
    <row r="3262" spans="1:5" x14ac:dyDescent="0.3">
      <c r="A3262">
        <v>23.250078999999999</v>
      </c>
      <c r="B3262">
        <v>36.696868000000002</v>
      </c>
      <c r="C3262">
        <f>(K$1 + (Table1[[#This Row],[LogL]]-F$1)/(F$2-F$1)*(K$2-K$1))</f>
        <v>9.0432572934436077</v>
      </c>
      <c r="D3262">
        <f>(Table1[[#This Row],[Absorption]]-G$1)/(G$2-G$1)</f>
        <v>0.35312958200550781</v>
      </c>
      <c r="E3262">
        <f>EXP(Table1[[#This Row],[Ln(nm)]])</f>
        <v>8461.2931323538487</v>
      </c>
    </row>
    <row r="3263" spans="1:5" x14ac:dyDescent="0.3">
      <c r="A3263">
        <v>23.250323000000002</v>
      </c>
      <c r="B3263">
        <v>36.696941000000002</v>
      </c>
      <c r="C3263">
        <f>(K$1 + (Table1[[#This Row],[LogL]]-F$1)/(F$2-F$1)*(K$2-K$1))</f>
        <v>9.0433049488272594</v>
      </c>
      <c r="D3263">
        <f>(Table1[[#This Row],[Absorption]]-G$1)/(G$2-G$1)</f>
        <v>0.35318072182808796</v>
      </c>
      <c r="E3263">
        <f>EXP(Table1[[#This Row],[Ln(nm)]])</f>
        <v>8461.6963681323614</v>
      </c>
    </row>
    <row r="3264" spans="1:5" x14ac:dyDescent="0.3">
      <c r="A3264">
        <v>23.250567</v>
      </c>
      <c r="B3264">
        <v>36.697017000000002</v>
      </c>
      <c r="C3264">
        <f>(K$1 + (Table1[[#This Row],[LogL]]-F$1)/(F$2-F$1)*(K$2-K$1))</f>
        <v>9.0433526042109111</v>
      </c>
      <c r="D3264">
        <f>(Table1[[#This Row],[Absorption]]-G$1)/(G$2-G$1)</f>
        <v>0.35323396328721218</v>
      </c>
      <c r="E3264">
        <f>EXP(Table1[[#This Row],[Ln(nm)]])</f>
        <v>8462.0996231276895</v>
      </c>
    </row>
    <row r="3265" spans="1:5" x14ac:dyDescent="0.3">
      <c r="A3265">
        <v>23.250809</v>
      </c>
      <c r="B3265">
        <v>36.697094</v>
      </c>
      <c r="C3265">
        <f>(K$1 + (Table1[[#This Row],[LogL]]-F$1)/(F$2-F$1)*(K$2-K$1))</f>
        <v>9.0433998689766639</v>
      </c>
      <c r="D3265">
        <f>(Table1[[#This Row],[Absorption]]-G$1)/(G$2-G$1)</f>
        <v>0.35328790529184939</v>
      </c>
      <c r="E3265">
        <f>EXP(Table1[[#This Row],[Ln(nm)]])</f>
        <v>8462.4995917362903</v>
      </c>
    </row>
    <row r="3266" spans="1:5" x14ac:dyDescent="0.3">
      <c r="A3266">
        <v>23.251049999999999</v>
      </c>
      <c r="B3266">
        <v>36.697172999999999</v>
      </c>
      <c r="C3266">
        <f>(K$1 + (Table1[[#This Row],[LogL]]-F$1)/(F$2-F$1)*(K$2-K$1))</f>
        <v>9.043446938433469</v>
      </c>
      <c r="D3266">
        <f>(Table1[[#This Row],[Absorption]]-G$1)/(G$2-G$1)</f>
        <v>0.35334324838751763</v>
      </c>
      <c r="E3266">
        <f>EXP(Table1[[#This Row],[Ln(nm)]])</f>
        <v>8462.8979263699093</v>
      </c>
    </row>
    <row r="3267" spans="1:5" x14ac:dyDescent="0.3">
      <c r="A3267">
        <v>23.251290000000001</v>
      </c>
      <c r="B3267">
        <v>36.697254000000001</v>
      </c>
      <c r="C3267">
        <f>(K$1 + (Table1[[#This Row],[LogL]]-F$1)/(F$2-F$1)*(K$2-K$1))</f>
        <v>9.0434938125813211</v>
      </c>
      <c r="D3267">
        <f>(Table1[[#This Row],[Absorption]]-G$1)/(G$2-G$1)</f>
        <v>0.35339999257421689</v>
      </c>
      <c r="E3267">
        <f>EXP(Table1[[#This Row],[Ln(nm)]])</f>
        <v>8463.2946267959924</v>
      </c>
    </row>
    <row r="3268" spans="1:5" x14ac:dyDescent="0.3">
      <c r="A3268">
        <v>23.251528</v>
      </c>
      <c r="B3268">
        <v>36.697338000000002</v>
      </c>
      <c r="C3268">
        <f>(K$1 + (Table1[[#This Row],[LogL]]-F$1)/(F$2-F$1)*(K$2-K$1))</f>
        <v>9.0435402961112779</v>
      </c>
      <c r="D3268">
        <f>(Table1[[#This Row],[Absorption]]-G$1)/(G$2-G$1)</f>
        <v>0.35345883839746023</v>
      </c>
      <c r="E3268">
        <f>EXP(Table1[[#This Row],[Ln(nm)]])</f>
        <v>8463.6880397488494</v>
      </c>
    </row>
    <row r="3269" spans="1:5" x14ac:dyDescent="0.3">
      <c r="A3269">
        <v>23.251766</v>
      </c>
      <c r="B3269">
        <v>36.697423000000001</v>
      </c>
      <c r="C3269">
        <f>(K$1 + (Table1[[#This Row],[LogL]]-F$1)/(F$2-F$1)*(K$2-K$1))</f>
        <v>9.043586779641231</v>
      </c>
      <c r="D3269">
        <f>(Table1[[#This Row],[Absorption]]-G$1)/(G$2-G$1)</f>
        <v>0.35351838476621655</v>
      </c>
      <c r="E3269">
        <f>EXP(Table1[[#This Row],[Ln(nm)]])</f>
        <v>8464.0814709893257</v>
      </c>
    </row>
    <row r="3270" spans="1:5" x14ac:dyDescent="0.3">
      <c r="A3270">
        <v>23.252002000000001</v>
      </c>
      <c r="B3270">
        <v>36.697510999999999</v>
      </c>
      <c r="C3270">
        <f>(K$1 + (Table1[[#This Row],[LogL]]-F$1)/(F$2-F$1)*(K$2-K$1))</f>
        <v>9.0436328725532888</v>
      </c>
      <c r="D3270">
        <f>(Table1[[#This Row],[Absorption]]-G$1)/(G$2-G$1)</f>
        <v>0.35358003277151695</v>
      </c>
      <c r="E3270">
        <f>EXP(Table1[[#This Row],[Ln(nm)]])</f>
        <v>8464.4716141435656</v>
      </c>
    </row>
    <row r="3271" spans="1:5" x14ac:dyDescent="0.3">
      <c r="A3271">
        <v>23.252237000000001</v>
      </c>
      <c r="B3271">
        <v>36.697600000000001</v>
      </c>
      <c r="C3271">
        <f>(K$1 + (Table1[[#This Row],[LogL]]-F$1)/(F$2-F$1)*(K$2-K$1))</f>
        <v>9.0436787701563972</v>
      </c>
      <c r="D3271">
        <f>(Table1[[#This Row],[Absorption]]-G$1)/(G$2-G$1)</f>
        <v>0.35364238132233533</v>
      </c>
      <c r="E3271">
        <f>EXP(Table1[[#This Row],[Ln(nm)]])</f>
        <v>8464.8601220179553</v>
      </c>
    </row>
    <row r="3272" spans="1:5" x14ac:dyDescent="0.3">
      <c r="A3272">
        <v>23.252469999999999</v>
      </c>
      <c r="B3272">
        <v>36.697692000000004</v>
      </c>
      <c r="C3272">
        <f>(K$1 + (Table1[[#This Row],[LogL]]-F$1)/(F$2-F$1)*(K$2-K$1))</f>
        <v>9.0437242771416049</v>
      </c>
      <c r="D3272">
        <f>(Table1[[#This Row],[Absorption]]-G$1)/(G$2-G$1)</f>
        <v>0.35370683150969778</v>
      </c>
      <c r="E3272">
        <f>EXP(Table1[[#This Row],[Ln(nm)]])</f>
        <v>8465.2453410473263</v>
      </c>
    </row>
    <row r="3273" spans="1:5" x14ac:dyDescent="0.3">
      <c r="A3273">
        <v>23.252700999999998</v>
      </c>
      <c r="B3273">
        <v>36.697786000000001</v>
      </c>
      <c r="C3273">
        <f>(K$1 + (Table1[[#This Row],[LogL]]-F$1)/(F$2-F$1)*(K$2-K$1))</f>
        <v>9.0437693935089136</v>
      </c>
      <c r="D3273">
        <f>(Table1[[#This Row],[Absorption]]-G$1)/(G$2-G$1)</f>
        <v>0.35377268278808627</v>
      </c>
      <c r="E3273">
        <f>EXP(Table1[[#This Row],[Ln(nm)]])</f>
        <v>8465.6272707810676</v>
      </c>
    </row>
    <row r="3274" spans="1:5" x14ac:dyDescent="0.3">
      <c r="A3274">
        <v>23.252931</v>
      </c>
      <c r="B3274">
        <v>36.697882</v>
      </c>
      <c r="C3274">
        <f>(K$1 + (Table1[[#This Row],[LogL]]-F$1)/(F$2-F$1)*(K$2-K$1))</f>
        <v>9.0438143145672747</v>
      </c>
      <c r="D3274">
        <f>(Table1[[#This Row],[Absorption]]-G$1)/(G$2-G$1)</f>
        <v>0.35383993515750578</v>
      </c>
      <c r="E3274">
        <f>EXP(Table1[[#This Row],[Ln(nm)]])</f>
        <v>8466.0075642592892</v>
      </c>
    </row>
    <row r="3275" spans="1:5" x14ac:dyDescent="0.3">
      <c r="A3275">
        <v>23.253160000000001</v>
      </c>
      <c r="B3275">
        <v>36.697980999999999</v>
      </c>
      <c r="C3275">
        <f>(K$1 + (Table1[[#This Row],[LogL]]-F$1)/(F$2-F$1)*(K$2-K$1))</f>
        <v>9.0438590403166863</v>
      </c>
      <c r="D3275">
        <f>(Table1[[#This Row],[Absorption]]-G$1)/(G$2-G$1)</f>
        <v>0.35390928916346931</v>
      </c>
      <c r="E3275">
        <f>EXP(Table1[[#This Row],[Ln(nm)]])</f>
        <v>8466.3862212599215</v>
      </c>
    </row>
    <row r="3276" spans="1:5" x14ac:dyDescent="0.3">
      <c r="A3276">
        <v>23.253385999999999</v>
      </c>
      <c r="B3276">
        <v>36.698081000000002</v>
      </c>
      <c r="C3276">
        <f>(K$1 + (Table1[[#This Row],[LogL]]-F$1)/(F$2-F$1)*(K$2-K$1))</f>
        <v>9.0439031801392495</v>
      </c>
      <c r="D3276">
        <f>(Table1[[#This Row],[Absorption]]-G$1)/(G$2-G$1)</f>
        <v>0.35397934371495088</v>
      </c>
      <c r="E3276">
        <f>EXP(Table1[[#This Row],[Ln(nm)]])</f>
        <v>8466.7599342932335</v>
      </c>
    </row>
    <row r="3277" spans="1:5" x14ac:dyDescent="0.3">
      <c r="A3277">
        <v>23.253609999999998</v>
      </c>
      <c r="B3277">
        <v>36.698183999999998</v>
      </c>
      <c r="C3277">
        <f>(K$1 + (Table1[[#This Row],[LogL]]-F$1)/(F$2-F$1)*(K$2-K$1))</f>
        <v>9.0439469293439103</v>
      </c>
      <c r="D3277">
        <f>(Table1[[#This Row],[Absorption]]-G$1)/(G$2-G$1)</f>
        <v>0.35405149990297152</v>
      </c>
      <c r="E3277">
        <f>EXP(Table1[[#This Row],[Ln(nm)]])</f>
        <v>8467.1303564091886</v>
      </c>
    </row>
    <row r="3278" spans="1:5" x14ac:dyDescent="0.3">
      <c r="A3278">
        <v>23.253833</v>
      </c>
      <c r="B3278">
        <v>36.698289000000003</v>
      </c>
      <c r="C3278">
        <f>(K$1 + (Table1[[#This Row],[LogL]]-F$1)/(F$2-F$1)*(K$2-K$1))</f>
        <v>9.043990483239627</v>
      </c>
      <c r="D3278">
        <f>(Table1[[#This Row],[Absorption]]-G$1)/(G$2-G$1)</f>
        <v>0.35412505718202819</v>
      </c>
      <c r="E3278">
        <f>EXP(Table1[[#This Row],[Ln(nm)]])</f>
        <v>8467.4991409526956</v>
      </c>
    </row>
    <row r="3279" spans="1:5" x14ac:dyDescent="0.3">
      <c r="A3279">
        <v>23.254052999999999</v>
      </c>
      <c r="B3279">
        <v>36.698397</v>
      </c>
      <c r="C3279">
        <f>(K$1 + (Table1[[#This Row],[LogL]]-F$1)/(F$2-F$1)*(K$2-K$1))</f>
        <v>9.0440334512084934</v>
      </c>
      <c r="D3279">
        <f>(Table1[[#This Row],[Absorption]]-G$1)/(G$2-G$1)</f>
        <v>0.35420071609762388</v>
      </c>
      <c r="E3279">
        <f>EXP(Table1[[#This Row],[Ln(nm)]])</f>
        <v>8467.8629800088165</v>
      </c>
    </row>
    <row r="3280" spans="1:5" x14ac:dyDescent="0.3">
      <c r="A3280">
        <v>23.254270999999999</v>
      </c>
      <c r="B3280">
        <v>36.698506999999999</v>
      </c>
      <c r="C3280">
        <f>(K$1 + (Table1[[#This Row],[LogL]]-F$1)/(F$2-F$1)*(K$2-K$1))</f>
        <v>9.0440760285594592</v>
      </c>
      <c r="D3280">
        <f>(Table1[[#This Row],[Absorption]]-G$1)/(G$2-G$1)</f>
        <v>0.3542777761042506</v>
      </c>
      <c r="E3280">
        <f>EXP(Table1[[#This Row],[Ln(nm)]])</f>
        <v>8468.2235268583572</v>
      </c>
    </row>
    <row r="3281" spans="1:5" x14ac:dyDescent="0.3">
      <c r="A3281">
        <v>23.254487000000001</v>
      </c>
      <c r="B3281">
        <v>36.698619000000001</v>
      </c>
      <c r="C3281">
        <f>(K$1 + (Table1[[#This Row],[LogL]]-F$1)/(F$2-F$1)*(K$2-K$1))</f>
        <v>9.0441182152925297</v>
      </c>
      <c r="D3281">
        <f>(Table1[[#This Row],[Absorption]]-G$1)/(G$2-G$1)</f>
        <v>0.35435623720190834</v>
      </c>
      <c r="E3281">
        <f>EXP(Table1[[#This Row],[Ln(nm)]])</f>
        <v>8468.5807810795068</v>
      </c>
    </row>
    <row r="3282" spans="1:5" x14ac:dyDescent="0.3">
      <c r="A3282">
        <v>23.254701000000001</v>
      </c>
      <c r="B3282">
        <v>36.698732999999997</v>
      </c>
      <c r="C3282">
        <f>(K$1 + (Table1[[#This Row],[LogL]]-F$1)/(F$2-F$1)*(K$2-K$1))</f>
        <v>9.0441600114076994</v>
      </c>
      <c r="D3282">
        <f>(Table1[[#This Row],[Absorption]]-G$1)/(G$2-G$1)</f>
        <v>0.35443609939059217</v>
      </c>
      <c r="E3282">
        <f>EXP(Table1[[#This Row],[Ln(nm)]])</f>
        <v>8468.9347422542069</v>
      </c>
    </row>
    <row r="3283" spans="1:5" x14ac:dyDescent="0.3">
      <c r="A3283">
        <v>23.254912000000001</v>
      </c>
      <c r="B3283">
        <v>36.69885</v>
      </c>
      <c r="C3283">
        <f>(K$1 + (Table1[[#This Row],[LogL]]-F$1)/(F$2-F$1)*(K$2-K$1))</f>
        <v>9.0442012215960208</v>
      </c>
      <c r="D3283">
        <f>(Table1[[#This Row],[Absorption]]-G$1)/(G$2-G$1)</f>
        <v>0.35451806321582502</v>
      </c>
      <c r="E3283">
        <f>EXP(Table1[[#This Row],[Ln(nm)]])</f>
        <v>8469.2837558412248</v>
      </c>
    </row>
    <row r="3284" spans="1:5" x14ac:dyDescent="0.3">
      <c r="A3284">
        <v>23.255120999999999</v>
      </c>
      <c r="B3284">
        <v>36.698970000000003</v>
      </c>
      <c r="C3284">
        <f>(K$1 + (Table1[[#This Row],[LogL]]-F$1)/(F$2-F$1)*(K$2-K$1))</f>
        <v>9.0442420411664433</v>
      </c>
      <c r="D3284">
        <f>(Table1[[#This Row],[Absorption]]-G$1)/(G$2-G$1)</f>
        <v>0.35460212867760188</v>
      </c>
      <c r="E3284">
        <f>EXP(Table1[[#This Row],[Ln(nm)]])</f>
        <v>8469.629475421938</v>
      </c>
    </row>
    <row r="3285" spans="1:5" x14ac:dyDescent="0.3">
      <c r="A3285">
        <v>23.255327999999999</v>
      </c>
      <c r="B3285">
        <v>36.699091000000003</v>
      </c>
      <c r="C3285">
        <f>(K$1 + (Table1[[#This Row],[LogL]]-F$1)/(F$2-F$1)*(K$2-K$1))</f>
        <v>9.0442824701189686</v>
      </c>
      <c r="D3285">
        <f>(Table1[[#This Row],[Absorption]]-G$1)/(G$2-G$1)</f>
        <v>0.35468689468489178</v>
      </c>
      <c r="E3285">
        <f>EXP(Table1[[#This Row],[Ln(nm)]])</f>
        <v>8469.9719005918068</v>
      </c>
    </row>
    <row r="3286" spans="1:5" x14ac:dyDescent="0.3">
      <c r="A3286">
        <v>23.255531000000001</v>
      </c>
      <c r="B3286">
        <v>36.699216</v>
      </c>
      <c r="C3286">
        <f>(K$1 + (Table1[[#This Row],[LogL]]-F$1)/(F$2-F$1)*(K$2-K$1))</f>
        <v>9.0443221178356943</v>
      </c>
      <c r="D3286">
        <f>(Table1[[#This Row],[Absorption]]-G$1)/(G$2-G$1)</f>
        <v>0.35477446287423875</v>
      </c>
      <c r="E3286">
        <f>EXP(Table1[[#This Row],[Ln(nm)]])</f>
        <v>8470.3077222956344</v>
      </c>
    </row>
    <row r="3287" spans="1:5" x14ac:dyDescent="0.3">
      <c r="A3287">
        <v>23.255732999999999</v>
      </c>
      <c r="B3287">
        <v>36.699342999999999</v>
      </c>
      <c r="C3287">
        <f>(K$1 + (Table1[[#This Row],[LogL]]-F$1)/(F$2-F$1)*(K$2-K$1))</f>
        <v>9.0443615702434723</v>
      </c>
      <c r="D3287">
        <f>(Table1[[#This Row],[Absorption]]-G$1)/(G$2-G$1)</f>
        <v>0.35486343215461674</v>
      </c>
      <c r="E3287">
        <f>EXP(Table1[[#This Row],[Ln(nm)]])</f>
        <v>8470.6419029219705</v>
      </c>
    </row>
    <row r="3288" spans="1:5" x14ac:dyDescent="0.3">
      <c r="A3288">
        <v>23.255931</v>
      </c>
      <c r="B3288">
        <v>36.699472</v>
      </c>
      <c r="C3288">
        <f>(K$1 + (Table1[[#This Row],[LogL]]-F$1)/(F$2-F$1)*(K$2-K$1))</f>
        <v>9.0444002414154525</v>
      </c>
      <c r="D3288">
        <f>(Table1[[#This Row],[Absorption]]-G$1)/(G$2-G$1)</f>
        <v>0.35495380252602576</v>
      </c>
      <c r="E3288">
        <f>EXP(Table1[[#This Row],[Ln(nm)]])</f>
        <v>8470.9694789056139</v>
      </c>
    </row>
    <row r="3289" spans="1:5" x14ac:dyDescent="0.3">
      <c r="A3289">
        <v>23.256125999999998</v>
      </c>
      <c r="B3289">
        <v>36.699604000000001</v>
      </c>
      <c r="C3289">
        <f>(K$1 + (Table1[[#This Row],[LogL]]-F$1)/(F$2-F$1)*(K$2-K$1))</f>
        <v>9.0444383266605826</v>
      </c>
      <c r="D3289">
        <f>(Table1[[#This Row],[Absorption]]-G$1)/(G$2-G$1)</f>
        <v>0.35504627453397886</v>
      </c>
      <c r="E3289">
        <f>EXP(Table1[[#This Row],[Ln(nm)]])</f>
        <v>8471.2921039982957</v>
      </c>
    </row>
    <row r="3290" spans="1:5" x14ac:dyDescent="0.3">
      <c r="A3290">
        <v>23.256319000000001</v>
      </c>
      <c r="B3290">
        <v>36.699739000000001</v>
      </c>
      <c r="C3290">
        <f>(K$1 + (Table1[[#This Row],[LogL]]-F$1)/(F$2-F$1)*(K$2-K$1))</f>
        <v>9.0444760212878155</v>
      </c>
      <c r="D3290">
        <f>(Table1[[#This Row],[Absorption]]-G$1)/(G$2-G$1)</f>
        <v>0.35514084817847597</v>
      </c>
      <c r="E3290">
        <f>EXP(Table1[[#This Row],[Ln(nm)]])</f>
        <v>8471.6114322147787</v>
      </c>
    </row>
    <row r="3291" spans="1:5" x14ac:dyDescent="0.3">
      <c r="A3291">
        <v>23.256509000000001</v>
      </c>
      <c r="B3291">
        <v>36.699876000000003</v>
      </c>
      <c r="C3291">
        <f>(K$1 + (Table1[[#This Row],[LogL]]-F$1)/(F$2-F$1)*(K$2-K$1))</f>
        <v>9.0445131299882018</v>
      </c>
      <c r="D3291">
        <f>(Table1[[#This Row],[Absorption]]-G$1)/(G$2-G$1)</f>
        <v>0.3552368229140041</v>
      </c>
      <c r="E3291">
        <f>EXP(Table1[[#This Row],[Ln(nm)]])</f>
        <v>8471.9258085382189</v>
      </c>
    </row>
    <row r="3292" spans="1:5" x14ac:dyDescent="0.3">
      <c r="A3292">
        <v>23.256695000000001</v>
      </c>
      <c r="B3292">
        <v>36.700015</v>
      </c>
      <c r="C3292">
        <f>(K$1 + (Table1[[#This Row],[LogL]]-F$1)/(F$2-F$1)*(K$2-K$1))</f>
        <v>9.0445494574527885</v>
      </c>
      <c r="D3292">
        <f>(Table1[[#This Row],[Absorption]]-G$1)/(G$2-G$1)</f>
        <v>0.35533419874055833</v>
      </c>
      <c r="E3292">
        <f>EXP(Table1[[#This Row],[Ln(nm)]])</f>
        <v>8472.2335777132121</v>
      </c>
    </row>
    <row r="3293" spans="1:5" x14ac:dyDescent="0.3">
      <c r="A3293">
        <v>23.256879000000001</v>
      </c>
      <c r="B3293">
        <v>36.700158000000002</v>
      </c>
      <c r="C3293">
        <f>(K$1 + (Table1[[#This Row],[LogL]]-F$1)/(F$2-F$1)*(K$2-K$1))</f>
        <v>9.0445853942994763</v>
      </c>
      <c r="D3293">
        <f>(Table1[[#This Row],[Absorption]]-G$1)/(G$2-G$1)</f>
        <v>0.35543437674917455</v>
      </c>
      <c r="E3293">
        <f>EXP(Table1[[#This Row],[Ln(nm)]])</f>
        <v>8472.5380485432252</v>
      </c>
    </row>
    <row r="3294" spans="1:5" x14ac:dyDescent="0.3">
      <c r="A3294">
        <v>23.257059000000002</v>
      </c>
      <c r="B3294">
        <v>36.700302999999998</v>
      </c>
      <c r="C3294">
        <f>(K$1 + (Table1[[#This Row],[LogL]]-F$1)/(F$2-F$1)*(K$2-K$1))</f>
        <v>9.0446205499103662</v>
      </c>
      <c r="D3294">
        <f>(Table1[[#This Row],[Absorption]]-G$1)/(G$2-G$1)</f>
        <v>0.35553595584881686</v>
      </c>
      <c r="E3294">
        <f>EXP(Table1[[#This Row],[Ln(nm)]])</f>
        <v>8472.8359110298497</v>
      </c>
    </row>
    <row r="3295" spans="1:5" x14ac:dyDescent="0.3">
      <c r="A3295">
        <v>23.257235999999999</v>
      </c>
      <c r="B3295">
        <v>36.700451000000001</v>
      </c>
      <c r="C3295">
        <f>(K$1 + (Table1[[#This Row],[LogL]]-F$1)/(F$2-F$1)*(K$2-K$1))</f>
        <v>9.0446551195944096</v>
      </c>
      <c r="D3295">
        <f>(Table1[[#This Row],[Absorption]]-G$1)/(G$2-G$1)</f>
        <v>0.35563963658500819</v>
      </c>
      <c r="E3295">
        <f>EXP(Table1[[#This Row],[Ln(nm)]])</f>
        <v>8473.1288193530891</v>
      </c>
    </row>
    <row r="3296" spans="1:5" x14ac:dyDescent="0.3">
      <c r="A3296">
        <v>23.257408999999999</v>
      </c>
      <c r="B3296">
        <v>36.700600999999999</v>
      </c>
      <c r="C3296">
        <f>(K$1 + (Table1[[#This Row],[LogL]]-F$1)/(F$2-F$1)*(K$2-K$1))</f>
        <v>9.0446889080426534</v>
      </c>
      <c r="D3296">
        <f>(Table1[[#This Row],[Absorption]]-G$1)/(G$2-G$1)</f>
        <v>0.35574471841222555</v>
      </c>
      <c r="E3296">
        <f>EXP(Table1[[#This Row],[Ln(nm)]])</f>
        <v>8473.415118064433</v>
      </c>
    </row>
    <row r="3297" spans="1:5" x14ac:dyDescent="0.3">
      <c r="A3297">
        <v>23.257579</v>
      </c>
      <c r="B3297">
        <v>36.700755000000001</v>
      </c>
      <c r="C3297">
        <f>(K$1 + (Table1[[#This Row],[LogL]]-F$1)/(F$2-F$1)*(K$2-K$1))</f>
        <v>9.0447221105640505</v>
      </c>
      <c r="D3297">
        <f>(Table1[[#This Row],[Absorption]]-G$1)/(G$2-G$1)</f>
        <v>0.35585260242150496</v>
      </c>
      <c r="E3297">
        <f>EXP(Table1[[#This Row],[Ln(nm)]])</f>
        <v>8473.6964614818262</v>
      </c>
    </row>
    <row r="3298" spans="1:5" x14ac:dyDescent="0.3">
      <c r="A3298">
        <v>23.257745</v>
      </c>
      <c r="B3298">
        <v>36.700910999999998</v>
      </c>
      <c r="C3298">
        <f>(K$1 + (Table1[[#This Row],[LogL]]-F$1)/(F$2-F$1)*(K$2-K$1))</f>
        <v>9.0447545318496498</v>
      </c>
      <c r="D3298">
        <f>(Table1[[#This Row],[Absorption]]-G$1)/(G$2-G$1)</f>
        <v>0.35596188752181041</v>
      </c>
      <c r="E3298">
        <f>EXP(Table1[[#This Row],[Ln(nm)]])</f>
        <v>8473.9711940684538</v>
      </c>
    </row>
    <row r="3299" spans="1:5" x14ac:dyDescent="0.3">
      <c r="A3299">
        <v>23.257908</v>
      </c>
      <c r="B3299">
        <v>36.701070000000001</v>
      </c>
      <c r="C3299">
        <f>(K$1 + (Table1[[#This Row],[LogL]]-F$1)/(F$2-F$1)*(K$2-K$1))</f>
        <v>9.0447863672084008</v>
      </c>
      <c r="D3299">
        <f>(Table1[[#This Row],[Absorption]]-G$1)/(G$2-G$1)</f>
        <v>0.35607327425866492</v>
      </c>
      <c r="E3299">
        <f>EXP(Table1[[#This Row],[Ln(nm)]])</f>
        <v>8474.2409702756504</v>
      </c>
    </row>
    <row r="3300" spans="1:5" x14ac:dyDescent="0.3">
      <c r="A3300">
        <v>23.257988000000001</v>
      </c>
      <c r="B3300">
        <v>36.701149999999998</v>
      </c>
      <c r="C3300">
        <f>(K$1 + (Table1[[#This Row],[LogL]]-F$1)/(F$2-F$1)*(K$2-K$1))</f>
        <v>9.0448019919243521</v>
      </c>
      <c r="D3300">
        <f>(Table1[[#This Row],[Absorption]]-G$1)/(G$2-G$1)</f>
        <v>0.3561293178998462</v>
      </c>
      <c r="E3300">
        <f>EXP(Table1[[#This Row],[Ln(nm)]])</f>
        <v>8474.3733789181351</v>
      </c>
    </row>
    <row r="3301" spans="1:5" x14ac:dyDescent="0.3">
      <c r="A3301">
        <v>23.258068999999999</v>
      </c>
      <c r="B3301">
        <v>36.701233000000002</v>
      </c>
      <c r="C3301">
        <f>(K$1 + (Table1[[#This Row],[LogL]]-F$1)/(F$2-F$1)*(K$2-K$1))</f>
        <v>9.0448178119492528</v>
      </c>
      <c r="D3301">
        <f>(Table1[[#This Row],[Absorption]]-G$1)/(G$2-G$1)</f>
        <v>0.35618746317757649</v>
      </c>
      <c r="E3301">
        <f>EXP(Table1[[#This Row],[Ln(nm)]])</f>
        <v>8474.5074447764673</v>
      </c>
    </row>
    <row r="3302" spans="1:5" x14ac:dyDescent="0.3">
      <c r="A3302">
        <v>23.258233000000001</v>
      </c>
      <c r="B3302">
        <v>36.701408000000001</v>
      </c>
      <c r="C3302">
        <f>(K$1 + (Table1[[#This Row],[LogL]]-F$1)/(F$2-F$1)*(K$2-K$1))</f>
        <v>9.0448498426169532</v>
      </c>
      <c r="D3302">
        <f>(Table1[[#This Row],[Absorption]]-G$1)/(G$2-G$1)</f>
        <v>0.35631005864266424</v>
      </c>
      <c r="E3302">
        <f>EXP(Table1[[#This Row],[Ln(nm)]])</f>
        <v>8474.7788932556705</v>
      </c>
    </row>
    <row r="3303" spans="1:5" x14ac:dyDescent="0.3">
      <c r="A3303">
        <v>23.258400999999999</v>
      </c>
      <c r="B3303">
        <v>36.701596000000002</v>
      </c>
      <c r="C3303">
        <f>(K$1 + (Table1[[#This Row],[LogL]]-F$1)/(F$2-F$1)*(K$2-K$1))</f>
        <v>9.0448826545204515</v>
      </c>
      <c r="D3303">
        <f>(Table1[[#This Row],[Absorption]]-G$1)/(G$2-G$1)</f>
        <v>0.35644176119944621</v>
      </c>
      <c r="E3303">
        <f>EXP(Table1[[#This Row],[Ln(nm)]])</f>
        <v>8475.0569714449975</v>
      </c>
    </row>
    <row r="3304" spans="1:5" x14ac:dyDescent="0.3">
      <c r="A3304">
        <v>23.258575</v>
      </c>
      <c r="B3304">
        <v>36.701797999999997</v>
      </c>
      <c r="C3304">
        <f>(K$1 + (Table1[[#This Row],[LogL]]-F$1)/(F$2-F$1)*(K$2-K$1))</f>
        <v>9.0449166382776447</v>
      </c>
      <c r="D3304">
        <f>(Table1[[#This Row],[Absorption]]-G$1)/(G$2-G$1)</f>
        <v>0.35658327139343038</v>
      </c>
      <c r="E3304">
        <f>EXP(Table1[[#This Row],[Ln(nm)]])</f>
        <v>8475.3449906172737</v>
      </c>
    </row>
    <row r="3305" spans="1:5" x14ac:dyDescent="0.3">
      <c r="A3305">
        <v>23.258752999999999</v>
      </c>
      <c r="B3305">
        <v>36.702012000000003</v>
      </c>
      <c r="C3305">
        <f>(K$1 + (Table1[[#This Row],[LogL]]-F$1)/(F$2-F$1)*(K$2-K$1))</f>
        <v>9.0449514032706375</v>
      </c>
      <c r="D3305">
        <f>(Table1[[#This Row],[Absorption]]-G$1)/(G$2-G$1)</f>
        <v>0.35673318813360072</v>
      </c>
      <c r="E3305">
        <f>EXP(Table1[[#This Row],[Ln(nm)]])</f>
        <v>8475.6396410482139</v>
      </c>
    </row>
    <row r="3306" spans="1:5" x14ac:dyDescent="0.3">
      <c r="A3306">
        <v>23.258935999999999</v>
      </c>
      <c r="B3306">
        <v>36.702238000000001</v>
      </c>
      <c r="C3306">
        <f>(K$1 + (Table1[[#This Row],[LogL]]-F$1)/(F$2-F$1)*(K$2-K$1))</f>
        <v>9.0449871448083758</v>
      </c>
      <c r="D3306">
        <f>(Table1[[#This Row],[Absorption]]-G$1)/(G$2-G$1)</f>
        <v>0.3568915114199423</v>
      </c>
      <c r="E3306">
        <f>EXP(Table1[[#This Row],[Ln(nm)]])</f>
        <v>8475.9425788560002</v>
      </c>
    </row>
    <row r="3307" spans="1:5" x14ac:dyDescent="0.3">
      <c r="A3307">
        <v>23.259122999999999</v>
      </c>
      <c r="B3307">
        <v>36.702477000000002</v>
      </c>
      <c r="C3307">
        <f>(K$1 + (Table1[[#This Row],[LogL]]-F$1)/(F$2-F$1)*(K$2-K$1))</f>
        <v>9.045023667581912</v>
      </c>
      <c r="D3307">
        <f>(Table1[[#This Row],[Absorption]]-G$1)/(G$2-G$1)</f>
        <v>0.35705894179797804</v>
      </c>
      <c r="E3307">
        <f>EXP(Table1[[#This Row],[Ln(nm)]])</f>
        <v>8476.2521494404664</v>
      </c>
    </row>
    <row r="3308" spans="1:5" x14ac:dyDescent="0.3">
      <c r="A3308">
        <v>23.259315000000001</v>
      </c>
      <c r="B3308">
        <v>36.702728</v>
      </c>
      <c r="C3308">
        <f>(K$1 + (Table1[[#This Row],[LogL]]-F$1)/(F$2-F$1)*(K$2-K$1))</f>
        <v>9.0450611669001955</v>
      </c>
      <c r="D3308">
        <f>(Table1[[#This Row],[Absorption]]-G$1)/(G$2-G$1)</f>
        <v>0.35723477872219001</v>
      </c>
      <c r="E3308">
        <f>EXP(Table1[[#This Row],[Ln(nm)]])</f>
        <v>8476.5700090773917</v>
      </c>
    </row>
    <row r="3309" spans="1:5" x14ac:dyDescent="0.3">
      <c r="A3309">
        <v>23.259511</v>
      </c>
      <c r="B3309">
        <v>36.702990999999997</v>
      </c>
      <c r="C3309">
        <f>(K$1 + (Table1[[#This Row],[LogL]]-F$1)/(F$2-F$1)*(K$2-K$1))</f>
        <v>9.0450994474542767</v>
      </c>
      <c r="D3309">
        <f>(Table1[[#This Row],[Absorption]]-G$1)/(G$2-G$1)</f>
        <v>0.35741902219257815</v>
      </c>
      <c r="E3309">
        <f>EXP(Table1[[#This Row],[Ln(nm)]])</f>
        <v>8476.8945030849136</v>
      </c>
    </row>
    <row r="3310" spans="1:5" x14ac:dyDescent="0.3">
      <c r="A3310">
        <v>23.259710999999999</v>
      </c>
      <c r="B3310">
        <v>36.703265999999999</v>
      </c>
      <c r="C3310">
        <f>(K$1 + (Table1[[#This Row],[LogL]]-F$1)/(F$2-F$1)*(K$2-K$1))</f>
        <v>9.0451385092441541</v>
      </c>
      <c r="D3310">
        <f>(Table1[[#This Row],[Absorption]]-G$1)/(G$2-G$1)</f>
        <v>0.35761167220914747</v>
      </c>
      <c r="E3310">
        <f>EXP(Table1[[#This Row],[Ln(nm)]])</f>
        <v>8477.2256322240119</v>
      </c>
    </row>
    <row r="3311" spans="1:5" x14ac:dyDescent="0.3">
      <c r="A3311">
        <v>23.259914999999999</v>
      </c>
      <c r="B3311">
        <v>36.703552000000002</v>
      </c>
      <c r="C3311">
        <f>(K$1 + (Table1[[#This Row],[LogL]]-F$1)/(F$2-F$1)*(K$2-K$1))</f>
        <v>9.045178352269831</v>
      </c>
      <c r="D3311">
        <f>(Table1[[#This Row],[Absorption]]-G$1)/(G$2-G$1)</f>
        <v>0.35781202822637997</v>
      </c>
      <c r="E3311">
        <f>EXP(Table1[[#This Row],[Ln(nm)]])</f>
        <v>8477.5633972712931</v>
      </c>
    </row>
    <row r="3312" spans="1:5" x14ac:dyDescent="0.3">
      <c r="A3312">
        <v>23.260121999999999</v>
      </c>
      <c r="B3312">
        <v>36.703848999999998</v>
      </c>
      <c r="C3312">
        <f>(K$1 + (Table1[[#This Row],[LogL]]-F$1)/(F$2-F$1)*(K$2-K$1))</f>
        <v>9.0452187812223546</v>
      </c>
      <c r="D3312">
        <f>(Table1[[#This Row],[Absorption]]-G$1)/(G$2-G$1)</f>
        <v>0.35802009024427062</v>
      </c>
      <c r="E3312">
        <f>EXP(Table1[[#This Row],[Ln(nm)]])</f>
        <v>8477.9061432077779</v>
      </c>
    </row>
    <row r="3313" spans="1:5" x14ac:dyDescent="0.3">
      <c r="A3313">
        <v>23.260334</v>
      </c>
      <c r="B3313">
        <v>36.704157000000002</v>
      </c>
      <c r="C3313">
        <f>(K$1 + (Table1[[#This Row],[LogL]]-F$1)/(F$2-F$1)*(K$2-K$1))</f>
        <v>9.0452601867196272</v>
      </c>
      <c r="D3313">
        <f>(Table1[[#This Row],[Absorption]]-G$1)/(G$2-G$1)</f>
        <v>0.35823585826282944</v>
      </c>
      <c r="E3313">
        <f>EXP(Table1[[#This Row],[Ln(nm)]])</f>
        <v>8478.2571823948947</v>
      </c>
    </row>
    <row r="3314" spans="1:5" x14ac:dyDescent="0.3">
      <c r="A3314">
        <v>23.260549999999999</v>
      </c>
      <c r="B3314">
        <v>36.704475000000002</v>
      </c>
      <c r="C3314">
        <f>(K$1 + (Table1[[#This Row],[LogL]]-F$1)/(F$2-F$1)*(K$2-K$1))</f>
        <v>9.0453023734526941</v>
      </c>
      <c r="D3314">
        <f>(Table1[[#This Row],[Absorption]]-G$1)/(G$2-G$1)</f>
        <v>0.35845863173653347</v>
      </c>
      <c r="E3314">
        <f>EXP(Table1[[#This Row],[Ln(nm)]])</f>
        <v>8478.6148599120916</v>
      </c>
    </row>
    <row r="3315" spans="1:5" x14ac:dyDescent="0.3">
      <c r="A3315">
        <v>23.260769</v>
      </c>
      <c r="B3315">
        <v>36.704804000000003</v>
      </c>
      <c r="C3315">
        <f>(K$1 + (Table1[[#This Row],[LogL]]-F$1)/(F$2-F$1)*(K$2-K$1))</f>
        <v>9.0453451461126111</v>
      </c>
      <c r="D3315">
        <f>(Table1[[#This Row],[Absorption]]-G$1)/(G$2-G$1)</f>
        <v>0.35868911121090064</v>
      </c>
      <c r="E3315">
        <f>EXP(Table1[[#This Row],[Ln(nm)]])</f>
        <v>8478.9775205779861</v>
      </c>
    </row>
    <row r="3316" spans="1:5" x14ac:dyDescent="0.3">
      <c r="A3316">
        <v>23.260992000000002</v>
      </c>
      <c r="B3316">
        <v>36.705143</v>
      </c>
      <c r="C3316">
        <f>(K$1 + (Table1[[#This Row],[LogL]]-F$1)/(F$2-F$1)*(K$2-K$1))</f>
        <v>9.0453887000083277</v>
      </c>
      <c r="D3316">
        <f>(Table1[[#This Row],[Absorption]]-G$1)/(G$2-G$1)</f>
        <v>0.358926596140413</v>
      </c>
      <c r="E3316">
        <f>EXP(Table1[[#This Row],[Ln(nm)]])</f>
        <v>8479.346821122881</v>
      </c>
    </row>
    <row r="3317" spans="1:5" x14ac:dyDescent="0.3">
      <c r="A3317">
        <v>23.261218</v>
      </c>
      <c r="B3317">
        <v>36.705492999999997</v>
      </c>
      <c r="C3317">
        <f>(K$1 + (Table1[[#This Row],[LogL]]-F$1)/(F$2-F$1)*(K$2-K$1))</f>
        <v>9.0454328398308892</v>
      </c>
      <c r="D3317">
        <f>(Table1[[#This Row],[Absorption]]-G$1)/(G$2-G$1)</f>
        <v>0.3591717870705885</v>
      </c>
      <c r="E3317">
        <f>EXP(Table1[[#This Row],[Ln(nm)]])</f>
        <v>8479.7211062473816</v>
      </c>
    </row>
    <row r="3318" spans="1:5" x14ac:dyDescent="0.3">
      <c r="A3318">
        <v>23.261448000000001</v>
      </c>
      <c r="B3318">
        <v>36.705852</v>
      </c>
      <c r="C3318">
        <f>(K$1 + (Table1[[#This Row],[LogL]]-F$1)/(F$2-F$1)*(K$2-K$1))</f>
        <v>9.0454777608892503</v>
      </c>
      <c r="D3318">
        <f>(Table1[[#This Row],[Absorption]]-G$1)/(G$2-G$1)</f>
        <v>0.35942328291040115</v>
      </c>
      <c r="E3318">
        <f>EXP(Table1[[#This Row],[Ln(nm)]])</f>
        <v>8480.1020328498307</v>
      </c>
    </row>
    <row r="3319" spans="1:5" x14ac:dyDescent="0.3">
      <c r="A3319">
        <v>23.261799</v>
      </c>
      <c r="B3319">
        <v>36.706408000000003</v>
      </c>
      <c r="C3319">
        <f>(K$1 + (Table1[[#This Row],[LogL]]-F$1)/(F$2-F$1)*(K$2-K$1))</f>
        <v>9.0455463143304851</v>
      </c>
      <c r="D3319">
        <f>(Table1[[#This Row],[Absorption]]-G$1)/(G$2-G$1)</f>
        <v>0.35981278621662788</v>
      </c>
      <c r="E3319">
        <f>EXP(Table1[[#This Row],[Ln(nm)]])</f>
        <v>8480.6833929530949</v>
      </c>
    </row>
    <row r="3320" spans="1:5" x14ac:dyDescent="0.3">
      <c r="A3320">
        <v>23.262277000000001</v>
      </c>
      <c r="B3320">
        <v>36.707182000000003</v>
      </c>
      <c r="C3320">
        <f>(K$1 + (Table1[[#This Row],[LogL]]-F$1)/(F$2-F$1)*(K$2-K$1))</f>
        <v>9.0456396720082957</v>
      </c>
      <c r="D3320">
        <f>(Table1[[#This Row],[Absorption]]-G$1)/(G$2-G$1)</f>
        <v>0.36035500844507706</v>
      </c>
      <c r="E3320">
        <f>EXP(Table1[[#This Row],[Ln(nm)]])</f>
        <v>8481.4751668194167</v>
      </c>
    </row>
    <row r="3321" spans="1:5" x14ac:dyDescent="0.3">
      <c r="A3321">
        <v>23.262767</v>
      </c>
      <c r="B3321">
        <v>36.707990000000002</v>
      </c>
      <c r="C3321">
        <f>(K$1 + (Table1[[#This Row],[LogL]]-F$1)/(F$2-F$1)*(K$2-K$1))</f>
        <v>9.045735373393498</v>
      </c>
      <c r="D3321">
        <f>(Table1[[#This Row],[Absorption]]-G$1)/(G$2-G$1)</f>
        <v>0.36092104922102874</v>
      </c>
      <c r="E3321">
        <f>EXP(Table1[[#This Row],[Ln(nm)]])</f>
        <v>8482.2868945825576</v>
      </c>
    </row>
    <row r="3322" spans="1:5" x14ac:dyDescent="0.3">
      <c r="A3322">
        <v>23.263268</v>
      </c>
      <c r="B3322">
        <v>36.708832000000001</v>
      </c>
      <c r="C3322">
        <f>(K$1 + (Table1[[#This Row],[LogL]]-F$1)/(F$2-F$1)*(K$2-K$1))</f>
        <v>9.0458332231771426</v>
      </c>
      <c r="D3322">
        <f>(Table1[[#This Row],[Absorption]]-G$1)/(G$2-G$1)</f>
        <v>0.36151090854448303</v>
      </c>
      <c r="E3322">
        <f>EXP(Table1[[#This Row],[Ln(nm)]])</f>
        <v>8483.1169251284955</v>
      </c>
    </row>
    <row r="3323" spans="1:5" x14ac:dyDescent="0.3">
      <c r="A3323">
        <v>23.263779</v>
      </c>
      <c r="B3323">
        <v>36.709704000000002</v>
      </c>
      <c r="C3323">
        <f>(K$1 + (Table1[[#This Row],[LogL]]-F$1)/(F$2-F$1)*(K$2-K$1))</f>
        <v>9.0459330260502835</v>
      </c>
      <c r="D3323">
        <f>(Table1[[#This Row],[Absorption]]-G$1)/(G$2-G$1)</f>
        <v>0.3621217842333827</v>
      </c>
      <c r="E3323">
        <f>EXP(Table1[[#This Row],[Ln(nm)]])</f>
        <v>8483.9636068207437</v>
      </c>
    </row>
    <row r="3324" spans="1:5" x14ac:dyDescent="0.3">
      <c r="A3324">
        <v>23.264299999999999</v>
      </c>
      <c r="B3324">
        <v>36.710605999999999</v>
      </c>
      <c r="C3324">
        <f>(K$1 + (Table1[[#This Row],[LogL]]-F$1)/(F$2-F$1)*(K$2-K$1))</f>
        <v>9.0460347820129172</v>
      </c>
      <c r="D3324">
        <f>(Table1[[#This Row],[Absorption]]-G$1)/(G$2-G$1)</f>
        <v>0.36275367628772293</v>
      </c>
      <c r="E3324">
        <f>EXP(Table1[[#This Row],[Ln(nm)]])</f>
        <v>8484.8269446286449</v>
      </c>
    </row>
    <row r="3325" spans="1:5" x14ac:dyDescent="0.3">
      <c r="A3325">
        <v>23.264828999999999</v>
      </c>
      <c r="B3325">
        <v>36.711536000000002</v>
      </c>
      <c r="C3325">
        <f>(K$1 + (Table1[[#This Row],[LogL]]-F$1)/(F$2-F$1)*(K$2-K$1))</f>
        <v>9.0461381004471448</v>
      </c>
      <c r="D3325">
        <f>(Table1[[#This Row],[Absorption]]-G$1)/(G$2-G$1)</f>
        <v>0.36340518361648255</v>
      </c>
      <c r="E3325">
        <f>EXP(Table1[[#This Row],[Ln(nm)]])</f>
        <v>8485.7036289513035</v>
      </c>
    </row>
    <row r="3326" spans="1:5" x14ac:dyDescent="0.3">
      <c r="A3326">
        <v>23.265367000000001</v>
      </c>
      <c r="B3326">
        <v>36.712491</v>
      </c>
      <c r="C3326">
        <f>(K$1 + (Table1[[#This Row],[LogL]]-F$1)/(F$2-F$1)*(K$2-K$1))</f>
        <v>9.0462431766619176</v>
      </c>
      <c r="D3326">
        <f>(Table1[[#This Row],[Absorption]]-G$1)/(G$2-G$1)</f>
        <v>0.36407420458310757</v>
      </c>
      <c r="E3326">
        <f>EXP(Table1[[#This Row],[Ln(nm)]])</f>
        <v>8486.5953214153305</v>
      </c>
    </row>
    <row r="3327" spans="1:5" x14ac:dyDescent="0.3">
      <c r="A3327">
        <v>23.265910999999999</v>
      </c>
      <c r="B3327">
        <v>36.713469000000003</v>
      </c>
      <c r="C3327">
        <f>(K$1 + (Table1[[#This Row],[LogL]]-F$1)/(F$2-F$1)*(K$2-K$1))</f>
        <v>9.0463494247303871</v>
      </c>
      <c r="D3327">
        <f>(Table1[[#This Row],[Absorption]]-G$1)/(G$2-G$1)</f>
        <v>0.36475933809657696</v>
      </c>
      <c r="E3327">
        <f>EXP(Table1[[#This Row],[Ln(nm)]])</f>
        <v>8487.4970536789206</v>
      </c>
    </row>
    <row r="3328" spans="1:5" x14ac:dyDescent="0.3">
      <c r="A3328">
        <v>23.266461</v>
      </c>
      <c r="B3328">
        <v>36.714469999999999</v>
      </c>
      <c r="C3328">
        <f>(K$1 + (Table1[[#This Row],[LogL]]-F$1)/(F$2-F$1)*(K$2-K$1))</f>
        <v>9.0464568446525533</v>
      </c>
      <c r="D3328">
        <f>(Table1[[#This Row],[Absorption]]-G$1)/(G$2-G$1)</f>
        <v>0.36546058415688071</v>
      </c>
      <c r="E3328">
        <f>EXP(Table1[[#This Row],[Ln(nm)]])</f>
        <v>8488.4088289223491</v>
      </c>
    </row>
    <row r="3329" spans="1:5" x14ac:dyDescent="0.3">
      <c r="A3329">
        <v>23.267016999999999</v>
      </c>
      <c r="B3329">
        <v>36.715490000000003</v>
      </c>
      <c r="C3329">
        <f>(K$1 + (Table1[[#This Row],[LogL]]-F$1)/(F$2-F$1)*(K$2-K$1))</f>
        <v>9.0465654364284145</v>
      </c>
      <c r="D3329">
        <f>(Table1[[#This Row],[Absorption]]-G$1)/(G$2-G$1)</f>
        <v>0.3661751405819717</v>
      </c>
      <c r="E3329">
        <f>EXP(Table1[[#This Row],[Ln(nm)]])</f>
        <v>8489.330650361524</v>
      </c>
    </row>
    <row r="3330" spans="1:5" x14ac:dyDescent="0.3">
      <c r="A3330">
        <v>23.267578</v>
      </c>
      <c r="B3330">
        <v>36.716529000000001</v>
      </c>
      <c r="C3330">
        <f>(K$1 + (Table1[[#This Row],[LogL]]-F$1)/(F$2-F$1)*(K$2-K$1))</f>
        <v>9.0466750047490248</v>
      </c>
      <c r="D3330">
        <f>(Table1[[#This Row],[Absorption]]-G$1)/(G$2-G$1)</f>
        <v>0.36690300737184006</v>
      </c>
      <c r="E3330">
        <f>EXP(Table1[[#This Row],[Ln(nm)]])</f>
        <v>8490.2608630239793</v>
      </c>
    </row>
    <row r="3331" spans="1:5" x14ac:dyDescent="0.3">
      <c r="A3331">
        <v>23.268142999999998</v>
      </c>
      <c r="B3331">
        <v>36.717582999999998</v>
      </c>
      <c r="C3331">
        <f>(K$1 + (Table1[[#This Row],[LogL]]-F$1)/(F$2-F$1)*(K$2-K$1))</f>
        <v>9.0467853543054311</v>
      </c>
      <c r="D3331">
        <f>(Table1[[#This Row],[Absorption]]-G$1)/(G$2-G$1)</f>
        <v>0.36764138234442867</v>
      </c>
      <c r="E3331">
        <f>EXP(Table1[[#This Row],[Ln(nm)]])</f>
        <v>8491.1978112389461</v>
      </c>
    </row>
    <row r="3332" spans="1:5" x14ac:dyDescent="0.3">
      <c r="A3332">
        <v>23.268711</v>
      </c>
      <c r="B3332">
        <v>36.718653000000003</v>
      </c>
      <c r="C3332">
        <f>(K$1 + (Table1[[#This Row],[LogL]]-F$1)/(F$2-F$1)*(K$2-K$1))</f>
        <v>9.0468962897886858</v>
      </c>
      <c r="D3332">
        <f>(Table1[[#This Row],[Absorption]]-G$1)/(G$2-G$1)</f>
        <v>0.3683909660452605</v>
      </c>
      <c r="E3332">
        <f>EXP(Table1[[#This Row],[Ln(nm)]])</f>
        <v>8492.1398386227138</v>
      </c>
    </row>
    <row r="3333" spans="1:5" x14ac:dyDescent="0.3">
      <c r="A3333">
        <v>23.269280999999999</v>
      </c>
      <c r="B3333">
        <v>36.719735</v>
      </c>
      <c r="C3333">
        <f>(K$1 + (Table1[[#This Row],[LogL]]-F$1)/(F$2-F$1)*(K$2-K$1))</f>
        <v>9.0470076158898394</v>
      </c>
      <c r="D3333">
        <f>(Table1[[#This Row],[Absorption]]-G$1)/(G$2-G$1)</f>
        <v>0.36914895629226352</v>
      </c>
      <c r="E3333">
        <f>EXP(Table1[[#This Row],[Ln(nm)]])</f>
        <v>8493.0852880670227</v>
      </c>
    </row>
    <row r="3334" spans="1:5" x14ac:dyDescent="0.3">
      <c r="A3334">
        <v>23.269853999999999</v>
      </c>
      <c r="B3334">
        <v>36.720827</v>
      </c>
      <c r="C3334">
        <f>(K$1 + (Table1[[#This Row],[LogL]]-F$1)/(F$2-F$1)*(K$2-K$1))</f>
        <v>9.0471195279178414</v>
      </c>
      <c r="D3334">
        <f>(Table1[[#This Row],[Absorption]]-G$1)/(G$2-G$1)</f>
        <v>0.36991395199441668</v>
      </c>
      <c r="E3334">
        <f>EXP(Table1[[#This Row],[Ln(nm)]])</f>
        <v>8494.0358196525704</v>
      </c>
    </row>
    <row r="3335" spans="1:5" x14ac:dyDescent="0.3">
      <c r="A3335">
        <v>23.270426</v>
      </c>
      <c r="B3335">
        <v>36.721929000000003</v>
      </c>
      <c r="C3335">
        <f>(K$1 + (Table1[[#This Row],[LogL]]-F$1)/(F$2-F$1)*(K$2-K$1))</f>
        <v>9.0472312446368939</v>
      </c>
      <c r="D3335">
        <f>(Table1[[#This Row],[Absorption]]-G$1)/(G$2-G$1)</f>
        <v>0.37068595315171998</v>
      </c>
      <c r="E3335">
        <f>EXP(Table1[[#This Row],[Ln(nm)]])</f>
        <v>8494.9847984732696</v>
      </c>
    </row>
    <row r="3336" spans="1:5" x14ac:dyDescent="0.3">
      <c r="A3336">
        <v>23.270999</v>
      </c>
      <c r="B3336">
        <v>36.723036999999998</v>
      </c>
      <c r="C3336">
        <f>(K$1 + (Table1[[#This Row],[LogL]]-F$1)/(F$2-F$1)*(K$2-K$1))</f>
        <v>9.0473431566648959</v>
      </c>
      <c r="D3336">
        <f>(Table1[[#This Row],[Absorption]]-G$1)/(G$2-G$1)</f>
        <v>0.37146215758210643</v>
      </c>
      <c r="E3336">
        <f>EXP(Table1[[#This Row],[Ln(nm)]])</f>
        <v>8495.9355426487746</v>
      </c>
    </row>
    <row r="3337" spans="1:5" x14ac:dyDescent="0.3">
      <c r="A3337">
        <v>23.271571999999999</v>
      </c>
      <c r="B3337">
        <v>36.724150999999999</v>
      </c>
      <c r="C3337">
        <f>(K$1 + (Table1[[#This Row],[LogL]]-F$1)/(F$2-F$1)*(K$2-K$1))</f>
        <v>9.0474550686928978</v>
      </c>
      <c r="D3337">
        <f>(Table1[[#This Row],[Absorption]]-G$1)/(G$2-G$1)</f>
        <v>0.37224256528558597</v>
      </c>
      <c r="E3337">
        <f>EXP(Table1[[#This Row],[Ln(nm)]])</f>
        <v>8496.8863932299428</v>
      </c>
    </row>
    <row r="3338" spans="1:5" x14ac:dyDescent="0.3">
      <c r="A3338">
        <v>23.272143</v>
      </c>
      <c r="B3338">
        <v>36.725268</v>
      </c>
      <c r="C3338">
        <f>(K$1 + (Table1[[#This Row],[LogL]]-F$1)/(F$2-F$1)*(K$2-K$1))</f>
        <v>9.0475665901030009</v>
      </c>
      <c r="D3338">
        <f>(Table1[[#This Row],[Absorption]]-G$1)/(G$2-G$1)</f>
        <v>0.37302507462560952</v>
      </c>
      <c r="E3338">
        <f>EXP(Table1[[#This Row],[Ln(nm)]])</f>
        <v>8497.8340308219595</v>
      </c>
    </row>
    <row r="3339" spans="1:5" x14ac:dyDescent="0.3">
      <c r="A3339">
        <v>23.272711000000001</v>
      </c>
      <c r="B3339">
        <v>36.726385999999998</v>
      </c>
      <c r="C3339">
        <f>(K$1 + (Table1[[#This Row],[LogL]]-F$1)/(F$2-F$1)*(K$2-K$1))</f>
        <v>9.0476775255862556</v>
      </c>
      <c r="D3339">
        <f>(Table1[[#This Row],[Absorption]]-G$1)/(G$2-G$1)</f>
        <v>0.37380828451114612</v>
      </c>
      <c r="E3339">
        <f>EXP(Table1[[#This Row],[Ln(nm)]])</f>
        <v>8498.7767944387888</v>
      </c>
    </row>
    <row r="3340" spans="1:5" x14ac:dyDescent="0.3">
      <c r="A3340">
        <v>23.273558000000001</v>
      </c>
      <c r="B3340">
        <v>36.728062000000001</v>
      </c>
      <c r="C3340">
        <f>(K$1 + (Table1[[#This Row],[LogL]]-F$1)/(F$2-F$1)*(K$2-K$1))</f>
        <v>9.0478429522663912</v>
      </c>
      <c r="D3340">
        <f>(Table1[[#This Row],[Absorption]]-G$1)/(G$2-G$1)</f>
        <v>0.37498239879394046</v>
      </c>
      <c r="E3340">
        <f>EXP(Table1[[#This Row],[Ln(nm)]])</f>
        <v>8500.1828351642253</v>
      </c>
    </row>
    <row r="3341" spans="1:5" x14ac:dyDescent="0.3">
      <c r="A3341">
        <v>23.274671999999999</v>
      </c>
      <c r="B3341">
        <v>36.730285000000002</v>
      </c>
      <c r="C3341">
        <f>(K$1 + (Table1[[#This Row],[LogL]]-F$1)/(F$2-F$1)*(K$2-K$1))</f>
        <v>9.0480605264360126</v>
      </c>
      <c r="D3341">
        <f>(Table1[[#This Row],[Absorption]]-G$1)/(G$2-G$1)</f>
        <v>0.37653971147332443</v>
      </c>
      <c r="E3341">
        <f>EXP(Table1[[#This Row],[Ln(nm)]])</f>
        <v>8502.0324565938427</v>
      </c>
    </row>
    <row r="3342" spans="1:5" x14ac:dyDescent="0.3">
      <c r="A3342">
        <v>23.275763000000001</v>
      </c>
      <c r="B3342">
        <v>36.732480000000002</v>
      </c>
      <c r="C3342">
        <f>(K$1 + (Table1[[#This Row],[LogL]]-F$1)/(F$2-F$1)*(K$2-K$1))</f>
        <v>9.0482736084998017</v>
      </c>
      <c r="D3342">
        <f>(Table1[[#This Row],[Absorption]]-G$1)/(G$2-G$1)</f>
        <v>0.378077408878294</v>
      </c>
      <c r="E3342">
        <f>EXP(Table1[[#This Row],[Ln(nm)]])</f>
        <v>8503.8442802427999</v>
      </c>
    </row>
    <row r="3343" spans="1:5" x14ac:dyDescent="0.3">
      <c r="A3343">
        <v>23.276824999999999</v>
      </c>
      <c r="B3343">
        <v>36.734631999999998</v>
      </c>
      <c r="C3343">
        <f>(K$1 + (Table1[[#This Row],[LogL]]-F$1)/(F$2-F$1)*(K$2-K$1))</f>
        <v>9.0484810266040547</v>
      </c>
      <c r="D3343">
        <f>(Table1[[#This Row],[Absorption]]-G$1)/(G$2-G$1)</f>
        <v>0.37958498282612385</v>
      </c>
      <c r="E3343">
        <f>EXP(Table1[[#This Row],[Ln(nm)]])</f>
        <v>8505.6083144422628</v>
      </c>
    </row>
    <row r="3344" spans="1:5" x14ac:dyDescent="0.3">
      <c r="A3344">
        <v>23.277851999999999</v>
      </c>
      <c r="B3344">
        <v>36.736727000000002</v>
      </c>
      <c r="C3344">
        <f>(K$1 + (Table1[[#This Row],[LogL]]-F$1)/(F$2-F$1)*(K$2-K$1))</f>
        <v>9.0486816088950803</v>
      </c>
      <c r="D3344">
        <f>(Table1[[#This Row],[Absorption]]-G$1)/(G$2-G$1)</f>
        <v>0.38105262567961679</v>
      </c>
      <c r="E3344">
        <f>EXP(Table1[[#This Row],[Ln(nm)]])</f>
        <v>8507.3145599601357</v>
      </c>
    </row>
    <row r="3345" spans="1:5" x14ac:dyDescent="0.3">
      <c r="A3345">
        <v>23.278835999999998</v>
      </c>
      <c r="B3345">
        <v>36.738750000000003</v>
      </c>
      <c r="C3345">
        <f>(K$1 + (Table1[[#This Row],[LogL]]-F$1)/(F$2-F$1)*(K$2-K$1))</f>
        <v>9.0488737929012828</v>
      </c>
      <c r="D3345">
        <f>(Table1[[#This Row],[Absorption]]-G$1)/(G$2-G$1)</f>
        <v>0.38246982925604261</v>
      </c>
      <c r="E3345">
        <f>EXP(Table1[[#This Row],[Ln(nm)]])</f>
        <v>8508.9496868718816</v>
      </c>
    </row>
    <row r="3346" spans="1:5" x14ac:dyDescent="0.3">
      <c r="A3346">
        <v>23.279772999999999</v>
      </c>
      <c r="B3346">
        <v>36.740685999999997</v>
      </c>
      <c r="C3346">
        <f>(K$1 + (Table1[[#This Row],[LogL]]-F$1)/(F$2-F$1)*(K$2-K$1))</f>
        <v>9.0490567973868643</v>
      </c>
      <c r="D3346">
        <f>(Table1[[#This Row],[Absorption]]-G$1)/(G$2-G$1)</f>
        <v>0.38382608537267604</v>
      </c>
      <c r="E3346">
        <f>EXP(Table1[[#This Row],[Ln(nm)]])</f>
        <v>8510.5070053259515</v>
      </c>
    </row>
    <row r="3347" spans="1:5" x14ac:dyDescent="0.3">
      <c r="A3347">
        <v>23.280656</v>
      </c>
      <c r="B3347">
        <v>36.742519999999999</v>
      </c>
      <c r="C3347">
        <f>(K$1 + (Table1[[#This Row],[LogL]]-F$1)/(F$2-F$1)*(K$2-K$1))</f>
        <v>9.0492292551891786</v>
      </c>
      <c r="D3347">
        <f>(Table1[[#This Row],[Absorption]]-G$1)/(G$2-G$1)</f>
        <v>0.38511088584680692</v>
      </c>
      <c r="E3347">
        <f>EXP(Table1[[#This Row],[Ln(nm)]])</f>
        <v>8511.9748352263923</v>
      </c>
    </row>
    <row r="3348" spans="1:5" x14ac:dyDescent="0.3">
      <c r="A3348">
        <v>23.281479000000001</v>
      </c>
      <c r="B3348">
        <v>36.744238000000003</v>
      </c>
      <c r="C3348">
        <f>(K$1 + (Table1[[#This Row],[LogL]]-F$1)/(F$2-F$1)*(K$2-K$1))</f>
        <v>9.0493899944545273</v>
      </c>
      <c r="D3348">
        <f>(Table1[[#This Row],[Absorption]]-G$1)/(G$2-G$1)</f>
        <v>0.38631442304122293</v>
      </c>
      <c r="E3348">
        <f>EXP(Table1[[#This Row],[Ln(nm)]])</f>
        <v>8513.3431537763863</v>
      </c>
    </row>
    <row r="3349" spans="1:5" x14ac:dyDescent="0.3">
      <c r="A3349">
        <v>23.282235</v>
      </c>
      <c r="B3349">
        <v>36.745823999999999</v>
      </c>
      <c r="C3349">
        <f>(K$1 + (Table1[[#This Row],[LogL]]-F$1)/(F$2-F$1)*(K$2-K$1))</f>
        <v>9.0495376480202694</v>
      </c>
      <c r="D3349">
        <f>(Table1[[#This Row],[Absorption]]-G$1)/(G$2-G$1)</f>
        <v>0.38742548822768086</v>
      </c>
      <c r="E3349">
        <f>EXP(Table1[[#This Row],[Ln(nm)]])</f>
        <v>8514.600272056141</v>
      </c>
    </row>
    <row r="3350" spans="1:5" x14ac:dyDescent="0.3">
      <c r="A3350">
        <v>23.282917999999999</v>
      </c>
      <c r="B3350">
        <v>36.747262999999997</v>
      </c>
      <c r="C3350">
        <f>(K$1 + (Table1[[#This Row],[LogL]]-F$1)/(F$2-F$1)*(K$2-K$1))</f>
        <v>9.0496710440327028</v>
      </c>
      <c r="D3350">
        <f>(Table1[[#This Row],[Absorption]]-G$1)/(G$2-G$1)</f>
        <v>0.3884335732234655</v>
      </c>
      <c r="E3350">
        <f>EXP(Table1[[#This Row],[Ln(nm)]])</f>
        <v>8515.7361615397785</v>
      </c>
    </row>
    <row r="3351" spans="1:5" x14ac:dyDescent="0.3">
      <c r="A3351">
        <v>23.283792999999999</v>
      </c>
      <c r="B3351">
        <v>36.749116000000001</v>
      </c>
      <c r="C3351">
        <f>(K$1 + (Table1[[#This Row],[LogL]]-F$1)/(F$2-F$1)*(K$2-K$1))</f>
        <v>9.0498419393634215</v>
      </c>
      <c r="D3351">
        <f>(Table1[[#This Row],[Absorption]]-G$1)/(G$2-G$1)</f>
        <v>0.38973168406237862</v>
      </c>
      <c r="E3351">
        <f>EXP(Table1[[#This Row],[Ln(nm)]])</f>
        <v>8517.1915854464496</v>
      </c>
    </row>
    <row r="3352" spans="1:5" x14ac:dyDescent="0.3">
      <c r="A3352">
        <v>23.284925000000001</v>
      </c>
      <c r="B3352">
        <v>36.751531999999997</v>
      </c>
      <c r="C3352">
        <f>(K$1 + (Table1[[#This Row],[LogL]]-F$1)/(F$2-F$1)*(K$2-K$1))</f>
        <v>9.0500630290941348</v>
      </c>
      <c r="D3352">
        <f>(Table1[[#This Row],[Absorption]]-G$1)/(G$2-G$1)</f>
        <v>0.39142420202611466</v>
      </c>
      <c r="E3352">
        <f>EXP(Table1[[#This Row],[Ln(nm)]])</f>
        <v>8519.0748572188641</v>
      </c>
    </row>
    <row r="3353" spans="1:5" x14ac:dyDescent="0.3">
      <c r="A3353">
        <v>23.285156000000001</v>
      </c>
      <c r="B3353">
        <v>36.752028000000003</v>
      </c>
      <c r="C3353">
        <f>(K$1 + (Table1[[#This Row],[LogL]]-F$1)/(F$2-F$1)*(K$2-K$1))</f>
        <v>9.0501081454614436</v>
      </c>
      <c r="D3353">
        <f>(Table1[[#This Row],[Absorption]]-G$1)/(G$2-G$1)</f>
        <v>0.39177167260145546</v>
      </c>
      <c r="E3353">
        <f>EXP(Table1[[#This Row],[Ln(nm)]])</f>
        <v>8519.4592155996143</v>
      </c>
    </row>
    <row r="3354" spans="1:5" x14ac:dyDescent="0.3">
      <c r="A3354">
        <v>23.305530000000001</v>
      </c>
      <c r="B3354">
        <v>36.752892000000003</v>
      </c>
      <c r="C3354">
        <f>(K$1 + (Table1[[#This Row],[LogL]]-F$1)/(F$2-F$1)*(K$2-K$1))</f>
        <v>9.0540873699963633</v>
      </c>
      <c r="D3354">
        <f>(Table1[[#This Row],[Absorption]]-G$1)/(G$2-G$1)</f>
        <v>0.39237694392623601</v>
      </c>
      <c r="E3354">
        <f>EXP(Table1[[#This Row],[Ln(nm)]])</f>
        <v>8553.4275958186554</v>
      </c>
    </row>
    <row r="3355" spans="1:5" x14ac:dyDescent="0.3">
      <c r="A3355">
        <v>23.308931999999999</v>
      </c>
      <c r="B3355">
        <v>36.576112999999999</v>
      </c>
      <c r="C3355">
        <f>(K$1 + (Table1[[#This Row],[LogL]]-F$1)/(F$2-F$1)*(K$2-K$1))</f>
        <v>9.0547518110421947</v>
      </c>
      <c r="D3355">
        <f>(Table1[[#This Row],[Absorption]]-G$1)/(G$2-G$1)</f>
        <v>0.26853520836675343</v>
      </c>
      <c r="E3355">
        <f>EXP(Table1[[#This Row],[Ln(nm)]])</f>
        <v>8559.1127327058566</v>
      </c>
    </row>
    <row r="3356" spans="1:5" x14ac:dyDescent="0.3">
      <c r="A3356">
        <v>23.332704</v>
      </c>
      <c r="B3356">
        <v>36.576976999999999</v>
      </c>
      <c r="C3356">
        <f>(K$1 + (Table1[[#This Row],[LogL]]-F$1)/(F$2-F$1)*(K$2-K$1))</f>
        <v>9.0593946953871516</v>
      </c>
      <c r="D3356">
        <f>(Table1[[#This Row],[Absorption]]-G$1)/(G$2-G$1)</f>
        <v>0.26914047969153404</v>
      </c>
      <c r="E3356">
        <f>EXP(Table1[[#This Row],[Ln(nm)]])</f>
        <v>8598.9440978785278</v>
      </c>
    </row>
    <row r="3357" spans="1:5" x14ac:dyDescent="0.3">
      <c r="A3357">
        <v>23.336089000000001</v>
      </c>
      <c r="B3357">
        <v>36.448489000000002</v>
      </c>
      <c r="C3357">
        <f>(K$1 + (Table1[[#This Row],[LogL]]-F$1)/(F$2-F$1)*(K$2-K$1))</f>
        <v>9.060055816180844</v>
      </c>
      <c r="D3357">
        <f>(Table1[[#This Row],[Absorption]]-G$1)/(G$2-G$1)</f>
        <v>0.17912878758689399</v>
      </c>
      <c r="E3357">
        <f>EXP(Table1[[#This Row],[Ln(nm)]])</f>
        <v>8604.6309182559016</v>
      </c>
    </row>
    <row r="3358" spans="1:5" x14ac:dyDescent="0.3">
      <c r="A3358">
        <v>23.34628</v>
      </c>
      <c r="B3358">
        <v>36.614058</v>
      </c>
      <c r="C3358">
        <f>(K$1 + (Table1[[#This Row],[LogL]]-F$1)/(F$2-F$1)*(K$2-K$1))</f>
        <v>9.0620462096841017</v>
      </c>
      <c r="D3358">
        <f>(Table1[[#This Row],[Absorption]]-G$1)/(G$2-G$1)</f>
        <v>0.2951174079255503</v>
      </c>
      <c r="E3358">
        <f>EXP(Table1[[#This Row],[Ln(nm)]])</f>
        <v>8621.774575385627</v>
      </c>
    </row>
    <row r="3359" spans="1:5" x14ac:dyDescent="0.3">
      <c r="A3359">
        <v>23.353068</v>
      </c>
      <c r="B3359">
        <v>36.445042000000001</v>
      </c>
      <c r="C3359">
        <f>(K$1 + (Table1[[#This Row],[LogL]]-F$1)/(F$2-F$1)*(K$2-K$1))</f>
        <v>9.0633719668325767</v>
      </c>
      <c r="D3359">
        <f>(Table1[[#This Row],[Absorption]]-G$1)/(G$2-G$1)</f>
        <v>0.17671400719740377</v>
      </c>
      <c r="E3359">
        <f>EXP(Table1[[#This Row],[Ln(nm)]])</f>
        <v>8633.2125349645139</v>
      </c>
    </row>
    <row r="3360" spans="1:5" x14ac:dyDescent="0.3">
      <c r="A3360">
        <v>23.366644000000001</v>
      </c>
      <c r="B3360">
        <v>36.578704000000002</v>
      </c>
      <c r="C3360">
        <f>(K$1 + (Table1[[#This Row],[LogL]]-F$1)/(F$2-F$1)*(K$2-K$1))</f>
        <v>9.0660234811295268</v>
      </c>
      <c r="D3360">
        <f>(Table1[[#This Row],[Absorption]]-G$1)/(G$2-G$1)</f>
        <v>0.27035032179558216</v>
      </c>
      <c r="E3360">
        <f>EXP(Table1[[#This Row],[Ln(nm)]])</f>
        <v>8656.1339962916245</v>
      </c>
    </row>
    <row r="3361" spans="1:5" x14ac:dyDescent="0.3">
      <c r="A3361">
        <v>23.410789999999999</v>
      </c>
      <c r="B3361">
        <v>36.583877999999999</v>
      </c>
      <c r="C3361">
        <f>(K$1 + (Table1[[#This Row],[LogL]]-F$1)/(F$2-F$1)*(K$2-K$1))</f>
        <v>9.0746455900094016</v>
      </c>
      <c r="D3361">
        <f>(Table1[[#This Row],[Absorption]]-G$1)/(G$2-G$1)</f>
        <v>0.27397494428911556</v>
      </c>
      <c r="E3361">
        <f>EXP(Table1[[#This Row],[Ln(nm)]])</f>
        <v>8731.0908046061159</v>
      </c>
    </row>
    <row r="3362" spans="1:5" x14ac:dyDescent="0.3">
      <c r="A3362">
        <v>23.410829</v>
      </c>
      <c r="B3362">
        <v>36.583978999999999</v>
      </c>
      <c r="C3362">
        <f>(K$1 + (Table1[[#This Row],[LogL]]-F$1)/(F$2-F$1)*(K$2-K$1))</f>
        <v>9.0746532070584287</v>
      </c>
      <c r="D3362">
        <f>(Table1[[#This Row],[Absorption]]-G$1)/(G$2-G$1)</f>
        <v>0.27404569938611018</v>
      </c>
      <c r="E3362">
        <f>EXP(Table1[[#This Row],[Ln(nm)]])</f>
        <v>8731.1573100061214</v>
      </c>
    </row>
    <row r="3363" spans="1:5" x14ac:dyDescent="0.3">
      <c r="A3363">
        <v>23.411031999999999</v>
      </c>
      <c r="B3363">
        <v>36.584491</v>
      </c>
      <c r="C3363">
        <f>(K$1 + (Table1[[#This Row],[LogL]]-F$1)/(F$2-F$1)*(K$2-K$1))</f>
        <v>9.0746928547751544</v>
      </c>
      <c r="D3363">
        <f>(Table1[[#This Row],[Absorption]]-G$1)/(G$2-G$1)</f>
        <v>0.2744043786896842</v>
      </c>
      <c r="E3363">
        <f>EXP(Table1[[#This Row],[Ln(nm)]])</f>
        <v>8731.5034873203622</v>
      </c>
    </row>
    <row r="3364" spans="1:5" x14ac:dyDescent="0.3">
      <c r="A3364">
        <v>23.411259000000001</v>
      </c>
      <c r="B3364">
        <v>36.585054</v>
      </c>
      <c r="C3364">
        <f>(K$1 + (Table1[[#This Row],[LogL]]-F$1)/(F$2-F$1)*(K$2-K$1))</f>
        <v>9.0747371899066671</v>
      </c>
      <c r="D3364">
        <f>(Table1[[#This Row],[Absorption]]-G$1)/(G$2-G$1)</f>
        <v>0.27479878581451206</v>
      </c>
      <c r="E3364">
        <f>EXP(Table1[[#This Row],[Ln(nm)]])</f>
        <v>8731.8906082572412</v>
      </c>
    </row>
    <row r="3365" spans="1:5" x14ac:dyDescent="0.3">
      <c r="A3365">
        <v>23.411557999999999</v>
      </c>
      <c r="B3365">
        <v>36.585777999999998</v>
      </c>
      <c r="C3365">
        <f>(K$1 + (Table1[[#This Row],[LogL]]-F$1)/(F$2-F$1)*(K$2-K$1))</f>
        <v>9.0747955872825354</v>
      </c>
      <c r="D3365">
        <f>(Table1[[#This Row],[Absorption]]-G$1)/(G$2-G$1)</f>
        <v>0.27530598076722046</v>
      </c>
      <c r="E3365">
        <f>EXP(Table1[[#This Row],[Ln(nm)]])</f>
        <v>8732.4005426444019</v>
      </c>
    </row>
    <row r="3366" spans="1:5" x14ac:dyDescent="0.3">
      <c r="A3366">
        <v>23.411923999999999</v>
      </c>
      <c r="B3366">
        <v>36.586652000000001</v>
      </c>
      <c r="C3366">
        <f>(K$1 + (Table1[[#This Row],[LogL]]-F$1)/(F$2-F$1)*(K$2-K$1))</f>
        <v>9.0748670703580139</v>
      </c>
      <c r="D3366">
        <f>(Table1[[#This Row],[Absorption]]-G$1)/(G$2-G$1)</f>
        <v>0.27591825754715121</v>
      </c>
      <c r="E3366">
        <f>EXP(Table1[[#This Row],[Ln(nm)]])</f>
        <v>8733.0247838025734</v>
      </c>
    </row>
    <row r="3367" spans="1:5" x14ac:dyDescent="0.3">
      <c r="A3367">
        <v>23.412357</v>
      </c>
      <c r="B3367">
        <v>36.587660999999997</v>
      </c>
      <c r="C3367">
        <f>(K$1 + (Table1[[#This Row],[LogL]]-F$1)/(F$2-F$1)*(K$2-K$1))</f>
        <v>9.0749516391331007</v>
      </c>
      <c r="D3367">
        <f>(Table1[[#This Row],[Absorption]]-G$1)/(G$2-G$1)</f>
        <v>0.27662510797157408</v>
      </c>
      <c r="E3367">
        <f>EXP(Table1[[#This Row],[Ln(nm)]])</f>
        <v>8733.7633562409846</v>
      </c>
    </row>
    <row r="3368" spans="1:5" x14ac:dyDescent="0.3">
      <c r="A3368">
        <v>23.412723</v>
      </c>
      <c r="B3368">
        <v>36.588500000000003</v>
      </c>
      <c r="C3368">
        <f>(K$1 + (Table1[[#This Row],[LogL]]-F$1)/(F$2-F$1)*(K$2-K$1))</f>
        <v>9.0750231222085773</v>
      </c>
      <c r="D3368">
        <f>(Table1[[#This Row],[Absorption]]-G$1)/(G$2-G$1)</f>
        <v>0.27721286565848924</v>
      </c>
      <c r="E3368">
        <f>EXP(Table1[[#This Row],[Ln(nm)]])</f>
        <v>8734.3876948207289</v>
      </c>
    </row>
    <row r="3369" spans="1:5" x14ac:dyDescent="0.3">
      <c r="A3369">
        <v>23.412986</v>
      </c>
      <c r="B3369">
        <v>36.589094000000003</v>
      </c>
      <c r="C3369">
        <f>(K$1 + (Table1[[#This Row],[LogL]]-F$1)/(F$2-F$1)*(K$2-K$1))</f>
        <v>9.0750744884622669</v>
      </c>
      <c r="D3369">
        <f>(Table1[[#This Row],[Absorption]]-G$1)/(G$2-G$1)</f>
        <v>0.27762898969427557</v>
      </c>
      <c r="E3369">
        <f>EXP(Table1[[#This Row],[Ln(nm)]])</f>
        <v>8734.8363591178877</v>
      </c>
    </row>
    <row r="3370" spans="1:5" x14ac:dyDescent="0.3">
      <c r="A3370">
        <v>23.413264999999999</v>
      </c>
      <c r="B3370">
        <v>36.589716000000003</v>
      </c>
      <c r="C3370">
        <f>(K$1 + (Table1[[#This Row],[LogL]]-F$1)/(F$2-F$1)*(K$2-K$1))</f>
        <v>9.0751289796591479</v>
      </c>
      <c r="D3370">
        <f>(Table1[[#This Row],[Absorption]]-G$1)/(G$2-G$1)</f>
        <v>0.27806472900447637</v>
      </c>
      <c r="E3370">
        <f>EXP(Table1[[#This Row],[Ln(nm)]])</f>
        <v>8735.3123437740251</v>
      </c>
    </row>
    <row r="3371" spans="1:5" x14ac:dyDescent="0.3">
      <c r="A3371">
        <v>23.413557999999998</v>
      </c>
      <c r="B3371">
        <v>36.590361999999999</v>
      </c>
      <c r="C3371">
        <f>(K$1 + (Table1[[#This Row],[LogL]]-F$1)/(F$2-F$1)*(K$2-K$1))</f>
        <v>9.0751862051813195</v>
      </c>
      <c r="D3371">
        <f>(Table1[[#This Row],[Absorption]]-G$1)/(G$2-G$1)</f>
        <v>0.27851728140702958</v>
      </c>
      <c r="E3371">
        <f>EXP(Table1[[#This Row],[Ln(nm)]])</f>
        <v>8735.8122408875297</v>
      </c>
    </row>
    <row r="3372" spans="1:5" x14ac:dyDescent="0.3">
      <c r="A3372">
        <v>23.413865000000001</v>
      </c>
      <c r="B3372">
        <v>36.591031999999998</v>
      </c>
      <c r="C3372">
        <f>(K$1 + (Table1[[#This Row],[LogL]]-F$1)/(F$2-F$1)*(K$2-K$1))</f>
        <v>9.0752461650287835</v>
      </c>
      <c r="D3372">
        <f>(Table1[[#This Row],[Absorption]]-G$1)/(G$2-G$1)</f>
        <v>0.27898664690194008</v>
      </c>
      <c r="E3372">
        <f>EXP(Table1[[#This Row],[Ln(nm)]])</f>
        <v>8736.3360545607047</v>
      </c>
    </row>
    <row r="3373" spans="1:5" x14ac:dyDescent="0.3">
      <c r="A3373">
        <v>23.414186999999998</v>
      </c>
      <c r="B3373">
        <v>36.591723999999999</v>
      </c>
      <c r="C3373">
        <f>(K$1 + (Table1[[#This Row],[LogL]]-F$1)/(F$2-F$1)*(K$2-K$1))</f>
        <v>9.0753090545104875</v>
      </c>
      <c r="D3373">
        <f>(Table1[[#This Row],[Absorption]]-G$1)/(G$2-G$1)</f>
        <v>0.27947142439817696</v>
      </c>
      <c r="E3373">
        <f>EXP(Table1[[#This Row],[Ln(nm)]])</f>
        <v>8736.8854954840153</v>
      </c>
    </row>
    <row r="3374" spans="1:5" x14ac:dyDescent="0.3">
      <c r="A3374">
        <v>23.414522999999999</v>
      </c>
      <c r="B3374">
        <v>36.592435999999999</v>
      </c>
      <c r="C3374">
        <f>(K$1 + (Table1[[#This Row],[LogL]]-F$1)/(F$2-F$1)*(K$2-K$1))</f>
        <v>9.0753746783174822</v>
      </c>
      <c r="D3374">
        <f>(Table1[[#This Row],[Absorption]]-G$1)/(G$2-G$1)</f>
        <v>0.27997021280470918</v>
      </c>
      <c r="E3374">
        <f>EXP(Table1[[#This Row],[Ln(nm)]])</f>
        <v>8737.4588619845454</v>
      </c>
    </row>
    <row r="3375" spans="1:5" x14ac:dyDescent="0.3">
      <c r="A3375">
        <v>23.414871999999999</v>
      </c>
      <c r="B3375">
        <v>36.593167000000001</v>
      </c>
      <c r="C3375">
        <f>(K$1 + (Table1[[#This Row],[LogL]]-F$1)/(F$2-F$1)*(K$2-K$1))</f>
        <v>9.0754428411408199</v>
      </c>
      <c r="D3375">
        <f>(Table1[[#This Row],[Absorption]]-G$1)/(G$2-G$1)</f>
        <v>0.28048231157602366</v>
      </c>
      <c r="E3375">
        <f>EXP(Table1[[#This Row],[Ln(nm)]])</f>
        <v>8738.0544521476986</v>
      </c>
    </row>
    <row r="3376" spans="1:5" x14ac:dyDescent="0.3">
      <c r="A3376">
        <v>23.415234000000002</v>
      </c>
      <c r="B3376">
        <v>36.593915000000003</v>
      </c>
      <c r="C3376">
        <f>(K$1 + (Table1[[#This Row],[LogL]]-F$1)/(F$2-F$1)*(K$2-K$1))</f>
        <v>9.0755135429805023</v>
      </c>
      <c r="D3376">
        <f>(Table1[[#This Row],[Absorption]]-G$1)/(G$2-G$1)</f>
        <v>0.28100631962108941</v>
      </c>
      <c r="E3376">
        <f>EXP(Table1[[#This Row],[Ln(nm)]])</f>
        <v>8738.6722705128996</v>
      </c>
    </row>
    <row r="3377" spans="1:5" x14ac:dyDescent="0.3">
      <c r="A3377">
        <v>23.415610000000001</v>
      </c>
      <c r="B3377">
        <v>36.594678000000002</v>
      </c>
      <c r="C3377">
        <f>(K$1 + (Table1[[#This Row],[LogL]]-F$1)/(F$2-F$1)*(K$2-K$1))</f>
        <v>9.0755869791454735</v>
      </c>
      <c r="D3377">
        <f>(Table1[[#This Row],[Absorption]]-G$1)/(G$2-G$1)</f>
        <v>0.28154083584887546</v>
      </c>
      <c r="E3377">
        <f>EXP(Table1[[#This Row],[Ln(nm)]])</f>
        <v>8739.3140286552261</v>
      </c>
    </row>
    <row r="3378" spans="1:5" x14ac:dyDescent="0.3">
      <c r="A3378">
        <v>23.415997999999998</v>
      </c>
      <c r="B3378">
        <v>36.595453999999997</v>
      </c>
      <c r="C3378">
        <f>(K$1 + (Table1[[#This Row],[LogL]]-F$1)/(F$2-F$1)*(K$2-K$1))</f>
        <v>9.0756627590178365</v>
      </c>
      <c r="D3378">
        <f>(Table1[[#This Row],[Absorption]]-G$1)/(G$2-G$1)</f>
        <v>0.28208445916835068</v>
      </c>
      <c r="E3378">
        <f>EXP(Table1[[#This Row],[Ln(nm)]])</f>
        <v>8739.9763178506364</v>
      </c>
    </row>
    <row r="3379" spans="1:5" x14ac:dyDescent="0.3">
      <c r="A3379">
        <v>23.416398000000001</v>
      </c>
      <c r="B3379">
        <v>36.596243000000001</v>
      </c>
      <c r="C3379">
        <f>(K$1 + (Table1[[#This Row],[LogL]]-F$1)/(F$2-F$1)*(K$2-K$1))</f>
        <v>9.0757408825975947</v>
      </c>
      <c r="D3379">
        <f>(Table1[[#This Row],[Absorption]]-G$1)/(G$2-G$1)</f>
        <v>0.28263718957952505</v>
      </c>
      <c r="E3379">
        <f>EXP(Table1[[#This Row],[Ln(nm)]])</f>
        <v>8740.6591427596049</v>
      </c>
    </row>
    <row r="3380" spans="1:5" x14ac:dyDescent="0.3">
      <c r="A3380">
        <v>23.416810000000002</v>
      </c>
      <c r="B3380">
        <v>36.597042999999999</v>
      </c>
      <c r="C3380">
        <f>(K$1 + (Table1[[#This Row],[LogL]]-F$1)/(F$2-F$1)*(K$2-K$1))</f>
        <v>9.0758213498847429</v>
      </c>
      <c r="D3380">
        <f>(Table1[[#This Row],[Absorption]]-G$1)/(G$2-G$1)</f>
        <v>0.28319762599135767</v>
      </c>
      <c r="E3380">
        <f>EXP(Table1[[#This Row],[Ln(nm)]])</f>
        <v>8741.3625081872833</v>
      </c>
    </row>
    <row r="3381" spans="1:5" x14ac:dyDescent="0.3">
      <c r="A3381">
        <v>23.417234000000001</v>
      </c>
      <c r="B3381">
        <v>36.597850999999999</v>
      </c>
      <c r="C3381">
        <f>(K$1 + (Table1[[#This Row],[LogL]]-F$1)/(F$2-F$1)*(K$2-K$1))</f>
        <v>9.0759041608792863</v>
      </c>
      <c r="D3381">
        <f>(Table1[[#This Row],[Absorption]]-G$1)/(G$2-G$1)</f>
        <v>0.28376366676730935</v>
      </c>
      <c r="E3381">
        <f>EXP(Table1[[#This Row],[Ln(nm)]])</f>
        <v>8742.0864190837292</v>
      </c>
    </row>
    <row r="3382" spans="1:5" x14ac:dyDescent="0.3">
      <c r="A3382">
        <v>23.417669</v>
      </c>
      <c r="B3382">
        <v>36.598666999999999</v>
      </c>
      <c r="C3382">
        <f>(K$1 + (Table1[[#This Row],[LogL]]-F$1)/(F$2-F$1)*(K$2-K$1))</f>
        <v>9.075989120272272</v>
      </c>
      <c r="D3382">
        <f>(Table1[[#This Row],[Absorption]]-G$1)/(G$2-G$1)</f>
        <v>0.28433531190738021</v>
      </c>
      <c r="E3382">
        <f>EXP(Table1[[#This Row],[Ln(nm)]])</f>
        <v>8742.829172990836</v>
      </c>
    </row>
    <row r="3383" spans="1:5" x14ac:dyDescent="0.3">
      <c r="A3383">
        <v>23.418115</v>
      </c>
      <c r="B3383">
        <v>36.599488000000001</v>
      </c>
      <c r="C3383">
        <f>(K$1 + (Table1[[#This Row],[LogL]]-F$1)/(F$2-F$1)*(K$2-K$1))</f>
        <v>9.0760762280637017</v>
      </c>
      <c r="D3383">
        <f>(Table1[[#This Row],[Absorption]]-G$1)/(G$2-G$1)</f>
        <v>0.2849104597750261</v>
      </c>
      <c r="E3383">
        <f>EXP(Table1[[#This Row],[Ln(nm)]])</f>
        <v>8743.5907747011825</v>
      </c>
    </row>
    <row r="3384" spans="1:5" x14ac:dyDescent="0.3">
      <c r="A3384">
        <v>23.418572000000001</v>
      </c>
      <c r="B3384">
        <v>36.600313</v>
      </c>
      <c r="C3384">
        <f>(K$1 + (Table1[[#This Row],[LogL]]-F$1)/(F$2-F$1)*(K$2-K$1))</f>
        <v>9.0761654842535719</v>
      </c>
      <c r="D3384">
        <f>(Table1[[#This Row],[Absorption]]-G$1)/(G$2-G$1)</f>
        <v>0.28548840982472906</v>
      </c>
      <c r="E3384">
        <f>EXP(Table1[[#This Row],[Ln(nm)]])</f>
        <v>8744.371229129194</v>
      </c>
    </row>
    <row r="3385" spans="1:5" x14ac:dyDescent="0.3">
      <c r="A3385">
        <v>23.419039000000001</v>
      </c>
      <c r="B3385">
        <v>36.601140999999998</v>
      </c>
      <c r="C3385">
        <f>(K$1 + (Table1[[#This Row],[LogL]]-F$1)/(F$2-F$1)*(K$2-K$1))</f>
        <v>9.0762566935329385</v>
      </c>
      <c r="D3385">
        <f>(Table1[[#This Row],[Absorption]]-G$1)/(G$2-G$1)</f>
        <v>0.28606846151097609</v>
      </c>
      <c r="E3385">
        <f>EXP(Table1[[#This Row],[Ln(nm)]])</f>
        <v>8745.1688333014135</v>
      </c>
    </row>
    <row r="3386" spans="1:5" x14ac:dyDescent="0.3">
      <c r="A3386">
        <v>23.419516999999999</v>
      </c>
      <c r="B3386">
        <v>36.601970000000001</v>
      </c>
      <c r="C3386">
        <f>(K$1 + (Table1[[#This Row],[LogL]]-F$1)/(F$2-F$1)*(K$2-K$1))</f>
        <v>9.0763500512107491</v>
      </c>
      <c r="D3386">
        <f>(Table1[[#This Row],[Absorption]]-G$1)/(G$2-G$1)</f>
        <v>0.28664921374274116</v>
      </c>
      <c r="E3386">
        <f>EXP(Table1[[#This Row],[Ln(nm)]])</f>
        <v>8745.9853000668809</v>
      </c>
    </row>
    <row r="3387" spans="1:5" x14ac:dyDescent="0.3">
      <c r="A3387">
        <v>23.419881</v>
      </c>
      <c r="B3387">
        <v>36.602590999999997</v>
      </c>
      <c r="C3387">
        <f>(K$1 + (Table1[[#This Row],[LogL]]-F$1)/(F$2-F$1)*(K$2-K$1))</f>
        <v>9.0764211436683269</v>
      </c>
      <c r="D3387">
        <f>(Table1[[#This Row],[Absorption]]-G$1)/(G$2-G$1)</f>
        <v>0.28708425250742392</v>
      </c>
      <c r="E3387">
        <f>EXP(Table1[[#This Row],[Ln(nm)]])</f>
        <v>8746.6070957580305</v>
      </c>
    </row>
    <row r="3388" spans="1:5" x14ac:dyDescent="0.3">
      <c r="A3388">
        <v>23.420127000000001</v>
      </c>
      <c r="B3388">
        <v>36.603003999999999</v>
      </c>
      <c r="C3388">
        <f>(K$1 + (Table1[[#This Row],[LogL]]-F$1)/(F$2-F$1)*(K$2-K$1))</f>
        <v>9.0764691896698793</v>
      </c>
      <c r="D3388">
        <f>(Table1[[#This Row],[Absorption]]-G$1)/(G$2-G$1)</f>
        <v>0.28737357780503442</v>
      </c>
      <c r="E3388">
        <f>EXP(Table1[[#This Row],[Ln(nm)]])</f>
        <v>8747.0273453517075</v>
      </c>
    </row>
    <row r="3389" spans="1:5" x14ac:dyDescent="0.3">
      <c r="A3389">
        <v>23.420376000000001</v>
      </c>
      <c r="B3389">
        <v>36.603417</v>
      </c>
      <c r="C3389">
        <f>(K$1 + (Table1[[#This Row],[LogL]]-F$1)/(F$2-F$1)*(K$2-K$1))</f>
        <v>9.0765178215982765</v>
      </c>
      <c r="D3389">
        <f>(Table1[[#This Row],[Absorption]]-G$1)/(G$2-G$1)</f>
        <v>0.28766290310264492</v>
      </c>
      <c r="E3389">
        <f>EXP(Table1[[#This Row],[Ln(nm)]])</f>
        <v>8747.452740503064</v>
      </c>
    </row>
    <row r="3390" spans="1:5" x14ac:dyDescent="0.3">
      <c r="A3390">
        <v>23.420625999999999</v>
      </c>
      <c r="B3390">
        <v>36.603828999999998</v>
      </c>
      <c r="C3390">
        <f>(K$1 + (Table1[[#This Row],[LogL]]-F$1)/(F$2-F$1)*(K$2-K$1))</f>
        <v>9.0765666488356249</v>
      </c>
      <c r="D3390">
        <f>(Table1[[#This Row],[Absorption]]-G$1)/(G$2-G$1)</f>
        <v>0.28795152785473738</v>
      </c>
      <c r="E3390">
        <f>EXP(Table1[[#This Row],[Ln(nm)]])</f>
        <v>8747.8798648817865</v>
      </c>
    </row>
    <row r="3391" spans="1:5" x14ac:dyDescent="0.3">
      <c r="A3391">
        <v>23.420878999999999</v>
      </c>
      <c r="B3391">
        <v>36.604239</v>
      </c>
      <c r="C3391">
        <f>(K$1 + (Table1[[#This Row],[LogL]]-F$1)/(F$2-F$1)*(K$2-K$1))</f>
        <v>9.0766160619998217</v>
      </c>
      <c r="D3391">
        <f>(Table1[[#This Row],[Absorption]]-G$1)/(G$2-G$1)</f>
        <v>0.2882387515158038</v>
      </c>
      <c r="E3391">
        <f>EXP(Table1[[#This Row],[Ln(nm)]])</f>
        <v>8748.3121359857778</v>
      </c>
    </row>
    <row r="3392" spans="1:5" x14ac:dyDescent="0.3">
      <c r="A3392">
        <v>23.421133999999999</v>
      </c>
      <c r="B3392">
        <v>36.604649000000002</v>
      </c>
      <c r="C3392">
        <f>(K$1 + (Table1[[#This Row],[LogL]]-F$1)/(F$2-F$1)*(K$2-K$1))</f>
        <v>9.0766658657819157</v>
      </c>
      <c r="D3392">
        <f>(Table1[[#This Row],[Absorption]]-G$1)/(G$2-G$1)</f>
        <v>0.28852597517687029</v>
      </c>
      <c r="E3392">
        <f>EXP(Table1[[#This Row],[Ln(nm)]])</f>
        <v>8748.7478458669975</v>
      </c>
    </row>
    <row r="3393" spans="1:5" x14ac:dyDescent="0.3">
      <c r="A3393">
        <v>23.421392000000001</v>
      </c>
      <c r="B3393">
        <v>36.605055999999998</v>
      </c>
      <c r="C3393">
        <f>(K$1 + (Table1[[#This Row],[LogL]]-F$1)/(F$2-F$1)*(K$2-K$1))</f>
        <v>9.076716255490858</v>
      </c>
      <c r="D3393">
        <f>(Table1[[#This Row],[Absorption]]-G$1)/(G$2-G$1)</f>
        <v>0.2888110972013877</v>
      </c>
      <c r="E3393">
        <f>EXP(Table1[[#This Row],[Ln(nm)]])</f>
        <v>8749.18870383182</v>
      </c>
    </row>
    <row r="3394" spans="1:5" x14ac:dyDescent="0.3">
      <c r="A3394">
        <v>23.421651000000001</v>
      </c>
      <c r="B3394">
        <v>36.605463</v>
      </c>
      <c r="C3394">
        <f>(K$1 + (Table1[[#This Row],[LogL]]-F$1)/(F$2-F$1)*(K$2-K$1))</f>
        <v>9.0767668405087516</v>
      </c>
      <c r="D3394">
        <f>(Table1[[#This Row],[Absorption]]-G$1)/(G$2-G$1)</f>
        <v>0.28909621922591006</v>
      </c>
      <c r="E3394">
        <f>EXP(Table1[[#This Row],[Ln(nm)]])</f>
        <v>8749.6312928930511</v>
      </c>
    </row>
    <row r="3395" spans="1:5" x14ac:dyDescent="0.3">
      <c r="A3395">
        <v>23.421913</v>
      </c>
      <c r="B3395">
        <v>36.605867000000003</v>
      </c>
      <c r="C3395">
        <f>(K$1 + (Table1[[#This Row],[LogL]]-F$1)/(F$2-F$1)*(K$2-K$1))</f>
        <v>9.0768180114534918</v>
      </c>
      <c r="D3395">
        <f>(Table1[[#This Row],[Absorption]]-G$1)/(G$2-G$1)</f>
        <v>0.28937923961388845</v>
      </c>
      <c r="E3395">
        <f>EXP(Table1[[#This Row],[Ln(nm)]])</f>
        <v>8750.0790312479348</v>
      </c>
    </row>
    <row r="3396" spans="1:5" x14ac:dyDescent="0.3">
      <c r="A3396">
        <v>23.422177000000001</v>
      </c>
      <c r="B3396">
        <v>36.606268999999998</v>
      </c>
      <c r="C3396">
        <f>(K$1 + (Table1[[#This Row],[LogL]]-F$1)/(F$2-F$1)*(K$2-K$1))</f>
        <v>9.0768695730161326</v>
      </c>
      <c r="D3396">
        <f>(Table1[[#This Row],[Absorption]]-G$1)/(G$2-G$1)</f>
        <v>0.28966085891083077</v>
      </c>
      <c r="E3396">
        <f>EXP(Table1[[#This Row],[Ln(nm)]])</f>
        <v>8750.530210627674</v>
      </c>
    </row>
    <row r="3397" spans="1:5" x14ac:dyDescent="0.3">
      <c r="A3397">
        <v>23.422442</v>
      </c>
      <c r="B3397">
        <v>36.606668999999997</v>
      </c>
      <c r="C3397">
        <f>(K$1 + (Table1[[#This Row],[LogL]]-F$1)/(F$2-F$1)*(K$2-K$1))</f>
        <v>9.0769213298877212</v>
      </c>
      <c r="D3397">
        <f>(Table1[[#This Row],[Absorption]]-G$1)/(G$2-G$1)</f>
        <v>0.28994107711674705</v>
      </c>
      <c r="E3397">
        <f>EXP(Table1[[#This Row],[Ln(nm)]])</f>
        <v>8750.9831224166646</v>
      </c>
    </row>
    <row r="3398" spans="1:5" x14ac:dyDescent="0.3">
      <c r="A3398">
        <v>23.422709999999999</v>
      </c>
      <c r="B3398">
        <v>36.607066000000003</v>
      </c>
      <c r="C3398">
        <f>(K$1 + (Table1[[#This Row],[LogL]]-F$1)/(F$2-F$1)*(K$2-K$1))</f>
        <v>9.0769736726861581</v>
      </c>
      <c r="D3398">
        <f>(Table1[[#This Row],[Absorption]]-G$1)/(G$2-G$1)</f>
        <v>0.29021919368612431</v>
      </c>
      <c r="E3398">
        <f>EXP(Table1[[#This Row],[Ln(nm)]])</f>
        <v>8751.4411853504098</v>
      </c>
    </row>
    <row r="3399" spans="1:5" x14ac:dyDescent="0.3">
      <c r="A3399">
        <v>23.422979999999999</v>
      </c>
      <c r="B3399">
        <v>36.607460000000003</v>
      </c>
      <c r="C3399">
        <f>(K$1 + (Table1[[#This Row],[LogL]]-F$1)/(F$2-F$1)*(K$2-K$1))</f>
        <v>9.0770264061024939</v>
      </c>
      <c r="D3399">
        <f>(Table1[[#This Row],[Absorption]]-G$1)/(G$2-G$1)</f>
        <v>0.29049520861895251</v>
      </c>
      <c r="E3399">
        <f>EXP(Table1[[#This Row],[Ln(nm)]])</f>
        <v>8751.9026909102504</v>
      </c>
    </row>
    <row r="3400" spans="1:5" x14ac:dyDescent="0.3">
      <c r="A3400">
        <v>23.423252000000002</v>
      </c>
      <c r="B3400">
        <v>36.607852000000001</v>
      </c>
      <c r="C3400">
        <f>(K$1 + (Table1[[#This Row],[LogL]]-F$1)/(F$2-F$1)*(K$2-K$1))</f>
        <v>9.0770795301367286</v>
      </c>
      <c r="D3400">
        <f>(Table1[[#This Row],[Absorption]]-G$1)/(G$2-G$1)</f>
        <v>0.29076982246074967</v>
      </c>
      <c r="E3400">
        <f>EXP(Table1[[#This Row],[Ln(nm)]])</f>
        <v>8752.3676396382889</v>
      </c>
    </row>
    <row r="3401" spans="1:5" x14ac:dyDescent="0.3">
      <c r="A3401">
        <v>23.423525000000001</v>
      </c>
      <c r="B3401">
        <v>36.608240000000002</v>
      </c>
      <c r="C3401">
        <f>(K$1 + (Table1[[#This Row],[LogL]]-F$1)/(F$2-F$1)*(K$2-K$1))</f>
        <v>9.0771328494799128</v>
      </c>
      <c r="D3401">
        <f>(Table1[[#This Row],[Absorption]]-G$1)/(G$2-G$1)</f>
        <v>0.29104163412048978</v>
      </c>
      <c r="E3401">
        <f>EXP(Table1[[#This Row],[Ln(nm)]])</f>
        <v>8752.8343225736444</v>
      </c>
    </row>
    <row r="3402" spans="1:5" x14ac:dyDescent="0.3">
      <c r="A3402">
        <v>23.423801000000001</v>
      </c>
      <c r="B3402">
        <v>36.608625000000004</v>
      </c>
      <c r="C3402">
        <f>(K$1 + (Table1[[#This Row],[LogL]]-F$1)/(F$2-F$1)*(K$2-K$1))</f>
        <v>9.0771867547499454</v>
      </c>
      <c r="D3402">
        <f>(Table1[[#This Row],[Absorption]]-G$1)/(G$2-G$1)</f>
        <v>0.29131134414368581</v>
      </c>
      <c r="E3402">
        <f>EXP(Table1[[#This Row],[Ln(nm)]])</f>
        <v>8753.306159188478</v>
      </c>
    </row>
    <row r="3403" spans="1:5" x14ac:dyDescent="0.3">
      <c r="A3403">
        <v>23.424078000000002</v>
      </c>
      <c r="B3403">
        <v>36.609006999999998</v>
      </c>
      <c r="C3403">
        <f>(K$1 + (Table1[[#This Row],[LogL]]-F$1)/(F$2-F$1)*(K$2-K$1))</f>
        <v>9.0772408553289274</v>
      </c>
      <c r="D3403">
        <f>(Table1[[#This Row],[Absorption]]-G$1)/(G$2-G$1)</f>
        <v>0.29157895253033284</v>
      </c>
      <c r="E3403">
        <f>EXP(Table1[[#This Row],[Ln(nm)]])</f>
        <v>8753.7797309298348</v>
      </c>
    </row>
    <row r="3404" spans="1:5" x14ac:dyDescent="0.3">
      <c r="A3404">
        <v>23.424357000000001</v>
      </c>
      <c r="B3404">
        <v>36.609385000000003</v>
      </c>
      <c r="C3404">
        <f>(K$1 + (Table1[[#This Row],[LogL]]-F$1)/(F$2-F$1)*(K$2-K$1))</f>
        <v>9.0772953465258084</v>
      </c>
      <c r="D3404">
        <f>(Table1[[#This Row],[Absorption]]-G$1)/(G$2-G$1)</f>
        <v>0.29184375873492774</v>
      </c>
      <c r="E3404">
        <f>EXP(Table1[[#This Row],[Ln(nm)]])</f>
        <v>8754.2567478610999</v>
      </c>
    </row>
    <row r="3405" spans="1:5" x14ac:dyDescent="0.3">
      <c r="A3405">
        <v>23.424638000000002</v>
      </c>
      <c r="B3405">
        <v>36.609758999999997</v>
      </c>
      <c r="C3405">
        <f>(K$1 + (Table1[[#This Row],[LogL]]-F$1)/(F$2-F$1)*(K$2-K$1))</f>
        <v>9.0773502283405882</v>
      </c>
      <c r="D3405">
        <f>(Table1[[#This Row],[Absorption]]-G$1)/(G$2-G$1)</f>
        <v>0.29210576275745564</v>
      </c>
      <c r="E3405">
        <f>EXP(Table1[[#This Row],[Ln(nm)]])</f>
        <v>8754.7372105426821</v>
      </c>
    </row>
    <row r="3406" spans="1:5" x14ac:dyDescent="0.3">
      <c r="A3406">
        <v>23.42492</v>
      </c>
      <c r="B3406">
        <v>36.610128000000003</v>
      </c>
      <c r="C3406">
        <f>(K$1 + (Table1[[#This Row],[LogL]]-F$1)/(F$2-F$1)*(K$2-K$1))</f>
        <v>9.0774053054643158</v>
      </c>
      <c r="D3406">
        <f>(Table1[[#This Row],[Absorption]]-G$1)/(G$2-G$1)</f>
        <v>0.29236426405241844</v>
      </c>
      <c r="E3406">
        <f>EXP(Table1[[#This Row],[Ln(nm)]])</f>
        <v>8755.2194095661744</v>
      </c>
    </row>
    <row r="3407" spans="1:5" x14ac:dyDescent="0.3">
      <c r="A3407">
        <v>23.425204000000001</v>
      </c>
      <c r="B3407">
        <v>36.610494000000003</v>
      </c>
      <c r="C3407">
        <f>(K$1 + (Table1[[#This Row],[LogL]]-F$1)/(F$2-F$1)*(K$2-K$1))</f>
        <v>9.0774607732059422</v>
      </c>
      <c r="D3407">
        <f>(Table1[[#This Row],[Absorption]]-G$1)/(G$2-G$1)</f>
        <v>0.29262066371083223</v>
      </c>
      <c r="E3407">
        <f>EXP(Table1[[#This Row],[Ln(nm)]])</f>
        <v>8755.7050552829787</v>
      </c>
    </row>
    <row r="3408" spans="1:5" x14ac:dyDescent="0.3">
      <c r="A3408">
        <v>23.42549</v>
      </c>
      <c r="B3408">
        <v>36.610854000000003</v>
      </c>
      <c r="C3408">
        <f>(K$1 + (Table1[[#This Row],[LogL]]-F$1)/(F$2-F$1)*(K$2-K$1))</f>
        <v>9.0775166315654694</v>
      </c>
      <c r="D3408">
        <f>(Table1[[#This Row],[Absorption]]-G$1)/(G$2-G$1)</f>
        <v>0.29287286009615787</v>
      </c>
      <c r="E3408">
        <f>EXP(Table1[[#This Row],[Ln(nm)]])</f>
        <v>8756.1941482637085</v>
      </c>
    </row>
    <row r="3409" spans="1:5" x14ac:dyDescent="0.3">
      <c r="A3409">
        <v>23.425777</v>
      </c>
      <c r="B3409">
        <v>36.611210999999997</v>
      </c>
      <c r="C3409">
        <f>(K$1 + (Table1[[#This Row],[LogL]]-F$1)/(F$2-F$1)*(K$2-K$1))</f>
        <v>9.0775726852339442</v>
      </c>
      <c r="D3409">
        <f>(Table1[[#This Row],[Absorption]]-G$1)/(G$2-G$1)</f>
        <v>0.2931229548449345</v>
      </c>
      <c r="E3409">
        <f>EXP(Table1[[#This Row],[Ln(nm)]])</f>
        <v>8756.684978823896</v>
      </c>
    </row>
    <row r="3410" spans="1:5" x14ac:dyDescent="0.3">
      <c r="A3410">
        <v>23.426065999999999</v>
      </c>
      <c r="B3410">
        <v>36.611561999999999</v>
      </c>
      <c r="C3410">
        <f>(K$1 + (Table1[[#This Row],[LogL]]-F$1)/(F$2-F$1)*(K$2-K$1))</f>
        <v>9.0776291295203198</v>
      </c>
      <c r="D3410">
        <f>(Table1[[#This Row],[Absorption]]-G$1)/(G$2-G$1)</f>
        <v>0.29336884632062804</v>
      </c>
      <c r="E3410">
        <f>EXP(Table1[[#This Row],[Ln(nm)]])</f>
        <v>8757.1792576080152</v>
      </c>
    </row>
    <row r="3411" spans="1:5" x14ac:dyDescent="0.3">
      <c r="A3411">
        <v>23.426355999999998</v>
      </c>
      <c r="B3411">
        <v>36.611908</v>
      </c>
      <c r="C3411">
        <f>(K$1 + (Table1[[#This Row],[LogL]]-F$1)/(F$2-F$1)*(K$2-K$1))</f>
        <v>9.077685769115643</v>
      </c>
      <c r="D3411">
        <f>(Table1[[#This Row],[Absorption]]-G$1)/(G$2-G$1)</f>
        <v>0.29361123506874648</v>
      </c>
      <c r="E3411">
        <f>EXP(Table1[[#This Row],[Ln(nm)]])</f>
        <v>8757.6752747443115</v>
      </c>
    </row>
    <row r="3412" spans="1:5" x14ac:dyDescent="0.3">
      <c r="A3412">
        <v>23.426648</v>
      </c>
      <c r="B3412">
        <v>36.612248000000001</v>
      </c>
      <c r="C3412">
        <f>(K$1 + (Table1[[#This Row],[LogL]]-F$1)/(F$2-F$1)*(K$2-K$1))</f>
        <v>9.0777427993288669</v>
      </c>
      <c r="D3412">
        <f>(Table1[[#This Row],[Absorption]]-G$1)/(G$2-G$1)</f>
        <v>0.29384942054377683</v>
      </c>
      <c r="E3412">
        <f>EXP(Table1[[#This Row],[Ln(nm)]])</f>
        <v>8758.1747410747757</v>
      </c>
    </row>
    <row r="3413" spans="1:5" x14ac:dyDescent="0.3">
      <c r="A3413">
        <v>23.426940999999999</v>
      </c>
      <c r="B3413">
        <v>36.612583000000001</v>
      </c>
      <c r="C3413">
        <f>(K$1 + (Table1[[#This Row],[LogL]]-F$1)/(F$2-F$1)*(K$2-K$1))</f>
        <v>9.0778000248510367</v>
      </c>
      <c r="D3413">
        <f>(Table1[[#This Row],[Absorption]]-G$1)/(G$2-G$1)</f>
        <v>0.29408410329123208</v>
      </c>
      <c r="E3413">
        <f>EXP(Table1[[#This Row],[Ln(nm)]])</f>
        <v>8758.6759465383238</v>
      </c>
    </row>
    <row r="3414" spans="1:5" x14ac:dyDescent="0.3">
      <c r="A3414">
        <v>23.427236000000001</v>
      </c>
      <c r="B3414">
        <v>36.612912000000001</v>
      </c>
      <c r="C3414">
        <f>(K$1 + (Table1[[#This Row],[LogL]]-F$1)/(F$2-F$1)*(K$2-K$1))</f>
        <v>9.0778576409911089</v>
      </c>
      <c r="D3414">
        <f>(Table1[[#This Row],[Absorption]]-G$1)/(G$2-G$1)</f>
        <v>0.29431458276559924</v>
      </c>
      <c r="E3414">
        <f>EXP(Table1[[#This Row],[Ln(nm)]])</f>
        <v>8759.1806021765224</v>
      </c>
    </row>
    <row r="3415" spans="1:5" x14ac:dyDescent="0.3">
      <c r="A3415">
        <v>23.427531999999999</v>
      </c>
      <c r="B3415">
        <v>36.613236000000001</v>
      </c>
      <c r="C3415">
        <f>(K$1 + (Table1[[#This Row],[LogL]]-F$1)/(F$2-F$1)*(K$2-K$1))</f>
        <v>9.0779154524401289</v>
      </c>
      <c r="D3415">
        <f>(Table1[[#This Row],[Absorption]]-G$1)/(G$2-G$1)</f>
        <v>0.29454155951239136</v>
      </c>
      <c r="E3415">
        <f>EXP(Table1[[#This Row],[Ln(nm)]])</f>
        <v>8759.6869977369515</v>
      </c>
    </row>
    <row r="3416" spans="1:5" x14ac:dyDescent="0.3">
      <c r="A3416">
        <v>23.427828999999999</v>
      </c>
      <c r="B3416">
        <v>36.613553000000003</v>
      </c>
      <c r="C3416">
        <f>(K$1 + (Table1[[#This Row],[LogL]]-F$1)/(F$2-F$1)*(K$2-K$1))</f>
        <v>9.0779734591980983</v>
      </c>
      <c r="D3416">
        <f>(Table1[[#This Row],[Absorption]]-G$1)/(G$2-G$1)</f>
        <v>0.29476363244058235</v>
      </c>
      <c r="E3416">
        <f>EXP(Table1[[#This Row],[Ln(nm)]])</f>
        <v>8760.1951335180293</v>
      </c>
    </row>
    <row r="3417" spans="1:5" x14ac:dyDescent="0.3">
      <c r="A3417">
        <v>23.428127</v>
      </c>
      <c r="B3417">
        <v>36.613864</v>
      </c>
      <c r="C3417">
        <f>(K$1 + (Table1[[#This Row],[LogL]]-F$1)/(F$2-F$1)*(K$2-K$1))</f>
        <v>9.0780316612650154</v>
      </c>
      <c r="D3417">
        <f>(Table1[[#This Row],[Absorption]]-G$1)/(G$2-G$1)</f>
        <v>0.29498150209568025</v>
      </c>
      <c r="E3417">
        <f>EXP(Table1[[#This Row],[Ln(nm)]])</f>
        <v>8760.7050098191812</v>
      </c>
    </row>
    <row r="3418" spans="1:5" x14ac:dyDescent="0.3">
      <c r="A3418">
        <v>23.428426999999999</v>
      </c>
      <c r="B3418">
        <v>36.614167999999999</v>
      </c>
      <c r="C3418">
        <f>(K$1 + (Table1[[#This Row],[LogL]]-F$1)/(F$2-F$1)*(K$2-K$1))</f>
        <v>9.0780902539498349</v>
      </c>
      <c r="D3418">
        <f>(Table1[[#This Row],[Absorption]]-G$1)/(G$2-G$1)</f>
        <v>0.29519446793217702</v>
      </c>
      <c r="E3418">
        <f>EXP(Table1[[#This Row],[Ln(nm)]])</f>
        <v>8761.2183380851111</v>
      </c>
    </row>
    <row r="3419" spans="1:5" x14ac:dyDescent="0.3">
      <c r="A3419">
        <v>23.428728</v>
      </c>
      <c r="B3419">
        <v>36.614465000000003</v>
      </c>
      <c r="C3419">
        <f>(K$1 + (Table1[[#This Row],[LogL]]-F$1)/(F$2-F$1)*(K$2-K$1))</f>
        <v>9.0781490419436022</v>
      </c>
      <c r="D3419">
        <f>(Table1[[#This Row],[Absorption]]-G$1)/(G$2-G$1)</f>
        <v>0.29540252995007266</v>
      </c>
      <c r="E3419">
        <f>EXP(Table1[[#This Row],[Ln(nm)]])</f>
        <v>8761.7334076739699</v>
      </c>
    </row>
    <row r="3420" spans="1:5" x14ac:dyDescent="0.3">
      <c r="A3420">
        <v>23.429030000000001</v>
      </c>
      <c r="B3420">
        <v>36.614755000000002</v>
      </c>
      <c r="C3420">
        <f>(K$1 + (Table1[[#This Row],[LogL]]-F$1)/(F$2-F$1)*(K$2-K$1))</f>
        <v>9.0782080252463189</v>
      </c>
      <c r="D3420">
        <f>(Table1[[#This Row],[Absorption]]-G$1)/(G$2-G$1)</f>
        <v>0.29560568814936222</v>
      </c>
      <c r="E3420">
        <f>EXP(Table1[[#This Row],[Ln(nm)]])</f>
        <v>8762.250218889345</v>
      </c>
    </row>
    <row r="3421" spans="1:5" x14ac:dyDescent="0.3">
      <c r="A3421">
        <v>23.429333</v>
      </c>
      <c r="B3421">
        <v>36.615039000000003</v>
      </c>
      <c r="C3421">
        <f>(K$1 + (Table1[[#This Row],[LogL]]-F$1)/(F$2-F$1)*(K$2-K$1))</f>
        <v>9.0782672038579832</v>
      </c>
      <c r="D3421">
        <f>(Table1[[#This Row],[Absorption]]-G$1)/(G$2-G$1)</f>
        <v>0.2958046430755637</v>
      </c>
      <c r="E3421">
        <f>EXP(Table1[[#This Row],[Ln(nm)]])</f>
        <v>8762.7687720358299</v>
      </c>
    </row>
    <row r="3422" spans="1:5" x14ac:dyDescent="0.3">
      <c r="A3422">
        <v>23.429637</v>
      </c>
      <c r="B3422">
        <v>36.615315000000002</v>
      </c>
      <c r="C3422">
        <f>(K$1 + (Table1[[#This Row],[LogL]]-F$1)/(F$2-F$1)*(K$2-K$1))</f>
        <v>9.0783265777785989</v>
      </c>
      <c r="D3422">
        <f>(Table1[[#This Row],[Absorption]]-G$1)/(G$2-G$1)</f>
        <v>0.29599799363764606</v>
      </c>
      <c r="E3422">
        <f>EXP(Table1[[#This Row],[Ln(nm)]])</f>
        <v>8763.2890674191094</v>
      </c>
    </row>
    <row r="3423" spans="1:5" x14ac:dyDescent="0.3">
      <c r="A3423">
        <v>23.429942</v>
      </c>
      <c r="B3423">
        <v>36.615583000000001</v>
      </c>
      <c r="C3423">
        <f>(K$1 + (Table1[[#This Row],[LogL]]-F$1)/(F$2-F$1)*(K$2-K$1))</f>
        <v>9.0783861470081639</v>
      </c>
      <c r="D3423">
        <f>(Table1[[#This Row],[Absorption]]-G$1)/(G$2-G$1)</f>
        <v>0.29618573983560925</v>
      </c>
      <c r="E3423">
        <f>EXP(Table1[[#This Row],[Ln(nm)]])</f>
        <v>8763.811105345856</v>
      </c>
    </row>
    <row r="3424" spans="1:5" x14ac:dyDescent="0.3">
      <c r="A3424">
        <v>23.430249</v>
      </c>
      <c r="B3424">
        <v>36.615842999999998</v>
      </c>
      <c r="C3424">
        <f>(K$1 + (Table1[[#This Row],[LogL]]-F$1)/(F$2-F$1)*(K$2-K$1))</f>
        <v>9.0784461068556261</v>
      </c>
      <c r="D3424">
        <f>(Table1[[#This Row],[Absorption]]-G$1)/(G$2-G$1)</f>
        <v>0.29636788166945338</v>
      </c>
      <c r="E3424">
        <f>EXP(Table1[[#This Row],[Ln(nm)]])</f>
        <v>8764.3365978769889</v>
      </c>
    </row>
    <row r="3425" spans="1:5" x14ac:dyDescent="0.3">
      <c r="A3425">
        <v>23.430555999999999</v>
      </c>
      <c r="B3425">
        <v>36.616095999999999</v>
      </c>
      <c r="C3425">
        <f>(K$1 + (Table1[[#This Row],[LogL]]-F$1)/(F$2-F$1)*(K$2-K$1))</f>
        <v>9.0785060667030901</v>
      </c>
      <c r="D3425">
        <f>(Table1[[#This Row],[Absorption]]-G$1)/(G$2-G$1)</f>
        <v>0.29654511968469632</v>
      </c>
      <c r="E3425">
        <f>EXP(Table1[[#This Row],[Ln(nm)]])</f>
        <v>8764.8621219175329</v>
      </c>
    </row>
    <row r="3426" spans="1:5" x14ac:dyDescent="0.3">
      <c r="A3426">
        <v>23.430786999999999</v>
      </c>
      <c r="B3426">
        <v>36.616280000000003</v>
      </c>
      <c r="C3426">
        <f>(K$1 + (Table1[[#This Row],[LogL]]-F$1)/(F$2-F$1)*(K$2-K$1))</f>
        <v>9.0785511830703989</v>
      </c>
      <c r="D3426">
        <f>(Table1[[#This Row],[Absorption]]-G$1)/(G$2-G$1)</f>
        <v>0.29667402005942123</v>
      </c>
      <c r="E3426">
        <f>EXP(Table1[[#This Row],[Ln(nm)]])</f>
        <v>8765.2575695769501</v>
      </c>
    </row>
    <row r="3427" spans="1:5" x14ac:dyDescent="0.3">
      <c r="A3427">
        <v>23.430941000000001</v>
      </c>
      <c r="B3427">
        <v>36.616399999999999</v>
      </c>
      <c r="C3427">
        <f>(K$1 + (Table1[[#This Row],[LogL]]-F$1)/(F$2-F$1)*(K$2-K$1))</f>
        <v>9.0785812606486065</v>
      </c>
      <c r="D3427">
        <f>(Table1[[#This Row],[Absorption]]-G$1)/(G$2-G$1)</f>
        <v>0.29675808552119309</v>
      </c>
      <c r="E3427">
        <f>EXP(Table1[[#This Row],[Ln(nm)]])</f>
        <v>8765.521211261841</v>
      </c>
    </row>
    <row r="3428" spans="1:5" x14ac:dyDescent="0.3">
      <c r="A3428">
        <v>23.431096</v>
      </c>
      <c r="B3428">
        <v>36.616517999999999</v>
      </c>
      <c r="C3428">
        <f>(K$1 + (Table1[[#This Row],[LogL]]-F$1)/(F$2-F$1)*(K$2-K$1))</f>
        <v>9.0786115335357618</v>
      </c>
      <c r="D3428">
        <f>(Table1[[#This Row],[Absorption]]-G$1)/(G$2-G$1)</f>
        <v>0.29684074989193898</v>
      </c>
      <c r="E3428">
        <f>EXP(Table1[[#This Row],[Ln(nm)]])</f>
        <v>8765.7865729129389</v>
      </c>
    </row>
    <row r="3429" spans="1:5" x14ac:dyDescent="0.3">
      <c r="A3429">
        <v>23.431249999999999</v>
      </c>
      <c r="B3429">
        <v>36.616633999999998</v>
      </c>
      <c r="C3429">
        <f>(K$1 + (Table1[[#This Row],[LogL]]-F$1)/(F$2-F$1)*(K$2-K$1))</f>
        <v>9.0786416111139694</v>
      </c>
      <c r="D3429">
        <f>(Table1[[#This Row],[Absorption]]-G$1)/(G$2-G$1)</f>
        <v>0.29692201317165379</v>
      </c>
      <c r="E3429">
        <f>EXP(Table1[[#This Row],[Ln(nm)]])</f>
        <v>8766.0502305092068</v>
      </c>
    </row>
    <row r="3430" spans="1:5" x14ac:dyDescent="0.3">
      <c r="A3430">
        <v>23.431405000000002</v>
      </c>
      <c r="B3430">
        <v>36.616746999999997</v>
      </c>
      <c r="C3430">
        <f>(K$1 + (Table1[[#This Row],[LogL]]-F$1)/(F$2-F$1)*(K$2-K$1))</f>
        <v>9.0786718840011247</v>
      </c>
      <c r="D3430">
        <f>(Table1[[#This Row],[Absorption]]-G$1)/(G$2-G$1)</f>
        <v>0.29700117481482458</v>
      </c>
      <c r="E3430">
        <f>EXP(Table1[[#This Row],[Ln(nm)]])</f>
        <v>8766.3156081754878</v>
      </c>
    </row>
    <row r="3431" spans="1:5" x14ac:dyDescent="0.3">
      <c r="A3431">
        <v>23.431560999999999</v>
      </c>
      <c r="B3431">
        <v>36.616858999999998</v>
      </c>
      <c r="C3431">
        <f>(K$1 + (Table1[[#This Row],[LogL]]-F$1)/(F$2-F$1)*(K$2-K$1))</f>
        <v>9.0787023521972294</v>
      </c>
      <c r="D3431">
        <f>(Table1[[#This Row],[Absorption]]-G$1)/(G$2-G$1)</f>
        <v>0.29707963591248232</v>
      </c>
      <c r="E3431">
        <f>EXP(Table1[[#This Row],[Ln(nm)]])</f>
        <v>8766.5827060675274</v>
      </c>
    </row>
    <row r="3432" spans="1:5" x14ac:dyDescent="0.3">
      <c r="A3432">
        <v>23.431716000000002</v>
      </c>
      <c r="B3432">
        <v>36.616968</v>
      </c>
      <c r="C3432">
        <f>(K$1 + (Table1[[#This Row],[LogL]]-F$1)/(F$2-F$1)*(K$2-K$1))</f>
        <v>9.0787326250843865</v>
      </c>
      <c r="D3432">
        <f>(Table1[[#This Row],[Absorption]]-G$1)/(G$2-G$1)</f>
        <v>0.29715599537359605</v>
      </c>
      <c r="E3432">
        <f>EXP(Table1[[#This Row],[Ln(nm)]])</f>
        <v>8766.8480998536397</v>
      </c>
    </row>
    <row r="3433" spans="1:5" x14ac:dyDescent="0.3">
      <c r="A3433">
        <v>23.431871000000001</v>
      </c>
      <c r="B3433">
        <v>36.617075</v>
      </c>
      <c r="C3433">
        <f>(K$1 + (Table1[[#This Row],[LogL]]-F$1)/(F$2-F$1)*(K$2-K$1))</f>
        <v>9.0787628979715418</v>
      </c>
      <c r="D3433">
        <f>(Table1[[#This Row],[Absorption]]-G$1)/(G$2-G$1)</f>
        <v>0.29723095374367875</v>
      </c>
      <c r="E3433">
        <f>EXP(Table1[[#This Row],[Ln(nm)]])</f>
        <v>8767.1135016740936</v>
      </c>
    </row>
    <row r="3434" spans="1:5" x14ac:dyDescent="0.3">
      <c r="A3434">
        <v>23.432027000000001</v>
      </c>
      <c r="B3434">
        <v>36.617179999999998</v>
      </c>
      <c r="C3434">
        <f>(K$1 + (Table1[[#This Row],[LogL]]-F$1)/(F$2-F$1)*(K$2-K$1))</f>
        <v>9.0787933661676465</v>
      </c>
      <c r="D3434">
        <f>(Table1[[#This Row],[Absorption]]-G$1)/(G$2-G$1)</f>
        <v>0.29730451102273037</v>
      </c>
      <c r="E3434">
        <f>EXP(Table1[[#This Row],[Ln(nm)]])</f>
        <v>8767.3806238768811</v>
      </c>
    </row>
    <row r="3435" spans="1:5" x14ac:dyDescent="0.3">
      <c r="A3435">
        <v>23.432182999999998</v>
      </c>
      <c r="B3435">
        <v>36.617282000000003</v>
      </c>
      <c r="C3435">
        <f>(K$1 + (Table1[[#This Row],[LogL]]-F$1)/(F$2-F$1)*(K$2-K$1))</f>
        <v>9.0788238343637513</v>
      </c>
      <c r="D3435">
        <f>(Table1[[#This Row],[Absorption]]-G$1)/(G$2-G$1)</f>
        <v>0.29737596666524296</v>
      </c>
      <c r="E3435">
        <f>EXP(Table1[[#This Row],[Ln(nm)]])</f>
        <v>8767.6477542185221</v>
      </c>
    </row>
    <row r="3436" spans="1:5" x14ac:dyDescent="0.3">
      <c r="A3436">
        <v>23.432338999999999</v>
      </c>
      <c r="B3436">
        <v>36.617381999999999</v>
      </c>
      <c r="C3436">
        <f>(K$1 + (Table1[[#This Row],[LogL]]-F$1)/(F$2-F$1)*(K$2-K$1))</f>
        <v>9.0788543025598578</v>
      </c>
      <c r="D3436">
        <f>(Table1[[#This Row],[Absorption]]-G$1)/(G$2-G$1)</f>
        <v>0.29744602121671959</v>
      </c>
      <c r="E3436">
        <f>EXP(Table1[[#This Row],[Ln(nm)]])</f>
        <v>8767.9148926992839</v>
      </c>
    </row>
    <row r="3437" spans="1:5" x14ac:dyDescent="0.3">
      <c r="A3437">
        <v>23.432494999999999</v>
      </c>
      <c r="B3437">
        <v>36.61748</v>
      </c>
      <c r="C3437">
        <f>(K$1 + (Table1[[#This Row],[LogL]]-F$1)/(F$2-F$1)*(K$2-K$1))</f>
        <v>9.0788847707559626</v>
      </c>
      <c r="D3437">
        <f>(Table1[[#This Row],[Absorption]]-G$1)/(G$2-G$1)</f>
        <v>0.29751467467717008</v>
      </c>
      <c r="E3437">
        <f>EXP(Table1[[#This Row],[Ln(nm)]])</f>
        <v>8768.1820393193811</v>
      </c>
    </row>
    <row r="3438" spans="1:5" x14ac:dyDescent="0.3">
      <c r="A3438">
        <v>23.432652000000001</v>
      </c>
      <c r="B3438">
        <v>36.617575000000002</v>
      </c>
      <c r="C3438">
        <f>(K$1 + (Table1[[#This Row],[LogL]]-F$1)/(F$2-F$1)*(K$2-K$1))</f>
        <v>9.0789154342610168</v>
      </c>
      <c r="D3438">
        <f>(Table1[[#This Row],[Absorption]]-G$1)/(G$2-G$1)</f>
        <v>0.2975812265010766</v>
      </c>
      <c r="E3438">
        <f>EXP(Table1[[#This Row],[Ln(nm)]])</f>
        <v>8768.4509066358478</v>
      </c>
    </row>
    <row r="3439" spans="1:5" x14ac:dyDescent="0.3">
      <c r="A3439">
        <v>23.432808000000001</v>
      </c>
      <c r="B3439">
        <v>36.617668000000002</v>
      </c>
      <c r="C3439">
        <f>(K$1 + (Table1[[#This Row],[LogL]]-F$1)/(F$2-F$1)*(K$2-K$1))</f>
        <v>9.0789459024571233</v>
      </c>
      <c r="D3439">
        <f>(Table1[[#This Row],[Absorption]]-G$1)/(G$2-G$1)</f>
        <v>0.29764637723395204</v>
      </c>
      <c r="E3439">
        <f>EXP(Table1[[#This Row],[Ln(nm)]])</f>
        <v>8768.7180695875868</v>
      </c>
    </row>
    <row r="3440" spans="1:5" x14ac:dyDescent="0.3">
      <c r="A3440">
        <v>23.432964999999999</v>
      </c>
      <c r="B3440">
        <v>36.617759</v>
      </c>
      <c r="C3440">
        <f>(K$1 + (Table1[[#This Row],[LogL]]-F$1)/(F$2-F$1)*(K$2-K$1))</f>
        <v>9.0789765659621757</v>
      </c>
      <c r="D3440">
        <f>(Table1[[#This Row],[Absorption]]-G$1)/(G$2-G$1)</f>
        <v>0.29771012687579651</v>
      </c>
      <c r="E3440">
        <f>EXP(Table1[[#This Row],[Ln(nm)]])</f>
        <v>8768.9869533408546</v>
      </c>
    </row>
    <row r="3441" spans="1:5" x14ac:dyDescent="0.3">
      <c r="A3441">
        <v>23.433122000000001</v>
      </c>
      <c r="B3441">
        <v>36.617846999999998</v>
      </c>
      <c r="C3441">
        <f>(K$1 + (Table1[[#This Row],[LogL]]-F$1)/(F$2-F$1)*(K$2-K$1))</f>
        <v>9.0790072294672317</v>
      </c>
      <c r="D3441">
        <f>(Table1[[#This Row],[Absorption]]-G$1)/(G$2-G$1)</f>
        <v>0.29777177488109691</v>
      </c>
      <c r="E3441">
        <f>EXP(Table1[[#This Row],[Ln(nm)]])</f>
        <v>8769.2558453391994</v>
      </c>
    </row>
    <row r="3442" spans="1:5" x14ac:dyDescent="0.3">
      <c r="A3442">
        <v>23.433278999999999</v>
      </c>
      <c r="B3442">
        <v>36.617933000000001</v>
      </c>
      <c r="C3442">
        <f>(K$1 + (Table1[[#This Row],[LogL]]-F$1)/(F$2-F$1)*(K$2-K$1))</f>
        <v>9.0790378929722859</v>
      </c>
      <c r="D3442">
        <f>(Table1[[#This Row],[Absorption]]-G$1)/(G$2-G$1)</f>
        <v>0.29783202179537122</v>
      </c>
      <c r="E3442">
        <f>EXP(Table1[[#This Row],[Ln(nm)]])</f>
        <v>8769.5247455828248</v>
      </c>
    </row>
    <row r="3443" spans="1:5" x14ac:dyDescent="0.3">
      <c r="A3443">
        <v>23.433436</v>
      </c>
      <c r="B3443">
        <v>36.618015999999997</v>
      </c>
      <c r="C3443">
        <f>(K$1 + (Table1[[#This Row],[LogL]]-F$1)/(F$2-F$1)*(K$2-K$1))</f>
        <v>9.0790685564773419</v>
      </c>
      <c r="D3443">
        <f>(Table1[[#This Row],[Absorption]]-G$1)/(G$2-G$1)</f>
        <v>0.29789016707309657</v>
      </c>
      <c r="E3443">
        <f>EXP(Table1[[#This Row],[Ln(nm)]])</f>
        <v>8769.7936540720166</v>
      </c>
    </row>
    <row r="3444" spans="1:5" x14ac:dyDescent="0.3">
      <c r="A3444">
        <v>23.433592999999998</v>
      </c>
      <c r="B3444">
        <v>36.618096999999999</v>
      </c>
      <c r="C3444">
        <f>(K$1 + (Table1[[#This Row],[LogL]]-F$1)/(F$2-F$1)*(K$2-K$1))</f>
        <v>9.0790992199823943</v>
      </c>
      <c r="D3444">
        <f>(Table1[[#This Row],[Absorption]]-G$1)/(G$2-G$1)</f>
        <v>0.29794691125979583</v>
      </c>
      <c r="E3444">
        <f>EXP(Table1[[#This Row],[Ln(nm)]])</f>
        <v>8770.062570806982</v>
      </c>
    </row>
    <row r="3445" spans="1:5" x14ac:dyDescent="0.3">
      <c r="A3445">
        <v>23.433751000000001</v>
      </c>
      <c r="B3445">
        <v>36.618175000000001</v>
      </c>
      <c r="C3445">
        <f>(K$1 + (Table1[[#This Row],[LogL]]-F$1)/(F$2-F$1)*(K$2-K$1))</f>
        <v>9.0791300787963998</v>
      </c>
      <c r="D3445">
        <f>(Table1[[#This Row],[Absorption]]-G$1)/(G$2-G$1)</f>
        <v>0.29800155380995103</v>
      </c>
      <c r="E3445">
        <f>EXP(Table1[[#This Row],[Ln(nm)]])</f>
        <v>8770.3332087124309</v>
      </c>
    </row>
    <row r="3446" spans="1:5" x14ac:dyDescent="0.3">
      <c r="A3446">
        <v>23.433907999999999</v>
      </c>
      <c r="B3446">
        <v>36.618251000000001</v>
      </c>
      <c r="C3446">
        <f>(K$1 + (Table1[[#This Row],[LogL]]-F$1)/(F$2-F$1)*(K$2-K$1))</f>
        <v>9.079160742301454</v>
      </c>
      <c r="D3446">
        <f>(Table1[[#This Row],[Absorption]]-G$1)/(G$2-G$1)</f>
        <v>0.29805479526907525</v>
      </c>
      <c r="E3446">
        <f>EXP(Table1[[#This Row],[Ln(nm)]])</f>
        <v>8770.6021419922999</v>
      </c>
    </row>
    <row r="3447" spans="1:5" x14ac:dyDescent="0.3">
      <c r="A3447">
        <v>23.434066000000001</v>
      </c>
      <c r="B3447">
        <v>36.618324000000001</v>
      </c>
      <c r="C3447">
        <f>(K$1 + (Table1[[#This Row],[LogL]]-F$1)/(F$2-F$1)*(K$2-K$1))</f>
        <v>9.0791916011154576</v>
      </c>
      <c r="D3447">
        <f>(Table1[[#This Row],[Absorption]]-G$1)/(G$2-G$1)</f>
        <v>0.29810593509165539</v>
      </c>
      <c r="E3447">
        <f>EXP(Table1[[#This Row],[Ln(nm)]])</f>
        <v>8770.8727965485177</v>
      </c>
    </row>
    <row r="3448" spans="1:5" x14ac:dyDescent="0.3">
      <c r="A3448">
        <v>23.434224</v>
      </c>
      <c r="B3448">
        <v>36.618394000000002</v>
      </c>
      <c r="C3448">
        <f>(K$1 + (Table1[[#This Row],[LogL]]-F$1)/(F$2-F$1)*(K$2-K$1))</f>
        <v>9.0792224599294613</v>
      </c>
      <c r="D3448">
        <f>(Table1[[#This Row],[Absorption]]-G$1)/(G$2-G$1)</f>
        <v>0.29815497327769147</v>
      </c>
      <c r="E3448">
        <f>EXP(Table1[[#This Row],[Ln(nm)]])</f>
        <v>8771.1434594569437</v>
      </c>
    </row>
    <row r="3449" spans="1:5" x14ac:dyDescent="0.3">
      <c r="A3449">
        <v>23.434381999999999</v>
      </c>
      <c r="B3449">
        <v>36.618462000000001</v>
      </c>
      <c r="C3449">
        <f>(K$1 + (Table1[[#This Row],[LogL]]-F$1)/(F$2-F$1)*(K$2-K$1))</f>
        <v>9.079253318743465</v>
      </c>
      <c r="D3449">
        <f>(Table1[[#This Row],[Absorption]]-G$1)/(G$2-G$1)</f>
        <v>0.29820261037269652</v>
      </c>
      <c r="E3449">
        <f>EXP(Table1[[#This Row],[Ln(nm)]])</f>
        <v>8771.4141307178343</v>
      </c>
    </row>
    <row r="3450" spans="1:5" x14ac:dyDescent="0.3">
      <c r="A3450">
        <v>23.434539999999998</v>
      </c>
      <c r="B3450">
        <v>36.618527</v>
      </c>
      <c r="C3450">
        <f>(K$1 + (Table1[[#This Row],[LogL]]-F$1)/(F$2-F$1)*(K$2-K$1))</f>
        <v>9.0792841775574686</v>
      </c>
      <c r="D3450">
        <f>(Table1[[#This Row],[Absorption]]-G$1)/(G$2-G$1)</f>
        <v>0.29824814583115755</v>
      </c>
      <c r="E3450">
        <f>EXP(Table1[[#This Row],[Ln(nm)]])</f>
        <v>8771.6848103314478</v>
      </c>
    </row>
    <row r="3451" spans="1:5" x14ac:dyDescent="0.3">
      <c r="A3451">
        <v>23.434698000000001</v>
      </c>
      <c r="B3451">
        <v>36.618589</v>
      </c>
      <c r="C3451">
        <f>(K$1 + (Table1[[#This Row],[LogL]]-F$1)/(F$2-F$1)*(K$2-K$1))</f>
        <v>9.0793150363714741</v>
      </c>
      <c r="D3451">
        <f>(Table1[[#This Row],[Absorption]]-G$1)/(G$2-G$1)</f>
        <v>0.29829157965307457</v>
      </c>
      <c r="E3451">
        <f>EXP(Table1[[#This Row],[Ln(nm)]])</f>
        <v>8771.9554982980571</v>
      </c>
    </row>
    <row r="3452" spans="1:5" x14ac:dyDescent="0.3">
      <c r="A3452">
        <v>23.434856</v>
      </c>
      <c r="B3452">
        <v>36.618648999999998</v>
      </c>
      <c r="C3452">
        <f>(K$1 + (Table1[[#This Row],[LogL]]-F$1)/(F$2-F$1)*(K$2-K$1))</f>
        <v>9.0793458951854777</v>
      </c>
      <c r="D3452">
        <f>(Table1[[#This Row],[Absorption]]-G$1)/(G$2-G$1)</f>
        <v>0.2983336123839605</v>
      </c>
      <c r="E3452">
        <f>EXP(Table1[[#This Row],[Ln(nm)]])</f>
        <v>8772.2261946178896</v>
      </c>
    </row>
    <row r="3453" spans="1:5" x14ac:dyDescent="0.3">
      <c r="A3453">
        <v>23.435015</v>
      </c>
      <c r="B3453">
        <v>36.618706000000003</v>
      </c>
      <c r="C3453">
        <f>(K$1 + (Table1[[#This Row],[LogL]]-F$1)/(F$2-F$1)*(K$2-K$1))</f>
        <v>9.0793769493084326</v>
      </c>
      <c r="D3453">
        <f>(Table1[[#This Row],[Absorption]]-G$1)/(G$2-G$1)</f>
        <v>0.29837354347830736</v>
      </c>
      <c r="E3453">
        <f>EXP(Table1[[#This Row],[Ln(nm)]])</f>
        <v>8772.4986126385556</v>
      </c>
    </row>
    <row r="3454" spans="1:5" x14ac:dyDescent="0.3">
      <c r="A3454">
        <v>23.435172999999999</v>
      </c>
      <c r="B3454">
        <v>36.618760000000002</v>
      </c>
      <c r="C3454">
        <f>(K$1 + (Table1[[#This Row],[LogL]]-F$1)/(F$2-F$1)*(K$2-K$1))</f>
        <v>9.0794078081224363</v>
      </c>
      <c r="D3454">
        <f>(Table1[[#This Row],[Absorption]]-G$1)/(G$2-G$1)</f>
        <v>0.29841137293610526</v>
      </c>
      <c r="E3454">
        <f>EXP(Table1[[#This Row],[Ln(nm)]])</f>
        <v>8772.769325718511</v>
      </c>
    </row>
    <row r="3455" spans="1:5" x14ac:dyDescent="0.3">
      <c r="A3455">
        <v>23.435331999999999</v>
      </c>
      <c r="B3455">
        <v>36.618811999999998</v>
      </c>
      <c r="C3455">
        <f>(K$1 + (Table1[[#This Row],[LogL]]-F$1)/(F$2-F$1)*(K$2-K$1))</f>
        <v>9.0794388622453877</v>
      </c>
      <c r="D3455">
        <f>(Table1[[#This Row],[Absorption]]-G$1)/(G$2-G$1)</f>
        <v>0.29844780130287207</v>
      </c>
      <c r="E3455">
        <f>EXP(Table1[[#This Row],[Ln(nm)]])</f>
        <v>8773.0417606058672</v>
      </c>
    </row>
    <row r="3456" spans="1:5" x14ac:dyDescent="0.3">
      <c r="A3456">
        <v>23.435490000000001</v>
      </c>
      <c r="B3456">
        <v>36.618859999999998</v>
      </c>
      <c r="C3456">
        <f>(K$1 + (Table1[[#This Row],[LogL]]-F$1)/(F$2-F$1)*(K$2-K$1))</f>
        <v>9.0794697210593931</v>
      </c>
      <c r="D3456">
        <f>(Table1[[#This Row],[Absorption]]-G$1)/(G$2-G$1)</f>
        <v>0.29848142748758183</v>
      </c>
      <c r="E3456">
        <f>EXP(Table1[[#This Row],[Ln(nm)]])</f>
        <v>8773.3124904469987</v>
      </c>
    </row>
    <row r="3457" spans="1:5" x14ac:dyDescent="0.3">
      <c r="A3457">
        <v>23.435649000000002</v>
      </c>
      <c r="B3457">
        <v>36.618906000000003</v>
      </c>
      <c r="C3457">
        <f>(K$1 + (Table1[[#This Row],[LogL]]-F$1)/(F$2-F$1)*(K$2-K$1))</f>
        <v>9.0795007751823462</v>
      </c>
      <c r="D3457">
        <f>(Table1[[#This Row],[Absorption]]-G$1)/(G$2-G$1)</f>
        <v>0.2985136525812655</v>
      </c>
      <c r="E3457">
        <f>EXP(Table1[[#This Row],[Ln(nm)]])</f>
        <v>8773.5849422021365</v>
      </c>
    </row>
    <row r="3458" spans="1:5" x14ac:dyDescent="0.3">
      <c r="A3458">
        <v>23.435808000000002</v>
      </c>
      <c r="B3458">
        <v>36.618949000000001</v>
      </c>
      <c r="C3458">
        <f>(K$1 + (Table1[[#This Row],[LogL]]-F$1)/(F$2-F$1)*(K$2-K$1))</f>
        <v>9.0795318293052993</v>
      </c>
      <c r="D3458">
        <f>(Table1[[#This Row],[Absorption]]-G$1)/(G$2-G$1)</f>
        <v>0.29854377603840021</v>
      </c>
      <c r="E3458">
        <f>EXP(Table1[[#This Row],[Ln(nm)]])</f>
        <v>8773.8574024181562</v>
      </c>
    </row>
    <row r="3459" spans="1:5" x14ac:dyDescent="0.3">
      <c r="A3459">
        <v>23.435967000000002</v>
      </c>
      <c r="B3459">
        <v>36.618988999999999</v>
      </c>
      <c r="C3459">
        <f>(K$1 + (Table1[[#This Row],[LogL]]-F$1)/(F$2-F$1)*(K$2-K$1))</f>
        <v>9.0795628834282525</v>
      </c>
      <c r="D3459">
        <f>(Table1[[#This Row],[Absorption]]-G$1)/(G$2-G$1)</f>
        <v>0.29857179785899085</v>
      </c>
      <c r="E3459">
        <f>EXP(Table1[[#This Row],[Ln(nm)]])</f>
        <v>8774.1298710953197</v>
      </c>
    </row>
    <row r="3460" spans="1:5" x14ac:dyDescent="0.3">
      <c r="A3460">
        <v>23.436125000000001</v>
      </c>
      <c r="B3460">
        <v>36.619025999999998</v>
      </c>
      <c r="C3460">
        <f>(K$1 + (Table1[[#This Row],[LogL]]-F$1)/(F$2-F$1)*(K$2-K$1))</f>
        <v>9.0795937422422561</v>
      </c>
      <c r="D3460">
        <f>(Table1[[#This Row],[Absorption]]-G$1)/(G$2-G$1)</f>
        <v>0.29859771804303742</v>
      </c>
      <c r="E3460">
        <f>EXP(Table1[[#This Row],[Ln(nm)]])</f>
        <v>8774.4006345147536</v>
      </c>
    </row>
    <row r="3461" spans="1:5" x14ac:dyDescent="0.3">
      <c r="A3461">
        <v>23.436284000000001</v>
      </c>
      <c r="B3461">
        <v>36.619059999999998</v>
      </c>
      <c r="C3461">
        <f>(K$1 + (Table1[[#This Row],[LogL]]-F$1)/(F$2-F$1)*(K$2-K$1))</f>
        <v>9.079624796365211</v>
      </c>
      <c r="D3461">
        <f>(Table1[[#This Row],[Absorption]]-G$1)/(G$2-G$1)</f>
        <v>0.29862153659053997</v>
      </c>
      <c r="E3461">
        <f>EXP(Table1[[#This Row],[Ln(nm)]])</f>
        <v>8774.6731200617905</v>
      </c>
    </row>
    <row r="3462" spans="1:5" x14ac:dyDescent="0.3">
      <c r="A3462">
        <v>23.436443000000001</v>
      </c>
      <c r="B3462">
        <v>36.619090999999997</v>
      </c>
      <c r="C3462">
        <f>(K$1 + (Table1[[#This Row],[LogL]]-F$1)/(F$2-F$1)*(K$2-K$1))</f>
        <v>9.0796558504881641</v>
      </c>
      <c r="D3462">
        <f>(Table1[[#This Row],[Absorption]]-G$1)/(G$2-G$1)</f>
        <v>0.29864325350149845</v>
      </c>
      <c r="E3462">
        <f>EXP(Table1[[#This Row],[Ln(nm)]])</f>
        <v>8774.9456140707443</v>
      </c>
    </row>
    <row r="3463" spans="1:5" x14ac:dyDescent="0.3">
      <c r="A3463">
        <v>23.436602000000001</v>
      </c>
      <c r="B3463">
        <v>36.619118999999998</v>
      </c>
      <c r="C3463">
        <f>(K$1 + (Table1[[#This Row],[LogL]]-F$1)/(F$2-F$1)*(K$2-K$1))</f>
        <v>9.0796869046111173</v>
      </c>
      <c r="D3463">
        <f>(Table1[[#This Row],[Absorption]]-G$1)/(G$2-G$1)</f>
        <v>0.29866286877591292</v>
      </c>
      <c r="E3463">
        <f>EXP(Table1[[#This Row],[Ln(nm)]])</f>
        <v>8775.2181165418915</v>
      </c>
    </row>
    <row r="3464" spans="1:5" x14ac:dyDescent="0.3">
      <c r="A3464">
        <v>23.436761000000001</v>
      </c>
      <c r="B3464">
        <v>36.619143999999999</v>
      </c>
      <c r="C3464">
        <f>(K$1 + (Table1[[#This Row],[LogL]]-F$1)/(F$2-F$1)*(K$2-K$1))</f>
        <v>9.0797179587340704</v>
      </c>
      <c r="D3464">
        <f>(Table1[[#This Row],[Absorption]]-G$1)/(G$2-G$1)</f>
        <v>0.29868038241378331</v>
      </c>
      <c r="E3464">
        <f>EXP(Table1[[#This Row],[Ln(nm)]])</f>
        <v>8775.4906274754958</v>
      </c>
    </row>
    <row r="3465" spans="1:5" x14ac:dyDescent="0.3">
      <c r="A3465">
        <v>23.436881</v>
      </c>
      <c r="B3465">
        <v>36.619160999999998</v>
      </c>
      <c r="C3465">
        <f>(K$1 + (Table1[[#This Row],[LogL]]-F$1)/(F$2-F$1)*(K$2-K$1))</f>
        <v>9.0797413958079982</v>
      </c>
      <c r="D3465">
        <f>(Table1[[#This Row],[Absorption]]-G$1)/(G$2-G$1)</f>
        <v>0.29869229168753453</v>
      </c>
      <c r="E3465">
        <f>EXP(Table1[[#This Row],[Ln(nm)]])</f>
        <v>8775.6963017082762</v>
      </c>
    </row>
    <row r="3466" spans="1:5" x14ac:dyDescent="0.3">
      <c r="A3466">
        <v>23.436959999999999</v>
      </c>
      <c r="B3466">
        <v>36.619171000000001</v>
      </c>
      <c r="C3466">
        <f>(K$1 + (Table1[[#This Row],[LogL]]-F$1)/(F$2-F$1)*(K$2-K$1))</f>
        <v>9.079756825215</v>
      </c>
      <c r="D3466">
        <f>(Table1[[#This Row],[Absorption]]-G$1)/(G$2-G$1)</f>
        <v>0.29869929714268467</v>
      </c>
      <c r="E3466">
        <f>EXP(Table1[[#This Row],[Ln(nm)]])</f>
        <v>8775.8317065428455</v>
      </c>
    </row>
    <row r="3467" spans="1:5" x14ac:dyDescent="0.3">
      <c r="A3467">
        <v>23.43704</v>
      </c>
      <c r="B3467">
        <v>36.619180999999998</v>
      </c>
      <c r="C3467">
        <f>(K$1 + (Table1[[#This Row],[LogL]]-F$1)/(F$2-F$1)*(K$2-K$1))</f>
        <v>9.0797724499309496</v>
      </c>
      <c r="D3467">
        <f>(Table1[[#This Row],[Absorption]]-G$1)/(G$2-G$1)</f>
        <v>0.29870630259782988</v>
      </c>
      <c r="E3467">
        <f>EXP(Table1[[#This Row],[Ln(nm)]])</f>
        <v>8775.9688274917153</v>
      </c>
    </row>
    <row r="3468" spans="1:5" x14ac:dyDescent="0.3">
      <c r="A3468">
        <v>23.43712</v>
      </c>
      <c r="B3468">
        <v>36.619188999999999</v>
      </c>
      <c r="C3468">
        <f>(K$1 + (Table1[[#This Row],[LogL]]-F$1)/(F$2-F$1)*(K$2-K$1))</f>
        <v>9.0797880746469026</v>
      </c>
      <c r="D3468">
        <f>(Table1[[#This Row],[Absorption]]-G$1)/(G$2-G$1)</f>
        <v>0.29871190696194899</v>
      </c>
      <c r="E3468">
        <f>EXP(Table1[[#This Row],[Ln(nm)]])</f>
        <v>8776.105950583109</v>
      </c>
    </row>
    <row r="3469" spans="1:5" x14ac:dyDescent="0.3">
      <c r="A3469">
        <v>23.437199</v>
      </c>
      <c r="B3469">
        <v>36.619197</v>
      </c>
      <c r="C3469">
        <f>(K$1 + (Table1[[#This Row],[LogL]]-F$1)/(F$2-F$1)*(K$2-K$1))</f>
        <v>9.0798035040539045</v>
      </c>
      <c r="D3469">
        <f>(Table1[[#This Row],[Absorption]]-G$1)/(G$2-G$1)</f>
        <v>0.29871751132606811</v>
      </c>
      <c r="E3469">
        <f>EXP(Table1[[#This Row],[Ln(nm)]])</f>
        <v>8776.2413617383663</v>
      </c>
    </row>
    <row r="3470" spans="1:5" x14ac:dyDescent="0.3">
      <c r="A3470">
        <v>23.437279</v>
      </c>
      <c r="B3470">
        <v>36.619204000000003</v>
      </c>
      <c r="C3470">
        <f>(K$1 + (Table1[[#This Row],[LogL]]-F$1)/(F$2-F$1)*(K$2-K$1))</f>
        <v>9.0798191287698558</v>
      </c>
      <c r="D3470">
        <f>(Table1[[#This Row],[Absorption]]-G$1)/(G$2-G$1)</f>
        <v>0.29872241514467424</v>
      </c>
      <c r="E3470">
        <f>EXP(Table1[[#This Row],[Ln(nm)]])</f>
        <v>8776.3784890880488</v>
      </c>
    </row>
    <row r="3471" spans="1:5" x14ac:dyDescent="0.3">
      <c r="A3471">
        <v>23.437358</v>
      </c>
      <c r="B3471">
        <v>36.619211</v>
      </c>
      <c r="C3471">
        <f>(K$1 + (Table1[[#This Row],[LogL]]-F$1)/(F$2-F$1)*(K$2-K$1))</f>
        <v>9.0798345581768558</v>
      </c>
      <c r="D3471">
        <f>(Table1[[#This Row],[Absorption]]-G$1)/(G$2-G$1)</f>
        <v>0.29872731896327531</v>
      </c>
      <c r="E3471">
        <f>EXP(Table1[[#This Row],[Ln(nm)]])</f>
        <v>8776.5139044484313</v>
      </c>
    </row>
    <row r="3472" spans="1:5" x14ac:dyDescent="0.3">
      <c r="A3472">
        <v>23.437438</v>
      </c>
      <c r="B3472">
        <v>36.619216000000002</v>
      </c>
      <c r="C3472">
        <f>(K$1 + (Table1[[#This Row],[LogL]]-F$1)/(F$2-F$1)*(K$2-K$1))</f>
        <v>9.0798501828928089</v>
      </c>
      <c r="D3472">
        <f>(Table1[[#This Row],[Absorption]]-G$1)/(G$2-G$1)</f>
        <v>0.29873082169085041</v>
      </c>
      <c r="E3472">
        <f>EXP(Table1[[#This Row],[Ln(nm)]])</f>
        <v>8776.6510360565644</v>
      </c>
    </row>
    <row r="3473" spans="1:5" x14ac:dyDescent="0.3">
      <c r="A3473">
        <v>23.437518000000001</v>
      </c>
      <c r="B3473">
        <v>36.619221000000003</v>
      </c>
      <c r="C3473">
        <f>(K$1 + (Table1[[#This Row],[LogL]]-F$1)/(F$2-F$1)*(K$2-K$1))</f>
        <v>9.0798658076087602</v>
      </c>
      <c r="D3473">
        <f>(Table1[[#This Row],[Absorption]]-G$1)/(G$2-G$1)</f>
        <v>0.29873432441842546</v>
      </c>
      <c r="E3473">
        <f>EXP(Table1[[#This Row],[Ln(nm)]])</f>
        <v>8776.7881698073415</v>
      </c>
    </row>
    <row r="3474" spans="1:5" x14ac:dyDescent="0.3">
      <c r="A3474">
        <v>23.437597</v>
      </c>
      <c r="B3474">
        <v>36.619225</v>
      </c>
      <c r="C3474">
        <f>(K$1 + (Table1[[#This Row],[LogL]]-F$1)/(F$2-F$1)*(K$2-K$1))</f>
        <v>9.079881237015762</v>
      </c>
      <c r="D3474">
        <f>(Table1[[#This Row],[Absorption]]-G$1)/(G$2-G$1)</f>
        <v>0.29873712660048257</v>
      </c>
      <c r="E3474">
        <f>EXP(Table1[[#This Row],[Ln(nm)]])</f>
        <v>8776.9235914889177</v>
      </c>
    </row>
    <row r="3475" spans="1:5" x14ac:dyDescent="0.3">
      <c r="A3475">
        <v>23.437677000000001</v>
      </c>
      <c r="B3475">
        <v>36.619228</v>
      </c>
      <c r="C3475">
        <f>(K$1 + (Table1[[#This Row],[LogL]]-F$1)/(F$2-F$1)*(K$2-K$1))</f>
        <v>9.0798968617317151</v>
      </c>
      <c r="D3475">
        <f>(Table1[[#This Row],[Absorption]]-G$1)/(G$2-G$1)</f>
        <v>0.29873922823702659</v>
      </c>
      <c r="E3475">
        <f>EXP(Table1[[#This Row],[Ln(nm)]])</f>
        <v>8777.0607294983438</v>
      </c>
    </row>
    <row r="3476" spans="1:5" x14ac:dyDescent="0.3">
      <c r="A3476">
        <v>23.437756</v>
      </c>
      <c r="B3476">
        <v>36.619230999999999</v>
      </c>
      <c r="C3476">
        <f>(K$1 + (Table1[[#This Row],[LogL]]-F$1)/(F$2-F$1)*(K$2-K$1))</f>
        <v>9.0799122911387151</v>
      </c>
      <c r="D3476">
        <f>(Table1[[#This Row],[Absorption]]-G$1)/(G$2-G$1)</f>
        <v>0.29874132987357066</v>
      </c>
      <c r="E3476">
        <f>EXP(Table1[[#This Row],[Ln(nm)]])</f>
        <v>8777.1961553853725</v>
      </c>
    </row>
    <row r="3477" spans="1:5" x14ac:dyDescent="0.3">
      <c r="A3477">
        <v>23.437836000000001</v>
      </c>
      <c r="B3477">
        <v>36.619231999999997</v>
      </c>
      <c r="C3477">
        <f>(K$1 + (Table1[[#This Row],[LogL]]-F$1)/(F$2-F$1)*(K$2-K$1))</f>
        <v>9.0799279158546664</v>
      </c>
      <c r="D3477">
        <f>(Table1[[#This Row],[Absorption]]-G$1)/(G$2-G$1)</f>
        <v>0.29874203041908365</v>
      </c>
      <c r="E3477">
        <f>EXP(Table1[[#This Row],[Ln(nm)]])</f>
        <v>8777.3332976535512</v>
      </c>
    </row>
    <row r="3478" spans="1:5" x14ac:dyDescent="0.3">
      <c r="A3478">
        <v>23.437916000000001</v>
      </c>
      <c r="B3478">
        <v>36.619233000000001</v>
      </c>
      <c r="C3478">
        <f>(K$1 + (Table1[[#This Row],[LogL]]-F$1)/(F$2-F$1)*(K$2-K$1))</f>
        <v>9.0799435405706195</v>
      </c>
      <c r="D3478">
        <f>(Table1[[#This Row],[Absorption]]-G$1)/(G$2-G$1)</f>
        <v>0.29874273096460169</v>
      </c>
      <c r="E3478">
        <f>EXP(Table1[[#This Row],[Ln(nm)]])</f>
        <v>8777.4704420645703</v>
      </c>
    </row>
    <row r="3479" spans="1:5" x14ac:dyDescent="0.3">
      <c r="A3479">
        <v>23.437954999999999</v>
      </c>
      <c r="B3479">
        <v>36.619233000000001</v>
      </c>
      <c r="C3479">
        <f>(K$1 + (Table1[[#This Row],[LogL]]-F$1)/(F$2-F$1)*(K$2-K$1))</f>
        <v>9.079951157619643</v>
      </c>
      <c r="D3479">
        <f>(Table1[[#This Row],[Absorption]]-G$1)/(G$2-G$1)</f>
        <v>0.29874273096460169</v>
      </c>
      <c r="E3479">
        <f>EXP(Table1[[#This Row],[Ln(nm)]])</f>
        <v>8777.5373007418621</v>
      </c>
    </row>
    <row r="3480" spans="1:5" x14ac:dyDescent="0.3">
      <c r="A3480">
        <v>23.437975000000002</v>
      </c>
      <c r="B3480">
        <v>36.619233000000001</v>
      </c>
      <c r="C3480">
        <f>(K$1 + (Table1[[#This Row],[LogL]]-F$1)/(F$2-F$1)*(K$2-K$1))</f>
        <v>9.0799550637986322</v>
      </c>
      <c r="D3480">
        <f>(Table1[[#This Row],[Absorption]]-G$1)/(G$2-G$1)</f>
        <v>0.29874273096460169</v>
      </c>
      <c r="E3480">
        <f>EXP(Table1[[#This Row],[Ln(nm)]])</f>
        <v>8777.5715874406087</v>
      </c>
    </row>
    <row r="3481" spans="1:5" x14ac:dyDescent="0.3">
      <c r="A3481">
        <v>23.438015</v>
      </c>
      <c r="B3481">
        <v>36.619231999999997</v>
      </c>
      <c r="C3481">
        <f>(K$1 + (Table1[[#This Row],[LogL]]-F$1)/(F$2-F$1)*(K$2-K$1))</f>
        <v>9.0799628761566087</v>
      </c>
      <c r="D3481">
        <f>(Table1[[#This Row],[Absorption]]-G$1)/(G$2-G$1)</f>
        <v>0.29874203041908365</v>
      </c>
      <c r="E3481">
        <f>EXP(Table1[[#This Row],[Ln(nm)]])</f>
        <v>8777.6401612398749</v>
      </c>
    </row>
    <row r="3482" spans="1:5" x14ac:dyDescent="0.3">
      <c r="A3482">
        <v>23.438054999999999</v>
      </c>
      <c r="B3482">
        <v>36.619230000000002</v>
      </c>
      <c r="C3482">
        <f>(K$1 + (Table1[[#This Row],[LogL]]-F$1)/(F$2-F$1)*(K$2-K$1))</f>
        <v>9.0799706885145852</v>
      </c>
      <c r="D3482">
        <f>(Table1[[#This Row],[Absorption]]-G$1)/(G$2-G$1)</f>
        <v>0.29874062932805762</v>
      </c>
      <c r="E3482">
        <f>EXP(Table1[[#This Row],[Ln(nm)]])</f>
        <v>8777.7087355748663</v>
      </c>
    </row>
    <row r="3483" spans="1:5" x14ac:dyDescent="0.3">
      <c r="A3483">
        <v>23.438095000000001</v>
      </c>
      <c r="B3483">
        <v>36.619225999999998</v>
      </c>
      <c r="C3483">
        <f>(K$1 + (Table1[[#This Row],[LogL]]-F$1)/(F$2-F$1)*(K$2-K$1))</f>
        <v>9.07997850087256</v>
      </c>
      <c r="D3483">
        <f>(Table1[[#This Row],[Absorption]]-G$1)/(G$2-G$1)</f>
        <v>0.29873782714599556</v>
      </c>
      <c r="E3483">
        <f>EXP(Table1[[#This Row],[Ln(nm)]])</f>
        <v>8777.7773104455737</v>
      </c>
    </row>
    <row r="3484" spans="1:5" x14ac:dyDescent="0.3">
      <c r="A3484">
        <v>23.438134999999999</v>
      </c>
      <c r="B3484">
        <v>36.619222000000001</v>
      </c>
      <c r="C3484">
        <f>(K$1 + (Table1[[#This Row],[LogL]]-F$1)/(F$2-F$1)*(K$2-K$1))</f>
        <v>9.0799863132305347</v>
      </c>
      <c r="D3484">
        <f>(Table1[[#This Row],[Absorption]]-G$1)/(G$2-G$1)</f>
        <v>0.2987350249639385</v>
      </c>
      <c r="E3484">
        <f>EXP(Table1[[#This Row],[Ln(nm)]])</f>
        <v>8777.8458858520116</v>
      </c>
    </row>
    <row r="3485" spans="1:5" x14ac:dyDescent="0.3">
      <c r="A3485">
        <v>23.438175000000001</v>
      </c>
      <c r="B3485">
        <v>36.619216000000002</v>
      </c>
      <c r="C3485">
        <f>(K$1 + (Table1[[#This Row],[LogL]]-F$1)/(F$2-F$1)*(K$2-K$1))</f>
        <v>9.0799941255885113</v>
      </c>
      <c r="D3485">
        <f>(Table1[[#This Row],[Absorption]]-G$1)/(G$2-G$1)</f>
        <v>0.29873082169085041</v>
      </c>
      <c r="E3485">
        <f>EXP(Table1[[#This Row],[Ln(nm)]])</f>
        <v>8777.9144617942056</v>
      </c>
    </row>
    <row r="3486" spans="1:5" x14ac:dyDescent="0.3">
      <c r="A3486">
        <v>23.438213999999999</v>
      </c>
      <c r="B3486">
        <v>36.619208999999998</v>
      </c>
      <c r="C3486">
        <f>(K$1 + (Table1[[#This Row],[LogL]]-F$1)/(F$2-F$1)*(K$2-K$1))</f>
        <v>9.0800017426375366</v>
      </c>
      <c r="D3486">
        <f>(Table1[[#This Row],[Absorption]]-G$1)/(G$2-G$1)</f>
        <v>0.29872591787224428</v>
      </c>
      <c r="E3486">
        <f>EXP(Table1[[#This Row],[Ln(nm)]])</f>
        <v>8777.9813238536462</v>
      </c>
    </row>
    <row r="3487" spans="1:5" x14ac:dyDescent="0.3">
      <c r="A3487">
        <v>23.438254000000001</v>
      </c>
      <c r="B3487">
        <v>36.619200999999997</v>
      </c>
      <c r="C3487">
        <f>(K$1 + (Table1[[#This Row],[LogL]]-F$1)/(F$2-F$1)*(K$2-K$1))</f>
        <v>9.0800095549955131</v>
      </c>
      <c r="D3487">
        <f>(Table1[[#This Row],[Absorption]]-G$1)/(G$2-G$1)</f>
        <v>0.29872031350812517</v>
      </c>
      <c r="E3487">
        <f>EXP(Table1[[#This Row],[Ln(nm)]])</f>
        <v>8778.0499008539337</v>
      </c>
    </row>
    <row r="3488" spans="1:5" x14ac:dyDescent="0.3">
      <c r="A3488">
        <v>23.438293999999999</v>
      </c>
      <c r="B3488">
        <v>36.619191999999998</v>
      </c>
      <c r="C3488">
        <f>(K$1 + (Table1[[#This Row],[LogL]]-F$1)/(F$2-F$1)*(K$2-K$1))</f>
        <v>9.0800173673534896</v>
      </c>
      <c r="D3488">
        <f>(Table1[[#This Row],[Absorption]]-G$1)/(G$2-G$1)</f>
        <v>0.29871400859849306</v>
      </c>
      <c r="E3488">
        <f>EXP(Table1[[#This Row],[Ln(nm)]])</f>
        <v>8778.1184783899698</v>
      </c>
    </row>
    <row r="3489" spans="1:5" x14ac:dyDescent="0.3">
      <c r="A3489">
        <v>23.438334000000001</v>
      </c>
      <c r="B3489">
        <v>36.619182000000002</v>
      </c>
      <c r="C3489">
        <f>(K$1 + (Table1[[#This Row],[LogL]]-F$1)/(F$2-F$1)*(K$2-K$1))</f>
        <v>9.0800251797114644</v>
      </c>
      <c r="D3489">
        <f>(Table1[[#This Row],[Absorption]]-G$1)/(G$2-G$1)</f>
        <v>0.29870700314334786</v>
      </c>
      <c r="E3489">
        <f>EXP(Table1[[#This Row],[Ln(nm)]])</f>
        <v>8778.1870564617457</v>
      </c>
    </row>
    <row r="3490" spans="1:5" x14ac:dyDescent="0.3">
      <c r="A3490">
        <v>23.438374</v>
      </c>
      <c r="B3490">
        <v>36.619171000000001</v>
      </c>
      <c r="C3490">
        <f>(K$1 + (Table1[[#This Row],[LogL]]-F$1)/(F$2-F$1)*(K$2-K$1))</f>
        <v>9.0800329920694391</v>
      </c>
      <c r="D3490">
        <f>(Table1[[#This Row],[Absorption]]-G$1)/(G$2-G$1)</f>
        <v>0.29869929714268467</v>
      </c>
      <c r="E3490">
        <f>EXP(Table1[[#This Row],[Ln(nm)]])</f>
        <v>8778.2556350692794</v>
      </c>
    </row>
    <row r="3491" spans="1:5" x14ac:dyDescent="0.3">
      <c r="A3491">
        <v>23.438414000000002</v>
      </c>
      <c r="B3491">
        <v>36.619157999999999</v>
      </c>
      <c r="C3491">
        <f>(K$1 + (Table1[[#This Row],[LogL]]-F$1)/(F$2-F$1)*(K$2-K$1))</f>
        <v>9.0800408044274157</v>
      </c>
      <c r="D3491">
        <f>(Table1[[#This Row],[Absorption]]-G$1)/(G$2-G$1)</f>
        <v>0.29869019005099051</v>
      </c>
      <c r="E3491">
        <f>EXP(Table1[[#This Row],[Ln(nm)]])</f>
        <v>8778.3242142125928</v>
      </c>
    </row>
    <row r="3492" spans="1:5" x14ac:dyDescent="0.3">
      <c r="A3492">
        <v>23.438473999999999</v>
      </c>
      <c r="B3492">
        <v>36.619138</v>
      </c>
      <c r="C3492">
        <f>(K$1 + (Table1[[#This Row],[LogL]]-F$1)/(F$2-F$1)*(K$2-K$1))</f>
        <v>9.0800525229643796</v>
      </c>
      <c r="D3492">
        <f>(Table1[[#This Row],[Absorption]]-G$1)/(G$2-G$1)</f>
        <v>0.29867617914069516</v>
      </c>
      <c r="E3492">
        <f>EXP(Table1[[#This Row],[Ln(nm)]])</f>
        <v>8778.427083932118</v>
      </c>
    </row>
    <row r="3493" spans="1:5" x14ac:dyDescent="0.3">
      <c r="A3493">
        <v>23.438554</v>
      </c>
      <c r="B3493">
        <v>36.619106000000002</v>
      </c>
      <c r="C3493">
        <f>(K$1 + (Table1[[#This Row],[LogL]]-F$1)/(F$2-F$1)*(K$2-K$1))</f>
        <v>9.0800681476803309</v>
      </c>
      <c r="D3493">
        <f>(Table1[[#This Row],[Absorption]]-G$1)/(G$2-G$1)</f>
        <v>0.2986537616842237</v>
      </c>
      <c r="E3493">
        <f>EXP(Table1[[#This Row],[Ln(nm)]])</f>
        <v>8778.5642454333556</v>
      </c>
    </row>
    <row r="3494" spans="1:5" x14ac:dyDescent="0.3">
      <c r="A3494">
        <v>23.438634</v>
      </c>
      <c r="B3494">
        <v>36.619070000000001</v>
      </c>
      <c r="C3494">
        <f>(K$1 + (Table1[[#This Row],[LogL]]-F$1)/(F$2-F$1)*(K$2-K$1))</f>
        <v>9.0800837723962822</v>
      </c>
      <c r="D3494">
        <f>(Table1[[#This Row],[Absorption]]-G$1)/(G$2-G$1)</f>
        <v>0.29862854204569012</v>
      </c>
      <c r="E3494">
        <f>EXP(Table1[[#This Row],[Ln(nm)]])</f>
        <v>8778.7014090777193</v>
      </c>
    </row>
    <row r="3495" spans="1:5" x14ac:dyDescent="0.3">
      <c r="A3495">
        <v>23.438714999999998</v>
      </c>
      <c r="B3495">
        <v>36.619030000000002</v>
      </c>
      <c r="C3495">
        <f>(K$1 + (Table1[[#This Row],[LogL]]-F$1)/(F$2-F$1)*(K$2-K$1))</f>
        <v>9.0800995924211811</v>
      </c>
      <c r="D3495">
        <f>(Table1[[#This Row],[Absorption]]-G$1)/(G$2-G$1)</f>
        <v>0.29860052022509948</v>
      </c>
      <c r="E3495">
        <f>EXP(Table1[[#This Row],[Ln(nm)]])</f>
        <v>8778.8402894511346</v>
      </c>
    </row>
    <row r="3496" spans="1:5" x14ac:dyDescent="0.3">
      <c r="A3496">
        <v>23.438794999999999</v>
      </c>
      <c r="B3496">
        <v>36.618985000000002</v>
      </c>
      <c r="C3496">
        <f>(K$1 + (Table1[[#This Row],[LogL]]-F$1)/(F$2-F$1)*(K$2-K$1))</f>
        <v>9.0801152171371342</v>
      </c>
      <c r="D3496">
        <f>(Table1[[#This Row],[Absorption]]-G$1)/(G$2-G$1)</f>
        <v>0.29856899567693379</v>
      </c>
      <c r="E3496">
        <f>EXP(Table1[[#This Row],[Ln(nm)]])</f>
        <v>8778.9774574086568</v>
      </c>
    </row>
    <row r="3497" spans="1:5" x14ac:dyDescent="0.3">
      <c r="A3497">
        <v>23.438874999999999</v>
      </c>
      <c r="B3497">
        <v>36.618935999999998</v>
      </c>
      <c r="C3497">
        <f>(K$1 + (Table1[[#This Row],[LogL]]-F$1)/(F$2-F$1)*(K$2-K$1))</f>
        <v>9.0801308418530855</v>
      </c>
      <c r="D3497">
        <f>(Table1[[#This Row],[Absorption]]-G$1)/(G$2-G$1)</f>
        <v>0.29853466894670599</v>
      </c>
      <c r="E3497">
        <f>EXP(Table1[[#This Row],[Ln(nm)]])</f>
        <v>8779.1146275093906</v>
      </c>
    </row>
    <row r="3498" spans="1:5" x14ac:dyDescent="0.3">
      <c r="A3498">
        <v>23.438956000000001</v>
      </c>
      <c r="B3498">
        <v>36.618882999999997</v>
      </c>
      <c r="C3498">
        <f>(K$1 + (Table1[[#This Row],[LogL]]-F$1)/(F$2-F$1)*(K$2-K$1))</f>
        <v>9.0801466618779862</v>
      </c>
      <c r="D3498">
        <f>(Table1[[#This Row],[Absorption]]-G$1)/(G$2-G$1)</f>
        <v>0.29849754003442119</v>
      </c>
      <c r="E3498">
        <f>EXP(Table1[[#This Row],[Ln(nm)]])</f>
        <v>8779.2535144199992</v>
      </c>
    </row>
    <row r="3499" spans="1:5" x14ac:dyDescent="0.3">
      <c r="A3499">
        <v>23.439036000000002</v>
      </c>
      <c r="B3499">
        <v>36.618825000000001</v>
      </c>
      <c r="C3499">
        <f>(K$1 + (Table1[[#This Row],[LogL]]-F$1)/(F$2-F$1)*(K$2-K$1))</f>
        <v>9.0801622865939393</v>
      </c>
      <c r="D3499">
        <f>(Table1[[#This Row],[Absorption]]-G$1)/(G$2-G$1)</f>
        <v>0.29845690839456623</v>
      </c>
      <c r="E3499">
        <f>EXP(Table1[[#This Row],[Ln(nm)]])</f>
        <v>8779.3906888340953</v>
      </c>
    </row>
    <row r="3500" spans="1:5" x14ac:dyDescent="0.3">
      <c r="A3500">
        <v>23.439117</v>
      </c>
      <c r="B3500">
        <v>36.618763000000001</v>
      </c>
      <c r="C3500">
        <f>(K$1 + (Table1[[#This Row],[LogL]]-F$1)/(F$2-F$1)*(K$2-K$1))</f>
        <v>9.0801781066188383</v>
      </c>
      <c r="D3500">
        <f>(Table1[[#This Row],[Absorption]]-G$1)/(G$2-G$1)</f>
        <v>0.29841347457264927</v>
      </c>
      <c r="E3500">
        <f>EXP(Table1[[#This Row],[Ln(nm)]])</f>
        <v>8779.5295801120192</v>
      </c>
    </row>
    <row r="3501" spans="1:5" x14ac:dyDescent="0.3">
      <c r="A3501">
        <v>23.439197</v>
      </c>
      <c r="B3501">
        <v>36.618696999999997</v>
      </c>
      <c r="C3501">
        <f>(K$1 + (Table1[[#This Row],[LogL]]-F$1)/(F$2-F$1)*(K$2-K$1))</f>
        <v>9.0801937313347914</v>
      </c>
      <c r="D3501">
        <f>(Table1[[#This Row],[Absorption]]-G$1)/(G$2-G$1)</f>
        <v>0.29836723856867026</v>
      </c>
      <c r="E3501">
        <f>EXP(Table1[[#This Row],[Ln(nm)]])</f>
        <v>8779.6667588395958</v>
      </c>
    </row>
    <row r="3502" spans="1:5" x14ac:dyDescent="0.3">
      <c r="A3502">
        <v>23.439278000000002</v>
      </c>
      <c r="B3502">
        <v>36.618625999999999</v>
      </c>
      <c r="C3502">
        <f>(K$1 + (Table1[[#This Row],[LogL]]-F$1)/(F$2-F$1)*(K$2-K$1))</f>
        <v>9.0802095513596903</v>
      </c>
      <c r="D3502">
        <f>(Table1[[#This Row],[Absorption]]-G$1)/(G$2-G$1)</f>
        <v>0.29831749983712114</v>
      </c>
      <c r="E3502">
        <f>EXP(Table1[[#This Row],[Ln(nm)]])</f>
        <v>8779.8056544849896</v>
      </c>
    </row>
    <row r="3503" spans="1:5" x14ac:dyDescent="0.3">
      <c r="A3503">
        <v>23.439359</v>
      </c>
      <c r="B3503">
        <v>36.618550999999997</v>
      </c>
      <c r="C3503">
        <f>(K$1 + (Table1[[#This Row],[LogL]]-F$1)/(F$2-F$1)*(K$2-K$1))</f>
        <v>9.0802253713845911</v>
      </c>
      <c r="D3503">
        <f>(Table1[[#This Row],[Absorption]]-G$1)/(G$2-G$1)</f>
        <v>0.29826495892350996</v>
      </c>
      <c r="E3503">
        <f>EXP(Table1[[#This Row],[Ln(nm)]])</f>
        <v>8779.9445523277464</v>
      </c>
    </row>
    <row r="3504" spans="1:5" x14ac:dyDescent="0.3">
      <c r="A3504">
        <v>23.439440000000001</v>
      </c>
      <c r="B3504">
        <v>36.618471999999997</v>
      </c>
      <c r="C3504">
        <f>(K$1 + (Table1[[#This Row],[LogL]]-F$1)/(F$2-F$1)*(K$2-K$1))</f>
        <v>9.0802411914094918</v>
      </c>
      <c r="D3504">
        <f>(Table1[[#This Row],[Absorption]]-G$1)/(G$2-G$1)</f>
        <v>0.29820961582784172</v>
      </c>
      <c r="E3504">
        <f>EXP(Table1[[#This Row],[Ln(nm)]])</f>
        <v>8780.0834523678895</v>
      </c>
    </row>
    <row r="3505" spans="1:5" x14ac:dyDescent="0.3">
      <c r="A3505">
        <v>23.439520000000002</v>
      </c>
      <c r="B3505">
        <v>36.618388000000003</v>
      </c>
      <c r="C3505">
        <f>(K$1 + (Table1[[#This Row],[LogL]]-F$1)/(F$2-F$1)*(K$2-K$1))</f>
        <v>9.0802568161254449</v>
      </c>
      <c r="D3505">
        <f>(Table1[[#This Row],[Absorption]]-G$1)/(G$2-G$1)</f>
        <v>0.29815077000460338</v>
      </c>
      <c r="E3505">
        <f>EXP(Table1[[#This Row],[Ln(nm)]])</f>
        <v>8780.220639749632</v>
      </c>
    </row>
    <row r="3506" spans="1:5" x14ac:dyDescent="0.3">
      <c r="A3506">
        <v>23.439601</v>
      </c>
      <c r="B3506">
        <v>36.618301000000002</v>
      </c>
      <c r="C3506">
        <f>(K$1 + (Table1[[#This Row],[LogL]]-F$1)/(F$2-F$1)*(K$2-K$1))</f>
        <v>9.0802726361503439</v>
      </c>
      <c r="D3506">
        <f>(Table1[[#This Row],[Absorption]]-G$1)/(G$2-G$1)</f>
        <v>0.29808982254481603</v>
      </c>
      <c r="E3506">
        <f>EXP(Table1[[#This Row],[Ln(nm)]])</f>
        <v>8780.3595441575035</v>
      </c>
    </row>
    <row r="3507" spans="1:5" x14ac:dyDescent="0.3">
      <c r="A3507">
        <v>23.439682000000001</v>
      </c>
      <c r="B3507">
        <v>36.618209</v>
      </c>
      <c r="C3507">
        <f>(K$1 + (Table1[[#This Row],[LogL]]-F$1)/(F$2-F$1)*(K$2-K$1))</f>
        <v>9.0802884561752446</v>
      </c>
      <c r="D3507">
        <f>(Table1[[#This Row],[Absorption]]-G$1)/(G$2-G$1)</f>
        <v>0.29802537235745358</v>
      </c>
      <c r="E3507">
        <f>EXP(Table1[[#This Row],[Ln(nm)]])</f>
        <v>8780.4984507628797</v>
      </c>
    </row>
    <row r="3508" spans="1:5" x14ac:dyDescent="0.3">
      <c r="A3508">
        <v>23.439762999999999</v>
      </c>
      <c r="B3508">
        <v>36.618113000000001</v>
      </c>
      <c r="C3508">
        <f>(K$1 + (Table1[[#This Row],[LogL]]-F$1)/(F$2-F$1)*(K$2-K$1))</f>
        <v>9.0803042762001471</v>
      </c>
      <c r="D3508">
        <f>(Table1[[#This Row],[Absorption]]-G$1)/(G$2-G$1)</f>
        <v>0.29795811998803406</v>
      </c>
      <c r="E3508">
        <f>EXP(Table1[[#This Row],[Ln(nm)]])</f>
        <v>8780.6373595657951</v>
      </c>
    </row>
    <row r="3509" spans="1:5" x14ac:dyDescent="0.3">
      <c r="A3509">
        <v>23.439844000000001</v>
      </c>
      <c r="B3509">
        <v>36.618012999999998</v>
      </c>
      <c r="C3509">
        <f>(K$1 + (Table1[[#This Row],[LogL]]-F$1)/(F$2-F$1)*(K$2-K$1))</f>
        <v>9.0803200962250479</v>
      </c>
      <c r="D3509">
        <f>(Table1[[#This Row],[Absorption]]-G$1)/(G$2-G$1)</f>
        <v>0.2978880654365525</v>
      </c>
      <c r="E3509">
        <f>EXP(Table1[[#This Row],[Ln(nm)]])</f>
        <v>8780.7762705662535</v>
      </c>
    </row>
    <row r="3510" spans="1:5" x14ac:dyDescent="0.3">
      <c r="A3510">
        <v>23.439926</v>
      </c>
      <c r="B3510">
        <v>36.617908999999997</v>
      </c>
      <c r="C3510">
        <f>(K$1 + (Table1[[#This Row],[LogL]]-F$1)/(F$2-F$1)*(K$2-K$1))</f>
        <v>9.0803361115588981</v>
      </c>
      <c r="D3510">
        <f>(Table1[[#This Row],[Absorption]]-G$1)/(G$2-G$1)</f>
        <v>0.29781520870301387</v>
      </c>
      <c r="E3510">
        <f>EXP(Table1[[#This Row],[Ln(nm)]])</f>
        <v>8780.9168987557914</v>
      </c>
    </row>
    <row r="3511" spans="1:5" x14ac:dyDescent="0.3">
      <c r="A3511">
        <v>23.440007000000001</v>
      </c>
      <c r="B3511">
        <v>36.617800000000003</v>
      </c>
      <c r="C3511">
        <f>(K$1 + (Table1[[#This Row],[LogL]]-F$1)/(F$2-F$1)*(K$2-K$1))</f>
        <v>9.0803519315837988</v>
      </c>
      <c r="D3511">
        <f>(Table1[[#This Row],[Absorption]]-G$1)/(G$2-G$1)</f>
        <v>0.29773884924190513</v>
      </c>
      <c r="E3511">
        <f>EXP(Table1[[#This Row],[Ln(nm)]])</f>
        <v>8781.0558141786005</v>
      </c>
    </row>
    <row r="3512" spans="1:5" x14ac:dyDescent="0.3">
      <c r="A3512">
        <v>23.440087999999999</v>
      </c>
      <c r="B3512">
        <v>36.617688000000001</v>
      </c>
      <c r="C3512">
        <f>(K$1 + (Table1[[#This Row],[LogL]]-F$1)/(F$2-F$1)*(K$2-K$1))</f>
        <v>9.0803677516086978</v>
      </c>
      <c r="D3512">
        <f>(Table1[[#This Row],[Absorption]]-G$1)/(G$2-G$1)</f>
        <v>0.29766038814424739</v>
      </c>
      <c r="E3512">
        <f>EXP(Table1[[#This Row],[Ln(nm)]])</f>
        <v>8781.1947317990562</v>
      </c>
    </row>
    <row r="3513" spans="1:5" x14ac:dyDescent="0.3">
      <c r="A3513">
        <v>23.440169000000001</v>
      </c>
      <c r="B3513">
        <v>36.617570999999998</v>
      </c>
      <c r="C3513">
        <f>(K$1 + (Table1[[#This Row],[LogL]]-F$1)/(F$2-F$1)*(K$2-K$1))</f>
        <v>9.0803835716335985</v>
      </c>
      <c r="D3513">
        <f>(Table1[[#This Row],[Absorption]]-G$1)/(G$2-G$1)</f>
        <v>0.29757842431901455</v>
      </c>
      <c r="E3513">
        <f>EXP(Table1[[#This Row],[Ln(nm)]])</f>
        <v>8781.3336516172276</v>
      </c>
    </row>
    <row r="3514" spans="1:5" x14ac:dyDescent="0.3">
      <c r="A3514">
        <v>23.440290999999998</v>
      </c>
      <c r="B3514">
        <v>36.617387999999998</v>
      </c>
      <c r="C3514">
        <f>(K$1 + (Table1[[#This Row],[LogL]]-F$1)/(F$2-F$1)*(K$2-K$1))</f>
        <v>9.0804073993254253</v>
      </c>
      <c r="D3514">
        <f>(Table1[[#This Row],[Absorption]]-G$1)/(G$2-G$1)</f>
        <v>0.29745022448980768</v>
      </c>
      <c r="E3514">
        <f>EXP(Table1[[#This Row],[Ln(nm)]])</f>
        <v>8781.542893022166</v>
      </c>
    </row>
    <row r="3515" spans="1:5" x14ac:dyDescent="0.3">
      <c r="A3515">
        <v>23.440453999999999</v>
      </c>
      <c r="B3515">
        <v>36.617131000000001</v>
      </c>
      <c r="C3515">
        <f>(K$1 + (Table1[[#This Row],[LogL]]-F$1)/(F$2-F$1)*(K$2-K$1))</f>
        <v>9.0804392346841762</v>
      </c>
      <c r="D3515">
        <f>(Table1[[#This Row],[Absorption]]-G$1)/(G$2-G$1)</f>
        <v>0.29727018429250762</v>
      </c>
      <c r="E3515">
        <f>EXP(Table1[[#This Row],[Ln(nm)]])</f>
        <v>8781.8224610406014</v>
      </c>
    </row>
    <row r="3516" spans="1:5" x14ac:dyDescent="0.3">
      <c r="A3516">
        <v>23.440618000000001</v>
      </c>
      <c r="B3516">
        <v>36.616857000000003</v>
      </c>
      <c r="C3516">
        <f>(K$1 + (Table1[[#This Row],[LogL]]-F$1)/(F$2-F$1)*(K$2-K$1))</f>
        <v>9.0804712653518767</v>
      </c>
      <c r="D3516">
        <f>(Table1[[#This Row],[Absorption]]-G$1)/(G$2-G$1)</f>
        <v>0.29707823482145629</v>
      </c>
      <c r="E3516">
        <f>EXP(Table1[[#This Row],[Ln(nm)]])</f>
        <v>8782.1037531826187</v>
      </c>
    </row>
    <row r="3517" spans="1:5" x14ac:dyDescent="0.3">
      <c r="A3517">
        <v>23.440781000000001</v>
      </c>
      <c r="B3517">
        <v>36.616568000000001</v>
      </c>
      <c r="C3517">
        <f>(K$1 + (Table1[[#This Row],[LogL]]-F$1)/(F$2-F$1)*(K$2-K$1))</f>
        <v>9.0805031007106276</v>
      </c>
      <c r="D3517">
        <f>(Table1[[#This Row],[Absorption]]-G$1)/(G$2-G$1)</f>
        <v>0.29687577716767977</v>
      </c>
      <c r="E3517">
        <f>EXP(Table1[[#This Row],[Ln(nm)]])</f>
        <v>8782.3833390565251</v>
      </c>
    </row>
    <row r="3518" spans="1:5" x14ac:dyDescent="0.3">
      <c r="A3518">
        <v>23.440943999999998</v>
      </c>
      <c r="B3518">
        <v>36.616262999999996</v>
      </c>
      <c r="C3518">
        <f>(K$1 + (Table1[[#This Row],[LogL]]-F$1)/(F$2-F$1)*(K$2-K$1))</f>
        <v>9.0805349360693768</v>
      </c>
      <c r="D3518">
        <f>(Table1[[#This Row],[Absorption]]-G$1)/(G$2-G$1)</f>
        <v>0.29666211078566496</v>
      </c>
      <c r="E3518">
        <f>EXP(Table1[[#This Row],[Ln(nm)]])</f>
        <v>8782.6629338312723</v>
      </c>
    </row>
    <row r="3519" spans="1:5" x14ac:dyDescent="0.3">
      <c r="A3519">
        <v>23.441108</v>
      </c>
      <c r="B3519">
        <v>36.615941999999997</v>
      </c>
      <c r="C3519">
        <f>(K$1 + (Table1[[#This Row],[LogL]]-F$1)/(F$2-F$1)*(K$2-K$1))</f>
        <v>9.080566966737079</v>
      </c>
      <c r="D3519">
        <f>(Table1[[#This Row],[Absorption]]-G$1)/(G$2-G$1)</f>
        <v>0.29643723567541691</v>
      </c>
      <c r="E3519">
        <f>EXP(Table1[[#This Row],[Ln(nm)]])</f>
        <v>8782.944252894642</v>
      </c>
    </row>
    <row r="3520" spans="1:5" x14ac:dyDescent="0.3">
      <c r="A3520">
        <v>23.441272000000001</v>
      </c>
      <c r="B3520">
        <v>36.615606</v>
      </c>
      <c r="C3520">
        <f>(K$1 + (Table1[[#This Row],[LogL]]-F$1)/(F$2-F$1)*(K$2-K$1))</f>
        <v>9.0805989974047794</v>
      </c>
      <c r="D3520">
        <f>(Table1[[#This Row],[Absorption]]-G$1)/(G$2-G$1)</f>
        <v>0.29620185238244862</v>
      </c>
      <c r="E3520">
        <f>EXP(Table1[[#This Row],[Ln(nm)]])</f>
        <v>8783.2255809689759</v>
      </c>
    </row>
    <row r="3521" spans="1:5" x14ac:dyDescent="0.3">
      <c r="A3521">
        <v>23.441435999999999</v>
      </c>
      <c r="B3521">
        <v>36.615254</v>
      </c>
      <c r="C3521">
        <f>(K$1 + (Table1[[#This Row],[LogL]]-F$1)/(F$2-F$1)*(K$2-K$1))</f>
        <v>9.0806310280724798</v>
      </c>
      <c r="D3521">
        <f>(Table1[[#This Row],[Absorption]]-G$1)/(G$2-G$1)</f>
        <v>0.29595526036124209</v>
      </c>
      <c r="E3521">
        <f>EXP(Table1[[#This Row],[Ln(nm)]])</f>
        <v>8783.5069180545815</v>
      </c>
    </row>
    <row r="3522" spans="1:5" x14ac:dyDescent="0.3">
      <c r="A3522">
        <v>23.441600000000001</v>
      </c>
      <c r="B3522">
        <v>36.614887000000003</v>
      </c>
      <c r="C3522">
        <f>(K$1 + (Table1[[#This Row],[LogL]]-F$1)/(F$2-F$1)*(K$2-K$1))</f>
        <v>9.0806630587401802</v>
      </c>
      <c r="D3522">
        <f>(Table1[[#This Row],[Absorption]]-G$1)/(G$2-G$1)</f>
        <v>0.29569816015731532</v>
      </c>
      <c r="E3522">
        <f>EXP(Table1[[#This Row],[Ln(nm)]])</f>
        <v>8783.7882641517444</v>
      </c>
    </row>
    <row r="3523" spans="1:5" x14ac:dyDescent="0.3">
      <c r="A3523">
        <v>23.441765</v>
      </c>
      <c r="B3523">
        <v>36.614505999999999</v>
      </c>
      <c r="C3523">
        <f>(K$1 + (Table1[[#This Row],[LogL]]-F$1)/(F$2-F$1)*(K$2-K$1))</f>
        <v>9.0806952847168301</v>
      </c>
      <c r="D3523">
        <f>(Table1[[#This Row],[Absorption]]-G$1)/(G$2-G$1)</f>
        <v>0.29543125231617634</v>
      </c>
      <c r="E3523">
        <f>EXP(Table1[[#This Row],[Ln(nm)]])</f>
        <v>8784.071334868333</v>
      </c>
    </row>
    <row r="3524" spans="1:5" x14ac:dyDescent="0.3">
      <c r="A3524">
        <v>23.441928999999998</v>
      </c>
      <c r="B3524">
        <v>36.614108999999999</v>
      </c>
      <c r="C3524">
        <f>(K$1 + (Table1[[#This Row],[LogL]]-F$1)/(F$2-F$1)*(K$2-K$1))</f>
        <v>9.0807273153845287</v>
      </c>
      <c r="D3524">
        <f>(Table1[[#This Row],[Absorption]]-G$1)/(G$2-G$1)</f>
        <v>0.29515313574680407</v>
      </c>
      <c r="E3524">
        <f>EXP(Table1[[#This Row],[Ln(nm)]])</f>
        <v>8784.3526990444188</v>
      </c>
    </row>
    <row r="3525" spans="1:5" x14ac:dyDescent="0.3">
      <c r="A3525">
        <v>23.442094000000001</v>
      </c>
      <c r="B3525">
        <v>36.613697999999999</v>
      </c>
      <c r="C3525">
        <f>(K$1 + (Table1[[#This Row],[LogL]]-F$1)/(F$2-F$1)*(K$2-K$1))</f>
        <v>9.0807595413611786</v>
      </c>
      <c r="D3525">
        <f>(Table1[[#This Row],[Absorption]]-G$1)/(G$2-G$1)</f>
        <v>0.2948652115402246</v>
      </c>
      <c r="E3525">
        <f>EXP(Table1[[#This Row],[Ln(nm)]])</f>
        <v>8784.6357879507668</v>
      </c>
    </row>
    <row r="3526" spans="1:5" x14ac:dyDescent="0.3">
      <c r="A3526">
        <v>23.442259</v>
      </c>
      <c r="B3526">
        <v>36.613272000000002</v>
      </c>
      <c r="C3526">
        <f>(K$1 + (Table1[[#This Row],[LogL]]-F$1)/(F$2-F$1)*(K$2-K$1))</f>
        <v>9.0807917673378302</v>
      </c>
      <c r="D3526">
        <f>(Table1[[#This Row],[Absorption]]-G$1)/(G$2-G$1)</f>
        <v>0.29456677915092488</v>
      </c>
      <c r="E3526">
        <f>EXP(Table1[[#This Row],[Ln(nm)]])</f>
        <v>8784.9188859800925</v>
      </c>
    </row>
    <row r="3527" spans="1:5" x14ac:dyDescent="0.3">
      <c r="A3527">
        <v>23.442423000000002</v>
      </c>
      <c r="B3527">
        <v>36.612831</v>
      </c>
      <c r="C3527">
        <f>(K$1 + (Table1[[#This Row],[LogL]]-F$1)/(F$2-F$1)*(K$2-K$1))</f>
        <v>9.0808237980055289</v>
      </c>
      <c r="D3527">
        <f>(Table1[[#This Row],[Absorption]]-G$1)/(G$2-G$1)</f>
        <v>0.29425783857889998</v>
      </c>
      <c r="E3527">
        <f>EXP(Table1[[#This Row],[Ln(nm)]])</f>
        <v>8785.2002773042404</v>
      </c>
    </row>
    <row r="3528" spans="1:5" x14ac:dyDescent="0.3">
      <c r="A3528">
        <v>23.442588000000001</v>
      </c>
      <c r="B3528">
        <v>36.612375999999998</v>
      </c>
      <c r="C3528">
        <f>(K$1 + (Table1[[#This Row],[LogL]]-F$1)/(F$2-F$1)*(K$2-K$1))</f>
        <v>9.0808560239821805</v>
      </c>
      <c r="D3528">
        <f>(Table1[[#This Row],[Absorption]]-G$1)/(G$2-G$1)</f>
        <v>0.29393909036966781</v>
      </c>
      <c r="E3528">
        <f>EXP(Table1[[#This Row],[Ln(nm)]])</f>
        <v>8785.4833935250808</v>
      </c>
    </row>
    <row r="3529" spans="1:5" x14ac:dyDescent="0.3">
      <c r="A3529">
        <v>23.442753</v>
      </c>
      <c r="B3529">
        <v>36.611907000000002</v>
      </c>
      <c r="C3529">
        <f>(K$1 + (Table1[[#This Row],[LogL]]-F$1)/(F$2-F$1)*(K$2-K$1))</f>
        <v>9.0808882499588286</v>
      </c>
      <c r="D3529">
        <f>(Table1[[#This Row],[Absorption]]-G$1)/(G$2-G$1)</f>
        <v>0.29361053452323344</v>
      </c>
      <c r="E3529">
        <f>EXP(Table1[[#This Row],[Ln(nm)]])</f>
        <v>8785.7665188697338</v>
      </c>
    </row>
    <row r="3530" spans="1:5" x14ac:dyDescent="0.3">
      <c r="A3530">
        <v>23.442919</v>
      </c>
      <c r="B3530">
        <v>36.611424</v>
      </c>
      <c r="C3530">
        <f>(K$1 + (Table1[[#This Row],[LogL]]-F$1)/(F$2-F$1)*(K$2-K$1))</f>
        <v>9.0809206712444279</v>
      </c>
      <c r="D3530">
        <f>(Table1[[#This Row],[Absorption]]-G$1)/(G$2-G$1)</f>
        <v>0.29327217103958686</v>
      </c>
      <c r="E3530">
        <f>EXP(Table1[[#This Row],[Ln(nm)]])</f>
        <v>8786.0513693328357</v>
      </c>
    </row>
    <row r="3531" spans="1:5" x14ac:dyDescent="0.3">
      <c r="A3531">
        <v>23.443083999999999</v>
      </c>
      <c r="B3531">
        <v>36.610928000000001</v>
      </c>
      <c r="C3531">
        <f>(K$1 + (Table1[[#This Row],[LogL]]-F$1)/(F$2-F$1)*(K$2-K$1))</f>
        <v>9.0809528972210778</v>
      </c>
      <c r="D3531">
        <f>(Table1[[#This Row],[Absorption]]-G$1)/(G$2-G$1)</f>
        <v>0.29292470046425106</v>
      </c>
      <c r="E3531">
        <f>EXP(Table1[[#This Row],[Ln(nm)]])</f>
        <v>8786.3345129813733</v>
      </c>
    </row>
    <row r="3532" spans="1:5" x14ac:dyDescent="0.3">
      <c r="A3532">
        <v>23.443249000000002</v>
      </c>
      <c r="B3532">
        <v>36.610416999999998</v>
      </c>
      <c r="C3532">
        <f>(K$1 + (Table1[[#This Row],[LogL]]-F$1)/(F$2-F$1)*(K$2-K$1))</f>
        <v>9.0809851231977277</v>
      </c>
      <c r="D3532">
        <f>(Table1[[#This Row],[Absorption]]-G$1)/(G$2-G$1)</f>
        <v>0.29256672170619002</v>
      </c>
      <c r="E3532">
        <f>EXP(Table1[[#This Row],[Ln(nm)]])</f>
        <v>8786.6176657546403</v>
      </c>
    </row>
    <row r="3533" spans="1:5" x14ac:dyDescent="0.3">
      <c r="A3533">
        <v>23.443415000000002</v>
      </c>
      <c r="B3533">
        <v>36.609893</v>
      </c>
      <c r="C3533">
        <f>(K$1 + (Table1[[#This Row],[LogL]]-F$1)/(F$2-F$1)*(K$2-K$1))</f>
        <v>9.081017544483327</v>
      </c>
      <c r="D3533">
        <f>(Table1[[#This Row],[Absorption]]-G$1)/(G$2-G$1)</f>
        <v>0.29219963585643977</v>
      </c>
      <c r="E3533">
        <f>EXP(Table1[[#This Row],[Ln(nm)]])</f>
        <v>8786.9025438134649</v>
      </c>
    </row>
    <row r="3534" spans="1:5" x14ac:dyDescent="0.3">
      <c r="A3534">
        <v>23.443580000000001</v>
      </c>
      <c r="B3534">
        <v>36.609355000000001</v>
      </c>
      <c r="C3534">
        <f>(K$1 + (Table1[[#This Row],[LogL]]-F$1)/(F$2-F$1)*(K$2-K$1))</f>
        <v>9.0810497704599769</v>
      </c>
      <c r="D3534">
        <f>(Table1[[#This Row],[Absorption]]-G$1)/(G$2-G$1)</f>
        <v>0.2918227423694823</v>
      </c>
      <c r="E3534">
        <f>EXP(Table1[[#This Row],[Ln(nm)]])</f>
        <v>8787.1857148923755</v>
      </c>
    </row>
    <row r="3535" spans="1:5" x14ac:dyDescent="0.3">
      <c r="A3535">
        <v>23.443746000000001</v>
      </c>
      <c r="B3535">
        <v>36.608803999999999</v>
      </c>
      <c r="C3535">
        <f>(K$1 + (Table1[[#This Row],[LogL]]-F$1)/(F$2-F$1)*(K$2-K$1))</f>
        <v>9.0810821917455762</v>
      </c>
      <c r="D3535">
        <f>(Table1[[#This Row],[Absorption]]-G$1)/(G$2-G$1)</f>
        <v>0.29143674179083062</v>
      </c>
      <c r="E3535">
        <f>EXP(Table1[[#This Row],[Ln(nm)]])</f>
        <v>8787.4706113683824</v>
      </c>
    </row>
    <row r="3536" spans="1:5" x14ac:dyDescent="0.3">
      <c r="A3536">
        <v>23.443911</v>
      </c>
      <c r="B3536">
        <v>36.608240000000002</v>
      </c>
      <c r="C3536">
        <f>(K$1 + (Table1[[#This Row],[LogL]]-F$1)/(F$2-F$1)*(K$2-K$1))</f>
        <v>9.0811144177222261</v>
      </c>
      <c r="D3536">
        <f>(Table1[[#This Row],[Absorption]]-G$1)/(G$2-G$1)</f>
        <v>0.29104163412048978</v>
      </c>
      <c r="E3536">
        <f>EXP(Table1[[#This Row],[Ln(nm)]])</f>
        <v>8787.753800754117</v>
      </c>
    </row>
    <row r="3537" spans="1:5" x14ac:dyDescent="0.3">
      <c r="A3537">
        <v>23.444077</v>
      </c>
      <c r="B3537">
        <v>36.607661999999998</v>
      </c>
      <c r="C3537">
        <f>(K$1 + (Table1[[#This Row],[LogL]]-F$1)/(F$2-F$1)*(K$2-K$1))</f>
        <v>9.0811468390078254</v>
      </c>
      <c r="D3537">
        <f>(Table1[[#This Row],[Absorption]]-G$1)/(G$2-G$1)</f>
        <v>0.29063671881293668</v>
      </c>
      <c r="E3537">
        <f>EXP(Table1[[#This Row],[Ln(nm)]])</f>
        <v>8788.0387156484976</v>
      </c>
    </row>
    <row r="3538" spans="1:5" x14ac:dyDescent="0.3">
      <c r="A3538">
        <v>23.444243</v>
      </c>
      <c r="B3538">
        <v>36.607072000000002</v>
      </c>
      <c r="C3538">
        <f>(K$1 + (Table1[[#This Row],[LogL]]-F$1)/(F$2-F$1)*(K$2-K$1))</f>
        <v>9.0811792602934247</v>
      </c>
      <c r="D3538">
        <f>(Table1[[#This Row],[Absorption]]-G$1)/(G$2-G$1)</f>
        <v>0.2902233969592124</v>
      </c>
      <c r="E3538">
        <f>EXP(Table1[[#This Row],[Ln(nm)]])</f>
        <v>8788.3236397803339</v>
      </c>
    </row>
    <row r="3539" spans="1:5" x14ac:dyDescent="0.3">
      <c r="A3539">
        <v>23.444407999999999</v>
      </c>
      <c r="B3539">
        <v>36.606468999999997</v>
      </c>
      <c r="C3539">
        <f>(K$1 + (Table1[[#This Row],[LogL]]-F$1)/(F$2-F$1)*(K$2-K$1))</f>
        <v>9.0812114862700728</v>
      </c>
      <c r="D3539">
        <f>(Table1[[#This Row],[Absorption]]-G$1)/(G$2-G$1)</f>
        <v>0.28980096801378891</v>
      </c>
      <c r="E3539">
        <f>EXP(Table1[[#This Row],[Ln(nm)]])</f>
        <v>8788.6068566561698</v>
      </c>
    </row>
    <row r="3540" spans="1:5" x14ac:dyDescent="0.3">
      <c r="A3540">
        <v>23.444573999999999</v>
      </c>
      <c r="B3540">
        <v>36.605854000000001</v>
      </c>
      <c r="C3540">
        <f>(K$1 + (Table1[[#This Row],[LogL]]-F$1)/(F$2-F$1)*(K$2-K$1))</f>
        <v>9.0812439075556721</v>
      </c>
      <c r="D3540">
        <f>(Table1[[#This Row],[Absorption]]-G$1)/(G$2-G$1)</f>
        <v>0.28937013252219423</v>
      </c>
      <c r="E3540">
        <f>EXP(Table1[[#This Row],[Ln(nm)]])</f>
        <v>8788.8917992081679</v>
      </c>
    </row>
    <row r="3541" spans="1:5" x14ac:dyDescent="0.3">
      <c r="A3541">
        <v>23.444739999999999</v>
      </c>
      <c r="B3541">
        <v>36.605226000000002</v>
      </c>
      <c r="C3541">
        <f>(K$1 + (Table1[[#This Row],[LogL]]-F$1)/(F$2-F$1)*(K$2-K$1))</f>
        <v>9.0812763288412715</v>
      </c>
      <c r="D3541">
        <f>(Table1[[#This Row],[Absorption]]-G$1)/(G$2-G$1)</f>
        <v>0.28893018993890535</v>
      </c>
      <c r="E3541">
        <f>EXP(Table1[[#This Row],[Ln(nm)]])</f>
        <v>8789.1767509985184</v>
      </c>
    </row>
    <row r="3542" spans="1:5" x14ac:dyDescent="0.3">
      <c r="A3542">
        <v>23.444906</v>
      </c>
      <c r="B3542">
        <v>36.604585999999998</v>
      </c>
      <c r="C3542">
        <f>(K$1 + (Table1[[#This Row],[LogL]]-F$1)/(F$2-F$1)*(K$2-K$1))</f>
        <v>9.0813087501268708</v>
      </c>
      <c r="D3542">
        <f>(Table1[[#This Row],[Absorption]]-G$1)/(G$2-G$1)</f>
        <v>0.28848184080943529</v>
      </c>
      <c r="E3542">
        <f>EXP(Table1[[#This Row],[Ln(nm)]])</f>
        <v>8789.4617120275216</v>
      </c>
    </row>
    <row r="3543" spans="1:5" x14ac:dyDescent="0.3">
      <c r="A3543">
        <v>23.445072</v>
      </c>
      <c r="B3543">
        <v>36.603932999999998</v>
      </c>
      <c r="C3543">
        <f>(K$1 + (Table1[[#This Row],[LogL]]-F$1)/(F$2-F$1)*(K$2-K$1))</f>
        <v>9.0813411714124701</v>
      </c>
      <c r="D3543">
        <f>(Table1[[#This Row],[Absorption]]-G$1)/(G$2-G$1)</f>
        <v>0.28802438458827601</v>
      </c>
      <c r="E3543">
        <f>EXP(Table1[[#This Row],[Ln(nm)]])</f>
        <v>8789.7466822954775</v>
      </c>
    </row>
    <row r="3544" spans="1:5" x14ac:dyDescent="0.3">
      <c r="A3544">
        <v>23.445236999999999</v>
      </c>
      <c r="B3544">
        <v>36.603268999999997</v>
      </c>
      <c r="C3544">
        <f>(K$1 + (Table1[[#This Row],[LogL]]-F$1)/(F$2-F$1)*(K$2-K$1))</f>
        <v>9.08137339738912</v>
      </c>
      <c r="D3544">
        <f>(Table1[[#This Row],[Absorption]]-G$1)/(G$2-G$1)</f>
        <v>0.28755922236645359</v>
      </c>
      <c r="E3544">
        <f>EXP(Table1[[#This Row],[Ln(nm)]])</f>
        <v>8790.0299450310049</v>
      </c>
    </row>
    <row r="3545" spans="1:5" x14ac:dyDescent="0.3">
      <c r="A3545">
        <v>23.445402999999999</v>
      </c>
      <c r="B3545">
        <v>36.602592000000001</v>
      </c>
      <c r="C3545">
        <f>(K$1 + (Table1[[#This Row],[LogL]]-F$1)/(F$2-F$1)*(K$2-K$1))</f>
        <v>9.0814058186747193</v>
      </c>
      <c r="D3545">
        <f>(Table1[[#This Row],[Absorption]]-G$1)/(G$2-G$1)</f>
        <v>0.2870849530529419</v>
      </c>
      <c r="E3545">
        <f>EXP(Table1[[#This Row],[Ln(nm)]])</f>
        <v>8790.3149337221039</v>
      </c>
    </row>
    <row r="3546" spans="1:5" x14ac:dyDescent="0.3">
      <c r="A3546">
        <v>23.445568999999999</v>
      </c>
      <c r="B3546">
        <v>36.601903999999998</v>
      </c>
      <c r="C3546">
        <f>(K$1 + (Table1[[#This Row],[LogL]]-F$1)/(F$2-F$1)*(K$2-K$1))</f>
        <v>9.0814382399603186</v>
      </c>
      <c r="D3546">
        <f>(Table1[[#This Row],[Absorption]]-G$1)/(G$2-G$1)</f>
        <v>0.28660297773876209</v>
      </c>
      <c r="E3546">
        <f>EXP(Table1[[#This Row],[Ln(nm)]])</f>
        <v>8790.5999316530524</v>
      </c>
    </row>
    <row r="3547" spans="1:5" x14ac:dyDescent="0.3">
      <c r="A3547">
        <v>23.445734000000002</v>
      </c>
      <c r="B3547">
        <v>36.601204000000003</v>
      </c>
      <c r="C3547">
        <f>(K$1 + (Table1[[#This Row],[LogL]]-F$1)/(F$2-F$1)*(K$2-K$1))</f>
        <v>9.0814704659369685</v>
      </c>
      <c r="D3547">
        <f>(Table1[[#This Row],[Absorption]]-G$1)/(G$2-G$1)</f>
        <v>0.28611259587841109</v>
      </c>
      <c r="E3547">
        <f>EXP(Table1[[#This Row],[Ln(nm)]])</f>
        <v>8790.8832218858151</v>
      </c>
    </row>
    <row r="3548" spans="1:5" x14ac:dyDescent="0.3">
      <c r="A3548">
        <v>23.445982999999998</v>
      </c>
      <c r="B3548">
        <v>36.600133</v>
      </c>
      <c r="C3548">
        <f>(K$1 + (Table1[[#This Row],[LogL]]-F$1)/(F$2-F$1)*(K$2-K$1))</f>
        <v>9.0815190978653675</v>
      </c>
      <c r="D3548">
        <f>(Table1[[#This Row],[Absorption]]-G$1)/(G$2-G$1)</f>
        <v>0.28536231163206627</v>
      </c>
      <c r="E3548">
        <f>EXP(Table1[[#This Row],[Ln(nm)]])</f>
        <v>8791.3107498848985</v>
      </c>
    </row>
    <row r="3549" spans="1:5" x14ac:dyDescent="0.3">
      <c r="A3549">
        <v>23.446314000000001</v>
      </c>
      <c r="B3549">
        <v>36.598666000000001</v>
      </c>
      <c r="C3549">
        <f>(K$1 + (Table1[[#This Row],[LogL]]-F$1)/(F$2-F$1)*(K$2-K$1))</f>
        <v>9.0815837451276167</v>
      </c>
      <c r="D3549">
        <f>(Table1[[#This Row],[Absorption]]-G$1)/(G$2-G$1)</f>
        <v>0.28433461136186716</v>
      </c>
      <c r="E3549">
        <f>EXP(Table1[[#This Row],[Ln(nm)]])</f>
        <v>8791.8791024274797</v>
      </c>
    </row>
    <row r="3550" spans="1:5" x14ac:dyDescent="0.3">
      <c r="A3550">
        <v>23.446645</v>
      </c>
      <c r="B3550">
        <v>36.597154000000003</v>
      </c>
      <c r="C3550">
        <f>(K$1 + (Table1[[#This Row],[LogL]]-F$1)/(F$2-F$1)*(K$2-K$1))</f>
        <v>9.0816483923898641</v>
      </c>
      <c r="D3550">
        <f>(Table1[[#This Row],[Absorption]]-G$1)/(G$2-G$1)</f>
        <v>0.28327538654350237</v>
      </c>
      <c r="E3550">
        <f>EXP(Table1[[#This Row],[Ln(nm)]])</f>
        <v>8792.4474917136704</v>
      </c>
    </row>
    <row r="3551" spans="1:5" x14ac:dyDescent="0.3">
      <c r="A3551">
        <v>23.446975999999999</v>
      </c>
      <c r="B3551">
        <v>36.595599999999997</v>
      </c>
      <c r="C3551">
        <f>(K$1 + (Table1[[#This Row],[LogL]]-F$1)/(F$2-F$1)*(K$2-K$1))</f>
        <v>9.0817130396521133</v>
      </c>
      <c r="D3551">
        <f>(Table1[[#This Row],[Absorption]]-G$1)/(G$2-G$1)</f>
        <v>0.28218673881351097</v>
      </c>
      <c r="E3551">
        <f>EXP(Table1[[#This Row],[Ln(nm)]])</f>
        <v>8793.0159177458736</v>
      </c>
    </row>
    <row r="3552" spans="1:5" x14ac:dyDescent="0.3">
      <c r="A3552">
        <v>23.447306000000001</v>
      </c>
      <c r="B3552">
        <v>36.594005000000003</v>
      </c>
      <c r="C3552">
        <f>(K$1 + (Table1[[#This Row],[LogL]]-F$1)/(F$2-F$1)*(K$2-K$1))</f>
        <v>9.081777491605413</v>
      </c>
      <c r="D3552">
        <f>(Table1[[#This Row],[Absorption]]-G$1)/(G$2-G$1)</f>
        <v>0.28106936871742083</v>
      </c>
      <c r="E3552">
        <f>EXP(Table1[[#This Row],[Ln(nm)]])</f>
        <v>8793.5826630608935</v>
      </c>
    </row>
    <row r="3553" spans="1:5" x14ac:dyDescent="0.3">
      <c r="A3553">
        <v>23.447635999999999</v>
      </c>
      <c r="B3553">
        <v>36.592368</v>
      </c>
      <c r="C3553">
        <f>(K$1 + (Table1[[#This Row],[LogL]]-F$1)/(F$2-F$1)*(K$2-K$1))</f>
        <v>9.081841943558711</v>
      </c>
      <c r="D3553">
        <f>(Table1[[#This Row],[Absorption]]-G$1)/(G$2-G$1)</f>
        <v>0.27992257570970408</v>
      </c>
      <c r="E3553">
        <f>EXP(Table1[[#This Row],[Ln(nm)]])</f>
        <v>8794.1494449049169</v>
      </c>
    </row>
    <row r="3554" spans="1:5" x14ac:dyDescent="0.3">
      <c r="A3554">
        <v>23.447965</v>
      </c>
      <c r="B3554">
        <v>36.590693000000002</v>
      </c>
      <c r="C3554">
        <f>(K$1 + (Table1[[#This Row],[LogL]]-F$1)/(F$2-F$1)*(K$2-K$1))</f>
        <v>9.0819062002030613</v>
      </c>
      <c r="D3554">
        <f>(Table1[[#This Row],[Absorption]]-G$1)/(G$2-G$1)</f>
        <v>0.27874916197242777</v>
      </c>
      <c r="E3554">
        <f>EXP(Table1[[#This Row],[Ln(nm)]])</f>
        <v>8794.7145455937043</v>
      </c>
    </row>
    <row r="3555" spans="1:5" x14ac:dyDescent="0.3">
      <c r="A3555">
        <v>23.448294000000001</v>
      </c>
      <c r="B3555">
        <v>36.588979000000002</v>
      </c>
      <c r="C3555">
        <f>(K$1 + (Table1[[#This Row],[LogL]]-F$1)/(F$2-F$1)*(K$2-K$1))</f>
        <v>9.0819704568474116</v>
      </c>
      <c r="D3555">
        <f>(Table1[[#This Row],[Absorption]]-G$1)/(G$2-G$1)</f>
        <v>0.27754842696007381</v>
      </c>
      <c r="E3555">
        <f>EXP(Table1[[#This Row],[Ln(nm)]])</f>
        <v>8795.2796825951318</v>
      </c>
    </row>
    <row r="3556" spans="1:5" x14ac:dyDescent="0.3">
      <c r="A3556">
        <v>23.448622</v>
      </c>
      <c r="B3556">
        <v>36.587229000000001</v>
      </c>
      <c r="C3556">
        <f>(K$1 + (Table1[[#This Row],[LogL]]-F$1)/(F$2-F$1)*(K$2-K$1))</f>
        <v>9.0820345181828124</v>
      </c>
      <c r="D3556">
        <f>(Table1[[#This Row],[Absorption]]-G$1)/(G$2-G$1)</f>
        <v>0.27632247230918627</v>
      </c>
      <c r="E3556">
        <f>EXP(Table1[[#This Row],[Ln(nm)]])</f>
        <v>8795.843138004484</v>
      </c>
    </row>
    <row r="3557" spans="1:5" x14ac:dyDescent="0.3">
      <c r="A3557">
        <v>23.44895</v>
      </c>
      <c r="B3557">
        <v>36.585442</v>
      </c>
      <c r="C3557">
        <f>(K$1 + (Table1[[#This Row],[LogL]]-F$1)/(F$2-F$1)*(K$2-K$1))</f>
        <v>9.0820985795182132</v>
      </c>
      <c r="D3557">
        <f>(Table1[[#This Row],[Absorption]]-G$1)/(G$2-G$1)</f>
        <v>0.27507059747425217</v>
      </c>
      <c r="E3557">
        <f>EXP(Table1[[#This Row],[Ln(nm)]])</f>
        <v>8796.4066295106968</v>
      </c>
    </row>
    <row r="3558" spans="1:5" x14ac:dyDescent="0.3">
      <c r="A3558">
        <v>23.449276999999999</v>
      </c>
      <c r="B3558">
        <v>36.583621000000001</v>
      </c>
      <c r="C3558">
        <f>(K$1 + (Table1[[#This Row],[LogL]]-F$1)/(F$2-F$1)*(K$2-K$1))</f>
        <v>9.0821624455446646</v>
      </c>
      <c r="D3558">
        <f>(Table1[[#This Row],[Absorption]]-G$1)/(G$2-G$1)</f>
        <v>0.27379490409181551</v>
      </c>
      <c r="E3558">
        <f>EXP(Table1[[#This Row],[Ln(nm)]])</f>
        <v>8796.9684389892518</v>
      </c>
    </row>
    <row r="3559" spans="1:5" x14ac:dyDescent="0.3">
      <c r="A3559">
        <v>23.449603</v>
      </c>
      <c r="B3559">
        <v>36.581764999999997</v>
      </c>
      <c r="C3559">
        <f>(K$1 + (Table1[[#This Row],[LogL]]-F$1)/(F$2-F$1)*(K$2-K$1))</f>
        <v>9.0822261162621665</v>
      </c>
      <c r="D3559">
        <f>(Table1[[#This Row],[Absorption]]-G$1)/(G$2-G$1)</f>
        <v>0.27249469161635836</v>
      </c>
      <c r="E3559">
        <f>EXP(Table1[[#This Row],[Ln(nm)]])</f>
        <v>8797.5285661132621</v>
      </c>
    </row>
    <row r="3560" spans="1:5" x14ac:dyDescent="0.3">
      <c r="A3560">
        <v>23.449929000000001</v>
      </c>
      <c r="B3560">
        <v>36.579878000000001</v>
      </c>
      <c r="C3560">
        <f>(K$1 + (Table1[[#This Row],[LogL]]-F$1)/(F$2-F$1)*(K$2-K$1))</f>
        <v>9.0822897869796684</v>
      </c>
      <c r="D3560">
        <f>(Table1[[#This Row],[Absorption]]-G$1)/(G$2-G$1)</f>
        <v>0.27117276222994763</v>
      </c>
      <c r="E3560">
        <f>EXP(Table1[[#This Row],[Ln(nm)]])</f>
        <v>8798.0887289021048</v>
      </c>
    </row>
    <row r="3561" spans="1:5" x14ac:dyDescent="0.3">
      <c r="A3561">
        <v>23.450253</v>
      </c>
      <c r="B3561">
        <v>36.577959</v>
      </c>
      <c r="C3561">
        <f>(K$1 + (Table1[[#This Row],[LogL]]-F$1)/(F$2-F$1)*(K$2-K$1))</f>
        <v>9.0823530670792714</v>
      </c>
      <c r="D3561">
        <f>(Table1[[#This Row],[Absorption]]-G$1)/(G$2-G$1)</f>
        <v>0.26982841538706048</v>
      </c>
      <c r="E3561">
        <f>EXP(Table1[[#This Row],[Ln(nm)]])</f>
        <v>8798.6454904489638</v>
      </c>
    </row>
    <row r="3562" spans="1:5" x14ac:dyDescent="0.3">
      <c r="A3562">
        <v>23.450576000000002</v>
      </c>
      <c r="B3562">
        <v>36.576009999999997</v>
      </c>
      <c r="C3562">
        <f>(K$1 + (Table1[[#This Row],[LogL]]-F$1)/(F$2-F$1)*(K$2-K$1))</f>
        <v>9.0824161518699249</v>
      </c>
      <c r="D3562">
        <f>(Table1[[#This Row],[Absorption]]-G$1)/(G$2-G$1)</f>
        <v>0.26846305217872779</v>
      </c>
      <c r="E3562">
        <f>EXP(Table1[[#This Row],[Ln(nm)]])</f>
        <v>8799.2005686660759</v>
      </c>
    </row>
    <row r="3563" spans="1:5" x14ac:dyDescent="0.3">
      <c r="A3563">
        <v>23.450899</v>
      </c>
      <c r="B3563">
        <v>36.574032000000003</v>
      </c>
      <c r="C3563">
        <f>(K$1 + (Table1[[#This Row],[LogL]]-F$1)/(F$2-F$1)*(K$2-K$1))</f>
        <v>9.0824792366605784</v>
      </c>
      <c r="D3563">
        <f>(Table1[[#This Row],[Absorption]]-G$1)/(G$2-G$1)</f>
        <v>0.2670773731504727</v>
      </c>
      <c r="E3563">
        <f>EXP(Table1[[#This Row],[Ln(nm)]])</f>
        <v>8799.7556819012843</v>
      </c>
    </row>
    <row r="3564" spans="1:5" x14ac:dyDescent="0.3">
      <c r="A3564">
        <v>23.451219999999999</v>
      </c>
      <c r="B3564">
        <v>36.572026000000001</v>
      </c>
      <c r="C3564">
        <f>(K$1 + (Table1[[#This Row],[LogL]]-F$1)/(F$2-F$1)*(K$2-K$1))</f>
        <v>9.0825419308333331</v>
      </c>
      <c r="D3564">
        <f>(Table1[[#This Row],[Absorption]]-G$1)/(G$2-G$1)</f>
        <v>0.26567207884779814</v>
      </c>
      <c r="E3564">
        <f>EXP(Table1[[#This Row],[Ln(nm)]])</f>
        <v>8800.3073925985464</v>
      </c>
    </row>
    <row r="3565" spans="1:5" x14ac:dyDescent="0.3">
      <c r="A3565">
        <v>23.451540999999999</v>
      </c>
      <c r="B3565">
        <v>36.569992999999997</v>
      </c>
      <c r="C3565">
        <f>(K$1 + (Table1[[#This Row],[LogL]]-F$1)/(F$2-F$1)*(K$2-K$1))</f>
        <v>9.0826046250060894</v>
      </c>
      <c r="D3565">
        <f>(Table1[[#This Row],[Absorption]]-G$1)/(G$2-G$1)</f>
        <v>0.26424786981622217</v>
      </c>
      <c r="E3565">
        <f>EXP(Table1[[#This Row],[Ln(nm)]])</f>
        <v>8800.8591378859546</v>
      </c>
    </row>
    <row r="3566" spans="1:5" x14ac:dyDescent="0.3">
      <c r="A3566">
        <v>23.45186</v>
      </c>
      <c r="B3566">
        <v>36.567934999999999</v>
      </c>
      <c r="C3566">
        <f>(K$1 + (Table1[[#This Row],[LogL]]-F$1)/(F$2-F$1)*(K$2-K$1))</f>
        <v>9.0826669285609452</v>
      </c>
      <c r="D3566">
        <f>(Table1[[#This Row],[Absorption]]-G$1)/(G$2-G$1)</f>
        <v>0.2628061471467808</v>
      </c>
      <c r="E3566">
        <f>EXP(Table1[[#This Row],[Ln(nm)]])</f>
        <v>8801.4074797776757</v>
      </c>
    </row>
    <row r="3567" spans="1:5" x14ac:dyDescent="0.3">
      <c r="A3567">
        <v>23.452178</v>
      </c>
      <c r="B3567">
        <v>36.565852</v>
      </c>
      <c r="C3567">
        <f>(K$1 + (Table1[[#This Row],[LogL]]-F$1)/(F$2-F$1)*(K$2-K$1))</f>
        <v>9.0827290368068514</v>
      </c>
      <c r="D3567">
        <f>(Table1[[#This Row],[Absorption]]-G$1)/(G$2-G$1)</f>
        <v>0.26134691083946904</v>
      </c>
      <c r="E3567">
        <f>EXP(Table1[[#This Row],[Ln(nm)]])</f>
        <v>8801.9541367335278</v>
      </c>
    </row>
    <row r="3568" spans="1:5" x14ac:dyDescent="0.3">
      <c r="A3568">
        <v>23.452494999999999</v>
      </c>
      <c r="B3568">
        <v>36.563744999999997</v>
      </c>
      <c r="C3568">
        <f>(K$1 + (Table1[[#This Row],[LogL]]-F$1)/(F$2-F$1)*(K$2-K$1))</f>
        <v>9.08279094974381</v>
      </c>
      <c r="D3568">
        <f>(Table1[[#This Row],[Absorption]]-G$1)/(G$2-G$1)</f>
        <v>0.25987086143979987</v>
      </c>
      <c r="E3568">
        <f>EXP(Table1[[#This Row],[Ln(nm)]])</f>
        <v>8802.4991084353333</v>
      </c>
    </row>
    <row r="3569" spans="1:5" x14ac:dyDescent="0.3">
      <c r="A3569">
        <v>23.452809999999999</v>
      </c>
      <c r="B3569">
        <v>36.561616999999998</v>
      </c>
      <c r="C3569">
        <f>(K$1 + (Table1[[#This Row],[LogL]]-F$1)/(F$2-F$1)*(K$2-K$1))</f>
        <v>9.0828524720628678</v>
      </c>
      <c r="D3569">
        <f>(Table1[[#This Row],[Absorption]]-G$1)/(G$2-G$1)</f>
        <v>0.25838010058432243</v>
      </c>
      <c r="E3569">
        <f>EXP(Table1[[#This Row],[Ln(nm)]])</f>
        <v>8803.0406752530416</v>
      </c>
    </row>
    <row r="3570" spans="1:5" x14ac:dyDescent="0.3">
      <c r="A3570">
        <v>23.453123999999999</v>
      </c>
      <c r="B3570">
        <v>36.559466999999998</v>
      </c>
      <c r="C3570">
        <f>(K$1 + (Table1[[#This Row],[LogL]]-F$1)/(F$2-F$1)*(K$2-K$1))</f>
        <v>9.0829137990729762</v>
      </c>
      <c r="D3570">
        <f>(Table1[[#This Row],[Absorption]]-G$1)/(G$2-G$1)</f>
        <v>0.2568739277275186</v>
      </c>
      <c r="E3570">
        <f>EXP(Table1[[#This Row],[Ln(nm)]])</f>
        <v>8803.5805559719829</v>
      </c>
    </row>
    <row r="3571" spans="1:5" x14ac:dyDescent="0.3">
      <c r="A3571">
        <v>23.453436</v>
      </c>
      <c r="B3571">
        <v>36.557296999999998</v>
      </c>
      <c r="C3571">
        <f>(K$1 + (Table1[[#This Row],[LogL]]-F$1)/(F$2-F$1)*(K$2-K$1))</f>
        <v>9.0829747354651875</v>
      </c>
      <c r="D3571">
        <f>(Table1[[#This Row],[Absorption]]-G$1)/(G$2-G$1)</f>
        <v>0.25535374396041949</v>
      </c>
      <c r="E3571">
        <f>EXP(Table1[[#This Row],[Ln(nm)]])</f>
        <v>8804.1170307548582</v>
      </c>
    </row>
    <row r="3572" spans="1:5" x14ac:dyDescent="0.3">
      <c r="A3572">
        <v>23.453747</v>
      </c>
      <c r="B3572">
        <v>36.555109000000002</v>
      </c>
      <c r="C3572">
        <f>(K$1 + (Table1[[#This Row],[LogL]]-F$1)/(F$2-F$1)*(K$2-K$1))</f>
        <v>9.0830354765484493</v>
      </c>
      <c r="D3572">
        <f>(Table1[[#This Row],[Absorption]]-G$1)/(G$2-G$1)</f>
        <v>0.25382095037405605</v>
      </c>
      <c r="E3572">
        <f>EXP(Table1[[#This Row],[Ln(nm)]])</f>
        <v>8804.6518186021021</v>
      </c>
    </row>
    <row r="3573" spans="1:5" x14ac:dyDescent="0.3">
      <c r="A3573">
        <v>23.454056000000001</v>
      </c>
      <c r="B3573">
        <v>36.552903000000001</v>
      </c>
      <c r="C3573">
        <f>(K$1 + (Table1[[#This Row],[LogL]]-F$1)/(F$2-F$1)*(K$2-K$1))</f>
        <v>9.0830958270138122</v>
      </c>
      <c r="D3573">
        <f>(Table1[[#This Row],[Absorption]]-G$1)/(G$2-G$1)</f>
        <v>0.25227554696842336</v>
      </c>
      <c r="E3573">
        <f>EXP(Table1[[#This Row],[Ln(nm)]])</f>
        <v>8805.1831994710938</v>
      </c>
    </row>
    <row r="3574" spans="1:5" x14ac:dyDescent="0.3">
      <c r="A3574">
        <v>23.454364000000002</v>
      </c>
      <c r="B3574">
        <v>36.55068</v>
      </c>
      <c r="C3574">
        <f>(K$1 + (Table1[[#This Row],[LogL]]-F$1)/(F$2-F$1)*(K$2-K$1))</f>
        <v>9.0831559821702239</v>
      </c>
      <c r="D3574">
        <f>(Table1[[#This Row],[Absorption]]-G$1)/(G$2-G$1)</f>
        <v>0.25071823428903939</v>
      </c>
      <c r="E3574">
        <f>EXP(Table1[[#This Row],[Ln(nm)]])</f>
        <v>8805.7128925754168</v>
      </c>
    </row>
    <row r="3575" spans="1:5" x14ac:dyDescent="0.3">
      <c r="A3575">
        <v>23.45467</v>
      </c>
      <c r="B3575">
        <v>36.548442000000001</v>
      </c>
      <c r="C3575">
        <f>(K$1 + (Table1[[#This Row],[LogL]]-F$1)/(F$2-F$1)*(K$2-K$1))</f>
        <v>9.0832157467087384</v>
      </c>
      <c r="D3575">
        <f>(Table1[[#This Row],[Absorption]]-G$1)/(G$2-G$1)</f>
        <v>0.24915041342693517</v>
      </c>
      <c r="E3575">
        <f>EXP(Table1[[#This Row],[Ln(nm)]])</f>
        <v>8806.2391776691693</v>
      </c>
    </row>
    <row r="3576" spans="1:5" x14ac:dyDescent="0.3">
      <c r="A3576">
        <v>23.454974</v>
      </c>
      <c r="B3576">
        <v>36.546190000000003</v>
      </c>
      <c r="C3576">
        <f>(K$1 + (Table1[[#This Row],[LogL]]-F$1)/(F$2-F$1)*(K$2-K$1))</f>
        <v>9.083275120629354</v>
      </c>
      <c r="D3576">
        <f>(Table1[[#This Row],[Absorption]]-G$1)/(G$2-G$1)</f>
        <v>0.24757278492762375</v>
      </c>
      <c r="E3576">
        <f>EXP(Table1[[#This Row],[Ln(nm)]])</f>
        <v>8806.7620541374854</v>
      </c>
    </row>
    <row r="3577" spans="1:5" x14ac:dyDescent="0.3">
      <c r="A3577">
        <v>23.455276999999999</v>
      </c>
      <c r="B3577">
        <v>36.543925000000002</v>
      </c>
      <c r="C3577">
        <f>(K$1 + (Table1[[#This Row],[LogL]]-F$1)/(F$2-F$1)*(K$2-K$1))</f>
        <v>9.0833342992410184</v>
      </c>
      <c r="D3577">
        <f>(Table1[[#This Row],[Absorption]]-G$1)/(G$2-G$1)</f>
        <v>0.24598604933661813</v>
      </c>
      <c r="E3577">
        <f>EXP(Table1[[#This Row],[Ln(nm)]])</f>
        <v>8807.2832415105277</v>
      </c>
    </row>
    <row r="3578" spans="1:5" x14ac:dyDescent="0.3">
      <c r="A3578">
        <v>23.455577000000002</v>
      </c>
      <c r="B3578">
        <v>36.541646999999998</v>
      </c>
      <c r="C3578">
        <f>(K$1 + (Table1[[#This Row],[LogL]]-F$1)/(F$2-F$1)*(K$2-K$1))</f>
        <v>9.0833928919258362</v>
      </c>
      <c r="D3578">
        <f>(Table1[[#This Row],[Absorption]]-G$1)/(G$2-G$1)</f>
        <v>0.24439020665391831</v>
      </c>
      <c r="E3578">
        <f>EXP(Table1[[#This Row],[Ln(nm)]])</f>
        <v>8807.7992990000475</v>
      </c>
    </row>
    <row r="3579" spans="1:5" x14ac:dyDescent="0.3">
      <c r="A3579">
        <v>23.455876</v>
      </c>
      <c r="B3579">
        <v>36.539358999999997</v>
      </c>
      <c r="C3579">
        <f>(K$1 + (Table1[[#This Row],[LogL]]-F$1)/(F$2-F$1)*(K$2-K$1))</f>
        <v>9.0834512893017045</v>
      </c>
      <c r="D3579">
        <f>(Table1[[#This Row],[Absorption]]-G$1)/(G$2-G$1)</f>
        <v>0.24278735851607333</v>
      </c>
      <c r="E3579">
        <f>EXP(Table1[[#This Row],[Ln(nm)]])</f>
        <v>8808.3136663849909</v>
      </c>
    </row>
    <row r="3580" spans="1:5" x14ac:dyDescent="0.3">
      <c r="A3580">
        <v>23.456173</v>
      </c>
      <c r="B3580">
        <v>36.537061000000001</v>
      </c>
      <c r="C3580">
        <f>(K$1 + (Table1[[#This Row],[LogL]]-F$1)/(F$2-F$1)*(K$2-K$1))</f>
        <v>9.0835092960596739</v>
      </c>
      <c r="D3580">
        <f>(Table1[[#This Row],[Absorption]]-G$1)/(G$2-G$1)</f>
        <v>0.24117750492308315</v>
      </c>
      <c r="E3580">
        <f>EXP(Table1[[#This Row],[Ln(nm)]])</f>
        <v>8808.8246229232791</v>
      </c>
    </row>
    <row r="3581" spans="1:5" x14ac:dyDescent="0.3">
      <c r="A3581">
        <v>23.456467</v>
      </c>
      <c r="B3581">
        <v>36.534754999999997</v>
      </c>
      <c r="C3581">
        <f>(K$1 + (Table1[[#This Row],[LogL]]-F$1)/(F$2-F$1)*(K$2-K$1))</f>
        <v>9.083566716890795</v>
      </c>
      <c r="D3581">
        <f>(Table1[[#This Row],[Absorption]]-G$1)/(G$2-G$1)</f>
        <v>0.23956204696596889</v>
      </c>
      <c r="E3581">
        <f>EXP(Table1[[#This Row],[Ln(nm)]])</f>
        <v>8809.330447476621</v>
      </c>
    </row>
    <row r="3582" spans="1:5" x14ac:dyDescent="0.3">
      <c r="A3582">
        <v>23.456759999999999</v>
      </c>
      <c r="B3582">
        <v>36.532440999999999</v>
      </c>
      <c r="C3582">
        <f>(K$1 + (Table1[[#This Row],[LogL]]-F$1)/(F$2-F$1)*(K$2-K$1))</f>
        <v>9.0836239424129666</v>
      </c>
      <c r="D3582">
        <f>(Table1[[#This Row],[Absorption]]-G$1)/(G$2-G$1)</f>
        <v>0.23794098464474051</v>
      </c>
      <c r="E3582">
        <f>EXP(Table1[[#This Row],[Ln(nm)]])</f>
        <v>8809.8345804359578</v>
      </c>
    </row>
    <row r="3583" spans="1:5" x14ac:dyDescent="0.3">
      <c r="A3583">
        <v>23.457049999999999</v>
      </c>
      <c r="B3583">
        <v>36.530121000000001</v>
      </c>
      <c r="C3583">
        <f>(K$1 + (Table1[[#This Row],[LogL]]-F$1)/(F$2-F$1)*(K$2-K$1))</f>
        <v>9.0836805820082915</v>
      </c>
      <c r="D3583">
        <f>(Table1[[#This Row],[Absorption]]-G$1)/(G$2-G$1)</f>
        <v>0.23631571905042401</v>
      </c>
      <c r="E3583">
        <f>EXP(Table1[[#This Row],[Ln(nm)]])</f>
        <v>8810.3335800329078</v>
      </c>
    </row>
    <row r="3584" spans="1:5" x14ac:dyDescent="0.3">
      <c r="A3584">
        <v>23.457338</v>
      </c>
      <c r="B3584">
        <v>36.527796000000002</v>
      </c>
      <c r="C3584">
        <f>(K$1 + (Table1[[#This Row],[LogL]]-F$1)/(F$2-F$1)*(K$2-K$1))</f>
        <v>9.0837368309857176</v>
      </c>
      <c r="D3584">
        <f>(Table1[[#This Row],[Absorption]]-G$1)/(G$2-G$1)</f>
        <v>0.23468695072853243</v>
      </c>
      <c r="E3584">
        <f>EXP(Table1[[#This Row],[Ln(nm)]])</f>
        <v>8810.8291662255451</v>
      </c>
    </row>
    <row r="3585" spans="1:5" x14ac:dyDescent="0.3">
      <c r="A3585">
        <v>23.457623999999999</v>
      </c>
      <c r="B3585">
        <v>36.525466999999999</v>
      </c>
      <c r="C3585">
        <f>(K$1 + (Table1[[#This Row],[LogL]]-F$1)/(F$2-F$1)*(K$2-K$1))</f>
        <v>9.0837926893452412</v>
      </c>
      <c r="D3585">
        <f>(Table1[[#This Row],[Absorption]]-G$1)/(G$2-G$1)</f>
        <v>0.23305538022457881</v>
      </c>
      <c r="E3585">
        <f>EXP(Table1[[#This Row],[Ln(nm)]])</f>
        <v>8811.3213384346509</v>
      </c>
    </row>
    <row r="3586" spans="1:5" x14ac:dyDescent="0.3">
      <c r="A3586">
        <v>23.458048000000002</v>
      </c>
      <c r="B3586">
        <v>36.521968000000001</v>
      </c>
      <c r="C3586">
        <f>(K$1 + (Table1[[#This Row],[LogL]]-F$1)/(F$2-F$1)*(K$2-K$1))</f>
        <v>9.0838755003397846</v>
      </c>
      <c r="D3586">
        <f>(Table1[[#This Row],[Absorption]]-G$1)/(G$2-G$1)</f>
        <v>0.23060417146832177</v>
      </c>
      <c r="E3586">
        <f>EXP(Table1[[#This Row],[Ln(nm)]])</f>
        <v>8812.051042931289</v>
      </c>
    </row>
    <row r="3587" spans="1:5" x14ac:dyDescent="0.3">
      <c r="A3587">
        <v>23.458604999999999</v>
      </c>
      <c r="B3587">
        <v>36.517299999999999</v>
      </c>
      <c r="C3587">
        <f>(K$1 + (Table1[[#This Row],[LogL]]-F$1)/(F$2-F$1)*(K$2-K$1))</f>
        <v>9.0839842874245971</v>
      </c>
      <c r="D3587">
        <f>(Table1[[#This Row],[Absorption]]-G$1)/(G$2-G$1)</f>
        <v>0.22733402500526934</v>
      </c>
      <c r="E3587">
        <f>EXP(Table1[[#This Row],[Ln(nm)]])</f>
        <v>8813.0097324210401</v>
      </c>
    </row>
    <row r="3588" spans="1:5" x14ac:dyDescent="0.3">
      <c r="A3588">
        <v>23.459152</v>
      </c>
      <c r="B3588">
        <v>36.512636000000001</v>
      </c>
      <c r="C3588">
        <f>(K$1 + (Table1[[#This Row],[LogL]]-F$1)/(F$2-F$1)*(K$2-K$1))</f>
        <v>9.0840911214199132</v>
      </c>
      <c r="D3588">
        <f>(Table1[[#This Row],[Absorption]]-G$1)/(G$2-G$1)</f>
        <v>0.22406668072427896</v>
      </c>
      <c r="E3588">
        <f>EXP(Table1[[#This Row],[Ln(nm)]])</f>
        <v>8813.9513117569604</v>
      </c>
    </row>
    <row r="3589" spans="1:5" x14ac:dyDescent="0.3">
      <c r="A3589">
        <v>23.459689000000001</v>
      </c>
      <c r="B3589">
        <v>36.507986000000002</v>
      </c>
      <c r="C3589">
        <f>(K$1 + (Table1[[#This Row],[LogL]]-F$1)/(F$2-F$1)*(K$2-K$1))</f>
        <v>9.0841960023257382</v>
      </c>
      <c r="D3589">
        <f>(Table1[[#This Row],[Absorption]]-G$1)/(G$2-G$1)</f>
        <v>0.22080914408049582</v>
      </c>
      <c r="E3589">
        <f>EXP(Table1[[#This Row],[Ln(nm)]])</f>
        <v>8814.8757754328817</v>
      </c>
    </row>
    <row r="3590" spans="1:5" x14ac:dyDescent="0.3">
      <c r="A3590">
        <v>23.460214000000001</v>
      </c>
      <c r="B3590">
        <v>36.503357999999999</v>
      </c>
      <c r="C3590">
        <f>(K$1 + (Table1[[#This Row],[LogL]]-F$1)/(F$2-F$1)*(K$2-K$1))</f>
        <v>9.0842985395241698</v>
      </c>
      <c r="D3590">
        <f>(Table1[[#This Row],[Absorption]]-G$1)/(G$2-G$1)</f>
        <v>0.21756701943803405</v>
      </c>
      <c r="E3590">
        <f>EXP(Table1[[#This Row],[Ln(nm)]])</f>
        <v>8815.7796744402604</v>
      </c>
    </row>
    <row r="3591" spans="1:5" x14ac:dyDescent="0.3">
      <c r="A3591">
        <v>23.460728</v>
      </c>
      <c r="B3591">
        <v>36.498762999999997</v>
      </c>
      <c r="C3591">
        <f>(K$1 + (Table1[[#This Row],[LogL]]-F$1)/(F$2-F$1)*(K$2-K$1))</f>
        <v>9.0843989283241555</v>
      </c>
      <c r="D3591">
        <f>(Table1[[#This Row],[Absorption]]-G$1)/(G$2-G$1)</f>
        <v>0.21434801279756177</v>
      </c>
      <c r="E3591">
        <f>EXP(Table1[[#This Row],[Ln(nm)]])</f>
        <v>8816.6647244065243</v>
      </c>
    </row>
    <row r="3592" spans="1:5" x14ac:dyDescent="0.3">
      <c r="A3592">
        <v>23.461228999999999</v>
      </c>
      <c r="B3592">
        <v>36.494208999999998</v>
      </c>
      <c r="C3592">
        <f>(K$1 + (Table1[[#This Row],[LogL]]-F$1)/(F$2-F$1)*(K$2-K$1))</f>
        <v>9.0844967781078019</v>
      </c>
      <c r="D3592">
        <f>(Table1[[#This Row],[Absorption]]-G$1)/(G$2-G$1)</f>
        <v>0.21115772852319814</v>
      </c>
      <c r="E3592">
        <f>EXP(Table1[[#This Row],[Ln(nm)]])</f>
        <v>8817.5274753515987</v>
      </c>
    </row>
    <row r="3593" spans="1:5" x14ac:dyDescent="0.3">
      <c r="A3593">
        <v>23.461718999999999</v>
      </c>
      <c r="B3593">
        <v>36.489704000000003</v>
      </c>
      <c r="C3593">
        <f>(K$1 + (Table1[[#This Row],[LogL]]-F$1)/(F$2-F$1)*(K$2-K$1))</f>
        <v>9.0845924794930042</v>
      </c>
      <c r="D3593">
        <f>(Table1[[#This Row],[Absorption]]-G$1)/(G$2-G$1)</f>
        <v>0.20800177097906225</v>
      </c>
      <c r="E3593">
        <f>EXP(Table1[[#This Row],[Ln(nm)]])</f>
        <v>8818.3713653251252</v>
      </c>
    </row>
    <row r="3594" spans="1:5" x14ac:dyDescent="0.3">
      <c r="A3594">
        <v>23.462195000000001</v>
      </c>
      <c r="B3594">
        <v>36.485258999999999</v>
      </c>
      <c r="C3594">
        <f>(K$1 + (Table1[[#This Row],[LogL]]-F$1)/(F$2-F$1)*(K$2-K$1))</f>
        <v>9.0846854465529159</v>
      </c>
      <c r="D3594">
        <f>(Table1[[#This Row],[Absorption]]-G$1)/(G$2-G$1)</f>
        <v>0.20488784616580735</v>
      </c>
      <c r="E3594">
        <f>EXP(Table1[[#This Row],[Ln(nm)]])</f>
        <v>8819.1912214933873</v>
      </c>
    </row>
    <row r="3595" spans="1:5" x14ac:dyDescent="0.3">
      <c r="A3595">
        <v>23.462657</v>
      </c>
      <c r="B3595">
        <v>36.480882999999999</v>
      </c>
      <c r="C3595">
        <f>(K$1 + (Table1[[#This Row],[LogL]]-F$1)/(F$2-F$1)*(K$2-K$1))</f>
        <v>9.0847756792875352</v>
      </c>
      <c r="D3595">
        <f>(Table1[[#This Row],[Absorption]]-G$1)/(G$2-G$1)</f>
        <v>0.20182225899307552</v>
      </c>
      <c r="E3595">
        <f>EXP(Table1[[#This Row],[Ln(nm)]])</f>
        <v>8819.987037138204</v>
      </c>
    </row>
    <row r="3596" spans="1:5" x14ac:dyDescent="0.3">
      <c r="A3596">
        <v>23.463106</v>
      </c>
      <c r="B3596">
        <v>36.476584000000003</v>
      </c>
      <c r="C3596">
        <f>(K$1 + (Table1[[#This Row],[LogL]]-F$1)/(F$2-F$1)*(K$2-K$1))</f>
        <v>9.0848633730058115</v>
      </c>
      <c r="D3596">
        <f>(Table1[[#This Row],[Absorption]]-G$1)/(G$2-G$1)</f>
        <v>0.19881061382498588</v>
      </c>
      <c r="E3596">
        <f>EXP(Table1[[#This Row],[Ln(nm)]])</f>
        <v>8820.7605285113113</v>
      </c>
    </row>
    <row r="3597" spans="1:5" x14ac:dyDescent="0.3">
      <c r="A3597">
        <v>23.463540999999999</v>
      </c>
      <c r="B3597">
        <v>36.472371000000003</v>
      </c>
      <c r="C3597">
        <f>(K$1 + (Table1[[#This Row],[LogL]]-F$1)/(F$2-F$1)*(K$2-K$1))</f>
        <v>9.0849483323987972</v>
      </c>
      <c r="D3597">
        <f>(Table1[[#This Row],[Absorption]]-G$1)/(G$2-G$1)</f>
        <v>0.19585921557116562</v>
      </c>
      <c r="E3597">
        <f>EXP(Table1[[#This Row],[Ln(nm)]])</f>
        <v>8821.5099668069452</v>
      </c>
    </row>
    <row r="3598" spans="1:5" x14ac:dyDescent="0.3">
      <c r="A3598">
        <v>23.46396</v>
      </c>
      <c r="B3598">
        <v>36.468254999999999</v>
      </c>
      <c r="C3598">
        <f>(K$1 + (Table1[[#This Row],[LogL]]-F$1)/(F$2-F$1)*(K$2-K$1))</f>
        <v>9.0850301668485933</v>
      </c>
      <c r="D3598">
        <f>(Table1[[#This Row],[Absorption]]-G$1)/(G$2-G$1)</f>
        <v>0.19297577023227788</v>
      </c>
      <c r="E3598">
        <f>EXP(Table1[[#This Row],[Ln(nm)]])</f>
        <v>8822.2318997605416</v>
      </c>
    </row>
    <row r="3599" spans="1:5" x14ac:dyDescent="0.3">
      <c r="A3599">
        <v>23.464365000000001</v>
      </c>
      <c r="B3599">
        <v>36.464243000000003</v>
      </c>
      <c r="C3599">
        <f>(K$1 + (Table1[[#This Row],[LogL]]-F$1)/(F$2-F$1)*(K$2-K$1))</f>
        <v>9.0851092669730971</v>
      </c>
      <c r="D3599">
        <f>(Table1[[#This Row],[Absorption]]-G$1)/(G$2-G$1)</f>
        <v>0.19016518162693377</v>
      </c>
      <c r="E3599">
        <f>EXP(Table1[[#This Row],[Ln(nm)]])</f>
        <v>8822.9297670025426</v>
      </c>
    </row>
    <row r="3600" spans="1:5" x14ac:dyDescent="0.3">
      <c r="A3600">
        <v>23.464753000000002</v>
      </c>
      <c r="B3600">
        <v>36.460344999999997</v>
      </c>
      <c r="C3600">
        <f>(K$1 + (Table1[[#This Row],[LogL]]-F$1)/(F$2-F$1)*(K$2-K$1))</f>
        <v>9.0851850468454618</v>
      </c>
      <c r="D3600">
        <f>(Table1[[#This Row],[Absorption]]-G$1)/(G$2-G$1)</f>
        <v>0.18743445521026847</v>
      </c>
      <c r="E3600">
        <f>EXP(Table1[[#This Row],[Ln(nm)]])</f>
        <v>8823.5983928280384</v>
      </c>
    </row>
    <row r="3601" spans="1:5" x14ac:dyDescent="0.3">
      <c r="A3601">
        <v>23.465125</v>
      </c>
      <c r="B3601">
        <v>36.456569999999999</v>
      </c>
      <c r="C3601">
        <f>(K$1 + (Table1[[#This Row],[LogL]]-F$1)/(F$2-F$1)*(K$2-K$1))</f>
        <v>9.0852577017746352</v>
      </c>
      <c r="D3601">
        <f>(Table1[[#This Row],[Absorption]]-G$1)/(G$2-G$1)</f>
        <v>0.1847898958919291</v>
      </c>
      <c r="E3601">
        <f>EXP(Table1[[#This Row],[Ln(nm)]])</f>
        <v>8824.2394940336235</v>
      </c>
    </row>
    <row r="3602" spans="1:5" x14ac:dyDescent="0.3">
      <c r="A3602">
        <v>23.465481</v>
      </c>
      <c r="B3602">
        <v>36.452928</v>
      </c>
      <c r="C3602">
        <f>(K$1 + (Table1[[#This Row],[LogL]]-F$1)/(F$2-F$1)*(K$2-K$1))</f>
        <v>9.0853272317606191</v>
      </c>
      <c r="D3602">
        <f>(Table1[[#This Row],[Absorption]]-G$1)/(G$2-G$1)</f>
        <v>0.1822385091270558</v>
      </c>
      <c r="E3602">
        <f>EXP(Table1[[#This Row],[Ln(nm)]])</f>
        <v>8824.8530646124909</v>
      </c>
    </row>
    <row r="3603" spans="1:5" x14ac:dyDescent="0.3">
      <c r="A3603">
        <v>23.465819</v>
      </c>
      <c r="B3603">
        <v>36.449427</v>
      </c>
      <c r="C3603">
        <f>(K$1 + (Table1[[#This Row],[LogL]]-F$1)/(F$2-F$1)*(K$2-K$1))</f>
        <v>9.0853932461855127</v>
      </c>
      <c r="D3603">
        <f>(Table1[[#This Row],[Absorption]]-G$1)/(G$2-G$1)</f>
        <v>0.17978589927976774</v>
      </c>
      <c r="E3603">
        <f>EXP(Table1[[#This Row],[Ln(nm)]])</f>
        <v>8825.4356514416777</v>
      </c>
    </row>
    <row r="3604" spans="1:5" x14ac:dyDescent="0.3">
      <c r="A3604">
        <v>23.466139999999999</v>
      </c>
      <c r="B3604">
        <v>36.446075999999998</v>
      </c>
      <c r="C3604">
        <f>(K$1 + (Table1[[#This Row],[LogL]]-F$1)/(F$2-F$1)*(K$2-K$1))</f>
        <v>9.0854559403582673</v>
      </c>
      <c r="D3604">
        <f>(Table1[[#This Row],[Absorption]]-G$1)/(G$2-G$1)</f>
        <v>0.17743837125969703</v>
      </c>
      <c r="E3604">
        <f>EXP(Table1[[#This Row],[Ln(nm)]])</f>
        <v>8825.9889721738564</v>
      </c>
    </row>
    <row r="3605" spans="1:5" x14ac:dyDescent="0.3">
      <c r="A3605">
        <v>23.466587000000001</v>
      </c>
      <c r="B3605">
        <v>36.441352000000002</v>
      </c>
      <c r="C3605">
        <f>(K$1 + (Table1[[#This Row],[LogL]]-F$1)/(F$2-F$1)*(K$2-K$1))</f>
        <v>9.0855432434586465</v>
      </c>
      <c r="D3605">
        <f>(Table1[[#This Row],[Absorption]]-G$1)/(G$2-G$1)</f>
        <v>0.17412899424782072</v>
      </c>
      <c r="E3605">
        <f>EXP(Table1[[#This Row],[Ln(nm)]])</f>
        <v>8826.7595420111174</v>
      </c>
    </row>
    <row r="3606" spans="1:5" x14ac:dyDescent="0.3">
      <c r="A3606">
        <v>23.467116999999998</v>
      </c>
      <c r="B3606">
        <v>36.435665</v>
      </c>
      <c r="C3606">
        <f>(K$1 + (Table1[[#This Row],[LogL]]-F$1)/(F$2-F$1)*(K$2-K$1))</f>
        <v>9.0856467572018236</v>
      </c>
      <c r="D3606">
        <f>(Table1[[#This Row],[Absorption]]-G$1)/(G$2-G$1)</f>
        <v>0.17014499190519528</v>
      </c>
      <c r="E3606">
        <f>EXP(Table1[[#This Row],[Ln(nm)]])</f>
        <v>8827.6732802228507</v>
      </c>
    </row>
    <row r="3607" spans="1:5" x14ac:dyDescent="0.3">
      <c r="A3607">
        <v>23.467566999999999</v>
      </c>
      <c r="B3607">
        <v>36.430743999999997</v>
      </c>
      <c r="C3607">
        <f>(K$1 + (Table1[[#This Row],[LogL]]-F$1)/(F$2-F$1)*(K$2-K$1))</f>
        <v>9.0857346462290511</v>
      </c>
      <c r="D3607">
        <f>(Table1[[#This Row],[Absorption]]-G$1)/(G$2-G$1)</f>
        <v>0.16669760742689987</v>
      </c>
      <c r="E3607">
        <f>EXP(Table1[[#This Row],[Ln(nm)]])</f>
        <v>8828.4491699357295</v>
      </c>
    </row>
    <row r="3608" spans="1:5" x14ac:dyDescent="0.3">
      <c r="A3608">
        <v>23.467936000000002</v>
      </c>
      <c r="B3608">
        <v>36.426662</v>
      </c>
      <c r="C3608">
        <f>(K$1 + (Table1[[#This Row],[LogL]]-F$1)/(F$2-F$1)*(K$2-K$1))</f>
        <v>9.085806715231378</v>
      </c>
      <c r="D3608">
        <f>(Table1[[#This Row],[Absorption]]-G$1)/(G$2-G$1)</f>
        <v>0.16383798063551966</v>
      </c>
      <c r="E3608">
        <f>EXP(Table1[[#This Row],[Ln(nm)]])</f>
        <v>8829.0854503872724</v>
      </c>
    </row>
    <row r="3609" spans="1:5" x14ac:dyDescent="0.3">
      <c r="A3609">
        <v>23.468216999999999</v>
      </c>
      <c r="B3609">
        <v>36.423492000000003</v>
      </c>
      <c r="C3609">
        <f>(K$1 + (Table1[[#This Row],[LogL]]-F$1)/(F$2-F$1)*(K$2-K$1))</f>
        <v>9.085861597046156</v>
      </c>
      <c r="D3609">
        <f>(Table1[[#This Row],[Absorption]]-G$1)/(G$2-G$1)</f>
        <v>0.16161725135362978</v>
      </c>
      <c r="E3609">
        <f>EXP(Table1[[#This Row],[Ln(nm)]])</f>
        <v>8829.5700199165258</v>
      </c>
    </row>
    <row r="3610" spans="1:5" x14ac:dyDescent="0.3">
      <c r="A3610">
        <v>23.468468999999999</v>
      </c>
      <c r="B3610">
        <v>36.420605999999999</v>
      </c>
      <c r="C3610">
        <f>(K$1 + (Table1[[#This Row],[LogL]]-F$1)/(F$2-F$1)*(K$2-K$1))</f>
        <v>9.0859108149014034</v>
      </c>
      <c r="D3610">
        <f>(Table1[[#This Row],[Absorption]]-G$1)/(G$2-G$1)</f>
        <v>0.15959547699793641</v>
      </c>
      <c r="E3610">
        <f>EXP(Table1[[#This Row],[Ln(nm)]])</f>
        <v>8830.0046031102011</v>
      </c>
    </row>
    <row r="3611" spans="1:5" x14ac:dyDescent="0.3">
      <c r="A3611">
        <v>23.468518</v>
      </c>
      <c r="B3611">
        <v>36.420034000000001</v>
      </c>
      <c r="C3611">
        <f>(K$1 + (Table1[[#This Row],[LogL]]-F$1)/(F$2-F$1)*(K$2-K$1))</f>
        <v>9.0859203850399233</v>
      </c>
      <c r="D3611">
        <f>(Table1[[#This Row],[Absorption]]-G$1)/(G$2-G$1)</f>
        <v>0.1591947649634764</v>
      </c>
      <c r="E3611">
        <f>EXP(Table1[[#This Row],[Ln(nm)]])</f>
        <v>8830.0891078817458</v>
      </c>
    </row>
    <row r="3612" spans="1:5" x14ac:dyDescent="0.3">
      <c r="A3612">
        <v>23.485496999999999</v>
      </c>
      <c r="B3612">
        <v>36.364845000000003</v>
      </c>
      <c r="C3612">
        <f>(K$1 + (Table1[[#This Row],[LogL]]-F$1)/(F$2-F$1)*(K$2-K$1))</f>
        <v>9.0892365356916542</v>
      </c>
      <c r="D3612">
        <f>(Table1[[#This Row],[Absorption]]-G$1)/(G$2-G$1)</f>
        <v>0.12053235854760132</v>
      </c>
      <c r="E3612">
        <f>EXP(Table1[[#This Row],[Ln(nm)]])</f>
        <v>8859.4196189497761</v>
      </c>
    </row>
    <row r="3613" spans="1:5" x14ac:dyDescent="0.3">
      <c r="A3613">
        <v>23.512663</v>
      </c>
      <c r="B3613">
        <v>36.362257</v>
      </c>
      <c r="C3613">
        <f>(K$1 + (Table1[[#This Row],[LogL]]-F$1)/(F$2-F$1)*(K$2-K$1))</f>
        <v>9.0945422986108486</v>
      </c>
      <c r="D3613">
        <f>(Table1[[#This Row],[Absorption]]-G$1)/(G$2-G$1)</f>
        <v>0.11871934675531662</v>
      </c>
      <c r="E3613">
        <f>EXP(Table1[[#This Row],[Ln(nm)]])</f>
        <v>8906.5505211806958</v>
      </c>
    </row>
    <row r="3614" spans="1:5" x14ac:dyDescent="0.3">
      <c r="A3614">
        <v>23.539829999999998</v>
      </c>
      <c r="B3614">
        <v>36.445041000000003</v>
      </c>
      <c r="C3614">
        <f>(K$1 + (Table1[[#This Row],[LogL]]-F$1)/(F$2-F$1)*(K$2-K$1))</f>
        <v>9.0998482568389889</v>
      </c>
      <c r="D3614">
        <f>(Table1[[#This Row],[Absorption]]-G$1)/(G$2-G$1)</f>
        <v>0.17671330665189075</v>
      </c>
      <c r="E3614">
        <f>EXP(Table1[[#This Row],[Ln(nm)]])</f>
        <v>8953.9339021569176</v>
      </c>
    </row>
    <row r="3615" spans="1:5" x14ac:dyDescent="0.3">
      <c r="A3615">
        <v>23.539908</v>
      </c>
      <c r="B3615">
        <v>36.445044000000003</v>
      </c>
      <c r="C3615">
        <f>(K$1 + (Table1[[#This Row],[LogL]]-F$1)/(F$2-F$1)*(K$2-K$1))</f>
        <v>9.0998634909370431</v>
      </c>
      <c r="D3615">
        <f>(Table1[[#This Row],[Absorption]]-G$1)/(G$2-G$1)</f>
        <v>0.17671540828843479</v>
      </c>
      <c r="E3615">
        <f>EXP(Table1[[#This Row],[Ln(nm)]])</f>
        <v>8954.0703083029621</v>
      </c>
    </row>
    <row r="3616" spans="1:5" x14ac:dyDescent="0.3">
      <c r="A3616">
        <v>23.540300999999999</v>
      </c>
      <c r="B3616">
        <v>36.445058000000003</v>
      </c>
      <c r="C3616">
        <f>(K$1 + (Table1[[#This Row],[LogL]]-F$1)/(F$2-F$1)*(K$2-K$1))</f>
        <v>9.0999402473541551</v>
      </c>
      <c r="D3616">
        <f>(Table1[[#This Row],[Absorption]]-G$1)/(G$2-G$1)</f>
        <v>0.176725215925642</v>
      </c>
      <c r="E3616">
        <f>EXP(Table1[[#This Row],[Ln(nm)]])</f>
        <v>8954.757617035737</v>
      </c>
    </row>
    <row r="3617" spans="1:5" x14ac:dyDescent="0.3">
      <c r="A3617">
        <v>23.540734</v>
      </c>
      <c r="B3617">
        <v>36.445076</v>
      </c>
      <c r="C3617">
        <f>(K$1 + (Table1[[#This Row],[LogL]]-F$1)/(F$2-F$1)*(K$2-K$1))</f>
        <v>9.1000248161292419</v>
      </c>
      <c r="D3617">
        <f>(Table1[[#This Row],[Absorption]]-G$1)/(G$2-G$1)</f>
        <v>0.17673782574490629</v>
      </c>
      <c r="E3617">
        <f>EXP(Table1[[#This Row],[Ln(nm)]])</f>
        <v>8955.5149419411773</v>
      </c>
    </row>
    <row r="3618" spans="1:5" x14ac:dyDescent="0.3">
      <c r="A3618">
        <v>23.54129</v>
      </c>
      <c r="B3618">
        <v>36.445099999999996</v>
      </c>
      <c r="C3618">
        <f>(K$1 + (Table1[[#This Row],[LogL]]-F$1)/(F$2-F$1)*(K$2-K$1))</f>
        <v>9.1001334079051031</v>
      </c>
      <c r="D3618">
        <f>(Table1[[#This Row],[Absorption]]-G$1)/(G$2-G$1)</f>
        <v>0.1767546388372587</v>
      </c>
      <c r="E3618">
        <f>EXP(Table1[[#This Row],[Ln(nm)]])</f>
        <v>8956.4874900168797</v>
      </c>
    </row>
    <row r="3619" spans="1:5" x14ac:dyDescent="0.3">
      <c r="A3619">
        <v>23.541961000000001</v>
      </c>
      <c r="B3619">
        <v>36.445131000000003</v>
      </c>
      <c r="C3619">
        <f>(K$1 + (Table1[[#This Row],[LogL]]-F$1)/(F$2-F$1)*(K$2-K$1))</f>
        <v>9.1002644602101448</v>
      </c>
      <c r="D3619">
        <f>(Table1[[#This Row],[Absorption]]-G$1)/(G$2-G$1)</f>
        <v>0.17677635574822215</v>
      </c>
      <c r="E3619">
        <f>EXP(Table1[[#This Row],[Ln(nm)]])</f>
        <v>8957.6613352634067</v>
      </c>
    </row>
    <row r="3620" spans="1:5" x14ac:dyDescent="0.3">
      <c r="A3620">
        <v>23.542534</v>
      </c>
      <c r="B3620">
        <v>36.445158999999997</v>
      </c>
      <c r="C3620">
        <f>(K$1 + (Table1[[#This Row],[LogL]]-F$1)/(F$2-F$1)*(K$2-K$1))</f>
        <v>9.1003763722381468</v>
      </c>
      <c r="D3620">
        <f>(Table1[[#This Row],[Absorption]]-G$1)/(G$2-G$1)</f>
        <v>0.17679597102263162</v>
      </c>
      <c r="E3620">
        <f>EXP(Table1[[#This Row],[Ln(nm)]])</f>
        <v>8958.663861405912</v>
      </c>
    </row>
    <row r="3621" spans="1:5" x14ac:dyDescent="0.3">
      <c r="A3621">
        <v>23.542946000000001</v>
      </c>
      <c r="B3621">
        <v>36.445180999999998</v>
      </c>
      <c r="C3621">
        <f>(K$1 + (Table1[[#This Row],[LogL]]-F$1)/(F$2-F$1)*(K$2-K$1))</f>
        <v>9.1004568395252967</v>
      </c>
      <c r="D3621">
        <f>(Table1[[#This Row],[Absorption]]-G$1)/(G$2-G$1)</f>
        <v>0.17681138302395796</v>
      </c>
      <c r="E3621">
        <f>EXP(Table1[[#This Row],[Ln(nm)]])</f>
        <v>8959.38476978771</v>
      </c>
    </row>
    <row r="3622" spans="1:5" x14ac:dyDescent="0.3">
      <c r="A3622">
        <v>23.543381</v>
      </c>
      <c r="B3622">
        <v>36.445203999999997</v>
      </c>
      <c r="C3622">
        <f>(K$1 + (Table1[[#This Row],[LogL]]-F$1)/(F$2-F$1)*(K$2-K$1))</f>
        <v>9.1005417989182824</v>
      </c>
      <c r="D3622">
        <f>(Table1[[#This Row],[Absorption]]-G$1)/(G$2-G$1)</f>
        <v>0.17682749557079733</v>
      </c>
      <c r="E3622">
        <f>EXP(Table1[[#This Row],[Ln(nm)]])</f>
        <v>8960.1459860150517</v>
      </c>
    </row>
    <row r="3623" spans="1:5" x14ac:dyDescent="0.3">
      <c r="A3623">
        <v>23.543838000000001</v>
      </c>
      <c r="B3623">
        <v>36.445230000000002</v>
      </c>
      <c r="C3623">
        <f>(K$1 + (Table1[[#This Row],[LogL]]-F$1)/(F$2-F$1)*(K$2-K$1))</f>
        <v>9.1006310551081562</v>
      </c>
      <c r="D3623">
        <f>(Table1[[#This Row],[Absorption]]-G$1)/(G$2-G$1)</f>
        <v>0.1768457097541857</v>
      </c>
      <c r="E3623">
        <f>EXP(Table1[[#This Row],[Ln(nm)]])</f>
        <v>8960.9457701987903</v>
      </c>
    </row>
    <row r="3624" spans="1:5" x14ac:dyDescent="0.3">
      <c r="A3624">
        <v>23.544315999999998</v>
      </c>
      <c r="B3624">
        <v>36.445258000000003</v>
      </c>
      <c r="C3624">
        <f>(K$1 + (Table1[[#This Row],[LogL]]-F$1)/(F$2-F$1)*(K$2-K$1))</f>
        <v>9.1007244127859632</v>
      </c>
      <c r="D3624">
        <f>(Table1[[#This Row],[Absorption]]-G$1)/(G$2-G$1)</f>
        <v>0.17686532502860017</v>
      </c>
      <c r="E3624">
        <f>EXP(Table1[[#This Row],[Ln(nm)]])</f>
        <v>8961.782382338326</v>
      </c>
    </row>
    <row r="3625" spans="1:5" x14ac:dyDescent="0.3">
      <c r="A3625">
        <v>23.544812</v>
      </c>
      <c r="B3625">
        <v>36.445287999999998</v>
      </c>
      <c r="C3625">
        <f>(K$1 + (Table1[[#This Row],[LogL]]-F$1)/(F$2-F$1)*(K$2-K$1))</f>
        <v>9.1008212860248641</v>
      </c>
      <c r="D3625">
        <f>(Table1[[#This Row],[Absorption]]-G$1)/(G$2-G$1)</f>
        <v>0.17688634139404064</v>
      </c>
      <c r="E3625">
        <f>EXP(Table1[[#This Row],[Ln(nm)]])</f>
        <v>8962.6505812759715</v>
      </c>
    </row>
    <row r="3626" spans="1:5" x14ac:dyDescent="0.3">
      <c r="A3626">
        <v>23.545327</v>
      </c>
      <c r="B3626">
        <v>36.445320000000002</v>
      </c>
      <c r="C3626">
        <f>(K$1 + (Table1[[#This Row],[LogL]]-F$1)/(F$2-F$1)*(K$2-K$1))</f>
        <v>9.1009218701337993</v>
      </c>
      <c r="D3626">
        <f>(Table1[[#This Row],[Absorption]]-G$1)/(G$2-G$1)</f>
        <v>0.17690875885051713</v>
      </c>
      <c r="E3626">
        <f>EXP(Table1[[#This Row],[Ln(nm)]])</f>
        <v>8963.5521268382035</v>
      </c>
    </row>
    <row r="3627" spans="1:5" x14ac:dyDescent="0.3">
      <c r="A3627">
        <v>23.545859</v>
      </c>
      <c r="B3627">
        <v>36.445354999999999</v>
      </c>
      <c r="C3627">
        <f>(K$1 + (Table1[[#This Row],[LogL]]-F$1)/(F$2-F$1)*(K$2-K$1))</f>
        <v>9.101025774494877</v>
      </c>
      <c r="D3627">
        <f>(Table1[[#This Row],[Absorption]]-G$1)/(G$2-G$1)</f>
        <v>0.1769332779435327</v>
      </c>
      <c r="E3627">
        <f>EXP(Table1[[#This Row],[Ln(nm)]])</f>
        <v>8964.4835273823828</v>
      </c>
    </row>
    <row r="3628" spans="1:5" x14ac:dyDescent="0.3">
      <c r="A3628">
        <v>23.546406000000001</v>
      </c>
      <c r="B3628">
        <v>36.445391999999998</v>
      </c>
      <c r="C3628">
        <f>(K$1 + (Table1[[#This Row],[LogL]]-F$1)/(F$2-F$1)*(K$2-K$1))</f>
        <v>9.1011326084901949</v>
      </c>
      <c r="D3628">
        <f>(Table1[[#This Row],[Absorption]]-G$1)/(G$2-G$1)</f>
        <v>0.17695919812757926</v>
      </c>
      <c r="E3628">
        <f>EXP(Table1[[#This Row],[Ln(nm)]])</f>
        <v>8965.4412901334726</v>
      </c>
    </row>
    <row r="3629" spans="1:5" x14ac:dyDescent="0.3">
      <c r="A3629">
        <v>23.546966999999999</v>
      </c>
      <c r="B3629">
        <v>36.445431999999997</v>
      </c>
      <c r="C3629">
        <f>(K$1 + (Table1[[#This Row],[LogL]]-F$1)/(F$2-F$1)*(K$2-K$1))</f>
        <v>9.1012421768108034</v>
      </c>
      <c r="D3629">
        <f>(Table1[[#This Row],[Absorption]]-G$1)/(G$2-G$1)</f>
        <v>0.1769872199481699</v>
      </c>
      <c r="E3629">
        <f>EXP(Table1[[#This Row],[Ln(nm)]])</f>
        <v>8966.4236722971455</v>
      </c>
    </row>
    <row r="3630" spans="1:5" x14ac:dyDescent="0.3">
      <c r="A3630">
        <v>23.547542</v>
      </c>
      <c r="B3630">
        <v>36.445473999999997</v>
      </c>
      <c r="C3630">
        <f>(K$1 + (Table1[[#This Row],[LogL]]-F$1)/(F$2-F$1)*(K$2-K$1))</f>
        <v>9.1013544794567043</v>
      </c>
      <c r="D3630">
        <f>(Table1[[#This Row],[Absorption]]-G$1)/(G$2-G$1)</f>
        <v>0.17701664285979157</v>
      </c>
      <c r="E3630">
        <f>EXP(Table1[[#This Row],[Ln(nm)]])</f>
        <v>8967.4306819436788</v>
      </c>
    </row>
    <row r="3631" spans="1:5" x14ac:dyDescent="0.3">
      <c r="A3631">
        <v>23.548127999999998</v>
      </c>
      <c r="B3631">
        <v>36.445518999999997</v>
      </c>
      <c r="C3631">
        <f>(K$1 + (Table1[[#This Row],[LogL]]-F$1)/(F$2-F$1)*(K$2-K$1))</f>
        <v>9.1014689305010492</v>
      </c>
      <c r="D3631">
        <f>(Table1[[#This Row],[Absorption]]-G$1)/(G$2-G$1)</f>
        <v>0.17704816740795729</v>
      </c>
      <c r="E3631">
        <f>EXP(Table1[[#This Row],[Ln(nm)]])</f>
        <v>8968.4570724849327</v>
      </c>
    </row>
    <row r="3632" spans="1:5" x14ac:dyDescent="0.3">
      <c r="A3632">
        <v>23.548725000000001</v>
      </c>
      <c r="B3632">
        <v>36.445565999999999</v>
      </c>
      <c r="C3632">
        <f>(K$1 + (Table1[[#This Row],[LogL]]-F$1)/(F$2-F$1)*(K$2-K$1))</f>
        <v>9.1015855299438346</v>
      </c>
      <c r="D3632">
        <f>(Table1[[#This Row],[Absorption]]-G$1)/(G$2-G$1)</f>
        <v>0.177081093047154</v>
      </c>
      <c r="E3632">
        <f>EXP(Table1[[#This Row],[Ln(nm)]])</f>
        <v>8969.5028505496139</v>
      </c>
    </row>
    <row r="3633" spans="1:5" x14ac:dyDescent="0.3">
      <c r="A3633">
        <v>23.549330999999999</v>
      </c>
      <c r="B3633">
        <v>36.445616000000001</v>
      </c>
      <c r="C3633">
        <f>(K$1 + (Table1[[#This Row],[LogL]]-F$1)/(F$2-F$1)*(K$2-K$1))</f>
        <v>9.1017038871671652</v>
      </c>
      <c r="D3633">
        <f>(Table1[[#This Row],[Absorption]]-G$1)/(G$2-G$1)</f>
        <v>0.17711612032289478</v>
      </c>
      <c r="E3633">
        <f>EXP(Table1[[#This Row],[Ln(nm)]])</f>
        <v>8970.5645188284761</v>
      </c>
    </row>
    <row r="3634" spans="1:5" x14ac:dyDescent="0.3">
      <c r="A3634">
        <v>23.549945000000001</v>
      </c>
      <c r="B3634">
        <v>36.445669000000002</v>
      </c>
      <c r="C3634">
        <f>(K$1 + (Table1[[#This Row],[LogL]]-F$1)/(F$2-F$1)*(K$2-K$1))</f>
        <v>9.1018238068620949</v>
      </c>
      <c r="D3634">
        <f>(Table1[[#This Row],[Absorption]]-G$1)/(G$2-G$1)</f>
        <v>0.17715324923517961</v>
      </c>
      <c r="E3634">
        <f>EXP(Table1[[#This Row],[Ln(nm)]])</f>
        <v>8971.6403306931479</v>
      </c>
    </row>
    <row r="3635" spans="1:5" x14ac:dyDescent="0.3">
      <c r="A3635">
        <v>23.550566</v>
      </c>
      <c r="B3635">
        <v>36.445725000000003</v>
      </c>
      <c r="C3635">
        <f>(K$1 + (Table1[[#This Row],[LogL]]-F$1)/(F$2-F$1)*(K$2-K$1))</f>
        <v>9.1019450937196655</v>
      </c>
      <c r="D3635">
        <f>(Table1[[#This Row],[Absorption]]-G$1)/(G$2-G$1)</f>
        <v>0.17719247978400851</v>
      </c>
      <c r="E3635">
        <f>EXP(Table1[[#This Row],[Ln(nm)]])</f>
        <v>8972.728538747444</v>
      </c>
    </row>
    <row r="3636" spans="1:5" x14ac:dyDescent="0.3">
      <c r="A3636">
        <v>23.551193000000001</v>
      </c>
      <c r="B3636">
        <v>36.445782999999999</v>
      </c>
      <c r="C3636">
        <f>(K$1 + (Table1[[#This Row],[LogL]]-F$1)/(F$2-F$1)*(K$2-K$1))</f>
        <v>9.1020675524309347</v>
      </c>
      <c r="D3636">
        <f>(Table1[[#This Row],[Absorption]]-G$1)/(G$2-G$1)</f>
        <v>0.17723311142386342</v>
      </c>
      <c r="E3636">
        <f>EXP(Table1[[#This Row],[Ln(nm)]])</f>
        <v>8973.8273948017431</v>
      </c>
    </row>
    <row r="3637" spans="1:5" x14ac:dyDescent="0.3">
      <c r="A3637">
        <v>23.551824</v>
      </c>
      <c r="B3637">
        <v>36.445844999999998</v>
      </c>
      <c r="C3637">
        <f>(K$1 + (Table1[[#This Row],[LogL]]-F$1)/(F$2-F$1)*(K$2-K$1))</f>
        <v>9.1021907923780017</v>
      </c>
      <c r="D3637">
        <f>(Table1[[#This Row],[Absorption]]-G$1)/(G$2-G$1)</f>
        <v>0.1772765452457804</v>
      </c>
      <c r="E3637">
        <f>EXP(Table1[[#This Row],[Ln(nm)]])</f>
        <v>8974.9333969652907</v>
      </c>
    </row>
    <row r="3638" spans="1:5" x14ac:dyDescent="0.3">
      <c r="A3638">
        <v>23.552458000000001</v>
      </c>
      <c r="B3638">
        <v>36.445909</v>
      </c>
      <c r="C3638">
        <f>(K$1 + (Table1[[#This Row],[LogL]]-F$1)/(F$2-F$1)*(K$2-K$1))</f>
        <v>9.102314618251917</v>
      </c>
      <c r="D3638">
        <f>(Table1[[#This Row],[Absorption]]-G$1)/(G$2-G$1)</f>
        <v>0.17732138015872839</v>
      </c>
      <c r="E3638">
        <f>EXP(Table1[[#This Row],[Ln(nm)]])</f>
        <v>8976.0447947449829</v>
      </c>
    </row>
    <row r="3639" spans="1:5" x14ac:dyDescent="0.3">
      <c r="A3639">
        <v>23.552935000000002</v>
      </c>
      <c r="B3639">
        <v>36.445959999999999</v>
      </c>
      <c r="C3639">
        <f>(K$1 + (Table1[[#This Row],[LogL]]-F$1)/(F$2-F$1)*(K$2-K$1))</f>
        <v>9.1024077806207764</v>
      </c>
      <c r="D3639">
        <f>(Table1[[#This Row],[Absorption]]-G$1)/(G$2-G$1)</f>
        <v>0.17735710797998222</v>
      </c>
      <c r="E3639">
        <f>EXP(Table1[[#This Row],[Ln(nm)]])</f>
        <v>8976.8810632948225</v>
      </c>
    </row>
    <row r="3640" spans="1:5" x14ac:dyDescent="0.3">
      <c r="A3640">
        <v>23.553253000000002</v>
      </c>
      <c r="B3640">
        <v>36.445995000000003</v>
      </c>
      <c r="C3640">
        <f>(K$1 + (Table1[[#This Row],[LogL]]-F$1)/(F$2-F$1)*(K$2-K$1))</f>
        <v>9.1024698888666826</v>
      </c>
      <c r="D3640">
        <f>(Table1[[#This Row],[Absorption]]-G$1)/(G$2-G$1)</f>
        <v>0.17738162707300276</v>
      </c>
      <c r="E3640">
        <f>EXP(Table1[[#This Row],[Ln(nm)]])</f>
        <v>8977.4386189455963</v>
      </c>
    </row>
    <row r="3641" spans="1:5" x14ac:dyDescent="0.3">
      <c r="A3641">
        <v>23.553571999999999</v>
      </c>
      <c r="B3641">
        <v>36.44603</v>
      </c>
      <c r="C3641">
        <f>(K$1 + (Table1[[#This Row],[LogL]]-F$1)/(F$2-F$1)*(K$2-K$1))</f>
        <v>9.1025321924215383</v>
      </c>
      <c r="D3641">
        <f>(Table1[[#This Row],[Absorption]]-G$1)/(G$2-G$1)</f>
        <v>0.1774061461660183</v>
      </c>
      <c r="E3641">
        <f>EXP(Table1[[#This Row],[Ln(nm)]])</f>
        <v>8977.9979627094272</v>
      </c>
    </row>
    <row r="3642" spans="1:5" x14ac:dyDescent="0.3">
      <c r="A3642">
        <v>23.553889999999999</v>
      </c>
      <c r="B3642">
        <v>36.446066000000002</v>
      </c>
      <c r="C3642">
        <f>(K$1 + (Table1[[#This Row],[LogL]]-F$1)/(F$2-F$1)*(K$2-K$1))</f>
        <v>9.1025943006674463</v>
      </c>
      <c r="D3642">
        <f>(Table1[[#This Row],[Absorption]]-G$1)/(G$2-G$1)</f>
        <v>0.17743136580455188</v>
      </c>
      <c r="E3642">
        <f>EXP(Table1[[#This Row],[Ln(nm)]])</f>
        <v>8978.5555877310326</v>
      </c>
    </row>
    <row r="3643" spans="1:5" x14ac:dyDescent="0.3">
      <c r="A3643">
        <v>23.554207999999999</v>
      </c>
      <c r="B3643">
        <v>36.446103000000001</v>
      </c>
      <c r="C3643">
        <f>(K$1 + (Table1[[#This Row],[LogL]]-F$1)/(F$2-F$1)*(K$2-K$1))</f>
        <v>9.1026564089133526</v>
      </c>
      <c r="D3643">
        <f>(Table1[[#This Row],[Absorption]]-G$1)/(G$2-G$1)</f>
        <v>0.17745728598859845</v>
      </c>
      <c r="E3643">
        <f>EXP(Table1[[#This Row],[Ln(nm)]])</f>
        <v>8979.1132473868111</v>
      </c>
    </row>
    <row r="3644" spans="1:5" x14ac:dyDescent="0.3">
      <c r="A3644">
        <v>23.554525999999999</v>
      </c>
      <c r="B3644">
        <v>36.446140999999997</v>
      </c>
      <c r="C3644">
        <f>(K$1 + (Table1[[#This Row],[LogL]]-F$1)/(F$2-F$1)*(K$2-K$1))</f>
        <v>9.1027185171592606</v>
      </c>
      <c r="D3644">
        <f>(Table1[[#This Row],[Absorption]]-G$1)/(G$2-G$1)</f>
        <v>0.17748390671815806</v>
      </c>
      <c r="E3644">
        <f>EXP(Table1[[#This Row],[Ln(nm)]])</f>
        <v>8979.6709416789436</v>
      </c>
    </row>
    <row r="3645" spans="1:5" x14ac:dyDescent="0.3">
      <c r="A3645">
        <v>23.554843000000002</v>
      </c>
      <c r="B3645">
        <v>36.446179000000001</v>
      </c>
      <c r="C3645">
        <f>(K$1 + (Table1[[#This Row],[LogL]]-F$1)/(F$2-F$1)*(K$2-K$1))</f>
        <v>9.1027804300962174</v>
      </c>
      <c r="D3645">
        <f>(Table1[[#This Row],[Absorption]]-G$1)/(G$2-G$1)</f>
        <v>0.17751052744772264</v>
      </c>
      <c r="E3645">
        <f>EXP(Table1[[#This Row],[Ln(nm)]])</f>
        <v>8980.2269166906935</v>
      </c>
    </row>
    <row r="3646" spans="1:5" x14ac:dyDescent="0.3">
      <c r="A3646">
        <v>23.555159</v>
      </c>
      <c r="B3646">
        <v>36.446218999999999</v>
      </c>
      <c r="C3646">
        <f>(K$1 + (Table1[[#This Row],[LogL]]-F$1)/(F$2-F$1)*(K$2-K$1))</f>
        <v>9.1028421477242247</v>
      </c>
      <c r="D3646">
        <f>(Table1[[#This Row],[Absorption]]-G$1)/(G$2-G$1)</f>
        <v>0.17753854926831328</v>
      </c>
      <c r="E3646">
        <f>EXP(Table1[[#This Row],[Ln(nm)]])</f>
        <v>8980.7811720984482</v>
      </c>
    </row>
    <row r="3647" spans="1:5" x14ac:dyDescent="0.3">
      <c r="A3647">
        <v>23.555475000000001</v>
      </c>
      <c r="B3647">
        <v>36.446258999999998</v>
      </c>
      <c r="C3647">
        <f>(K$1 + (Table1[[#This Row],[LogL]]-F$1)/(F$2-F$1)*(K$2-K$1))</f>
        <v>9.1029038653522338</v>
      </c>
      <c r="D3647">
        <f>(Table1[[#This Row],[Absorption]]-G$1)/(G$2-G$1)</f>
        <v>0.17756657108890392</v>
      </c>
      <c r="E3647">
        <f>EXP(Table1[[#This Row],[Ln(nm)]])</f>
        <v>8981.3354617146033</v>
      </c>
    </row>
    <row r="3648" spans="1:5" x14ac:dyDescent="0.3">
      <c r="A3648">
        <v>23.555789000000001</v>
      </c>
      <c r="B3648">
        <v>36.446300000000001</v>
      </c>
      <c r="C3648">
        <f>(K$1 + (Table1[[#This Row],[LogL]]-F$1)/(F$2-F$1)*(K$2-K$1))</f>
        <v>9.1029651923623423</v>
      </c>
      <c r="D3648">
        <f>(Table1[[#This Row],[Absorption]]-G$1)/(G$2-G$1)</f>
        <v>0.17759529345501254</v>
      </c>
      <c r="E3648">
        <f>EXP(Table1[[#This Row],[Ln(nm)]])</f>
        <v>8981.8862770550077</v>
      </c>
    </row>
    <row r="3649" spans="1:5" x14ac:dyDescent="0.3">
      <c r="A3649">
        <v>23.556103</v>
      </c>
      <c r="B3649">
        <v>36.446342000000001</v>
      </c>
      <c r="C3649">
        <f>(K$1 + (Table1[[#This Row],[LogL]]-F$1)/(F$2-F$1)*(K$2-K$1))</f>
        <v>9.1030265193724524</v>
      </c>
      <c r="D3649">
        <f>(Table1[[#This Row],[Absorption]]-G$1)/(G$2-G$1)</f>
        <v>0.17762471636663421</v>
      </c>
      <c r="E3649">
        <f>EXP(Table1[[#This Row],[Ln(nm)]])</f>
        <v>8982.4371261763208</v>
      </c>
    </row>
    <row r="3650" spans="1:5" x14ac:dyDescent="0.3">
      <c r="A3650">
        <v>23.556415000000001</v>
      </c>
      <c r="B3650">
        <v>36.446384999999999</v>
      </c>
      <c r="C3650">
        <f>(K$1 + (Table1[[#This Row],[LogL]]-F$1)/(F$2-F$1)*(K$2-K$1))</f>
        <v>9.1030874557646619</v>
      </c>
      <c r="D3650">
        <f>(Table1[[#This Row],[Absorption]]-G$1)/(G$2-G$1)</f>
        <v>0.1776548398237689</v>
      </c>
      <c r="E3650">
        <f>EXP(Table1[[#This Row],[Ln(nm)]])</f>
        <v>8982.9845001653666</v>
      </c>
    </row>
    <row r="3651" spans="1:5" x14ac:dyDescent="0.3">
      <c r="A3651">
        <v>23.556725</v>
      </c>
      <c r="B3651">
        <v>36.446429000000002</v>
      </c>
      <c r="C3651">
        <f>(K$1 + (Table1[[#This Row],[LogL]]-F$1)/(F$2-F$1)*(K$2-K$1))</f>
        <v>9.1031480015389743</v>
      </c>
      <c r="D3651">
        <f>(Table1[[#This Row],[Absorption]]-G$1)/(G$2-G$1)</f>
        <v>0.17768566382642156</v>
      </c>
      <c r="E3651">
        <f>EXP(Table1[[#This Row],[Ln(nm)]])</f>
        <v>8983.5283983827685</v>
      </c>
    </row>
    <row r="3652" spans="1:5" x14ac:dyDescent="0.3">
      <c r="A3652">
        <v>23.557034000000002</v>
      </c>
      <c r="B3652">
        <v>36.446472999999997</v>
      </c>
      <c r="C3652">
        <f>(K$1 + (Table1[[#This Row],[LogL]]-F$1)/(F$2-F$1)*(K$2-K$1))</f>
        <v>9.1032083520043372</v>
      </c>
      <c r="D3652">
        <f>(Table1[[#This Row],[Absorption]]-G$1)/(G$2-G$1)</f>
        <v>0.17771648782906929</v>
      </c>
      <c r="E3652">
        <f>EXP(Table1[[#This Row],[Ln(nm)]])</f>
        <v>8984.0705748623495</v>
      </c>
    </row>
    <row r="3653" spans="1:5" x14ac:dyDescent="0.3">
      <c r="A3653">
        <v>23.557341000000001</v>
      </c>
      <c r="B3653">
        <v>36.446517999999998</v>
      </c>
      <c r="C3653">
        <f>(K$1 + (Table1[[#This Row],[LogL]]-F$1)/(F$2-F$1)*(K$2-K$1))</f>
        <v>9.1032683118517994</v>
      </c>
      <c r="D3653">
        <f>(Table1[[#This Row],[Absorption]]-G$1)/(G$2-G$1)</f>
        <v>0.177748012377235</v>
      </c>
      <c r="E3653">
        <f>EXP(Table1[[#This Row],[Ln(nm)]])</f>
        <v>8984.6092745136211</v>
      </c>
    </row>
    <row r="3654" spans="1:5" x14ac:dyDescent="0.3">
      <c r="A3654">
        <v>23.557646999999999</v>
      </c>
      <c r="B3654">
        <v>36.446565</v>
      </c>
      <c r="C3654">
        <f>(K$1 + (Table1[[#This Row],[LogL]]-F$1)/(F$2-F$1)*(K$2-K$1))</f>
        <v>9.1033280763903139</v>
      </c>
      <c r="D3654">
        <f>(Table1[[#This Row],[Absorption]]-G$1)/(G$2-G$1)</f>
        <v>0.17778093801643172</v>
      </c>
      <c r="E3654">
        <f>EXP(Table1[[#This Row],[Ln(nm)]])</f>
        <v>8985.1462515865787</v>
      </c>
    </row>
    <row r="3655" spans="1:5" x14ac:dyDescent="0.3">
      <c r="A3655">
        <v>23.557950000000002</v>
      </c>
      <c r="B3655">
        <v>36.446612000000002</v>
      </c>
      <c r="C3655">
        <f>(K$1 + (Table1[[#This Row],[LogL]]-F$1)/(F$2-F$1)*(K$2-K$1))</f>
        <v>9.1033872550019801</v>
      </c>
      <c r="D3655">
        <f>(Table1[[#This Row],[Absorption]]-G$1)/(G$2-G$1)</f>
        <v>0.17781386365562846</v>
      </c>
      <c r="E3655">
        <f>EXP(Table1[[#This Row],[Ln(nm)]])</f>
        <v>8985.6779958011521</v>
      </c>
    </row>
    <row r="3656" spans="1:5" x14ac:dyDescent="0.3">
      <c r="A3656">
        <v>23.558250000000001</v>
      </c>
      <c r="B3656">
        <v>36.446660000000001</v>
      </c>
      <c r="C3656">
        <f>(K$1 + (Table1[[#This Row],[LogL]]-F$1)/(F$2-F$1)*(K$2-K$1))</f>
        <v>9.1034458476867979</v>
      </c>
      <c r="D3656">
        <f>(Table1[[#This Row],[Absorption]]-G$1)/(G$2-G$1)</f>
        <v>0.17784748984033821</v>
      </c>
      <c r="E3656">
        <f>EXP(Table1[[#This Row],[Ln(nm)]])</f>
        <v>8986.2045062245124</v>
      </c>
    </row>
    <row r="3657" spans="1:5" x14ac:dyDescent="0.3">
      <c r="A3657">
        <v>23.558548999999999</v>
      </c>
      <c r="B3657">
        <v>36.446708999999998</v>
      </c>
      <c r="C3657">
        <f>(K$1 + (Table1[[#This Row],[LogL]]-F$1)/(F$2-F$1)*(K$2-K$1))</f>
        <v>9.1035042450626662</v>
      </c>
      <c r="D3657">
        <f>(Table1[[#This Row],[Absorption]]-G$1)/(G$2-G$1)</f>
        <v>0.17788181657056099</v>
      </c>
      <c r="E3657">
        <f>EXP(Table1[[#This Row],[Ln(nm)]])</f>
        <v>8986.7292923096084</v>
      </c>
    </row>
    <row r="3658" spans="1:5" x14ac:dyDescent="0.3">
      <c r="A3658">
        <v>23.558845000000002</v>
      </c>
      <c r="B3658">
        <v>36.446759</v>
      </c>
      <c r="C3658">
        <f>(K$1 + (Table1[[#This Row],[LogL]]-F$1)/(F$2-F$1)*(K$2-K$1))</f>
        <v>9.1035620565116862</v>
      </c>
      <c r="D3658">
        <f>(Table1[[#This Row],[Absorption]]-G$1)/(G$2-G$1)</f>
        <v>0.17791684384630177</v>
      </c>
      <c r="E3658">
        <f>EXP(Table1[[#This Row],[Ln(nm)]])</f>
        <v>8987.2488431697966</v>
      </c>
    </row>
    <row r="3659" spans="1:5" x14ac:dyDescent="0.3">
      <c r="A3659">
        <v>23.559138000000001</v>
      </c>
      <c r="B3659">
        <v>36.446809000000002</v>
      </c>
      <c r="C3659">
        <f>(K$1 + (Table1[[#This Row],[LogL]]-F$1)/(F$2-F$1)*(K$2-K$1))</f>
        <v>9.1036192820338577</v>
      </c>
      <c r="D3659">
        <f>(Table1[[#This Row],[Absorption]]-G$1)/(G$2-G$1)</f>
        <v>0.17795187112204255</v>
      </c>
      <c r="E3659">
        <f>EXP(Table1[[#This Row],[Ln(nm)]])</f>
        <v>8987.7631578935561</v>
      </c>
    </row>
    <row r="3660" spans="1:5" x14ac:dyDescent="0.3">
      <c r="A3660">
        <v>23.559428</v>
      </c>
      <c r="B3660">
        <v>36.446860999999998</v>
      </c>
      <c r="C3660">
        <f>(K$1 + (Table1[[#This Row],[LogL]]-F$1)/(F$2-F$1)*(K$2-K$1))</f>
        <v>9.1036759216291809</v>
      </c>
      <c r="D3660">
        <f>(Table1[[#This Row],[Absorption]]-G$1)/(G$2-G$1)</f>
        <v>0.17798829948880937</v>
      </c>
      <c r="E3660">
        <f>EXP(Table1[[#This Row],[Ln(nm)]])</f>
        <v>8988.2722355785208</v>
      </c>
    </row>
    <row r="3661" spans="1:5" x14ac:dyDescent="0.3">
      <c r="A3661">
        <v>23.559716000000002</v>
      </c>
      <c r="B3661">
        <v>36.446914</v>
      </c>
      <c r="C3661">
        <f>(K$1 + (Table1[[#This Row],[LogL]]-F$1)/(F$2-F$1)*(K$2-K$1))</f>
        <v>9.103732170606607</v>
      </c>
      <c r="D3661">
        <f>(Table1[[#This Row],[Absorption]]-G$1)/(G$2-G$1)</f>
        <v>0.1780254284010942</v>
      </c>
      <c r="E3661">
        <f>EXP(Table1[[#This Row],[Ln(nm)]])</f>
        <v>8988.7778309200767</v>
      </c>
    </row>
    <row r="3662" spans="1:5" x14ac:dyDescent="0.3">
      <c r="A3662">
        <v>23.56</v>
      </c>
      <c r="B3662">
        <v>36.446967000000001</v>
      </c>
      <c r="C3662">
        <f>(K$1 + (Table1[[#This Row],[LogL]]-F$1)/(F$2-F$1)*(K$2-K$1))</f>
        <v>9.1037876383482335</v>
      </c>
      <c r="D3662">
        <f>(Table1[[#This Row],[Absorption]]-G$1)/(G$2-G$1)</f>
        <v>0.17806255731337906</v>
      </c>
      <c r="E3662">
        <f>EXP(Table1[[#This Row],[Ln(nm)]])</f>
        <v>8989.2764319543494</v>
      </c>
    </row>
    <row r="3663" spans="1:5" x14ac:dyDescent="0.3">
      <c r="A3663">
        <v>23.560279999999999</v>
      </c>
      <c r="B3663">
        <v>36.447021999999997</v>
      </c>
      <c r="C3663">
        <f>(K$1 + (Table1[[#This Row],[LogL]]-F$1)/(F$2-F$1)*(K$2-K$1))</f>
        <v>9.1038423248540639</v>
      </c>
      <c r="D3663">
        <f>(Table1[[#This Row],[Absorption]]-G$1)/(G$2-G$1)</f>
        <v>0.17810108731668992</v>
      </c>
      <c r="E3663">
        <f>EXP(Table1[[#This Row],[Ln(nm)]])</f>
        <v>8989.7680375143282</v>
      </c>
    </row>
    <row r="3664" spans="1:5" x14ac:dyDescent="0.3">
      <c r="A3664">
        <v>23.560558</v>
      </c>
      <c r="B3664">
        <v>36.447077</v>
      </c>
      <c r="C3664">
        <f>(K$1 + (Table1[[#This Row],[LogL]]-F$1)/(F$2-F$1)*(K$2-K$1))</f>
        <v>9.1038966207419953</v>
      </c>
      <c r="D3664">
        <f>(Table1[[#This Row],[Absorption]]-G$1)/(G$2-G$1)</f>
        <v>0.17813961732000577</v>
      </c>
      <c r="E3664">
        <f>EXP(Table1[[#This Row],[Ln(nm)]])</f>
        <v>8990.2561582035778</v>
      </c>
    </row>
    <row r="3665" spans="1:5" x14ac:dyDescent="0.3">
      <c r="A3665">
        <v>23.560831</v>
      </c>
      <c r="B3665">
        <v>36.447133999999998</v>
      </c>
      <c r="C3665">
        <f>(K$1 + (Table1[[#This Row],[LogL]]-F$1)/(F$2-F$1)*(K$2-K$1))</f>
        <v>9.1039499400851795</v>
      </c>
      <c r="D3665">
        <f>(Table1[[#This Row],[Absorption]]-G$1)/(G$2-G$1)</f>
        <v>0.17817954841434769</v>
      </c>
      <c r="E3665">
        <f>EXP(Table1[[#This Row],[Ln(nm)]])</f>
        <v>8990.7355255366529</v>
      </c>
    </row>
    <row r="3666" spans="1:5" x14ac:dyDescent="0.3">
      <c r="A3666">
        <v>23.561101000000001</v>
      </c>
      <c r="B3666">
        <v>36.447190999999997</v>
      </c>
      <c r="C3666">
        <f>(K$1 + (Table1[[#This Row],[LogL]]-F$1)/(F$2-F$1)*(K$2-K$1))</f>
        <v>9.1040026735015154</v>
      </c>
      <c r="D3666">
        <f>(Table1[[#This Row],[Absorption]]-G$1)/(G$2-G$1)</f>
        <v>0.17821947950868958</v>
      </c>
      <c r="E3666">
        <f>EXP(Table1[[#This Row],[Ln(nm)]])</f>
        <v>8991.2096502372842</v>
      </c>
    </row>
    <row r="3667" spans="1:5" x14ac:dyDescent="0.3">
      <c r="A3667">
        <v>23.561367000000001</v>
      </c>
      <c r="B3667">
        <v>36.447249999999997</v>
      </c>
      <c r="C3667">
        <f>(K$1 + (Table1[[#This Row],[LogL]]-F$1)/(F$2-F$1)*(K$2-K$1))</f>
        <v>9.1040546256820534</v>
      </c>
      <c r="D3667">
        <f>(Table1[[#This Row],[Absorption]]-G$1)/(G$2-G$1)</f>
        <v>0.17826081169406249</v>
      </c>
      <c r="E3667">
        <f>EXP(Table1[[#This Row],[Ln(nm)]])</f>
        <v>8991.6767753182667</v>
      </c>
    </row>
    <row r="3668" spans="1:5" x14ac:dyDescent="0.3">
      <c r="A3668">
        <v>23.561627999999999</v>
      </c>
      <c r="B3668">
        <v>36.447308999999997</v>
      </c>
      <c r="C3668">
        <f>(K$1 + (Table1[[#This Row],[LogL]]-F$1)/(F$2-F$1)*(K$2-K$1))</f>
        <v>9.1041056013178441</v>
      </c>
      <c r="D3668">
        <f>(Table1[[#This Row],[Absorption]]-G$1)/(G$2-G$1)</f>
        <v>0.17830214387943544</v>
      </c>
      <c r="E3668">
        <f>EXP(Table1[[#This Row],[Ln(nm)]])</f>
        <v>8992.1351434414155</v>
      </c>
    </row>
    <row r="3669" spans="1:5" x14ac:dyDescent="0.3">
      <c r="A3669">
        <v>23.561886000000001</v>
      </c>
      <c r="B3669">
        <v>36.447369000000002</v>
      </c>
      <c r="C3669">
        <f>(K$1 + (Table1[[#This Row],[LogL]]-F$1)/(F$2-F$1)*(K$2-K$1))</f>
        <v>9.1041559910267882</v>
      </c>
      <c r="D3669">
        <f>(Table1[[#This Row],[Absorption]]-G$1)/(G$2-G$1)</f>
        <v>0.17834417661032637</v>
      </c>
      <c r="E3669">
        <f>EXP(Table1[[#This Row],[Ln(nm)]])</f>
        <v>8992.5882659303388</v>
      </c>
    </row>
    <row r="3670" spans="1:5" x14ac:dyDescent="0.3">
      <c r="A3670">
        <v>23.562138999999998</v>
      </c>
      <c r="B3670">
        <v>36.447431000000002</v>
      </c>
      <c r="C3670">
        <f>(K$1 + (Table1[[#This Row],[LogL]]-F$1)/(F$2-F$1)*(K$2-K$1))</f>
        <v>9.1042054041909832</v>
      </c>
      <c r="D3670">
        <f>(Table1[[#This Row],[Absorption]]-G$1)/(G$2-G$1)</f>
        <v>0.17838761043224333</v>
      </c>
      <c r="E3670">
        <f>EXP(Table1[[#This Row],[Ln(nm)]])</f>
        <v>8993.0326291494675</v>
      </c>
    </row>
    <row r="3671" spans="1:5" x14ac:dyDescent="0.3">
      <c r="A3671">
        <v>23.562387000000001</v>
      </c>
      <c r="B3671">
        <v>36.447493000000001</v>
      </c>
      <c r="C3671">
        <f>(K$1 + (Table1[[#This Row],[LogL]]-F$1)/(F$2-F$1)*(K$2-K$1))</f>
        <v>9.1042538408104345</v>
      </c>
      <c r="D3671">
        <f>(Table1[[#This Row],[Absorption]]-G$1)/(G$2-G$1)</f>
        <v>0.17843104425416031</v>
      </c>
      <c r="E3671">
        <f>EXP(Table1[[#This Row],[Ln(nm)]])</f>
        <v>8993.4682317981151</v>
      </c>
    </row>
    <row r="3672" spans="1:5" x14ac:dyDescent="0.3">
      <c r="A3672">
        <v>23.562631</v>
      </c>
      <c r="B3672">
        <v>36.447557000000003</v>
      </c>
      <c r="C3672">
        <f>(K$1 + (Table1[[#This Row],[LogL]]-F$1)/(F$2-F$1)*(K$2-K$1))</f>
        <v>9.1043014961940845</v>
      </c>
      <c r="D3672">
        <f>(Table1[[#This Row],[Absorption]]-G$1)/(G$2-G$1)</f>
        <v>0.1784758791671083</v>
      </c>
      <c r="E3672">
        <f>EXP(Table1[[#This Row],[Ln(nm)]])</f>
        <v>8993.8968291894489</v>
      </c>
    </row>
    <row r="3673" spans="1:5" x14ac:dyDescent="0.3">
      <c r="A3673">
        <v>23.56287</v>
      </c>
      <c r="B3673">
        <v>36.447620999999998</v>
      </c>
      <c r="C3673">
        <f>(K$1 + (Table1[[#This Row],[LogL]]-F$1)/(F$2-F$1)*(K$2-K$1))</f>
        <v>9.1043481750329889</v>
      </c>
      <c r="D3673">
        <f>(Table1[[#This Row],[Absorption]]-G$1)/(G$2-G$1)</f>
        <v>0.17852071408005135</v>
      </c>
      <c r="E3673">
        <f>EXP(Table1[[#This Row],[Ln(nm)]])</f>
        <v>8994.3166636492788</v>
      </c>
    </row>
    <row r="3674" spans="1:5" x14ac:dyDescent="0.3">
      <c r="A3674">
        <v>23.563103000000002</v>
      </c>
      <c r="B3674">
        <v>36.447685999999997</v>
      </c>
      <c r="C3674">
        <f>(K$1 + (Table1[[#This Row],[LogL]]-F$1)/(F$2-F$1)*(K$2-K$1))</f>
        <v>9.1043936820181983</v>
      </c>
      <c r="D3674">
        <f>(Table1[[#This Row],[Absorption]]-G$1)/(G$2-G$1)</f>
        <v>0.17856624953851236</v>
      </c>
      <c r="E3674">
        <f>EXP(Table1[[#This Row],[Ln(nm)]])</f>
        <v>8994.7259771979025</v>
      </c>
    </row>
    <row r="3675" spans="1:5" x14ac:dyDescent="0.3">
      <c r="A3675">
        <v>23.563331999999999</v>
      </c>
      <c r="B3675">
        <v>36.447752999999999</v>
      </c>
      <c r="C3675">
        <f>(K$1 + (Table1[[#This Row],[LogL]]-F$1)/(F$2-F$1)*(K$2-K$1))</f>
        <v>9.1044384077676099</v>
      </c>
      <c r="D3675">
        <f>(Table1[[#This Row],[Absorption]]-G$1)/(G$2-G$1)</f>
        <v>0.17861318608800442</v>
      </c>
      <c r="E3675">
        <f>EXP(Table1[[#This Row],[Ln(nm)]])</f>
        <v>8995.1282820546112</v>
      </c>
    </row>
    <row r="3676" spans="1:5" x14ac:dyDescent="0.3">
      <c r="A3676">
        <v>23.563555000000001</v>
      </c>
      <c r="B3676">
        <v>36.44782</v>
      </c>
      <c r="C3676">
        <f>(K$1 + (Table1[[#This Row],[LogL]]-F$1)/(F$2-F$1)*(K$2-K$1))</f>
        <v>9.1044819616633248</v>
      </c>
      <c r="D3676">
        <f>(Table1[[#This Row],[Absorption]]-G$1)/(G$2-G$1)</f>
        <v>0.17866012263749645</v>
      </c>
      <c r="E3676">
        <f>EXP(Table1[[#This Row],[Ln(nm)]])</f>
        <v>8995.5200634654902</v>
      </c>
    </row>
    <row r="3677" spans="1:5" x14ac:dyDescent="0.3">
      <c r="A3677">
        <v>23.563772</v>
      </c>
      <c r="B3677">
        <v>36.447889000000004</v>
      </c>
      <c r="C3677">
        <f>(K$1 + (Table1[[#This Row],[LogL]]-F$1)/(F$2-F$1)*(K$2-K$1))</f>
        <v>9.1045243437053429</v>
      </c>
      <c r="D3677">
        <f>(Table1[[#This Row],[Absorption]]-G$1)/(G$2-G$1)</f>
        <v>0.17870846027801954</v>
      </c>
      <c r="E3677">
        <f>EXP(Table1[[#This Row],[Ln(nm)]])</f>
        <v>8995.9013200539539</v>
      </c>
    </row>
    <row r="3678" spans="1:5" x14ac:dyDescent="0.3">
      <c r="A3678">
        <v>23.563984000000001</v>
      </c>
      <c r="B3678">
        <v>36.447958999999997</v>
      </c>
      <c r="C3678">
        <f>(K$1 + (Table1[[#This Row],[LogL]]-F$1)/(F$2-F$1)*(K$2-K$1))</f>
        <v>9.1045657492026137</v>
      </c>
      <c r="D3678">
        <f>(Table1[[#This Row],[Absorption]]-G$1)/(G$2-G$1)</f>
        <v>0.17875749846405065</v>
      </c>
      <c r="E3678">
        <f>EXP(Table1[[#This Row],[Ln(nm)]])</f>
        <v>8996.2738075329726</v>
      </c>
    </row>
    <row r="3679" spans="1:5" x14ac:dyDescent="0.3">
      <c r="A3679">
        <v>23.564191000000001</v>
      </c>
      <c r="B3679">
        <v>36.448028999999998</v>
      </c>
      <c r="C3679">
        <f>(K$1 + (Table1[[#This Row],[LogL]]-F$1)/(F$2-F$1)*(K$2-K$1))</f>
        <v>9.1046061781551373</v>
      </c>
      <c r="D3679">
        <f>(Table1[[#This Row],[Absorption]]-G$1)/(G$2-G$1)</f>
        <v>0.17880653665008675</v>
      </c>
      <c r="E3679">
        <f>EXP(Table1[[#This Row],[Ln(nm)]])</f>
        <v>8996.6375248119311</v>
      </c>
    </row>
    <row r="3680" spans="1:5" x14ac:dyDescent="0.3">
      <c r="A3680">
        <v>23.564391000000001</v>
      </c>
      <c r="B3680">
        <v>36.448101000000001</v>
      </c>
      <c r="C3680">
        <f>(K$1 + (Table1[[#This Row],[LogL]]-F$1)/(F$2-F$1)*(K$2-K$1))</f>
        <v>9.1046452399450164</v>
      </c>
      <c r="D3680">
        <f>(Table1[[#This Row],[Absorption]]-G$1)/(G$2-G$1)</f>
        <v>0.17885697592715388</v>
      </c>
      <c r="E3680">
        <f>EXP(Table1[[#This Row],[Ln(nm)]])</f>
        <v>8996.9889564402729</v>
      </c>
    </row>
    <row r="3681" spans="1:5" x14ac:dyDescent="0.3">
      <c r="A3681">
        <v>23.564585000000001</v>
      </c>
      <c r="B3681">
        <v>36.448174000000002</v>
      </c>
      <c r="C3681">
        <f>(K$1 + (Table1[[#This Row],[LogL]]-F$1)/(F$2-F$1)*(K$2-K$1))</f>
        <v>9.1046831298811988</v>
      </c>
      <c r="D3681">
        <f>(Table1[[#This Row],[Absorption]]-G$1)/(G$2-G$1)</f>
        <v>0.17890811574973403</v>
      </c>
      <c r="E3681">
        <f>EXP(Table1[[#This Row],[Ln(nm)]])</f>
        <v>8997.3298582359985</v>
      </c>
    </row>
    <row r="3682" spans="1:5" x14ac:dyDescent="0.3">
      <c r="A3682">
        <v>23.564772000000001</v>
      </c>
      <c r="B3682">
        <v>36.448248</v>
      </c>
      <c r="C3682">
        <f>(K$1 + (Table1[[#This Row],[LogL]]-F$1)/(F$2-F$1)*(K$2-K$1))</f>
        <v>9.1047196526547332</v>
      </c>
      <c r="D3682">
        <f>(Table1[[#This Row],[Absorption]]-G$1)/(G$2-G$1)</f>
        <v>0.1789599561178272</v>
      </c>
      <c r="E3682">
        <f>EXP(Table1[[#This Row],[Ln(nm)]])</f>
        <v>8997.6584716777252</v>
      </c>
    </row>
    <row r="3683" spans="1:5" x14ac:dyDescent="0.3">
      <c r="A3683">
        <v>23.564954</v>
      </c>
      <c r="B3683">
        <v>36.448323000000002</v>
      </c>
      <c r="C3683">
        <f>(K$1 + (Table1[[#This Row],[LogL]]-F$1)/(F$2-F$1)*(K$2-K$1))</f>
        <v>9.1047551988835238</v>
      </c>
      <c r="D3683">
        <f>(Table1[[#This Row],[Absorption]]-G$1)/(G$2-G$1)</f>
        <v>0.17901249703143837</v>
      </c>
      <c r="E3683">
        <f>EXP(Table1[[#This Row],[Ln(nm)]])</f>
        <v>8997.9783101888333</v>
      </c>
    </row>
    <row r="3684" spans="1:5" x14ac:dyDescent="0.3">
      <c r="A3684">
        <v>23.565128000000001</v>
      </c>
      <c r="B3684">
        <v>36.448399000000002</v>
      </c>
      <c r="C3684">
        <f>(K$1 + (Table1[[#This Row],[LogL]]-F$1)/(F$2-F$1)*(K$2-K$1))</f>
        <v>9.1047891826407188</v>
      </c>
      <c r="D3684">
        <f>(Table1[[#This Row],[Absorption]]-G$1)/(G$2-G$1)</f>
        <v>0.17906573849056256</v>
      </c>
      <c r="E3684">
        <f>EXP(Table1[[#This Row],[Ln(nm)]])</f>
        <v>8998.284100494895</v>
      </c>
    </row>
    <row r="3685" spans="1:5" x14ac:dyDescent="0.3">
      <c r="A3685">
        <v>23.565296</v>
      </c>
      <c r="B3685">
        <v>36.448475999999999</v>
      </c>
      <c r="C3685">
        <f>(K$1 + (Table1[[#This Row],[LogL]]-F$1)/(F$2-F$1)*(K$2-K$1))</f>
        <v>9.1048219945442153</v>
      </c>
      <c r="D3685">
        <f>(Table1[[#This Row],[Absorption]]-G$1)/(G$2-G$1)</f>
        <v>0.17911968049519977</v>
      </c>
      <c r="E3685">
        <f>EXP(Table1[[#This Row],[Ln(nm)]])</f>
        <v>8998.5793561683568</v>
      </c>
    </row>
    <row r="3686" spans="1:5" x14ac:dyDescent="0.3">
      <c r="A3686">
        <v>23.565456999999999</v>
      </c>
      <c r="B3686">
        <v>36.448554999999999</v>
      </c>
      <c r="C3686">
        <f>(K$1 + (Table1[[#This Row],[LogL]]-F$1)/(F$2-F$1)*(K$2-K$1))</f>
        <v>9.1048534392850673</v>
      </c>
      <c r="D3686">
        <f>(Table1[[#This Row],[Absorption]]-G$1)/(G$2-G$1)</f>
        <v>0.17917502359086804</v>
      </c>
      <c r="E3686">
        <f>EXP(Table1[[#This Row],[Ln(nm)]])</f>
        <v>8998.8623186130662</v>
      </c>
    </row>
    <row r="3687" spans="1:5" x14ac:dyDescent="0.3">
      <c r="A3687">
        <v>23.565611000000001</v>
      </c>
      <c r="B3687">
        <v>36.448633999999998</v>
      </c>
      <c r="C3687">
        <f>(K$1 + (Table1[[#This Row],[LogL]]-F$1)/(F$2-F$1)*(K$2-K$1))</f>
        <v>9.1048835168632749</v>
      </c>
      <c r="D3687">
        <f>(Table1[[#This Row],[Absorption]]-G$1)/(G$2-G$1)</f>
        <v>0.17923036668653627</v>
      </c>
      <c r="E3687">
        <f>EXP(Table1[[#This Row],[Ln(nm)]])</f>
        <v>8999.132986668732</v>
      </c>
    </row>
    <row r="3688" spans="1:5" x14ac:dyDescent="0.3">
      <c r="A3688">
        <v>23.565757999999999</v>
      </c>
      <c r="B3688">
        <v>36.448715</v>
      </c>
      <c r="C3688">
        <f>(K$1 + (Table1[[#This Row],[LogL]]-F$1)/(F$2-F$1)*(K$2-K$1))</f>
        <v>9.1049122272788345</v>
      </c>
      <c r="D3688">
        <f>(Table1[[#This Row],[Absorption]]-G$1)/(G$2-G$1)</f>
        <v>0.17928711087323554</v>
      </c>
      <c r="E3688">
        <f>EXP(Table1[[#This Row],[Ln(nm)]])</f>
        <v>8999.3913592254303</v>
      </c>
    </row>
    <row r="3689" spans="1:5" x14ac:dyDescent="0.3">
      <c r="A3689">
        <v>23.565897</v>
      </c>
      <c r="B3689">
        <v>36.448796999999999</v>
      </c>
      <c r="C3689">
        <f>(K$1 + (Table1[[#This Row],[LogL]]-F$1)/(F$2-F$1)*(K$2-K$1))</f>
        <v>9.1049393752228021</v>
      </c>
      <c r="D3689">
        <f>(Table1[[#This Row],[Absorption]]-G$1)/(G$2-G$1)</f>
        <v>0.17934455560544782</v>
      </c>
      <c r="E3689">
        <f>EXP(Table1[[#This Row],[Ln(nm)]])</f>
        <v>8999.6356775141467</v>
      </c>
    </row>
    <row r="3690" spans="1:5" x14ac:dyDescent="0.3">
      <c r="A3690">
        <v>23.566029</v>
      </c>
      <c r="B3690">
        <v>36.448878999999998</v>
      </c>
      <c r="C3690">
        <f>(K$1 + (Table1[[#This Row],[LogL]]-F$1)/(F$2-F$1)*(K$2-K$1))</f>
        <v>9.1049651560041216</v>
      </c>
      <c r="D3690">
        <f>(Table1[[#This Row],[Absorption]]-G$1)/(G$2-G$1)</f>
        <v>0.17940200033766013</v>
      </c>
      <c r="E3690">
        <f>EXP(Table1[[#This Row],[Ln(nm)]])</f>
        <v>8999.8676981443277</v>
      </c>
    </row>
    <row r="3691" spans="1:5" x14ac:dyDescent="0.3">
      <c r="A3691">
        <v>23.566153</v>
      </c>
      <c r="B3691">
        <v>36.448963999999997</v>
      </c>
      <c r="C3691">
        <f>(K$1 + (Table1[[#This Row],[LogL]]-F$1)/(F$2-F$1)*(K$2-K$1))</f>
        <v>9.1049893743138455</v>
      </c>
      <c r="D3691">
        <f>(Table1[[#This Row],[Absorption]]-G$1)/(G$2-G$1)</f>
        <v>0.17946154670641648</v>
      </c>
      <c r="E3691">
        <f>EXP(Table1[[#This Row],[Ln(nm)]])</f>
        <v>9000.0856623670679</v>
      </c>
    </row>
    <row r="3692" spans="1:5" x14ac:dyDescent="0.3">
      <c r="A3692">
        <v>23.566268999999998</v>
      </c>
      <c r="B3692">
        <v>36.449049000000002</v>
      </c>
      <c r="C3692">
        <f>(K$1 + (Table1[[#This Row],[LogL]]-F$1)/(F$2-F$1)*(K$2-K$1))</f>
        <v>9.1050120301519755</v>
      </c>
      <c r="D3692">
        <f>(Table1[[#This Row],[Absorption]]-G$1)/(G$2-G$1)</f>
        <v>0.17952109307517777</v>
      </c>
      <c r="E3692">
        <f>EXP(Table1[[#This Row],[Ln(nm)]])</f>
        <v>9000.289569160821</v>
      </c>
    </row>
    <row r="3693" spans="1:5" x14ac:dyDescent="0.3">
      <c r="A3693">
        <v>23.566376999999999</v>
      </c>
      <c r="B3693">
        <v>36.449134999999998</v>
      </c>
      <c r="C3693">
        <f>(K$1 + (Table1[[#This Row],[LogL]]-F$1)/(F$2-F$1)*(K$2-K$1))</f>
        <v>9.105033123518508</v>
      </c>
      <c r="D3693">
        <f>(Table1[[#This Row],[Absorption]]-G$1)/(G$2-G$1)</f>
        <v>0.17958133998944714</v>
      </c>
      <c r="E3693">
        <f>EXP(Table1[[#This Row],[Ln(nm)]])</f>
        <v>9000.4794175698662</v>
      </c>
    </row>
    <row r="3694" spans="1:5" x14ac:dyDescent="0.3">
      <c r="A3694">
        <v>23.566476999999999</v>
      </c>
      <c r="B3694">
        <v>36.449223000000003</v>
      </c>
      <c r="C3694">
        <f>(K$1 + (Table1[[#This Row],[LogL]]-F$1)/(F$2-F$1)*(K$2-K$1))</f>
        <v>9.1050526544134485</v>
      </c>
      <c r="D3694">
        <f>(Table1[[#This Row],[Absorption]]-G$1)/(G$2-G$1)</f>
        <v>0.17964298799475251</v>
      </c>
      <c r="E3694">
        <f>EXP(Table1[[#This Row],[Ln(nm)]])</f>
        <v>9000.6552067044395</v>
      </c>
    </row>
    <row r="3695" spans="1:5" x14ac:dyDescent="0.3">
      <c r="A3695">
        <v>23.566569000000001</v>
      </c>
      <c r="B3695">
        <v>36.449311999999999</v>
      </c>
      <c r="C3695">
        <f>(K$1 + (Table1[[#This Row],[LogL]]-F$1)/(F$2-F$1)*(K$2-K$1))</f>
        <v>9.1050706228367932</v>
      </c>
      <c r="D3695">
        <f>(Table1[[#This Row],[Absorption]]-G$1)/(G$2-G$1)</f>
        <v>0.17970533654556595</v>
      </c>
      <c r="E3695">
        <f>EXP(Table1[[#This Row],[Ln(nm)]])</f>
        <v>9000.8169357405768</v>
      </c>
    </row>
    <row r="3696" spans="1:5" x14ac:dyDescent="0.3">
      <c r="A3696">
        <v>23.566652000000001</v>
      </c>
      <c r="B3696">
        <v>36.449401000000002</v>
      </c>
      <c r="C3696">
        <f>(K$1 + (Table1[[#This Row],[LogL]]-F$1)/(F$2-F$1)*(K$2-K$1))</f>
        <v>9.1050868334795929</v>
      </c>
      <c r="D3696">
        <f>(Table1[[#This Row],[Absorption]]-G$1)/(G$2-G$1)</f>
        <v>0.17976768509638433</v>
      </c>
      <c r="E3696">
        <f>EXP(Table1[[#This Row],[Ln(nm)]])</f>
        <v>9000.9628459514734</v>
      </c>
    </row>
    <row r="3697" spans="1:5" x14ac:dyDescent="0.3">
      <c r="A3697">
        <v>23.566727</v>
      </c>
      <c r="B3697">
        <v>36.449492999999997</v>
      </c>
      <c r="C3697">
        <f>(K$1 + (Table1[[#This Row],[LogL]]-F$1)/(F$2-F$1)*(K$2-K$1))</f>
        <v>9.1051014816507969</v>
      </c>
      <c r="D3697">
        <f>(Table1[[#This Row],[Absorption]]-G$1)/(G$2-G$1)</f>
        <v>0.17983213528374178</v>
      </c>
      <c r="E3697">
        <f>EXP(Table1[[#This Row],[Ln(nm)]])</f>
        <v>9001.0946945619107</v>
      </c>
    </row>
    <row r="3698" spans="1:5" x14ac:dyDescent="0.3">
      <c r="A3698">
        <v>23.566792</v>
      </c>
      <c r="B3698">
        <v>36.449584999999999</v>
      </c>
      <c r="C3698">
        <f>(K$1 + (Table1[[#This Row],[LogL]]-F$1)/(F$2-F$1)*(K$2-K$1))</f>
        <v>9.1051141767325063</v>
      </c>
      <c r="D3698">
        <f>(Table1[[#This Row],[Absorption]]-G$1)/(G$2-G$1)</f>
        <v>0.17989658547110424</v>
      </c>
      <c r="E3698">
        <f>EXP(Table1[[#This Row],[Ln(nm)]])</f>
        <v>9001.208964919866</v>
      </c>
    </row>
    <row r="3699" spans="1:5" x14ac:dyDescent="0.3">
      <c r="A3699">
        <v>23.566849000000001</v>
      </c>
      <c r="B3699">
        <v>36.449679000000003</v>
      </c>
      <c r="C3699">
        <f>(K$1 + (Table1[[#This Row],[LogL]]-F$1)/(F$2-F$1)*(K$2-K$1))</f>
        <v>9.1051253093426219</v>
      </c>
      <c r="D3699">
        <f>(Table1[[#This Row],[Absorption]]-G$1)/(G$2-G$1)</f>
        <v>0.17996243674949769</v>
      </c>
      <c r="E3699">
        <f>EXP(Table1[[#This Row],[Ln(nm)]])</f>
        <v>9001.3091724276255</v>
      </c>
    </row>
    <row r="3700" spans="1:5" x14ac:dyDescent="0.3">
      <c r="A3700">
        <v>23.566897000000001</v>
      </c>
      <c r="B3700">
        <v>36.449773</v>
      </c>
      <c r="C3700">
        <f>(K$1 + (Table1[[#This Row],[LogL]]-F$1)/(F$2-F$1)*(K$2-K$1))</f>
        <v>9.1051346841721923</v>
      </c>
      <c r="D3700">
        <f>(Table1[[#This Row],[Absorption]]-G$1)/(G$2-G$1)</f>
        <v>0.18002828802788617</v>
      </c>
      <c r="E3700">
        <f>EXP(Table1[[#This Row],[Ln(nm)]])</f>
        <v>9001.3935585625804</v>
      </c>
    </row>
    <row r="3701" spans="1:5" x14ac:dyDescent="0.3">
      <c r="A3701">
        <v>23.566935999999998</v>
      </c>
      <c r="B3701">
        <v>36.449869</v>
      </c>
      <c r="C3701">
        <f>(K$1 + (Table1[[#This Row],[LogL]]-F$1)/(F$2-F$1)*(K$2-K$1))</f>
        <v>9.1051423012212194</v>
      </c>
      <c r="D3701">
        <f>(Table1[[#This Row],[Absorption]]-G$1)/(G$2-G$1)</f>
        <v>0.18009554039730569</v>
      </c>
      <c r="E3701">
        <f>EXP(Table1[[#This Row],[Ln(nm)]])</f>
        <v>9001.462122879755</v>
      </c>
    </row>
    <row r="3702" spans="1:5" x14ac:dyDescent="0.3">
      <c r="A3702">
        <v>23.566965</v>
      </c>
      <c r="B3702">
        <v>36.449967000000001</v>
      </c>
      <c r="C3702">
        <f>(K$1 + (Table1[[#This Row],[LogL]]-F$1)/(F$2-F$1)*(K$2-K$1))</f>
        <v>9.1051479651807519</v>
      </c>
      <c r="D3702">
        <f>(Table1[[#This Row],[Absorption]]-G$1)/(G$2-G$1)</f>
        <v>0.18016419385775623</v>
      </c>
      <c r="E3702">
        <f>EXP(Table1[[#This Row],[Ln(nm)]])</f>
        <v>9001.5131069413383</v>
      </c>
    </row>
    <row r="3703" spans="1:5" x14ac:dyDescent="0.3">
      <c r="A3703">
        <v>23.566984000000001</v>
      </c>
      <c r="B3703">
        <v>36.450065000000002</v>
      </c>
      <c r="C3703">
        <f>(K$1 + (Table1[[#This Row],[LogL]]-F$1)/(F$2-F$1)*(K$2-K$1))</f>
        <v>9.1051516760507898</v>
      </c>
      <c r="D3703">
        <f>(Table1[[#This Row],[Absorption]]-G$1)/(G$2-G$1)</f>
        <v>0.18023284731820677</v>
      </c>
      <c r="E3703">
        <f>EXP(Table1[[#This Row],[Ln(nm)]])</f>
        <v>9001.5465104486011</v>
      </c>
    </row>
    <row r="3704" spans="1:5" x14ac:dyDescent="0.3">
      <c r="A3704">
        <v>23.566994000000001</v>
      </c>
      <c r="B3704">
        <v>36.450164999999998</v>
      </c>
      <c r="C3704">
        <f>(K$1 + (Table1[[#This Row],[LogL]]-F$1)/(F$2-F$1)*(K$2-K$1))</f>
        <v>9.1051536291402844</v>
      </c>
      <c r="D3704">
        <f>(Table1[[#This Row],[Absorption]]-G$1)/(G$2-G$1)</f>
        <v>0.18030290186968334</v>
      </c>
      <c r="E3704">
        <f>EXP(Table1[[#This Row],[Ln(nm)]])</f>
        <v>9001.5640912916933</v>
      </c>
    </row>
    <row r="3705" spans="1:5" x14ac:dyDescent="0.3">
      <c r="A3705">
        <v>23.566994999999999</v>
      </c>
      <c r="B3705">
        <v>36.501955000000002</v>
      </c>
      <c r="C3705">
        <f>(K$1 + (Table1[[#This Row],[LogL]]-F$1)/(F$2-F$1)*(K$2-K$1))</f>
        <v>9.1051538244492338</v>
      </c>
      <c r="D3705">
        <f>(Table1[[#This Row],[Absorption]]-G$1)/(G$2-G$1)</f>
        <v>0.21658415408078296</v>
      </c>
      <c r="E3705">
        <f>EXP(Table1[[#This Row],[Ln(nm)]])</f>
        <v>9001.5658493778919</v>
      </c>
    </row>
    <row r="3706" spans="1:5" x14ac:dyDescent="0.3">
      <c r="A3706">
        <v>23.566994999999999</v>
      </c>
      <c r="B3706">
        <v>36.450215</v>
      </c>
      <c r="C3706">
        <f>(K$1 + (Table1[[#This Row],[LogL]]-F$1)/(F$2-F$1)*(K$2-K$1))</f>
        <v>9.1051538244492338</v>
      </c>
      <c r="D3706">
        <f>(Table1[[#This Row],[Absorption]]-G$1)/(G$2-G$1)</f>
        <v>0.18033792914542413</v>
      </c>
      <c r="E3706">
        <f>EXP(Table1[[#This Row],[Ln(nm)]])</f>
        <v>9001.5658493778919</v>
      </c>
    </row>
    <row r="3707" spans="1:5" x14ac:dyDescent="0.3">
      <c r="A3707">
        <v>23.621327999999998</v>
      </c>
      <c r="B3707">
        <v>36.488157999999999</v>
      </c>
      <c r="C3707">
        <f>(K$1 + (Table1[[#This Row],[LogL]]-F$1)/(F$2-F$1)*(K$2-K$1))</f>
        <v>9.1157655455965685</v>
      </c>
      <c r="D3707">
        <f>(Table1[[#This Row],[Absorption]]-G$1)/(G$2-G$1)</f>
        <v>0.20691872761318997</v>
      </c>
      <c r="E3707">
        <f>EXP(Table1[[#This Row],[Ln(nm)]])</f>
        <v>9097.5965805756859</v>
      </c>
    </row>
    <row r="3708" spans="1:5" x14ac:dyDescent="0.3">
      <c r="A3708">
        <v>23.624731000000001</v>
      </c>
      <c r="B3708">
        <v>36.386403000000001</v>
      </c>
      <c r="C3708">
        <f>(K$1 + (Table1[[#This Row],[LogL]]-F$1)/(F$2-F$1)*(K$2-K$1))</f>
        <v>9.1164301819513494</v>
      </c>
      <c r="D3708">
        <f>(Table1[[#This Row],[Absorption]]-G$1)/(G$2-G$1)</f>
        <v>0.1356347187554944</v>
      </c>
      <c r="E3708">
        <f>EXP(Table1[[#This Row],[Ln(nm)]])</f>
        <v>9103.64518384242</v>
      </c>
    </row>
    <row r="3709" spans="1:5" x14ac:dyDescent="0.3">
      <c r="A3709">
        <v>23.685855</v>
      </c>
      <c r="B3709">
        <v>36.358808000000003</v>
      </c>
      <c r="C3709">
        <f>(K$1 + (Table1[[#This Row],[LogL]]-F$1)/(F$2-F$1)*(K$2-K$1))</f>
        <v>9.1283682461740074</v>
      </c>
      <c r="D3709">
        <f>(Table1[[#This Row],[Absorption]]-G$1)/(G$2-G$1)</f>
        <v>0.11630316527480035</v>
      </c>
      <c r="E3709">
        <f>EXP(Table1[[#This Row],[Ln(nm)]])</f>
        <v>9212.976387710798</v>
      </c>
    </row>
    <row r="3710" spans="1:5" x14ac:dyDescent="0.3">
      <c r="A3710">
        <v>23.71302</v>
      </c>
      <c r="B3710">
        <v>36.393301000000001</v>
      </c>
      <c r="C3710">
        <f>(K$1 + (Table1[[#This Row],[LogL]]-F$1)/(F$2-F$1)*(K$2-K$1))</f>
        <v>9.1336738137842524</v>
      </c>
      <c r="D3710">
        <f>(Table1[[#This Row],[Absorption]]-G$1)/(G$2-G$1)</f>
        <v>0.14046708171653191</v>
      </c>
      <c r="E3710">
        <f>EXP(Table1[[#This Row],[Ln(nm)]])</f>
        <v>9261.9863547088589</v>
      </c>
    </row>
    <row r="3711" spans="1:5" x14ac:dyDescent="0.3">
      <c r="A3711">
        <v>23.719808</v>
      </c>
      <c r="B3711">
        <v>36.548521000000001</v>
      </c>
      <c r="C3711">
        <f>(K$1 + (Table1[[#This Row],[LogL]]-F$1)/(F$2-F$1)*(K$2-K$1))</f>
        <v>9.1349995709327274</v>
      </c>
      <c r="D3711">
        <f>(Table1[[#This Row],[Absorption]]-G$1)/(G$2-G$1)</f>
        <v>0.24920575652260343</v>
      </c>
      <c r="E3711">
        <f>EXP(Table1[[#This Row],[Ln(nm)]])</f>
        <v>9274.2736425077983</v>
      </c>
    </row>
    <row r="3712" spans="1:5" x14ac:dyDescent="0.3">
      <c r="A3712">
        <v>23.780933000000001</v>
      </c>
      <c r="B3712">
        <v>36.586463999999999</v>
      </c>
      <c r="C3712">
        <f>(K$1 + (Table1[[#This Row],[LogL]]-F$1)/(F$2-F$1)*(K$2-K$1))</f>
        <v>9.1469378304643332</v>
      </c>
      <c r="D3712">
        <f>(Table1[[#This Row],[Absorption]]-G$1)/(G$2-G$1)</f>
        <v>0.27578655499036925</v>
      </c>
      <c r="E3712">
        <f>EXP(Table1[[#This Row],[Ln(nm)]])</f>
        <v>9385.6558602653131</v>
      </c>
    </row>
    <row r="3713" spans="1:5" x14ac:dyDescent="0.3">
      <c r="A3713">
        <v>23.797910999999999</v>
      </c>
      <c r="B3713">
        <v>36.751170000000002</v>
      </c>
      <c r="C3713">
        <f>(K$1 + (Table1[[#This Row],[LogL]]-F$1)/(F$2-F$1)*(K$2-K$1))</f>
        <v>9.1502537858071165</v>
      </c>
      <c r="D3713">
        <f>(Table1[[#This Row],[Absorption]]-G$1)/(G$2-G$1)</f>
        <v>0.39117060454976293</v>
      </c>
      <c r="E3713">
        <f>EXP(Table1[[#This Row],[Ln(nm)]])</f>
        <v>9416.8299333130308</v>
      </c>
    </row>
    <row r="3714" spans="1:5" x14ac:dyDescent="0.3">
      <c r="A3714">
        <v>23.797999000000001</v>
      </c>
      <c r="B3714">
        <v>36.751199999999997</v>
      </c>
      <c r="C3714">
        <f>(K$1 + (Table1[[#This Row],[LogL]]-F$1)/(F$2-F$1)*(K$2-K$1))</f>
        <v>9.1502709729946634</v>
      </c>
      <c r="D3714">
        <f>(Table1[[#This Row],[Absorption]]-G$1)/(G$2-G$1)</f>
        <v>0.39119162091520343</v>
      </c>
      <c r="E3714">
        <f>EXP(Table1[[#This Row],[Ln(nm)]])</f>
        <v>9416.991783526064</v>
      </c>
    </row>
    <row r="3715" spans="1:5" x14ac:dyDescent="0.3">
      <c r="A3715">
        <v>23.798442000000001</v>
      </c>
      <c r="B3715">
        <v>36.751358000000003</v>
      </c>
      <c r="C3715">
        <f>(K$1 + (Table1[[#This Row],[LogL]]-F$1)/(F$2-F$1)*(K$2-K$1))</f>
        <v>9.1503574948592448</v>
      </c>
      <c r="D3715">
        <f>(Table1[[#This Row],[Absorption]]-G$1)/(G$2-G$1)</f>
        <v>0.3913023071065449</v>
      </c>
      <c r="E3715">
        <f>EXP(Table1[[#This Row],[Ln(nm)]])</f>
        <v>9417.8065944628943</v>
      </c>
    </row>
    <row r="3716" spans="1:5" x14ac:dyDescent="0.3">
      <c r="A3716">
        <v>23.798793</v>
      </c>
      <c r="B3716">
        <v>36.751486</v>
      </c>
      <c r="C3716">
        <f>(K$1 + (Table1[[#This Row],[LogL]]-F$1)/(F$2-F$1)*(K$2-K$1))</f>
        <v>9.1504260483004813</v>
      </c>
      <c r="D3716">
        <f>(Table1[[#This Row],[Absorption]]-G$1)/(G$2-G$1)</f>
        <v>0.39139197693243594</v>
      </c>
      <c r="E3716">
        <f>EXP(Table1[[#This Row],[Ln(nm)]])</f>
        <v>9418.4522396441916</v>
      </c>
    </row>
    <row r="3717" spans="1:5" x14ac:dyDescent="0.3">
      <c r="A3717">
        <v>23.799071999999999</v>
      </c>
      <c r="B3717">
        <v>36.75159</v>
      </c>
      <c r="C3717">
        <f>(K$1 + (Table1[[#This Row],[LogL]]-F$1)/(F$2-F$1)*(K$2-K$1))</f>
        <v>9.1504805394973605</v>
      </c>
      <c r="D3717">
        <f>(Table1[[#This Row],[Absorption]]-G$1)/(G$2-G$1)</f>
        <v>0.39146483366597457</v>
      </c>
      <c r="E3717">
        <f>EXP(Table1[[#This Row],[Ln(nm)]])</f>
        <v>9418.965476362795</v>
      </c>
    </row>
    <row r="3718" spans="1:5" x14ac:dyDescent="0.3">
      <c r="A3718">
        <v>23.799385000000001</v>
      </c>
      <c r="B3718">
        <v>36.751708000000001</v>
      </c>
      <c r="C3718">
        <f>(K$1 + (Table1[[#This Row],[LogL]]-F$1)/(F$2-F$1)*(K$2-K$1))</f>
        <v>9.1505416711985212</v>
      </c>
      <c r="D3718">
        <f>(Table1[[#This Row],[Absorption]]-G$1)/(G$2-G$1)</f>
        <v>0.3915474980367204</v>
      </c>
      <c r="E3718">
        <f>EXP(Table1[[#This Row],[Ln(nm)]])</f>
        <v>9419.5412913456348</v>
      </c>
    </row>
    <row r="3719" spans="1:5" x14ac:dyDescent="0.3">
      <c r="A3719">
        <v>23.799731999999999</v>
      </c>
      <c r="B3719">
        <v>36.751840000000001</v>
      </c>
      <c r="C3719">
        <f>(K$1 + (Table1[[#This Row],[LogL]]-F$1)/(F$2-F$1)*(K$2-K$1))</f>
        <v>9.15060944340396</v>
      </c>
      <c r="D3719">
        <f>(Table1[[#This Row],[Absorption]]-G$1)/(G$2-G$1)</f>
        <v>0.39163997004467349</v>
      </c>
      <c r="E3719">
        <f>EXP(Table1[[#This Row],[Ln(nm)]])</f>
        <v>9420.179696065974</v>
      </c>
    </row>
    <row r="3720" spans="1:5" x14ac:dyDescent="0.3">
      <c r="A3720">
        <v>23.800108999999999</v>
      </c>
      <c r="B3720">
        <v>36.751987</v>
      </c>
      <c r="C3720">
        <f>(K$1 + (Table1[[#This Row],[LogL]]-F$1)/(F$2-F$1)*(K$2-K$1))</f>
        <v>9.1506830748778825</v>
      </c>
      <c r="D3720">
        <f>(Table1[[#This Row],[Absorption]]-G$1)/(G$2-G$1)</f>
        <v>0.39174295023534683</v>
      </c>
      <c r="E3720">
        <f>EXP(Table1[[#This Row],[Ln(nm)]])</f>
        <v>9420.8733433184316</v>
      </c>
    </row>
    <row r="3721" spans="1:5" x14ac:dyDescent="0.3">
      <c r="A3721">
        <v>23.800516999999999</v>
      </c>
      <c r="B3721">
        <v>36.752147000000001</v>
      </c>
      <c r="C3721">
        <f>(K$1 + (Table1[[#This Row],[LogL]]-F$1)/(F$2-F$1)*(K$2-K$1))</f>
        <v>9.1507627609292328</v>
      </c>
      <c r="D3721">
        <f>(Table1[[#This Row],[Absorption]]-G$1)/(G$2-G$1)</f>
        <v>0.39185503751771433</v>
      </c>
      <c r="E3721">
        <f>EXP(Table1[[#This Row],[Ln(nm)]])</f>
        <v>9421.6240854268708</v>
      </c>
    </row>
    <row r="3722" spans="1:5" x14ac:dyDescent="0.3">
      <c r="A3722">
        <v>23.800953</v>
      </c>
      <c r="B3722">
        <v>36.752321999999999</v>
      </c>
      <c r="C3722">
        <f>(K$1 + (Table1[[#This Row],[LogL]]-F$1)/(F$2-F$1)*(K$2-K$1))</f>
        <v>9.150847915631168</v>
      </c>
      <c r="D3722">
        <f>(Table1[[#This Row],[Absorption]]-G$1)/(G$2-G$1)</f>
        <v>0.39197763298280208</v>
      </c>
      <c r="E3722">
        <f>EXP(Table1[[#This Row],[Ln(nm)]])</f>
        <v>9422.4264151782008</v>
      </c>
    </row>
    <row r="3723" spans="1:5" x14ac:dyDescent="0.3">
      <c r="A3723">
        <v>23.801417000000001</v>
      </c>
      <c r="B3723">
        <v>36.752510999999998</v>
      </c>
      <c r="C3723">
        <f>(K$1 + (Table1[[#This Row],[LogL]]-F$1)/(F$2-F$1)*(K$2-K$1))</f>
        <v>9.1509385389836861</v>
      </c>
      <c r="D3723">
        <f>(Table1[[#This Row],[Absorption]]-G$1)/(G$2-G$1)</f>
        <v>0.39211003608509704</v>
      </c>
      <c r="E3723">
        <f>EXP(Table1[[#This Row],[Ln(nm)]])</f>
        <v>9423.280345741241</v>
      </c>
    </row>
    <row r="3724" spans="1:5" x14ac:dyDescent="0.3">
      <c r="A3724">
        <v>23.801907</v>
      </c>
      <c r="B3724">
        <v>36.752713999999997</v>
      </c>
      <c r="C3724">
        <f>(K$1 + (Table1[[#This Row],[LogL]]-F$1)/(F$2-F$1)*(K$2-K$1))</f>
        <v>9.1510342403688902</v>
      </c>
      <c r="D3724">
        <f>(Table1[[#This Row],[Absorption]]-G$1)/(G$2-G$1)</f>
        <v>0.39225224682459925</v>
      </c>
      <c r="E3724">
        <f>EXP(Table1[[#This Row],[Ln(nm)]])</f>
        <v>9424.1822098776302</v>
      </c>
    </row>
    <row r="3725" spans="1:5" x14ac:dyDescent="0.3">
      <c r="A3725">
        <v>23.802420999999999</v>
      </c>
      <c r="B3725">
        <v>36.752929999999999</v>
      </c>
      <c r="C3725">
        <f>(K$1 + (Table1[[#This Row],[LogL]]-F$1)/(F$2-F$1)*(K$2-K$1))</f>
        <v>9.151134629168876</v>
      </c>
      <c r="D3725">
        <f>(Table1[[#This Row],[Absorption]]-G$1)/(G$2-G$1)</f>
        <v>0.39240356465579562</v>
      </c>
      <c r="E3725">
        <f>EXP(Table1[[#This Row],[Ln(nm)]])</f>
        <v>9425.1283397101524</v>
      </c>
    </row>
    <row r="3726" spans="1:5" x14ac:dyDescent="0.3">
      <c r="A3726">
        <v>23.802958</v>
      </c>
      <c r="B3726">
        <v>36.753160000000001</v>
      </c>
      <c r="C3726">
        <f>(K$1 + (Table1[[#This Row],[LogL]]-F$1)/(F$2-F$1)*(K$2-K$1))</f>
        <v>9.1512395100746993</v>
      </c>
      <c r="D3726">
        <f>(Table1[[#This Row],[Absorption]]-G$1)/(G$2-G$1)</f>
        <v>0.39256469012419926</v>
      </c>
      <c r="E3726">
        <f>EXP(Table1[[#This Row],[Ln(nm)]])</f>
        <v>9426.1169075479611</v>
      </c>
    </row>
    <row r="3727" spans="1:5" x14ac:dyDescent="0.3">
      <c r="A3727">
        <v>23.803516999999999</v>
      </c>
      <c r="B3727">
        <v>36.753402999999999</v>
      </c>
      <c r="C3727">
        <f>(K$1 + (Table1[[#This Row],[LogL]]-F$1)/(F$2-F$1)*(K$2-K$1))</f>
        <v>9.1513486877774106</v>
      </c>
      <c r="D3727">
        <f>(Table1[[#This Row],[Absorption]]-G$1)/(G$2-G$1)</f>
        <v>0.39273492268429211</v>
      </c>
      <c r="E3727">
        <f>EXP(Table1[[#This Row],[Ln(nm)]])</f>
        <v>9427.1460855180358</v>
      </c>
    </row>
    <row r="3728" spans="1:5" x14ac:dyDescent="0.3">
      <c r="A3728">
        <v>23.804096000000001</v>
      </c>
      <c r="B3728">
        <v>36.753660000000004</v>
      </c>
      <c r="C3728">
        <f>(K$1 + (Table1[[#This Row],[LogL]]-F$1)/(F$2-F$1)*(K$2-K$1))</f>
        <v>9.1514617716591093</v>
      </c>
      <c r="D3728">
        <f>(Table1[[#This Row],[Absorption]]-G$1)/(G$2-G$1)</f>
        <v>0.39291496288159711</v>
      </c>
      <c r="E3728">
        <f>EXP(Table1[[#This Row],[Ln(nm)]])</f>
        <v>9428.2122040700033</v>
      </c>
    </row>
    <row r="3729" spans="1:5" x14ac:dyDescent="0.3">
      <c r="A3729">
        <v>23.804694000000001</v>
      </c>
      <c r="B3729">
        <v>36.753929999999997</v>
      </c>
      <c r="C3729">
        <f>(K$1 + (Table1[[#This Row],[LogL]]-F$1)/(F$2-F$1)*(K$2-K$1))</f>
        <v>9.1515785664108442</v>
      </c>
      <c r="D3729">
        <f>(Table1[[#This Row],[Absorption]]-G$1)/(G$2-G$1)</f>
        <v>0.39310411017058638</v>
      </c>
      <c r="E3729">
        <f>EXP(Table1[[#This Row],[Ln(nm)]])</f>
        <v>9429.3134340813722</v>
      </c>
    </row>
    <row r="3730" spans="1:5" x14ac:dyDescent="0.3">
      <c r="A3730">
        <v>23.805154000000002</v>
      </c>
      <c r="B3730">
        <v>36.754140999999997</v>
      </c>
      <c r="C3730">
        <f>(K$1 + (Table1[[#This Row],[LogL]]-F$1)/(F$2-F$1)*(K$2-K$1))</f>
        <v>9.1516684085275664</v>
      </c>
      <c r="D3730">
        <f>(Table1[[#This Row],[Absorption]]-G$1)/(G$2-G$1)</f>
        <v>0.39325192527420771</v>
      </c>
      <c r="E3730">
        <f>EXP(Table1[[#This Row],[Ln(nm)]])</f>
        <v>9430.1606216155178</v>
      </c>
    </row>
    <row r="3731" spans="1:5" x14ac:dyDescent="0.3">
      <c r="A3731">
        <v>23.805465999999999</v>
      </c>
      <c r="B3731">
        <v>36.754286</v>
      </c>
      <c r="C3731">
        <f>(K$1 + (Table1[[#This Row],[LogL]]-F$1)/(F$2-F$1)*(K$2-K$1))</f>
        <v>9.1517293449197759</v>
      </c>
      <c r="D3731">
        <f>(Table1[[#This Row],[Absorption]]-G$1)/(G$2-G$1)</f>
        <v>0.39335350437385497</v>
      </c>
      <c r="E3731">
        <f>EXP(Table1[[#This Row],[Ln(nm)]])</f>
        <v>9430.7352790903533</v>
      </c>
    </row>
    <row r="3732" spans="1:5" x14ac:dyDescent="0.3">
      <c r="A3732">
        <v>23.805782000000001</v>
      </c>
      <c r="B3732">
        <v>36.754435000000001</v>
      </c>
      <c r="C3732">
        <f>(K$1 + (Table1[[#This Row],[LogL]]-F$1)/(F$2-F$1)*(K$2-K$1))</f>
        <v>9.151791062547785</v>
      </c>
      <c r="D3732">
        <f>(Table1[[#This Row],[Absorption]]-G$1)/(G$2-G$1)</f>
        <v>0.39345788565555934</v>
      </c>
      <c r="E3732">
        <f>EXP(Table1[[#This Row],[Ln(nm)]])</f>
        <v>9431.3173396636757</v>
      </c>
    </row>
    <row r="3733" spans="1:5" x14ac:dyDescent="0.3">
      <c r="A3733">
        <v>23.806101999999999</v>
      </c>
      <c r="B3733">
        <v>36.754586000000003</v>
      </c>
      <c r="C3733">
        <f>(K$1 + (Table1[[#This Row],[LogL]]-F$1)/(F$2-F$1)*(K$2-K$1))</f>
        <v>9.1518535614115883</v>
      </c>
      <c r="D3733">
        <f>(Table1[[#This Row],[Absorption]]-G$1)/(G$2-G$1)</f>
        <v>0.39356366802829468</v>
      </c>
      <c r="E3733">
        <f>EXP(Table1[[#This Row],[Ln(nm)]])</f>
        <v>9431.90680470183</v>
      </c>
    </row>
    <row r="3734" spans="1:5" x14ac:dyDescent="0.3">
      <c r="A3734">
        <v>23.806425000000001</v>
      </c>
      <c r="B3734">
        <v>36.754741000000003</v>
      </c>
      <c r="C3734">
        <f>(K$1 + (Table1[[#This Row],[LogL]]-F$1)/(F$2-F$1)*(K$2-K$1))</f>
        <v>9.1519166462022419</v>
      </c>
      <c r="D3734">
        <f>(Table1[[#This Row],[Absorption]]-G$1)/(G$2-G$1)</f>
        <v>0.39367225258308713</v>
      </c>
      <c r="E3734">
        <f>EXP(Table1[[#This Row],[Ln(nm)]])</f>
        <v>9432.5018333364987</v>
      </c>
    </row>
    <row r="3735" spans="1:5" x14ac:dyDescent="0.3">
      <c r="A3735">
        <v>23.806750999999998</v>
      </c>
      <c r="B3735">
        <v>36.754899000000002</v>
      </c>
      <c r="C3735">
        <f>(K$1 + (Table1[[#This Row],[LogL]]-F$1)/(F$2-F$1)*(K$2-K$1))</f>
        <v>9.1519803169197456</v>
      </c>
      <c r="D3735">
        <f>(Table1[[#This Row],[Absorption]]-G$1)/(G$2-G$1)</f>
        <v>0.39378293877442361</v>
      </c>
      <c r="E3735">
        <f>EXP(Table1[[#This Row],[Ln(nm)]])</f>
        <v>9433.102426615982</v>
      </c>
    </row>
    <row r="3736" spans="1:5" x14ac:dyDescent="0.3">
      <c r="A3736">
        <v>23.807081</v>
      </c>
      <c r="B3736">
        <v>36.75506</v>
      </c>
      <c r="C3736">
        <f>(K$1 + (Table1[[#This Row],[LogL]]-F$1)/(F$2-F$1)*(K$2-K$1))</f>
        <v>9.1520447688730435</v>
      </c>
      <c r="D3736">
        <f>(Table1[[#This Row],[Absorption]]-G$1)/(G$2-G$1)</f>
        <v>0.39389572660230415</v>
      </c>
      <c r="E3736">
        <f>EXP(Table1[[#This Row],[Ln(nm)]])</f>
        <v>9433.7104280862677</v>
      </c>
    </row>
    <row r="3737" spans="1:5" x14ac:dyDescent="0.3">
      <c r="A3737">
        <v>23.807414000000001</v>
      </c>
      <c r="B3737">
        <v>36.755225000000003</v>
      </c>
      <c r="C3737">
        <f>(K$1 + (Table1[[#This Row],[LogL]]-F$1)/(F$2-F$1)*(K$2-K$1))</f>
        <v>9.1521098067531934</v>
      </c>
      <c r="D3737">
        <f>(Table1[[#This Row],[Absorption]]-G$1)/(G$2-G$1)</f>
        <v>0.39401131661224675</v>
      </c>
      <c r="E3737">
        <f>EXP(Table1[[#This Row],[Ln(nm)]])</f>
        <v>9434.3239965668381</v>
      </c>
    </row>
    <row r="3738" spans="1:5" x14ac:dyDescent="0.3">
      <c r="A3738">
        <v>23.807749999999999</v>
      </c>
      <c r="B3738">
        <v>36.755392999999998</v>
      </c>
      <c r="C3738">
        <f>(K$1 + (Table1[[#This Row],[LogL]]-F$1)/(F$2-F$1)*(K$2-K$1))</f>
        <v>9.1521754305601881</v>
      </c>
      <c r="D3738">
        <f>(Table1[[#This Row],[Absorption]]-G$1)/(G$2-G$1)</f>
        <v>0.39412900825872837</v>
      </c>
      <c r="E3738">
        <f>EXP(Table1[[#This Row],[Ln(nm)]])</f>
        <v>9434.9431331387423</v>
      </c>
    </row>
    <row r="3739" spans="1:5" x14ac:dyDescent="0.3">
      <c r="A3739">
        <v>23.808088000000001</v>
      </c>
      <c r="B3739">
        <v>36.755563000000002</v>
      </c>
      <c r="C3739">
        <f>(K$1 + (Table1[[#This Row],[LogL]]-F$1)/(F$2-F$1)*(K$2-K$1))</f>
        <v>9.1522414449850835</v>
      </c>
      <c r="D3739">
        <f>(Table1[[#This Row],[Absorption]]-G$1)/(G$2-G$1)</f>
        <v>0.39424810099624608</v>
      </c>
      <c r="E3739">
        <f>EXP(Table1[[#This Row],[Ln(nm)]])</f>
        <v>9435.5659960423382</v>
      </c>
    </row>
    <row r="3740" spans="1:5" x14ac:dyDescent="0.3">
      <c r="A3740">
        <v>23.808429</v>
      </c>
      <c r="B3740">
        <v>36.755737000000003</v>
      </c>
      <c r="C3740">
        <f>(K$1 + (Table1[[#This Row],[LogL]]-F$1)/(F$2-F$1)*(K$2-K$1))</f>
        <v>9.1523080453368255</v>
      </c>
      <c r="D3740">
        <f>(Table1[[#This Row],[Absorption]]-G$1)/(G$2-G$1)</f>
        <v>0.39436999591582078</v>
      </c>
      <c r="E3740">
        <f>EXP(Table1[[#This Row],[Ln(nm)]])</f>
        <v>9436.1944289832554</v>
      </c>
    </row>
    <row r="3741" spans="1:5" x14ac:dyDescent="0.3">
      <c r="A3741">
        <v>23.808772999999999</v>
      </c>
      <c r="B3741">
        <v>36.755915000000002</v>
      </c>
      <c r="C3741">
        <f>(K$1 + (Table1[[#This Row],[LogL]]-F$1)/(F$2-F$1)*(K$2-K$1))</f>
        <v>9.1523752316154159</v>
      </c>
      <c r="D3741">
        <f>(Table1[[#This Row],[Absorption]]-G$1)/(G$2-G$1)</f>
        <v>0.3944946930174526</v>
      </c>
      <c r="E3741">
        <f>EXP(Table1[[#This Row],[Ln(nm)]])</f>
        <v>9436.8284330689421</v>
      </c>
    </row>
    <row r="3742" spans="1:5" x14ac:dyDescent="0.3">
      <c r="A3742">
        <v>23.809118000000002</v>
      </c>
      <c r="B3742">
        <v>36.756095000000002</v>
      </c>
      <c r="C3742">
        <f>(K$1 + (Table1[[#This Row],[LogL]]-F$1)/(F$2-F$1)*(K$2-K$1))</f>
        <v>9.1524426132029575</v>
      </c>
      <c r="D3742">
        <f>(Table1[[#This Row],[Absorption]]-G$1)/(G$2-G$1)</f>
        <v>0.3946207912101154</v>
      </c>
      <c r="E3742">
        <f>EXP(Table1[[#This Row],[Ln(nm)]])</f>
        <v>9437.4643229735157</v>
      </c>
    </row>
    <row r="3743" spans="1:5" x14ac:dyDescent="0.3">
      <c r="A3743">
        <v>23.809466</v>
      </c>
      <c r="B3743">
        <v>36.756278999999999</v>
      </c>
      <c r="C3743">
        <f>(K$1 + (Table1[[#This Row],[LogL]]-F$1)/(F$2-F$1)*(K$2-K$1))</f>
        <v>9.1525105807173457</v>
      </c>
      <c r="D3743">
        <f>(Table1[[#This Row],[Absorption]]-G$1)/(G$2-G$1)</f>
        <v>0.3947496915848353</v>
      </c>
      <c r="E3743">
        <f>EXP(Table1[[#This Row],[Ln(nm)]])</f>
        <v>9438.1057857647447</v>
      </c>
    </row>
    <row r="3744" spans="1:5" x14ac:dyDescent="0.3">
      <c r="A3744">
        <v>23.809815</v>
      </c>
      <c r="B3744">
        <v>36.756464999999999</v>
      </c>
      <c r="C3744">
        <f>(K$1 + (Table1[[#This Row],[LogL]]-F$1)/(F$2-F$1)*(K$2-K$1))</f>
        <v>9.1525787435406833</v>
      </c>
      <c r="D3744">
        <f>(Table1[[#This Row],[Absorption]]-G$1)/(G$2-G$1)</f>
        <v>0.39487999305058624</v>
      </c>
      <c r="E3744">
        <f>EXP(Table1[[#This Row],[Ln(nm)]])</f>
        <v>9438.7491356280843</v>
      </c>
    </row>
    <row r="3745" spans="1:5" x14ac:dyDescent="0.3">
      <c r="A3745">
        <v>23.810165999999999</v>
      </c>
      <c r="B3745">
        <v>36.756655000000002</v>
      </c>
      <c r="C3745">
        <f>(K$1 + (Table1[[#This Row],[LogL]]-F$1)/(F$2-F$1)*(K$2-K$1))</f>
        <v>9.1526472969819199</v>
      </c>
      <c r="D3745">
        <f>(Table1[[#This Row],[Absorption]]-G$1)/(G$2-G$1)</f>
        <v>0.39501309669839924</v>
      </c>
      <c r="E3745">
        <f>EXP(Table1[[#This Row],[Ln(nm)]])</f>
        <v>9439.3962165418579</v>
      </c>
    </row>
    <row r="3746" spans="1:5" x14ac:dyDescent="0.3">
      <c r="A3746">
        <v>23.810518999999999</v>
      </c>
      <c r="B3746">
        <v>36.756847999999998</v>
      </c>
      <c r="C3746">
        <f>(K$1 + (Table1[[#This Row],[LogL]]-F$1)/(F$2-F$1)*(K$2-K$1))</f>
        <v>9.1527162410410554</v>
      </c>
      <c r="D3746">
        <f>(Table1[[#This Row],[Absorption]]-G$1)/(G$2-G$1)</f>
        <v>0.3951483019827513</v>
      </c>
      <c r="E3746">
        <f>EXP(Table1[[#This Row],[Ln(nm)]])</f>
        <v>9440.0470292673926</v>
      </c>
    </row>
    <row r="3747" spans="1:5" x14ac:dyDescent="0.3">
      <c r="A3747">
        <v>23.810873000000001</v>
      </c>
      <c r="B3747">
        <v>36.757044</v>
      </c>
      <c r="C3747">
        <f>(K$1 + (Table1[[#This Row],[LogL]]-F$1)/(F$2-F$1)*(K$2-K$1))</f>
        <v>9.1527853804091421</v>
      </c>
      <c r="D3747">
        <f>(Table1[[#This Row],[Absorption]]-G$1)/(G$2-G$1)</f>
        <v>0.39528560890365233</v>
      </c>
      <c r="E3747">
        <f>EXP(Table1[[#This Row],[Ln(nm)]])</f>
        <v>9440.6997307171277</v>
      </c>
    </row>
    <row r="3748" spans="1:5" x14ac:dyDescent="0.3">
      <c r="A3748">
        <v>23.811228</v>
      </c>
      <c r="B3748">
        <v>36.757243000000003</v>
      </c>
      <c r="C3748">
        <f>(K$1 + (Table1[[#This Row],[LogL]]-F$1)/(F$2-F$1)*(K$2-K$1))</f>
        <v>9.1528547150861748</v>
      </c>
      <c r="D3748">
        <f>(Table1[[#This Row],[Absorption]]-G$1)/(G$2-G$1)</f>
        <v>0.39542501746109748</v>
      </c>
      <c r="E3748">
        <f>EXP(Table1[[#This Row],[Ln(nm)]])</f>
        <v>9441.354321276569</v>
      </c>
    </row>
    <row r="3749" spans="1:5" x14ac:dyDescent="0.3">
      <c r="A3749">
        <v>23.811584</v>
      </c>
      <c r="B3749">
        <v>36.757444999999997</v>
      </c>
      <c r="C3749">
        <f>(K$1 + (Table1[[#This Row],[LogL]]-F$1)/(F$2-F$1)*(K$2-K$1))</f>
        <v>9.1529242450721586</v>
      </c>
      <c r="D3749">
        <f>(Table1[[#This Row],[Absorption]]-G$1)/(G$2-G$1)</f>
        <v>0.39556652765508166</v>
      </c>
      <c r="E3749">
        <f>EXP(Table1[[#This Row],[Ln(nm)]])</f>
        <v>9442.010801332457</v>
      </c>
    </row>
    <row r="3750" spans="1:5" x14ac:dyDescent="0.3">
      <c r="A3750">
        <v>23.81194</v>
      </c>
      <c r="B3750">
        <v>36.757649999999998</v>
      </c>
      <c r="C3750">
        <f>(K$1 + (Table1[[#This Row],[LogL]]-F$1)/(F$2-F$1)*(K$2-K$1))</f>
        <v>9.1529937750581425</v>
      </c>
      <c r="D3750">
        <f>(Table1[[#This Row],[Absorption]]-G$1)/(G$2-G$1)</f>
        <v>0.3957101394856149</v>
      </c>
      <c r="E3750">
        <f>EXP(Table1[[#This Row],[Ln(nm)]])</f>
        <v>9442.6673270349802</v>
      </c>
    </row>
    <row r="3751" spans="1:5" x14ac:dyDescent="0.3">
      <c r="A3751">
        <v>23.812297999999998</v>
      </c>
      <c r="B3751">
        <v>36.757857999999999</v>
      </c>
      <c r="C3751">
        <f>(K$1 + (Table1[[#This Row],[LogL]]-F$1)/(F$2-F$1)*(K$2-K$1))</f>
        <v>9.1530636956620253</v>
      </c>
      <c r="D3751">
        <f>(Table1[[#This Row],[Absorption]]-G$1)/(G$2-G$1)</f>
        <v>0.39585585295269216</v>
      </c>
      <c r="E3751">
        <f>EXP(Table1[[#This Row],[Ln(nm)]])</f>
        <v>9443.3275871193728</v>
      </c>
    </row>
    <row r="3752" spans="1:5" x14ac:dyDescent="0.3">
      <c r="A3752">
        <v>23.812656</v>
      </c>
      <c r="B3752">
        <v>36.758069999999996</v>
      </c>
      <c r="C3752">
        <f>(K$1 + (Table1[[#This Row],[LogL]]-F$1)/(F$2-F$1)*(K$2-K$1))</f>
        <v>9.1531336162659063</v>
      </c>
      <c r="D3752">
        <f>(Table1[[#This Row],[Absorption]]-G$1)/(G$2-G$1)</f>
        <v>0.39600436860182653</v>
      </c>
      <c r="E3752">
        <f>EXP(Table1[[#This Row],[Ln(nm)]])</f>
        <v>9443.9878933711479</v>
      </c>
    </row>
    <row r="3753" spans="1:5" x14ac:dyDescent="0.3">
      <c r="A3753">
        <v>23.813013999999999</v>
      </c>
      <c r="B3753">
        <v>36.758284000000003</v>
      </c>
      <c r="C3753">
        <f>(K$1 + (Table1[[#This Row],[LogL]]-F$1)/(F$2-F$1)*(K$2-K$1))</f>
        <v>9.153203536869789</v>
      </c>
      <c r="D3753">
        <f>(Table1[[#This Row],[Absorption]]-G$1)/(G$2-G$1)</f>
        <v>0.39615428534199687</v>
      </c>
      <c r="E3753">
        <f>EXP(Table1[[#This Row],[Ln(nm)]])</f>
        <v>9444.6482457935654</v>
      </c>
    </row>
    <row r="3754" spans="1:5" x14ac:dyDescent="0.3">
      <c r="A3754">
        <v>23.813372000000001</v>
      </c>
      <c r="B3754">
        <v>36.758501000000003</v>
      </c>
      <c r="C3754">
        <f>(K$1 + (Table1[[#This Row],[LogL]]-F$1)/(F$2-F$1)*(K$2-K$1))</f>
        <v>9.1532734574736718</v>
      </c>
      <c r="D3754">
        <f>(Table1[[#This Row],[Absorption]]-G$1)/(G$2-G$1)</f>
        <v>0.39630630371870629</v>
      </c>
      <c r="E3754">
        <f>EXP(Table1[[#This Row],[Ln(nm)]])</f>
        <v>9445.3086443898374</v>
      </c>
    </row>
    <row r="3755" spans="1:5" x14ac:dyDescent="0.3">
      <c r="A3755">
        <v>23.81373</v>
      </c>
      <c r="B3755">
        <v>36.758721000000001</v>
      </c>
      <c r="C3755">
        <f>(K$1 + (Table1[[#This Row],[LogL]]-F$1)/(F$2-F$1)*(K$2-K$1))</f>
        <v>9.1533433780775546</v>
      </c>
      <c r="D3755">
        <f>(Table1[[#This Row],[Absorption]]-G$1)/(G$2-G$1)</f>
        <v>0.39646042373195972</v>
      </c>
      <c r="E3755">
        <f>EXP(Table1[[#This Row],[Ln(nm)]])</f>
        <v>9445.9690891631908</v>
      </c>
    </row>
    <row r="3756" spans="1:5" x14ac:dyDescent="0.3">
      <c r="A3756">
        <v>23.814088000000002</v>
      </c>
      <c r="B3756">
        <v>36.758944999999997</v>
      </c>
      <c r="C3756">
        <f>(K$1 + (Table1[[#This Row],[LogL]]-F$1)/(F$2-F$1)*(K$2-K$1))</f>
        <v>9.1534132986814374</v>
      </c>
      <c r="D3756">
        <f>(Table1[[#This Row],[Absorption]]-G$1)/(G$2-G$1)</f>
        <v>0.39661734592727027</v>
      </c>
      <c r="E3756">
        <f>EXP(Table1[[#This Row],[Ln(nm)]])</f>
        <v>9446.6295801168581</v>
      </c>
    </row>
    <row r="3757" spans="1:5" x14ac:dyDescent="0.3">
      <c r="A3757">
        <v>23.814444999999999</v>
      </c>
      <c r="B3757">
        <v>36.759171000000002</v>
      </c>
      <c r="C3757">
        <f>(K$1 + (Table1[[#This Row],[LogL]]-F$1)/(F$2-F$1)*(K$2-K$1))</f>
        <v>9.1534830239763707</v>
      </c>
      <c r="D3757">
        <f>(Table1[[#This Row],[Absorption]]-G$1)/(G$2-G$1)</f>
        <v>0.39677566921361679</v>
      </c>
      <c r="E3757">
        <f>EXP(Table1[[#This Row],[Ln(nm)]])</f>
        <v>9447.2882721139376</v>
      </c>
    </row>
    <row r="3758" spans="1:5" x14ac:dyDescent="0.3">
      <c r="A3758">
        <v>23.814802</v>
      </c>
      <c r="B3758">
        <v>36.759399999999999</v>
      </c>
      <c r="C3758">
        <f>(K$1 + (Table1[[#This Row],[LogL]]-F$1)/(F$2-F$1)*(K$2-K$1))</f>
        <v>9.153552749271304</v>
      </c>
      <c r="D3758">
        <f>(Table1[[#This Row],[Absorption]]-G$1)/(G$2-G$1)</f>
        <v>0.39693609413650244</v>
      </c>
      <c r="E3758">
        <f>EXP(Table1[[#This Row],[Ln(nm)]])</f>
        <v>9447.9470100401122</v>
      </c>
    </row>
    <row r="3759" spans="1:5" x14ac:dyDescent="0.3">
      <c r="A3759">
        <v>23.815158</v>
      </c>
      <c r="B3759">
        <v>36.759632000000003</v>
      </c>
      <c r="C3759">
        <f>(K$1 + (Table1[[#This Row],[LogL]]-F$1)/(F$2-F$1)*(K$2-K$1))</f>
        <v>9.1536222792572861</v>
      </c>
      <c r="D3759">
        <f>(Table1[[#This Row],[Absorption]]-G$1)/(G$2-G$1)</f>
        <v>0.39709862069593704</v>
      </c>
      <c r="E3759">
        <f>EXP(Table1[[#This Row],[Ln(nm)]])</f>
        <v>9448.6039485014753</v>
      </c>
    </row>
    <row r="3760" spans="1:5" x14ac:dyDescent="0.3">
      <c r="A3760">
        <v>23.815512999999999</v>
      </c>
      <c r="B3760">
        <v>36.759867</v>
      </c>
      <c r="C3760">
        <f>(K$1 + (Table1[[#This Row],[LogL]]-F$1)/(F$2-F$1)*(K$2-K$1))</f>
        <v>9.1536916139343205</v>
      </c>
      <c r="D3760">
        <f>(Table1[[#This Row],[Absorption]]-G$1)/(G$2-G$1)</f>
        <v>0.39726324889191078</v>
      </c>
      <c r="E3760">
        <f>EXP(Table1[[#This Row],[Ln(nm)]])</f>
        <v>9449.2590871163211</v>
      </c>
    </row>
    <row r="3761" spans="1:5" x14ac:dyDescent="0.3">
      <c r="A3761">
        <v>23.815867000000001</v>
      </c>
      <c r="B3761">
        <v>36.760105000000003</v>
      </c>
      <c r="C3761">
        <f>(K$1 + (Table1[[#This Row],[LogL]]-F$1)/(F$2-F$1)*(K$2-K$1))</f>
        <v>9.1537607533024055</v>
      </c>
      <c r="D3761">
        <f>(Table1[[#This Row],[Absorption]]-G$1)/(G$2-G$1)</f>
        <v>0.39742997872443347</v>
      </c>
      <c r="E3761">
        <f>EXP(Table1[[#This Row],[Ln(nm)]])</f>
        <v>9449.9124255039169</v>
      </c>
    </row>
    <row r="3762" spans="1:5" x14ac:dyDescent="0.3">
      <c r="A3762">
        <v>23.816219</v>
      </c>
      <c r="B3762">
        <v>36.760345999999998</v>
      </c>
      <c r="C3762">
        <f>(K$1 + (Table1[[#This Row],[LogL]]-F$1)/(F$2-F$1)*(K$2-K$1))</f>
        <v>9.1538295020525915</v>
      </c>
      <c r="D3762">
        <f>(Table1[[#This Row],[Absorption]]-G$1)/(G$2-G$1)</f>
        <v>0.3975988101934953</v>
      </c>
      <c r="E3762">
        <f>EXP(Table1[[#This Row],[Ln(nm)]])</f>
        <v>9450.5621175050383</v>
      </c>
    </row>
    <row r="3763" spans="1:5" x14ac:dyDescent="0.3">
      <c r="A3763">
        <v>23.816569999999999</v>
      </c>
      <c r="B3763">
        <v>36.760590000000001</v>
      </c>
      <c r="C3763">
        <f>(K$1 + (Table1[[#This Row],[LogL]]-F$1)/(F$2-F$1)*(K$2-K$1))</f>
        <v>9.1538980554938298</v>
      </c>
      <c r="D3763">
        <f>(Table1[[#This Row],[Absorption]]-G$1)/(G$2-G$1)</f>
        <v>0.39776974329910614</v>
      </c>
      <c r="E3763">
        <f>EXP(Table1[[#This Row],[Ln(nm)]])</f>
        <v>9451.2100082671459</v>
      </c>
    </row>
    <row r="3764" spans="1:5" x14ac:dyDescent="0.3">
      <c r="A3764">
        <v>23.81692</v>
      </c>
      <c r="B3764">
        <v>36.760835999999998</v>
      </c>
      <c r="C3764">
        <f>(K$1 + (Table1[[#This Row],[LogL]]-F$1)/(F$2-F$1)*(K$2-K$1))</f>
        <v>9.1539664136261152</v>
      </c>
      <c r="D3764">
        <f>(Table1[[#This Row],[Absorption]]-G$1)/(G$2-G$1)</f>
        <v>0.39794207749574301</v>
      </c>
      <c r="E3764">
        <f>EXP(Table1[[#This Row],[Ln(nm)]])</f>
        <v>9451.8560974136199</v>
      </c>
    </row>
    <row r="3765" spans="1:5" x14ac:dyDescent="0.3">
      <c r="A3765">
        <v>23.817267000000001</v>
      </c>
      <c r="B3765">
        <v>36.761085999999999</v>
      </c>
      <c r="C3765">
        <f>(K$1 + (Table1[[#This Row],[LogL]]-F$1)/(F$2-F$1)*(K$2-K$1))</f>
        <v>9.1540341858315557</v>
      </c>
      <c r="D3765">
        <f>(Table1[[#This Row],[Absorption]]-G$1)/(G$2-G$1)</f>
        <v>0.39811721387444193</v>
      </c>
      <c r="E3765">
        <f>EXP(Table1[[#This Row],[Ln(nm)]])</f>
        <v>9452.4966922538661</v>
      </c>
    </row>
    <row r="3766" spans="1:5" x14ac:dyDescent="0.3">
      <c r="A3766">
        <v>23.817613000000001</v>
      </c>
      <c r="B3766">
        <v>36.761338000000002</v>
      </c>
      <c r="C3766">
        <f>(K$1 + (Table1[[#This Row],[LogL]]-F$1)/(F$2-F$1)*(K$2-K$1))</f>
        <v>9.1541017627280468</v>
      </c>
      <c r="D3766">
        <f>(Table1[[#This Row],[Absorption]]-G$1)/(G$2-G$1)</f>
        <v>0.39829375134417189</v>
      </c>
      <c r="E3766">
        <f>EXP(Table1[[#This Row],[Ln(nm)]])</f>
        <v>9453.135484227967</v>
      </c>
    </row>
    <row r="3767" spans="1:5" x14ac:dyDescent="0.3">
      <c r="A3767">
        <v>23.817955999999999</v>
      </c>
      <c r="B3767">
        <v>36.761592999999998</v>
      </c>
      <c r="C3767">
        <f>(K$1 + (Table1[[#This Row],[LogL]]-F$1)/(F$2-F$1)*(K$2-K$1))</f>
        <v>9.1541687536976859</v>
      </c>
      <c r="D3767">
        <f>(Table1[[#This Row],[Absorption]]-G$1)/(G$2-G$1)</f>
        <v>0.39847239045044092</v>
      </c>
      <c r="E3767">
        <f>EXP(Table1[[#This Row],[Ln(nm)]])</f>
        <v>9453.7687801525026</v>
      </c>
    </row>
    <row r="3768" spans="1:5" x14ac:dyDescent="0.3">
      <c r="A3768">
        <v>23.818297000000001</v>
      </c>
      <c r="B3768">
        <v>36.761851999999998</v>
      </c>
      <c r="C3768">
        <f>(K$1 + (Table1[[#This Row],[LogL]]-F$1)/(F$2-F$1)*(K$2-K$1))</f>
        <v>9.1542353540494297</v>
      </c>
      <c r="D3768">
        <f>(Table1[[#This Row],[Absorption]]-G$1)/(G$2-G$1)</f>
        <v>0.398653831738772</v>
      </c>
      <c r="E3768">
        <f>EXP(Table1[[#This Row],[Ln(nm)]])</f>
        <v>9454.3984254456318</v>
      </c>
    </row>
    <row r="3769" spans="1:5" x14ac:dyDescent="0.3">
      <c r="A3769">
        <v>23.818636000000001</v>
      </c>
      <c r="B3769">
        <v>36.762112000000002</v>
      </c>
      <c r="C3769">
        <f>(K$1 + (Table1[[#This Row],[LogL]]-F$1)/(F$2-F$1)*(K$2-K$1))</f>
        <v>9.1543015637832745</v>
      </c>
      <c r="D3769">
        <f>(Table1[[#This Row],[Absorption]]-G$1)/(G$2-G$1)</f>
        <v>0.39883597357262107</v>
      </c>
      <c r="E3769">
        <f>EXP(Table1[[#This Row],[Ln(nm)]])</f>
        <v>9455.0244193722592</v>
      </c>
    </row>
    <row r="3770" spans="1:5" x14ac:dyDescent="0.3">
      <c r="A3770">
        <v>23.818971000000001</v>
      </c>
      <c r="B3770">
        <v>36.762376000000003</v>
      </c>
      <c r="C3770">
        <f>(K$1 + (Table1[[#This Row],[LogL]]-F$1)/(F$2-F$1)*(K$2-K$1))</f>
        <v>9.1543669922813198</v>
      </c>
      <c r="D3770">
        <f>(Table1[[#This Row],[Absorption]]-G$1)/(G$2-G$1)</f>
        <v>0.3990209175885272</v>
      </c>
      <c r="E3770">
        <f>EXP(Table1[[#This Row],[Ln(nm)]])</f>
        <v>9455.6430676573946</v>
      </c>
    </row>
    <row r="3771" spans="1:5" x14ac:dyDescent="0.3">
      <c r="A3771">
        <v>23.819303999999999</v>
      </c>
      <c r="B3771">
        <v>36.762642999999997</v>
      </c>
      <c r="C3771">
        <f>(K$1 + (Table1[[#This Row],[LogL]]-F$1)/(F$2-F$1)*(K$2-K$1))</f>
        <v>9.1544320301614661</v>
      </c>
      <c r="D3771">
        <f>(Table1[[#This Row],[Absorption]]-G$1)/(G$2-G$1)</f>
        <v>0.39920796324097241</v>
      </c>
      <c r="E3771">
        <f>EXP(Table1[[#This Row],[Ln(nm)]])</f>
        <v>9456.2580626367035</v>
      </c>
    </row>
    <row r="3772" spans="1:5" x14ac:dyDescent="0.3">
      <c r="A3772">
        <v>23.819634000000001</v>
      </c>
      <c r="B3772">
        <v>36.762912</v>
      </c>
      <c r="C3772">
        <f>(K$1 + (Table1[[#This Row],[LogL]]-F$1)/(F$2-F$1)*(K$2-K$1))</f>
        <v>9.1544964821147676</v>
      </c>
      <c r="D3772">
        <f>(Table1[[#This Row],[Absorption]]-G$1)/(G$2-G$1)</f>
        <v>0.39939640998445364</v>
      </c>
      <c r="E3772">
        <f>EXP(Table1[[#This Row],[Ln(nm)]])</f>
        <v>9456.86755658109</v>
      </c>
    </row>
    <row r="3773" spans="1:5" x14ac:dyDescent="0.3">
      <c r="A3773">
        <v>23.819960999999999</v>
      </c>
      <c r="B3773">
        <v>36.763184000000003</v>
      </c>
      <c r="C3773">
        <f>(K$1 + (Table1[[#This Row],[LogL]]-F$1)/(F$2-F$1)*(K$2-K$1))</f>
        <v>9.154560348141219</v>
      </c>
      <c r="D3773">
        <f>(Table1[[#This Row],[Absorption]]-G$1)/(G$2-G$1)</f>
        <v>0.39958695836447894</v>
      </c>
      <c r="E3773">
        <f>EXP(Table1[[#This Row],[Ln(nm)]])</f>
        <v>9457.4715484216795</v>
      </c>
    </row>
    <row r="3774" spans="1:5" x14ac:dyDescent="0.3">
      <c r="A3774">
        <v>23.820284000000001</v>
      </c>
      <c r="B3774">
        <v>36.763458999999997</v>
      </c>
      <c r="C3774">
        <f>(K$1 + (Table1[[#This Row],[LogL]]-F$1)/(F$2-F$1)*(K$2-K$1))</f>
        <v>9.1546234329318725</v>
      </c>
      <c r="D3774">
        <f>(Table1[[#This Row],[Absorption]]-G$1)/(G$2-G$1)</f>
        <v>0.39977960838104326</v>
      </c>
      <c r="E3774">
        <f>EXP(Table1[[#This Row],[Ln(nm)]])</f>
        <v>9458.0681898537259</v>
      </c>
    </row>
    <row r="3775" spans="1:5" x14ac:dyDescent="0.3">
      <c r="A3775">
        <v>23.820602999999998</v>
      </c>
      <c r="B3775">
        <v>36.763736000000002</v>
      </c>
      <c r="C3775">
        <f>(K$1 + (Table1[[#This Row],[LogL]]-F$1)/(F$2-F$1)*(K$2-K$1))</f>
        <v>9.1546857364867282</v>
      </c>
      <c r="D3775">
        <f>(Table1[[#This Row],[Absorption]]-G$1)/(G$2-G$1)</f>
        <v>0.39997365948864361</v>
      </c>
      <c r="E3775">
        <f>EXP(Table1[[#This Row],[Ln(nm)]])</f>
        <v>9458.6574794812495</v>
      </c>
    </row>
    <row r="3776" spans="1:5" x14ac:dyDescent="0.3">
      <c r="A3776">
        <v>23.820919</v>
      </c>
      <c r="B3776">
        <v>36.764017000000003</v>
      </c>
      <c r="C3776">
        <f>(K$1 + (Table1[[#This Row],[LogL]]-F$1)/(F$2-F$1)*(K$2-K$1))</f>
        <v>9.1547474541147356</v>
      </c>
      <c r="D3776">
        <f>(Table1[[#This Row],[Absorption]]-G$1)/(G$2-G$1)</f>
        <v>0.40017051277830101</v>
      </c>
      <c r="E3776">
        <f>EXP(Table1[[#This Row],[Ln(nm)]])</f>
        <v>9459.2412633997119</v>
      </c>
    </row>
    <row r="3777" spans="1:5" x14ac:dyDescent="0.3">
      <c r="A3777">
        <v>23.821231000000001</v>
      </c>
      <c r="B3777">
        <v>36.764299999999999</v>
      </c>
      <c r="C3777">
        <f>(K$1 + (Table1[[#This Row],[LogL]]-F$1)/(F$2-F$1)*(K$2-K$1))</f>
        <v>9.1548083905069468</v>
      </c>
      <c r="D3777">
        <f>(Table1[[#This Row],[Absorption]]-G$1)/(G$2-G$1)</f>
        <v>0.40036876715898451</v>
      </c>
      <c r="E3777">
        <f>EXP(Table1[[#This Row],[Ln(nm)]])</f>
        <v>9459.8176929979509</v>
      </c>
    </row>
    <row r="3778" spans="1:5" x14ac:dyDescent="0.3">
      <c r="A3778">
        <v>23.821539000000001</v>
      </c>
      <c r="B3778">
        <v>36.764584999999997</v>
      </c>
      <c r="C3778">
        <f>(K$1 + (Table1[[#This Row],[LogL]]-F$1)/(F$2-F$1)*(K$2-K$1))</f>
        <v>9.1548685456633603</v>
      </c>
      <c r="D3778">
        <f>(Table1[[#This Row],[Absorption]]-G$1)/(G$2-G$1)</f>
        <v>0.40056842263069897</v>
      </c>
      <c r="E3778">
        <f>EXP(Table1[[#This Row],[Ln(nm)]])</f>
        <v>9460.3867669271094</v>
      </c>
    </row>
    <row r="3779" spans="1:5" x14ac:dyDescent="0.3">
      <c r="A3779">
        <v>23.821842</v>
      </c>
      <c r="B3779">
        <v>36.764873999999999</v>
      </c>
      <c r="C3779">
        <f>(K$1 + (Table1[[#This Row],[LogL]]-F$1)/(F$2-F$1)*(K$2-K$1))</f>
        <v>9.1549277242750247</v>
      </c>
      <c r="D3779">
        <f>(Table1[[#This Row],[Absorption]]-G$1)/(G$2-G$1)</f>
        <v>0.40077088028447549</v>
      </c>
      <c r="E3779">
        <f>EXP(Table1[[#This Row],[Ln(nm)]])</f>
        <v>9460.94663604776</v>
      </c>
    </row>
    <row r="3780" spans="1:5" x14ac:dyDescent="0.3">
      <c r="A3780">
        <v>23.822141999999999</v>
      </c>
      <c r="B3780">
        <v>36.765165000000003</v>
      </c>
      <c r="C3780">
        <f>(K$1 + (Table1[[#This Row],[LogL]]-F$1)/(F$2-F$1)*(K$2-K$1))</f>
        <v>9.1549863169598424</v>
      </c>
      <c r="D3780">
        <f>(Table1[[#This Row],[Absorption]]-G$1)/(G$2-G$1)</f>
        <v>0.4009747390292831</v>
      </c>
      <c r="E3780">
        <f>EXP(Table1[[#This Row],[Ln(nm)]])</f>
        <v>9461.5009945526017</v>
      </c>
    </row>
    <row r="3781" spans="1:5" x14ac:dyDescent="0.3">
      <c r="A3781">
        <v>23.822436</v>
      </c>
      <c r="B3781">
        <v>36.765459</v>
      </c>
      <c r="C3781">
        <f>(K$1 + (Table1[[#This Row],[LogL]]-F$1)/(F$2-F$1)*(K$2-K$1))</f>
        <v>9.1550437377909635</v>
      </c>
      <c r="D3781">
        <f>(Table1[[#This Row],[Absorption]]-G$1)/(G$2-G$1)</f>
        <v>0.40118069941062973</v>
      </c>
      <c r="E3781">
        <f>EXP(Table1[[#This Row],[Ln(nm)]])</f>
        <v>9462.0442974016623</v>
      </c>
    </row>
    <row r="3782" spans="1:5" x14ac:dyDescent="0.3">
      <c r="A3782">
        <v>23.822725999999999</v>
      </c>
      <c r="B3782">
        <v>36.765754999999999</v>
      </c>
      <c r="C3782">
        <f>(K$1 + (Table1[[#This Row],[LogL]]-F$1)/(F$2-F$1)*(K$2-K$1))</f>
        <v>9.1551003773862867</v>
      </c>
      <c r="D3782">
        <f>(Table1[[#This Row],[Absorption]]-G$1)/(G$2-G$1)</f>
        <v>0.40138806088300738</v>
      </c>
      <c r="E3782">
        <f>EXP(Table1[[#This Row],[Ln(nm)]])</f>
        <v>9462.5802389392102</v>
      </c>
    </row>
    <row r="3783" spans="1:5" x14ac:dyDescent="0.3">
      <c r="A3783">
        <v>23.82301</v>
      </c>
      <c r="B3783">
        <v>36.766053999999997</v>
      </c>
      <c r="C3783">
        <f>(K$1 + (Table1[[#This Row],[LogL]]-F$1)/(F$2-F$1)*(K$2-K$1))</f>
        <v>9.1551558451279149</v>
      </c>
      <c r="D3783">
        <f>(Table1[[#This Row],[Absorption]]-G$1)/(G$2-G$1)</f>
        <v>0.40159752399192911</v>
      </c>
      <c r="E3783">
        <f>EXP(Table1[[#This Row],[Ln(nm)]])</f>
        <v>9463.1051214519284</v>
      </c>
    </row>
    <row r="3784" spans="1:5" x14ac:dyDescent="0.3">
      <c r="A3784">
        <v>23.82329</v>
      </c>
      <c r="B3784">
        <v>36.766356000000002</v>
      </c>
      <c r="C3784">
        <f>(K$1 + (Table1[[#This Row],[LogL]]-F$1)/(F$2-F$1)*(K$2-K$1))</f>
        <v>9.1552105316337453</v>
      </c>
      <c r="D3784">
        <f>(Table1[[#This Row],[Absorption]]-G$1)/(G$2-G$1)</f>
        <v>0.40180908873739984</v>
      </c>
      <c r="E3784">
        <f>EXP(Table1[[#This Row],[Ln(nm)]])</f>
        <v>9463.6226397558312</v>
      </c>
    </row>
    <row r="3785" spans="1:5" x14ac:dyDescent="0.3">
      <c r="A3785">
        <v>23.823564000000001</v>
      </c>
      <c r="B3785">
        <v>36.766660000000002</v>
      </c>
      <c r="C3785">
        <f>(K$1 + (Table1[[#This Row],[LogL]]-F$1)/(F$2-F$1)*(K$2-K$1))</f>
        <v>9.155264046285879</v>
      </c>
      <c r="D3785">
        <f>(Table1[[#This Row],[Absorption]]-G$1)/(G$2-G$1)</f>
        <v>0.40202205457389661</v>
      </c>
      <c r="E3785">
        <f>EXP(Table1[[#This Row],[Ln(nm)]])</f>
        <v>9464.1290957806104</v>
      </c>
    </row>
    <row r="3786" spans="1:5" x14ac:dyDescent="0.3">
      <c r="A3786">
        <v>23.823831999999999</v>
      </c>
      <c r="B3786">
        <v>36.766967000000001</v>
      </c>
      <c r="C3786">
        <f>(K$1 + (Table1[[#This Row],[LogL]]-F$1)/(F$2-F$1)*(K$2-K$1))</f>
        <v>9.1553163890843159</v>
      </c>
      <c r="D3786">
        <f>(Table1[[#This Row],[Absorption]]-G$1)/(G$2-G$1)</f>
        <v>0.40223712204693746</v>
      </c>
      <c r="E3786">
        <f>EXP(Table1[[#This Row],[Ln(nm)]])</f>
        <v>9464.62448774724</v>
      </c>
    </row>
    <row r="3787" spans="1:5" x14ac:dyDescent="0.3">
      <c r="A3787">
        <v>23.824095</v>
      </c>
      <c r="B3787">
        <v>36.767277</v>
      </c>
      <c r="C3787">
        <f>(K$1 + (Table1[[#This Row],[LogL]]-F$1)/(F$2-F$1)*(K$2-K$1))</f>
        <v>9.1553677553380073</v>
      </c>
      <c r="D3787">
        <f>(Table1[[#This Row],[Absorption]]-G$1)/(G$2-G$1)</f>
        <v>0.40245429115652231</v>
      </c>
      <c r="E3787">
        <f>EXP(Table1[[#This Row],[Ln(nm)]])</f>
        <v>9465.1106625361535</v>
      </c>
    </row>
    <row r="3788" spans="1:5" x14ac:dyDescent="0.3">
      <c r="A3788">
        <v>23.824352000000001</v>
      </c>
      <c r="B3788">
        <v>36.767589000000001</v>
      </c>
      <c r="C3788">
        <f>(K$1 + (Table1[[#This Row],[LogL]]-F$1)/(F$2-F$1)*(K$2-K$1))</f>
        <v>9.1554179497380002</v>
      </c>
      <c r="D3788">
        <f>(Table1[[#This Row],[Absorption]]-G$1)/(G$2-G$1)</f>
        <v>0.4026728613571382</v>
      </c>
      <c r="E3788">
        <f>EXP(Table1[[#This Row],[Ln(nm)]])</f>
        <v>9465.5857700104934</v>
      </c>
    </row>
    <row r="3789" spans="1:5" x14ac:dyDescent="0.3">
      <c r="A3789">
        <v>23.824603</v>
      </c>
      <c r="B3789">
        <v>36.767902999999997</v>
      </c>
      <c r="C3789">
        <f>(K$1 + (Table1[[#This Row],[LogL]]-F$1)/(F$2-F$1)*(K$2-K$1))</f>
        <v>9.1554669722842981</v>
      </c>
      <c r="D3789">
        <f>(Table1[[#This Row],[Absorption]]-G$1)/(G$2-G$1)</f>
        <v>0.40289283264878017</v>
      </c>
      <c r="E3789">
        <f>EXP(Table1[[#This Row],[Ln(nm)]])</f>
        <v>9466.0498085012205</v>
      </c>
    </row>
    <row r="3790" spans="1:5" x14ac:dyDescent="0.3">
      <c r="A3790">
        <v>23.824847999999999</v>
      </c>
      <c r="B3790">
        <v>36.768220999999997</v>
      </c>
      <c r="C3790">
        <f>(K$1 + (Table1[[#This Row],[LogL]]-F$1)/(F$2-F$1)*(K$2-K$1))</f>
        <v>9.1555148229768974</v>
      </c>
      <c r="D3790">
        <f>(Table1[[#This Row],[Absorption]]-G$1)/(G$2-G$1)</f>
        <v>0.40311560612248415</v>
      </c>
      <c r="E3790">
        <f>EXP(Table1[[#This Row],[Ln(nm)]])</f>
        <v>9466.5027763780654</v>
      </c>
    </row>
    <row r="3791" spans="1:5" x14ac:dyDescent="0.3">
      <c r="A3791">
        <v>23.825071999999999</v>
      </c>
      <c r="B3791">
        <v>36.948644999999999</v>
      </c>
      <c r="C3791">
        <f>(K$1 + (Table1[[#This Row],[LogL]]-F$1)/(F$2-F$1)*(K$2-K$1))</f>
        <v>9.1555585721815618</v>
      </c>
      <c r="D3791">
        <f>(Table1[[#This Row],[Absorption]]-G$1)/(G$2-G$1)</f>
        <v>0.52951083008338407</v>
      </c>
      <c r="E3791">
        <f>EXP(Table1[[#This Row],[Ln(nm)]])</f>
        <v>9466.9169374050252</v>
      </c>
    </row>
    <row r="3792" spans="1:5" x14ac:dyDescent="0.3">
      <c r="A3792">
        <v>23.825087</v>
      </c>
      <c r="B3792">
        <v>36.768540999999999</v>
      </c>
      <c r="C3792">
        <f>(K$1 + (Table1[[#This Row],[LogL]]-F$1)/(F$2-F$1)*(K$2-K$1))</f>
        <v>9.1555615018158036</v>
      </c>
      <c r="D3792">
        <f>(Table1[[#This Row],[Absorption]]-G$1)/(G$2-G$1)</f>
        <v>0.40333978068721921</v>
      </c>
      <c r="E3792">
        <f>EXP(Table1[[#This Row],[Ln(nm)]])</f>
        <v>9466.9446720496762</v>
      </c>
    </row>
    <row r="3793" spans="1:5" x14ac:dyDescent="0.3">
      <c r="A3793">
        <v>23.825218</v>
      </c>
      <c r="B3793">
        <v>36.941980000000001</v>
      </c>
      <c r="C3793">
        <f>(K$1 + (Table1[[#This Row],[LogL]]-F$1)/(F$2-F$1)*(K$2-K$1))</f>
        <v>9.1555870872881737</v>
      </c>
      <c r="D3793">
        <f>(Table1[[#This Row],[Absorption]]-G$1)/(G$2-G$1)</f>
        <v>0.52484169422729432</v>
      </c>
      <c r="E3793">
        <f>EXP(Table1[[#This Row],[Ln(nm)]])</f>
        <v>9467.1868913996477</v>
      </c>
    </row>
    <row r="3794" spans="1:5" x14ac:dyDescent="0.3">
      <c r="A3794">
        <v>23.825319</v>
      </c>
      <c r="B3794">
        <v>36.768863000000003</v>
      </c>
      <c r="C3794">
        <f>(K$1 + (Table1[[#This Row],[LogL]]-F$1)/(F$2-F$1)*(K$2-K$1))</f>
        <v>9.1556068134920618</v>
      </c>
      <c r="D3794">
        <f>(Table1[[#This Row],[Absorption]]-G$1)/(G$2-G$1)</f>
        <v>0.40356535634298524</v>
      </c>
      <c r="E3794">
        <f>EXP(Table1[[#This Row],[Ln(nm)]])</f>
        <v>9467.3736449004773</v>
      </c>
    </row>
    <row r="3795" spans="1:5" x14ac:dyDescent="0.3">
      <c r="A3795">
        <v>23.825544000000001</v>
      </c>
      <c r="B3795">
        <v>36.769188</v>
      </c>
      <c r="C3795">
        <f>(K$1 + (Table1[[#This Row],[LogL]]-F$1)/(F$2-F$1)*(K$2-K$1))</f>
        <v>9.1556507580056756</v>
      </c>
      <c r="D3795">
        <f>(Table1[[#This Row],[Absorption]]-G$1)/(G$2-G$1)</f>
        <v>0.40379303363529034</v>
      </c>
      <c r="E3795">
        <f>EXP(Table1[[#This Row],[Ln(nm)]])</f>
        <v>9467.7896931719552</v>
      </c>
    </row>
    <row r="3796" spans="1:5" x14ac:dyDescent="0.3">
      <c r="A3796">
        <v>23.825762000000001</v>
      </c>
      <c r="B3796">
        <v>36.769514999999998</v>
      </c>
      <c r="C3796">
        <f>(K$1 + (Table1[[#This Row],[LogL]]-F$1)/(F$2-F$1)*(K$2-K$1))</f>
        <v>9.1556933353566432</v>
      </c>
      <c r="D3796">
        <f>(Table1[[#This Row],[Absorption]]-G$1)/(G$2-G$1)</f>
        <v>0.40402211201862653</v>
      </c>
      <c r="E3796">
        <f>EXP(Table1[[#This Row],[Ln(nm)]])</f>
        <v>9468.1928151584798</v>
      </c>
    </row>
    <row r="3797" spans="1:5" x14ac:dyDescent="0.3">
      <c r="A3797">
        <v>23.825861</v>
      </c>
      <c r="B3797">
        <v>36.912343999999997</v>
      </c>
      <c r="C3797">
        <f>(K$1 + (Table1[[#This Row],[LogL]]-F$1)/(F$2-F$1)*(K$2-K$1))</f>
        <v>9.1557126709426324</v>
      </c>
      <c r="D3797">
        <f>(Table1[[#This Row],[Absorption]]-G$1)/(G$2-G$1)</f>
        <v>0.50408032735090513</v>
      </c>
      <c r="E3797">
        <f>EXP(Table1[[#This Row],[Ln(nm)]])</f>
        <v>9468.3758899847435</v>
      </c>
    </row>
    <row r="3798" spans="1:5" x14ac:dyDescent="0.3">
      <c r="A3798">
        <v>23.825973000000001</v>
      </c>
      <c r="B3798">
        <v>36.769844999999997</v>
      </c>
      <c r="C3798">
        <f>(K$1 + (Table1[[#This Row],[LogL]]-F$1)/(F$2-F$1)*(K$2-K$1))</f>
        <v>9.1557345455449646</v>
      </c>
      <c r="D3798">
        <f>(Table1[[#This Row],[Absorption]]-G$1)/(G$2-G$1)</f>
        <v>0.40425329203850674</v>
      </c>
      <c r="E3798">
        <f>EXP(Table1[[#This Row],[Ln(nm)]])</f>
        <v>9468.5830092073866</v>
      </c>
    </row>
    <row r="3799" spans="1:5" x14ac:dyDescent="0.3">
      <c r="A3799">
        <v>23.826177000000001</v>
      </c>
      <c r="B3799">
        <v>36.770176999999997</v>
      </c>
      <c r="C3799">
        <f>(K$1 + (Table1[[#This Row],[LogL]]-F$1)/(F$2-F$1)*(K$2-K$1))</f>
        <v>9.1557743885706415</v>
      </c>
      <c r="D3799">
        <f>(Table1[[#This Row],[Absorption]]-G$1)/(G$2-G$1)</f>
        <v>0.40448587314941792</v>
      </c>
      <c r="E3799">
        <f>EXP(Table1[[#This Row],[Ln(nm)]])</f>
        <v>9468.9602737189762</v>
      </c>
    </row>
    <row r="3800" spans="1:5" x14ac:dyDescent="0.3">
      <c r="A3800">
        <v>23.8263</v>
      </c>
      <c r="B3800">
        <v>36.891818999999998</v>
      </c>
      <c r="C3800">
        <f>(K$1 + (Table1[[#This Row],[LogL]]-F$1)/(F$2-F$1)*(K$2-K$1))</f>
        <v>9.1557984115714159</v>
      </c>
      <c r="D3800">
        <f>(Table1[[#This Row],[Absorption]]-G$1)/(G$2-G$1)</f>
        <v>0.48970163065979228</v>
      </c>
      <c r="E3800">
        <f>EXP(Table1[[#This Row],[Ln(nm)]])</f>
        <v>9469.1877492912772</v>
      </c>
    </row>
    <row r="3801" spans="1:5" x14ac:dyDescent="0.3">
      <c r="A3801">
        <v>23.826373</v>
      </c>
      <c r="B3801">
        <v>36.770511999999997</v>
      </c>
      <c r="C3801">
        <f>(K$1 + (Table1[[#This Row],[LogL]]-F$1)/(F$2-F$1)*(K$2-K$1))</f>
        <v>9.155812669124721</v>
      </c>
      <c r="D3801">
        <f>(Table1[[#This Row],[Absorption]]-G$1)/(G$2-G$1)</f>
        <v>0.40472055589687322</v>
      </c>
      <c r="E3801">
        <f>EXP(Table1[[#This Row],[Ln(nm)]])</f>
        <v>9469.3227577028101</v>
      </c>
    </row>
    <row r="3802" spans="1:5" x14ac:dyDescent="0.3">
      <c r="A3802">
        <v>23.826561999999999</v>
      </c>
      <c r="B3802">
        <v>36.770850000000003</v>
      </c>
      <c r="C3802">
        <f>(K$1 + (Table1[[#This Row],[LogL]]-F$1)/(F$2-F$1)*(K$2-K$1))</f>
        <v>9.1558495825161561</v>
      </c>
      <c r="D3802">
        <f>(Table1[[#This Row],[Absorption]]-G$1)/(G$2-G$1)</f>
        <v>0.40495734028087749</v>
      </c>
      <c r="E3802">
        <f>EXP(Table1[[#This Row],[Ln(nm)]])</f>
        <v>9469.6723089719126</v>
      </c>
    </row>
    <row r="3803" spans="1:5" x14ac:dyDescent="0.3">
      <c r="A3803">
        <v>23.826613999999999</v>
      </c>
      <c r="B3803">
        <v>36.877003999999999</v>
      </c>
      <c r="C3803">
        <f>(K$1 + (Table1[[#This Row],[LogL]]-F$1)/(F$2-F$1)*(K$2-K$1))</f>
        <v>9.1558597385815261</v>
      </c>
      <c r="D3803">
        <f>(Table1[[#This Row],[Absorption]]-G$1)/(G$2-G$1)</f>
        <v>0.47932304885814425</v>
      </c>
      <c r="E3803">
        <f>EXP(Table1[[#This Row],[Ln(nm)]])</f>
        <v>9469.7684840712955</v>
      </c>
    </row>
    <row r="3804" spans="1:5" x14ac:dyDescent="0.3">
      <c r="A3804">
        <v>23.826743</v>
      </c>
      <c r="B3804">
        <v>36.771189</v>
      </c>
      <c r="C3804">
        <f>(K$1 + (Table1[[#This Row],[LogL]]-F$1)/(F$2-F$1)*(K$2-K$1))</f>
        <v>9.1558849334359973</v>
      </c>
      <c r="D3804">
        <f>(Table1[[#This Row],[Absorption]]-G$1)/(G$2-G$1)</f>
        <v>0.40519482521038985</v>
      </c>
      <c r="E3804">
        <f>EXP(Table1[[#This Row],[Ln(nm)]])</f>
        <v>9470.0070765157652</v>
      </c>
    </row>
    <row r="3805" spans="1:5" x14ac:dyDescent="0.3">
      <c r="A3805">
        <v>23.826917000000002</v>
      </c>
      <c r="B3805">
        <v>36.771532000000001</v>
      </c>
      <c r="C3805">
        <f>(K$1 + (Table1[[#This Row],[LogL]]-F$1)/(F$2-F$1)*(K$2-K$1))</f>
        <v>9.1559189171931923</v>
      </c>
      <c r="D3805">
        <f>(Table1[[#This Row],[Absorption]]-G$1)/(G$2-G$1)</f>
        <v>0.40543511232196422</v>
      </c>
      <c r="E3805">
        <f>EXP(Table1[[#This Row],[Ln(nm)]])</f>
        <v>9470.3289084053849</v>
      </c>
    </row>
    <row r="3806" spans="1:5" x14ac:dyDescent="0.3">
      <c r="A3806">
        <v>23.826931999999999</v>
      </c>
      <c r="B3806">
        <v>36.861783000000003</v>
      </c>
      <c r="C3806">
        <f>(K$1 + (Table1[[#This Row],[LogL]]-F$1)/(F$2-F$1)*(K$2-K$1))</f>
        <v>9.1559218468274324</v>
      </c>
      <c r="D3806">
        <f>(Table1[[#This Row],[Absorption]]-G$1)/(G$2-G$1)</f>
        <v>0.4686600455774918</v>
      </c>
      <c r="E3806">
        <f>EXP(Table1[[#This Row],[Ln(nm)]])</f>
        <v>9470.3566530458611</v>
      </c>
    </row>
    <row r="3807" spans="1:5" x14ac:dyDescent="0.3">
      <c r="A3807">
        <v>23.827082000000001</v>
      </c>
      <c r="B3807">
        <v>36.771875999999999</v>
      </c>
      <c r="C3807">
        <f>(K$1 + (Table1[[#This Row],[LogL]]-F$1)/(F$2-F$1)*(K$2-K$1))</f>
        <v>9.1559511431698404</v>
      </c>
      <c r="D3807">
        <f>(Table1[[#This Row],[Absorption]]-G$1)/(G$2-G$1)</f>
        <v>0.40567609997905163</v>
      </c>
      <c r="E3807">
        <f>EXP(Table1[[#This Row],[Ln(nm)]])</f>
        <v>9470.634103921222</v>
      </c>
    </row>
    <row r="3808" spans="1:5" x14ac:dyDescent="0.3">
      <c r="A3808">
        <v>23.827238000000001</v>
      </c>
      <c r="B3808">
        <v>36.772222999999997</v>
      </c>
      <c r="C3808">
        <f>(K$1 + (Table1[[#This Row],[LogL]]-F$1)/(F$2-F$1)*(K$2-K$1))</f>
        <v>9.1559816113659469</v>
      </c>
      <c r="D3808">
        <f>(Table1[[#This Row],[Absorption]]-G$1)/(G$2-G$1)</f>
        <v>0.40591918927268311</v>
      </c>
      <c r="E3808">
        <f>EXP(Table1[[#This Row],[Ln(nm)]])</f>
        <v>9470.9226614542458</v>
      </c>
    </row>
    <row r="3809" spans="1:5" x14ac:dyDescent="0.3">
      <c r="A3809">
        <v>23.827245999999999</v>
      </c>
      <c r="B3809">
        <v>36.846584</v>
      </c>
      <c r="C3809">
        <f>(K$1 + (Table1[[#This Row],[LogL]]-F$1)/(F$2-F$1)*(K$2-K$1))</f>
        <v>9.1559831738375408</v>
      </c>
      <c r="D3809">
        <f>(Table1[[#This Row],[Absorption]]-G$1)/(G$2-G$1)</f>
        <v>0.45801245429816073</v>
      </c>
      <c r="E3809">
        <f>EXP(Table1[[#This Row],[Ln(nm)]])</f>
        <v>9470.9374595134323</v>
      </c>
    </row>
    <row r="3810" spans="1:5" x14ac:dyDescent="0.3">
      <c r="A3810">
        <v>23.827386000000001</v>
      </c>
      <c r="B3810">
        <v>36.772573000000001</v>
      </c>
      <c r="C3810">
        <f>(K$1 + (Table1[[#This Row],[LogL]]-F$1)/(F$2-F$1)*(K$2-K$1))</f>
        <v>9.156010517090456</v>
      </c>
      <c r="D3810">
        <f>(Table1[[#This Row],[Absorption]]-G$1)/(G$2-G$1)</f>
        <v>0.40616438020286361</v>
      </c>
      <c r="E3810">
        <f>EXP(Table1[[#This Row],[Ln(nm)]])</f>
        <v>9471.1964292922548</v>
      </c>
    </row>
    <row r="3811" spans="1:5" x14ac:dyDescent="0.3">
      <c r="A3811">
        <v>23.827525999999999</v>
      </c>
      <c r="B3811">
        <v>36.772925000000001</v>
      </c>
      <c r="C3811">
        <f>(K$1 + (Table1[[#This Row],[LogL]]-F$1)/(F$2-F$1)*(K$2-K$1))</f>
        <v>9.1560378603433712</v>
      </c>
      <c r="D3811">
        <f>(Table1[[#This Row],[Absorption]]-G$1)/(G$2-G$1)</f>
        <v>0.40641097222407013</v>
      </c>
      <c r="E3811">
        <f>EXP(Table1[[#This Row],[Ln(nm)]])</f>
        <v>9471.4554061522485</v>
      </c>
    </row>
    <row r="3812" spans="1:5" x14ac:dyDescent="0.3">
      <c r="A3812">
        <v>23.827544</v>
      </c>
      <c r="B3812">
        <v>36.831834999999998</v>
      </c>
      <c r="C3812">
        <f>(K$1 + (Table1[[#This Row],[LogL]]-F$1)/(F$2-F$1)*(K$2-K$1))</f>
        <v>9.1560413759044597</v>
      </c>
      <c r="D3812">
        <f>(Table1[[#This Row],[Absorption]]-G$1)/(G$2-G$1)</f>
        <v>0.44768010850048678</v>
      </c>
      <c r="E3812">
        <f>EXP(Table1[[#This Row],[Ln(nm)]])</f>
        <v>9471.4887036908549</v>
      </c>
    </row>
    <row r="3813" spans="1:5" x14ac:dyDescent="0.3">
      <c r="A3813">
        <v>23.827656999999999</v>
      </c>
      <c r="B3813">
        <v>36.773279000000002</v>
      </c>
      <c r="C3813">
        <f>(K$1 + (Table1[[#This Row],[LogL]]-F$1)/(F$2-F$1)*(K$2-K$1))</f>
        <v>9.1560634458157413</v>
      </c>
      <c r="D3813">
        <f>(Table1[[#This Row],[Absorption]]-G$1)/(G$2-G$1)</f>
        <v>0.40665896533630769</v>
      </c>
      <c r="E3813">
        <f>EXP(Table1[[#This Row],[Ln(nm)]])</f>
        <v>9471.6977409129595</v>
      </c>
    </row>
    <row r="3814" spans="1:5" x14ac:dyDescent="0.3">
      <c r="A3814">
        <v>23.827777999999999</v>
      </c>
      <c r="B3814">
        <v>36.773636000000003</v>
      </c>
      <c r="C3814">
        <f>(K$1 + (Table1[[#This Row],[LogL]]-F$1)/(F$2-F$1)*(K$2-K$1))</f>
        <v>9.1560870781986168</v>
      </c>
      <c r="D3814">
        <f>(Table1[[#This Row],[Absorption]]-G$1)/(G$2-G$1)</f>
        <v>0.40690906008508931</v>
      </c>
      <c r="E3814">
        <f>EXP(Table1[[#This Row],[Ln(nm)]])</f>
        <v>9471.921582345396</v>
      </c>
    </row>
    <row r="3815" spans="1:5" x14ac:dyDescent="0.3">
      <c r="A3815">
        <v>23.827818000000001</v>
      </c>
      <c r="B3815">
        <v>36.817965000000001</v>
      </c>
      <c r="C3815">
        <f>(K$1 + (Table1[[#This Row],[LogL]]-F$1)/(F$2-F$1)*(K$2-K$1))</f>
        <v>9.1560948905565951</v>
      </c>
      <c r="D3815">
        <f>(Table1[[#This Row],[Absorption]]-G$1)/(G$2-G$1)</f>
        <v>0.43796354221031858</v>
      </c>
      <c r="E3815">
        <f>EXP(Table1[[#This Row],[Ln(nm)]])</f>
        <v>9471.9955806765902</v>
      </c>
    </row>
    <row r="3816" spans="1:5" x14ac:dyDescent="0.3">
      <c r="A3816">
        <v>23.827891000000001</v>
      </c>
      <c r="B3816">
        <v>36.773994000000002</v>
      </c>
      <c r="C3816">
        <f>(K$1 + (Table1[[#This Row],[LogL]]-F$1)/(F$2-F$1)*(K$2-K$1))</f>
        <v>9.1561091481099002</v>
      </c>
      <c r="D3816">
        <f>(Table1[[#This Row],[Absorption]]-G$1)/(G$2-G$1)</f>
        <v>0.40715985537938398</v>
      </c>
      <c r="E3816">
        <f>EXP(Table1[[#This Row],[Ln(nm)]])</f>
        <v>9472.130629121215</v>
      </c>
    </row>
    <row r="3817" spans="1:5" x14ac:dyDescent="0.3">
      <c r="A3817">
        <v>23.827994</v>
      </c>
      <c r="B3817">
        <v>36.774355999999997</v>
      </c>
      <c r="C3817">
        <f>(K$1 + (Table1[[#This Row],[LogL]]-F$1)/(F$2-F$1)*(K$2-K$1))</f>
        <v>9.1561292649316854</v>
      </c>
      <c r="D3817">
        <f>(Table1[[#This Row],[Absorption]]-G$1)/(G$2-G$1)</f>
        <v>0.40741345285573566</v>
      </c>
      <c r="E3817">
        <f>EXP(Table1[[#This Row],[Ln(nm)]])</f>
        <v>9472.3211802016431</v>
      </c>
    </row>
    <row r="3818" spans="1:5" x14ac:dyDescent="0.3">
      <c r="A3818">
        <v>23.828001</v>
      </c>
      <c r="B3818">
        <v>36.808396000000002</v>
      </c>
      <c r="C3818">
        <f>(K$1 + (Table1[[#This Row],[LogL]]-F$1)/(F$2-F$1)*(K$2-K$1))</f>
        <v>9.1561306320943334</v>
      </c>
      <c r="D3818">
        <f>(Table1[[#This Row],[Absorption]]-G$1)/(G$2-G$1)</f>
        <v>0.43126002217927106</v>
      </c>
      <c r="E3818">
        <f>EXP(Table1[[#This Row],[Ln(nm)]])</f>
        <v>9472.3341304142014</v>
      </c>
    </row>
    <row r="3819" spans="1:5" x14ac:dyDescent="0.3">
      <c r="A3819">
        <v>23.828088000000001</v>
      </c>
      <c r="B3819">
        <v>36.774718999999997</v>
      </c>
      <c r="C3819">
        <f>(K$1 + (Table1[[#This Row],[LogL]]-F$1)/(F$2-F$1)*(K$2-K$1))</f>
        <v>9.1561476239729309</v>
      </c>
      <c r="D3819">
        <f>(Table1[[#This Row],[Absorption]]-G$1)/(G$2-G$1)</f>
        <v>0.40766775087760537</v>
      </c>
      <c r="E3819">
        <f>EXP(Table1[[#This Row],[Ln(nm)]])</f>
        <v>9472.4950845332332</v>
      </c>
    </row>
    <row r="3820" spans="1:5" x14ac:dyDescent="0.3">
      <c r="A3820">
        <v>23.828109999999999</v>
      </c>
      <c r="B3820">
        <v>36.802515</v>
      </c>
      <c r="C3820">
        <f>(K$1 + (Table1[[#This Row],[LogL]]-F$1)/(F$2-F$1)*(K$2-K$1))</f>
        <v>9.1561519207698154</v>
      </c>
      <c r="D3820">
        <f>(Table1[[#This Row],[Absorption]]-G$1)/(G$2-G$1)</f>
        <v>0.4271401140067756</v>
      </c>
      <c r="E3820">
        <f>EXP(Table1[[#This Row],[Ln(nm)]])</f>
        <v>9472.5357860080439</v>
      </c>
    </row>
    <row r="3821" spans="1:5" x14ac:dyDescent="0.3">
      <c r="A3821">
        <v>23.828171999999999</v>
      </c>
      <c r="B3821">
        <v>36.775084999999997</v>
      </c>
      <c r="C3821">
        <f>(K$1 + (Table1[[#This Row],[LogL]]-F$1)/(F$2-F$1)*(K$2-K$1))</f>
        <v>9.1561640299246783</v>
      </c>
      <c r="D3821">
        <f>(Table1[[#This Row],[Absorption]]-G$1)/(G$2-G$1)</f>
        <v>0.40792415053601916</v>
      </c>
      <c r="E3821">
        <f>EXP(Table1[[#This Row],[Ln(nm)]])</f>
        <v>9472.6504911053107</v>
      </c>
    </row>
    <row r="3822" spans="1:5" x14ac:dyDescent="0.3">
      <c r="A3822">
        <v>23.828206999999999</v>
      </c>
      <c r="B3822">
        <v>36.797094000000001</v>
      </c>
      <c r="C3822">
        <f>(K$1 + (Table1[[#This Row],[LogL]]-F$1)/(F$2-F$1)*(K$2-K$1))</f>
        <v>9.1561708657379075</v>
      </c>
      <c r="D3822">
        <f>(Table1[[#This Row],[Absorption]]-G$1)/(G$2-G$1)</f>
        <v>0.42334245677108728</v>
      </c>
      <c r="E3822">
        <f>EXP(Table1[[#This Row],[Ln(nm)]])</f>
        <v>9472.7152445961747</v>
      </c>
    </row>
    <row r="3823" spans="1:5" x14ac:dyDescent="0.3">
      <c r="A3823">
        <v>23.828246</v>
      </c>
      <c r="B3823">
        <v>36.775454000000003</v>
      </c>
      <c r="C3823">
        <f>(K$1 + (Table1[[#This Row],[LogL]]-F$1)/(F$2-F$1)*(K$2-K$1))</f>
        <v>9.1561784827869346</v>
      </c>
      <c r="D3823">
        <f>(Table1[[#This Row],[Absorption]]-G$1)/(G$2-G$1)</f>
        <v>0.4081826518309819</v>
      </c>
      <c r="E3823">
        <f>EXP(Table1[[#This Row],[Ln(nm)]])</f>
        <v>9472.7873990074131</v>
      </c>
    </row>
    <row r="3824" spans="1:5" x14ac:dyDescent="0.3">
      <c r="A3824">
        <v>23.828291</v>
      </c>
      <c r="B3824">
        <v>36.792186999999998</v>
      </c>
      <c r="C3824">
        <f>(K$1 + (Table1[[#This Row],[LogL]]-F$1)/(F$2-F$1)*(K$2-K$1))</f>
        <v>9.1561872716896566</v>
      </c>
      <c r="D3824">
        <f>(Table1[[#This Row],[Absorption]]-G$1)/(G$2-G$1)</f>
        <v>0.41990487992999914</v>
      </c>
      <c r="E3824">
        <f>EXP(Table1[[#This Row],[Ln(nm)]])</f>
        <v>9472.8706547802321</v>
      </c>
    </row>
    <row r="3825" spans="1:5" x14ac:dyDescent="0.3">
      <c r="A3825">
        <v>23.828309999999998</v>
      </c>
      <c r="B3825">
        <v>36.775824</v>
      </c>
      <c r="C3825">
        <f>(K$1 + (Table1[[#This Row],[LogL]]-F$1)/(F$2-F$1)*(K$2-K$1))</f>
        <v>9.1561909825596945</v>
      </c>
      <c r="D3825">
        <f>(Table1[[#This Row],[Absorption]]-G$1)/(G$2-G$1)</f>
        <v>0.40844185367145275</v>
      </c>
      <c r="E3825">
        <f>EXP(Table1[[#This Row],[Ln(nm)]])</f>
        <v>9472.9058074373424</v>
      </c>
    </row>
    <row r="3826" spans="1:5" x14ac:dyDescent="0.3">
      <c r="A3826">
        <v>23.828351000000001</v>
      </c>
      <c r="B3826">
        <v>36.776102999999999</v>
      </c>
      <c r="C3826">
        <f>(K$1 + (Table1[[#This Row],[LogL]]-F$1)/(F$2-F$1)*(K$2-K$1))</f>
        <v>9.1561989902266205</v>
      </c>
      <c r="D3826">
        <f>(Table1[[#This Row],[Absorption]]-G$1)/(G$2-G$1)</f>
        <v>0.40863730587007913</v>
      </c>
      <c r="E3826">
        <f>EXP(Table1[[#This Row],[Ln(nm)]])</f>
        <v>9472.9816636155847</v>
      </c>
    </row>
    <row r="3827" spans="1:5" x14ac:dyDescent="0.3">
      <c r="A3827">
        <v>23.828361000000001</v>
      </c>
      <c r="B3827">
        <v>36.787847999999997</v>
      </c>
      <c r="C3827">
        <f>(K$1 + (Table1[[#This Row],[LogL]]-F$1)/(F$2-F$1)*(K$2-K$1))</f>
        <v>9.1562009433161151</v>
      </c>
      <c r="D3827">
        <f>(Table1[[#This Row],[Absorption]]-G$1)/(G$2-G$1)</f>
        <v>0.4168652129413139</v>
      </c>
      <c r="E3827">
        <f>EXP(Table1[[#This Row],[Ln(nm)]])</f>
        <v>9473.000165214622</v>
      </c>
    </row>
    <row r="3828" spans="1:5" x14ac:dyDescent="0.3">
      <c r="A3828">
        <v>23.828375000000001</v>
      </c>
      <c r="B3828">
        <v>36.776290000000003</v>
      </c>
      <c r="C3828">
        <f>(K$1 + (Table1[[#This Row],[LogL]]-F$1)/(F$2-F$1)*(K$2-K$1))</f>
        <v>9.1562036776414057</v>
      </c>
      <c r="D3828">
        <f>(Table1[[#This Row],[Absorption]]-G$1)/(G$2-G$1)</f>
        <v>0.40876830788134805</v>
      </c>
      <c r="E3828">
        <f>EXP(Table1[[#This Row],[Ln(nm)]])</f>
        <v>9473.0260675139652</v>
      </c>
    </row>
    <row r="3829" spans="1:5" x14ac:dyDescent="0.3">
      <c r="A3829">
        <v>23.828396999999999</v>
      </c>
      <c r="B3829">
        <v>36.776477999999997</v>
      </c>
      <c r="C3829">
        <f>(K$1 + (Table1[[#This Row],[LogL]]-F$1)/(F$2-F$1)*(K$2-K$1))</f>
        <v>9.156207974438292</v>
      </c>
      <c r="D3829">
        <f>(Table1[[#This Row],[Absorption]]-G$1)/(G$2-G$1)</f>
        <v>0.40890001043812507</v>
      </c>
      <c r="E3829">
        <f>EXP(Table1[[#This Row],[Ln(nm)]])</f>
        <v>9473.0667712703234</v>
      </c>
    </row>
    <row r="3830" spans="1:5" x14ac:dyDescent="0.3">
      <c r="A3830">
        <v>23.828415</v>
      </c>
      <c r="B3830">
        <v>36.784129</v>
      </c>
      <c r="C3830">
        <f>(K$1 + (Table1[[#This Row],[LogL]]-F$1)/(F$2-F$1)*(K$2-K$1))</f>
        <v>9.1562114899993823</v>
      </c>
      <c r="D3830">
        <f>(Table1[[#This Row],[Absorption]]-G$1)/(G$2-G$1)</f>
        <v>0.41425988417180337</v>
      </c>
      <c r="E3830">
        <f>EXP(Table1[[#This Row],[Ln(nm)]])</f>
        <v>9473.1000744738085</v>
      </c>
    </row>
    <row r="3831" spans="1:5" x14ac:dyDescent="0.3">
      <c r="A3831">
        <v>23.828416000000001</v>
      </c>
      <c r="B3831">
        <v>36.776665999999999</v>
      </c>
      <c r="C3831">
        <f>(K$1 + (Table1[[#This Row],[LogL]]-F$1)/(F$2-F$1)*(K$2-K$1))</f>
        <v>9.15621168530833</v>
      </c>
      <c r="D3831">
        <f>(Table1[[#This Row],[Absorption]]-G$1)/(G$2-G$1)</f>
        <v>0.40903171299490698</v>
      </c>
      <c r="E3831">
        <f>EXP(Table1[[#This Row],[Ln(nm)]])</f>
        <v>9473.1019246551969</v>
      </c>
    </row>
    <row r="3832" spans="1:5" x14ac:dyDescent="0.3">
      <c r="A3832">
        <v>23.828431999999999</v>
      </c>
      <c r="B3832">
        <v>36.776854999999998</v>
      </c>
      <c r="C3832">
        <f>(K$1 + (Table1[[#This Row],[LogL]]-F$1)/(F$2-F$1)*(K$2-K$1))</f>
        <v>9.1562148102515213</v>
      </c>
      <c r="D3832">
        <f>(Table1[[#This Row],[Absorption]]-G$1)/(G$2-G$1)</f>
        <v>0.40916411609720199</v>
      </c>
      <c r="E3832">
        <f>EXP(Table1[[#This Row],[Ln(nm)]])</f>
        <v>9473.1315276068108</v>
      </c>
    </row>
    <row r="3833" spans="1:5" x14ac:dyDescent="0.3">
      <c r="A3833">
        <v>23.828446</v>
      </c>
      <c r="B3833">
        <v>36.777043999999997</v>
      </c>
      <c r="C3833">
        <f>(K$1 + (Table1[[#This Row],[LogL]]-F$1)/(F$2-F$1)*(K$2-K$1))</f>
        <v>9.1562175445768119</v>
      </c>
      <c r="D3833">
        <f>(Table1[[#This Row],[Absorption]]-G$1)/(G$2-G$1)</f>
        <v>0.40929651919949694</v>
      </c>
      <c r="E3833">
        <f>EXP(Table1[[#This Row],[Ln(nm)]])</f>
        <v>9473.1574302653407</v>
      </c>
    </row>
    <row r="3834" spans="1:5" x14ac:dyDescent="0.3">
      <c r="A3834">
        <v>23.828451999999999</v>
      </c>
      <c r="B3834">
        <v>36.781086000000002</v>
      </c>
      <c r="C3834">
        <f>(K$1 + (Table1[[#This Row],[LogL]]-F$1)/(F$2-F$1)*(K$2-K$1))</f>
        <v>9.1562187164305087</v>
      </c>
      <c r="D3834">
        <f>(Table1[[#This Row],[Absorption]]-G$1)/(G$2-G$1)</f>
        <v>0.41212812417029149</v>
      </c>
      <c r="E3834">
        <f>EXP(Table1[[#This Row],[Ln(nm)]])</f>
        <v>9473.1685314263996</v>
      </c>
    </row>
    <row r="3835" spans="1:5" x14ac:dyDescent="0.3">
      <c r="A3835">
        <v>23.828457</v>
      </c>
      <c r="B3835">
        <v>36.777234</v>
      </c>
      <c r="C3835">
        <f>(K$1 + (Table1[[#This Row],[LogL]]-F$1)/(F$2-F$1)*(K$2-K$1))</f>
        <v>9.156219692975256</v>
      </c>
      <c r="D3835">
        <f>(Table1[[#This Row],[Absorption]]-G$1)/(G$2-G$1)</f>
        <v>0.40942962284730994</v>
      </c>
      <c r="E3835">
        <f>EXP(Table1[[#This Row],[Ln(nm)]])</f>
        <v>9473.1777824038872</v>
      </c>
    </row>
    <row r="3836" spans="1:5" x14ac:dyDescent="0.3">
      <c r="A3836">
        <v>23.828465999999999</v>
      </c>
      <c r="B3836">
        <v>36.777424000000003</v>
      </c>
      <c r="C3836">
        <f>(K$1 + (Table1[[#This Row],[LogL]]-F$1)/(F$2-F$1)*(K$2-K$1))</f>
        <v>9.1562214507558011</v>
      </c>
      <c r="D3836">
        <f>(Table1[[#This Row],[Absorption]]-G$1)/(G$2-G$1)</f>
        <v>0.40956272649512293</v>
      </c>
      <c r="E3836">
        <f>EXP(Table1[[#This Row],[Ln(nm)]])</f>
        <v>9473.1944341861272</v>
      </c>
    </row>
    <row r="3837" spans="1:5" x14ac:dyDescent="0.3">
      <c r="A3837">
        <v>23.828468999999998</v>
      </c>
      <c r="B3837">
        <v>36.779277999999998</v>
      </c>
      <c r="C3837">
        <f>(K$1 + (Table1[[#This Row],[LogL]]-F$1)/(F$2-F$1)*(K$2-K$1))</f>
        <v>9.1562220366826477</v>
      </c>
      <c r="D3837">
        <f>(Table1[[#This Row],[Absorption]]-G$1)/(G$2-G$1)</f>
        <v>0.4108615378795441</v>
      </c>
      <c r="E3837">
        <f>EXP(Table1[[#This Row],[Ln(nm)]])</f>
        <v>9473.1999847866955</v>
      </c>
    </row>
    <row r="3838" spans="1:5" x14ac:dyDescent="0.3">
      <c r="A3838">
        <v>23.828471</v>
      </c>
      <c r="B3838">
        <v>36.777614999999997</v>
      </c>
      <c r="C3838">
        <f>(K$1 + (Table1[[#This Row],[LogL]]-F$1)/(F$2-F$1)*(K$2-K$1))</f>
        <v>9.1562224273005484</v>
      </c>
      <c r="D3838">
        <f>(Table1[[#This Row],[Absorption]]-G$1)/(G$2-G$1)</f>
        <v>0.40969653068844392</v>
      </c>
      <c r="E3838">
        <f>EXP(Table1[[#This Row],[Ln(nm)]])</f>
        <v>9473.2036851889097</v>
      </c>
    </row>
    <row r="3839" spans="1:5" x14ac:dyDescent="0.3">
      <c r="A3839">
        <v>23.828474</v>
      </c>
      <c r="B3839">
        <v>36.778311000000002</v>
      </c>
      <c r="C3839">
        <f>(K$1 + (Table1[[#This Row],[LogL]]-F$1)/(F$2-F$1)*(K$2-K$1))</f>
        <v>9.156223013227395</v>
      </c>
      <c r="D3839">
        <f>(Table1[[#This Row],[Absorption]]-G$1)/(G$2-G$1)</f>
        <v>0.41018411036674285</v>
      </c>
      <c r="E3839">
        <f>EXP(Table1[[#This Row],[Ln(nm)]])</f>
        <v>9473.2092357948986</v>
      </c>
    </row>
    <row r="3840" spans="1:5" x14ac:dyDescent="0.3">
      <c r="A3840">
        <v>23.828474</v>
      </c>
      <c r="B3840">
        <v>36.777901999999997</v>
      </c>
      <c r="C3840">
        <f>(K$1 + (Table1[[#This Row],[LogL]]-F$1)/(F$2-F$1)*(K$2-K$1))</f>
        <v>9.156223013227395</v>
      </c>
      <c r="D3840">
        <f>(Table1[[#This Row],[Absorption]]-G$1)/(G$2-G$1)</f>
        <v>0.40989758725118947</v>
      </c>
      <c r="E3840">
        <f>EXP(Table1[[#This Row],[Ln(nm)]])</f>
        <v>9473.2092357948986</v>
      </c>
    </row>
    <row r="3841" spans="1:5" x14ac:dyDescent="0.3">
      <c r="A3841">
        <v>23.828474</v>
      </c>
      <c r="B3841">
        <v>36.777805999999998</v>
      </c>
      <c r="C3841">
        <f>(K$1 + (Table1[[#This Row],[LogL]]-F$1)/(F$2-F$1)*(K$2-K$1))</f>
        <v>9.156223013227395</v>
      </c>
      <c r="D3841">
        <f>(Table1[[#This Row],[Absorption]]-G$1)/(G$2-G$1)</f>
        <v>0.40983033488176995</v>
      </c>
      <c r="E3841">
        <f>EXP(Table1[[#This Row],[Ln(nm)]])</f>
        <v>9473.2092357948986</v>
      </c>
    </row>
    <row r="3842" spans="1:5" x14ac:dyDescent="0.3">
      <c r="A3842">
        <v>23.848842000000001</v>
      </c>
      <c r="B3842">
        <v>36.947780999999999</v>
      </c>
      <c r="C3842">
        <f>(K$1 + (Table1[[#This Row],[LogL]]-F$1)/(F$2-F$1)*(K$2-K$1))</f>
        <v>9.1602010659086179</v>
      </c>
      <c r="D3842">
        <f>(Table1[[#This Row],[Absorption]]-G$1)/(G$2-G$1)</f>
        <v>0.52890555875860357</v>
      </c>
      <c r="E3842">
        <f>EXP(Table1[[#This Row],[Ln(nm)]])</f>
        <v>9510.9692169967129</v>
      </c>
    </row>
    <row r="3843" spans="1:5" x14ac:dyDescent="0.3">
      <c r="A3843">
        <v>23.889592</v>
      </c>
      <c r="B3843">
        <v>36.789110999999998</v>
      </c>
      <c r="C3843">
        <f>(K$1 + (Table1[[#This Row],[LogL]]-F$1)/(F$2-F$1)*(K$2-K$1))</f>
        <v>9.1681599055963581</v>
      </c>
      <c r="D3843">
        <f>(Table1[[#This Row],[Absorption]]-G$1)/(G$2-G$1)</f>
        <v>0.41775000192649775</v>
      </c>
      <c r="E3843">
        <f>EXP(Table1[[#This Row],[Ln(nm)]])</f>
        <v>9586.9675242781232</v>
      </c>
    </row>
    <row r="3844" spans="1:5" x14ac:dyDescent="0.3">
      <c r="A3844">
        <v>23.903168000000001</v>
      </c>
      <c r="B3844">
        <v>36.788246999999998</v>
      </c>
      <c r="C3844">
        <f>(K$1 + (Table1[[#This Row],[LogL]]-F$1)/(F$2-F$1)*(K$2-K$1))</f>
        <v>9.1708114198933082</v>
      </c>
      <c r="D3844">
        <f>(Table1[[#This Row],[Absorption]]-G$1)/(G$2-G$1)</f>
        <v>0.41714473060171714</v>
      </c>
      <c r="E3844">
        <f>EXP(Table1[[#This Row],[Ln(nm)]])</f>
        <v>9612.4212362610087</v>
      </c>
    </row>
    <row r="3845" spans="1:5" x14ac:dyDescent="0.3">
      <c r="A3845">
        <v>23.937125000000002</v>
      </c>
      <c r="B3845">
        <v>36.878791999999997</v>
      </c>
      <c r="C3845">
        <f>(K$1 + (Table1[[#This Row],[LogL]]-F$1)/(F$2-F$1)*(K$2-K$1))</f>
        <v>9.1774435258878242</v>
      </c>
      <c r="D3845">
        <f>(Table1[[#This Row],[Absorption]]-G$1)/(G$2-G$1)</f>
        <v>0.4805756242385914</v>
      </c>
      <c r="E3845">
        <f>EXP(Table1[[#This Row],[Ln(nm)]])</f>
        <v>9676.3837012395252</v>
      </c>
    </row>
    <row r="3846" spans="1:5" x14ac:dyDescent="0.3">
      <c r="A3846">
        <v>23.974478999999999</v>
      </c>
      <c r="B3846">
        <v>36.78566</v>
      </c>
      <c r="C3846">
        <f>(K$1 + (Table1[[#This Row],[LogL]]-F$1)/(F$2-F$1)*(K$2-K$1))</f>
        <v>9.1847390963834243</v>
      </c>
      <c r="D3846">
        <f>(Table1[[#This Row],[Absorption]]-G$1)/(G$2-G$1)</f>
        <v>0.41533241935495047</v>
      </c>
      <c r="E3846">
        <f>EXP(Table1[[#This Row],[Ln(nm)]])</f>
        <v>9747.2365825056095</v>
      </c>
    </row>
    <row r="3847" spans="1:5" x14ac:dyDescent="0.3">
      <c r="A3847">
        <v>23.988054999999999</v>
      </c>
      <c r="B3847">
        <v>36.733919999999998</v>
      </c>
      <c r="C3847">
        <f>(K$1 + (Table1[[#This Row],[LogL]]-F$1)/(F$2-F$1)*(K$2-K$1))</f>
        <v>9.1873906106803744</v>
      </c>
      <c r="D3847">
        <f>(Table1[[#This Row],[Absorption]]-G$1)/(G$2-G$1)</f>
        <v>0.37908619441959163</v>
      </c>
      <c r="E3847">
        <f>EXP(Table1[[#This Row],[Ln(nm)]])</f>
        <v>9773.1158140740736</v>
      </c>
    </row>
    <row r="3848" spans="1:5" x14ac:dyDescent="0.3">
      <c r="A3848">
        <v>24.018618</v>
      </c>
      <c r="B3848">
        <v>36.709774000000003</v>
      </c>
      <c r="C3848">
        <f>(K$1 + (Table1[[#This Row],[LogL]]-F$1)/(F$2-F$1)*(K$2-K$1))</f>
        <v>9.1933598381006547</v>
      </c>
      <c r="D3848">
        <f>(Table1[[#This Row],[Absorption]]-G$1)/(G$2-G$1)</f>
        <v>0.36217082241941884</v>
      </c>
      <c r="E3848">
        <f>EXP(Table1[[#This Row],[Ln(nm)]])</f>
        <v>9831.6282281852109</v>
      </c>
    </row>
    <row r="3849" spans="1:5" x14ac:dyDescent="0.3">
      <c r="A3849">
        <v>24.035596999999999</v>
      </c>
      <c r="B3849">
        <v>36.638201000000002</v>
      </c>
      <c r="C3849">
        <f>(K$1 + (Table1[[#This Row],[LogL]]-F$1)/(F$2-F$1)*(K$2-K$1))</f>
        <v>9.1966759887523857</v>
      </c>
      <c r="D3849">
        <f>(Table1[[#This Row],[Absorption]]-G$1)/(G$2-G$1)</f>
        <v>0.31203067828918402</v>
      </c>
      <c r="E3849">
        <f>EXP(Table1[[#This Row],[Ln(nm)]])</f>
        <v>9864.2855068423614</v>
      </c>
    </row>
    <row r="3850" spans="1:5" x14ac:dyDescent="0.3">
      <c r="A3850">
        <v>24.062763</v>
      </c>
      <c r="B3850">
        <v>36.670969999999997</v>
      </c>
      <c r="C3850">
        <f>(K$1 + (Table1[[#This Row],[LogL]]-F$1)/(F$2-F$1)*(K$2-K$1))</f>
        <v>9.2019817516715783</v>
      </c>
      <c r="D3850">
        <f>(Table1[[#This Row],[Absorption]]-G$1)/(G$2-G$1)</f>
        <v>0.33498685426341146</v>
      </c>
      <c r="E3850">
        <f>EXP(Table1[[#This Row],[Ln(nm)]])</f>
        <v>9916.7621583383898</v>
      </c>
    </row>
    <row r="3851" spans="1:5" x14ac:dyDescent="0.3">
      <c r="A3851">
        <v>24.069551000000001</v>
      </c>
      <c r="B3851">
        <v>36.459698000000003</v>
      </c>
      <c r="C3851">
        <f>(K$1 + (Table1[[#This Row],[LogL]]-F$1)/(F$2-F$1)*(K$2-K$1))</f>
        <v>9.2033075088200533</v>
      </c>
      <c r="D3851">
        <f>(Table1[[#This Row],[Absorption]]-G$1)/(G$2-G$1)</f>
        <v>0.18698120226220227</v>
      </c>
      <c r="E3851">
        <f>EXP(Table1[[#This Row],[Ln(nm)]])</f>
        <v>9929.9180955214761</v>
      </c>
    </row>
    <row r="3852" spans="1:5" x14ac:dyDescent="0.3">
      <c r="A3852">
        <v>24.113696000000001</v>
      </c>
      <c r="B3852">
        <v>36.491604000000002</v>
      </c>
      <c r="C3852">
        <f>(K$1 + (Table1[[#This Row],[LogL]]-F$1)/(F$2-F$1)*(K$2-K$1))</f>
        <v>9.2119294223909804</v>
      </c>
      <c r="D3852">
        <f>(Table1[[#This Row],[Absorption]]-G$1)/(G$2-G$1)</f>
        <v>0.20933280745716715</v>
      </c>
      <c r="E3852">
        <f>EXP(Table1[[#This Row],[Ln(nm)]])</f>
        <v>10015.903136244207</v>
      </c>
    </row>
    <row r="3853" spans="1:5" x14ac:dyDescent="0.3">
      <c r="A3853">
        <v>24.134070999999999</v>
      </c>
      <c r="B3853">
        <v>36.353631</v>
      </c>
      <c r="C3853">
        <f>(K$1 + (Table1[[#This Row],[LogL]]-F$1)/(F$2-F$1)*(K$2-K$1))</f>
        <v>9.2159088422348496</v>
      </c>
      <c r="D3853">
        <f>(Table1[[#This Row],[Absorption]]-G$1)/(G$2-G$1)</f>
        <v>0.11267644114471793</v>
      </c>
      <c r="E3853">
        <f>EXP(Table1[[#This Row],[Ln(nm)]])</f>
        <v>10055.840030070096</v>
      </c>
    </row>
    <row r="3854" spans="1:5" x14ac:dyDescent="0.3">
      <c r="A3854">
        <v>24.157841999999999</v>
      </c>
      <c r="B3854">
        <v>36.288955999999999</v>
      </c>
      <c r="C3854">
        <f>(K$1 + (Table1[[#This Row],[LogL]]-F$1)/(F$2-F$1)*(K$2-K$1))</f>
        <v>9.2205515312708535</v>
      </c>
      <c r="D3854">
        <f>(Table1[[#This Row],[Absorption]]-G$1)/(G$2-G$1)</f>
        <v>6.7368659975520634E-2</v>
      </c>
      <c r="E3854">
        <f>EXP(Table1[[#This Row],[Ln(nm)]])</f>
        <v>10102.634710848002</v>
      </c>
    </row>
    <row r="3855" spans="1:5" x14ac:dyDescent="0.3">
      <c r="A3855">
        <v>24.157910000000001</v>
      </c>
      <c r="B3855">
        <v>36.288899000000001</v>
      </c>
      <c r="C3855">
        <f>(K$1 + (Table1[[#This Row],[LogL]]-F$1)/(F$2-F$1)*(K$2-K$1))</f>
        <v>9.220564812279413</v>
      </c>
      <c r="D3855">
        <f>(Table1[[#This Row],[Absorption]]-G$1)/(G$2-G$1)</f>
        <v>6.7328728881178732E-2</v>
      </c>
      <c r="E3855">
        <f>EXP(Table1[[#This Row],[Ln(nm)]])</f>
        <v>10102.768884917052</v>
      </c>
    </row>
    <row r="3856" spans="1:5" x14ac:dyDescent="0.3">
      <c r="A3856">
        <v>24.158258</v>
      </c>
      <c r="B3856">
        <v>36.288617000000002</v>
      </c>
      <c r="C3856">
        <f>(K$1 + (Table1[[#This Row],[LogL]]-F$1)/(F$2-F$1)*(K$2-K$1))</f>
        <v>9.2206327797938012</v>
      </c>
      <c r="D3856">
        <f>(Table1[[#This Row],[Absorption]]-G$1)/(G$2-G$1)</f>
        <v>6.7131175046008296E-2</v>
      </c>
      <c r="E3856">
        <f>EXP(Table1[[#This Row],[Ln(nm)]])</f>
        <v>10103.455568342417</v>
      </c>
    </row>
    <row r="3857" spans="1:5" x14ac:dyDescent="0.3">
      <c r="A3857">
        <v>24.158642</v>
      </c>
      <c r="B3857">
        <v>36.288311</v>
      </c>
      <c r="C3857">
        <f>(K$1 + (Table1[[#This Row],[LogL]]-F$1)/(F$2-F$1)*(K$2-K$1))</f>
        <v>9.2207077784303699</v>
      </c>
      <c r="D3857">
        <f>(Table1[[#This Row],[Absorption]]-G$1)/(G$2-G$1)</f>
        <v>6.6916808118480484E-2</v>
      </c>
      <c r="E3857">
        <f>EXP(Table1[[#This Row],[Ln(nm)]])</f>
        <v>10104.21334215032</v>
      </c>
    </row>
    <row r="3858" spans="1:5" x14ac:dyDescent="0.3">
      <c r="A3858">
        <v>24.159139</v>
      </c>
      <c r="B3858">
        <v>36.287922999999999</v>
      </c>
      <c r="C3858">
        <f>(K$1 + (Table1[[#This Row],[LogL]]-F$1)/(F$2-F$1)*(K$2-K$1))</f>
        <v>9.2208048469782149</v>
      </c>
      <c r="D3858">
        <f>(Table1[[#This Row],[Absorption]]-G$1)/(G$2-G$1)</f>
        <v>6.6644996458740391E-2</v>
      </c>
      <c r="E3858">
        <f>EXP(Table1[[#This Row],[Ln(nm)]])</f>
        <v>10105.194191070579</v>
      </c>
    </row>
    <row r="3859" spans="1:5" x14ac:dyDescent="0.3">
      <c r="A3859">
        <v>24.159582</v>
      </c>
      <c r="B3859">
        <v>36.287582</v>
      </c>
      <c r="C3859">
        <f>(K$1 + (Table1[[#This Row],[LogL]]-F$1)/(F$2-F$1)*(K$2-K$1))</f>
        <v>9.220891368842798</v>
      </c>
      <c r="D3859">
        <f>(Table1[[#This Row],[Absorption]]-G$1)/(G$2-G$1)</f>
        <v>6.6406110438197025E-2</v>
      </c>
      <c r="E3859">
        <f>EXP(Table1[[#This Row],[Ln(nm)]])</f>
        <v>10106.068549138965</v>
      </c>
    </row>
    <row r="3860" spans="1:5" x14ac:dyDescent="0.3">
      <c r="A3860">
        <v>24.159908000000001</v>
      </c>
      <c r="B3860">
        <v>36.287334999999999</v>
      </c>
      <c r="C3860">
        <f>(K$1 + (Table1[[#This Row],[LogL]]-F$1)/(F$2-F$1)*(K$2-K$1))</f>
        <v>9.2209550395602982</v>
      </c>
      <c r="D3860">
        <f>(Table1[[#This Row],[Absorption]]-G$1)/(G$2-G$1)</f>
        <v>6.6233075696042143E-2</v>
      </c>
      <c r="E3860">
        <f>EXP(Table1[[#This Row],[Ln(nm)]])</f>
        <v>10106.712030259829</v>
      </c>
    </row>
    <row r="3861" spans="1:5" x14ac:dyDescent="0.3">
      <c r="A3861">
        <v>24.160259</v>
      </c>
      <c r="B3861">
        <v>36.287070999999997</v>
      </c>
      <c r="C3861">
        <f>(K$1 + (Table1[[#This Row],[LogL]]-F$1)/(F$2-F$1)*(K$2-K$1))</f>
        <v>9.2210235930015347</v>
      </c>
      <c r="D3861">
        <f>(Table1[[#This Row],[Absorption]]-G$1)/(G$2-G$1)</f>
        <v>6.6048131680135999E-2</v>
      </c>
      <c r="E3861">
        <f>EXP(Table1[[#This Row],[Ln(nm)]])</f>
        <v>10107.404903898256</v>
      </c>
    </row>
    <row r="3862" spans="1:5" x14ac:dyDescent="0.3">
      <c r="A3862">
        <v>24.160633000000001</v>
      </c>
      <c r="B3862">
        <v>36.286794</v>
      </c>
      <c r="C3862">
        <f>(K$1 + (Table1[[#This Row],[LogL]]-F$1)/(F$2-F$1)*(K$2-K$1))</f>
        <v>9.2210966385486088</v>
      </c>
      <c r="D3862">
        <f>(Table1[[#This Row],[Absorption]]-G$1)/(G$2-G$1)</f>
        <v>6.5854080572540621E-2</v>
      </c>
      <c r="E3862">
        <f>EXP(Table1[[#This Row],[Ln(nm)]])</f>
        <v>10108.143231784414</v>
      </c>
    </row>
    <row r="3863" spans="1:5" x14ac:dyDescent="0.3">
      <c r="A3863">
        <v>24.161028999999999</v>
      </c>
      <c r="B3863">
        <v>36.286503000000003</v>
      </c>
      <c r="C3863">
        <f>(K$1 + (Table1[[#This Row],[LogL]]-F$1)/(F$2-F$1)*(K$2-K$1))</f>
        <v>9.2211739808925675</v>
      </c>
      <c r="D3863">
        <f>(Table1[[#This Row],[Absorption]]-G$1)/(G$2-G$1)</f>
        <v>6.5650221827738039E-2</v>
      </c>
      <c r="E3863">
        <f>EXP(Table1[[#This Row],[Ln(nm)]])</f>
        <v>10108.925049508447</v>
      </c>
    </row>
    <row r="3864" spans="1:5" x14ac:dyDescent="0.3">
      <c r="A3864">
        <v>24.161446000000002</v>
      </c>
      <c r="B3864">
        <v>36.286200000000001</v>
      </c>
      <c r="C3864">
        <f>(K$1 + (Table1[[#This Row],[LogL]]-F$1)/(F$2-F$1)*(K$2-K$1))</f>
        <v>9.2212554247244647</v>
      </c>
      <c r="D3864">
        <f>(Table1[[#This Row],[Absorption]]-G$1)/(G$2-G$1)</f>
        <v>6.5437956536754285E-2</v>
      </c>
      <c r="E3864">
        <f>EXP(Table1[[#This Row],[Ln(nm)]])</f>
        <v>10109.748392628497</v>
      </c>
    </row>
    <row r="3865" spans="1:5" x14ac:dyDescent="0.3">
      <c r="A3865">
        <v>24.161884000000001</v>
      </c>
      <c r="B3865">
        <v>36.285887000000002</v>
      </c>
      <c r="C3865">
        <f>(K$1 + (Table1[[#This Row],[LogL]]-F$1)/(F$2-F$1)*(K$2-K$1))</f>
        <v>9.2213409700442988</v>
      </c>
      <c r="D3865">
        <f>(Table1[[#This Row],[Absorption]]-G$1)/(G$2-G$1)</f>
        <v>6.5218685790625355E-2</v>
      </c>
      <c r="E3865">
        <f>EXP(Table1[[#This Row],[Ln(nm)]])</f>
        <v>10110.613271280818</v>
      </c>
    </row>
    <row r="3866" spans="1:5" x14ac:dyDescent="0.3">
      <c r="A3866">
        <v>24.162341000000001</v>
      </c>
      <c r="B3866">
        <v>36.285564999999998</v>
      </c>
      <c r="C3866">
        <f>(K$1 + (Table1[[#This Row],[LogL]]-F$1)/(F$2-F$1)*(K$2-K$1))</f>
        <v>9.2214302262341707</v>
      </c>
      <c r="D3866">
        <f>(Table1[[#This Row],[Absorption]]-G$1)/(G$2-G$1)</f>
        <v>6.4993110134859297E-2</v>
      </c>
      <c r="E3866">
        <f>EXP(Table1[[#This Row],[Ln(nm)]])</f>
        <v>10111.515746373827</v>
      </c>
    </row>
    <row r="3867" spans="1:5" x14ac:dyDescent="0.3">
      <c r="A3867">
        <v>24.162815999999999</v>
      </c>
      <c r="B3867">
        <v>36.285232999999998</v>
      </c>
      <c r="C3867">
        <f>(K$1 + (Table1[[#This Row],[LogL]]-F$1)/(F$2-F$1)*(K$2-K$1))</f>
        <v>9.221522997985133</v>
      </c>
      <c r="D3867">
        <f>(Table1[[#This Row],[Absorption]]-G$1)/(G$2-G$1)</f>
        <v>6.4760529023948077E-2</v>
      </c>
      <c r="E3867">
        <f>EXP(Table1[[#This Row],[Ln(nm)]])</f>
        <v>10112.45385290872</v>
      </c>
    </row>
    <row r="3868" spans="1:5" x14ac:dyDescent="0.3">
      <c r="A3868">
        <v>24.163309000000002</v>
      </c>
      <c r="B3868">
        <v>36.284894999999999</v>
      </c>
      <c r="C3868">
        <f>(K$1 + (Table1[[#This Row],[LogL]]-F$1)/(F$2-F$1)*(K$2-K$1))</f>
        <v>9.2216192852971819</v>
      </c>
      <c r="D3868">
        <f>(Table1[[#This Row],[Absorption]]-G$1)/(G$2-G$1)</f>
        <v>6.4523744639948769E-2</v>
      </c>
      <c r="E3868">
        <f>EXP(Table1[[#This Row],[Ln(nm)]])</f>
        <v>10113.427600787467</v>
      </c>
    </row>
    <row r="3869" spans="1:5" x14ac:dyDescent="0.3">
      <c r="A3869">
        <v>24.163819</v>
      </c>
      <c r="B3869">
        <v>36.284551</v>
      </c>
      <c r="C3869">
        <f>(K$1 + (Table1[[#This Row],[LogL]]-F$1)/(F$2-F$1)*(K$2-K$1))</f>
        <v>9.2217188928613716</v>
      </c>
      <c r="D3869">
        <f>(Table1[[#This Row],[Absorption]]-G$1)/(G$2-G$1)</f>
        <v>6.4282756982861344E-2</v>
      </c>
      <c r="E3869">
        <f>EXP(Table1[[#This Row],[Ln(nm)]])</f>
        <v>10114.435024849085</v>
      </c>
    </row>
    <row r="3870" spans="1:5" x14ac:dyDescent="0.3">
      <c r="A3870">
        <v>24.164345000000001</v>
      </c>
      <c r="B3870">
        <v>36.284202000000001</v>
      </c>
      <c r="C3870">
        <f>(K$1 + (Table1[[#This Row],[LogL]]-F$1)/(F$2-F$1)*(K$2-K$1))</f>
        <v>9.2218216253687526</v>
      </c>
      <c r="D3870">
        <f>(Table1[[#This Row],[Absorption]]-G$1)/(G$2-G$1)</f>
        <v>6.4038266598198862E-2</v>
      </c>
      <c r="E3870">
        <f>EXP(Table1[[#This Row],[Ln(nm)]])</f>
        <v>10115.47415949547</v>
      </c>
    </row>
    <row r="3871" spans="1:5" x14ac:dyDescent="0.3">
      <c r="A3871">
        <v>24.164885000000002</v>
      </c>
      <c r="B3871">
        <v>36.283850000000001</v>
      </c>
      <c r="C3871">
        <f>(K$1 + (Table1[[#This Row],[LogL]]-F$1)/(F$2-F$1)*(K$2-K$1))</f>
        <v>9.2219270922014243</v>
      </c>
      <c r="D3871">
        <f>(Table1[[#This Row],[Absorption]]-G$1)/(G$2-G$1)</f>
        <v>6.3791674576992322E-2</v>
      </c>
      <c r="E3871">
        <f>EXP(Table1[[#This Row],[Ln(nm)]])</f>
        <v>10116.54106277651</v>
      </c>
    </row>
    <row r="3872" spans="1:5" x14ac:dyDescent="0.3">
      <c r="A3872">
        <v>24.165438999999999</v>
      </c>
      <c r="B3872">
        <v>36.283495000000002</v>
      </c>
      <c r="C3872">
        <f>(K$1 + (Table1[[#This Row],[LogL]]-F$1)/(F$2-F$1)*(K$2-K$1))</f>
        <v>9.2220352933593883</v>
      </c>
      <c r="D3872">
        <f>(Table1[[#This Row],[Absorption]]-G$1)/(G$2-G$1)</f>
        <v>6.3542980919241737E-2</v>
      </c>
      <c r="E3872">
        <f>EXP(Table1[[#This Row],[Ln(nm)]])</f>
        <v>10117.635743455883</v>
      </c>
    </row>
    <row r="3873" spans="1:5" x14ac:dyDescent="0.3">
      <c r="A3873">
        <v>24.165863000000002</v>
      </c>
      <c r="B3873">
        <v>36.283228000000001</v>
      </c>
      <c r="C3873">
        <f>(K$1 + (Table1[[#This Row],[LogL]]-F$1)/(F$2-F$1)*(K$2-K$1))</f>
        <v>9.2221181043539318</v>
      </c>
      <c r="D3873">
        <f>(Table1[[#This Row],[Absorption]]-G$1)/(G$2-G$1)</f>
        <v>6.3355935266791535E-2</v>
      </c>
      <c r="E3873">
        <f>EXP(Table1[[#This Row],[Ln(nm)]])</f>
        <v>10118.473629626842</v>
      </c>
    </row>
    <row r="3874" spans="1:5" x14ac:dyDescent="0.3">
      <c r="A3874">
        <v>24.166149999999998</v>
      </c>
      <c r="B3874">
        <v>36.283048999999998</v>
      </c>
      <c r="C3874">
        <f>(K$1 + (Table1[[#This Row],[LogL]]-F$1)/(F$2-F$1)*(K$2-K$1))</f>
        <v>9.2221741580224048</v>
      </c>
      <c r="D3874">
        <f>(Table1[[#This Row],[Absorption]]-G$1)/(G$2-G$1)</f>
        <v>6.323053761964173E-2</v>
      </c>
      <c r="E3874">
        <f>EXP(Table1[[#This Row],[Ln(nm)]])</f>
        <v>10119.040823089619</v>
      </c>
    </row>
    <row r="3875" spans="1:5" x14ac:dyDescent="0.3">
      <c r="A3875">
        <v>24.166439</v>
      </c>
      <c r="B3875">
        <v>36.282871</v>
      </c>
      <c r="C3875">
        <f>(K$1 + (Table1[[#This Row],[LogL]]-F$1)/(F$2-F$1)*(K$2-K$1))</f>
        <v>9.2222306023087803</v>
      </c>
      <c r="D3875">
        <f>(Table1[[#This Row],[Absorption]]-G$1)/(G$2-G$1)</f>
        <v>6.3105840518009923E-2</v>
      </c>
      <c r="E3875">
        <f>EXP(Table1[[#This Row],[Ln(nm)]])</f>
        <v>10119.612001247404</v>
      </c>
    </row>
    <row r="3876" spans="1:5" x14ac:dyDescent="0.3">
      <c r="A3876">
        <v>24.166732</v>
      </c>
      <c r="B3876">
        <v>36.282693000000002</v>
      </c>
      <c r="C3876">
        <f>(K$1 + (Table1[[#This Row],[LogL]]-F$1)/(F$2-F$1)*(K$2-K$1))</f>
        <v>9.2222878278309519</v>
      </c>
      <c r="D3876">
        <f>(Table1[[#This Row],[Absorption]]-G$1)/(G$2-G$1)</f>
        <v>6.2981143416378116E-2</v>
      </c>
      <c r="E3876">
        <f>EXP(Table1[[#This Row],[Ln(nm)]])</f>
        <v>10120.191117898317</v>
      </c>
    </row>
    <row r="3877" spans="1:5" x14ac:dyDescent="0.3">
      <c r="A3877">
        <v>24.167027000000001</v>
      </c>
      <c r="B3877">
        <v>36.282516000000001</v>
      </c>
      <c r="C3877">
        <f>(K$1 + (Table1[[#This Row],[LogL]]-F$1)/(F$2-F$1)*(K$2-K$1))</f>
        <v>9.2223454439710224</v>
      </c>
      <c r="D3877">
        <f>(Table1[[#This Row],[Absorption]]-G$1)/(G$2-G$1)</f>
        <v>6.2857146860259339E-2</v>
      </c>
      <c r="E3877">
        <f>EXP(Table1[[#This Row],[Ln(nm)]])</f>
        <v>10120.774221045222</v>
      </c>
    </row>
    <row r="3878" spans="1:5" x14ac:dyDescent="0.3">
      <c r="A3878">
        <v>24.167324000000001</v>
      </c>
      <c r="B3878">
        <v>36.282339</v>
      </c>
      <c r="C3878">
        <f>(K$1 + (Table1[[#This Row],[LogL]]-F$1)/(F$2-F$1)*(K$2-K$1))</f>
        <v>9.2224034507289936</v>
      </c>
      <c r="D3878">
        <f>(Table1[[#This Row],[Absorption]]-G$1)/(G$2-G$1)</f>
        <v>6.2733150304140547E-2</v>
      </c>
      <c r="E3878">
        <f>EXP(Table1[[#This Row],[Ln(nm)]])</f>
        <v>10121.361311373381</v>
      </c>
    </row>
    <row r="3879" spans="1:5" x14ac:dyDescent="0.3">
      <c r="A3879">
        <v>24.167624</v>
      </c>
      <c r="B3879">
        <v>36.282162</v>
      </c>
      <c r="C3879">
        <f>(K$1 + (Table1[[#This Row],[LogL]]-F$1)/(F$2-F$1)*(K$2-K$1))</f>
        <v>9.2224620434138096</v>
      </c>
      <c r="D3879">
        <f>(Table1[[#This Row],[Absorption]]-G$1)/(G$2-G$1)</f>
        <v>6.260915374802177E-2</v>
      </c>
      <c r="E3879">
        <f>EXP(Table1[[#This Row],[Ln(nm)]])</f>
        <v>10121.954366480782</v>
      </c>
    </row>
    <row r="3880" spans="1:5" x14ac:dyDescent="0.3">
      <c r="A3880">
        <v>24.167926999999999</v>
      </c>
      <c r="B3880">
        <v>36.281987000000001</v>
      </c>
      <c r="C3880">
        <f>(K$1 + (Table1[[#This Row],[LogL]]-F$1)/(F$2-F$1)*(K$2-K$1))</f>
        <v>9.2225212220254758</v>
      </c>
      <c r="D3880">
        <f>(Table1[[#This Row],[Absorption]]-G$1)/(G$2-G$1)</f>
        <v>6.2486558282934014E-2</v>
      </c>
      <c r="E3880">
        <f>EXP(Table1[[#This Row],[Ln(nm)]])</f>
        <v>10122.553387411979</v>
      </c>
    </row>
    <row r="3881" spans="1:5" x14ac:dyDescent="0.3">
      <c r="A3881">
        <v>24.168232</v>
      </c>
      <c r="B3881">
        <v>36.281812000000002</v>
      </c>
      <c r="C3881">
        <f>(K$1 + (Table1[[#This Row],[LogL]]-F$1)/(F$2-F$1)*(K$2-K$1))</f>
        <v>9.2225807912550408</v>
      </c>
      <c r="D3881">
        <f>(Table1[[#This Row],[Absorption]]-G$1)/(G$2-G$1)</f>
        <v>6.2363962817846258E-2</v>
      </c>
      <c r="E3881">
        <f>EXP(Table1[[#This Row],[Ln(nm)]])</f>
        <v>10123.15639807876</v>
      </c>
    </row>
    <row r="3882" spans="1:5" x14ac:dyDescent="0.3">
      <c r="A3882">
        <v>24.168538000000002</v>
      </c>
      <c r="B3882">
        <v>36.281638999999998</v>
      </c>
      <c r="C3882">
        <f>(K$1 + (Table1[[#This Row],[LogL]]-F$1)/(F$2-F$1)*(K$2-K$1))</f>
        <v>9.2226405557935554</v>
      </c>
      <c r="D3882">
        <f>(Table1[[#This Row],[Absorption]]-G$1)/(G$2-G$1)</f>
        <v>6.2242768443784548E-2</v>
      </c>
      <c r="E3882">
        <f>EXP(Table1[[#This Row],[Ln(nm)]])</f>
        <v>10123.761421928508</v>
      </c>
    </row>
    <row r="3883" spans="1:5" x14ac:dyDescent="0.3">
      <c r="A3883">
        <v>24.168847</v>
      </c>
      <c r="B3883">
        <v>36.281466000000002</v>
      </c>
      <c r="C3883">
        <f>(K$1 + (Table1[[#This Row],[LogL]]-F$1)/(F$2-F$1)*(K$2-K$1))</f>
        <v>9.2227009062589183</v>
      </c>
      <c r="D3883">
        <f>(Table1[[#This Row],[Absorption]]-G$1)/(G$2-G$1)</f>
        <v>6.212157406972782E-2</v>
      </c>
      <c r="E3883">
        <f>EXP(Table1[[#This Row],[Ln(nm)]])</f>
        <v>10124.372414078189</v>
      </c>
    </row>
    <row r="3884" spans="1:5" x14ac:dyDescent="0.3">
      <c r="A3884">
        <v>24.169157999999999</v>
      </c>
      <c r="B3884">
        <v>36.281295999999998</v>
      </c>
      <c r="C3884">
        <f>(K$1 + (Table1[[#This Row],[LogL]]-F$1)/(F$2-F$1)*(K$2-K$1))</f>
        <v>9.2227616473421783</v>
      </c>
      <c r="D3884">
        <f>(Table1[[#This Row],[Absorption]]-G$1)/(G$2-G$1)</f>
        <v>6.2002481332210153E-2</v>
      </c>
      <c r="E3884">
        <f>EXP(Table1[[#This Row],[Ln(nm)]])</f>
        <v>10124.987398103156</v>
      </c>
    </row>
    <row r="3885" spans="1:5" x14ac:dyDescent="0.3">
      <c r="A3885">
        <v>24.16947</v>
      </c>
      <c r="B3885">
        <v>36.281126</v>
      </c>
      <c r="C3885">
        <f>(K$1 + (Table1[[#This Row],[LogL]]-F$1)/(F$2-F$1)*(K$2-K$1))</f>
        <v>9.2228225837343878</v>
      </c>
      <c r="D3885">
        <f>(Table1[[#This Row],[Absorption]]-G$1)/(G$2-G$1)</f>
        <v>6.1883388594697476E-2</v>
      </c>
      <c r="E3885">
        <f>EXP(Table1[[#This Row],[Ln(nm)]])</f>
        <v>10125.604397105019</v>
      </c>
    </row>
    <row r="3886" spans="1:5" x14ac:dyDescent="0.3">
      <c r="A3886">
        <v>24.169784</v>
      </c>
      <c r="B3886">
        <v>36.280959000000003</v>
      </c>
      <c r="C3886">
        <f>(K$1 + (Table1[[#This Row],[LogL]]-F$1)/(F$2-F$1)*(K$2-K$1))</f>
        <v>9.222883910744498</v>
      </c>
      <c r="D3886">
        <f>(Table1[[#This Row],[Absorption]]-G$1)/(G$2-G$1)</f>
        <v>6.1766397493728836E-2</v>
      </c>
      <c r="E3886">
        <f>EXP(Table1[[#This Row],[Ln(nm)]])</f>
        <v>10126.225389189851</v>
      </c>
    </row>
    <row r="3887" spans="1:5" x14ac:dyDescent="0.3">
      <c r="A3887">
        <v>24.170100000000001</v>
      </c>
      <c r="B3887">
        <v>36.280793000000003</v>
      </c>
      <c r="C3887">
        <f>(K$1 + (Table1[[#This Row],[LogL]]-F$1)/(F$2-F$1)*(K$2-K$1))</f>
        <v>9.2229456283725053</v>
      </c>
      <c r="D3887">
        <f>(Table1[[#This Row],[Absorption]]-G$1)/(G$2-G$1)</f>
        <v>6.1650106938273226E-2</v>
      </c>
      <c r="E3887">
        <f>EXP(Table1[[#This Row],[Ln(nm)]])</f>
        <v>10126.850375087664</v>
      </c>
    </row>
    <row r="3888" spans="1:5" x14ac:dyDescent="0.3">
      <c r="A3888">
        <v>24.170417</v>
      </c>
      <c r="B3888">
        <v>36.280628999999998</v>
      </c>
      <c r="C3888">
        <f>(K$1 + (Table1[[#This Row],[LogL]]-F$1)/(F$2-F$1)*(K$2-K$1))</f>
        <v>9.2230075413094639</v>
      </c>
      <c r="D3888">
        <f>(Table1[[#This Row],[Absorption]]-G$1)/(G$2-G$1)</f>
        <v>6.1535217473843662E-2</v>
      </c>
      <c r="E3888">
        <f>EXP(Table1[[#This Row],[Ln(nm)]])</f>
        <v>10127.477377546107</v>
      </c>
    </row>
    <row r="3889" spans="1:5" x14ac:dyDescent="0.3">
      <c r="A3889">
        <v>24.170735000000001</v>
      </c>
      <c r="B3889">
        <v>36.280467000000002</v>
      </c>
      <c r="C3889">
        <f>(K$1 + (Table1[[#This Row],[LogL]]-F$1)/(F$2-F$1)*(K$2-K$1))</f>
        <v>9.2230696495553701</v>
      </c>
      <c r="D3889">
        <f>(Table1[[#This Row],[Absorption]]-G$1)/(G$2-G$1)</f>
        <v>6.1421729100450101E-2</v>
      </c>
      <c r="E3889">
        <f>EXP(Table1[[#This Row],[Ln(nm)]])</f>
        <v>10128.106396934925</v>
      </c>
    </row>
    <row r="3890" spans="1:5" x14ac:dyDescent="0.3">
      <c r="A3890">
        <v>24.171054999999999</v>
      </c>
      <c r="B3890">
        <v>36.280307999999998</v>
      </c>
      <c r="C3890">
        <f>(K$1 + (Table1[[#This Row],[LogL]]-F$1)/(F$2-F$1)*(K$2-K$1))</f>
        <v>9.2231321484191753</v>
      </c>
      <c r="D3890">
        <f>(Table1[[#This Row],[Absorption]]-G$1)/(G$2-G$1)</f>
        <v>6.1310342363595616E-2</v>
      </c>
      <c r="E3890">
        <f>EXP(Table1[[#This Row],[Ln(nm)]])</f>
        <v>10128.739411858383</v>
      </c>
    </row>
    <row r="3891" spans="1:5" x14ac:dyDescent="0.3">
      <c r="A3891">
        <v>24.171375000000001</v>
      </c>
      <c r="B3891">
        <v>36.280150999999996</v>
      </c>
      <c r="C3891">
        <f>(K$1 + (Table1[[#This Row],[LogL]]-F$1)/(F$2-F$1)*(K$2-K$1))</f>
        <v>9.2231946472829804</v>
      </c>
      <c r="D3891">
        <f>(Table1[[#This Row],[Absorption]]-G$1)/(G$2-G$1)</f>
        <v>6.1200356717772152E-2</v>
      </c>
      <c r="E3891">
        <f>EXP(Table1[[#This Row],[Ln(nm)]])</f>
        <v>10129.372466345789</v>
      </c>
    </row>
    <row r="3892" spans="1:5" x14ac:dyDescent="0.3">
      <c r="A3892">
        <v>24.171697000000002</v>
      </c>
      <c r="B3892">
        <v>36.279995999999997</v>
      </c>
      <c r="C3892">
        <f>(K$1 + (Table1[[#This Row],[LogL]]-F$1)/(F$2-F$1)*(K$2-K$1))</f>
        <v>9.2232575367646863</v>
      </c>
      <c r="D3892">
        <f>(Table1[[#This Row],[Absorption]]-G$1)/(G$2-G$1)</f>
        <v>6.1091772162979709E-2</v>
      </c>
      <c r="E3892">
        <f>EXP(Table1[[#This Row],[Ln(nm)]])</f>
        <v>10130.009517361897</v>
      </c>
    </row>
    <row r="3893" spans="1:5" x14ac:dyDescent="0.3">
      <c r="A3893">
        <v>24.172018999999999</v>
      </c>
      <c r="B3893">
        <v>36.279845000000002</v>
      </c>
      <c r="C3893">
        <f>(K$1 + (Table1[[#This Row],[LogL]]-F$1)/(F$2-F$1)*(K$2-K$1))</f>
        <v>9.2233204262463886</v>
      </c>
      <c r="D3893">
        <f>(Table1[[#This Row],[Absorption]]-G$1)/(G$2-G$1)</f>
        <v>6.0985989790249322E-2</v>
      </c>
      <c r="E3893">
        <f>EXP(Table1[[#This Row],[Ln(nm)]])</f>
        <v>10130.646608443038</v>
      </c>
    </row>
    <row r="3894" spans="1:5" x14ac:dyDescent="0.3">
      <c r="A3894">
        <v>24.172342</v>
      </c>
      <c r="B3894">
        <v>36.279696000000001</v>
      </c>
      <c r="C3894">
        <f>(K$1 + (Table1[[#This Row],[LogL]]-F$1)/(F$2-F$1)*(K$2-K$1))</f>
        <v>9.2233835110370439</v>
      </c>
      <c r="D3894">
        <f>(Table1[[#This Row],[Absorption]]-G$1)/(G$2-G$1)</f>
        <v>6.0881608508544981E-2</v>
      </c>
      <c r="E3894">
        <f>EXP(Table1[[#This Row],[Ln(nm)]])</f>
        <v>10131.285718322379</v>
      </c>
    </row>
    <row r="3895" spans="1:5" x14ac:dyDescent="0.3">
      <c r="A3895">
        <v>24.172666</v>
      </c>
      <c r="B3895">
        <v>36.27955</v>
      </c>
      <c r="C3895">
        <f>(K$1 + (Table1[[#This Row],[LogL]]-F$1)/(F$2-F$1)*(K$2-K$1))</f>
        <v>9.2234467911366469</v>
      </c>
      <c r="D3895">
        <f>(Table1[[#This Row],[Absorption]]-G$1)/(G$2-G$1)</f>
        <v>6.0779328863384684E-2</v>
      </c>
      <c r="E3895">
        <f>EXP(Table1[[#This Row],[Ln(nm)]])</f>
        <v>10131.926847376883</v>
      </c>
    </row>
    <row r="3896" spans="1:5" x14ac:dyDescent="0.3">
      <c r="A3896">
        <v>24.172989999999999</v>
      </c>
      <c r="B3896">
        <v>36.279407999999997</v>
      </c>
      <c r="C3896">
        <f>(K$1 + (Table1[[#This Row],[LogL]]-F$1)/(F$2-F$1)*(K$2-K$1))</f>
        <v>9.2235100712362499</v>
      </c>
      <c r="D3896">
        <f>(Table1[[#This Row],[Absorption]]-G$1)/(G$2-G$1)</f>
        <v>6.0679851400281461E-2</v>
      </c>
      <c r="E3896">
        <f>EXP(Table1[[#This Row],[Ln(nm)]])</f>
        <v>10132.568017003379</v>
      </c>
    </row>
    <row r="3897" spans="1:5" x14ac:dyDescent="0.3">
      <c r="A3897">
        <v>24.173314999999999</v>
      </c>
      <c r="B3897">
        <v>36.279268000000002</v>
      </c>
      <c r="C3897">
        <f>(K$1 + (Table1[[#This Row],[LogL]]-F$1)/(F$2-F$1)*(K$2-K$1))</f>
        <v>9.2235735466448006</v>
      </c>
      <c r="D3897">
        <f>(Table1[[#This Row],[Absorption]]-G$1)/(G$2-G$1)</f>
        <v>6.0581775028214241E-2</v>
      </c>
      <c r="E3897">
        <f>EXP(Table1[[#This Row],[Ln(nm)]])</f>
        <v>10133.211206311062</v>
      </c>
    </row>
    <row r="3898" spans="1:5" x14ac:dyDescent="0.3">
      <c r="A3898">
        <v>24.173639999999999</v>
      </c>
      <c r="B3898">
        <v>36.279133000000002</v>
      </c>
      <c r="C3898">
        <f>(K$1 + (Table1[[#This Row],[LogL]]-F$1)/(F$2-F$1)*(K$2-K$1))</f>
        <v>9.2236370220533548</v>
      </c>
      <c r="D3898">
        <f>(Table1[[#This Row],[Absorption]]-G$1)/(G$2-G$1)</f>
        <v>6.0487201383717118E-2</v>
      </c>
      <c r="E3898">
        <f>EXP(Table1[[#This Row],[Ln(nm)]])</f>
        <v>10133.854436446782</v>
      </c>
    </row>
    <row r="3899" spans="1:5" x14ac:dyDescent="0.3">
      <c r="A3899">
        <v>24.173964999999999</v>
      </c>
      <c r="B3899">
        <v>36.279001000000001</v>
      </c>
      <c r="C3899">
        <f>(K$1 + (Table1[[#This Row],[LogL]]-F$1)/(F$2-F$1)*(K$2-K$1))</f>
        <v>9.2237004974619072</v>
      </c>
      <c r="D3899">
        <f>(Table1[[#This Row],[Absorption]]-G$1)/(G$2-G$1)</f>
        <v>6.0394729375764046E-2</v>
      </c>
      <c r="E3899">
        <f>EXP(Table1[[#This Row],[Ln(nm)]])</f>
        <v>10134.497707413073</v>
      </c>
    </row>
    <row r="3900" spans="1:5" x14ac:dyDescent="0.3">
      <c r="A3900">
        <v>24.174289999999999</v>
      </c>
      <c r="B3900">
        <v>36.278872</v>
      </c>
      <c r="C3900">
        <f>(K$1 + (Table1[[#This Row],[LogL]]-F$1)/(F$2-F$1)*(K$2-K$1))</f>
        <v>9.2237639728704597</v>
      </c>
      <c r="D3900">
        <f>(Table1[[#This Row],[Absorption]]-G$1)/(G$2-G$1)</f>
        <v>6.0304359004355018E-2</v>
      </c>
      <c r="E3900">
        <f>EXP(Table1[[#This Row],[Ln(nm)]])</f>
        <v>10135.141019212548</v>
      </c>
    </row>
    <row r="3901" spans="1:5" x14ac:dyDescent="0.3">
      <c r="A3901">
        <v>24.174613999999998</v>
      </c>
      <c r="B3901">
        <v>36.278748</v>
      </c>
      <c r="C3901">
        <f>(K$1 + (Table1[[#This Row],[LogL]]-F$1)/(F$2-F$1)*(K$2-K$1))</f>
        <v>9.2238272529700627</v>
      </c>
      <c r="D3901">
        <f>(Table1[[#This Row],[Absorption]]-G$1)/(G$2-G$1)</f>
        <v>6.0217491360521069E-2</v>
      </c>
      <c r="E3901">
        <f>EXP(Table1[[#This Row],[Ln(nm)]])</f>
        <v>10135.782392238596</v>
      </c>
    </row>
    <row r="3902" spans="1:5" x14ac:dyDescent="0.3">
      <c r="A3902">
        <v>24.174938999999998</v>
      </c>
      <c r="B3902">
        <v>36.278627</v>
      </c>
      <c r="C3902">
        <f>(K$1 + (Table1[[#This Row],[LogL]]-F$1)/(F$2-F$1)*(K$2-K$1))</f>
        <v>9.2238907283786151</v>
      </c>
      <c r="D3902">
        <f>(Table1[[#This Row],[Absorption]]-G$1)/(G$2-G$1)</f>
        <v>6.0132725353231165E-2</v>
      </c>
      <c r="E3902">
        <f>EXP(Table1[[#This Row],[Ln(nm)]])</f>
        <v>10136.425785586553</v>
      </c>
    </row>
    <row r="3903" spans="1:5" x14ac:dyDescent="0.3">
      <c r="A3903">
        <v>24.175263000000001</v>
      </c>
      <c r="B3903">
        <v>36.278511000000002</v>
      </c>
      <c r="C3903">
        <f>(K$1 + (Table1[[#This Row],[LogL]]-F$1)/(F$2-F$1)*(K$2-K$1))</f>
        <v>9.2239540084782181</v>
      </c>
      <c r="D3903">
        <f>(Table1[[#This Row],[Absorption]]-G$1)/(G$2-G$1)</f>
        <v>6.0051462073516339E-2</v>
      </c>
      <c r="E3903">
        <f>EXP(Table1[[#This Row],[Ln(nm)]])</f>
        <v>10137.067239915315</v>
      </c>
    </row>
    <row r="3904" spans="1:5" x14ac:dyDescent="0.3">
      <c r="A3904">
        <v>24.175587</v>
      </c>
      <c r="B3904">
        <v>36.278399</v>
      </c>
      <c r="C3904">
        <f>(K$1 + (Table1[[#This Row],[LogL]]-F$1)/(F$2-F$1)*(K$2-K$1))</f>
        <v>9.2240172885778229</v>
      </c>
      <c r="D3904">
        <f>(Table1[[#This Row],[Absorption]]-G$1)/(G$2-G$1)</f>
        <v>5.997300097585858E-2</v>
      </c>
      <c r="E3904">
        <f>EXP(Table1[[#This Row],[Ln(nm)]])</f>
        <v>10137.708734836675</v>
      </c>
    </row>
    <row r="3905" spans="1:5" x14ac:dyDescent="0.3">
      <c r="A3905">
        <v>24.175830000000001</v>
      </c>
      <c r="B3905">
        <v>36.278317999999999</v>
      </c>
      <c r="C3905">
        <f>(K$1 + (Table1[[#This Row],[LogL]]-F$1)/(F$2-F$1)*(K$2-K$1))</f>
        <v>9.2240647486525233</v>
      </c>
      <c r="D3905">
        <f>(Table1[[#This Row],[Absorption]]-G$1)/(G$2-G$1)</f>
        <v>5.9916256789159308E-2</v>
      </c>
      <c r="E3905">
        <f>EXP(Table1[[#This Row],[Ln(nm)]])</f>
        <v>10138.189882668088</v>
      </c>
    </row>
    <row r="3906" spans="1:5" x14ac:dyDescent="0.3">
      <c r="A3906">
        <v>24.175991</v>
      </c>
      <c r="B3906">
        <v>36.278266000000002</v>
      </c>
      <c r="C3906">
        <f>(K$1 + (Table1[[#This Row],[LogL]]-F$1)/(F$2-F$1)*(K$2-K$1))</f>
        <v>9.2240961933933754</v>
      </c>
      <c r="D3906">
        <f>(Table1[[#This Row],[Absorption]]-G$1)/(G$2-G$1)</f>
        <v>5.9879828422392485E-2</v>
      </c>
      <c r="E3906">
        <f>EXP(Table1[[#This Row],[Ln(nm)]])</f>
        <v>10138.508680433888</v>
      </c>
    </row>
    <row r="3907" spans="1:5" x14ac:dyDescent="0.3">
      <c r="A3907">
        <v>24.176152999999999</v>
      </c>
      <c r="B3907">
        <v>36.278213999999998</v>
      </c>
      <c r="C3907">
        <f>(K$1 + (Table1[[#This Row],[LogL]]-F$1)/(F$2-F$1)*(K$2-K$1))</f>
        <v>9.2241278334431787</v>
      </c>
      <c r="D3907">
        <f>(Table1[[#This Row],[Absorption]]-G$1)/(G$2-G$1)</f>
        <v>5.9843400055620673E-2</v>
      </c>
      <c r="E3907">
        <f>EXP(Table1[[#This Row],[Ln(nm)]])</f>
        <v>10138.829468428316</v>
      </c>
    </row>
    <row r="3908" spans="1:5" x14ac:dyDescent="0.3">
      <c r="A3908">
        <v>24.176314000000001</v>
      </c>
      <c r="B3908">
        <v>36.278163999999997</v>
      </c>
      <c r="C3908">
        <f>(K$1 + (Table1[[#This Row],[LogL]]-F$1)/(F$2-F$1)*(K$2-K$1))</f>
        <v>9.2241592781840289</v>
      </c>
      <c r="D3908">
        <f>(Table1[[#This Row],[Absorption]]-G$1)/(G$2-G$1)</f>
        <v>5.9808372779879895E-2</v>
      </c>
      <c r="E3908">
        <f>EXP(Table1[[#This Row],[Ln(nm)]])</f>
        <v>10139.148286306021</v>
      </c>
    </row>
    <row r="3909" spans="1:5" x14ac:dyDescent="0.3">
      <c r="A3909">
        <v>24.176475</v>
      </c>
      <c r="B3909">
        <v>36.278115</v>
      </c>
      <c r="C3909">
        <f>(K$1 + (Table1[[#This Row],[LogL]]-F$1)/(F$2-F$1)*(K$2-K$1))</f>
        <v>9.224190722924881</v>
      </c>
      <c r="D3909">
        <f>(Table1[[#This Row],[Absorption]]-G$1)/(G$2-G$1)</f>
        <v>5.9774046049657116E-2</v>
      </c>
      <c r="E3909">
        <f>EXP(Table1[[#This Row],[Ln(nm)]])</f>
        <v>10139.467114209048</v>
      </c>
    </row>
    <row r="3910" spans="1:5" x14ac:dyDescent="0.3">
      <c r="A3910">
        <v>24.176635000000001</v>
      </c>
      <c r="B3910">
        <v>36.278067</v>
      </c>
      <c r="C3910">
        <f>(K$1 + (Table1[[#This Row],[LogL]]-F$1)/(F$2-F$1)*(K$2-K$1))</f>
        <v>9.2242219723567835</v>
      </c>
      <c r="D3910">
        <f>(Table1[[#This Row],[Absorption]]-G$1)/(G$2-G$1)</f>
        <v>5.974041986494736E-2</v>
      </c>
      <c r="E3910">
        <f>EXP(Table1[[#This Row],[Ln(nm)]])</f>
        <v>10139.783971746945</v>
      </c>
    </row>
    <row r="3911" spans="1:5" x14ac:dyDescent="0.3">
      <c r="A3911">
        <v>24.176796</v>
      </c>
      <c r="B3911">
        <v>36.278021000000003</v>
      </c>
      <c r="C3911">
        <f>(K$1 + (Table1[[#This Row],[LogL]]-F$1)/(F$2-F$1)*(K$2-K$1))</f>
        <v>9.2242534170976356</v>
      </c>
      <c r="D3911">
        <f>(Table1[[#This Row],[Absorption]]-G$1)/(G$2-G$1)</f>
        <v>5.9708194771268625E-2</v>
      </c>
      <c r="E3911">
        <f>EXP(Table1[[#This Row],[Ln(nm)]])</f>
        <v>10140.102819639251</v>
      </c>
    </row>
    <row r="3912" spans="1:5" x14ac:dyDescent="0.3">
      <c r="A3912">
        <v>24.176956000000001</v>
      </c>
      <c r="B3912">
        <v>36.277976000000002</v>
      </c>
      <c r="C3912">
        <f>(K$1 + (Table1[[#This Row],[LogL]]-F$1)/(F$2-F$1)*(K$2-K$1))</f>
        <v>9.2242846665295399</v>
      </c>
      <c r="D3912">
        <f>(Table1[[#This Row],[Absorption]]-G$1)/(G$2-G$1)</f>
        <v>5.9676670223102919E-2</v>
      </c>
      <c r="E3912">
        <f>EXP(Table1[[#This Row],[Ln(nm)]])</f>
        <v>10140.419697042909</v>
      </c>
    </row>
    <row r="3913" spans="1:5" x14ac:dyDescent="0.3">
      <c r="A3913">
        <v>24.177116000000002</v>
      </c>
      <c r="B3913">
        <v>36.277932</v>
      </c>
      <c r="C3913">
        <f>(K$1 + (Table1[[#This Row],[LogL]]-F$1)/(F$2-F$1)*(K$2-K$1))</f>
        <v>9.2243159159614425</v>
      </c>
      <c r="D3913">
        <f>(Table1[[#This Row],[Absorption]]-G$1)/(G$2-G$1)</f>
        <v>5.9645846220450237E-2</v>
      </c>
      <c r="E3913">
        <f>EXP(Table1[[#This Row],[Ln(nm)]])</f>
        <v>10140.736584348944</v>
      </c>
    </row>
    <row r="3914" spans="1:5" x14ac:dyDescent="0.3">
      <c r="A3914">
        <v>24.177275999999999</v>
      </c>
      <c r="B3914">
        <v>36.277889000000002</v>
      </c>
      <c r="C3914">
        <f>(K$1 + (Table1[[#This Row],[LogL]]-F$1)/(F$2-F$1)*(K$2-K$1))</f>
        <v>9.2243471653933451</v>
      </c>
      <c r="D3914">
        <f>(Table1[[#This Row],[Absorption]]-G$1)/(G$2-G$1)</f>
        <v>5.9615722763315553E-2</v>
      </c>
      <c r="E3914">
        <f>EXP(Table1[[#This Row],[Ln(nm)]])</f>
        <v>10141.053481557683</v>
      </c>
    </row>
    <row r="3915" spans="1:5" x14ac:dyDescent="0.3">
      <c r="A3915">
        <v>24.177434999999999</v>
      </c>
      <c r="B3915">
        <v>36.277847999999999</v>
      </c>
      <c r="C3915">
        <f>(K$1 + (Table1[[#This Row],[LogL]]-F$1)/(F$2-F$1)*(K$2-K$1))</f>
        <v>9.2243782195162982</v>
      </c>
      <c r="D3915">
        <f>(Table1[[#This Row],[Absorption]]-G$1)/(G$2-G$1)</f>
        <v>5.9587000397206914E-2</v>
      </c>
      <c r="E3915">
        <f>EXP(Table1[[#This Row],[Ln(nm)]])</f>
        <v>10141.36840796923</v>
      </c>
    </row>
    <row r="3916" spans="1:5" x14ac:dyDescent="0.3">
      <c r="A3916">
        <v>24.177593999999999</v>
      </c>
      <c r="B3916">
        <v>36.277808</v>
      </c>
      <c r="C3916">
        <f>(K$1 + (Table1[[#This Row],[LogL]]-F$1)/(F$2-F$1)*(K$2-K$1))</f>
        <v>9.2244092736392531</v>
      </c>
      <c r="D3916">
        <f>(Table1[[#This Row],[Absorption]]-G$1)/(G$2-G$1)</f>
        <v>5.9558978576616281E-2</v>
      </c>
      <c r="E3916">
        <f>EXP(Table1[[#This Row],[Ln(nm)]])</f>
        <v>10141.68334416071</v>
      </c>
    </row>
    <row r="3917" spans="1:5" x14ac:dyDescent="0.3">
      <c r="A3917">
        <v>24.177752999999999</v>
      </c>
      <c r="B3917">
        <v>36.277768999999999</v>
      </c>
      <c r="C3917">
        <f>(K$1 + (Table1[[#This Row],[LogL]]-F$1)/(F$2-F$1)*(K$2-K$1))</f>
        <v>9.2244403277622045</v>
      </c>
      <c r="D3917">
        <f>(Table1[[#This Row],[Absorption]]-G$1)/(G$2-G$1)</f>
        <v>5.9531657301538671E-2</v>
      </c>
      <c r="E3917">
        <f>EXP(Table1[[#This Row],[Ln(nm)]])</f>
        <v>10141.998290132373</v>
      </c>
    </row>
    <row r="3918" spans="1:5" x14ac:dyDescent="0.3">
      <c r="A3918">
        <v>24.177911000000002</v>
      </c>
      <c r="B3918">
        <v>36.277732</v>
      </c>
      <c r="C3918">
        <f>(K$1 + (Table1[[#This Row],[LogL]]-F$1)/(F$2-F$1)*(K$2-K$1))</f>
        <v>9.2244711865762099</v>
      </c>
      <c r="D3918">
        <f>(Table1[[#This Row],[Absorption]]-G$1)/(G$2-G$1)</f>
        <v>5.9505737117492088E-2</v>
      </c>
      <c r="E3918">
        <f>EXP(Table1[[#This Row],[Ln(nm)]])</f>
        <v>10142.311265000244</v>
      </c>
    </row>
    <row r="3919" spans="1:5" x14ac:dyDescent="0.3">
      <c r="A3919">
        <v>24.178069000000001</v>
      </c>
      <c r="B3919">
        <v>36.277695999999999</v>
      </c>
      <c r="C3919">
        <f>(K$1 + (Table1[[#This Row],[LogL]]-F$1)/(F$2-F$1)*(K$2-K$1))</f>
        <v>9.2245020453902136</v>
      </c>
      <c r="D3919">
        <f>(Table1[[#This Row],[Absorption]]-G$1)/(G$2-G$1)</f>
        <v>5.9480517478958529E-2</v>
      </c>
      <c r="E3919">
        <f>EXP(Table1[[#This Row],[Ln(nm)]])</f>
        <v>10142.624249526278</v>
      </c>
    </row>
    <row r="3920" spans="1:5" x14ac:dyDescent="0.3">
      <c r="A3920">
        <v>24.178227</v>
      </c>
      <c r="B3920">
        <v>36.277661999999999</v>
      </c>
      <c r="C3920">
        <f>(K$1 + (Table1[[#This Row],[LogL]]-F$1)/(F$2-F$1)*(K$2-K$1))</f>
        <v>9.2245329042042172</v>
      </c>
      <c r="D3920">
        <f>(Table1[[#This Row],[Absorption]]-G$1)/(G$2-G$1)</f>
        <v>5.9456698931455991E-2</v>
      </c>
      <c r="E3920">
        <f>EXP(Table1[[#This Row],[Ln(nm)]])</f>
        <v>10142.937243710794</v>
      </c>
    </row>
    <row r="3921" spans="1:5" x14ac:dyDescent="0.3">
      <c r="A3921">
        <v>24.178384000000001</v>
      </c>
      <c r="B3921">
        <v>36.277628999999997</v>
      </c>
      <c r="C3921">
        <f>(K$1 + (Table1[[#This Row],[LogL]]-F$1)/(F$2-F$1)*(K$2-K$1))</f>
        <v>9.2245635677092714</v>
      </c>
      <c r="D3921">
        <f>(Table1[[#This Row],[Absorption]]-G$1)/(G$2-G$1)</f>
        <v>5.9433580929466476E-2</v>
      </c>
      <c r="E3921">
        <f>EXP(Table1[[#This Row],[Ln(nm)]])</f>
        <v>10143.248266486729</v>
      </c>
    </row>
    <row r="3922" spans="1:5" x14ac:dyDescent="0.3">
      <c r="A3922">
        <v>24.178540999999999</v>
      </c>
      <c r="B3922">
        <v>36.277597</v>
      </c>
      <c r="C3922">
        <f>(K$1 + (Table1[[#This Row],[LogL]]-F$1)/(F$2-F$1)*(K$2-K$1))</f>
        <v>9.2245942312143256</v>
      </c>
      <c r="D3922">
        <f>(Table1[[#This Row],[Absorption]]-G$1)/(G$2-G$1)</f>
        <v>5.9411163472994966E-2</v>
      </c>
      <c r="E3922">
        <f>EXP(Table1[[#This Row],[Ln(nm)]])</f>
        <v>10143.559298799863</v>
      </c>
    </row>
    <row r="3923" spans="1:5" x14ac:dyDescent="0.3">
      <c r="A3923">
        <v>24.178698000000001</v>
      </c>
      <c r="B3923">
        <v>36.277566999999998</v>
      </c>
      <c r="C3923">
        <f>(K$1 + (Table1[[#This Row],[LogL]]-F$1)/(F$2-F$1)*(K$2-K$1))</f>
        <v>9.2246248947193816</v>
      </c>
      <c r="D3923">
        <f>(Table1[[#This Row],[Absorption]]-G$1)/(G$2-G$1)</f>
        <v>5.9390147107549501E-2</v>
      </c>
      <c r="E3923">
        <f>EXP(Table1[[#This Row],[Ln(nm)]])</f>
        <v>10143.870340650499</v>
      </c>
    </row>
    <row r="3924" spans="1:5" x14ac:dyDescent="0.3">
      <c r="A3924">
        <v>24.178854000000001</v>
      </c>
      <c r="B3924">
        <v>36.277538</v>
      </c>
      <c r="C3924">
        <f>(K$1 + (Table1[[#This Row],[LogL]]-F$1)/(F$2-F$1)*(K$2-K$1))</f>
        <v>9.2246553629154882</v>
      </c>
      <c r="D3924">
        <f>(Table1[[#This Row],[Absorption]]-G$1)/(G$2-G$1)</f>
        <v>5.9369831287622035E-2</v>
      </c>
      <c r="E3924">
        <f>EXP(Table1[[#This Row],[Ln(nm)]])</f>
        <v>10144.179410789697</v>
      </c>
    </row>
    <row r="3925" spans="1:5" x14ac:dyDescent="0.3">
      <c r="A3925">
        <v>24.179010000000002</v>
      </c>
      <c r="B3925">
        <v>36.277510999999997</v>
      </c>
      <c r="C3925">
        <f>(K$1 + (Table1[[#This Row],[LogL]]-F$1)/(F$2-F$1)*(K$2-K$1))</f>
        <v>9.2246858311115911</v>
      </c>
      <c r="D3925">
        <f>(Table1[[#This Row],[Absorption]]-G$1)/(G$2-G$1)</f>
        <v>5.9350916558720622E-2</v>
      </c>
      <c r="E3925">
        <f>EXP(Table1[[#This Row],[Ln(nm)]])</f>
        <v>10144.488490345813</v>
      </c>
    </row>
    <row r="3926" spans="1:5" x14ac:dyDescent="0.3">
      <c r="A3926">
        <v>24.179165000000001</v>
      </c>
      <c r="B3926">
        <v>36.277486000000003</v>
      </c>
      <c r="C3926">
        <f>(K$1 + (Table1[[#This Row],[LogL]]-F$1)/(F$2-F$1)*(K$2-K$1))</f>
        <v>9.2247161039987464</v>
      </c>
      <c r="D3926">
        <f>(Table1[[#This Row],[Absorption]]-G$1)/(G$2-G$1)</f>
        <v>5.9333402920855212E-2</v>
      </c>
      <c r="E3926">
        <f>EXP(Table1[[#This Row],[Ln(nm)]])</f>
        <v>10144.795597949624</v>
      </c>
    </row>
    <row r="3927" spans="1:5" x14ac:dyDescent="0.3">
      <c r="A3927">
        <v>24.179319</v>
      </c>
      <c r="B3927">
        <v>36.277462</v>
      </c>
      <c r="C3927">
        <f>(K$1 + (Table1[[#This Row],[LogL]]-F$1)/(F$2-F$1)*(K$2-K$1))</f>
        <v>9.224746181576954</v>
      </c>
      <c r="D3927">
        <f>(Table1[[#This Row],[Absorption]]-G$1)/(G$2-G$1)</f>
        <v>5.9316589828497843E-2</v>
      </c>
      <c r="E3927">
        <f>EXP(Table1[[#This Row],[Ln(nm)]])</f>
        <v>10145.100733421466</v>
      </c>
    </row>
    <row r="3928" spans="1:5" x14ac:dyDescent="0.3">
      <c r="A3928">
        <v>24.179473999999999</v>
      </c>
      <c r="B3928">
        <v>36.277439000000001</v>
      </c>
      <c r="C3928">
        <f>(K$1 + (Table1[[#This Row],[LogL]]-F$1)/(F$2-F$1)*(K$2-K$1))</f>
        <v>9.2247764544641093</v>
      </c>
      <c r="D3928">
        <f>(Table1[[#This Row],[Absorption]]-G$1)/(G$2-G$1)</f>
        <v>5.9300477281658479E-2</v>
      </c>
      <c r="E3928">
        <f>EXP(Table1[[#This Row],[Ln(nm)]])</f>
        <v>10145.407859559922</v>
      </c>
    </row>
    <row r="3929" spans="1:5" x14ac:dyDescent="0.3">
      <c r="A3929">
        <v>24.179627</v>
      </c>
      <c r="B3929">
        <v>36.277417999999997</v>
      </c>
      <c r="C3929">
        <f>(K$1 + (Table1[[#This Row],[LogL]]-F$1)/(F$2-F$1)*(K$2-K$1))</f>
        <v>9.2248063367333657</v>
      </c>
      <c r="D3929">
        <f>(Table1[[#This Row],[Absorption]]-G$1)/(G$2-G$1)</f>
        <v>5.928576582584516E-2</v>
      </c>
      <c r="E3929">
        <f>EXP(Table1[[#This Row],[Ln(nm)]])</f>
        <v>10145.711031899013</v>
      </c>
    </row>
    <row r="3930" spans="1:5" x14ac:dyDescent="0.3">
      <c r="A3930">
        <v>24.179780999999998</v>
      </c>
      <c r="B3930">
        <v>36.277399000000003</v>
      </c>
      <c r="C3930">
        <f>(K$1 + (Table1[[#This Row],[LogL]]-F$1)/(F$2-F$1)*(K$2-K$1))</f>
        <v>9.2248364143115733</v>
      </c>
      <c r="D3930">
        <f>(Table1[[#This Row],[Absorption]]-G$1)/(G$2-G$1)</f>
        <v>5.9272455461067845E-2</v>
      </c>
      <c r="E3930">
        <f>EXP(Table1[[#This Row],[Ln(nm)]])</f>
        <v>10146.016194905305</v>
      </c>
    </row>
    <row r="3931" spans="1:5" x14ac:dyDescent="0.3">
      <c r="A3931">
        <v>24.179932999999998</v>
      </c>
      <c r="B3931">
        <v>36.277382000000003</v>
      </c>
      <c r="C3931">
        <f>(K$1 + (Table1[[#This Row],[LogL]]-F$1)/(F$2-F$1)*(K$2-K$1))</f>
        <v>9.2248661012718802</v>
      </c>
      <c r="D3931">
        <f>(Table1[[#This Row],[Absorption]]-G$1)/(G$2-G$1)</f>
        <v>5.9260546187316576E-2</v>
      </c>
      <c r="E3931">
        <f>EXP(Table1[[#This Row],[Ln(nm)]])</f>
        <v>10146.317403756322</v>
      </c>
    </row>
    <row r="3932" spans="1:5" x14ac:dyDescent="0.3">
      <c r="A3932">
        <v>24.180084999999998</v>
      </c>
      <c r="B3932">
        <v>36.277366000000001</v>
      </c>
      <c r="C3932">
        <f>(K$1 + (Table1[[#This Row],[LogL]]-F$1)/(F$2-F$1)*(K$2-K$1))</f>
        <v>9.2248957882321889</v>
      </c>
      <c r="D3932">
        <f>(Table1[[#This Row],[Absorption]]-G$1)/(G$2-G$1)</f>
        <v>5.924933745907833E-2</v>
      </c>
      <c r="E3932">
        <f>EXP(Table1[[#This Row],[Ln(nm)]])</f>
        <v>10146.618621549465</v>
      </c>
    </row>
    <row r="3933" spans="1:5" x14ac:dyDescent="0.3">
      <c r="A3933">
        <v>24.180237000000002</v>
      </c>
      <c r="B3933">
        <v>36.277351000000003</v>
      </c>
      <c r="C3933">
        <f>(K$1 + (Table1[[#This Row],[LogL]]-F$1)/(F$2-F$1)*(K$2-K$1))</f>
        <v>9.2249254751924958</v>
      </c>
      <c r="D3933">
        <f>(Table1[[#This Row],[Absorption]]-G$1)/(G$2-G$1)</f>
        <v>5.9238829276358089E-2</v>
      </c>
      <c r="E3933">
        <f>EXP(Table1[[#This Row],[Ln(nm)]])</f>
        <v>10146.919848284964</v>
      </c>
    </row>
    <row r="3934" spans="1:5" x14ac:dyDescent="0.3">
      <c r="A3934">
        <v>24.180388000000001</v>
      </c>
      <c r="B3934">
        <v>36.277338</v>
      </c>
      <c r="C3934">
        <f>(K$1 + (Table1[[#This Row],[LogL]]-F$1)/(F$2-F$1)*(K$2-K$1))</f>
        <v>9.2249549668438551</v>
      </c>
      <c r="D3934">
        <f>(Table1[[#This Row],[Absorption]]-G$1)/(G$2-G$1)</f>
        <v>5.9229722184663894E-2</v>
      </c>
      <c r="E3934">
        <f>EXP(Table1[[#This Row],[Ln(nm)]])</f>
        <v>10147.219102120223</v>
      </c>
    </row>
    <row r="3935" spans="1:5" x14ac:dyDescent="0.3">
      <c r="A3935">
        <v>24.180539</v>
      </c>
      <c r="B3935">
        <v>36.277327</v>
      </c>
      <c r="C3935">
        <f>(K$1 + (Table1[[#This Row],[LogL]]-F$1)/(F$2-F$1)*(K$2-K$1))</f>
        <v>9.2249844584952108</v>
      </c>
      <c r="D3935">
        <f>(Table1[[#This Row],[Absorption]]-G$1)/(G$2-G$1)</f>
        <v>5.922201618400072E-2</v>
      </c>
      <c r="E3935">
        <f>EXP(Table1[[#This Row],[Ln(nm)]])</f>
        <v>10147.518364781066</v>
      </c>
    </row>
    <row r="3936" spans="1:5" x14ac:dyDescent="0.3">
      <c r="A3936">
        <v>24.180688</v>
      </c>
      <c r="B3936">
        <v>36.277318000000001</v>
      </c>
      <c r="C3936">
        <f>(K$1 + (Table1[[#This Row],[LogL]]-F$1)/(F$2-F$1)*(K$2-K$1))</f>
        <v>9.2250135595286711</v>
      </c>
      <c r="D3936">
        <f>(Table1[[#This Row],[Absorption]]-G$1)/(G$2-G$1)</f>
        <v>5.9215711274368574E-2</v>
      </c>
      <c r="E3936">
        <f>EXP(Table1[[#This Row],[Ln(nm)]])</f>
        <v>10147.813672349395</v>
      </c>
    </row>
    <row r="3937" spans="1:5" x14ac:dyDescent="0.3">
      <c r="A3937">
        <v>24.180838000000001</v>
      </c>
      <c r="B3937">
        <v>36.277310999999997</v>
      </c>
      <c r="C3937">
        <f>(K$1 + (Table1[[#This Row],[LogL]]-F$1)/(F$2-F$1)*(K$2-K$1))</f>
        <v>9.2250428558710809</v>
      </c>
      <c r="D3937">
        <f>(Table1[[#This Row],[Absorption]]-G$1)/(G$2-G$1)</f>
        <v>5.9210807455762474E-2</v>
      </c>
      <c r="E3937">
        <f>EXP(Table1[[#This Row],[Ln(nm)]])</f>
        <v>10148.110970528305</v>
      </c>
    </row>
    <row r="3938" spans="1:5" x14ac:dyDescent="0.3">
      <c r="A3938">
        <v>24.180986000000001</v>
      </c>
      <c r="B3938">
        <v>36.277304999999998</v>
      </c>
      <c r="C3938">
        <f>(K$1 + (Table1[[#This Row],[LogL]]-F$1)/(F$2-F$1)*(K$2-K$1))</f>
        <v>9.2250717615955899</v>
      </c>
      <c r="D3938">
        <f>(Table1[[#This Row],[Absorption]]-G$1)/(G$2-G$1)</f>
        <v>5.9206604182674379E-2</v>
      </c>
      <c r="E3938">
        <f>EXP(Table1[[#This Row],[Ln(nm)]])</f>
        <v>10148.404313267929</v>
      </c>
    </row>
    <row r="3939" spans="1:5" x14ac:dyDescent="0.3">
      <c r="A3939">
        <v>24.181134</v>
      </c>
      <c r="B3939">
        <v>36.277301000000001</v>
      </c>
      <c r="C3939">
        <f>(K$1 + (Table1[[#This Row],[LogL]]-F$1)/(F$2-F$1)*(K$2-K$1))</f>
        <v>9.2251006673201008</v>
      </c>
      <c r="D3939">
        <f>(Table1[[#This Row],[Absorption]]-G$1)/(G$2-G$1)</f>
        <v>5.9203802000617305E-2</v>
      </c>
      <c r="E3939">
        <f>EXP(Table1[[#This Row],[Ln(nm)]])</f>
        <v>10148.697664486977</v>
      </c>
    </row>
    <row r="3940" spans="1:5" x14ac:dyDescent="0.3">
      <c r="A3940">
        <v>24.181280999999998</v>
      </c>
      <c r="B3940">
        <v>36.277298000000002</v>
      </c>
      <c r="C3940">
        <f>(K$1 + (Table1[[#This Row],[LogL]]-F$1)/(F$2-F$1)*(K$2-K$1))</f>
        <v>9.2251293777356622</v>
      </c>
      <c r="D3940">
        <f>(Table1[[#This Row],[Absorption]]-G$1)/(G$2-G$1)</f>
        <v>5.9201700364073254E-2</v>
      </c>
      <c r="E3940">
        <f>EXP(Table1[[#This Row],[Ln(nm)]])</f>
        <v>10148.989041997096</v>
      </c>
    </row>
    <row r="3941" spans="1:5" x14ac:dyDescent="0.3">
      <c r="A3941">
        <v>24.181428</v>
      </c>
      <c r="B3941">
        <v>36.277298000000002</v>
      </c>
      <c r="C3941">
        <f>(K$1 + (Table1[[#This Row],[LogL]]-F$1)/(F$2-F$1)*(K$2-K$1))</f>
        <v>9.2251580881512218</v>
      </c>
      <c r="D3941">
        <f>(Table1[[#This Row],[Absorption]]-G$1)/(G$2-G$1)</f>
        <v>5.9201700364073254E-2</v>
      </c>
      <c r="E3941">
        <f>EXP(Table1[[#This Row],[Ln(nm)]])</f>
        <v>10149.280427872887</v>
      </c>
    </row>
    <row r="3942" spans="1:5" x14ac:dyDescent="0.3">
      <c r="A3942">
        <v>24.181574000000001</v>
      </c>
      <c r="B3942">
        <v>36.277298999999999</v>
      </c>
      <c r="C3942">
        <f>(K$1 + (Table1[[#This Row],[LogL]]-F$1)/(F$2-F$1)*(K$2-K$1))</f>
        <v>9.225186603257832</v>
      </c>
      <c r="D3942">
        <f>(Table1[[#This Row],[Absorption]]-G$1)/(G$2-G$1)</f>
        <v>5.9202400909586284E-2</v>
      </c>
      <c r="E3942">
        <f>EXP(Table1[[#This Row],[Ln(nm)]])</f>
        <v>10149.56983981259</v>
      </c>
    </row>
    <row r="3943" spans="1:5" x14ac:dyDescent="0.3">
      <c r="A3943">
        <v>24.181719000000001</v>
      </c>
      <c r="B3943">
        <v>36.277301999999999</v>
      </c>
      <c r="C3943">
        <f>(K$1 + (Table1[[#This Row],[LogL]]-F$1)/(F$2-F$1)*(K$2-K$1))</f>
        <v>9.2252149230554963</v>
      </c>
      <c r="D3943">
        <f>(Table1[[#This Row],[Absorption]]-G$1)/(G$2-G$1)</f>
        <v>5.9204502546130328E-2</v>
      </c>
      <c r="E3943">
        <f>EXP(Table1[[#This Row],[Ln(nm)]])</f>
        <v>10149.857277646905</v>
      </c>
    </row>
    <row r="3944" spans="1:5" x14ac:dyDescent="0.3">
      <c r="A3944">
        <v>24.181864000000001</v>
      </c>
      <c r="B3944">
        <v>36.277307</v>
      </c>
      <c r="C3944">
        <f>(K$1 + (Table1[[#This Row],[LogL]]-F$1)/(F$2-F$1)*(K$2-K$1))</f>
        <v>9.225243242853157</v>
      </c>
      <c r="D3944">
        <f>(Table1[[#This Row],[Absorption]]-G$1)/(G$2-G$1)</f>
        <v>5.92080052737054E-2</v>
      </c>
      <c r="E3944">
        <f>EXP(Table1[[#This Row],[Ln(nm)]])</f>
        <v>10150.144723621479</v>
      </c>
    </row>
    <row r="3945" spans="1:5" x14ac:dyDescent="0.3">
      <c r="A3945">
        <v>24.182008</v>
      </c>
      <c r="B3945">
        <v>36.277313999999997</v>
      </c>
      <c r="C3945">
        <f>(K$1 + (Table1[[#This Row],[LogL]]-F$1)/(F$2-F$1)*(K$2-K$1))</f>
        <v>9.22527136734187</v>
      </c>
      <c r="D3945">
        <f>(Table1[[#This Row],[Absorption]]-G$1)/(G$2-G$1)</f>
        <v>5.9212909092306525E-2</v>
      </c>
      <c r="E3945">
        <f>EXP(Table1[[#This Row],[Ln(nm)]])</f>
        <v>10150.430195266548</v>
      </c>
    </row>
    <row r="3946" spans="1:5" x14ac:dyDescent="0.3">
      <c r="A3946">
        <v>24.182151000000001</v>
      </c>
      <c r="B3946">
        <v>36.277323000000003</v>
      </c>
      <c r="C3946">
        <f>(K$1 + (Table1[[#This Row],[LogL]]-F$1)/(F$2-F$1)*(K$2-K$1))</f>
        <v>9.2252992965216336</v>
      </c>
      <c r="D3946">
        <f>(Table1[[#This Row],[Absorption]]-G$1)/(G$2-G$1)</f>
        <v>5.9219214001943646E-2</v>
      </c>
      <c r="E3946">
        <f>EXP(Table1[[#This Row],[Ln(nm)]])</f>
        <v>10150.713692415053</v>
      </c>
    </row>
    <row r="3947" spans="1:5" x14ac:dyDescent="0.3">
      <c r="A3947">
        <v>24.182293000000001</v>
      </c>
      <c r="B3947">
        <v>36.277334000000003</v>
      </c>
      <c r="C3947">
        <f>(K$1 + (Table1[[#This Row],[LogL]]-F$1)/(F$2-F$1)*(K$2-K$1))</f>
        <v>9.2253270303924477</v>
      </c>
      <c r="D3947">
        <f>(Table1[[#This Row],[Absorption]]-G$1)/(G$2-G$1)</f>
        <v>5.922692000260682E-2</v>
      </c>
      <c r="E3947">
        <f>EXP(Table1[[#This Row],[Ln(nm)]])</f>
        <v>10150.995214901104</v>
      </c>
    </row>
    <row r="3948" spans="1:5" x14ac:dyDescent="0.3">
      <c r="A3948">
        <v>24.182434000000001</v>
      </c>
      <c r="B3948">
        <v>36.277346000000001</v>
      </c>
      <c r="C3948">
        <f>(K$1 + (Table1[[#This Row],[LogL]]-F$1)/(F$2-F$1)*(K$2-K$1))</f>
        <v>9.2253545689543124</v>
      </c>
      <c r="D3948">
        <f>(Table1[[#This Row],[Absorption]]-G$1)/(G$2-G$1)</f>
        <v>5.923532654878301E-2</v>
      </c>
      <c r="E3948">
        <f>EXP(Table1[[#This Row],[Ln(nm)]])</f>
        <v>10151.274762559971</v>
      </c>
    </row>
    <row r="3949" spans="1:5" x14ac:dyDescent="0.3">
      <c r="A3949">
        <v>24.182575</v>
      </c>
      <c r="B3949">
        <v>36.277360999999999</v>
      </c>
      <c r="C3949">
        <f>(K$1 + (Table1[[#This Row],[LogL]]-F$1)/(F$2-F$1)*(K$2-K$1))</f>
        <v>9.2253821075161753</v>
      </c>
      <c r="D3949">
        <f>(Table1[[#This Row],[Absorption]]-G$1)/(G$2-G$1)</f>
        <v>5.9245834731503258E-2</v>
      </c>
      <c r="E3949">
        <f>EXP(Table1[[#This Row],[Ln(nm)]])</f>
        <v>10151.554317917266</v>
      </c>
    </row>
    <row r="3950" spans="1:5" x14ac:dyDescent="0.3">
      <c r="A3950">
        <v>24.182715000000002</v>
      </c>
      <c r="B3950">
        <v>36.277377999999999</v>
      </c>
      <c r="C3950">
        <f>(K$1 + (Table1[[#This Row],[LogL]]-F$1)/(F$2-F$1)*(K$2-K$1))</f>
        <v>9.2254094507690905</v>
      </c>
      <c r="D3950">
        <f>(Table1[[#This Row],[Absorption]]-G$1)/(G$2-G$1)</f>
        <v>5.9257744005254527E-2</v>
      </c>
      <c r="E3950">
        <f>EXP(Table1[[#This Row],[Ln(nm)]])</f>
        <v>10151.83189822942</v>
      </c>
    </row>
    <row r="3951" spans="1:5" x14ac:dyDescent="0.3">
      <c r="A3951">
        <v>24.182853999999999</v>
      </c>
      <c r="B3951">
        <v>36.277396000000003</v>
      </c>
      <c r="C3951">
        <f>(K$1 + (Table1[[#This Row],[LogL]]-F$1)/(F$2-F$1)*(K$2-K$1))</f>
        <v>9.2254365987130562</v>
      </c>
      <c r="D3951">
        <f>(Table1[[#This Row],[Absorption]]-G$1)/(G$2-G$1)</f>
        <v>5.9270353824523794E-2</v>
      </c>
      <c r="E3951">
        <f>EXP(Table1[[#This Row],[Ln(nm)]])</f>
        <v>10152.107503333982</v>
      </c>
    </row>
    <row r="3952" spans="1:5" x14ac:dyDescent="0.3">
      <c r="A3952">
        <v>24.182991999999999</v>
      </c>
      <c r="B3952">
        <v>36.277417</v>
      </c>
      <c r="C3952">
        <f>(K$1 + (Table1[[#This Row],[LogL]]-F$1)/(F$2-F$1)*(K$2-K$1))</f>
        <v>9.2254635513480725</v>
      </c>
      <c r="D3952">
        <f>(Table1[[#This Row],[Absorption]]-G$1)/(G$2-G$1)</f>
        <v>5.9285065280332137E-2</v>
      </c>
      <c r="E3952">
        <f>EXP(Table1[[#This Row],[Ln(nm)]])</f>
        <v>10152.38113306967</v>
      </c>
    </row>
    <row r="3953" spans="1:5" x14ac:dyDescent="0.3">
      <c r="A3953">
        <v>24.183129999999998</v>
      </c>
      <c r="B3953">
        <v>36.277439000000001</v>
      </c>
      <c r="C3953">
        <f>(K$1 + (Table1[[#This Row],[LogL]]-F$1)/(F$2-F$1)*(K$2-K$1))</f>
        <v>9.2254905039830888</v>
      </c>
      <c r="D3953">
        <f>(Table1[[#This Row],[Absorption]]-G$1)/(G$2-G$1)</f>
        <v>5.9300477281658479E-2</v>
      </c>
      <c r="E3953">
        <f>EXP(Table1[[#This Row],[Ln(nm)]])</f>
        <v>10152.654770180499</v>
      </c>
    </row>
    <row r="3954" spans="1:5" x14ac:dyDescent="0.3">
      <c r="A3954">
        <v>24.183266</v>
      </c>
      <c r="B3954">
        <v>36.277464000000002</v>
      </c>
      <c r="C3954">
        <f>(K$1 + (Table1[[#This Row],[LogL]]-F$1)/(F$2-F$1)*(K$2-K$1))</f>
        <v>9.2255170660002044</v>
      </c>
      <c r="D3954">
        <f>(Table1[[#This Row],[Absorption]]-G$1)/(G$2-G$1)</f>
        <v>5.9317990919528871E-2</v>
      </c>
      <c r="E3954">
        <f>EXP(Table1[[#This Row],[Ln(nm)]])</f>
        <v>10152.924448751861</v>
      </c>
    </row>
    <row r="3955" spans="1:5" x14ac:dyDescent="0.3">
      <c r="A3955">
        <v>24.183402000000001</v>
      </c>
      <c r="B3955">
        <v>36.277490999999998</v>
      </c>
      <c r="C3955">
        <f>(K$1 + (Table1[[#This Row],[LogL]]-F$1)/(F$2-F$1)*(K$2-K$1))</f>
        <v>9.2255436280173235</v>
      </c>
      <c r="D3955">
        <f>(Table1[[#This Row],[Absorption]]-G$1)/(G$2-G$1)</f>
        <v>5.9336905648425309E-2</v>
      </c>
      <c r="E3955">
        <f>EXP(Table1[[#This Row],[Ln(nm)]])</f>
        <v>10153.194134486561</v>
      </c>
    </row>
    <row r="3956" spans="1:5" x14ac:dyDescent="0.3">
      <c r="A3956">
        <v>24.183537000000001</v>
      </c>
      <c r="B3956">
        <v>36.277518999999998</v>
      </c>
      <c r="C3956">
        <f>(K$1 + (Table1[[#This Row],[LogL]]-F$1)/(F$2-F$1)*(K$2-K$1))</f>
        <v>9.2255699947254914</v>
      </c>
      <c r="D3956">
        <f>(Table1[[#This Row],[Absorption]]-G$1)/(G$2-G$1)</f>
        <v>5.9356520922839745E-2</v>
      </c>
      <c r="E3956">
        <f>EXP(Table1[[#This Row],[Ln(nm)]])</f>
        <v>10153.461844322575</v>
      </c>
    </row>
    <row r="3957" spans="1:5" x14ac:dyDescent="0.3">
      <c r="A3957">
        <v>24.183671</v>
      </c>
      <c r="B3957">
        <v>36.277549999999998</v>
      </c>
      <c r="C3957">
        <f>(K$1 + (Table1[[#This Row],[LogL]]-F$1)/(F$2-F$1)*(K$2-K$1))</f>
        <v>9.2255961661247099</v>
      </c>
      <c r="D3957">
        <f>(Table1[[#This Row],[Absorption]]-G$1)/(G$2-G$1)</f>
        <v>5.9378237833798232E-2</v>
      </c>
      <c r="E3957">
        <f>EXP(Table1[[#This Row],[Ln(nm)]])</f>
        <v>10153.727578103249</v>
      </c>
    </row>
    <row r="3958" spans="1:5" x14ac:dyDescent="0.3">
      <c r="A3958">
        <v>24.183803999999999</v>
      </c>
      <c r="B3958">
        <v>36.277583</v>
      </c>
      <c r="C3958">
        <f>(K$1 + (Table1[[#This Row],[LogL]]-F$1)/(F$2-F$1)*(K$2-K$1))</f>
        <v>9.2256221422149771</v>
      </c>
      <c r="D3958">
        <f>(Table1[[#This Row],[Absorption]]-G$1)/(G$2-G$1)</f>
        <v>5.9401355835787747E-2</v>
      </c>
      <c r="E3958">
        <f>EXP(Table1[[#This Row],[Ln(nm)]])</f>
        <v>10153.991335673047</v>
      </c>
    </row>
    <row r="3959" spans="1:5" x14ac:dyDescent="0.3">
      <c r="A3959">
        <v>24.183935999999999</v>
      </c>
      <c r="B3959">
        <v>36.277617999999997</v>
      </c>
      <c r="C3959">
        <f>(K$1 + (Table1[[#This Row],[LogL]]-F$1)/(F$2-F$1)*(K$2-K$1))</f>
        <v>9.2256479229962984</v>
      </c>
      <c r="D3959">
        <f>(Table1[[#This Row],[Absorption]]-G$1)/(G$2-G$1)</f>
        <v>5.9425874928803309E-2</v>
      </c>
      <c r="E3959">
        <f>EXP(Table1[[#This Row],[Ln(nm)]])</f>
        <v>10154.253116877659</v>
      </c>
    </row>
    <row r="3960" spans="1:5" x14ac:dyDescent="0.3">
      <c r="A3960">
        <v>24.184066999999999</v>
      </c>
      <c r="B3960">
        <v>36.277656</v>
      </c>
      <c r="C3960">
        <f>(K$1 + (Table1[[#This Row],[LogL]]-F$1)/(F$2-F$1)*(K$2-K$1))</f>
        <v>9.2256735084686685</v>
      </c>
      <c r="D3960">
        <f>(Table1[[#This Row],[Absorption]]-G$1)/(G$2-G$1)</f>
        <v>5.9452495658367896E-2</v>
      </c>
      <c r="E3960">
        <f>EXP(Table1[[#This Row],[Ln(nm)]])</f>
        <v>10154.512921563817</v>
      </c>
    </row>
    <row r="3961" spans="1:5" x14ac:dyDescent="0.3">
      <c r="A3961">
        <v>24.184197000000001</v>
      </c>
      <c r="B3961">
        <v>36.277695000000001</v>
      </c>
      <c r="C3961">
        <f>(K$1 + (Table1[[#This Row],[LogL]]-F$1)/(F$2-F$1)*(K$2-K$1))</f>
        <v>9.2256988986320891</v>
      </c>
      <c r="D3961">
        <f>(Table1[[#This Row],[Absorption]]-G$1)/(G$2-G$1)</f>
        <v>5.9479816933445506E-2</v>
      </c>
      <c r="E3961">
        <f>EXP(Table1[[#This Row],[Ln(nm)]])</f>
        <v>10154.770749579488</v>
      </c>
    </row>
    <row r="3962" spans="1:5" x14ac:dyDescent="0.3">
      <c r="A3962">
        <v>24.184325999999999</v>
      </c>
      <c r="B3962">
        <v>36.277737000000002</v>
      </c>
      <c r="C3962">
        <f>(K$1 + (Table1[[#This Row],[LogL]]-F$1)/(F$2-F$1)*(K$2-K$1))</f>
        <v>9.2257240934865621</v>
      </c>
      <c r="D3962">
        <f>(Table1[[#This Row],[Absorption]]-G$1)/(G$2-G$1)</f>
        <v>5.9509239845067161E-2</v>
      </c>
      <c r="E3962">
        <f>EXP(Table1[[#This Row],[Ln(nm)]])</f>
        <v>10155.026600773783</v>
      </c>
    </row>
    <row r="3963" spans="1:5" x14ac:dyDescent="0.3">
      <c r="A3963">
        <v>24.184453999999999</v>
      </c>
      <c r="B3963">
        <v>36.277780999999997</v>
      </c>
      <c r="C3963">
        <f>(K$1 + (Table1[[#This Row],[LogL]]-F$1)/(F$2-F$1)*(K$2-K$1))</f>
        <v>9.225749093032082</v>
      </c>
      <c r="D3963">
        <f>(Table1[[#This Row],[Absorption]]-G$1)/(G$2-G$1)</f>
        <v>5.9540063847714868E-2</v>
      </c>
      <c r="E3963">
        <f>EXP(Table1[[#This Row],[Ln(nm)]])</f>
        <v>10155.280474996902</v>
      </c>
    </row>
    <row r="3964" spans="1:5" x14ac:dyDescent="0.3">
      <c r="A3964">
        <v>24.184581000000001</v>
      </c>
      <c r="B3964">
        <v>36.277827000000002</v>
      </c>
      <c r="C3964">
        <f>(K$1 + (Table1[[#This Row],[LogL]]-F$1)/(F$2-F$1)*(K$2-K$1))</f>
        <v>9.225773897268656</v>
      </c>
      <c r="D3964">
        <f>(Table1[[#This Row],[Absorption]]-G$1)/(G$2-G$1)</f>
        <v>5.9572288941398578E-2</v>
      </c>
      <c r="E3964">
        <f>EXP(Table1[[#This Row],[Ln(nm)]])</f>
        <v>10155.532372100324</v>
      </c>
    </row>
    <row r="3965" spans="1:5" x14ac:dyDescent="0.3">
      <c r="A3965">
        <v>24.184707</v>
      </c>
      <c r="B3965">
        <v>36.277875000000002</v>
      </c>
      <c r="C3965">
        <f>(K$1 + (Table1[[#This Row],[LogL]]-F$1)/(F$2-F$1)*(K$2-K$1))</f>
        <v>9.2257985061962788</v>
      </c>
      <c r="D3965">
        <f>(Table1[[#This Row],[Absorption]]-G$1)/(G$2-G$1)</f>
        <v>5.9605915126108334E-2</v>
      </c>
      <c r="E3965">
        <f>EXP(Table1[[#This Row],[Ln(nm)]])</f>
        <v>10155.782291936557</v>
      </c>
    </row>
    <row r="3966" spans="1:5" x14ac:dyDescent="0.3">
      <c r="A3966">
        <v>24.184832</v>
      </c>
      <c r="B3966">
        <v>36.277925000000003</v>
      </c>
      <c r="C3966">
        <f>(K$1 + (Table1[[#This Row],[LogL]]-F$1)/(F$2-F$1)*(K$2-K$1))</f>
        <v>9.2258229198149539</v>
      </c>
      <c r="D3966">
        <f>(Table1[[#This Row],[Absorption]]-G$1)/(G$2-G$1)</f>
        <v>5.9640942401849112E-2</v>
      </c>
      <c r="E3966">
        <f>EXP(Table1[[#This Row],[Ln(nm)]])</f>
        <v>10156.030234359352</v>
      </c>
    </row>
    <row r="3967" spans="1:5" x14ac:dyDescent="0.3">
      <c r="A3967">
        <v>24.184956</v>
      </c>
      <c r="B3967">
        <v>36.277977999999997</v>
      </c>
      <c r="C3967">
        <f>(K$1 + (Table1[[#This Row],[LogL]]-F$1)/(F$2-F$1)*(K$2-K$1))</f>
        <v>9.2258471381246778</v>
      </c>
      <c r="D3967">
        <f>(Table1[[#This Row],[Absorption]]-G$1)/(G$2-G$1)</f>
        <v>5.9678071314128965E-2</v>
      </c>
      <c r="E3967">
        <f>EXP(Table1[[#This Row],[Ln(nm)]])</f>
        <v>10156.276199223548</v>
      </c>
    </row>
    <row r="3968" spans="1:5" x14ac:dyDescent="0.3">
      <c r="A3968">
        <v>24.185079000000002</v>
      </c>
      <c r="B3968">
        <v>36.278033000000001</v>
      </c>
      <c r="C3968">
        <f>(K$1 + (Table1[[#This Row],[LogL]]-F$1)/(F$2-F$1)*(K$2-K$1))</f>
        <v>9.225871161125454</v>
      </c>
      <c r="D3968">
        <f>(Table1[[#This Row],[Absorption]]-G$1)/(G$2-G$1)</f>
        <v>5.9716601317444822E-2</v>
      </c>
      <c r="E3968">
        <f>EXP(Table1[[#This Row],[Ln(nm)]])</f>
        <v>10156.520186385205</v>
      </c>
    </row>
    <row r="3969" spans="1:5" x14ac:dyDescent="0.3">
      <c r="A3969">
        <v>24.185200999999999</v>
      </c>
      <c r="B3969">
        <v>36.278091000000003</v>
      </c>
      <c r="C3969">
        <f>(K$1 + (Table1[[#This Row],[LogL]]-F$1)/(F$2-F$1)*(K$2-K$1))</f>
        <v>9.225894988817279</v>
      </c>
      <c r="D3969">
        <f>(Table1[[#This Row],[Absorption]]-G$1)/(G$2-G$1)</f>
        <v>5.9757232957304722E-2</v>
      </c>
      <c r="E3969">
        <f>EXP(Table1[[#This Row],[Ln(nm)]])</f>
        <v>10156.762195701471</v>
      </c>
    </row>
    <row r="3970" spans="1:5" x14ac:dyDescent="0.3">
      <c r="A3970">
        <v>24.185321999999999</v>
      </c>
      <c r="B3970">
        <v>36.278151000000001</v>
      </c>
      <c r="C3970">
        <f>(K$1 + (Table1[[#This Row],[LogL]]-F$1)/(F$2-F$1)*(K$2-K$1))</f>
        <v>9.2259186212001563</v>
      </c>
      <c r="D3970">
        <f>(Table1[[#This Row],[Absorption]]-G$1)/(G$2-G$1)</f>
        <v>5.9799265688190675E-2</v>
      </c>
      <c r="E3970">
        <f>EXP(Table1[[#This Row],[Ln(nm)]])</f>
        <v>10157.002227030718</v>
      </c>
    </row>
    <row r="3971" spans="1:5" x14ac:dyDescent="0.3">
      <c r="A3971">
        <v>24.185441999999998</v>
      </c>
      <c r="B3971">
        <v>36.278213000000001</v>
      </c>
      <c r="C3971">
        <f>(K$1 + (Table1[[#This Row],[LogL]]-F$1)/(F$2-F$1)*(K$2-K$1))</f>
        <v>9.2259420582740823</v>
      </c>
      <c r="D3971">
        <f>(Table1[[#This Row],[Absorption]]-G$1)/(G$2-G$1)</f>
        <v>5.984269951010765E-2</v>
      </c>
      <c r="E3971">
        <f>EXP(Table1[[#This Row],[Ln(nm)]])</f>
        <v>10157.240280232405</v>
      </c>
    </row>
    <row r="3972" spans="1:5" x14ac:dyDescent="0.3">
      <c r="A3972">
        <v>24.185559999999999</v>
      </c>
      <c r="B3972">
        <v>36.278278</v>
      </c>
      <c r="C3972">
        <f>(K$1 + (Table1[[#This Row],[LogL]]-F$1)/(F$2-F$1)*(K$2-K$1))</f>
        <v>9.2259651047301112</v>
      </c>
      <c r="D3972">
        <f>(Table1[[#This Row],[Absorption]]-G$1)/(G$2-G$1)</f>
        <v>5.9888234968568675E-2</v>
      </c>
      <c r="E3972">
        <f>EXP(Table1[[#This Row],[Ln(nm)]])</f>
        <v>10157.474371321372</v>
      </c>
    </row>
    <row r="3973" spans="1:5" x14ac:dyDescent="0.3">
      <c r="A3973">
        <v>24.185676999999998</v>
      </c>
      <c r="B3973">
        <v>36.278343999999997</v>
      </c>
      <c r="C3973">
        <f>(K$1 + (Table1[[#This Row],[LogL]]-F$1)/(F$2-F$1)*(K$2-K$1))</f>
        <v>9.2259879558771907</v>
      </c>
      <c r="D3973">
        <f>(Table1[[#This Row],[Absorption]]-G$1)/(G$2-G$1)</f>
        <v>5.9934470972542724E-2</v>
      </c>
      <c r="E3973">
        <f>EXP(Table1[[#This Row],[Ln(nm)]])</f>
        <v>10157.706483914197</v>
      </c>
    </row>
    <row r="3974" spans="1:5" x14ac:dyDescent="0.3">
      <c r="A3974">
        <v>24.185794000000001</v>
      </c>
      <c r="B3974">
        <v>36.278413999999998</v>
      </c>
      <c r="C3974">
        <f>(K$1 + (Table1[[#This Row],[LogL]]-F$1)/(F$2-F$1)*(K$2-K$1))</f>
        <v>9.2260108070242701</v>
      </c>
      <c r="D3974">
        <f>(Table1[[#This Row],[Absorption]]-G$1)/(G$2-G$1)</f>
        <v>5.9983509158578821E-2</v>
      </c>
      <c r="E3974">
        <f>EXP(Table1[[#This Row],[Ln(nm)]])</f>
        <v>10157.93860181112</v>
      </c>
    </row>
    <row r="3975" spans="1:5" x14ac:dyDescent="0.3">
      <c r="A3975">
        <v>24.185908999999999</v>
      </c>
      <c r="B3975">
        <v>36.278486000000001</v>
      </c>
      <c r="C3975">
        <f>(K$1 + (Table1[[#This Row],[LogL]]-F$1)/(F$2-F$1)*(K$2-K$1))</f>
        <v>9.2260332675534489</v>
      </c>
      <c r="D3975">
        <f>(Table1[[#This Row],[Absorption]]-G$1)/(G$2-G$1)</f>
        <v>6.0033948435645947E-2</v>
      </c>
      <c r="E3975">
        <f>EXP(Table1[[#This Row],[Ln(nm)]])</f>
        <v>10158.166757049717</v>
      </c>
    </row>
    <row r="3976" spans="1:5" x14ac:dyDescent="0.3">
      <c r="A3976">
        <v>24.186022999999999</v>
      </c>
      <c r="B3976">
        <v>36.278559999999999</v>
      </c>
      <c r="C3976">
        <f>(K$1 + (Table1[[#This Row],[LogL]]-F$1)/(F$2-F$1)*(K$2-K$1))</f>
        <v>9.22605553277368</v>
      </c>
      <c r="D3976">
        <f>(Table1[[#This Row],[Absorption]]-G$1)/(G$2-G$1)</f>
        <v>6.0085788803739118E-2</v>
      </c>
      <c r="E3976">
        <f>EXP(Table1[[#This Row],[Ln(nm)]])</f>
        <v>10158.392933387629</v>
      </c>
    </row>
    <row r="3977" spans="1:5" x14ac:dyDescent="0.3">
      <c r="A3977">
        <v>24.186135</v>
      </c>
      <c r="B3977">
        <v>36.278637000000003</v>
      </c>
      <c r="C3977">
        <f>(K$1 + (Table1[[#This Row],[LogL]]-F$1)/(F$2-F$1)*(K$2-K$1))</f>
        <v>9.2260774073760121</v>
      </c>
      <c r="D3977">
        <f>(Table1[[#This Row],[Absorption]]-G$1)/(G$2-G$1)</f>
        <v>6.0139730808381316E-2</v>
      </c>
      <c r="E3977">
        <f>EXP(Table1[[#This Row],[Ln(nm)]])</f>
        <v>10158.615146623786</v>
      </c>
    </row>
    <row r="3978" spans="1:5" x14ac:dyDescent="0.3">
      <c r="A3978">
        <v>24.186247000000002</v>
      </c>
      <c r="B3978">
        <v>36.278716000000003</v>
      </c>
      <c r="C3978">
        <f>(K$1 + (Table1[[#This Row],[LogL]]-F$1)/(F$2-F$1)*(K$2-K$1))</f>
        <v>9.2260992819783443</v>
      </c>
      <c r="D3978">
        <f>(Table1[[#This Row],[Absorption]]-G$1)/(G$2-G$1)</f>
        <v>6.0195073904049559E-2</v>
      </c>
      <c r="E3978">
        <f>EXP(Table1[[#This Row],[Ln(nm)]])</f>
        <v>10158.837364720821</v>
      </c>
    </row>
    <row r="3979" spans="1:5" x14ac:dyDescent="0.3">
      <c r="A3979">
        <v>24.186357000000001</v>
      </c>
      <c r="B3979">
        <v>36.278796999999997</v>
      </c>
      <c r="C3979">
        <f>(K$1 + (Table1[[#This Row],[LogL]]-F$1)/(F$2-F$1)*(K$2-K$1))</f>
        <v>9.2261207659627775</v>
      </c>
      <c r="D3979">
        <f>(Table1[[#This Row],[Absorption]]-G$1)/(G$2-G$1)</f>
        <v>6.0251818090743849E-2</v>
      </c>
      <c r="E3979">
        <f>EXP(Table1[[#This Row],[Ln(nm)]])</f>
        <v>10159.055619369106</v>
      </c>
    </row>
    <row r="3980" spans="1:5" x14ac:dyDescent="0.3">
      <c r="A3980">
        <v>24.186465999999999</v>
      </c>
      <c r="B3980">
        <v>36.278882000000003</v>
      </c>
      <c r="C3980">
        <f>(K$1 + (Table1[[#This Row],[LogL]]-F$1)/(F$2-F$1)*(K$2-K$1))</f>
        <v>9.2261420546382595</v>
      </c>
      <c r="D3980">
        <f>(Table1[[#This Row],[Absorption]]-G$1)/(G$2-G$1)</f>
        <v>6.0311364459505169E-2</v>
      </c>
      <c r="E3980">
        <f>EXP(Table1[[#This Row],[Ln(nm)]])</f>
        <v>10159.271894509488</v>
      </c>
    </row>
    <row r="3981" spans="1:5" x14ac:dyDescent="0.3">
      <c r="A3981">
        <v>24.186574</v>
      </c>
      <c r="B3981">
        <v>36.278967999999999</v>
      </c>
      <c r="C3981">
        <f>(K$1 + (Table1[[#This Row],[LogL]]-F$1)/(F$2-F$1)*(K$2-K$1))</f>
        <v>9.2261631480047956</v>
      </c>
      <c r="D3981">
        <f>(Table1[[#This Row],[Absorption]]-G$1)/(G$2-G$1)</f>
        <v>6.0371611373774531E-2</v>
      </c>
      <c r="E3981">
        <f>EXP(Table1[[#This Row],[Ln(nm)]])</f>
        <v>10159.486190015397</v>
      </c>
    </row>
    <row r="3982" spans="1:5" x14ac:dyDescent="0.3">
      <c r="A3982">
        <v>24.186679999999999</v>
      </c>
      <c r="B3982">
        <v>36.279057999999999</v>
      </c>
      <c r="C3982">
        <f>(K$1 + (Table1[[#This Row],[LogL]]-F$1)/(F$2-F$1)*(K$2-K$1))</f>
        <v>9.2261838507534311</v>
      </c>
      <c r="D3982">
        <f>(Table1[[#This Row],[Absorption]]-G$1)/(G$2-G$1)</f>
        <v>6.0434660470105948E-2</v>
      </c>
      <c r="E3982">
        <f>EXP(Table1[[#This Row],[Ln(nm)]])</f>
        <v>10159.696521481466</v>
      </c>
    </row>
    <row r="3983" spans="1:5" x14ac:dyDescent="0.3">
      <c r="A3983">
        <v>24.186786000000001</v>
      </c>
      <c r="B3983">
        <v>36.279150000000001</v>
      </c>
      <c r="C3983">
        <f>(K$1 + (Table1[[#This Row],[LogL]]-F$1)/(F$2-F$1)*(K$2-K$1))</f>
        <v>9.2262045535020665</v>
      </c>
      <c r="D3983">
        <f>(Table1[[#This Row],[Absorption]]-G$1)/(G$2-G$1)</f>
        <v>6.0499110657468387E-2</v>
      </c>
      <c r="E3983">
        <f>EXP(Table1[[#This Row],[Ln(nm)]])</f>
        <v>10159.906857302021</v>
      </c>
    </row>
    <row r="3984" spans="1:5" x14ac:dyDescent="0.3">
      <c r="A3984">
        <v>24.186889999999998</v>
      </c>
      <c r="B3984">
        <v>36.279243999999998</v>
      </c>
      <c r="C3984">
        <f>(K$1 + (Table1[[#This Row],[LogL]]-F$1)/(F$2-F$1)*(K$2-K$1))</f>
        <v>9.226224865632803</v>
      </c>
      <c r="D3984">
        <f>(Table1[[#This Row],[Absorption]]-G$1)/(G$2-G$1)</f>
        <v>6.0564961935856879E-2</v>
      </c>
      <c r="E3984">
        <f>EXP(Table1[[#This Row],[Ln(nm)]])</f>
        <v>10160.113228754291</v>
      </c>
    </row>
    <row r="3985" spans="1:5" x14ac:dyDescent="0.3">
      <c r="A3985">
        <v>24.186992</v>
      </c>
      <c r="B3985">
        <v>36.279341000000002</v>
      </c>
      <c r="C3985">
        <f>(K$1 + (Table1[[#This Row],[LogL]]-F$1)/(F$2-F$1)*(K$2-K$1))</f>
        <v>9.2262447871456406</v>
      </c>
      <c r="D3985">
        <f>(Table1[[#This Row],[Absorption]]-G$1)/(G$2-G$1)</f>
        <v>6.0632914850794389E-2</v>
      </c>
      <c r="E3985">
        <f>EXP(Table1[[#This Row],[Ln(nm)]])</f>
        <v>10160.315635596527</v>
      </c>
    </row>
    <row r="3986" spans="1:5" x14ac:dyDescent="0.3">
      <c r="A3986">
        <v>24.187093000000001</v>
      </c>
      <c r="B3986">
        <v>36.279440999999998</v>
      </c>
      <c r="C3986">
        <f>(K$1 + (Table1[[#This Row],[LogL]]-F$1)/(F$2-F$1)*(K$2-K$1))</f>
        <v>9.2262645133495305</v>
      </c>
      <c r="D3986">
        <f>(Table1[[#This Row],[Absorption]]-G$1)/(G$2-G$1)</f>
        <v>6.0702969402270976E-2</v>
      </c>
      <c r="E3986">
        <f>EXP(Table1[[#This Row],[Ln(nm)]])</f>
        <v>10160.516062031162</v>
      </c>
    </row>
    <row r="3987" spans="1:5" x14ac:dyDescent="0.3">
      <c r="A3987">
        <v>24.187193000000001</v>
      </c>
      <c r="B3987">
        <v>36.279542999999997</v>
      </c>
      <c r="C3987">
        <f>(K$1 + (Table1[[#This Row],[LogL]]-F$1)/(F$2-F$1)*(K$2-K$1))</f>
        <v>9.2262840442444691</v>
      </c>
      <c r="D3987">
        <f>(Table1[[#This Row],[Absorption]]-G$1)/(G$2-G$1)</f>
        <v>6.0774425044778584E-2</v>
      </c>
      <c r="E3987">
        <f>EXP(Table1[[#This Row],[Ln(nm)]])</f>
        <v>10160.714507940798</v>
      </c>
    </row>
    <row r="3988" spans="1:5" x14ac:dyDescent="0.3">
      <c r="A3988">
        <v>24.187291999999999</v>
      </c>
      <c r="B3988">
        <v>36.279648000000002</v>
      </c>
      <c r="C3988">
        <f>(K$1 + (Table1[[#This Row],[LogL]]-F$1)/(F$2-F$1)*(K$2-K$1))</f>
        <v>9.2263033798304583</v>
      </c>
      <c r="D3988">
        <f>(Table1[[#This Row],[Absorption]]-G$1)/(G$2-G$1)</f>
        <v>6.0847982323835224E-2</v>
      </c>
      <c r="E3988">
        <f>EXP(Table1[[#This Row],[Ln(nm)]])</f>
        <v>10160.910973209258</v>
      </c>
    </row>
    <row r="3989" spans="1:5" x14ac:dyDescent="0.3">
      <c r="A3989">
        <v>24.187389</v>
      </c>
      <c r="B3989">
        <v>36.279755999999999</v>
      </c>
      <c r="C3989">
        <f>(K$1 + (Table1[[#This Row],[LogL]]-F$1)/(F$2-F$1)*(K$2-K$1))</f>
        <v>9.2263223247985486</v>
      </c>
      <c r="D3989">
        <f>(Table1[[#This Row],[Absorption]]-G$1)/(G$2-G$1)</f>
        <v>6.0923641239430927E-2</v>
      </c>
      <c r="E3989">
        <f>EXP(Table1[[#This Row],[Ln(nm)]])</f>
        <v>10161.103473166861</v>
      </c>
    </row>
    <row r="3990" spans="1:5" x14ac:dyDescent="0.3">
      <c r="A3990">
        <v>24.187484999999999</v>
      </c>
      <c r="B3990">
        <v>36.279867000000003</v>
      </c>
      <c r="C3990">
        <f>(K$1 + (Table1[[#This Row],[LogL]]-F$1)/(F$2-F$1)*(K$2-K$1))</f>
        <v>9.2263410744576912</v>
      </c>
      <c r="D3990">
        <f>(Table1[[#This Row],[Absorption]]-G$1)/(G$2-G$1)</f>
        <v>6.1001401791575663E-2</v>
      </c>
      <c r="E3990">
        <f>EXP(Table1[[#This Row],[Ln(nm)]])</f>
        <v>10161.293992179573</v>
      </c>
    </row>
    <row r="3991" spans="1:5" x14ac:dyDescent="0.3">
      <c r="A3991">
        <v>24.187578999999999</v>
      </c>
      <c r="B3991">
        <v>36.279980000000002</v>
      </c>
      <c r="C3991">
        <f>(K$1 + (Table1[[#This Row],[LogL]]-F$1)/(F$2-F$1)*(K$2-K$1))</f>
        <v>9.2263594334989349</v>
      </c>
      <c r="D3991">
        <f>(Table1[[#This Row],[Absorption]]-G$1)/(G$2-G$1)</f>
        <v>6.1080563434746445E-2</v>
      </c>
      <c r="E3991">
        <f>EXP(Table1[[#This Row],[Ln(nm)]])</f>
        <v>10161.480545507529</v>
      </c>
    </row>
    <row r="3992" spans="1:5" x14ac:dyDescent="0.3">
      <c r="A3992">
        <v>24.187671999999999</v>
      </c>
      <c r="B3992">
        <v>36.280096</v>
      </c>
      <c r="C3992">
        <f>(K$1 + (Table1[[#This Row],[LogL]]-F$1)/(F$2-F$1)*(K$2-K$1))</f>
        <v>9.2263775972312274</v>
      </c>
      <c r="D3992">
        <f>(Table1[[#This Row],[Absorption]]-G$1)/(G$2-G$1)</f>
        <v>6.116182671446127E-2</v>
      </c>
      <c r="E3992">
        <f>EXP(Table1[[#This Row],[Ln(nm)]])</f>
        <v>10161.665117596107</v>
      </c>
    </row>
    <row r="3993" spans="1:5" x14ac:dyDescent="0.3">
      <c r="A3993">
        <v>24.187764000000001</v>
      </c>
      <c r="B3993">
        <v>36.280214000000001</v>
      </c>
      <c r="C3993">
        <f>(K$1 + (Table1[[#This Row],[LogL]]-F$1)/(F$2-F$1)*(K$2-K$1))</f>
        <v>9.226395565654574</v>
      </c>
      <c r="D3993">
        <f>(Table1[[#This Row],[Absorption]]-G$1)/(G$2-G$1)</f>
        <v>6.1244491085207124E-2</v>
      </c>
      <c r="E3993">
        <f>EXP(Table1[[#This Row],[Ln(nm)]])</f>
        <v>10161.847708337275</v>
      </c>
    </row>
    <row r="3994" spans="1:5" x14ac:dyDescent="0.3">
      <c r="A3994">
        <v>24.187854000000002</v>
      </c>
      <c r="B3994">
        <v>36.280335999999998</v>
      </c>
      <c r="C3994">
        <f>(K$1 + (Table1[[#This Row],[LogL]]-F$1)/(F$2-F$1)*(K$2-K$1))</f>
        <v>9.2264131434600181</v>
      </c>
      <c r="D3994">
        <f>(Table1[[#This Row],[Absorption]]-G$1)/(G$2-G$1)</f>
        <v>6.1329957638010052E-2</v>
      </c>
      <c r="E3994">
        <f>EXP(Table1[[#This Row],[Ln(nm)]])</f>
        <v>10162.026332889154</v>
      </c>
    </row>
    <row r="3995" spans="1:5" x14ac:dyDescent="0.3">
      <c r="A3995">
        <v>24.187943000000001</v>
      </c>
      <c r="B3995">
        <v>36.280459999999998</v>
      </c>
      <c r="C3995">
        <f>(K$1 + (Table1[[#This Row],[LogL]]-F$1)/(F$2-F$1)*(K$2-K$1))</f>
        <v>9.2264305259565127</v>
      </c>
      <c r="D3995">
        <f>(Table1[[#This Row],[Absorption]]-G$1)/(G$2-G$1)</f>
        <v>6.1416825281844008E-2</v>
      </c>
      <c r="E3995">
        <f>EXP(Table1[[#This Row],[Ln(nm)]])</f>
        <v>10162.202975811508</v>
      </c>
    </row>
    <row r="3996" spans="1:5" x14ac:dyDescent="0.3">
      <c r="A3996">
        <v>24.188030000000001</v>
      </c>
      <c r="B3996">
        <v>36.280586999999997</v>
      </c>
      <c r="C3996">
        <f>(K$1 + (Table1[[#This Row],[LogL]]-F$1)/(F$2-F$1)*(K$2-K$1))</f>
        <v>9.2264475178351102</v>
      </c>
      <c r="D3996">
        <f>(Table1[[#This Row],[Absorption]]-G$1)/(G$2-G$1)</f>
        <v>6.1505794562222008E-2</v>
      </c>
      <c r="E3996">
        <f>EXP(Table1[[#This Row],[Ln(nm)]])</f>
        <v>10162.375652197799</v>
      </c>
    </row>
    <row r="3997" spans="1:5" x14ac:dyDescent="0.3">
      <c r="A3997">
        <v>24.188115</v>
      </c>
      <c r="B3997">
        <v>36.280717000000003</v>
      </c>
      <c r="C3997">
        <f>(K$1 + (Table1[[#This Row],[LogL]]-F$1)/(F$2-F$1)*(K$2-K$1))</f>
        <v>9.2264641190958088</v>
      </c>
      <c r="D3997">
        <f>(Table1[[#This Row],[Absorption]]-G$1)/(G$2-G$1)</f>
        <v>6.1596865479149034E-2</v>
      </c>
      <c r="E3997">
        <f>EXP(Table1[[#This Row],[Ln(nm)]])</f>
        <v>10162.54436184571</v>
      </c>
    </row>
    <row r="3998" spans="1:5" x14ac:dyDescent="0.3">
      <c r="A3998">
        <v>24.188199999999998</v>
      </c>
      <c r="B3998">
        <v>36.280850000000001</v>
      </c>
      <c r="C3998">
        <f>(K$1 + (Table1[[#This Row],[LogL]]-F$1)/(F$2-F$1)*(K$2-K$1))</f>
        <v>9.2264807203565056</v>
      </c>
      <c r="D3998">
        <f>(Table1[[#This Row],[Absorption]]-G$1)/(G$2-G$1)</f>
        <v>6.1690038032615128E-2</v>
      </c>
      <c r="E3998">
        <f>EXP(Table1[[#This Row],[Ln(nm)]])</f>
        <v>10162.713074294421</v>
      </c>
    </row>
    <row r="3999" spans="1:5" x14ac:dyDescent="0.3">
      <c r="A3999">
        <v>24.188282000000001</v>
      </c>
      <c r="B3999">
        <v>36.280985999999999</v>
      </c>
      <c r="C3999">
        <f>(K$1 + (Table1[[#This Row],[LogL]]-F$1)/(F$2-F$1)*(K$2-K$1))</f>
        <v>9.2264967356903576</v>
      </c>
      <c r="D3999">
        <f>(Table1[[#This Row],[Absorption]]-G$1)/(G$2-G$1)</f>
        <v>6.1785312222625274E-2</v>
      </c>
      <c r="E3999">
        <f>EXP(Table1[[#This Row],[Ln(nm)]])</f>
        <v>10162.875834840475</v>
      </c>
    </row>
    <row r="4000" spans="1:5" x14ac:dyDescent="0.3">
      <c r="A4000">
        <v>24.188362999999999</v>
      </c>
      <c r="B4000">
        <v>36.281123999999998</v>
      </c>
      <c r="C4000">
        <f>(K$1 + (Table1[[#This Row],[LogL]]-F$1)/(F$2-F$1)*(K$2-K$1))</f>
        <v>9.2265125557152565</v>
      </c>
      <c r="D4000">
        <f>(Table1[[#This Row],[Absorption]]-G$1)/(G$2-G$1)</f>
        <v>6.1881987503666448E-2</v>
      </c>
      <c r="E4000">
        <f>EXP(Table1[[#This Row],[Ln(nm)]])</f>
        <v>10163.036613060982</v>
      </c>
    </row>
    <row r="4001" spans="1:5" x14ac:dyDescent="0.3">
      <c r="A4001">
        <v>24.188403000000001</v>
      </c>
      <c r="B4001">
        <v>36.281194999999997</v>
      </c>
      <c r="C4001">
        <f>(K$1 + (Table1[[#This Row],[LogL]]-F$1)/(F$2-F$1)*(K$2-K$1))</f>
        <v>9.2265203680732348</v>
      </c>
      <c r="D4001">
        <f>(Table1[[#This Row],[Absorption]]-G$1)/(G$2-G$1)</f>
        <v>6.1931726235215569E-2</v>
      </c>
      <c r="E4001">
        <f>EXP(Table1[[#This Row],[Ln(nm)]])</f>
        <v>10163.116010651291</v>
      </c>
    </row>
    <row r="4002" spans="1:5" x14ac:dyDescent="0.3">
      <c r="A4002">
        <v>24.188442999999999</v>
      </c>
      <c r="B4002">
        <v>36.281266000000002</v>
      </c>
      <c r="C4002">
        <f>(K$1 + (Table1[[#This Row],[LogL]]-F$1)/(F$2-F$1)*(K$2-K$1))</f>
        <v>9.2265281804312096</v>
      </c>
      <c r="D4002">
        <f>(Table1[[#This Row],[Absorption]]-G$1)/(G$2-G$1)</f>
        <v>6.1981464966769671E-2</v>
      </c>
      <c r="E4002">
        <f>EXP(Table1[[#This Row],[Ln(nm)]])</f>
        <v>10163.195408861848</v>
      </c>
    </row>
    <row r="4003" spans="1:5" x14ac:dyDescent="0.3">
      <c r="A4003">
        <v>24.188524000000001</v>
      </c>
      <c r="B4003">
        <v>36.281416</v>
      </c>
      <c r="C4003">
        <f>(K$1 + (Table1[[#This Row],[LogL]]-F$1)/(F$2-F$1)*(K$2-K$1))</f>
        <v>9.2265440004561121</v>
      </c>
      <c r="D4003">
        <f>(Table1[[#This Row],[Absorption]]-G$1)/(G$2-G$1)</f>
        <v>6.2086546793987035E-2</v>
      </c>
      <c r="E4003">
        <f>EXP(Table1[[#This Row],[Ln(nm)]])</f>
        <v>10163.356192138101</v>
      </c>
    </row>
    <row r="4004" spans="1:5" x14ac:dyDescent="0.3">
      <c r="A4004">
        <v>24.188649000000002</v>
      </c>
      <c r="B4004">
        <v>36.281655000000001</v>
      </c>
      <c r="C4004">
        <f>(K$1 + (Table1[[#This Row],[LogL]]-F$1)/(F$2-F$1)*(K$2-K$1))</f>
        <v>9.2265684140747837</v>
      </c>
      <c r="D4004">
        <f>(Table1[[#This Row],[Absorption]]-G$1)/(G$2-G$1)</f>
        <v>6.2253977172022794E-2</v>
      </c>
      <c r="E4004">
        <f>EXP(Table1[[#This Row],[Ln(nm)]])</f>
        <v>10163.604319469428</v>
      </c>
    </row>
    <row r="4005" spans="1:5" x14ac:dyDescent="0.3">
      <c r="A4005">
        <v>24.18882</v>
      </c>
      <c r="B4005">
        <v>36.281999999999996</v>
      </c>
      <c r="C4005">
        <f>(K$1 + (Table1[[#This Row],[LogL]]-F$1)/(F$2-F$1)*(K$2-K$1))</f>
        <v>9.2266018119051303</v>
      </c>
      <c r="D4005">
        <f>(Table1[[#This Row],[Absorption]]-G$1)/(G$2-G$1)</f>
        <v>6.2495665374623234E-2</v>
      </c>
      <c r="E4005">
        <f>EXP(Table1[[#This Row],[Ln(nm)]])</f>
        <v>10163.943767470582</v>
      </c>
    </row>
    <row r="4006" spans="1:5" x14ac:dyDescent="0.3">
      <c r="A4006">
        <v>24.188997000000001</v>
      </c>
      <c r="B4006">
        <v>36.282376999999997</v>
      </c>
      <c r="C4006">
        <f>(K$1 + (Table1[[#This Row],[LogL]]-F$1)/(F$2-F$1)*(K$2-K$1))</f>
        <v>9.2266363815891737</v>
      </c>
      <c r="D4006">
        <f>(Table1[[#This Row],[Absorption]]-G$1)/(G$2-G$1)</f>
        <v>6.275977103370016E-2</v>
      </c>
      <c r="E4006">
        <f>EXP(Table1[[#This Row],[Ln(nm)]])</f>
        <v>10164.295137868605</v>
      </c>
    </row>
    <row r="4007" spans="1:5" x14ac:dyDescent="0.3">
      <c r="A4007">
        <v>24.189181000000001</v>
      </c>
      <c r="B4007">
        <v>36.282783000000002</v>
      </c>
      <c r="C4007">
        <f>(K$1 + (Table1[[#This Row],[LogL]]-F$1)/(F$2-F$1)*(K$2-K$1))</f>
        <v>9.2266723184358614</v>
      </c>
      <c r="D4007">
        <f>(Table1[[#This Row],[Absorption]]-G$1)/(G$2-G$1)</f>
        <v>6.3044192512709527E-2</v>
      </c>
      <c r="E4007">
        <f>EXP(Table1[[#This Row],[Ln(nm)]])</f>
        <v>10164.660417148118</v>
      </c>
    </row>
    <row r="4008" spans="1:5" x14ac:dyDescent="0.3">
      <c r="A4008">
        <v>24.189368999999999</v>
      </c>
      <c r="B4008">
        <v>36.283219000000003</v>
      </c>
      <c r="C4008">
        <f>(K$1 + (Table1[[#This Row],[LogL]]-F$1)/(F$2-F$1)*(K$2-K$1))</f>
        <v>9.2267090365183471</v>
      </c>
      <c r="D4008">
        <f>(Table1[[#This Row],[Absorption]]-G$1)/(G$2-G$1)</f>
        <v>6.3349630357159389E-2</v>
      </c>
      <c r="E4008">
        <f>EXP(Table1[[#This Row],[Ln(nm)]])</f>
        <v>10165.033650839923</v>
      </c>
    </row>
    <row r="4009" spans="1:5" x14ac:dyDescent="0.3">
      <c r="A4009">
        <v>24.189564000000001</v>
      </c>
      <c r="B4009">
        <v>36.283683000000003</v>
      </c>
      <c r="C4009">
        <f>(K$1 + (Table1[[#This Row],[LogL]]-F$1)/(F$2-F$1)*(K$2-K$1))</f>
        <v>9.2267471217634771</v>
      </c>
      <c r="D4009">
        <f>(Table1[[#This Row],[Absorption]]-G$1)/(G$2-G$1)</f>
        <v>6.3674683476023688E-2</v>
      </c>
      <c r="E4009">
        <f>EXP(Table1[[#This Row],[Ln(nm)]])</f>
        <v>10165.420796010483</v>
      </c>
    </row>
    <row r="4010" spans="1:5" x14ac:dyDescent="0.3">
      <c r="A4010">
        <v>24.189762999999999</v>
      </c>
      <c r="B4010">
        <v>36.284176000000002</v>
      </c>
      <c r="C4010">
        <f>(K$1 + (Table1[[#This Row],[LogL]]-F$1)/(F$2-F$1)*(K$2-K$1))</f>
        <v>9.2267859882444085</v>
      </c>
      <c r="D4010">
        <f>(Table1[[#This Row],[Absorption]]-G$1)/(G$2-G$1)</f>
        <v>6.402005241481544E-2</v>
      </c>
      <c r="E4010">
        <f>EXP(Table1[[#This Row],[Ln(nm)]])</f>
        <v>10165.815897822071</v>
      </c>
    </row>
    <row r="4011" spans="1:5" x14ac:dyDescent="0.3">
      <c r="A4011">
        <v>24.189968</v>
      </c>
      <c r="B4011">
        <v>36.284697000000001</v>
      </c>
      <c r="C4011">
        <f>(K$1 + (Table1[[#This Row],[LogL]]-F$1)/(F$2-F$1)*(K$2-K$1))</f>
        <v>9.2268260265790332</v>
      </c>
      <c r="D4011">
        <f>(Table1[[#This Row],[Absorption]]-G$1)/(G$2-G$1)</f>
        <v>6.4385036628021641E-2</v>
      </c>
      <c r="E4011">
        <f>EXP(Table1[[#This Row],[Ln(nm)]])</f>
        <v>10166.222928309076</v>
      </c>
    </row>
    <row r="4012" spans="1:5" x14ac:dyDescent="0.3">
      <c r="A4012">
        <v>24.190179000000001</v>
      </c>
      <c r="B4012">
        <v>36.285246000000001</v>
      </c>
      <c r="C4012">
        <f>(K$1 + (Table1[[#This Row],[LogL]]-F$1)/(F$2-F$1)*(K$2-K$1))</f>
        <v>9.2268672367673545</v>
      </c>
      <c r="D4012">
        <f>(Table1[[#This Row],[Absorption]]-G$1)/(G$2-G$1)</f>
        <v>6.4769636115642279E-2</v>
      </c>
      <c r="E4012">
        <f>EXP(Table1[[#This Row],[Ln(nm)]])</f>
        <v>10166.641888903134</v>
      </c>
    </row>
    <row r="4013" spans="1:5" x14ac:dyDescent="0.3">
      <c r="A4013">
        <v>24.190394000000001</v>
      </c>
      <c r="B4013">
        <v>36.285820999999999</v>
      </c>
      <c r="C4013">
        <f>(K$1 + (Table1[[#This Row],[LogL]]-F$1)/(F$2-F$1)*(K$2-K$1))</f>
        <v>9.2269092281914737</v>
      </c>
      <c r="D4013">
        <f>(Table1[[#This Row],[Absorption]]-G$1)/(G$2-G$1)</f>
        <v>6.5172449786646325E-2</v>
      </c>
      <c r="E4013">
        <f>EXP(Table1[[#This Row],[Ln(nm)]])</f>
        <v>10167.068809638</v>
      </c>
    </row>
    <row r="4014" spans="1:5" x14ac:dyDescent="0.3">
      <c r="A4014">
        <v>24.190615000000001</v>
      </c>
      <c r="B4014">
        <v>36.286422999999999</v>
      </c>
      <c r="C4014">
        <f>(K$1 + (Table1[[#This Row],[LogL]]-F$1)/(F$2-F$1)*(K$2-K$1))</f>
        <v>9.2269523914692897</v>
      </c>
      <c r="D4014">
        <f>(Table1[[#This Row],[Absorption]]-G$1)/(G$2-G$1)</f>
        <v>6.5594178186551791E-2</v>
      </c>
      <c r="E4014">
        <f>EXP(Table1[[#This Row],[Ln(nm)]])</f>
        <v>10167.507663124714</v>
      </c>
    </row>
    <row r="4015" spans="1:5" x14ac:dyDescent="0.3">
      <c r="A4015">
        <v>24.190840000000001</v>
      </c>
      <c r="B4015">
        <v>36.287050000000001</v>
      </c>
      <c r="C4015">
        <f>(K$1 + (Table1[[#This Row],[LogL]]-F$1)/(F$2-F$1)*(K$2-K$1))</f>
        <v>9.2269963359829035</v>
      </c>
      <c r="D4015">
        <f>(Table1[[#This Row],[Absorption]]-G$1)/(G$2-G$1)</f>
        <v>6.6033420224327649E-2</v>
      </c>
      <c r="E4015">
        <f>EXP(Table1[[#This Row],[Ln(nm)]])</f>
        <v>10167.954479121117</v>
      </c>
    </row>
    <row r="4016" spans="1:5" x14ac:dyDescent="0.3">
      <c r="A4016">
        <v>24.19107</v>
      </c>
      <c r="B4016">
        <v>36.287702000000003</v>
      </c>
      <c r="C4016">
        <f>(K$1 + (Table1[[#This Row],[LogL]]-F$1)/(F$2-F$1)*(K$2-K$1))</f>
        <v>9.2270412570412628</v>
      </c>
      <c r="D4016">
        <f>(Table1[[#This Row],[Absorption]]-G$1)/(G$2-G$1)</f>
        <v>6.64901758999739E-2</v>
      </c>
      <c r="E4016">
        <f>EXP(Table1[[#This Row],[Ln(nm)]])</f>
        <v>10168.411244656789</v>
      </c>
    </row>
    <row r="4017" spans="1:5" x14ac:dyDescent="0.3">
      <c r="A4017">
        <v>24.191305</v>
      </c>
      <c r="B4017">
        <v>36.288379999999997</v>
      </c>
      <c r="C4017">
        <f>(K$1 + (Table1[[#This Row],[LogL]]-F$1)/(F$2-F$1)*(K$2-K$1))</f>
        <v>9.2270871546443711</v>
      </c>
      <c r="D4017">
        <f>(Table1[[#This Row],[Absorption]]-G$1)/(G$2-G$1)</f>
        <v>6.696514575899859E-2</v>
      </c>
      <c r="E4017">
        <f>EXP(Table1[[#This Row],[Ln(nm)]])</f>
        <v>10168.877961070839</v>
      </c>
    </row>
    <row r="4018" spans="1:5" x14ac:dyDescent="0.3">
      <c r="A4018">
        <v>24.191544</v>
      </c>
      <c r="B4018">
        <v>36.289081000000003</v>
      </c>
      <c r="C4018">
        <f>(K$1 + (Table1[[#This Row],[LogL]]-F$1)/(F$2-F$1)*(K$2-K$1))</f>
        <v>9.2271338334832755</v>
      </c>
      <c r="D4018">
        <f>(Table1[[#This Row],[Absorption]]-G$1)/(G$2-G$1)</f>
        <v>6.7456228164872595E-2</v>
      </c>
      <c r="E4018">
        <f>EXP(Table1[[#This Row],[Ln(nm)]])</f>
        <v>10169.35264356575</v>
      </c>
    </row>
    <row r="4019" spans="1:5" x14ac:dyDescent="0.3">
      <c r="A4019">
        <v>24.191787999999999</v>
      </c>
      <c r="B4019">
        <v>36.289805999999999</v>
      </c>
      <c r="C4019">
        <f>(K$1 + (Table1[[#This Row],[LogL]]-F$1)/(F$2-F$1)*(K$2-K$1))</f>
        <v>9.2271814888669255</v>
      </c>
      <c r="D4019">
        <f>(Table1[[#This Row],[Absorption]]-G$1)/(G$2-G$1)</f>
        <v>6.7964123663094012E-2</v>
      </c>
      <c r="E4019">
        <f>EXP(Table1[[#This Row],[Ln(nm)]])</f>
        <v>10169.837279515114</v>
      </c>
    </row>
    <row r="4020" spans="1:5" x14ac:dyDescent="0.3">
      <c r="A4020">
        <v>24.192036000000002</v>
      </c>
      <c r="B4020">
        <v>36.290554</v>
      </c>
      <c r="C4020">
        <f>(K$1 + (Table1[[#This Row],[LogL]]-F$1)/(F$2-F$1)*(K$2-K$1))</f>
        <v>9.2272299254863768</v>
      </c>
      <c r="D4020">
        <f>(Table1[[#This Row],[Absorption]]-G$1)/(G$2-G$1)</f>
        <v>6.8488131708159775E-2</v>
      </c>
      <c r="E4020">
        <f>EXP(Table1[[#This Row],[Ln(nm)]])</f>
        <v>10170.329883983255</v>
      </c>
    </row>
    <row r="4021" spans="1:5" x14ac:dyDescent="0.3">
      <c r="A4021">
        <v>24.192288000000001</v>
      </c>
      <c r="B4021">
        <v>36.291325000000001</v>
      </c>
      <c r="C4021">
        <f>(K$1 + (Table1[[#This Row],[LogL]]-F$1)/(F$2-F$1)*(K$2-K$1))</f>
        <v>9.2272791433416224</v>
      </c>
      <c r="D4021">
        <f>(Table1[[#This Row],[Absorption]]-G$1)/(G$2-G$1)</f>
        <v>6.9028252300064902E-2</v>
      </c>
      <c r="E4021">
        <f>EXP(Table1[[#This Row],[Ln(nm)]])</f>
        <v>10170.830458125776</v>
      </c>
    </row>
    <row r="4022" spans="1:5" x14ac:dyDescent="0.3">
      <c r="A4022">
        <v>24.192544000000002</v>
      </c>
      <c r="B4022">
        <v>36.292118000000002</v>
      </c>
      <c r="C4022">
        <f>(K$1 + (Table1[[#This Row],[LogL]]-F$1)/(F$2-F$1)*(K$2-K$1))</f>
        <v>9.2273291424326676</v>
      </c>
      <c r="D4022">
        <f>(Table1[[#This Row],[Absorption]]-G$1)/(G$2-G$1)</f>
        <v>6.9583784893296363E-2</v>
      </c>
      <c r="E4022">
        <f>EXP(Table1[[#This Row],[Ln(nm)]])</f>
        <v>10171.339003117146</v>
      </c>
    </row>
    <row r="4023" spans="1:5" x14ac:dyDescent="0.3">
      <c r="A4023">
        <v>24.192805</v>
      </c>
      <c r="B4023">
        <v>36.292932</v>
      </c>
      <c r="C4023">
        <f>(K$1 + (Table1[[#This Row],[LogL]]-F$1)/(F$2-F$1)*(K$2-K$1))</f>
        <v>9.22738011806846</v>
      </c>
      <c r="D4023">
        <f>(Table1[[#This Row],[Absorption]]-G$1)/(G$2-G$1)</f>
        <v>7.0154028942336175E-2</v>
      </c>
      <c r="E4023">
        <f>EXP(Table1[[#This Row],[Ln(nm)]])</f>
        <v>10171.857506805105</v>
      </c>
    </row>
    <row r="4024" spans="1:5" x14ac:dyDescent="0.3">
      <c r="A4024">
        <v>24.193069000000001</v>
      </c>
      <c r="B4024">
        <v>36.293767000000003</v>
      </c>
      <c r="C4024">
        <f>(K$1 + (Table1[[#This Row],[LogL]]-F$1)/(F$2-F$1)*(K$2-K$1))</f>
        <v>9.2274316796310991</v>
      </c>
      <c r="D4024">
        <f>(Table1[[#This Row],[Absorption]]-G$1)/(G$2-G$1)</f>
        <v>7.0738984447189304E-2</v>
      </c>
      <c r="E4024">
        <f>EXP(Table1[[#This Row],[Ln(nm)]])</f>
        <v>10172.381997194754</v>
      </c>
    </row>
    <row r="4025" spans="1:5" x14ac:dyDescent="0.3">
      <c r="A4025">
        <v>24.193470999999999</v>
      </c>
      <c r="B4025">
        <v>36.295057999999997</v>
      </c>
      <c r="C4025">
        <f>(K$1 + (Table1[[#This Row],[LogL]]-F$1)/(F$2-F$1)*(K$2-K$1))</f>
        <v>9.2275101938287545</v>
      </c>
      <c r="D4025">
        <f>(Table1[[#This Row],[Absorption]]-G$1)/(G$2-G$1)</f>
        <v>7.1643388706782621E-2</v>
      </c>
      <c r="E4025">
        <f>EXP(Table1[[#This Row],[Ln(nm)]])</f>
        <v>10173.180704960047</v>
      </c>
    </row>
    <row r="4026" spans="1:5" x14ac:dyDescent="0.3">
      <c r="A4026">
        <v>24.194020999999999</v>
      </c>
      <c r="B4026">
        <v>36.296847999999997</v>
      </c>
      <c r="C4026">
        <f>(K$1 + (Table1[[#This Row],[LogL]]-F$1)/(F$2-F$1)*(K$2-K$1))</f>
        <v>9.2276176137509207</v>
      </c>
      <c r="D4026">
        <f>(Table1[[#This Row],[Absorption]]-G$1)/(G$2-G$1)</f>
        <v>7.2897365178260787E-2</v>
      </c>
      <c r="E4026">
        <f>EXP(Table1[[#This Row],[Ln(nm)]])</f>
        <v>10174.273565936026</v>
      </c>
    </row>
    <row r="4027" spans="1:5" x14ac:dyDescent="0.3">
      <c r="A4027">
        <v>24.194583999999999</v>
      </c>
      <c r="B4027">
        <v>36.298712000000002</v>
      </c>
      <c r="C4027">
        <f>(K$1 + (Table1[[#This Row],[LogL]]-F$1)/(F$2-F$1)*(K$2-K$1))</f>
        <v>9.2277275726894281</v>
      </c>
      <c r="D4027">
        <f>(Table1[[#This Row],[Absorption]]-G$1)/(G$2-G$1)</f>
        <v>7.4203182017837085E-2</v>
      </c>
      <c r="E4027">
        <f>EXP(Table1[[#This Row],[Ln(nm)]])</f>
        <v>10175.392379768084</v>
      </c>
    </row>
    <row r="4028" spans="1:5" x14ac:dyDescent="0.3">
      <c r="A4028">
        <v>24.195159</v>
      </c>
      <c r="B4028">
        <v>36.300646</v>
      </c>
      <c r="C4028">
        <f>(K$1 + (Table1[[#This Row],[LogL]]-F$1)/(F$2-F$1)*(K$2-K$1))</f>
        <v>9.2278398753353272</v>
      </c>
      <c r="D4028">
        <f>(Table1[[#This Row],[Absorption]]-G$1)/(G$2-G$1)</f>
        <v>7.5558037043444506E-2</v>
      </c>
      <c r="E4028">
        <f>EXP(Table1[[#This Row],[Ln(nm)]])</f>
        <v>10176.535167423232</v>
      </c>
    </row>
    <row r="4029" spans="1:5" x14ac:dyDescent="0.3">
      <c r="A4029">
        <v>24.195744999999999</v>
      </c>
      <c r="B4029">
        <v>36.302646000000003</v>
      </c>
      <c r="C4029">
        <f>(K$1 + (Table1[[#This Row],[LogL]]-F$1)/(F$2-F$1)*(K$2-K$1))</f>
        <v>9.2279543263796722</v>
      </c>
      <c r="D4029">
        <f>(Table1[[#This Row],[Absorption]]-G$1)/(G$2-G$1)</f>
        <v>7.6959128073030958E-2</v>
      </c>
      <c r="E4029">
        <f>EXP(Table1[[#This Row],[Ln(nm)]])</f>
        <v>10177.699949154927</v>
      </c>
    </row>
    <row r="4030" spans="1:5" x14ac:dyDescent="0.3">
      <c r="A4030">
        <v>24.196342000000001</v>
      </c>
      <c r="B4030">
        <v>36.304707000000001</v>
      </c>
      <c r="C4030">
        <f>(K$1 + (Table1[[#This Row],[LogL]]-F$1)/(F$2-F$1)*(K$2-K$1))</f>
        <v>9.2280709258224611</v>
      </c>
      <c r="D4030">
        <f>(Table1[[#This Row],[Absorption]]-G$1)/(G$2-G$1)</f>
        <v>7.8402952379016386E-2</v>
      </c>
      <c r="E4030">
        <f>EXP(Table1[[#This Row],[Ln(nm)]])</f>
        <v>10178.886732485666</v>
      </c>
    </row>
    <row r="4031" spans="1:5" x14ac:dyDescent="0.3">
      <c r="A4031">
        <v>24.196949</v>
      </c>
      <c r="B4031">
        <v>36.306826000000001</v>
      </c>
      <c r="C4031">
        <f>(K$1 + (Table1[[#This Row],[LogL]]-F$1)/(F$2-F$1)*(K$2-K$1))</f>
        <v>9.2281894783547411</v>
      </c>
      <c r="D4031">
        <f>(Table1[[#This Row],[Absorption]]-G$1)/(G$2-G$1)</f>
        <v>7.9887408324861714E-2</v>
      </c>
      <c r="E4031">
        <f>EXP(Table1[[#This Row],[Ln(nm)]])</f>
        <v>10180.093536817034</v>
      </c>
    </row>
    <row r="4032" spans="1:5" x14ac:dyDescent="0.3">
      <c r="A4032">
        <v>24.197562999999999</v>
      </c>
      <c r="B4032">
        <v>36.308996999999998</v>
      </c>
      <c r="C4032">
        <f>(K$1 + (Table1[[#This Row],[LogL]]-F$1)/(F$2-F$1)*(K$2-K$1))</f>
        <v>9.2283093980496673</v>
      </c>
      <c r="D4032">
        <f>(Table1[[#This Row],[Absorption]]-G$1)/(G$2-G$1)</f>
        <v>8.1408292637473872E-2</v>
      </c>
      <c r="E4032">
        <f>EXP(Table1[[#This Row],[Ln(nm)]])</f>
        <v>10181.314403729821</v>
      </c>
    </row>
    <row r="4033" spans="1:5" x14ac:dyDescent="0.3">
      <c r="A4033">
        <v>24.198186</v>
      </c>
      <c r="B4033">
        <v>36.311217999999997</v>
      </c>
      <c r="C4033">
        <f>(K$1 + (Table1[[#This Row],[LogL]]-F$1)/(F$2-F$1)*(K$2-K$1))</f>
        <v>9.2284310755251404</v>
      </c>
      <c r="D4033">
        <f>(Table1[[#This Row],[Absorption]]-G$1)/(G$2-G$1)</f>
        <v>8.2964204225826815E-2</v>
      </c>
      <c r="E4033">
        <f>EXP(Table1[[#This Row],[Ln(nm)]])</f>
        <v>10182.553315735779</v>
      </c>
    </row>
    <row r="4034" spans="1:5" x14ac:dyDescent="0.3">
      <c r="A4034">
        <v>24.198815</v>
      </c>
      <c r="B4034">
        <v>36.313482</v>
      </c>
      <c r="C4034">
        <f>(K$1 + (Table1[[#This Row],[LogL]]-F$1)/(F$2-F$1)*(K$2-K$1))</f>
        <v>9.2285539248543067</v>
      </c>
      <c r="D4034">
        <f>(Table1[[#This Row],[Absorption]]-G$1)/(G$2-G$1)</f>
        <v>8.4550239271319411E-2</v>
      </c>
      <c r="E4034">
        <f>EXP(Table1[[#This Row],[Ln(nm)]])</f>
        <v>10183.804312420294</v>
      </c>
    </row>
    <row r="4035" spans="1:5" x14ac:dyDescent="0.3">
      <c r="A4035">
        <v>24.199449999999999</v>
      </c>
      <c r="B4035">
        <v>36.315787</v>
      </c>
      <c r="C4035">
        <f>(K$1 + (Table1[[#This Row],[LogL]]-F$1)/(F$2-F$1)*(K$2-K$1))</f>
        <v>9.2286779460371715</v>
      </c>
      <c r="D4035">
        <f>(Table1[[#This Row],[Absorption]]-G$1)/(G$2-G$1)</f>
        <v>8.6164996682915662E-2</v>
      </c>
      <c r="E4035">
        <f>EXP(Table1[[#This Row],[Ln(nm)]])</f>
        <v>10185.067398200261</v>
      </c>
    </row>
    <row r="4036" spans="1:5" x14ac:dyDescent="0.3">
      <c r="A4036">
        <v>24.200089999999999</v>
      </c>
      <c r="B4036">
        <v>36.318128000000002</v>
      </c>
      <c r="C4036">
        <f>(K$1 + (Table1[[#This Row],[LogL]]-F$1)/(F$2-F$1)*(K$2-K$1))</f>
        <v>9.2288029437647818</v>
      </c>
      <c r="D4036">
        <f>(Table1[[#This Row],[Absorption]]-G$1)/(G$2-G$1)</f>
        <v>8.7804973733045494E-2</v>
      </c>
      <c r="E4036">
        <f>EXP(Table1[[#This Row],[Ln(nm)]])</f>
        <v>10186.340588051857</v>
      </c>
    </row>
    <row r="4037" spans="1:5" x14ac:dyDescent="0.3">
      <c r="A4037">
        <v>24.200734000000001</v>
      </c>
      <c r="B4037">
        <v>36.320500000000003</v>
      </c>
      <c r="C4037">
        <f>(K$1 + (Table1[[#This Row],[LogL]]-F$1)/(F$2-F$1)*(K$2-K$1))</f>
        <v>9.2289287227281918</v>
      </c>
      <c r="D4037">
        <f>(Table1[[#This Row],[Absorption]]-G$1)/(G$2-G$1)</f>
        <v>8.9466667694133792E-2</v>
      </c>
      <c r="E4037">
        <f>EXP(Table1[[#This Row],[Ln(nm)]])</f>
        <v>10187.621895991064</v>
      </c>
    </row>
    <row r="4038" spans="1:5" x14ac:dyDescent="0.3">
      <c r="A4038">
        <v>24.20138</v>
      </c>
      <c r="B4038">
        <v>36.322899999999997</v>
      </c>
      <c r="C4038">
        <f>(K$1 + (Table1[[#This Row],[LogL]]-F$1)/(F$2-F$1)*(K$2-K$1))</f>
        <v>9.2290548923094988</v>
      </c>
      <c r="D4038">
        <f>(Table1[[#This Row],[Absorption]]-G$1)/(G$2-G$1)</f>
        <v>9.1147976929631558E-2</v>
      </c>
      <c r="E4038">
        <f>EXP(Table1[[#This Row],[Ln(nm)]])</f>
        <v>10188.907345070777</v>
      </c>
    </row>
    <row r="4039" spans="1:5" x14ac:dyDescent="0.3">
      <c r="A4039">
        <v>24.202029</v>
      </c>
      <c r="B4039">
        <v>36.325322999999997</v>
      </c>
      <c r="C4039">
        <f>(K$1 + (Table1[[#This Row],[LogL]]-F$1)/(F$2-F$1)*(K$2-K$1))</f>
        <v>9.2291816478176543</v>
      </c>
      <c r="D4039">
        <f>(Table1[[#This Row],[Absorption]]-G$1)/(G$2-G$1)</f>
        <v>9.284539871197367E-2</v>
      </c>
      <c r="E4039">
        <f>EXP(Table1[[#This Row],[Ln(nm)]])</f>
        <v>10190.198927054687</v>
      </c>
    </row>
    <row r="4040" spans="1:5" x14ac:dyDescent="0.3">
      <c r="A4040">
        <v>24.202679</v>
      </c>
      <c r="B4040">
        <v>36.327764999999999</v>
      </c>
      <c r="C4040">
        <f>(K$1 + (Table1[[#This Row],[LogL]]-F$1)/(F$2-F$1)*(K$2-K$1))</f>
        <v>9.2293085986347592</v>
      </c>
      <c r="D4040">
        <f>(Table1[[#This Row],[Absorption]]-G$1)/(G$2-G$1)</f>
        <v>9.4556130859098073E-2</v>
      </c>
      <c r="E4040">
        <f>EXP(Table1[[#This Row],[Ln(nm)]])</f>
        <v>10191.492663253634</v>
      </c>
    </row>
    <row r="4041" spans="1:5" x14ac:dyDescent="0.3">
      <c r="A4041">
        <v>24.203329</v>
      </c>
      <c r="B4041">
        <v>36.330221999999999</v>
      </c>
      <c r="C4041">
        <f>(K$1 + (Table1[[#This Row],[LogL]]-F$1)/(F$2-F$1)*(K$2-K$1))</f>
        <v>9.2294355494518641</v>
      </c>
      <c r="D4041">
        <f>(Table1[[#This Row],[Absorption]]-G$1)/(G$2-G$1)</f>
        <v>9.6277371188942723E-2</v>
      </c>
      <c r="E4041">
        <f>EXP(Table1[[#This Row],[Ln(nm)]])</f>
        <v>10192.786563703874</v>
      </c>
    </row>
    <row r="4042" spans="1:5" x14ac:dyDescent="0.3">
      <c r="A4042">
        <v>24.203977999999999</v>
      </c>
      <c r="B4042">
        <v>36.332689000000002</v>
      </c>
      <c r="C4042">
        <f>(K$1 + (Table1[[#This Row],[LogL]]-F$1)/(F$2-F$1)*(K$2-K$1))</f>
        <v>9.2295623049600195</v>
      </c>
      <c r="D4042">
        <f>(Table1[[#This Row],[Absorption]]-G$1)/(G$2-G$1)</f>
        <v>9.8005616973937518E-2</v>
      </c>
      <c r="E4042">
        <f>EXP(Table1[[#This Row],[Ln(nm)]])</f>
        <v>10194.078637431277</v>
      </c>
    </row>
    <row r="4043" spans="1:5" x14ac:dyDescent="0.3">
      <c r="A4043">
        <v>24.204625</v>
      </c>
      <c r="B4043">
        <v>36.335160999999999</v>
      </c>
      <c r="C4043">
        <f>(K$1 + (Table1[[#This Row],[LogL]]-F$1)/(F$2-F$1)*(K$2-K$1))</f>
        <v>9.229688669850276</v>
      </c>
      <c r="D4043">
        <f>(Table1[[#This Row],[Absorption]]-G$1)/(G$2-G$1)</f>
        <v>9.9737365486502416E-2</v>
      </c>
      <c r="E4043">
        <f>EXP(Table1[[#This Row],[Ln(nm)]])</f>
        <v>10195.36689245295</v>
      </c>
    </row>
    <row r="4044" spans="1:5" x14ac:dyDescent="0.3">
      <c r="A4044">
        <v>24.205269999999999</v>
      </c>
      <c r="B4044">
        <v>36.337636000000003</v>
      </c>
      <c r="C4044">
        <f>(K$1 + (Table1[[#This Row],[LogL]]-F$1)/(F$2-F$1)*(K$2-K$1))</f>
        <v>9.2298146441226336</v>
      </c>
      <c r="D4044">
        <f>(Table1[[#This Row],[Absorption]]-G$1)/(G$2-G$1)</f>
        <v>0.10147121563561633</v>
      </c>
      <c r="E4044">
        <f>EXP(Table1[[#This Row],[Ln(nm)]])</f>
        <v>10196.65132727982</v>
      </c>
    </row>
    <row r="4045" spans="1:5" x14ac:dyDescent="0.3">
      <c r="A4045">
        <v>24.205911</v>
      </c>
      <c r="B4045">
        <v>36.340108000000001</v>
      </c>
      <c r="C4045">
        <f>(K$1 + (Table1[[#This Row],[LogL]]-F$1)/(F$2-F$1)*(K$2-K$1))</f>
        <v>9.2299398371591952</v>
      </c>
      <c r="D4045">
        <f>(Table1[[#This Row],[Absorption]]-G$1)/(G$2-G$1)</f>
        <v>0.10320296414818123</v>
      </c>
      <c r="E4045">
        <f>EXP(Table1[[#This Row],[Ln(nm)]])</f>
        <v>10197.927956933145</v>
      </c>
    </row>
    <row r="4046" spans="1:5" x14ac:dyDescent="0.3">
      <c r="A4046">
        <v>24.206865000000001</v>
      </c>
      <c r="B4046">
        <v>36.343803000000001</v>
      </c>
      <c r="C4046">
        <f>(K$1 + (Table1[[#This Row],[LogL]]-F$1)/(F$2-F$1)*(K$2-K$1))</f>
        <v>9.2301261618969157</v>
      </c>
      <c r="D4046">
        <f>(Table1[[#This Row],[Absorption]]-G$1)/(G$2-G$1)</f>
        <v>0.10579147982533933</v>
      </c>
      <c r="E4046">
        <f>EXP(Table1[[#This Row],[Ln(nm)]])</f>
        <v>10199.828260216271</v>
      </c>
    </row>
    <row r="4047" spans="1:5" x14ac:dyDescent="0.3">
      <c r="A4047">
        <v>24.208113999999998</v>
      </c>
      <c r="B4047">
        <v>36.348680999999999</v>
      </c>
      <c r="C4047">
        <f>(K$1 + (Table1[[#This Row],[LogL]]-F$1)/(F$2-F$1)*(K$2-K$1))</f>
        <v>9.2303701027747067</v>
      </c>
      <c r="D4047">
        <f>(Table1[[#This Row],[Absorption]]-G$1)/(G$2-G$1)</f>
        <v>0.10920874084649507</v>
      </c>
      <c r="E4047">
        <f>EXP(Table1[[#This Row],[Ln(nm)]])</f>
        <v>10202.316718781429</v>
      </c>
    </row>
    <row r="4048" spans="1:5" x14ac:dyDescent="0.3">
      <c r="A4048">
        <v>24.209333000000001</v>
      </c>
      <c r="B4048">
        <v>36.353471999999996</v>
      </c>
      <c r="C4048">
        <f>(K$1 + (Table1[[#This Row],[LogL]]-F$1)/(F$2-F$1)*(K$2-K$1))</f>
        <v>9.2306081843840175</v>
      </c>
      <c r="D4048">
        <f>(Table1[[#This Row],[Absorption]]-G$1)/(G$2-G$1)</f>
        <v>0.11256505440786344</v>
      </c>
      <c r="E4048">
        <f>EXP(Table1[[#This Row],[Ln(nm)]])</f>
        <v>10204.745991935692</v>
      </c>
    </row>
    <row r="4049" spans="1:5" x14ac:dyDescent="0.3">
      <c r="A4049">
        <v>24.210512999999999</v>
      </c>
      <c r="B4049">
        <v>36.358142000000001</v>
      </c>
      <c r="C4049">
        <f>(K$1 + (Table1[[#This Row],[LogL]]-F$1)/(F$2-F$1)*(K$2-K$1))</f>
        <v>9.2308386489442995</v>
      </c>
      <c r="D4049">
        <f>(Table1[[#This Row],[Absorption]]-G$1)/(G$2-G$1)</f>
        <v>0.11583660196194688</v>
      </c>
      <c r="E4049">
        <f>EXP(Table1[[#This Row],[Ln(nm)]])</f>
        <v>10207.09809526133</v>
      </c>
    </row>
    <row r="4050" spans="1:5" x14ac:dyDescent="0.3">
      <c r="A4050">
        <v>24.211646999999999</v>
      </c>
      <c r="B4050">
        <v>36.362658000000003</v>
      </c>
      <c r="C4050">
        <f>(K$1 + (Table1[[#This Row],[LogL]]-F$1)/(F$2-F$1)*(K$2-K$1))</f>
        <v>9.23106012929291</v>
      </c>
      <c r="D4050">
        <f>(Table1[[#This Row],[Absorption]]-G$1)/(G$2-G$1)</f>
        <v>0.11900026550675091</v>
      </c>
      <c r="E4050">
        <f>EXP(Table1[[#This Row],[Ln(nm)]])</f>
        <v>10209.359017271425</v>
      </c>
    </row>
    <row r="4051" spans="1:5" x14ac:dyDescent="0.3">
      <c r="A4051">
        <v>24.212727000000001</v>
      </c>
      <c r="B4051">
        <v>36.366985</v>
      </c>
      <c r="C4051">
        <f>(K$1 + (Table1[[#This Row],[LogL]]-F$1)/(F$2-F$1)*(K$2-K$1))</f>
        <v>9.2312710629582533</v>
      </c>
      <c r="D4051">
        <f>(Table1[[#This Row],[Absorption]]-G$1)/(G$2-G$1)</f>
        <v>0.12203152594925498</v>
      </c>
      <c r="E4051">
        <f>EXP(Table1[[#This Row],[Ln(nm)]])</f>
        <v>10211.512741928276</v>
      </c>
    </row>
    <row r="4052" spans="1:5" x14ac:dyDescent="0.3">
      <c r="A4052">
        <v>24.213747000000001</v>
      </c>
      <c r="B4052">
        <v>36.371088999999998</v>
      </c>
      <c r="C4052">
        <f>(K$1 + (Table1[[#This Row],[LogL]]-F$1)/(F$2-F$1)*(K$2-K$1))</f>
        <v>9.2314702780866327</v>
      </c>
      <c r="D4052">
        <f>(Table1[[#This Row],[Absorption]]-G$1)/(G$2-G$1)</f>
        <v>0.12490656474196155</v>
      </c>
      <c r="E4052">
        <f>EXP(Table1[[#This Row],[Ln(nm)]])</f>
        <v>10213.547232394019</v>
      </c>
    </row>
    <row r="4053" spans="1:5" x14ac:dyDescent="0.3">
      <c r="A4053">
        <v>24.214697999999999</v>
      </c>
      <c r="B4053">
        <v>36.374935999999998</v>
      </c>
      <c r="C4053">
        <f>(K$1 + (Table1[[#This Row],[LogL]]-F$1)/(F$2-F$1)*(K$2-K$1))</f>
        <v>9.2316560168975066</v>
      </c>
      <c r="D4053">
        <f>(Table1[[#This Row],[Absorption]]-G$1)/(G$2-G$1)</f>
        <v>0.12760156333736805</v>
      </c>
      <c r="E4053">
        <f>EXP(Table1[[#This Row],[Ln(nm)]])</f>
        <v>10215.444460700779</v>
      </c>
    </row>
    <row r="4054" spans="1:5" x14ac:dyDescent="0.3">
      <c r="A4054">
        <v>24.215572999999999</v>
      </c>
      <c r="B4054">
        <v>36.378490999999997</v>
      </c>
      <c r="C4054">
        <f>(K$1 + (Table1[[#This Row],[LogL]]-F$1)/(F$2-F$1)*(K$2-K$1))</f>
        <v>9.2318269122282253</v>
      </c>
      <c r="D4054">
        <f>(Table1[[#This Row],[Absorption]]-G$1)/(G$2-G$1)</f>
        <v>0.13009200264245396</v>
      </c>
      <c r="E4054">
        <f>EXP(Table1[[#This Row],[Ln(nm)]])</f>
        <v>10217.190381640949</v>
      </c>
    </row>
    <row r="4055" spans="1:5" x14ac:dyDescent="0.3">
      <c r="A4055">
        <v>24.216365</v>
      </c>
      <c r="B4055">
        <v>36.381722000000003</v>
      </c>
      <c r="C4055">
        <f>(K$1 + (Table1[[#This Row],[LogL]]-F$1)/(F$2-F$1)*(K$2-K$1))</f>
        <v>9.2319815969161425</v>
      </c>
      <c r="D4055">
        <f>(Table1[[#This Row],[Absorption]]-G$1)/(G$2-G$1)</f>
        <v>0.13235546520075278</v>
      </c>
      <c r="E4055">
        <f>EXP(Table1[[#This Row],[Ln(nm)]])</f>
        <v>10218.770946787985</v>
      </c>
    </row>
    <row r="4056" spans="1:5" x14ac:dyDescent="0.3">
      <c r="A4056">
        <v>24.217381</v>
      </c>
      <c r="B4056">
        <v>36.385883</v>
      </c>
      <c r="C4056">
        <f>(K$1 + (Table1[[#This Row],[LogL]]-F$1)/(F$2-F$1)*(K$2-K$1))</f>
        <v>9.2321800308087241</v>
      </c>
      <c r="D4056">
        <f>(Table1[[#This Row],[Absorption]]-G$1)/(G$2-G$1)</f>
        <v>0.13527043508780123</v>
      </c>
      <c r="E4056">
        <f>EXP(Table1[[#This Row],[Ln(nm)]])</f>
        <v>10220.798898484874</v>
      </c>
    </row>
    <row r="4057" spans="1:5" x14ac:dyDescent="0.3">
      <c r="A4057">
        <v>24.218698</v>
      </c>
      <c r="B4057">
        <v>36.391319000000003</v>
      </c>
      <c r="C4057">
        <f>(K$1 + (Table1[[#This Row],[LogL]]-F$1)/(F$2-F$1)*(K$2-K$1))</f>
        <v>9.2324372526950746</v>
      </c>
      <c r="D4057">
        <f>(Table1[[#This Row],[Absorption]]-G$1)/(G$2-G$1)</f>
        <v>0.13907860050621473</v>
      </c>
      <c r="E4057">
        <f>EXP(Table1[[#This Row],[Ln(nm)]])</f>
        <v>10223.428249806409</v>
      </c>
    </row>
    <row r="4058" spans="1:5" x14ac:dyDescent="0.3">
      <c r="A4058">
        <v>24.218966000000002</v>
      </c>
      <c r="B4058">
        <v>36.392435999999996</v>
      </c>
      <c r="C4058">
        <f>(K$1 + (Table1[[#This Row],[LogL]]-F$1)/(F$2-F$1)*(K$2-K$1))</f>
        <v>9.2324895954935133</v>
      </c>
      <c r="D4058">
        <f>(Table1[[#This Row],[Absorption]]-G$1)/(G$2-G$1)</f>
        <v>0.13986110984623332</v>
      </c>
      <c r="E4058">
        <f>EXP(Table1[[#This Row],[Ln(nm)]])</f>
        <v>10223.9633866558</v>
      </c>
    </row>
    <row r="4059" spans="1:5" x14ac:dyDescent="0.3">
      <c r="A4059">
        <v>24.252922999999999</v>
      </c>
      <c r="B4059">
        <v>36.395023000000002</v>
      </c>
      <c r="C4059">
        <f>(K$1 + (Table1[[#This Row],[LogL]]-F$1)/(F$2-F$1)*(K$2-K$1))</f>
        <v>9.2391217014880276</v>
      </c>
      <c r="D4059">
        <f>(Table1[[#This Row],[Absorption]]-G$1)/(G$2-G$1)</f>
        <v>0.14167342109300499</v>
      </c>
      <c r="E4059">
        <f>EXP(Table1[[#This Row],[Ln(nm)]])</f>
        <v>10291.9951430663</v>
      </c>
    </row>
    <row r="4060" spans="1:5" x14ac:dyDescent="0.3">
      <c r="A4060">
        <v>24.266499</v>
      </c>
      <c r="B4060">
        <v>36.303615999999998</v>
      </c>
      <c r="C4060">
        <f>(K$1 + (Table1[[#This Row],[LogL]]-F$1)/(F$2-F$1)*(K$2-K$1))</f>
        <v>9.2417732157849777</v>
      </c>
      <c r="D4060">
        <f>(Table1[[#This Row],[Absorption]]-G$1)/(G$2-G$1)</f>
        <v>7.7638657222376228E-2</v>
      </c>
      <c r="E4060">
        <f>EXP(Table1[[#This Row],[Ln(nm)]])</f>
        <v>10319.320726410298</v>
      </c>
    </row>
    <row r="4061" spans="1:5" x14ac:dyDescent="0.3">
      <c r="A4061">
        <v>24.266665</v>
      </c>
      <c r="B4061">
        <v>36.303502000000002</v>
      </c>
      <c r="C4061">
        <f>(K$1 + (Table1[[#This Row],[LogL]]-F$1)/(F$2-F$1)*(K$2-K$1))</f>
        <v>9.241805637070577</v>
      </c>
      <c r="D4061">
        <f>(Table1[[#This Row],[Absorption]]-G$1)/(G$2-G$1)</f>
        <v>7.7558795033692424E-2</v>
      </c>
      <c r="E4061">
        <f>EXP(Table1[[#This Row],[Ln(nm)]])</f>
        <v>10319.655297478343</v>
      </c>
    </row>
    <row r="4062" spans="1:5" x14ac:dyDescent="0.3">
      <c r="A4062">
        <v>24.267503000000001</v>
      </c>
      <c r="B4062">
        <v>36.302930000000003</v>
      </c>
      <c r="C4062">
        <f>(K$1 + (Table1[[#This Row],[LogL]]-F$1)/(F$2-F$1)*(K$2-K$1))</f>
        <v>9.2419693059701693</v>
      </c>
      <c r="D4062">
        <f>(Table1[[#This Row],[Absorption]]-G$1)/(G$2-G$1)</f>
        <v>7.7158082999232422E-2</v>
      </c>
      <c r="E4062">
        <f>EXP(Table1[[#This Row],[Ln(nm)]])</f>
        <v>10321.344442331521</v>
      </c>
    </row>
    <row r="4063" spans="1:5" x14ac:dyDescent="0.3">
      <c r="A4063">
        <v>24.268425000000001</v>
      </c>
      <c r="B4063">
        <v>36.302303999999999</v>
      </c>
      <c r="C4063">
        <f>(K$1 + (Table1[[#This Row],[LogL]]-F$1)/(F$2-F$1)*(K$2-K$1))</f>
        <v>9.2421493808215089</v>
      </c>
      <c r="D4063">
        <f>(Table1[[#This Row],[Absorption]]-G$1)/(G$2-G$1)</f>
        <v>7.6719541506969594E-2</v>
      </c>
      <c r="E4063">
        <f>EXP(Table1[[#This Row],[Ln(nm)]])</f>
        <v>10323.203224252517</v>
      </c>
    </row>
    <row r="4064" spans="1:5" x14ac:dyDescent="0.3">
      <c r="A4064">
        <v>24.269613</v>
      </c>
      <c r="B4064">
        <v>36.301499999999997</v>
      </c>
      <c r="C4064">
        <f>(K$1 + (Table1[[#This Row],[LogL]]-F$1)/(F$2-F$1)*(K$2-K$1))</f>
        <v>9.2423814078533866</v>
      </c>
      <c r="D4064">
        <f>(Table1[[#This Row],[Absorption]]-G$1)/(G$2-G$1)</f>
        <v>7.6156302913074958E-2</v>
      </c>
      <c r="E4064">
        <f>EXP(Table1[[#This Row],[Ln(nm)]])</f>
        <v>10325.598764360393</v>
      </c>
    </row>
    <row r="4065" spans="1:5" x14ac:dyDescent="0.3">
      <c r="A4065">
        <v>24.271046999999999</v>
      </c>
      <c r="B4065">
        <v>36.300533999999999</v>
      </c>
      <c r="C4065">
        <f>(K$1 + (Table1[[#This Row],[LogL]]-F$1)/(F$2-F$1)*(K$2-K$1))</f>
        <v>9.2426614808868148</v>
      </c>
      <c r="D4065">
        <f>(Table1[[#This Row],[Absorption]]-G$1)/(G$2-G$1)</f>
        <v>7.5479575945786748E-2</v>
      </c>
      <c r="E4065">
        <f>EXP(Table1[[#This Row],[Ln(nm)]])</f>
        <v>10328.491091140751</v>
      </c>
    </row>
    <row r="4066" spans="1:5" x14ac:dyDescent="0.3">
      <c r="A4066">
        <v>24.272705999999999</v>
      </c>
      <c r="B4066">
        <v>36.299422</v>
      </c>
      <c r="C4066">
        <f>(K$1 + (Table1[[#This Row],[LogL]]-F$1)/(F$2-F$1)*(K$2-K$1))</f>
        <v>9.2429854984338569</v>
      </c>
      <c r="D4066">
        <f>(Table1[[#This Row],[Absorption]]-G$1)/(G$2-G$1)</f>
        <v>7.4700569333338254E-2</v>
      </c>
      <c r="E4066">
        <f>EXP(Table1[[#This Row],[Ln(nm)]])</f>
        <v>10331.838245727873</v>
      </c>
    </row>
    <row r="4067" spans="1:5" x14ac:dyDescent="0.3">
      <c r="A4067">
        <v>24.274570000000001</v>
      </c>
      <c r="B4067">
        <v>36.298178</v>
      </c>
      <c r="C4067">
        <f>(K$1 + (Table1[[#This Row],[LogL]]-F$1)/(F$2-F$1)*(K$2-K$1))</f>
        <v>9.2433495543155235</v>
      </c>
      <c r="D4067">
        <f>(Table1[[#This Row],[Absorption]]-G$1)/(G$2-G$1)</f>
        <v>7.3829090712936696E-2</v>
      </c>
      <c r="E4067">
        <f>EXP(Table1[[#This Row],[Ln(nm)]])</f>
        <v>10335.600296966548</v>
      </c>
    </row>
    <row r="4068" spans="1:5" x14ac:dyDescent="0.3">
      <c r="A4068">
        <v>24.27609</v>
      </c>
      <c r="B4068">
        <v>36.297168999999997</v>
      </c>
      <c r="C4068">
        <f>(K$1 + (Table1[[#This Row],[LogL]]-F$1)/(F$2-F$1)*(K$2-K$1))</f>
        <v>9.2436464239185998</v>
      </c>
      <c r="D4068">
        <f>(Table1[[#This Row],[Absorption]]-G$1)/(G$2-G$1)</f>
        <v>7.3122240288508833E-2</v>
      </c>
      <c r="E4068">
        <f>EXP(Table1[[#This Row],[Ln(nm)]])</f>
        <v>10338.669078015631</v>
      </c>
    </row>
    <row r="4069" spans="1:5" x14ac:dyDescent="0.3">
      <c r="A4069">
        <v>24.277156999999999</v>
      </c>
      <c r="B4069">
        <v>36.296464</v>
      </c>
      <c r="C4069">
        <f>(K$1 + (Table1[[#This Row],[LogL]]-F$1)/(F$2-F$1)*(K$2-K$1))</f>
        <v>9.2438548185676019</v>
      </c>
      <c r="D4069">
        <f>(Table1[[#This Row],[Absorption]]-G$1)/(G$2-G$1)</f>
        <v>7.2628355700582736E-2</v>
      </c>
      <c r="E4069">
        <f>EXP(Table1[[#This Row],[Ln(nm)]])</f>
        <v>10340.823825840454</v>
      </c>
    </row>
    <row r="4070" spans="1:5" x14ac:dyDescent="0.3">
      <c r="A4070">
        <v>24.278264</v>
      </c>
      <c r="B4070">
        <v>36.295735000000001</v>
      </c>
      <c r="C4070">
        <f>(K$1 + (Table1[[#This Row],[LogL]]-F$1)/(F$2-F$1)*(K$2-K$1))</f>
        <v>9.2440710255745806</v>
      </c>
      <c r="D4070">
        <f>(Table1[[#This Row],[Absorption]]-G$1)/(G$2-G$1)</f>
        <v>7.2117658020299263E-2</v>
      </c>
      <c r="E4070">
        <f>EXP(Table1[[#This Row],[Ln(nm)]])</f>
        <v>10343.059826120287</v>
      </c>
    </row>
    <row r="4071" spans="1:5" x14ac:dyDescent="0.3">
      <c r="A4071">
        <v>24.279406999999999</v>
      </c>
      <c r="B4071">
        <v>36.294983000000002</v>
      </c>
      <c r="C4071">
        <f>(K$1 + (Table1[[#This Row],[LogL]]-F$1)/(F$2-F$1)*(K$2-K$1))</f>
        <v>9.2442942637037362</v>
      </c>
      <c r="D4071">
        <f>(Table1[[#This Row],[Absorption]]-G$1)/(G$2-G$1)</f>
        <v>7.1590847793176426E-2</v>
      </c>
      <c r="E4071">
        <f>EXP(Table1[[#This Row],[Ln(nm)]])</f>
        <v>10345.369049189343</v>
      </c>
    </row>
    <row r="4072" spans="1:5" x14ac:dyDescent="0.3">
      <c r="A4072">
        <v>24.280586</v>
      </c>
      <c r="B4072">
        <v>36.294212000000002</v>
      </c>
      <c r="C4072">
        <f>(K$1 + (Table1[[#This Row],[LogL]]-F$1)/(F$2-F$1)*(K$2-K$1))</f>
        <v>9.2445245329550687</v>
      </c>
      <c r="D4072">
        <f>(Table1[[#This Row],[Absorption]]-G$1)/(G$2-G$1)</f>
        <v>7.1050727201271299E-2</v>
      </c>
      <c r="E4072">
        <f>EXP(Table1[[#This Row],[Ln(nm)]])</f>
        <v>10347.751543872164</v>
      </c>
    </row>
    <row r="4073" spans="1:5" x14ac:dyDescent="0.3">
      <c r="A4073">
        <v>24.281796</v>
      </c>
      <c r="B4073">
        <v>36.293422999999997</v>
      </c>
      <c r="C4073">
        <f>(K$1 + (Table1[[#This Row],[LogL]]-F$1)/(F$2-F$1)*(K$2-K$1))</f>
        <v>9.2447608567838344</v>
      </c>
      <c r="D4073">
        <f>(Table1[[#This Row],[Absorption]]-G$1)/(G$2-G$1)</f>
        <v>7.0497996790096912E-2</v>
      </c>
      <c r="E4073">
        <f>EXP(Table1[[#This Row],[Ln(nm)]])</f>
        <v>10350.197253114433</v>
      </c>
    </row>
    <row r="4074" spans="1:5" x14ac:dyDescent="0.3">
      <c r="A4074">
        <v>24.283035000000002</v>
      </c>
      <c r="B4074">
        <v>36.292617</v>
      </c>
      <c r="C4074">
        <f>(K$1 + (Table1[[#This Row],[LogL]]-F$1)/(F$2-F$1)*(K$2-K$1))</f>
        <v>9.2450028445721308</v>
      </c>
      <c r="D4074">
        <f>(Table1[[#This Row],[Absorption]]-G$1)/(G$2-G$1)</f>
        <v>6.9933357105176217E-2</v>
      </c>
      <c r="E4074">
        <f>EXP(Table1[[#This Row],[Ln(nm)]])</f>
        <v>10352.702177524481</v>
      </c>
    </row>
    <row r="4075" spans="1:5" x14ac:dyDescent="0.3">
      <c r="A4075">
        <v>24.284302</v>
      </c>
      <c r="B4075">
        <v>36.291798</v>
      </c>
      <c r="C4075">
        <f>(K$1 + (Table1[[#This Row],[LogL]]-F$1)/(F$2-F$1)*(K$2-K$1))</f>
        <v>9.2452503010110103</v>
      </c>
      <c r="D4075">
        <f>(Table1[[#This Row],[Absorption]]-G$1)/(G$2-G$1)</f>
        <v>6.9359610328561333E-2</v>
      </c>
      <c r="E4075">
        <f>EXP(Table1[[#This Row],[Ln(nm)]])</f>
        <v>10355.264337336508</v>
      </c>
    </row>
    <row r="4076" spans="1:5" x14ac:dyDescent="0.3">
      <c r="A4076">
        <v>24.285592000000001</v>
      </c>
      <c r="B4076">
        <v>36.290965999999997</v>
      </c>
      <c r="C4076">
        <f>(K$1 + (Table1[[#This Row],[LogL]]-F$1)/(F$2-F$1)*(K$2-K$1))</f>
        <v>9.2455022495557273</v>
      </c>
      <c r="D4076">
        <f>(Table1[[#This Row],[Absorption]]-G$1)/(G$2-G$1)</f>
        <v>6.8776756460252261E-2</v>
      </c>
      <c r="E4076">
        <f>EXP(Table1[[#This Row],[Ln(nm)]])</f>
        <v>10357.873659810157</v>
      </c>
    </row>
    <row r="4077" spans="1:5" x14ac:dyDescent="0.3">
      <c r="A4077">
        <v>24.286905000000001</v>
      </c>
      <c r="B4077">
        <v>36.290123999999999</v>
      </c>
      <c r="C4077">
        <f>(K$1 + (Table1[[#This Row],[LogL]]-F$1)/(F$2-F$1)*(K$2-K$1))</f>
        <v>9.2457586902062783</v>
      </c>
      <c r="D4077">
        <f>(Table1[[#This Row],[Absorption]]-G$1)/(G$2-G$1)</f>
        <v>6.8186897136798014E-2</v>
      </c>
      <c r="E4077">
        <f>EXP(Table1[[#This Row],[Ln(nm)]])</f>
        <v>10360.530180275164</v>
      </c>
    </row>
    <row r="4078" spans="1:5" x14ac:dyDescent="0.3">
      <c r="A4078">
        <v>24.288236999999999</v>
      </c>
      <c r="B4078">
        <v>36.289273999999999</v>
      </c>
      <c r="C4078">
        <f>(K$1 + (Table1[[#This Row],[LogL]]-F$1)/(F$2-F$1)*(K$2-K$1))</f>
        <v>9.2460188417268689</v>
      </c>
      <c r="D4078">
        <f>(Table1[[#This Row],[Absorption]]-G$1)/(G$2-G$1)</f>
        <v>6.7591433449224636E-2</v>
      </c>
      <c r="E4078">
        <f>EXP(Table1[[#This Row],[Ln(nm)]])</f>
        <v>10363.225838580287</v>
      </c>
    </row>
    <row r="4079" spans="1:5" x14ac:dyDescent="0.3">
      <c r="A4079">
        <v>24.289584999999999</v>
      </c>
      <c r="B4079">
        <v>36.288417000000003</v>
      </c>
      <c r="C4079">
        <f>(K$1 + (Table1[[#This Row],[LogL]]-F$1)/(F$2-F$1)*(K$2-K$1))</f>
        <v>9.2462821181906492</v>
      </c>
      <c r="D4079">
        <f>(Table1[[#This Row],[Absorption]]-G$1)/(G$2-G$1)</f>
        <v>6.6991065943050154E-2</v>
      </c>
      <c r="E4079">
        <f>EXP(Table1[[#This Row],[Ln(nm)]])</f>
        <v>10365.954591224836</v>
      </c>
    </row>
    <row r="4080" spans="1:5" x14ac:dyDescent="0.3">
      <c r="A4080">
        <v>24.290946999999999</v>
      </c>
      <c r="B4080">
        <v>36.287556000000002</v>
      </c>
      <c r="C4080">
        <f>(K$1 + (Table1[[#This Row],[LogL]]-F$1)/(F$2-F$1)*(K$2-K$1))</f>
        <v>9.2465481289797218</v>
      </c>
      <c r="D4080">
        <f>(Table1[[#This Row],[Absorption]]-G$1)/(G$2-G$1)</f>
        <v>6.6387896254813603E-2</v>
      </c>
      <c r="E4080">
        <f>EXP(Table1[[#This Row],[Ln(nm)]])</f>
        <v>10368.712413774152</v>
      </c>
    </row>
    <row r="4081" spans="1:5" x14ac:dyDescent="0.3">
      <c r="A4081">
        <v>24.292321000000001</v>
      </c>
      <c r="B4081">
        <v>36.286693</v>
      </c>
      <c r="C4081">
        <f>(K$1 + (Table1[[#This Row],[LogL]]-F$1)/(F$2-F$1)*(K$2-K$1))</f>
        <v>9.2468164834761879</v>
      </c>
      <c r="D4081">
        <f>(Table1[[#This Row],[Absorption]]-G$1)/(G$2-G$1)</f>
        <v>6.5783325475546037E-2</v>
      </c>
      <c r="E4081">
        <f>EXP(Table1[[#This Row],[Ln(nm)]])</f>
        <v>10371.495277753284</v>
      </c>
    </row>
    <row r="4082" spans="1:5" x14ac:dyDescent="0.3">
      <c r="A4082">
        <v>24.293703000000001</v>
      </c>
      <c r="B4082">
        <v>36.285829</v>
      </c>
      <c r="C4082">
        <f>(K$1 + (Table1[[#This Row],[LogL]]-F$1)/(F$2-F$1)*(K$2-K$1))</f>
        <v>9.2470864004442479</v>
      </c>
      <c r="D4082">
        <f>(Table1[[#This Row],[Absorption]]-G$1)/(G$2-G$1)</f>
        <v>6.5178054150765455E-2</v>
      </c>
      <c r="E4082">
        <f>EXP(Table1[[#This Row],[Ln(nm)]])</f>
        <v>10374.295098155422</v>
      </c>
    </row>
    <row r="4083" spans="1:5" x14ac:dyDescent="0.3">
      <c r="A4083">
        <v>24.295092</v>
      </c>
      <c r="B4083">
        <v>36.284967000000002</v>
      </c>
      <c r="C4083">
        <f>(K$1 + (Table1[[#This Row],[LogL]]-F$1)/(F$2-F$1)*(K$2-K$1))</f>
        <v>9.2473576845749541</v>
      </c>
      <c r="D4083">
        <f>(Table1[[#This Row],[Absorption]]-G$1)/(G$2-G$1)</f>
        <v>6.4574183917015887E-2</v>
      </c>
      <c r="E4083">
        <f>EXP(Table1[[#This Row],[Ln(nm)]])</f>
        <v>10377.109861565874</v>
      </c>
    </row>
    <row r="4084" spans="1:5" x14ac:dyDescent="0.3">
      <c r="A4084">
        <v>24.296485000000001</v>
      </c>
      <c r="B4084">
        <v>36.284108000000003</v>
      </c>
      <c r="C4084">
        <f>(K$1 + (Table1[[#This Row],[LogL]]-F$1)/(F$2-F$1)*(K$2-K$1))</f>
        <v>9.2476297499414581</v>
      </c>
      <c r="D4084">
        <f>(Table1[[#This Row],[Absorption]]-G$1)/(G$2-G$1)</f>
        <v>6.3972415319810363E-2</v>
      </c>
      <c r="E4084">
        <f>EXP(Table1[[#This Row],[Ln(nm)]])</f>
        <v>10379.933497853017</v>
      </c>
    </row>
    <row r="4085" spans="1:5" x14ac:dyDescent="0.3">
      <c r="A4085">
        <v>24.297878999999998</v>
      </c>
      <c r="B4085">
        <v>36.283254999999997</v>
      </c>
      <c r="C4085">
        <f>(K$1 + (Table1[[#This Row],[LogL]]-F$1)/(F$2-F$1)*(K$2-K$1))</f>
        <v>9.2479020106169099</v>
      </c>
      <c r="D4085">
        <f>(Table1[[#This Row],[Absorption]]-G$1)/(G$2-G$1)</f>
        <v>6.3374849995687974E-2</v>
      </c>
      <c r="E4085">
        <f>EXP(Table1[[#This Row],[Ln(nm)]])</f>
        <v>10382.759930304032</v>
      </c>
    </row>
    <row r="4086" spans="1:5" x14ac:dyDescent="0.3">
      <c r="A4086">
        <v>24.299271000000001</v>
      </c>
      <c r="B4086">
        <v>36.282407999999997</v>
      </c>
      <c r="C4086">
        <f>(K$1 + (Table1[[#This Row],[LogL]]-F$1)/(F$2-F$1)*(K$2-K$1))</f>
        <v>9.2481738806744644</v>
      </c>
      <c r="D4086">
        <f>(Table1[[#This Row],[Absorption]]-G$1)/(G$2-G$1)</f>
        <v>6.2781487944658654E-2</v>
      </c>
      <c r="E4086">
        <f>EXP(Table1[[#This Row],[Ln(nm)]])</f>
        <v>10385.583075590806</v>
      </c>
    </row>
    <row r="4087" spans="1:5" x14ac:dyDescent="0.3">
      <c r="A4087">
        <v>24.300312999999999</v>
      </c>
      <c r="B4087">
        <v>36.281779999999998</v>
      </c>
      <c r="C4087">
        <f>(K$1 + (Table1[[#This Row],[LogL]]-F$1)/(F$2-F$1)*(K$2-K$1))</f>
        <v>9.2483773925997319</v>
      </c>
      <c r="D4087">
        <f>(Table1[[#This Row],[Absorption]]-G$1)/(G$2-G$1)</f>
        <v>6.2341545361369766E-2</v>
      </c>
      <c r="E4087">
        <f>EXP(Table1[[#This Row],[Ln(nm)]])</f>
        <v>10387.696880682521</v>
      </c>
    </row>
    <row r="4088" spans="1:5" x14ac:dyDescent="0.3">
      <c r="A4088">
        <v>24.301006000000001</v>
      </c>
      <c r="B4088">
        <v>36.281364000000004</v>
      </c>
      <c r="C4088">
        <f>(K$1 + (Table1[[#This Row],[LogL]]-F$1)/(F$2-F$1)*(K$2-K$1))</f>
        <v>9.2485127417016617</v>
      </c>
      <c r="D4088">
        <f>(Table1[[#This Row],[Absorption]]-G$1)/(G$2-G$1)</f>
        <v>6.2050118427220205E-2</v>
      </c>
      <c r="E4088">
        <f>EXP(Table1[[#This Row],[Ln(nm)]])</f>
        <v>10389.102941278812</v>
      </c>
    </row>
    <row r="4089" spans="1:5" x14ac:dyDescent="0.3">
      <c r="A4089">
        <v>24.301697000000001</v>
      </c>
      <c r="B4089">
        <v>36.280951000000002</v>
      </c>
      <c r="C4089">
        <f>(K$1 + (Table1[[#This Row],[LogL]]-F$1)/(F$2-F$1)*(K$2-K$1))</f>
        <v>9.2486477001856908</v>
      </c>
      <c r="D4089">
        <f>(Table1[[#This Row],[Absorption]]-G$1)/(G$2-G$1)</f>
        <v>6.1760793129609713E-2</v>
      </c>
      <c r="E4089">
        <f>EXP(Table1[[#This Row],[Ln(nm)]])</f>
        <v>10390.50513347893</v>
      </c>
    </row>
    <row r="4090" spans="1:5" x14ac:dyDescent="0.3">
      <c r="A4090">
        <v>24.302385999999998</v>
      </c>
      <c r="B4090">
        <v>36.280541999999997</v>
      </c>
      <c r="C4090">
        <f>(K$1 + (Table1[[#This Row],[LogL]]-F$1)/(F$2-F$1)*(K$2-K$1))</f>
        <v>9.2487822680518228</v>
      </c>
      <c r="D4090">
        <f>(Table1[[#This Row],[Absorption]]-G$1)/(G$2-G$1)</f>
        <v>6.1474270014056295E-2</v>
      </c>
      <c r="E4090">
        <f>EXP(Table1[[#This Row],[Ln(nm)]])</f>
        <v>10391.90345566528</v>
      </c>
    </row>
    <row r="4091" spans="1:5" x14ac:dyDescent="0.3">
      <c r="A4091">
        <v>24.303073000000001</v>
      </c>
      <c r="B4091">
        <v>36.280135000000001</v>
      </c>
      <c r="C4091">
        <f>(K$1 + (Table1[[#This Row],[LogL]]-F$1)/(F$2-F$1)*(K$2-K$1))</f>
        <v>9.2489164453000541</v>
      </c>
      <c r="D4091">
        <f>(Table1[[#This Row],[Absorption]]-G$1)/(G$2-G$1)</f>
        <v>6.1189147989538881E-2</v>
      </c>
      <c r="E4091">
        <f>EXP(Table1[[#This Row],[Ln(nm)]])</f>
        <v>10393.297906224525</v>
      </c>
    </row>
    <row r="4092" spans="1:5" x14ac:dyDescent="0.3">
      <c r="A4092">
        <v>24.303757000000001</v>
      </c>
      <c r="B4092">
        <v>36.279733</v>
      </c>
      <c r="C4092">
        <f>(K$1 + (Table1[[#This Row],[LogL]]-F$1)/(F$2-F$1)*(K$2-K$1))</f>
        <v>9.2490500366214388</v>
      </c>
      <c r="D4092">
        <f>(Table1[[#This Row],[Absorption]]-G$1)/(G$2-G$1)</f>
        <v>6.0907528692591563E-2</v>
      </c>
      <c r="E4092">
        <f>EXP(Table1[[#This Row],[Ln(nm)]])</f>
        <v>10394.68645337222</v>
      </c>
    </row>
    <row r="4093" spans="1:5" x14ac:dyDescent="0.3">
      <c r="A4093">
        <v>24.304437</v>
      </c>
      <c r="B4093">
        <v>36.279333999999999</v>
      </c>
      <c r="C4093">
        <f>(K$1 + (Table1[[#This Row],[LogL]]-F$1)/(F$2-F$1)*(K$2-K$1))</f>
        <v>9.2491828467070256</v>
      </c>
      <c r="D4093">
        <f>(Table1[[#This Row],[Absorption]]-G$1)/(G$2-G$1)</f>
        <v>6.0628011032188289E-2</v>
      </c>
      <c r="E4093">
        <f>EXP(Table1[[#This Row],[Ln(nm)]])</f>
        <v>10396.067064247236</v>
      </c>
    </row>
    <row r="4094" spans="1:5" x14ac:dyDescent="0.3">
      <c r="A4094">
        <v>24.305115000000001</v>
      </c>
      <c r="B4094">
        <v>36.278939999999999</v>
      </c>
      <c r="C4094">
        <f>(K$1 + (Table1[[#This Row],[LogL]]-F$1)/(F$2-F$1)*(K$2-K$1))</f>
        <v>9.2493152661747136</v>
      </c>
      <c r="D4094">
        <f>(Table1[[#This Row],[Absorption]]-G$1)/(G$2-G$1)</f>
        <v>6.0351996099360095E-2</v>
      </c>
      <c r="E4094">
        <f>EXP(Table1[[#This Row],[Ln(nm)]])</f>
        <v>10397.443797065034</v>
      </c>
    </row>
    <row r="4095" spans="1:5" x14ac:dyDescent="0.3">
      <c r="A4095">
        <v>24.305789000000001</v>
      </c>
      <c r="B4095">
        <v>36.278550000000003</v>
      </c>
      <c r="C4095">
        <f>(K$1 + (Table1[[#This Row],[LogL]]-F$1)/(F$2-F$1)*(K$2-K$1))</f>
        <v>9.2494469044066037</v>
      </c>
      <c r="D4095">
        <f>(Table1[[#This Row],[Absorption]]-G$1)/(G$2-G$1)</f>
        <v>6.0078783348593949E-2</v>
      </c>
      <c r="E4095">
        <f>EXP(Table1[[#This Row],[Ln(nm)]])</f>
        <v>10398.812588273307</v>
      </c>
    </row>
    <row r="4096" spans="1:5" x14ac:dyDescent="0.3">
      <c r="A4096">
        <v>24.306457999999999</v>
      </c>
      <c r="B4096">
        <v>36.278163999999997</v>
      </c>
      <c r="C4096">
        <f>(K$1 + (Table1[[#This Row],[LogL]]-F$1)/(F$2-F$1)*(K$2-K$1))</f>
        <v>9.2495775660937483</v>
      </c>
      <c r="D4096">
        <f>(Table1[[#This Row],[Absorption]]-G$1)/(G$2-G$1)</f>
        <v>5.9808372779879895E-2</v>
      </c>
      <c r="E4096">
        <f>EXP(Table1[[#This Row],[Ln(nm)]])</f>
        <v>10400.171403441</v>
      </c>
    </row>
    <row r="4097" spans="1:5" x14ac:dyDescent="0.3">
      <c r="A4097">
        <v>24.307123000000001</v>
      </c>
      <c r="B4097">
        <v>36.277783999999997</v>
      </c>
      <c r="C4097">
        <f>(K$1 + (Table1[[#This Row],[LogL]]-F$1)/(F$2-F$1)*(K$2-K$1))</f>
        <v>9.2497074465450932</v>
      </c>
      <c r="D4097">
        <f>(Table1[[#This Row],[Absorption]]-G$1)/(G$2-G$1)</f>
        <v>5.9542165484258919E-2</v>
      </c>
      <c r="E4097">
        <f>EXP(Table1[[#This Row],[Ln(nm)]])</f>
        <v>10401.522270120631</v>
      </c>
    </row>
    <row r="4098" spans="1:5" x14ac:dyDescent="0.3">
      <c r="A4098">
        <v>24.307784000000002</v>
      </c>
      <c r="B4098">
        <v>36.277408000000001</v>
      </c>
      <c r="C4098">
        <f>(K$1 + (Table1[[#This Row],[LogL]]-F$1)/(F$2-F$1)*(K$2-K$1))</f>
        <v>9.2498365457606422</v>
      </c>
      <c r="D4098">
        <f>(Table1[[#This Row],[Absorption]]-G$1)/(G$2-G$1)</f>
        <v>5.9278760370699991E-2</v>
      </c>
      <c r="E4098">
        <f>EXP(Table1[[#This Row],[Ln(nm)]])</f>
        <v>10402.865185168994</v>
      </c>
    </row>
    <row r="4099" spans="1:5" x14ac:dyDescent="0.3">
      <c r="A4099">
        <v>24.308440000000001</v>
      </c>
      <c r="B4099">
        <v>36.277037999999997</v>
      </c>
      <c r="C4099">
        <f>(K$1 + (Table1[[#This Row],[LogL]]-F$1)/(F$2-F$1)*(K$2-K$1))</f>
        <v>9.2499646684314438</v>
      </c>
      <c r="D4099">
        <f>(Table1[[#This Row],[Absorption]]-G$1)/(G$2-G$1)</f>
        <v>5.9019558530224184E-2</v>
      </c>
      <c r="E4099">
        <f>EXP(Table1[[#This Row],[Ln(nm)]])</f>
        <v>10404.198113427847</v>
      </c>
    </row>
    <row r="4100" spans="1:5" x14ac:dyDescent="0.3">
      <c r="A4100">
        <v>24.309090000000001</v>
      </c>
      <c r="B4100">
        <v>36.276674</v>
      </c>
      <c r="C4100">
        <f>(K$1 + (Table1[[#This Row],[LogL]]-F$1)/(F$2-F$1)*(K$2-K$1))</f>
        <v>9.2500916192485487</v>
      </c>
      <c r="D4100">
        <f>(Table1[[#This Row],[Absorption]]-G$1)/(G$2-G$1)</f>
        <v>5.8764559962841446E-2</v>
      </c>
      <c r="E4100">
        <f>EXP(Table1[[#This Row],[Ln(nm)]])</f>
        <v>10405.519018722898</v>
      </c>
    </row>
    <row r="4101" spans="1:5" x14ac:dyDescent="0.3">
      <c r="A4101">
        <v>24.309735</v>
      </c>
      <c r="B4101">
        <v>36.276316000000001</v>
      </c>
      <c r="C4101">
        <f>(K$1 + (Table1[[#This Row],[LogL]]-F$1)/(F$2-F$1)*(K$2-K$1))</f>
        <v>9.2502175935209063</v>
      </c>
      <c r="D4101">
        <f>(Table1[[#This Row],[Absorption]]-G$1)/(G$2-G$1)</f>
        <v>5.8513764668546811E-2</v>
      </c>
      <c r="E4101">
        <f>EXP(Table1[[#This Row],[Ln(nm)]])</f>
        <v>10406.829928978534</v>
      </c>
    </row>
    <row r="4102" spans="1:5" x14ac:dyDescent="0.3">
      <c r="A4102">
        <v>24.310373999999999</v>
      </c>
      <c r="B4102">
        <v>36.275962999999997</v>
      </c>
      <c r="C4102">
        <f>(K$1 + (Table1[[#This Row],[LogL]]-F$1)/(F$2-F$1)*(K$2-K$1))</f>
        <v>9.2503423959395672</v>
      </c>
      <c r="D4102">
        <f>(Table1[[#This Row],[Absorption]]-G$1)/(G$2-G$1)</f>
        <v>5.8266472101822273E-2</v>
      </c>
      <c r="E4102">
        <f>EXP(Table1[[#This Row],[Ln(nm)]])</f>
        <v>10408.128807574172</v>
      </c>
    </row>
    <row r="4103" spans="1:5" x14ac:dyDescent="0.3">
      <c r="A4103">
        <v>24.311005999999999</v>
      </c>
      <c r="B4103">
        <v>36.275616999999997</v>
      </c>
      <c r="C4103">
        <f>(K$1 + (Table1[[#This Row],[LogL]]-F$1)/(F$2-F$1)*(K$2-K$1))</f>
        <v>9.2504658311955836</v>
      </c>
      <c r="D4103">
        <f>(Table1[[#This Row],[Absorption]]-G$1)/(G$2-G$1)</f>
        <v>5.8024083353703834E-2</v>
      </c>
      <c r="E4103">
        <f>EXP(Table1[[#This Row],[Ln(nm)]])</f>
        <v>10409.413616911939</v>
      </c>
    </row>
    <row r="4104" spans="1:5" x14ac:dyDescent="0.3">
      <c r="A4104">
        <v>24.311631999999999</v>
      </c>
      <c r="B4104">
        <v>36.275278</v>
      </c>
      <c r="C4104">
        <f>(K$1 + (Table1[[#This Row],[LogL]]-F$1)/(F$2-F$1)*(K$2-K$1))</f>
        <v>9.2505880945979033</v>
      </c>
      <c r="D4104">
        <f>(Table1[[#This Row],[Absorption]]-G$1)/(G$2-G$1)</f>
        <v>5.7786598424191489E-2</v>
      </c>
      <c r="E4104">
        <f>EXP(Table1[[#This Row],[Ln(nm)]])</f>
        <v>10410.686385041792</v>
      </c>
    </row>
    <row r="4105" spans="1:5" x14ac:dyDescent="0.3">
      <c r="A4105">
        <v>24.312251</v>
      </c>
      <c r="B4105">
        <v>36.274945000000002</v>
      </c>
      <c r="C4105">
        <f>(K$1 + (Table1[[#This Row],[LogL]]-F$1)/(F$2-F$1)*(K$2-K$1))</f>
        <v>9.2507089908375768</v>
      </c>
      <c r="D4105">
        <f>(Table1[[#This Row],[Absorption]]-G$1)/(G$2-G$1)</f>
        <v>5.7553316767767246E-2</v>
      </c>
      <c r="E4105">
        <f>EXP(Table1[[#This Row],[Ln(nm)]])</f>
        <v>10411.94507396201</v>
      </c>
    </row>
    <row r="4106" spans="1:5" x14ac:dyDescent="0.3">
      <c r="A4106">
        <v>24.312863</v>
      </c>
      <c r="B4106">
        <v>36.274619999999999</v>
      </c>
      <c r="C4106">
        <f>(K$1 + (Table1[[#This Row],[LogL]]-F$1)/(F$2-F$1)*(K$2-K$1))</f>
        <v>9.2508285199146059</v>
      </c>
      <c r="D4106">
        <f>(Table1[[#This Row],[Absorption]]-G$1)/(G$2-G$1)</f>
        <v>5.7325639475457144E-2</v>
      </c>
      <c r="E4106">
        <f>EXP(Table1[[#This Row],[Ln(nm)]])</f>
        <v>10413.189678528513</v>
      </c>
    </row>
    <row r="4107" spans="1:5" x14ac:dyDescent="0.3">
      <c r="A4107">
        <v>24.313466999999999</v>
      </c>
      <c r="B4107">
        <v>36.274301000000001</v>
      </c>
      <c r="C4107">
        <f>(K$1 + (Table1[[#This Row],[LogL]]-F$1)/(F$2-F$1)*(K$2-K$1))</f>
        <v>9.2509464865200393</v>
      </c>
      <c r="D4107">
        <f>(Table1[[#This Row],[Absorption]]-G$1)/(G$2-G$1)</f>
        <v>5.7102165456240118E-2</v>
      </c>
      <c r="E4107">
        <f>EXP(Table1[[#This Row],[Ln(nm)]])</f>
        <v>10414.418159625071</v>
      </c>
    </row>
    <row r="4108" spans="1:5" x14ac:dyDescent="0.3">
      <c r="A4108">
        <v>24.314063000000001</v>
      </c>
      <c r="B4108">
        <v>36.273991000000002</v>
      </c>
      <c r="C4108">
        <f>(K$1 + (Table1[[#This Row],[LogL]]-F$1)/(F$2-F$1)*(K$2-K$1))</f>
        <v>9.251062890653877</v>
      </c>
      <c r="D4108">
        <f>(Table1[[#This Row],[Absorption]]-G$1)/(G$2-G$1)</f>
        <v>5.6884996346655239E-2</v>
      </c>
      <c r="E4108">
        <f>EXP(Table1[[#This Row],[Ln(nm)]])</f>
        <v>10415.630511510382</v>
      </c>
    </row>
    <row r="4109" spans="1:5" x14ac:dyDescent="0.3">
      <c r="A4109">
        <v>24.314651000000001</v>
      </c>
      <c r="B4109">
        <v>36.273688</v>
      </c>
      <c r="C4109">
        <f>(K$1 + (Table1[[#This Row],[LogL]]-F$1)/(F$2-F$1)*(K$2-K$1))</f>
        <v>9.2511777323161191</v>
      </c>
      <c r="D4109">
        <f>(Table1[[#This Row],[Absorption]]-G$1)/(G$2-G$1)</f>
        <v>5.6672731055671478E-2</v>
      </c>
      <c r="E4109">
        <f>EXP(Table1[[#This Row],[Ln(nm)]])</f>
        <v>10416.826728518083</v>
      </c>
    </row>
    <row r="4110" spans="1:5" x14ac:dyDescent="0.3">
      <c r="A4110">
        <v>24.315231000000001</v>
      </c>
      <c r="B4110">
        <v>36.273392999999999</v>
      </c>
      <c r="C4110">
        <f>(K$1 + (Table1[[#This Row],[LogL]]-F$1)/(F$2-F$1)*(K$2-K$1))</f>
        <v>9.2512910115067672</v>
      </c>
      <c r="D4110">
        <f>(Table1[[#This Row],[Absorption]]-G$1)/(G$2-G$1)</f>
        <v>5.646607012880684E-2</v>
      </c>
      <c r="E4110">
        <f>EXP(Table1[[#This Row],[Ln(nm)]])</f>
        <v>10418.006805056808</v>
      </c>
    </row>
    <row r="4111" spans="1:5" x14ac:dyDescent="0.3">
      <c r="A4111">
        <v>24.315802000000001</v>
      </c>
      <c r="B4111">
        <v>36.273107000000003</v>
      </c>
      <c r="C4111">
        <f>(K$1 + (Table1[[#This Row],[LogL]]-F$1)/(F$2-F$1)*(K$2-K$1))</f>
        <v>9.2514025329168703</v>
      </c>
      <c r="D4111">
        <f>(Table1[[#This Row],[Absorption]]-G$1)/(G$2-G$1)</f>
        <v>5.6265714111579331E-2</v>
      </c>
      <c r="E4111">
        <f>EXP(Table1[[#This Row],[Ln(nm)]])</f>
        <v>10419.168700653085</v>
      </c>
    </row>
    <row r="4112" spans="1:5" x14ac:dyDescent="0.3">
      <c r="A4112">
        <v>24.316362999999999</v>
      </c>
      <c r="B4112">
        <v>36.272829000000002</v>
      </c>
      <c r="C4112">
        <f>(K$1 + (Table1[[#This Row],[LogL]]-F$1)/(F$2-F$1)*(K$2-K$1))</f>
        <v>9.2515121012374788</v>
      </c>
      <c r="D4112">
        <f>(Table1[[#This Row],[Absorption]]-G$1)/(G$2-G$1)</f>
        <v>5.6070962458465962E-2</v>
      </c>
      <c r="E4112">
        <f>EXP(Table1[[#This Row],[Ln(nm)]])</f>
        <v>10420.310374014227</v>
      </c>
    </row>
    <row r="4113" spans="1:5" x14ac:dyDescent="0.3">
      <c r="A4113">
        <v>24.316915000000002</v>
      </c>
      <c r="B4113">
        <v>36.272559999999999</v>
      </c>
      <c r="C4113">
        <f>(K$1 + (Table1[[#This Row],[LogL]]-F$1)/(F$2-F$1)*(K$2-K$1))</f>
        <v>9.2516199117775439</v>
      </c>
      <c r="D4113">
        <f>(Table1[[#This Row],[Absorption]]-G$1)/(G$2-G$1)</f>
        <v>5.5882515714984739E-2</v>
      </c>
      <c r="E4113">
        <f>EXP(Table1[[#This Row],[Ln(nm)]])</f>
        <v>10421.433853863691</v>
      </c>
    </row>
    <row r="4114" spans="1:5" x14ac:dyDescent="0.3">
      <c r="A4114">
        <v>24.317457999999998</v>
      </c>
      <c r="B4114">
        <v>36.272300000000001</v>
      </c>
      <c r="C4114">
        <f>(K$1 + (Table1[[#This Row],[LogL]]-F$1)/(F$2-F$1)*(K$2-K$1))</f>
        <v>9.2517259645370622</v>
      </c>
      <c r="D4114">
        <f>(Table1[[#This Row],[Absorption]]-G$1)/(G$2-G$1)</f>
        <v>5.5700373881140644E-2</v>
      </c>
      <c r="E4114">
        <f>EXP(Table1[[#This Row],[Ln(nm)]])</f>
        <v>10422.539134290015</v>
      </c>
    </row>
    <row r="4115" spans="1:5" x14ac:dyDescent="0.3">
      <c r="A4115">
        <v>24.317990000000002</v>
      </c>
      <c r="B4115">
        <v>36.272049000000003</v>
      </c>
      <c r="C4115">
        <f>(K$1 + (Table1[[#This Row],[LogL]]-F$1)/(F$2-F$1)*(K$2-K$1))</f>
        <v>9.25182986889814</v>
      </c>
      <c r="D4115">
        <f>(Table1[[#This Row],[Absorption]]-G$1)/(G$2-G$1)</f>
        <v>5.5524536956928688E-2</v>
      </c>
      <c r="E4115">
        <f>EXP(Table1[[#This Row],[Ln(nm)]])</f>
        <v>10423.622137822991</v>
      </c>
    </row>
    <row r="4116" spans="1:5" x14ac:dyDescent="0.3">
      <c r="A4116">
        <v>24.318511999999998</v>
      </c>
      <c r="B4116">
        <v>36.271808</v>
      </c>
      <c r="C4116">
        <f>(K$1 + (Table1[[#This Row],[LogL]]-F$1)/(F$2-F$1)*(K$2-K$1))</f>
        <v>9.2519318201697232</v>
      </c>
      <c r="D4116">
        <f>(Table1[[#This Row],[Absorption]]-G$1)/(G$2-G$1)</f>
        <v>5.5355705487861909E-2</v>
      </c>
      <c r="E4116">
        <f>EXP(Table1[[#This Row],[Ln(nm)]])</f>
        <v>10424.684893528172</v>
      </c>
    </row>
    <row r="4117" spans="1:5" x14ac:dyDescent="0.3">
      <c r="A4117">
        <v>24.319023000000001</v>
      </c>
      <c r="B4117">
        <v>36.271577000000001</v>
      </c>
      <c r="C4117">
        <f>(K$1 + (Table1[[#This Row],[LogL]]-F$1)/(F$2-F$1)*(K$2-K$1))</f>
        <v>9.2520316230428641</v>
      </c>
      <c r="D4117">
        <f>(Table1[[#This Row],[Absorption]]-G$1)/(G$2-G$1)</f>
        <v>5.5193879473945273E-2</v>
      </c>
      <c r="E4117">
        <f>EXP(Table1[[#This Row],[Ln(nm)]])</f>
        <v>10425.725358951991</v>
      </c>
    </row>
    <row r="4118" spans="1:5" x14ac:dyDescent="0.3">
      <c r="A4118">
        <v>24.319523</v>
      </c>
      <c r="B4118">
        <v>36.271355</v>
      </c>
      <c r="C4118">
        <f>(K$1 + (Table1[[#This Row],[LogL]]-F$1)/(F$2-F$1)*(K$2-K$1))</f>
        <v>9.2521292775175574</v>
      </c>
      <c r="D4118">
        <f>(Table1[[#This Row],[Absorption]]-G$1)/(G$2-G$1)</f>
        <v>5.5038358369660784E-2</v>
      </c>
      <c r="E4118">
        <f>EXP(Table1[[#This Row],[Ln(nm)]])</f>
        <v>10426.743527398759</v>
      </c>
    </row>
    <row r="4119" spans="1:5" x14ac:dyDescent="0.3">
      <c r="A4119">
        <v>24.319890000000001</v>
      </c>
      <c r="B4119">
        <v>36.271196000000003</v>
      </c>
      <c r="C4119">
        <f>(K$1 + (Table1[[#This Row],[LogL]]-F$1)/(F$2-F$1)*(K$2-K$1))</f>
        <v>9.2522009559019853</v>
      </c>
      <c r="D4119">
        <f>(Table1[[#This Row],[Absorption]]-G$1)/(G$2-G$1)</f>
        <v>5.4926971632811274E-2</v>
      </c>
      <c r="E4119">
        <f>EXP(Table1[[#This Row],[Ln(nm)]])</f>
        <v>10427.4909263155</v>
      </c>
    </row>
    <row r="4120" spans="1:5" x14ac:dyDescent="0.3">
      <c r="A4120">
        <v>24.320132000000001</v>
      </c>
      <c r="B4120">
        <v>36.271093</v>
      </c>
      <c r="C4120">
        <f>(K$1 + (Table1[[#This Row],[LogL]]-F$1)/(F$2-F$1)*(K$2-K$1))</f>
        <v>9.2522482206677381</v>
      </c>
      <c r="D4120">
        <f>(Table1[[#This Row],[Absorption]]-G$1)/(G$2-G$1)</f>
        <v>5.4854815444785661E-2</v>
      </c>
      <c r="E4120">
        <f>EXP(Table1[[#This Row],[Ln(nm)]])</f>
        <v>10427.983790878996</v>
      </c>
    </row>
    <row r="4121" spans="1:5" x14ac:dyDescent="0.3">
      <c r="A4121">
        <v>24.32037</v>
      </c>
      <c r="B4121">
        <v>36.270992999999997</v>
      </c>
      <c r="C4121">
        <f>(K$1 + (Table1[[#This Row],[LogL]]-F$1)/(F$2-F$1)*(K$2-K$1))</f>
        <v>9.2522947041976931</v>
      </c>
      <c r="D4121">
        <f>(Table1[[#This Row],[Absorption]]-G$1)/(G$2-G$1)</f>
        <v>5.4784760893304099E-2</v>
      </c>
      <c r="E4121">
        <f>EXP(Table1[[#This Row],[Ln(nm)]])</f>
        <v>10428.468531642053</v>
      </c>
    </row>
    <row r="4122" spans="1:5" x14ac:dyDescent="0.3">
      <c r="A4122">
        <v>24.320605</v>
      </c>
      <c r="B4122">
        <v>36.270895000000003</v>
      </c>
      <c r="C4122">
        <f>(K$1 + (Table1[[#This Row],[LogL]]-F$1)/(F$2-F$1)*(K$2-K$1))</f>
        <v>9.2523406018008014</v>
      </c>
      <c r="D4122">
        <f>(Table1[[#This Row],[Absorption]]-G$1)/(G$2-G$1)</f>
        <v>5.4716107432858541E-2</v>
      </c>
      <c r="E4122">
        <f>EXP(Table1[[#This Row],[Ln(nm)]])</f>
        <v>10428.947184336166</v>
      </c>
    </row>
    <row r="4123" spans="1:5" x14ac:dyDescent="0.3">
      <c r="A4123">
        <v>24.320837999999998</v>
      </c>
      <c r="B4123">
        <v>36.270800000000001</v>
      </c>
      <c r="C4123">
        <f>(K$1 + (Table1[[#This Row],[LogL]]-F$1)/(F$2-F$1)*(K$2-K$1))</f>
        <v>9.2523861087860091</v>
      </c>
      <c r="D4123">
        <f>(Table1[[#This Row],[Absorption]]-G$1)/(G$2-G$1)</f>
        <v>5.4649555608952051E-2</v>
      </c>
      <c r="E4123">
        <f>EXP(Table1[[#This Row],[Ln(nm)]])</f>
        <v>10429.421785080158</v>
      </c>
    </row>
    <row r="4124" spans="1:5" x14ac:dyDescent="0.3">
      <c r="A4124">
        <v>24.321066999999999</v>
      </c>
      <c r="B4124">
        <v>36.270707999999999</v>
      </c>
      <c r="C4124">
        <f>(K$1 + (Table1[[#This Row],[LogL]]-F$1)/(F$2-F$1)*(K$2-K$1))</f>
        <v>9.2524308345354207</v>
      </c>
      <c r="D4124">
        <f>(Table1[[#This Row],[Absorption]]-G$1)/(G$2-G$1)</f>
        <v>5.4585105421589612E-2</v>
      </c>
      <c r="E4124">
        <f>EXP(Table1[[#This Row],[Ln(nm)]])</f>
        <v>10429.88825921705</v>
      </c>
    </row>
    <row r="4125" spans="1:5" x14ac:dyDescent="0.3">
      <c r="A4125">
        <v>24.321293000000001</v>
      </c>
      <c r="B4125">
        <v>36.270617999999999</v>
      </c>
      <c r="C4125">
        <f>(K$1 + (Table1[[#This Row],[LogL]]-F$1)/(F$2-F$1)*(K$2-K$1))</f>
        <v>9.2524749743579839</v>
      </c>
      <c r="D4125">
        <f>(Table1[[#This Row],[Absorption]]-G$1)/(G$2-G$1)</f>
        <v>5.4522056325258195E-2</v>
      </c>
      <c r="E4125">
        <f>EXP(Table1[[#This Row],[Ln(nm)]])</f>
        <v>10430.348642794717</v>
      </c>
    </row>
    <row r="4126" spans="1:5" x14ac:dyDescent="0.3">
      <c r="A4126">
        <v>24.321515999999999</v>
      </c>
      <c r="B4126">
        <v>36.270532000000003</v>
      </c>
      <c r="C4126">
        <f>(K$1 + (Table1[[#This Row],[LogL]]-F$1)/(F$2-F$1)*(K$2-K$1))</f>
        <v>9.252518528253697</v>
      </c>
      <c r="D4126">
        <f>(Table1[[#This Row],[Absorption]]-G$1)/(G$2-G$1)</f>
        <v>5.4461809410988826E-2</v>
      </c>
      <c r="E4126">
        <f>EXP(Table1[[#This Row],[Ln(nm)]])</f>
        <v>10430.802935004782</v>
      </c>
    </row>
    <row r="4127" spans="1:5" x14ac:dyDescent="0.3">
      <c r="A4127">
        <v>24.321736000000001</v>
      </c>
      <c r="B4127">
        <v>36.270448000000002</v>
      </c>
      <c r="C4127">
        <f>(K$1 + (Table1[[#This Row],[LogL]]-F$1)/(F$2-F$1)*(K$2-K$1))</f>
        <v>9.2525614962225653</v>
      </c>
      <c r="D4127">
        <f>(Table1[[#This Row],[Absorption]]-G$1)/(G$2-G$1)</f>
        <v>5.4402963587745511E-2</v>
      </c>
      <c r="E4127">
        <f>EXP(Table1[[#This Row],[Ln(nm)]])</f>
        <v>10431.251135049619</v>
      </c>
    </row>
    <row r="4128" spans="1:5" x14ac:dyDescent="0.3">
      <c r="A4128">
        <v>24.321953000000001</v>
      </c>
      <c r="B4128">
        <v>36.270367</v>
      </c>
      <c r="C4128">
        <f>(K$1 + (Table1[[#This Row],[LogL]]-F$1)/(F$2-F$1)*(K$2-K$1))</f>
        <v>9.2526038782645834</v>
      </c>
      <c r="D4128">
        <f>(Table1[[#This Row],[Absorption]]-G$1)/(G$2-G$1)</f>
        <v>5.4346219401046239E-2</v>
      </c>
      <c r="E4128">
        <f>EXP(Table1[[#This Row],[Ln(nm)]])</f>
        <v>10431.693242142161</v>
      </c>
    </row>
    <row r="4129" spans="1:5" x14ac:dyDescent="0.3">
      <c r="A4129">
        <v>24.322165999999999</v>
      </c>
      <c r="B4129">
        <v>36.270288999999998</v>
      </c>
      <c r="C4129">
        <f>(K$1 + (Table1[[#This Row],[LogL]]-F$1)/(F$2-F$1)*(K$2-K$1))</f>
        <v>9.2526454790708019</v>
      </c>
      <c r="D4129">
        <f>(Table1[[#This Row],[Absorption]]-G$1)/(G$2-G$1)</f>
        <v>5.4291576850891018E-2</v>
      </c>
      <c r="E4129">
        <f>EXP(Table1[[#This Row],[Ln(nm)]])</f>
        <v>10432.127218018068</v>
      </c>
    </row>
    <row r="4130" spans="1:5" x14ac:dyDescent="0.3">
      <c r="A4130">
        <v>24.322375999999998</v>
      </c>
      <c r="B4130">
        <v>36.270214000000003</v>
      </c>
      <c r="C4130">
        <f>(K$1 + (Table1[[#This Row],[LogL]]-F$1)/(F$2-F$1)*(K$2-K$1))</f>
        <v>9.2526864939501756</v>
      </c>
      <c r="D4130">
        <f>(Table1[[#This Row],[Absorption]]-G$1)/(G$2-G$1)</f>
        <v>5.4239035937284824E-2</v>
      </c>
      <c r="E4130">
        <f>EXP(Table1[[#This Row],[Ln(nm)]])</f>
        <v>10432.555099232215</v>
      </c>
    </row>
    <row r="4131" spans="1:5" x14ac:dyDescent="0.3">
      <c r="A4131">
        <v>24.322583000000002</v>
      </c>
      <c r="B4131">
        <v>36.270142</v>
      </c>
      <c r="C4131">
        <f>(K$1 + (Table1[[#This Row],[LogL]]-F$1)/(F$2-F$1)*(K$2-K$1))</f>
        <v>9.2527269229026992</v>
      </c>
      <c r="D4131">
        <f>(Table1[[#This Row],[Absorption]]-G$1)/(G$2-G$1)</f>
        <v>5.4188596660217705E-2</v>
      </c>
      <c r="E4131">
        <f>EXP(Table1[[#This Row],[Ln(nm)]])</f>
        <v>10432.976885033142</v>
      </c>
    </row>
    <row r="4132" spans="1:5" x14ac:dyDescent="0.3">
      <c r="A4132">
        <v>24.322786000000001</v>
      </c>
      <c r="B4132">
        <v>36.270071999999999</v>
      </c>
      <c r="C4132">
        <f>(K$1 + (Table1[[#This Row],[LogL]]-F$1)/(F$2-F$1)*(K$2-K$1))</f>
        <v>9.2527665706194266</v>
      </c>
      <c r="D4132">
        <f>(Table1[[#This Row],[Absorption]]-G$1)/(G$2-G$1)</f>
        <v>5.4139558474181608E-2</v>
      </c>
      <c r="E4132">
        <f>EXP(Table1[[#This Row],[Ln(nm)]])</f>
        <v>10433.390536945428</v>
      </c>
    </row>
    <row r="4133" spans="1:5" x14ac:dyDescent="0.3">
      <c r="A4133">
        <v>24.322986</v>
      </c>
      <c r="B4133">
        <v>36.270006000000002</v>
      </c>
      <c r="C4133">
        <f>(K$1 + (Table1[[#This Row],[LogL]]-F$1)/(F$2-F$1)*(K$2-K$1))</f>
        <v>9.2528056324093058</v>
      </c>
      <c r="D4133">
        <f>(Table1[[#This Row],[Absorption]]-G$1)/(G$2-G$1)</f>
        <v>5.409332247020756E-2</v>
      </c>
      <c r="E4133">
        <f>EXP(Table1[[#This Row],[Ln(nm)]])</f>
        <v>10433.798091814167</v>
      </c>
    </row>
    <row r="4134" spans="1:5" x14ac:dyDescent="0.3">
      <c r="A4134">
        <v>24.323183</v>
      </c>
      <c r="B4134">
        <v>36.269942999999998</v>
      </c>
      <c r="C4134">
        <f>(K$1 + (Table1[[#This Row],[LogL]]-F$1)/(F$2-F$1)*(K$2-K$1))</f>
        <v>9.2528441082723347</v>
      </c>
      <c r="D4134">
        <f>(Table1[[#This Row],[Absorption]]-G$1)/(G$2-G$1)</f>
        <v>5.404918810277258E-2</v>
      </c>
      <c r="E4134">
        <f>EXP(Table1[[#This Row],[Ln(nm)]])</f>
        <v>10434.199548923574</v>
      </c>
    </row>
    <row r="4135" spans="1:5" x14ac:dyDescent="0.3">
      <c r="A4135">
        <v>24.323374999999999</v>
      </c>
      <c r="B4135">
        <v>36.269883</v>
      </c>
      <c r="C4135">
        <f>(K$1 + (Table1[[#This Row],[LogL]]-F$1)/(F$2-F$1)*(K$2-K$1))</f>
        <v>9.2528816075906182</v>
      </c>
      <c r="D4135">
        <f>(Table1[[#This Row],[Absorption]]-G$1)/(G$2-G$1)</f>
        <v>5.4007155371886627E-2</v>
      </c>
      <c r="E4135">
        <f>EXP(Table1[[#This Row],[Ln(nm)]])</f>
        <v>10434.590831629865</v>
      </c>
    </row>
    <row r="4136" spans="1:5" x14ac:dyDescent="0.3">
      <c r="A4136">
        <v>24.323564999999999</v>
      </c>
      <c r="B4136">
        <v>36.269826000000002</v>
      </c>
      <c r="C4136">
        <f>(K$1 + (Table1[[#This Row],[LogL]]-F$1)/(F$2-F$1)*(K$2-K$1))</f>
        <v>9.2529187162910027</v>
      </c>
      <c r="D4136">
        <f>(Table1[[#This Row],[Absorption]]-G$1)/(G$2-G$1)</f>
        <v>5.3967224277544724E-2</v>
      </c>
      <c r="E4136">
        <f>EXP(Table1[[#This Row],[Ln(nm)]])</f>
        <v>10434.978052919267</v>
      </c>
    </row>
    <row r="4137" spans="1:5" x14ac:dyDescent="0.3">
      <c r="A4137">
        <v>24.323751000000001</v>
      </c>
      <c r="B4137">
        <v>36.269772000000003</v>
      </c>
      <c r="C4137">
        <f>(K$1 + (Table1[[#This Row],[LogL]]-F$1)/(F$2-F$1)*(K$2-K$1))</f>
        <v>9.2529550437555894</v>
      </c>
      <c r="D4137">
        <f>(Table1[[#This Row],[Absorption]]-G$1)/(G$2-G$1)</f>
        <v>5.3929394819746873E-2</v>
      </c>
      <c r="E4137">
        <f>EXP(Table1[[#This Row],[Ln(nm)]])</f>
        <v>10435.357136100471</v>
      </c>
    </row>
    <row r="4138" spans="1:5" x14ac:dyDescent="0.3">
      <c r="A4138">
        <v>24.323933</v>
      </c>
      <c r="B4138">
        <v>36.269720999999997</v>
      </c>
      <c r="C4138">
        <f>(K$1 + (Table1[[#This Row],[LogL]]-F$1)/(F$2-F$1)*(K$2-K$1))</f>
        <v>9.2529905899843783</v>
      </c>
      <c r="D4138">
        <f>(Table1[[#This Row],[Absorption]]-G$1)/(G$2-G$1)</f>
        <v>5.3893666998488091E-2</v>
      </c>
      <c r="E4138">
        <f>EXP(Table1[[#This Row],[Ln(nm)]])</f>
        <v>10435.728080285518</v>
      </c>
    </row>
    <row r="4139" spans="1:5" x14ac:dyDescent="0.3">
      <c r="A4139">
        <v>24.324110999999998</v>
      </c>
      <c r="B4139">
        <v>36.269674000000002</v>
      </c>
      <c r="C4139">
        <f>(K$1 + (Table1[[#This Row],[LogL]]-F$1)/(F$2-F$1)*(K$2-K$1))</f>
        <v>9.2530253549773711</v>
      </c>
      <c r="D4139">
        <f>(Table1[[#This Row],[Absorption]]-G$1)/(G$2-G$1)</f>
        <v>5.3860741359296332E-2</v>
      </c>
      <c r="E4139">
        <f>EXP(Table1[[#This Row],[Ln(nm)]])</f>
        <v>10436.090884605512</v>
      </c>
    </row>
    <row r="4140" spans="1:5" x14ac:dyDescent="0.3">
      <c r="A4140">
        <v>24.324286000000001</v>
      </c>
      <c r="B4140">
        <v>36.269629000000002</v>
      </c>
      <c r="C4140">
        <f>(K$1 + (Table1[[#This Row],[LogL]]-F$1)/(F$2-F$1)*(K$2-K$1))</f>
        <v>9.2530595340435156</v>
      </c>
      <c r="D4140">
        <f>(Table1[[#This Row],[Absorption]]-G$1)/(G$2-G$1)</f>
        <v>5.3829216811130627E-2</v>
      </c>
      <c r="E4140">
        <f>EXP(Table1[[#This Row],[Ln(nm)]])</f>
        <v>10436.447586541981</v>
      </c>
    </row>
    <row r="4141" spans="1:5" x14ac:dyDescent="0.3">
      <c r="A4141">
        <v>24.324456999999999</v>
      </c>
      <c r="B4141">
        <v>36.269587999999999</v>
      </c>
      <c r="C4141">
        <f>(K$1 + (Table1[[#This Row],[LogL]]-F$1)/(F$2-F$1)*(K$2-K$1))</f>
        <v>9.2530929318738604</v>
      </c>
      <c r="D4141">
        <f>(Table1[[#This Row],[Absorption]]-G$1)/(G$2-G$1)</f>
        <v>5.3800494445021996E-2</v>
      </c>
      <c r="E4141">
        <f>EXP(Table1[[#This Row],[Ln(nm)]])</f>
        <v>10436.796147068429</v>
      </c>
    </row>
    <row r="4142" spans="1:5" x14ac:dyDescent="0.3">
      <c r="A4142">
        <v>24.324624</v>
      </c>
      <c r="B4142">
        <v>36.269551</v>
      </c>
      <c r="C4142">
        <f>(K$1 + (Table1[[#This Row],[LogL]]-F$1)/(F$2-F$1)*(K$2-K$1))</f>
        <v>9.2531255484684092</v>
      </c>
      <c r="D4142">
        <f>(Table1[[#This Row],[Absorption]]-G$1)/(G$2-G$1)</f>
        <v>5.3774574260975407E-2</v>
      </c>
      <c r="E4142">
        <f>EXP(Table1[[#This Row],[Ln(nm)]])</f>
        <v>10437.136565368361</v>
      </c>
    </row>
    <row r="4143" spans="1:5" x14ac:dyDescent="0.3">
      <c r="A4143">
        <v>24.324787000000001</v>
      </c>
      <c r="B4143">
        <v>36.269516000000003</v>
      </c>
      <c r="C4143">
        <f>(K$1 + (Table1[[#This Row],[LogL]]-F$1)/(F$2-F$1)*(K$2-K$1))</f>
        <v>9.2531573838271601</v>
      </c>
      <c r="D4143">
        <f>(Table1[[#This Row],[Absorption]]-G$1)/(G$2-G$1)</f>
        <v>5.3750055167959845E-2</v>
      </c>
      <c r="E4143">
        <f>EXP(Table1[[#This Row],[Ln(nm)]])</f>
        <v>10437.468840644275</v>
      </c>
    </row>
    <row r="4144" spans="1:5" x14ac:dyDescent="0.3">
      <c r="A4144">
        <v>24.324947000000002</v>
      </c>
      <c r="B4144">
        <v>36.269485000000003</v>
      </c>
      <c r="C4144">
        <f>(K$1 + (Table1[[#This Row],[LogL]]-F$1)/(F$2-F$1)*(K$2-K$1))</f>
        <v>9.2531886332590645</v>
      </c>
      <c r="D4144">
        <f>(Table1[[#This Row],[Absorption]]-G$1)/(G$2-G$1)</f>
        <v>5.3728338257001358E-2</v>
      </c>
      <c r="E4144">
        <f>EXP(Table1[[#This Row],[Ln(nm)]])</f>
        <v>10437.795010712352</v>
      </c>
    </row>
    <row r="4145" spans="1:5" x14ac:dyDescent="0.3">
      <c r="A4145">
        <v>24.325102000000001</v>
      </c>
      <c r="B4145">
        <v>36.269457000000003</v>
      </c>
      <c r="C4145">
        <f>(K$1 + (Table1[[#This Row],[LogL]]-F$1)/(F$2-F$1)*(K$2-K$1))</f>
        <v>9.2532189061462198</v>
      </c>
      <c r="D4145">
        <f>(Table1[[#This Row],[Absorption]]-G$1)/(G$2-G$1)</f>
        <v>5.3708722982586922E-2</v>
      </c>
      <c r="E4145">
        <f>EXP(Table1[[#This Row],[Ln(nm)]])</f>
        <v>10438.110997685757</v>
      </c>
    </row>
    <row r="4146" spans="1:5" x14ac:dyDescent="0.3">
      <c r="A4146">
        <v>24.325254000000001</v>
      </c>
      <c r="B4146">
        <v>36.269432999999999</v>
      </c>
      <c r="C4146">
        <f>(K$1 + (Table1[[#This Row],[LogL]]-F$1)/(F$2-F$1)*(K$2-K$1))</f>
        <v>9.2532485931065267</v>
      </c>
      <c r="D4146">
        <f>(Table1[[#This Row],[Absorption]]-G$1)/(G$2-G$1)</f>
        <v>5.3691909890229553E-2</v>
      </c>
      <c r="E4146">
        <f>EXP(Table1[[#This Row],[Ln(nm)]])</f>
        <v>10438.420878072304</v>
      </c>
    </row>
    <row r="4147" spans="1:5" x14ac:dyDescent="0.3">
      <c r="A4147">
        <v>24.325402</v>
      </c>
      <c r="B4147">
        <v>36.269412000000003</v>
      </c>
      <c r="C4147">
        <f>(K$1 + (Table1[[#This Row],[LogL]]-F$1)/(F$2-F$1)*(K$2-K$1))</f>
        <v>9.2532774988310358</v>
      </c>
      <c r="D4147">
        <f>(Table1[[#This Row],[Absorption]]-G$1)/(G$2-G$1)</f>
        <v>5.367719843442121E-2</v>
      </c>
      <c r="E4147">
        <f>EXP(Table1[[#This Row],[Ln(nm)]])</f>
        <v>10438.722612551421</v>
      </c>
    </row>
    <row r="4148" spans="1:5" x14ac:dyDescent="0.3">
      <c r="A4148">
        <v>24.325510000000001</v>
      </c>
      <c r="B4148">
        <v>36.269399</v>
      </c>
      <c r="C4148">
        <f>(K$1 + (Table1[[#This Row],[LogL]]-F$1)/(F$2-F$1)*(K$2-K$1))</f>
        <v>9.2532985921975719</v>
      </c>
      <c r="D4148">
        <f>(Table1[[#This Row],[Absorption]]-G$1)/(G$2-G$1)</f>
        <v>5.3668091342727015E-2</v>
      </c>
      <c r="E4148">
        <f>EXP(Table1[[#This Row],[Ln(nm)]])</f>
        <v>10438.942802675923</v>
      </c>
    </row>
    <row r="4149" spans="1:5" x14ac:dyDescent="0.3">
      <c r="A4149">
        <v>24.325581</v>
      </c>
      <c r="B4149">
        <v>36.269390999999999</v>
      </c>
      <c r="C4149">
        <f>(K$1 + (Table1[[#This Row],[LogL]]-F$1)/(F$2-F$1)*(K$2-K$1))</f>
        <v>9.2533124591329781</v>
      </c>
      <c r="D4149">
        <f>(Table1[[#This Row],[Absorption]]-G$1)/(G$2-G$1)</f>
        <v>5.3662486978607891E-2</v>
      </c>
      <c r="E4149">
        <f>EXP(Table1[[#This Row],[Ln(nm)]])</f>
        <v>10439.087559825144</v>
      </c>
    </row>
    <row r="4150" spans="1:5" x14ac:dyDescent="0.3">
      <c r="A4150">
        <v>24.32565</v>
      </c>
      <c r="B4150">
        <v>36.269384000000002</v>
      </c>
      <c r="C4150">
        <f>(K$1 + (Table1[[#This Row],[LogL]]-F$1)/(F$2-F$1)*(K$2-K$1))</f>
        <v>9.2533259354504853</v>
      </c>
      <c r="D4150">
        <f>(Table1[[#This Row],[Absorption]]-G$1)/(G$2-G$1)</f>
        <v>5.3657583160006773E-2</v>
      </c>
      <c r="E4150">
        <f>EXP(Table1[[#This Row],[Ln(nm)]])</f>
        <v>10439.228241231518</v>
      </c>
    </row>
    <row r="4151" spans="1:5" x14ac:dyDescent="0.3">
      <c r="A4151">
        <v>24.325718999999999</v>
      </c>
      <c r="B4151">
        <v>36.269378000000003</v>
      </c>
      <c r="C4151">
        <f>(K$1 + (Table1[[#This Row],[LogL]]-F$1)/(F$2-F$1)*(K$2-K$1))</f>
        <v>9.2533394117679943</v>
      </c>
      <c r="D4151">
        <f>(Table1[[#This Row],[Absorption]]-G$1)/(G$2-G$1)</f>
        <v>5.3653379886918678E-2</v>
      </c>
      <c r="E4151">
        <f>EXP(Table1[[#This Row],[Ln(nm)]])</f>
        <v>10439.36892453379</v>
      </c>
    </row>
    <row r="4152" spans="1:5" x14ac:dyDescent="0.3">
      <c r="A4152">
        <v>24.325786999999998</v>
      </c>
      <c r="B4152">
        <v>36.269373000000002</v>
      </c>
      <c r="C4152">
        <f>(K$1 + (Table1[[#This Row],[LogL]]-F$1)/(F$2-F$1)*(K$2-K$1))</f>
        <v>9.2533526927765521</v>
      </c>
      <c r="D4152">
        <f>(Table1[[#This Row],[Absorption]]-G$1)/(G$2-G$1)</f>
        <v>5.3649877159343599E-2</v>
      </c>
      <c r="E4152">
        <f>EXP(Table1[[#This Row],[Ln(nm)]])</f>
        <v>10439.507570802494</v>
      </c>
    </row>
    <row r="4153" spans="1:5" x14ac:dyDescent="0.3">
      <c r="A4153">
        <v>24.325852999999999</v>
      </c>
      <c r="B4153">
        <v>36.269368</v>
      </c>
      <c r="C4153">
        <f>(K$1 + (Table1[[#This Row],[LogL]]-F$1)/(F$2-F$1)*(K$2-K$1))</f>
        <v>9.2533655831672128</v>
      </c>
      <c r="D4153">
        <f>(Table1[[#This Row],[Absorption]]-G$1)/(G$2-G$1)</f>
        <v>5.3646374431768527E-2</v>
      </c>
      <c r="E4153">
        <f>EXP(Table1[[#This Row],[Ln(nm)]])</f>
        <v>10439.642141000717</v>
      </c>
    </row>
    <row r="4154" spans="1:5" x14ac:dyDescent="0.3">
      <c r="A4154">
        <v>24.325918999999999</v>
      </c>
      <c r="B4154">
        <v>36.269365000000001</v>
      </c>
      <c r="C4154">
        <f>(K$1 + (Table1[[#This Row],[LogL]]-F$1)/(F$2-F$1)*(K$2-K$1))</f>
        <v>9.2533784735578717</v>
      </c>
      <c r="D4154">
        <f>(Table1[[#This Row],[Absorption]]-G$1)/(G$2-G$1)</f>
        <v>5.3644272795224483E-2</v>
      </c>
      <c r="E4154">
        <f>EXP(Table1[[#This Row],[Ln(nm)]])</f>
        <v>10439.776712933593</v>
      </c>
    </row>
    <row r="4155" spans="1:5" x14ac:dyDescent="0.3">
      <c r="A4155">
        <v>24.325983999999998</v>
      </c>
      <c r="B4155">
        <v>36.269362000000001</v>
      </c>
      <c r="C4155">
        <f>(K$1 + (Table1[[#This Row],[LogL]]-F$1)/(F$2-F$1)*(K$2-K$1))</f>
        <v>9.2533911686395829</v>
      </c>
      <c r="D4155">
        <f>(Table1[[#This Row],[Absorption]]-G$1)/(G$2-G$1)</f>
        <v>5.3642171158680432E-2</v>
      </c>
      <c r="E4155">
        <f>EXP(Table1[[#This Row],[Ln(nm)]])</f>
        <v>10439.909247593278</v>
      </c>
    </row>
    <row r="4156" spans="1:5" x14ac:dyDescent="0.3">
      <c r="A4156">
        <v>24.326046999999999</v>
      </c>
      <c r="B4156">
        <v>36.269361000000004</v>
      </c>
      <c r="C4156">
        <f>(K$1 + (Table1[[#This Row],[LogL]]-F$1)/(F$2-F$1)*(K$2-K$1))</f>
        <v>9.2534034731033934</v>
      </c>
      <c r="D4156">
        <f>(Table1[[#This Row],[Absorption]]-G$1)/(G$2-G$1)</f>
        <v>5.3641470613167409E-2</v>
      </c>
      <c r="E4156">
        <f>EXP(Table1[[#This Row],[Ln(nm)]])</f>
        <v>10440.037705869103</v>
      </c>
    </row>
    <row r="4157" spans="1:5" x14ac:dyDescent="0.3">
      <c r="A4157">
        <v>24.32611</v>
      </c>
      <c r="B4157">
        <v>36.269359999999999</v>
      </c>
      <c r="C4157">
        <f>(K$1 + (Table1[[#This Row],[LogL]]-F$1)/(F$2-F$1)*(K$2-K$1))</f>
        <v>9.2534157775672057</v>
      </c>
      <c r="D4157">
        <f>(Table1[[#This Row],[Absorption]]-G$1)/(G$2-G$1)</f>
        <v>5.3640770067649404E-2</v>
      </c>
      <c r="E4157">
        <f>EXP(Table1[[#This Row],[Ln(nm)]])</f>
        <v>10440.166165725568</v>
      </c>
    </row>
    <row r="4158" spans="1:5" x14ac:dyDescent="0.3">
      <c r="A4158">
        <v>24.326170999999999</v>
      </c>
      <c r="B4158">
        <v>36.269359999999999</v>
      </c>
      <c r="C4158">
        <f>(K$1 + (Table1[[#This Row],[LogL]]-F$1)/(F$2-F$1)*(K$2-K$1))</f>
        <v>9.253427691413119</v>
      </c>
      <c r="D4158">
        <f>(Table1[[#This Row],[Absorption]]-G$1)/(G$2-G$1)</f>
        <v>5.3640770067649404E-2</v>
      </c>
      <c r="E4158">
        <f>EXP(Table1[[#This Row],[Ln(nm)]])</f>
        <v>10440.290548997516</v>
      </c>
    </row>
    <row r="4159" spans="1:5" x14ac:dyDescent="0.3">
      <c r="A4159">
        <v>24.326232000000001</v>
      </c>
      <c r="B4159">
        <v>36.269361000000004</v>
      </c>
      <c r="C4159">
        <f>(K$1 + (Table1[[#This Row],[LogL]]-F$1)/(F$2-F$1)*(K$2-K$1))</f>
        <v>9.2534396052590324</v>
      </c>
      <c r="D4159">
        <f>(Table1[[#This Row],[Absorption]]-G$1)/(G$2-G$1)</f>
        <v>5.3641470613167409E-2</v>
      </c>
      <c r="E4159">
        <f>EXP(Table1[[#This Row],[Ln(nm)]])</f>
        <v>10440.414933751355</v>
      </c>
    </row>
    <row r="4160" spans="1:5" x14ac:dyDescent="0.3">
      <c r="A4160">
        <v>24.326291000000001</v>
      </c>
      <c r="B4160">
        <v>36.269362999999998</v>
      </c>
      <c r="C4160">
        <f>(K$1 + (Table1[[#This Row],[LogL]]-F$1)/(F$2-F$1)*(K$2-K$1))</f>
        <v>9.2534511284870469</v>
      </c>
      <c r="D4160">
        <f>(Table1[[#This Row],[Absorption]]-G$1)/(G$2-G$1)</f>
        <v>5.3642871704193455E-2</v>
      </c>
      <c r="E4160">
        <f>EXP(Table1[[#This Row],[Ln(nm)]])</f>
        <v>10440.535241726369</v>
      </c>
    </row>
    <row r="4161" spans="1:5" x14ac:dyDescent="0.3">
      <c r="A4161">
        <v>24.326349</v>
      </c>
      <c r="B4161">
        <v>36.269365999999998</v>
      </c>
      <c r="C4161">
        <f>(K$1 + (Table1[[#This Row],[LogL]]-F$1)/(F$2-F$1)*(K$2-K$1))</f>
        <v>9.2534624564061119</v>
      </c>
      <c r="D4161">
        <f>(Table1[[#This Row],[Absorption]]-G$1)/(G$2-G$1)</f>
        <v>5.3644973340737506E-2</v>
      </c>
      <c r="E4161">
        <f>EXP(Table1[[#This Row],[Ln(nm)]])</f>
        <v>10440.653511934461</v>
      </c>
    </row>
    <row r="4162" spans="1:5" x14ac:dyDescent="0.3">
      <c r="A4162">
        <v>24.326405999999999</v>
      </c>
      <c r="B4162">
        <v>36.269370000000002</v>
      </c>
      <c r="C4162">
        <f>(K$1 + (Table1[[#This Row],[LogL]]-F$1)/(F$2-F$1)*(K$2-K$1))</f>
        <v>9.2534735890162256</v>
      </c>
      <c r="D4162">
        <f>(Table1[[#This Row],[Absorption]]-G$1)/(G$2-G$1)</f>
        <v>5.3647775522799555E-2</v>
      </c>
      <c r="E4162">
        <f>EXP(Table1[[#This Row],[Ln(nm)]])</f>
        <v>10440.769744306324</v>
      </c>
    </row>
    <row r="4163" spans="1:5" x14ac:dyDescent="0.3">
      <c r="A4163">
        <v>24.326461999999999</v>
      </c>
      <c r="B4163">
        <v>36.269374999999997</v>
      </c>
      <c r="C4163">
        <f>(K$1 + (Table1[[#This Row],[LogL]]-F$1)/(F$2-F$1)*(K$2-K$1))</f>
        <v>9.2534845263173917</v>
      </c>
      <c r="D4163">
        <f>(Table1[[#This Row],[Absorption]]-G$1)/(G$2-G$1)</f>
        <v>5.3651278250369652E-2</v>
      </c>
      <c r="E4163">
        <f>EXP(Table1[[#This Row],[Ln(nm)]])</f>
        <v>10440.883938773914</v>
      </c>
    </row>
    <row r="4164" spans="1:5" x14ac:dyDescent="0.3">
      <c r="A4164">
        <v>24.326516999999999</v>
      </c>
      <c r="B4164">
        <v>36.269381000000003</v>
      </c>
      <c r="C4164">
        <f>(K$1 + (Table1[[#This Row],[LogL]]-F$1)/(F$2-F$1)*(K$2-K$1))</f>
        <v>9.2534952683096083</v>
      </c>
      <c r="D4164">
        <f>(Table1[[#This Row],[Absorption]]-G$1)/(G$2-G$1)</f>
        <v>5.3655481523462722E-2</v>
      </c>
      <c r="E4164">
        <f>EXP(Table1[[#This Row],[Ln(nm)]])</f>
        <v>10440.99609527031</v>
      </c>
    </row>
    <row r="4165" spans="1:5" x14ac:dyDescent="0.3">
      <c r="A4165">
        <v>24.326571000000001</v>
      </c>
      <c r="B4165">
        <v>36.269387000000002</v>
      </c>
      <c r="C4165">
        <f>(K$1 + (Table1[[#This Row],[LogL]]-F$1)/(F$2-F$1)*(K$2-K$1))</f>
        <v>9.2535058149928773</v>
      </c>
      <c r="D4165">
        <f>(Table1[[#This Row],[Absorption]]-G$1)/(G$2-G$1)</f>
        <v>5.3659684796550824E-2</v>
      </c>
      <c r="E4165">
        <f>EXP(Table1[[#This Row],[Ln(nm)]])</f>
        <v>10441.106213729829</v>
      </c>
    </row>
    <row r="4166" spans="1:5" x14ac:dyDescent="0.3">
      <c r="A4166">
        <v>24.326623999999999</v>
      </c>
      <c r="B4166">
        <v>36.269395000000003</v>
      </c>
      <c r="C4166">
        <f>(K$1 + (Table1[[#This Row],[LogL]]-F$1)/(F$2-F$1)*(K$2-K$1))</f>
        <v>9.2535161663671932</v>
      </c>
      <c r="D4166">
        <f>(Table1[[#This Row],[Absorption]]-G$1)/(G$2-G$1)</f>
        <v>5.3665289160669948E-2</v>
      </c>
      <c r="E4166">
        <f>EXP(Table1[[#This Row],[Ln(nm)]])</f>
        <v>10441.214294087909</v>
      </c>
    </row>
    <row r="4167" spans="1:5" x14ac:dyDescent="0.3">
      <c r="A4167">
        <v>24.326675000000002</v>
      </c>
      <c r="B4167">
        <v>36.269402999999997</v>
      </c>
      <c r="C4167">
        <f>(K$1 + (Table1[[#This Row],[LogL]]-F$1)/(F$2-F$1)*(K$2-K$1))</f>
        <v>9.2535261271236138</v>
      </c>
      <c r="D4167">
        <f>(Table1[[#This Row],[Absorption]]-G$1)/(G$2-G$1)</f>
        <v>5.3670893524784088E-2</v>
      </c>
      <c r="E4167">
        <f>EXP(Table1[[#This Row],[Ln(nm)]])</f>
        <v>10441.318296998201</v>
      </c>
    </row>
    <row r="4168" spans="1:5" x14ac:dyDescent="0.3">
      <c r="A4168">
        <v>24.326726000000001</v>
      </c>
      <c r="B4168">
        <v>36.269413</v>
      </c>
      <c r="C4168">
        <f>(K$1 + (Table1[[#This Row],[LogL]]-F$1)/(F$2-F$1)*(K$2-K$1))</f>
        <v>9.2535360878800326</v>
      </c>
      <c r="D4168">
        <f>(Table1[[#This Row],[Absorption]]-G$1)/(G$2-G$1)</f>
        <v>5.367789897993424E-2</v>
      </c>
      <c r="E4168">
        <f>EXP(Table1[[#This Row],[Ln(nm)]])</f>
        <v>10441.422300944425</v>
      </c>
    </row>
    <row r="4169" spans="1:5" x14ac:dyDescent="0.3">
      <c r="A4169">
        <v>24.326775000000001</v>
      </c>
      <c r="B4169">
        <v>36.269423000000003</v>
      </c>
      <c r="C4169">
        <f>(K$1 + (Table1[[#This Row],[LogL]]-F$1)/(F$2-F$1)*(K$2-K$1))</f>
        <v>9.2535456580185524</v>
      </c>
      <c r="D4169">
        <f>(Table1[[#This Row],[Absorption]]-G$1)/(G$2-G$1)</f>
        <v>5.3684904435084384E-2</v>
      </c>
      <c r="E4169">
        <f>EXP(Table1[[#This Row],[Ln(nm)]])</f>
        <v>10441.522227280344</v>
      </c>
    </row>
    <row r="4170" spans="1:5" x14ac:dyDescent="0.3">
      <c r="A4170">
        <v>24.326823999999998</v>
      </c>
      <c r="B4170">
        <v>36.269433999999997</v>
      </c>
      <c r="C4170">
        <f>(K$1 + (Table1[[#This Row],[LogL]]-F$1)/(F$2-F$1)*(K$2-K$1))</f>
        <v>9.2535552281570723</v>
      </c>
      <c r="D4170">
        <f>(Table1[[#This Row],[Absorption]]-G$1)/(G$2-G$1)</f>
        <v>5.3692610435742576E-2</v>
      </c>
      <c r="E4170">
        <f>EXP(Table1[[#This Row],[Ln(nm)]])</f>
        <v>10441.622154572577</v>
      </c>
    </row>
    <row r="4171" spans="1:5" x14ac:dyDescent="0.3">
      <c r="A4171">
        <v>24.326871000000001</v>
      </c>
      <c r="B4171">
        <v>36.269447</v>
      </c>
      <c r="C4171">
        <f>(K$1 + (Table1[[#This Row],[LogL]]-F$1)/(F$2-F$1)*(K$2-K$1))</f>
        <v>9.2535644076776933</v>
      </c>
      <c r="D4171">
        <f>(Table1[[#This Row],[Absorption]]-G$1)/(G$2-G$1)</f>
        <v>5.3701717527436771E-2</v>
      </c>
      <c r="E4171">
        <f>EXP(Table1[[#This Row],[Ln(nm)]])</f>
        <v>10441.718004098386</v>
      </c>
    </row>
    <row r="4172" spans="1:5" x14ac:dyDescent="0.3">
      <c r="A4172">
        <v>24.326917000000002</v>
      </c>
      <c r="B4172">
        <v>36.269460000000002</v>
      </c>
      <c r="C4172">
        <f>(K$1 + (Table1[[#This Row],[LogL]]-F$1)/(F$2-F$1)*(K$2-K$1))</f>
        <v>9.2535733918893666</v>
      </c>
      <c r="D4172">
        <f>(Table1[[#This Row],[Absorption]]-G$1)/(G$2-G$1)</f>
        <v>5.3710824619130966E-2</v>
      </c>
      <c r="E4172">
        <f>EXP(Table1[[#This Row],[Ln(nm)]])</f>
        <v>10441.811815124576</v>
      </c>
    </row>
    <row r="4173" spans="1:5" x14ac:dyDescent="0.3">
      <c r="A4173">
        <v>24.326962000000002</v>
      </c>
      <c r="B4173">
        <v>36.269474000000002</v>
      </c>
      <c r="C4173">
        <f>(K$1 + (Table1[[#This Row],[LogL]]-F$1)/(F$2-F$1)*(K$2-K$1))</f>
        <v>9.2535821807920886</v>
      </c>
      <c r="D4173">
        <f>(Table1[[#This Row],[Absorption]]-G$1)/(G$2-G$1)</f>
        <v>5.3720632256338191E-2</v>
      </c>
      <c r="E4173">
        <f>EXP(Table1[[#This Row],[Ln(nm)]])</f>
        <v>10441.903587596149</v>
      </c>
    </row>
    <row r="4174" spans="1:5" x14ac:dyDescent="0.3">
      <c r="A4174">
        <v>24.327006000000001</v>
      </c>
      <c r="B4174">
        <v>36.269489999999998</v>
      </c>
      <c r="C4174">
        <f>(K$1 + (Table1[[#This Row],[LogL]]-F$1)/(F$2-F$1)*(K$2-K$1))</f>
        <v>9.2535907743858612</v>
      </c>
      <c r="D4174">
        <f>(Table1[[#This Row],[Absorption]]-G$1)/(G$2-G$1)</f>
        <v>5.3731840984571455E-2</v>
      </c>
      <c r="E4174">
        <f>EXP(Table1[[#This Row],[Ln(nm)]])</f>
        <v>10441.993321459362</v>
      </c>
    </row>
    <row r="4175" spans="1:5" x14ac:dyDescent="0.3">
      <c r="A4175">
        <v>24.327048000000001</v>
      </c>
      <c r="B4175">
        <v>36.269506</v>
      </c>
      <c r="C4175">
        <f>(K$1 + (Table1[[#This Row],[LogL]]-F$1)/(F$2-F$1)*(K$2-K$1))</f>
        <v>9.2535989773617366</v>
      </c>
      <c r="D4175">
        <f>(Table1[[#This Row],[Absorption]]-G$1)/(G$2-G$1)</f>
        <v>5.3743049712809701E-2</v>
      </c>
      <c r="E4175">
        <f>EXP(Table1[[#This Row],[Ln(nm)]])</f>
        <v>10442.078977229985</v>
      </c>
    </row>
    <row r="4176" spans="1:5" x14ac:dyDescent="0.3">
      <c r="A4176">
        <v>24.327089999999998</v>
      </c>
      <c r="B4176">
        <v>36.269523</v>
      </c>
      <c r="C4176">
        <f>(K$1 + (Table1[[#This Row],[LogL]]-F$1)/(F$2-F$1)*(K$2-K$1))</f>
        <v>9.2536071803376103</v>
      </c>
      <c r="D4176">
        <f>(Table1[[#This Row],[Absorption]]-G$1)/(G$2-G$1)</f>
        <v>5.375495898656097E-2</v>
      </c>
      <c r="E4176">
        <f>EXP(Table1[[#This Row],[Ln(nm)]])</f>
        <v>10442.164633703225</v>
      </c>
    </row>
    <row r="4177" spans="1:5" x14ac:dyDescent="0.3">
      <c r="A4177">
        <v>24.32713</v>
      </c>
      <c r="B4177">
        <v>36.269540999999997</v>
      </c>
      <c r="C4177">
        <f>(K$1 + (Table1[[#This Row],[LogL]]-F$1)/(F$2-F$1)*(K$2-K$1))</f>
        <v>9.2536149926955868</v>
      </c>
      <c r="D4177">
        <f>(Table1[[#This Row],[Absorption]]-G$1)/(G$2-G$1)</f>
        <v>5.3767568805825262E-2</v>
      </c>
      <c r="E4177">
        <f>EXP(Table1[[#This Row],[Ln(nm)]])</f>
        <v>10442.246211950052</v>
      </c>
    </row>
    <row r="4178" spans="1:5" x14ac:dyDescent="0.3">
      <c r="A4178">
        <v>24.327169000000001</v>
      </c>
      <c r="B4178">
        <v>36.269559999999998</v>
      </c>
      <c r="C4178">
        <f>(K$1 + (Table1[[#This Row],[LogL]]-F$1)/(F$2-F$1)*(K$2-K$1))</f>
        <v>9.2536226097446121</v>
      </c>
      <c r="D4178">
        <f>(Table1[[#This Row],[Absorption]]-G$1)/(G$2-G$1)</f>
        <v>5.3780879170607553E-2</v>
      </c>
      <c r="E4178">
        <f>EXP(Table1[[#This Row],[Ln(nm)]])</f>
        <v>10442.32575135431</v>
      </c>
    </row>
    <row r="4179" spans="1:5" x14ac:dyDescent="0.3">
      <c r="A4179">
        <v>24.327207000000001</v>
      </c>
      <c r="B4179">
        <v>36.269579999999998</v>
      </c>
      <c r="C4179">
        <f>(K$1 + (Table1[[#This Row],[LogL]]-F$1)/(F$2-F$1)*(K$2-K$1))</f>
        <v>9.2536300314846898</v>
      </c>
      <c r="D4179">
        <f>(Table1[[#This Row],[Absorption]]-G$1)/(G$2-G$1)</f>
        <v>5.3794890080902873E-2</v>
      </c>
      <c r="E4179">
        <f>EXP(Table1[[#This Row],[Ln(nm)]])</f>
        <v>10442.403251869437</v>
      </c>
    </row>
    <row r="4180" spans="1:5" x14ac:dyDescent="0.3">
      <c r="A4180">
        <v>24.327262000000001</v>
      </c>
      <c r="B4180">
        <v>36.269612000000002</v>
      </c>
      <c r="C4180">
        <f>(K$1 + (Table1[[#This Row],[LogL]]-F$1)/(F$2-F$1)*(K$2-K$1))</f>
        <v>9.2536407734769064</v>
      </c>
      <c r="D4180">
        <f>(Table1[[#This Row],[Absorption]]-G$1)/(G$2-G$1)</f>
        <v>5.3817307537379358E-2</v>
      </c>
      <c r="E4180">
        <f>EXP(Table1[[#This Row],[Ln(nm)]])</f>
        <v>10442.515424686369</v>
      </c>
    </row>
    <row r="4181" spans="1:5" x14ac:dyDescent="0.3">
      <c r="A4181">
        <v>24.327331000000001</v>
      </c>
      <c r="B4181">
        <v>36.269658</v>
      </c>
      <c r="C4181">
        <f>(K$1 + (Table1[[#This Row],[LogL]]-F$1)/(F$2-F$1)*(K$2-K$1))</f>
        <v>9.2536542497944136</v>
      </c>
      <c r="D4181">
        <f>(Table1[[#This Row],[Absorption]]-G$1)/(G$2-G$1)</f>
        <v>5.3849532631058093E-2</v>
      </c>
      <c r="E4181">
        <f>EXP(Table1[[#This Row],[Ln(nm)]])</f>
        <v>10442.656152288049</v>
      </c>
    </row>
    <row r="4182" spans="1:5" x14ac:dyDescent="0.3">
      <c r="A4182">
        <v>24.327394999999999</v>
      </c>
      <c r="B4182">
        <v>36.269708999999999</v>
      </c>
      <c r="C4182">
        <f>(K$1 + (Table1[[#This Row],[LogL]]-F$1)/(F$2-F$1)*(K$2-K$1))</f>
        <v>9.2536667495671736</v>
      </c>
      <c r="D4182">
        <f>(Table1[[#This Row],[Absorption]]-G$1)/(G$2-G$1)</f>
        <v>5.3885260452311894E-2</v>
      </c>
      <c r="E4182">
        <f>EXP(Table1[[#This Row],[Ln(nm)]])</f>
        <v>10442.786683932769</v>
      </c>
    </row>
    <row r="4183" spans="1:5" x14ac:dyDescent="0.3">
      <c r="A4183">
        <v>24.327453999999999</v>
      </c>
      <c r="B4183">
        <v>36.269762999999998</v>
      </c>
      <c r="C4183">
        <f>(K$1 + (Table1[[#This Row],[LogL]]-F$1)/(F$2-F$1)*(K$2-K$1))</f>
        <v>9.2536782727951881</v>
      </c>
      <c r="D4183">
        <f>(Table1[[#This Row],[Absorption]]-G$1)/(G$2-G$1)</f>
        <v>5.3923089910109752E-2</v>
      </c>
      <c r="E4183">
        <f>EXP(Table1[[#This Row],[Ln(nm)]])</f>
        <v>10442.907019238159</v>
      </c>
    </row>
    <row r="4184" spans="1:5" x14ac:dyDescent="0.3">
      <c r="A4184">
        <v>24.327508999999999</v>
      </c>
      <c r="B4184">
        <v>36.269821</v>
      </c>
      <c r="C4184">
        <f>(K$1 + (Table1[[#This Row],[LogL]]-F$1)/(F$2-F$1)*(K$2-K$1))</f>
        <v>9.2536890147874065</v>
      </c>
      <c r="D4184">
        <f>(Table1[[#This Row],[Absorption]]-G$1)/(G$2-G$1)</f>
        <v>5.3963721549969652E-2</v>
      </c>
      <c r="E4184">
        <f>EXP(Table1[[#This Row],[Ln(nm)]])</f>
        <v>10443.019197466605</v>
      </c>
    </row>
    <row r="4185" spans="1:5" x14ac:dyDescent="0.3">
      <c r="A4185">
        <v>24.327558</v>
      </c>
      <c r="B4185">
        <v>36.269883999999998</v>
      </c>
      <c r="C4185">
        <f>(K$1 + (Table1[[#This Row],[LogL]]-F$1)/(F$2-F$1)*(K$2-K$1))</f>
        <v>9.2536985849259246</v>
      </c>
      <c r="D4185">
        <f>(Table1[[#This Row],[Absorption]]-G$1)/(G$2-G$1)</f>
        <v>5.400785591739965E-2</v>
      </c>
      <c r="E4185">
        <f>EXP(Table1[[#This Row],[Ln(nm)]])</f>
        <v>10443.119139085098</v>
      </c>
    </row>
    <row r="4186" spans="1:5" x14ac:dyDescent="0.3">
      <c r="A4186">
        <v>24.327603</v>
      </c>
      <c r="B4186">
        <v>36.269950000000001</v>
      </c>
      <c r="C4186">
        <f>(K$1 + (Table1[[#This Row],[LogL]]-F$1)/(F$2-F$1)*(K$2-K$1))</f>
        <v>9.2537073738286484</v>
      </c>
      <c r="D4186">
        <f>(Table1[[#This Row],[Absorption]]-G$1)/(G$2-G$1)</f>
        <v>5.405409192137868E-2</v>
      </c>
      <c r="E4186">
        <f>EXP(Table1[[#This Row],[Ln(nm)]])</f>
        <v>10443.210923046685</v>
      </c>
    </row>
    <row r="4187" spans="1:5" x14ac:dyDescent="0.3">
      <c r="A4187">
        <v>24.327624</v>
      </c>
      <c r="B4187">
        <v>36.269984999999998</v>
      </c>
      <c r="C4187">
        <f>(K$1 + (Table1[[#This Row],[LogL]]-F$1)/(F$2-F$1)*(K$2-K$1))</f>
        <v>9.253711475316587</v>
      </c>
      <c r="D4187">
        <f>(Table1[[#This Row],[Absorption]]-G$1)/(G$2-G$1)</f>
        <v>5.4078611014394241E-2</v>
      </c>
      <c r="E4187">
        <f>EXP(Table1[[#This Row],[Ln(nm)]])</f>
        <v>10443.253755838165</v>
      </c>
    </row>
    <row r="4188" spans="1:5" x14ac:dyDescent="0.3">
      <c r="A4188">
        <v>24.327665</v>
      </c>
      <c r="B4188">
        <v>36.270057000000001</v>
      </c>
      <c r="C4188">
        <f>(K$1 + (Table1[[#This Row],[LogL]]-F$1)/(F$2-F$1)*(K$2-K$1))</f>
        <v>9.2537194829835112</v>
      </c>
      <c r="D4188">
        <f>(Table1[[#This Row],[Absorption]]-G$1)/(G$2-G$1)</f>
        <v>5.412905029146136E-2</v>
      </c>
      <c r="E4188">
        <f>EXP(Table1[[#This Row],[Ln(nm)]])</f>
        <v>10443.337382270673</v>
      </c>
    </row>
    <row r="4189" spans="1:5" x14ac:dyDescent="0.3">
      <c r="A4189">
        <v>24.327753000000001</v>
      </c>
      <c r="B4189">
        <v>36.270206000000002</v>
      </c>
      <c r="C4189">
        <f>(K$1 + (Table1[[#This Row],[LogL]]-F$1)/(F$2-F$1)*(K$2-K$1))</f>
        <v>9.2537366701710582</v>
      </c>
      <c r="D4189">
        <f>(Table1[[#This Row],[Absorption]]-G$1)/(G$2-G$1)</f>
        <v>5.4233431573165708E-2</v>
      </c>
      <c r="E4189">
        <f>EXP(Table1[[#This Row],[Ln(nm)]])</f>
        <v>10443.516875411366</v>
      </c>
    </row>
    <row r="4190" spans="1:5" x14ac:dyDescent="0.3">
      <c r="A4190">
        <v>24.327850000000002</v>
      </c>
      <c r="B4190">
        <v>36.270364000000001</v>
      </c>
      <c r="C4190">
        <f>(K$1 + (Table1[[#This Row],[LogL]]-F$1)/(F$2-F$1)*(K$2-K$1))</f>
        <v>9.2537556151391485</v>
      </c>
      <c r="D4190">
        <f>(Table1[[#This Row],[Absorption]]-G$1)/(G$2-G$1)</f>
        <v>5.4344117764502195E-2</v>
      </c>
      <c r="E4190">
        <f>EXP(Table1[[#This Row],[Ln(nm)]])</f>
        <v>10443.714729379482</v>
      </c>
    </row>
    <row r="4191" spans="1:5" x14ac:dyDescent="0.3">
      <c r="A4191">
        <v>24.327954999999999</v>
      </c>
      <c r="B4191">
        <v>36.270530000000001</v>
      </c>
      <c r="C4191">
        <f>(K$1 + (Table1[[#This Row],[LogL]]-F$1)/(F$2-F$1)*(K$2-K$1))</f>
        <v>9.2537761225788344</v>
      </c>
      <c r="D4191">
        <f>(Table1[[#This Row],[Absorption]]-G$1)/(G$2-G$1)</f>
        <v>5.4460408319957805E-2</v>
      </c>
      <c r="E4191">
        <f>EXP(Table1[[#This Row],[Ln(nm)]])</f>
        <v>10443.928905425486</v>
      </c>
    </row>
    <row r="4192" spans="1:5" x14ac:dyDescent="0.3">
      <c r="A4192">
        <v>24.328067999999998</v>
      </c>
      <c r="B4192">
        <v>36.270702999999997</v>
      </c>
      <c r="C4192">
        <f>(K$1 + (Table1[[#This Row],[LogL]]-F$1)/(F$2-F$1)*(K$2-K$1))</f>
        <v>9.253798192490116</v>
      </c>
      <c r="D4192">
        <f>(Table1[[#This Row],[Absorption]]-G$1)/(G$2-G$1)</f>
        <v>5.4581602694014533E-2</v>
      </c>
      <c r="E4192">
        <f>EXP(Table1[[#This Row],[Ln(nm)]])</f>
        <v>10444.159404553398</v>
      </c>
    </row>
    <row r="4193" spans="1:5" x14ac:dyDescent="0.3">
      <c r="A4193">
        <v>24.328189999999999</v>
      </c>
      <c r="B4193">
        <v>36.270884000000002</v>
      </c>
      <c r="C4193">
        <f>(K$1 + (Table1[[#This Row],[LogL]]-F$1)/(F$2-F$1)*(K$2-K$1))</f>
        <v>9.2538220201819428</v>
      </c>
      <c r="D4193">
        <f>(Table1[[#This Row],[Absorption]]-G$1)/(G$2-G$1)</f>
        <v>5.4708401432195367E-2</v>
      </c>
      <c r="E4193">
        <f>EXP(Table1[[#This Row],[Ln(nm)]])</f>
        <v>10444.408267729987</v>
      </c>
    </row>
    <row r="4194" spans="1:5" x14ac:dyDescent="0.3">
      <c r="A4194">
        <v>24.328386999999999</v>
      </c>
      <c r="B4194">
        <v>36.271169999999998</v>
      </c>
      <c r="C4194">
        <f>(K$1 + (Table1[[#This Row],[LogL]]-F$1)/(F$2-F$1)*(K$2-K$1))</f>
        <v>9.2538604960449717</v>
      </c>
      <c r="D4194">
        <f>(Table1[[#This Row],[Absorption]]-G$1)/(G$2-G$1)</f>
        <v>5.4908757449422876E-2</v>
      </c>
      <c r="E4194">
        <f>EXP(Table1[[#This Row],[Ln(nm)]])</f>
        <v>10444.810133082923</v>
      </c>
    </row>
    <row r="4195" spans="1:5" x14ac:dyDescent="0.3">
      <c r="A4195">
        <v>24.328676000000002</v>
      </c>
      <c r="B4195">
        <v>36.271576000000003</v>
      </c>
      <c r="C4195">
        <f>(K$1 + (Table1[[#This Row],[LogL]]-F$1)/(F$2-F$1)*(K$2-K$1))</f>
        <v>9.2539169403313473</v>
      </c>
      <c r="D4195">
        <f>(Table1[[#This Row],[Absorption]]-G$1)/(G$2-G$1)</f>
        <v>5.519317892843225E-2</v>
      </c>
      <c r="E4195">
        <f>EXP(Table1[[#This Row],[Ln(nm)]])</f>
        <v>10445.399699575886</v>
      </c>
    </row>
    <row r="4196" spans="1:5" x14ac:dyDescent="0.3">
      <c r="A4196">
        <v>24.328994999999999</v>
      </c>
      <c r="B4196">
        <v>36.272011999999997</v>
      </c>
      <c r="C4196">
        <f>(K$1 + (Table1[[#This Row],[LogL]]-F$1)/(F$2-F$1)*(K$2-K$1))</f>
        <v>9.253979243886203</v>
      </c>
      <c r="D4196">
        <f>(Table1[[#This Row],[Absorption]]-G$1)/(G$2-G$1)</f>
        <v>5.5498616772877131E-2</v>
      </c>
      <c r="E4196">
        <f>EXP(Table1[[#This Row],[Ln(nm)]])</f>
        <v>10446.050505382605</v>
      </c>
    </row>
    <row r="4197" spans="1:5" x14ac:dyDescent="0.3">
      <c r="A4197">
        <v>24.329342</v>
      </c>
      <c r="B4197">
        <v>36.272475</v>
      </c>
      <c r="C4197">
        <f>(K$1 + (Table1[[#This Row],[LogL]]-F$1)/(F$2-F$1)*(K$2-K$1))</f>
        <v>9.2540470160916417</v>
      </c>
      <c r="D4197">
        <f>(Table1[[#This Row],[Absorption]]-G$1)/(G$2-G$1)</f>
        <v>5.58229693462284E-2</v>
      </c>
      <c r="E4197">
        <f>EXP(Table1[[#This Row],[Ln(nm)]])</f>
        <v>10446.758481253752</v>
      </c>
    </row>
    <row r="4198" spans="1:5" x14ac:dyDescent="0.3">
      <c r="A4198">
        <v>24.329716999999999</v>
      </c>
      <c r="B4198">
        <v>36.272964000000002</v>
      </c>
      <c r="C4198">
        <f>(K$1 + (Table1[[#This Row],[LogL]]-F$1)/(F$2-F$1)*(K$2-K$1))</f>
        <v>9.2541202569476635</v>
      </c>
      <c r="D4198">
        <f>(Table1[[#This Row],[Absorption]]-G$1)/(G$2-G$1)</f>
        <v>5.6165536102963085E-2</v>
      </c>
      <c r="E4198">
        <f>EXP(Table1[[#This Row],[Ln(nm)]])</f>
        <v>10447.523638807626</v>
      </c>
    </row>
    <row r="4199" spans="1:5" x14ac:dyDescent="0.3">
      <c r="A4199">
        <v>24.330117000000001</v>
      </c>
      <c r="B4199">
        <v>36.273479999999999</v>
      </c>
      <c r="C4199">
        <f>(K$1 + (Table1[[#This Row],[LogL]]-F$1)/(F$2-F$1)*(K$2-K$1))</f>
        <v>9.2541983805274217</v>
      </c>
      <c r="D4199">
        <f>(Table1[[#This Row],[Absorption]]-G$1)/(G$2-G$1)</f>
        <v>5.6527017588594207E-2</v>
      </c>
      <c r="E4199">
        <f>EXP(Table1[[#This Row],[Ln(nm)]])</f>
        <v>10448.339868636882</v>
      </c>
    </row>
    <row r="4200" spans="1:5" x14ac:dyDescent="0.3">
      <c r="A4200">
        <v>24.330542999999999</v>
      </c>
      <c r="B4200">
        <v>36.27402</v>
      </c>
      <c r="C4200">
        <f>(K$1 + (Table1[[#This Row],[LogL]]-F$1)/(F$2-F$1)*(K$2-K$1))</f>
        <v>9.2542815821398623</v>
      </c>
      <c r="D4200">
        <f>(Table1[[#This Row],[Absorption]]-G$1)/(G$2-G$1)</f>
        <v>5.6905312166582699E-2</v>
      </c>
      <c r="E4200">
        <f>EXP(Table1[[#This Row],[Ln(nm)]])</f>
        <v>10449.209223526643</v>
      </c>
    </row>
    <row r="4201" spans="1:5" x14ac:dyDescent="0.3">
      <c r="A4201">
        <v>24.330991999999998</v>
      </c>
      <c r="B4201">
        <v>36.274583999999997</v>
      </c>
      <c r="C4201">
        <f>(K$1 + (Table1[[#This Row],[LogL]]-F$1)/(F$2-F$1)*(K$2-K$1))</f>
        <v>9.2543692758581386</v>
      </c>
      <c r="D4201">
        <f>(Table1[[#This Row],[Absorption]]-G$1)/(G$2-G$1)</f>
        <v>5.7300419836923584E-2</v>
      </c>
      <c r="E4201">
        <f>EXP(Table1[[#This Row],[Ln(nm)]])</f>
        <v>10450.125593715868</v>
      </c>
    </row>
    <row r="4202" spans="1:5" x14ac:dyDescent="0.3">
      <c r="A4202">
        <v>24.331464</v>
      </c>
      <c r="B4202">
        <v>36.275171</v>
      </c>
      <c r="C4202">
        <f>(K$1 + (Table1[[#This Row],[LogL]]-F$1)/(F$2-F$1)*(K$2-K$1))</f>
        <v>9.2544614616822525</v>
      </c>
      <c r="D4202">
        <f>(Table1[[#This Row],[Absorption]]-G$1)/(G$2-G$1)</f>
        <v>5.7711640054108802E-2</v>
      </c>
      <c r="E4202">
        <f>EXP(Table1[[#This Row],[Ln(nm)]])</f>
        <v>10451.088991560948</v>
      </c>
    </row>
    <row r="4203" spans="1:5" x14ac:dyDescent="0.3">
      <c r="A4203">
        <v>24.331956999999999</v>
      </c>
      <c r="B4203">
        <v>36.275779</v>
      </c>
      <c r="C4203">
        <f>(K$1 + (Table1[[#This Row],[LogL]]-F$1)/(F$2-F$1)*(K$2-K$1))</f>
        <v>9.2545577489943032</v>
      </c>
      <c r="D4203">
        <f>(Table1[[#This Row],[Absorption]]-G$1)/(G$2-G$1)</f>
        <v>5.813757172710237E-2</v>
      </c>
      <c r="E4203">
        <f>EXP(Table1[[#This Row],[Ln(nm)]])</f>
        <v>10452.095347276814</v>
      </c>
    </row>
    <row r="4204" spans="1:5" x14ac:dyDescent="0.3">
      <c r="A4204">
        <v>24.332470000000001</v>
      </c>
      <c r="B4204">
        <v>36.276409000000001</v>
      </c>
      <c r="C4204">
        <f>(K$1 + (Table1[[#This Row],[LogL]]-F$1)/(F$2-F$1)*(K$2-K$1))</f>
        <v>9.2546579424853412</v>
      </c>
      <c r="D4204">
        <f>(Table1[[#This Row],[Absorption]]-G$1)/(G$2-G$1)</f>
        <v>5.8578915401422273E-2</v>
      </c>
      <c r="E4204">
        <f>EXP(Table1[[#This Row],[Ln(nm)]])</f>
        <v>10453.142631662982</v>
      </c>
    </row>
    <row r="4205" spans="1:5" x14ac:dyDescent="0.3">
      <c r="A4205">
        <v>24.333276000000001</v>
      </c>
      <c r="B4205">
        <v>36.277391000000001</v>
      </c>
      <c r="C4205">
        <f>(K$1 + (Table1[[#This Row],[LogL]]-F$1)/(F$2-F$1)*(K$2-K$1))</f>
        <v>9.2548153614985509</v>
      </c>
      <c r="D4205">
        <f>(Table1[[#This Row],[Absorption]]-G$1)/(G$2-G$1)</f>
        <v>5.9266851096948722E-2</v>
      </c>
      <c r="E4205">
        <f>EXP(Table1[[#This Row],[Ln(nm)]])</f>
        <v>10454.78828458613</v>
      </c>
    </row>
    <row r="4206" spans="1:5" x14ac:dyDescent="0.3">
      <c r="A4206">
        <v>24.334409999999998</v>
      </c>
      <c r="B4206">
        <v>36.278765</v>
      </c>
      <c r="C4206">
        <f>(K$1 + (Table1[[#This Row],[LogL]]-F$1)/(F$2-F$1)*(K$2-K$1))</f>
        <v>9.2550368418471614</v>
      </c>
      <c r="D4206">
        <f>(Table1[[#This Row],[Absorption]]-G$1)/(G$2-G$1)</f>
        <v>6.0229400634272338E-2</v>
      </c>
      <c r="E4206">
        <f>EXP(Table1[[#This Row],[Ln(nm)]])</f>
        <v>10457.104071181195</v>
      </c>
    </row>
    <row r="4207" spans="1:5" x14ac:dyDescent="0.3">
      <c r="A4207">
        <v>24.335602999999999</v>
      </c>
      <c r="B4207">
        <v>36.280206</v>
      </c>
      <c r="C4207">
        <f>(K$1 + (Table1[[#This Row],[LogL]]-F$1)/(F$2-F$1)*(K$2-K$1))</f>
        <v>9.2552698454237881</v>
      </c>
      <c r="D4207">
        <f>(Table1[[#This Row],[Absorption]]-G$1)/(G$2-G$1)</f>
        <v>6.1238886721088001E-2</v>
      </c>
      <c r="E4207">
        <f>EXP(Table1[[#This Row],[Ln(nm)]])</f>
        <v>10459.540897714562</v>
      </c>
    </row>
    <row r="4208" spans="1:5" x14ac:dyDescent="0.3">
      <c r="A4208">
        <v>24.336848</v>
      </c>
      <c r="B4208">
        <v>36.281706999999997</v>
      </c>
      <c r="C4208">
        <f>(K$1 + (Table1[[#This Row],[LogL]]-F$1)/(F$2-F$1)*(K$2-K$1))</f>
        <v>9.2555130050657812</v>
      </c>
      <c r="D4208">
        <f>(Table1[[#This Row],[Absorption]]-G$1)/(G$2-G$1)</f>
        <v>6.2290405538789624E-2</v>
      </c>
      <c r="E4208">
        <f>EXP(Table1[[#This Row],[Ln(nm)]])</f>
        <v>10462.084545178332</v>
      </c>
    </row>
    <row r="4209" spans="1:5" x14ac:dyDescent="0.3">
      <c r="A4209">
        <v>24.338134</v>
      </c>
      <c r="B4209">
        <v>36.283259000000001</v>
      </c>
      <c r="C4209">
        <f>(K$1 + (Table1[[#This Row],[LogL]]-F$1)/(F$2-F$1)*(K$2-K$1))</f>
        <v>9.2557641723746986</v>
      </c>
      <c r="D4209">
        <f>(Table1[[#This Row],[Absorption]]-G$1)/(G$2-G$1)</f>
        <v>6.3377652177750016E-2</v>
      </c>
      <c r="E4209">
        <f>EXP(Table1[[#This Row],[Ln(nm)]])</f>
        <v>10464.712608827233</v>
      </c>
    </row>
    <row r="4210" spans="1:5" x14ac:dyDescent="0.3">
      <c r="A4210">
        <v>24.339452000000001</v>
      </c>
      <c r="B4210">
        <v>36.284855</v>
      </c>
      <c r="C4210">
        <f>(K$1 + (Table1[[#This Row],[LogL]]-F$1)/(F$2-F$1)*(K$2-K$1))</f>
        <v>9.2560215895699987</v>
      </c>
      <c r="D4210">
        <f>(Table1[[#This Row],[Absorption]]-G$1)/(G$2-G$1)</f>
        <v>6.4495722819358128E-2</v>
      </c>
      <c r="E4210">
        <f>EXP(Table1[[#This Row],[Ln(nm)]])</f>
        <v>10467.406752541199</v>
      </c>
    </row>
    <row r="4211" spans="1:5" x14ac:dyDescent="0.3">
      <c r="A4211">
        <v>24.340792</v>
      </c>
      <c r="B4211">
        <v>36.286487999999999</v>
      </c>
      <c r="C4211">
        <f>(K$1 + (Table1[[#This Row],[LogL]]-F$1)/(F$2-F$1)*(K$2-K$1))</f>
        <v>9.256283303562185</v>
      </c>
      <c r="D4211">
        <f>(Table1[[#This Row],[Absorption]]-G$1)/(G$2-G$1)</f>
        <v>6.5639713645012823E-2</v>
      </c>
      <c r="E4211">
        <f>EXP(Table1[[#This Row],[Ln(nm)]])</f>
        <v>10470.146577859918</v>
      </c>
    </row>
    <row r="4212" spans="1:5" x14ac:dyDescent="0.3">
      <c r="A4212">
        <v>24.341806999999999</v>
      </c>
      <c r="B4212">
        <v>36.287731999999998</v>
      </c>
      <c r="C4212">
        <f>(K$1 + (Table1[[#This Row],[LogL]]-F$1)/(F$2-F$1)*(K$2-K$1))</f>
        <v>9.2564815421458171</v>
      </c>
      <c r="D4212">
        <f>(Table1[[#This Row],[Absorption]]-G$1)/(G$2-G$1)</f>
        <v>6.6511192265414382E-2</v>
      </c>
      <c r="E4212">
        <f>EXP(Table1[[#This Row],[Ln(nm)]])</f>
        <v>10472.222370632246</v>
      </c>
    </row>
    <row r="4213" spans="1:5" x14ac:dyDescent="0.3">
      <c r="A4213">
        <v>24.342485</v>
      </c>
      <c r="B4213">
        <v>36.288569000000003</v>
      </c>
      <c r="C4213">
        <f>(K$1 + (Table1[[#This Row],[LogL]]-F$1)/(F$2-F$1)*(K$2-K$1))</f>
        <v>9.256613961613505</v>
      </c>
      <c r="D4213">
        <f>(Table1[[#This Row],[Absorption]]-G$1)/(G$2-G$1)</f>
        <v>6.7097548861298539E-2</v>
      </c>
      <c r="E4213">
        <f>EXP(Table1[[#This Row],[Ln(nm)]])</f>
        <v>10473.609188562894</v>
      </c>
    </row>
    <row r="4214" spans="1:5" x14ac:dyDescent="0.3">
      <c r="A4214">
        <v>24.343164000000002</v>
      </c>
      <c r="B4214">
        <v>36.289411000000001</v>
      </c>
      <c r="C4214">
        <f>(K$1 + (Table1[[#This Row],[LogL]]-F$1)/(F$2-F$1)*(K$2-K$1))</f>
        <v>9.2567465763901442</v>
      </c>
      <c r="D4214">
        <f>(Table1[[#This Row],[Absorption]]-G$1)/(G$2-G$1)</f>
        <v>6.7687408184752787E-2</v>
      </c>
      <c r="E4214">
        <f>EXP(Table1[[#This Row],[Ln(nm)]])</f>
        <v>10474.998236008114</v>
      </c>
    </row>
    <row r="4215" spans="1:5" x14ac:dyDescent="0.3">
      <c r="A4215">
        <v>24.343843</v>
      </c>
      <c r="B4215">
        <v>36.290256999999997</v>
      </c>
      <c r="C4215">
        <f>(K$1 + (Table1[[#This Row],[LogL]]-F$1)/(F$2-F$1)*(K$2-K$1))</f>
        <v>9.2568791911667816</v>
      </c>
      <c r="D4215">
        <f>(Table1[[#This Row],[Absorption]]-G$1)/(G$2-G$1)</f>
        <v>6.8280069690264109E-2</v>
      </c>
      <c r="E4215">
        <f>EXP(Table1[[#This Row],[Ln(nm)]])</f>
        <v>10476.387467673747</v>
      </c>
    </row>
    <row r="4216" spans="1:5" x14ac:dyDescent="0.3">
      <c r="A4216">
        <v>24.344518999999998</v>
      </c>
      <c r="B4216">
        <v>36.291105999999999</v>
      </c>
      <c r="C4216">
        <f>(K$1 + (Table1[[#This Row],[LogL]]-F$1)/(F$2-F$1)*(K$2-K$1))</f>
        <v>9.2570112200165688</v>
      </c>
      <c r="D4216">
        <f>(Table1[[#This Row],[Absorption]]-G$1)/(G$2-G$1)</f>
        <v>6.8874832832324456E-2</v>
      </c>
      <c r="E4216">
        <f>EXP(Table1[[#This Row],[Ln(nm)]])</f>
        <v>10477.770744375235</v>
      </c>
    </row>
    <row r="4217" spans="1:5" x14ac:dyDescent="0.3">
      <c r="A4217">
        <v>24.345192000000001</v>
      </c>
      <c r="B4217">
        <v>36.291956999999996</v>
      </c>
      <c r="C4217">
        <f>(K$1 + (Table1[[#This Row],[LogL]]-F$1)/(F$2-F$1)*(K$2-K$1))</f>
        <v>9.2571426629395113</v>
      </c>
      <c r="D4217">
        <f>(Table1[[#This Row],[Absorption]]-G$1)/(G$2-G$1)</f>
        <v>6.947099706541085E-2</v>
      </c>
      <c r="E4217">
        <f>EXP(Table1[[#This Row],[Ln(nm)]])</f>
        <v>10479.148063705254</v>
      </c>
    </row>
    <row r="4218" spans="1:5" x14ac:dyDescent="0.3">
      <c r="A4218">
        <v>24.345860999999999</v>
      </c>
      <c r="B4218">
        <v>36.292808999999998</v>
      </c>
      <c r="C4218">
        <f>(K$1 + (Table1[[#This Row],[LogL]]-F$1)/(F$2-F$1)*(K$2-K$1))</f>
        <v>9.2572733246266541</v>
      </c>
      <c r="D4218">
        <f>(Table1[[#This Row],[Absorption]]-G$1)/(G$2-G$1)</f>
        <v>7.0067861844015242E-2</v>
      </c>
      <c r="E4218">
        <f>EXP(Table1[[#This Row],[Ln(nm)]])</f>
        <v>10480.517376327476</v>
      </c>
    </row>
    <row r="4219" spans="1:5" x14ac:dyDescent="0.3">
      <c r="A4219">
        <v>24.346525</v>
      </c>
      <c r="B4219">
        <v>36.293661</v>
      </c>
      <c r="C4219">
        <f>(K$1 + (Table1[[#This Row],[LogL]]-F$1)/(F$2-F$1)*(K$2-K$1))</f>
        <v>9.2574030097690514</v>
      </c>
      <c r="D4219">
        <f>(Table1[[#This Row],[Absorption]]-G$1)/(G$2-G$1)</f>
        <v>7.0664726622619647E-2</v>
      </c>
      <c r="E4219">
        <f>EXP(Table1[[#This Row],[Ln(nm)]])</f>
        <v>10481.876631851541</v>
      </c>
    </row>
    <row r="4220" spans="1:5" x14ac:dyDescent="0.3">
      <c r="A4220">
        <v>24.347182</v>
      </c>
      <c r="B4220">
        <v>36.294511999999997</v>
      </c>
      <c r="C4220">
        <f>(K$1 + (Table1[[#This Row],[LogL]]-F$1)/(F$2-F$1)*(K$2-K$1))</f>
        <v>9.2575313277488007</v>
      </c>
      <c r="D4220">
        <f>(Table1[[#This Row],[Absorption]]-G$1)/(G$2-G$1)</f>
        <v>7.1260890855706041E-2</v>
      </c>
      <c r="E4220">
        <f>EXP(Table1[[#This Row],[Ln(nm)]])</f>
        <v>10483.221731383304</v>
      </c>
    </row>
    <row r="4221" spans="1:5" x14ac:dyDescent="0.3">
      <c r="A4221">
        <v>24.347832</v>
      </c>
      <c r="B4221">
        <v>36.295361999999997</v>
      </c>
      <c r="C4221">
        <f>(K$1 + (Table1[[#This Row],[LogL]]-F$1)/(F$2-F$1)*(K$2-K$1))</f>
        <v>9.2576582785659056</v>
      </c>
      <c r="D4221">
        <f>(Table1[[#This Row],[Absorption]]-G$1)/(G$2-G$1)</f>
        <v>7.1856354543279405E-2</v>
      </c>
      <c r="E4221">
        <f>EXP(Table1[[#This Row],[Ln(nm)]])</f>
        <v>10484.552669428043</v>
      </c>
    </row>
    <row r="4222" spans="1:5" x14ac:dyDescent="0.3">
      <c r="A4222">
        <v>24.348472000000001</v>
      </c>
      <c r="B4222">
        <v>36.296208999999998</v>
      </c>
      <c r="C4222">
        <f>(K$1 + (Table1[[#This Row],[LogL]]-F$1)/(F$2-F$1)*(K$2-K$1))</f>
        <v>9.2577832762935177</v>
      </c>
      <c r="D4222">
        <f>(Table1[[#This Row],[Absorption]]-G$1)/(G$2-G$1)</f>
        <v>7.2449716594308725E-2</v>
      </c>
      <c r="E4222">
        <f>EXP(Table1[[#This Row],[Ln(nm)]])</f>
        <v>10485.863296597754</v>
      </c>
    </row>
    <row r="4223" spans="1:5" x14ac:dyDescent="0.3">
      <c r="A4223">
        <v>24.349101999999998</v>
      </c>
      <c r="B4223">
        <v>36.297052000000001</v>
      </c>
      <c r="C4223">
        <f>(K$1 + (Table1[[#This Row],[LogL]]-F$1)/(F$2-F$1)*(K$2-K$1))</f>
        <v>9.2579063209316352</v>
      </c>
      <c r="D4223">
        <f>(Table1[[#This Row],[Absorption]]-G$1)/(G$2-G$1)</f>
        <v>7.3040276463280984E-2</v>
      </c>
      <c r="E4223">
        <f>EXP(Table1[[#This Row],[Ln(nm)]])</f>
        <v>10487.153605233585</v>
      </c>
    </row>
    <row r="4224" spans="1:5" x14ac:dyDescent="0.3">
      <c r="A4224">
        <v>24.349722</v>
      </c>
      <c r="B4224">
        <v>36.297891</v>
      </c>
      <c r="C4224">
        <f>(K$1 + (Table1[[#This Row],[LogL]]-F$1)/(F$2-F$1)*(K$2-K$1))</f>
        <v>9.2580274124802582</v>
      </c>
      <c r="D4224">
        <f>(Table1[[#This Row],[Absorption]]-G$1)/(G$2-G$1)</f>
        <v>7.3628034150191174E-2</v>
      </c>
      <c r="E4224">
        <f>EXP(Table1[[#This Row],[Ln(nm)]])</f>
        <v>10488.423587794816</v>
      </c>
    </row>
    <row r="4225" spans="1:5" x14ac:dyDescent="0.3">
      <c r="A4225">
        <v>24.350328000000001</v>
      </c>
      <c r="B4225">
        <v>36.298724</v>
      </c>
      <c r="C4225">
        <f>(K$1 + (Table1[[#This Row],[LogL]]-F$1)/(F$2-F$1)*(K$2-K$1))</f>
        <v>9.2581457697035887</v>
      </c>
      <c r="D4225">
        <f>(Table1[[#This Row],[Absorption]]-G$1)/(G$2-G$1)</f>
        <v>7.4211588564013276E-2</v>
      </c>
      <c r="E4225">
        <f>EXP(Table1[[#This Row],[Ln(nm)]])</f>
        <v>10489.665041953866</v>
      </c>
    </row>
    <row r="4226" spans="1:5" x14ac:dyDescent="0.3">
      <c r="A4226">
        <v>24.350922000000001</v>
      </c>
      <c r="B4226">
        <v>36.299550000000004</v>
      </c>
      <c r="C4226">
        <f>(K$1 + (Table1[[#This Row],[LogL]]-F$1)/(F$2-F$1)*(K$2-K$1))</f>
        <v>9.2582617832195293</v>
      </c>
      <c r="D4226">
        <f>(Table1[[#This Row],[Absorption]]-G$1)/(G$2-G$1)</f>
        <v>7.4790239159234259E-2</v>
      </c>
      <c r="E4226">
        <f>EXP(Table1[[#This Row],[Ln(nm)]])</f>
        <v>10490.882055470065</v>
      </c>
    </row>
    <row r="4227" spans="1:5" x14ac:dyDescent="0.3">
      <c r="A4227">
        <v>24.351500000000001</v>
      </c>
      <c r="B4227">
        <v>36.300370000000001</v>
      </c>
      <c r="C4227">
        <f>(K$1 + (Table1[[#This Row],[LogL]]-F$1)/(F$2-F$1)*(K$2-K$1))</f>
        <v>9.2583746717922786</v>
      </c>
      <c r="D4227">
        <f>(Table1[[#This Row],[Absorption]]-G$1)/(G$2-G$1)</f>
        <v>7.5364686481362173E-2</v>
      </c>
      <c r="E4227">
        <f>EXP(Table1[[#This Row],[Ln(nm)]])</f>
        <v>10492.066423021712</v>
      </c>
    </row>
    <row r="4228" spans="1:5" x14ac:dyDescent="0.3">
      <c r="A4228">
        <v>24.352063000000001</v>
      </c>
      <c r="B4228">
        <v>36.301181</v>
      </c>
      <c r="C4228">
        <f>(K$1 + (Table1[[#This Row],[LogL]]-F$1)/(F$2-F$1)*(K$2-K$1))</f>
        <v>9.258484630730786</v>
      </c>
      <c r="D4228">
        <f>(Table1[[#This Row],[Absorption]]-G$1)/(G$2-G$1)</f>
        <v>7.5932828893857926E-2</v>
      </c>
      <c r="E4228">
        <f>EXP(Table1[[#This Row],[Ln(nm)]])</f>
        <v>10493.220182940282</v>
      </c>
    </row>
    <row r="4229" spans="1:5" x14ac:dyDescent="0.3">
      <c r="A4229">
        <v>24.352473</v>
      </c>
      <c r="B4229">
        <v>36.301783</v>
      </c>
      <c r="C4229">
        <f>(K$1 + (Table1[[#This Row],[LogL]]-F$1)/(F$2-F$1)*(K$2-K$1))</f>
        <v>9.258564707400037</v>
      </c>
      <c r="D4229">
        <f>(Table1[[#This Row],[Absorption]]-G$1)/(G$2-G$1)</f>
        <v>7.6354557293763392E-2</v>
      </c>
      <c r="E4229">
        <f>EXP(Table1[[#This Row],[Ln(nm)]])</f>
        <v>10494.060478705844</v>
      </c>
    </row>
    <row r="4230" spans="1:5" x14ac:dyDescent="0.3">
      <c r="A4230">
        <v>24.352741999999999</v>
      </c>
      <c r="B4230">
        <v>36.302180999999997</v>
      </c>
      <c r="C4230">
        <f>(K$1 + (Table1[[#This Row],[LogL]]-F$1)/(F$2-F$1)*(K$2-K$1))</f>
        <v>9.2586172455074234</v>
      </c>
      <c r="D4230">
        <f>(Table1[[#This Row],[Absorption]]-G$1)/(G$2-G$1)</f>
        <v>7.6633374408648661E-2</v>
      </c>
      <c r="E4230">
        <f>EXP(Table1[[#This Row],[Ln(nm)]])</f>
        <v>10494.611831265576</v>
      </c>
    </row>
    <row r="4231" spans="1:5" x14ac:dyDescent="0.3">
      <c r="A4231">
        <v>24.353005</v>
      </c>
      <c r="B4231">
        <v>36.302576999999999</v>
      </c>
      <c r="C4231">
        <f>(K$1 + (Table1[[#This Row],[LogL]]-F$1)/(F$2-F$1)*(K$2-K$1))</f>
        <v>9.258668611761113</v>
      </c>
      <c r="D4231">
        <f>(Table1[[#This Row],[Absorption]]-G$1)/(G$2-G$1)</f>
        <v>7.6910790432507883E-2</v>
      </c>
      <c r="E4231">
        <f>EXP(Table1[[#This Row],[Ln(nm)]])</f>
        <v>10495.150914004485</v>
      </c>
    </row>
    <row r="4232" spans="1:5" x14ac:dyDescent="0.3">
      <c r="A4232">
        <v>24.353263999999999</v>
      </c>
      <c r="B4232">
        <v>36.302970000000002</v>
      </c>
      <c r="C4232">
        <f>(K$1 + (Table1[[#This Row],[LogL]]-F$1)/(F$2-F$1)*(K$2-K$1))</f>
        <v>9.2587191967790048</v>
      </c>
      <c r="D4232">
        <f>(Table1[[#This Row],[Absorption]]-G$1)/(G$2-G$1)</f>
        <v>7.7186104819823062E-2</v>
      </c>
      <c r="E4232">
        <f>EXP(Table1[[#This Row],[Ln(nm)]])</f>
        <v>10495.681824829202</v>
      </c>
    </row>
    <row r="4233" spans="1:5" x14ac:dyDescent="0.3">
      <c r="A4233">
        <v>24.353518000000001</v>
      </c>
      <c r="B4233">
        <v>36.303359999999998</v>
      </c>
      <c r="C4233">
        <f>(K$1 + (Table1[[#This Row],[LogL]]-F$1)/(F$2-F$1)*(K$2-K$1))</f>
        <v>9.2587688052521528</v>
      </c>
      <c r="D4233">
        <f>(Table1[[#This Row],[Absorption]]-G$1)/(G$2-G$1)</f>
        <v>7.7459317570589201E-2</v>
      </c>
      <c r="E4233">
        <f>EXP(Table1[[#This Row],[Ln(nm)]])</f>
        <v>10496.202512494332</v>
      </c>
    </row>
    <row r="4234" spans="1:5" x14ac:dyDescent="0.3">
      <c r="A4234">
        <v>24.353767000000001</v>
      </c>
      <c r="B4234">
        <v>36.303747000000001</v>
      </c>
      <c r="C4234">
        <f>(K$1 + (Table1[[#This Row],[LogL]]-F$1)/(F$2-F$1)*(K$2-K$1))</f>
        <v>9.2588174371805501</v>
      </c>
      <c r="D4234">
        <f>(Table1[[#This Row],[Absorption]]-G$1)/(G$2-G$1)</f>
        <v>7.7730428684816277E-2</v>
      </c>
      <c r="E4234">
        <f>EXP(Table1[[#This Row],[Ln(nm)]])</f>
        <v>10496.712975475662</v>
      </c>
    </row>
    <row r="4235" spans="1:5" x14ac:dyDescent="0.3">
      <c r="A4235">
        <v>24.354011</v>
      </c>
      <c r="B4235">
        <v>36.304130999999998</v>
      </c>
      <c r="C4235">
        <f>(K$1 + (Table1[[#This Row],[LogL]]-F$1)/(F$2-F$1)*(K$2-K$1))</f>
        <v>9.2588650925642018</v>
      </c>
      <c r="D4235">
        <f>(Table1[[#This Row],[Absorption]]-G$1)/(G$2-G$1)</f>
        <v>7.7999438162494328E-2</v>
      </c>
      <c r="E4235">
        <f>EXP(Table1[[#This Row],[Ln(nm)]])</f>
        <v>10497.213212278984</v>
      </c>
    </row>
    <row r="4236" spans="1:5" x14ac:dyDescent="0.3">
      <c r="A4236">
        <v>24.354248999999999</v>
      </c>
      <c r="B4236">
        <v>36.304512000000003</v>
      </c>
      <c r="C4236">
        <f>(K$1 + (Table1[[#This Row],[LogL]]-F$1)/(F$2-F$1)*(K$2-K$1))</f>
        <v>9.2589115760941567</v>
      </c>
      <c r="D4236">
        <f>(Table1[[#This Row],[Absorption]]-G$1)/(G$2-G$1)</f>
        <v>7.8266346003633316E-2</v>
      </c>
      <c r="E4236">
        <f>EXP(Table1[[#This Row],[Ln(nm)]])</f>
        <v>10497.701171144718</v>
      </c>
    </row>
    <row r="4237" spans="1:5" x14ac:dyDescent="0.3">
      <c r="A4237">
        <v>24.354482000000001</v>
      </c>
      <c r="B4237">
        <v>36.304889000000003</v>
      </c>
      <c r="C4237">
        <f>(K$1 + (Table1[[#This Row],[LogL]]-F$1)/(F$2-F$1)*(K$2-K$1))</f>
        <v>9.2589570830793662</v>
      </c>
      <c r="D4237">
        <f>(Table1[[#This Row],[Absorption]]-G$1)/(G$2-G$1)</f>
        <v>7.8530451662710249E-2</v>
      </c>
      <c r="E4237">
        <f>EXP(Table1[[#This Row],[Ln(nm)]])</f>
        <v>10498.17890074658</v>
      </c>
    </row>
    <row r="4238" spans="1:5" x14ac:dyDescent="0.3">
      <c r="A4238">
        <v>24.354709</v>
      </c>
      <c r="B4238">
        <v>36.305262999999997</v>
      </c>
      <c r="C4238">
        <f>(K$1 + (Table1[[#This Row],[LogL]]-F$1)/(F$2-F$1)*(K$2-K$1))</f>
        <v>9.2590014182108789</v>
      </c>
      <c r="D4238">
        <f>(Table1[[#This Row],[Absorption]]-G$1)/(G$2-G$1)</f>
        <v>7.8792455685238141E-2</v>
      </c>
      <c r="E4238">
        <f>EXP(Table1[[#This Row],[Ln(nm)]])</f>
        <v>10498.644349206572</v>
      </c>
    </row>
    <row r="4239" spans="1:5" x14ac:dyDescent="0.3">
      <c r="A4239">
        <v>24.354931000000001</v>
      </c>
      <c r="B4239">
        <v>36.305633999999998</v>
      </c>
      <c r="C4239">
        <f>(K$1 + (Table1[[#This Row],[LogL]]-F$1)/(F$2-F$1)*(K$2-K$1))</f>
        <v>9.2590447767976425</v>
      </c>
      <c r="D4239">
        <f>(Table1[[#This Row],[Absorption]]-G$1)/(G$2-G$1)</f>
        <v>7.9052358071226972E-2</v>
      </c>
      <c r="E4239">
        <f>EXP(Table1[[#This Row],[Ln(nm)]])</f>
        <v>10499.099565457183</v>
      </c>
    </row>
    <row r="4240" spans="1:5" x14ac:dyDescent="0.3">
      <c r="A4240">
        <v>24.355146000000001</v>
      </c>
      <c r="B4240">
        <v>36.305999999999997</v>
      </c>
      <c r="C4240">
        <f>(K$1 + (Table1[[#This Row],[LogL]]-F$1)/(F$2-F$1)*(K$2-K$1))</f>
        <v>9.2590867682217635</v>
      </c>
      <c r="D4240">
        <f>(Table1[[#This Row],[Absorption]]-G$1)/(G$2-G$1)</f>
        <v>7.930875772964073E-2</v>
      </c>
      <c r="E4240">
        <f>EXP(Table1[[#This Row],[Ln(nm)]])</f>
        <v>10499.540446856479</v>
      </c>
    </row>
    <row r="4241" spans="1:5" x14ac:dyDescent="0.3">
      <c r="A4241">
        <v>24.355354999999999</v>
      </c>
      <c r="B4241">
        <v>36.306362999999997</v>
      </c>
      <c r="C4241">
        <f>(K$1 + (Table1[[#This Row],[LogL]]-F$1)/(F$2-F$1)*(K$2-K$1))</f>
        <v>9.2591275877921841</v>
      </c>
      <c r="D4241">
        <f>(Table1[[#This Row],[Absorption]]-G$1)/(G$2-G$1)</f>
        <v>7.9563055751510445E-2</v>
      </c>
      <c r="E4241">
        <f>EXP(Table1[[#This Row],[Ln(nm)]])</f>
        <v>10499.969042334616</v>
      </c>
    </row>
    <row r="4242" spans="1:5" x14ac:dyDescent="0.3">
      <c r="A4242">
        <v>24.355559</v>
      </c>
      <c r="B4242">
        <v>36.306722000000001</v>
      </c>
      <c r="C4242">
        <f>(K$1 + (Table1[[#This Row],[LogL]]-F$1)/(F$2-F$1)*(K$2-K$1))</f>
        <v>9.2591674308178611</v>
      </c>
      <c r="D4242">
        <f>(Table1[[#This Row],[Absorption]]-G$1)/(G$2-G$1)</f>
        <v>7.9814551591323085E-2</v>
      </c>
      <c r="E4242">
        <f>EXP(Table1[[#This Row],[Ln(nm)]])</f>
        <v>10500.387401205064</v>
      </c>
    </row>
    <row r="4243" spans="1:5" x14ac:dyDescent="0.3">
      <c r="A4243">
        <v>24.355754999999998</v>
      </c>
      <c r="B4243">
        <v>36.307077</v>
      </c>
      <c r="C4243">
        <f>(K$1 + (Table1[[#This Row],[LogL]]-F$1)/(F$2-F$1)*(K$2-K$1))</f>
        <v>9.2592057113719406</v>
      </c>
      <c r="D4243">
        <f>(Table1[[#This Row],[Absorption]]-G$1)/(G$2-G$1)</f>
        <v>8.006324524907367E-2</v>
      </c>
      <c r="E4243">
        <f>EXP(Table1[[#This Row],[Ln(nm)]])</f>
        <v>10500.789369546566</v>
      </c>
    </row>
    <row r="4244" spans="1:5" x14ac:dyDescent="0.3">
      <c r="A4244">
        <v>24.355945999999999</v>
      </c>
      <c r="B4244">
        <v>36.307428000000002</v>
      </c>
      <c r="C4244">
        <f>(K$1 + (Table1[[#This Row],[LogL]]-F$1)/(F$2-F$1)*(K$2-K$1))</f>
        <v>9.2592430153812764</v>
      </c>
      <c r="D4244">
        <f>(Table1[[#This Row],[Absorption]]-G$1)/(G$2-G$1)</f>
        <v>8.030913672476718E-2</v>
      </c>
      <c r="E4244">
        <f>EXP(Table1[[#This Row],[Ln(nm)]])</f>
        <v>10501.181098397725</v>
      </c>
    </row>
    <row r="4245" spans="1:5" x14ac:dyDescent="0.3">
      <c r="A4245">
        <v>24.356128999999999</v>
      </c>
      <c r="B4245">
        <v>36.307774000000002</v>
      </c>
      <c r="C4245">
        <f>(K$1 + (Table1[[#This Row],[LogL]]-F$1)/(F$2-F$1)*(K$2-K$1))</f>
        <v>9.2592787569190147</v>
      </c>
      <c r="D4245">
        <f>(Table1[[#This Row],[Absorption]]-G$1)/(G$2-G$1)</f>
        <v>8.0551525472885618E-2</v>
      </c>
      <c r="E4245">
        <f>EXP(Table1[[#This Row],[Ln(nm)]])</f>
        <v>10501.556433465736</v>
      </c>
    </row>
    <row r="4246" spans="1:5" x14ac:dyDescent="0.3">
      <c r="A4246">
        <v>24.356306</v>
      </c>
      <c r="B4246">
        <v>36.308117000000003</v>
      </c>
      <c r="C4246">
        <f>(K$1 + (Table1[[#This Row],[LogL]]-F$1)/(F$2-F$1)*(K$2-K$1))</f>
        <v>9.2593133266030563</v>
      </c>
      <c r="D4246">
        <f>(Table1[[#This Row],[Absorption]]-G$1)/(G$2-G$1)</f>
        <v>8.0791812584460013E-2</v>
      </c>
      <c r="E4246">
        <f>EXP(Table1[[#This Row],[Ln(nm)]])</f>
        <v>10501.919475228669</v>
      </c>
    </row>
    <row r="4247" spans="1:5" x14ac:dyDescent="0.3">
      <c r="A4247">
        <v>24.356476000000001</v>
      </c>
      <c r="B4247">
        <v>36.308453999999998</v>
      </c>
      <c r="C4247">
        <f>(K$1 + (Table1[[#This Row],[LogL]]-F$1)/(F$2-F$1)*(K$2-K$1))</f>
        <v>9.2593465291244534</v>
      </c>
      <c r="D4247">
        <f>(Table1[[#This Row],[Absorption]]-G$1)/(G$2-G$1)</f>
        <v>8.1027896422941337E-2</v>
      </c>
      <c r="E4247">
        <f>EXP(Table1[[#This Row],[Ln(nm)]])</f>
        <v>10502.268171223517</v>
      </c>
    </row>
    <row r="4248" spans="1:5" x14ac:dyDescent="0.3">
      <c r="A4248">
        <v>24.356638</v>
      </c>
      <c r="B4248">
        <v>36.308787000000002</v>
      </c>
      <c r="C4248">
        <f>(K$1 + (Table1[[#This Row],[LogL]]-F$1)/(F$2-F$1)*(K$2-K$1))</f>
        <v>9.2593781691742549</v>
      </c>
      <c r="D4248">
        <f>(Table1[[#This Row],[Absorption]]-G$1)/(G$2-G$1)</f>
        <v>8.1261178079370555E-2</v>
      </c>
      <c r="E4248">
        <f>EXP(Table1[[#This Row],[Ln(nm)]])</f>
        <v>10502.600468768413</v>
      </c>
    </row>
    <row r="4249" spans="1:5" x14ac:dyDescent="0.3">
      <c r="A4249">
        <v>24.356794000000001</v>
      </c>
      <c r="B4249">
        <v>36.309114999999998</v>
      </c>
      <c r="C4249">
        <f>(K$1 + (Table1[[#This Row],[LogL]]-F$1)/(F$2-F$1)*(K$2-K$1))</f>
        <v>9.2594086373703615</v>
      </c>
      <c r="D4249">
        <f>(Table1[[#This Row],[Absorption]]-G$1)/(G$2-G$1)</f>
        <v>8.1490957008219733E-2</v>
      </c>
      <c r="E4249">
        <f>EXP(Table1[[#This Row],[Ln(nm)]])</f>
        <v>10502.920468934011</v>
      </c>
    </row>
    <row r="4250" spans="1:5" x14ac:dyDescent="0.3">
      <c r="A4250">
        <v>24.356942</v>
      </c>
      <c r="B4250">
        <v>36.309438999999998</v>
      </c>
      <c r="C4250">
        <f>(K$1 + (Table1[[#This Row],[LogL]]-F$1)/(F$2-F$1)*(K$2-K$1))</f>
        <v>9.2594375430948705</v>
      </c>
      <c r="D4250">
        <f>(Table1[[#This Row],[Absorption]]-G$1)/(G$2-G$1)</f>
        <v>8.1717933755011823E-2</v>
      </c>
      <c r="E4250">
        <f>EXP(Table1[[#This Row],[Ln(nm)]])</f>
        <v>10503.224067847479</v>
      </c>
    </row>
    <row r="4251" spans="1:5" x14ac:dyDescent="0.3">
      <c r="A4251">
        <v>24.357081999999998</v>
      </c>
      <c r="B4251">
        <v>36.309756999999998</v>
      </c>
      <c r="C4251">
        <f>(K$1 + (Table1[[#This Row],[LogL]]-F$1)/(F$2-F$1)*(K$2-K$1))</f>
        <v>9.2594648863477858</v>
      </c>
      <c r="D4251">
        <f>(Table1[[#This Row],[Absorption]]-G$1)/(G$2-G$1)</f>
        <v>8.1940707228715826E-2</v>
      </c>
      <c r="E4251">
        <f>EXP(Table1[[#This Row],[Ln(nm)]])</f>
        <v>10503.511264086013</v>
      </c>
    </row>
    <row r="4252" spans="1:5" x14ac:dyDescent="0.3">
      <c r="A4252">
        <v>24.357215</v>
      </c>
      <c r="B4252">
        <v>36.310070000000003</v>
      </c>
      <c r="C4252">
        <f>(K$1 + (Table1[[#This Row],[LogL]]-F$1)/(F$2-F$1)*(K$2-K$1))</f>
        <v>9.2594908624380547</v>
      </c>
      <c r="D4252">
        <f>(Table1[[#This Row],[Absorption]]-G$1)/(G$2-G$1)</f>
        <v>8.2159977974849738E-2</v>
      </c>
      <c r="E4252">
        <f>EXP(Table1[[#This Row],[Ln(nm)]])</f>
        <v>10503.784107786441</v>
      </c>
    </row>
    <row r="4253" spans="1:5" x14ac:dyDescent="0.3">
      <c r="A4253">
        <v>24.357340000000001</v>
      </c>
      <c r="B4253">
        <v>36.310378</v>
      </c>
      <c r="C4253">
        <f>(K$1 + (Table1[[#This Row],[LogL]]-F$1)/(F$2-F$1)*(K$2-K$1))</f>
        <v>9.2595152760567299</v>
      </c>
      <c r="D4253">
        <f>(Table1[[#This Row],[Absorption]]-G$1)/(G$2-G$1)</f>
        <v>8.2375745993403596E-2</v>
      </c>
      <c r="E4253">
        <f>EXP(Table1[[#This Row],[Ln(nm)]])</f>
        <v>10504.040546296579</v>
      </c>
    </row>
    <row r="4254" spans="1:5" x14ac:dyDescent="0.3">
      <c r="A4254">
        <v>24.357457</v>
      </c>
      <c r="B4254">
        <v>36.310681000000002</v>
      </c>
      <c r="C4254">
        <f>(K$1 + (Table1[[#This Row],[LogL]]-F$1)/(F$2-F$1)*(K$2-K$1))</f>
        <v>9.2595381272038075</v>
      </c>
      <c r="D4254">
        <f>(Table1[[#This Row],[Absorption]]-G$1)/(G$2-G$1)</f>
        <v>8.258801128438735E-2</v>
      </c>
      <c r="E4254">
        <f>EXP(Table1[[#This Row],[Ln(nm)]])</f>
        <v>10504.280578414506</v>
      </c>
    </row>
    <row r="4255" spans="1:5" x14ac:dyDescent="0.3">
      <c r="A4255">
        <v>24.357565999999998</v>
      </c>
      <c r="B4255">
        <v>36.310977999999999</v>
      </c>
      <c r="C4255">
        <f>(K$1 + (Table1[[#This Row],[LogL]]-F$1)/(F$2-F$1)*(K$2-K$1))</f>
        <v>9.2595594158792913</v>
      </c>
      <c r="D4255">
        <f>(Table1[[#This Row],[Absorption]]-G$1)/(G$2-G$1)</f>
        <v>8.2796073302278034E-2</v>
      </c>
      <c r="E4255">
        <f>EXP(Table1[[#This Row],[Ln(nm)]])</f>
        <v>10504.504203015258</v>
      </c>
    </row>
    <row r="4256" spans="1:5" x14ac:dyDescent="0.3">
      <c r="A4256">
        <v>24.357665999999998</v>
      </c>
      <c r="B4256">
        <v>36.311269000000003</v>
      </c>
      <c r="C4256">
        <f>(K$1 + (Table1[[#This Row],[LogL]]-F$1)/(F$2-F$1)*(K$2-K$1))</f>
        <v>9.25957894677423</v>
      </c>
      <c r="D4256">
        <f>(Table1[[#This Row],[Absorption]]-G$1)/(G$2-G$1)</f>
        <v>8.2999932047085598E-2</v>
      </c>
      <c r="E4256">
        <f>EXP(Table1[[#This Row],[Ln(nm)]])</f>
        <v>10504.709367386746</v>
      </c>
    </row>
    <row r="4257" spans="1:5" x14ac:dyDescent="0.3">
      <c r="A4257">
        <v>24.357759000000001</v>
      </c>
      <c r="B4257">
        <v>36.311554999999998</v>
      </c>
      <c r="C4257">
        <f>(K$1 + (Table1[[#This Row],[LogL]]-F$1)/(F$2-F$1)*(K$2-K$1))</f>
        <v>9.259597110506526</v>
      </c>
      <c r="D4257">
        <f>(Table1[[#This Row],[Absorption]]-G$1)/(G$2-G$1)</f>
        <v>8.3200288064313108E-2</v>
      </c>
      <c r="E4257">
        <f>EXP(Table1[[#This Row],[Ln(nm)]])</f>
        <v>10504.900173848415</v>
      </c>
    </row>
    <row r="4258" spans="1:5" x14ac:dyDescent="0.3">
      <c r="A4258">
        <v>24.357842000000002</v>
      </c>
      <c r="B4258">
        <v>36.311835000000002</v>
      </c>
      <c r="C4258">
        <f>(K$1 + (Table1[[#This Row],[LogL]]-F$1)/(F$2-F$1)*(K$2-K$1))</f>
        <v>9.2596133211493239</v>
      </c>
      <c r="D4258">
        <f>(Table1[[#This Row],[Absorption]]-G$1)/(G$2-G$1)</f>
        <v>8.3396440808457498E-2</v>
      </c>
      <c r="E4258">
        <f>EXP(Table1[[#This Row],[Ln(nm)]])</f>
        <v>10505.070466413034</v>
      </c>
    </row>
    <row r="4259" spans="1:5" x14ac:dyDescent="0.3">
      <c r="A4259">
        <v>24.357917</v>
      </c>
      <c r="B4259">
        <v>36.312109</v>
      </c>
      <c r="C4259">
        <f>(K$1 + (Table1[[#This Row],[LogL]]-F$1)/(F$2-F$1)*(K$2-K$1))</f>
        <v>9.2596279693205297</v>
      </c>
      <c r="D4259">
        <f>(Table1[[#This Row],[Absorption]]-G$1)/(G$2-G$1)</f>
        <v>8.3588390279508817E-2</v>
      </c>
      <c r="E4259">
        <f>EXP(Table1[[#This Row],[Ln(nm)]])</f>
        <v>10505.224347610791</v>
      </c>
    </row>
    <row r="4260" spans="1:5" x14ac:dyDescent="0.3">
      <c r="A4260">
        <v>24.357983000000001</v>
      </c>
      <c r="B4260">
        <v>36.312376999999998</v>
      </c>
      <c r="C4260">
        <f>(K$1 + (Table1[[#This Row],[LogL]]-F$1)/(F$2-F$1)*(K$2-K$1))</f>
        <v>9.2596408597111868</v>
      </c>
      <c r="D4260">
        <f>(Table1[[#This Row],[Absorption]]-G$1)/(G$2-G$1)</f>
        <v>8.3776136477472035E-2</v>
      </c>
      <c r="E4260">
        <f>EXP(Table1[[#This Row],[Ln(nm)]])</f>
        <v>10505.359764929361</v>
      </c>
    </row>
    <row r="4261" spans="1:5" x14ac:dyDescent="0.3">
      <c r="A4261">
        <v>24.358039999999999</v>
      </c>
      <c r="B4261">
        <v>36.312638999999997</v>
      </c>
      <c r="C4261">
        <f>(K$1 + (Table1[[#This Row],[LogL]]-F$1)/(F$2-F$1)*(K$2-K$1))</f>
        <v>9.2596519923213023</v>
      </c>
      <c r="D4261">
        <f>(Table1[[#This Row],[Absorption]]-G$1)/(G$2-G$1)</f>
        <v>8.3959679402347165E-2</v>
      </c>
      <c r="E4261">
        <f>EXP(Table1[[#This Row],[Ln(nm)]])</f>
        <v>10505.476717654741</v>
      </c>
    </row>
    <row r="4262" spans="1:5" x14ac:dyDescent="0.3">
      <c r="A4262">
        <v>24.358087999999999</v>
      </c>
      <c r="B4262">
        <v>36.312894999999997</v>
      </c>
      <c r="C4262">
        <f>(K$1 + (Table1[[#This Row],[LogL]]-F$1)/(F$2-F$1)*(K$2-K$1))</f>
        <v>9.2596613671508745</v>
      </c>
      <c r="D4262">
        <f>(Table1[[#This Row],[Absorption]]-G$1)/(G$2-G$1)</f>
        <v>8.4139019054134193E-2</v>
      </c>
      <c r="E4262">
        <f>EXP(Table1[[#This Row],[Ln(nm)]])</f>
        <v>10505.575205170195</v>
      </c>
    </row>
    <row r="4263" spans="1:5" x14ac:dyDescent="0.3">
      <c r="A4263">
        <v>24.358127</v>
      </c>
      <c r="B4263">
        <v>36.313144000000001</v>
      </c>
      <c r="C4263">
        <f>(K$1 + (Table1[[#This Row],[LogL]]-F$1)/(F$2-F$1)*(K$2-K$1))</f>
        <v>9.2596689841998998</v>
      </c>
      <c r="D4263">
        <f>(Table1[[#This Row],[Absorption]]-G$1)/(G$2-G$1)</f>
        <v>8.4313454887320088E-2</v>
      </c>
      <c r="E4263">
        <f>EXP(Table1[[#This Row],[Ln(nm)]])</f>
        <v>10505.655226956336</v>
      </c>
    </row>
    <row r="4264" spans="1:5" x14ac:dyDescent="0.3">
      <c r="A4264">
        <v>24.358156000000001</v>
      </c>
      <c r="B4264">
        <v>36.313386999999999</v>
      </c>
      <c r="C4264">
        <f>(K$1 + (Table1[[#This Row],[LogL]]-F$1)/(F$2-F$1)*(K$2-K$1))</f>
        <v>9.2596746481594341</v>
      </c>
      <c r="D4264">
        <f>(Table1[[#This Row],[Absorption]]-G$1)/(G$2-G$1)</f>
        <v>8.4483687447412928E-2</v>
      </c>
      <c r="E4264">
        <f>EXP(Table1[[#This Row],[Ln(nm)]])</f>
        <v>10505.714730730935</v>
      </c>
    </row>
    <row r="4265" spans="1:5" x14ac:dyDescent="0.3">
      <c r="A4265">
        <v>24.358176</v>
      </c>
      <c r="B4265">
        <v>36.313623</v>
      </c>
      <c r="C4265">
        <f>(K$1 + (Table1[[#This Row],[LogL]]-F$1)/(F$2-F$1)*(K$2-K$1))</f>
        <v>9.2596785543384215</v>
      </c>
      <c r="D4265">
        <f>(Table1[[#This Row],[Absorption]]-G$1)/(G$2-G$1)</f>
        <v>8.4649016188904636E-2</v>
      </c>
      <c r="E4265">
        <f>EXP(Table1[[#This Row],[Ln(nm)]])</f>
        <v>10505.755768013214</v>
      </c>
    </row>
    <row r="4266" spans="1:5" x14ac:dyDescent="0.3">
      <c r="A4266">
        <v>24.358184999999999</v>
      </c>
      <c r="B4266">
        <v>36.313851999999997</v>
      </c>
      <c r="C4266">
        <f>(K$1 + (Table1[[#This Row],[LogL]]-F$1)/(F$2-F$1)*(K$2-K$1))</f>
        <v>9.2596803121189666</v>
      </c>
      <c r="D4266">
        <f>(Table1[[#This Row],[Absorption]]-G$1)/(G$2-G$1)</f>
        <v>8.4809441111790243E-2</v>
      </c>
      <c r="E4266">
        <f>EXP(Table1[[#This Row],[Ln(nm)]])</f>
        <v>10505.774234842545</v>
      </c>
    </row>
    <row r="4267" spans="1:5" x14ac:dyDescent="0.3">
      <c r="A4267">
        <v>24.358187000000001</v>
      </c>
      <c r="B4267">
        <v>36.314076</v>
      </c>
      <c r="C4267">
        <f>(K$1 + (Table1[[#This Row],[LogL]]-F$1)/(F$2-F$1)*(K$2-K$1))</f>
        <v>9.2596807027368655</v>
      </c>
      <c r="D4267">
        <f>(Table1[[#This Row],[Absorption]]-G$1)/(G$2-G$1)</f>
        <v>8.4966363307105761E-2</v>
      </c>
      <c r="E4267">
        <f>EXP(Table1[[#This Row],[Ln(nm)]])</f>
        <v>10505.778338586804</v>
      </c>
    </row>
    <row r="4268" spans="1:5" x14ac:dyDescent="0.3">
      <c r="A4268">
        <v>24.358187000000001</v>
      </c>
      <c r="B4268">
        <v>36.313963999999999</v>
      </c>
      <c r="C4268">
        <f>(K$1 + (Table1[[#This Row],[LogL]]-F$1)/(F$2-F$1)*(K$2-K$1))</f>
        <v>9.2596807027368655</v>
      </c>
      <c r="D4268">
        <f>(Table1[[#This Row],[Absorption]]-G$1)/(G$2-G$1)</f>
        <v>8.4887902209448002E-2</v>
      </c>
      <c r="E4268">
        <f>EXP(Table1[[#This Row],[Ln(nm)]])</f>
        <v>10505.778338586804</v>
      </c>
    </row>
    <row r="4269" spans="1:5" x14ac:dyDescent="0.3">
      <c r="A4269">
        <v>24.358194000000001</v>
      </c>
      <c r="B4269">
        <v>36.314307999999997</v>
      </c>
      <c r="C4269">
        <f>(K$1 + (Table1[[#This Row],[LogL]]-F$1)/(F$2-F$1)*(K$2-K$1))</f>
        <v>9.2596820698995099</v>
      </c>
      <c r="D4269">
        <f>(Table1[[#This Row],[Absorption]]-G$1)/(G$2-G$1)</f>
        <v>8.5128889866535412E-2</v>
      </c>
      <c r="E4269">
        <f>EXP(Table1[[#This Row],[Ln(nm)]])</f>
        <v>10505.792701704318</v>
      </c>
    </row>
    <row r="4270" spans="1:5" x14ac:dyDescent="0.3">
      <c r="A4270">
        <v>24.358205999999999</v>
      </c>
      <c r="B4270">
        <v>36.314549999999997</v>
      </c>
      <c r="C4270">
        <f>(K$1 + (Table1[[#This Row],[LogL]]-F$1)/(F$2-F$1)*(K$2-K$1))</f>
        <v>9.2596844136069016</v>
      </c>
      <c r="D4270">
        <f>(Table1[[#This Row],[Absorption]]-G$1)/(G$2-G$1)</f>
        <v>8.5298421881115222E-2</v>
      </c>
      <c r="E4270">
        <f>EXP(Table1[[#This Row],[Ln(nm)]])</f>
        <v>10505.817324237183</v>
      </c>
    </row>
    <row r="4271" spans="1:5" x14ac:dyDescent="0.3">
      <c r="A4271">
        <v>24.358224</v>
      </c>
      <c r="B4271">
        <v>36.314801000000003</v>
      </c>
      <c r="C4271">
        <f>(K$1 + (Table1[[#This Row],[LogL]]-F$1)/(F$2-F$1)*(K$2-K$1))</f>
        <v>9.2596879291679919</v>
      </c>
      <c r="D4271">
        <f>(Table1[[#This Row],[Absorption]]-G$1)/(G$2-G$1)</f>
        <v>8.5474258805332146E-2</v>
      </c>
      <c r="E4271">
        <f>EXP(Table1[[#This Row],[Ln(nm)]])</f>
        <v>10505.854258144711</v>
      </c>
    </row>
    <row r="4272" spans="1:5" x14ac:dyDescent="0.3">
      <c r="A4272">
        <v>24.358248</v>
      </c>
      <c r="B4272">
        <v>36.315061</v>
      </c>
      <c r="C4272">
        <f>(K$1 + (Table1[[#This Row],[LogL]]-F$1)/(F$2-F$1)*(K$2-K$1))</f>
        <v>9.2596926165827771</v>
      </c>
      <c r="D4272">
        <f>(Table1[[#This Row],[Absorption]]-G$1)/(G$2-G$1)</f>
        <v>8.5656400639176247E-2</v>
      </c>
      <c r="E4272">
        <f>EXP(Table1[[#This Row],[Ln(nm)]])</f>
        <v>10505.903503556709</v>
      </c>
    </row>
    <row r="4273" spans="1:5" x14ac:dyDescent="0.3">
      <c r="A4273">
        <v>24.358277999999999</v>
      </c>
      <c r="B4273">
        <v>36.315330000000003</v>
      </c>
      <c r="C4273">
        <f>(K$1 + (Table1[[#This Row],[LogL]]-F$1)/(F$2-F$1)*(K$2-K$1))</f>
        <v>9.259698475851259</v>
      </c>
      <c r="D4273">
        <f>(Table1[[#This Row],[Absorption]]-G$1)/(G$2-G$1)</f>
        <v>8.5844847382657477E-2</v>
      </c>
      <c r="E4273">
        <f>EXP(Table1[[#This Row],[Ln(nm)]])</f>
        <v>10505.96506064632</v>
      </c>
    </row>
    <row r="4274" spans="1:5" x14ac:dyDescent="0.3">
      <c r="A4274">
        <v>24.358314</v>
      </c>
      <c r="B4274">
        <v>36.315607999999997</v>
      </c>
      <c r="C4274">
        <f>(K$1 + (Table1[[#This Row],[LogL]]-F$1)/(F$2-F$1)*(K$2-K$1))</f>
        <v>9.2597055069734377</v>
      </c>
      <c r="D4274">
        <f>(Table1[[#This Row],[Absorption]]-G$1)/(G$2-G$1)</f>
        <v>8.6039599035765857E-2</v>
      </c>
      <c r="E4274">
        <f>EXP(Table1[[#This Row],[Ln(nm)]])</f>
        <v>10506.038929629958</v>
      </c>
    </row>
    <row r="4275" spans="1:5" x14ac:dyDescent="0.3">
      <c r="A4275">
        <v>24.358355</v>
      </c>
      <c r="B4275">
        <v>36.315894</v>
      </c>
      <c r="C4275">
        <f>(K$1 + (Table1[[#This Row],[LogL]]-F$1)/(F$2-F$1)*(K$2-K$1))</f>
        <v>9.259713514640362</v>
      </c>
      <c r="D4275">
        <f>(Table1[[#This Row],[Absorption]]-G$1)/(G$2-G$1)</f>
        <v>8.6239955052998349E-2</v>
      </c>
      <c r="E4275">
        <f>EXP(Table1[[#This Row],[Ln(nm)]])</f>
        <v>10506.123058827237</v>
      </c>
    </row>
    <row r="4276" spans="1:5" x14ac:dyDescent="0.3">
      <c r="A4276">
        <v>24.358401000000001</v>
      </c>
      <c r="B4276">
        <v>36.316189000000001</v>
      </c>
      <c r="C4276">
        <f>(K$1 + (Table1[[#This Row],[LogL]]-F$1)/(F$2-F$1)*(K$2-K$1))</f>
        <v>9.2597224988520352</v>
      </c>
      <c r="D4276">
        <f>(Table1[[#This Row],[Absorption]]-G$1)/(G$2-G$1)</f>
        <v>8.6446615979862987E-2</v>
      </c>
      <c r="E4276">
        <f>EXP(Table1[[#This Row],[Ln(nm)]])</f>
        <v>10506.217448484671</v>
      </c>
    </row>
    <row r="4277" spans="1:5" x14ac:dyDescent="0.3">
      <c r="A4277">
        <v>24.358453000000001</v>
      </c>
      <c r="B4277">
        <v>36.316491999999997</v>
      </c>
      <c r="C4277">
        <f>(K$1 + (Table1[[#This Row],[LogL]]-F$1)/(F$2-F$1)*(K$2-K$1))</f>
        <v>9.2597326549174035</v>
      </c>
      <c r="D4277">
        <f>(Table1[[#This Row],[Absorption]]-G$1)/(G$2-G$1)</f>
        <v>8.6658881270841773E-2</v>
      </c>
      <c r="E4277">
        <f>EXP(Table1[[#This Row],[Ln(nm)]])</f>
        <v>10506.324150857688</v>
      </c>
    </row>
    <row r="4278" spans="1:5" x14ac:dyDescent="0.3">
      <c r="A4278">
        <v>24.358511</v>
      </c>
      <c r="B4278">
        <v>36.316803</v>
      </c>
      <c r="C4278">
        <f>(K$1 + (Table1[[#This Row],[LogL]]-F$1)/(F$2-F$1)*(K$2-K$1))</f>
        <v>9.2597439828364685</v>
      </c>
      <c r="D4278">
        <f>(Table1[[#This Row],[Absorption]]-G$1)/(G$2-G$1)</f>
        <v>8.6876750925944643E-2</v>
      </c>
      <c r="E4278">
        <f>EXP(Table1[[#This Row],[Ln(nm)]])</f>
        <v>10506.443166321438</v>
      </c>
    </row>
    <row r="4279" spans="1:5" x14ac:dyDescent="0.3">
      <c r="A4279">
        <v>24.358573</v>
      </c>
      <c r="B4279">
        <v>36.317121999999998</v>
      </c>
      <c r="C4279">
        <f>(K$1 + (Table1[[#This Row],[LogL]]-F$1)/(F$2-F$1)*(K$2-K$1))</f>
        <v>9.2597560919913295</v>
      </c>
      <c r="D4279">
        <f>(Table1[[#This Row],[Absorption]]-G$1)/(G$2-G$1)</f>
        <v>8.7100224945161675E-2</v>
      </c>
      <c r="E4279">
        <f>EXP(Table1[[#This Row],[Ln(nm)]])</f>
        <v>10506.570391239069</v>
      </c>
    </row>
    <row r="4280" spans="1:5" x14ac:dyDescent="0.3">
      <c r="A4280">
        <v>24.358640999999999</v>
      </c>
      <c r="B4280">
        <v>36.317449000000003</v>
      </c>
      <c r="C4280">
        <f>(K$1 + (Table1[[#This Row],[LogL]]-F$1)/(F$2-F$1)*(K$2-K$1))</f>
        <v>9.2597693729998873</v>
      </c>
      <c r="D4280">
        <f>(Table1[[#This Row],[Absorption]]-G$1)/(G$2-G$1)</f>
        <v>8.7329303328502805E-2</v>
      </c>
      <c r="E4280">
        <f>EXP(Table1[[#This Row],[Ln(nm)]])</f>
        <v>10506.709930016954</v>
      </c>
    </row>
    <row r="4281" spans="1:5" x14ac:dyDescent="0.3">
      <c r="A4281">
        <v>24.358713000000002</v>
      </c>
      <c r="B4281">
        <v>36.317782999999999</v>
      </c>
      <c r="C4281">
        <f>(K$1 + (Table1[[#This Row],[LogL]]-F$1)/(F$2-F$1)*(K$2-K$1))</f>
        <v>9.2597834352442447</v>
      </c>
      <c r="D4281">
        <f>(Table1[[#This Row],[Absorption]]-G$1)/(G$2-G$1)</f>
        <v>8.7563285530440071E-2</v>
      </c>
      <c r="E4281">
        <f>EXP(Table1[[#This Row],[Ln(nm)]])</f>
        <v>10506.85767897822</v>
      </c>
    </row>
    <row r="4282" spans="1:5" x14ac:dyDescent="0.3">
      <c r="A4282">
        <v>24.358791</v>
      </c>
      <c r="B4282">
        <v>36.318125000000002</v>
      </c>
      <c r="C4282">
        <f>(K$1 + (Table1[[#This Row],[LogL]]-F$1)/(F$2-F$1)*(K$2-K$1))</f>
        <v>9.2597986693422971</v>
      </c>
      <c r="D4282">
        <f>(Table1[[#This Row],[Absorption]]-G$1)/(G$2-G$1)</f>
        <v>8.7802872096501436E-2</v>
      </c>
      <c r="E4282">
        <f>EXP(Table1[[#This Row],[Ln(nm)]])</f>
        <v>10507.017742697535</v>
      </c>
    </row>
    <row r="4283" spans="1:5" x14ac:dyDescent="0.3">
      <c r="A4283">
        <v>24.358872999999999</v>
      </c>
      <c r="B4283">
        <v>36.318474000000002</v>
      </c>
      <c r="C4283">
        <f>(K$1 + (Table1[[#This Row],[LogL]]-F$1)/(F$2-F$1)*(K$2-K$1))</f>
        <v>9.2598146846761473</v>
      </c>
      <c r="D4283">
        <f>(Table1[[#This Row],[Absorption]]-G$1)/(G$2-G$1)</f>
        <v>8.8047362481163932E-2</v>
      </c>
      <c r="E4283">
        <f>EXP(Table1[[#This Row],[Ln(nm)]])</f>
        <v>10507.186017441938</v>
      </c>
    </row>
    <row r="4284" spans="1:5" x14ac:dyDescent="0.3">
      <c r="A4284">
        <v>24.35896</v>
      </c>
      <c r="B4284">
        <v>36.318829999999998</v>
      </c>
      <c r="C4284">
        <f>(K$1 + (Table1[[#This Row],[LogL]]-F$1)/(F$2-F$1)*(K$2-K$1))</f>
        <v>9.2598316765547448</v>
      </c>
      <c r="D4284">
        <f>(Table1[[#This Row],[Absorption]]-G$1)/(G$2-G$1)</f>
        <v>8.8296756684427533E-2</v>
      </c>
      <c r="E4284">
        <f>EXP(Table1[[#This Row],[Ln(nm)]])</f>
        <v>10507.364555787995</v>
      </c>
    </row>
    <row r="4285" spans="1:5" x14ac:dyDescent="0.3">
      <c r="A4285">
        <v>24.359051999999998</v>
      </c>
      <c r="B4285">
        <v>36.319192999999999</v>
      </c>
      <c r="C4285">
        <f>(K$1 + (Table1[[#This Row],[LogL]]-F$1)/(F$2-F$1)*(K$2-K$1))</f>
        <v>9.2598496449780878</v>
      </c>
      <c r="D4285">
        <f>(Table1[[#This Row],[Absorption]]-G$1)/(G$2-G$1)</f>
        <v>8.8551054706297247E-2</v>
      </c>
      <c r="E4285">
        <f>EXP(Table1[[#This Row],[Ln(nm)]])</f>
        <v>10507.553358258789</v>
      </c>
    </row>
    <row r="4286" spans="1:5" x14ac:dyDescent="0.3">
      <c r="A4286">
        <v>24.359197999999999</v>
      </c>
      <c r="B4286">
        <v>36.319749000000002</v>
      </c>
      <c r="C4286">
        <f>(K$1 + (Table1[[#This Row],[LogL]]-F$1)/(F$2-F$1)*(K$2-K$1))</f>
        <v>9.2598781600846998</v>
      </c>
      <c r="D4286">
        <f>(Table1[[#This Row],[Absorption]]-G$1)/(G$2-G$1)</f>
        <v>8.8940558012523985E-2</v>
      </c>
      <c r="E4286">
        <f>EXP(Table1[[#This Row],[Ln(nm)]])</f>
        <v>10507.852986534976</v>
      </c>
    </row>
    <row r="4287" spans="1:5" x14ac:dyDescent="0.3">
      <c r="A4287">
        <v>24.359407999999998</v>
      </c>
      <c r="B4287">
        <v>36.320512999999998</v>
      </c>
      <c r="C4287">
        <f>(K$1 + (Table1[[#This Row],[LogL]]-F$1)/(F$2-F$1)*(K$2-K$1))</f>
        <v>9.2599191749640717</v>
      </c>
      <c r="D4287">
        <f>(Table1[[#This Row],[Absorption]]-G$1)/(G$2-G$1)</f>
        <v>8.9475774785823012E-2</v>
      </c>
      <c r="E4287">
        <f>EXP(Table1[[#This Row],[Ln(nm)]])</f>
        <v>10508.28397369606</v>
      </c>
    </row>
    <row r="4288" spans="1:5" x14ac:dyDescent="0.3">
      <c r="A4288">
        <v>24.359634</v>
      </c>
      <c r="B4288">
        <v>36.321300999999998</v>
      </c>
      <c r="C4288">
        <f>(K$1 + (Table1[[#This Row],[LogL]]-F$1)/(F$2-F$1)*(K$2-K$1))</f>
        <v>9.2599633147866349</v>
      </c>
      <c r="D4288">
        <f>(Table1[[#This Row],[Absorption]]-G$1)/(G$2-G$1)</f>
        <v>9.0027804651479401E-2</v>
      </c>
      <c r="E4288">
        <f>EXP(Table1[[#This Row],[Ln(nm)]])</f>
        <v>10508.747817723024</v>
      </c>
    </row>
    <row r="4289" spans="1:5" x14ac:dyDescent="0.3">
      <c r="A4289">
        <v>24.359877000000001</v>
      </c>
      <c r="B4289">
        <v>36.322111999999997</v>
      </c>
      <c r="C4289">
        <f>(K$1 + (Table1[[#This Row],[LogL]]-F$1)/(F$2-F$1)*(K$2-K$1))</f>
        <v>9.2600107748613372</v>
      </c>
      <c r="D4289">
        <f>(Table1[[#This Row],[Absorption]]-G$1)/(G$2-G$1)</f>
        <v>9.0595947063975169E-2</v>
      </c>
      <c r="E4289">
        <f>EXP(Table1[[#This Row],[Ln(nm)]])</f>
        <v>10509.246575514928</v>
      </c>
    </row>
    <row r="4290" spans="1:5" x14ac:dyDescent="0.3">
      <c r="A4290">
        <v>24.360133999999999</v>
      </c>
      <c r="B4290">
        <v>36.322944</v>
      </c>
      <c r="C4290">
        <f>(K$1 + (Table1[[#This Row],[LogL]]-F$1)/(F$2-F$1)*(K$2-K$1))</f>
        <v>9.26006096926133</v>
      </c>
      <c r="D4290">
        <f>(Table1[[#This Row],[Absorption]]-G$1)/(G$2-G$1)</f>
        <v>9.117880093228424E-2</v>
      </c>
      <c r="E4290">
        <f>EXP(Table1[[#This Row],[Ln(nm)]])</f>
        <v>10509.774094080291</v>
      </c>
    </row>
    <row r="4291" spans="1:5" x14ac:dyDescent="0.3">
      <c r="A4291">
        <v>24.360406000000001</v>
      </c>
      <c r="B4291">
        <v>36.323796000000002</v>
      </c>
      <c r="C4291">
        <f>(K$1 + (Table1[[#This Row],[LogL]]-F$1)/(F$2-F$1)*(K$2-K$1))</f>
        <v>9.2601140932955666</v>
      </c>
      <c r="D4291">
        <f>(Table1[[#This Row],[Absorption]]-G$1)/(G$2-G$1)</f>
        <v>9.1775665710888646E-2</v>
      </c>
      <c r="E4291">
        <f>EXP(Table1[[#This Row],[Ln(nm)]])</f>
        <v>10510.332430509494</v>
      </c>
    </row>
    <row r="4292" spans="1:5" x14ac:dyDescent="0.3">
      <c r="A4292">
        <v>24.360692</v>
      </c>
      <c r="B4292">
        <v>36.324666000000001</v>
      </c>
      <c r="C4292">
        <f>(K$1 + (Table1[[#This Row],[LogL]]-F$1)/(F$2-F$1)*(K$2-K$1))</f>
        <v>9.2601699516550919</v>
      </c>
      <c r="D4292">
        <f>(Table1[[#This Row],[Absorption]]-G$1)/(G$2-G$1)</f>
        <v>9.238514030875733E-2</v>
      </c>
      <c r="E4292">
        <f>EXP(Table1[[#This Row],[Ln(nm)]])</f>
        <v>10510.919536834374</v>
      </c>
    </row>
    <row r="4293" spans="1:5" x14ac:dyDescent="0.3">
      <c r="A4293">
        <v>24.360990000000001</v>
      </c>
      <c r="B4293">
        <v>36.325552000000002</v>
      </c>
      <c r="C4293">
        <f>(K$1 + (Table1[[#This Row],[LogL]]-F$1)/(F$2-F$1)*(K$2-K$1))</f>
        <v>9.2602281537220108</v>
      </c>
      <c r="D4293">
        <f>(Table1[[#This Row],[Absorption]]-G$1)/(G$2-G$1)</f>
        <v>9.300582363486426E-2</v>
      </c>
      <c r="E4293">
        <f>EXP(Table1[[#This Row],[Ln(nm)]])</f>
        <v>10511.531311879748</v>
      </c>
    </row>
    <row r="4294" spans="1:5" x14ac:dyDescent="0.3">
      <c r="A4294">
        <v>24.361301000000001</v>
      </c>
      <c r="B4294">
        <v>36.326453999999998</v>
      </c>
      <c r="C4294">
        <f>(K$1 + (Table1[[#This Row],[LogL]]-F$1)/(F$2-F$1)*(K$2-K$1))</f>
        <v>9.2602888948052708</v>
      </c>
      <c r="D4294">
        <f>(Table1[[#This Row],[Absorption]]-G$1)/(G$2-G$1)</f>
        <v>9.3637715689204454E-2</v>
      </c>
      <c r="E4294">
        <f>EXP(Table1[[#This Row],[Ln(nm)]])</f>
        <v>10512.169813069784</v>
      </c>
    </row>
    <row r="4295" spans="1:5" x14ac:dyDescent="0.3">
      <c r="A4295">
        <v>24.361623000000002</v>
      </c>
      <c r="B4295">
        <v>36.327370000000002</v>
      </c>
      <c r="C4295">
        <f>(K$1 + (Table1[[#This Row],[LogL]]-F$1)/(F$2-F$1)*(K$2-K$1))</f>
        <v>9.2603517842869767</v>
      </c>
      <c r="D4295">
        <f>(Table1[[#This Row],[Absorption]]-G$1)/(G$2-G$1)</f>
        <v>9.4279415380756862E-2</v>
      </c>
      <c r="E4295">
        <f>EXP(Table1[[#This Row],[Ln(nm)]])</f>
        <v>10512.830938769641</v>
      </c>
    </row>
    <row r="4296" spans="1:5" x14ac:dyDescent="0.3">
      <c r="A4296">
        <v>24.361954999999998</v>
      </c>
      <c r="B4296">
        <v>36.328299000000001</v>
      </c>
      <c r="C4296">
        <f>(K$1 + (Table1[[#This Row],[LogL]]-F$1)/(F$2-F$1)*(K$2-K$1))</f>
        <v>9.2604166268581736</v>
      </c>
      <c r="D4296">
        <f>(Table1[[#This Row],[Absorption]]-G$1)/(G$2-G$1)</f>
        <v>9.4930222163998476E-2</v>
      </c>
      <c r="E4296">
        <f>EXP(Table1[[#This Row],[Ln(nm)]])</f>
        <v>10513.512639859655</v>
      </c>
    </row>
    <row r="4297" spans="1:5" x14ac:dyDescent="0.3">
      <c r="A4297">
        <v>24.362297000000002</v>
      </c>
      <c r="B4297">
        <v>36.329239000000001</v>
      </c>
      <c r="C4297">
        <f>(K$1 + (Table1[[#This Row],[LogL]]-F$1)/(F$2-F$1)*(K$2-K$1))</f>
        <v>9.2604834225188668</v>
      </c>
      <c r="D4297">
        <f>(Table1[[#This Row],[Absorption]]-G$1)/(G$2-G$1)</f>
        <v>9.5588734947903251E-2</v>
      </c>
      <c r="E4297">
        <f>EXP(Table1[[#This Row],[Ln(nm)]])</f>
        <v>10514.214920337025</v>
      </c>
    </row>
    <row r="4298" spans="1:5" x14ac:dyDescent="0.3">
      <c r="A4298">
        <v>24.362648</v>
      </c>
      <c r="B4298">
        <v>36.330188</v>
      </c>
      <c r="C4298">
        <f>(K$1 + (Table1[[#This Row],[LogL]]-F$1)/(F$2-F$1)*(K$2-K$1))</f>
        <v>9.2605519759601034</v>
      </c>
      <c r="D4298">
        <f>(Table1[[#This Row],[Absorption]]-G$1)/(G$2-G$1)</f>
        <v>9.6253552641440185E-2</v>
      </c>
      <c r="E4298">
        <f>EXP(Table1[[#This Row],[Ln(nm)]])</f>
        <v>10514.935730658446</v>
      </c>
    </row>
    <row r="4299" spans="1:5" x14ac:dyDescent="0.3">
      <c r="A4299">
        <v>24.363007</v>
      </c>
      <c r="B4299">
        <v>36.331144999999999</v>
      </c>
      <c r="C4299">
        <f>(K$1 + (Table1[[#This Row],[LogL]]-F$1)/(F$2-F$1)*(K$2-K$1))</f>
        <v>9.2606220918729356</v>
      </c>
      <c r="D4299">
        <f>(Table1[[#This Row],[Absorption]]-G$1)/(G$2-G$1)</f>
        <v>9.6923974699096249E-2</v>
      </c>
      <c r="E4299">
        <f>EXP(Table1[[#This Row],[Ln(nm)]])</f>
        <v>10515.673020823158</v>
      </c>
    </row>
    <row r="4300" spans="1:5" x14ac:dyDescent="0.3">
      <c r="A4300">
        <v>24.363372999999999</v>
      </c>
      <c r="B4300">
        <v>36.332109000000003</v>
      </c>
      <c r="C4300">
        <f>(K$1 + (Table1[[#This Row],[LogL]]-F$1)/(F$2-F$1)*(K$2-K$1))</f>
        <v>9.2606935749484123</v>
      </c>
      <c r="D4300">
        <f>(Table1[[#This Row],[Absorption]]-G$1)/(G$2-G$1)</f>
        <v>9.75993005753584E-2</v>
      </c>
      <c r="E4300">
        <f>EXP(Table1[[#This Row],[Ln(nm)]])</f>
        <v>10516.424740338685</v>
      </c>
    </row>
    <row r="4301" spans="1:5" x14ac:dyDescent="0.3">
      <c r="A4301">
        <v>24.363745999999999</v>
      </c>
      <c r="B4301">
        <v>36.333078999999998</v>
      </c>
      <c r="C4301">
        <f>(K$1 + (Table1[[#This Row],[LogL]]-F$1)/(F$2-F$1)*(K$2-K$1))</f>
        <v>9.2607664251865369</v>
      </c>
      <c r="D4301">
        <f>(Table1[[#This Row],[Absorption]]-G$1)/(G$2-G$1)</f>
        <v>9.827882972470367E-2</v>
      </c>
      <c r="E4301">
        <f>EXP(Table1[[#This Row],[Ln(nm)]])</f>
        <v>10517.190892292076</v>
      </c>
    </row>
    <row r="4302" spans="1:5" x14ac:dyDescent="0.3">
      <c r="A4302">
        <v>24.364125000000001</v>
      </c>
      <c r="B4302">
        <v>36.334052</v>
      </c>
      <c r="C4302">
        <f>(K$1 + (Table1[[#This Row],[LogL]]-F$1)/(F$2-F$1)*(K$2-K$1))</f>
        <v>9.2608404472783565</v>
      </c>
      <c r="D4302">
        <f>(Table1[[#This Row],[Absorption]]-G$1)/(G$2-G$1)</f>
        <v>9.8960460510597967E-2</v>
      </c>
      <c r="E4302">
        <f>EXP(Table1[[#This Row],[Ln(nm)]])</f>
        <v>10517.969425575966</v>
      </c>
    </row>
    <row r="4303" spans="1:5" x14ac:dyDescent="0.3">
      <c r="A4303">
        <v>24.364509000000002</v>
      </c>
      <c r="B4303">
        <v>36.335028000000001</v>
      </c>
      <c r="C4303">
        <f>(K$1 + (Table1[[#This Row],[LogL]]-F$1)/(F$2-F$1)*(K$2-K$1))</f>
        <v>9.2609154459149234</v>
      </c>
      <c r="D4303">
        <f>(Table1[[#This Row],[Absorption]]-G$1)/(G$2-G$1)</f>
        <v>9.9644192933036307E-2</v>
      </c>
      <c r="E4303">
        <f>EXP(Table1[[#This Row],[Ln(nm)]])</f>
        <v>10518.758288523788</v>
      </c>
    </row>
    <row r="4304" spans="1:5" x14ac:dyDescent="0.3">
      <c r="A4304">
        <v>24.364896999999999</v>
      </c>
      <c r="B4304">
        <v>36.336004000000003</v>
      </c>
      <c r="C4304">
        <f>(K$1 + (Table1[[#This Row],[LogL]]-F$1)/(F$2-F$1)*(K$2-K$1))</f>
        <v>9.2609912257872864</v>
      </c>
      <c r="D4304">
        <f>(Table1[[#This Row],[Absorption]]-G$1)/(G$2-G$1)</f>
        <v>0.10032792535547466</v>
      </c>
      <c r="E4304">
        <f>EXP(Table1[[#This Row],[Ln(nm)]])</f>
        <v>10519.555428887526</v>
      </c>
    </row>
    <row r="4305" spans="1:5" x14ac:dyDescent="0.3">
      <c r="A4305">
        <v>24.365289000000001</v>
      </c>
      <c r="B4305">
        <v>36.336981000000002</v>
      </c>
      <c r="C4305">
        <f>(K$1 + (Table1[[#This Row],[LogL]]-F$1)/(F$2-F$1)*(K$2-K$1))</f>
        <v>9.261067786895449</v>
      </c>
      <c r="D4305">
        <f>(Table1[[#This Row],[Absorption]]-G$1)/(G$2-G$1)</f>
        <v>0.10101235832342603</v>
      </c>
      <c r="E4305">
        <f>EXP(Table1[[#This Row],[Ln(nm)]])</f>
        <v>10520.360848540056</v>
      </c>
    </row>
    <row r="4306" spans="1:5" x14ac:dyDescent="0.3">
      <c r="A4306">
        <v>24.365683000000001</v>
      </c>
      <c r="B4306">
        <v>36.337955000000001</v>
      </c>
      <c r="C4306">
        <f>(K$1 + (Table1[[#This Row],[LogL]]-F$1)/(F$2-F$1)*(K$2-K$1))</f>
        <v>9.2611447386215087</v>
      </c>
      <c r="D4306">
        <f>(Table1[[#This Row],[Absorption]]-G$1)/(G$2-G$1)</f>
        <v>0.10169468965483336</v>
      </c>
      <c r="E4306">
        <f>EXP(Table1[[#This Row],[Ln(nm)]])</f>
        <v>10521.170439615438</v>
      </c>
    </row>
    <row r="4307" spans="1:5" x14ac:dyDescent="0.3">
      <c r="A4307">
        <v>24.366078999999999</v>
      </c>
      <c r="B4307">
        <v>36.338926000000001</v>
      </c>
      <c r="C4307">
        <f>(K$1 + (Table1[[#This Row],[LogL]]-F$1)/(F$2-F$1)*(K$2-K$1))</f>
        <v>9.2612220809654691</v>
      </c>
      <c r="D4307">
        <f>(Table1[[#This Row],[Absorption]]-G$1)/(G$2-G$1)</f>
        <v>0.10237491934969663</v>
      </c>
      <c r="E4307">
        <f>EXP(Table1[[#This Row],[Ln(nm)]])</f>
        <v>10521.984203067226</v>
      </c>
    </row>
    <row r="4308" spans="1:5" x14ac:dyDescent="0.3">
      <c r="A4308">
        <v>24.366477</v>
      </c>
      <c r="B4308">
        <v>36.339891999999999</v>
      </c>
      <c r="C4308">
        <f>(K$1 + (Table1[[#This Row],[LogL]]-F$1)/(F$2-F$1)*(K$2-K$1))</f>
        <v>9.2612998139273266</v>
      </c>
      <c r="D4308">
        <f>(Table1[[#This Row],[Absorption]]-G$1)/(G$2-G$1)</f>
        <v>0.10305164631698482</v>
      </c>
      <c r="E4308">
        <f>EXP(Table1[[#This Row],[Ln(nm)]])</f>
        <v>10522.80213985386</v>
      </c>
    </row>
    <row r="4309" spans="1:5" x14ac:dyDescent="0.3">
      <c r="A4309">
        <v>24.366875</v>
      </c>
      <c r="B4309">
        <v>36.340851999999998</v>
      </c>
      <c r="C4309">
        <f>(K$1 + (Table1[[#This Row],[LogL]]-F$1)/(F$2-F$1)*(K$2-K$1))</f>
        <v>9.2613775468891859</v>
      </c>
      <c r="D4309">
        <f>(Table1[[#This Row],[Absorption]]-G$1)/(G$2-G$1)</f>
        <v>0.10372417001118493</v>
      </c>
      <c r="E4309">
        <f>EXP(Table1[[#This Row],[Ln(nm)]])</f>
        <v>10523.620140223635</v>
      </c>
    </row>
    <row r="4310" spans="1:5" x14ac:dyDescent="0.3">
      <c r="A4310">
        <v>24.367272</v>
      </c>
      <c r="B4310">
        <v>36.341804000000003</v>
      </c>
      <c r="C4310">
        <f>(K$1 + (Table1[[#This Row],[LogL]]-F$1)/(F$2-F$1)*(K$2-K$1))</f>
        <v>9.261455084542094</v>
      </c>
      <c r="D4310">
        <f>(Table1[[#This Row],[Absorption]]-G$1)/(G$2-G$1)</f>
        <v>0.10439108934127089</v>
      </c>
      <c r="E4310">
        <f>EXP(Table1[[#This Row],[Ln(nm)]])</f>
        <v>10524.436148664685</v>
      </c>
    </row>
    <row r="4311" spans="1:5" x14ac:dyDescent="0.3">
      <c r="A4311">
        <v>24.367865999999999</v>
      </c>
      <c r="B4311">
        <v>36.343215000000001</v>
      </c>
      <c r="C4311">
        <f>(K$1 + (Table1[[#This Row],[LogL]]-F$1)/(F$2-F$1)*(K$2-K$1))</f>
        <v>9.2615710980580328</v>
      </c>
      <c r="D4311">
        <f>(Table1[[#This Row],[Absorption]]-G$1)/(G$2-G$1)</f>
        <v>0.1053795590626411</v>
      </c>
      <c r="E4311">
        <f>EXP(Table1[[#This Row],[Ln(nm)]])</f>
        <v>10525.657196333212</v>
      </c>
    </row>
    <row r="4312" spans="1:5" x14ac:dyDescent="0.3">
      <c r="A4312">
        <v>24.368649000000001</v>
      </c>
      <c r="B4312">
        <v>36.345056</v>
      </c>
      <c r="C4312">
        <f>(K$1 + (Table1[[#This Row],[LogL]]-F$1)/(F$2-F$1)*(K$2-K$1))</f>
        <v>9.2617240249654067</v>
      </c>
      <c r="D4312">
        <f>(Table1[[#This Row],[Absorption]]-G$1)/(G$2-G$1)</f>
        <v>0.10666926335537305</v>
      </c>
      <c r="E4312">
        <f>EXP(Table1[[#This Row],[Ln(nm)]])</f>
        <v>10527.266975622471</v>
      </c>
    </row>
    <row r="4313" spans="1:5" x14ac:dyDescent="0.3">
      <c r="A4313">
        <v>24.369416999999999</v>
      </c>
      <c r="B4313">
        <v>36.346840999999998</v>
      </c>
      <c r="C4313">
        <f>(K$1 + (Table1[[#This Row],[LogL]]-F$1)/(F$2-F$1)*(K$2-K$1))</f>
        <v>9.2618740222385405</v>
      </c>
      <c r="D4313">
        <f>(Table1[[#This Row],[Absorption]]-G$1)/(G$2-G$1)</f>
        <v>0.10791973709927613</v>
      </c>
      <c r="E4313">
        <f>EXP(Table1[[#This Row],[Ln(nm)]])</f>
        <v>10528.846155395737</v>
      </c>
    </row>
    <row r="4314" spans="1:5" x14ac:dyDescent="0.3">
      <c r="A4314">
        <v>24.370163000000002</v>
      </c>
      <c r="B4314">
        <v>36.348557</v>
      </c>
      <c r="C4314">
        <f>(K$1 + (Table1[[#This Row],[LogL]]-F$1)/(F$2-F$1)*(K$2-K$1))</f>
        <v>9.2620197227147862</v>
      </c>
      <c r="D4314">
        <f>(Table1[[#This Row],[Absorption]]-G$1)/(G$2-G$1)</f>
        <v>0.10912187320266112</v>
      </c>
      <c r="E4314">
        <f>EXP(Table1[[#This Row],[Ln(nm)]])</f>
        <v>10530.380325056807</v>
      </c>
    </row>
    <row r="4315" spans="1:5" x14ac:dyDescent="0.3">
      <c r="A4315">
        <v>24.370881000000001</v>
      </c>
      <c r="B4315">
        <v>36.350192999999997</v>
      </c>
      <c r="C4315">
        <f>(K$1 + (Table1[[#This Row],[LogL]]-F$1)/(F$2-F$1)*(K$2-K$1))</f>
        <v>9.2621599545404507</v>
      </c>
      <c r="D4315">
        <f>(Table1[[#This Row],[Absorption]]-G$1)/(G$2-G$1)</f>
        <v>0.11026796566485986</v>
      </c>
      <c r="E4315">
        <f>EXP(Table1[[#This Row],[Ln(nm)]])</f>
        <v>10531.85712305935</v>
      </c>
    </row>
    <row r="4316" spans="1:5" x14ac:dyDescent="0.3">
      <c r="A4316">
        <v>24.371563999999999</v>
      </c>
      <c r="B4316">
        <v>36.351739000000002</v>
      </c>
      <c r="C4316">
        <f>(K$1 + (Table1[[#This Row],[LogL]]-F$1)/(F$2-F$1)*(K$2-K$1))</f>
        <v>9.2622933505528859</v>
      </c>
      <c r="D4316">
        <f>(Table1[[#This Row],[Absorption]]-G$1)/(G$2-G$1)</f>
        <v>0.11135100903073217</v>
      </c>
      <c r="E4316">
        <f>EXP(Table1[[#This Row],[Ln(nm)]])</f>
        <v>10533.262124511815</v>
      </c>
    </row>
    <row r="4317" spans="1:5" x14ac:dyDescent="0.3">
      <c r="A4317">
        <v>24.372208000000001</v>
      </c>
      <c r="B4317">
        <v>36.353180999999999</v>
      </c>
      <c r="C4317">
        <f>(K$1 + (Table1[[#This Row],[LogL]]-F$1)/(F$2-F$1)*(K$2-K$1))</f>
        <v>9.2624191295162959</v>
      </c>
      <c r="D4317">
        <f>(Table1[[#This Row],[Absorption]]-G$1)/(G$2-G$1)</f>
        <v>0.11236119566306085</v>
      </c>
      <c r="E4317">
        <f>EXP(Table1[[#This Row],[Ln(nm)]])</f>
        <v>10534.587070626591</v>
      </c>
    </row>
    <row r="4318" spans="1:5" x14ac:dyDescent="0.3">
      <c r="A4318">
        <v>24.372803999999999</v>
      </c>
      <c r="B4318">
        <v>36.354509999999998</v>
      </c>
      <c r="C4318">
        <f>(K$1 + (Table1[[#This Row],[LogL]]-F$1)/(F$2-F$1)*(K$2-K$1))</f>
        <v>9.2625355336501318</v>
      </c>
      <c r="D4318">
        <f>(Table1[[#This Row],[Absorption]]-G$1)/(G$2-G$1)</f>
        <v>0.11329222065221876</v>
      </c>
      <c r="E4318">
        <f>EXP(Table1[[#This Row],[Ln(nm)]])</f>
        <v>10535.813411484054</v>
      </c>
    </row>
    <row r="4319" spans="1:5" x14ac:dyDescent="0.3">
      <c r="A4319">
        <v>24.373348</v>
      </c>
      <c r="B4319">
        <v>36.355711999999997</v>
      </c>
      <c r="C4319">
        <f>(K$1 + (Table1[[#This Row],[LogL]]-F$1)/(F$2-F$1)*(K$2-K$1))</f>
        <v>9.2626417817186031</v>
      </c>
      <c r="D4319">
        <f>(Table1[[#This Row],[Absorption]]-G$1)/(G$2-G$1)</f>
        <v>0.11413427636099867</v>
      </c>
      <c r="E4319">
        <f>EXP(Table1[[#This Row],[Ln(nm)]])</f>
        <v>10536.93288077847</v>
      </c>
    </row>
    <row r="4320" spans="1:5" x14ac:dyDescent="0.3">
      <c r="A4320">
        <v>24.374051000000001</v>
      </c>
      <c r="B4320">
        <v>36.357255000000002</v>
      </c>
      <c r="C4320">
        <f>(K$1 + (Table1[[#This Row],[LogL]]-F$1)/(F$2-F$1)*(K$2-K$1))</f>
        <v>9.2627790839100257</v>
      </c>
      <c r="D4320">
        <f>(Table1[[#This Row],[Absorption]]-G$1)/(G$2-G$1)</f>
        <v>0.11521521809032692</v>
      </c>
      <c r="E4320">
        <f>EXP(Table1[[#This Row],[Ln(nm)]])</f>
        <v>10538.379724078977</v>
      </c>
    </row>
    <row r="4321" spans="1:5" x14ac:dyDescent="0.3">
      <c r="A4321">
        <v>24.374974999999999</v>
      </c>
      <c r="B4321">
        <v>36.359259000000002</v>
      </c>
      <c r="C4321">
        <f>(K$1 + (Table1[[#This Row],[LogL]]-F$1)/(F$2-F$1)*(K$2-K$1))</f>
        <v>9.2629595493792642</v>
      </c>
      <c r="D4321">
        <f>(Table1[[#This Row],[Absorption]]-G$1)/(G$2-G$1)</f>
        <v>0.11661911130197045</v>
      </c>
      <c r="E4321">
        <f>EXP(Table1[[#This Row],[Ln(nm)]])</f>
        <v>10540.281709337067</v>
      </c>
    </row>
    <row r="4322" spans="1:5" x14ac:dyDescent="0.3">
      <c r="A4322">
        <v>24.375164999999999</v>
      </c>
      <c r="B4322">
        <v>36.359667999999999</v>
      </c>
      <c r="C4322">
        <f>(K$1 + (Table1[[#This Row],[LogL]]-F$1)/(F$2-F$1)*(K$2-K$1))</f>
        <v>9.262996658079647</v>
      </c>
      <c r="D4322">
        <f>(Table1[[#This Row],[Absorption]]-G$1)/(G$2-G$1)</f>
        <v>0.11690563441751889</v>
      </c>
      <c r="E4322">
        <f>EXP(Table1[[#This Row],[Ln(nm)]])</f>
        <v>10540.672852750336</v>
      </c>
    </row>
    <row r="4323" spans="1:5" x14ac:dyDescent="0.3">
      <c r="A4323">
        <v>24.402331</v>
      </c>
      <c r="B4323">
        <v>36.351044999999999</v>
      </c>
      <c r="C4323">
        <f>(K$1 + (Table1[[#This Row],[LogL]]-F$1)/(F$2-F$1)*(K$2-K$1))</f>
        <v>9.2683024209988396</v>
      </c>
      <c r="D4323">
        <f>(Table1[[#This Row],[Absorption]]-G$1)/(G$2-G$1)</f>
        <v>0.11086483044346426</v>
      </c>
      <c r="E4323">
        <f>EXP(Table1[[#This Row],[Ln(nm)]])</f>
        <v>10596.747792536269</v>
      </c>
    </row>
    <row r="4324" spans="1:5" x14ac:dyDescent="0.3">
      <c r="A4324">
        <v>24.439685000000001</v>
      </c>
      <c r="B4324">
        <v>36.238940999999997</v>
      </c>
      <c r="C4324">
        <f>(K$1 + (Table1[[#This Row],[LogL]]-F$1)/(F$2-F$1)*(K$2-K$1))</f>
        <v>9.2755979914944415</v>
      </c>
      <c r="D4324">
        <f>(Table1[[#This Row],[Absorption]]-G$1)/(G$2-G$1)</f>
        <v>3.2330876053178942E-2</v>
      </c>
      <c r="E4324">
        <f>EXP(Table1[[#This Row],[Ln(nm)]])</f>
        <v>10674.339807935081</v>
      </c>
    </row>
    <row r="4325" spans="1:5" x14ac:dyDescent="0.3">
      <c r="A4325">
        <v>24.483830999999999</v>
      </c>
      <c r="B4325">
        <v>36.227730999999999</v>
      </c>
      <c r="C4325">
        <f>(K$1 + (Table1[[#This Row],[LogL]]-F$1)/(F$2-F$1)*(K$2-K$1))</f>
        <v>9.2842201003743163</v>
      </c>
      <c r="D4325">
        <f>(Table1[[#This Row],[Absorption]]-G$1)/(G$2-G$1)</f>
        <v>2.4477760832357611E-2</v>
      </c>
      <c r="E4325">
        <f>EXP(Table1[[#This Row],[Ln(nm)]])</f>
        <v>10766.773040046543</v>
      </c>
    </row>
    <row r="4326" spans="1:5" x14ac:dyDescent="0.3">
      <c r="A4326">
        <v>24.487233</v>
      </c>
      <c r="B4326">
        <v>36.279471000000001</v>
      </c>
      <c r="C4326">
        <f>(K$1 + (Table1[[#This Row],[LogL]]-F$1)/(F$2-F$1)*(K$2-K$1))</f>
        <v>9.2848845414201477</v>
      </c>
      <c r="D4326">
        <f>(Table1[[#This Row],[Absorption]]-G$1)/(G$2-G$1)</f>
        <v>6.072398576771644E-2</v>
      </c>
      <c r="E4326">
        <f>EXP(Table1[[#This Row],[Ln(nm)]])</f>
        <v>10773.929303179701</v>
      </c>
    </row>
    <row r="4327" spans="1:5" x14ac:dyDescent="0.3">
      <c r="A4327">
        <v>24.490635999999999</v>
      </c>
      <c r="B4327">
        <v>36.358804999999997</v>
      </c>
      <c r="C4327">
        <f>(K$1 + (Table1[[#This Row],[LogL]]-F$1)/(F$2-F$1)*(K$2-K$1))</f>
        <v>9.2855491777749304</v>
      </c>
      <c r="D4327">
        <f>(Table1[[#This Row],[Absorption]]-G$1)/(G$2-G$1)</f>
        <v>0.11630106363825132</v>
      </c>
      <c r="E4327">
        <f>EXP(Table1[[#This Row],[Ln(nm)]])</f>
        <v>10781.092428451499</v>
      </c>
    </row>
    <row r="4328" spans="1:5" x14ac:dyDescent="0.3">
      <c r="A4328">
        <v>24.504211999999999</v>
      </c>
      <c r="B4328">
        <v>36.362253000000003</v>
      </c>
      <c r="C4328">
        <f>(K$1 + (Table1[[#This Row],[LogL]]-F$1)/(F$2-F$1)*(K$2-K$1))</f>
        <v>9.2882006920718823</v>
      </c>
      <c r="D4328">
        <f>(Table1[[#This Row],[Absorption]]-G$1)/(G$2-G$1)</f>
        <v>0.11871654457325954</v>
      </c>
      <c r="E4328">
        <f>EXP(Table1[[#This Row],[Ln(nm)]])</f>
        <v>10809.716581067007</v>
      </c>
    </row>
    <row r="4329" spans="1:5" x14ac:dyDescent="0.3">
      <c r="A4329">
        <v>24.548355999999998</v>
      </c>
      <c r="B4329">
        <v>36.310513</v>
      </c>
      <c r="C4329">
        <f>(K$1 + (Table1[[#This Row],[LogL]]-F$1)/(F$2-F$1)*(K$2-K$1))</f>
        <v>9.2968224103338581</v>
      </c>
      <c r="D4329">
        <f>(Table1[[#This Row],[Absorption]]-G$1)/(G$2-G$1)</f>
        <v>8.2470319637900719E-2</v>
      </c>
      <c r="E4329">
        <f>EXP(Table1[[#This Row],[Ln(nm)]])</f>
        <v>10903.317833923882</v>
      </c>
    </row>
    <row r="4330" spans="1:5" x14ac:dyDescent="0.3">
      <c r="A4330">
        <v>24.548404999999999</v>
      </c>
      <c r="B4330">
        <v>36.310502999999997</v>
      </c>
      <c r="C4330">
        <f>(K$1 + (Table1[[#This Row],[LogL]]-F$1)/(F$2-F$1)*(K$2-K$1))</f>
        <v>9.296831980472378</v>
      </c>
      <c r="D4330">
        <f>(Table1[[#This Row],[Absorption]]-G$1)/(G$2-G$1)</f>
        <v>8.2463314182750561E-2</v>
      </c>
      <c r="E4330">
        <f>EXP(Table1[[#This Row],[Ln(nm)]])</f>
        <v>10903.422180685184</v>
      </c>
    </row>
    <row r="4331" spans="1:5" x14ac:dyDescent="0.3">
      <c r="A4331">
        <v>24.548651</v>
      </c>
      <c r="B4331">
        <v>36.310454999999997</v>
      </c>
      <c r="C4331">
        <f>(K$1 + (Table1[[#This Row],[LogL]]-F$1)/(F$2-F$1)*(K$2-K$1))</f>
        <v>9.2968800264739286</v>
      </c>
      <c r="D4331">
        <f>(Table1[[#This Row],[Absorption]]-G$1)/(G$2-G$1)</f>
        <v>8.2429687998040804E-2</v>
      </c>
      <c r="E4331">
        <f>EXP(Table1[[#This Row],[Ln(nm)]])</f>
        <v>10903.946059109216</v>
      </c>
    </row>
    <row r="4332" spans="1:5" x14ac:dyDescent="0.3">
      <c r="A4332">
        <v>24.548921</v>
      </c>
      <c r="B4332">
        <v>36.310403999999998</v>
      </c>
      <c r="C4332">
        <f>(K$1 + (Table1[[#This Row],[LogL]]-F$1)/(F$2-F$1)*(K$2-K$1))</f>
        <v>9.2969327598902645</v>
      </c>
      <c r="D4332">
        <f>(Table1[[#This Row],[Absorption]]-G$1)/(G$2-G$1)</f>
        <v>8.2393960176787004E-2</v>
      </c>
      <c r="E4332">
        <f>EXP(Table1[[#This Row],[Ln(nm)]])</f>
        <v>10904.521076597639</v>
      </c>
    </row>
    <row r="4333" spans="1:5" x14ac:dyDescent="0.3">
      <c r="A4333">
        <v>24.549268999999999</v>
      </c>
      <c r="B4333">
        <v>36.310339999999997</v>
      </c>
      <c r="C4333">
        <f>(K$1 + (Table1[[#This Row],[LogL]]-F$1)/(F$2-F$1)*(K$2-K$1))</f>
        <v>9.2970007274046527</v>
      </c>
      <c r="D4333">
        <f>(Table1[[#This Row],[Absorption]]-G$1)/(G$2-G$1)</f>
        <v>8.2349125263839001E-2</v>
      </c>
      <c r="E4333">
        <f>EXP(Table1[[#This Row],[Ln(nm)]])</f>
        <v>10905.26225497855</v>
      </c>
    </row>
    <row r="4334" spans="1:5" x14ac:dyDescent="0.3">
      <c r="A4334">
        <v>24.549688</v>
      </c>
      <c r="B4334">
        <v>36.310263999999997</v>
      </c>
      <c r="C4334">
        <f>(K$1 + (Table1[[#This Row],[LogL]]-F$1)/(F$2-F$1)*(K$2-K$1))</f>
        <v>9.2970825618544488</v>
      </c>
      <c r="D4334">
        <f>(Table1[[#This Row],[Absorption]]-G$1)/(G$2-G$1)</f>
        <v>8.2295883804714809E-2</v>
      </c>
      <c r="E4334">
        <f>EXP(Table1[[#This Row],[Ln(nm)]])</f>
        <v>10906.154717631665</v>
      </c>
    </row>
    <row r="4335" spans="1:5" x14ac:dyDescent="0.3">
      <c r="A4335">
        <v>24.550173000000001</v>
      </c>
      <c r="B4335">
        <v>36.310180000000003</v>
      </c>
      <c r="C4335">
        <f>(K$1 + (Table1[[#This Row],[LogL]]-F$1)/(F$2-F$1)*(K$2-K$1))</f>
        <v>9.2971772866949038</v>
      </c>
      <c r="D4335">
        <f>(Table1[[#This Row],[Absorption]]-G$1)/(G$2-G$1)</f>
        <v>8.2237037981476468E-2</v>
      </c>
      <c r="E4335">
        <f>EXP(Table1[[#This Row],[Ln(nm)]])</f>
        <v>10907.187850328164</v>
      </c>
    </row>
    <row r="4336" spans="1:5" x14ac:dyDescent="0.3">
      <c r="A4336">
        <v>24.550576</v>
      </c>
      <c r="B4336">
        <v>36.310111999999997</v>
      </c>
      <c r="C4336">
        <f>(K$1 + (Table1[[#This Row],[LogL]]-F$1)/(F$2-F$1)*(K$2-K$1))</f>
        <v>9.2972559962015087</v>
      </c>
      <c r="D4336">
        <f>(Table1[[#This Row],[Absorption]]-G$1)/(G$2-G$1)</f>
        <v>8.218940088646641E-2</v>
      </c>
      <c r="E4336">
        <f>EXP(Table1[[#This Row],[Ln(nm)]])</f>
        <v>10908.046383489227</v>
      </c>
    </row>
    <row r="4337" spans="1:5" x14ac:dyDescent="0.3">
      <c r="A4337">
        <v>24.550861000000001</v>
      </c>
      <c r="B4337">
        <v>36.310065000000002</v>
      </c>
      <c r="C4337">
        <f>(K$1 + (Table1[[#This Row],[LogL]]-F$1)/(F$2-F$1)*(K$2-K$1))</f>
        <v>9.2973116592520846</v>
      </c>
      <c r="D4337">
        <f>(Table1[[#This Row],[Absorption]]-G$1)/(G$2-G$1)</f>
        <v>8.2156475247274666E-2</v>
      </c>
      <c r="E4337">
        <f>EXP(Table1[[#This Row],[Ln(nm)]])</f>
        <v>10908.653575525679</v>
      </c>
    </row>
    <row r="4338" spans="1:5" x14ac:dyDescent="0.3">
      <c r="A4338">
        <v>24.551159999999999</v>
      </c>
      <c r="B4338">
        <v>36.310017999999999</v>
      </c>
      <c r="C4338">
        <f>(K$1 + (Table1[[#This Row],[LogL]]-F$1)/(F$2-F$1)*(K$2-K$1))</f>
        <v>9.2973700566279529</v>
      </c>
      <c r="D4338">
        <f>(Table1[[#This Row],[Absorption]]-G$1)/(G$2-G$1)</f>
        <v>8.2123549608077925E-2</v>
      </c>
      <c r="E4338">
        <f>EXP(Table1[[#This Row],[Ln(nm)]])</f>
        <v>10909.290630869746</v>
      </c>
    </row>
    <row r="4339" spans="1:5" x14ac:dyDescent="0.3">
      <c r="A4339">
        <v>24.551469999999998</v>
      </c>
      <c r="B4339">
        <v>36.309969000000002</v>
      </c>
      <c r="C4339">
        <f>(K$1 + (Table1[[#This Row],[LogL]]-F$1)/(F$2-F$1)*(K$2-K$1))</f>
        <v>9.2974306024022653</v>
      </c>
      <c r="D4339">
        <f>(Table1[[#This Row],[Absorption]]-G$1)/(G$2-G$1)</f>
        <v>8.2089222877855153E-2</v>
      </c>
      <c r="E4339">
        <f>EXP(Table1[[#This Row],[Ln(nm)]])</f>
        <v>10909.951162314183</v>
      </c>
    </row>
    <row r="4340" spans="1:5" x14ac:dyDescent="0.3">
      <c r="A4340">
        <v>24.551791999999999</v>
      </c>
      <c r="B4340">
        <v>36.309919000000001</v>
      </c>
      <c r="C4340">
        <f>(K$1 + (Table1[[#This Row],[LogL]]-F$1)/(F$2-F$1)*(K$2-K$1))</f>
        <v>9.2974934918839693</v>
      </c>
      <c r="D4340">
        <f>(Table1[[#This Row],[Absorption]]-G$1)/(G$2-G$1)</f>
        <v>8.2054195602114369E-2</v>
      </c>
      <c r="E4340">
        <f>EXP(Table1[[#This Row],[Ln(nm)]])</f>
        <v>10910.637305063552</v>
      </c>
    </row>
    <row r="4341" spans="1:5" x14ac:dyDescent="0.3">
      <c r="A4341">
        <v>24.552123999999999</v>
      </c>
      <c r="B4341">
        <v>36.309869999999997</v>
      </c>
      <c r="C4341">
        <f>(K$1 + (Table1[[#This Row],[LogL]]-F$1)/(F$2-F$1)*(K$2-K$1))</f>
        <v>9.297558334455168</v>
      </c>
      <c r="D4341">
        <f>(Table1[[#This Row],[Absorption]]-G$1)/(G$2-G$1)</f>
        <v>8.2019868871886614E-2</v>
      </c>
      <c r="E4341">
        <f>EXP(Table1[[#This Row],[Ln(nm)]])</f>
        <v>10911.344801777534</v>
      </c>
    </row>
    <row r="4342" spans="1:5" x14ac:dyDescent="0.3">
      <c r="A4342">
        <v>24.552465999999999</v>
      </c>
      <c r="B4342">
        <v>36.309820000000002</v>
      </c>
      <c r="C4342">
        <f>(K$1 + (Table1[[#This Row],[LogL]]-F$1)/(F$2-F$1)*(K$2-K$1))</f>
        <v>9.2976251301158594</v>
      </c>
      <c r="D4342">
        <f>(Table1[[#This Row],[Absorption]]-G$1)/(G$2-G$1)</f>
        <v>8.1984841596150812E-2</v>
      </c>
      <c r="E4342">
        <f>EXP(Table1[[#This Row],[Ln(nm)]])</f>
        <v>10912.0736566045</v>
      </c>
    </row>
    <row r="4343" spans="1:5" x14ac:dyDescent="0.3">
      <c r="A4343">
        <v>24.552817000000001</v>
      </c>
      <c r="B4343">
        <v>36.309770999999998</v>
      </c>
      <c r="C4343">
        <f>(K$1 + (Table1[[#This Row],[LogL]]-F$1)/(F$2-F$1)*(K$2-K$1))</f>
        <v>9.2976936835570978</v>
      </c>
      <c r="D4343">
        <f>(Table1[[#This Row],[Absorption]]-G$1)/(G$2-G$1)</f>
        <v>8.1950514865923044E-2</v>
      </c>
      <c r="E4343">
        <f>EXP(Table1[[#This Row],[Ln(nm)]])</f>
        <v>10912.821742446342</v>
      </c>
    </row>
    <row r="4344" spans="1:5" x14ac:dyDescent="0.3">
      <c r="A4344">
        <v>24.553176000000001</v>
      </c>
      <c r="B4344">
        <v>36.309722000000001</v>
      </c>
      <c r="C4344">
        <f>(K$1 + (Table1[[#This Row],[LogL]]-F$1)/(F$2-F$1)*(K$2-K$1))</f>
        <v>9.29776379946993</v>
      </c>
      <c r="D4344">
        <f>(Table1[[#This Row],[Absorption]]-G$1)/(G$2-G$1)</f>
        <v>8.1916188135700271E-2</v>
      </c>
      <c r="E4344">
        <f>EXP(Table1[[#This Row],[Ln(nm)]])</f>
        <v>10913.586931730048</v>
      </c>
    </row>
    <row r="4345" spans="1:5" x14ac:dyDescent="0.3">
      <c r="A4345">
        <v>24.553543000000001</v>
      </c>
      <c r="B4345">
        <v>36.309672999999997</v>
      </c>
      <c r="C4345">
        <f>(K$1 + (Table1[[#This Row],[LogL]]-F$1)/(F$2-F$1)*(K$2-K$1))</f>
        <v>9.2978354778543562</v>
      </c>
      <c r="D4345">
        <f>(Table1[[#This Row],[Absorption]]-G$1)/(G$2-G$1)</f>
        <v>8.1881861405472517E-2</v>
      </c>
      <c r="E4345">
        <f>EXP(Table1[[#This Row],[Ln(nm)]])</f>
        <v>10914.369228046142</v>
      </c>
    </row>
    <row r="4346" spans="1:5" x14ac:dyDescent="0.3">
      <c r="A4346">
        <v>24.553916000000001</v>
      </c>
      <c r="B4346">
        <v>36.309626000000002</v>
      </c>
      <c r="C4346">
        <f>(K$1 + (Table1[[#This Row],[LogL]]-F$1)/(F$2-F$1)*(K$2-K$1))</f>
        <v>9.297908328092479</v>
      </c>
      <c r="D4346">
        <f>(Table1[[#This Row],[Absorption]]-G$1)/(G$2-G$1)</f>
        <v>8.1848935766280759E-2</v>
      </c>
      <c r="E4346">
        <f>EXP(Table1[[#This Row],[Ln(nm)]])</f>
        <v>10915.164371406207</v>
      </c>
    </row>
    <row r="4347" spans="1:5" x14ac:dyDescent="0.3">
      <c r="A4347">
        <v>24.554295</v>
      </c>
      <c r="B4347">
        <v>36.309579999999997</v>
      </c>
      <c r="C4347">
        <f>(K$1 + (Table1[[#This Row],[LogL]]-F$1)/(F$2-F$1)*(K$2-K$1))</f>
        <v>9.2979823501842986</v>
      </c>
      <c r="D4347">
        <f>(Table1[[#This Row],[Absorption]]-G$1)/(G$2-G$1)</f>
        <v>8.1816710672597048E-2</v>
      </c>
      <c r="E4347">
        <f>EXP(Table1[[#This Row],[Ln(nm)]])</f>
        <v>10915.972364609837</v>
      </c>
    </row>
    <row r="4348" spans="1:5" x14ac:dyDescent="0.3">
      <c r="A4348">
        <v>24.554679</v>
      </c>
      <c r="B4348">
        <v>36.309534999999997</v>
      </c>
      <c r="C4348">
        <f>(K$1 + (Table1[[#This Row],[LogL]]-F$1)/(F$2-F$1)*(K$2-K$1))</f>
        <v>9.2980573488208655</v>
      </c>
      <c r="D4348">
        <f>(Table1[[#This Row],[Absorption]]-G$1)/(G$2-G$1)</f>
        <v>8.1785186124431336E-2</v>
      </c>
      <c r="E4348">
        <f>EXP(Table1[[#This Row],[Ln(nm)]])</f>
        <v>10916.791078354809</v>
      </c>
    </row>
    <row r="4349" spans="1:5" x14ac:dyDescent="0.3">
      <c r="A4349">
        <v>24.555067000000001</v>
      </c>
      <c r="B4349">
        <v>36.309491999999999</v>
      </c>
      <c r="C4349">
        <f>(K$1 + (Table1[[#This Row],[LogL]]-F$1)/(F$2-F$1)*(K$2-K$1))</f>
        <v>9.2981331286932303</v>
      </c>
      <c r="D4349">
        <f>(Table1[[#This Row],[Absorption]]-G$1)/(G$2-G$1)</f>
        <v>8.1755062667296652E-2</v>
      </c>
      <c r="E4349">
        <f>EXP(Table1[[#This Row],[Ln(nm)]])</f>
        <v>10917.618382735473</v>
      </c>
    </row>
    <row r="4350" spans="1:5" x14ac:dyDescent="0.3">
      <c r="A4350">
        <v>24.555458999999999</v>
      </c>
      <c r="B4350">
        <v>36.309452</v>
      </c>
      <c r="C4350">
        <f>(K$1 + (Table1[[#This Row],[LogL]]-F$1)/(F$2-F$1)*(K$2-K$1))</f>
        <v>9.2982096898013928</v>
      </c>
      <c r="D4350">
        <f>(Table1[[#This Row],[Absorption]]-G$1)/(G$2-G$1)</f>
        <v>8.1727040846706026E-2</v>
      </c>
      <c r="E4350">
        <f>EXP(Table1[[#This Row],[Ln(nm)]])</f>
        <v>10918.454279695541</v>
      </c>
    </row>
    <row r="4351" spans="1:5" x14ac:dyDescent="0.3">
      <c r="A4351">
        <v>24.555852999999999</v>
      </c>
      <c r="B4351">
        <v>36.309412999999999</v>
      </c>
      <c r="C4351">
        <f>(K$1 + (Table1[[#This Row],[LogL]]-F$1)/(F$2-F$1)*(K$2-K$1))</f>
        <v>9.2982866415274525</v>
      </c>
      <c r="D4351">
        <f>(Table1[[#This Row],[Absorption]]-G$1)/(G$2-G$1)</f>
        <v>8.1699719571628415E-2</v>
      </c>
      <c r="E4351">
        <f>EXP(Table1[[#This Row],[Ln(nm)]])</f>
        <v>10919.294505926282</v>
      </c>
    </row>
    <row r="4352" spans="1:5" x14ac:dyDescent="0.3">
      <c r="A4352">
        <v>24.556149999999999</v>
      </c>
      <c r="B4352">
        <v>36.309386000000003</v>
      </c>
      <c r="C4352">
        <f>(K$1 + (Table1[[#This Row],[LogL]]-F$1)/(F$2-F$1)*(K$2-K$1))</f>
        <v>9.298344648285422</v>
      </c>
      <c r="D4352">
        <f>(Table1[[#This Row],[Absorption]]-G$1)/(G$2-G$1)</f>
        <v>8.1680804842731977E-2</v>
      </c>
      <c r="E4352">
        <f>EXP(Table1[[#This Row],[Ln(nm)]])</f>
        <v>10919.927917170773</v>
      </c>
    </row>
    <row r="4353" spans="1:5" x14ac:dyDescent="0.3">
      <c r="A4353">
        <v>24.556349000000001</v>
      </c>
      <c r="B4353">
        <v>36.309367999999999</v>
      </c>
      <c r="C4353">
        <f>(K$1 + (Table1[[#This Row],[LogL]]-F$1)/(F$2-F$1)*(K$2-K$1))</f>
        <v>9.2983835147663498</v>
      </c>
      <c r="D4353">
        <f>(Table1[[#This Row],[Absorption]]-G$1)/(G$2-G$1)</f>
        <v>8.1668195023462703E-2</v>
      </c>
      <c r="E4353">
        <f>EXP(Table1[[#This Row],[Ln(nm)]])</f>
        <v>10920.352344588846</v>
      </c>
    </row>
    <row r="4354" spans="1:5" x14ac:dyDescent="0.3">
      <c r="A4354">
        <v>24.556546999999998</v>
      </c>
      <c r="B4354">
        <v>36.309351999999997</v>
      </c>
      <c r="C4354">
        <f>(K$1 + (Table1[[#This Row],[LogL]]-F$1)/(F$2-F$1)*(K$2-K$1))</f>
        <v>9.29842218593833</v>
      </c>
      <c r="D4354">
        <f>(Table1[[#This Row],[Absorption]]-G$1)/(G$2-G$1)</f>
        <v>8.1656986295224457E-2</v>
      </c>
      <c r="E4354">
        <f>EXP(Table1[[#This Row],[Ln(nm)]])</f>
        <v>10920.774655578027</v>
      </c>
    </row>
    <row r="4355" spans="1:5" x14ac:dyDescent="0.3">
      <c r="A4355">
        <v>24.556746</v>
      </c>
      <c r="B4355">
        <v>36.309336000000002</v>
      </c>
      <c r="C4355">
        <f>(K$1 + (Table1[[#This Row],[LogL]]-F$1)/(F$2-F$1)*(K$2-K$1))</f>
        <v>9.2984610524192597</v>
      </c>
      <c r="D4355">
        <f>(Table1[[#This Row],[Absorption]]-G$1)/(G$2-G$1)</f>
        <v>8.1645777566991193E-2</v>
      </c>
      <c r="E4355">
        <f>EXP(Table1[[#This Row],[Ln(nm)]])</f>
        <v>10921.1991159065</v>
      </c>
    </row>
    <row r="4356" spans="1:5" x14ac:dyDescent="0.3">
      <c r="A4356">
        <v>24.556944999999999</v>
      </c>
      <c r="B4356">
        <v>36.309320999999997</v>
      </c>
      <c r="C4356">
        <f>(K$1 + (Table1[[#This Row],[LogL]]-F$1)/(F$2-F$1)*(K$2-K$1))</f>
        <v>9.2984999189001893</v>
      </c>
      <c r="D4356">
        <f>(Table1[[#This Row],[Absorption]]-G$1)/(G$2-G$1)</f>
        <v>8.1635269384265977E-2</v>
      </c>
      <c r="E4356">
        <f>EXP(Table1[[#This Row],[Ln(nm)]])</f>
        <v>10921.623592732574</v>
      </c>
    </row>
    <row r="4357" spans="1:5" x14ac:dyDescent="0.3">
      <c r="A4357">
        <v>24.557144000000001</v>
      </c>
      <c r="B4357">
        <v>36.309305999999999</v>
      </c>
      <c r="C4357">
        <f>(K$1 + (Table1[[#This Row],[LogL]]-F$1)/(F$2-F$1)*(K$2-K$1))</f>
        <v>9.298538785381119</v>
      </c>
      <c r="D4357">
        <f>(Table1[[#This Row],[Absorption]]-G$1)/(G$2-G$1)</f>
        <v>8.1624761201545729E-2</v>
      </c>
      <c r="E4357">
        <f>EXP(Table1[[#This Row],[Ln(nm)]])</f>
        <v>10922.04808605689</v>
      </c>
    </row>
    <row r="4358" spans="1:5" x14ac:dyDescent="0.3">
      <c r="A4358">
        <v>24.557342999999999</v>
      </c>
      <c r="B4358">
        <v>36.309292999999997</v>
      </c>
      <c r="C4358">
        <f>(K$1 + (Table1[[#This Row],[LogL]]-F$1)/(F$2-F$1)*(K$2-K$1))</f>
        <v>9.2985776518620469</v>
      </c>
      <c r="D4358">
        <f>(Table1[[#This Row],[Absorption]]-G$1)/(G$2-G$1)</f>
        <v>8.1615654109851526E-2</v>
      </c>
      <c r="E4358">
        <f>EXP(Table1[[#This Row],[Ln(nm)]])</f>
        <v>10922.472595880068</v>
      </c>
    </row>
    <row r="4359" spans="1:5" x14ac:dyDescent="0.3">
      <c r="A4359">
        <v>24.557542000000002</v>
      </c>
      <c r="B4359">
        <v>36.309280000000001</v>
      </c>
      <c r="C4359">
        <f>(K$1 + (Table1[[#This Row],[LogL]]-F$1)/(F$2-F$1)*(K$2-K$1))</f>
        <v>9.2986165183429765</v>
      </c>
      <c r="D4359">
        <f>(Table1[[#This Row],[Absorption]]-G$1)/(G$2-G$1)</f>
        <v>8.160654701816232E-2</v>
      </c>
      <c r="E4359">
        <f>EXP(Table1[[#This Row],[Ln(nm)]])</f>
        <v>10922.897122202789</v>
      </c>
    </row>
    <row r="4360" spans="1:5" x14ac:dyDescent="0.3">
      <c r="A4360">
        <v>24.557739999999999</v>
      </c>
      <c r="B4360">
        <v>36.309268000000003</v>
      </c>
      <c r="C4360">
        <f>(K$1 + (Table1[[#This Row],[LogL]]-F$1)/(F$2-F$1)*(K$2-K$1))</f>
        <v>9.298655189514955</v>
      </c>
      <c r="D4360">
        <f>(Table1[[#This Row],[Absorption]]-G$1)/(G$2-G$1)</f>
        <v>8.1598140471986116E-2</v>
      </c>
      <c r="E4360">
        <f>EXP(Table1[[#This Row],[Ln(nm)]])</f>
        <v>10923.319531603385</v>
      </c>
    </row>
    <row r="4361" spans="1:5" x14ac:dyDescent="0.3">
      <c r="A4361">
        <v>24.557938</v>
      </c>
      <c r="B4361">
        <v>36.309258</v>
      </c>
      <c r="C4361">
        <f>(K$1 + (Table1[[#This Row],[LogL]]-F$1)/(F$2-F$1)*(K$2-K$1))</f>
        <v>9.2986938606869352</v>
      </c>
      <c r="D4361">
        <f>(Table1[[#This Row],[Absorption]]-G$1)/(G$2-G$1)</f>
        <v>8.1591135016835972E-2</v>
      </c>
      <c r="E4361">
        <f>EXP(Table1[[#This Row],[Ln(nm)]])</f>
        <v>10923.741957339384</v>
      </c>
    </row>
    <row r="4362" spans="1:5" x14ac:dyDescent="0.3">
      <c r="A4362">
        <v>24.558135</v>
      </c>
      <c r="B4362">
        <v>36.309247999999997</v>
      </c>
      <c r="C4362">
        <f>(K$1 + (Table1[[#This Row],[LogL]]-F$1)/(F$2-F$1)*(K$2-K$1))</f>
        <v>9.2987323365499659</v>
      </c>
      <c r="D4362">
        <f>(Table1[[#This Row],[Absorption]]-G$1)/(G$2-G$1)</f>
        <v>8.1584129561685828E-2</v>
      </c>
      <c r="E4362">
        <f>EXP(Table1[[#This Row],[Ln(nm)]])</f>
        <v>10924.162265824531</v>
      </c>
    </row>
    <row r="4363" spans="1:5" x14ac:dyDescent="0.3">
      <c r="A4363">
        <v>24.558330999999999</v>
      </c>
      <c r="B4363">
        <v>36.309238999999998</v>
      </c>
      <c r="C4363">
        <f>(K$1 + (Table1[[#This Row],[LogL]]-F$1)/(F$2-F$1)*(K$2-K$1))</f>
        <v>9.2987706171040472</v>
      </c>
      <c r="D4363">
        <f>(Table1[[#This Row],[Absorption]]-G$1)/(G$2-G$1)</f>
        <v>8.1577824652053682E-2</v>
      </c>
      <c r="E4363">
        <f>EXP(Table1[[#This Row],[Ln(nm)]])</f>
        <v>10924.580456813181</v>
      </c>
    </row>
    <row r="4364" spans="1:5" x14ac:dyDescent="0.3">
      <c r="A4364">
        <v>24.558527000000002</v>
      </c>
      <c r="B4364">
        <v>36.309230999999997</v>
      </c>
      <c r="C4364">
        <f>(K$1 + (Table1[[#This Row],[LogL]]-F$1)/(F$2-F$1)*(K$2-K$1))</f>
        <v>9.2988088976581267</v>
      </c>
      <c r="D4364">
        <f>(Table1[[#This Row],[Absorption]]-G$1)/(G$2-G$1)</f>
        <v>8.1572220287934552E-2</v>
      </c>
      <c r="E4364">
        <f>EXP(Table1[[#This Row],[Ln(nm)]])</f>
        <v>10924.9986638107</v>
      </c>
    </row>
    <row r="4365" spans="1:5" x14ac:dyDescent="0.3">
      <c r="A4365">
        <v>24.558721999999999</v>
      </c>
      <c r="B4365">
        <v>36.309224</v>
      </c>
      <c r="C4365">
        <f>(K$1 + (Table1[[#This Row],[LogL]]-F$1)/(F$2-F$1)*(K$2-K$1))</f>
        <v>9.2988469829032585</v>
      </c>
      <c r="D4365">
        <f>(Table1[[#This Row],[Absorption]]-G$1)/(G$2-G$1)</f>
        <v>8.1567316469333434E-2</v>
      </c>
      <c r="E4365">
        <f>EXP(Table1[[#This Row],[Ln(nm)]])</f>
        <v>10925.414752986255</v>
      </c>
    </row>
    <row r="4366" spans="1:5" x14ac:dyDescent="0.3">
      <c r="A4366">
        <v>24.558916</v>
      </c>
      <c r="B4366">
        <v>36.309218999999999</v>
      </c>
      <c r="C4366">
        <f>(K$1 + (Table1[[#This Row],[LogL]]-F$1)/(F$2-F$1)*(K$2-K$1))</f>
        <v>9.2988848728394409</v>
      </c>
      <c r="D4366">
        <f>(Table1[[#This Row],[Absorption]]-G$1)/(G$2-G$1)</f>
        <v>8.1563813741758362E-2</v>
      </c>
      <c r="E4366">
        <f>EXP(Table1[[#This Row],[Ln(nm)]])</f>
        <v>10925.828724096631</v>
      </c>
    </row>
    <row r="4367" spans="1:5" x14ac:dyDescent="0.3">
      <c r="A4367">
        <v>24.55911</v>
      </c>
      <c r="B4367">
        <v>36.309213999999997</v>
      </c>
      <c r="C4367">
        <f>(K$1 + (Table1[[#This Row],[LogL]]-F$1)/(F$2-F$1)*(K$2-K$1))</f>
        <v>9.2989227627756232</v>
      </c>
      <c r="D4367">
        <f>(Table1[[#This Row],[Absorption]]-G$1)/(G$2-G$1)</f>
        <v>8.156031101418329E-2</v>
      </c>
      <c r="E4367">
        <f>EXP(Table1[[#This Row],[Ln(nm)]])</f>
        <v>10926.242710892644</v>
      </c>
    </row>
    <row r="4368" spans="1:5" x14ac:dyDescent="0.3">
      <c r="A4368">
        <v>24.559301999999999</v>
      </c>
      <c r="B4368">
        <v>36.309210999999998</v>
      </c>
      <c r="C4368">
        <f>(K$1 + (Table1[[#This Row],[LogL]]-F$1)/(F$2-F$1)*(K$2-K$1))</f>
        <v>9.2989602620939067</v>
      </c>
      <c r="D4368">
        <f>(Table1[[#This Row],[Absorption]]-G$1)/(G$2-G$1)</f>
        <v>8.1558209377639246E-2</v>
      </c>
      <c r="E4368">
        <f>EXP(Table1[[#This Row],[Ln(nm)]])</f>
        <v>10926.652445228034</v>
      </c>
    </row>
    <row r="4369" spans="1:5" x14ac:dyDescent="0.3">
      <c r="A4369">
        <v>24.559491999999999</v>
      </c>
      <c r="B4369">
        <v>36.309209000000003</v>
      </c>
      <c r="C4369">
        <f>(K$1 + (Table1[[#This Row],[LogL]]-F$1)/(F$2-F$1)*(K$2-K$1))</f>
        <v>9.2989973707942912</v>
      </c>
      <c r="D4369">
        <f>(Table1[[#This Row],[Absorption]]-G$1)/(G$2-G$1)</f>
        <v>8.15568082866132E-2</v>
      </c>
      <c r="E4369">
        <f>EXP(Table1[[#This Row],[Ln(nm)]])</f>
        <v>10927.057926623227</v>
      </c>
    </row>
    <row r="4370" spans="1:5" x14ac:dyDescent="0.3">
      <c r="A4370">
        <v>24.559681999999999</v>
      </c>
      <c r="B4370">
        <v>36.309207999999998</v>
      </c>
      <c r="C4370">
        <f>(K$1 + (Table1[[#This Row],[LogL]]-F$1)/(F$2-F$1)*(K$2-K$1))</f>
        <v>9.2990344794946758</v>
      </c>
      <c r="D4370">
        <f>(Table1[[#This Row],[Absorption]]-G$1)/(G$2-G$1)</f>
        <v>8.1556107741095188E-2</v>
      </c>
      <c r="E4370">
        <f>EXP(Table1[[#This Row],[Ln(nm)]])</f>
        <v>10927.463423065587</v>
      </c>
    </row>
    <row r="4371" spans="1:5" x14ac:dyDescent="0.3">
      <c r="A4371">
        <v>24.55987</v>
      </c>
      <c r="B4371">
        <v>36.309207999999998</v>
      </c>
      <c r="C4371">
        <f>(K$1 + (Table1[[#This Row],[LogL]]-F$1)/(F$2-F$1)*(K$2-K$1))</f>
        <v>9.2990711975771596</v>
      </c>
      <c r="D4371">
        <f>(Table1[[#This Row],[Absorption]]-G$1)/(G$2-G$1)</f>
        <v>8.1556107741095188E-2</v>
      </c>
      <c r="E4371">
        <f>EXP(Table1[[#This Row],[Ln(nm)]])</f>
        <v>10927.864665935283</v>
      </c>
    </row>
    <row r="4372" spans="1:5" x14ac:dyDescent="0.3">
      <c r="A4372">
        <v>24.560055999999999</v>
      </c>
      <c r="B4372">
        <v>36.30921</v>
      </c>
      <c r="C4372">
        <f>(K$1 + (Table1[[#This Row],[LogL]]-F$1)/(F$2-F$1)*(K$2-K$1))</f>
        <v>9.2991075250417481</v>
      </c>
      <c r="D4372">
        <f>(Table1[[#This Row],[Absorption]]-G$1)/(G$2-G$1)</f>
        <v>8.1557508832126216E-2</v>
      </c>
      <c r="E4372">
        <f>EXP(Table1[[#This Row],[Ln(nm)]])</f>
        <v>10928.261654762719</v>
      </c>
    </row>
    <row r="4373" spans="1:5" x14ac:dyDescent="0.3">
      <c r="A4373">
        <v>24.560241000000001</v>
      </c>
      <c r="B4373">
        <v>36.309213</v>
      </c>
      <c r="C4373">
        <f>(K$1 + (Table1[[#This Row],[LogL]]-F$1)/(F$2-F$1)*(K$2-K$1))</f>
        <v>9.2991436571973853</v>
      </c>
      <c r="D4373">
        <f>(Table1[[#This Row],[Absorption]]-G$1)/(G$2-G$1)</f>
        <v>8.155961046867026E-2</v>
      </c>
      <c r="E4373">
        <f>EXP(Table1[[#This Row],[Ln(nm)]])</f>
        <v>10928.656523547359</v>
      </c>
    </row>
    <row r="4374" spans="1:5" x14ac:dyDescent="0.3">
      <c r="A4374">
        <v>24.560424999999999</v>
      </c>
      <c r="B4374">
        <v>36.309216999999997</v>
      </c>
      <c r="C4374">
        <f>(K$1 + (Table1[[#This Row],[LogL]]-F$1)/(F$2-F$1)*(K$2-K$1))</f>
        <v>9.2991795940440731</v>
      </c>
      <c r="D4374">
        <f>(Table1[[#This Row],[Absorption]]-G$1)/(G$2-G$1)</f>
        <v>8.1562412650727334E-2</v>
      </c>
      <c r="E4374">
        <f>EXP(Table1[[#This Row],[Ln(nm)]])</f>
        <v>10929.049272058379</v>
      </c>
    </row>
    <row r="4375" spans="1:5" x14ac:dyDescent="0.3">
      <c r="A4375">
        <v>24.560606</v>
      </c>
      <c r="B4375">
        <v>36.309223000000003</v>
      </c>
      <c r="C4375">
        <f>(K$1 + (Table1[[#This Row],[LogL]]-F$1)/(F$2-F$1)*(K$2-K$1))</f>
        <v>9.2992149449639143</v>
      </c>
      <c r="D4375">
        <f>(Table1[[#This Row],[Absorption]]-G$1)/(G$2-G$1)</f>
        <v>8.1566615923820418E-2</v>
      </c>
      <c r="E4375">
        <f>EXP(Table1[[#This Row],[Ln(nm)]])</f>
        <v>10929.435630832164</v>
      </c>
    </row>
    <row r="4376" spans="1:5" x14ac:dyDescent="0.3">
      <c r="A4376">
        <v>24.560786</v>
      </c>
      <c r="B4376">
        <v>36.309229999999999</v>
      </c>
      <c r="C4376">
        <f>(K$1 + (Table1[[#This Row],[LogL]]-F$1)/(F$2-F$1)*(K$2-K$1))</f>
        <v>9.2992501005748061</v>
      </c>
      <c r="D4376">
        <f>(Table1[[#This Row],[Absorption]]-G$1)/(G$2-G$1)</f>
        <v>8.1571519742421536E-2</v>
      </c>
      <c r="E4376">
        <f>EXP(Table1[[#This Row],[Ln(nm)]])</f>
        <v>10929.819868572486</v>
      </c>
    </row>
    <row r="4377" spans="1:5" x14ac:dyDescent="0.3">
      <c r="A4377">
        <v>24.560963000000001</v>
      </c>
      <c r="B4377">
        <v>36.309238000000001</v>
      </c>
      <c r="C4377">
        <f>(K$1 + (Table1[[#This Row],[LogL]]-F$1)/(F$2-F$1)*(K$2-K$1))</f>
        <v>9.2992846702588476</v>
      </c>
      <c r="D4377">
        <f>(Table1[[#This Row],[Absorption]]-G$1)/(G$2-G$1)</f>
        <v>8.1577124106540652E-2</v>
      </c>
      <c r="E4377">
        <f>EXP(Table1[[#This Row],[Ln(nm)]])</f>
        <v>10930.19771552296</v>
      </c>
    </row>
    <row r="4378" spans="1:5" x14ac:dyDescent="0.3">
      <c r="A4378">
        <v>24.561139000000001</v>
      </c>
      <c r="B4378">
        <v>36.309247999999997</v>
      </c>
      <c r="C4378">
        <f>(K$1 + (Table1[[#This Row],[LogL]]-F$1)/(F$2-F$1)*(K$2-K$1))</f>
        <v>9.2993190446339398</v>
      </c>
      <c r="D4378">
        <f>(Table1[[#This Row],[Absorption]]-G$1)/(G$2-G$1)</f>
        <v>8.1584129561685828E-2</v>
      </c>
      <c r="E4378">
        <f>EXP(Table1[[#This Row],[Ln(nm)]])</f>
        <v>10930.573440696688</v>
      </c>
    </row>
    <row r="4379" spans="1:5" x14ac:dyDescent="0.3">
      <c r="A4379">
        <v>24.561312000000001</v>
      </c>
      <c r="B4379">
        <v>36.309260000000002</v>
      </c>
      <c r="C4379">
        <f>(K$1 + (Table1[[#This Row],[LogL]]-F$1)/(F$2-F$1)*(K$2-K$1))</f>
        <v>9.2993528330821853</v>
      </c>
      <c r="D4379">
        <f>(Table1[[#This Row],[Absorption]]-G$1)/(G$2-G$1)</f>
        <v>8.1592536107867E-2</v>
      </c>
      <c r="E4379">
        <f>EXP(Table1[[#This Row],[Ln(nm)]])</f>
        <v>10930.942774051247</v>
      </c>
    </row>
    <row r="4380" spans="1:5" x14ac:dyDescent="0.3">
      <c r="A4380">
        <v>24.561482999999999</v>
      </c>
      <c r="B4380">
        <v>36.309272999999997</v>
      </c>
      <c r="C4380">
        <f>(K$1 + (Table1[[#This Row],[LogL]]-F$1)/(F$2-F$1)*(K$2-K$1))</f>
        <v>9.2993862309125301</v>
      </c>
      <c r="D4380">
        <f>(Table1[[#This Row],[Absorption]]-G$1)/(G$2-G$1)</f>
        <v>8.160164319955622E-2</v>
      </c>
      <c r="E4380">
        <f>EXP(Table1[[#This Row],[Ln(nm)]])</f>
        <v>10931.307849919862</v>
      </c>
    </row>
    <row r="4381" spans="1:5" x14ac:dyDescent="0.3">
      <c r="A4381">
        <v>24.561651999999999</v>
      </c>
      <c r="B4381">
        <v>36.309286999999998</v>
      </c>
      <c r="C4381">
        <f>(K$1 + (Table1[[#This Row],[LogL]]-F$1)/(F$2-F$1)*(K$2-K$1))</f>
        <v>9.2994192381249778</v>
      </c>
      <c r="D4381">
        <f>(Table1[[#This Row],[Absorption]]-G$1)/(G$2-G$1)</f>
        <v>8.1611450836763438E-2</v>
      </c>
      <c r="E4381">
        <f>EXP(Table1[[#This Row],[Ln(nm)]])</f>
        <v>10931.668667875159</v>
      </c>
    </row>
    <row r="4382" spans="1:5" x14ac:dyDescent="0.3">
      <c r="A4382">
        <v>24.561817999999999</v>
      </c>
      <c r="B4382">
        <v>36.309303999999997</v>
      </c>
      <c r="C4382">
        <f>(K$1 + (Table1[[#This Row],[LogL]]-F$1)/(F$2-F$1)*(K$2-K$1))</f>
        <v>9.2994516594105772</v>
      </c>
      <c r="D4382">
        <f>(Table1[[#This Row],[Absorption]]-G$1)/(G$2-G$1)</f>
        <v>8.1623360110514701E-2</v>
      </c>
      <c r="E4382">
        <f>EXP(Table1[[#This Row],[Ln(nm)]])</f>
        <v>10932.023092372536</v>
      </c>
    </row>
    <row r="4383" spans="1:5" x14ac:dyDescent="0.3">
      <c r="A4383">
        <v>24.561980999999999</v>
      </c>
      <c r="B4383">
        <v>36.309320999999997</v>
      </c>
      <c r="C4383">
        <f>(K$1 + (Table1[[#This Row],[LogL]]-F$1)/(F$2-F$1)*(K$2-K$1))</f>
        <v>9.2994834947693281</v>
      </c>
      <c r="D4383">
        <f>(Table1[[#This Row],[Absorption]]-G$1)/(G$2-G$1)</f>
        <v>8.1635269384265977E-2</v>
      </c>
      <c r="E4383">
        <f>EXP(Table1[[#This Row],[Ln(nm)]])</f>
        <v>10932.371122789362</v>
      </c>
    </row>
    <row r="4384" spans="1:5" x14ac:dyDescent="0.3">
      <c r="A4384">
        <v>24.562142000000001</v>
      </c>
      <c r="B4384">
        <v>36.309341000000003</v>
      </c>
      <c r="C4384">
        <f>(K$1 + (Table1[[#This Row],[LogL]]-F$1)/(F$2-F$1)*(K$2-K$1))</f>
        <v>9.2995149395101819</v>
      </c>
      <c r="D4384">
        <f>(Table1[[#This Row],[Absorption]]-G$1)/(G$2-G$1)</f>
        <v>8.1649280294566265E-2</v>
      </c>
      <c r="E4384">
        <f>EXP(Table1[[#This Row],[Ln(nm)]])</f>
        <v>10932.714893771103</v>
      </c>
    </row>
    <row r="4385" spans="1:5" x14ac:dyDescent="0.3">
      <c r="A4385">
        <v>24.5623</v>
      </c>
      <c r="B4385">
        <v>36.309362</v>
      </c>
      <c r="C4385">
        <f>(K$1 + (Table1[[#This Row],[LogL]]-F$1)/(F$2-F$1)*(K$2-K$1))</f>
        <v>9.2995457983241856</v>
      </c>
      <c r="D4385">
        <f>(Table1[[#This Row],[Absorption]]-G$1)/(G$2-G$1)</f>
        <v>8.1663991750374601E-2</v>
      </c>
      <c r="E4385">
        <f>EXP(Table1[[#This Row],[Ln(nm)]])</f>
        <v>10933.052269592046</v>
      </c>
    </row>
    <row r="4386" spans="1:5" x14ac:dyDescent="0.3">
      <c r="A4386">
        <v>24.562456000000001</v>
      </c>
      <c r="B4386">
        <v>36.309384999999999</v>
      </c>
      <c r="C4386">
        <f>(K$1 + (Table1[[#This Row],[LogL]]-F$1)/(F$2-F$1)*(K$2-K$1))</f>
        <v>9.2995762665202903</v>
      </c>
      <c r="D4386">
        <f>(Table1[[#This Row],[Absorption]]-G$1)/(G$2-G$1)</f>
        <v>8.1680104297213979E-2</v>
      </c>
      <c r="E4386">
        <f>EXP(Table1[[#This Row],[Ln(nm)]])</f>
        <v>10933.385385047308</v>
      </c>
    </row>
    <row r="4387" spans="1:5" x14ac:dyDescent="0.3">
      <c r="A4387">
        <v>24.562608000000001</v>
      </c>
      <c r="B4387">
        <v>36.30941</v>
      </c>
      <c r="C4387">
        <f>(K$1 + (Table1[[#This Row],[LogL]]-F$1)/(F$2-F$1)*(K$2-K$1))</f>
        <v>9.2996059534805973</v>
      </c>
      <c r="D4387">
        <f>(Table1[[#This Row],[Absorption]]-G$1)/(G$2-G$1)</f>
        <v>8.1697617935084357E-2</v>
      </c>
      <c r="E4387">
        <f>EXP(Table1[[#This Row],[Ln(nm)]])</f>
        <v>10933.709968843183</v>
      </c>
    </row>
    <row r="4388" spans="1:5" x14ac:dyDescent="0.3">
      <c r="A4388">
        <v>24.562757000000001</v>
      </c>
      <c r="B4388">
        <v>36.309435999999998</v>
      </c>
      <c r="C4388">
        <f>(K$1 + (Table1[[#This Row],[LogL]]-F$1)/(F$2-F$1)*(K$2-K$1))</f>
        <v>9.2996350545140558</v>
      </c>
      <c r="D4388">
        <f>(Table1[[#This Row],[Absorption]]-G$1)/(G$2-G$1)</f>
        <v>8.1715832118467779E-2</v>
      </c>
      <c r="E4388">
        <f>EXP(Table1[[#This Row],[Ln(nm)]])</f>
        <v>10934.028155732574</v>
      </c>
    </row>
    <row r="4389" spans="1:5" x14ac:dyDescent="0.3">
      <c r="A4389">
        <v>24.562902999999999</v>
      </c>
      <c r="B4389">
        <v>36.309465000000003</v>
      </c>
      <c r="C4389">
        <f>(K$1 + (Table1[[#This Row],[LogL]]-F$1)/(F$2-F$1)*(K$2-K$1))</f>
        <v>9.2996635696206678</v>
      </c>
      <c r="D4389">
        <f>(Table1[[#This Row],[Absorption]]-G$1)/(G$2-G$1)</f>
        <v>8.1736147938400214E-2</v>
      </c>
      <c r="E4389">
        <f>EXP(Table1[[#This Row],[Ln(nm)]])</f>
        <v>10934.339945156466</v>
      </c>
    </row>
    <row r="4390" spans="1:5" x14ac:dyDescent="0.3">
      <c r="A4390">
        <v>24.563046</v>
      </c>
      <c r="B4390">
        <v>36.309494999999998</v>
      </c>
      <c r="C4390">
        <f>(K$1 + (Table1[[#This Row],[LogL]]-F$1)/(F$2-F$1)*(K$2-K$1))</f>
        <v>9.2996914988004313</v>
      </c>
      <c r="D4390">
        <f>(Table1[[#This Row],[Absorption]]-G$1)/(G$2-G$1)</f>
        <v>8.175716430384071E-2</v>
      </c>
      <c r="E4390">
        <f>EXP(Table1[[#This Row],[Ln(nm)]])</f>
        <v>10934.645336567035</v>
      </c>
    </row>
    <row r="4391" spans="1:5" x14ac:dyDescent="0.3">
      <c r="A4391">
        <v>24.563185000000001</v>
      </c>
      <c r="B4391">
        <v>36.309527000000003</v>
      </c>
      <c r="C4391">
        <f>(K$1 + (Table1[[#This Row],[LogL]]-F$1)/(F$2-F$1)*(K$2-K$1))</f>
        <v>9.2997186467443971</v>
      </c>
      <c r="D4391">
        <f>(Table1[[#This Row],[Absorption]]-G$1)/(G$2-G$1)</f>
        <v>8.1779581760317188E-2</v>
      </c>
      <c r="E4391">
        <f>EXP(Table1[[#This Row],[Ln(nm)]])</f>
        <v>10934.942193735431</v>
      </c>
    </row>
    <row r="4392" spans="1:5" x14ac:dyDescent="0.3">
      <c r="A4392">
        <v>24.563320999999998</v>
      </c>
      <c r="B4392">
        <v>36.309561000000002</v>
      </c>
      <c r="C4392">
        <f>(K$1 + (Table1[[#This Row],[LogL]]-F$1)/(F$2-F$1)*(K$2-K$1))</f>
        <v>9.2997452087615144</v>
      </c>
      <c r="D4392">
        <f>(Table1[[#This Row],[Absorption]]-G$1)/(G$2-G$1)</f>
        <v>8.1803400307819726E-2</v>
      </c>
      <c r="E4392">
        <f>EXP(Table1[[#This Row],[Ln(nm)]])</f>
        <v>10935.232651714716</v>
      </c>
    </row>
    <row r="4393" spans="1:5" x14ac:dyDescent="0.3">
      <c r="A4393">
        <v>24.563454</v>
      </c>
      <c r="B4393">
        <v>36.309596999999997</v>
      </c>
      <c r="C4393">
        <f>(K$1 + (Table1[[#This Row],[LogL]]-F$1)/(F$2-F$1)*(K$2-K$1))</f>
        <v>9.2997711848517852</v>
      </c>
      <c r="D4393">
        <f>(Table1[[#This Row],[Absorption]]-G$1)/(G$2-G$1)</f>
        <v>8.182861994634831E-2</v>
      </c>
      <c r="E4393">
        <f>EXP(Table1[[#This Row],[Ln(nm)]])</f>
        <v>10935.516709994556</v>
      </c>
    </row>
    <row r="4394" spans="1:5" x14ac:dyDescent="0.3">
      <c r="A4394">
        <v>24.563583000000001</v>
      </c>
      <c r="B4394">
        <v>36.309635</v>
      </c>
      <c r="C4394">
        <f>(K$1 + (Table1[[#This Row],[LogL]]-F$1)/(F$2-F$1)*(K$2-K$1))</f>
        <v>9.2997963797062546</v>
      </c>
      <c r="D4394">
        <f>(Table1[[#This Row],[Absorption]]-G$1)/(G$2-G$1)</f>
        <v>8.1855240675912905E-2</v>
      </c>
      <c r="E4394">
        <f>EXP(Table1[[#This Row],[Ln(nm)]])</f>
        <v>10935.792232217467</v>
      </c>
    </row>
    <row r="4395" spans="1:5" x14ac:dyDescent="0.3">
      <c r="A4395">
        <v>24.563707999999998</v>
      </c>
      <c r="B4395">
        <v>36.309674999999999</v>
      </c>
      <c r="C4395">
        <f>(K$1 + (Table1[[#This Row],[LogL]]-F$1)/(F$2-F$1)*(K$2-K$1))</f>
        <v>9.2998207933249297</v>
      </c>
      <c r="D4395">
        <f>(Table1[[#This Row],[Absorption]]-G$1)/(G$2-G$1)</f>
        <v>8.1883262496503531E-2</v>
      </c>
      <c r="E4395">
        <f>EXP(Table1[[#This Row],[Ln(nm)]])</f>
        <v>10936.059217737962</v>
      </c>
    </row>
    <row r="4396" spans="1:5" x14ac:dyDescent="0.3">
      <c r="A4396">
        <v>24.563828999999998</v>
      </c>
      <c r="B4396">
        <v>36.309716999999999</v>
      </c>
      <c r="C4396">
        <f>(K$1 + (Table1[[#This Row],[LogL]]-F$1)/(F$2-F$1)*(K$2-K$1))</f>
        <v>9.2998444257078052</v>
      </c>
      <c r="D4396">
        <f>(Table1[[#This Row],[Absorption]]-G$1)/(G$2-G$1)</f>
        <v>8.1912685408125199E-2</v>
      </c>
      <c r="E4396">
        <f>EXP(Table1[[#This Row],[Ln(nm)]])</f>
        <v>10936.317665930406</v>
      </c>
    </row>
    <row r="4397" spans="1:5" x14ac:dyDescent="0.3">
      <c r="A4397">
        <v>24.563946000000001</v>
      </c>
      <c r="B4397">
        <v>36.309761999999999</v>
      </c>
      <c r="C4397">
        <f>(K$1 + (Table1[[#This Row],[LogL]]-F$1)/(F$2-F$1)*(K$2-K$1))</f>
        <v>9.2998672768548847</v>
      </c>
      <c r="D4397">
        <f>(Table1[[#This Row],[Absorption]]-G$1)/(G$2-G$1)</f>
        <v>8.1944209956290898E-2</v>
      </c>
      <c r="E4397">
        <f>EXP(Table1[[#This Row],[Ln(nm)]])</f>
        <v>10936.567576189256</v>
      </c>
    </row>
    <row r="4398" spans="1:5" x14ac:dyDescent="0.3">
      <c r="A4398">
        <v>24.564060000000001</v>
      </c>
      <c r="B4398">
        <v>36.309807999999997</v>
      </c>
      <c r="C4398">
        <f>(K$1 + (Table1[[#This Row],[LogL]]-F$1)/(F$2-F$1)*(K$2-K$1))</f>
        <v>9.299889542075114</v>
      </c>
      <c r="D4398">
        <f>(Table1[[#This Row],[Absorption]]-G$1)/(G$2-G$1)</f>
        <v>8.197643504996964E-2</v>
      </c>
      <c r="E4398">
        <f>EXP(Table1[[#This Row],[Ln(nm)]])</f>
        <v>10936.81108398576</v>
      </c>
    </row>
    <row r="4399" spans="1:5" x14ac:dyDescent="0.3">
      <c r="A4399">
        <v>24.564169</v>
      </c>
      <c r="B4399">
        <v>36.309856000000003</v>
      </c>
      <c r="C4399">
        <f>(K$1 + (Table1[[#This Row],[LogL]]-F$1)/(F$2-F$1)*(K$2-K$1))</f>
        <v>9.2999108307505995</v>
      </c>
      <c r="D4399">
        <f>(Table1[[#This Row],[Absorption]]-G$1)/(G$2-G$1)</f>
        <v>8.2010061234684364E-2</v>
      </c>
      <c r="E4399">
        <f>EXP(Table1[[#This Row],[Ln(nm)]])</f>
        <v>10937.043916686114</v>
      </c>
    </row>
    <row r="4400" spans="1:5" x14ac:dyDescent="0.3">
      <c r="A4400">
        <v>24.564274000000001</v>
      </c>
      <c r="B4400">
        <v>36.309907000000003</v>
      </c>
      <c r="C4400">
        <f>(K$1 + (Table1[[#This Row],[LogL]]-F$1)/(F$2-F$1)*(K$2-K$1))</f>
        <v>9.2999313381902837</v>
      </c>
      <c r="D4400">
        <f>(Table1[[#This Row],[Absorption]]-G$1)/(G$2-G$1)</f>
        <v>8.2045789055938179E-2</v>
      </c>
      <c r="E4400">
        <f>EXP(Table1[[#This Row],[Ln(nm)]])</f>
        <v>10937.268209754389</v>
      </c>
    </row>
    <row r="4401" spans="1:5" x14ac:dyDescent="0.3">
      <c r="A4401">
        <v>24.564374000000001</v>
      </c>
      <c r="B4401">
        <v>36.309959999999997</v>
      </c>
      <c r="C4401">
        <f>(K$1 + (Table1[[#This Row],[LogL]]-F$1)/(F$2-F$1)*(K$2-K$1))</f>
        <v>9.2999508690852259</v>
      </c>
      <c r="D4401">
        <f>(Table1[[#This Row],[Absorption]]-G$1)/(G$2-G$1)</f>
        <v>8.2082917968218025E-2</v>
      </c>
      <c r="E4401">
        <f>EXP(Table1[[#This Row],[Ln(nm)]])</f>
        <v>10937.481826476806</v>
      </c>
    </row>
    <row r="4402" spans="1:5" x14ac:dyDescent="0.3">
      <c r="A4402">
        <v>24.564471000000001</v>
      </c>
      <c r="B4402">
        <v>36.310015</v>
      </c>
      <c r="C4402">
        <f>(K$1 + (Table1[[#This Row],[LogL]]-F$1)/(F$2-F$1)*(K$2-K$1))</f>
        <v>9.2999698140533162</v>
      </c>
      <c r="D4402">
        <f>(Table1[[#This Row],[Absorption]]-G$1)/(G$2-G$1)</f>
        <v>8.2121447971533881E-2</v>
      </c>
      <c r="E4402">
        <f>EXP(Table1[[#This Row],[Ln(nm)]])</f>
        <v>10937.689038683804</v>
      </c>
    </row>
    <row r="4403" spans="1:5" x14ac:dyDescent="0.3">
      <c r="A4403">
        <v>24.564561999999999</v>
      </c>
      <c r="B4403">
        <v>36.310071999999998</v>
      </c>
      <c r="C4403">
        <f>(K$1 + (Table1[[#This Row],[LogL]]-F$1)/(F$2-F$1)*(K$2-K$1))</f>
        <v>9.2999875871677098</v>
      </c>
      <c r="D4403">
        <f>(Table1[[#This Row],[Absorption]]-G$1)/(G$2-G$1)</f>
        <v>8.2161379065875784E-2</v>
      </c>
      <c r="E4403">
        <f>EXP(Table1[[#This Row],[Ln(nm)]])</f>
        <v>10937.883437209819</v>
      </c>
    </row>
    <row r="4404" spans="1:5" x14ac:dyDescent="0.3">
      <c r="A4404">
        <v>24.564648999999999</v>
      </c>
      <c r="B4404">
        <v>36.310132000000003</v>
      </c>
      <c r="C4404">
        <f>(K$1 + (Table1[[#This Row],[LogL]]-F$1)/(F$2-F$1)*(K$2-K$1))</f>
        <v>9.3000045790463073</v>
      </c>
      <c r="D4404">
        <f>(Table1[[#This Row],[Absorption]]-G$1)/(G$2-G$1)</f>
        <v>8.2203411796766712E-2</v>
      </c>
      <c r="E4404">
        <f>EXP(Table1[[#This Row],[Ln(nm)]])</f>
        <v>10938.069293976321</v>
      </c>
    </row>
    <row r="4405" spans="1:5" x14ac:dyDescent="0.3">
      <c r="A4405">
        <v>24.564731999999999</v>
      </c>
      <c r="B4405">
        <v>36.310194000000003</v>
      </c>
      <c r="C4405">
        <f>(K$1 + (Table1[[#This Row],[LogL]]-F$1)/(F$2-F$1)*(K$2-K$1))</f>
        <v>9.3000207896891069</v>
      </c>
      <c r="D4405">
        <f>(Table1[[#This Row],[Absorption]]-G$1)/(G$2-G$1)</f>
        <v>8.2246845618683687E-2</v>
      </c>
      <c r="E4405">
        <f>EXP(Table1[[#This Row],[Ln(nm)]])</f>
        <v>10938.24660854775</v>
      </c>
    </row>
    <row r="4406" spans="1:5" x14ac:dyDescent="0.3">
      <c r="A4406">
        <v>24.564809</v>
      </c>
      <c r="B4406">
        <v>36.310257999999997</v>
      </c>
      <c r="C4406">
        <f>(K$1 + (Table1[[#This Row],[LogL]]-F$1)/(F$2-F$1)*(K$2-K$1))</f>
        <v>9.3000358284782099</v>
      </c>
      <c r="D4406">
        <f>(Table1[[#This Row],[Absorption]]-G$1)/(G$2-G$1)</f>
        <v>8.2291680531626707E-2</v>
      </c>
      <c r="E4406">
        <f>EXP(Table1[[#This Row],[Ln(nm)]])</f>
        <v>10938.411107768585</v>
      </c>
    </row>
    <row r="4407" spans="1:5" x14ac:dyDescent="0.3">
      <c r="A4407">
        <v>24.564882000000001</v>
      </c>
      <c r="B4407">
        <v>36.310324999999999</v>
      </c>
      <c r="C4407">
        <f>(K$1 + (Table1[[#This Row],[LogL]]-F$1)/(F$2-F$1)*(K$2-K$1))</f>
        <v>9.300050086031515</v>
      </c>
      <c r="D4407">
        <f>(Table1[[#This Row],[Absorption]]-G$1)/(G$2-G$1)</f>
        <v>8.2338617081118753E-2</v>
      </c>
      <c r="E4407">
        <f>EXP(Table1[[#This Row],[Ln(nm)]])</f>
        <v>10938.567063859799</v>
      </c>
    </row>
    <row r="4408" spans="1:5" x14ac:dyDescent="0.3">
      <c r="A4408">
        <v>24.564948999999999</v>
      </c>
      <c r="B4408">
        <v>36.310395</v>
      </c>
      <c r="C4408">
        <f>(K$1 + (Table1[[#This Row],[LogL]]-F$1)/(F$2-F$1)*(K$2-K$1))</f>
        <v>9.3000631717311251</v>
      </c>
      <c r="D4408">
        <f>(Table1[[#This Row],[Absorption]]-G$1)/(G$2-G$1)</f>
        <v>8.2387655267154858E-2</v>
      </c>
      <c r="E4408">
        <f>EXP(Table1[[#This Row],[Ln(nm)]])</f>
        <v>10938.710203599101</v>
      </c>
    </row>
    <row r="4409" spans="1:5" x14ac:dyDescent="0.3">
      <c r="A4409">
        <v>24.565011999999999</v>
      </c>
      <c r="B4409">
        <v>36.310465999999998</v>
      </c>
      <c r="C4409">
        <f>(K$1 + (Table1[[#This Row],[LogL]]-F$1)/(F$2-F$1)*(K$2-K$1))</f>
        <v>9.3000754761949374</v>
      </c>
      <c r="D4409">
        <f>(Table1[[#This Row],[Absorption]]-G$1)/(G$2-G$1)</f>
        <v>8.2437393998703978E-2</v>
      </c>
      <c r="E4409">
        <f>EXP(Table1[[#This Row],[Ln(nm)]])</f>
        <v>10938.844799391018</v>
      </c>
    </row>
    <row r="4410" spans="1:5" x14ac:dyDescent="0.3">
      <c r="A4410">
        <v>24.565069000000001</v>
      </c>
      <c r="B4410">
        <v>36.310541000000001</v>
      </c>
      <c r="C4410">
        <f>(K$1 + (Table1[[#This Row],[LogL]]-F$1)/(F$2-F$1)*(K$2-K$1))</f>
        <v>9.3000866088050529</v>
      </c>
      <c r="D4410">
        <f>(Table1[[#This Row],[Absorption]]-G$1)/(G$2-G$1)</f>
        <v>8.2489934912315155E-2</v>
      </c>
      <c r="E4410">
        <f>EXP(Table1[[#This Row],[Ln(nm)]])</f>
        <v>10938.96657796314</v>
      </c>
    </row>
    <row r="4411" spans="1:5" x14ac:dyDescent="0.3">
      <c r="A4411">
        <v>24.565121000000001</v>
      </c>
      <c r="B4411">
        <v>36.310617000000001</v>
      </c>
      <c r="C4411">
        <f>(K$1 + (Table1[[#This Row],[LogL]]-F$1)/(F$2-F$1)*(K$2-K$1))</f>
        <v>9.3000967648704211</v>
      </c>
      <c r="D4411">
        <f>(Table1[[#This Row],[Absorption]]-G$1)/(G$2-G$1)</f>
        <v>8.2543176371439347E-2</v>
      </c>
      <c r="E4411">
        <f>EXP(Table1[[#This Row],[Ln(nm)]])</f>
        <v>10939.077675386921</v>
      </c>
    </row>
    <row r="4412" spans="1:5" x14ac:dyDescent="0.3">
      <c r="A4412">
        <v>24.565168</v>
      </c>
      <c r="B4412">
        <v>36.310696999999998</v>
      </c>
      <c r="C4412">
        <f>(K$1 + (Table1[[#This Row],[LogL]]-F$1)/(F$2-F$1)*(K$2-K$1))</f>
        <v>9.3001059443910421</v>
      </c>
      <c r="D4412">
        <f>(Table1[[#This Row],[Absorption]]-G$1)/(G$2-G$1)</f>
        <v>8.2599220012620614E-2</v>
      </c>
      <c r="E4412">
        <f>EXP(Table1[[#This Row],[Ln(nm)]])</f>
        <v>10939.178091336902</v>
      </c>
    </row>
    <row r="4413" spans="1:5" x14ac:dyDescent="0.3">
      <c r="A4413">
        <v>24.565208999999999</v>
      </c>
      <c r="B4413">
        <v>36.310778999999997</v>
      </c>
      <c r="C4413">
        <f>(K$1 + (Table1[[#This Row],[LogL]]-F$1)/(F$2-F$1)*(K$2-K$1))</f>
        <v>9.3001139520579663</v>
      </c>
      <c r="D4413">
        <f>(Table1[[#This Row],[Absorption]]-G$1)/(G$2-G$1)</f>
        <v>8.2656664744832908E-2</v>
      </c>
      <c r="E4413">
        <f>EXP(Table1[[#This Row],[Ln(nm)]])</f>
        <v>10939.265688982208</v>
      </c>
    </row>
    <row r="4414" spans="1:5" x14ac:dyDescent="0.3">
      <c r="A4414">
        <v>24.565245000000001</v>
      </c>
      <c r="B4414">
        <v>36.310862999999998</v>
      </c>
      <c r="C4414">
        <f>(K$1 + (Table1[[#This Row],[LogL]]-F$1)/(F$2-F$1)*(K$2-K$1))</f>
        <v>9.300120983180145</v>
      </c>
      <c r="D4414">
        <f>(Table1[[#This Row],[Absorption]]-G$1)/(G$2-G$1)</f>
        <v>8.2715510568076231E-2</v>
      </c>
      <c r="E4414">
        <f>EXP(Table1[[#This Row],[Ln(nm)]])</f>
        <v>10939.342604566213</v>
      </c>
    </row>
    <row r="4415" spans="1:5" x14ac:dyDescent="0.3">
      <c r="A4415">
        <v>24.565273999999999</v>
      </c>
      <c r="B4415">
        <v>36.310949999999998</v>
      </c>
      <c r="C4415">
        <f>(K$1 + (Table1[[#This Row],[LogL]]-F$1)/(F$2-F$1)*(K$2-K$1))</f>
        <v>9.3001266471396775</v>
      </c>
      <c r="D4415">
        <f>(Table1[[#This Row],[Absorption]]-G$1)/(G$2-G$1)</f>
        <v>8.2776458027863598E-2</v>
      </c>
      <c r="E4415">
        <f>EXP(Table1[[#This Row],[Ln(nm)]])</f>
        <v>10939.404564735507</v>
      </c>
    </row>
    <row r="4416" spans="1:5" x14ac:dyDescent="0.3">
      <c r="A4416">
        <v>24.565299</v>
      </c>
      <c r="B4416">
        <v>36.311039999999998</v>
      </c>
      <c r="C4416">
        <f>(K$1 + (Table1[[#This Row],[LogL]]-F$1)/(F$2-F$1)*(K$2-K$1))</f>
        <v>9.3001315298634122</v>
      </c>
      <c r="D4416">
        <f>(Table1[[#This Row],[Absorption]]-G$1)/(G$2-G$1)</f>
        <v>8.2839507124195008E-2</v>
      </c>
      <c r="E4416">
        <f>EXP(Table1[[#This Row],[Ln(nm)]])</f>
        <v>10939.457978956221</v>
      </c>
    </row>
    <row r="4417" spans="1:5" x14ac:dyDescent="0.3">
      <c r="A4417">
        <v>24.565317</v>
      </c>
      <c r="B4417">
        <v>36.311132999999998</v>
      </c>
      <c r="C4417">
        <f>(K$1 + (Table1[[#This Row],[LogL]]-F$1)/(F$2-F$1)*(K$2-K$1))</f>
        <v>9.3001350454245006</v>
      </c>
      <c r="D4417">
        <f>(Table1[[#This Row],[Absorption]]-G$1)/(G$2-G$1)</f>
        <v>8.2904657857070477E-2</v>
      </c>
      <c r="E4417">
        <f>EXP(Table1[[#This Row],[Ln(nm)]])</f>
        <v>10939.496437356624</v>
      </c>
    </row>
    <row r="4418" spans="1:5" x14ac:dyDescent="0.3">
      <c r="A4418">
        <v>24.565328999999998</v>
      </c>
      <c r="B4418">
        <v>36.311228999999997</v>
      </c>
      <c r="C4418">
        <f>(K$1 + (Table1[[#This Row],[LogL]]-F$1)/(F$2-F$1)*(K$2-K$1))</f>
        <v>9.3001373891318941</v>
      </c>
      <c r="D4418">
        <f>(Table1[[#This Row],[Absorption]]-G$1)/(G$2-G$1)</f>
        <v>8.2971910226489989E-2</v>
      </c>
      <c r="E4418">
        <f>EXP(Table1[[#This Row],[Ln(nm)]])</f>
        <v>10939.522076365351</v>
      </c>
    </row>
    <row r="4419" spans="1:5" x14ac:dyDescent="0.3">
      <c r="A4419">
        <v>24.565335000000001</v>
      </c>
      <c r="B4419">
        <v>36.311326999999999</v>
      </c>
      <c r="C4419">
        <f>(K$1 + (Table1[[#This Row],[LogL]]-F$1)/(F$2-F$1)*(K$2-K$1))</f>
        <v>9.3001385609855909</v>
      </c>
      <c r="D4419">
        <f>(Table1[[#This Row],[Absorption]]-G$1)/(G$2-G$1)</f>
        <v>8.3040563686940516E-2</v>
      </c>
      <c r="E4419">
        <f>EXP(Table1[[#This Row],[Ln(nm)]])</f>
        <v>10939.534895892248</v>
      </c>
    </row>
    <row r="4420" spans="1:5" x14ac:dyDescent="0.3">
      <c r="A4420">
        <v>24.565335999999999</v>
      </c>
      <c r="B4420">
        <v>36.311377</v>
      </c>
      <c r="C4420">
        <f>(K$1 + (Table1[[#This Row],[LogL]]-F$1)/(F$2-F$1)*(K$2-K$1))</f>
        <v>9.3001387562945403</v>
      </c>
      <c r="D4420">
        <f>(Table1[[#This Row],[Absorption]]-G$1)/(G$2-G$1)</f>
        <v>8.30755909626813E-2</v>
      </c>
      <c r="E4420">
        <f>EXP(Table1[[#This Row],[Ln(nm)]])</f>
        <v>10939.537032481523</v>
      </c>
    </row>
    <row r="4421" spans="1:5" x14ac:dyDescent="0.3">
      <c r="A4421">
        <v>24.565337</v>
      </c>
      <c r="B4421">
        <v>36.311430000000001</v>
      </c>
      <c r="C4421">
        <f>(K$1 + (Table1[[#This Row],[LogL]]-F$1)/(F$2-F$1)*(K$2-K$1))</f>
        <v>9.3001389516034898</v>
      </c>
      <c r="D4421">
        <f>(Table1[[#This Row],[Absorption]]-G$1)/(G$2-G$1)</f>
        <v>8.3112719874966129E-2</v>
      </c>
      <c r="E4421">
        <f>EXP(Table1[[#This Row],[Ln(nm)]])</f>
        <v>10939.539169071217</v>
      </c>
    </row>
    <row r="4422" spans="1:5" x14ac:dyDescent="0.3">
      <c r="A4422">
        <v>24.565342999999999</v>
      </c>
      <c r="B4422">
        <v>36.311548999999999</v>
      </c>
      <c r="C4422">
        <f>(K$1 + (Table1[[#This Row],[LogL]]-F$1)/(F$2-F$1)*(K$2-K$1))</f>
        <v>9.3001401234571865</v>
      </c>
      <c r="D4422">
        <f>(Table1[[#This Row],[Absorption]]-G$1)/(G$2-G$1)</f>
        <v>8.3196084791225006E-2</v>
      </c>
      <c r="E4422">
        <f>EXP(Table1[[#This Row],[Ln(nm)]])</f>
        <v>10939.551988618145</v>
      </c>
    </row>
    <row r="4423" spans="1:5" x14ac:dyDescent="0.3">
      <c r="A4423">
        <v>24.565355</v>
      </c>
      <c r="B4423">
        <v>36.311686000000002</v>
      </c>
      <c r="C4423">
        <f>(K$1 + (Table1[[#This Row],[LogL]]-F$1)/(F$2-F$1)*(K$2-K$1))</f>
        <v>9.3001424671645783</v>
      </c>
      <c r="D4423">
        <f>(Table1[[#This Row],[Absorption]]-G$1)/(G$2-G$1)</f>
        <v>8.3292059526753157E-2</v>
      </c>
      <c r="E4423">
        <f>EXP(Table1[[#This Row],[Ln(nm)]])</f>
        <v>10939.577627757048</v>
      </c>
    </row>
    <row r="4424" spans="1:5" x14ac:dyDescent="0.3">
      <c r="A4424">
        <v>24.565373000000001</v>
      </c>
      <c r="B4424">
        <v>36.311841000000001</v>
      </c>
      <c r="C4424">
        <f>(K$1 + (Table1[[#This Row],[LogL]]-F$1)/(F$2-F$1)*(K$2-K$1))</f>
        <v>9.3001459827256667</v>
      </c>
      <c r="D4424">
        <f>(Table1[[#This Row],[Absorption]]-G$1)/(G$2-G$1)</f>
        <v>8.34006440815456E-2</v>
      </c>
      <c r="E4424">
        <f>EXP(Table1[[#This Row],[Ln(nm)]])</f>
        <v>10939.616086578082</v>
      </c>
    </row>
    <row r="4425" spans="1:5" x14ac:dyDescent="0.3">
      <c r="A4425">
        <v>24.565397000000001</v>
      </c>
      <c r="B4425">
        <v>36.312013</v>
      </c>
      <c r="C4425">
        <f>(K$1 + (Table1[[#This Row],[LogL]]-F$1)/(F$2-F$1)*(K$2-K$1))</f>
        <v>9.3001506701404537</v>
      </c>
      <c r="D4425">
        <f>(Table1[[#This Row],[Absorption]]-G$1)/(G$2-G$1)</f>
        <v>8.3521137910089305E-2</v>
      </c>
      <c r="E4425">
        <f>EXP(Table1[[#This Row],[Ln(nm)]])</f>
        <v>10939.667365216472</v>
      </c>
    </row>
    <row r="4426" spans="1:5" x14ac:dyDescent="0.3">
      <c r="A4426">
        <v>24.565427</v>
      </c>
      <c r="B4426">
        <v>36.312201999999999</v>
      </c>
      <c r="C4426">
        <f>(K$1 + (Table1[[#This Row],[LogL]]-F$1)/(F$2-F$1)*(K$2-K$1))</f>
        <v>9.3001565294089339</v>
      </c>
      <c r="D4426">
        <f>(Table1[[#This Row],[Absorption]]-G$1)/(G$2-G$1)</f>
        <v>8.3653541012384286E-2</v>
      </c>
      <c r="E4426">
        <f>EXP(Table1[[#This Row],[Ln(nm)]])</f>
        <v>10939.731463852435</v>
      </c>
    </row>
    <row r="4427" spans="1:5" x14ac:dyDescent="0.3">
      <c r="A4427">
        <v>24.565483</v>
      </c>
      <c r="B4427">
        <v>36.312516000000002</v>
      </c>
      <c r="C4427">
        <f>(K$1 + (Table1[[#This Row],[LogL]]-F$1)/(F$2-F$1)*(K$2-K$1))</f>
        <v>9.3001674667101</v>
      </c>
      <c r="D4427">
        <f>(Table1[[#This Row],[Absorption]]-G$1)/(G$2-G$1)</f>
        <v>8.3873512304031214E-2</v>
      </c>
      <c r="E4427">
        <f>EXP(Table1[[#This Row],[Ln(nm)]])</f>
        <v>10939.851115644464</v>
      </c>
    </row>
    <row r="4428" spans="1:5" x14ac:dyDescent="0.3">
      <c r="A4428">
        <v>24.565576</v>
      </c>
      <c r="B4428">
        <v>36.312992000000001</v>
      </c>
      <c r="C4428">
        <f>(K$1 + (Table1[[#This Row],[LogL]]-F$1)/(F$2-F$1)*(K$2-K$1))</f>
        <v>9.3001856304423942</v>
      </c>
      <c r="D4428">
        <f>(Table1[[#This Row],[Absorption]]-G$1)/(G$2-G$1)</f>
        <v>8.4206971969071703E-2</v>
      </c>
      <c r="E4428">
        <f>EXP(Table1[[#This Row],[Ln(nm)]])</f>
        <v>10940.049825976123</v>
      </c>
    </row>
    <row r="4429" spans="1:5" x14ac:dyDescent="0.3">
      <c r="A4429">
        <v>24.565691000000001</v>
      </c>
      <c r="B4429">
        <v>36.31353</v>
      </c>
      <c r="C4429">
        <f>(K$1 + (Table1[[#This Row],[LogL]]-F$1)/(F$2-F$1)*(K$2-K$1))</f>
        <v>9.3002080909715747</v>
      </c>
      <c r="D4429">
        <f>(Table1[[#This Row],[Absorption]]-G$1)/(G$2-G$1)</f>
        <v>8.4583865456029167E-2</v>
      </c>
      <c r="E4429">
        <f>EXP(Table1[[#This Row],[Ln(nm)]])</f>
        <v>10940.295548043989</v>
      </c>
    </row>
    <row r="4430" spans="1:5" x14ac:dyDescent="0.3">
      <c r="A4430">
        <v>24.565826000000001</v>
      </c>
      <c r="B4430">
        <v>36.314129000000001</v>
      </c>
      <c r="C4430">
        <f>(K$1 + (Table1[[#This Row],[LogL]]-F$1)/(F$2-F$1)*(K$2-K$1))</f>
        <v>9.3002344576797427</v>
      </c>
      <c r="D4430">
        <f>(Table1[[#This Row],[Absorption]]-G$1)/(G$2-G$1)</f>
        <v>8.5003492219390589E-2</v>
      </c>
      <c r="E4430">
        <f>EXP(Table1[[#This Row],[Ln(nm)]])</f>
        <v>10940.584011426872</v>
      </c>
    </row>
    <row r="4431" spans="1:5" x14ac:dyDescent="0.3">
      <c r="A4431">
        <v>24.565981000000001</v>
      </c>
      <c r="B4431">
        <v>36.314785000000001</v>
      </c>
      <c r="C4431">
        <f>(K$1 + (Table1[[#This Row],[LogL]]-F$1)/(F$2-F$1)*(K$2-K$1))</f>
        <v>9.300264730566898</v>
      </c>
      <c r="D4431">
        <f>(Table1[[#This Row],[Absorption]]-G$1)/(G$2-G$1)</f>
        <v>8.5463050077093913E-2</v>
      </c>
      <c r="E4431">
        <f>EXP(Table1[[#This Row],[Ln(nm)]])</f>
        <v>10940.91521950535</v>
      </c>
    </row>
    <row r="4432" spans="1:5" x14ac:dyDescent="0.3">
      <c r="A4432">
        <v>24.566154999999998</v>
      </c>
      <c r="B4432">
        <v>36.315497000000001</v>
      </c>
      <c r="C4432">
        <f>(K$1 + (Table1[[#This Row],[LogL]]-F$1)/(F$2-F$1)*(K$2-K$1))</f>
        <v>9.3002987143240912</v>
      </c>
      <c r="D4432">
        <f>(Table1[[#This Row],[Absorption]]-G$1)/(G$2-G$1)</f>
        <v>8.596183848362611E-2</v>
      </c>
      <c r="E4432">
        <f>EXP(Table1[[#This Row],[Ln(nm)]])</f>
        <v>10941.287039229521</v>
      </c>
    </row>
    <row r="4433" spans="1:5" x14ac:dyDescent="0.3">
      <c r="A4433">
        <v>24.566347</v>
      </c>
      <c r="B4433">
        <v>36.316262000000002</v>
      </c>
      <c r="C4433">
        <f>(K$1 + (Table1[[#This Row],[LogL]]-F$1)/(F$2-F$1)*(K$2-K$1))</f>
        <v>9.3003362136423764</v>
      </c>
      <c r="D4433">
        <f>(Table1[[#This Row],[Absorption]]-G$1)/(G$2-G$1)</f>
        <v>8.6497755802443135E-2</v>
      </c>
      <c r="E4433">
        <f>EXP(Table1[[#This Row],[Ln(nm)]])</f>
        <v>10941.697337727564</v>
      </c>
    </row>
    <row r="4434" spans="1:5" x14ac:dyDescent="0.3">
      <c r="A4434">
        <v>24.566557</v>
      </c>
      <c r="B4434">
        <v>36.317076999999998</v>
      </c>
      <c r="C4434">
        <f>(K$1 + (Table1[[#This Row],[LogL]]-F$1)/(F$2-F$1)*(K$2-K$1))</f>
        <v>9.3003772285217465</v>
      </c>
      <c r="D4434">
        <f>(Table1[[#This Row],[Absorption]]-G$1)/(G$2-G$1)</f>
        <v>8.7068700396995963E-2</v>
      </c>
      <c r="E4434">
        <f>EXP(Table1[[#This Row],[Ln(nm)]])</f>
        <v>10942.146119327275</v>
      </c>
    </row>
    <row r="4435" spans="1:5" x14ac:dyDescent="0.3">
      <c r="A4435">
        <v>24.566783999999998</v>
      </c>
      <c r="B4435">
        <v>36.317940999999998</v>
      </c>
      <c r="C4435">
        <f>(K$1 + (Table1[[#This Row],[LogL]]-F$1)/(F$2-F$1)*(K$2-K$1))</f>
        <v>9.3004215636532592</v>
      </c>
      <c r="D4435">
        <f>(Table1[[#This Row],[Absorption]]-G$1)/(G$2-G$1)</f>
        <v>8.7673971721776559E-2</v>
      </c>
      <c r="E4435">
        <f>EXP(Table1[[#This Row],[Ln(nm)]])</f>
        <v>10942.631251568628</v>
      </c>
    </row>
    <row r="4436" spans="1:5" x14ac:dyDescent="0.3">
      <c r="A4436">
        <v>24.567025999999998</v>
      </c>
      <c r="B4436">
        <v>36.318849999999998</v>
      </c>
      <c r="C4436">
        <f>(K$1 + (Table1[[#This Row],[LogL]]-F$1)/(F$2-F$1)*(K$2-K$1))</f>
        <v>9.3004688284190138</v>
      </c>
      <c r="D4436">
        <f>(Table1[[#This Row],[Absorption]]-G$1)/(G$2-G$1)</f>
        <v>8.8310767594722853E-2</v>
      </c>
      <c r="E4436">
        <f>EXP(Table1[[#This Row],[Ln(nm)]])</f>
        <v>10943.148464694354</v>
      </c>
    </row>
    <row r="4437" spans="1:5" x14ac:dyDescent="0.3">
      <c r="A4437">
        <v>24.567284000000001</v>
      </c>
      <c r="B4437">
        <v>36.319802000000003</v>
      </c>
      <c r="C4437">
        <f>(K$1 + (Table1[[#This Row],[LogL]]-F$1)/(F$2-F$1)*(K$2-K$1))</f>
        <v>9.3005192181279561</v>
      </c>
      <c r="D4437">
        <f>(Table1[[#This Row],[Absorption]]-G$1)/(G$2-G$1)</f>
        <v>8.8977686924808813E-2</v>
      </c>
      <c r="E4437">
        <f>EXP(Table1[[#This Row],[Ln(nm)]])</f>
        <v>10943.699900653635</v>
      </c>
    </row>
    <row r="4438" spans="1:5" x14ac:dyDescent="0.3">
      <c r="A4438">
        <v>24.567556</v>
      </c>
      <c r="B4438">
        <v>36.320796000000001</v>
      </c>
      <c r="C4438">
        <f>(K$1 + (Table1[[#This Row],[LogL]]-F$1)/(F$2-F$1)*(K$2-K$1))</f>
        <v>9.3005723421621909</v>
      </c>
      <c r="D4438">
        <f>(Table1[[#This Row],[Absorption]]-G$1)/(G$2-G$1)</f>
        <v>8.967402916651146E-2</v>
      </c>
      <c r="E4438">
        <f>EXP(Table1[[#This Row],[Ln(nm)]])</f>
        <v>10944.281289584538</v>
      </c>
    </row>
    <row r="4439" spans="1:5" x14ac:dyDescent="0.3">
      <c r="A4439">
        <v>24.567841000000001</v>
      </c>
      <c r="B4439">
        <v>36.321827999999996</v>
      </c>
      <c r="C4439">
        <f>(K$1 + (Table1[[#This Row],[LogL]]-F$1)/(F$2-F$1)*(K$2-K$1))</f>
        <v>9.3006280052127686</v>
      </c>
      <c r="D4439">
        <f>(Table1[[#This Row],[Absorption]]-G$1)/(G$2-G$1)</f>
        <v>9.0396992137773705E-2</v>
      </c>
      <c r="E4439">
        <f>EXP(Table1[[#This Row],[Ln(nm)]])</f>
        <v>10944.890498622555</v>
      </c>
    </row>
    <row r="4440" spans="1:5" x14ac:dyDescent="0.3">
      <c r="A4440">
        <v>24.568293000000001</v>
      </c>
      <c r="B4440">
        <v>36.323444000000002</v>
      </c>
      <c r="C4440">
        <f>(K$1 + (Table1[[#This Row],[LogL]]-F$1)/(F$2-F$1)*(K$2-K$1))</f>
        <v>9.3007162848578915</v>
      </c>
      <c r="D4440">
        <f>(Table1[[#This Row],[Absorption]]-G$1)/(G$2-G$1)</f>
        <v>9.1529073689682106E-2</v>
      </c>
      <c r="E4440">
        <f>EXP(Table1[[#This Row],[Ln(nm)]])</f>
        <v>10945.856752321322</v>
      </c>
    </row>
    <row r="4441" spans="1:5" x14ac:dyDescent="0.3">
      <c r="A4441">
        <v>24.568936999999998</v>
      </c>
      <c r="B4441">
        <v>36.325710999999998</v>
      </c>
      <c r="C4441">
        <f>(K$1 + (Table1[[#This Row],[LogL]]-F$1)/(F$2-F$1)*(K$2-K$1))</f>
        <v>9.3008420638213014</v>
      </c>
      <c r="D4441">
        <f>(Table1[[#This Row],[Absorption]]-G$1)/(G$2-G$1)</f>
        <v>9.3117210371713777E-2</v>
      </c>
      <c r="E4441">
        <f>EXP(Table1[[#This Row],[Ln(nm)]])</f>
        <v>10947.233597424523</v>
      </c>
    </row>
    <row r="4442" spans="1:5" x14ac:dyDescent="0.3">
      <c r="A4442">
        <v>24.56962</v>
      </c>
      <c r="B4442">
        <v>36.328090000000003</v>
      </c>
      <c r="C4442">
        <f>(K$1 + (Table1[[#This Row],[LogL]]-F$1)/(F$2-F$1)*(K$2-K$1))</f>
        <v>9.3009754598337366</v>
      </c>
      <c r="D4442">
        <f>(Table1[[#This Row],[Absorption]]-G$1)/(G$2-G$1)</f>
        <v>9.4783808151408175E-2</v>
      </c>
      <c r="E4442">
        <f>EXP(Table1[[#This Row],[Ln(nm)]])</f>
        <v>10948.694012138201</v>
      </c>
    </row>
    <row r="4443" spans="1:5" x14ac:dyDescent="0.3">
      <c r="A4443">
        <v>24.570338</v>
      </c>
      <c r="B4443">
        <v>36.330561000000003</v>
      </c>
      <c r="C4443">
        <f>(K$1 + (Table1[[#This Row],[LogL]]-F$1)/(F$2-F$1)*(K$2-K$1))</f>
        <v>9.3011156916594011</v>
      </c>
      <c r="D4443">
        <f>(Table1[[#This Row],[Absorption]]-G$1)/(G$2-G$1)</f>
        <v>9.6514856118460043E-2</v>
      </c>
      <c r="E4443">
        <f>EXP(Table1[[#This Row],[Ln(nm)]])</f>
        <v>10950.229475146039</v>
      </c>
    </row>
    <row r="4444" spans="1:5" x14ac:dyDescent="0.3">
      <c r="A4444">
        <v>24.571083999999999</v>
      </c>
      <c r="B4444">
        <v>36.333106000000001</v>
      </c>
      <c r="C4444">
        <f>(K$1 + (Table1[[#This Row],[LogL]]-F$1)/(F$2-F$1)*(K$2-K$1))</f>
        <v>9.3012613921356468</v>
      </c>
      <c r="D4444">
        <f>(Table1[[#This Row],[Absorption]]-G$1)/(G$2-G$1)</f>
        <v>9.829774445360509E-2</v>
      </c>
      <c r="E4444">
        <f>EXP(Table1[[#This Row],[Ln(nm)]])</f>
        <v>10951.825045030391</v>
      </c>
    </row>
    <row r="4445" spans="1:5" x14ac:dyDescent="0.3">
      <c r="A4445">
        <v>24.571852</v>
      </c>
      <c r="B4445">
        <v>36.335704999999997</v>
      </c>
      <c r="C4445">
        <f>(K$1 + (Table1[[#This Row],[LogL]]-F$1)/(F$2-F$1)*(K$2-K$1))</f>
        <v>9.3014113894087807</v>
      </c>
      <c r="D4445">
        <f>(Table1[[#This Row],[Absorption]]-G$1)/(G$2-G$1)</f>
        <v>0.10011846224654798</v>
      </c>
      <c r="E4445">
        <f>EXP(Table1[[#This Row],[Ln(nm)]])</f>
        <v>10953.467912132697</v>
      </c>
    </row>
    <row r="4446" spans="1:5" x14ac:dyDescent="0.3">
      <c r="A4446">
        <v>24.572634999999998</v>
      </c>
      <c r="B4446">
        <v>36.338338</v>
      </c>
      <c r="C4446">
        <f>(K$1 + (Table1[[#This Row],[LogL]]-F$1)/(F$2-F$1)*(K$2-K$1))</f>
        <v>9.3015643163161545</v>
      </c>
      <c r="D4446">
        <f>(Table1[[#This Row],[Absorption]]-G$1)/(G$2-G$1)</f>
        <v>0.10196299858699838</v>
      </c>
      <c r="E4446">
        <f>EXP(Table1[[#This Row],[Ln(nm)]])</f>
        <v>10955.143120194447</v>
      </c>
    </row>
    <row r="4447" spans="1:5" x14ac:dyDescent="0.3">
      <c r="A4447">
        <v>24.573426999999999</v>
      </c>
      <c r="B4447">
        <v>36.340988000000003</v>
      </c>
      <c r="C4447">
        <f>(K$1 + (Table1[[#This Row],[LogL]]-F$1)/(F$2-F$1)*(K$2-K$1))</f>
        <v>9.3017190010040736</v>
      </c>
      <c r="D4447">
        <f>(Table1[[#This Row],[Absorption]]-G$1)/(G$2-G$1)</f>
        <v>0.10381944420120005</v>
      </c>
      <c r="E4447">
        <f>EXP(Table1[[#This Row],[Ln(nm)]])</f>
        <v>10956.837844159647</v>
      </c>
    </row>
    <row r="4448" spans="1:5" x14ac:dyDescent="0.3">
      <c r="A4448">
        <v>24.574223</v>
      </c>
      <c r="B4448">
        <v>36.343634999999999</v>
      </c>
      <c r="C4448">
        <f>(K$1 + (Table1[[#This Row],[LogL]]-F$1)/(F$2-F$1)*(K$2-K$1))</f>
        <v>9.3018744669277886</v>
      </c>
      <c r="D4448">
        <f>(Table1[[#This Row],[Absorption]]-G$1)/(G$2-G$1)</f>
        <v>0.1056737881788527</v>
      </c>
      <c r="E4448">
        <f>EXP(Table1[[#This Row],[Ln(nm)]])</f>
        <v>10958.541391494435</v>
      </c>
    </row>
    <row r="4449" spans="1:5" x14ac:dyDescent="0.3">
      <c r="A4449">
        <v>24.575016000000002</v>
      </c>
      <c r="B4449">
        <v>36.346260000000001</v>
      </c>
      <c r="C4449">
        <f>(K$1 + (Table1[[#This Row],[LogL]]-F$1)/(F$2-F$1)*(K$2-K$1))</f>
        <v>9.3020293469246589</v>
      </c>
      <c r="D4449">
        <f>(Table1[[#This Row],[Absorption]]-G$1)/(G$2-G$1)</f>
        <v>0.10751272015518398</v>
      </c>
      <c r="E4449">
        <f>EXP(Table1[[#This Row],[Ln(nm)]])</f>
        <v>10960.238781793361</v>
      </c>
    </row>
    <row r="4450" spans="1:5" x14ac:dyDescent="0.3">
      <c r="A4450">
        <v>24.576184999999999</v>
      </c>
      <c r="B4450">
        <v>36.350113999999998</v>
      </c>
      <c r="C4450">
        <f>(K$1 + (Table1[[#This Row],[LogL]]-F$1)/(F$2-F$1)*(K$2-K$1))</f>
        <v>9.3022576630864968</v>
      </c>
      <c r="D4450">
        <f>(Table1[[#This Row],[Absorption]]-G$1)/(G$2-G$1)</f>
        <v>0.11021262256919162</v>
      </c>
      <c r="E4450">
        <f>EXP(Table1[[#This Row],[Ln(nm)]])</f>
        <v>10962.741467135731</v>
      </c>
    </row>
    <row r="4451" spans="1:5" x14ac:dyDescent="0.3">
      <c r="A4451">
        <v>24.577674999999999</v>
      </c>
      <c r="B4451">
        <v>36.354996</v>
      </c>
      <c r="C4451">
        <f>(K$1 + (Table1[[#This Row],[LogL]]-F$1)/(F$2-F$1)*(K$2-K$1))</f>
        <v>9.3025486734210929</v>
      </c>
      <c r="D4451">
        <f>(Table1[[#This Row],[Absorption]]-G$1)/(G$2-G$1)</f>
        <v>0.1136326857724094</v>
      </c>
      <c r="E4451">
        <f>EXP(Table1[[#This Row],[Ln(nm)]])</f>
        <v>10965.93220244413</v>
      </c>
    </row>
    <row r="4452" spans="1:5" x14ac:dyDescent="0.3">
      <c r="A4452">
        <v>24.579041</v>
      </c>
      <c r="B4452">
        <v>36.359445000000001</v>
      </c>
      <c r="C4452">
        <f>(K$1 + (Table1[[#This Row],[LogL]]-F$1)/(F$2-F$1)*(K$2-K$1))</f>
        <v>9.3028154654459616</v>
      </c>
      <c r="D4452">
        <f>(Table1[[#This Row],[Absorption]]-G$1)/(G$2-G$1)</f>
        <v>0.11674941276772138</v>
      </c>
      <c r="E4452">
        <f>EXP(Table1[[#This Row],[Ln(nm)]])</f>
        <v>10968.858216002178</v>
      </c>
    </row>
    <row r="4453" spans="1:5" x14ac:dyDescent="0.3">
      <c r="A4453">
        <v>24.580233</v>
      </c>
      <c r="B4453">
        <v>36.363309000000001</v>
      </c>
      <c r="C4453">
        <f>(K$1 + (Table1[[#This Row],[LogL]]-F$1)/(F$2-F$1)*(K$2-K$1))</f>
        <v>9.3030482737136388</v>
      </c>
      <c r="D4453">
        <f>(Table1[[#This Row],[Absorption]]-G$1)/(G$2-G$1)</f>
        <v>0.11945632063687915</v>
      </c>
      <c r="E4453">
        <f>EXP(Table1[[#This Row],[Ln(nm)]])</f>
        <v>10971.412154159267</v>
      </c>
    </row>
    <row r="4454" spans="1:5" x14ac:dyDescent="0.3">
      <c r="A4454">
        <v>24.581199999999999</v>
      </c>
      <c r="B4454">
        <v>36.366435000000003</v>
      </c>
      <c r="C4454">
        <f>(K$1 + (Table1[[#This Row],[LogL]]-F$1)/(F$2-F$1)*(K$2-K$1))</f>
        <v>9.3032371374677005</v>
      </c>
      <c r="D4454">
        <f>(Table1[[#This Row],[Absorption]]-G$1)/(G$2-G$1)</f>
        <v>0.12164622591612131</v>
      </c>
      <c r="E4454">
        <f>EXP(Table1[[#This Row],[Ln(nm)]])</f>
        <v>10973.484451930868</v>
      </c>
    </row>
    <row r="4455" spans="1:5" x14ac:dyDescent="0.3">
      <c r="A4455">
        <v>24.582124</v>
      </c>
      <c r="B4455">
        <v>36.369405</v>
      </c>
      <c r="C4455">
        <f>(K$1 + (Table1[[#This Row],[LogL]]-F$1)/(F$2-F$1)*(K$2-K$1))</f>
        <v>9.3034176029369391</v>
      </c>
      <c r="D4455">
        <f>(Table1[[#This Row],[Absorption]]-G$1)/(G$2-G$1)</f>
        <v>0.12372684609505305</v>
      </c>
      <c r="E4455">
        <f>EXP(Table1[[#This Row],[Ln(nm)]])</f>
        <v>10975.464965653462</v>
      </c>
    </row>
    <row r="4456" spans="1:5" x14ac:dyDescent="0.3">
      <c r="A4456">
        <v>24.582314</v>
      </c>
      <c r="B4456">
        <v>36.370016</v>
      </c>
      <c r="C4456">
        <f>(K$1 + (Table1[[#This Row],[LogL]]-F$1)/(F$2-F$1)*(K$2-K$1))</f>
        <v>9.3034547116373219</v>
      </c>
      <c r="D4456">
        <f>(Table1[[#This Row],[Absorption]]-G$1)/(G$2-G$1)</f>
        <v>0.12415487940459066</v>
      </c>
      <c r="E4456">
        <f>EXP(Table1[[#This Row],[Ln(nm)]])</f>
        <v>10975.87225845144</v>
      </c>
    </row>
    <row r="4457" spans="1:5" x14ac:dyDescent="0.3">
      <c r="A4457">
        <v>24.609480000000001</v>
      </c>
      <c r="B4457">
        <v>36.367427999999997</v>
      </c>
      <c r="C4457">
        <f>(K$1 + (Table1[[#This Row],[LogL]]-F$1)/(F$2-F$1)*(K$2-K$1))</f>
        <v>9.3087604745565145</v>
      </c>
      <c r="D4457">
        <f>(Table1[[#This Row],[Absorption]]-G$1)/(G$2-G$1)</f>
        <v>0.12234186761230596</v>
      </c>
      <c r="E4457">
        <f>EXP(Table1[[#This Row],[Ln(nm)]])</f>
        <v>11034.262399630157</v>
      </c>
    </row>
    <row r="4458" spans="1:5" x14ac:dyDescent="0.3">
      <c r="A4458">
        <v>24.609528999999998</v>
      </c>
      <c r="B4458">
        <v>36.366985</v>
      </c>
      <c r="C4458">
        <f>(K$1 + (Table1[[#This Row],[LogL]]-F$1)/(F$2-F$1)*(K$2-K$1))</f>
        <v>9.3087700446950343</v>
      </c>
      <c r="D4458">
        <f>(Table1[[#This Row],[Absorption]]-G$1)/(G$2-G$1)</f>
        <v>0.12203152594925498</v>
      </c>
      <c r="E4458">
        <f>EXP(Table1[[#This Row],[Ln(nm)]])</f>
        <v>11034.367999555088</v>
      </c>
    </row>
    <row r="4459" spans="1:5" x14ac:dyDescent="0.3">
      <c r="A4459">
        <v>24.609783</v>
      </c>
      <c r="B4459">
        <v>36.364750999999998</v>
      </c>
      <c r="C4459">
        <f>(K$1 + (Table1[[#This Row],[LogL]]-F$1)/(F$2-F$1)*(K$2-K$1))</f>
        <v>9.3088196531681824</v>
      </c>
      <c r="D4459">
        <f>(Table1[[#This Row],[Absorption]]-G$1)/(G$2-G$1)</f>
        <v>0.12046650726920785</v>
      </c>
      <c r="E4459">
        <f>EXP(Table1[[#This Row],[Ln(nm)]])</f>
        <v>11034.915411281718</v>
      </c>
    </row>
    <row r="4460" spans="1:5" x14ac:dyDescent="0.3">
      <c r="A4460">
        <v>24.610067000000001</v>
      </c>
      <c r="B4460">
        <v>36.362296999999998</v>
      </c>
      <c r="C4460">
        <f>(K$1 + (Table1[[#This Row],[LogL]]-F$1)/(F$2-F$1)*(K$2-K$1))</f>
        <v>9.3088751209098106</v>
      </c>
      <c r="D4460">
        <f>(Table1[[#This Row],[Absorption]]-G$1)/(G$2-G$1)</f>
        <v>0.11874736857590724</v>
      </c>
      <c r="E4460">
        <f>EXP(Table1[[#This Row],[Ln(nm)]])</f>
        <v>11035.527510094353</v>
      </c>
    </row>
    <row r="4461" spans="1:5" x14ac:dyDescent="0.3">
      <c r="A4461">
        <v>24.610440000000001</v>
      </c>
      <c r="B4461">
        <v>36.359138999999999</v>
      </c>
      <c r="C4461">
        <f>(K$1 + (Table1[[#This Row],[LogL]]-F$1)/(F$2-F$1)*(K$2-K$1))</f>
        <v>9.3089479711479317</v>
      </c>
      <c r="D4461">
        <f>(Table1[[#This Row],[Absorption]]-G$1)/(G$2-G$1)</f>
        <v>0.11653504584019357</v>
      </c>
      <c r="E4461">
        <f>EXP(Table1[[#This Row],[Ln(nm)]])</f>
        <v>11036.331480185605</v>
      </c>
    </row>
    <row r="4462" spans="1:5" x14ac:dyDescent="0.3">
      <c r="A4462">
        <v>24.610899</v>
      </c>
      <c r="B4462">
        <v>36.355333000000002</v>
      </c>
      <c r="C4462">
        <f>(K$1 + (Table1[[#This Row],[LogL]]-F$1)/(F$2-F$1)*(K$2-K$1))</f>
        <v>9.3090376179557026</v>
      </c>
      <c r="D4462">
        <f>(Table1[[#This Row],[Absorption]]-G$1)/(G$2-G$1)</f>
        <v>0.1138687696108957</v>
      </c>
      <c r="E4462">
        <f>EXP(Table1[[#This Row],[Ln(nm)]])</f>
        <v>11037.320896420646</v>
      </c>
    </row>
    <row r="4463" spans="1:5" x14ac:dyDescent="0.3">
      <c r="A4463">
        <v>24.611297</v>
      </c>
      <c r="B4463">
        <v>36.352088999999999</v>
      </c>
      <c r="C4463">
        <f>(K$1 + (Table1[[#This Row],[LogL]]-F$1)/(F$2-F$1)*(K$2-K$1))</f>
        <v>9.3091153509175619</v>
      </c>
      <c r="D4463">
        <f>(Table1[[#This Row],[Absorption]]-G$1)/(G$2-G$1)</f>
        <v>0.11159619996090768</v>
      </c>
      <c r="E4463">
        <f>EXP(Table1[[#This Row],[Ln(nm)]])</f>
        <v>11038.178893411809</v>
      </c>
    </row>
    <row r="4464" spans="1:5" x14ac:dyDescent="0.3">
      <c r="A4464">
        <v>24.611587</v>
      </c>
      <c r="B4464">
        <v>36.349753999999997</v>
      </c>
      <c r="C4464">
        <f>(K$1 + (Table1[[#This Row],[LogL]]-F$1)/(F$2-F$1)*(K$2-K$1))</f>
        <v>9.3091719905128869</v>
      </c>
      <c r="D4464">
        <f>(Table1[[#This Row],[Absorption]]-G$1)/(G$2-G$1)</f>
        <v>0.10996042618386595</v>
      </c>
      <c r="E4464">
        <f>EXP(Table1[[#This Row],[Ln(nm)]])</f>
        <v>11038.80410910327</v>
      </c>
    </row>
    <row r="4465" spans="1:5" x14ac:dyDescent="0.3">
      <c r="A4465">
        <v>24.611896999999999</v>
      </c>
      <c r="B4465">
        <v>36.347289000000004</v>
      </c>
      <c r="C4465">
        <f>(K$1 + (Table1[[#This Row],[LogL]]-F$1)/(F$2-F$1)*(K$2-K$1))</f>
        <v>9.3092325362871975</v>
      </c>
      <c r="D4465">
        <f>(Table1[[#This Row],[Absorption]]-G$1)/(G$2-G$1)</f>
        <v>0.10823358148990717</v>
      </c>
      <c r="E4465">
        <f>EXP(Table1[[#This Row],[Ln(nm)]])</f>
        <v>11039.472482278901</v>
      </c>
    </row>
    <row r="4466" spans="1:5" x14ac:dyDescent="0.3">
      <c r="A4466">
        <v>24.612227000000001</v>
      </c>
      <c r="B4466">
        <v>36.344701000000001</v>
      </c>
      <c r="C4466">
        <f>(K$1 + (Table1[[#This Row],[LogL]]-F$1)/(F$2-F$1)*(K$2-K$1))</f>
        <v>9.3092969882404972</v>
      </c>
      <c r="D4466">
        <f>(Table1[[#This Row],[Absorption]]-G$1)/(G$2-G$1)</f>
        <v>0.10642056969762247</v>
      </c>
      <c r="E4466">
        <f>EXP(Table1[[#This Row],[Ln(nm)]])</f>
        <v>11040.184020773559</v>
      </c>
    </row>
    <row r="4467" spans="1:5" x14ac:dyDescent="0.3">
      <c r="A4467">
        <v>24.612575</v>
      </c>
      <c r="B4467">
        <v>36.341997999999997</v>
      </c>
      <c r="C4467">
        <f>(K$1 + (Table1[[#This Row],[LogL]]-F$1)/(F$2-F$1)*(K$2-K$1))</f>
        <v>9.3093649557548854</v>
      </c>
      <c r="D4467">
        <f>(Table1[[#This Row],[Absorption]]-G$1)/(G$2-G$1)</f>
        <v>0.10452699517113596</v>
      </c>
      <c r="E4467">
        <f>EXP(Table1[[#This Row],[Ln(nm)]])</f>
        <v>11040.93442014094</v>
      </c>
    </row>
    <row r="4468" spans="1:5" x14ac:dyDescent="0.3">
      <c r="A4468">
        <v>24.612942</v>
      </c>
      <c r="B4468">
        <v>36.339187000000003</v>
      </c>
      <c r="C4468">
        <f>(K$1 + (Table1[[#This Row],[LogL]]-F$1)/(F$2-F$1)*(K$2-K$1))</f>
        <v>9.3094366341393116</v>
      </c>
      <c r="D4468">
        <f>(Table1[[#This Row],[Absorption]]-G$1)/(G$2-G$1)</f>
        <v>0.10255776172905873</v>
      </c>
      <c r="E4468">
        <f>EXP(Table1[[#This Row],[Ln(nm)]])</f>
        <v>11041.725844846414</v>
      </c>
    </row>
    <row r="4469" spans="1:5" x14ac:dyDescent="0.3">
      <c r="A4469">
        <v>24.613326000000001</v>
      </c>
      <c r="B4469">
        <v>36.336275000000001</v>
      </c>
      <c r="C4469">
        <f>(K$1 + (Table1[[#This Row],[LogL]]-F$1)/(F$2-F$1)*(K$2-K$1))</f>
        <v>9.3095116327758802</v>
      </c>
      <c r="D4469">
        <f>(Table1[[#This Row],[Absorption]]-G$1)/(G$2-G$1)</f>
        <v>0.10051777318998192</v>
      </c>
      <c r="E4469">
        <f>EXP(Table1[[#This Row],[Ln(nm)]])</f>
        <v>11042.553990284645</v>
      </c>
    </row>
    <row r="4470" spans="1:5" x14ac:dyDescent="0.3">
      <c r="A4470">
        <v>24.613728999999999</v>
      </c>
      <c r="B4470">
        <v>36.333269000000001</v>
      </c>
      <c r="C4470">
        <f>(K$1 + (Table1[[#This Row],[LogL]]-F$1)/(F$2-F$1)*(K$2-K$1))</f>
        <v>9.3095903422824833</v>
      </c>
      <c r="D4470">
        <f>(Table1[[#This Row],[Absorption]]-G$1)/(G$2-G$1)</f>
        <v>9.841193337251665E-2</v>
      </c>
      <c r="E4470">
        <f>EXP(Table1[[#This Row],[Ln(nm)]])</f>
        <v>11043.423178467094</v>
      </c>
    </row>
    <row r="4471" spans="1:5" x14ac:dyDescent="0.3">
      <c r="A4471">
        <v>24.614148</v>
      </c>
      <c r="B4471">
        <v>36.330176000000002</v>
      </c>
      <c r="C4471">
        <f>(K$1 + (Table1[[#This Row],[LogL]]-F$1)/(F$2-F$1)*(K$2-K$1))</f>
        <v>9.3096721767322794</v>
      </c>
      <c r="D4471">
        <f>(Table1[[#This Row],[Absorption]]-G$1)/(G$2-G$1)</f>
        <v>9.6245146095263995E-2</v>
      </c>
      <c r="E4471">
        <f>EXP(Table1[[#This Row],[Ln(nm)]])</f>
        <v>11044.326947906004</v>
      </c>
    </row>
    <row r="4472" spans="1:5" x14ac:dyDescent="0.3">
      <c r="A4472">
        <v>24.614585000000002</v>
      </c>
      <c r="B4472">
        <v>36.327002999999998</v>
      </c>
      <c r="C4472">
        <f>(K$1 + (Table1[[#This Row],[LogL]]-F$1)/(F$2-F$1)*(K$2-K$1))</f>
        <v>9.309757526743164</v>
      </c>
      <c r="D4472">
        <f>(Table1[[#This Row],[Absorption]]-G$1)/(G$2-G$1)</f>
        <v>9.4022315176825091E-2</v>
      </c>
      <c r="E4472">
        <f>EXP(Table1[[#This Row],[Ln(nm)]])</f>
        <v>11045.269621559251</v>
      </c>
    </row>
    <row r="4473" spans="1:5" x14ac:dyDescent="0.3">
      <c r="A4473">
        <v>24.615037999999998</v>
      </c>
      <c r="B4473">
        <v>36.323757999999998</v>
      </c>
      <c r="C4473">
        <f>(K$1 + (Table1[[#This Row],[LogL]]-F$1)/(F$2-F$1)*(K$2-K$1))</f>
        <v>9.3098460016972382</v>
      </c>
      <c r="D4473">
        <f>(Table1[[#This Row],[Absorption]]-G$1)/(G$2-G$1)</f>
        <v>9.1749044981324052E-2</v>
      </c>
      <c r="E4473">
        <f>EXP(Table1[[#This Row],[Ln(nm)]])</f>
        <v>11046.246894513208</v>
      </c>
    </row>
    <row r="4474" spans="1:5" x14ac:dyDescent="0.3">
      <c r="A4474">
        <v>24.615507000000001</v>
      </c>
      <c r="B4474">
        <v>36.320447999999999</v>
      </c>
      <c r="C4474">
        <f>(K$1 + (Table1[[#This Row],[LogL]]-F$1)/(F$2-F$1)*(K$2-K$1))</f>
        <v>9.3099376015945037</v>
      </c>
      <c r="D4474">
        <f>(Table1[[#This Row],[Absorption]]-G$1)/(G$2-G$1)</f>
        <v>8.9430239327361993E-2</v>
      </c>
      <c r="E4474">
        <f>EXP(Table1[[#This Row],[Ln(nm)]])</f>
        <v>11047.258775937324</v>
      </c>
    </row>
    <row r="4475" spans="1:5" x14ac:dyDescent="0.3">
      <c r="A4475">
        <v>24.615991999999999</v>
      </c>
      <c r="B4475">
        <v>36.317079</v>
      </c>
      <c r="C4475">
        <f>(K$1 + (Table1[[#This Row],[LogL]]-F$1)/(F$2-F$1)*(K$2-K$1))</f>
        <v>9.3100323264349587</v>
      </c>
      <c r="D4475">
        <f>(Table1[[#This Row],[Absorption]]-G$1)/(G$2-G$1)</f>
        <v>8.7070101488026991E-2</v>
      </c>
      <c r="E4475">
        <f>EXP(Table1[[#This Row],[Ln(nm)]])</f>
        <v>11048.305275326302</v>
      </c>
    </row>
    <row r="4476" spans="1:5" x14ac:dyDescent="0.3">
      <c r="A4476">
        <v>24.616492999999998</v>
      </c>
      <c r="B4476">
        <v>36.313659000000001</v>
      </c>
      <c r="C4476">
        <f>(K$1 + (Table1[[#This Row],[LogL]]-F$1)/(F$2-F$1)*(K$2-K$1))</f>
        <v>9.3101301762186033</v>
      </c>
      <c r="D4476">
        <f>(Table1[[#This Row],[Absorption]]-G$1)/(G$2-G$1)</f>
        <v>8.4674235827438188E-2</v>
      </c>
      <c r="E4476">
        <f>EXP(Table1[[#This Row],[Ln(nm)]])</f>
        <v>11049.386402500299</v>
      </c>
    </row>
    <row r="4477" spans="1:5" x14ac:dyDescent="0.3">
      <c r="A4477">
        <v>24.617007999999998</v>
      </c>
      <c r="B4477">
        <v>36.310195999999998</v>
      </c>
      <c r="C4477">
        <f>(K$1 + (Table1[[#This Row],[LogL]]-F$1)/(F$2-F$1)*(K$2-K$1))</f>
        <v>9.310230760327542</v>
      </c>
      <c r="D4477">
        <f>(Table1[[#This Row],[Absorption]]-G$1)/(G$2-G$1)</f>
        <v>8.2248246709709733E-2</v>
      </c>
      <c r="E4477">
        <f>EXP(Table1[[#This Row],[Ln(nm)]])</f>
        <v>11050.497851082011</v>
      </c>
    </row>
    <row r="4478" spans="1:5" x14ac:dyDescent="0.3">
      <c r="A4478">
        <v>24.617538</v>
      </c>
      <c r="B4478">
        <v>36.306694999999998</v>
      </c>
      <c r="C4478">
        <f>(K$1 + (Table1[[#This Row],[LogL]]-F$1)/(F$2-F$1)*(K$2-K$1))</f>
        <v>9.3103342740707191</v>
      </c>
      <c r="D4478">
        <f>(Table1[[#This Row],[Absorption]]-G$1)/(G$2-G$1)</f>
        <v>7.9795636862421665E-2</v>
      </c>
      <c r="E4478">
        <f>EXP(Table1[[#This Row],[Ln(nm)]])</f>
        <v>11051.641788684155</v>
      </c>
    </row>
    <row r="4479" spans="1:5" x14ac:dyDescent="0.3">
      <c r="A4479">
        <v>24.618082000000001</v>
      </c>
      <c r="B4479">
        <v>36.303165</v>
      </c>
      <c r="C4479">
        <f>(K$1 + (Table1[[#This Row],[LogL]]-F$1)/(F$2-F$1)*(K$2-K$1))</f>
        <v>9.3104405221391886</v>
      </c>
      <c r="D4479">
        <f>(Table1[[#This Row],[Absorption]]-G$1)/(G$2-G$1)</f>
        <v>7.7322711195206131E-2</v>
      </c>
      <c r="E4479">
        <f>EXP(Table1[[#This Row],[Ln(nm)]])</f>
        <v>11052.816066658899</v>
      </c>
    </row>
    <row r="4480" spans="1:5" x14ac:dyDescent="0.3">
      <c r="A4480">
        <v>24.618499</v>
      </c>
      <c r="B4480">
        <v>36.300502999999999</v>
      </c>
      <c r="C4480">
        <f>(K$1 + (Table1[[#This Row],[LogL]]-F$1)/(F$2-F$1)*(K$2-K$1))</f>
        <v>9.3105219659710858</v>
      </c>
      <c r="D4480">
        <f>(Table1[[#This Row],[Absorption]]-G$1)/(G$2-G$1)</f>
        <v>7.5457859034828267E-2</v>
      </c>
      <c r="E4480">
        <f>EXP(Table1[[#This Row],[Ln(nm)]])</f>
        <v>11053.716287010822</v>
      </c>
    </row>
    <row r="4481" spans="1:5" x14ac:dyDescent="0.3">
      <c r="A4481">
        <v>24.618781999999999</v>
      </c>
      <c r="B4481">
        <v>36.298721999999998</v>
      </c>
      <c r="C4481">
        <f>(K$1 + (Table1[[#This Row],[LogL]]-F$1)/(F$2-F$1)*(K$2-K$1))</f>
        <v>9.3105772384037628</v>
      </c>
      <c r="D4481">
        <f>(Table1[[#This Row],[Absorption]]-G$1)/(G$2-G$1)</f>
        <v>7.4210187472982261E-2</v>
      </c>
      <c r="E4481">
        <f>EXP(Table1[[#This Row],[Ln(nm)]])</f>
        <v>11054.327269685222</v>
      </c>
    </row>
    <row r="4482" spans="1:5" x14ac:dyDescent="0.3">
      <c r="A4482">
        <v>24.619067000000001</v>
      </c>
      <c r="B4482">
        <v>36.296937999999997</v>
      </c>
      <c r="C4482">
        <f>(K$1 + (Table1[[#This Row],[LogL]]-F$1)/(F$2-F$1)*(K$2-K$1))</f>
        <v>9.3106329014543405</v>
      </c>
      <c r="D4482">
        <f>(Table1[[#This Row],[Absorption]]-G$1)/(G$2-G$1)</f>
        <v>7.2960414274592197E-2</v>
      </c>
      <c r="E4482">
        <f>EXP(Table1[[#This Row],[Ln(nm)]])</f>
        <v>11054.94260438868</v>
      </c>
    </row>
    <row r="4483" spans="1:5" x14ac:dyDescent="0.3">
      <c r="A4483">
        <v>24.619356</v>
      </c>
      <c r="B4483">
        <v>36.295152000000002</v>
      </c>
      <c r="C4483">
        <f>(K$1 + (Table1[[#This Row],[LogL]]-F$1)/(F$2-F$1)*(K$2-K$1))</f>
        <v>9.3106893457407143</v>
      </c>
      <c r="D4483">
        <f>(Table1[[#This Row],[Absorption]]-G$1)/(G$2-G$1)</f>
        <v>7.1709239985176088E-2</v>
      </c>
      <c r="E4483">
        <f>EXP(Table1[[#This Row],[Ln(nm)]])</f>
        <v>11055.566610345508</v>
      </c>
    </row>
    <row r="4484" spans="1:5" x14ac:dyDescent="0.3">
      <c r="A4484">
        <v>24.619648000000002</v>
      </c>
      <c r="B4484">
        <v>36.293363999999997</v>
      </c>
      <c r="C4484">
        <f>(K$1 + (Table1[[#This Row],[LogL]]-F$1)/(F$2-F$1)*(K$2-K$1))</f>
        <v>9.3107463759539364</v>
      </c>
      <c r="D4484">
        <f>(Table1[[#This Row],[Absorption]]-G$1)/(G$2-G$1)</f>
        <v>7.0456664604723981E-2</v>
      </c>
      <c r="E4484">
        <f>EXP(Table1[[#This Row],[Ln(nm)]])</f>
        <v>11056.197129645741</v>
      </c>
    </row>
    <row r="4485" spans="1:5" x14ac:dyDescent="0.3">
      <c r="A4485">
        <v>24.619944</v>
      </c>
      <c r="B4485">
        <v>36.291575000000002</v>
      </c>
      <c r="C4485">
        <f>(K$1 + (Table1[[#This Row],[LogL]]-F$1)/(F$2-F$1)*(K$2-K$1))</f>
        <v>9.3108041874029581</v>
      </c>
      <c r="D4485">
        <f>(Table1[[#This Row],[Absorption]]-G$1)/(G$2-G$1)</f>
        <v>6.9203388678763827E-2</v>
      </c>
      <c r="E4485">
        <f>EXP(Table1[[#This Row],[Ln(nm)]])</f>
        <v>11056.836322898642</v>
      </c>
    </row>
    <row r="4486" spans="1:5" x14ac:dyDescent="0.3">
      <c r="A4486">
        <v>24.620242000000001</v>
      </c>
      <c r="B4486">
        <v>36.289785999999999</v>
      </c>
      <c r="C4486">
        <f>(K$1 + (Table1[[#This Row],[LogL]]-F$1)/(F$2-F$1)*(K$2-K$1))</f>
        <v>9.3108623894698752</v>
      </c>
      <c r="D4486">
        <f>(Table1[[#This Row],[Absorption]]-G$1)/(G$2-G$1)</f>
        <v>6.7950112752798691E-2</v>
      </c>
      <c r="E4486">
        <f>EXP(Table1[[#This Row],[Ln(nm)]])</f>
        <v>11057.479872353972</v>
      </c>
    </row>
    <row r="4487" spans="1:5" x14ac:dyDescent="0.3">
      <c r="A4487">
        <v>24.620543999999999</v>
      </c>
      <c r="B4487">
        <v>36.287998999999999</v>
      </c>
      <c r="C4487">
        <f>(K$1 + (Table1[[#This Row],[LogL]]-F$1)/(F$2-F$1)*(K$2-K$1))</f>
        <v>9.3109213727725919</v>
      </c>
      <c r="D4487">
        <f>(Table1[[#This Row],[Absorption]]-G$1)/(G$2-G$1)</f>
        <v>6.6698237917864583E-2</v>
      </c>
      <c r="E4487">
        <f>EXP(Table1[[#This Row],[Ln(nm)]])</f>
        <v>11058.132098271597</v>
      </c>
    </row>
    <row r="4488" spans="1:5" x14ac:dyDescent="0.3">
      <c r="A4488">
        <v>24.620847999999999</v>
      </c>
      <c r="B4488">
        <v>36.286212999999996</v>
      </c>
      <c r="C4488">
        <f>(K$1 + (Table1[[#This Row],[LogL]]-F$1)/(F$2-F$1)*(K$2-K$1))</f>
        <v>9.3109807466932075</v>
      </c>
      <c r="D4488">
        <f>(Table1[[#This Row],[Absorption]]-G$1)/(G$2-G$1)</f>
        <v>6.5447063628443505E-2</v>
      </c>
      <c r="E4488">
        <f>EXP(Table1[[#This Row],[Ln(nm)]])</f>
        <v>11058.788682420751</v>
      </c>
    </row>
    <row r="4489" spans="1:5" x14ac:dyDescent="0.3">
      <c r="A4489">
        <v>24.621155999999999</v>
      </c>
      <c r="B4489">
        <v>36.28443</v>
      </c>
      <c r="C4489">
        <f>(K$1 + (Table1[[#This Row],[LogL]]-F$1)/(F$2-F$1)*(K$2-K$1))</f>
        <v>9.311040901849621</v>
      </c>
      <c r="D4489">
        <f>(Table1[[#This Row],[Absorption]]-G$1)/(G$2-G$1)</f>
        <v>6.419799097557144E-2</v>
      </c>
      <c r="E4489">
        <f>EXP(Table1[[#This Row],[Ln(nm)]])</f>
        <v>11059.45394559299</v>
      </c>
    </row>
    <row r="4490" spans="1:5" x14ac:dyDescent="0.3">
      <c r="A4490">
        <v>24.621466000000002</v>
      </c>
      <c r="B4490">
        <v>36.282651000000001</v>
      </c>
      <c r="C4490">
        <f>(K$1 + (Table1[[#This Row],[LogL]]-F$1)/(F$2-F$1)*(K$2-K$1))</f>
        <v>9.3111014476239333</v>
      </c>
      <c r="D4490">
        <f>(Table1[[#This Row],[Absorption]]-G$1)/(G$2-G$1)</f>
        <v>6.2951720504756462E-2</v>
      </c>
      <c r="E4490">
        <f>EXP(Table1[[#This Row],[Ln(nm)]])</f>
        <v>11060.123569066829</v>
      </c>
    </row>
    <row r="4491" spans="1:5" x14ac:dyDescent="0.3">
      <c r="A4491">
        <v>24.621780000000001</v>
      </c>
      <c r="B4491">
        <v>36.280876999999997</v>
      </c>
      <c r="C4491">
        <f>(K$1 + (Table1[[#This Row],[LogL]]-F$1)/(F$2-F$1)*(K$2-K$1))</f>
        <v>9.3111627746340417</v>
      </c>
      <c r="D4491">
        <f>(Table1[[#This Row],[Absorption]]-G$1)/(G$2-G$1)</f>
        <v>6.1708952761511567E-2</v>
      </c>
      <c r="E4491">
        <f>EXP(Table1[[#This Row],[Ln(nm)]])</f>
        <v>11060.801874175748</v>
      </c>
    </row>
    <row r="4492" spans="1:5" x14ac:dyDescent="0.3">
      <c r="A4492">
        <v>24.622095999999999</v>
      </c>
      <c r="B4492">
        <v>36.279108000000001</v>
      </c>
      <c r="C4492">
        <f>(K$1 + (Table1[[#This Row],[LogL]]-F$1)/(F$2-F$1)*(K$2-K$1))</f>
        <v>9.3112244922620491</v>
      </c>
      <c r="D4492">
        <f>(Table1[[#This Row],[Absorption]]-G$1)/(G$2-G$1)</f>
        <v>6.0469687745846733E-2</v>
      </c>
      <c r="E4492">
        <f>EXP(Table1[[#This Row],[Ln(nm)]])</f>
        <v>11061.484541697375</v>
      </c>
    </row>
    <row r="4493" spans="1:5" x14ac:dyDescent="0.3">
      <c r="A4493">
        <v>24.622415</v>
      </c>
      <c r="B4493">
        <v>36.277346000000001</v>
      </c>
      <c r="C4493">
        <f>(K$1 + (Table1[[#This Row],[LogL]]-F$1)/(F$2-F$1)*(K$2-K$1))</f>
        <v>9.3112867958169048</v>
      </c>
      <c r="D4493">
        <f>(Table1[[#This Row],[Absorption]]-G$1)/(G$2-G$1)</f>
        <v>5.923532654878301E-2</v>
      </c>
      <c r="E4493">
        <f>EXP(Table1[[#This Row],[Ln(nm)]])</f>
        <v>11062.173732975614</v>
      </c>
    </row>
    <row r="4494" spans="1:5" x14ac:dyDescent="0.3">
      <c r="A4494">
        <v>24.622737000000001</v>
      </c>
      <c r="B4494">
        <v>36.275590999999999</v>
      </c>
      <c r="C4494">
        <f>(K$1 + (Table1[[#This Row],[LogL]]-F$1)/(F$2-F$1)*(K$2-K$1))</f>
        <v>9.3113496852986106</v>
      </c>
      <c r="D4494">
        <f>(Table1[[#This Row],[Absorption]]-G$1)/(G$2-G$1)</f>
        <v>5.8005869170320419E-2</v>
      </c>
      <c r="E4494">
        <f>EXP(Table1[[#This Row],[Ln(nm)]])</f>
        <v>11062.869449224609</v>
      </c>
    </row>
    <row r="4495" spans="1:5" x14ac:dyDescent="0.3">
      <c r="A4495">
        <v>24.623061</v>
      </c>
      <c r="B4495">
        <v>36.273843999999997</v>
      </c>
      <c r="C4495">
        <f>(K$1 + (Table1[[#This Row],[LogL]]-F$1)/(F$2-F$1)*(K$2-K$1))</f>
        <v>9.3114129653982136</v>
      </c>
      <c r="D4495">
        <f>(Table1[[#This Row],[Absorption]]-G$1)/(G$2-G$1)</f>
        <v>5.6782016155976944E-2</v>
      </c>
      <c r="E4495">
        <f>EXP(Table1[[#This Row],[Ln(nm)]])</f>
        <v>11063.569530855635</v>
      </c>
    </row>
    <row r="4496" spans="1:5" x14ac:dyDescent="0.3">
      <c r="A4496">
        <v>24.623387999999998</v>
      </c>
      <c r="B4496">
        <v>36.272106000000001</v>
      </c>
      <c r="C4496">
        <f>(K$1 + (Table1[[#This Row],[LogL]]-F$1)/(F$2-F$1)*(K$2-K$1))</f>
        <v>9.3114768314246632</v>
      </c>
      <c r="D4496">
        <f>(Table1[[#This Row],[Absorption]]-G$1)/(G$2-G$1)</f>
        <v>5.5564468051270591E-2</v>
      </c>
      <c r="E4496">
        <f>EXP(Table1[[#This Row],[Ln(nm)]])</f>
        <v>11064.276139643827</v>
      </c>
    </row>
    <row r="4497" spans="1:5" x14ac:dyDescent="0.3">
      <c r="A4497">
        <v>24.623718</v>
      </c>
      <c r="B4497">
        <v>36.270378999999998</v>
      </c>
      <c r="C4497">
        <f>(K$1 + (Table1[[#This Row],[LogL]]-F$1)/(F$2-F$1)*(K$2-K$1))</f>
        <v>9.3115412833779629</v>
      </c>
      <c r="D4497">
        <f>(Table1[[#This Row],[Absorption]]-G$1)/(G$2-G$1)</f>
        <v>5.4354625947222436E-2</v>
      </c>
      <c r="E4497">
        <f>EXP(Table1[[#This Row],[Ln(nm)]])</f>
        <v>11064.989276834171</v>
      </c>
    </row>
    <row r="4498" spans="1:5" x14ac:dyDescent="0.3">
      <c r="A4498">
        <v>24.62405</v>
      </c>
      <c r="B4498">
        <v>36.268661999999999</v>
      </c>
      <c r="C4498">
        <f>(K$1 + (Table1[[#This Row],[LogL]]-F$1)/(F$2-F$1)*(K$2-K$1))</f>
        <v>9.3116061259491616</v>
      </c>
      <c r="D4498">
        <f>(Table1[[#This Row],[Absorption]]-G$1)/(G$2-G$1)</f>
        <v>5.3151789298324426E-2</v>
      </c>
      <c r="E4498">
        <f>EXP(Table1[[#This Row],[Ln(nm)]])</f>
        <v>11065.706782451369</v>
      </c>
    </row>
    <row r="4499" spans="1:5" x14ac:dyDescent="0.3">
      <c r="A4499">
        <v>24.624385</v>
      </c>
      <c r="B4499">
        <v>36.266956999999998</v>
      </c>
      <c r="C4499">
        <f>(K$1 + (Table1[[#This Row],[LogL]]-F$1)/(F$2-F$1)*(K$2-K$1))</f>
        <v>9.3116715544472086</v>
      </c>
      <c r="D4499">
        <f>(Table1[[#This Row],[Absorption]]-G$1)/(G$2-G$1)</f>
        <v>5.1957359195602612E-2</v>
      </c>
      <c r="E4499">
        <f>EXP(Table1[[#This Row],[Ln(nm)]])</f>
        <v>11066.430818712019</v>
      </c>
    </row>
    <row r="4500" spans="1:5" x14ac:dyDescent="0.3">
      <c r="A4500">
        <v>24.624721999999998</v>
      </c>
      <c r="B4500">
        <v>36.265264999999999</v>
      </c>
      <c r="C4500">
        <f>(K$1 + (Table1[[#This Row],[LogL]]-F$1)/(F$2-F$1)*(K$2-K$1))</f>
        <v>9.3117373735631546</v>
      </c>
      <c r="D4500">
        <f>(Table1[[#This Row],[Absorption]]-G$1)/(G$2-G$1)</f>
        <v>5.0772036184574994E-2</v>
      </c>
      <c r="E4500">
        <f>EXP(Table1[[#This Row],[Ln(nm)]])</f>
        <v>11067.159225376461</v>
      </c>
    </row>
    <row r="4501" spans="1:5" x14ac:dyDescent="0.3">
      <c r="A4501">
        <v>24.625062</v>
      </c>
      <c r="B4501">
        <v>36.263585999999997</v>
      </c>
      <c r="C4501">
        <f>(K$1 + (Table1[[#This Row],[LogL]]-F$1)/(F$2-F$1)*(K$2-K$1))</f>
        <v>9.3118037786059471</v>
      </c>
      <c r="D4501">
        <f>(Table1[[#This Row],[Absorption]]-G$1)/(G$2-G$1)</f>
        <v>4.9595820265236595E-2</v>
      </c>
      <c r="E4501">
        <f>EXP(Table1[[#This Row],[Ln(nm)]])</f>
        <v>11067.894164959991</v>
      </c>
    </row>
    <row r="4502" spans="1:5" x14ac:dyDescent="0.3">
      <c r="A4502">
        <v>24.625404</v>
      </c>
      <c r="B4502">
        <v>36.261921999999998</v>
      </c>
      <c r="C4502">
        <f>(K$1 + (Table1[[#This Row],[LogL]]-F$1)/(F$2-F$1)*(K$2-K$1))</f>
        <v>9.3118705742666386</v>
      </c>
      <c r="D4502">
        <f>(Table1[[#This Row],[Absorption]]-G$1)/(G$2-G$1)</f>
        <v>4.8430112528623413E-2</v>
      </c>
      <c r="E4502">
        <f>EXP(Table1[[#This Row],[Ln(nm)]])</f>
        <v>11068.633476954345</v>
      </c>
    </row>
    <row r="4503" spans="1:5" x14ac:dyDescent="0.3">
      <c r="A4503">
        <v>24.625748000000002</v>
      </c>
      <c r="B4503">
        <v>36.260272999999998</v>
      </c>
      <c r="C4503">
        <f>(K$1 + (Table1[[#This Row],[LogL]]-F$1)/(F$2-F$1)*(K$2-K$1))</f>
        <v>9.3119377605452307</v>
      </c>
      <c r="D4503">
        <f>(Table1[[#This Row],[Absorption]]-G$1)/(G$2-G$1)</f>
        <v>4.7274912974730479E-2</v>
      </c>
      <c r="E4503">
        <f>EXP(Table1[[#This Row],[Ln(nm)]])</f>
        <v>11069.377162229204</v>
      </c>
    </row>
    <row r="4504" spans="1:5" x14ac:dyDescent="0.3">
      <c r="A4504">
        <v>24.626094999999999</v>
      </c>
      <c r="B4504">
        <v>36.25864</v>
      </c>
      <c r="C4504">
        <f>(K$1 + (Table1[[#This Row],[LogL]]-F$1)/(F$2-F$1)*(K$2-K$1))</f>
        <v>9.3120055327506712</v>
      </c>
      <c r="D4504">
        <f>(Table1[[#This Row],[Absorption]]-G$1)/(G$2-G$1)</f>
        <v>4.6130922149075784E-2</v>
      </c>
      <c r="E4504">
        <f>EXP(Table1[[#This Row],[Ln(nm)]])</f>
        <v>11070.127383754139</v>
      </c>
    </row>
    <row r="4505" spans="1:5" x14ac:dyDescent="0.3">
      <c r="A4505">
        <v>24.626443999999999</v>
      </c>
      <c r="B4505">
        <v>36.257024999999999</v>
      </c>
      <c r="C4505">
        <f>(K$1 + (Table1[[#This Row],[LogL]]-F$1)/(F$2-F$1)*(K$2-K$1))</f>
        <v>9.3120736955740071</v>
      </c>
      <c r="D4505">
        <f>(Table1[[#This Row],[Absorption]]-G$1)/(G$2-G$1)</f>
        <v>4.4999541142685388E-2</v>
      </c>
      <c r="E4505">
        <f>EXP(Table1[[#This Row],[Ln(nm)]])</f>
        <v>11070.881980608738</v>
      </c>
    </row>
    <row r="4506" spans="1:5" x14ac:dyDescent="0.3">
      <c r="A4506">
        <v>24.626795000000001</v>
      </c>
      <c r="B4506">
        <v>36.255428000000002</v>
      </c>
      <c r="C4506">
        <f>(K$1 + (Table1[[#This Row],[LogL]]-F$1)/(F$2-F$1)*(K$2-K$1))</f>
        <v>9.3121422490152455</v>
      </c>
      <c r="D4506">
        <f>(Table1[[#This Row],[Absorption]]-G$1)/(G$2-G$1)</f>
        <v>4.3880769955564253E-2</v>
      </c>
      <c r="E4506">
        <f>EXP(Table1[[#This Row],[Ln(nm)]])</f>
        <v>11071.640953680862</v>
      </c>
    </row>
    <row r="4507" spans="1:5" x14ac:dyDescent="0.3">
      <c r="A4507">
        <v>24.627147999999998</v>
      </c>
      <c r="B4507">
        <v>36.253849000000002</v>
      </c>
      <c r="C4507">
        <f>(K$1 + (Table1[[#This Row],[LogL]]-F$1)/(F$2-F$1)*(K$2-K$1))</f>
        <v>9.3122111930743792</v>
      </c>
      <c r="D4507">
        <f>(Table1[[#This Row],[Absorption]]-G$1)/(G$2-G$1)</f>
        <v>4.2774608587707416E-2</v>
      </c>
      <c r="E4507">
        <f>EXP(Table1[[#This Row],[Ln(nm)]])</f>
        <v>11072.404303863408</v>
      </c>
    </row>
    <row r="4508" spans="1:5" x14ac:dyDescent="0.3">
      <c r="A4508">
        <v>24.627503000000001</v>
      </c>
      <c r="B4508">
        <v>36.252291</v>
      </c>
      <c r="C4508">
        <f>(K$1 + (Table1[[#This Row],[LogL]]-F$1)/(F$2-F$1)*(K$2-K$1))</f>
        <v>9.3122805277514136</v>
      </c>
      <c r="D4508">
        <f>(Table1[[#This Row],[Absorption]]-G$1)/(G$2-G$1)</f>
        <v>4.1683158675658923E-2</v>
      </c>
      <c r="E4508">
        <f>EXP(Table1[[#This Row],[Ln(nm)]])</f>
        <v>11073.172032054596</v>
      </c>
    </row>
    <row r="4509" spans="1:5" x14ac:dyDescent="0.3">
      <c r="A4509">
        <v>24.627859999999998</v>
      </c>
      <c r="B4509">
        <v>36.250753000000003</v>
      </c>
      <c r="C4509">
        <f>(K$1 + (Table1[[#This Row],[LogL]]-F$1)/(F$2-F$1)*(K$2-K$1))</f>
        <v>9.3123502530463469</v>
      </c>
      <c r="D4509">
        <f>(Table1[[#This Row],[Absorption]]-G$1)/(G$2-G$1)</f>
        <v>4.0605719673910717E-2</v>
      </c>
      <c r="E4509">
        <f>EXP(Table1[[#This Row],[Ln(nm)]])</f>
        <v>11073.944139157764</v>
      </c>
    </row>
    <row r="4510" spans="1:5" x14ac:dyDescent="0.3">
      <c r="A4510">
        <v>24.628219000000001</v>
      </c>
      <c r="B4510">
        <v>36.249236000000003</v>
      </c>
      <c r="C4510">
        <f>(K$1 + (Table1[[#This Row],[LogL]]-F$1)/(F$2-F$1)*(K$2-K$1))</f>
        <v>9.3124203689591791</v>
      </c>
      <c r="D4510">
        <f>(Table1[[#This Row],[Absorption]]-G$1)/(G$2-G$1)</f>
        <v>3.9542992127970855E-2</v>
      </c>
      <c r="E4510">
        <f>EXP(Table1[[#This Row],[Ln(nm)]])</f>
        <v>11074.72062608146</v>
      </c>
    </row>
    <row r="4511" spans="1:5" x14ac:dyDescent="0.3">
      <c r="A4511">
        <v>24.628579999999999</v>
      </c>
      <c r="B4511">
        <v>36.247743</v>
      </c>
      <c r="C4511">
        <f>(K$1 + (Table1[[#This Row],[LogL]]-F$1)/(F$2-F$1)*(K$2-K$1))</f>
        <v>9.3124908754899103</v>
      </c>
      <c r="D4511">
        <f>(Table1[[#This Row],[Absorption]]-G$1)/(G$2-G$1)</f>
        <v>3.849707767438338E-2</v>
      </c>
      <c r="E4511">
        <f>EXP(Table1[[#This Row],[Ln(nm)]])</f>
        <v>11075.501493739433</v>
      </c>
    </row>
    <row r="4512" spans="1:5" x14ac:dyDescent="0.3">
      <c r="A4512">
        <v>24.628943</v>
      </c>
      <c r="B4512">
        <v>36.246271999999998</v>
      </c>
      <c r="C4512">
        <f>(K$1 + (Table1[[#This Row],[LogL]]-F$1)/(F$2-F$1)*(K$2-K$1))</f>
        <v>9.3125617726385386</v>
      </c>
      <c r="D4512">
        <f>(Table1[[#This Row],[Absorption]]-G$1)/(G$2-G$1)</f>
        <v>3.7466575222122253E-2</v>
      </c>
      <c r="E4512">
        <f>EXP(Table1[[#This Row],[Ln(nm)]])</f>
        <v>11076.286743050607</v>
      </c>
    </row>
    <row r="4513" spans="1:5" x14ac:dyDescent="0.3">
      <c r="A4513">
        <v>24.629307000000001</v>
      </c>
      <c r="B4513">
        <v>36.244826000000003</v>
      </c>
      <c r="C4513">
        <f>(K$1 + (Table1[[#This Row],[LogL]]-F$1)/(F$2-F$1)*(K$2-K$1))</f>
        <v>9.3126328650961163</v>
      </c>
      <c r="D4513">
        <f>(Table1[[#This Row],[Absorption]]-G$1)/(G$2-G$1)</f>
        <v>3.6453586407736487E-2</v>
      </c>
      <c r="E4513">
        <f>EXP(Table1[[#This Row],[Ln(nm)]])</f>
        <v>11077.074211487208</v>
      </c>
    </row>
    <row r="4514" spans="1:5" x14ac:dyDescent="0.3">
      <c r="A4514">
        <v>24.629674000000001</v>
      </c>
      <c r="B4514">
        <v>36.243406</v>
      </c>
      <c r="C4514">
        <f>(K$1 + (Table1[[#This Row],[LogL]]-F$1)/(F$2-F$1)*(K$2-K$1))</f>
        <v>9.312704543480546</v>
      </c>
      <c r="D4514">
        <f>(Table1[[#This Row],[Absorption]]-G$1)/(G$2-G$1)</f>
        <v>3.545881177672916E-2</v>
      </c>
      <c r="E4514">
        <f>EXP(Table1[[#This Row],[Ln(nm)]])</f>
        <v>11077.86822672742</v>
      </c>
    </row>
    <row r="4515" spans="1:5" x14ac:dyDescent="0.3">
      <c r="A4515">
        <v>24.630042</v>
      </c>
      <c r="B4515">
        <v>36.242010999999998</v>
      </c>
      <c r="C4515">
        <f>(K$1 + (Table1[[#This Row],[LogL]]-F$1)/(F$2-F$1)*(K$2-K$1))</f>
        <v>9.3127764171739216</v>
      </c>
      <c r="D4515">
        <f>(Table1[[#This Row],[Absorption]]-G$1)/(G$2-G$1)</f>
        <v>3.4481550783592226E-2</v>
      </c>
      <c r="E4515">
        <f>EXP(Table1[[#This Row],[Ln(nm)]])</f>
        <v>11078.664462645467</v>
      </c>
    </row>
    <row r="4516" spans="1:5" x14ac:dyDescent="0.3">
      <c r="A4516">
        <v>24.630412</v>
      </c>
      <c r="B4516">
        <v>36.240642999999999</v>
      </c>
      <c r="C4516">
        <f>(K$1 + (Table1[[#This Row],[LogL]]-F$1)/(F$2-F$1)*(K$2-K$1))</f>
        <v>9.3128486814851961</v>
      </c>
      <c r="D4516">
        <f>(Table1[[#This Row],[Absorption]]-G$1)/(G$2-G$1)</f>
        <v>3.3523204519356704E-2</v>
      </c>
      <c r="E4516">
        <f>EXP(Table1[[#This Row],[Ln(nm)]])</f>
        <v>11079.465083630515</v>
      </c>
    </row>
    <row r="4517" spans="1:5" x14ac:dyDescent="0.3">
      <c r="A4517">
        <v>24.630783999999998</v>
      </c>
      <c r="B4517">
        <v>36.239303</v>
      </c>
      <c r="C4517">
        <f>(K$1 + (Table1[[#This Row],[LogL]]-F$1)/(F$2-F$1)*(K$2-K$1))</f>
        <v>9.3129213364143695</v>
      </c>
      <c r="D4517">
        <f>(Table1[[#This Row],[Absorption]]-G$1)/(G$2-G$1)</f>
        <v>3.2584473529535626E-2</v>
      </c>
      <c r="E4517">
        <f>EXP(Table1[[#This Row],[Ln(nm)]])</f>
        <v>11080.270090624956</v>
      </c>
    </row>
    <row r="4518" spans="1:5" x14ac:dyDescent="0.3">
      <c r="A4518">
        <v>24.631157000000002</v>
      </c>
      <c r="B4518">
        <v>36.237991999999998</v>
      </c>
      <c r="C4518">
        <f>(K$1 + (Table1[[#This Row],[LogL]]-F$1)/(F$2-F$1)*(K$2-K$1))</f>
        <v>9.3129941866524959</v>
      </c>
      <c r="D4518">
        <f>(Table1[[#This Row],[Absorption]]-G$1)/(G$2-G$1)</f>
        <v>3.1666058359642008E-2</v>
      </c>
      <c r="E4518">
        <f>EXP(Table1[[#This Row],[Ln(nm)]])</f>
        <v>11081.077320342643</v>
      </c>
    </row>
    <row r="4519" spans="1:5" x14ac:dyDescent="0.3">
      <c r="A4519">
        <v>24.631530999999999</v>
      </c>
      <c r="B4519">
        <v>36.236710000000002</v>
      </c>
      <c r="C4519">
        <f>(K$1 + (Table1[[#This Row],[LogL]]-F$1)/(F$2-F$1)*(K$2-K$1))</f>
        <v>9.3130672321995664</v>
      </c>
      <c r="D4519">
        <f>(Table1[[#This Row],[Absorption]]-G$1)/(G$2-G$1)</f>
        <v>3.0767959009680833E-2</v>
      </c>
      <c r="E4519">
        <f>EXP(Table1[[#This Row],[Ln(nm)]])</f>
        <v>11081.886773260745</v>
      </c>
    </row>
    <row r="4520" spans="1:5" x14ac:dyDescent="0.3">
      <c r="A4520">
        <v>24.631813000000001</v>
      </c>
      <c r="B4520">
        <v>36.235768999999998</v>
      </c>
      <c r="C4520">
        <f>(K$1 + (Table1[[#This Row],[LogL]]-F$1)/(F$2-F$1)*(K$2-K$1))</f>
        <v>9.3131223093232958</v>
      </c>
      <c r="D4520">
        <f>(Table1[[#This Row],[Absorption]]-G$1)/(G$2-G$1)</f>
        <v>3.0108745680258047E-2</v>
      </c>
      <c r="E4520">
        <f>EXP(Table1[[#This Row],[Ln(nm)]])</f>
        <v>11082.497148518412</v>
      </c>
    </row>
    <row r="4521" spans="1:5" x14ac:dyDescent="0.3">
      <c r="A4521">
        <v>24.632002</v>
      </c>
      <c r="B4521">
        <v>36.235151999999999</v>
      </c>
      <c r="C4521">
        <f>(K$1 + (Table1[[#This Row],[LogL]]-F$1)/(F$2-F$1)*(K$2-K$1))</f>
        <v>9.3131592227147308</v>
      </c>
      <c r="D4521">
        <f>(Table1[[#This Row],[Absorption]]-G$1)/(G$2-G$1)</f>
        <v>2.9676509097632336E-2</v>
      </c>
      <c r="E4521">
        <f>EXP(Table1[[#This Row],[Ln(nm)]])</f>
        <v>11082.906248624324</v>
      </c>
    </row>
    <row r="4522" spans="1:5" x14ac:dyDescent="0.3">
      <c r="A4522">
        <v>24.632190000000001</v>
      </c>
      <c r="B4522">
        <v>36.234541999999998</v>
      </c>
      <c r="C4522">
        <f>(K$1 + (Table1[[#This Row],[LogL]]-F$1)/(F$2-F$1)*(K$2-K$1))</f>
        <v>9.3131959407972165</v>
      </c>
      <c r="D4522">
        <f>(Table1[[#This Row],[Absorption]]-G$1)/(G$2-G$1)</f>
        <v>2.9249176333607747E-2</v>
      </c>
      <c r="E4522">
        <f>EXP(Table1[[#This Row],[Ln(nm)]])</f>
        <v>11083.313199161317</v>
      </c>
    </row>
    <row r="4523" spans="1:5" x14ac:dyDescent="0.3">
      <c r="A4523">
        <v>24.632379</v>
      </c>
      <c r="B4523">
        <v>36.233939999999997</v>
      </c>
      <c r="C4523">
        <f>(K$1 + (Table1[[#This Row],[LogL]]-F$1)/(F$2-F$1)*(K$2-K$1))</f>
        <v>9.3132328541886515</v>
      </c>
      <c r="D4523">
        <f>(Table1[[#This Row],[Absorption]]-G$1)/(G$2-G$1)</f>
        <v>2.8827447933702278E-2</v>
      </c>
      <c r="E4523">
        <f>EXP(Table1[[#This Row],[Ln(nm)]])</f>
        <v>11083.722329390981</v>
      </c>
    </row>
    <row r="4524" spans="1:5" x14ac:dyDescent="0.3">
      <c r="A4524">
        <v>24.632569</v>
      </c>
      <c r="B4524">
        <v>36.233347000000002</v>
      </c>
      <c r="C4524">
        <f>(K$1 + (Table1[[#This Row],[LogL]]-F$1)/(F$2-F$1)*(K$2-K$1))</f>
        <v>9.3132699628890343</v>
      </c>
      <c r="D4524">
        <f>(Table1[[#This Row],[Absorption]]-G$1)/(G$2-G$1)</f>
        <v>2.8412024443433936E-2</v>
      </c>
      <c r="E4524">
        <f>EXP(Table1[[#This Row],[Ln(nm)]])</f>
        <v>11084.133639553575</v>
      </c>
    </row>
    <row r="4525" spans="1:5" x14ac:dyDescent="0.3">
      <c r="A4525">
        <v>24.632759</v>
      </c>
      <c r="B4525">
        <v>36.232761000000004</v>
      </c>
      <c r="C4525">
        <f>(K$1 + (Table1[[#This Row],[LogL]]-F$1)/(F$2-F$1)*(K$2-K$1))</f>
        <v>9.3133070715894206</v>
      </c>
      <c r="D4525">
        <f>(Table1[[#This Row],[Absorption]]-G$1)/(G$2-G$1)</f>
        <v>2.8001504771766713E-2</v>
      </c>
      <c r="E4525">
        <f>EXP(Table1[[#This Row],[Ln(nm)]])</f>
        <v>11084.544964979676</v>
      </c>
    </row>
    <row r="4526" spans="1:5" x14ac:dyDescent="0.3">
      <c r="A4526">
        <v>24.632949</v>
      </c>
      <c r="B4526">
        <v>36.232183999999997</v>
      </c>
      <c r="C4526">
        <f>(K$1 + (Table1[[#This Row],[LogL]]-F$1)/(F$2-F$1)*(K$2-K$1))</f>
        <v>9.3133441802898034</v>
      </c>
      <c r="D4526">
        <f>(Table1[[#This Row],[Absorption]]-G$1)/(G$2-G$1)</f>
        <v>2.759729000972666E-2</v>
      </c>
      <c r="E4526">
        <f>EXP(Table1[[#This Row],[Ln(nm)]])</f>
        <v>11084.956305669772</v>
      </c>
    </row>
    <row r="4527" spans="1:5" x14ac:dyDescent="0.3">
      <c r="A4527">
        <v>24.633139</v>
      </c>
      <c r="B4527">
        <v>36.231616000000002</v>
      </c>
      <c r="C4527">
        <f>(K$1 + (Table1[[#This Row],[LogL]]-F$1)/(F$2-F$1)*(K$2-K$1))</f>
        <v>9.3133812889901897</v>
      </c>
      <c r="D4527">
        <f>(Table1[[#This Row],[Absorption]]-G$1)/(G$2-G$1)</f>
        <v>2.7199380157328708E-2</v>
      </c>
      <c r="E4527">
        <f>EXP(Table1[[#This Row],[Ln(nm)]])</f>
        <v>11085.367661624508</v>
      </c>
    </row>
    <row r="4528" spans="1:5" x14ac:dyDescent="0.3">
      <c r="A4528">
        <v>24.633330000000001</v>
      </c>
      <c r="B4528">
        <v>36.231056000000002</v>
      </c>
      <c r="C4528">
        <f>(K$1 + (Table1[[#This Row],[LogL]]-F$1)/(F$2-F$1)*(K$2-K$1))</f>
        <v>9.3134185929995237</v>
      </c>
      <c r="D4528">
        <f>(Table1[[#This Row],[Absorption]]-G$1)/(G$2-G$1)</f>
        <v>2.68070746690449E-2</v>
      </c>
      <c r="E4528">
        <f>EXP(Table1[[#This Row],[Ln(nm)]])</f>
        <v>11085.781197996464</v>
      </c>
    </row>
    <row r="4529" spans="1:5" x14ac:dyDescent="0.3">
      <c r="A4529">
        <v>24.633521000000002</v>
      </c>
      <c r="B4529">
        <v>36.230505000000001</v>
      </c>
      <c r="C4529">
        <f>(K$1 + (Table1[[#This Row],[LogL]]-F$1)/(F$2-F$1)*(K$2-K$1))</f>
        <v>9.3134558970088577</v>
      </c>
      <c r="D4529">
        <f>(Table1[[#This Row],[Absorption]]-G$1)/(G$2-G$1)</f>
        <v>2.6421074090393237E-2</v>
      </c>
      <c r="E4529">
        <f>EXP(Table1[[#This Row],[Ln(nm)]])</f>
        <v>11086.19474979527</v>
      </c>
    </row>
    <row r="4530" spans="1:5" x14ac:dyDescent="0.3">
      <c r="A4530">
        <v>24.633711999999999</v>
      </c>
      <c r="B4530">
        <v>36.229962</v>
      </c>
      <c r="C4530">
        <f>(K$1 + (Table1[[#This Row],[LogL]]-F$1)/(F$2-F$1)*(K$2-K$1))</f>
        <v>9.3134932010181899</v>
      </c>
      <c r="D4530">
        <f>(Table1[[#This Row],[Absorption]]-G$1)/(G$2-G$1)</f>
        <v>2.6040677875860698E-2</v>
      </c>
      <c r="E4530">
        <f>EXP(Table1[[#This Row],[Ln(nm)]])</f>
        <v>11086.608317021486</v>
      </c>
    </row>
    <row r="4531" spans="1:5" x14ac:dyDescent="0.3">
      <c r="A4531">
        <v>24.633904000000001</v>
      </c>
      <c r="B4531">
        <v>36.229429000000003</v>
      </c>
      <c r="C4531">
        <f>(K$1 + (Table1[[#This Row],[LogL]]-F$1)/(F$2-F$1)*(K$2-K$1))</f>
        <v>9.3135307003364751</v>
      </c>
      <c r="D4531">
        <f>(Table1[[#This Row],[Absorption]]-G$1)/(G$2-G$1)</f>
        <v>2.5667287116478303E-2</v>
      </c>
      <c r="E4531">
        <f>EXP(Table1[[#This Row],[Ln(nm)]])</f>
        <v>11087.024065070555</v>
      </c>
    </row>
    <row r="4532" spans="1:5" x14ac:dyDescent="0.3">
      <c r="A4532">
        <v>24.634096</v>
      </c>
      <c r="B4532">
        <v>36.228904</v>
      </c>
      <c r="C4532">
        <f>(K$1 + (Table1[[#This Row],[LogL]]-F$1)/(F$2-F$1)*(K$2-K$1))</f>
        <v>9.3135681996547586</v>
      </c>
      <c r="D4532">
        <f>(Table1[[#This Row],[Absorption]]-G$1)/(G$2-G$1)</f>
        <v>2.5299500721210056E-2</v>
      </c>
      <c r="E4532">
        <f>EXP(Table1[[#This Row],[Ln(nm)]])</f>
        <v>11087.439828710165</v>
      </c>
    </row>
    <row r="4533" spans="1:5" x14ac:dyDescent="0.3">
      <c r="A4533">
        <v>24.634288000000002</v>
      </c>
      <c r="B4533">
        <v>36.228389</v>
      </c>
      <c r="C4533">
        <f>(K$1 + (Table1[[#This Row],[LogL]]-F$1)/(F$2-F$1)*(K$2-K$1))</f>
        <v>9.313605698973042</v>
      </c>
      <c r="D4533">
        <f>(Table1[[#This Row],[Absorption]]-G$1)/(G$2-G$1)</f>
        <v>2.4938719781091957E-2</v>
      </c>
      <c r="E4533">
        <f>EXP(Table1[[#This Row],[Ln(nm)]])</f>
        <v>11087.855607940921</v>
      </c>
    </row>
    <row r="4534" spans="1:5" x14ac:dyDescent="0.3">
      <c r="A4534">
        <v>24.634481000000001</v>
      </c>
      <c r="B4534">
        <v>36.227882999999999</v>
      </c>
      <c r="C4534">
        <f>(K$1 + (Table1[[#This Row],[LogL]]-F$1)/(F$2-F$1)*(K$2-K$1))</f>
        <v>9.3136433936002749</v>
      </c>
      <c r="D4534">
        <f>(Table1[[#This Row],[Absorption]]-G$1)/(G$2-G$1)</f>
        <v>2.4584243750606003E-2</v>
      </c>
      <c r="E4534">
        <f>EXP(Table1[[#This Row],[Ln(nm)]])</f>
        <v>11088.273568402255</v>
      </c>
    </row>
    <row r="4535" spans="1:5" x14ac:dyDescent="0.3">
      <c r="A4535">
        <v>24.634674</v>
      </c>
      <c r="B4535">
        <v>36.227386000000003</v>
      </c>
      <c r="C4535">
        <f>(K$1 + (Table1[[#This Row],[LogL]]-F$1)/(F$2-F$1)*(K$2-K$1))</f>
        <v>9.3136810882275061</v>
      </c>
      <c r="D4535">
        <f>(Table1[[#This Row],[Absorption]]-G$1)/(G$2-G$1)</f>
        <v>2.4236072629757171E-2</v>
      </c>
      <c r="E4535">
        <f>EXP(Table1[[#This Row],[Ln(nm)]])</f>
        <v>11088.691544618734</v>
      </c>
    </row>
    <row r="4536" spans="1:5" x14ac:dyDescent="0.3">
      <c r="A4536">
        <v>24.634867</v>
      </c>
      <c r="B4536">
        <v>36.226899000000003</v>
      </c>
      <c r="C4536">
        <f>(K$1 + (Table1[[#This Row],[LogL]]-F$1)/(F$2-F$1)*(K$2-K$1))</f>
        <v>9.313718782854739</v>
      </c>
      <c r="D4536">
        <f>(Table1[[#This Row],[Absorption]]-G$1)/(G$2-G$1)</f>
        <v>2.3894906964053511E-2</v>
      </c>
      <c r="E4536">
        <f>EXP(Table1[[#This Row],[Ln(nm)]])</f>
        <v>11089.109536590984</v>
      </c>
    </row>
    <row r="4537" spans="1:5" x14ac:dyDescent="0.3">
      <c r="A4537">
        <v>24.635059999999999</v>
      </c>
      <c r="B4537">
        <v>36.226421000000002</v>
      </c>
      <c r="C4537">
        <f>(K$1 + (Table1[[#This Row],[LogL]]-F$1)/(F$2-F$1)*(K$2-K$1))</f>
        <v>9.3137564774819701</v>
      </c>
      <c r="D4537">
        <f>(Table1[[#This Row],[Absorption]]-G$1)/(G$2-G$1)</f>
        <v>2.3560046207981994E-2</v>
      </c>
      <c r="E4537">
        <f>EXP(Table1[[#This Row],[Ln(nm)]])</f>
        <v>11089.527544319566</v>
      </c>
    </row>
    <row r="4538" spans="1:5" x14ac:dyDescent="0.3">
      <c r="A4538">
        <v>24.635254</v>
      </c>
      <c r="B4538">
        <v>36.225952999999997</v>
      </c>
      <c r="C4538">
        <f>(K$1 + (Table1[[#This Row],[LogL]]-F$1)/(F$2-F$1)*(K$2-K$1))</f>
        <v>9.3137943674181543</v>
      </c>
      <c r="D4538">
        <f>(Table1[[#This Row],[Absorption]]-G$1)/(G$2-G$1)</f>
        <v>2.3232190907055649E-2</v>
      </c>
      <c r="E4538">
        <f>EXP(Table1[[#This Row],[Ln(nm)]])</f>
        <v>11089.947733770958</v>
      </c>
    </row>
    <row r="4539" spans="1:5" x14ac:dyDescent="0.3">
      <c r="A4539">
        <v>24.635448</v>
      </c>
      <c r="B4539">
        <v>36.225495000000002</v>
      </c>
      <c r="C4539">
        <f>(K$1 + (Table1[[#This Row],[LogL]]-F$1)/(F$2-F$1)*(K$2-K$1))</f>
        <v>9.3138322573543366</v>
      </c>
      <c r="D4539">
        <f>(Table1[[#This Row],[Absorption]]-G$1)/(G$2-G$1)</f>
        <v>2.2911341061284427E-2</v>
      </c>
      <c r="E4539">
        <f>EXP(Table1[[#This Row],[Ln(nm)]])</f>
        <v>11090.367939143583</v>
      </c>
    </row>
    <row r="4540" spans="1:5" x14ac:dyDescent="0.3">
      <c r="A4540">
        <v>24.635642000000001</v>
      </c>
      <c r="B4540">
        <v>36.225047000000004</v>
      </c>
      <c r="C4540">
        <f>(K$1 + (Table1[[#This Row],[LogL]]-F$1)/(F$2-F$1)*(K$2-K$1))</f>
        <v>9.313870147290519</v>
      </c>
      <c r="D4540">
        <f>(Table1[[#This Row],[Absorption]]-G$1)/(G$2-G$1)</f>
        <v>2.2597496670658378E-2</v>
      </c>
      <c r="E4540">
        <f>EXP(Table1[[#This Row],[Ln(nm)]])</f>
        <v>11090.788160438064</v>
      </c>
    </row>
    <row r="4541" spans="1:5" x14ac:dyDescent="0.3">
      <c r="A4541">
        <v>24.635836000000001</v>
      </c>
      <c r="B4541">
        <v>36.224609000000001</v>
      </c>
      <c r="C4541">
        <f>(K$1 + (Table1[[#This Row],[LogL]]-F$1)/(F$2-F$1)*(K$2-K$1))</f>
        <v>9.3139080372266996</v>
      </c>
      <c r="D4541">
        <f>(Table1[[#This Row],[Absorption]]-G$1)/(G$2-G$1)</f>
        <v>2.2290657735177497E-2</v>
      </c>
      <c r="E4541">
        <f>EXP(Table1[[#This Row],[Ln(nm)]])</f>
        <v>11091.208397654986</v>
      </c>
    </row>
    <row r="4542" spans="1:5" x14ac:dyDescent="0.3">
      <c r="A4542">
        <v>24.636030999999999</v>
      </c>
      <c r="B4542">
        <v>36.224181000000002</v>
      </c>
      <c r="C4542">
        <f>(K$1 + (Table1[[#This Row],[LogL]]-F$1)/(F$2-F$1)*(K$2-K$1))</f>
        <v>9.3139461224718314</v>
      </c>
      <c r="D4542">
        <f>(Table1[[#This Row],[Absorption]]-G$1)/(G$2-G$1)</f>
        <v>2.1990824254846761E-2</v>
      </c>
      <c r="E4542">
        <f>EXP(Table1[[#This Row],[Ln(nm)]])</f>
        <v>11091.630817089543</v>
      </c>
    </row>
    <row r="4543" spans="1:5" x14ac:dyDescent="0.3">
      <c r="A4543">
        <v>24.636226000000001</v>
      </c>
      <c r="B4543">
        <v>36.223762999999998</v>
      </c>
      <c r="C4543">
        <f>(K$1 + (Table1[[#This Row],[LogL]]-F$1)/(F$2-F$1)*(K$2-K$1))</f>
        <v>9.3139842077169632</v>
      </c>
      <c r="D4543">
        <f>(Table1[[#This Row],[Absorption]]-G$1)/(G$2-G$1)</f>
        <v>2.1697996229661197E-2</v>
      </c>
      <c r="E4543">
        <f>EXP(Table1[[#This Row],[Ln(nm)]])</f>
        <v>11092.053252612352</v>
      </c>
    </row>
    <row r="4544" spans="1:5" x14ac:dyDescent="0.3">
      <c r="A4544">
        <v>24.636420999999999</v>
      </c>
      <c r="B4544">
        <v>36.223356000000003</v>
      </c>
      <c r="C4544">
        <f>(K$1 + (Table1[[#This Row],[LogL]]-F$1)/(F$2-F$1)*(K$2-K$1))</f>
        <v>9.3140222929620951</v>
      </c>
      <c r="D4544">
        <f>(Table1[[#This Row],[Absorption]]-G$1)/(G$2-G$1)</f>
        <v>2.1412874205143782E-2</v>
      </c>
      <c r="E4544">
        <f>EXP(Table1[[#This Row],[Ln(nm)]])</f>
        <v>11092.475704224029</v>
      </c>
    </row>
    <row r="4545" spans="1:5" x14ac:dyDescent="0.3">
      <c r="A4545">
        <v>24.636616</v>
      </c>
      <c r="B4545">
        <v>36.222959000000003</v>
      </c>
      <c r="C4545">
        <f>(K$1 + (Table1[[#This Row],[LogL]]-F$1)/(F$2-F$1)*(K$2-K$1))</f>
        <v>9.3140603782072269</v>
      </c>
      <c r="D4545">
        <f>(Table1[[#This Row],[Absorption]]-G$1)/(G$2-G$1)</f>
        <v>2.1134757635771537E-2</v>
      </c>
      <c r="E4545">
        <f>EXP(Table1[[#This Row],[Ln(nm)]])</f>
        <v>11092.898171925184</v>
      </c>
    </row>
    <row r="4546" spans="1:5" x14ac:dyDescent="0.3">
      <c r="A4546">
        <v>24.636811000000002</v>
      </c>
      <c r="B4546">
        <v>36.222572999999997</v>
      </c>
      <c r="C4546">
        <f>(K$1 + (Table1[[#This Row],[LogL]]-F$1)/(F$2-F$1)*(K$2-K$1))</f>
        <v>9.3140984634523587</v>
      </c>
      <c r="D4546">
        <f>(Table1[[#This Row],[Absorption]]-G$1)/(G$2-G$1)</f>
        <v>2.0864347067057483E-2</v>
      </c>
      <c r="E4546">
        <f>EXP(Table1[[#This Row],[Ln(nm)]])</f>
        <v>11093.320655716432</v>
      </c>
    </row>
    <row r="4547" spans="1:5" x14ac:dyDescent="0.3">
      <c r="A4547">
        <v>24.637007000000001</v>
      </c>
      <c r="B4547">
        <v>36.222197000000001</v>
      </c>
      <c r="C4547">
        <f>(K$1 + (Table1[[#This Row],[LogL]]-F$1)/(F$2-F$1)*(K$2-K$1))</f>
        <v>9.31413674400644</v>
      </c>
      <c r="D4547">
        <f>(Table1[[#This Row],[Absorption]]-G$1)/(G$2-G$1)</f>
        <v>2.0600941953498556E-2</v>
      </c>
      <c r="E4547">
        <f>EXP(Table1[[#This Row],[Ln(nm)]])</f>
        <v>11093.745322305918</v>
      </c>
    </row>
    <row r="4548" spans="1:5" x14ac:dyDescent="0.3">
      <c r="A4548">
        <v>24.637203</v>
      </c>
      <c r="B4548">
        <v>36.221832999999997</v>
      </c>
      <c r="C4548">
        <f>(K$1 + (Table1[[#This Row],[LogL]]-F$1)/(F$2-F$1)*(K$2-K$1))</f>
        <v>9.3141750245605195</v>
      </c>
      <c r="D4548">
        <f>(Table1[[#This Row],[Absorption]]-G$1)/(G$2-G$1)</f>
        <v>2.0345943386110846E-2</v>
      </c>
      <c r="E4548">
        <f>EXP(Table1[[#This Row],[Ln(nm)]])</f>
        <v>11094.170005152169</v>
      </c>
    </row>
    <row r="4549" spans="1:5" x14ac:dyDescent="0.3">
      <c r="A4549">
        <v>24.637398999999998</v>
      </c>
      <c r="B4549">
        <v>36.221479000000002</v>
      </c>
      <c r="C4549">
        <f>(K$1 + (Table1[[#This Row],[LogL]]-F$1)/(F$2-F$1)*(K$2-K$1))</f>
        <v>9.314213305114599</v>
      </c>
      <c r="D4549">
        <f>(Table1[[#This Row],[Absorption]]-G$1)/(G$2-G$1)</f>
        <v>2.009795027387826E-2</v>
      </c>
      <c r="E4549">
        <f>EXP(Table1[[#This Row],[Ln(nm)]])</f>
        <v>11094.594704255825</v>
      </c>
    </row>
    <row r="4550" spans="1:5" x14ac:dyDescent="0.3">
      <c r="A4550">
        <v>24.637595000000001</v>
      </c>
      <c r="B4550">
        <v>36.221136000000001</v>
      </c>
      <c r="C4550">
        <f>(K$1 + (Table1[[#This Row],[LogL]]-F$1)/(F$2-F$1)*(K$2-K$1))</f>
        <v>9.3142515856686821</v>
      </c>
      <c r="D4550">
        <f>(Table1[[#This Row],[Absorption]]-G$1)/(G$2-G$1)</f>
        <v>1.9857663162303866E-2</v>
      </c>
      <c r="E4550">
        <f>EXP(Table1[[#This Row],[Ln(nm)]])</f>
        <v>11095.019419617549</v>
      </c>
    </row>
    <row r="4551" spans="1:5" x14ac:dyDescent="0.3">
      <c r="A4551">
        <v>24.637792000000001</v>
      </c>
      <c r="B4551">
        <v>36.220804000000001</v>
      </c>
      <c r="C4551">
        <f>(K$1 + (Table1[[#This Row],[LogL]]-F$1)/(F$2-F$1)*(K$2-K$1))</f>
        <v>9.314290061531711</v>
      </c>
      <c r="D4551">
        <f>(Table1[[#This Row],[Absorption]]-G$1)/(G$2-G$1)</f>
        <v>1.9625082051392646E-2</v>
      </c>
      <c r="E4551">
        <f>EXP(Table1[[#This Row],[Ln(nm)]])</f>
        <v>11095.446318277636</v>
      </c>
    </row>
    <row r="4552" spans="1:5" x14ac:dyDescent="0.3">
      <c r="A4552">
        <v>24.637988</v>
      </c>
      <c r="B4552">
        <v>36.220483999999999</v>
      </c>
      <c r="C4552">
        <f>(K$1 + (Table1[[#This Row],[LogL]]-F$1)/(F$2-F$1)*(K$2-K$1))</f>
        <v>9.3143283420857941</v>
      </c>
      <c r="D4552">
        <f>(Table1[[#This Row],[Absorption]]-G$1)/(G$2-G$1)</f>
        <v>1.9400907486657619E-2</v>
      </c>
      <c r="E4552">
        <f>EXP(Table1[[#This Row],[Ln(nm)]])</f>
        <v>11095.871066240241</v>
      </c>
    </row>
    <row r="4553" spans="1:5" x14ac:dyDescent="0.3">
      <c r="A4553">
        <v>24.638185</v>
      </c>
      <c r="B4553">
        <v>36.220174999999998</v>
      </c>
      <c r="C4553">
        <f>(K$1 + (Table1[[#This Row],[LogL]]-F$1)/(F$2-F$1)*(K$2-K$1))</f>
        <v>9.314366817948823</v>
      </c>
      <c r="D4553">
        <f>(Table1[[#This Row],[Absorption]]-G$1)/(G$2-G$1)</f>
        <v>1.9184438922585763E-2</v>
      </c>
      <c r="E4553">
        <f>EXP(Table1[[#This Row],[Ln(nm)]])</f>
        <v>11096.297997668798</v>
      </c>
    </row>
    <row r="4554" spans="1:5" x14ac:dyDescent="0.3">
      <c r="A4554">
        <v>24.638382</v>
      </c>
      <c r="B4554">
        <v>36.219878000000001</v>
      </c>
      <c r="C4554">
        <f>(K$1 + (Table1[[#This Row],[LogL]]-F$1)/(F$2-F$1)*(K$2-K$1))</f>
        <v>9.3144052938118538</v>
      </c>
      <c r="D4554">
        <f>(Table1[[#This Row],[Absorption]]-G$1)/(G$2-G$1)</f>
        <v>1.8976376904695079E-2</v>
      </c>
      <c r="E4554">
        <f>EXP(Table1[[#This Row],[Ln(nm)]])</f>
        <v>11096.724945524245</v>
      </c>
    </row>
    <row r="4555" spans="1:5" x14ac:dyDescent="0.3">
      <c r="A4555">
        <v>24.638579</v>
      </c>
      <c r="B4555">
        <v>36.219591999999999</v>
      </c>
      <c r="C4555">
        <f>(K$1 + (Table1[[#This Row],[LogL]]-F$1)/(F$2-F$1)*(K$2-K$1))</f>
        <v>9.3144437696748845</v>
      </c>
      <c r="D4555">
        <f>(Table1[[#This Row],[Absorption]]-G$1)/(G$2-G$1)</f>
        <v>1.877602088746259E-2</v>
      </c>
      <c r="E4555">
        <f>EXP(Table1[[#This Row],[Ln(nm)]])</f>
        <v>11097.151909807197</v>
      </c>
    </row>
    <row r="4556" spans="1:5" x14ac:dyDescent="0.3">
      <c r="A4556">
        <v>24.638776</v>
      </c>
      <c r="B4556">
        <v>36.219318000000001</v>
      </c>
      <c r="C4556">
        <f>(K$1 + (Table1[[#This Row],[LogL]]-F$1)/(F$2-F$1)*(K$2-K$1))</f>
        <v>9.3144822455379135</v>
      </c>
      <c r="D4556">
        <f>(Table1[[#This Row],[Absorption]]-G$1)/(G$2-G$1)</f>
        <v>1.8584071416411271E-2</v>
      </c>
      <c r="E4556">
        <f>EXP(Table1[[#This Row],[Ln(nm)]])</f>
        <v>11097.578890518262</v>
      </c>
    </row>
    <row r="4557" spans="1:5" x14ac:dyDescent="0.3">
      <c r="A4557">
        <v>24.638973</v>
      </c>
      <c r="B4557">
        <v>36.219054999999997</v>
      </c>
      <c r="C4557">
        <f>(K$1 + (Table1[[#This Row],[LogL]]-F$1)/(F$2-F$1)*(K$2-K$1))</f>
        <v>9.3145207214009442</v>
      </c>
      <c r="D4557">
        <f>(Table1[[#This Row],[Absorption]]-G$1)/(G$2-G$1)</f>
        <v>1.8399827946018146E-2</v>
      </c>
      <c r="E4557">
        <f>EXP(Table1[[#This Row],[Ln(nm)]])</f>
        <v>11098.005887658115</v>
      </c>
    </row>
    <row r="4558" spans="1:5" x14ac:dyDescent="0.3">
      <c r="A4558">
        <v>24.639171000000001</v>
      </c>
      <c r="B4558">
        <v>36.218805000000003</v>
      </c>
      <c r="C4558">
        <f>(K$1 + (Table1[[#This Row],[LogL]]-F$1)/(F$2-F$1)*(K$2-K$1))</f>
        <v>9.3145593925729244</v>
      </c>
      <c r="D4558">
        <f>(Table1[[#This Row],[Absorption]]-G$1)/(G$2-G$1)</f>
        <v>1.8224691567324196E-2</v>
      </c>
      <c r="E4558">
        <f>EXP(Table1[[#This Row],[Ln(nm)]])</f>
        <v>11098.435068850851</v>
      </c>
    </row>
    <row r="4559" spans="1:5" x14ac:dyDescent="0.3">
      <c r="A4559">
        <v>24.639368999999999</v>
      </c>
      <c r="B4559">
        <v>36.218566000000003</v>
      </c>
      <c r="C4559">
        <f>(K$1 + (Table1[[#This Row],[LogL]]-F$1)/(F$2-F$1)*(K$2-K$1))</f>
        <v>9.3145980637449028</v>
      </c>
      <c r="D4559">
        <f>(Table1[[#This Row],[Absorption]]-G$1)/(G$2-G$1)</f>
        <v>1.8057261189288437E-2</v>
      </c>
      <c r="E4559">
        <f>EXP(Table1[[#This Row],[Ln(nm)]])</f>
        <v>11098.864266640827</v>
      </c>
    </row>
    <row r="4560" spans="1:5" x14ac:dyDescent="0.3">
      <c r="A4560">
        <v>24.639517000000001</v>
      </c>
      <c r="B4560">
        <v>36.218395999999998</v>
      </c>
      <c r="C4560">
        <f>(K$1 + (Table1[[#This Row],[LogL]]-F$1)/(F$2-F$1)*(K$2-K$1))</f>
        <v>9.3146269694694137</v>
      </c>
      <c r="D4560">
        <f>(Table1[[#This Row],[Absorption]]-G$1)/(G$2-G$1)</f>
        <v>1.7938168451770778E-2</v>
      </c>
      <c r="E4560">
        <f>EXP(Table1[[#This Row],[Ln(nm)]])</f>
        <v>11099.185091990525</v>
      </c>
    </row>
    <row r="4561" spans="1:5" x14ac:dyDescent="0.3">
      <c r="A4561">
        <v>24.639616</v>
      </c>
      <c r="B4561">
        <v>36.218285999999999</v>
      </c>
      <c r="C4561">
        <f>(K$1 + (Table1[[#This Row],[LogL]]-F$1)/(F$2-F$1)*(K$2-K$1))</f>
        <v>9.3146463050554029</v>
      </c>
      <c r="D4561">
        <f>(Table1[[#This Row],[Absorption]]-G$1)/(G$2-G$1)</f>
        <v>1.7861108445144044E-2</v>
      </c>
      <c r="E4561">
        <f>EXP(Table1[[#This Row],[Ln(nm)]])</f>
        <v>11099.399703313093</v>
      </c>
    </row>
    <row r="4562" spans="1:5" x14ac:dyDescent="0.3">
      <c r="A4562">
        <v>24.639714999999999</v>
      </c>
      <c r="B4562">
        <v>36.218178999999999</v>
      </c>
      <c r="C4562">
        <f>(K$1 + (Table1[[#This Row],[LogL]]-F$1)/(F$2-F$1)*(K$2-K$1))</f>
        <v>9.3146656406413939</v>
      </c>
      <c r="D4562">
        <f>(Table1[[#This Row],[Absorption]]-G$1)/(G$2-G$1)</f>
        <v>1.778615007506136E-2</v>
      </c>
      <c r="E4562">
        <f>EXP(Table1[[#This Row],[Ln(nm)]])</f>
        <v>11099.614318785354</v>
      </c>
    </row>
    <row r="4563" spans="1:5" x14ac:dyDescent="0.3">
      <c r="A4563">
        <v>24.639814000000001</v>
      </c>
      <c r="B4563">
        <v>36.218074999999999</v>
      </c>
      <c r="C4563">
        <f>(K$1 + (Table1[[#This Row],[LogL]]-F$1)/(F$2-F$1)*(K$2-K$1))</f>
        <v>9.3146849762273831</v>
      </c>
      <c r="D4563">
        <f>(Table1[[#This Row],[Absorption]]-G$1)/(G$2-G$1)</f>
        <v>1.7713293341522728E-2</v>
      </c>
      <c r="E4563">
        <f>EXP(Table1[[#This Row],[Ln(nm)]])</f>
        <v>11099.828938407354</v>
      </c>
    </row>
    <row r="4564" spans="1:5" x14ac:dyDescent="0.3">
      <c r="A4564">
        <v>24.639913</v>
      </c>
      <c r="B4564">
        <v>36.217973999999998</v>
      </c>
      <c r="C4564">
        <f>(K$1 + (Table1[[#This Row],[LogL]]-F$1)/(F$2-F$1)*(K$2-K$1))</f>
        <v>9.3147043118133741</v>
      </c>
      <c r="D4564">
        <f>(Table1[[#This Row],[Absorption]]-G$1)/(G$2-G$1)</f>
        <v>1.764253824452814E-2</v>
      </c>
      <c r="E4564">
        <f>EXP(Table1[[#This Row],[Ln(nm)]])</f>
        <v>11100.043562179209</v>
      </c>
    </row>
    <row r="4565" spans="1:5" x14ac:dyDescent="0.3">
      <c r="A4565">
        <v>24.640011999999999</v>
      </c>
      <c r="B4565">
        <v>36.217875999999997</v>
      </c>
      <c r="C4565">
        <f>(K$1 + (Table1[[#This Row],[LogL]]-F$1)/(F$2-F$1)*(K$2-K$1))</f>
        <v>9.3147236473993615</v>
      </c>
      <c r="D4565">
        <f>(Table1[[#This Row],[Absorption]]-G$1)/(G$2-G$1)</f>
        <v>1.7573884784077603E-2</v>
      </c>
      <c r="E4565">
        <f>EXP(Table1[[#This Row],[Ln(nm)]])</f>
        <v>11100.258190100942</v>
      </c>
    </row>
    <row r="4566" spans="1:5" x14ac:dyDescent="0.3">
      <c r="A4566">
        <v>24.640111000000001</v>
      </c>
      <c r="B4566">
        <v>36.217782</v>
      </c>
      <c r="C4566">
        <f>(K$1 + (Table1[[#This Row],[LogL]]-F$1)/(F$2-F$1)*(K$2-K$1))</f>
        <v>9.3147429829853525</v>
      </c>
      <c r="D4566">
        <f>(Table1[[#This Row],[Absorption]]-G$1)/(G$2-G$1)</f>
        <v>1.7508033505689115E-2</v>
      </c>
      <c r="E4566">
        <f>EXP(Table1[[#This Row],[Ln(nm)]])</f>
        <v>11100.472822172711</v>
      </c>
    </row>
    <row r="4567" spans="1:5" x14ac:dyDescent="0.3">
      <c r="A4567">
        <v>24.64021</v>
      </c>
      <c r="B4567">
        <v>36.217689999999997</v>
      </c>
      <c r="C4567">
        <f>(K$1 + (Table1[[#This Row],[LogL]]-F$1)/(F$2-F$1)*(K$2-K$1))</f>
        <v>9.3147623185713435</v>
      </c>
      <c r="D4567">
        <f>(Table1[[#This Row],[Absorption]]-G$1)/(G$2-G$1)</f>
        <v>1.7443583318326676E-2</v>
      </c>
      <c r="E4567">
        <f>EXP(Table1[[#This Row],[Ln(nm)]])</f>
        <v>11100.687458394556</v>
      </c>
    </row>
    <row r="4568" spans="1:5" x14ac:dyDescent="0.3">
      <c r="A4568">
        <v>24.640308999999998</v>
      </c>
      <c r="B4568">
        <v>36.217601999999999</v>
      </c>
      <c r="C4568">
        <f>(K$1 + (Table1[[#This Row],[LogL]]-F$1)/(F$2-F$1)*(K$2-K$1))</f>
        <v>9.3147816541573327</v>
      </c>
      <c r="D4568">
        <f>(Table1[[#This Row],[Absorption]]-G$1)/(G$2-G$1)</f>
        <v>1.7381935313026287E-2</v>
      </c>
      <c r="E4568">
        <f>EXP(Table1[[#This Row],[Ln(nm)]])</f>
        <v>11100.902098766539</v>
      </c>
    </row>
    <row r="4569" spans="1:5" x14ac:dyDescent="0.3">
      <c r="A4569">
        <v>24.640408000000001</v>
      </c>
      <c r="B4569">
        <v>36.217517000000001</v>
      </c>
      <c r="C4569">
        <f>(K$1 + (Table1[[#This Row],[LogL]]-F$1)/(F$2-F$1)*(K$2-K$1))</f>
        <v>9.3148009897433219</v>
      </c>
      <c r="D4569">
        <f>(Table1[[#This Row],[Absorption]]-G$1)/(G$2-G$1)</f>
        <v>1.7322388944269945E-2</v>
      </c>
      <c r="E4569">
        <f>EXP(Table1[[#This Row],[Ln(nm)]])</f>
        <v>11101.11674328876</v>
      </c>
    </row>
    <row r="4570" spans="1:5" x14ac:dyDescent="0.3">
      <c r="A4570">
        <v>24.640506999999999</v>
      </c>
      <c r="B4570">
        <v>36.217435000000002</v>
      </c>
      <c r="C4570">
        <f>(K$1 + (Table1[[#This Row],[LogL]]-F$1)/(F$2-F$1)*(K$2-K$1))</f>
        <v>9.3148203253293111</v>
      </c>
      <c r="D4570">
        <f>(Table1[[#This Row],[Absorption]]-G$1)/(G$2-G$1)</f>
        <v>1.726494421205765E-2</v>
      </c>
      <c r="E4570">
        <f>EXP(Table1[[#This Row],[Ln(nm)]])</f>
        <v>11101.331391961299</v>
      </c>
    </row>
    <row r="4571" spans="1:5" x14ac:dyDescent="0.3">
      <c r="A4571">
        <v>24.640605999999998</v>
      </c>
      <c r="B4571">
        <v>36.217357</v>
      </c>
      <c r="C4571">
        <f>(K$1 + (Table1[[#This Row],[LogL]]-F$1)/(F$2-F$1)*(K$2-K$1))</f>
        <v>9.3148396609153021</v>
      </c>
      <c r="D4571">
        <f>(Table1[[#This Row],[Absorption]]-G$1)/(G$2-G$1)</f>
        <v>1.7210301661902429E-2</v>
      </c>
      <c r="E4571">
        <f>EXP(Table1[[#This Row],[Ln(nm)]])</f>
        <v>11101.546044784254</v>
      </c>
    </row>
    <row r="4572" spans="1:5" x14ac:dyDescent="0.3">
      <c r="A4572">
        <v>24.640706000000002</v>
      </c>
      <c r="B4572">
        <v>36.217281</v>
      </c>
      <c r="C4572">
        <f>(K$1 + (Table1[[#This Row],[LogL]]-F$1)/(F$2-F$1)*(K$2-K$1))</f>
        <v>9.3148591918102426</v>
      </c>
      <c r="D4572">
        <f>(Table1[[#This Row],[Absorption]]-G$1)/(G$2-G$1)</f>
        <v>1.7157060202778233E-2</v>
      </c>
      <c r="E4572">
        <f>EXP(Table1[[#This Row],[Ln(nm)]])</f>
        <v>11101.76287003112</v>
      </c>
    </row>
    <row r="4573" spans="1:5" x14ac:dyDescent="0.3">
      <c r="A4573">
        <v>24.640805</v>
      </c>
      <c r="B4573">
        <v>36.217208999999997</v>
      </c>
      <c r="C4573">
        <f>(K$1 + (Table1[[#This Row],[LogL]]-F$1)/(F$2-F$1)*(K$2-K$1))</f>
        <v>9.3148785273962318</v>
      </c>
      <c r="D4573">
        <f>(Table1[[#This Row],[Absorption]]-G$1)/(G$2-G$1)</f>
        <v>1.7106620925711111E-2</v>
      </c>
      <c r="E4573">
        <f>EXP(Table1[[#This Row],[Ln(nm)]])</f>
        <v>11101.977531197019</v>
      </c>
    </row>
    <row r="4574" spans="1:5" x14ac:dyDescent="0.3">
      <c r="A4574">
        <v>24.640903999999999</v>
      </c>
      <c r="B4574">
        <v>36.217140000000001</v>
      </c>
      <c r="C4574">
        <f>(K$1 + (Table1[[#This Row],[LogL]]-F$1)/(F$2-F$1)*(K$2-K$1))</f>
        <v>9.314897862982221</v>
      </c>
      <c r="D4574">
        <f>(Table1[[#This Row],[Absorption]]-G$1)/(G$2-G$1)</f>
        <v>1.7058283285193016E-2</v>
      </c>
      <c r="E4574">
        <f>EXP(Table1[[#This Row],[Ln(nm)]])</f>
        <v>11102.192196513557</v>
      </c>
    </row>
    <row r="4575" spans="1:5" x14ac:dyDescent="0.3">
      <c r="A4575">
        <v>24.641003000000001</v>
      </c>
      <c r="B4575">
        <v>36.217073999999997</v>
      </c>
      <c r="C4575">
        <f>(K$1 + (Table1[[#This Row],[LogL]]-F$1)/(F$2-F$1)*(K$2-K$1))</f>
        <v>9.3149171985682102</v>
      </c>
      <c r="D4575">
        <f>(Table1[[#This Row],[Absorption]]-G$1)/(G$2-G$1)</f>
        <v>1.7012047281213988E-2</v>
      </c>
      <c r="E4575">
        <f>EXP(Table1[[#This Row],[Ln(nm)]])</f>
        <v>11102.406865980814</v>
      </c>
    </row>
    <row r="4576" spans="1:5" x14ac:dyDescent="0.3">
      <c r="A4576">
        <v>24.641102</v>
      </c>
      <c r="B4576">
        <v>36.217011999999997</v>
      </c>
      <c r="C4576">
        <f>(K$1 + (Table1[[#This Row],[LogL]]-F$1)/(F$2-F$1)*(K$2-K$1))</f>
        <v>9.3149365341541994</v>
      </c>
      <c r="D4576">
        <f>(Table1[[#This Row],[Absorption]]-G$1)/(G$2-G$1)</f>
        <v>1.6968613459297014E-2</v>
      </c>
      <c r="E4576">
        <f>EXP(Table1[[#This Row],[Ln(nm)]])</f>
        <v>11102.621539598873</v>
      </c>
    </row>
    <row r="4577" spans="1:5" x14ac:dyDescent="0.3">
      <c r="A4577">
        <v>24.641202</v>
      </c>
      <c r="B4577">
        <v>36.216952999999997</v>
      </c>
      <c r="C4577">
        <f>(K$1 + (Table1[[#This Row],[LogL]]-F$1)/(F$2-F$1)*(K$2-K$1))</f>
        <v>9.3149560650491399</v>
      </c>
      <c r="D4577">
        <f>(Table1[[#This Row],[Absorption]]-G$1)/(G$2-G$1)</f>
        <v>1.6927281273924087E-2</v>
      </c>
      <c r="E4577">
        <f>EXP(Table1[[#This Row],[Ln(nm)]])</f>
        <v>11102.838385851319</v>
      </c>
    </row>
    <row r="4578" spans="1:5" x14ac:dyDescent="0.3">
      <c r="A4578">
        <v>24.641300999999999</v>
      </c>
      <c r="B4578">
        <v>36.216897000000003</v>
      </c>
      <c r="C4578">
        <f>(K$1 + (Table1[[#This Row],[LogL]]-F$1)/(F$2-F$1)*(K$2-K$1))</f>
        <v>9.3149754006351309</v>
      </c>
      <c r="D4578">
        <f>(Table1[[#This Row],[Absorption]]-G$1)/(G$2-G$1)</f>
        <v>1.6888050725100186E-2</v>
      </c>
      <c r="E4578">
        <f>EXP(Table1[[#This Row],[Ln(nm)]])</f>
        <v>11103.053067813167</v>
      </c>
    </row>
    <row r="4579" spans="1:5" x14ac:dyDescent="0.3">
      <c r="A4579">
        <v>24.641400000000001</v>
      </c>
      <c r="B4579">
        <v>36.216844000000002</v>
      </c>
      <c r="C4579">
        <f>(K$1 + (Table1[[#This Row],[LogL]]-F$1)/(F$2-F$1)*(K$2-K$1))</f>
        <v>9.3149947362211201</v>
      </c>
      <c r="D4579">
        <f>(Table1[[#This Row],[Absorption]]-G$1)/(G$2-G$1)</f>
        <v>1.6850921812815355E-2</v>
      </c>
      <c r="E4579">
        <f>EXP(Table1[[#This Row],[Ln(nm)]])</f>
        <v>11103.267753926037</v>
      </c>
    </row>
    <row r="4580" spans="1:5" x14ac:dyDescent="0.3">
      <c r="A4580">
        <v>24.641500000000001</v>
      </c>
      <c r="B4580">
        <v>36.216794999999998</v>
      </c>
      <c r="C4580">
        <f>(K$1 + (Table1[[#This Row],[LogL]]-F$1)/(F$2-F$1)*(K$2-K$1))</f>
        <v>9.3150142671160587</v>
      </c>
      <c r="D4580">
        <f>(Table1[[#This Row],[Absorption]]-G$1)/(G$2-G$1)</f>
        <v>1.6816595082587597E-2</v>
      </c>
      <c r="E4580">
        <f>EXP(Table1[[#This Row],[Ln(nm)]])</f>
        <v>11103.484612799732</v>
      </c>
    </row>
    <row r="4581" spans="1:5" x14ac:dyDescent="0.3">
      <c r="A4581">
        <v>24.641598999999999</v>
      </c>
      <c r="B4581">
        <v>36.216749</v>
      </c>
      <c r="C4581">
        <f>(K$1 + (Table1[[#This Row],[LogL]]-F$1)/(F$2-F$1)*(K$2-K$1))</f>
        <v>9.3150336027020479</v>
      </c>
      <c r="D4581">
        <f>(Table1[[#This Row],[Absorption]]-G$1)/(G$2-G$1)</f>
        <v>1.6784369988908865E-2</v>
      </c>
      <c r="E4581">
        <f>EXP(Table1[[#This Row],[Ln(nm)]])</f>
        <v>11103.699307256857</v>
      </c>
    </row>
    <row r="4582" spans="1:5" x14ac:dyDescent="0.3">
      <c r="A4582">
        <v>24.641698000000002</v>
      </c>
      <c r="B4582">
        <v>36.216706000000002</v>
      </c>
      <c r="C4582">
        <f>(K$1 + (Table1[[#This Row],[LogL]]-F$1)/(F$2-F$1)*(K$2-K$1))</f>
        <v>9.3150529382880372</v>
      </c>
      <c r="D4582">
        <f>(Table1[[#This Row],[Absorption]]-G$1)/(G$2-G$1)</f>
        <v>1.6754246531774184E-2</v>
      </c>
      <c r="E4582">
        <f>EXP(Table1[[#This Row],[Ln(nm)]])</f>
        <v>11103.914005865267</v>
      </c>
    </row>
    <row r="4583" spans="1:5" x14ac:dyDescent="0.3">
      <c r="A4583">
        <v>24.641798000000001</v>
      </c>
      <c r="B4583">
        <v>36.216667000000001</v>
      </c>
      <c r="C4583">
        <f>(K$1 + (Table1[[#This Row],[LogL]]-F$1)/(F$2-F$1)*(K$2-K$1))</f>
        <v>9.3150724691829794</v>
      </c>
      <c r="D4583">
        <f>(Table1[[#This Row],[Absorption]]-G$1)/(G$2-G$1)</f>
        <v>1.6726925256696574E-2</v>
      </c>
      <c r="E4583">
        <f>EXP(Table1[[#This Row],[Ln(nm)]])</f>
        <v>11104.130877361002</v>
      </c>
    </row>
    <row r="4584" spans="1:5" x14ac:dyDescent="0.3">
      <c r="A4584">
        <v>24.641897</v>
      </c>
      <c r="B4584">
        <v>36.216631</v>
      </c>
      <c r="C4584">
        <f>(K$1 + (Table1[[#This Row],[LogL]]-F$1)/(F$2-F$1)*(K$2-K$1))</f>
        <v>9.3150918047689686</v>
      </c>
      <c r="D4584">
        <f>(Table1[[#This Row],[Absorption]]-G$1)/(G$2-G$1)</f>
        <v>1.6701705618163011E-2</v>
      </c>
      <c r="E4584">
        <f>EXP(Table1[[#This Row],[Ln(nm)]])</f>
        <v>11104.345584314153</v>
      </c>
    </row>
    <row r="4585" spans="1:5" x14ac:dyDescent="0.3">
      <c r="A4585">
        <v>24.641997</v>
      </c>
      <c r="B4585">
        <v>36.216599000000002</v>
      </c>
      <c r="C4585">
        <f>(K$1 + (Table1[[#This Row],[LogL]]-F$1)/(F$2-F$1)*(K$2-K$1))</f>
        <v>9.3151113356639073</v>
      </c>
      <c r="D4585">
        <f>(Table1[[#This Row],[Absorption]]-G$1)/(G$2-G$1)</f>
        <v>1.6679288161691501E-2</v>
      </c>
      <c r="E4585">
        <f>EXP(Table1[[#This Row],[Ln(nm)]])</f>
        <v>11104.562464239045</v>
      </c>
    </row>
    <row r="4586" spans="1:5" x14ac:dyDescent="0.3">
      <c r="A4586">
        <v>24.642095999999999</v>
      </c>
      <c r="B4586">
        <v>36.216569999999997</v>
      </c>
      <c r="C4586">
        <f>(K$1 + (Table1[[#This Row],[LogL]]-F$1)/(F$2-F$1)*(K$2-K$1))</f>
        <v>9.3151306712498965</v>
      </c>
      <c r="D4586">
        <f>(Table1[[#This Row],[Absorption]]-G$1)/(G$2-G$1)</f>
        <v>1.665897234175906E-2</v>
      </c>
      <c r="E4586">
        <f>EXP(Table1[[#This Row],[Ln(nm)]])</f>
        <v>11104.777179537261</v>
      </c>
    </row>
    <row r="4587" spans="1:5" x14ac:dyDescent="0.3">
      <c r="A4587">
        <v>24.642195000000001</v>
      </c>
      <c r="B4587">
        <v>36.216545000000004</v>
      </c>
      <c r="C4587">
        <f>(K$1 + (Table1[[#This Row],[LogL]]-F$1)/(F$2-F$1)*(K$2-K$1))</f>
        <v>9.3151500068358857</v>
      </c>
      <c r="D4587">
        <f>(Table1[[#This Row],[Absorption]]-G$1)/(G$2-G$1)</f>
        <v>1.6641458703893646E-2</v>
      </c>
      <c r="E4587">
        <f>EXP(Table1[[#This Row],[Ln(nm)]])</f>
        <v>11104.991898987164</v>
      </c>
    </row>
    <row r="4588" spans="1:5" x14ac:dyDescent="0.3">
      <c r="A4588">
        <v>24.642295000000001</v>
      </c>
      <c r="B4588">
        <v>36.216521999999998</v>
      </c>
      <c r="C4588">
        <f>(K$1 + (Table1[[#This Row],[LogL]]-F$1)/(F$2-F$1)*(K$2-K$1))</f>
        <v>9.3151695377308243</v>
      </c>
      <c r="D4588">
        <f>(Table1[[#This Row],[Absorption]]-G$1)/(G$2-G$1)</f>
        <v>1.6625346157049303E-2</v>
      </c>
      <c r="E4588">
        <f>EXP(Table1[[#This Row],[Ln(nm)]])</f>
        <v>11105.208791535284</v>
      </c>
    </row>
    <row r="4589" spans="1:5" x14ac:dyDescent="0.3">
      <c r="A4589">
        <v>24.642368999999999</v>
      </c>
      <c r="B4589">
        <v>36.216507999999997</v>
      </c>
      <c r="C4589">
        <f>(K$1 + (Table1[[#This Row],[LogL]]-F$1)/(F$2-F$1)*(K$2-K$1))</f>
        <v>9.3151839905930807</v>
      </c>
      <c r="D4589">
        <f>(Table1[[#This Row],[Absorption]]-G$1)/(G$2-G$1)</f>
        <v>1.6615538519842085E-2</v>
      </c>
      <c r="E4589">
        <f>EXP(Table1[[#This Row],[Ln(nm)]])</f>
        <v>11105.369294748138</v>
      </c>
    </row>
    <row r="4590" spans="1:5" x14ac:dyDescent="0.3">
      <c r="A4590">
        <v>24.642419</v>
      </c>
      <c r="B4590">
        <v>36.216500000000003</v>
      </c>
      <c r="C4590">
        <f>(K$1 + (Table1[[#This Row],[LogL]]-F$1)/(F$2-F$1)*(K$2-K$1))</f>
        <v>9.31519375604055</v>
      </c>
      <c r="D4590">
        <f>(Table1[[#This Row],[Absorption]]-G$1)/(G$2-G$1)</f>
        <v>1.6609934155727937E-2</v>
      </c>
      <c r="E4590">
        <f>EXP(Table1[[#This Row],[Ln(nm)]])</f>
        <v>11105.477744178141</v>
      </c>
    </row>
    <row r="4591" spans="1:5" x14ac:dyDescent="0.3">
      <c r="A4591">
        <v>24.642468999999998</v>
      </c>
      <c r="B4591">
        <v>36.216492000000002</v>
      </c>
      <c r="C4591">
        <f>(K$1 + (Table1[[#This Row],[LogL]]-F$1)/(F$2-F$1)*(K$2-K$1))</f>
        <v>9.3152035214880193</v>
      </c>
      <c r="D4591">
        <f>(Table1[[#This Row],[Absorption]]-G$1)/(G$2-G$1)</f>
        <v>1.6604329791608818E-2</v>
      </c>
      <c r="E4591">
        <f>EXP(Table1[[#This Row],[Ln(nm)]])</f>
        <v>11105.586194667207</v>
      </c>
    </row>
    <row r="4592" spans="1:5" x14ac:dyDescent="0.3">
      <c r="A4592">
        <v>24.642519</v>
      </c>
      <c r="B4592">
        <v>36.216484999999999</v>
      </c>
      <c r="C4592">
        <f>(K$1 + (Table1[[#This Row],[LogL]]-F$1)/(F$2-F$1)*(K$2-K$1))</f>
        <v>9.3152132869354904</v>
      </c>
      <c r="D4592">
        <f>(Table1[[#This Row],[Absorption]]-G$1)/(G$2-G$1)</f>
        <v>1.6599425973002718E-2</v>
      </c>
      <c r="E4592">
        <f>EXP(Table1[[#This Row],[Ln(nm)]])</f>
        <v>11105.694646215365</v>
      </c>
    </row>
    <row r="4593" spans="1:5" x14ac:dyDescent="0.3">
      <c r="A4593">
        <v>24.642568000000001</v>
      </c>
      <c r="B4593">
        <v>36.216479</v>
      </c>
      <c r="C4593">
        <f>(K$1 + (Table1[[#This Row],[LogL]]-F$1)/(F$2-F$1)*(K$2-K$1))</f>
        <v>9.3152228570740085</v>
      </c>
      <c r="D4593">
        <f>(Table1[[#This Row],[Absorption]]-G$1)/(G$2-G$1)</f>
        <v>1.6595222699914619E-2</v>
      </c>
      <c r="E4593">
        <f>EXP(Table1[[#This Row],[Ln(nm)]])</f>
        <v>11105.800929760042</v>
      </c>
    </row>
    <row r="4594" spans="1:5" x14ac:dyDescent="0.3">
      <c r="A4594">
        <v>24.642617999999999</v>
      </c>
      <c r="B4594">
        <v>36.216473999999998</v>
      </c>
      <c r="C4594">
        <f>(K$1 + (Table1[[#This Row],[LogL]]-F$1)/(F$2-F$1)*(K$2-K$1))</f>
        <v>9.3152326225214797</v>
      </c>
      <c r="D4594">
        <f>(Table1[[#This Row],[Absorption]]-G$1)/(G$2-G$1)</f>
        <v>1.6591719972339547E-2</v>
      </c>
      <c r="E4594">
        <f>EXP(Table1[[#This Row],[Ln(nm)]])</f>
        <v>11105.909383405195</v>
      </c>
    </row>
    <row r="4595" spans="1:5" x14ac:dyDescent="0.3">
      <c r="A4595">
        <v>24.642668</v>
      </c>
      <c r="B4595">
        <v>36.216470000000001</v>
      </c>
      <c r="C4595">
        <f>(K$1 + (Table1[[#This Row],[LogL]]-F$1)/(F$2-F$1)*(K$2-K$1))</f>
        <v>9.315242387968949</v>
      </c>
      <c r="D4595">
        <f>(Table1[[#This Row],[Absorption]]-G$1)/(G$2-G$1)</f>
        <v>1.6588917790282473E-2</v>
      </c>
      <c r="E4595">
        <f>EXP(Table1[[#This Row],[Ln(nm)]])</f>
        <v>11106.01783810943</v>
      </c>
    </row>
    <row r="4596" spans="1:5" x14ac:dyDescent="0.3">
      <c r="A4596">
        <v>24.642717999999999</v>
      </c>
      <c r="B4596">
        <v>36.216467000000002</v>
      </c>
      <c r="C4596">
        <f>(K$1 + (Table1[[#This Row],[LogL]]-F$1)/(F$2-F$1)*(K$2-K$1))</f>
        <v>9.3152521534164183</v>
      </c>
      <c r="D4596">
        <f>(Table1[[#This Row],[Absorption]]-G$1)/(G$2-G$1)</f>
        <v>1.6586816153738426E-2</v>
      </c>
      <c r="E4596">
        <f>EXP(Table1[[#This Row],[Ln(nm)]])</f>
        <v>11106.126293872781</v>
      </c>
    </row>
    <row r="4597" spans="1:5" x14ac:dyDescent="0.3">
      <c r="A4597">
        <v>24.642766999999999</v>
      </c>
      <c r="B4597">
        <v>36.216464999999999</v>
      </c>
      <c r="C4597">
        <f>(K$1 + (Table1[[#This Row],[LogL]]-F$1)/(F$2-F$1)*(K$2-K$1))</f>
        <v>9.31526172355494</v>
      </c>
      <c r="D4597">
        <f>(Table1[[#This Row],[Absorption]]-G$1)/(G$2-G$1)</f>
        <v>1.6585415062707401E-2</v>
      </c>
      <c r="E4597">
        <f>EXP(Table1[[#This Row],[Ln(nm)]])</f>
        <v>11106.232581548446</v>
      </c>
    </row>
    <row r="4598" spans="1:5" x14ac:dyDescent="0.3">
      <c r="A4598">
        <v>24.642817000000001</v>
      </c>
      <c r="B4598">
        <v>36.216462999999997</v>
      </c>
      <c r="C4598">
        <f>(K$1 + (Table1[[#This Row],[LogL]]-F$1)/(F$2-F$1)*(K$2-K$1))</f>
        <v>9.3152714890024093</v>
      </c>
      <c r="D4598">
        <f>(Table1[[#This Row],[Absorption]]-G$1)/(G$2-G$1)</f>
        <v>1.6584013971676376E-2</v>
      </c>
      <c r="E4598">
        <f>EXP(Table1[[#This Row],[Ln(nm)]])</f>
        <v>11106.341039408871</v>
      </c>
    </row>
    <row r="4599" spans="1:5" x14ac:dyDescent="0.3">
      <c r="A4599">
        <v>24.642866999999999</v>
      </c>
      <c r="B4599">
        <v>36.216462999999997</v>
      </c>
      <c r="C4599">
        <f>(K$1 + (Table1[[#This Row],[LogL]]-F$1)/(F$2-F$1)*(K$2-K$1))</f>
        <v>9.3152812544498769</v>
      </c>
      <c r="D4599">
        <f>(Table1[[#This Row],[Absorption]]-G$1)/(G$2-G$1)</f>
        <v>1.6584013971676376E-2</v>
      </c>
      <c r="E4599">
        <f>EXP(Table1[[#This Row],[Ln(nm)]])</f>
        <v>11106.449498328422</v>
      </c>
    </row>
    <row r="4600" spans="1:5" x14ac:dyDescent="0.3">
      <c r="A4600">
        <v>24.642916</v>
      </c>
      <c r="B4600">
        <v>36.216462999999997</v>
      </c>
      <c r="C4600">
        <f>(K$1 + (Table1[[#This Row],[LogL]]-F$1)/(F$2-F$1)*(K$2-K$1))</f>
        <v>9.3152908245883985</v>
      </c>
      <c r="D4600">
        <f>(Table1[[#This Row],[Absorption]]-G$1)/(G$2-G$1)</f>
        <v>1.6584013971676376E-2</v>
      </c>
      <c r="E4600">
        <f>EXP(Table1[[#This Row],[Ln(nm)]])</f>
        <v>11106.555789097214</v>
      </c>
    </row>
    <row r="4601" spans="1:5" x14ac:dyDescent="0.3">
      <c r="A4601">
        <v>24.642966000000001</v>
      </c>
      <c r="B4601">
        <v>36.216464000000002</v>
      </c>
      <c r="C4601">
        <f>(K$1 + (Table1[[#This Row],[LogL]]-F$1)/(F$2-F$1)*(K$2-K$1))</f>
        <v>9.3153005900358679</v>
      </c>
      <c r="D4601">
        <f>(Table1[[#This Row],[Absorption]]-G$1)/(G$2-G$1)</f>
        <v>1.6584714517194378E-2</v>
      </c>
      <c r="E4601">
        <f>EXP(Table1[[#This Row],[Ln(nm)]])</f>
        <v>11106.664250113921</v>
      </c>
    </row>
    <row r="4602" spans="1:5" x14ac:dyDescent="0.3">
      <c r="A4602">
        <v>24.643015999999999</v>
      </c>
      <c r="B4602">
        <v>36.216465999999997</v>
      </c>
      <c r="C4602">
        <f>(K$1 + (Table1[[#This Row],[LogL]]-F$1)/(F$2-F$1)*(K$2-K$1))</f>
        <v>9.3153103554833372</v>
      </c>
      <c r="D4602">
        <f>(Table1[[#This Row],[Absorption]]-G$1)/(G$2-G$1)</f>
        <v>1.6586115608220424E-2</v>
      </c>
      <c r="E4602">
        <f>EXP(Table1[[#This Row],[Ln(nm)]])</f>
        <v>11106.772712189804</v>
      </c>
    </row>
    <row r="4603" spans="1:5" x14ac:dyDescent="0.3">
      <c r="A4603">
        <v>24.643066000000001</v>
      </c>
      <c r="B4603">
        <v>36.216468999999996</v>
      </c>
      <c r="C4603">
        <f>(K$1 + (Table1[[#This Row],[LogL]]-F$1)/(F$2-F$1)*(K$2-K$1))</f>
        <v>9.3153201209308065</v>
      </c>
      <c r="D4603">
        <f>(Table1[[#This Row],[Absorption]]-G$1)/(G$2-G$1)</f>
        <v>1.6588217244764475E-2</v>
      </c>
      <c r="E4603">
        <f>EXP(Table1[[#This Row],[Ln(nm)]])</f>
        <v>11106.881175324874</v>
      </c>
    </row>
    <row r="4604" spans="1:5" x14ac:dyDescent="0.3">
      <c r="A4604">
        <v>24.643115000000002</v>
      </c>
      <c r="B4604">
        <v>36.216473000000001</v>
      </c>
      <c r="C4604">
        <f>(K$1 + (Table1[[#This Row],[LogL]]-F$1)/(F$2-F$1)*(K$2-K$1))</f>
        <v>9.3153296910693282</v>
      </c>
      <c r="D4604">
        <f>(Table1[[#This Row],[Absorption]]-G$1)/(G$2-G$1)</f>
        <v>1.6591019426826524E-2</v>
      </c>
      <c r="E4604">
        <f>EXP(Table1[[#This Row],[Ln(nm)]])</f>
        <v>11106.987470224893</v>
      </c>
    </row>
    <row r="4605" spans="1:5" x14ac:dyDescent="0.3">
      <c r="A4605">
        <v>24.643165</v>
      </c>
      <c r="B4605">
        <v>36.216478000000002</v>
      </c>
      <c r="C4605">
        <f>(K$1 + (Table1[[#This Row],[LogL]]-F$1)/(F$2-F$1)*(K$2-K$1))</f>
        <v>9.3153394565167957</v>
      </c>
      <c r="D4605">
        <f>(Table1[[#This Row],[Absorption]]-G$1)/(G$2-G$1)</f>
        <v>1.6594522154401596E-2</v>
      </c>
      <c r="E4605">
        <f>EXP(Table1[[#This Row],[Ln(nm)]])</f>
        <v>11107.095935457162</v>
      </c>
    </row>
    <row r="4606" spans="1:5" x14ac:dyDescent="0.3">
      <c r="A4606">
        <v>24.643215000000001</v>
      </c>
      <c r="B4606">
        <v>36.216482999999997</v>
      </c>
      <c r="C4606">
        <f>(K$1 + (Table1[[#This Row],[LogL]]-F$1)/(F$2-F$1)*(K$2-K$1))</f>
        <v>9.3153492219642651</v>
      </c>
      <c r="D4606">
        <f>(Table1[[#This Row],[Absorption]]-G$1)/(G$2-G$1)</f>
        <v>1.6598024881971693E-2</v>
      </c>
      <c r="E4606">
        <f>EXP(Table1[[#This Row],[Ln(nm)]])</f>
        <v>11107.204401748666</v>
      </c>
    </row>
    <row r="4607" spans="1:5" x14ac:dyDescent="0.3">
      <c r="A4607">
        <v>24.643265</v>
      </c>
      <c r="B4607">
        <v>36.21649</v>
      </c>
      <c r="C4607">
        <f>(K$1 + (Table1[[#This Row],[LogL]]-F$1)/(F$2-F$1)*(K$2-K$1))</f>
        <v>9.3153589874117362</v>
      </c>
      <c r="D4607">
        <f>(Table1[[#This Row],[Absorption]]-G$1)/(G$2-G$1)</f>
        <v>1.6602928700577793E-2</v>
      </c>
      <c r="E4607">
        <f>EXP(Table1[[#This Row],[Ln(nm)]])</f>
        <v>11107.312869099418</v>
      </c>
    </row>
    <row r="4608" spans="1:5" x14ac:dyDescent="0.3">
      <c r="A4608">
        <v>24.643314</v>
      </c>
      <c r="B4608">
        <v>36.216496999999997</v>
      </c>
      <c r="C4608">
        <f>(K$1 + (Table1[[#This Row],[LogL]]-F$1)/(F$2-F$1)*(K$2-K$1))</f>
        <v>9.3153685575502561</v>
      </c>
      <c r="D4608">
        <f>(Table1[[#This Row],[Absorption]]-G$1)/(G$2-G$1)</f>
        <v>1.6607832519178911E-2</v>
      </c>
      <c r="E4608">
        <f>EXP(Table1[[#This Row],[Ln(nm)]])</f>
        <v>11107.419168130806</v>
      </c>
    </row>
    <row r="4609" spans="1:5" x14ac:dyDescent="0.3">
      <c r="A4609">
        <v>24.643363999999998</v>
      </c>
      <c r="B4609">
        <v>36.216504999999998</v>
      </c>
      <c r="C4609">
        <f>(K$1 + (Table1[[#This Row],[LogL]]-F$1)/(F$2-F$1)*(K$2-K$1))</f>
        <v>9.3153783229977272</v>
      </c>
      <c r="D4609">
        <f>(Table1[[#This Row],[Absorption]]-G$1)/(G$2-G$1)</f>
        <v>1.6613436883298034E-2</v>
      </c>
      <c r="E4609">
        <f>EXP(Table1[[#This Row],[Ln(nm)]])</f>
        <v>11107.527637578858</v>
      </c>
    </row>
    <row r="4610" spans="1:5" x14ac:dyDescent="0.3">
      <c r="A4610">
        <v>24.643414</v>
      </c>
      <c r="B4610">
        <v>36.216515000000001</v>
      </c>
      <c r="C4610">
        <f>(K$1 + (Table1[[#This Row],[LogL]]-F$1)/(F$2-F$1)*(K$2-K$1))</f>
        <v>9.3153880884451965</v>
      </c>
      <c r="D4610">
        <f>(Table1[[#This Row],[Absorption]]-G$1)/(G$2-G$1)</f>
        <v>1.6620442338448182E-2</v>
      </c>
      <c r="E4610">
        <f>EXP(Table1[[#This Row],[Ln(nm)]])</f>
        <v>11107.636108086148</v>
      </c>
    </row>
    <row r="4611" spans="1:5" x14ac:dyDescent="0.3">
      <c r="A4611">
        <v>24.643439000000001</v>
      </c>
      <c r="B4611">
        <v>36.216520000000003</v>
      </c>
      <c r="C4611">
        <f>(K$1 + (Table1[[#This Row],[LogL]]-F$1)/(F$2-F$1)*(K$2-K$1))</f>
        <v>9.3153929711689312</v>
      </c>
      <c r="D4611">
        <f>(Table1[[#This Row],[Absorption]]-G$1)/(G$2-G$1)</f>
        <v>1.6623945066023257E-2</v>
      </c>
      <c r="E4611">
        <f>EXP(Table1[[#This Row],[Ln(nm)]])</f>
        <v>11107.690343737017</v>
      </c>
    </row>
    <row r="4612" spans="1:5" x14ac:dyDescent="0.3">
      <c r="A4612">
        <v>24.643637999999999</v>
      </c>
      <c r="B4612">
        <v>36.216560000000001</v>
      </c>
      <c r="C4612">
        <f>(K$1 + (Table1[[#This Row],[LogL]]-F$1)/(F$2-F$1)*(K$2-K$1))</f>
        <v>9.315431837649859</v>
      </c>
      <c r="D4612">
        <f>(Table1[[#This Row],[Absorption]]-G$1)/(G$2-G$1)</f>
        <v>1.6651966886613891E-2</v>
      </c>
      <c r="E4612">
        <f>EXP(Table1[[#This Row],[Ln(nm)]])</f>
        <v>11108.12206896168</v>
      </c>
    </row>
    <row r="4613" spans="1:5" x14ac:dyDescent="0.3">
      <c r="A4613">
        <v>24.644037999999998</v>
      </c>
      <c r="B4613">
        <v>36.216639999999998</v>
      </c>
      <c r="C4613">
        <f>(K$1 + (Table1[[#This Row],[LogL]]-F$1)/(F$2-F$1)*(K$2-K$1))</f>
        <v>9.3155099612296155</v>
      </c>
      <c r="D4613">
        <f>(Table1[[#This Row],[Absorption]]-G$1)/(G$2-G$1)</f>
        <v>1.6708010527795157E-2</v>
      </c>
      <c r="E4613">
        <f>EXP(Table1[[#This Row],[Ln(nm)]])</f>
        <v>11108.989909121028</v>
      </c>
    </row>
    <row r="4614" spans="1:5" x14ac:dyDescent="0.3">
      <c r="A4614">
        <v>24.644441</v>
      </c>
      <c r="B4614">
        <v>36.216718999999998</v>
      </c>
      <c r="C4614">
        <f>(K$1 + (Table1[[#This Row],[LogL]]-F$1)/(F$2-F$1)*(K$2-K$1))</f>
        <v>9.3155886707362221</v>
      </c>
      <c r="D4614">
        <f>(Table1[[#This Row],[Absorption]]-G$1)/(G$2-G$1)</f>
        <v>1.6763353623463401E-2</v>
      </c>
      <c r="E4614">
        <f>EXP(Table1[[#This Row],[Ln(nm)]])</f>
        <v>11109.864326647707</v>
      </c>
    </row>
    <row r="4615" spans="1:5" x14ac:dyDescent="0.3">
      <c r="A4615">
        <v>24.644846000000001</v>
      </c>
      <c r="B4615">
        <v>36.216797</v>
      </c>
      <c r="C4615">
        <f>(K$1 + (Table1[[#This Row],[LogL]]-F$1)/(F$2-F$1)*(K$2-K$1))</f>
        <v>9.3156677708607276</v>
      </c>
      <c r="D4615">
        <f>(Table1[[#This Row],[Absorption]]-G$1)/(G$2-G$1)</f>
        <v>1.6817996173618621E-2</v>
      </c>
      <c r="E4615">
        <f>EXP(Table1[[#This Row],[Ln(nm)]])</f>
        <v>11110.743153056364</v>
      </c>
    </row>
    <row r="4616" spans="1:5" x14ac:dyDescent="0.3">
      <c r="A4616">
        <v>24.645253</v>
      </c>
      <c r="B4616">
        <v>36.216873999999997</v>
      </c>
      <c r="C4616">
        <f>(K$1 + (Table1[[#This Row],[LogL]]-F$1)/(F$2-F$1)*(K$2-K$1))</f>
        <v>9.3157472616031285</v>
      </c>
      <c r="D4616">
        <f>(Table1[[#This Row],[Absorption]]-G$1)/(G$2-G$1)</f>
        <v>1.687193817825584E-2</v>
      </c>
      <c r="E4616">
        <f>EXP(Table1[[#This Row],[Ln(nm)]])</f>
        <v>11111.626389382318</v>
      </c>
    </row>
    <row r="4617" spans="1:5" x14ac:dyDescent="0.3">
      <c r="A4617">
        <v>24.645662999999999</v>
      </c>
      <c r="B4617">
        <v>36.216949999999997</v>
      </c>
      <c r="C4617">
        <f>(K$1 + (Table1[[#This Row],[LogL]]-F$1)/(F$2-F$1)*(K$2-K$1))</f>
        <v>9.3158273382723795</v>
      </c>
      <c r="D4617">
        <f>(Table1[[#This Row],[Absorption]]-G$1)/(G$2-G$1)</f>
        <v>1.6925179637380036E-2</v>
      </c>
      <c r="E4617">
        <f>EXP(Table1[[#This Row],[Ln(nm)]])</f>
        <v>11112.516207039882</v>
      </c>
    </row>
    <row r="4618" spans="1:5" x14ac:dyDescent="0.3">
      <c r="A4618">
        <v>24.646073999999999</v>
      </c>
      <c r="B4618">
        <v>36.217025</v>
      </c>
      <c r="C4618">
        <f>(K$1 + (Table1[[#This Row],[LogL]]-F$1)/(F$2-F$1)*(K$2-K$1))</f>
        <v>9.31590761025058</v>
      </c>
      <c r="D4618">
        <f>(Table1[[#This Row],[Absorption]]-G$1)/(G$2-G$1)</f>
        <v>1.6977720550991209E-2</v>
      </c>
      <c r="E4618">
        <f>EXP(Table1[[#This Row],[Ln(nm)]])</f>
        <v>11113.408266501816</v>
      </c>
    </row>
    <row r="4619" spans="1:5" x14ac:dyDescent="0.3">
      <c r="A4619">
        <v>24.646487</v>
      </c>
      <c r="B4619">
        <v>36.217098999999997</v>
      </c>
      <c r="C4619">
        <f>(K$1 + (Table1[[#This Row],[LogL]]-F$1)/(F$2-F$1)*(K$2-K$1))</f>
        <v>9.3159882728466776</v>
      </c>
      <c r="D4619">
        <f>(Table1[[#This Row],[Absorption]]-G$1)/(G$2-G$1)</f>
        <v>1.7029560919084381E-2</v>
      </c>
      <c r="E4619">
        <f>EXP(Table1[[#This Row],[Ln(nm)]])</f>
        <v>11114.304739019501</v>
      </c>
    </row>
    <row r="4620" spans="1:5" x14ac:dyDescent="0.3">
      <c r="A4620">
        <v>24.646902000000001</v>
      </c>
      <c r="B4620">
        <v>36.217173000000003</v>
      </c>
      <c r="C4620">
        <f>(K$1 + (Table1[[#This Row],[LogL]]-F$1)/(F$2-F$1)*(K$2-K$1))</f>
        <v>9.3160693260606759</v>
      </c>
      <c r="D4620">
        <f>(Table1[[#This Row],[Absorption]]-G$1)/(G$2-G$1)</f>
        <v>1.7081401287182527E-2</v>
      </c>
      <c r="E4620">
        <f>EXP(Table1[[#This Row],[Ln(nm)]])</f>
        <v>11115.20562564934</v>
      </c>
    </row>
    <row r="4621" spans="1:5" x14ac:dyDescent="0.3">
      <c r="A4621">
        <v>24.647319</v>
      </c>
      <c r="B4621">
        <v>36.217244999999998</v>
      </c>
      <c r="C4621">
        <f>(K$1 + (Table1[[#This Row],[LogL]]-F$1)/(F$2-F$1)*(K$2-K$1))</f>
        <v>9.3161507698925732</v>
      </c>
      <c r="D4621">
        <f>(Table1[[#This Row],[Absorption]]-G$1)/(G$2-G$1)</f>
        <v>1.7131840564244674E-2</v>
      </c>
      <c r="E4621">
        <f>EXP(Table1[[#This Row],[Ln(nm)]])</f>
        <v>11116.110927452941</v>
      </c>
    </row>
    <row r="4622" spans="1:5" x14ac:dyDescent="0.3">
      <c r="A4622">
        <v>24.647736999999999</v>
      </c>
      <c r="B4622">
        <v>36.217317000000001</v>
      </c>
      <c r="C4622">
        <f>(K$1 + (Table1[[#This Row],[LogL]]-F$1)/(F$2-F$1)*(K$2-K$1))</f>
        <v>9.3162324090334181</v>
      </c>
      <c r="D4622">
        <f>(Table1[[#This Row],[Absorption]]-G$1)/(G$2-G$1)</f>
        <v>1.7182279841311796E-2</v>
      </c>
      <c r="E4622">
        <f>EXP(Table1[[#This Row],[Ln(nm)]])</f>
        <v>11117.018474243761</v>
      </c>
    </row>
    <row r="4623" spans="1:5" x14ac:dyDescent="0.3">
      <c r="A4623">
        <v>24.648157000000001</v>
      </c>
      <c r="B4623">
        <v>36.217387000000002</v>
      </c>
      <c r="C4623">
        <f>(K$1 + (Table1[[#This Row],[LogL]]-F$1)/(F$2-F$1)*(K$2-K$1))</f>
        <v>9.3163144387921637</v>
      </c>
      <c r="D4623">
        <f>(Table1[[#This Row],[Absorption]]-G$1)/(G$2-G$1)</f>
        <v>1.7231318027347894E-2</v>
      </c>
      <c r="E4623">
        <f>EXP(Table1[[#This Row],[Ln(nm)]])</f>
        <v>11117.930437990746</v>
      </c>
    </row>
    <row r="4624" spans="1:5" x14ac:dyDescent="0.3">
      <c r="A4624">
        <v>24.648579000000002</v>
      </c>
      <c r="B4624">
        <v>36.217457000000003</v>
      </c>
      <c r="C4624">
        <f>(K$1 + (Table1[[#This Row],[LogL]]-F$1)/(F$2-F$1)*(K$2-K$1))</f>
        <v>9.3163968591688082</v>
      </c>
      <c r="D4624">
        <f>(Table1[[#This Row],[Absorption]]-G$1)/(G$2-G$1)</f>
        <v>1.7280356213383995E-2</v>
      </c>
      <c r="E4624">
        <f>EXP(Table1[[#This Row],[Ln(nm)]])</f>
        <v>11118.8468197687</v>
      </c>
    </row>
    <row r="4625" spans="1:5" x14ac:dyDescent="0.3">
      <c r="A4625">
        <v>24.649001999999999</v>
      </c>
      <c r="B4625">
        <v>36.217525999999999</v>
      </c>
      <c r="C4625">
        <f>(K$1 + (Table1[[#This Row],[LogL]]-F$1)/(F$2-F$1)*(K$2-K$1))</f>
        <v>9.3164794748544004</v>
      </c>
      <c r="D4625">
        <f>(Table1[[#This Row],[Absorption]]-G$1)/(G$2-G$1)</f>
        <v>1.7328693853902091E-2</v>
      </c>
      <c r="E4625">
        <f>EXP(Table1[[#This Row],[Ln(nm)]])</f>
        <v>11119.765448867773</v>
      </c>
    </row>
    <row r="4626" spans="1:5" x14ac:dyDescent="0.3">
      <c r="A4626">
        <v>24.649425999999998</v>
      </c>
      <c r="B4626">
        <v>36.217593999999998</v>
      </c>
      <c r="C4626">
        <f>(K$1 + (Table1[[#This Row],[LogL]]-F$1)/(F$2-F$1)*(K$2-K$1))</f>
        <v>9.3165622858489421</v>
      </c>
      <c r="D4626">
        <f>(Table1[[#This Row],[Absorption]]-G$1)/(G$2-G$1)</f>
        <v>1.7376330948907164E-2</v>
      </c>
      <c r="E4626">
        <f>EXP(Table1[[#This Row],[Ln(nm)]])</f>
        <v>11120.686325832507</v>
      </c>
    </row>
    <row r="4627" spans="1:5" x14ac:dyDescent="0.3">
      <c r="A4627">
        <v>24.649851000000002</v>
      </c>
      <c r="B4627">
        <v>36.217661</v>
      </c>
      <c r="C4627">
        <f>(K$1 + (Table1[[#This Row],[LogL]]-F$1)/(F$2-F$1)*(K$2-K$1))</f>
        <v>9.3166452921524332</v>
      </c>
      <c r="D4627">
        <f>(Table1[[#This Row],[Absorption]]-G$1)/(G$2-G$1)</f>
        <v>1.7423267498399213E-2</v>
      </c>
      <c r="E4627">
        <f>EXP(Table1[[#This Row],[Ln(nm)]])</f>
        <v>11121.60945120878</v>
      </c>
    </row>
    <row r="4628" spans="1:5" x14ac:dyDescent="0.3">
      <c r="A4628">
        <v>24.650278</v>
      </c>
      <c r="B4628">
        <v>36.217728000000001</v>
      </c>
      <c r="C4628">
        <f>(K$1 + (Table1[[#This Row],[LogL]]-F$1)/(F$2-F$1)*(K$2-K$1))</f>
        <v>9.316728689073825</v>
      </c>
      <c r="D4628">
        <f>(Table1[[#This Row],[Absorption]]-G$1)/(G$2-G$1)</f>
        <v>1.7470204047891263E-2</v>
      </c>
      <c r="E4628">
        <f>EXP(Table1[[#This Row],[Ln(nm)]])</f>
        <v>11122.536997874664</v>
      </c>
    </row>
    <row r="4629" spans="1:5" x14ac:dyDescent="0.3">
      <c r="A4629">
        <v>24.650704999999999</v>
      </c>
      <c r="B4629">
        <v>36.217793</v>
      </c>
      <c r="C4629">
        <f>(K$1 + (Table1[[#This Row],[LogL]]-F$1)/(F$2-F$1)*(K$2-K$1))</f>
        <v>9.3168120859952133</v>
      </c>
      <c r="D4629">
        <f>(Table1[[#This Row],[Absorption]]-G$1)/(G$2-G$1)</f>
        <v>1.7515739506352285E-2</v>
      </c>
      <c r="E4629">
        <f>EXP(Table1[[#This Row],[Ln(nm)]])</f>
        <v>11123.464621898271</v>
      </c>
    </row>
    <row r="4630" spans="1:5" x14ac:dyDescent="0.3">
      <c r="A4630">
        <v>24.651133999999999</v>
      </c>
      <c r="B4630">
        <v>36.217858</v>
      </c>
      <c r="C4630">
        <f>(K$1 + (Table1[[#This Row],[LogL]]-F$1)/(F$2-F$1)*(K$2-K$1))</f>
        <v>9.3168958735345058</v>
      </c>
      <c r="D4630">
        <f>(Table1[[#This Row],[Absorption]]-G$1)/(G$2-G$1)</f>
        <v>1.7561274964813311E-2</v>
      </c>
      <c r="E4630">
        <f>EXP(Table1[[#This Row],[Ln(nm)]])</f>
        <v>11124.396668673753</v>
      </c>
    </row>
    <row r="4631" spans="1:5" x14ac:dyDescent="0.3">
      <c r="A4631">
        <v>24.651562999999999</v>
      </c>
      <c r="B4631">
        <v>36.217920999999997</v>
      </c>
      <c r="C4631">
        <f>(K$1 + (Table1[[#This Row],[LogL]]-F$1)/(F$2-F$1)*(K$2-K$1))</f>
        <v>9.3169796610737929</v>
      </c>
      <c r="D4631">
        <f>(Table1[[#This Row],[Absorption]]-G$1)/(G$2-G$1)</f>
        <v>1.7605409332243312E-2</v>
      </c>
      <c r="E4631">
        <f>EXP(Table1[[#This Row],[Ln(nm)]])</f>
        <v>11125.328793546356</v>
      </c>
    </row>
    <row r="4632" spans="1:5" x14ac:dyDescent="0.3">
      <c r="A4632">
        <v>24.651993000000001</v>
      </c>
      <c r="B4632">
        <v>36.217984000000001</v>
      </c>
      <c r="C4632">
        <f>(K$1 + (Table1[[#This Row],[LogL]]-F$1)/(F$2-F$1)*(K$2-K$1))</f>
        <v>9.3170636439220331</v>
      </c>
      <c r="D4632">
        <f>(Table1[[#This Row],[Absorption]]-G$1)/(G$2-G$1)</f>
        <v>1.7649543699678288E-2</v>
      </c>
      <c r="E4632">
        <f>EXP(Table1[[#This Row],[Ln(nm)]])</f>
        <v>11126.263169581278</v>
      </c>
    </row>
    <row r="4633" spans="1:5" x14ac:dyDescent="0.3">
      <c r="A4633">
        <v>24.652424</v>
      </c>
      <c r="B4633">
        <v>36.218046000000001</v>
      </c>
      <c r="C4633">
        <f>(K$1 + (Table1[[#This Row],[LogL]]-F$1)/(F$2-F$1)*(K$2-K$1))</f>
        <v>9.317147822079221</v>
      </c>
      <c r="D4633">
        <f>(Table1[[#This Row],[Absorption]]-G$1)/(G$2-G$1)</f>
        <v>1.7692977521595266E-2</v>
      </c>
      <c r="E4633">
        <f>EXP(Table1[[#This Row],[Ln(nm)]])</f>
        <v>11127.199797332525</v>
      </c>
    </row>
    <row r="4634" spans="1:5" x14ac:dyDescent="0.3">
      <c r="A4634">
        <v>24.652856</v>
      </c>
      <c r="B4634">
        <v>36.218107000000003</v>
      </c>
      <c r="C4634">
        <f>(K$1 + (Table1[[#This Row],[LogL]]-F$1)/(F$2-F$1)*(K$2-K$1))</f>
        <v>9.3172321955453583</v>
      </c>
      <c r="D4634">
        <f>(Table1[[#This Row],[Absorption]]-G$1)/(G$2-G$1)</f>
        <v>1.7735710797999217E-2</v>
      </c>
      <c r="E4634">
        <f>EXP(Table1[[#This Row],[Ln(nm)]])</f>
        <v>11128.138677355553</v>
      </c>
    </row>
    <row r="4635" spans="1:5" x14ac:dyDescent="0.3">
      <c r="A4635">
        <v>24.653288</v>
      </c>
      <c r="B4635">
        <v>36.218167999999999</v>
      </c>
      <c r="C4635">
        <f>(K$1 + (Table1[[#This Row],[LogL]]-F$1)/(F$2-F$1)*(K$2-K$1))</f>
        <v>9.3173165690114956</v>
      </c>
      <c r="D4635">
        <f>(Table1[[#This Row],[Absorption]]-G$1)/(G$2-G$1)</f>
        <v>1.777844407439819E-2</v>
      </c>
      <c r="E4635">
        <f>EXP(Table1[[#This Row],[Ln(nm)]])</f>
        <v>11129.077636598484</v>
      </c>
    </row>
    <row r="4636" spans="1:5" x14ac:dyDescent="0.3">
      <c r="A4636">
        <v>24.65372</v>
      </c>
      <c r="B4636">
        <v>36.218226999999999</v>
      </c>
      <c r="C4636">
        <f>(K$1 + (Table1[[#This Row],[LogL]]-F$1)/(F$2-F$1)*(K$2-K$1))</f>
        <v>9.317400942477633</v>
      </c>
      <c r="D4636">
        <f>(Table1[[#This Row],[Absorption]]-G$1)/(G$2-G$1)</f>
        <v>1.7819776259771117E-2</v>
      </c>
      <c r="E4636">
        <f>EXP(Table1[[#This Row],[Ln(nm)]])</f>
        <v>11130.016675068004</v>
      </c>
    </row>
    <row r="4637" spans="1:5" x14ac:dyDescent="0.3">
      <c r="A4637">
        <v>24.654153000000001</v>
      </c>
      <c r="B4637">
        <v>36.218285999999999</v>
      </c>
      <c r="C4637">
        <f>(K$1 + (Table1[[#This Row],[LogL]]-F$1)/(F$2-F$1)*(K$2-K$1))</f>
        <v>9.3174855112527197</v>
      </c>
      <c r="D4637">
        <f>(Table1[[#This Row],[Absorption]]-G$1)/(G$2-G$1)</f>
        <v>1.7861108445144044E-2</v>
      </c>
      <c r="E4637">
        <f>EXP(Table1[[#This Row],[Ln(nm)]])</f>
        <v>11130.957966746291</v>
      </c>
    </row>
    <row r="4638" spans="1:5" x14ac:dyDescent="0.3">
      <c r="A4638">
        <v>24.654585999999998</v>
      </c>
      <c r="B4638">
        <v>36.218344000000002</v>
      </c>
      <c r="C4638">
        <f>(K$1 + (Table1[[#This Row],[LogL]]-F$1)/(F$2-F$1)*(K$2-K$1))</f>
        <v>9.3175700800278065</v>
      </c>
      <c r="D4638">
        <f>(Table1[[#This Row],[Absorption]]-G$1)/(G$2-G$1)</f>
        <v>1.7901740085003948E-2</v>
      </c>
      <c r="E4638">
        <f>EXP(Table1[[#This Row],[Ln(nm)]])</f>
        <v>11131.899338031828</v>
      </c>
    </row>
    <row r="4639" spans="1:5" x14ac:dyDescent="0.3">
      <c r="A4639">
        <v>24.655018999999999</v>
      </c>
      <c r="B4639">
        <v>36.218401</v>
      </c>
      <c r="C4639">
        <f>(K$1 + (Table1[[#This Row],[LogL]]-F$1)/(F$2-F$1)*(K$2-K$1))</f>
        <v>9.3176546488028933</v>
      </c>
      <c r="D4639">
        <f>(Table1[[#This Row],[Absorption]]-G$1)/(G$2-G$1)</f>
        <v>1.794167117934585E-2</v>
      </c>
      <c r="E4639">
        <f>EXP(Table1[[#This Row],[Ln(nm)]])</f>
        <v>11132.840788931348</v>
      </c>
    </row>
    <row r="4640" spans="1:5" x14ac:dyDescent="0.3">
      <c r="A4640">
        <v>24.655453000000001</v>
      </c>
      <c r="B4640">
        <v>36.218457000000001</v>
      </c>
      <c r="C4640">
        <f>(K$1 + (Table1[[#This Row],[LogL]]-F$1)/(F$2-F$1)*(K$2-K$1))</f>
        <v>9.3177394128869295</v>
      </c>
      <c r="D4640">
        <f>(Table1[[#This Row],[Absorption]]-G$1)/(G$2-G$1)</f>
        <v>1.7980901728174729E-2</v>
      </c>
      <c r="E4640">
        <f>EXP(Table1[[#This Row],[Ln(nm)]])</f>
        <v>11133.784493979125</v>
      </c>
    </row>
    <row r="4641" spans="1:5" x14ac:dyDescent="0.3">
      <c r="A4641">
        <v>24.655885999999999</v>
      </c>
      <c r="B4641">
        <v>36.218513000000002</v>
      </c>
      <c r="C4641">
        <f>(K$1 + (Table1[[#This Row],[LogL]]-F$1)/(F$2-F$1)*(K$2-K$1))</f>
        <v>9.3178239816620163</v>
      </c>
      <c r="D4641">
        <f>(Table1[[#This Row],[Absorption]]-G$1)/(G$2-G$1)</f>
        <v>1.8020132277003609E-2</v>
      </c>
      <c r="E4641">
        <f>EXP(Table1[[#This Row],[Ln(nm)]])</f>
        <v>11134.726104310716</v>
      </c>
    </row>
    <row r="4642" spans="1:5" x14ac:dyDescent="0.3">
      <c r="A4642">
        <v>24.656319</v>
      </c>
      <c r="B4642">
        <v>36.218567</v>
      </c>
      <c r="C4642">
        <f>(K$1 + (Table1[[#This Row],[LogL]]-F$1)/(F$2-F$1)*(K$2-K$1))</f>
        <v>9.3179085504371031</v>
      </c>
      <c r="D4642">
        <f>(Table1[[#This Row],[Absorption]]-G$1)/(G$2-G$1)</f>
        <v>1.805796173480146E-2</v>
      </c>
      <c r="E4642">
        <f>EXP(Table1[[#This Row],[Ln(nm)]])</f>
        <v>11135.667794276507</v>
      </c>
    </row>
    <row r="4643" spans="1:5" x14ac:dyDescent="0.3">
      <c r="A4643">
        <v>24.656752000000001</v>
      </c>
      <c r="B4643">
        <v>36.218620999999999</v>
      </c>
      <c r="C4643">
        <f>(K$1 + (Table1[[#This Row],[LogL]]-F$1)/(F$2-F$1)*(K$2-K$1))</f>
        <v>9.3179931192121899</v>
      </c>
      <c r="D4643">
        <f>(Table1[[#This Row],[Absorption]]-G$1)/(G$2-G$1)</f>
        <v>1.8095791192599315E-2</v>
      </c>
      <c r="E4643">
        <f>EXP(Table1[[#This Row],[Ln(nm)]])</f>
        <v>11136.609563883232</v>
      </c>
    </row>
    <row r="4644" spans="1:5" x14ac:dyDescent="0.3">
      <c r="A4644">
        <v>24.657401</v>
      </c>
      <c r="B4644">
        <v>36.218699999999998</v>
      </c>
      <c r="C4644">
        <f>(K$1 + (Table1[[#This Row],[LogL]]-F$1)/(F$2-F$1)*(K$2-K$1))</f>
        <v>9.3181198747203471</v>
      </c>
      <c r="D4644">
        <f>(Table1[[#This Row],[Absorption]]-G$1)/(G$2-G$1)</f>
        <v>1.8151134288267558E-2</v>
      </c>
      <c r="E4644">
        <f>EXP(Table1[[#This Row],[Ln(nm)]])</f>
        <v>11138.021279957155</v>
      </c>
    </row>
    <row r="4645" spans="1:5" x14ac:dyDescent="0.3">
      <c r="A4645">
        <v>24.658265</v>
      </c>
      <c r="B4645">
        <v>36.218803000000001</v>
      </c>
      <c r="C4645">
        <f>(K$1 + (Table1[[#This Row],[LogL]]-F$1)/(F$2-F$1)*(K$2-K$1))</f>
        <v>9.3182886216526217</v>
      </c>
      <c r="D4645">
        <f>(Table1[[#This Row],[Absorption]]-G$1)/(G$2-G$1)</f>
        <v>1.8223290476293171E-2</v>
      </c>
      <c r="E4645">
        <f>EXP(Table1[[#This Row],[Ln(nm)]])</f>
        <v>11139.900945469191</v>
      </c>
    </row>
    <row r="4646" spans="1:5" x14ac:dyDescent="0.3">
      <c r="A4646">
        <v>24.659127000000002</v>
      </c>
      <c r="B4646">
        <v>36.218902999999997</v>
      </c>
      <c r="C4646">
        <f>(K$1 + (Table1[[#This Row],[LogL]]-F$1)/(F$2-F$1)*(K$2-K$1))</f>
        <v>9.3184569779669975</v>
      </c>
      <c r="D4646">
        <f>(Table1[[#This Row],[Absorption]]-G$1)/(G$2-G$1)</f>
        <v>1.8293345027769754E-2</v>
      </c>
      <c r="E4646">
        <f>EXP(Table1[[#This Row],[Ln(nm)]])</f>
        <v>11141.776576017573</v>
      </c>
    </row>
    <row r="4647" spans="1:5" x14ac:dyDescent="0.3">
      <c r="A4647">
        <v>24.659984999999999</v>
      </c>
      <c r="B4647">
        <v>36.219000000000001</v>
      </c>
      <c r="C4647">
        <f>(K$1 + (Table1[[#This Row],[LogL]]-F$1)/(F$2-F$1)*(K$2-K$1))</f>
        <v>9.3186245530455771</v>
      </c>
      <c r="D4647">
        <f>(Table1[[#This Row],[Absorption]]-G$1)/(G$2-G$1)</f>
        <v>1.8361297942707269E-2</v>
      </c>
      <c r="E4647">
        <f>EXP(Table1[[#This Row],[Ln(nm)]])</f>
        <v>11143.643816549937</v>
      </c>
    </row>
    <row r="4648" spans="1:5" x14ac:dyDescent="0.3">
      <c r="A4648">
        <v>24.66084</v>
      </c>
      <c r="B4648">
        <v>36.219093999999998</v>
      </c>
      <c r="C4648">
        <f>(K$1 + (Table1[[#This Row],[LogL]]-F$1)/(F$2-F$1)*(K$2-K$1))</f>
        <v>9.3187915421973067</v>
      </c>
      <c r="D4648">
        <f>(Table1[[#This Row],[Absorption]]-G$1)/(G$2-G$1)</f>
        <v>1.8427149221095757E-2</v>
      </c>
      <c r="E4648">
        <f>EXP(Table1[[#This Row],[Ln(nm)]])</f>
        <v>11145.50483955904</v>
      </c>
    </row>
    <row r="4649" spans="1:5" x14ac:dyDescent="0.3">
      <c r="A4649">
        <v>24.661691000000001</v>
      </c>
      <c r="B4649">
        <v>36.219185000000003</v>
      </c>
      <c r="C4649">
        <f>(K$1 + (Table1[[#This Row],[LogL]]-F$1)/(F$2-F$1)*(K$2-K$1))</f>
        <v>9.3189577501132383</v>
      </c>
      <c r="D4649">
        <f>(Table1[[#This Row],[Absorption]]-G$1)/(G$2-G$1)</f>
        <v>1.8490898862945172E-2</v>
      </c>
      <c r="E4649">
        <f>EXP(Table1[[#This Row],[Ln(nm)]])</f>
        <v>11147.357464646642</v>
      </c>
    </row>
    <row r="4650" spans="1:5" x14ac:dyDescent="0.3">
      <c r="A4650">
        <v>24.662535999999999</v>
      </c>
      <c r="B4650">
        <v>36.219271999999997</v>
      </c>
      <c r="C4650">
        <f>(K$1 + (Table1[[#This Row],[LogL]]-F$1)/(F$2-F$1)*(K$2-K$1))</f>
        <v>9.3191227861754768</v>
      </c>
      <c r="D4650">
        <f>(Table1[[#This Row],[Absorption]]-G$1)/(G$2-G$1)</f>
        <v>1.8551846322727564E-2</v>
      </c>
      <c r="E4650">
        <f>EXP(Table1[[#This Row],[Ln(nm)]])</f>
        <v>11149.197332445065</v>
      </c>
    </row>
    <row r="4651" spans="1:5" x14ac:dyDescent="0.3">
      <c r="A4651">
        <v>24.663376</v>
      </c>
      <c r="B4651">
        <v>36.219357000000002</v>
      </c>
      <c r="C4651">
        <f>(K$1 + (Table1[[#This Row],[LogL]]-F$1)/(F$2-F$1)*(K$2-K$1))</f>
        <v>9.3192868456929663</v>
      </c>
      <c r="D4651">
        <f>(Table1[[#This Row],[Absorption]]-G$1)/(G$2-G$1)</f>
        <v>1.8611392691488881E-2</v>
      </c>
      <c r="E4651">
        <f>EXP(Table1[[#This Row],[Ln(nm)]])</f>
        <v>11151.026614431277</v>
      </c>
    </row>
    <row r="4652" spans="1:5" x14ac:dyDescent="0.3">
      <c r="A4652">
        <v>24.664209</v>
      </c>
      <c r="B4652">
        <v>36.219439000000001</v>
      </c>
      <c r="C4652">
        <f>(K$1 + (Table1[[#This Row],[LogL]]-F$1)/(F$2-F$1)*(K$2-K$1))</f>
        <v>9.3194495380478095</v>
      </c>
      <c r="D4652">
        <f>(Table1[[#This Row],[Absorption]]-G$1)/(G$2-G$1)</f>
        <v>1.8668837423701175E-2</v>
      </c>
      <c r="E4652">
        <f>EXP(Table1[[#This Row],[Ln(nm)]])</f>
        <v>11152.840948795263</v>
      </c>
    </row>
    <row r="4653" spans="1:5" x14ac:dyDescent="0.3">
      <c r="A4653">
        <v>24.665035</v>
      </c>
      <c r="B4653">
        <v>36.219518999999998</v>
      </c>
      <c r="C4653">
        <f>(K$1 + (Table1[[#This Row],[LogL]]-F$1)/(F$2-F$1)*(K$2-K$1))</f>
        <v>9.3196108632400083</v>
      </c>
      <c r="D4653">
        <f>(Table1[[#This Row],[Absorption]]-G$1)/(G$2-G$1)</f>
        <v>1.8724881064882442E-2</v>
      </c>
      <c r="E4653">
        <f>EXP(Table1[[#This Row],[Ln(nm)]])</f>
        <v>11154.640328143596</v>
      </c>
    </row>
    <row r="4654" spans="1:5" x14ac:dyDescent="0.3">
      <c r="A4654">
        <v>24.665852999999998</v>
      </c>
      <c r="B4654">
        <v>36.219594999999998</v>
      </c>
      <c r="C4654">
        <f>(K$1 + (Table1[[#This Row],[LogL]]-F$1)/(F$2-F$1)*(K$2-K$1))</f>
        <v>9.3197706259606115</v>
      </c>
      <c r="D4654">
        <f>(Table1[[#This Row],[Absorption]]-G$1)/(G$2-G$1)</f>
        <v>1.8778122524006638E-2</v>
      </c>
      <c r="E4654">
        <f>EXP(Table1[[#This Row],[Ln(nm)]])</f>
        <v>11156.42256619358</v>
      </c>
    </row>
    <row r="4655" spans="1:5" x14ac:dyDescent="0.3">
      <c r="A4655">
        <v>24.666661999999999</v>
      </c>
      <c r="B4655">
        <v>36.219669000000003</v>
      </c>
      <c r="C4655">
        <f>(K$1 + (Table1[[#This Row],[LogL]]-F$1)/(F$2-F$1)*(K$2-K$1))</f>
        <v>9.3199286309006695</v>
      </c>
      <c r="D4655">
        <f>(Table1[[#This Row],[Absorption]]-G$1)/(G$2-G$1)</f>
        <v>1.8829962892104785E-2</v>
      </c>
      <c r="E4655">
        <f>EXP(Table1[[#This Row],[Ln(nm)]])</f>
        <v>11158.185475342922</v>
      </c>
    </row>
    <row r="4656" spans="1:5" x14ac:dyDescent="0.3">
      <c r="A4656">
        <v>24.667462</v>
      </c>
      <c r="B4656">
        <v>36.219740000000002</v>
      </c>
      <c r="C4656">
        <f>(K$1 + (Table1[[#This Row],[LogL]]-F$1)/(F$2-F$1)*(K$2-K$1))</f>
        <v>9.3200848780601824</v>
      </c>
      <c r="D4656">
        <f>(Table1[[#This Row],[Absorption]]-G$1)/(G$2-G$1)</f>
        <v>1.8879701623653908E-2</v>
      </c>
      <c r="E4656">
        <f>EXP(Table1[[#This Row],[Ln(nm)]])</f>
        <v>11159.929046339223</v>
      </c>
    </row>
    <row r="4657" spans="1:5" x14ac:dyDescent="0.3">
      <c r="A4657">
        <v>24.668253</v>
      </c>
      <c r="B4657">
        <v>36.219808999999998</v>
      </c>
      <c r="C4657">
        <f>(K$1 + (Table1[[#This Row],[LogL]]-F$1)/(F$2-F$1)*(K$2-K$1))</f>
        <v>9.3202393674391537</v>
      </c>
      <c r="D4657">
        <f>(Table1[[#This Row],[Absorption]]-G$1)/(G$2-G$1)</f>
        <v>1.8928039264172004E-2</v>
      </c>
      <c r="E4657">
        <f>EXP(Table1[[#This Row],[Ln(nm)]])</f>
        <v>11161.653270030651</v>
      </c>
    </row>
    <row r="4658" spans="1:5" x14ac:dyDescent="0.3">
      <c r="A4658">
        <v>24.669032000000001</v>
      </c>
      <c r="B4658">
        <v>36.219873999999997</v>
      </c>
      <c r="C4658">
        <f>(K$1 + (Table1[[#This Row],[LogL]]-F$1)/(F$2-F$1)*(K$2-K$1))</f>
        <v>9.3203915131107298</v>
      </c>
      <c r="D4658">
        <f>(Table1[[#This Row],[Absorption]]-G$1)/(G$2-G$1)</f>
        <v>1.897357472263303E-2</v>
      </c>
      <c r="E4658">
        <f>EXP(Table1[[#This Row],[Ln(nm)]])</f>
        <v>11163.35159645655</v>
      </c>
    </row>
    <row r="4659" spans="1:5" x14ac:dyDescent="0.3">
      <c r="A4659">
        <v>24.669799999999999</v>
      </c>
      <c r="B4659">
        <v>36.219937000000002</v>
      </c>
      <c r="C4659">
        <f>(K$1 + (Table1[[#This Row],[LogL]]-F$1)/(F$2-F$1)*(K$2-K$1))</f>
        <v>9.3205415103838618</v>
      </c>
      <c r="D4659">
        <f>(Table1[[#This Row],[Absorption]]-G$1)/(G$2-G$1)</f>
        <v>1.9017709090068006E-2</v>
      </c>
      <c r="E4659">
        <f>EXP(Table1[[#This Row],[Ln(nm)]])</f>
        <v>11165.026194344451</v>
      </c>
    </row>
    <row r="4660" spans="1:5" x14ac:dyDescent="0.3">
      <c r="A4660">
        <v>24.670556000000001</v>
      </c>
      <c r="B4660">
        <v>36.219997999999997</v>
      </c>
      <c r="C4660">
        <f>(K$1 + (Table1[[#This Row],[LogL]]-F$1)/(F$2-F$1)*(K$2-K$1))</f>
        <v>9.3206891639496021</v>
      </c>
      <c r="D4660">
        <f>(Table1[[#This Row],[Absorption]]-G$1)/(G$2-G$1)</f>
        <v>1.9060442366466982E-2</v>
      </c>
      <c r="E4660">
        <f>EXP(Table1[[#This Row],[Ln(nm)]])</f>
        <v>11166.674871987201</v>
      </c>
    </row>
    <row r="4661" spans="1:5" x14ac:dyDescent="0.3">
      <c r="A4661">
        <v>24.671299999999999</v>
      </c>
      <c r="B4661">
        <v>36.220056</v>
      </c>
      <c r="C4661">
        <f>(K$1 + (Table1[[#This Row],[LogL]]-F$1)/(F$2-F$1)*(K$2-K$1))</f>
        <v>9.3208344738079489</v>
      </c>
      <c r="D4661">
        <f>(Table1[[#This Row],[Absorption]]-G$1)/(G$2-G$1)</f>
        <v>1.9101074006326886E-2</v>
      </c>
      <c r="E4661">
        <f>EXP(Table1[[#This Row],[Ln(nm)]])</f>
        <v>11168.297617828683</v>
      </c>
    </row>
    <row r="4662" spans="1:5" x14ac:dyDescent="0.3">
      <c r="A4662">
        <v>24.672028999999998</v>
      </c>
      <c r="B4662">
        <v>36.220112</v>
      </c>
      <c r="C4662">
        <f>(K$1 + (Table1[[#This Row],[LogL]]-F$1)/(F$2-F$1)*(K$2-K$1))</f>
        <v>9.3209768540320574</v>
      </c>
      <c r="D4662">
        <f>(Table1[[#This Row],[Absorption]]-G$1)/(G$2-G$1)</f>
        <v>1.9140304555155762E-2</v>
      </c>
      <c r="E4662">
        <f>EXP(Table1[[#This Row],[Ln(nm)]])</f>
        <v>11169.887875754373</v>
      </c>
    </row>
    <row r="4663" spans="1:5" x14ac:dyDescent="0.3">
      <c r="A4663">
        <v>24.672744999999999</v>
      </c>
      <c r="B4663">
        <v>36.220165000000001</v>
      </c>
      <c r="C4663">
        <f>(K$1 + (Table1[[#This Row],[LogL]]-F$1)/(F$2-F$1)*(K$2-K$1))</f>
        <v>9.321116695239823</v>
      </c>
      <c r="D4663">
        <f>(Table1[[#This Row],[Absorption]]-G$1)/(G$2-G$1)</f>
        <v>1.9177433467440594E-2</v>
      </c>
      <c r="E4663">
        <f>EXP(Table1[[#This Row],[Ln(nm)]])</f>
        <v>11171.449995587342</v>
      </c>
    </row>
    <row r="4664" spans="1:5" x14ac:dyDescent="0.3">
      <c r="A4664">
        <v>24.673445999999998</v>
      </c>
      <c r="B4664">
        <v>36.220216000000001</v>
      </c>
      <c r="C4664">
        <f>(K$1 + (Table1[[#This Row],[LogL]]-F$1)/(F$2-F$1)*(K$2-K$1))</f>
        <v>9.3212536068133467</v>
      </c>
      <c r="D4664">
        <f>(Table1[[#This Row],[Absorption]]-G$1)/(G$2-G$1)</f>
        <v>1.9213161288694398E-2</v>
      </c>
      <c r="E4664">
        <f>EXP(Table1[[#This Row],[Ln(nm)]])</f>
        <v>11172.979601092737</v>
      </c>
    </row>
    <row r="4665" spans="1:5" x14ac:dyDescent="0.3">
      <c r="A4665">
        <v>24.674130999999999</v>
      </c>
      <c r="B4665">
        <v>36.220264999999998</v>
      </c>
      <c r="C4665">
        <f>(K$1 + (Table1[[#This Row],[LogL]]-F$1)/(F$2-F$1)*(K$2-K$1))</f>
        <v>9.3213873934436791</v>
      </c>
      <c r="D4665">
        <f>(Table1[[#This Row],[Absorption]]-G$1)/(G$2-G$1)</f>
        <v>1.9247488018917177E-2</v>
      </c>
      <c r="E4665">
        <f>EXP(Table1[[#This Row],[Ln(nm)]])</f>
        <v>11174.474496380612</v>
      </c>
    </row>
    <row r="4666" spans="1:5" x14ac:dyDescent="0.3">
      <c r="A4666">
        <v>24.674800000000001</v>
      </c>
      <c r="B4666">
        <v>36.220311000000002</v>
      </c>
      <c r="C4666">
        <f>(K$1 + (Table1[[#This Row],[LogL]]-F$1)/(F$2-F$1)*(K$2-K$1))</f>
        <v>9.3215180551308237</v>
      </c>
      <c r="D4666">
        <f>(Table1[[#This Row],[Absorption]]-G$1)/(G$2-G$1)</f>
        <v>1.9279713112600887E-2</v>
      </c>
      <c r="E4666">
        <f>EXP(Table1[[#This Row],[Ln(nm)]])</f>
        <v>11175.934667463394</v>
      </c>
    </row>
    <row r="4667" spans="1:5" x14ac:dyDescent="0.3">
      <c r="A4667">
        <v>24.675450999999999</v>
      </c>
      <c r="B4667">
        <v>36.220354999999998</v>
      </c>
      <c r="C4667">
        <f>(K$1 + (Table1[[#This Row],[LogL]]-F$1)/(F$2-F$1)*(K$2-K$1))</f>
        <v>9.321645201256878</v>
      </c>
      <c r="D4667">
        <f>(Table1[[#This Row],[Absorption]]-G$1)/(G$2-G$1)</f>
        <v>1.9310537115248595E-2</v>
      </c>
      <c r="E4667">
        <f>EXP(Table1[[#This Row],[Ln(nm)]])</f>
        <v>11177.355734601075</v>
      </c>
    </row>
    <row r="4668" spans="1:5" x14ac:dyDescent="0.3">
      <c r="A4668">
        <v>24.676086000000002</v>
      </c>
      <c r="B4668">
        <v>36.220396000000001</v>
      </c>
      <c r="C4668">
        <f>(K$1 + (Table1[[#This Row],[LogL]]-F$1)/(F$2-F$1)*(K$2-K$1))</f>
        <v>9.3217692224397428</v>
      </c>
      <c r="D4668">
        <f>(Table1[[#This Row],[Absorption]]-G$1)/(G$2-G$1)</f>
        <v>1.9339259481357229E-2</v>
      </c>
      <c r="E4668">
        <f>EXP(Table1[[#This Row],[Ln(nm)]])</f>
        <v>11178.742049445007</v>
      </c>
    </row>
    <row r="4669" spans="1:5" x14ac:dyDescent="0.3">
      <c r="A4669">
        <v>24.676701000000001</v>
      </c>
      <c r="B4669">
        <v>36.220435999999999</v>
      </c>
      <c r="C4669">
        <f>(K$1 + (Table1[[#This Row],[LogL]]-F$1)/(F$2-F$1)*(K$2-K$1))</f>
        <v>9.3218893374436185</v>
      </c>
      <c r="D4669">
        <f>(Table1[[#This Row],[Absorption]]-G$1)/(G$2-G$1)</f>
        <v>1.9367281301947863E-2</v>
      </c>
      <c r="E4669">
        <f>EXP(Table1[[#This Row],[Ln(nm)]])</f>
        <v>11180.084864734119</v>
      </c>
    </row>
    <row r="4670" spans="1:5" x14ac:dyDescent="0.3">
      <c r="A4670">
        <v>24.677298</v>
      </c>
      <c r="B4670">
        <v>36.220472999999998</v>
      </c>
      <c r="C4670">
        <f>(K$1 + (Table1[[#This Row],[LogL]]-F$1)/(F$2-F$1)*(K$2-K$1))</f>
        <v>9.3220059368864057</v>
      </c>
      <c r="D4670">
        <f>(Table1[[#This Row],[Absorption]]-G$1)/(G$2-G$1)</f>
        <v>1.9393201485994448E-2</v>
      </c>
      <c r="E4670">
        <f>EXP(Table1[[#This Row],[Ln(nm)]])</f>
        <v>11181.388532401645</v>
      </c>
    </row>
    <row r="4671" spans="1:5" x14ac:dyDescent="0.3">
      <c r="A4671">
        <v>24.677875</v>
      </c>
      <c r="B4671">
        <v>36.220509</v>
      </c>
      <c r="C4671">
        <f>(K$1 + (Table1[[#This Row],[LogL]]-F$1)/(F$2-F$1)*(K$2-K$1))</f>
        <v>9.3221186301502055</v>
      </c>
      <c r="D4671">
        <f>(Table1[[#This Row],[Absorption]]-G$1)/(G$2-G$1)</f>
        <v>1.9418421124528008E-2</v>
      </c>
      <c r="E4671">
        <f>EXP(Table1[[#This Row],[Ln(nm)]])</f>
        <v>11182.648670572384</v>
      </c>
    </row>
    <row r="4672" spans="1:5" x14ac:dyDescent="0.3">
      <c r="A4672">
        <v>24.678432000000001</v>
      </c>
      <c r="B4672">
        <v>36.220542000000002</v>
      </c>
      <c r="C4672">
        <f>(K$1 + (Table1[[#This Row],[LogL]]-F$1)/(F$2-F$1)*(K$2-K$1))</f>
        <v>9.3222274172350179</v>
      </c>
      <c r="D4672">
        <f>(Table1[[#This Row],[Absorption]]-G$1)/(G$2-G$1)</f>
        <v>1.9441539126517523E-2</v>
      </c>
      <c r="E4672">
        <f>EXP(Table1[[#This Row],[Ln(nm)]])</f>
        <v>11183.865264495391</v>
      </c>
    </row>
    <row r="4673" spans="1:5" x14ac:dyDescent="0.3">
      <c r="A4673">
        <v>24.678967</v>
      </c>
      <c r="B4673">
        <v>36.220573000000002</v>
      </c>
      <c r="C4673">
        <f>(K$1 + (Table1[[#This Row],[LogL]]-F$1)/(F$2-F$1)*(K$2-K$1))</f>
        <v>9.3223319075229423</v>
      </c>
      <c r="D4673">
        <f>(Table1[[#This Row],[Absorption]]-G$1)/(G$2-G$1)</f>
        <v>1.946325603747601E-2</v>
      </c>
      <c r="E4673">
        <f>EXP(Table1[[#This Row],[Ln(nm)]])</f>
        <v>11185.033930853064</v>
      </c>
    </row>
    <row r="4674" spans="1:5" x14ac:dyDescent="0.3">
      <c r="A4674">
        <v>24.679728000000001</v>
      </c>
      <c r="B4674">
        <v>36.220616</v>
      </c>
      <c r="C4674">
        <f>(K$1 + (Table1[[#This Row],[LogL]]-F$1)/(F$2-F$1)*(K$2-K$1))</f>
        <v>9.3224805376334281</v>
      </c>
      <c r="D4674">
        <f>(Table1[[#This Row],[Absorption]]-G$1)/(G$2-G$1)</f>
        <v>1.9493379494610694E-2</v>
      </c>
      <c r="E4674">
        <f>EXP(Table1[[#This Row],[Ln(nm)]])</f>
        <v>11186.696487231902</v>
      </c>
    </row>
    <row r="4675" spans="1:5" x14ac:dyDescent="0.3">
      <c r="A4675">
        <v>24.680662999999999</v>
      </c>
      <c r="B4675">
        <v>36.220666999999999</v>
      </c>
      <c r="C4675">
        <f>(K$1 + (Table1[[#This Row],[LogL]]-F$1)/(F$2-F$1)*(K$2-K$1))</f>
        <v>9.3226631515011107</v>
      </c>
      <c r="D4675">
        <f>(Table1[[#This Row],[Absorption]]-G$1)/(G$2-G$1)</f>
        <v>1.9529107315864498E-2</v>
      </c>
      <c r="E4675">
        <f>EXP(Table1[[#This Row],[Ln(nm)]])</f>
        <v>11188.739519681378</v>
      </c>
    </row>
    <row r="4676" spans="1:5" x14ac:dyDescent="0.3">
      <c r="A4676">
        <v>24.681501000000001</v>
      </c>
      <c r="B4676">
        <v>36.220709999999997</v>
      </c>
      <c r="C4676">
        <f>(K$1 + (Table1[[#This Row],[LogL]]-F$1)/(F$2-F$1)*(K$2-K$1))</f>
        <v>9.322826820400703</v>
      </c>
      <c r="D4676">
        <f>(Table1[[#This Row],[Absorption]]-G$1)/(G$2-G$1)</f>
        <v>1.9559230772999179E-2</v>
      </c>
      <c r="E4676">
        <f>EXP(Table1[[#This Row],[Ln(nm)]])</f>
        <v>11190.570918233794</v>
      </c>
    </row>
    <row r="4677" spans="1:5" x14ac:dyDescent="0.3">
      <c r="A4677">
        <v>24.682236</v>
      </c>
      <c r="B4677">
        <v>36.220745999999998</v>
      </c>
      <c r="C4677">
        <f>(K$1 + (Table1[[#This Row],[LogL]]-F$1)/(F$2-F$1)*(K$2-K$1))</f>
        <v>9.3229703724785047</v>
      </c>
      <c r="D4677">
        <f>(Table1[[#This Row],[Absorption]]-G$1)/(G$2-G$1)</f>
        <v>1.9584450411532742E-2</v>
      </c>
      <c r="E4677">
        <f>EXP(Table1[[#This Row],[Ln(nm)]])</f>
        <v>11192.177463249573</v>
      </c>
    </row>
    <row r="4678" spans="1:5" x14ac:dyDescent="0.3">
      <c r="A4678">
        <v>24.682862</v>
      </c>
      <c r="B4678">
        <v>36.220775000000003</v>
      </c>
      <c r="C4678">
        <f>(K$1 + (Table1[[#This Row],[LogL]]-F$1)/(F$2-F$1)*(K$2-K$1))</f>
        <v>9.3230926358808262</v>
      </c>
      <c r="D4678">
        <f>(Table1[[#This Row],[Absorption]]-G$1)/(G$2-G$1)</f>
        <v>1.9604766231465183E-2</v>
      </c>
      <c r="E4678">
        <f>EXP(Table1[[#This Row],[Ln(nm)]])</f>
        <v>11193.545940601258</v>
      </c>
    </row>
    <row r="4679" spans="1:5" x14ac:dyDescent="0.3">
      <c r="A4679">
        <v>24.683374000000001</v>
      </c>
      <c r="B4679">
        <v>36.220798000000002</v>
      </c>
      <c r="C4679">
        <f>(K$1 + (Table1[[#This Row],[LogL]]-F$1)/(F$2-F$1)*(K$2-K$1))</f>
        <v>9.3231926340629148</v>
      </c>
      <c r="D4679">
        <f>(Table1[[#This Row],[Absorption]]-G$1)/(G$2-G$1)</f>
        <v>1.9620878778304547E-2</v>
      </c>
      <c r="E4679">
        <f>EXP(Table1[[#This Row],[Ln(nm)]])</f>
        <v>11194.665330814005</v>
      </c>
    </row>
    <row r="4680" spans="1:5" x14ac:dyDescent="0.3">
      <c r="A4680">
        <v>24.683765999999999</v>
      </c>
      <c r="B4680">
        <v>36.220813999999997</v>
      </c>
      <c r="C4680">
        <f>(K$1 + (Table1[[#This Row],[LogL]]-F$1)/(F$2-F$1)*(K$2-K$1))</f>
        <v>9.3232691951710756</v>
      </c>
      <c r="D4680">
        <f>(Table1[[#This Row],[Absorption]]-G$1)/(G$2-G$1)</f>
        <v>1.9632087506537815E-2</v>
      </c>
      <c r="E4680">
        <f>EXP(Table1[[#This Row],[Ln(nm)]])</f>
        <v>11195.522439607401</v>
      </c>
    </row>
    <row r="4681" spans="1:5" x14ac:dyDescent="0.3">
      <c r="A4681">
        <v>24.684118000000002</v>
      </c>
      <c r="B4681">
        <v>36.220827999999997</v>
      </c>
      <c r="C4681">
        <f>(K$1 + (Table1[[#This Row],[LogL]]-F$1)/(F$2-F$1)*(K$2-K$1))</f>
        <v>9.3233379439212634</v>
      </c>
      <c r="D4681">
        <f>(Table1[[#This Row],[Absorption]]-G$1)/(G$2-G$1)</f>
        <v>1.9641895143745036E-2</v>
      </c>
      <c r="E4681">
        <f>EXP(Table1[[#This Row],[Ln(nm)]])</f>
        <v>11196.292144240637</v>
      </c>
    </row>
    <row r="4682" spans="1:5" x14ac:dyDescent="0.3">
      <c r="A4682">
        <v>24.684187000000001</v>
      </c>
      <c r="B4682">
        <v>36.220830999999997</v>
      </c>
      <c r="C4682">
        <f>(K$1 + (Table1[[#This Row],[LogL]]-F$1)/(F$2-F$1)*(K$2-K$1))</f>
        <v>9.3233514202387706</v>
      </c>
      <c r="D4682">
        <f>(Table1[[#This Row],[Absorption]]-G$1)/(G$2-G$1)</f>
        <v>1.9643996780289084E-2</v>
      </c>
      <c r="E4682">
        <f>EXP(Table1[[#This Row],[Ln(nm)]])</f>
        <v>11196.443030045166</v>
      </c>
    </row>
    <row r="4683" spans="1:5" x14ac:dyDescent="0.3">
      <c r="A4683">
        <v>24.711354</v>
      </c>
      <c r="B4683">
        <v>36.416581000000001</v>
      </c>
      <c r="C4683">
        <f>(K$1 + (Table1[[#This Row],[LogL]]-F$1)/(F$2-F$1)*(K$2-K$1))</f>
        <v>9.3286573784669109</v>
      </c>
      <c r="D4683">
        <f>(Table1[[#This Row],[Absorption]]-G$1)/(G$2-G$1)</f>
        <v>0.15677578130089809</v>
      </c>
      <c r="E4683">
        <f>EXP(Table1[[#This Row],[Ln(nm)]])</f>
        <v>11256.008775999175</v>
      </c>
    </row>
    <row r="4684" spans="1:5" x14ac:dyDescent="0.3">
      <c r="A4684">
        <v>24.745311000000001</v>
      </c>
      <c r="B4684">
        <v>36.411406999999997</v>
      </c>
      <c r="C4684">
        <f>(K$1 + (Table1[[#This Row],[LogL]]-F$1)/(F$2-F$1)*(K$2-K$1))</f>
        <v>9.3352894844614269</v>
      </c>
      <c r="D4684">
        <f>(Table1[[#This Row],[Absorption]]-G$1)/(G$2-G$1)</f>
        <v>0.15315115880735972</v>
      </c>
      <c r="E4684">
        <f>EXP(Table1[[#This Row],[Ln(nm)]])</f>
        <v>11330.907914253416</v>
      </c>
    </row>
    <row r="4685" spans="1:5" x14ac:dyDescent="0.3">
      <c r="A4685">
        <v>24.765687</v>
      </c>
      <c r="B4685">
        <v>36.317413000000002</v>
      </c>
      <c r="C4685">
        <f>(K$1 + (Table1[[#This Row],[LogL]]-F$1)/(F$2-F$1)*(K$2-K$1))</f>
        <v>9.3392690996142456</v>
      </c>
      <c r="D4685">
        <f>(Table1[[#This Row],[Absorption]]-G$1)/(G$2-G$1)</f>
        <v>8.7304083689969239E-2</v>
      </c>
      <c r="E4685">
        <f>EXP(Table1[[#This Row],[Ln(nm)]])</f>
        <v>11376.090411929516</v>
      </c>
    </row>
    <row r="4686" spans="1:5" x14ac:dyDescent="0.3">
      <c r="A4686">
        <v>24.775877999999999</v>
      </c>
      <c r="B4686">
        <v>36.306201999999999</v>
      </c>
      <c r="C4686">
        <f>(K$1 + (Table1[[#This Row],[LogL]]-F$1)/(F$2-F$1)*(K$2-K$1))</f>
        <v>9.341259493117505</v>
      </c>
      <c r="D4686">
        <f>(Table1[[#This Row],[Absorption]]-G$1)/(G$2-G$1)</f>
        <v>7.9450267923629914E-2</v>
      </c>
      <c r="E4686">
        <f>EXP(Table1[[#This Row],[Ln(nm)]])</f>
        <v>11398.755857472946</v>
      </c>
    </row>
    <row r="4687" spans="1:5" x14ac:dyDescent="0.3">
      <c r="A4687">
        <v>24.809835</v>
      </c>
      <c r="B4687">
        <v>36.313101000000003</v>
      </c>
      <c r="C4687">
        <f>(K$1 + (Table1[[#This Row],[LogL]]-F$1)/(F$2-F$1)*(K$2-K$1))</f>
        <v>9.3478915991120211</v>
      </c>
      <c r="D4687">
        <f>(Table1[[#This Row],[Absorption]]-G$1)/(G$2-G$1)</f>
        <v>8.4283331430185404E-2</v>
      </c>
      <c r="E4687">
        <f>EXP(Table1[[#This Row],[Ln(nm)]])</f>
        <v>11474.604855806678</v>
      </c>
    </row>
    <row r="4688" spans="1:5" x14ac:dyDescent="0.3">
      <c r="A4688">
        <v>24.809835</v>
      </c>
      <c r="B4688">
        <v>36.296717000000001</v>
      </c>
      <c r="C4688">
        <f>(K$1 + (Table1[[#This Row],[LogL]]-F$1)/(F$2-F$1)*(K$2-K$1))</f>
        <v>9.3478915991120211</v>
      </c>
      <c r="D4688">
        <f>(Table1[[#This Row],[Absorption]]-G$1)/(G$2-G$1)</f>
        <v>7.2805593715825706E-2</v>
      </c>
      <c r="E4688">
        <f>EXP(Table1[[#This Row],[Ln(nm)]])</f>
        <v>11474.604855806678</v>
      </c>
    </row>
    <row r="4689" spans="1:5" x14ac:dyDescent="0.3">
      <c r="A4689">
        <v>24.823411</v>
      </c>
      <c r="B4689">
        <v>36.323448999999997</v>
      </c>
      <c r="C4689">
        <f>(K$1 + (Table1[[#This Row],[LogL]]-F$1)/(F$2-F$1)*(K$2-K$1))</f>
        <v>9.3505431134089712</v>
      </c>
      <c r="D4689">
        <f>(Table1[[#This Row],[Absorption]]-G$1)/(G$2-G$1)</f>
        <v>9.1532576417252196E-2</v>
      </c>
      <c r="E4689">
        <f>EXP(Table1[[#This Row],[Ln(nm)]])</f>
        <v>11505.070306573823</v>
      </c>
    </row>
    <row r="4690" spans="1:5" x14ac:dyDescent="0.3">
      <c r="A4690">
        <v>24.864160999999999</v>
      </c>
      <c r="B4690">
        <v>36.312238000000001</v>
      </c>
      <c r="C4690">
        <f>(K$1 + (Table1[[#This Row],[LogL]]-F$1)/(F$2-F$1)*(K$2-K$1))</f>
        <v>9.3585019530967077</v>
      </c>
      <c r="D4690">
        <f>(Table1[[#This Row],[Absorption]]-G$1)/(G$2-G$1)</f>
        <v>8.3678760650917838E-2</v>
      </c>
      <c r="E4690">
        <f>EXP(Table1[[#This Row],[Ln(nm)]])</f>
        <v>11597.002668933939</v>
      </c>
    </row>
    <row r="4691" spans="1:5" x14ac:dyDescent="0.3">
      <c r="A4691">
        <v>24.894722000000002</v>
      </c>
      <c r="B4691">
        <v>36.289817999999997</v>
      </c>
      <c r="C4691">
        <f>(K$1 + (Table1[[#This Row],[LogL]]-F$1)/(F$2-F$1)*(K$2-K$1))</f>
        <v>9.3644707898990891</v>
      </c>
      <c r="D4691">
        <f>(Table1[[#This Row],[Absorption]]-G$1)/(G$2-G$1)</f>
        <v>6.7972530209270202E-2</v>
      </c>
      <c r="E4691">
        <f>EXP(Table1[[#This Row],[Ln(nm)]])</f>
        <v>11666.430280177388</v>
      </c>
    </row>
    <row r="4692" spans="1:5" x14ac:dyDescent="0.3">
      <c r="A4692">
        <v>24.918493999999999</v>
      </c>
      <c r="B4692">
        <v>36.620953999999998</v>
      </c>
      <c r="C4692">
        <f>(K$1 + (Table1[[#This Row],[LogL]]-F$1)/(F$2-F$1)*(K$2-K$1))</f>
        <v>9.3691136742440424</v>
      </c>
      <c r="D4692">
        <f>(Table1[[#This Row],[Absorption]]-G$1)/(G$2-G$1)</f>
        <v>0.29994836979555678</v>
      </c>
      <c r="E4692">
        <f>EXP(Table1[[#This Row],[Ln(nm)]])</f>
        <v>11720.722104489418</v>
      </c>
    </row>
    <row r="4693" spans="1:5" x14ac:dyDescent="0.3">
      <c r="A4693">
        <v>24.928684000000001</v>
      </c>
      <c r="B4693">
        <v>36.624402000000003</v>
      </c>
      <c r="C4693">
        <f>(K$1 + (Table1[[#This Row],[LogL]]-F$1)/(F$2-F$1)*(K$2-K$1))</f>
        <v>9.3711038724383506</v>
      </c>
      <c r="D4693">
        <f>(Table1[[#This Row],[Absorption]]-G$1)/(G$2-G$1)</f>
        <v>0.30236385073056499</v>
      </c>
      <c r="E4693">
        <f>EXP(Table1[[#This Row],[Ln(nm)]])</f>
        <v>11744.071892103175</v>
      </c>
    </row>
    <row r="4694" spans="1:5" x14ac:dyDescent="0.3">
      <c r="A4694">
        <v>24.942260000000001</v>
      </c>
      <c r="B4694">
        <v>36.445898999999997</v>
      </c>
      <c r="C4694">
        <f>(K$1 + (Table1[[#This Row],[LogL]]-F$1)/(F$2-F$1)*(K$2-K$1))</f>
        <v>9.3737553867353007</v>
      </c>
      <c r="D4694">
        <f>(Table1[[#This Row],[Absorption]]-G$1)/(G$2-G$1)</f>
        <v>0.17731437470357825</v>
      </c>
      <c r="E4694">
        <f>EXP(Table1[[#This Row],[Ln(nm)]])</f>
        <v>11775.252786655166</v>
      </c>
    </row>
    <row r="4695" spans="1:5" x14ac:dyDescent="0.3">
      <c r="A4695">
        <v>24.949048000000001</v>
      </c>
      <c r="B4695">
        <v>36.332070999999999</v>
      </c>
      <c r="C4695">
        <f>(K$1 + (Table1[[#This Row],[LogL]]-F$1)/(F$2-F$1)*(K$2-K$1))</f>
        <v>9.3750811438837758</v>
      </c>
      <c r="D4695">
        <f>(Table1[[#This Row],[Absorption]]-G$1)/(G$2-G$1)</f>
        <v>9.7572679845793805E-2</v>
      </c>
      <c r="E4695">
        <f>EXP(Table1[[#This Row],[Ln(nm)]])</f>
        <v>11790.874265067445</v>
      </c>
    </row>
    <row r="4696" spans="1:5" x14ac:dyDescent="0.3">
      <c r="A4696">
        <v>25.006777</v>
      </c>
      <c r="B4696">
        <v>36.342419</v>
      </c>
      <c r="C4696">
        <f>(K$1 + (Table1[[#This Row],[LogL]]-F$1)/(F$2-F$1)*(K$2-K$1))</f>
        <v>9.3863561342232487</v>
      </c>
      <c r="D4696">
        <f>(Table1[[#This Row],[Absorption]]-G$1)/(G$2-G$1)</f>
        <v>0.10482192483286558</v>
      </c>
      <c r="E4696">
        <f>EXP(Table1[[#This Row],[Ln(nm)]])</f>
        <v>11924.568543020912</v>
      </c>
    </row>
    <row r="4697" spans="1:5" x14ac:dyDescent="0.3">
      <c r="A4697">
        <v>25.023755000000001</v>
      </c>
      <c r="B4697">
        <v>36.270845000000001</v>
      </c>
      <c r="C4697">
        <f>(K$1 + (Table1[[#This Row],[LogL]]-F$1)/(F$2-F$1)*(K$2-K$1))</f>
        <v>9.3896720895660302</v>
      </c>
      <c r="D4697">
        <f>(Table1[[#This Row],[Absorption]]-G$1)/(G$2-G$1)</f>
        <v>5.4681080157117756E-2</v>
      </c>
      <c r="E4697">
        <f>EXP(Table1[[#This Row],[Ln(nm)]])</f>
        <v>11964.175510968269</v>
      </c>
    </row>
    <row r="4698" spans="1:5" x14ac:dyDescent="0.3">
      <c r="A4698">
        <v>25.044131</v>
      </c>
      <c r="B4698">
        <v>36.269981000000001</v>
      </c>
      <c r="C4698">
        <f>(K$1 + (Table1[[#This Row],[LogL]]-F$1)/(F$2-F$1)*(K$2-K$1))</f>
        <v>9.3936517047188488</v>
      </c>
      <c r="D4698">
        <f>(Table1[[#This Row],[Absorption]]-G$1)/(G$2-G$1)</f>
        <v>5.4075808832337167E-2</v>
      </c>
      <c r="E4698">
        <f>EXP(Table1[[#This Row],[Ln(nm)]])</f>
        <v>12011.88319126287</v>
      </c>
    </row>
    <row r="4699" spans="1:5" x14ac:dyDescent="0.3">
      <c r="A4699">
        <v>25.067900999999999</v>
      </c>
      <c r="B4699">
        <v>36.380358999999999</v>
      </c>
      <c r="C4699">
        <f>(K$1 + (Table1[[#This Row],[LogL]]-F$1)/(F$2-F$1)*(K$2-K$1))</f>
        <v>9.3982941984459067</v>
      </c>
      <c r="D4699">
        <f>(Table1[[#This Row],[Absorption]]-G$1)/(G$2-G$1)</f>
        <v>0.13140062166408734</v>
      </c>
      <c r="E4699">
        <f>EXP(Table1[[#This Row],[Ln(nm)]])</f>
        <v>12067.777928722078</v>
      </c>
    </row>
    <row r="4700" spans="1:5" x14ac:dyDescent="0.3">
      <c r="A4700">
        <v>25.078092000000002</v>
      </c>
      <c r="B4700">
        <v>36.379494999999999</v>
      </c>
      <c r="C4700">
        <f>(K$1 + (Table1[[#This Row],[LogL]]-F$1)/(F$2-F$1)*(K$2-K$1))</f>
        <v>9.4002845919491627</v>
      </c>
      <c r="D4700">
        <f>(Table1[[#This Row],[Absorption]]-G$1)/(G$2-G$1)</f>
        <v>0.13079535033930675</v>
      </c>
      <c r="E4700">
        <f>EXP(Table1[[#This Row],[Ln(nm)]])</f>
        <v>12091.821475632216</v>
      </c>
    </row>
    <row r="4701" spans="1:5" x14ac:dyDescent="0.3">
      <c r="A4701">
        <v>25.115445999999999</v>
      </c>
      <c r="B4701">
        <v>36.277740000000001</v>
      </c>
      <c r="C4701">
        <f>(K$1 + (Table1[[#This Row],[LogL]]-F$1)/(F$2-F$1)*(K$2-K$1))</f>
        <v>9.4075801624447664</v>
      </c>
      <c r="D4701">
        <f>(Table1[[#This Row],[Absorption]]-G$1)/(G$2-G$1)</f>
        <v>5.9511341481611212E-2</v>
      </c>
      <c r="E4701">
        <f>EXP(Table1[[#This Row],[Ln(nm)]])</f>
        <v>12180.360791326604</v>
      </c>
    </row>
    <row r="4702" spans="1:5" x14ac:dyDescent="0.3">
      <c r="A4702">
        <v>25.129021999999999</v>
      </c>
      <c r="B4702">
        <v>36.278604000000001</v>
      </c>
      <c r="C4702">
        <f>(K$1 + (Table1[[#This Row],[LogL]]-F$1)/(F$2-F$1)*(K$2-K$1))</f>
        <v>9.4102316767417165</v>
      </c>
      <c r="D4702">
        <f>(Table1[[#This Row],[Absorption]]-G$1)/(G$2-G$1)</f>
        <v>6.01166128063918E-2</v>
      </c>
      <c r="E4702">
        <f>EXP(Table1[[#This Row],[Ln(nm)]])</f>
        <v>12212.700047159578</v>
      </c>
    </row>
    <row r="4703" spans="1:5" x14ac:dyDescent="0.3">
      <c r="A4703">
        <v>25.156188</v>
      </c>
      <c r="B4703">
        <v>36.360525000000003</v>
      </c>
      <c r="C4703">
        <f>(K$1 + (Table1[[#This Row],[LogL]]-F$1)/(F$2-F$1)*(K$2-K$1))</f>
        <v>9.4155374396609091</v>
      </c>
      <c r="D4703">
        <f>(Table1[[#This Row],[Absorption]]-G$1)/(G$2-G$1)</f>
        <v>0.11750600192369837</v>
      </c>
      <c r="E4703">
        <f>EXP(Table1[[#This Row],[Ln(nm)]])</f>
        <v>12277.6699432312</v>
      </c>
    </row>
    <row r="4704" spans="1:5" x14ac:dyDescent="0.3">
      <c r="A4704">
        <v>25.183354999999999</v>
      </c>
      <c r="B4704">
        <v>36.481251999999998</v>
      </c>
      <c r="C4704">
        <f>(K$1 + (Table1[[#This Row],[LogL]]-F$1)/(F$2-F$1)*(K$2-K$1))</f>
        <v>9.4208433978890493</v>
      </c>
      <c r="D4704">
        <f>(Table1[[#This Row],[Absorption]]-G$1)/(G$2-G$1)</f>
        <v>0.20208076028803335</v>
      </c>
      <c r="E4704">
        <f>EXP(Table1[[#This Row],[Ln(nm)]])</f>
        <v>12342.987880971174</v>
      </c>
    </row>
    <row r="4705" spans="1:5" x14ac:dyDescent="0.3">
      <c r="A4705">
        <v>25.200333000000001</v>
      </c>
      <c r="B4705">
        <v>36.667516999999997</v>
      </c>
      <c r="C4705">
        <f>(K$1 + (Table1[[#This Row],[LogL]]-F$1)/(F$2-F$1)*(K$2-K$1))</f>
        <v>9.4241593532318326</v>
      </c>
      <c r="D4705">
        <f>(Table1[[#This Row],[Absorption]]-G$1)/(G$2-G$1)</f>
        <v>0.33256787060083315</v>
      </c>
      <c r="E4705">
        <f>EXP(Table1[[#This Row],[Ln(nm)]])</f>
        <v>12383.984611679945</v>
      </c>
    </row>
    <row r="4706" spans="1:5" x14ac:dyDescent="0.3">
      <c r="A4706">
        <v>25.210523999999999</v>
      </c>
      <c r="B4706">
        <v>36.889999000000003</v>
      </c>
      <c r="C4706">
        <f>(K$1 + (Table1[[#This Row],[LogL]]-F$1)/(F$2-F$1)*(K$2-K$1))</f>
        <v>9.4261497467350903</v>
      </c>
      <c r="D4706">
        <f>(Table1[[#This Row],[Absorption]]-G$1)/(G$2-G$1)</f>
        <v>0.48842663782287365</v>
      </c>
      <c r="E4706">
        <f>EXP(Table1[[#This Row],[Ln(nm)]])</f>
        <v>12408.658161085999</v>
      </c>
    </row>
    <row r="4707" spans="1:5" x14ac:dyDescent="0.3">
      <c r="A4707">
        <v>25.227502000000001</v>
      </c>
      <c r="B4707">
        <v>36.991754</v>
      </c>
      <c r="C4707">
        <f>(K$1 + (Table1[[#This Row],[LogL]]-F$1)/(F$2-F$1)*(K$2-K$1))</f>
        <v>9.4294657020778736</v>
      </c>
      <c r="D4707">
        <f>(Table1[[#This Row],[Absorption]]-G$1)/(G$2-G$1)</f>
        <v>0.55971064668056913</v>
      </c>
      <c r="E4707">
        <f>EXP(Table1[[#This Row],[Ln(nm)]])</f>
        <v>12449.873012951122</v>
      </c>
    </row>
    <row r="4708" spans="1:5" x14ac:dyDescent="0.3">
      <c r="A4708">
        <v>25.275044000000001</v>
      </c>
      <c r="B4708">
        <v>37.006413999999999</v>
      </c>
      <c r="C4708">
        <f>(K$1 + (Table1[[#This Row],[LogL]]-F$1)/(F$2-F$1)*(K$2-K$1))</f>
        <v>9.4387510801498848</v>
      </c>
      <c r="D4708">
        <f>(Table1[[#This Row],[Absorption]]-G$1)/(G$2-G$1)</f>
        <v>0.56998064392742476</v>
      </c>
      <c r="E4708">
        <f>EXP(Table1[[#This Row],[Ln(nm)]])</f>
        <v>12566.013158958638</v>
      </c>
    </row>
    <row r="4709" spans="1:5" x14ac:dyDescent="0.3">
      <c r="A4709">
        <v>25.298814</v>
      </c>
      <c r="B4709">
        <v>36.689075000000003</v>
      </c>
      <c r="C4709">
        <f>(K$1 + (Table1[[#This Row],[LogL]]-F$1)/(F$2-F$1)*(K$2-K$1))</f>
        <v>9.443393573876941</v>
      </c>
      <c r="D4709">
        <f>(Table1[[#This Row],[Absorption]]-G$1)/(G$2-G$1)</f>
        <v>0.34767023080873122</v>
      </c>
      <c r="E4709">
        <f>EXP(Table1[[#This Row],[Ln(nm)]])</f>
        <v>12624.486422080243</v>
      </c>
    </row>
    <row r="4710" spans="1:5" x14ac:dyDescent="0.3">
      <c r="A4710">
        <v>25.312405999999999</v>
      </c>
      <c r="B4710">
        <v>36.555413000000001</v>
      </c>
      <c r="C4710">
        <f>(K$1 + (Table1[[#This Row],[LogL]]-F$1)/(F$2-F$1)*(K$2-K$1))</f>
        <v>9.4460482131170806</v>
      </c>
      <c r="D4710">
        <f>(Table1[[#This Row],[Absorption]]-G$1)/(G$2-G$1)</f>
        <v>0.25403391621055282</v>
      </c>
      <c r="E4710">
        <f>EXP(Table1[[#This Row],[Ln(nm)]])</f>
        <v>12658.044401580279</v>
      </c>
    </row>
    <row r="4711" spans="1:5" x14ac:dyDescent="0.3">
      <c r="A4711">
        <v>25.312405999999999</v>
      </c>
      <c r="B4711">
        <v>36.677002000000002</v>
      </c>
      <c r="C4711">
        <f>(K$1 + (Table1[[#This Row],[LogL]]-F$1)/(F$2-F$1)*(K$2-K$1))</f>
        <v>9.4460482131170806</v>
      </c>
      <c r="D4711">
        <f>(Table1[[#This Row],[Absorption]]-G$1)/(G$2-G$1)</f>
        <v>0.33921254480864232</v>
      </c>
      <c r="E4711">
        <f>EXP(Table1[[#This Row],[Ln(nm)]])</f>
        <v>12658.044401580279</v>
      </c>
    </row>
    <row r="4712" spans="1:5" x14ac:dyDescent="0.3">
      <c r="A4712">
        <v>25.312474999999999</v>
      </c>
      <c r="B4712">
        <v>36.555388000000001</v>
      </c>
      <c r="C4712">
        <f>(K$1 + (Table1[[#This Row],[LogL]]-F$1)/(F$2-F$1)*(K$2-K$1))</f>
        <v>9.4460616894345897</v>
      </c>
      <c r="D4712">
        <f>(Table1[[#This Row],[Absorption]]-G$1)/(G$2-G$1)</f>
        <v>0.25401640257268243</v>
      </c>
      <c r="E4712">
        <f>EXP(Table1[[#This Row],[Ln(nm)]])</f>
        <v>12658.214986555105</v>
      </c>
    </row>
    <row r="4713" spans="1:5" x14ac:dyDescent="0.3">
      <c r="A4713">
        <v>25.312821</v>
      </c>
      <c r="B4713">
        <v>36.555267999999998</v>
      </c>
      <c r="C4713">
        <f>(K$1 + (Table1[[#This Row],[LogL]]-F$1)/(F$2-F$1)*(K$2-K$1))</f>
        <v>9.4461292663310807</v>
      </c>
      <c r="D4713">
        <f>(Table1[[#This Row],[Absorption]]-G$1)/(G$2-G$1)</f>
        <v>0.25393233711090557</v>
      </c>
      <c r="E4713">
        <f>EXP(Table1[[#This Row],[Ln(nm)]])</f>
        <v>12659.0704183424</v>
      </c>
    </row>
    <row r="4714" spans="1:5" x14ac:dyDescent="0.3">
      <c r="A4714">
        <v>25.313202</v>
      </c>
      <c r="B4714">
        <v>36.555137999999999</v>
      </c>
      <c r="C4714">
        <f>(K$1 + (Table1[[#This Row],[LogL]]-F$1)/(F$2-F$1)*(K$2-K$1))</f>
        <v>9.4462036790407975</v>
      </c>
      <c r="D4714">
        <f>(Table1[[#This Row],[Absorption]]-G$1)/(G$2-G$1)</f>
        <v>0.25384126619398351</v>
      </c>
      <c r="E4714">
        <f>EXP(Table1[[#This Row],[Ln(nm)]])</f>
        <v>12660.01244912382</v>
      </c>
    </row>
    <row r="4715" spans="1:5" x14ac:dyDescent="0.3">
      <c r="A4715">
        <v>25.313561</v>
      </c>
      <c r="B4715">
        <v>36.555019000000001</v>
      </c>
      <c r="C4715">
        <f>(K$1 + (Table1[[#This Row],[LogL]]-F$1)/(F$2-F$1)*(K$2-K$1))</f>
        <v>9.4462737949536297</v>
      </c>
      <c r="D4715">
        <f>(Table1[[#This Row],[Absorption]]-G$1)/(G$2-G$1)</f>
        <v>0.25375790127772463</v>
      </c>
      <c r="E4715">
        <f>EXP(Table1[[#This Row],[Ln(nm)]])</f>
        <v>12660.900148573723</v>
      </c>
    </row>
    <row r="4716" spans="1:5" x14ac:dyDescent="0.3">
      <c r="A4716">
        <v>25.313832999999999</v>
      </c>
      <c r="B4716">
        <v>36.554929999999999</v>
      </c>
      <c r="C4716">
        <f>(K$1 + (Table1[[#This Row],[LogL]]-F$1)/(F$2-F$1)*(K$2-K$1))</f>
        <v>9.4463269189878645</v>
      </c>
      <c r="D4716">
        <f>(Table1[[#This Row],[Absorption]]-G$1)/(G$2-G$1)</f>
        <v>0.25369555272690625</v>
      </c>
      <c r="E4716">
        <f>EXP(Table1[[#This Row],[Ln(nm)]])</f>
        <v>12661.572764532537</v>
      </c>
    </row>
    <row r="4717" spans="1:5" x14ac:dyDescent="0.3">
      <c r="A4717">
        <v>25.314131</v>
      </c>
      <c r="B4717">
        <v>36.554834999999997</v>
      </c>
      <c r="C4717">
        <f>(K$1 + (Table1[[#This Row],[LogL]]-F$1)/(F$2-F$1)*(K$2-K$1))</f>
        <v>9.4463851210547833</v>
      </c>
      <c r="D4717">
        <f>(Table1[[#This Row],[Absorption]]-G$1)/(G$2-G$1)</f>
        <v>0.25362900090299972</v>
      </c>
      <c r="E4717">
        <f>EXP(Table1[[#This Row],[Ln(nm)]])</f>
        <v>12662.309715683708</v>
      </c>
    </row>
    <row r="4718" spans="1:5" x14ac:dyDescent="0.3">
      <c r="A4718">
        <v>25.314453</v>
      </c>
      <c r="B4718">
        <v>36.554732999999999</v>
      </c>
      <c r="C4718">
        <f>(K$1 + (Table1[[#This Row],[LogL]]-F$1)/(F$2-F$1)*(K$2-K$1))</f>
        <v>9.4464480105364892</v>
      </c>
      <c r="D4718">
        <f>(Table1[[#This Row],[Absorption]]-G$1)/(G$2-G$1)</f>
        <v>0.25355754526049212</v>
      </c>
      <c r="E4718">
        <f>EXP(Table1[[#This Row],[Ln(nm)]])</f>
        <v>12663.106066819721</v>
      </c>
    </row>
    <row r="4719" spans="1:5" x14ac:dyDescent="0.3">
      <c r="A4719">
        <v>25.314798</v>
      </c>
      <c r="B4719">
        <v>36.554625000000001</v>
      </c>
      <c r="C4719">
        <f>(K$1 + (Table1[[#This Row],[LogL]]-F$1)/(F$2-F$1)*(K$2-K$1))</f>
        <v>9.4465153921240272</v>
      </c>
      <c r="D4719">
        <f>(Table1[[#This Row],[Absorption]]-G$1)/(G$2-G$1)</f>
        <v>0.25348188634489643</v>
      </c>
      <c r="E4719">
        <f>EXP(Table1[[#This Row],[Ln(nm)]])</f>
        <v>12663.959355757324</v>
      </c>
    </row>
    <row r="4720" spans="1:5" x14ac:dyDescent="0.3">
      <c r="A4720">
        <v>25.315165</v>
      </c>
      <c r="B4720">
        <v>36.554513</v>
      </c>
      <c r="C4720">
        <f>(K$1 + (Table1[[#This Row],[LogL]]-F$1)/(F$2-F$1)*(K$2-K$1))</f>
        <v>9.4465870705084551</v>
      </c>
      <c r="D4720">
        <f>(Table1[[#This Row],[Absorption]]-G$1)/(G$2-G$1)</f>
        <v>0.25340342524723869</v>
      </c>
      <c r="E4720">
        <f>EXP(Table1[[#This Row],[Ln(nm)]])</f>
        <v>12664.86712043757</v>
      </c>
    </row>
    <row r="4721" spans="1:5" x14ac:dyDescent="0.3">
      <c r="A4721">
        <v>25.315553000000001</v>
      </c>
      <c r="B4721">
        <v>36.554395999999997</v>
      </c>
      <c r="C4721">
        <f>(K$1 + (Table1[[#This Row],[LogL]]-F$1)/(F$2-F$1)*(K$2-K$1))</f>
        <v>9.4466628503808199</v>
      </c>
      <c r="D4721">
        <f>(Table1[[#This Row],[Absorption]]-G$1)/(G$2-G$1)</f>
        <v>0.25332146142200584</v>
      </c>
      <c r="E4721">
        <f>EXP(Table1[[#This Row],[Ln(nm)]])</f>
        <v>12665.826898816955</v>
      </c>
    </row>
    <row r="4722" spans="1:5" x14ac:dyDescent="0.3">
      <c r="A4722">
        <v>25.315961999999999</v>
      </c>
      <c r="B4722">
        <v>36.554274999999997</v>
      </c>
      <c r="C4722">
        <f>(K$1 + (Table1[[#This Row],[LogL]]-F$1)/(F$2-F$1)*(K$2-K$1))</f>
        <v>9.4467427317411214</v>
      </c>
      <c r="D4722">
        <f>(Table1[[#This Row],[Absorption]]-G$1)/(G$2-G$1)</f>
        <v>0.25323669541471594</v>
      </c>
      <c r="E4722">
        <f>EXP(Table1[[#This Row],[Ln(nm)]])</f>
        <v>12666.838702710575</v>
      </c>
    </row>
    <row r="4723" spans="1:5" x14ac:dyDescent="0.3">
      <c r="A4723">
        <v>25.316389999999998</v>
      </c>
      <c r="B4723">
        <v>36.554150999999997</v>
      </c>
      <c r="C4723">
        <f>(K$1 + (Table1[[#This Row],[LogL]]-F$1)/(F$2-F$1)*(K$2-K$1))</f>
        <v>9.4468263239714609</v>
      </c>
      <c r="D4723">
        <f>(Table1[[#This Row],[Absorption]]-G$1)/(G$2-G$1)</f>
        <v>0.25314982777088196</v>
      </c>
      <c r="E4723">
        <f>EXP(Table1[[#This Row],[Ln(nm)]])</f>
        <v>12667.897596266104</v>
      </c>
    </row>
    <row r="4724" spans="1:5" x14ac:dyDescent="0.3">
      <c r="A4724">
        <v>25.316835999999999</v>
      </c>
      <c r="B4724">
        <v>36.554025000000003</v>
      </c>
      <c r="C4724">
        <f>(K$1 + (Table1[[#This Row],[LogL]]-F$1)/(F$2-F$1)*(K$2-K$1))</f>
        <v>9.4469134317628889</v>
      </c>
      <c r="D4724">
        <f>(Table1[[#This Row],[Absorption]]-G$1)/(G$2-G$1)</f>
        <v>0.25306155903602201</v>
      </c>
      <c r="E4724">
        <f>EXP(Table1[[#This Row],[Ln(nm)]])</f>
        <v>12669.001116909676</v>
      </c>
    </row>
    <row r="4725" spans="1:5" x14ac:dyDescent="0.3">
      <c r="A4725">
        <v>25.317298999999998</v>
      </c>
      <c r="B4725">
        <v>36.553896999999999</v>
      </c>
      <c r="C4725">
        <f>(K$1 + (Table1[[#This Row],[LogL]]-F$1)/(F$2-F$1)*(K$2-K$1))</f>
        <v>9.4470038598064576</v>
      </c>
      <c r="D4725">
        <f>(Table1[[#This Row],[Absorption]]-G$1)/(G$2-G$1)</f>
        <v>0.25297188921012598</v>
      </c>
      <c r="E4725">
        <f>EXP(Table1[[#This Row],[Ln(nm)]])</f>
        <v>12670.146801694884</v>
      </c>
    </row>
    <row r="4726" spans="1:5" x14ac:dyDescent="0.3">
      <c r="A4726">
        <v>25.317778000000001</v>
      </c>
      <c r="B4726">
        <v>36.553767000000001</v>
      </c>
      <c r="C4726">
        <f>(K$1 + (Table1[[#This Row],[LogL]]-F$1)/(F$2-F$1)*(K$2-K$1))</f>
        <v>9.4470974127932177</v>
      </c>
      <c r="D4726">
        <f>(Table1[[#This Row],[Absorption]]-G$1)/(G$2-G$1)</f>
        <v>0.25288081829320391</v>
      </c>
      <c r="E4726">
        <f>EXP(Table1[[#This Row],[Ln(nm)]])</f>
        <v>12671.332187218184</v>
      </c>
    </row>
    <row r="4727" spans="1:5" x14ac:dyDescent="0.3">
      <c r="A4727">
        <v>25.318272</v>
      </c>
      <c r="B4727">
        <v>36.553637000000002</v>
      </c>
      <c r="C4727">
        <f>(K$1 + (Table1[[#This Row],[LogL]]-F$1)/(F$2-F$1)*(K$2-K$1))</f>
        <v>9.4471938954142178</v>
      </c>
      <c r="D4727">
        <f>(Table1[[#This Row],[Absorption]]-G$1)/(G$2-G$1)</f>
        <v>0.2527897473762819</v>
      </c>
      <c r="E4727">
        <f>EXP(Table1[[#This Row],[Ln(nm)]])</f>
        <v>12672.554809539126</v>
      </c>
    </row>
    <row r="4728" spans="1:5" x14ac:dyDescent="0.3">
      <c r="A4728">
        <v>25.318652</v>
      </c>
      <c r="B4728">
        <v>36.553539000000001</v>
      </c>
      <c r="C4728">
        <f>(K$1 + (Table1[[#This Row],[LogL]]-F$1)/(F$2-F$1)*(K$2-K$1))</f>
        <v>9.4472681128149869</v>
      </c>
      <c r="D4728">
        <f>(Table1[[#This Row],[Absorption]]-G$1)/(G$2-G$1)</f>
        <v>0.25272109391583136</v>
      </c>
      <c r="E4728">
        <f>EXP(Table1[[#This Row],[Ln(nm)]])</f>
        <v>12673.495368520684</v>
      </c>
    </row>
    <row r="4729" spans="1:5" x14ac:dyDescent="0.3">
      <c r="A4729">
        <v>25.318909999999999</v>
      </c>
      <c r="B4729">
        <v>36.553474000000001</v>
      </c>
      <c r="C4729">
        <f>(K$1 + (Table1[[#This Row],[LogL]]-F$1)/(F$2-F$1)*(K$2-K$1))</f>
        <v>9.4473185025239292</v>
      </c>
      <c r="D4729">
        <f>(Table1[[#This Row],[Absorption]]-G$1)/(G$2-G$1)</f>
        <v>0.25267555845737033</v>
      </c>
      <c r="E4729">
        <f>EXP(Table1[[#This Row],[Ln(nm)]])</f>
        <v>12674.133998353635</v>
      </c>
    </row>
    <row r="4730" spans="1:5" x14ac:dyDescent="0.3">
      <c r="A4730">
        <v>25.31917</v>
      </c>
      <c r="B4730">
        <v>36.553409000000002</v>
      </c>
      <c r="C4730">
        <f>(K$1 + (Table1[[#This Row],[LogL]]-F$1)/(F$2-F$1)*(K$2-K$1))</f>
        <v>9.4473692828507723</v>
      </c>
      <c r="D4730">
        <f>(Table1[[#This Row],[Absorption]]-G$1)/(G$2-G$1)</f>
        <v>0.2526300229989093</v>
      </c>
      <c r="E4730">
        <f>EXP(Table1[[#This Row],[Ln(nm)]])</f>
        <v>12674.777611361826</v>
      </c>
    </row>
    <row r="4731" spans="1:5" x14ac:dyDescent="0.3">
      <c r="A4731">
        <v>25.319434000000001</v>
      </c>
      <c r="B4731">
        <v>36.553345</v>
      </c>
      <c r="C4731">
        <f>(K$1 + (Table1[[#This Row],[LogL]]-F$1)/(F$2-F$1)*(K$2-K$1))</f>
        <v>9.4474208444134113</v>
      </c>
      <c r="D4731">
        <f>(Table1[[#This Row],[Absorption]]-G$1)/(G$2-G$1)</f>
        <v>0.25258518808596131</v>
      </c>
      <c r="E4731">
        <f>EXP(Table1[[#This Row],[Ln(nm)]])</f>
        <v>12675.431159550408</v>
      </c>
    </row>
    <row r="4732" spans="1:5" x14ac:dyDescent="0.3">
      <c r="A4732">
        <v>25.319700999999998</v>
      </c>
      <c r="B4732">
        <v>36.553280000000001</v>
      </c>
      <c r="C4732">
        <f>(K$1 + (Table1[[#This Row],[LogL]]-F$1)/(F$2-F$1)*(K$2-K$1))</f>
        <v>9.4474729919028988</v>
      </c>
      <c r="D4732">
        <f>(Table1[[#This Row],[Absorption]]-G$1)/(G$2-G$1)</f>
        <v>0.25253965262750028</v>
      </c>
      <c r="E4732">
        <f>EXP(Table1[[#This Row],[Ln(nm)]])</f>
        <v>12676.092168698384</v>
      </c>
    </row>
    <row r="4733" spans="1:5" x14ac:dyDescent="0.3">
      <c r="A4733">
        <v>25.319970999999999</v>
      </c>
      <c r="B4733">
        <v>36.553216999999997</v>
      </c>
      <c r="C4733">
        <f>(K$1 + (Table1[[#This Row],[LogL]]-F$1)/(F$2-F$1)*(K$2-K$1))</f>
        <v>9.4475257253192346</v>
      </c>
      <c r="D4733">
        <f>(Table1[[#This Row],[Absorption]]-G$1)/(G$2-G$1)</f>
        <v>0.25249551826006528</v>
      </c>
      <c r="E4733">
        <f>EXP(Table1[[#This Row],[Ln(nm)]])</f>
        <v>12676.76063996946</v>
      </c>
    </row>
    <row r="4734" spans="1:5" x14ac:dyDescent="0.3">
      <c r="A4734">
        <v>25.320243000000001</v>
      </c>
      <c r="B4734">
        <v>36.553153000000002</v>
      </c>
      <c r="C4734">
        <f>(K$1 + (Table1[[#This Row],[LogL]]-F$1)/(F$2-F$1)*(K$2-K$1))</f>
        <v>9.4475788493534694</v>
      </c>
      <c r="D4734">
        <f>(Table1[[#This Row],[Absorption]]-G$1)/(G$2-G$1)</f>
        <v>0.25245068334712228</v>
      </c>
      <c r="E4734">
        <f>EXP(Table1[[#This Row],[Ln(nm)]])</f>
        <v>12677.434098523941</v>
      </c>
    </row>
    <row r="4735" spans="1:5" x14ac:dyDescent="0.3">
      <c r="A4735">
        <v>25.320518</v>
      </c>
      <c r="B4735">
        <v>36.553089999999997</v>
      </c>
      <c r="C4735">
        <f>(K$1 + (Table1[[#This Row],[LogL]]-F$1)/(F$2-F$1)*(K$2-K$1))</f>
        <v>9.4476325593145525</v>
      </c>
      <c r="D4735">
        <f>(Table1[[#This Row],[Absorption]]-G$1)/(G$2-G$1)</f>
        <v>0.25240654897968728</v>
      </c>
      <c r="E4735">
        <f>EXP(Table1[[#This Row],[Ln(nm)]])</f>
        <v>12678.115021302012</v>
      </c>
    </row>
    <row r="4736" spans="1:5" x14ac:dyDescent="0.3">
      <c r="A4736">
        <v>25.320795</v>
      </c>
      <c r="B4736">
        <v>36.553027999999998</v>
      </c>
      <c r="C4736">
        <f>(K$1 + (Table1[[#This Row],[LogL]]-F$1)/(F$2-F$1)*(K$2-K$1))</f>
        <v>9.4476866598935345</v>
      </c>
      <c r="D4736">
        <f>(Table1[[#This Row],[Absorption]]-G$1)/(G$2-G$1)</f>
        <v>0.25236311515777032</v>
      </c>
      <c r="E4736">
        <f>EXP(Table1[[#This Row],[Ln(nm)]])</f>
        <v>12678.800933219012</v>
      </c>
    </row>
    <row r="4737" spans="1:5" x14ac:dyDescent="0.3">
      <c r="A4737">
        <v>25.321075</v>
      </c>
      <c r="B4737">
        <v>36.552965999999998</v>
      </c>
      <c r="C4737">
        <f>(K$1 + (Table1[[#This Row],[LogL]]-F$1)/(F$2-F$1)*(K$2-K$1))</f>
        <v>9.4477413463993649</v>
      </c>
      <c r="D4737">
        <f>(Table1[[#This Row],[Absorption]]-G$1)/(G$2-G$1)</f>
        <v>0.25231968133585336</v>
      </c>
      <c r="E4737">
        <f>EXP(Table1[[#This Row],[Ln(nm)]])</f>
        <v>12679.494311499215</v>
      </c>
    </row>
    <row r="4738" spans="1:5" x14ac:dyDescent="0.3">
      <c r="A4738">
        <v>25.321356999999999</v>
      </c>
      <c r="B4738">
        <v>36.552905000000003</v>
      </c>
      <c r="C4738">
        <f>(K$1 + (Table1[[#This Row],[LogL]]-F$1)/(F$2-F$1)*(K$2-K$1))</f>
        <v>9.4477964235230925</v>
      </c>
      <c r="D4738">
        <f>(Table1[[#This Row],[Absorption]]-G$1)/(G$2-G$1)</f>
        <v>0.25227694805945439</v>
      </c>
      <c r="E4738">
        <f>EXP(Table1[[#This Row],[Ln(nm)]])</f>
        <v>12680.192680808123</v>
      </c>
    </row>
    <row r="4739" spans="1:5" x14ac:dyDescent="0.3">
      <c r="A4739">
        <v>25.321641</v>
      </c>
      <c r="B4739">
        <v>36.552846000000002</v>
      </c>
      <c r="C4739">
        <f>(K$1 + (Table1[[#This Row],[LogL]]-F$1)/(F$2-F$1)*(K$2-K$1))</f>
        <v>9.4478518912647207</v>
      </c>
      <c r="D4739">
        <f>(Table1[[#This Row],[Absorption]]-G$1)/(G$2-G$1)</f>
        <v>0.25223561587408144</v>
      </c>
      <c r="E4739">
        <f>EXP(Table1[[#This Row],[Ln(nm)]])</f>
        <v>12680.896041966284</v>
      </c>
    </row>
    <row r="4740" spans="1:5" x14ac:dyDescent="0.3">
      <c r="A4740">
        <v>25.321926999999999</v>
      </c>
      <c r="B4740">
        <v>36.552787000000002</v>
      </c>
      <c r="C4740">
        <f>(K$1 + (Table1[[#This Row],[LogL]]-F$1)/(F$2-F$1)*(K$2-K$1))</f>
        <v>9.4479077496242461</v>
      </c>
      <c r="D4740">
        <f>(Table1[[#This Row],[Absorption]]-G$1)/(G$2-G$1)</f>
        <v>0.2521942836887085</v>
      </c>
      <c r="E4740">
        <f>EXP(Table1[[#This Row],[Ln(nm)]])</f>
        <v>12681.604395800057</v>
      </c>
    </row>
    <row r="4741" spans="1:5" x14ac:dyDescent="0.3">
      <c r="A4741">
        <v>25.322213999999999</v>
      </c>
      <c r="B4741">
        <v>36.552728999999999</v>
      </c>
      <c r="C4741">
        <f>(K$1 + (Table1[[#This Row],[LogL]]-F$1)/(F$2-F$1)*(K$2-K$1))</f>
        <v>9.4479638032927209</v>
      </c>
      <c r="D4741">
        <f>(Table1[[#This Row],[Absorption]]-G$1)/(G$2-G$1)</f>
        <v>0.2521536520488486</v>
      </c>
      <c r="E4741">
        <f>EXP(Table1[[#This Row],[Ln(nm)]])</f>
        <v>12682.315266171849</v>
      </c>
    </row>
    <row r="4742" spans="1:5" x14ac:dyDescent="0.3">
      <c r="A4742">
        <v>25.322503999999999</v>
      </c>
      <c r="B4742">
        <v>36.552672000000001</v>
      </c>
      <c r="C4742">
        <f>(K$1 + (Table1[[#This Row],[LogL]]-F$1)/(F$2-F$1)*(K$2-K$1))</f>
        <v>9.4480204428880441</v>
      </c>
      <c r="D4742">
        <f>(Table1[[#This Row],[Absorption]]-G$1)/(G$2-G$1)</f>
        <v>0.25211372095450674</v>
      </c>
      <c r="E4742">
        <f>EXP(Table1[[#This Row],[Ln(nm)]])</f>
        <v>12683.033607719381</v>
      </c>
    </row>
    <row r="4743" spans="1:5" x14ac:dyDescent="0.3">
      <c r="A4743">
        <v>25.322794999999999</v>
      </c>
      <c r="B4743">
        <v>36.552616</v>
      </c>
      <c r="C4743">
        <f>(K$1 + (Table1[[#This Row],[LogL]]-F$1)/(F$2-F$1)*(K$2-K$1))</f>
        <v>9.4480772777923185</v>
      </c>
      <c r="D4743">
        <f>(Table1[[#This Row],[Absorption]]-G$1)/(G$2-G$1)</f>
        <v>0.25207449040567781</v>
      </c>
      <c r="E4743">
        <f>EXP(Table1[[#This Row],[Ln(nm)]])</f>
        <v>12683.754467205181</v>
      </c>
    </row>
    <row r="4744" spans="1:5" x14ac:dyDescent="0.3">
      <c r="A4744">
        <v>25.323087000000001</v>
      </c>
      <c r="B4744">
        <v>36.552560999999997</v>
      </c>
      <c r="C4744">
        <f>(K$1 + (Table1[[#This Row],[LogL]]-F$1)/(F$2-F$1)*(K$2-K$1))</f>
        <v>9.4481343080055424</v>
      </c>
      <c r="D4744">
        <f>(Table1[[#This Row],[Absorption]]-G$1)/(G$2-G$1)</f>
        <v>0.25203596040236198</v>
      </c>
      <c r="E4744">
        <f>EXP(Table1[[#This Row],[Ln(nm)]])</f>
        <v>12684.477845053925</v>
      </c>
    </row>
    <row r="4745" spans="1:5" x14ac:dyDescent="0.3">
      <c r="A4745">
        <v>25.323381000000001</v>
      </c>
      <c r="B4745">
        <v>36.552508000000003</v>
      </c>
      <c r="C4745">
        <f>(K$1 + (Table1[[#This Row],[LogL]]-F$1)/(F$2-F$1)*(K$2-K$1))</f>
        <v>9.4481917288366617</v>
      </c>
      <c r="D4745">
        <f>(Table1[[#This Row],[Absorption]]-G$1)/(G$2-G$1)</f>
        <v>0.25199883149008212</v>
      </c>
      <c r="E4745">
        <f>EXP(Table1[[#This Row],[Ln(nm)]])</f>
        <v>12685.206219225827</v>
      </c>
    </row>
    <row r="4746" spans="1:5" x14ac:dyDescent="0.3">
      <c r="A4746">
        <v>25.323675999999999</v>
      </c>
      <c r="B4746">
        <v>36.552455999999999</v>
      </c>
      <c r="C4746">
        <f>(K$1 + (Table1[[#This Row],[LogL]]-F$1)/(F$2-F$1)*(K$2-K$1))</f>
        <v>9.448249344976734</v>
      </c>
      <c r="D4746">
        <f>(Table1[[#This Row],[Absorption]]-G$1)/(G$2-G$1)</f>
        <v>0.25196240312331031</v>
      </c>
      <c r="E4746">
        <f>EXP(Table1[[#This Row],[Ln(nm)]])</f>
        <v>12685.937112899634</v>
      </c>
    </row>
    <row r="4747" spans="1:5" x14ac:dyDescent="0.3">
      <c r="A4747">
        <v>25.323972000000001</v>
      </c>
      <c r="B4747">
        <v>36.552405999999998</v>
      </c>
      <c r="C4747">
        <f>(K$1 + (Table1[[#This Row],[LogL]]-F$1)/(F$2-F$1)*(K$2-K$1))</f>
        <v>9.4483071564257539</v>
      </c>
      <c r="D4747">
        <f>(Table1[[#This Row],[Absorption]]-G$1)/(G$2-G$1)</f>
        <v>0.25192737584756952</v>
      </c>
      <c r="E4747">
        <f>EXP(Table1[[#This Row],[Ln(nm)]])</f>
        <v>12686.670526505955</v>
      </c>
    </row>
    <row r="4748" spans="1:5" x14ac:dyDescent="0.3">
      <c r="A4748">
        <v>25.324269000000001</v>
      </c>
      <c r="B4748">
        <v>36.552357000000001</v>
      </c>
      <c r="C4748">
        <f>(K$1 + (Table1[[#This Row],[LogL]]-F$1)/(F$2-F$1)*(K$2-K$1))</f>
        <v>9.4483651631837233</v>
      </c>
      <c r="D4748">
        <f>(Table1[[#This Row],[Absorption]]-G$1)/(G$2-G$1)</f>
        <v>0.25189304911734678</v>
      </c>
      <c r="E4748">
        <f>EXP(Table1[[#This Row],[Ln(nm)]])</f>
        <v>12687.406460476988</v>
      </c>
    </row>
    <row r="4749" spans="1:5" x14ac:dyDescent="0.3">
      <c r="A4749">
        <v>25.324566999999998</v>
      </c>
      <c r="B4749">
        <v>36.552309999999999</v>
      </c>
      <c r="C4749">
        <f>(K$1 + (Table1[[#This Row],[LogL]]-F$1)/(F$2-F$1)*(K$2-K$1))</f>
        <v>9.4484233652506404</v>
      </c>
      <c r="D4749">
        <f>(Table1[[#This Row],[Absorption]]-G$1)/(G$2-G$1)</f>
        <v>0.25186012347815001</v>
      </c>
      <c r="E4749">
        <f>EXP(Table1[[#This Row],[Ln(nm)]])</f>
        <v>12688.144915246394</v>
      </c>
    </row>
    <row r="4750" spans="1:5" x14ac:dyDescent="0.3">
      <c r="A4750">
        <v>25.324864999999999</v>
      </c>
      <c r="B4750">
        <v>36.552264999999998</v>
      </c>
      <c r="C4750">
        <f>(K$1 + (Table1[[#This Row],[LogL]]-F$1)/(F$2-F$1)*(K$2-K$1))</f>
        <v>9.4484815673175611</v>
      </c>
      <c r="D4750">
        <f>(Table1[[#This Row],[Absorption]]-G$1)/(G$2-G$1)</f>
        <v>0.25182859892998433</v>
      </c>
      <c r="E4750">
        <f>EXP(Table1[[#This Row],[Ln(nm)]])</f>
        <v>12688.883412996689</v>
      </c>
    </row>
    <row r="4751" spans="1:5" x14ac:dyDescent="0.3">
      <c r="A4751">
        <v>25.325164000000001</v>
      </c>
      <c r="B4751">
        <v>36.552221000000003</v>
      </c>
      <c r="C4751">
        <f>(K$1 + (Table1[[#This Row],[LogL]]-F$1)/(F$2-F$1)*(K$2-K$1))</f>
        <v>9.4485399646934294</v>
      </c>
      <c r="D4751">
        <f>(Table1[[#This Row],[Absorption]]-G$1)/(G$2-G$1)</f>
        <v>0.25179777492733663</v>
      </c>
      <c r="E4751">
        <f>EXP(Table1[[#This Row],[Ln(nm)]])</f>
        <v>12689.624432127282</v>
      </c>
    </row>
    <row r="4752" spans="1:5" x14ac:dyDescent="0.3">
      <c r="A4752">
        <v>25.325464</v>
      </c>
      <c r="B4752">
        <v>36.552179000000002</v>
      </c>
      <c r="C4752">
        <f>(K$1 + (Table1[[#This Row],[LogL]]-F$1)/(F$2-F$1)*(K$2-K$1))</f>
        <v>9.4485985573782472</v>
      </c>
      <c r="D4752">
        <f>(Table1[[#This Row],[Absorption]]-G$1)/(G$2-G$1)</f>
        <v>0.25176835201571496</v>
      </c>
      <c r="E4752">
        <f>EXP(Table1[[#This Row],[Ln(nm)]])</f>
        <v>12690.367973074908</v>
      </c>
    </row>
    <row r="4753" spans="1:5" x14ac:dyDescent="0.3">
      <c r="A4753">
        <v>25.325762999999998</v>
      </c>
      <c r="B4753">
        <v>36.552138999999997</v>
      </c>
      <c r="C4753">
        <f>(K$1 + (Table1[[#This Row],[LogL]]-F$1)/(F$2-F$1)*(K$2-K$1))</f>
        <v>9.4486569547541137</v>
      </c>
      <c r="D4753">
        <f>(Table1[[#This Row],[Absorption]]-G$1)/(G$2-G$1)</f>
        <v>0.25174033019511932</v>
      </c>
      <c r="E4753">
        <f>EXP(Table1[[#This Row],[Ln(nm)]])</f>
        <v>12691.109078902424</v>
      </c>
    </row>
    <row r="4754" spans="1:5" x14ac:dyDescent="0.3">
      <c r="A4754">
        <v>25.326063000000001</v>
      </c>
      <c r="B4754">
        <v>36.552101</v>
      </c>
      <c r="C4754">
        <f>(K$1 + (Table1[[#This Row],[LogL]]-F$1)/(F$2-F$1)*(K$2-K$1))</f>
        <v>9.4487155474389333</v>
      </c>
      <c r="D4754">
        <f>(Table1[[#This Row],[Absorption]]-G$1)/(G$2-G$1)</f>
        <v>0.25171370946555971</v>
      </c>
      <c r="E4754">
        <f>EXP(Table1[[#This Row],[Ln(nm)]])</f>
        <v>12691.852706842061</v>
      </c>
    </row>
    <row r="4755" spans="1:5" x14ac:dyDescent="0.3">
      <c r="A4755">
        <v>25.326363000000001</v>
      </c>
      <c r="B4755">
        <v>36.552066000000003</v>
      </c>
      <c r="C4755">
        <f>(K$1 + (Table1[[#This Row],[LogL]]-F$1)/(F$2-F$1)*(K$2-K$1))</f>
        <v>9.4487741401237511</v>
      </c>
      <c r="D4755">
        <f>(Table1[[#This Row],[Absorption]]-G$1)/(G$2-G$1)</f>
        <v>0.25168919037254417</v>
      </c>
      <c r="E4755">
        <f>EXP(Table1[[#This Row],[Ln(nm)]])</f>
        <v>12692.596378354108</v>
      </c>
    </row>
    <row r="4756" spans="1:5" x14ac:dyDescent="0.3">
      <c r="A4756">
        <v>25.326663</v>
      </c>
      <c r="B4756">
        <v>36.552031999999997</v>
      </c>
      <c r="C4756">
        <f>(K$1 + (Table1[[#This Row],[LogL]]-F$1)/(F$2-F$1)*(K$2-K$1))</f>
        <v>9.4488327328085688</v>
      </c>
      <c r="D4756">
        <f>(Table1[[#This Row],[Absorption]]-G$1)/(G$2-G$1)</f>
        <v>0.25166537182503668</v>
      </c>
      <c r="E4756">
        <f>EXP(Table1[[#This Row],[Ln(nm)]])</f>
        <v>12693.340093441144</v>
      </c>
    </row>
    <row r="4757" spans="1:5" x14ac:dyDescent="0.3">
      <c r="A4757">
        <v>25.326962999999999</v>
      </c>
      <c r="B4757">
        <v>36.552</v>
      </c>
      <c r="C4757">
        <f>(K$1 + (Table1[[#This Row],[LogL]]-F$1)/(F$2-F$1)*(K$2-K$1))</f>
        <v>9.4488913254933866</v>
      </c>
      <c r="D4757">
        <f>(Table1[[#This Row],[Absorption]]-G$1)/(G$2-G$1)</f>
        <v>0.25164295436856515</v>
      </c>
      <c r="E4757">
        <f>EXP(Table1[[#This Row],[Ln(nm)]])</f>
        <v>12694.083852105719</v>
      </c>
    </row>
    <row r="4758" spans="1:5" x14ac:dyDescent="0.3">
      <c r="A4758">
        <v>25.327262000000001</v>
      </c>
      <c r="B4758">
        <v>36.551971000000002</v>
      </c>
      <c r="C4758">
        <f>(K$1 + (Table1[[#This Row],[LogL]]-F$1)/(F$2-F$1)*(K$2-K$1))</f>
        <v>9.4489497228692549</v>
      </c>
      <c r="D4758">
        <f>(Table1[[#This Row],[Absorption]]-G$1)/(G$2-G$1)</f>
        <v>0.2516226385486377</v>
      </c>
      <c r="E4758">
        <f>EXP(Table1[[#This Row],[Ln(nm)]])</f>
        <v>12694.825174937179</v>
      </c>
    </row>
    <row r="4759" spans="1:5" x14ac:dyDescent="0.3">
      <c r="A4759">
        <v>25.327560999999999</v>
      </c>
      <c r="B4759">
        <v>36.551945000000003</v>
      </c>
      <c r="C4759">
        <f>(K$1 + (Table1[[#This Row],[LogL]]-F$1)/(F$2-F$1)*(K$2-K$1))</f>
        <v>9.4490081202451215</v>
      </c>
      <c r="D4759">
        <f>(Table1[[#This Row],[Absorption]]-G$1)/(G$2-G$1)</f>
        <v>0.25160442436525426</v>
      </c>
      <c r="E4759">
        <f>EXP(Table1[[#This Row],[Ln(nm)]])</f>
        <v>12695.566541061187</v>
      </c>
    </row>
    <row r="4760" spans="1:5" x14ac:dyDescent="0.3">
      <c r="A4760">
        <v>25.327859</v>
      </c>
      <c r="B4760">
        <v>36.551920000000003</v>
      </c>
      <c r="C4760">
        <f>(K$1 + (Table1[[#This Row],[LogL]]-F$1)/(F$2-F$1)*(K$2-K$1))</f>
        <v>9.4490663223120421</v>
      </c>
      <c r="D4760">
        <f>(Table1[[#This Row],[Absorption]]-G$1)/(G$2-G$1)</f>
        <v>0.25158691072738387</v>
      </c>
      <c r="E4760">
        <f>EXP(Table1[[#This Row],[Ln(nm)]])</f>
        <v>12696.305470778016</v>
      </c>
    </row>
    <row r="4761" spans="1:5" x14ac:dyDescent="0.3">
      <c r="A4761">
        <v>25.328157000000001</v>
      </c>
      <c r="B4761">
        <v>36.551898999999999</v>
      </c>
      <c r="C4761">
        <f>(K$1 + (Table1[[#This Row],[LogL]]-F$1)/(F$2-F$1)*(K$2-K$1))</f>
        <v>9.4491245243789592</v>
      </c>
      <c r="D4761">
        <f>(Table1[[#This Row],[Absorption]]-G$1)/(G$2-G$1)</f>
        <v>0.25157219927157054</v>
      </c>
      <c r="E4761">
        <f>EXP(Table1[[#This Row],[Ln(nm)]])</f>
        <v>12697.044443503286</v>
      </c>
    </row>
    <row r="4762" spans="1:5" x14ac:dyDescent="0.3">
      <c r="A4762">
        <v>25.328454000000001</v>
      </c>
      <c r="B4762">
        <v>36.551879</v>
      </c>
      <c r="C4762">
        <f>(K$1 + (Table1[[#This Row],[LogL]]-F$1)/(F$2-F$1)*(K$2-K$1))</f>
        <v>9.4491825311369304</v>
      </c>
      <c r="D4762">
        <f>(Table1[[#This Row],[Absorption]]-G$1)/(G$2-G$1)</f>
        <v>0.25155818836127525</v>
      </c>
      <c r="E4762">
        <f>EXP(Table1[[#This Row],[Ln(nm)]])</f>
        <v>12697.78097924909</v>
      </c>
    </row>
    <row r="4763" spans="1:5" x14ac:dyDescent="0.3">
      <c r="A4763">
        <v>25.328749999999999</v>
      </c>
      <c r="B4763">
        <v>36.551862999999997</v>
      </c>
      <c r="C4763">
        <f>(K$1 + (Table1[[#This Row],[LogL]]-F$1)/(F$2-F$1)*(K$2-K$1))</f>
        <v>9.4492403425859504</v>
      </c>
      <c r="D4763">
        <f>(Table1[[#This Row],[Absorption]]-G$1)/(G$2-G$1)</f>
        <v>0.25154697963303702</v>
      </c>
      <c r="E4763">
        <f>EXP(Table1[[#This Row],[Ln(nm)]])</f>
        <v>12698.515077586277</v>
      </c>
    </row>
    <row r="4764" spans="1:5" x14ac:dyDescent="0.3">
      <c r="A4764">
        <v>25.328970999999999</v>
      </c>
      <c r="B4764">
        <v>36.551853000000001</v>
      </c>
      <c r="C4764">
        <f>(K$1 + (Table1[[#This Row],[LogL]]-F$1)/(F$2-F$1)*(K$2-K$1))</f>
        <v>9.4492835058637645</v>
      </c>
      <c r="D4764">
        <f>(Table1[[#This Row],[Absorption]]-G$1)/(G$2-G$1)</f>
        <v>0.25153997417789181</v>
      </c>
      <c r="E4764">
        <f>EXP(Table1[[#This Row],[Ln(nm)]])</f>
        <v>12699.063198949671</v>
      </c>
    </row>
    <row r="4765" spans="1:5" x14ac:dyDescent="0.3">
      <c r="A4765">
        <v>25.329118000000001</v>
      </c>
      <c r="B4765">
        <v>36.551845999999998</v>
      </c>
      <c r="C4765">
        <f>(K$1 + (Table1[[#This Row],[LogL]]-F$1)/(F$2-F$1)*(K$2-K$1))</f>
        <v>9.4493122162793277</v>
      </c>
      <c r="D4765">
        <f>(Table1[[#This Row],[Absorption]]-G$1)/(G$2-G$1)</f>
        <v>0.25153507035928574</v>
      </c>
      <c r="E4765">
        <f>EXP(Table1[[#This Row],[Ln(nm)]])</f>
        <v>12699.427799565268</v>
      </c>
    </row>
    <row r="4766" spans="1:5" x14ac:dyDescent="0.3">
      <c r="A4766">
        <v>25.329264999999999</v>
      </c>
      <c r="B4766">
        <v>36.551841000000003</v>
      </c>
      <c r="C4766">
        <f>(K$1 + (Table1[[#This Row],[LogL]]-F$1)/(F$2-F$1)*(K$2-K$1))</f>
        <v>9.4493409266948873</v>
      </c>
      <c r="D4766">
        <f>(Table1[[#This Row],[Absorption]]-G$1)/(G$2-G$1)</f>
        <v>0.25153156763171564</v>
      </c>
      <c r="E4766">
        <f>EXP(Table1[[#This Row],[Ln(nm)]])</f>
        <v>12699.792410648806</v>
      </c>
    </row>
    <row r="4767" spans="1:5" x14ac:dyDescent="0.3">
      <c r="A4767">
        <v>25.329411</v>
      </c>
      <c r="B4767">
        <v>36.551836000000002</v>
      </c>
      <c r="C4767">
        <f>(K$1 + (Table1[[#This Row],[LogL]]-F$1)/(F$2-F$1)*(K$2-K$1))</f>
        <v>9.4493694418014993</v>
      </c>
      <c r="D4767">
        <f>(Table1[[#This Row],[Absorption]]-G$1)/(G$2-G$1)</f>
        <v>0.25152806490414054</v>
      </c>
      <c r="E4767">
        <f>EXP(Table1[[#This Row],[Ln(nm)]])</f>
        <v>12700.154551746567</v>
      </c>
    </row>
    <row r="4768" spans="1:5" x14ac:dyDescent="0.3">
      <c r="A4768">
        <v>25.329557000000001</v>
      </c>
      <c r="B4768">
        <v>36.551831999999997</v>
      </c>
      <c r="C4768">
        <f>(K$1 + (Table1[[#This Row],[LogL]]-F$1)/(F$2-F$1)*(K$2-K$1))</f>
        <v>9.4493979569081112</v>
      </c>
      <c r="D4768">
        <f>(Table1[[#This Row],[Absorption]]-G$1)/(G$2-G$1)</f>
        <v>0.25152526272207854</v>
      </c>
      <c r="E4768">
        <f>EXP(Table1[[#This Row],[Ln(nm)]])</f>
        <v>12700.516703170968</v>
      </c>
    </row>
    <row r="4769" spans="1:5" x14ac:dyDescent="0.3">
      <c r="A4769">
        <v>25.329702999999999</v>
      </c>
      <c r="B4769">
        <v>36.551828999999998</v>
      </c>
      <c r="C4769">
        <f>(K$1 + (Table1[[#This Row],[LogL]]-F$1)/(F$2-F$1)*(K$2-K$1))</f>
        <v>9.4494264720147214</v>
      </c>
      <c r="D4769">
        <f>(Table1[[#This Row],[Absorption]]-G$1)/(G$2-G$1)</f>
        <v>0.25152316108553446</v>
      </c>
      <c r="E4769">
        <f>EXP(Table1[[#This Row],[Ln(nm)]])</f>
        <v>12700.878864922279</v>
      </c>
    </row>
    <row r="4770" spans="1:5" x14ac:dyDescent="0.3">
      <c r="A4770">
        <v>25.329848999999999</v>
      </c>
      <c r="B4770">
        <v>36.551827000000003</v>
      </c>
      <c r="C4770">
        <f>(K$1 + (Table1[[#This Row],[LogL]]-F$1)/(F$2-F$1)*(K$2-K$1))</f>
        <v>9.4494549871213316</v>
      </c>
      <c r="D4770">
        <f>(Table1[[#This Row],[Absorption]]-G$1)/(G$2-G$1)</f>
        <v>0.25152175999450843</v>
      </c>
      <c r="E4770">
        <f>EXP(Table1[[#This Row],[Ln(nm)]])</f>
        <v>12701.241037000818</v>
      </c>
    </row>
    <row r="4771" spans="1:5" x14ac:dyDescent="0.3">
      <c r="A4771">
        <v>25.329993999999999</v>
      </c>
      <c r="B4771">
        <v>36.551825000000001</v>
      </c>
      <c r="C4771">
        <f>(K$1 + (Table1[[#This Row],[LogL]]-F$1)/(F$2-F$1)*(K$2-K$1))</f>
        <v>9.4494833069189959</v>
      </c>
      <c r="D4771">
        <f>(Table1[[#This Row],[Absorption]]-G$1)/(G$2-G$1)</f>
        <v>0.2515203589034774</v>
      </c>
      <c r="E4771">
        <f>EXP(Table1[[#This Row],[Ln(nm)]])</f>
        <v>12701.600738670386</v>
      </c>
    </row>
    <row r="4772" spans="1:5" x14ac:dyDescent="0.3">
      <c r="A4772">
        <v>25.330138000000002</v>
      </c>
      <c r="B4772">
        <v>36.551824000000003</v>
      </c>
      <c r="C4772">
        <f>(K$1 + (Table1[[#This Row],[LogL]]-F$1)/(F$2-F$1)*(K$2-K$1))</f>
        <v>9.4495114314077071</v>
      </c>
      <c r="D4772">
        <f>(Table1[[#This Row],[Absorption]]-G$1)/(G$2-G$1)</f>
        <v>0.25151965835796436</v>
      </c>
      <c r="E4772">
        <f>EXP(Table1[[#This Row],[Ln(nm)]])</f>
        <v>12701.957969720423</v>
      </c>
    </row>
    <row r="4773" spans="1:5" x14ac:dyDescent="0.3">
      <c r="A4773">
        <v>25.330282</v>
      </c>
      <c r="B4773">
        <v>36.551824000000003</v>
      </c>
      <c r="C4773">
        <f>(K$1 + (Table1[[#This Row],[LogL]]-F$1)/(F$2-F$1)*(K$2-K$1))</f>
        <v>9.4495395558964184</v>
      </c>
      <c r="D4773">
        <f>(Table1[[#This Row],[Absorption]]-G$1)/(G$2-G$1)</f>
        <v>0.25151965835796436</v>
      </c>
      <c r="E4773">
        <f>EXP(Table1[[#This Row],[Ln(nm)]])</f>
        <v>12702.31521081754</v>
      </c>
    </row>
    <row r="4774" spans="1:5" x14ac:dyDescent="0.3">
      <c r="A4774">
        <v>25.330425999999999</v>
      </c>
      <c r="B4774">
        <v>36.551825000000001</v>
      </c>
      <c r="C4774">
        <f>(K$1 + (Table1[[#This Row],[LogL]]-F$1)/(F$2-F$1)*(K$2-K$1))</f>
        <v>9.4495676803851314</v>
      </c>
      <c r="D4774">
        <f>(Table1[[#This Row],[Absorption]]-G$1)/(G$2-G$1)</f>
        <v>0.2515203589034774</v>
      </c>
      <c r="E4774">
        <f>EXP(Table1[[#This Row],[Ln(nm)]])</f>
        <v>12702.672461962045</v>
      </c>
    </row>
    <row r="4775" spans="1:5" x14ac:dyDescent="0.3">
      <c r="A4775">
        <v>25.330569000000001</v>
      </c>
      <c r="B4775">
        <v>36.551825999999998</v>
      </c>
      <c r="C4775">
        <f>(K$1 + (Table1[[#This Row],[LogL]]-F$1)/(F$2-F$1)*(K$2-K$1))</f>
        <v>9.449595609564895</v>
      </c>
      <c r="D4775">
        <f>(Table1[[#This Row],[Absorption]]-G$1)/(G$2-G$1)</f>
        <v>0.25152105944899039</v>
      </c>
      <c r="E4775">
        <f>EXP(Table1[[#This Row],[Ln(nm)]])</f>
        <v>12703.027242139051</v>
      </c>
    </row>
    <row r="4776" spans="1:5" x14ac:dyDescent="0.3">
      <c r="A4776">
        <v>25.330711999999998</v>
      </c>
      <c r="B4776">
        <v>36.551828999999998</v>
      </c>
      <c r="C4776">
        <f>(K$1 + (Table1[[#This Row],[LogL]]-F$1)/(F$2-F$1)*(K$2-K$1))</f>
        <v>9.4496235387446568</v>
      </c>
      <c r="D4776">
        <f>(Table1[[#This Row],[Absorption]]-G$1)/(G$2-G$1)</f>
        <v>0.25152316108553446</v>
      </c>
      <c r="E4776">
        <f>EXP(Table1[[#This Row],[Ln(nm)]])</f>
        <v>12703.38203222489</v>
      </c>
    </row>
    <row r="4777" spans="1:5" x14ac:dyDescent="0.3">
      <c r="A4777">
        <v>25.330853999999999</v>
      </c>
      <c r="B4777">
        <v>36.551831999999997</v>
      </c>
      <c r="C4777">
        <f>(K$1 + (Table1[[#This Row],[LogL]]-F$1)/(F$2-F$1)*(K$2-K$1))</f>
        <v>9.4496512726154709</v>
      </c>
      <c r="D4777">
        <f>(Table1[[#This Row],[Absorption]]-G$1)/(G$2-G$1)</f>
        <v>0.25152526272207854</v>
      </c>
      <c r="E4777">
        <f>EXP(Table1[[#This Row],[Ln(nm)]])</f>
        <v>12703.734351066634</v>
      </c>
    </row>
    <row r="4778" spans="1:5" x14ac:dyDescent="0.3">
      <c r="A4778">
        <v>25.330995999999999</v>
      </c>
      <c r="B4778">
        <v>36.551836000000002</v>
      </c>
      <c r="C4778">
        <f>(K$1 + (Table1[[#This Row],[LogL]]-F$1)/(F$2-F$1)*(K$2-K$1))</f>
        <v>9.449679006486285</v>
      </c>
      <c r="D4778">
        <f>(Table1[[#This Row],[Absorption]]-G$1)/(G$2-G$1)</f>
        <v>0.25152806490414054</v>
      </c>
      <c r="E4778">
        <f>EXP(Table1[[#This Row],[Ln(nm)]])</f>
        <v>12704.086679679678</v>
      </c>
    </row>
    <row r="4779" spans="1:5" x14ac:dyDescent="0.3">
      <c r="A4779">
        <v>25.331137999999999</v>
      </c>
      <c r="B4779">
        <v>36.551839999999999</v>
      </c>
      <c r="C4779">
        <f>(K$1 + (Table1[[#This Row],[LogL]]-F$1)/(F$2-F$1)*(K$2-K$1))</f>
        <v>9.4497067403570991</v>
      </c>
      <c r="D4779">
        <f>(Table1[[#This Row],[Absorption]]-G$1)/(G$2-G$1)</f>
        <v>0.25153086708619765</v>
      </c>
      <c r="E4779">
        <f>EXP(Table1[[#This Row],[Ln(nm)]])</f>
        <v>12704.439018064295</v>
      </c>
    </row>
    <row r="4780" spans="1:5" x14ac:dyDescent="0.3">
      <c r="A4780">
        <v>25.331278000000001</v>
      </c>
      <c r="B4780">
        <v>36.551845999999998</v>
      </c>
      <c r="C4780">
        <f>(K$1 + (Table1[[#This Row],[LogL]]-F$1)/(F$2-F$1)*(K$2-K$1))</f>
        <v>9.4497340836100143</v>
      </c>
      <c r="D4780">
        <f>(Table1[[#This Row],[Absorption]]-G$1)/(G$2-G$1)</f>
        <v>0.25153507035928574</v>
      </c>
      <c r="E4780">
        <f>EXP(Table1[[#This Row],[Ln(nm)]])</f>
        <v>12704.786403502814</v>
      </c>
    </row>
    <row r="4781" spans="1:5" x14ac:dyDescent="0.3">
      <c r="A4781">
        <v>25.331419</v>
      </c>
      <c r="B4781">
        <v>36.551851999999997</v>
      </c>
      <c r="C4781">
        <f>(K$1 + (Table1[[#This Row],[LogL]]-F$1)/(F$2-F$1)*(K$2-K$1))</f>
        <v>9.4497616221718772</v>
      </c>
      <c r="D4781">
        <f>(Table1[[#This Row],[Absorption]]-G$1)/(G$2-G$1)</f>
        <v>0.25153927363237383</v>
      </c>
      <c r="E4781">
        <f>EXP(Table1[[#This Row],[Ln(nm)]])</f>
        <v>12705.136279866667</v>
      </c>
    </row>
    <row r="4782" spans="1:5" x14ac:dyDescent="0.3">
      <c r="A4782">
        <v>25.331558000000001</v>
      </c>
      <c r="B4782">
        <v>36.551859999999998</v>
      </c>
      <c r="C4782">
        <f>(K$1 + (Table1[[#This Row],[LogL]]-F$1)/(F$2-F$1)*(K$2-K$1))</f>
        <v>9.4497887701158447</v>
      </c>
      <c r="D4782">
        <f>(Table1[[#This Row],[Absorption]]-G$1)/(G$2-G$1)</f>
        <v>0.25154487799649294</v>
      </c>
      <c r="E4782">
        <f>EXP(Table1[[#This Row],[Ln(nm)]])</f>
        <v>12705.481202876446</v>
      </c>
    </row>
    <row r="4783" spans="1:5" x14ac:dyDescent="0.3">
      <c r="A4783">
        <v>25.331696999999998</v>
      </c>
      <c r="B4783">
        <v>36.551867999999999</v>
      </c>
      <c r="C4783">
        <f>(K$1 + (Table1[[#This Row],[LogL]]-F$1)/(F$2-F$1)*(K$2-K$1))</f>
        <v>9.4498159180598087</v>
      </c>
      <c r="D4783">
        <f>(Table1[[#This Row],[Absorption]]-G$1)/(G$2-G$1)</f>
        <v>0.25155048236061206</v>
      </c>
      <c r="E4783">
        <f>EXP(Table1[[#This Row],[Ln(nm)]])</f>
        <v>12705.826135250258</v>
      </c>
    </row>
    <row r="4784" spans="1:5" x14ac:dyDescent="0.3">
      <c r="A4784">
        <v>25.331835999999999</v>
      </c>
      <c r="B4784">
        <v>36.551876999999998</v>
      </c>
      <c r="C4784">
        <f>(K$1 + (Table1[[#This Row],[LogL]]-F$1)/(F$2-F$1)*(K$2-K$1))</f>
        <v>9.4498430660037744</v>
      </c>
      <c r="D4784">
        <f>(Table1[[#This Row],[Absorption]]-G$1)/(G$2-G$1)</f>
        <v>0.25155678727024422</v>
      </c>
      <c r="E4784">
        <f>EXP(Table1[[#This Row],[Ln(nm)]])</f>
        <v>12706.171076988425</v>
      </c>
    </row>
    <row r="4785" spans="1:5" x14ac:dyDescent="0.3">
      <c r="A4785">
        <v>25.331973999999999</v>
      </c>
      <c r="B4785">
        <v>36.551887000000001</v>
      </c>
      <c r="C4785">
        <f>(K$1 + (Table1[[#This Row],[LogL]]-F$1)/(F$2-F$1)*(K$2-K$1))</f>
        <v>9.4498700186387907</v>
      </c>
      <c r="D4785">
        <f>(Table1[[#This Row],[Absorption]]-G$1)/(G$2-G$1)</f>
        <v>0.25156379272539436</v>
      </c>
      <c r="E4785">
        <f>EXP(Table1[[#This Row],[Ln(nm)]])</f>
        <v>12706.513546395123</v>
      </c>
    </row>
    <row r="4786" spans="1:5" x14ac:dyDescent="0.3">
      <c r="A4786">
        <v>25.332111000000001</v>
      </c>
      <c r="B4786">
        <v>36.551898000000001</v>
      </c>
      <c r="C4786">
        <f>(K$1 + (Table1[[#This Row],[LogL]]-F$1)/(F$2-F$1)*(K$2-K$1))</f>
        <v>9.4498967759648576</v>
      </c>
      <c r="D4786">
        <f>(Table1[[#This Row],[Absorption]]-G$1)/(G$2-G$1)</f>
        <v>0.25157149872605755</v>
      </c>
      <c r="E4786">
        <f>EXP(Table1[[#This Row],[Ln(nm)]])</f>
        <v>12706.853543269939</v>
      </c>
    </row>
    <row r="4787" spans="1:5" x14ac:dyDescent="0.3">
      <c r="A4787">
        <v>25.332248</v>
      </c>
      <c r="B4787">
        <v>36.551909999999999</v>
      </c>
      <c r="C4787">
        <f>(K$1 + (Table1[[#This Row],[LogL]]-F$1)/(F$2-F$1)*(K$2-K$1))</f>
        <v>9.4499235332909244</v>
      </c>
      <c r="D4787">
        <f>(Table1[[#This Row],[Absorption]]-G$1)/(G$2-G$1)</f>
        <v>0.25157990527223373</v>
      </c>
      <c r="E4787">
        <f>EXP(Table1[[#This Row],[Ln(nm)]])</f>
        <v>12707.193549242285</v>
      </c>
    </row>
    <row r="4788" spans="1:5" x14ac:dyDescent="0.3">
      <c r="A4788">
        <v>25.332384000000001</v>
      </c>
      <c r="B4788">
        <v>36.551923000000002</v>
      </c>
      <c r="C4788">
        <f>(K$1 + (Table1[[#This Row],[LogL]]-F$1)/(F$2-F$1)*(K$2-K$1))</f>
        <v>9.4499500953080418</v>
      </c>
      <c r="D4788">
        <f>(Table1[[#This Row],[Absorption]]-G$1)/(G$2-G$1)</f>
        <v>0.25158901236392794</v>
      </c>
      <c r="E4788">
        <f>EXP(Table1[[#This Row],[Ln(nm)]])</f>
        <v>12707.531082417616</v>
      </c>
    </row>
    <row r="4789" spans="1:5" x14ac:dyDescent="0.3">
      <c r="A4789">
        <v>25.332519000000001</v>
      </c>
      <c r="B4789">
        <v>36.551937000000002</v>
      </c>
      <c r="C4789">
        <f>(K$1 + (Table1[[#This Row],[LogL]]-F$1)/(F$2-F$1)*(K$2-K$1))</f>
        <v>9.4499764620162097</v>
      </c>
      <c r="D4789">
        <f>(Table1[[#This Row],[Absorption]]-G$1)/(G$2-G$1)</f>
        <v>0.25159882000113515</v>
      </c>
      <c r="E4789">
        <f>EXP(Table1[[#This Row],[Ln(nm)]])</f>
        <v>12707.866142598397</v>
      </c>
    </row>
    <row r="4790" spans="1:5" x14ac:dyDescent="0.3">
      <c r="A4790">
        <v>25.332654000000002</v>
      </c>
      <c r="B4790">
        <v>36.551951000000003</v>
      </c>
      <c r="C4790">
        <f>(K$1 + (Table1[[#This Row],[LogL]]-F$1)/(F$2-F$1)*(K$2-K$1))</f>
        <v>9.4500028287243776</v>
      </c>
      <c r="D4790">
        <f>(Table1[[#This Row],[Absorption]]-G$1)/(G$2-G$1)</f>
        <v>0.25160862763834235</v>
      </c>
      <c r="E4790">
        <f>EXP(Table1[[#This Row],[Ln(nm)]])</f>
        <v>12708.20121161373</v>
      </c>
    </row>
    <row r="4791" spans="1:5" x14ac:dyDescent="0.3">
      <c r="A4791">
        <v>25.332787</v>
      </c>
      <c r="B4791">
        <v>36.551966999999998</v>
      </c>
      <c r="C4791">
        <f>(K$1 + (Table1[[#This Row],[LogL]]-F$1)/(F$2-F$1)*(K$2-K$1))</f>
        <v>9.4500288048146466</v>
      </c>
      <c r="D4791">
        <f>(Table1[[#This Row],[Absorption]]-G$1)/(G$2-G$1)</f>
        <v>0.25161983636657564</v>
      </c>
      <c r="E4791">
        <f>EXP(Table1[[#This Row],[Ln(nm)]])</f>
        <v>12708.531325283073</v>
      </c>
    </row>
    <row r="4792" spans="1:5" x14ac:dyDescent="0.3">
      <c r="A4792">
        <v>25.332920999999999</v>
      </c>
      <c r="B4792">
        <v>36.551983</v>
      </c>
      <c r="C4792">
        <f>(K$1 + (Table1[[#This Row],[LogL]]-F$1)/(F$2-F$1)*(K$2-K$1))</f>
        <v>9.4500549762138668</v>
      </c>
      <c r="D4792">
        <f>(Table1[[#This Row],[Absorption]]-G$1)/(G$2-G$1)</f>
        <v>0.25163104509481388</v>
      </c>
      <c r="E4792">
        <f>EXP(Table1[[#This Row],[Ln(nm)]])</f>
        <v>12708.863929682231</v>
      </c>
    </row>
    <row r="4793" spans="1:5" x14ac:dyDescent="0.3">
      <c r="A4793">
        <v>25.333053</v>
      </c>
      <c r="B4793">
        <v>36.552000999999997</v>
      </c>
      <c r="C4793">
        <f>(K$1 + (Table1[[#This Row],[LogL]]-F$1)/(F$2-F$1)*(K$2-K$1))</f>
        <v>9.4500807569951863</v>
      </c>
      <c r="D4793">
        <f>(Table1[[#This Row],[Absorption]]-G$1)/(G$2-G$1)</f>
        <v>0.2516436549140782</v>
      </c>
      <c r="E4793">
        <f>EXP(Table1[[#This Row],[Ln(nm)]])</f>
        <v>12709.191578347523</v>
      </c>
    </row>
    <row r="4794" spans="1:5" x14ac:dyDescent="0.3">
      <c r="A4794">
        <v>25.333185</v>
      </c>
      <c r="B4794">
        <v>36.552019000000001</v>
      </c>
      <c r="C4794">
        <f>(K$1 + (Table1[[#This Row],[LogL]]-F$1)/(F$2-F$1)*(K$2-K$1))</f>
        <v>9.4501065377765059</v>
      </c>
      <c r="D4794">
        <f>(Table1[[#This Row],[Absorption]]-G$1)/(G$2-G$1)</f>
        <v>0.25165626473334746</v>
      </c>
      <c r="E4794">
        <f>EXP(Table1[[#This Row],[Ln(nm)]])</f>
        <v>12709.519235459964</v>
      </c>
    </row>
    <row r="4795" spans="1:5" x14ac:dyDescent="0.3">
      <c r="A4795">
        <v>25.333316</v>
      </c>
      <c r="B4795">
        <v>36.552039000000001</v>
      </c>
      <c r="C4795">
        <f>(K$1 + (Table1[[#This Row],[LogL]]-F$1)/(F$2-F$1)*(K$2-K$1))</f>
        <v>9.4501321232488742</v>
      </c>
      <c r="D4795">
        <f>(Table1[[#This Row],[Absorption]]-G$1)/(G$2-G$1)</f>
        <v>0.25167027564364275</v>
      </c>
      <c r="E4795">
        <f>EXP(Table1[[#This Row],[Ln(nm)]])</f>
        <v>12709.844418673141</v>
      </c>
    </row>
    <row r="4796" spans="1:5" x14ac:dyDescent="0.3">
      <c r="A4796">
        <v>25.333445999999999</v>
      </c>
      <c r="B4796">
        <v>36.552059999999997</v>
      </c>
      <c r="C4796">
        <f>(K$1 + (Table1[[#This Row],[LogL]]-F$1)/(F$2-F$1)*(K$2-K$1))</f>
        <v>9.4501575134122966</v>
      </c>
      <c r="D4796">
        <f>(Table1[[#This Row],[Absorption]]-G$1)/(G$2-G$1)</f>
        <v>0.25168498709945109</v>
      </c>
      <c r="E4796">
        <f>EXP(Table1[[#This Row],[Ln(nm)]])</f>
        <v>12710.167127796807</v>
      </c>
    </row>
    <row r="4797" spans="1:5" x14ac:dyDescent="0.3">
      <c r="A4797">
        <v>25.333575</v>
      </c>
      <c r="B4797">
        <v>36.552081000000001</v>
      </c>
      <c r="C4797">
        <f>(K$1 + (Table1[[#This Row],[LogL]]-F$1)/(F$2-F$1)*(K$2-K$1))</f>
        <v>9.4501827082667678</v>
      </c>
      <c r="D4797">
        <f>(Table1[[#This Row],[Absorption]]-G$1)/(G$2-G$1)</f>
        <v>0.25169969855526442</v>
      </c>
      <c r="E4797">
        <f>EXP(Table1[[#This Row],[Ln(nm)]])</f>
        <v>12710.487362642014</v>
      </c>
    </row>
    <row r="4798" spans="1:5" x14ac:dyDescent="0.3">
      <c r="A4798">
        <v>25.333704000000001</v>
      </c>
      <c r="B4798">
        <v>36.552104</v>
      </c>
      <c r="C4798">
        <f>(K$1 + (Table1[[#This Row],[LogL]]-F$1)/(F$2-F$1)*(K$2-K$1))</f>
        <v>9.4502079031212389</v>
      </c>
      <c r="D4798">
        <f>(Table1[[#This Row],[Absorption]]-G$1)/(G$2-G$1)</f>
        <v>0.25171581110210378</v>
      </c>
      <c r="E4798">
        <f>EXP(Table1[[#This Row],[Ln(nm)]])</f>
        <v>12710.807605555594</v>
      </c>
    </row>
    <row r="4799" spans="1:5" x14ac:dyDescent="0.3">
      <c r="A4799">
        <v>25.333831</v>
      </c>
      <c r="B4799">
        <v>36.552126999999999</v>
      </c>
      <c r="C4799">
        <f>(K$1 + (Table1[[#This Row],[LogL]]-F$1)/(F$2-F$1)*(K$2-K$1))</f>
        <v>9.450232707357813</v>
      </c>
      <c r="D4799">
        <f>(Table1[[#This Row],[Absorption]]-G$1)/(G$2-G$1)</f>
        <v>0.25173192364894315</v>
      </c>
      <c r="E4799">
        <f>EXP(Table1[[#This Row],[Ln(nm)]])</f>
        <v>12711.122891344683</v>
      </c>
    </row>
    <row r="4800" spans="1:5" x14ac:dyDescent="0.3">
      <c r="A4800">
        <v>25.333957999999999</v>
      </c>
      <c r="B4800">
        <v>36.552152</v>
      </c>
      <c r="C4800">
        <f>(K$1 + (Table1[[#This Row],[LogL]]-F$1)/(F$2-F$1)*(K$2-K$1))</f>
        <v>9.4502575115943852</v>
      </c>
      <c r="D4800">
        <f>(Table1[[#This Row],[Absorption]]-G$1)/(G$2-G$1)</f>
        <v>0.25174943728681354</v>
      </c>
      <c r="E4800">
        <f>EXP(Table1[[#This Row],[Ln(nm)]])</f>
        <v>12711.438184954271</v>
      </c>
    </row>
    <row r="4801" spans="1:5" x14ac:dyDescent="0.3">
      <c r="A4801">
        <v>25.334084000000001</v>
      </c>
      <c r="B4801">
        <v>36.552177999999998</v>
      </c>
      <c r="C4801">
        <f>(K$1 + (Table1[[#This Row],[LogL]]-F$1)/(F$2-F$1)*(K$2-K$1))</f>
        <v>9.450282120522008</v>
      </c>
      <c r="D4801">
        <f>(Table1[[#This Row],[Absorption]]-G$1)/(G$2-G$1)</f>
        <v>0.25176765147019697</v>
      </c>
      <c r="E4801">
        <f>EXP(Table1[[#This Row],[Ln(nm)]])</f>
        <v>12711.751003665599</v>
      </c>
    </row>
    <row r="4802" spans="1:5" x14ac:dyDescent="0.3">
      <c r="A4802">
        <v>25.334209000000001</v>
      </c>
      <c r="B4802">
        <v>36.552204000000003</v>
      </c>
      <c r="C4802">
        <f>(K$1 + (Table1[[#This Row],[LogL]]-F$1)/(F$2-F$1)*(K$2-K$1))</f>
        <v>9.4503065341406831</v>
      </c>
      <c r="D4802">
        <f>(Table1[[#This Row],[Absorption]]-G$1)/(G$2-G$1)</f>
        <v>0.25178586565358535</v>
      </c>
      <c r="E4802">
        <f>EXP(Table1[[#This Row],[Ln(nm)]])</f>
        <v>12712.061347295585</v>
      </c>
    </row>
    <row r="4803" spans="1:5" x14ac:dyDescent="0.3">
      <c r="A4803">
        <v>25.334333000000001</v>
      </c>
      <c r="B4803">
        <v>36.552231999999997</v>
      </c>
      <c r="C4803">
        <f>(K$1 + (Table1[[#This Row],[LogL]]-F$1)/(F$2-F$1)*(K$2-K$1))</f>
        <v>9.4503307524504088</v>
      </c>
      <c r="D4803">
        <f>(Table1[[#This Row],[Absorption]]-G$1)/(G$2-G$1)</f>
        <v>0.25180548092799482</v>
      </c>
      <c r="E4803">
        <f>EXP(Table1[[#This Row],[Ln(nm)]])</f>
        <v>12712.369215662555</v>
      </c>
    </row>
    <row r="4804" spans="1:5" x14ac:dyDescent="0.3">
      <c r="A4804">
        <v>25.334457</v>
      </c>
      <c r="B4804">
        <v>36.552261000000001</v>
      </c>
      <c r="C4804">
        <f>(K$1 + (Table1[[#This Row],[LogL]]-F$1)/(F$2-F$1)*(K$2-K$1))</f>
        <v>9.4503549707601326</v>
      </c>
      <c r="D4804">
        <f>(Table1[[#This Row],[Absorption]]-G$1)/(G$2-G$1)</f>
        <v>0.25182579674792727</v>
      </c>
      <c r="E4804">
        <f>EXP(Table1[[#This Row],[Ln(nm)]])</f>
        <v>12712.677091485646</v>
      </c>
    </row>
    <row r="4805" spans="1:5" x14ac:dyDescent="0.3">
      <c r="A4805">
        <v>25.334579000000002</v>
      </c>
      <c r="B4805">
        <v>36.552290999999997</v>
      </c>
      <c r="C4805">
        <f>(K$1 + (Table1[[#This Row],[LogL]]-F$1)/(F$2-F$1)*(K$2-K$1))</f>
        <v>9.4503787984519576</v>
      </c>
      <c r="D4805">
        <f>(Table1[[#This Row],[Absorption]]-G$1)/(G$2-G$1)</f>
        <v>0.25184681311336771</v>
      </c>
      <c r="E4805">
        <f>EXP(Table1[[#This Row],[Ln(nm)]])</f>
        <v>12712.980008846549</v>
      </c>
    </row>
    <row r="4806" spans="1:5" x14ac:dyDescent="0.3">
      <c r="A4806">
        <v>25.334700999999999</v>
      </c>
      <c r="B4806">
        <v>36.552321999999997</v>
      </c>
      <c r="C4806">
        <f>(K$1 + (Table1[[#This Row],[LogL]]-F$1)/(F$2-F$1)*(K$2-K$1))</f>
        <v>9.4504026261437843</v>
      </c>
      <c r="D4806">
        <f>(Table1[[#This Row],[Absorption]]-G$1)/(G$2-G$1)</f>
        <v>0.25186853002432624</v>
      </c>
      <c r="E4806">
        <f>EXP(Table1[[#This Row],[Ln(nm)]])</f>
        <v>12713.28293342538</v>
      </c>
    </row>
    <row r="4807" spans="1:5" x14ac:dyDescent="0.3">
      <c r="A4807">
        <v>25.334821000000002</v>
      </c>
      <c r="B4807">
        <v>36.552354000000001</v>
      </c>
      <c r="C4807">
        <f>(K$1 + (Table1[[#This Row],[LogL]]-F$1)/(F$2-F$1)*(K$2-K$1))</f>
        <v>9.4504260632177122</v>
      </c>
      <c r="D4807">
        <f>(Table1[[#This Row],[Absorption]]-G$1)/(G$2-G$1)</f>
        <v>0.25189094748080271</v>
      </c>
      <c r="E4807">
        <f>EXP(Table1[[#This Row],[Ln(nm)]])</f>
        <v>12713.580899069064</v>
      </c>
    </row>
    <row r="4808" spans="1:5" x14ac:dyDescent="0.3">
      <c r="A4808">
        <v>25.33494</v>
      </c>
      <c r="B4808">
        <v>36.552388000000001</v>
      </c>
      <c r="C4808">
        <f>(K$1 + (Table1[[#This Row],[LogL]]-F$1)/(F$2-F$1)*(K$2-K$1))</f>
        <v>9.4504493049826888</v>
      </c>
      <c r="D4808">
        <f>(Table1[[#This Row],[Absorption]]-G$1)/(G$2-G$1)</f>
        <v>0.25191476602830526</v>
      </c>
      <c r="E4808">
        <f>EXP(Table1[[#This Row],[Ln(nm)]])</f>
        <v>12713.876388562167</v>
      </c>
    </row>
    <row r="4809" spans="1:5" x14ac:dyDescent="0.3">
      <c r="A4809">
        <v>25.335059000000001</v>
      </c>
      <c r="B4809">
        <v>36.552422</v>
      </c>
      <c r="C4809">
        <f>(K$1 + (Table1[[#This Row],[LogL]]-F$1)/(F$2-F$1)*(K$2-K$1))</f>
        <v>9.4504725467476671</v>
      </c>
      <c r="D4809">
        <f>(Table1[[#This Row],[Absorption]]-G$1)/(G$2-G$1)</f>
        <v>0.25193858457580776</v>
      </c>
      <c r="E4809">
        <f>EXP(Table1[[#This Row],[Ln(nm)]])</f>
        <v>12714.171884923069</v>
      </c>
    </row>
    <row r="4810" spans="1:5" x14ac:dyDescent="0.3">
      <c r="A4810">
        <v>25.335176000000001</v>
      </c>
      <c r="B4810">
        <v>36.552458000000001</v>
      </c>
      <c r="C4810">
        <f>(K$1 + (Table1[[#This Row],[LogL]]-F$1)/(F$2-F$1)*(K$2-K$1))</f>
        <v>9.4504953978947448</v>
      </c>
      <c r="D4810">
        <f>(Table1[[#This Row],[Absorption]]-G$1)/(G$2-G$1)</f>
        <v>0.25196380421434134</v>
      </c>
      <c r="E4810">
        <f>EXP(Table1[[#This Row],[Ln(nm)]])</f>
        <v>12714.462421654318</v>
      </c>
    </row>
    <row r="4811" spans="1:5" x14ac:dyDescent="0.3">
      <c r="A4811">
        <v>25.335293</v>
      </c>
      <c r="B4811">
        <v>36.552494000000003</v>
      </c>
      <c r="C4811">
        <f>(K$1 + (Table1[[#This Row],[LogL]]-F$1)/(F$2-F$1)*(K$2-K$1))</f>
        <v>9.4505182490418242</v>
      </c>
      <c r="D4811">
        <f>(Table1[[#This Row],[Absorption]]-G$1)/(G$2-G$1)</f>
        <v>0.25198902385287492</v>
      </c>
      <c r="E4811">
        <f>EXP(Table1[[#This Row],[Ln(nm)]])</f>
        <v>12714.752965024763</v>
      </c>
    </row>
    <row r="4812" spans="1:5" x14ac:dyDescent="0.3">
      <c r="A4812">
        <v>25.335408000000001</v>
      </c>
      <c r="B4812">
        <v>36.552531999999999</v>
      </c>
      <c r="C4812">
        <f>(K$1 + (Table1[[#This Row],[LogL]]-F$1)/(F$2-F$1)*(K$2-K$1))</f>
        <v>9.4505407095710048</v>
      </c>
      <c r="D4812">
        <f>(Table1[[#This Row],[Absorption]]-G$1)/(G$2-G$1)</f>
        <v>0.25201564458243453</v>
      </c>
      <c r="E4812">
        <f>EXP(Table1[[#This Row],[Ln(nm)]])</f>
        <v>12715.038548311923</v>
      </c>
    </row>
    <row r="4813" spans="1:5" x14ac:dyDescent="0.3">
      <c r="A4813">
        <v>25.335522999999998</v>
      </c>
      <c r="B4813">
        <v>36.552571</v>
      </c>
      <c r="C4813">
        <f>(K$1 + (Table1[[#This Row],[LogL]]-F$1)/(F$2-F$1)*(K$2-K$1))</f>
        <v>9.4505631701001853</v>
      </c>
      <c r="D4813">
        <f>(Table1[[#This Row],[Absorption]]-G$1)/(G$2-G$1)</f>
        <v>0.25204296585751212</v>
      </c>
      <c r="E4813">
        <f>EXP(Table1[[#This Row],[Ln(nm)]])</f>
        <v>12715.324138013504</v>
      </c>
    </row>
    <row r="4814" spans="1:5" x14ac:dyDescent="0.3">
      <c r="A4814">
        <v>25.335636000000001</v>
      </c>
      <c r="B4814">
        <v>36.552612000000003</v>
      </c>
      <c r="C4814">
        <f>(K$1 + (Table1[[#This Row],[LogL]]-F$1)/(F$2-F$1)*(K$2-K$1))</f>
        <v>9.4505852400114669</v>
      </c>
      <c r="D4814">
        <f>(Table1[[#This Row],[Absorption]]-G$1)/(G$2-G$1)</f>
        <v>0.25207168822362075</v>
      </c>
      <c r="E4814">
        <f>EXP(Table1[[#This Row],[Ln(nm)]])</f>
        <v>12715.604767185867</v>
      </c>
    </row>
    <row r="4815" spans="1:5" x14ac:dyDescent="0.3">
      <c r="A4815">
        <v>25.335747999999999</v>
      </c>
      <c r="B4815">
        <v>36.552652999999999</v>
      </c>
      <c r="C4815">
        <f>(K$1 + (Table1[[#This Row],[LogL]]-F$1)/(F$2-F$1)*(K$2-K$1))</f>
        <v>9.4506071146137973</v>
      </c>
      <c r="D4815">
        <f>(Table1[[#This Row],[Absorption]]-G$1)/(G$2-G$1)</f>
        <v>0.25210041058972443</v>
      </c>
      <c r="E4815">
        <f>EXP(Table1[[#This Row],[Ln(nm)]])</f>
        <v>12715.882919025758</v>
      </c>
    </row>
    <row r="4816" spans="1:5" x14ac:dyDescent="0.3">
      <c r="A4816">
        <v>25.33586</v>
      </c>
      <c r="B4816">
        <v>36.552695999999997</v>
      </c>
      <c r="C4816">
        <f>(K$1 + (Table1[[#This Row],[LogL]]-F$1)/(F$2-F$1)*(K$2-K$1))</f>
        <v>9.4506289892161295</v>
      </c>
      <c r="D4816">
        <f>(Table1[[#This Row],[Absorption]]-G$1)/(G$2-G$1)</f>
        <v>0.25213053404685909</v>
      </c>
      <c r="E4816">
        <f>EXP(Table1[[#This Row],[Ln(nm)]])</f>
        <v>12716.1610769502</v>
      </c>
    </row>
    <row r="4817" spans="1:5" x14ac:dyDescent="0.3">
      <c r="A4817">
        <v>25.33597</v>
      </c>
      <c r="B4817">
        <v>36.552739000000003</v>
      </c>
      <c r="C4817">
        <f>(K$1 + (Table1[[#This Row],[LogL]]-F$1)/(F$2-F$1)*(K$2-K$1))</f>
        <v>9.4506504732005627</v>
      </c>
      <c r="D4817">
        <f>(Table1[[#This Row],[Absorption]]-G$1)/(G$2-G$1)</f>
        <v>0.25216065750399874</v>
      </c>
      <c r="E4817">
        <f>EXP(Table1[[#This Row],[Ln(nm)]])</f>
        <v>12716.434273691495</v>
      </c>
    </row>
    <row r="4818" spans="1:5" x14ac:dyDescent="0.3">
      <c r="A4818">
        <v>25.336078000000001</v>
      </c>
      <c r="B4818">
        <v>36.552784000000003</v>
      </c>
      <c r="C4818">
        <f>(K$1 + (Table1[[#This Row],[LogL]]-F$1)/(F$2-F$1)*(K$2-K$1))</f>
        <v>9.4506715665670988</v>
      </c>
      <c r="D4818">
        <f>(Table1[[#This Row],[Absorption]]-G$1)/(G$2-G$1)</f>
        <v>0.25219218205216448</v>
      </c>
      <c r="E4818">
        <f>EXP(Table1[[#This Row],[Ln(nm)]])</f>
        <v>12716.702508929644</v>
      </c>
    </row>
    <row r="4819" spans="1:5" x14ac:dyDescent="0.3">
      <c r="A4819">
        <v>25.336186000000001</v>
      </c>
      <c r="B4819">
        <v>36.552830999999998</v>
      </c>
      <c r="C4819">
        <f>(K$1 + (Table1[[#This Row],[LogL]]-F$1)/(F$2-F$1)*(K$2-K$1))</f>
        <v>9.4506926599336314</v>
      </c>
      <c r="D4819">
        <f>(Table1[[#This Row],[Absorption]]-G$1)/(G$2-G$1)</f>
        <v>0.2522251076913562</v>
      </c>
      <c r="E4819">
        <f>EXP(Table1[[#This Row],[Ln(nm)]])</f>
        <v>12716.970749825792</v>
      </c>
    </row>
    <row r="4820" spans="1:5" x14ac:dyDescent="0.3">
      <c r="A4820">
        <v>25.336293000000001</v>
      </c>
      <c r="B4820">
        <v>36.552878</v>
      </c>
      <c r="C4820">
        <f>(K$1 + (Table1[[#This Row],[LogL]]-F$1)/(F$2-F$1)*(K$2-K$1))</f>
        <v>9.4507135579912163</v>
      </c>
      <c r="D4820">
        <f>(Table1[[#This Row],[Absorption]]-G$1)/(G$2-G$1)</f>
        <v>0.25225803333055297</v>
      </c>
      <c r="E4820">
        <f>EXP(Table1[[#This Row],[Ln(nm)]])</f>
        <v>12717.23651258978</v>
      </c>
    </row>
    <row r="4821" spans="1:5" x14ac:dyDescent="0.3">
      <c r="A4821">
        <v>25.336397999999999</v>
      </c>
      <c r="B4821">
        <v>36.552926999999997</v>
      </c>
      <c r="C4821">
        <f>(K$1 + (Table1[[#This Row],[LogL]]-F$1)/(F$2-F$1)*(K$2-K$1))</f>
        <v>9.4507340654309022</v>
      </c>
      <c r="D4821">
        <f>(Table1[[#This Row],[Absorption]]-G$1)/(G$2-G$1)</f>
        <v>0.25229236006077571</v>
      </c>
      <c r="E4821">
        <f>EXP(Table1[[#This Row],[Ln(nm)]])</f>
        <v>12717.497313224701</v>
      </c>
    </row>
    <row r="4822" spans="1:5" x14ac:dyDescent="0.3">
      <c r="A4822">
        <v>25.336501999999999</v>
      </c>
      <c r="B4822">
        <v>36.552976999999998</v>
      </c>
      <c r="C4822">
        <f>(K$1 + (Table1[[#This Row],[LogL]]-F$1)/(F$2-F$1)*(K$2-K$1))</f>
        <v>9.4507543775616405</v>
      </c>
      <c r="D4822">
        <f>(Table1[[#This Row],[Absorption]]-G$1)/(G$2-G$1)</f>
        <v>0.2523273873365165</v>
      </c>
      <c r="E4822">
        <f>EXP(Table1[[#This Row],[Ln(nm)]])</f>
        <v>12717.755635316318</v>
      </c>
    </row>
    <row r="4823" spans="1:5" x14ac:dyDescent="0.3">
      <c r="A4823">
        <v>25.336604999999999</v>
      </c>
      <c r="B4823">
        <v>36.553027999999998</v>
      </c>
      <c r="C4823">
        <f>(K$1 + (Table1[[#This Row],[LogL]]-F$1)/(F$2-F$1)*(K$2-K$1))</f>
        <v>9.4507744943834275</v>
      </c>
      <c r="D4823">
        <f>(Table1[[#This Row],[Absorption]]-G$1)/(G$2-G$1)</f>
        <v>0.25236311515777032</v>
      </c>
      <c r="E4823">
        <f>EXP(Table1[[#This Row],[Ln(nm)]])</f>
        <v>12718.011478713335</v>
      </c>
    </row>
    <row r="4824" spans="1:5" x14ac:dyDescent="0.3">
      <c r="A4824">
        <v>25.336707000000001</v>
      </c>
      <c r="B4824">
        <v>36.553080999999999</v>
      </c>
      <c r="C4824">
        <f>(K$1 + (Table1[[#This Row],[LogL]]-F$1)/(F$2-F$1)*(K$2-K$1))</f>
        <v>9.4507944158962651</v>
      </c>
      <c r="D4824">
        <f>(Table1[[#This Row],[Absorption]]-G$1)/(G$2-G$1)</f>
        <v>0.25240024407005518</v>
      </c>
      <c r="E4824">
        <f>EXP(Table1[[#This Row],[Ln(nm)]])</f>
        <v>12718.264843265972</v>
      </c>
    </row>
    <row r="4825" spans="1:5" x14ac:dyDescent="0.3">
      <c r="A4825">
        <v>25.336808000000001</v>
      </c>
      <c r="B4825">
        <v>36.553134</v>
      </c>
      <c r="C4825">
        <f>(K$1 + (Table1[[#This Row],[LogL]]-F$1)/(F$2-F$1)*(K$2-K$1))</f>
        <v>9.4508141421001532</v>
      </c>
      <c r="D4825">
        <f>(Table1[[#This Row],[Absorption]]-G$1)/(G$2-G$1)</f>
        <v>0.25243737298233998</v>
      </c>
      <c r="E4825">
        <f>EXP(Table1[[#This Row],[Ln(nm)]])</f>
        <v>12718.515728825874</v>
      </c>
    </row>
    <row r="4826" spans="1:5" x14ac:dyDescent="0.3">
      <c r="A4826">
        <v>25.336907</v>
      </c>
      <c r="B4826">
        <v>36.553189000000003</v>
      </c>
      <c r="C4826">
        <f>(K$1 + (Table1[[#This Row],[LogL]]-F$1)/(F$2-F$1)*(K$2-K$1))</f>
        <v>9.4508334776861425</v>
      </c>
      <c r="D4826">
        <f>(Table1[[#This Row],[Absorption]]-G$1)/(G$2-G$1)</f>
        <v>0.25247590298565586</v>
      </c>
      <c r="E4826">
        <f>EXP(Table1[[#This Row],[Ln(nm)]])</f>
        <v>12718.761651157922</v>
      </c>
    </row>
    <row r="4827" spans="1:5" x14ac:dyDescent="0.3">
      <c r="A4827">
        <v>25.337005000000001</v>
      </c>
      <c r="B4827">
        <v>36.553246000000001</v>
      </c>
      <c r="C4827">
        <f>(K$1 + (Table1[[#This Row],[LogL]]-F$1)/(F$2-F$1)*(K$2-K$1))</f>
        <v>9.450852617963184</v>
      </c>
      <c r="D4827">
        <f>(Table1[[#This Row],[Absorption]]-G$1)/(G$2-G$1)</f>
        <v>0.25251583407999773</v>
      </c>
      <c r="E4827">
        <f>EXP(Table1[[#This Row],[Ln(nm)]])</f>
        <v>12719.005094109327</v>
      </c>
    </row>
    <row r="4828" spans="1:5" x14ac:dyDescent="0.3">
      <c r="A4828">
        <v>25.337102000000002</v>
      </c>
      <c r="B4828">
        <v>36.553303999999997</v>
      </c>
      <c r="C4828">
        <f>(K$1 + (Table1[[#This Row],[LogL]]-F$1)/(F$2-F$1)*(K$2-K$1))</f>
        <v>9.4508715629312761</v>
      </c>
      <c r="D4828">
        <f>(Table1[[#This Row],[Absorption]]-G$1)/(G$2-G$1)</f>
        <v>0.25255646571985269</v>
      </c>
      <c r="E4828">
        <f>EXP(Table1[[#This Row],[Ln(nm)]])</f>
        <v>12719.246057537512</v>
      </c>
    </row>
    <row r="4829" spans="1:5" x14ac:dyDescent="0.3">
      <c r="A4829">
        <v>25.337197</v>
      </c>
      <c r="B4829">
        <v>36.553362999999997</v>
      </c>
      <c r="C4829">
        <f>(K$1 + (Table1[[#This Row],[LogL]]-F$1)/(F$2-F$1)*(K$2-K$1))</f>
        <v>9.4508901172814674</v>
      </c>
      <c r="D4829">
        <f>(Table1[[#This Row],[Absorption]]-G$1)/(G$2-G$1)</f>
        <v>0.25259779790522557</v>
      </c>
      <c r="E4829">
        <f>EXP(Table1[[#This Row],[Ln(nm)]])</f>
        <v>12719.482057072437</v>
      </c>
    </row>
    <row r="4830" spans="1:5" x14ac:dyDescent="0.3">
      <c r="A4830">
        <v>25.337291</v>
      </c>
      <c r="B4830">
        <v>36.553423000000002</v>
      </c>
      <c r="C4830">
        <f>(K$1 + (Table1[[#This Row],[LogL]]-F$1)/(F$2-F$1)*(K$2-K$1))</f>
        <v>9.4509084763227111</v>
      </c>
      <c r="D4830">
        <f>(Table1[[#This Row],[Absorption]]-G$1)/(G$2-G$1)</f>
        <v>0.2526398306361165</v>
      </c>
      <c r="E4830">
        <f>EXP(Table1[[#This Row],[Ln(nm)]])</f>
        <v>12719.715576711713</v>
      </c>
    </row>
    <row r="4831" spans="1:5" x14ac:dyDescent="0.3">
      <c r="A4831">
        <v>25.337384</v>
      </c>
      <c r="B4831">
        <v>36.553485000000002</v>
      </c>
      <c r="C4831">
        <f>(K$1 + (Table1[[#This Row],[LogL]]-F$1)/(F$2-F$1)*(K$2-K$1))</f>
        <v>9.4509266400550054</v>
      </c>
      <c r="D4831">
        <f>(Table1[[#This Row],[Absorption]]-G$1)/(G$2-G$1)</f>
        <v>0.25268326445803352</v>
      </c>
      <c r="E4831">
        <f>EXP(Table1[[#This Row],[Ln(nm)]])</f>
        <v>12719.946616318572</v>
      </c>
    </row>
    <row r="4832" spans="1:5" x14ac:dyDescent="0.3">
      <c r="A4832">
        <v>25.337475000000001</v>
      </c>
      <c r="B4832">
        <v>36.553547999999999</v>
      </c>
      <c r="C4832">
        <f>(K$1 + (Table1[[#This Row],[LogL]]-F$1)/(F$2-F$1)*(K$2-K$1))</f>
        <v>9.4509444131693989</v>
      </c>
      <c r="D4832">
        <f>(Table1[[#This Row],[Absorption]]-G$1)/(G$2-G$1)</f>
        <v>0.25272739882546352</v>
      </c>
      <c r="E4832">
        <f>EXP(Table1[[#This Row],[Ln(nm)]])</f>
        <v>12720.172691393886</v>
      </c>
    </row>
    <row r="4833" spans="1:5" x14ac:dyDescent="0.3">
      <c r="A4833">
        <v>25.337565000000001</v>
      </c>
      <c r="B4833">
        <v>36.553612000000001</v>
      </c>
      <c r="C4833">
        <f>(K$1 + (Table1[[#This Row],[LogL]]-F$1)/(F$2-F$1)*(K$2-K$1))</f>
        <v>9.450961990974843</v>
      </c>
      <c r="D4833">
        <f>(Table1[[#This Row],[Absorption]]-G$1)/(G$2-G$1)</f>
        <v>0.25277223373841151</v>
      </c>
      <c r="E4833">
        <f>EXP(Table1[[#This Row],[Ln(nm)]])</f>
        <v>12720.396286079816</v>
      </c>
    </row>
    <row r="4834" spans="1:5" x14ac:dyDescent="0.3">
      <c r="A4834">
        <v>25.337654000000001</v>
      </c>
      <c r="B4834">
        <v>36.553677999999998</v>
      </c>
      <c r="C4834">
        <f>(K$1 + (Table1[[#This Row],[LogL]]-F$1)/(F$2-F$1)*(K$2-K$1))</f>
        <v>9.4509793734713412</v>
      </c>
      <c r="D4834">
        <f>(Table1[[#This Row],[Absorption]]-G$1)/(G$2-G$1)</f>
        <v>0.25281846974238553</v>
      </c>
      <c r="E4834">
        <f>EXP(Table1[[#This Row],[Ln(nm)]])</f>
        <v>12720.617400245466</v>
      </c>
    </row>
    <row r="4835" spans="1:5" x14ac:dyDescent="0.3">
      <c r="A4835">
        <v>25.337741000000001</v>
      </c>
      <c r="B4835">
        <v>36.553744999999999</v>
      </c>
      <c r="C4835">
        <f>(K$1 + (Table1[[#This Row],[LogL]]-F$1)/(F$2-F$1)*(K$2-K$1))</f>
        <v>9.4509963653499369</v>
      </c>
      <c r="D4835">
        <f>(Table1[[#This Row],[Absorption]]-G$1)/(G$2-G$1)</f>
        <v>0.25286540629187759</v>
      </c>
      <c r="E4835">
        <f>EXP(Table1[[#This Row],[Ln(nm)]])</f>
        <v>12720.833549268378</v>
      </c>
    </row>
    <row r="4836" spans="1:5" x14ac:dyDescent="0.3">
      <c r="A4836">
        <v>25.337827000000001</v>
      </c>
      <c r="B4836">
        <v>36.553812999999998</v>
      </c>
      <c r="C4836">
        <f>(K$1 + (Table1[[#This Row],[LogL]]-F$1)/(F$2-F$1)*(K$2-K$1))</f>
        <v>9.451013161919585</v>
      </c>
      <c r="D4836">
        <f>(Table1[[#This Row],[Absorption]]-G$1)/(G$2-G$1)</f>
        <v>0.25291304338688264</v>
      </c>
      <c r="E4836">
        <f>EXP(Table1[[#This Row],[Ln(nm)]])</f>
        <v>12721.04721742951</v>
      </c>
    </row>
    <row r="4837" spans="1:5" x14ac:dyDescent="0.3">
      <c r="A4837">
        <v>25.337910999999998</v>
      </c>
      <c r="B4837">
        <v>36.553882999999999</v>
      </c>
      <c r="C4837">
        <f>(K$1 + (Table1[[#This Row],[LogL]]-F$1)/(F$2-F$1)*(K$2-K$1))</f>
        <v>9.4510295678713341</v>
      </c>
      <c r="D4837">
        <f>(Table1[[#This Row],[Absorption]]-G$1)/(G$2-G$1)</f>
        <v>0.25296208157291877</v>
      </c>
      <c r="E4837">
        <f>EXP(Table1[[#This Row],[Ln(nm)]])</f>
        <v>12721.255920028336</v>
      </c>
    </row>
    <row r="4838" spans="1:5" x14ac:dyDescent="0.3">
      <c r="A4838">
        <v>25.337993999999998</v>
      </c>
      <c r="B4838">
        <v>36.553953999999997</v>
      </c>
      <c r="C4838">
        <f>(K$1 + (Table1[[#This Row],[LogL]]-F$1)/(F$2-F$1)*(K$2-K$1))</f>
        <v>9.451045778514132</v>
      </c>
      <c r="D4838">
        <f>(Table1[[#This Row],[Absorption]]-G$1)/(G$2-G$1)</f>
        <v>0.25301182030446789</v>
      </c>
      <c r="E4838">
        <f>EXP(Table1[[#This Row],[Ln(nm)]])</f>
        <v>12721.462141435482</v>
      </c>
    </row>
    <row r="4839" spans="1:5" x14ac:dyDescent="0.3">
      <c r="A4839">
        <v>25.338076000000001</v>
      </c>
      <c r="B4839">
        <v>36.554026999999998</v>
      </c>
      <c r="C4839">
        <f>(K$1 + (Table1[[#This Row],[LogL]]-F$1)/(F$2-F$1)*(K$2-K$1))</f>
        <v>9.4510617938479839</v>
      </c>
      <c r="D4839">
        <f>(Table1[[#This Row],[Absorption]]-G$1)/(G$2-G$1)</f>
        <v>0.25306296012704804</v>
      </c>
      <c r="E4839">
        <f>EXP(Table1[[#This Row],[Ln(nm)]])</f>
        <v>12721.665881530242</v>
      </c>
    </row>
    <row r="4840" spans="1:5" x14ac:dyDescent="0.3">
      <c r="A4840">
        <v>25.338156000000001</v>
      </c>
      <c r="B4840">
        <v>36.554101000000003</v>
      </c>
      <c r="C4840">
        <f>(K$1 + (Table1[[#This Row],[LogL]]-F$1)/(F$2-F$1)*(K$2-K$1))</f>
        <v>9.4510774185639352</v>
      </c>
      <c r="D4840">
        <f>(Table1[[#This Row],[Absorption]]-G$1)/(G$2-G$1)</f>
        <v>0.25311480049514617</v>
      </c>
      <c r="E4840">
        <f>EXP(Table1[[#This Row],[Ln(nm)]])</f>
        <v>12721.864655498957</v>
      </c>
    </row>
    <row r="4841" spans="1:5" x14ac:dyDescent="0.3">
      <c r="A4841">
        <v>25.338234</v>
      </c>
      <c r="B4841">
        <v>36.554177000000003</v>
      </c>
      <c r="C4841">
        <f>(K$1 + (Table1[[#This Row],[LogL]]-F$1)/(F$2-F$1)*(K$2-K$1))</f>
        <v>9.4510926526619876</v>
      </c>
      <c r="D4841">
        <f>(Table1[[#This Row],[Absorption]]-G$1)/(G$2-G$1)</f>
        <v>0.2531680419542704</v>
      </c>
      <c r="E4841">
        <f>EXP(Table1[[#This Row],[Ln(nm)]])</f>
        <v>12722.058463108766</v>
      </c>
    </row>
    <row r="4842" spans="1:5" x14ac:dyDescent="0.3">
      <c r="A4842">
        <v>25.338311000000001</v>
      </c>
      <c r="B4842">
        <v>36.554254</v>
      </c>
      <c r="C4842">
        <f>(K$1 + (Table1[[#This Row],[LogL]]-F$1)/(F$2-F$1)*(K$2-K$1))</f>
        <v>9.4511076914510905</v>
      </c>
      <c r="D4842">
        <f>(Table1[[#This Row],[Absorption]]-G$1)/(G$2-G$1)</f>
        <v>0.2532219839589076</v>
      </c>
      <c r="E4842">
        <f>EXP(Table1[[#This Row],[Ln(nm)]])</f>
        <v>12722.249788901598</v>
      </c>
    </row>
    <row r="4843" spans="1:5" x14ac:dyDescent="0.3">
      <c r="A4843">
        <v>25.338387000000001</v>
      </c>
      <c r="B4843">
        <v>36.554332000000002</v>
      </c>
      <c r="C4843">
        <f>(K$1 + (Table1[[#This Row],[LogL]]-F$1)/(F$2-F$1)*(K$2-K$1))</f>
        <v>9.451122534931244</v>
      </c>
      <c r="D4843">
        <f>(Table1[[#This Row],[Absorption]]-G$1)/(G$2-G$1)</f>
        <v>0.2532766265090628</v>
      </c>
      <c r="E4843">
        <f>EXP(Table1[[#This Row],[Ln(nm)]])</f>
        <v>12722.438632765394</v>
      </c>
    </row>
    <row r="4844" spans="1:5" x14ac:dyDescent="0.3">
      <c r="A4844">
        <v>25.338460999999999</v>
      </c>
      <c r="B4844">
        <v>36.554411999999999</v>
      </c>
      <c r="C4844">
        <f>(K$1 + (Table1[[#This Row],[LogL]]-F$1)/(F$2-F$1)*(K$2-K$1))</f>
        <v>9.4511369877934985</v>
      </c>
      <c r="D4844">
        <f>(Table1[[#This Row],[Absorption]]-G$1)/(G$2-G$1)</f>
        <v>0.25333267015024408</v>
      </c>
      <c r="E4844">
        <f>EXP(Table1[[#This Row],[Ln(nm)]])</f>
        <v>12722.622509747265</v>
      </c>
    </row>
    <row r="4845" spans="1:5" x14ac:dyDescent="0.3">
      <c r="A4845">
        <v>25.338533000000002</v>
      </c>
      <c r="B4845">
        <v>36.554493999999998</v>
      </c>
      <c r="C4845">
        <f>(K$1 + (Table1[[#This Row],[LogL]]-F$1)/(F$2-F$1)*(K$2-K$1))</f>
        <v>9.4511510500378559</v>
      </c>
      <c r="D4845">
        <f>(Table1[[#This Row],[Absorption]]-G$1)/(G$2-G$1)</f>
        <v>0.25339011488245639</v>
      </c>
      <c r="E4845">
        <f>EXP(Table1[[#This Row],[Ln(nm)]])</f>
        <v>12722.8014196318</v>
      </c>
    </row>
    <row r="4846" spans="1:5" x14ac:dyDescent="0.3">
      <c r="A4846">
        <v>25.338604</v>
      </c>
      <c r="B4846">
        <v>36.554577000000002</v>
      </c>
      <c r="C4846">
        <f>(K$1 + (Table1[[#This Row],[LogL]]-F$1)/(F$2-F$1)*(K$2-K$1))</f>
        <v>9.4511649169732621</v>
      </c>
      <c r="D4846">
        <f>(Table1[[#This Row],[Absorption]]-G$1)/(G$2-G$1)</f>
        <v>0.25344826016018668</v>
      </c>
      <c r="E4846">
        <f>EXP(Table1[[#This Row],[Ln(nm)]])</f>
        <v>12722.977847120523</v>
      </c>
    </row>
    <row r="4847" spans="1:5" x14ac:dyDescent="0.3">
      <c r="A4847">
        <v>25.338673</v>
      </c>
      <c r="B4847">
        <v>36.554661000000003</v>
      </c>
      <c r="C4847">
        <f>(K$1 + (Table1[[#This Row],[LogL]]-F$1)/(F$2-F$1)*(K$2-K$1))</f>
        <v>9.4511783932907711</v>
      </c>
      <c r="D4847">
        <f>(Table1[[#This Row],[Absorption]]-G$1)/(G$2-G$1)</f>
        <v>0.25350710598343001</v>
      </c>
      <c r="E4847">
        <f>EXP(Table1[[#This Row],[Ln(nm)]])</f>
        <v>12723.149307164973</v>
      </c>
    </row>
    <row r="4848" spans="1:5" x14ac:dyDescent="0.3">
      <c r="A4848">
        <v>25.338740999999999</v>
      </c>
      <c r="B4848">
        <v>36.554746999999999</v>
      </c>
      <c r="C4848">
        <f>(K$1 + (Table1[[#This Row],[LogL]]-F$1)/(F$2-F$1)*(K$2-K$1))</f>
        <v>9.4511916742993307</v>
      </c>
      <c r="D4848">
        <f>(Table1[[#This Row],[Absorption]]-G$1)/(G$2-G$1)</f>
        <v>0.25356735289769938</v>
      </c>
      <c r="E4848">
        <f>EXP(Table1[[#This Row],[Ln(nm)]])</f>
        <v>12723.31828454192</v>
      </c>
    </row>
    <row r="4849" spans="1:5" x14ac:dyDescent="0.3">
      <c r="A4849">
        <v>25.338806999999999</v>
      </c>
      <c r="B4849">
        <v>36.554834</v>
      </c>
      <c r="C4849">
        <f>(K$1 + (Table1[[#This Row],[LogL]]-F$1)/(F$2-F$1)*(K$2-K$1))</f>
        <v>9.4512045646899878</v>
      </c>
      <c r="D4849">
        <f>(Table1[[#This Row],[Absorption]]-G$1)/(G$2-G$1)</f>
        <v>0.25362830035748674</v>
      </c>
      <c r="E4849">
        <f>EXP(Table1[[#This Row],[Ln(nm)]])</f>
        <v>12723.482294142133</v>
      </c>
    </row>
    <row r="4850" spans="1:5" x14ac:dyDescent="0.3">
      <c r="A4850">
        <v>25.338871000000001</v>
      </c>
      <c r="B4850">
        <v>36.554923000000002</v>
      </c>
      <c r="C4850">
        <f>(K$1 + (Table1[[#This Row],[LogL]]-F$1)/(F$2-F$1)*(K$2-K$1))</f>
        <v>9.4512170644627496</v>
      </c>
      <c r="D4850">
        <f>(Table1[[#This Row],[Absorption]]-G$1)/(G$2-G$1)</f>
        <v>0.25369064890830512</v>
      </c>
      <c r="E4850">
        <f>EXP(Table1[[#This Row],[Ln(nm)]])</f>
        <v>12723.641335773538</v>
      </c>
    </row>
    <row r="4851" spans="1:5" x14ac:dyDescent="0.3">
      <c r="A4851">
        <v>25.338933999999998</v>
      </c>
      <c r="B4851">
        <v>36.555014</v>
      </c>
      <c r="C4851">
        <f>(K$1 + (Table1[[#This Row],[LogL]]-F$1)/(F$2-F$1)*(K$2-K$1))</f>
        <v>9.4512293689265618</v>
      </c>
      <c r="D4851">
        <f>(Table1[[#This Row],[Absorption]]-G$1)/(G$2-G$1)</f>
        <v>0.25375439855014953</v>
      </c>
      <c r="E4851">
        <f>EXP(Table1[[#This Row],[Ln(nm)]])</f>
        <v>12723.797894321096</v>
      </c>
    </row>
    <row r="4852" spans="1:5" x14ac:dyDescent="0.3">
      <c r="A4852">
        <v>25.339024999999999</v>
      </c>
      <c r="B4852">
        <v>36.555152</v>
      </c>
      <c r="C4852">
        <f>(K$1 + (Table1[[#This Row],[LogL]]-F$1)/(F$2-F$1)*(K$2-K$1))</f>
        <v>9.4512471420409572</v>
      </c>
      <c r="D4852">
        <f>(Table1[[#This Row],[Absorption]]-G$1)/(G$2-G$1)</f>
        <v>0.25385107383119071</v>
      </c>
      <c r="E4852">
        <f>EXP(Table1[[#This Row],[Ln(nm)]])</f>
        <v>12724.024037846248</v>
      </c>
    </row>
    <row r="4853" spans="1:5" x14ac:dyDescent="0.3">
      <c r="A4853">
        <v>25.33914</v>
      </c>
      <c r="B4853">
        <v>36.555342000000003</v>
      </c>
      <c r="C4853">
        <f>(K$1 + (Table1[[#This Row],[LogL]]-F$1)/(F$2-F$1)*(K$2-K$1))</f>
        <v>9.4512696025701359</v>
      </c>
      <c r="D4853">
        <f>(Table1[[#This Row],[Absorption]]-G$1)/(G$2-G$1)</f>
        <v>0.2539841774790037</v>
      </c>
      <c r="E4853">
        <f>EXP(Table1[[#This Row],[Ln(nm)]])</f>
        <v>12724.309829368922</v>
      </c>
    </row>
    <row r="4854" spans="1:5" x14ac:dyDescent="0.3">
      <c r="A4854">
        <v>25.339248999999999</v>
      </c>
      <c r="B4854">
        <v>36.555539000000003</v>
      </c>
      <c r="C4854">
        <f>(K$1 + (Table1[[#This Row],[LogL]]-F$1)/(F$2-F$1)*(K$2-K$1))</f>
        <v>9.4512908912456197</v>
      </c>
      <c r="D4854">
        <f>(Table1[[#This Row],[Absorption]]-G$1)/(G$2-G$1)</f>
        <v>0.25412218494541783</v>
      </c>
      <c r="E4854">
        <f>EXP(Table1[[#This Row],[Ln(nm)]])</f>
        <v>12724.580715955033</v>
      </c>
    </row>
    <row r="4855" spans="1:5" x14ac:dyDescent="0.3">
      <c r="A4855">
        <v>25.33935</v>
      </c>
      <c r="B4855">
        <v>36.555740999999998</v>
      </c>
      <c r="C4855">
        <f>(K$1 + (Table1[[#This Row],[LogL]]-F$1)/(F$2-F$1)*(K$2-K$1))</f>
        <v>9.4513106174495078</v>
      </c>
      <c r="D4855">
        <f>(Table1[[#This Row],[Absorption]]-G$1)/(G$2-G$1)</f>
        <v>0.254263695139402</v>
      </c>
      <c r="E4855">
        <f>EXP(Table1[[#This Row],[Ln(nm)]])</f>
        <v>12724.831726104358</v>
      </c>
    </row>
    <row r="4856" spans="1:5" x14ac:dyDescent="0.3">
      <c r="A4856">
        <v>25.339444</v>
      </c>
      <c r="B4856">
        <v>36.555951</v>
      </c>
      <c r="C4856">
        <f>(K$1 + (Table1[[#This Row],[LogL]]-F$1)/(F$2-F$1)*(K$2-K$1))</f>
        <v>9.4513289764907533</v>
      </c>
      <c r="D4856">
        <f>(Table1[[#This Row],[Absorption]]-G$1)/(G$2-G$1)</f>
        <v>0.25441080969751029</v>
      </c>
      <c r="E4856">
        <f>EXP(Table1[[#This Row],[Ln(nm)]])</f>
        <v>12725.065343959352</v>
      </c>
    </row>
    <row r="4857" spans="1:5" x14ac:dyDescent="0.3">
      <c r="A4857">
        <v>25.339531000000001</v>
      </c>
      <c r="B4857">
        <v>36.556165999999997</v>
      </c>
      <c r="C4857">
        <f>(K$1 + (Table1[[#This Row],[LogL]]-F$1)/(F$2-F$1)*(K$2-K$1))</f>
        <v>9.451345968369349</v>
      </c>
      <c r="D4857">
        <f>(Table1[[#This Row],[Absorption]]-G$1)/(G$2-G$1)</f>
        <v>0.25456142698318868</v>
      </c>
      <c r="E4857">
        <f>EXP(Table1[[#This Row],[Ln(nm)]])</f>
        <v>12725.281568561826</v>
      </c>
    </row>
    <row r="4858" spans="1:5" x14ac:dyDescent="0.3">
      <c r="A4858">
        <v>25.339572</v>
      </c>
      <c r="B4858">
        <v>36.556277000000001</v>
      </c>
      <c r="C4858">
        <f>(K$1 + (Table1[[#This Row],[LogL]]-F$1)/(F$2-F$1)*(K$2-K$1))</f>
        <v>9.4513539760362733</v>
      </c>
      <c r="D4858">
        <f>(Table1[[#This Row],[Absorption]]-G$1)/(G$2-G$1)</f>
        <v>0.25463918753533343</v>
      </c>
      <c r="E4858">
        <f>EXP(Table1[[#This Row],[Ln(nm)]])</f>
        <v>12725.383468786134</v>
      </c>
    </row>
    <row r="4859" spans="1:5" x14ac:dyDescent="0.3">
      <c r="A4859">
        <v>25.339613</v>
      </c>
      <c r="B4859">
        <v>36.556395000000002</v>
      </c>
      <c r="C4859">
        <f>(K$1 + (Table1[[#This Row],[LogL]]-F$1)/(F$2-F$1)*(K$2-K$1))</f>
        <v>9.4513619837031992</v>
      </c>
      <c r="D4859">
        <f>(Table1[[#This Row],[Absorption]]-G$1)/(G$2-G$1)</f>
        <v>0.25472185190607927</v>
      </c>
      <c r="E4859">
        <f>EXP(Table1[[#This Row],[Ln(nm)]])</f>
        <v>12725.485369826452</v>
      </c>
    </row>
    <row r="4860" spans="1:5" x14ac:dyDescent="0.3">
      <c r="A4860">
        <v>25.339701000000002</v>
      </c>
      <c r="B4860">
        <v>36.556674000000001</v>
      </c>
      <c r="C4860">
        <f>(K$1 + (Table1[[#This Row],[LogL]]-F$1)/(F$2-F$1)*(K$2-K$1))</f>
        <v>9.4513791708907462</v>
      </c>
      <c r="D4860">
        <f>(Table1[[#This Row],[Absorption]]-G$1)/(G$2-G$1)</f>
        <v>0.25491730410470564</v>
      </c>
      <c r="E4860">
        <f>EXP(Table1[[#This Row],[Ln(nm)]])</f>
        <v>12725.70408700969</v>
      </c>
    </row>
    <row r="4861" spans="1:5" x14ac:dyDescent="0.3">
      <c r="A4861">
        <v>25.339797999999998</v>
      </c>
      <c r="B4861">
        <v>36.557008000000003</v>
      </c>
      <c r="C4861">
        <f>(K$1 + (Table1[[#This Row],[LogL]]-F$1)/(F$2-F$1)*(K$2-K$1))</f>
        <v>9.4513981158588365</v>
      </c>
      <c r="D4861">
        <f>(Table1[[#This Row],[Absorption]]-G$1)/(G$2-G$1)</f>
        <v>0.25515128630664791</v>
      </c>
      <c r="E4861">
        <f>EXP(Table1[[#This Row],[Ln(nm)]])</f>
        <v>12725.945177351263</v>
      </c>
    </row>
    <row r="4862" spans="1:5" x14ac:dyDescent="0.3">
      <c r="A4862">
        <v>25.339903</v>
      </c>
      <c r="B4862">
        <v>36.557397000000002</v>
      </c>
      <c r="C4862">
        <f>(K$1 + (Table1[[#This Row],[LogL]]-F$1)/(F$2-F$1)*(K$2-K$1))</f>
        <v>9.4514186232985224</v>
      </c>
      <c r="D4862">
        <f>(Table1[[#This Row],[Absorption]]-G$1)/(G$2-G$1)</f>
        <v>0.25542379851190106</v>
      </c>
      <c r="E4862">
        <f>EXP(Table1[[#This Row],[Ln(nm)]])</f>
        <v>12726.206156580432</v>
      </c>
    </row>
    <row r="4863" spans="1:5" x14ac:dyDescent="0.3">
      <c r="A4863">
        <v>25.340017</v>
      </c>
      <c r="B4863">
        <v>36.557839000000001</v>
      </c>
      <c r="C4863">
        <f>(K$1 + (Table1[[#This Row],[LogL]]-F$1)/(F$2-F$1)*(K$2-K$1))</f>
        <v>9.4514408885187535</v>
      </c>
      <c r="D4863">
        <f>(Table1[[#This Row],[Absorption]]-G$1)/(G$2-G$1)</f>
        <v>0.25573343962943901</v>
      </c>
      <c r="E4863">
        <f>EXP(Table1[[#This Row],[Ln(nm)]])</f>
        <v>12726.489511517684</v>
      </c>
    </row>
    <row r="4864" spans="1:5" x14ac:dyDescent="0.3">
      <c r="A4864">
        <v>25.340138</v>
      </c>
      <c r="B4864">
        <v>36.558334000000002</v>
      </c>
      <c r="C4864">
        <f>(K$1 + (Table1[[#This Row],[LogL]]-F$1)/(F$2-F$1)*(K$2-K$1))</f>
        <v>9.4514645209016308</v>
      </c>
      <c r="D4864">
        <f>(Table1[[#This Row],[Absorption]]-G$1)/(G$2-G$1)</f>
        <v>0.25608020965926176</v>
      </c>
      <c r="E4864">
        <f>EXP(Table1[[#This Row],[Ln(nm)]])</f>
        <v>12726.790272344337</v>
      </c>
    </row>
    <row r="4865" spans="1:5" x14ac:dyDescent="0.3">
      <c r="A4865">
        <v>25.340267000000001</v>
      </c>
      <c r="B4865">
        <v>36.558881</v>
      </c>
      <c r="C4865">
        <f>(K$1 + (Table1[[#This Row],[LogL]]-F$1)/(F$2-F$1)*(K$2-K$1))</f>
        <v>9.451489715756102</v>
      </c>
      <c r="D4865">
        <f>(Table1[[#This Row],[Absorption]]-G$1)/(G$2-G$1)</f>
        <v>0.25646340805585138</v>
      </c>
      <c r="E4865">
        <f>EXP(Table1[[#This Row],[Ln(nm)]])</f>
        <v>12727.110926012529</v>
      </c>
    </row>
    <row r="4866" spans="1:5" x14ac:dyDescent="0.3">
      <c r="A4866">
        <v>25.340405000000001</v>
      </c>
      <c r="B4866">
        <v>36.559479000000003</v>
      </c>
      <c r="C4866">
        <f>(K$1 + (Table1[[#This Row],[LogL]]-F$1)/(F$2-F$1)*(K$2-K$1))</f>
        <v>9.4515166683911183</v>
      </c>
      <c r="D4866">
        <f>(Table1[[#This Row],[Absorption]]-G$1)/(G$2-G$1)</f>
        <v>0.25688233427369978</v>
      </c>
      <c r="E4866">
        <f>EXP(Table1[[#This Row],[Ln(nm)]])</f>
        <v>12727.45395981094</v>
      </c>
    </row>
    <row r="4867" spans="1:5" x14ac:dyDescent="0.3">
      <c r="A4867">
        <v>25.340548999999999</v>
      </c>
      <c r="B4867">
        <v>36.560125999999997</v>
      </c>
      <c r="C4867">
        <f>(K$1 + (Table1[[#This Row],[LogL]]-F$1)/(F$2-F$1)*(K$2-K$1))</f>
        <v>9.4515447928798295</v>
      </c>
      <c r="D4867">
        <f>(Table1[[#This Row],[Absorption]]-G$1)/(G$2-G$1)</f>
        <v>0.25733558722176597</v>
      </c>
      <c r="E4867">
        <f>EXP(Table1[[#This Row],[Ln(nm)]])</f>
        <v>12727.811917979827</v>
      </c>
    </row>
    <row r="4868" spans="1:5" x14ac:dyDescent="0.3">
      <c r="A4868">
        <v>25.340700999999999</v>
      </c>
      <c r="B4868">
        <v>36.560822999999999</v>
      </c>
      <c r="C4868">
        <f>(K$1 + (Table1[[#This Row],[LogL]]-F$1)/(F$2-F$1)*(K$2-K$1))</f>
        <v>9.4515744798401382</v>
      </c>
      <c r="D4868">
        <f>(Table1[[#This Row],[Absorption]]-G$1)/(G$2-G$1)</f>
        <v>0.25782386744557795</v>
      </c>
      <c r="E4868">
        <f>EXP(Table1[[#This Row],[Ln(nm)]])</f>
        <v>12728.189773635719</v>
      </c>
    </row>
    <row r="4869" spans="1:5" x14ac:dyDescent="0.3">
      <c r="A4869">
        <v>25.340861</v>
      </c>
      <c r="B4869">
        <v>36.561568000000001</v>
      </c>
      <c r="C4869">
        <f>(K$1 + (Table1[[#This Row],[LogL]]-F$1)/(F$2-F$1)*(K$2-K$1))</f>
        <v>9.4516057292720408</v>
      </c>
      <c r="D4869">
        <f>(Table1[[#This Row],[Absorption]]-G$1)/(G$2-G$1)</f>
        <v>0.25834577385409963</v>
      </c>
      <c r="E4869">
        <f>EXP(Table1[[#This Row],[Ln(nm)]])</f>
        <v>12728.587528550068</v>
      </c>
    </row>
    <row r="4870" spans="1:5" x14ac:dyDescent="0.3">
      <c r="A4870">
        <v>25.341027</v>
      </c>
      <c r="B4870">
        <v>36.562359999999998</v>
      </c>
      <c r="C4870">
        <f>(K$1 + (Table1[[#This Row],[LogL]]-F$1)/(F$2-F$1)*(K$2-K$1))</f>
        <v>9.4516381505576401</v>
      </c>
      <c r="D4870">
        <f>(Table1[[#This Row],[Absorption]]-G$1)/(G$2-G$1)</f>
        <v>0.25890060590181313</v>
      </c>
      <c r="E4870">
        <f>EXP(Table1[[#This Row],[Ln(nm)]])</f>
        <v>12729.000212411442</v>
      </c>
    </row>
    <row r="4871" spans="1:5" x14ac:dyDescent="0.3">
      <c r="A4871">
        <v>25.341290000000001</v>
      </c>
      <c r="B4871">
        <v>36.563634999999998</v>
      </c>
      <c r="C4871">
        <f>(K$1 + (Table1[[#This Row],[LogL]]-F$1)/(F$2-F$1)*(K$2-K$1))</f>
        <v>9.4516895168113315</v>
      </c>
      <c r="D4871">
        <f>(Table1[[#This Row],[Absorption]]-G$1)/(G$2-G$1)</f>
        <v>0.25979380143317315</v>
      </c>
      <c r="E4871">
        <f>EXP(Table1[[#This Row],[Ln(nm)]])</f>
        <v>12729.654070258561</v>
      </c>
    </row>
    <row r="4872" spans="1:5" x14ac:dyDescent="0.3">
      <c r="A4872">
        <v>25.341664999999999</v>
      </c>
      <c r="B4872">
        <v>36.565491999999999</v>
      </c>
      <c r="C4872">
        <f>(K$1 + (Table1[[#This Row],[LogL]]-F$1)/(F$2-F$1)*(K$2-K$1))</f>
        <v>9.4517627576673533</v>
      </c>
      <c r="D4872">
        <f>(Table1[[#This Row],[Absorption]]-G$1)/(G$2-G$1)</f>
        <v>0.2610947144541434</v>
      </c>
      <c r="E4872">
        <f>EXP(Table1[[#This Row],[Ln(nm)]])</f>
        <v>12730.586435162711</v>
      </c>
    </row>
    <row r="4873" spans="1:5" x14ac:dyDescent="0.3">
      <c r="A4873">
        <v>25.342065000000002</v>
      </c>
      <c r="B4873">
        <v>36.567520999999999</v>
      </c>
      <c r="C4873">
        <f>(K$1 + (Table1[[#This Row],[LogL]]-F$1)/(F$2-F$1)*(K$2-K$1))</f>
        <v>9.4518408812471097</v>
      </c>
      <c r="D4873">
        <f>(Table1[[#This Row],[Absorption]]-G$1)/(G$2-G$1)</f>
        <v>0.26251612130365726</v>
      </c>
      <c r="E4873">
        <f>EXP(Table1[[#This Row],[Ln(nm)]])</f>
        <v>12731.581032997692</v>
      </c>
    </row>
    <row r="4874" spans="1:5" x14ac:dyDescent="0.3">
      <c r="A4874">
        <v>25.342490999999999</v>
      </c>
      <c r="B4874">
        <v>36.569715000000002</v>
      </c>
      <c r="C4874">
        <f>(K$1 + (Table1[[#This Row],[LogL]]-F$1)/(F$2-F$1)*(K$2-K$1))</f>
        <v>9.4519240828595503</v>
      </c>
      <c r="D4874">
        <f>(Table1[[#This Row],[Absorption]]-G$1)/(G$2-G$1)</f>
        <v>0.26405311816311378</v>
      </c>
      <c r="E4874">
        <f>EXP(Table1[[#This Row],[Ln(nm)]])</f>
        <v>12732.640365137015</v>
      </c>
    </row>
    <row r="4875" spans="1:5" x14ac:dyDescent="0.3">
      <c r="A4875">
        <v>25.342939999999999</v>
      </c>
      <c r="B4875">
        <v>36.572066999999997</v>
      </c>
      <c r="C4875">
        <f>(K$1 + (Table1[[#This Row],[LogL]]-F$1)/(F$2-F$1)*(K$2-K$1))</f>
        <v>9.4520117765778267</v>
      </c>
      <c r="D4875">
        <f>(Table1[[#This Row],[Absorption]]-G$1)/(G$2-G$1)</f>
        <v>0.26570080121390177</v>
      </c>
      <c r="E4875">
        <f>EXP(Table1[[#This Row],[Ln(nm)]])</f>
        <v>12733.756986673741</v>
      </c>
    </row>
    <row r="4876" spans="1:5" x14ac:dyDescent="0.3">
      <c r="A4876">
        <v>25.343412000000001</v>
      </c>
      <c r="B4876">
        <v>36.574568999999997</v>
      </c>
      <c r="C4876">
        <f>(K$1 + (Table1[[#This Row],[LogL]]-F$1)/(F$2-F$1)*(K$2-K$1))</f>
        <v>9.4521039624019423</v>
      </c>
      <c r="D4876">
        <f>(Table1[[#This Row],[Absorption]]-G$1)/(G$2-G$1)</f>
        <v>0.26745356609191218</v>
      </c>
      <c r="E4876">
        <f>EXP(Table1[[#This Row],[Ln(nm)]])</f>
        <v>12734.930912664482</v>
      </c>
    </row>
    <row r="4877" spans="1:5" x14ac:dyDescent="0.3">
      <c r="A4877">
        <v>25.343904999999999</v>
      </c>
      <c r="B4877">
        <v>36.577215000000002</v>
      </c>
      <c r="C4877">
        <f>(K$1 + (Table1[[#This Row],[LogL]]-F$1)/(F$2-F$1)*(K$2-K$1))</f>
        <v>9.452200249713993</v>
      </c>
      <c r="D4877">
        <f>(Table1[[#This Row],[Absorption]]-G$1)/(G$2-G$1)</f>
        <v>0.26930720952405673</v>
      </c>
      <c r="E4877">
        <f>EXP(Table1[[#This Row],[Ln(nm)]])</f>
        <v>12736.157183967451</v>
      </c>
    </row>
    <row r="4878" spans="1:5" x14ac:dyDescent="0.3">
      <c r="A4878">
        <v>25.344418000000001</v>
      </c>
      <c r="B4878">
        <v>36.579996000000001</v>
      </c>
      <c r="C4878">
        <f>(K$1 + (Table1[[#This Row],[LogL]]-F$1)/(F$2-F$1)*(K$2-K$1))</f>
        <v>9.4523004432050293</v>
      </c>
      <c r="D4878">
        <f>(Table1[[#This Row],[Absorption]]-G$1)/(G$2-G$1)</f>
        <v>0.27125542660069352</v>
      </c>
      <c r="E4878">
        <f>EXP(Table1[[#This Row],[Ln(nm)]])</f>
        <v>12737.43332794769</v>
      </c>
    </row>
    <row r="4879" spans="1:5" x14ac:dyDescent="0.3">
      <c r="A4879">
        <v>25.344950999999998</v>
      </c>
      <c r="B4879">
        <v>36.582906000000001</v>
      </c>
      <c r="C4879">
        <f>(K$1 + (Table1[[#This Row],[LogL]]-F$1)/(F$2-F$1)*(K$2-K$1))</f>
        <v>9.4524045428750547</v>
      </c>
      <c r="D4879">
        <f>(Table1[[#This Row],[Absorption]]-G$1)/(G$2-G$1)</f>
        <v>0.27329401404873926</v>
      </c>
      <c r="E4879">
        <f>EXP(Table1[[#This Row],[Ln(nm)]])</f>
        <v>12738.759359572632</v>
      </c>
    </row>
    <row r="4880" spans="1:5" x14ac:dyDescent="0.3">
      <c r="A4880">
        <v>25.345500999999999</v>
      </c>
      <c r="B4880">
        <v>36.585937000000001</v>
      </c>
      <c r="C4880">
        <f>(K$1 + (Table1[[#This Row],[LogL]]-F$1)/(F$2-F$1)*(K$2-K$1))</f>
        <v>9.4525119627972209</v>
      </c>
      <c r="D4880">
        <f>(Table1[[#This Row],[Absorption]]-G$1)/(G$2-G$1)</f>
        <v>0.27541736750407497</v>
      </c>
      <c r="E4880">
        <f>EXP(Table1[[#This Row],[Ln(nm)]])</f>
        <v>12740.127829610688</v>
      </c>
    </row>
    <row r="4881" spans="1:5" x14ac:dyDescent="0.3">
      <c r="A4881">
        <v>25.346067999999999</v>
      </c>
      <c r="B4881">
        <v>36.589081999999998</v>
      </c>
      <c r="C4881">
        <f>(K$1 + (Table1[[#This Row],[LogL]]-F$1)/(F$2-F$1)*(K$2-K$1))</f>
        <v>9.4526227029715262</v>
      </c>
      <c r="D4881">
        <f>(Table1[[#This Row],[Absorption]]-G$1)/(G$2-G$1)</f>
        <v>0.2776205831480944</v>
      </c>
      <c r="E4881">
        <f>EXP(Table1[[#This Row],[Ln(nm)]])</f>
        <v>12741.538751708647</v>
      </c>
    </row>
    <row r="4882" spans="1:5" x14ac:dyDescent="0.3">
      <c r="A4882">
        <v>25.346651000000001</v>
      </c>
      <c r="B4882">
        <v>36.592334000000001</v>
      </c>
      <c r="C4882">
        <f>(K$1 + (Table1[[#This Row],[LogL]]-F$1)/(F$2-F$1)*(K$2-K$1))</f>
        <v>9.4527365680890227</v>
      </c>
      <c r="D4882">
        <f>(Table1[[#This Row],[Absorption]]-G$1)/(G$2-G$1)</f>
        <v>0.27989875716220158</v>
      </c>
      <c r="E4882">
        <f>EXP(Table1[[#This Row],[Ln(nm)]])</f>
        <v>12742.989651117547</v>
      </c>
    </row>
    <row r="4883" spans="1:5" x14ac:dyDescent="0.3">
      <c r="A4883">
        <v>25.347248</v>
      </c>
      <c r="B4883">
        <v>36.595685000000003</v>
      </c>
      <c r="C4883">
        <f>(K$1 + (Table1[[#This Row],[LogL]]-F$1)/(F$2-F$1)*(K$2-K$1))</f>
        <v>9.4528531675318099</v>
      </c>
      <c r="D4883">
        <f>(Table1[[#This Row],[Absorption]]-G$1)/(G$2-G$1)</f>
        <v>0.28224628518227229</v>
      </c>
      <c r="E4883">
        <f>EXP(Table1[[#This Row],[Ln(nm)]])</f>
        <v>12744.475563236889</v>
      </c>
    </row>
    <row r="4884" spans="1:5" x14ac:dyDescent="0.3">
      <c r="A4884">
        <v>25.347857999999999</v>
      </c>
      <c r="B4884">
        <v>36.599127000000003</v>
      </c>
      <c r="C4884">
        <f>(K$1 + (Table1[[#This Row],[LogL]]-F$1)/(F$2-F$1)*(K$2-K$1))</f>
        <v>9.4529723059909383</v>
      </c>
      <c r="D4884">
        <f>(Table1[[#This Row],[Absorption]]-G$1)/(G$2-G$1)</f>
        <v>0.28465756284418742</v>
      </c>
      <c r="E4884">
        <f>EXP(Table1[[#This Row],[Ln(nm)]])</f>
        <v>12745.994010868852</v>
      </c>
    </row>
    <row r="4885" spans="1:5" x14ac:dyDescent="0.3">
      <c r="A4885">
        <v>25.348796</v>
      </c>
      <c r="B4885">
        <v>36.604447999999998</v>
      </c>
      <c r="C4885">
        <f>(K$1 + (Table1[[#This Row],[LogL]]-F$1)/(F$2-F$1)*(K$2-K$1))</f>
        <v>9.453155505785471</v>
      </c>
      <c r="D4885">
        <f>(Table1[[#This Row],[Absorption]]-G$1)/(G$2-G$1)</f>
        <v>0.28838516552839411</v>
      </c>
      <c r="E4885">
        <f>EXP(Table1[[#This Row],[Ln(nm)]])</f>
        <v>12748.329288257395</v>
      </c>
    </row>
    <row r="4886" spans="1:5" x14ac:dyDescent="0.3">
      <c r="A4886">
        <v>25.350082</v>
      </c>
      <c r="B4886">
        <v>36.611795000000001</v>
      </c>
      <c r="C4886">
        <f>(K$1 + (Table1[[#This Row],[LogL]]-F$1)/(F$2-F$1)*(K$2-K$1))</f>
        <v>9.4534066730943884</v>
      </c>
      <c r="D4886">
        <f>(Table1[[#This Row],[Absorption]]-G$1)/(G$2-G$1)</f>
        <v>0.29353207342557569</v>
      </c>
      <c r="E4886">
        <f>EXP(Table1[[#This Row],[Ln(nm)]])</f>
        <v>12751.531653965872</v>
      </c>
    </row>
    <row r="4887" spans="1:5" x14ac:dyDescent="0.3">
      <c r="A4887">
        <v>25.351399000000001</v>
      </c>
      <c r="B4887">
        <v>36.619377999999998</v>
      </c>
      <c r="C4887">
        <f>(K$1 + (Table1[[#This Row],[LogL]]-F$1)/(F$2-F$1)*(K$2-K$1))</f>
        <v>9.453663894980739</v>
      </c>
      <c r="D4887">
        <f>(Table1[[#This Row],[Absorption]]-G$1)/(G$2-G$1)</f>
        <v>0.29884431006424395</v>
      </c>
      <c r="E4887">
        <f>EXP(Table1[[#This Row],[Ln(nm)]])</f>
        <v>12754.81204886836</v>
      </c>
    </row>
    <row r="4888" spans="1:5" x14ac:dyDescent="0.3">
      <c r="A4888">
        <v>25.352740000000001</v>
      </c>
      <c r="B4888">
        <v>36.627138000000002</v>
      </c>
      <c r="C4888">
        <f>(K$1 + (Table1[[#This Row],[LogL]]-F$1)/(F$2-F$1)*(K$2-K$1))</f>
        <v>9.453925804281873</v>
      </c>
      <c r="D4888">
        <f>(Table1[[#This Row],[Absorption]]-G$1)/(G$2-G$1)</f>
        <v>0.30428054325903603</v>
      </c>
      <c r="E4888">
        <f>EXP(Table1[[#This Row],[Ln(nm)]])</f>
        <v>12758.153090283988</v>
      </c>
    </row>
    <row r="4889" spans="1:5" x14ac:dyDescent="0.3">
      <c r="A4889">
        <v>25.354092999999999</v>
      </c>
      <c r="B4889">
        <v>36.635016999999998</v>
      </c>
      <c r="C4889">
        <f>(K$1 + (Table1[[#This Row],[LogL]]-F$1)/(F$2-F$1)*(K$2-K$1))</f>
        <v>9.4541900572904005</v>
      </c>
      <c r="D4889">
        <f>(Table1[[#This Row],[Absorption]]-G$1)/(G$2-G$1)</f>
        <v>0.30980014137008194</v>
      </c>
      <c r="E4889">
        <f>EXP(Table1[[#This Row],[Ln(nm)]])</f>
        <v>12761.524916109289</v>
      </c>
    </row>
    <row r="4890" spans="1:5" x14ac:dyDescent="0.3">
      <c r="A4890">
        <v>25.355450999999999</v>
      </c>
      <c r="B4890">
        <v>36.642955999999998</v>
      </c>
      <c r="C4890">
        <f>(K$1 + (Table1[[#This Row],[LogL]]-F$1)/(F$2-F$1)*(K$2-K$1))</f>
        <v>9.4544552868436753</v>
      </c>
      <c r="D4890">
        <f>(Table1[[#This Row],[Absorption]]-G$1)/(G$2-G$1)</f>
        <v>0.31536177221201883</v>
      </c>
      <c r="E4890">
        <f>EXP(Table1[[#This Row],[Ln(nm)]])</f>
        <v>12764.910098567263</v>
      </c>
    </row>
    <row r="4891" spans="1:5" x14ac:dyDescent="0.3">
      <c r="A4891">
        <v>25.356804</v>
      </c>
      <c r="B4891">
        <v>36.650896000000003</v>
      </c>
      <c r="C4891">
        <f>(K$1 + (Table1[[#This Row],[LogL]]-F$1)/(F$2-F$1)*(K$2-K$1))</f>
        <v>9.4547195398522028</v>
      </c>
      <c r="D4891">
        <f>(Table1[[#This Row],[Absorption]]-G$1)/(G$2-G$1)</f>
        <v>0.32092410359947371</v>
      </c>
      <c r="E4891">
        <f>EXP(Table1[[#This Row],[Ln(nm)]])</f>
        <v>12768.283710188272</v>
      </c>
    </row>
    <row r="4892" spans="1:5" x14ac:dyDescent="0.3">
      <c r="A4892">
        <v>25.358141</v>
      </c>
      <c r="B4892">
        <v>36.65878</v>
      </c>
      <c r="C4892">
        <f>(K$1 + (Table1[[#This Row],[LogL]]-F$1)/(F$2-F$1)*(K$2-K$1))</f>
        <v>9.4549806679175408</v>
      </c>
      <c r="D4892">
        <f>(Table1[[#This Row],[Absorption]]-G$1)/(G$2-G$1)</f>
        <v>0.32644720443809472</v>
      </c>
      <c r="E4892">
        <f>EXP(Table1[[#This Row],[Ln(nm)]])</f>
        <v>12771.618302770106</v>
      </c>
    </row>
    <row r="4893" spans="1:5" x14ac:dyDescent="0.3">
      <c r="A4893">
        <v>25.359455000000001</v>
      </c>
      <c r="B4893">
        <v>36.666547999999999</v>
      </c>
      <c r="C4893">
        <f>(K$1 + (Table1[[#This Row],[LogL]]-F$1)/(F$2-F$1)*(K$2-K$1))</f>
        <v>9.4552373038770412</v>
      </c>
      <c r="D4893">
        <f>(Table1[[#This Row],[Absorption]]-G$1)/(G$2-G$1)</f>
        <v>0.33188904199700092</v>
      </c>
      <c r="E4893">
        <f>EXP(Table1[[#This Row],[Ln(nm)]])</f>
        <v>12774.896379905855</v>
      </c>
    </row>
    <row r="4894" spans="1:5" x14ac:dyDescent="0.3">
      <c r="A4894">
        <v>25.360735999999999</v>
      </c>
      <c r="B4894">
        <v>36.674140999999999</v>
      </c>
      <c r="C4894">
        <f>(K$1 + (Table1[[#This Row],[LogL]]-F$1)/(F$2-F$1)*(K$2-K$1))</f>
        <v>9.4554874946412149</v>
      </c>
      <c r="D4894">
        <f>(Table1[[#This Row],[Absorption]]-G$1)/(G$2-G$1)</f>
        <v>0.33720828409081932</v>
      </c>
      <c r="E4894">
        <f>EXP(Table1[[#This Row],[Ln(nm)]])</f>
        <v>12778.09294085172</v>
      </c>
    </row>
    <row r="4895" spans="1:5" x14ac:dyDescent="0.3">
      <c r="A4895">
        <v>25.361974</v>
      </c>
      <c r="B4895">
        <v>36.681502000000002</v>
      </c>
      <c r="C4895">
        <f>(K$1 + (Table1[[#This Row],[LogL]]-F$1)/(F$2-F$1)*(K$2-K$1))</f>
        <v>9.4557292871205618</v>
      </c>
      <c r="D4895">
        <f>(Table1[[#This Row],[Absorption]]-G$1)/(G$2-G$1)</f>
        <v>0.34236499962520811</v>
      </c>
      <c r="E4895">
        <f>EXP(Table1[[#This Row],[Ln(nm)]])</f>
        <v>12781.182961181999</v>
      </c>
    </row>
    <row r="4896" spans="1:5" x14ac:dyDescent="0.3">
      <c r="A4896">
        <v>25.363160000000001</v>
      </c>
      <c r="B4896">
        <v>36.688571000000003</v>
      </c>
      <c r="C4896">
        <f>(K$1 + (Table1[[#This Row],[LogL]]-F$1)/(F$2-F$1)*(K$2-K$1))</f>
        <v>9.4559609235345405</v>
      </c>
      <c r="D4896">
        <f>(Table1[[#This Row],[Absorption]]-G$1)/(G$2-G$1)</f>
        <v>0.34731715586927631</v>
      </c>
      <c r="E4896">
        <f>EXP(Table1[[#This Row],[Ln(nm)]])</f>
        <v>12784.143891485934</v>
      </c>
    </row>
    <row r="4897" spans="1:5" x14ac:dyDescent="0.3">
      <c r="A4897">
        <v>25.364820999999999</v>
      </c>
      <c r="B4897">
        <v>36.698500000000003</v>
      </c>
      <c r="C4897">
        <f>(K$1 + (Table1[[#This Row],[LogL]]-F$1)/(F$2-F$1)*(K$2-K$1))</f>
        <v>9.4562853316994815</v>
      </c>
      <c r="D4897">
        <f>(Table1[[#This Row],[Absorption]]-G$1)/(G$2-G$1)</f>
        <v>0.35427287228564946</v>
      </c>
      <c r="E4897">
        <f>EXP(Table1[[#This Row],[Ln(nm)]])</f>
        <v>12788.291844924715</v>
      </c>
    </row>
    <row r="4898" spans="1:5" x14ac:dyDescent="0.3">
      <c r="A4898">
        <v>25.366766999999999</v>
      </c>
      <c r="B4898">
        <v>36.710172999999998</v>
      </c>
      <c r="C4898">
        <f>(K$1 + (Table1[[#This Row],[LogL]]-F$1)/(F$2-F$1)*(K$2-K$1))</f>
        <v>9.4566654029149984</v>
      </c>
      <c r="D4898">
        <f>(Table1[[#This Row],[Absorption]]-G$1)/(G$2-G$1)</f>
        <v>0.36245034007981713</v>
      </c>
      <c r="E4898">
        <f>EXP(Table1[[#This Row],[Ln(nm)]])</f>
        <v>12793.153230328409</v>
      </c>
    </row>
    <row r="4899" spans="1:5" x14ac:dyDescent="0.3">
      <c r="A4899">
        <v>25.368338000000001</v>
      </c>
      <c r="B4899">
        <v>36.719625000000001</v>
      </c>
      <c r="C4899">
        <f>(K$1 + (Table1[[#This Row],[LogL]]-F$1)/(F$2-F$1)*(K$2-K$1))</f>
        <v>9.4569722332744952</v>
      </c>
      <c r="D4899">
        <f>(Table1[[#This Row],[Absorption]]-G$1)/(G$2-G$1)</f>
        <v>0.3690718962856368</v>
      </c>
      <c r="E4899">
        <f>EXP(Table1[[#This Row],[Ln(nm)]])</f>
        <v>12797.079160399637</v>
      </c>
    </row>
    <row r="4900" spans="1:5" x14ac:dyDescent="0.3">
      <c r="A4900">
        <v>25.369827000000001</v>
      </c>
      <c r="B4900">
        <v>36.728616000000002</v>
      </c>
      <c r="C4900">
        <f>(K$1 + (Table1[[#This Row],[LogL]]-F$1)/(F$2-F$1)*(K$2-K$1))</f>
        <v>9.4572630483001401</v>
      </c>
      <c r="D4900">
        <f>(Table1[[#This Row],[Absorption]]-G$1)/(G$2-G$1)</f>
        <v>0.37537050100913621</v>
      </c>
      <c r="E4900">
        <f>EXP(Table1[[#This Row],[Ln(nm)]])</f>
        <v>12800.801284502422</v>
      </c>
    </row>
    <row r="4901" spans="1:5" x14ac:dyDescent="0.3">
      <c r="A4901">
        <v>25.370132999999999</v>
      </c>
      <c r="B4901">
        <v>36.730468000000002</v>
      </c>
      <c r="C4901">
        <f>(K$1 + (Table1[[#This Row],[LogL]]-F$1)/(F$2-F$1)*(K$2-K$1))</f>
        <v>9.4573228128386546</v>
      </c>
      <c r="D4901">
        <f>(Table1[[#This Row],[Absorption]]-G$1)/(G$2-G$1)</f>
        <v>0.3766679113025313</v>
      </c>
      <c r="E4901">
        <f>EXP(Table1[[#This Row],[Ln(nm)]])</f>
        <v>12801.566341345215</v>
      </c>
    </row>
    <row r="4902" spans="1:5" x14ac:dyDescent="0.3">
      <c r="A4902">
        <v>25.397300999999999</v>
      </c>
      <c r="B4902">
        <v>36.827911999999998</v>
      </c>
      <c r="C4902">
        <f>(K$1 + (Table1[[#This Row],[LogL]]-F$1)/(F$2-F$1)*(K$2-K$1))</f>
        <v>9.4626289663757461</v>
      </c>
      <c r="D4902">
        <f>(Table1[[#This Row],[Absorption]]-G$1)/(G$2-G$1)</f>
        <v>0.44493186844595606</v>
      </c>
      <c r="E4902">
        <f>EXP(Table1[[#This Row],[Ln(nm)]])</f>
        <v>12869.673952790426</v>
      </c>
    </row>
    <row r="4903" spans="1:5" x14ac:dyDescent="0.3">
      <c r="A4903">
        <v>25.410876999999999</v>
      </c>
      <c r="B4903">
        <v>36.829636000000001</v>
      </c>
      <c r="C4903">
        <f>(K$1 + (Table1[[#This Row],[LogL]]-F$1)/(F$2-F$1)*(K$2-K$1))</f>
        <v>9.4652804806726962</v>
      </c>
      <c r="D4903">
        <f>(Table1[[#This Row],[Absorption]]-G$1)/(G$2-G$1)</f>
        <v>0.44613960891346016</v>
      </c>
      <c r="E4903">
        <f>EXP(Table1[[#This Row],[Ln(nm)]])</f>
        <v>12903.843357586928</v>
      </c>
    </row>
    <row r="4904" spans="1:5" x14ac:dyDescent="0.3">
      <c r="A4904">
        <v>25.431251</v>
      </c>
      <c r="B4904">
        <v>36.720981999999999</v>
      </c>
      <c r="C4904">
        <f>(K$1 + (Table1[[#This Row],[LogL]]-F$1)/(F$2-F$1)*(K$2-K$1))</f>
        <v>9.469259705207616</v>
      </c>
      <c r="D4904">
        <f>(Table1[[#This Row],[Absorption]]-G$1)/(G$2-G$1)</f>
        <v>0.37002253654920914</v>
      </c>
      <c r="E4904">
        <f>EXP(Table1[[#This Row],[Ln(nm)]])</f>
        <v>12955.292944510809</v>
      </c>
    </row>
    <row r="4905" spans="1:5" x14ac:dyDescent="0.3">
      <c r="A4905">
        <v>25.458418000000002</v>
      </c>
      <c r="B4905">
        <v>36.719258000000004</v>
      </c>
      <c r="C4905">
        <f>(K$1 + (Table1[[#This Row],[LogL]]-F$1)/(F$2-F$1)*(K$2-K$1))</f>
        <v>9.474565663435758</v>
      </c>
      <c r="D4905">
        <f>(Table1[[#This Row],[Absorption]]-G$1)/(G$2-G$1)</f>
        <v>0.36881479608170997</v>
      </c>
      <c r="E4905">
        <f>EXP(Table1[[#This Row],[Ln(nm)]])</f>
        <v>13024.215877108414</v>
      </c>
    </row>
    <row r="4906" spans="1:5" x14ac:dyDescent="0.3">
      <c r="A4906">
        <v>25.482188000000001</v>
      </c>
      <c r="B4906">
        <v>36.659756999999999</v>
      </c>
      <c r="C4906">
        <f>(K$1 + (Table1[[#This Row],[LogL]]-F$1)/(F$2-F$1)*(K$2-K$1))</f>
        <v>9.4792081571628124</v>
      </c>
      <c r="D4906">
        <f>(Table1[[#This Row],[Absorption]]-G$1)/(G$2-G$1)</f>
        <v>0.32713163740604612</v>
      </c>
      <c r="E4906">
        <f>EXP(Table1[[#This Row],[Ln(nm)]])</f>
        <v>13084.821288888641</v>
      </c>
    </row>
    <row r="4907" spans="1:5" x14ac:dyDescent="0.3">
      <c r="A4907">
        <v>25.492377999999999</v>
      </c>
      <c r="B4907">
        <v>36.666654999999999</v>
      </c>
      <c r="C4907">
        <f>(K$1 + (Table1[[#This Row],[LogL]]-F$1)/(F$2-F$1)*(K$2-K$1))</f>
        <v>9.4811983553571206</v>
      </c>
      <c r="D4907">
        <f>(Table1[[#This Row],[Absorption]]-G$1)/(G$2-G$1)</f>
        <v>0.33196400036708362</v>
      </c>
      <c r="E4907">
        <f>EXP(Table1[[#This Row],[Ln(nm)]])</f>
        <v>13110.888607551755</v>
      </c>
    </row>
    <row r="4908" spans="1:5" x14ac:dyDescent="0.3">
      <c r="A4908">
        <v>25.495781000000001</v>
      </c>
      <c r="B4908">
        <v>36.708910000000003</v>
      </c>
      <c r="C4908">
        <f>(K$1 + (Table1[[#This Row],[LogL]]-F$1)/(F$2-F$1)*(K$2-K$1))</f>
        <v>9.4818629917119033</v>
      </c>
      <c r="D4908">
        <f>(Table1[[#This Row],[Absorption]]-G$1)/(G$2-G$1)</f>
        <v>0.36156555109463823</v>
      </c>
      <c r="E4908">
        <f>EXP(Table1[[#This Row],[Ln(nm)]])</f>
        <v>13119.605477217196</v>
      </c>
    </row>
    <row r="4909" spans="1:5" x14ac:dyDescent="0.3">
      <c r="A4909">
        <v>25.522950999999999</v>
      </c>
      <c r="B4909">
        <v>37.097822999999998</v>
      </c>
      <c r="C4909">
        <f>(K$1 + (Table1[[#This Row],[LogL]]-F$1)/(F$2-F$1)*(K$2-K$1))</f>
        <v>9.4871695358668937</v>
      </c>
      <c r="D4909">
        <f>(Table1[[#This Row],[Absorption]]-G$1)/(G$2-G$1)</f>
        <v>0.63401680888907963</v>
      </c>
      <c r="E4909">
        <f>EXP(Table1[[#This Row],[Ln(nm)]])</f>
        <v>13189.410290334497</v>
      </c>
    </row>
    <row r="4910" spans="1:5" x14ac:dyDescent="0.3">
      <c r="A4910">
        <v>25.529738999999999</v>
      </c>
      <c r="B4910">
        <v>36.968471999999998</v>
      </c>
      <c r="C4910">
        <f>(K$1 + (Table1[[#This Row],[LogL]]-F$1)/(F$2-F$1)*(K$2-K$1))</f>
        <v>9.4884952930153688</v>
      </c>
      <c r="D4910">
        <f>(Table1[[#This Row],[Absorption]]-G$1)/(G$2-G$1)</f>
        <v>0.54340054600517196</v>
      </c>
      <c r="E4910">
        <f>EXP(Table1[[#This Row],[Ln(nm)]])</f>
        <v>13206.907841499993</v>
      </c>
    </row>
    <row r="4911" spans="1:5" x14ac:dyDescent="0.3">
      <c r="A4911">
        <v>25.556908</v>
      </c>
      <c r="B4911">
        <v>37.105583000000003</v>
      </c>
      <c r="C4911">
        <f>(K$1 + (Table1[[#This Row],[LogL]]-F$1)/(F$2-F$1)*(K$2-K$1))</f>
        <v>9.4938016418614097</v>
      </c>
      <c r="D4911">
        <f>(Table1[[#This Row],[Absorption]]-G$1)/(G$2-G$1)</f>
        <v>0.63945304208387166</v>
      </c>
      <c r="E4911">
        <f>EXP(Table1[[#This Row],[Ln(nm)]])</f>
        <v>13277.174566685642</v>
      </c>
    </row>
    <row r="4912" spans="1:5" x14ac:dyDescent="0.3">
      <c r="A4912">
        <v>25.563696</v>
      </c>
      <c r="B4912">
        <v>37.294435</v>
      </c>
      <c r="C4912">
        <f>(K$1 + (Table1[[#This Row],[LogL]]-F$1)/(F$2-F$1)*(K$2-K$1))</f>
        <v>9.4951273990098848</v>
      </c>
      <c r="D4912">
        <f>(Table1[[#This Row],[Absorption]]-G$1)/(G$2-G$1)</f>
        <v>0.77175246364343819</v>
      </c>
      <c r="E4912">
        <f>EXP(Table1[[#This Row],[Ln(nm)]])</f>
        <v>13294.788549130637</v>
      </c>
    </row>
    <row r="4913" spans="1:5" x14ac:dyDescent="0.3">
      <c r="A4913">
        <v>25.594259000000001</v>
      </c>
      <c r="B4913">
        <v>37.303058</v>
      </c>
      <c r="C4913">
        <f>(K$1 + (Table1[[#This Row],[LogL]]-F$1)/(F$2-F$1)*(K$2-K$1))</f>
        <v>9.5010966264301633</v>
      </c>
      <c r="D4913">
        <f>(Table1[[#This Row],[Absorption]]-G$1)/(G$2-G$1)</f>
        <v>0.77779326761749279</v>
      </c>
      <c r="E4913">
        <f>EXP(Table1[[#This Row],[Ln(nm)]])</f>
        <v>13374.385495274082</v>
      </c>
    </row>
    <row r="4914" spans="1:5" x14ac:dyDescent="0.3">
      <c r="A4914">
        <v>25.601047000000001</v>
      </c>
      <c r="B4914">
        <v>37.517778999999997</v>
      </c>
      <c r="C4914">
        <f>(K$1 + (Table1[[#This Row],[LogL]]-F$1)/(F$2-F$1)*(K$2-K$1))</f>
        <v>9.5024223835786401</v>
      </c>
      <c r="D4914">
        <f>(Table1[[#This Row],[Absorption]]-G$1)/(G$2-G$1)</f>
        <v>0.92821510109922323</v>
      </c>
      <c r="E4914">
        <f>EXP(Table1[[#This Row],[Ln(nm)]])</f>
        <v>13392.128441270874</v>
      </c>
    </row>
    <row r="4915" spans="1:5" x14ac:dyDescent="0.3">
      <c r="A4915">
        <v>25.635003999999999</v>
      </c>
      <c r="B4915">
        <v>37.524678000000002</v>
      </c>
      <c r="C4915">
        <f>(K$1 + (Table1[[#This Row],[LogL]]-F$1)/(F$2-F$1)*(K$2-K$1))</f>
        <v>9.5090544895731526</v>
      </c>
      <c r="D4915">
        <f>(Table1[[#This Row],[Absorption]]-G$1)/(G$2-G$1)</f>
        <v>0.93304816460577877</v>
      </c>
      <c r="E4915">
        <f>EXP(Table1[[#This Row],[Ln(nm)]])</f>
        <v>13481.241634019938</v>
      </c>
    </row>
    <row r="4916" spans="1:5" x14ac:dyDescent="0.3">
      <c r="A4916">
        <v>25.672359</v>
      </c>
      <c r="B4916">
        <v>37.509155999999997</v>
      </c>
      <c r="C4916">
        <f>(K$1 + (Table1[[#This Row],[LogL]]-F$1)/(F$2-F$1)*(K$2-K$1))</f>
        <v>9.5163502553777057</v>
      </c>
      <c r="D4916">
        <f>(Table1[[#This Row],[Absorption]]-G$1)/(G$2-G$1)</f>
        <v>0.92217429712516863</v>
      </c>
      <c r="E4916">
        <f>EXP(Table1[[#This Row],[Ln(nm)]])</f>
        <v>13579.957280986144</v>
      </c>
    </row>
    <row r="4917" spans="1:5" x14ac:dyDescent="0.3">
      <c r="A4917">
        <v>25.709793000000001</v>
      </c>
      <c r="B4917">
        <v>37.522320000000001</v>
      </c>
      <c r="C4917">
        <f>(K$1 + (Table1[[#This Row],[LogL]]-F$1)/(F$2-F$1)*(K$2-K$1))</f>
        <v>9.5236614505892589</v>
      </c>
      <c r="D4917">
        <f>(Table1[[#This Row],[Absorption]]-G$1)/(G$2-G$1)</f>
        <v>0.93139627828189764</v>
      </c>
      <c r="E4917">
        <f>EXP(Table1[[#This Row],[Ln(nm)]])</f>
        <v>13679.606834415907</v>
      </c>
    </row>
    <row r="4918" spans="1:5" x14ac:dyDescent="0.3">
      <c r="A4918">
        <v>25.764043999999998</v>
      </c>
      <c r="B4918">
        <v>37.527265</v>
      </c>
      <c r="C4918">
        <f>(K$1 + (Table1[[#This Row],[LogL]]-F$1)/(F$2-F$1)*(K$2-K$1))</f>
        <v>9.5342571564027434</v>
      </c>
      <c r="D4918">
        <f>(Table1[[#This Row],[Absorption]]-G$1)/(G$2-G$1)</f>
        <v>0.93486047585254539</v>
      </c>
      <c r="E4918">
        <f>EXP(Table1[[#This Row],[Ln(nm)]])</f>
        <v>13825.322541181204</v>
      </c>
    </row>
    <row r="4919" spans="1:5" x14ac:dyDescent="0.3">
      <c r="A4919">
        <v>25.781023000000001</v>
      </c>
      <c r="B4919">
        <v>37.576417999999997</v>
      </c>
      <c r="C4919">
        <f>(K$1 + (Table1[[#This Row],[LogL]]-F$1)/(F$2-F$1)*(K$2-K$1))</f>
        <v>9.5375733070544761</v>
      </c>
      <c r="D4919">
        <f>(Table1[[#This Row],[Absorption]]-G$1)/(G$2-G$1)</f>
        <v>0.96929438954113256</v>
      </c>
      <c r="E4919">
        <f>EXP(Table1[[#This Row],[Ln(nm)]])</f>
        <v>13871.245495169458</v>
      </c>
    </row>
    <row r="4920" spans="1:5" x14ac:dyDescent="0.3">
      <c r="A4920">
        <v>25.811585999999998</v>
      </c>
      <c r="B4920">
        <v>37.587628000000002</v>
      </c>
      <c r="C4920">
        <f>(K$1 + (Table1[[#This Row],[LogL]]-F$1)/(F$2-F$1)*(K$2-K$1))</f>
        <v>9.5435425344747529</v>
      </c>
      <c r="D4920">
        <f>(Table1[[#This Row],[Absorption]]-G$1)/(G$2-G$1)</f>
        <v>0.97714750476195888</v>
      </c>
      <c r="E4920">
        <f>EXP(Table1[[#This Row],[Ln(nm)]])</f>
        <v>13954.293734450659</v>
      </c>
    </row>
    <row r="4921" spans="1:5" x14ac:dyDescent="0.3">
      <c r="A4921">
        <v>25.855732</v>
      </c>
      <c r="B4921">
        <v>37.620247999999997</v>
      </c>
      <c r="C4921">
        <f>(K$1 + (Table1[[#This Row],[LogL]]-F$1)/(F$2-F$1)*(K$2-K$1))</f>
        <v>9.5521646433546294</v>
      </c>
      <c r="D4921">
        <f>(Table1[[#This Row],[Absorption]]-G$1)/(G$2-G$1)</f>
        <v>0.99999929945448196</v>
      </c>
      <c r="E4921">
        <f>EXP(Table1[[#This Row],[Ln(nm)]])</f>
        <v>14075.129354724748</v>
      </c>
    </row>
    <row r="4922" spans="1:5" x14ac:dyDescent="0.3">
      <c r="A4922">
        <v>26.494138</v>
      </c>
      <c r="B4922">
        <v>37.620247999999997</v>
      </c>
      <c r="C4922">
        <f>(K$1 + (Table1[[#This Row],[LogL]]-F$1)/(F$2-F$1)*(K$2-K$1))</f>
        <v>9.6768510485004011</v>
      </c>
      <c r="D4922">
        <f>(Table1[[#This Row],[Absorption]]-G$1)/(G$2-G$1)</f>
        <v>0.99999929945448196</v>
      </c>
      <c r="E4922">
        <f>EXP(Table1[[#This Row],[Ln(nm)]])</f>
        <v>15944.210248660524</v>
      </c>
    </row>
    <row r="4923" spans="1:5" x14ac:dyDescent="0.3">
      <c r="A4923">
        <v>26.606199</v>
      </c>
      <c r="B4923">
        <v>37.597113999999998</v>
      </c>
      <c r="C4923">
        <f>(K$1 + (Table1[[#This Row],[LogL]]-F$1)/(F$2-F$1)*(K$2-K$1))</f>
        <v>9.6987375646782557</v>
      </c>
      <c r="D4923">
        <f>(Table1[[#This Row],[Absorption]]-G$1)/(G$2-G$1)</f>
        <v>0.98379287951527616</v>
      </c>
      <c r="E4923">
        <f>EXP(Table1[[#This Row],[Ln(nm)]])</f>
        <v>16297.020271887852</v>
      </c>
    </row>
    <row r="4924" spans="1:5" x14ac:dyDescent="0.3">
      <c r="A4924">
        <v>26.636761</v>
      </c>
      <c r="B4924">
        <v>37.564345000000003</v>
      </c>
      <c r="C4924">
        <f>(K$1 + (Table1[[#This Row],[LogL]]-F$1)/(F$2-F$1)*(K$2-K$1))</f>
        <v>9.7047065967895847</v>
      </c>
      <c r="D4924">
        <f>(Table1[[#This Row],[Absorption]]-G$1)/(G$2-G$1)</f>
        <v>0.96083670354104866</v>
      </c>
      <c r="E4924">
        <f>EXP(Table1[[#This Row],[Ln(nm)]])</f>
        <v>16394.58861380153</v>
      </c>
    </row>
    <row r="4925" spans="1:5" x14ac:dyDescent="0.3">
      <c r="A4925">
        <v>26.677510999999999</v>
      </c>
      <c r="B4925">
        <v>37.551409999999997</v>
      </c>
      <c r="C4925">
        <f>(K$1 + (Table1[[#This Row],[LogL]]-F$1)/(F$2-F$1)*(K$2-K$1))</f>
        <v>9.7126654364773231</v>
      </c>
      <c r="D4925">
        <f>(Table1[[#This Row],[Absorption]]-G$1)/(G$2-G$1)</f>
        <v>0.95177514730720525</v>
      </c>
      <c r="E4925">
        <f>EXP(Table1[[#This Row],[Ln(nm)]])</f>
        <v>16525.591138864605</v>
      </c>
    </row>
    <row r="4926" spans="1:5" x14ac:dyDescent="0.3">
      <c r="A4926">
        <v>26.677688</v>
      </c>
      <c r="B4926">
        <v>37.551751000000003</v>
      </c>
      <c r="C4926">
        <f>(K$1 + (Table1[[#This Row],[LogL]]-F$1)/(F$2-F$1)*(K$2-K$1))</f>
        <v>9.7127000061613664</v>
      </c>
      <c r="D4926">
        <f>(Table1[[#This Row],[Absorption]]-G$1)/(G$2-G$1)</f>
        <v>0.95201403332775358</v>
      </c>
      <c r="E4926">
        <f>EXP(Table1[[#This Row],[Ln(nm)]])</f>
        <v>16526.162433203583</v>
      </c>
    </row>
    <row r="4927" spans="1:5" x14ac:dyDescent="0.3">
      <c r="A4927">
        <v>26.678045000000001</v>
      </c>
      <c r="B4927">
        <v>37.552425999999997</v>
      </c>
      <c r="C4927">
        <f>(K$1 + (Table1[[#This Row],[LogL]]-F$1)/(F$2-F$1)*(K$2-K$1))</f>
        <v>9.712769731456298</v>
      </c>
      <c r="D4927">
        <f>(Table1[[#This Row],[Absorption]]-G$1)/(G$2-G$1)</f>
        <v>0.95248690155023419</v>
      </c>
      <c r="E4927">
        <f>EXP(Table1[[#This Row],[Ln(nm)]])</f>
        <v>16527.314764926192</v>
      </c>
    </row>
    <row r="4928" spans="1:5" x14ac:dyDescent="0.3">
      <c r="A4928">
        <v>26.678405999999999</v>
      </c>
      <c r="B4928">
        <v>37.553091000000002</v>
      </c>
      <c r="C4928">
        <f>(K$1 + (Table1[[#This Row],[LogL]]-F$1)/(F$2-F$1)*(K$2-K$1))</f>
        <v>9.7128402379870291</v>
      </c>
      <c r="D4928">
        <f>(Table1[[#This Row],[Absorption]]-G$1)/(G$2-G$1)</f>
        <v>0.9529527643175747</v>
      </c>
      <c r="E4928">
        <f>EXP(Table1[[#This Row],[Ln(nm)]])</f>
        <v>16528.480089633587</v>
      </c>
    </row>
    <row r="4929" spans="1:5" x14ac:dyDescent="0.3">
      <c r="A4929">
        <v>26.678771000000001</v>
      </c>
      <c r="B4929">
        <v>37.553747000000001</v>
      </c>
      <c r="C4929">
        <f>(K$1 + (Table1[[#This Row],[LogL]]-F$1)/(F$2-F$1)*(K$2-K$1))</f>
        <v>9.7129115257535581</v>
      </c>
      <c r="D4929">
        <f>(Table1[[#This Row],[Absorption]]-G$1)/(G$2-G$1)</f>
        <v>0.95341232217527794</v>
      </c>
      <c r="E4929">
        <f>EXP(Table1[[#This Row],[Ln(nm)]])</f>
        <v>16529.658410062711</v>
      </c>
    </row>
    <row r="4930" spans="1:5" x14ac:dyDescent="0.3">
      <c r="A4930">
        <v>26.67914</v>
      </c>
      <c r="B4930">
        <v>37.554392999999997</v>
      </c>
      <c r="C4930">
        <f>(K$1 + (Table1[[#This Row],[LogL]]-F$1)/(F$2-F$1)*(K$2-K$1))</f>
        <v>9.7129835947558831</v>
      </c>
      <c r="D4930">
        <f>(Table1[[#This Row],[Absorption]]-G$1)/(G$2-G$1)</f>
        <v>0.95386487457783109</v>
      </c>
      <c r="E4930">
        <f>EXP(Table1[[#This Row],[Ln(nm)]])</f>
        <v>16530.849728981164</v>
      </c>
    </row>
    <row r="4931" spans="1:5" x14ac:dyDescent="0.3">
      <c r="A4931">
        <v>26.679513</v>
      </c>
      <c r="B4931">
        <v>37.555030000000002</v>
      </c>
      <c r="C4931">
        <f>(K$1 + (Table1[[#This Row],[LogL]]-F$1)/(F$2-F$1)*(K$2-K$1))</f>
        <v>9.7130564449940078</v>
      </c>
      <c r="D4931">
        <f>(Table1[[#This Row],[Absorption]]-G$1)/(G$2-G$1)</f>
        <v>0.95431112207075719</v>
      </c>
      <c r="E4931">
        <f>EXP(Table1[[#This Row],[Ln(nm)]])</f>
        <v>16532.0540491873</v>
      </c>
    </row>
    <row r="4932" spans="1:5" x14ac:dyDescent="0.3">
      <c r="A4932">
        <v>26.679888999999999</v>
      </c>
      <c r="B4932">
        <v>37.555658000000001</v>
      </c>
      <c r="C4932">
        <f>(K$1 + (Table1[[#This Row],[LogL]]-F$1)/(F$2-F$1)*(K$2-K$1))</f>
        <v>9.7131298811589772</v>
      </c>
      <c r="D4932">
        <f>(Table1[[#This Row],[Absorption]]-G$1)/(G$2-G$1)</f>
        <v>0.95475106465404602</v>
      </c>
      <c r="E4932">
        <f>EXP(Table1[[#This Row],[Ln(nm)]])</f>
        <v>16533.268144414444</v>
      </c>
    </row>
    <row r="4933" spans="1:5" x14ac:dyDescent="0.3">
      <c r="A4933">
        <v>26.68027</v>
      </c>
      <c r="B4933">
        <v>37.556275999999997</v>
      </c>
      <c r="C4933">
        <f>(K$1 + (Table1[[#This Row],[LogL]]-F$1)/(F$2-F$1)*(K$2-K$1))</f>
        <v>9.7132042938686975</v>
      </c>
      <c r="D4933">
        <f>(Table1[[#This Row],[Absorption]]-G$1)/(G$2-G$1)</f>
        <v>0.95518400178218477</v>
      </c>
      <c r="E4933">
        <f>EXP(Table1[[#This Row],[Ln(nm)]])</f>
        <v>16534.498475473167</v>
      </c>
    </row>
    <row r="4934" spans="1:5" x14ac:dyDescent="0.3">
      <c r="A4934">
        <v>26.680654000000001</v>
      </c>
      <c r="B4934">
        <v>37.556885000000001</v>
      </c>
      <c r="C4934">
        <f>(K$1 + (Table1[[#This Row],[LogL]]-F$1)/(F$2-F$1)*(K$2-K$1))</f>
        <v>9.7132792925052627</v>
      </c>
      <c r="D4934">
        <f>(Table1[[#This Row],[Absorption]]-G$1)/(G$2-G$1)</f>
        <v>0.95561063400069635</v>
      </c>
      <c r="E4934">
        <f>EXP(Table1[[#This Row],[Ln(nm)]])</f>
        <v>16535.738586817864</v>
      </c>
    </row>
    <row r="4935" spans="1:5" x14ac:dyDescent="0.3">
      <c r="A4935">
        <v>26.681042000000001</v>
      </c>
      <c r="B4935">
        <v>37.557485999999997</v>
      </c>
      <c r="C4935">
        <f>(K$1 + (Table1[[#This Row],[LogL]]-F$1)/(F$2-F$1)*(K$2-K$1))</f>
        <v>9.7133550723776274</v>
      </c>
      <c r="D4935">
        <f>(Table1[[#This Row],[Absorption]]-G$1)/(G$2-G$1)</f>
        <v>0.95603166185508381</v>
      </c>
      <c r="E4935">
        <f>EXP(Table1[[#This Row],[Ln(nm)]])</f>
        <v>16536.991710457605</v>
      </c>
    </row>
    <row r="4936" spans="1:5" x14ac:dyDescent="0.3">
      <c r="A4936">
        <v>26.681433999999999</v>
      </c>
      <c r="B4936">
        <v>37.558076999999997</v>
      </c>
      <c r="C4936">
        <f>(K$1 + (Table1[[#This Row],[LogL]]-F$1)/(F$2-F$1)*(K$2-K$1))</f>
        <v>9.71343163348579</v>
      </c>
      <c r="D4936">
        <f>(Table1[[#This Row],[Absorption]]-G$1)/(G$2-G$1)</f>
        <v>0.95644568425432608</v>
      </c>
      <c r="E4936">
        <f>EXP(Table1[[#This Row],[Ln(nm)]])</f>
        <v>16538.257849336511</v>
      </c>
    </row>
    <row r="4937" spans="1:5" x14ac:dyDescent="0.3">
      <c r="A4937">
        <v>26.681829</v>
      </c>
      <c r="B4937">
        <v>37.558660000000003</v>
      </c>
      <c r="C4937">
        <f>(K$1 + (Table1[[#This Row],[LogL]]-F$1)/(F$2-F$1)*(K$2-K$1))</f>
        <v>9.7135087805208009</v>
      </c>
      <c r="D4937">
        <f>(Table1[[#This Row],[Absorption]]-G$1)/(G$2-G$1)</f>
        <v>0.95685410228945422</v>
      </c>
      <c r="E4937">
        <f>EXP(Table1[[#This Row],[Ln(nm)]])</f>
        <v>16539.533776110184</v>
      </c>
    </row>
    <row r="4938" spans="1:5" x14ac:dyDescent="0.3">
      <c r="A4938">
        <v>26.682227999999999</v>
      </c>
      <c r="B4938">
        <v>37.559232999999999</v>
      </c>
      <c r="C4938">
        <f>(K$1 + (Table1[[#This Row],[LogL]]-F$1)/(F$2-F$1)*(K$2-K$1))</f>
        <v>9.7135867087916061</v>
      </c>
      <c r="D4938">
        <f>(Table1[[#This Row],[Absorption]]-G$1)/(G$2-G$1)</f>
        <v>0.95725551486942728</v>
      </c>
      <c r="E4938">
        <f>EXP(Table1[[#This Row],[Ln(nm)]])</f>
        <v>16540.822723599355</v>
      </c>
    </row>
    <row r="4939" spans="1:5" x14ac:dyDescent="0.3">
      <c r="A4939">
        <v>26.682631000000001</v>
      </c>
      <c r="B4939">
        <v>37.559798000000001</v>
      </c>
      <c r="C4939">
        <f>(K$1 + (Table1[[#This Row],[LogL]]-F$1)/(F$2-F$1)*(K$2-K$1))</f>
        <v>9.7136654182982127</v>
      </c>
      <c r="D4939">
        <f>(Table1[[#This Row],[Absorption]]-G$1)/(G$2-G$1)</f>
        <v>0.95765132308528611</v>
      </c>
      <c r="E4939">
        <f>EXP(Table1[[#This Row],[Ln(nm)]])</f>
        <v>16542.124694832881</v>
      </c>
    </row>
    <row r="4940" spans="1:5" x14ac:dyDescent="0.3">
      <c r="A4940">
        <v>26.683036999999999</v>
      </c>
      <c r="B4940">
        <v>37.560353999999997</v>
      </c>
      <c r="C4940">
        <f>(K$1 + (Table1[[#This Row],[LogL]]-F$1)/(F$2-F$1)*(K$2-K$1))</f>
        <v>9.7137447137316659</v>
      </c>
      <c r="D4940">
        <f>(Table1[[#This Row],[Absorption]]-G$1)/(G$2-G$1)</f>
        <v>0.95804082639150789</v>
      </c>
      <c r="E4940">
        <f>EXP(Table1[[#This Row],[Ln(nm)]])</f>
        <v>16543.436461788671</v>
      </c>
    </row>
    <row r="4941" spans="1:5" x14ac:dyDescent="0.3">
      <c r="A4941">
        <v>26.683447000000001</v>
      </c>
      <c r="B4941">
        <v>37.560901999999999</v>
      </c>
      <c r="C4941">
        <f>(K$1 + (Table1[[#This Row],[LogL]]-F$1)/(F$2-F$1)*(K$2-K$1))</f>
        <v>9.713824790400917</v>
      </c>
      <c r="D4941">
        <f>(Table1[[#This Row],[Absorption]]-G$1)/(G$2-G$1)</f>
        <v>0.95842472533361556</v>
      </c>
      <c r="E4941">
        <f>EXP(Table1[[#This Row],[Ln(nm)]])</f>
        <v>16544.76125812043</v>
      </c>
    </row>
    <row r="4942" spans="1:5" x14ac:dyDescent="0.3">
      <c r="A4942">
        <v>26.683859999999999</v>
      </c>
      <c r="B4942">
        <v>37.561441000000002</v>
      </c>
      <c r="C4942">
        <f>(K$1 + (Table1[[#This Row],[LogL]]-F$1)/(F$2-F$1)*(K$2-K$1))</f>
        <v>9.7139054529970146</v>
      </c>
      <c r="D4942">
        <f>(Table1[[#This Row],[Absorption]]-G$1)/(G$2-G$1)</f>
        <v>0.95880231936609095</v>
      </c>
      <c r="E4942">
        <f>EXP(Table1[[#This Row],[Ln(nm)]])</f>
        <v>16546.095855340638</v>
      </c>
    </row>
    <row r="4943" spans="1:5" x14ac:dyDescent="0.3">
      <c r="A4943">
        <v>26.684277000000002</v>
      </c>
      <c r="B4943">
        <v>37.561971</v>
      </c>
      <c r="C4943">
        <f>(K$1 + (Table1[[#This Row],[LogL]]-F$1)/(F$2-F$1)*(K$2-K$1))</f>
        <v>9.7139868968289136</v>
      </c>
      <c r="D4943">
        <f>(Table1[[#This Row],[Absorption]]-G$1)/(G$2-G$1)</f>
        <v>0.9591736084889293</v>
      </c>
      <c r="E4943">
        <f>EXP(Table1[[#This Row],[Ln(nm)]])</f>
        <v>16547.44348766749</v>
      </c>
    </row>
    <row r="4944" spans="1:5" x14ac:dyDescent="0.3">
      <c r="A4944">
        <v>26.684697</v>
      </c>
      <c r="B4944">
        <v>37.562493000000003</v>
      </c>
      <c r="C4944">
        <f>(K$1 + (Table1[[#This Row],[LogL]]-F$1)/(F$2-F$1)*(K$2-K$1))</f>
        <v>9.7140689265876574</v>
      </c>
      <c r="D4944">
        <f>(Table1[[#This Row],[Absorption]]-G$1)/(G$2-G$1)</f>
        <v>0.95953929324765352</v>
      </c>
      <c r="E4944">
        <f>EXP(Table1[[#This Row],[Ln(nm)]])</f>
        <v>16548.800926139025</v>
      </c>
    </row>
    <row r="4945" spans="1:5" x14ac:dyDescent="0.3">
      <c r="A4945">
        <v>26.685120999999999</v>
      </c>
      <c r="B4945">
        <v>37.563006999999999</v>
      </c>
      <c r="C4945">
        <f>(K$1 + (Table1[[#This Row],[LogL]]-F$1)/(F$2-F$1)*(K$2-K$1))</f>
        <v>9.7141517375821991</v>
      </c>
      <c r="D4945">
        <f>(Table1[[#This Row],[Absorption]]-G$1)/(G$2-G$1)</f>
        <v>0.95989937364225364</v>
      </c>
      <c r="E4945">
        <f>EXP(Table1[[#This Row],[Ln(nm)]])</f>
        <v>16550.171405546789</v>
      </c>
    </row>
    <row r="4946" spans="1:5" x14ac:dyDescent="0.3">
      <c r="A4946">
        <v>26.685548000000001</v>
      </c>
      <c r="B4946">
        <v>37.563512000000003</v>
      </c>
      <c r="C4946">
        <f>(K$1 + (Table1[[#This Row],[LogL]]-F$1)/(F$2-F$1)*(K$2-K$1))</f>
        <v>9.7142351345035891</v>
      </c>
      <c r="D4946">
        <f>(Table1[[#This Row],[Absorption]]-G$1)/(G$2-G$1)</f>
        <v>0.96025314912722659</v>
      </c>
      <c r="E4946">
        <f>EXP(Table1[[#This Row],[Ln(nm)]])</f>
        <v>16551.551696445695</v>
      </c>
    </row>
    <row r="4947" spans="1:5" x14ac:dyDescent="0.3">
      <c r="A4947">
        <v>26.685979</v>
      </c>
      <c r="B4947">
        <v>37.564010000000003</v>
      </c>
      <c r="C4947">
        <f>(K$1 + (Table1[[#This Row],[LogL]]-F$1)/(F$2-F$1)*(K$2-K$1))</f>
        <v>9.714319312660777</v>
      </c>
      <c r="D4947">
        <f>(Table1[[#This Row],[Absorption]]-G$1)/(G$2-G$1)</f>
        <v>0.96060202079359336</v>
      </c>
      <c r="E4947">
        <f>EXP(Table1[[#This Row],[Ln(nm)]])</f>
        <v>16552.945034209581</v>
      </c>
    </row>
    <row r="4948" spans="1:5" x14ac:dyDescent="0.3">
      <c r="A4948">
        <v>26.686413000000002</v>
      </c>
      <c r="B4948">
        <v>37.564498999999998</v>
      </c>
      <c r="C4948">
        <f>(K$1 + (Table1[[#This Row],[LogL]]-F$1)/(F$2-F$1)*(K$2-K$1))</f>
        <v>9.714404076744815</v>
      </c>
      <c r="D4948">
        <f>(Table1[[#This Row],[Absorption]]-G$1)/(G$2-G$1)</f>
        <v>0.96094458755032308</v>
      </c>
      <c r="E4948">
        <f>EXP(Table1[[#This Row],[Ln(nm)]])</f>
        <v>16554.348188901258</v>
      </c>
    </row>
    <row r="4949" spans="1:5" x14ac:dyDescent="0.3">
      <c r="A4949">
        <v>26.68685</v>
      </c>
      <c r="B4949">
        <v>37.564979999999998</v>
      </c>
      <c r="C4949">
        <f>(K$1 + (Table1[[#This Row],[LogL]]-F$1)/(F$2-F$1)*(K$2-K$1))</f>
        <v>9.7144894267556996</v>
      </c>
      <c r="D4949">
        <f>(Table1[[#This Row],[Absorption]]-G$1)/(G$2-G$1)</f>
        <v>0.96128154994293868</v>
      </c>
      <c r="E4949">
        <f>EXP(Table1[[#This Row],[Ln(nm)]])</f>
        <v>16555.761162997187</v>
      </c>
    </row>
    <row r="4950" spans="1:5" x14ac:dyDescent="0.3">
      <c r="A4950">
        <v>26.687290999999998</v>
      </c>
      <c r="B4950">
        <v>37.565452999999998</v>
      </c>
      <c r="C4950">
        <f>(K$1 + (Table1[[#This Row],[LogL]]-F$1)/(F$2-F$1)*(K$2-K$1))</f>
        <v>9.7145755580023803</v>
      </c>
      <c r="D4950">
        <f>(Table1[[#This Row],[Absorption]]-G$1)/(G$2-G$1)</f>
        <v>0.96161290797143506</v>
      </c>
      <c r="E4950">
        <f>EXP(Table1[[#This Row],[Ln(nm)]])</f>
        <v>16557.187192757883</v>
      </c>
    </row>
    <row r="4951" spans="1:5" x14ac:dyDescent="0.3">
      <c r="A4951">
        <v>26.687735</v>
      </c>
      <c r="B4951">
        <v>37.565918000000003</v>
      </c>
      <c r="C4951">
        <f>(K$1 + (Table1[[#This Row],[LogL]]-F$1)/(F$2-F$1)*(K$2-K$1))</f>
        <v>9.7146622751759111</v>
      </c>
      <c r="D4951">
        <f>(Table1[[#This Row],[Absorption]]-G$1)/(G$2-G$1)</f>
        <v>0.96193866163581743</v>
      </c>
      <c r="E4951">
        <f>EXP(Table1[[#This Row],[Ln(nm)]])</f>
        <v>16558.623047488592</v>
      </c>
    </row>
    <row r="4952" spans="1:5" x14ac:dyDescent="0.3">
      <c r="A4952">
        <v>26.688182000000001</v>
      </c>
      <c r="B4952">
        <v>37.566375000000001</v>
      </c>
      <c r="C4952">
        <f>(K$1 + (Table1[[#This Row],[LogL]]-F$1)/(F$2-F$1)*(K$2-K$1))</f>
        <v>9.7147495782762903</v>
      </c>
      <c r="D4952">
        <f>(Table1[[#This Row],[Absorption]]-G$1)/(G$2-G$1)</f>
        <v>0.96225881093607557</v>
      </c>
      <c r="E4952">
        <f>EXP(Table1[[#This Row],[Ln(nm)]])</f>
        <v>16560.068729724</v>
      </c>
    </row>
    <row r="4953" spans="1:5" x14ac:dyDescent="0.3">
      <c r="A4953">
        <v>26.68852</v>
      </c>
      <c r="B4953">
        <v>37.566712000000003</v>
      </c>
      <c r="C4953">
        <f>(K$1 + (Table1[[#This Row],[LogL]]-F$1)/(F$2-F$1)*(K$2-K$1))</f>
        <v>9.7148155927011821</v>
      </c>
      <c r="D4953">
        <f>(Table1[[#This Row],[Absorption]]-G$1)/(G$2-G$1)</f>
        <v>0.96249489477456185</v>
      </c>
      <c r="E4953">
        <f>EXP(Table1[[#This Row],[Ln(nm)]])</f>
        <v>16561.161969221754</v>
      </c>
    </row>
    <row r="4954" spans="1:5" x14ac:dyDescent="0.3">
      <c r="A4954">
        <v>26.688745999999998</v>
      </c>
      <c r="B4954">
        <v>37.566935000000001</v>
      </c>
      <c r="C4954">
        <f>(K$1 + (Table1[[#This Row],[LogL]]-F$1)/(F$2-F$1)*(K$2-K$1))</f>
        <v>9.7148597325237454</v>
      </c>
      <c r="D4954">
        <f>(Table1[[#This Row],[Absorption]]-G$1)/(G$2-G$1)</f>
        <v>0.96265111642435941</v>
      </c>
      <c r="E4954">
        <f>EXP(Table1[[#This Row],[Ln(nm)]])</f>
        <v>16561.892992106008</v>
      </c>
    </row>
    <row r="4955" spans="1:5" x14ac:dyDescent="0.3">
      <c r="A4955">
        <v>26.688973000000001</v>
      </c>
      <c r="B4955">
        <v>37.567155999999997</v>
      </c>
      <c r="C4955">
        <f>(K$1 + (Table1[[#This Row],[LogL]]-F$1)/(F$2-F$1)*(K$2-K$1))</f>
        <v>9.714904067655258</v>
      </c>
      <c r="D4955">
        <f>(Table1[[#This Row],[Absorption]]-G$1)/(G$2-G$1)</f>
        <v>0.96280593698312589</v>
      </c>
      <c r="E4955">
        <f>EXP(Table1[[#This Row],[Ln(nm)]])</f>
        <v>16562.627282087215</v>
      </c>
    </row>
    <row r="4956" spans="1:5" x14ac:dyDescent="0.3">
      <c r="A4956">
        <v>26.6892</v>
      </c>
      <c r="B4956">
        <v>37.567374999999998</v>
      </c>
      <c r="C4956">
        <f>(K$1 + (Table1[[#This Row],[LogL]]-F$1)/(F$2-F$1)*(K$2-K$1))</f>
        <v>9.7149484027867707</v>
      </c>
      <c r="D4956">
        <f>(Table1[[#This Row],[Absorption]]-G$1)/(G$2-G$1)</f>
        <v>0.96295935645086639</v>
      </c>
      <c r="E4956">
        <f>EXP(Table1[[#This Row],[Ln(nm)]])</f>
        <v>16563.361604623984</v>
      </c>
    </row>
    <row r="4957" spans="1:5" x14ac:dyDescent="0.3">
      <c r="A4957">
        <v>26.689429000000001</v>
      </c>
      <c r="B4957">
        <v>37.567591999999998</v>
      </c>
      <c r="C4957">
        <f>(K$1 + (Table1[[#This Row],[LogL]]-F$1)/(F$2-F$1)*(K$2-K$1))</f>
        <v>9.7149931285361824</v>
      </c>
      <c r="D4957">
        <f>(Table1[[#This Row],[Absorption]]-G$1)/(G$2-G$1)</f>
        <v>0.96311137482757581</v>
      </c>
      <c r="E4957">
        <f>EXP(Table1[[#This Row],[Ln(nm)]])</f>
        <v>16564.102429951388</v>
      </c>
    </row>
    <row r="4958" spans="1:5" x14ac:dyDescent="0.3">
      <c r="A4958">
        <v>26.689658000000001</v>
      </c>
      <c r="B4958">
        <v>37.567807000000002</v>
      </c>
      <c r="C4958">
        <f>(K$1 + (Table1[[#This Row],[LogL]]-F$1)/(F$2-F$1)*(K$2-K$1))</f>
        <v>9.715037854285594</v>
      </c>
      <c r="D4958">
        <f>(Table1[[#This Row],[Absorption]]-G$1)/(G$2-G$1)</f>
        <v>0.96326199211325914</v>
      </c>
      <c r="E4958">
        <f>EXP(Table1[[#This Row],[Ln(nm)]])</f>
        <v>16564.8432884135</v>
      </c>
    </row>
    <row r="4959" spans="1:5" x14ac:dyDescent="0.3">
      <c r="A4959">
        <v>26.689888</v>
      </c>
      <c r="B4959">
        <v>37.568019999999997</v>
      </c>
      <c r="C4959">
        <f>(K$1 + (Table1[[#This Row],[LogL]]-F$1)/(F$2-F$1)*(K$2-K$1))</f>
        <v>9.7150827753439515</v>
      </c>
      <c r="D4959">
        <f>(Table1[[#This Row],[Absorption]]-G$1)/(G$2-G$1)</f>
        <v>0.9634112083079065</v>
      </c>
      <c r="E4959">
        <f>EXP(Table1[[#This Row],[Ln(nm)]])</f>
        <v>16565.5874154189</v>
      </c>
    </row>
    <row r="4960" spans="1:5" x14ac:dyDescent="0.3">
      <c r="A4960">
        <v>26.690118999999999</v>
      </c>
      <c r="B4960">
        <v>37.568230999999997</v>
      </c>
      <c r="C4960">
        <f>(K$1 + (Table1[[#This Row],[LogL]]-F$1)/(F$2-F$1)*(K$2-K$1))</f>
        <v>9.715127891711262</v>
      </c>
      <c r="D4960">
        <f>(Table1[[#This Row],[Absorption]]-G$1)/(G$2-G$1)</f>
        <v>0.96355902341152777</v>
      </c>
      <c r="E4960">
        <f>EXP(Table1[[#This Row],[Ln(nm)]])</f>
        <v>16566.334811405221</v>
      </c>
    </row>
    <row r="4961" spans="1:5" x14ac:dyDescent="0.3">
      <c r="A4961">
        <v>26.690349999999999</v>
      </c>
      <c r="B4961">
        <v>37.568441</v>
      </c>
      <c r="C4961">
        <f>(K$1 + (Table1[[#This Row],[LogL]]-F$1)/(F$2-F$1)*(K$2-K$1))</f>
        <v>9.7151730080785725</v>
      </c>
      <c r="D4961">
        <f>(Table1[[#This Row],[Absorption]]-G$1)/(G$2-G$1)</f>
        <v>0.96370613796963611</v>
      </c>
      <c r="E4961">
        <f>EXP(Table1[[#This Row],[Ln(nm)]])</f>
        <v>16567.08224111209</v>
      </c>
    </row>
    <row r="4962" spans="1:5" x14ac:dyDescent="0.3">
      <c r="A4962">
        <v>26.690583</v>
      </c>
      <c r="B4962">
        <v>37.568648000000003</v>
      </c>
      <c r="C4962">
        <f>(K$1 + (Table1[[#This Row],[LogL]]-F$1)/(F$2-F$1)*(K$2-K$1))</f>
        <v>9.7152185150637802</v>
      </c>
      <c r="D4962">
        <f>(Table1[[#This Row],[Absorption]]-G$1)/(G$2-G$1)</f>
        <v>0.96385115089120033</v>
      </c>
      <c r="E4962">
        <f>EXP(Table1[[#This Row],[Ln(nm)]])</f>
        <v>16567.836176233097</v>
      </c>
    </row>
    <row r="4963" spans="1:5" x14ac:dyDescent="0.3">
      <c r="A4963">
        <v>26.690816000000002</v>
      </c>
      <c r="B4963">
        <v>37.568854000000002</v>
      </c>
      <c r="C4963">
        <f>(K$1 + (Table1[[#This Row],[LogL]]-F$1)/(F$2-F$1)*(K$2-K$1))</f>
        <v>9.7152640220489879</v>
      </c>
      <c r="D4963">
        <f>(Table1[[#This Row],[Absorption]]-G$1)/(G$2-G$1)</f>
        <v>0.96399546326724661</v>
      </c>
      <c r="E4963">
        <f>EXP(Table1[[#This Row],[Ln(nm)]])</f>
        <v>16568.590145664199</v>
      </c>
    </row>
    <row r="4964" spans="1:5" x14ac:dyDescent="0.3">
      <c r="A4964">
        <v>26.691050000000001</v>
      </c>
      <c r="B4964">
        <v>37.569057999999998</v>
      </c>
      <c r="C4964">
        <f>(K$1 + (Table1[[#This Row],[LogL]]-F$1)/(F$2-F$1)*(K$2-K$1))</f>
        <v>9.7153097243431468</v>
      </c>
      <c r="D4964">
        <f>(Table1[[#This Row],[Absorption]]-G$1)/(G$2-G$1)</f>
        <v>0.96413837455226181</v>
      </c>
      <c r="E4964">
        <f>EXP(Table1[[#This Row],[Ln(nm)]])</f>
        <v>16569.347385548503</v>
      </c>
    </row>
    <row r="4965" spans="1:5" x14ac:dyDescent="0.3">
      <c r="A4965">
        <v>26.691284</v>
      </c>
      <c r="B4965">
        <v>37.56926</v>
      </c>
      <c r="C4965">
        <f>(K$1 + (Table1[[#This Row],[LogL]]-F$1)/(F$2-F$1)*(K$2-K$1))</f>
        <v>9.7153554266373039</v>
      </c>
      <c r="D4965">
        <f>(Table1[[#This Row],[Absorption]]-G$1)/(G$2-G$1)</f>
        <v>0.96427988474625093</v>
      </c>
      <c r="E4965">
        <f>EXP(Table1[[#This Row],[Ln(nm)]])</f>
        <v>16570.104660041168</v>
      </c>
    </row>
    <row r="4966" spans="1:5" x14ac:dyDescent="0.3">
      <c r="A4966">
        <v>26.691520000000001</v>
      </c>
      <c r="B4966">
        <v>37.569459999999999</v>
      </c>
      <c r="C4966">
        <f>(K$1 + (Table1[[#This Row],[LogL]]-F$1)/(F$2-F$1)*(K$2-K$1))</f>
        <v>9.7154015195493599</v>
      </c>
      <c r="D4966">
        <f>(Table1[[#This Row],[Absorption]]-G$1)/(G$2-G$1)</f>
        <v>0.96441999384920918</v>
      </c>
      <c r="E4966">
        <f>EXP(Table1[[#This Row],[Ln(nm)]])</f>
        <v>16570.868442020357</v>
      </c>
    </row>
    <row r="4967" spans="1:5" x14ac:dyDescent="0.3">
      <c r="A4967">
        <v>26.691756000000002</v>
      </c>
      <c r="B4967">
        <v>37.569657999999997</v>
      </c>
      <c r="C4967">
        <f>(K$1 + (Table1[[#This Row],[LogL]]-F$1)/(F$2-F$1)*(K$2-K$1))</f>
        <v>9.7154476124614177</v>
      </c>
      <c r="D4967">
        <f>(Table1[[#This Row],[Absorption]]-G$1)/(G$2-G$1)</f>
        <v>0.96455870186113624</v>
      </c>
      <c r="E4967">
        <f>EXP(Table1[[#This Row],[Ln(nm)]])</f>
        <v>16571.632259205318</v>
      </c>
    </row>
    <row r="4968" spans="1:5" x14ac:dyDescent="0.3">
      <c r="A4968">
        <v>26.691993</v>
      </c>
      <c r="B4968">
        <v>37.569854999999997</v>
      </c>
      <c r="C4968">
        <f>(K$1 + (Table1[[#This Row],[LogL]]-F$1)/(F$2-F$1)*(K$2-K$1))</f>
        <v>9.7154939006824232</v>
      </c>
      <c r="D4968">
        <f>(Table1[[#This Row],[Absorption]]-G$1)/(G$2-G$1)</f>
        <v>0.96469670932755036</v>
      </c>
      <c r="E4968">
        <f>EXP(Table1[[#This Row],[Ln(nm)]])</f>
        <v>16572.399348335213</v>
      </c>
    </row>
    <row r="4969" spans="1:5" x14ac:dyDescent="0.3">
      <c r="A4969">
        <v>26.692229999999999</v>
      </c>
      <c r="B4969">
        <v>37.570048999999997</v>
      </c>
      <c r="C4969">
        <f>(K$1 + (Table1[[#This Row],[LogL]]-F$1)/(F$2-F$1)*(K$2-K$1))</f>
        <v>9.7155401889034287</v>
      </c>
      <c r="D4969">
        <f>(Table1[[#This Row],[Absorption]]-G$1)/(G$2-G$1)</f>
        <v>0.96483261515742036</v>
      </c>
      <c r="E4969">
        <f>EXP(Table1[[#This Row],[Ln(nm)]])</f>
        <v>16573.16647297312</v>
      </c>
    </row>
    <row r="4970" spans="1:5" x14ac:dyDescent="0.3">
      <c r="A4970">
        <v>26.692468999999999</v>
      </c>
      <c r="B4970">
        <v>37.570242</v>
      </c>
      <c r="C4970">
        <f>(K$1 + (Table1[[#This Row],[LogL]]-F$1)/(F$2-F$1)*(K$2-K$1))</f>
        <v>9.7155868677423349</v>
      </c>
      <c r="D4970">
        <f>(Table1[[#This Row],[Absorption]]-G$1)/(G$2-G$1)</f>
        <v>0.96496782044177742</v>
      </c>
      <c r="E4970">
        <f>EXP(Table1[[#This Row],[Ln(nm)]])</f>
        <v>16573.940107197112</v>
      </c>
    </row>
    <row r="4971" spans="1:5" x14ac:dyDescent="0.3">
      <c r="A4971">
        <v>26.692708</v>
      </c>
      <c r="B4971">
        <v>37.570433000000001</v>
      </c>
      <c r="C4971">
        <f>(K$1 + (Table1[[#This Row],[LogL]]-F$1)/(F$2-F$1)*(K$2-K$1))</f>
        <v>9.7156335465812376</v>
      </c>
      <c r="D4971">
        <f>(Table1[[#This Row],[Absorption]]-G$1)/(G$2-G$1)</f>
        <v>0.96510162463510341</v>
      </c>
      <c r="E4971">
        <f>EXP(Table1[[#This Row],[Ln(nm)]])</f>
        <v>16574.713777534234</v>
      </c>
    </row>
    <row r="4972" spans="1:5" x14ac:dyDescent="0.3">
      <c r="A4972">
        <v>26.692948000000001</v>
      </c>
      <c r="B4972">
        <v>37.570622999999998</v>
      </c>
      <c r="C4972">
        <f>(K$1 + (Table1[[#This Row],[LogL]]-F$1)/(F$2-F$1)*(K$2-K$1))</f>
        <v>9.7156804207290932</v>
      </c>
      <c r="D4972">
        <f>(Table1[[#This Row],[Absorption]]-G$1)/(G$2-G$1)</f>
        <v>0.96523472828291146</v>
      </c>
      <c r="E4972">
        <f>EXP(Table1[[#This Row],[Ln(nm)]])</f>
        <v>16575.490721327653</v>
      </c>
    </row>
    <row r="4973" spans="1:5" x14ac:dyDescent="0.3">
      <c r="A4973">
        <v>26.693189</v>
      </c>
      <c r="B4973">
        <v>37.570810000000002</v>
      </c>
      <c r="C4973">
        <f>(K$1 + (Table1[[#This Row],[LogL]]-F$1)/(F$2-F$1)*(K$2-K$1))</f>
        <v>9.7157274901858965</v>
      </c>
      <c r="D4973">
        <f>(Table1[[#This Row],[Absorption]]-G$1)/(G$2-G$1)</f>
        <v>0.96536573029418038</v>
      </c>
      <c r="E4973">
        <f>EXP(Table1[[#This Row],[Ln(nm)]])</f>
        <v>16576.270939034224</v>
      </c>
    </row>
    <row r="4974" spans="1:5" x14ac:dyDescent="0.3">
      <c r="A4974">
        <v>26.693429999999999</v>
      </c>
      <c r="B4974">
        <v>37.570996000000001</v>
      </c>
      <c r="C4974">
        <f>(K$1 + (Table1[[#This Row],[LogL]]-F$1)/(F$2-F$1)*(K$2-K$1))</f>
        <v>9.7157745596426999</v>
      </c>
      <c r="D4974">
        <f>(Table1[[#This Row],[Absorption]]-G$1)/(G$2-G$1)</f>
        <v>0.96549603175993126</v>
      </c>
      <c r="E4974">
        <f>EXP(Table1[[#This Row],[Ln(nm)]])</f>
        <v>16577.051193466079</v>
      </c>
    </row>
    <row r="4975" spans="1:5" x14ac:dyDescent="0.3">
      <c r="A4975">
        <v>26.693671999999999</v>
      </c>
      <c r="B4975">
        <v>37.571179999999998</v>
      </c>
      <c r="C4975">
        <f>(K$1 + (Table1[[#This Row],[LogL]]-F$1)/(F$2-F$1)*(K$2-K$1))</f>
        <v>9.7158218244084544</v>
      </c>
      <c r="D4975">
        <f>(Table1[[#This Row],[Absorption]]-G$1)/(G$2-G$1)</f>
        <v>0.96562493213465117</v>
      </c>
      <c r="E4975">
        <f>EXP(Table1[[#This Row],[Ln(nm)]])</f>
        <v>16577.834722424152</v>
      </c>
    </row>
    <row r="4976" spans="1:5" x14ac:dyDescent="0.3">
      <c r="A4976">
        <v>26.693915000000001</v>
      </c>
      <c r="B4976">
        <v>37.571362000000001</v>
      </c>
      <c r="C4976">
        <f>(K$1 + (Table1[[#This Row],[LogL]]-F$1)/(F$2-F$1)*(K$2-K$1))</f>
        <v>9.7158692844831549</v>
      </c>
      <c r="D4976">
        <f>(Table1[[#This Row],[Absorption]]-G$1)/(G$2-G$1)</f>
        <v>0.96575243141834499</v>
      </c>
      <c r="E4976">
        <f>EXP(Table1[[#This Row],[Ln(nm)]])</f>
        <v>16578.621526369188</v>
      </c>
    </row>
    <row r="4977" spans="1:5" x14ac:dyDescent="0.3">
      <c r="A4977">
        <v>26.694158000000002</v>
      </c>
      <c r="B4977">
        <v>37.571542999999998</v>
      </c>
      <c r="C4977">
        <f>(K$1 + (Table1[[#This Row],[LogL]]-F$1)/(F$2-F$1)*(K$2-K$1))</f>
        <v>9.7159167445578589</v>
      </c>
      <c r="D4977">
        <f>(Table1[[#This Row],[Absorption]]-G$1)/(G$2-G$1)</f>
        <v>0.96587923015652088</v>
      </c>
      <c r="E4977">
        <f>EXP(Table1[[#This Row],[Ln(nm)]])</f>
        <v>16579.408367656946</v>
      </c>
    </row>
    <row r="4978" spans="1:5" x14ac:dyDescent="0.3">
      <c r="A4978">
        <v>26.694403000000001</v>
      </c>
      <c r="B4978">
        <v>37.571722000000001</v>
      </c>
      <c r="C4978">
        <f>(K$1 + (Table1[[#This Row],[LogL]]-F$1)/(F$2-F$1)*(K$2-K$1))</f>
        <v>9.7159645952504601</v>
      </c>
      <c r="D4978">
        <f>(Table1[[#This Row],[Absorption]]-G$1)/(G$2-G$1)</f>
        <v>0.96600462780367069</v>
      </c>
      <c r="E4978">
        <f>EXP(Table1[[#This Row],[Ln(nm)]])</f>
        <v>16580.201722811402</v>
      </c>
    </row>
    <row r="4979" spans="1:5" x14ac:dyDescent="0.3">
      <c r="A4979">
        <v>26.694647</v>
      </c>
      <c r="B4979">
        <v>37.571899000000002</v>
      </c>
      <c r="C4979">
        <f>(K$1 + (Table1[[#This Row],[LogL]]-F$1)/(F$2-F$1)*(K$2-K$1))</f>
        <v>9.71601225063411</v>
      </c>
      <c r="D4979">
        <f>(Table1[[#This Row],[Absorption]]-G$1)/(G$2-G$1)</f>
        <v>0.96612862435978952</v>
      </c>
      <c r="E4979">
        <f>EXP(Table1[[#This Row],[Ln(nm)]])</f>
        <v>16580.991877512908</v>
      </c>
    </row>
    <row r="4980" spans="1:5" x14ac:dyDescent="0.3">
      <c r="A4980">
        <v>26.694893</v>
      </c>
      <c r="B4980">
        <v>37.572074000000001</v>
      </c>
      <c r="C4980">
        <f>(K$1 + (Table1[[#This Row],[LogL]]-F$1)/(F$2-F$1)*(K$2-K$1))</f>
        <v>9.7160602966356606</v>
      </c>
      <c r="D4980">
        <f>(Table1[[#This Row],[Absorption]]-G$1)/(G$2-G$1)</f>
        <v>0.96625121982487727</v>
      </c>
      <c r="E4980">
        <f>EXP(Table1[[#This Row],[Ln(nm)]])</f>
        <v>16581.788547012606</v>
      </c>
    </row>
    <row r="4981" spans="1:5" x14ac:dyDescent="0.3">
      <c r="A4981">
        <v>26.695139999999999</v>
      </c>
      <c r="B4981">
        <v>37.572248000000002</v>
      </c>
      <c r="C4981">
        <f>(K$1 + (Table1[[#This Row],[LogL]]-F$1)/(F$2-F$1)*(K$2-K$1))</f>
        <v>9.7161085379461607</v>
      </c>
      <c r="D4981">
        <f>(Table1[[#This Row],[Absorption]]-G$1)/(G$2-G$1)</f>
        <v>0.96637311474445198</v>
      </c>
      <c r="E4981">
        <f>EXP(Table1[[#This Row],[Ln(nm)]])</f>
        <v>16582.588493517625</v>
      </c>
    </row>
    <row r="4982" spans="1:5" x14ac:dyDescent="0.3">
      <c r="A4982">
        <v>26.695387</v>
      </c>
      <c r="B4982">
        <v>37.572420000000001</v>
      </c>
      <c r="C4982">
        <f>(K$1 + (Table1[[#This Row],[LogL]]-F$1)/(F$2-F$1)*(K$2-K$1))</f>
        <v>9.7161567792566608</v>
      </c>
      <c r="D4982">
        <f>(Table1[[#This Row],[Absorption]]-G$1)/(G$2-G$1)</f>
        <v>0.96649360857299571</v>
      </c>
      <c r="E4982">
        <f>EXP(Table1[[#This Row],[Ln(nm)]])</f>
        <v>16583.388478614048</v>
      </c>
    </row>
    <row r="4983" spans="1:5" x14ac:dyDescent="0.3">
      <c r="A4983">
        <v>26.695633999999998</v>
      </c>
      <c r="B4983">
        <v>37.572589999999998</v>
      </c>
      <c r="C4983">
        <f>(K$1 + (Table1[[#This Row],[LogL]]-F$1)/(F$2-F$1)*(K$2-K$1))</f>
        <v>9.7162050205671608</v>
      </c>
      <c r="D4983">
        <f>(Table1[[#This Row],[Absorption]]-G$1)/(G$2-G$1)</f>
        <v>0.96661270131050836</v>
      </c>
      <c r="E4983">
        <f>EXP(Table1[[#This Row],[Ln(nm)]])</f>
        <v>16584.188502303728</v>
      </c>
    </row>
    <row r="4984" spans="1:5" x14ac:dyDescent="0.3">
      <c r="A4984">
        <v>26.695882999999998</v>
      </c>
      <c r="B4984">
        <v>37.572758999999998</v>
      </c>
      <c r="C4984">
        <f>(K$1 + (Table1[[#This Row],[LogL]]-F$1)/(F$2-F$1)*(K$2-K$1))</f>
        <v>9.7162536524955598</v>
      </c>
      <c r="D4984">
        <f>(Table1[[#This Row],[Absorption]]-G$1)/(G$2-G$1)</f>
        <v>0.96673109350250808</v>
      </c>
      <c r="E4984">
        <f>EXP(Table1[[#This Row],[Ln(nm)]])</f>
        <v>16584.995042983181</v>
      </c>
    </row>
    <row r="4985" spans="1:5" x14ac:dyDescent="0.3">
      <c r="A4985">
        <v>26.696131999999999</v>
      </c>
      <c r="B4985">
        <v>37.572926000000002</v>
      </c>
      <c r="C4985">
        <f>(K$1 + (Table1[[#This Row],[LogL]]-F$1)/(F$2-F$1)*(K$2-K$1))</f>
        <v>9.716302284423957</v>
      </c>
      <c r="D4985">
        <f>(Table1[[#This Row],[Absorption]]-G$1)/(G$2-G$1)</f>
        <v>0.96684808460348159</v>
      </c>
      <c r="E4985">
        <f>EXP(Table1[[#This Row],[Ln(nm)]])</f>
        <v>16585.801622887189</v>
      </c>
    </row>
    <row r="4986" spans="1:5" x14ac:dyDescent="0.3">
      <c r="A4986">
        <v>26.696382</v>
      </c>
      <c r="B4986">
        <v>37.573090999999998</v>
      </c>
      <c r="C4986">
        <f>(K$1 + (Table1[[#This Row],[LogL]]-F$1)/(F$2-F$1)*(K$2-K$1))</f>
        <v>9.7163511116613073</v>
      </c>
      <c r="D4986">
        <f>(Table1[[#This Row],[Absorption]]-G$1)/(G$2-G$1)</f>
        <v>0.96696367461341926</v>
      </c>
      <c r="E4986">
        <f>EXP(Table1[[#This Row],[Ln(nm)]])</f>
        <v>16586.611481531094</v>
      </c>
    </row>
    <row r="4987" spans="1:5" x14ac:dyDescent="0.3">
      <c r="A4987">
        <v>26.696632000000001</v>
      </c>
      <c r="B4987">
        <v>37.573253999999999</v>
      </c>
      <c r="C4987">
        <f>(K$1 + (Table1[[#This Row],[LogL]]-F$1)/(F$2-F$1)*(K$2-K$1))</f>
        <v>9.7163999388986539</v>
      </c>
      <c r="D4987">
        <f>(Table1[[#This Row],[Absorption]]-G$1)/(G$2-G$1)</f>
        <v>0.96707786353233083</v>
      </c>
      <c r="E4987">
        <f>EXP(Table1[[#This Row],[Ln(nm)]])</f>
        <v>16587.421379719064</v>
      </c>
    </row>
    <row r="4988" spans="1:5" x14ac:dyDescent="0.3">
      <c r="A4988">
        <v>26.696884000000001</v>
      </c>
      <c r="B4988">
        <v>37.573416000000002</v>
      </c>
      <c r="C4988">
        <f>(K$1 + (Table1[[#This Row],[LogL]]-F$1)/(F$2-F$1)*(K$2-K$1))</f>
        <v>9.7164491567539013</v>
      </c>
      <c r="D4988">
        <f>(Table1[[#This Row],[Absorption]]-G$1)/(G$2-G$1)</f>
        <v>0.96719135190572936</v>
      </c>
      <c r="E4988">
        <f>EXP(Table1[[#This Row],[Ln(nm)]])</f>
        <v>16588.237797114449</v>
      </c>
    </row>
    <row r="4989" spans="1:5" x14ac:dyDescent="0.3">
      <c r="A4989">
        <v>26.697134999999999</v>
      </c>
      <c r="B4989">
        <v>37.573577</v>
      </c>
      <c r="C4989">
        <f>(K$1 + (Table1[[#This Row],[LogL]]-F$1)/(F$2-F$1)*(K$2-K$1))</f>
        <v>9.7164981793001992</v>
      </c>
      <c r="D4989">
        <f>(Table1[[#This Row],[Absorption]]-G$1)/(G$2-G$1)</f>
        <v>0.96730413973360985</v>
      </c>
      <c r="E4989">
        <f>EXP(Table1[[#This Row],[Ln(nm)]])</f>
        <v>16589.051014702694</v>
      </c>
    </row>
    <row r="4990" spans="1:5" x14ac:dyDescent="0.3">
      <c r="A4990">
        <v>26.697388</v>
      </c>
      <c r="B4990">
        <v>37.573734999999999</v>
      </c>
      <c r="C4990">
        <f>(K$1 + (Table1[[#This Row],[LogL]]-F$1)/(F$2-F$1)*(K$2-K$1))</f>
        <v>9.7165475924643943</v>
      </c>
      <c r="D4990">
        <f>(Table1[[#This Row],[Absorption]]-G$1)/(G$2-G$1)</f>
        <v>0.96741482592494632</v>
      </c>
      <c r="E4990">
        <f>EXP(Table1[[#This Row],[Ln(nm)]])</f>
        <v>16589.870752457075</v>
      </c>
    </row>
    <row r="4991" spans="1:5" x14ac:dyDescent="0.3">
      <c r="A4991">
        <v>26.697641000000001</v>
      </c>
      <c r="B4991">
        <v>37.573892000000001</v>
      </c>
      <c r="C4991">
        <f>(K$1 + (Table1[[#This Row],[LogL]]-F$1)/(F$2-F$1)*(K$2-K$1))</f>
        <v>9.7165970056285911</v>
      </c>
      <c r="D4991">
        <f>(Table1[[#This Row],[Absorption]]-G$1)/(G$2-G$1)</f>
        <v>0.96752481157076986</v>
      </c>
      <c r="E4991">
        <f>EXP(Table1[[#This Row],[Ln(nm)]])</f>
        <v>16590.690530718322</v>
      </c>
    </row>
    <row r="4992" spans="1:5" x14ac:dyDescent="0.3">
      <c r="A4992">
        <v>26.697894999999999</v>
      </c>
      <c r="B4992">
        <v>37.574047999999998</v>
      </c>
      <c r="C4992">
        <f>(K$1 + (Table1[[#This Row],[LogL]]-F$1)/(F$2-F$1)*(K$2-K$1))</f>
        <v>9.7166466141017374</v>
      </c>
      <c r="D4992">
        <f>(Table1[[#This Row],[Absorption]]-G$1)/(G$2-G$1)</f>
        <v>0.96763409667107525</v>
      </c>
      <c r="E4992">
        <f>EXP(Table1[[#This Row],[Ln(nm)]])</f>
        <v>16591.513589959181</v>
      </c>
    </row>
    <row r="4993" spans="1:5" x14ac:dyDescent="0.3">
      <c r="A4993">
        <v>26.698149999999998</v>
      </c>
      <c r="B4993">
        <v>37.574202</v>
      </c>
      <c r="C4993">
        <f>(K$1 + (Table1[[#This Row],[LogL]]-F$1)/(F$2-F$1)*(K$2-K$1))</f>
        <v>9.7166964178838313</v>
      </c>
      <c r="D4993">
        <f>(Table1[[#This Row],[Absorption]]-G$1)/(G$2-G$1)</f>
        <v>0.96774198068035466</v>
      </c>
      <c r="E4993">
        <f>EXP(Table1[[#This Row],[Ln(nm)]])</f>
        <v>16592.3399306639</v>
      </c>
    </row>
    <row r="4994" spans="1:5" x14ac:dyDescent="0.3">
      <c r="A4994">
        <v>26.698405000000001</v>
      </c>
      <c r="B4994">
        <v>37.574354</v>
      </c>
      <c r="C4994">
        <f>(K$1 + (Table1[[#This Row],[LogL]]-F$1)/(F$2-F$1)*(K$2-K$1))</f>
        <v>9.7167462216659288</v>
      </c>
      <c r="D4994">
        <f>(Table1[[#This Row],[Absorption]]-G$1)/(G$2-G$1)</f>
        <v>0.9678484635986031</v>
      </c>
      <c r="E4994">
        <f>EXP(Table1[[#This Row],[Ln(nm)]])</f>
        <v>16593.166312524594</v>
      </c>
    </row>
    <row r="4995" spans="1:5" x14ac:dyDescent="0.3">
      <c r="A4995">
        <v>26.698661000000001</v>
      </c>
      <c r="B4995">
        <v>37.574505000000002</v>
      </c>
      <c r="C4995">
        <f>(K$1 + (Table1[[#This Row],[LogL]]-F$1)/(F$2-F$1)*(K$2-K$1))</f>
        <v>9.7167962207569722</v>
      </c>
      <c r="D4995">
        <f>(Table1[[#This Row],[Absorption]]-G$1)/(G$2-G$1)</f>
        <v>0.9679542459713385</v>
      </c>
      <c r="E4995">
        <f>EXP(Table1[[#This Row],[Ln(nm)]])</f>
        <v>16593.995976498802</v>
      </c>
    </row>
    <row r="4996" spans="1:5" x14ac:dyDescent="0.3">
      <c r="A4996">
        <v>26.698917000000002</v>
      </c>
      <c r="B4996">
        <v>37.574654000000002</v>
      </c>
      <c r="C4996">
        <f>(K$1 + (Table1[[#This Row],[LogL]]-F$1)/(F$2-F$1)*(K$2-K$1))</f>
        <v>9.7168462198480157</v>
      </c>
      <c r="D4996">
        <f>(Table1[[#This Row],[Absorption]]-G$1)/(G$2-G$1)</f>
        <v>0.96805862725304281</v>
      </c>
      <c r="E4996">
        <f>EXP(Table1[[#This Row],[Ln(nm)]])</f>
        <v>16594.825681956492</v>
      </c>
    </row>
    <row r="4997" spans="1:5" x14ac:dyDescent="0.3">
      <c r="A4997">
        <v>26.699175</v>
      </c>
      <c r="B4997">
        <v>37.574801000000001</v>
      </c>
      <c r="C4997">
        <f>(K$1 + (Table1[[#This Row],[LogL]]-F$1)/(F$2-F$1)*(K$2-K$1))</f>
        <v>9.7168966095569598</v>
      </c>
      <c r="D4997">
        <f>(Table1[[#This Row],[Absorption]]-G$1)/(G$2-G$1)</f>
        <v>0.96816160744371615</v>
      </c>
      <c r="E4997">
        <f>EXP(Table1[[#This Row],[Ln(nm)]])</f>
        <v>16595.661911461088</v>
      </c>
    </row>
    <row r="4998" spans="1:5" x14ac:dyDescent="0.3">
      <c r="A4998">
        <v>26.699432000000002</v>
      </c>
      <c r="B4998">
        <v>37.574947000000002</v>
      </c>
      <c r="C4998">
        <f>(K$1 + (Table1[[#This Row],[LogL]]-F$1)/(F$2-F$1)*(K$2-K$1))</f>
        <v>9.7169468039569544</v>
      </c>
      <c r="D4998">
        <f>(Table1[[#This Row],[Absorption]]-G$1)/(G$2-G$1)</f>
        <v>0.96826388708887645</v>
      </c>
      <c r="E4998">
        <f>EXP(Table1[[#This Row],[Ln(nm)]])</f>
        <v>16596.494941659799</v>
      </c>
    </row>
    <row r="4999" spans="1:5" x14ac:dyDescent="0.3">
      <c r="A4999">
        <v>26.699691000000001</v>
      </c>
      <c r="B4999">
        <v>37.575091999999998</v>
      </c>
      <c r="C4999">
        <f>(K$1 + (Table1[[#This Row],[LogL]]-F$1)/(F$2-F$1)*(K$2-K$1))</f>
        <v>9.7169973889748462</v>
      </c>
      <c r="D4999">
        <f>(Table1[[#This Row],[Absorption]]-G$1)/(G$2-G$1)</f>
        <v>0.96836546618851871</v>
      </c>
      <c r="E4999">
        <f>EXP(Table1[[#This Row],[Ln(nm)]])</f>
        <v>16597.334496887641</v>
      </c>
    </row>
    <row r="5000" spans="1:5" x14ac:dyDescent="0.3">
      <c r="A5000">
        <v>26.699950000000001</v>
      </c>
      <c r="B5000">
        <v>37.575234999999999</v>
      </c>
      <c r="C5000">
        <f>(K$1 + (Table1[[#This Row],[LogL]]-F$1)/(F$2-F$1)*(K$2-K$1))</f>
        <v>9.717047973992738</v>
      </c>
      <c r="D5000">
        <f>(Table1[[#This Row],[Absorption]]-G$1)/(G$2-G$1)</f>
        <v>0.96846564419713499</v>
      </c>
      <c r="E5000">
        <f>EXP(Table1[[#This Row],[Ln(nm)]])</f>
        <v>16598.174094585476</v>
      </c>
    </row>
    <row r="5001" spans="1:5" x14ac:dyDescent="0.3">
      <c r="A5001">
        <v>26.700209999999998</v>
      </c>
      <c r="B5001">
        <v>37.575375999999999</v>
      </c>
      <c r="C5001">
        <f>(K$1 + (Table1[[#This Row],[LogL]]-F$1)/(F$2-F$1)*(K$2-K$1))</f>
        <v>9.717098754319581</v>
      </c>
      <c r="D5001">
        <f>(Table1[[#This Row],[Absorption]]-G$1)/(G$2-G$1)</f>
        <v>0.96856442111472019</v>
      </c>
      <c r="E5001">
        <f>EXP(Table1[[#This Row],[Ln(nm)]])</f>
        <v>16599.016976691732</v>
      </c>
    </row>
    <row r="5002" spans="1:5" x14ac:dyDescent="0.3">
      <c r="A5002">
        <v>26.700469999999999</v>
      </c>
      <c r="B5002">
        <v>37.575516</v>
      </c>
      <c r="C5002">
        <f>(K$1 + (Table1[[#This Row],[LogL]]-F$1)/(F$2-F$1)*(K$2-K$1))</f>
        <v>9.7171495346464223</v>
      </c>
      <c r="D5002">
        <f>(Table1[[#This Row],[Absorption]]-G$1)/(G$2-G$1)</f>
        <v>0.96866249748679234</v>
      </c>
      <c r="E5002">
        <f>EXP(Table1[[#This Row],[Ln(nm)]])</f>
        <v>16599.85990160087</v>
      </c>
    </row>
    <row r="5003" spans="1:5" x14ac:dyDescent="0.3">
      <c r="A5003">
        <v>26.700731000000001</v>
      </c>
      <c r="B5003">
        <v>37.575654</v>
      </c>
      <c r="C5003">
        <f>(K$1 + (Table1[[#This Row],[LogL]]-F$1)/(F$2-F$1)*(K$2-K$1))</f>
        <v>9.7172005102822148</v>
      </c>
      <c r="D5003">
        <f>(Table1[[#This Row],[Absorption]]-G$1)/(G$2-G$1)</f>
        <v>0.96875917276783352</v>
      </c>
      <c r="E5003">
        <f>EXP(Table1[[#This Row],[Ln(nm)]])</f>
        <v>16600.706111581283</v>
      </c>
    </row>
    <row r="5004" spans="1:5" x14ac:dyDescent="0.3">
      <c r="A5004">
        <v>26.700993</v>
      </c>
      <c r="B5004">
        <v>37.575791000000002</v>
      </c>
      <c r="C5004">
        <f>(K$1 + (Table1[[#This Row],[LogL]]-F$1)/(F$2-F$1)*(K$2-K$1))</f>
        <v>9.7172516812269549</v>
      </c>
      <c r="D5004">
        <f>(Table1[[#This Row],[Absorption]]-G$1)/(G$2-G$1)</f>
        <v>0.96885514750336166</v>
      </c>
      <c r="E5004">
        <f>EXP(Table1[[#This Row],[Ln(nm)]])</f>
        <v>16601.555607130926</v>
      </c>
    </row>
    <row r="5005" spans="1:5" x14ac:dyDescent="0.3">
      <c r="A5005">
        <v>26.701255</v>
      </c>
      <c r="B5005">
        <v>37.575926000000003</v>
      </c>
      <c r="C5005">
        <f>(K$1 + (Table1[[#This Row],[LogL]]-F$1)/(F$2-F$1)*(K$2-K$1))</f>
        <v>9.7173028521716951</v>
      </c>
      <c r="D5005">
        <f>(Table1[[#This Row],[Absorption]]-G$1)/(G$2-G$1)</f>
        <v>0.96894972114785882</v>
      </c>
      <c r="E5005">
        <f>EXP(Table1[[#This Row],[Ln(nm)]])</f>
        <v>16602.40514615117</v>
      </c>
    </row>
    <row r="5006" spans="1:5" x14ac:dyDescent="0.3">
      <c r="A5006">
        <v>26.701518</v>
      </c>
      <c r="B5006">
        <v>37.576059999999998</v>
      </c>
      <c r="C5006">
        <f>(K$1 + (Table1[[#This Row],[LogL]]-F$1)/(F$2-F$1)*(K$2-K$1))</f>
        <v>9.7173542184253847</v>
      </c>
      <c r="D5006">
        <f>(Table1[[#This Row],[Absorption]]-G$1)/(G$2-G$1)</f>
        <v>0.96904359424683795</v>
      </c>
      <c r="E5006">
        <f>EXP(Table1[[#This Row],[Ln(nm)]])</f>
        <v>16603.257971408799</v>
      </c>
    </row>
    <row r="5007" spans="1:5" x14ac:dyDescent="0.3">
      <c r="A5007">
        <v>26.701782000000001</v>
      </c>
      <c r="B5007">
        <v>37.576191999999999</v>
      </c>
      <c r="C5007">
        <f>(K$1 + (Table1[[#This Row],[LogL]]-F$1)/(F$2-F$1)*(K$2-K$1))</f>
        <v>9.7174057799880273</v>
      </c>
      <c r="D5007">
        <f>(Table1[[#This Row],[Absorption]]-G$1)/(G$2-G$1)</f>
        <v>0.96913606625479098</v>
      </c>
      <c r="E5007">
        <f>EXP(Table1[[#This Row],[Ln(nm)]])</f>
        <v>16604.11408340581</v>
      </c>
    </row>
    <row r="5008" spans="1:5" x14ac:dyDescent="0.3">
      <c r="A5008">
        <v>26.702045999999999</v>
      </c>
      <c r="B5008">
        <v>37.576323000000002</v>
      </c>
      <c r="C5008">
        <f>(K$1 + (Table1[[#This Row],[LogL]]-F$1)/(F$2-F$1)*(K$2-K$1))</f>
        <v>9.7174573415506647</v>
      </c>
      <c r="D5008">
        <f>(Table1[[#This Row],[Absorption]]-G$1)/(G$2-G$1)</f>
        <v>0.96922783771723109</v>
      </c>
      <c r="E5008">
        <f>EXP(Table1[[#This Row],[Ln(nm)]])</f>
        <v>16604.970239546343</v>
      </c>
    </row>
    <row r="5009" spans="1:5" x14ac:dyDescent="0.3">
      <c r="A5009">
        <v>26.702310000000001</v>
      </c>
      <c r="B5009">
        <v>37.576453000000001</v>
      </c>
      <c r="C5009">
        <f>(K$1 + (Table1[[#This Row],[LogL]]-F$1)/(F$2-F$1)*(K$2-K$1))</f>
        <v>9.7175089031133055</v>
      </c>
      <c r="D5009">
        <f>(Table1[[#This Row],[Absorption]]-G$1)/(G$2-G$1)</f>
        <v>0.96931890863415315</v>
      </c>
      <c r="E5009">
        <f>EXP(Table1[[#This Row],[Ln(nm)]])</f>
        <v>16605.826439832821</v>
      </c>
    </row>
    <row r="5010" spans="1:5" x14ac:dyDescent="0.3">
      <c r="A5010">
        <v>26.702576000000001</v>
      </c>
      <c r="B5010">
        <v>37.576580999999997</v>
      </c>
      <c r="C5010">
        <f>(K$1 + (Table1[[#This Row],[LogL]]-F$1)/(F$2-F$1)*(K$2-K$1))</f>
        <v>9.7175608552938435</v>
      </c>
      <c r="D5010">
        <f>(Table1[[#This Row],[Absorption]]-G$1)/(G$2-G$1)</f>
        <v>0.96940857846004413</v>
      </c>
      <c r="E5010">
        <f>EXP(Table1[[#This Row],[Ln(nm)]])</f>
        <v>16606.689171136197</v>
      </c>
    </row>
    <row r="5011" spans="1:5" x14ac:dyDescent="0.3">
      <c r="A5011">
        <v>26.702842</v>
      </c>
      <c r="B5011">
        <v>37.576706999999999</v>
      </c>
      <c r="C5011">
        <f>(K$1 + (Table1[[#This Row],[LogL]]-F$1)/(F$2-F$1)*(K$2-K$1))</f>
        <v>9.7176128074743815</v>
      </c>
      <c r="D5011">
        <f>(Table1[[#This Row],[Absorption]]-G$1)/(G$2-G$1)</f>
        <v>0.96949684719490914</v>
      </c>
      <c r="E5011">
        <f>EXP(Table1[[#This Row],[Ln(nm)]])</f>
        <v>16607.551947261512</v>
      </c>
    </row>
    <row r="5012" spans="1:5" x14ac:dyDescent="0.3">
      <c r="A5012">
        <v>26.703108</v>
      </c>
      <c r="B5012">
        <v>37.576832000000003</v>
      </c>
      <c r="C5012">
        <f>(K$1 + (Table1[[#This Row],[LogL]]-F$1)/(F$2-F$1)*(K$2-K$1))</f>
        <v>9.7176647596549195</v>
      </c>
      <c r="D5012">
        <f>(Table1[[#This Row],[Absorption]]-G$1)/(G$2-G$1)</f>
        <v>0.9695844153842611</v>
      </c>
      <c r="E5012">
        <f>EXP(Table1[[#This Row],[Ln(nm)]])</f>
        <v>16608.414768211089</v>
      </c>
    </row>
    <row r="5013" spans="1:5" x14ac:dyDescent="0.3">
      <c r="A5013">
        <v>26.703375000000001</v>
      </c>
      <c r="B5013">
        <v>37.576956000000003</v>
      </c>
      <c r="C5013">
        <f>(K$1 + (Table1[[#This Row],[LogL]]-F$1)/(F$2-F$1)*(K$2-K$1))</f>
        <v>9.7177169071444069</v>
      </c>
      <c r="D5013">
        <f>(Table1[[#This Row],[Absorption]]-G$1)/(G$2-G$1)</f>
        <v>0.96967128302809502</v>
      </c>
      <c r="E5013">
        <f>EXP(Table1[[#This Row],[Ln(nm)]])</f>
        <v>16609.280877928148</v>
      </c>
    </row>
    <row r="5014" spans="1:5" x14ac:dyDescent="0.3">
      <c r="A5014">
        <v>26.703643</v>
      </c>
      <c r="B5014">
        <v>37.577078</v>
      </c>
      <c r="C5014">
        <f>(K$1 + (Table1[[#This Row],[LogL]]-F$1)/(F$2-F$1)*(K$2-K$1))</f>
        <v>9.7177692499428439</v>
      </c>
      <c r="D5014">
        <f>(Table1[[#This Row],[Absorption]]-G$1)/(G$2-G$1)</f>
        <v>0.96975674958089797</v>
      </c>
      <c r="E5014">
        <f>EXP(Table1[[#This Row],[Ln(nm)]])</f>
        <v>16610.150276922512</v>
      </c>
    </row>
    <row r="5015" spans="1:5" x14ac:dyDescent="0.3">
      <c r="A5015">
        <v>26.703911000000002</v>
      </c>
      <c r="B5015">
        <v>37.577199</v>
      </c>
      <c r="C5015">
        <f>(K$1 + (Table1[[#This Row],[LogL]]-F$1)/(F$2-F$1)*(K$2-K$1))</f>
        <v>9.7178215927412808</v>
      </c>
      <c r="D5015">
        <f>(Table1[[#This Row],[Absorption]]-G$1)/(G$2-G$1)</f>
        <v>0.96984151558818787</v>
      </c>
      <c r="E5015">
        <f>EXP(Table1[[#This Row],[Ln(nm)]])</f>
        <v>16611.019721424844</v>
      </c>
    </row>
    <row r="5016" spans="1:5" x14ac:dyDescent="0.3">
      <c r="A5016">
        <v>26.704180000000001</v>
      </c>
      <c r="B5016">
        <v>37.577317999999998</v>
      </c>
      <c r="C5016">
        <f>(K$1 + (Table1[[#This Row],[LogL]]-F$1)/(F$2-F$1)*(K$2-K$1))</f>
        <v>9.7178741308486689</v>
      </c>
      <c r="D5016">
        <f>(Table1[[#This Row],[Absorption]]-G$1)/(G$2-G$1)</f>
        <v>0.9699248805044467</v>
      </c>
      <c r="E5016">
        <f>EXP(Table1[[#This Row],[Ln(nm)]])</f>
        <v>16611.892455888501</v>
      </c>
    </row>
    <row r="5017" spans="1:5" x14ac:dyDescent="0.3">
      <c r="A5017">
        <v>26.704449</v>
      </c>
      <c r="B5017">
        <v>37.577435999999999</v>
      </c>
      <c r="C5017">
        <f>(K$1 + (Table1[[#This Row],[LogL]]-F$1)/(F$2-F$1)*(K$2-K$1))</f>
        <v>9.7179266689560535</v>
      </c>
      <c r="D5017">
        <f>(Table1[[#This Row],[Absorption]]-G$1)/(G$2-G$1)</f>
        <v>0.97000754487519258</v>
      </c>
      <c r="E5017">
        <f>EXP(Table1[[#This Row],[Ln(nm)]])</f>
        <v>16612.765236205123</v>
      </c>
    </row>
    <row r="5018" spans="1:5" x14ac:dyDescent="0.3">
      <c r="A5018">
        <v>26.704719000000001</v>
      </c>
      <c r="B5018">
        <v>37.577553000000002</v>
      </c>
      <c r="C5018">
        <f>(K$1 + (Table1[[#This Row],[LogL]]-F$1)/(F$2-F$1)*(K$2-K$1))</f>
        <v>9.7179794023723893</v>
      </c>
      <c r="D5018">
        <f>(Table1[[#This Row],[Absorption]]-G$1)/(G$2-G$1)</f>
        <v>0.97008950870042543</v>
      </c>
      <c r="E5018">
        <f>EXP(Table1[[#This Row],[Ln(nm)]])</f>
        <v>16613.641307169717</v>
      </c>
    </row>
    <row r="5019" spans="1:5" x14ac:dyDescent="0.3">
      <c r="A5019">
        <v>26.704989999999999</v>
      </c>
      <c r="B5019">
        <v>37.577668000000003</v>
      </c>
      <c r="C5019">
        <f>(K$1 + (Table1[[#This Row],[LogL]]-F$1)/(F$2-F$1)*(K$2-K$1))</f>
        <v>9.7180323310976746</v>
      </c>
      <c r="D5019">
        <f>(Table1[[#This Row],[Absorption]]-G$1)/(G$2-G$1)</f>
        <v>0.97017007143462719</v>
      </c>
      <c r="E5019">
        <f>EXP(Table1[[#This Row],[Ln(nm)]])</f>
        <v>16614.520669298006</v>
      </c>
    </row>
    <row r="5020" spans="1:5" x14ac:dyDescent="0.3">
      <c r="A5020">
        <v>26.705261</v>
      </c>
      <c r="B5020">
        <v>37.577781999999999</v>
      </c>
      <c r="C5020">
        <f>(K$1 + (Table1[[#This Row],[LogL]]-F$1)/(F$2-F$1)*(K$2-K$1))</f>
        <v>9.7180852598229617</v>
      </c>
      <c r="D5020">
        <f>(Table1[[#This Row],[Absorption]]-G$1)/(G$2-G$1)</f>
        <v>0.97024993362331102</v>
      </c>
      <c r="E5020">
        <f>EXP(Table1[[#This Row],[Ln(nm)]])</f>
        <v>16615.400077971073</v>
      </c>
    </row>
    <row r="5021" spans="1:5" x14ac:dyDescent="0.3">
      <c r="A5021">
        <v>26.705532999999999</v>
      </c>
      <c r="B5021">
        <v>37.577894000000001</v>
      </c>
      <c r="C5021">
        <f>(K$1 + (Table1[[#This Row],[LogL]]-F$1)/(F$2-F$1)*(K$2-K$1))</f>
        <v>9.7181383838571946</v>
      </c>
      <c r="D5021">
        <f>(Table1[[#This Row],[Absorption]]-G$1)/(G$2-G$1)</f>
        <v>0.97032839472096877</v>
      </c>
      <c r="E5021">
        <f>EXP(Table1[[#This Row],[Ln(nm)]])</f>
        <v>16616.28277849971</v>
      </c>
    </row>
    <row r="5022" spans="1:5" x14ac:dyDescent="0.3">
      <c r="A5022">
        <v>26.705805000000002</v>
      </c>
      <c r="B5022">
        <v>37.578004999999997</v>
      </c>
      <c r="C5022">
        <f>(K$1 + (Table1[[#This Row],[LogL]]-F$1)/(F$2-F$1)*(K$2-K$1))</f>
        <v>9.7181915078914294</v>
      </c>
      <c r="D5022">
        <f>(Table1[[#This Row],[Absorption]]-G$1)/(G$2-G$1)</f>
        <v>0.97040615527310858</v>
      </c>
      <c r="E5022">
        <f>EXP(Table1[[#This Row],[Ln(nm)]])</f>
        <v>16617.165525922232</v>
      </c>
    </row>
    <row r="5023" spans="1:5" x14ac:dyDescent="0.3">
      <c r="A5023">
        <v>26.706078000000002</v>
      </c>
      <c r="B5023">
        <v>37.578114999999997</v>
      </c>
      <c r="C5023">
        <f>(K$1 + (Table1[[#This Row],[LogL]]-F$1)/(F$2-F$1)*(K$2-K$1))</f>
        <v>9.7182448272346136</v>
      </c>
      <c r="D5023">
        <f>(Table1[[#This Row],[Absorption]]-G$1)/(G$2-G$1)</f>
        <v>0.97048321527973525</v>
      </c>
      <c r="E5023">
        <f>EXP(Table1[[#This Row],[Ln(nm)]])</f>
        <v>16618.051565894981</v>
      </c>
    </row>
    <row r="5024" spans="1:5" x14ac:dyDescent="0.3">
      <c r="A5024">
        <v>26.706351000000002</v>
      </c>
      <c r="B5024">
        <v>37.578223999999999</v>
      </c>
      <c r="C5024">
        <f>(K$1 + (Table1[[#This Row],[LogL]]-F$1)/(F$2-F$1)*(K$2-K$1))</f>
        <v>9.7182981465777978</v>
      </c>
      <c r="D5024">
        <f>(Table1[[#This Row],[Absorption]]-G$1)/(G$2-G$1)</f>
        <v>0.97055957474084897</v>
      </c>
      <c r="E5024">
        <f>EXP(Table1[[#This Row],[Ln(nm)]])</f>
        <v>16618.937653112062</v>
      </c>
    </row>
    <row r="5025" spans="1:5" x14ac:dyDescent="0.3">
      <c r="A5025">
        <v>26.706624999999999</v>
      </c>
      <c r="B5025">
        <v>37.578330999999999</v>
      </c>
      <c r="C5025">
        <f>(K$1 + (Table1[[#This Row],[LogL]]-F$1)/(F$2-F$1)*(K$2-K$1))</f>
        <v>9.7183516612299314</v>
      </c>
      <c r="D5025">
        <f>(Table1[[#This Row],[Absorption]]-G$1)/(G$2-G$1)</f>
        <v>0.97063453311093162</v>
      </c>
      <c r="E5025">
        <f>EXP(Table1[[#This Row],[Ln(nm)]])</f>
        <v>16619.827033576628</v>
      </c>
    </row>
    <row r="5026" spans="1:5" x14ac:dyDescent="0.3">
      <c r="A5026">
        <v>26.706900000000001</v>
      </c>
      <c r="B5026">
        <v>37.578437000000001</v>
      </c>
      <c r="C5026">
        <f>(K$1 + (Table1[[#This Row],[LogL]]-F$1)/(F$2-F$1)*(K$2-K$1))</f>
        <v>9.7184053711910146</v>
      </c>
      <c r="D5026">
        <f>(Table1[[#This Row],[Absorption]]-G$1)/(G$2-G$1)</f>
        <v>0.97070879093550133</v>
      </c>
      <c r="E5026">
        <f>EXP(Table1[[#This Row],[Ln(nm)]])</f>
        <v>16620.719707812346</v>
      </c>
    </row>
    <row r="5027" spans="1:5" x14ac:dyDescent="0.3">
      <c r="A5027">
        <v>26.707174999999999</v>
      </c>
      <c r="B5027">
        <v>37.578541000000001</v>
      </c>
      <c r="C5027">
        <f>(K$1 + (Table1[[#This Row],[LogL]]-F$1)/(F$2-F$1)*(K$2-K$1))</f>
        <v>9.7184590811520977</v>
      </c>
      <c r="D5027">
        <f>(Table1[[#This Row],[Absorption]]-G$1)/(G$2-G$1)</f>
        <v>0.97078164766903996</v>
      </c>
      <c r="E5027">
        <f>EXP(Table1[[#This Row],[Ln(nm)]])</f>
        <v>16621.612429994846</v>
      </c>
    </row>
    <row r="5028" spans="1:5" x14ac:dyDescent="0.3">
      <c r="A5028">
        <v>26.707450000000001</v>
      </c>
      <c r="B5028">
        <v>37.578643999999997</v>
      </c>
      <c r="C5028">
        <f>(K$1 + (Table1[[#This Row],[LogL]]-F$1)/(F$2-F$1)*(K$2-K$1))</f>
        <v>9.7185127911131808</v>
      </c>
      <c r="D5028">
        <f>(Table1[[#This Row],[Absorption]]-G$1)/(G$2-G$1)</f>
        <v>0.97085380385706055</v>
      </c>
      <c r="E5028">
        <f>EXP(Table1[[#This Row],[Ln(nm)]])</f>
        <v>16622.50520012671</v>
      </c>
    </row>
    <row r="5029" spans="1:5" x14ac:dyDescent="0.3">
      <c r="A5029">
        <v>26.707726000000001</v>
      </c>
      <c r="B5029">
        <v>37.578746000000002</v>
      </c>
      <c r="C5029">
        <f>(K$1 + (Table1[[#This Row],[LogL]]-F$1)/(F$2-F$1)*(K$2-K$1))</f>
        <v>9.7185666963832134</v>
      </c>
      <c r="D5029">
        <f>(Table1[[#This Row],[Absorption]]-G$1)/(G$2-G$1)</f>
        <v>0.9709252594995732</v>
      </c>
      <c r="E5029">
        <f>EXP(Table1[[#This Row],[Ln(nm)]])</f>
        <v>16623.401264909233</v>
      </c>
    </row>
    <row r="5030" spans="1:5" x14ac:dyDescent="0.3">
      <c r="A5030">
        <v>26.708003000000001</v>
      </c>
      <c r="B5030">
        <v>37.578847000000003</v>
      </c>
      <c r="C5030">
        <f>(K$1 + (Table1[[#This Row],[LogL]]-F$1)/(F$2-F$1)*(K$2-K$1))</f>
        <v>9.7186207969621954</v>
      </c>
      <c r="D5030">
        <f>(Table1[[#This Row],[Absorption]]-G$1)/(G$2-G$1)</f>
        <v>0.97099601459656781</v>
      </c>
      <c r="E5030">
        <f>EXP(Table1[[#This Row],[Ln(nm)]])</f>
        <v>16624.30062487004</v>
      </c>
    </row>
    <row r="5031" spans="1:5" x14ac:dyDescent="0.3">
      <c r="A5031">
        <v>26.708279999999998</v>
      </c>
      <c r="B5031">
        <v>37.578946000000002</v>
      </c>
      <c r="C5031">
        <f>(K$1 + (Table1[[#This Row],[LogL]]-F$1)/(F$2-F$1)*(K$2-K$1))</f>
        <v>9.7186748975411756</v>
      </c>
      <c r="D5031">
        <f>(Table1[[#This Row],[Absorption]]-G$1)/(G$2-G$1)</f>
        <v>0.97106536860253134</v>
      </c>
      <c r="E5031">
        <f>EXP(Table1[[#This Row],[Ln(nm)]])</f>
        <v>16625.200033488032</v>
      </c>
    </row>
    <row r="5032" spans="1:5" x14ac:dyDescent="0.3">
      <c r="A5032">
        <v>26.708558</v>
      </c>
      <c r="B5032">
        <v>37.579044000000003</v>
      </c>
      <c r="C5032">
        <f>(K$1 + (Table1[[#This Row],[LogL]]-F$1)/(F$2-F$1)*(K$2-K$1))</f>
        <v>9.7187291934291089</v>
      </c>
      <c r="D5032">
        <f>(Table1[[#This Row],[Absorption]]-G$1)/(G$2-G$1)</f>
        <v>0.97113402206298183</v>
      </c>
      <c r="E5032">
        <f>EXP(Table1[[#This Row],[Ln(nm)]])</f>
        <v>16626.102737992271</v>
      </c>
    </row>
    <row r="5033" spans="1:5" x14ac:dyDescent="0.3">
      <c r="A5033">
        <v>26.708836000000002</v>
      </c>
      <c r="B5033">
        <v>37.579141</v>
      </c>
      <c r="C5033">
        <f>(K$1 + (Table1[[#This Row],[LogL]]-F$1)/(F$2-F$1)*(K$2-K$1))</f>
        <v>9.7187834893170386</v>
      </c>
      <c r="D5033">
        <f>(Table1[[#This Row],[Absorption]]-G$1)/(G$2-G$1)</f>
        <v>0.97120197497791438</v>
      </c>
      <c r="E5033">
        <f>EXP(Table1[[#This Row],[Ln(nm)]])</f>
        <v>16627.005491510918</v>
      </c>
    </row>
    <row r="5034" spans="1:5" x14ac:dyDescent="0.3">
      <c r="A5034">
        <v>26.709115000000001</v>
      </c>
      <c r="B5034">
        <v>37.579236999999999</v>
      </c>
      <c r="C5034">
        <f>(K$1 + (Table1[[#This Row],[LogL]]-F$1)/(F$2-F$1)*(K$2-K$1))</f>
        <v>9.7188379805139178</v>
      </c>
      <c r="D5034">
        <f>(Table1[[#This Row],[Absorption]]-G$1)/(G$2-G$1)</f>
        <v>0.9712692273473339</v>
      </c>
      <c r="E5034">
        <f>EXP(Table1[[#This Row],[Ln(nm)]])</f>
        <v>16627.911541626323</v>
      </c>
    </row>
    <row r="5035" spans="1:5" x14ac:dyDescent="0.3">
      <c r="A5035">
        <v>26.709394</v>
      </c>
      <c r="B5035">
        <v>37.579331000000003</v>
      </c>
      <c r="C5035">
        <f>(K$1 + (Table1[[#This Row],[LogL]]-F$1)/(F$2-F$1)*(K$2-K$1))</f>
        <v>9.7188924717107987</v>
      </c>
      <c r="D5035">
        <f>(Table1[[#This Row],[Absorption]]-G$1)/(G$2-G$1)</f>
        <v>0.97133507862572743</v>
      </c>
      <c r="E5035">
        <f>EXP(Table1[[#This Row],[Ln(nm)]])</f>
        <v>16628.817641114852</v>
      </c>
    </row>
    <row r="5036" spans="1:5" x14ac:dyDescent="0.3">
      <c r="A5036">
        <v>26.709674</v>
      </c>
      <c r="B5036">
        <v>37.579424000000003</v>
      </c>
      <c r="C5036">
        <f>(K$1 + (Table1[[#This Row],[LogL]]-F$1)/(F$2-F$1)*(K$2-K$1))</f>
        <v>9.7189471582166291</v>
      </c>
      <c r="D5036">
        <f>(Table1[[#This Row],[Absorption]]-G$1)/(G$2-G$1)</f>
        <v>0.97140022935860282</v>
      </c>
      <c r="E5036">
        <f>EXP(Table1[[#This Row],[Ln(nm)]])</f>
        <v>16629.727037913377</v>
      </c>
    </row>
    <row r="5037" spans="1:5" x14ac:dyDescent="0.3">
      <c r="A5037">
        <v>26.709954</v>
      </c>
      <c r="B5037">
        <v>37.579515999999998</v>
      </c>
      <c r="C5037">
        <f>(K$1 + (Table1[[#This Row],[LogL]]-F$1)/(F$2-F$1)*(K$2-K$1))</f>
        <v>9.7190018447224595</v>
      </c>
      <c r="D5037">
        <f>(Table1[[#This Row],[Absorption]]-G$1)/(G$2-G$1)</f>
        <v>0.97146467954596027</v>
      </c>
      <c r="E5037">
        <f>EXP(Table1[[#This Row],[Ln(nm)]])</f>
        <v>16630.636484444993</v>
      </c>
    </row>
    <row r="5038" spans="1:5" x14ac:dyDescent="0.3">
      <c r="A5038">
        <v>26.710235000000001</v>
      </c>
      <c r="B5038">
        <v>37.579607000000003</v>
      </c>
      <c r="C5038">
        <f>(K$1 + (Table1[[#This Row],[LogL]]-F$1)/(F$2-F$1)*(K$2-K$1))</f>
        <v>9.7190567265372394</v>
      </c>
      <c r="D5038">
        <f>(Table1[[#This Row],[Absorption]]-G$1)/(G$2-G$1)</f>
        <v>0.97152842918780968</v>
      </c>
      <c r="E5038">
        <f>EXP(Table1[[#This Row],[Ln(nm)]])</f>
        <v>16631.549229002514</v>
      </c>
    </row>
    <row r="5039" spans="1:5" x14ac:dyDescent="0.3">
      <c r="A5039">
        <v>26.710515999999998</v>
      </c>
      <c r="B5039">
        <v>37.579695999999998</v>
      </c>
      <c r="C5039">
        <f>(K$1 + (Table1[[#This Row],[LogL]]-F$1)/(F$2-F$1)*(K$2-K$1))</f>
        <v>9.7191116083520175</v>
      </c>
      <c r="D5039">
        <f>(Table1[[#This Row],[Absorption]]-G$1)/(G$2-G$1)</f>
        <v>0.97159077773862312</v>
      </c>
      <c r="E5039">
        <f>EXP(Table1[[#This Row],[Ln(nm)]])</f>
        <v>16632.462023654458</v>
      </c>
    </row>
    <row r="5040" spans="1:5" x14ac:dyDescent="0.3">
      <c r="A5040">
        <v>26.710798</v>
      </c>
      <c r="B5040">
        <v>37.579783999999997</v>
      </c>
      <c r="C5040">
        <f>(K$1 + (Table1[[#This Row],[LogL]]-F$1)/(F$2-F$1)*(K$2-K$1))</f>
        <v>9.7191666854757468</v>
      </c>
      <c r="D5040">
        <f>(Table1[[#This Row],[Absorption]]-G$1)/(G$2-G$1)</f>
        <v>0.97165242574392352</v>
      </c>
      <c r="E5040">
        <f>EXP(Table1[[#This Row],[Ln(nm)]])</f>
        <v>16633.378117050921</v>
      </c>
    </row>
    <row r="5041" spans="1:5" x14ac:dyDescent="0.3">
      <c r="A5041">
        <v>26.711079999999999</v>
      </c>
      <c r="B5041">
        <v>37.579870999999997</v>
      </c>
      <c r="C5041">
        <f>(K$1 + (Table1[[#This Row],[LogL]]-F$1)/(F$2-F$1)*(K$2-K$1))</f>
        <v>9.7192217625994743</v>
      </c>
      <c r="D5041">
        <f>(Table1[[#This Row],[Absorption]]-G$1)/(G$2-G$1)</f>
        <v>0.97171337320371087</v>
      </c>
      <c r="E5041">
        <f>EXP(Table1[[#This Row],[Ln(nm)]])</f>
        <v>16634.294260904535</v>
      </c>
    </row>
    <row r="5042" spans="1:5" x14ac:dyDescent="0.3">
      <c r="A5042">
        <v>26.711362999999999</v>
      </c>
      <c r="B5042">
        <v>37.579957</v>
      </c>
      <c r="C5042">
        <f>(K$1 + (Table1[[#This Row],[LogL]]-F$1)/(F$2-F$1)*(K$2-K$1))</f>
        <v>9.7192770350321531</v>
      </c>
      <c r="D5042">
        <f>(Table1[[#This Row],[Absorption]]-G$1)/(G$2-G$1)</f>
        <v>0.97177362011798518</v>
      </c>
      <c r="E5042">
        <f>EXP(Table1[[#This Row],[Ln(nm)]])</f>
        <v>16635.21370422393</v>
      </c>
    </row>
    <row r="5043" spans="1:5" x14ac:dyDescent="0.3">
      <c r="A5043">
        <v>26.711646000000002</v>
      </c>
      <c r="B5043">
        <v>37.580041999999999</v>
      </c>
      <c r="C5043">
        <f>(K$1 + (Table1[[#This Row],[LogL]]-F$1)/(F$2-F$1)*(K$2-K$1))</f>
        <v>9.7193323074648319</v>
      </c>
      <c r="D5043">
        <f>(Table1[[#This Row],[Absorption]]-G$1)/(G$2-G$1)</f>
        <v>0.97183316648674156</v>
      </c>
      <c r="E5043">
        <f>EXP(Table1[[#This Row],[Ln(nm)]])</f>
        <v>16636.133198364598</v>
      </c>
    </row>
    <row r="5044" spans="1:5" x14ac:dyDescent="0.3">
      <c r="A5044">
        <v>26.711929999999999</v>
      </c>
      <c r="B5044">
        <v>37.580125000000002</v>
      </c>
      <c r="C5044">
        <f>(K$1 + (Table1[[#This Row],[LogL]]-F$1)/(F$2-F$1)*(K$2-K$1))</f>
        <v>9.7193877752064584</v>
      </c>
      <c r="D5044">
        <f>(Table1[[#This Row],[Absorption]]-G$1)/(G$2-G$1)</f>
        <v>0.97189131176447185</v>
      </c>
      <c r="E5044">
        <f>EXP(Table1[[#This Row],[Ln(nm)]])</f>
        <v>16637.055992694928</v>
      </c>
    </row>
    <row r="5045" spans="1:5" x14ac:dyDescent="0.3">
      <c r="A5045">
        <v>26.712213999999999</v>
      </c>
      <c r="B5045">
        <v>37.580207999999999</v>
      </c>
      <c r="C5045">
        <f>(K$1 + (Table1[[#This Row],[LogL]]-F$1)/(F$2-F$1)*(K$2-K$1))</f>
        <v>9.7194432429480848</v>
      </c>
      <c r="D5045">
        <f>(Table1[[#This Row],[Absorption]]-G$1)/(G$2-G$1)</f>
        <v>0.97194945704219715</v>
      </c>
      <c r="E5045">
        <f>EXP(Table1[[#This Row],[Ln(nm)]])</f>
        <v>16637.978838211999</v>
      </c>
    </row>
    <row r="5046" spans="1:5" x14ac:dyDescent="0.3">
      <c r="A5046">
        <v>26.712499000000001</v>
      </c>
      <c r="B5046">
        <v>37.580289</v>
      </c>
      <c r="C5046">
        <f>(K$1 + (Table1[[#This Row],[LogL]]-F$1)/(F$2-F$1)*(K$2-K$1))</f>
        <v>9.7194989059986625</v>
      </c>
      <c r="D5046">
        <f>(Table1[[#This Row],[Absorption]]-G$1)/(G$2-G$1)</f>
        <v>0.97200620122889647</v>
      </c>
      <c r="E5046">
        <f>EXP(Table1[[#This Row],[Ln(nm)]])</f>
        <v>16638.904984645411</v>
      </c>
    </row>
    <row r="5047" spans="1:5" x14ac:dyDescent="0.3">
      <c r="A5047">
        <v>26.712783999999999</v>
      </c>
      <c r="B5047">
        <v>37.580368999999997</v>
      </c>
      <c r="C5047">
        <f>(K$1 + (Table1[[#This Row],[LogL]]-F$1)/(F$2-F$1)*(K$2-K$1))</f>
        <v>9.7195545690492402</v>
      </c>
      <c r="D5047">
        <f>(Table1[[#This Row],[Absorption]]-G$1)/(G$2-G$1)</f>
        <v>0.97206224487007775</v>
      </c>
      <c r="E5047">
        <f>EXP(Table1[[#This Row],[Ln(nm)]])</f>
        <v>16639.831182632392</v>
      </c>
    </row>
    <row r="5048" spans="1:5" x14ac:dyDescent="0.3">
      <c r="A5048">
        <v>26.713069000000001</v>
      </c>
      <c r="B5048">
        <v>37.580447999999997</v>
      </c>
      <c r="C5048">
        <f>(K$1 + (Table1[[#This Row],[LogL]]-F$1)/(F$2-F$1)*(K$2-K$1))</f>
        <v>9.7196102320998161</v>
      </c>
      <c r="D5048">
        <f>(Table1[[#This Row],[Absorption]]-G$1)/(G$2-G$1)</f>
        <v>0.97211758796574599</v>
      </c>
      <c r="E5048">
        <f>EXP(Table1[[#This Row],[Ln(nm)]])</f>
        <v>16640.757432175782</v>
      </c>
    </row>
    <row r="5049" spans="1:5" x14ac:dyDescent="0.3">
      <c r="A5049">
        <v>26.713355</v>
      </c>
      <c r="B5049">
        <v>37.580525999999999</v>
      </c>
      <c r="C5049">
        <f>(K$1 + (Table1[[#This Row],[LogL]]-F$1)/(F$2-F$1)*(K$2-K$1))</f>
        <v>9.7196660904593433</v>
      </c>
      <c r="D5049">
        <f>(Table1[[#This Row],[Absorption]]-G$1)/(G$2-G$1)</f>
        <v>0.97217223051590118</v>
      </c>
      <c r="E5049">
        <f>EXP(Table1[[#This Row],[Ln(nm)]])</f>
        <v>16641.6869835486</v>
      </c>
    </row>
    <row r="5050" spans="1:5" x14ac:dyDescent="0.3">
      <c r="A5050">
        <v>26.713642</v>
      </c>
      <c r="B5050">
        <v>37.580603000000004</v>
      </c>
      <c r="C5050">
        <f>(K$1 + (Table1[[#This Row],[LogL]]-F$1)/(F$2-F$1)*(K$2-K$1))</f>
        <v>9.7197221441278181</v>
      </c>
      <c r="D5050">
        <f>(Table1[[#This Row],[Absorption]]-G$1)/(G$2-G$1)</f>
        <v>0.97222617252054344</v>
      </c>
      <c r="E5050">
        <f>EXP(Table1[[#This Row],[Ln(nm)]])</f>
        <v>16642.619837298331</v>
      </c>
    </row>
    <row r="5051" spans="1:5" x14ac:dyDescent="0.3">
      <c r="A5051">
        <v>26.713929</v>
      </c>
      <c r="B5051">
        <v>37.580677999999999</v>
      </c>
      <c r="C5051">
        <f>(K$1 + (Table1[[#This Row],[LogL]]-F$1)/(F$2-F$1)*(K$2-K$1))</f>
        <v>9.7197781977962947</v>
      </c>
      <c r="D5051">
        <f>(Table1[[#This Row],[Absorption]]-G$1)/(G$2-G$1)</f>
        <v>0.97227871343414962</v>
      </c>
      <c r="E5051">
        <f>EXP(Table1[[#This Row],[Ln(nm)]])</f>
        <v>16643.552743339431</v>
      </c>
    </row>
    <row r="5052" spans="1:5" x14ac:dyDescent="0.3">
      <c r="A5052">
        <v>26.714216</v>
      </c>
      <c r="B5052">
        <v>37.580753000000001</v>
      </c>
      <c r="C5052">
        <f>(K$1 + (Table1[[#This Row],[LogL]]-F$1)/(F$2-F$1)*(K$2-K$1))</f>
        <v>9.7198342514647713</v>
      </c>
      <c r="D5052">
        <f>(Table1[[#This Row],[Absorption]]-G$1)/(G$2-G$1)</f>
        <v>0.9723312543477608</v>
      </c>
      <c r="E5052">
        <f>EXP(Table1[[#This Row],[Ln(nm)]])</f>
        <v>16644.485701674803</v>
      </c>
    </row>
    <row r="5053" spans="1:5" x14ac:dyDescent="0.3">
      <c r="A5053">
        <v>26.714504000000002</v>
      </c>
      <c r="B5053">
        <v>37.580826999999999</v>
      </c>
      <c r="C5053">
        <f>(K$1 + (Table1[[#This Row],[LogL]]-F$1)/(F$2-F$1)*(K$2-K$1))</f>
        <v>9.7198905004421938</v>
      </c>
      <c r="D5053">
        <f>(Table1[[#This Row],[Absorption]]-G$1)/(G$2-G$1)</f>
        <v>0.97238309471585394</v>
      </c>
      <c r="E5053">
        <f>EXP(Table1[[#This Row],[Ln(nm)]])</f>
        <v>16645.421963306879</v>
      </c>
    </row>
    <row r="5054" spans="1:5" x14ac:dyDescent="0.3">
      <c r="A5054">
        <v>26.714793</v>
      </c>
      <c r="B5054">
        <v>37.580899000000002</v>
      </c>
      <c r="C5054">
        <f>(K$1 + (Table1[[#This Row],[LogL]]-F$1)/(F$2-F$1)*(K$2-K$1))</f>
        <v>9.7199469447285693</v>
      </c>
      <c r="D5054">
        <f>(Table1[[#This Row],[Absorption]]-G$1)/(G$2-G$1)</f>
        <v>0.9724335339929211</v>
      </c>
      <c r="E5054">
        <f>EXP(Table1[[#This Row],[Ln(nm)]])</f>
        <v>16646.361528787318</v>
      </c>
    </row>
    <row r="5055" spans="1:5" x14ac:dyDescent="0.3">
      <c r="A5055">
        <v>26.715081000000001</v>
      </c>
      <c r="B5055">
        <v>37.580970000000001</v>
      </c>
      <c r="C5055">
        <f>(K$1 + (Table1[[#This Row],[LogL]]-F$1)/(F$2-F$1)*(K$2-K$1))</f>
        <v>9.7200031937059954</v>
      </c>
      <c r="D5055">
        <f>(Table1[[#This Row],[Absorption]]-G$1)/(G$2-G$1)</f>
        <v>0.97248327272447022</v>
      </c>
      <c r="E5055">
        <f>EXP(Table1[[#This Row],[Ln(nm)]])</f>
        <v>16647.297895935779</v>
      </c>
    </row>
    <row r="5056" spans="1:5" x14ac:dyDescent="0.3">
      <c r="A5056">
        <v>26.715371000000001</v>
      </c>
      <c r="B5056">
        <v>37.581040000000002</v>
      </c>
      <c r="C5056">
        <f>(K$1 + (Table1[[#This Row],[LogL]]-F$1)/(F$2-F$1)*(K$2-K$1))</f>
        <v>9.7200598333013168</v>
      </c>
      <c r="D5056">
        <f>(Table1[[#This Row],[Absorption]]-G$1)/(G$2-G$1)</f>
        <v>0.97253231091050629</v>
      </c>
      <c r="E5056">
        <f>EXP(Table1[[#This Row],[Ln(nm)]])</f>
        <v>16648.240818854934</v>
      </c>
    </row>
    <row r="5057" spans="1:5" x14ac:dyDescent="0.3">
      <c r="A5057">
        <v>26.71566</v>
      </c>
      <c r="B5057">
        <v>37.581110000000002</v>
      </c>
      <c r="C5057">
        <f>(K$1 + (Table1[[#This Row],[LogL]]-F$1)/(F$2-F$1)*(K$2-K$1))</f>
        <v>9.7201162775876924</v>
      </c>
      <c r="D5057">
        <f>(Table1[[#This Row],[Absorption]]-G$1)/(G$2-G$1)</f>
        <v>0.97258134909654237</v>
      </c>
      <c r="E5057">
        <f>EXP(Table1[[#This Row],[Ln(nm)]])</f>
        <v>16649.180543448154</v>
      </c>
    </row>
    <row r="5058" spans="1:5" x14ac:dyDescent="0.3">
      <c r="A5058">
        <v>26.715949999999999</v>
      </c>
      <c r="B5058">
        <v>37.581178000000001</v>
      </c>
      <c r="C5058">
        <f>(K$1 + (Table1[[#This Row],[LogL]]-F$1)/(F$2-F$1)*(K$2-K$1))</f>
        <v>9.7201729171830173</v>
      </c>
      <c r="D5058">
        <f>(Table1[[#This Row],[Absorption]]-G$1)/(G$2-G$1)</f>
        <v>0.97262898619154747</v>
      </c>
      <c r="E5058">
        <f>EXP(Table1[[#This Row],[Ln(nm)]])</f>
        <v>16650.123573002784</v>
      </c>
    </row>
    <row r="5059" spans="1:5" x14ac:dyDescent="0.3">
      <c r="A5059">
        <v>26.716241</v>
      </c>
      <c r="B5059">
        <v>37.581245000000003</v>
      </c>
      <c r="C5059">
        <f>(K$1 + (Table1[[#This Row],[LogL]]-F$1)/(F$2-F$1)*(K$2-K$1))</f>
        <v>9.7202297520872882</v>
      </c>
      <c r="D5059">
        <f>(Table1[[#This Row],[Absorption]]-G$1)/(G$2-G$1)</f>
        <v>0.97267592274103953</v>
      </c>
      <c r="E5059">
        <f>EXP(Table1[[#This Row],[Ln(nm)]])</f>
        <v>16651.069908074329</v>
      </c>
    </row>
    <row r="5060" spans="1:5" x14ac:dyDescent="0.3">
      <c r="A5060">
        <v>26.716532000000001</v>
      </c>
      <c r="B5060">
        <v>37.581310999999999</v>
      </c>
      <c r="C5060">
        <f>(K$1 + (Table1[[#This Row],[LogL]]-F$1)/(F$2-F$1)*(K$2-K$1))</f>
        <v>9.7202865869915627</v>
      </c>
      <c r="D5060">
        <f>(Table1[[#This Row],[Absorption]]-G$1)/(G$2-G$1)</f>
        <v>0.97272215874501355</v>
      </c>
      <c r="E5060">
        <f>EXP(Table1[[#This Row],[Ln(nm)]])</f>
        <v>16652.016296932328</v>
      </c>
    </row>
    <row r="5061" spans="1:5" x14ac:dyDescent="0.3">
      <c r="A5061">
        <v>26.716823000000002</v>
      </c>
      <c r="B5061">
        <v>37.581375999999999</v>
      </c>
      <c r="C5061">
        <f>(K$1 + (Table1[[#This Row],[LogL]]-F$1)/(F$2-F$1)*(K$2-K$1))</f>
        <v>9.7203434218958353</v>
      </c>
      <c r="D5061">
        <f>(Table1[[#This Row],[Absorption]]-G$1)/(G$2-G$1)</f>
        <v>0.97276769420347453</v>
      </c>
      <c r="E5061">
        <f>EXP(Table1[[#This Row],[Ln(nm)]])</f>
        <v>16652.962739579743</v>
      </c>
    </row>
    <row r="5062" spans="1:5" x14ac:dyDescent="0.3">
      <c r="A5062">
        <v>26.717115</v>
      </c>
      <c r="B5062">
        <v>37.581440000000001</v>
      </c>
      <c r="C5062">
        <f>(K$1 + (Table1[[#This Row],[LogL]]-F$1)/(F$2-F$1)*(K$2-K$1))</f>
        <v>9.7204004521090575</v>
      </c>
      <c r="D5062">
        <f>(Table1[[#This Row],[Absorption]]-G$1)/(G$2-G$1)</f>
        <v>0.97281252911642258</v>
      </c>
      <c r="E5062">
        <f>EXP(Table1[[#This Row],[Ln(nm)]])</f>
        <v>16653.912488677503</v>
      </c>
    </row>
    <row r="5063" spans="1:5" x14ac:dyDescent="0.3">
      <c r="A5063">
        <v>26.717407000000001</v>
      </c>
      <c r="B5063">
        <v>37.581502999999998</v>
      </c>
      <c r="C5063">
        <f>(K$1 + (Table1[[#This Row],[LogL]]-F$1)/(F$2-F$1)*(K$2-K$1))</f>
        <v>9.7204574823222814</v>
      </c>
      <c r="D5063">
        <f>(Table1[[#This Row],[Absorption]]-G$1)/(G$2-G$1)</f>
        <v>0.97285666348385258</v>
      </c>
      <c r="E5063">
        <f>EXP(Table1[[#This Row],[Ln(nm)]])</f>
        <v>16654.862291941226</v>
      </c>
    </row>
    <row r="5064" spans="1:5" x14ac:dyDescent="0.3">
      <c r="A5064">
        <v>26.717700000000001</v>
      </c>
      <c r="B5064">
        <v>37.581564999999998</v>
      </c>
      <c r="C5064">
        <f>(K$1 + (Table1[[#This Row],[LogL]]-F$1)/(F$2-F$1)*(K$2-K$1))</f>
        <v>9.7205147078444529</v>
      </c>
      <c r="D5064">
        <f>(Table1[[#This Row],[Absorption]]-G$1)/(G$2-G$1)</f>
        <v>0.97290009730576954</v>
      </c>
      <c r="E5064">
        <f>EXP(Table1[[#This Row],[Ln(nm)]])</f>
        <v>16655.815402403441</v>
      </c>
    </row>
    <row r="5065" spans="1:5" x14ac:dyDescent="0.3">
      <c r="A5065">
        <v>26.717993</v>
      </c>
      <c r="B5065">
        <v>37.581626999999997</v>
      </c>
      <c r="C5065">
        <f>(K$1 + (Table1[[#This Row],[LogL]]-F$1)/(F$2-F$1)*(K$2-K$1))</f>
        <v>9.7205719333666245</v>
      </c>
      <c r="D5065">
        <f>(Table1[[#This Row],[Absorption]]-G$1)/(G$2-G$1)</f>
        <v>0.9729435311276865</v>
      </c>
      <c r="E5065">
        <f>EXP(Table1[[#This Row],[Ln(nm)]])</f>
        <v>16656.768567409457</v>
      </c>
    </row>
    <row r="5066" spans="1:5" x14ac:dyDescent="0.3">
      <c r="A5066">
        <v>26.718285999999999</v>
      </c>
      <c r="B5066">
        <v>37.581687000000002</v>
      </c>
      <c r="C5066">
        <f>(K$1 + (Table1[[#This Row],[LogL]]-F$1)/(F$2-F$1)*(K$2-K$1))</f>
        <v>9.7206291588887979</v>
      </c>
      <c r="D5066">
        <f>(Table1[[#This Row],[Absorption]]-G$1)/(G$2-G$1)</f>
        <v>0.97298556385857748</v>
      </c>
      <c r="E5066">
        <f>EXP(Table1[[#This Row],[Ln(nm)]])</f>
        <v>16657.721786962433</v>
      </c>
    </row>
    <row r="5067" spans="1:5" x14ac:dyDescent="0.3">
      <c r="A5067">
        <v>26.718579999999999</v>
      </c>
      <c r="B5067">
        <v>37.581746000000003</v>
      </c>
      <c r="C5067">
        <f>(K$1 + (Table1[[#This Row],[LogL]]-F$1)/(F$2-F$1)*(K$2-K$1))</f>
        <v>9.7206865797199171</v>
      </c>
      <c r="D5067">
        <f>(Table1[[#This Row],[Absorption]]-G$1)/(G$2-G$1)</f>
        <v>0.97302689604395032</v>
      </c>
      <c r="E5067">
        <f>EXP(Table1[[#This Row],[Ln(nm)]])</f>
        <v>16658.678314654037</v>
      </c>
    </row>
    <row r="5068" spans="1:5" x14ac:dyDescent="0.3">
      <c r="A5068">
        <v>26.718874</v>
      </c>
      <c r="B5068">
        <v>37.581803999999998</v>
      </c>
      <c r="C5068">
        <f>(K$1 + (Table1[[#This Row],[LogL]]-F$1)/(F$2-F$1)*(K$2-K$1))</f>
        <v>9.7207440005510399</v>
      </c>
      <c r="D5068">
        <f>(Table1[[#This Row],[Absorption]]-G$1)/(G$2-G$1)</f>
        <v>0.97306752768380533</v>
      </c>
      <c r="E5068">
        <f>EXP(Table1[[#This Row],[Ln(nm)]])</f>
        <v>16659.634897271895</v>
      </c>
    </row>
    <row r="5069" spans="1:5" x14ac:dyDescent="0.3">
      <c r="A5069">
        <v>26.719169000000001</v>
      </c>
      <c r="B5069">
        <v>37.581861000000004</v>
      </c>
      <c r="C5069">
        <f>(K$1 + (Table1[[#This Row],[LogL]]-F$1)/(F$2-F$1)*(K$2-K$1))</f>
        <v>9.7208016166911104</v>
      </c>
      <c r="D5069">
        <f>(Table1[[#This Row],[Absorption]]-G$1)/(G$2-G$1)</f>
        <v>0.97310745877815219</v>
      </c>
      <c r="E5069">
        <f>EXP(Table1[[#This Row],[Ln(nm)]])</f>
        <v>16660.594788782015</v>
      </c>
    </row>
    <row r="5070" spans="1:5" x14ac:dyDescent="0.3">
      <c r="A5070">
        <v>26.719463999999999</v>
      </c>
      <c r="B5070">
        <v>37.581918000000002</v>
      </c>
      <c r="C5070">
        <f>(K$1 + (Table1[[#This Row],[LogL]]-F$1)/(F$2-F$1)*(K$2-K$1))</f>
        <v>9.7208592328311809</v>
      </c>
      <c r="D5070">
        <f>(Table1[[#This Row],[Absorption]]-G$1)/(G$2-G$1)</f>
        <v>0.97314738987249405</v>
      </c>
      <c r="E5070">
        <f>EXP(Table1[[#This Row],[Ln(nm)]])</f>
        <v>16661.554735598973</v>
      </c>
    </row>
    <row r="5071" spans="1:5" x14ac:dyDescent="0.3">
      <c r="A5071">
        <v>26.719759</v>
      </c>
      <c r="B5071">
        <v>37.581972999999998</v>
      </c>
      <c r="C5071">
        <f>(K$1 + (Table1[[#This Row],[LogL]]-F$1)/(F$2-F$1)*(K$2-K$1))</f>
        <v>9.7209168489712514</v>
      </c>
      <c r="D5071">
        <f>(Table1[[#This Row],[Absorption]]-G$1)/(G$2-G$1)</f>
        <v>0.97318591987580494</v>
      </c>
      <c r="E5071">
        <f>EXP(Table1[[#This Row],[Ln(nm)]])</f>
        <v>16662.514737725956</v>
      </c>
    </row>
    <row r="5072" spans="1:5" x14ac:dyDescent="0.3">
      <c r="A5072">
        <v>26.720054999999999</v>
      </c>
      <c r="B5072">
        <v>37.582028000000001</v>
      </c>
      <c r="C5072">
        <f>(K$1 + (Table1[[#This Row],[LogL]]-F$1)/(F$2-F$1)*(K$2-K$1))</f>
        <v>9.7209746604202714</v>
      </c>
      <c r="D5072">
        <f>(Table1[[#This Row],[Absorption]]-G$1)/(G$2-G$1)</f>
        <v>0.97322444987912082</v>
      </c>
      <c r="E5072">
        <f>EXP(Table1[[#This Row],[Ln(nm)]])</f>
        <v>16663.478049692221</v>
      </c>
    </row>
    <row r="5073" spans="1:5" x14ac:dyDescent="0.3">
      <c r="A5073">
        <v>26.720351000000001</v>
      </c>
      <c r="B5073">
        <v>37.582081000000002</v>
      </c>
      <c r="C5073">
        <f>(K$1 + (Table1[[#This Row],[LogL]]-F$1)/(F$2-F$1)*(K$2-K$1))</f>
        <v>9.7210324718692931</v>
      </c>
      <c r="D5073">
        <f>(Table1[[#This Row],[Absorption]]-G$1)/(G$2-G$1)</f>
        <v>0.97326157879140562</v>
      </c>
      <c r="E5073">
        <f>EXP(Table1[[#This Row],[Ln(nm)]])</f>
        <v>16664.441417350587</v>
      </c>
    </row>
    <row r="5074" spans="1:5" x14ac:dyDescent="0.3">
      <c r="A5074">
        <v>26.720647</v>
      </c>
      <c r="B5074">
        <v>37.582134000000003</v>
      </c>
      <c r="C5074">
        <f>(K$1 + (Table1[[#This Row],[LogL]]-F$1)/(F$2-F$1)*(K$2-K$1))</f>
        <v>9.7210902833183113</v>
      </c>
      <c r="D5074">
        <f>(Table1[[#This Row],[Absorption]]-G$1)/(G$2-G$1)</f>
        <v>0.97329870770369042</v>
      </c>
      <c r="E5074">
        <f>EXP(Table1[[#This Row],[Ln(nm)]])</f>
        <v>16665.404840704185</v>
      </c>
    </row>
    <row r="5075" spans="1:5" x14ac:dyDescent="0.3">
      <c r="A5075">
        <v>26.720943999999999</v>
      </c>
      <c r="B5075">
        <v>37.582185000000003</v>
      </c>
      <c r="C5075">
        <f>(K$1 + (Table1[[#This Row],[LogL]]-F$1)/(F$2-F$1)*(K$2-K$1))</f>
        <v>9.7211482900762807</v>
      </c>
      <c r="D5075">
        <f>(Table1[[#This Row],[Absorption]]-G$1)/(G$2-G$1)</f>
        <v>0.97333443552494425</v>
      </c>
      <c r="E5075">
        <f>EXP(Table1[[#This Row],[Ln(nm)]])</f>
        <v>16666.371574847526</v>
      </c>
    </row>
    <row r="5076" spans="1:5" x14ac:dyDescent="0.3">
      <c r="A5076">
        <v>26.721242</v>
      </c>
      <c r="B5076">
        <v>37.582236000000002</v>
      </c>
      <c r="C5076">
        <f>(K$1 + (Table1[[#This Row],[LogL]]-F$1)/(F$2-F$1)*(K$2-K$1))</f>
        <v>9.7212064921431995</v>
      </c>
      <c r="D5076">
        <f>(Table1[[#This Row],[Absorption]]-G$1)/(G$2-G$1)</f>
        <v>0.97337016334619808</v>
      </c>
      <c r="E5076">
        <f>EXP(Table1[[#This Row],[Ln(nm)]])</f>
        <v>16667.341620350275</v>
      </c>
    </row>
    <row r="5077" spans="1:5" x14ac:dyDescent="0.3">
      <c r="A5077">
        <v>26.721539</v>
      </c>
      <c r="B5077">
        <v>37.582286000000003</v>
      </c>
      <c r="C5077">
        <f>(K$1 + (Table1[[#This Row],[LogL]]-F$1)/(F$2-F$1)*(K$2-K$1))</f>
        <v>9.7212644989011707</v>
      </c>
      <c r="D5077">
        <f>(Table1[[#This Row],[Absorption]]-G$1)/(G$2-G$1)</f>
        <v>0.97340519062193887</v>
      </c>
      <c r="E5077">
        <f>EXP(Table1[[#This Row],[Ln(nm)]])</f>
        <v>16668.308466843213</v>
      </c>
    </row>
    <row r="5078" spans="1:5" x14ac:dyDescent="0.3">
      <c r="A5078">
        <v>26.721837000000001</v>
      </c>
      <c r="B5078">
        <v>37.582335</v>
      </c>
      <c r="C5078">
        <f>(K$1 + (Table1[[#This Row],[LogL]]-F$1)/(F$2-F$1)*(K$2-K$1))</f>
        <v>9.7213227009680896</v>
      </c>
      <c r="D5078">
        <f>(Table1[[#This Row],[Absorption]]-G$1)/(G$2-G$1)</f>
        <v>0.97343951735216161</v>
      </c>
      <c r="E5078">
        <f>EXP(Table1[[#This Row],[Ln(nm)]])</f>
        <v>16669.278625080358</v>
      </c>
    </row>
    <row r="5079" spans="1:5" x14ac:dyDescent="0.3">
      <c r="A5079">
        <v>26.722135999999999</v>
      </c>
      <c r="B5079">
        <v>37.582383999999998</v>
      </c>
      <c r="C5079">
        <f>(K$1 + (Table1[[#This Row],[LogL]]-F$1)/(F$2-F$1)*(K$2-K$1))</f>
        <v>9.7213810983439579</v>
      </c>
      <c r="D5079">
        <f>(Table1[[#This Row],[Absorption]]-G$1)/(G$2-G$1)</f>
        <v>0.97347384408238447</v>
      </c>
      <c r="E5079">
        <f>EXP(Table1[[#This Row],[Ln(nm)]])</f>
        <v>16670.252095633467</v>
      </c>
    </row>
    <row r="5080" spans="1:5" x14ac:dyDescent="0.3">
      <c r="A5080">
        <v>26.722434</v>
      </c>
      <c r="B5080">
        <v>37.582431</v>
      </c>
      <c r="C5080">
        <f>(K$1 + (Table1[[#This Row],[LogL]]-F$1)/(F$2-F$1)*(K$2-K$1))</f>
        <v>9.721439300410875</v>
      </c>
      <c r="D5080">
        <f>(Table1[[#This Row],[Absorption]]-G$1)/(G$2-G$1)</f>
        <v>0.97350676972158112</v>
      </c>
      <c r="E5080">
        <f>EXP(Table1[[#This Row],[Ln(nm)]])</f>
        <v>16671.222366997088</v>
      </c>
    </row>
    <row r="5081" spans="1:5" x14ac:dyDescent="0.3">
      <c r="A5081">
        <v>26.722733000000002</v>
      </c>
      <c r="B5081">
        <v>37.582478000000002</v>
      </c>
      <c r="C5081">
        <f>(K$1 + (Table1[[#This Row],[LogL]]-F$1)/(F$2-F$1)*(K$2-K$1))</f>
        <v>9.7214976977867451</v>
      </c>
      <c r="D5081">
        <f>(Table1[[#This Row],[Absorption]]-G$1)/(G$2-G$1)</f>
        <v>0.97353969536077789</v>
      </c>
      <c r="E5081">
        <f>EXP(Table1[[#This Row],[Ln(nm)]])</f>
        <v>16672.195951062968</v>
      </c>
    </row>
    <row r="5082" spans="1:5" x14ac:dyDescent="0.3">
      <c r="A5082">
        <v>26.723033000000001</v>
      </c>
      <c r="B5082">
        <v>37.582523000000002</v>
      </c>
      <c r="C5082">
        <f>(K$1 + (Table1[[#This Row],[LogL]]-F$1)/(F$2-F$1)*(K$2-K$1))</f>
        <v>9.7215562904715611</v>
      </c>
      <c r="D5082">
        <f>(Table1[[#This Row],[Absorption]]-G$1)/(G$2-G$1)</f>
        <v>0.97357121990894357</v>
      </c>
      <c r="E5082">
        <f>EXP(Table1[[#This Row],[Ln(nm)]])</f>
        <v>16673.17284840476</v>
      </c>
    </row>
    <row r="5083" spans="1:5" x14ac:dyDescent="0.3">
      <c r="A5083">
        <v>26.723331999999999</v>
      </c>
      <c r="B5083">
        <v>37.582568000000002</v>
      </c>
      <c r="C5083">
        <f>(K$1 + (Table1[[#This Row],[LogL]]-F$1)/(F$2-F$1)*(K$2-K$1))</f>
        <v>9.7216146878474312</v>
      </c>
      <c r="D5083">
        <f>(Table1[[#This Row],[Absorption]]-G$1)/(G$2-G$1)</f>
        <v>0.97360274445710926</v>
      </c>
      <c r="E5083">
        <f>EXP(Table1[[#This Row],[Ln(nm)]])</f>
        <v>16674.14654637696</v>
      </c>
    </row>
    <row r="5084" spans="1:5" x14ac:dyDescent="0.3">
      <c r="A5084">
        <v>26.723631999999998</v>
      </c>
      <c r="B5084">
        <v>37.582611999999997</v>
      </c>
      <c r="C5084">
        <f>(K$1 + (Table1[[#This Row],[LogL]]-F$1)/(F$2-F$1)*(K$2-K$1))</f>
        <v>9.7216732805322472</v>
      </c>
      <c r="D5084">
        <f>(Table1[[#This Row],[Absorption]]-G$1)/(G$2-G$1)</f>
        <v>0.97363356845975702</v>
      </c>
      <c r="E5084">
        <f>EXP(Table1[[#This Row],[Ln(nm)]])</f>
        <v>16675.123558012714</v>
      </c>
    </row>
    <row r="5085" spans="1:5" x14ac:dyDescent="0.3">
      <c r="A5085">
        <v>26.723932999999999</v>
      </c>
      <c r="B5085">
        <v>37.582656</v>
      </c>
      <c r="C5085">
        <f>(K$1 + (Table1[[#This Row],[LogL]]-F$1)/(F$2-F$1)*(K$2-K$1))</f>
        <v>9.7217320685260145</v>
      </c>
      <c r="D5085">
        <f>(Table1[[#This Row],[Absorption]]-G$1)/(G$2-G$1)</f>
        <v>0.97366439246240966</v>
      </c>
      <c r="E5085">
        <f>EXP(Table1[[#This Row],[Ln(nm)]])</f>
        <v>16676.103883887925</v>
      </c>
    </row>
    <row r="5086" spans="1:5" x14ac:dyDescent="0.3">
      <c r="A5086">
        <v>26.724233999999999</v>
      </c>
      <c r="B5086">
        <v>37.582698000000001</v>
      </c>
      <c r="C5086">
        <f>(K$1 + (Table1[[#This Row],[LogL]]-F$1)/(F$2-F$1)*(K$2-K$1))</f>
        <v>9.7217908565197817</v>
      </c>
      <c r="D5086">
        <f>(Table1[[#This Row],[Absorption]]-G$1)/(G$2-G$1)</f>
        <v>0.97369381537403132</v>
      </c>
      <c r="E5086">
        <f>EXP(Table1[[#This Row],[Ln(nm)]])</f>
        <v>16677.084267396222</v>
      </c>
    </row>
    <row r="5087" spans="1:5" x14ac:dyDescent="0.3">
      <c r="A5087">
        <v>26.724534999999999</v>
      </c>
      <c r="B5087">
        <v>37.582740000000001</v>
      </c>
      <c r="C5087">
        <f>(K$1 + (Table1[[#This Row],[LogL]]-F$1)/(F$2-F$1)*(K$2-K$1))</f>
        <v>9.7218496445135489</v>
      </c>
      <c r="D5087">
        <f>(Table1[[#This Row],[Absorption]]-G$1)/(G$2-G$1)</f>
        <v>0.97372323828565299</v>
      </c>
      <c r="E5087">
        <f>EXP(Table1[[#This Row],[Ln(nm)]])</f>
        <v>16678.064708540991</v>
      </c>
    </row>
    <row r="5088" spans="1:5" x14ac:dyDescent="0.3">
      <c r="A5088">
        <v>26.724836</v>
      </c>
      <c r="B5088">
        <v>37.582780999999997</v>
      </c>
      <c r="C5088">
        <f>(K$1 + (Table1[[#This Row],[LogL]]-F$1)/(F$2-F$1)*(K$2-K$1))</f>
        <v>9.7219084325073162</v>
      </c>
      <c r="D5088">
        <f>(Table1[[#This Row],[Absorption]]-G$1)/(G$2-G$1)</f>
        <v>0.97375196065175662</v>
      </c>
      <c r="E5088">
        <f>EXP(Table1[[#This Row],[Ln(nm)]])</f>
        <v>16679.04520732562</v>
      </c>
    </row>
    <row r="5089" spans="1:5" x14ac:dyDescent="0.3">
      <c r="A5089">
        <v>26.725138000000001</v>
      </c>
      <c r="B5089">
        <v>37.582821000000003</v>
      </c>
      <c r="C5089">
        <f>(K$1 + (Table1[[#This Row],[LogL]]-F$1)/(F$2-F$1)*(K$2-K$1))</f>
        <v>9.7219674158100347</v>
      </c>
      <c r="D5089">
        <f>(Table1[[#This Row],[Absorption]]-G$1)/(G$2-G$1)</f>
        <v>0.97377998247235231</v>
      </c>
      <c r="E5089">
        <f>EXP(Table1[[#This Row],[Ln(nm)]])</f>
        <v>16680.02902151216</v>
      </c>
    </row>
    <row r="5090" spans="1:5" x14ac:dyDescent="0.3">
      <c r="A5090">
        <v>26.725439999999999</v>
      </c>
      <c r="B5090">
        <v>37.582859999999997</v>
      </c>
      <c r="C5090">
        <f>(K$1 + (Table1[[#This Row],[LogL]]-F$1)/(F$2-F$1)*(K$2-K$1))</f>
        <v>9.7220263991127496</v>
      </c>
      <c r="D5090">
        <f>(Table1[[#This Row],[Absorption]]-G$1)/(G$2-G$1)</f>
        <v>0.97380730374742486</v>
      </c>
      <c r="E5090">
        <f>EXP(Table1[[#This Row],[Ln(nm)]])</f>
        <v>16681.012893728959</v>
      </c>
    </row>
    <row r="5091" spans="1:5" x14ac:dyDescent="0.3">
      <c r="A5091">
        <v>26.725742</v>
      </c>
      <c r="B5091">
        <v>37.582898999999998</v>
      </c>
      <c r="C5091">
        <f>(K$1 + (Table1[[#This Row],[LogL]]-F$1)/(F$2-F$1)*(K$2-K$1))</f>
        <v>9.7220853824154645</v>
      </c>
      <c r="D5091">
        <f>(Table1[[#This Row],[Absorption]]-G$1)/(G$2-G$1)</f>
        <v>0.97383462502250251</v>
      </c>
      <c r="E5091">
        <f>EXP(Table1[[#This Row],[Ln(nm)]])</f>
        <v>16681.996823979505</v>
      </c>
    </row>
    <row r="5092" spans="1:5" x14ac:dyDescent="0.3">
      <c r="A5092">
        <v>26.726044999999999</v>
      </c>
      <c r="B5092">
        <v>37.582935999999997</v>
      </c>
      <c r="C5092">
        <f>(K$1 + (Table1[[#This Row],[LogL]]-F$1)/(F$2-F$1)*(K$2-K$1))</f>
        <v>9.7221445610271324</v>
      </c>
      <c r="D5092">
        <f>(Table1[[#This Row],[Absorption]]-G$1)/(G$2-G$1)</f>
        <v>0.97386054520654908</v>
      </c>
      <c r="E5092">
        <f>EXP(Table1[[#This Row],[Ln(nm)]])</f>
        <v>16682.984070603052</v>
      </c>
    </row>
    <row r="5093" spans="1:5" x14ac:dyDescent="0.3">
      <c r="A5093">
        <v>26.726348000000002</v>
      </c>
      <c r="B5093">
        <v>37.582974</v>
      </c>
      <c r="C5093">
        <f>(K$1 + (Table1[[#This Row],[LogL]]-F$1)/(F$2-F$1)*(K$2-K$1))</f>
        <v>9.7222037396387986</v>
      </c>
      <c r="D5093">
        <f>(Table1[[#This Row],[Absorption]]-G$1)/(G$2-G$1)</f>
        <v>0.97388716593611369</v>
      </c>
      <c r="E5093">
        <f>EXP(Table1[[#This Row],[Ln(nm)]])</f>
        <v>16683.971375652181</v>
      </c>
    </row>
    <row r="5094" spans="1:5" x14ac:dyDescent="0.3">
      <c r="A5094">
        <v>26.726651</v>
      </c>
      <c r="B5094">
        <v>37.583010000000002</v>
      </c>
      <c r="C5094">
        <f>(K$1 + (Table1[[#This Row],[LogL]]-F$1)/(F$2-F$1)*(K$2-K$1))</f>
        <v>9.7222629182504647</v>
      </c>
      <c r="D5094">
        <f>(Table1[[#This Row],[Absorption]]-G$1)/(G$2-G$1)</f>
        <v>0.97391238557464721</v>
      </c>
      <c r="E5094">
        <f>EXP(Table1[[#This Row],[Ln(nm)]])</f>
        <v>16684.958739130383</v>
      </c>
    </row>
    <row r="5095" spans="1:5" x14ac:dyDescent="0.3">
      <c r="A5095">
        <v>26.726955</v>
      </c>
      <c r="B5095">
        <v>37.583046000000003</v>
      </c>
      <c r="C5095">
        <f>(K$1 + (Table1[[#This Row],[LogL]]-F$1)/(F$2-F$1)*(K$2-K$1))</f>
        <v>9.7223222921710786</v>
      </c>
      <c r="D5095">
        <f>(Table1[[#This Row],[Absorption]]-G$1)/(G$2-G$1)</f>
        <v>0.97393760521318085</v>
      </c>
      <c r="E5095">
        <f>EXP(Table1[[#This Row],[Ln(nm)]])</f>
        <v>16685.949419956014</v>
      </c>
    </row>
    <row r="5096" spans="1:5" x14ac:dyDescent="0.3">
      <c r="A5096">
        <v>26.727257999999999</v>
      </c>
      <c r="B5096">
        <v>37.583080000000002</v>
      </c>
      <c r="C5096">
        <f>(K$1 + (Table1[[#This Row],[LogL]]-F$1)/(F$2-F$1)*(K$2-K$1))</f>
        <v>9.7223814707827447</v>
      </c>
      <c r="D5096">
        <f>(Table1[[#This Row],[Absorption]]-G$1)/(G$2-G$1)</f>
        <v>0.9739614237606834</v>
      </c>
      <c r="E5096">
        <f>EXP(Table1[[#This Row],[Ln(nm)]])</f>
        <v>16686.936900495595</v>
      </c>
    </row>
    <row r="5097" spans="1:5" x14ac:dyDescent="0.3">
      <c r="A5097">
        <v>26.727715</v>
      </c>
      <c r="B5097">
        <v>37.583131000000002</v>
      </c>
      <c r="C5097">
        <f>(K$1 + (Table1[[#This Row],[LogL]]-F$1)/(F$2-F$1)*(K$2-K$1))</f>
        <v>9.7224707269726167</v>
      </c>
      <c r="D5097">
        <f>(Table1[[#This Row],[Absorption]]-G$1)/(G$2-G$1)</f>
        <v>0.97399715158193712</v>
      </c>
      <c r="E5097">
        <f>EXP(Table1[[#This Row],[Ln(nm)]])</f>
        <v>16688.426379375585</v>
      </c>
    </row>
    <row r="5098" spans="1:5" x14ac:dyDescent="0.3">
      <c r="A5098">
        <v>26.728324000000001</v>
      </c>
      <c r="B5098">
        <v>37.583196999999998</v>
      </c>
      <c r="C5098">
        <f>(K$1 + (Table1[[#This Row],[LogL]]-F$1)/(F$2-F$1)*(K$2-K$1))</f>
        <v>9.7225896701227974</v>
      </c>
      <c r="D5098">
        <f>(Table1[[#This Row],[Absorption]]-G$1)/(G$2-G$1)</f>
        <v>0.97404338758591125</v>
      </c>
      <c r="E5098">
        <f>EXP(Table1[[#This Row],[Ln(nm)]])</f>
        <v>16690.411471434916</v>
      </c>
    </row>
    <row r="5099" spans="1:5" x14ac:dyDescent="0.3">
      <c r="A5099">
        <v>26.728935</v>
      </c>
      <c r="B5099">
        <v>37.583260000000003</v>
      </c>
      <c r="C5099">
        <f>(K$1 + (Table1[[#This Row],[LogL]]-F$1)/(F$2-F$1)*(K$2-K$1))</f>
        <v>9.722709003890877</v>
      </c>
      <c r="D5099">
        <f>(Table1[[#This Row],[Absorption]]-G$1)/(G$2-G$1)</f>
        <v>0.97408752195334614</v>
      </c>
      <c r="E5099">
        <f>EXP(Table1[[#This Row],[Ln(nm)]])</f>
        <v>16692.403319971632</v>
      </c>
    </row>
    <row r="5100" spans="1:5" x14ac:dyDescent="0.3">
      <c r="A5100">
        <v>26.729547</v>
      </c>
      <c r="B5100">
        <v>37.583320000000001</v>
      </c>
      <c r="C5100">
        <f>(K$1 + (Table1[[#This Row],[LogL]]-F$1)/(F$2-F$1)*(K$2-K$1))</f>
        <v>9.7228285329679025</v>
      </c>
      <c r="D5100">
        <f>(Table1[[#This Row],[Absorption]]-G$1)/(G$2-G$1)</f>
        <v>0.97412955468423212</v>
      </c>
      <c r="E5100">
        <f>EXP(Table1[[#This Row],[Ln(nm)]])</f>
        <v>16694.398666782414</v>
      </c>
    </row>
    <row r="5101" spans="1:5" x14ac:dyDescent="0.3">
      <c r="A5101">
        <v>26.730159</v>
      </c>
      <c r="B5101">
        <v>37.583378000000003</v>
      </c>
      <c r="C5101">
        <f>(K$1 + (Table1[[#This Row],[LogL]]-F$1)/(F$2-F$1)*(K$2-K$1))</f>
        <v>9.7229480620449316</v>
      </c>
      <c r="D5101">
        <f>(Table1[[#This Row],[Absorption]]-G$1)/(G$2-G$1)</f>
        <v>0.97417018632409202</v>
      </c>
      <c r="E5101">
        <f>EXP(Table1[[#This Row],[Ln(nm)]])</f>
        <v>16696.394252109469</v>
      </c>
    </row>
    <row r="5102" spans="1:5" x14ac:dyDescent="0.3">
      <c r="A5102">
        <v>26.730772999999999</v>
      </c>
      <c r="B5102">
        <v>37.583432999999999</v>
      </c>
      <c r="C5102">
        <f>(K$1 + (Table1[[#This Row],[LogL]]-F$1)/(F$2-F$1)*(K$2-K$1))</f>
        <v>9.7230679817398595</v>
      </c>
      <c r="D5102">
        <f>(Table1[[#This Row],[Absorption]]-G$1)/(G$2-G$1)</f>
        <v>0.97420871632740291</v>
      </c>
      <c r="E5102">
        <f>EXP(Table1[[#This Row],[Ln(nm)]])</f>
        <v>16698.396598672574</v>
      </c>
    </row>
    <row r="5103" spans="1:5" x14ac:dyDescent="0.3">
      <c r="A5103">
        <v>26.731387999999999</v>
      </c>
      <c r="B5103">
        <v>37.583486000000001</v>
      </c>
      <c r="C5103">
        <f>(K$1 + (Table1[[#This Row],[LogL]]-F$1)/(F$2-F$1)*(K$2-K$1))</f>
        <v>9.7231880967437334</v>
      </c>
      <c r="D5103">
        <f>(Table1[[#This Row],[Absorption]]-G$1)/(G$2-G$1)</f>
        <v>0.97424584523968771</v>
      </c>
      <c r="E5103">
        <f>EXP(Table1[[#This Row],[Ln(nm)]])</f>
        <v>16700.402447108547</v>
      </c>
    </row>
    <row r="5104" spans="1:5" x14ac:dyDescent="0.3">
      <c r="A5104">
        <v>26.732004</v>
      </c>
      <c r="B5104">
        <v>37.583536000000002</v>
      </c>
      <c r="C5104">
        <f>(K$1 + (Table1[[#This Row],[LogL]]-F$1)/(F$2-F$1)*(K$2-K$1))</f>
        <v>9.7233084070565603</v>
      </c>
      <c r="D5104">
        <f>(Table1[[#This Row],[Absorption]]-G$1)/(G$2-G$1)</f>
        <v>0.9742808725154285</v>
      </c>
      <c r="E5104">
        <f>EXP(Table1[[#This Row],[Ln(nm)]])</f>
        <v>16702.411798621724</v>
      </c>
    </row>
    <row r="5105" spans="1:5" x14ac:dyDescent="0.3">
      <c r="A5105">
        <v>26.732620000000001</v>
      </c>
      <c r="B5105">
        <v>37.583584999999999</v>
      </c>
      <c r="C5105">
        <f>(K$1 + (Table1[[#This Row],[LogL]]-F$1)/(F$2-F$1)*(K$2-K$1))</f>
        <v>9.7234287173693872</v>
      </c>
      <c r="D5105">
        <f>(Table1[[#This Row],[Absorption]]-G$1)/(G$2-G$1)</f>
        <v>0.97431519924565135</v>
      </c>
      <c r="E5105">
        <f>EXP(Table1[[#This Row],[Ln(nm)]])</f>
        <v>16704.421391895154</v>
      </c>
    </row>
    <row r="5106" spans="1:5" x14ac:dyDescent="0.3">
      <c r="A5106">
        <v>26.733238</v>
      </c>
      <c r="B5106">
        <v>37.583630999999997</v>
      </c>
      <c r="C5106">
        <f>(K$1 + (Table1[[#This Row],[LogL]]-F$1)/(F$2-F$1)*(K$2-K$1))</f>
        <v>9.7235494183001112</v>
      </c>
      <c r="D5106">
        <f>(Table1[[#This Row],[Absorption]]-G$1)/(G$2-G$1)</f>
        <v>0.97434742433933008</v>
      </c>
      <c r="E5106">
        <f>EXP(Table1[[#This Row],[Ln(nm)]])</f>
        <v>16706.437752790232</v>
      </c>
    </row>
    <row r="5107" spans="1:5" x14ac:dyDescent="0.3">
      <c r="A5107">
        <v>26.733857</v>
      </c>
      <c r="B5107">
        <v>37.583674000000002</v>
      </c>
      <c r="C5107">
        <f>(K$1 + (Table1[[#This Row],[LogL]]-F$1)/(F$2-F$1)*(K$2-K$1))</f>
        <v>9.7236703145397847</v>
      </c>
      <c r="D5107">
        <f>(Table1[[#This Row],[Absorption]]-G$1)/(G$2-G$1)</f>
        <v>0.97437754779646968</v>
      </c>
      <c r="E5107">
        <f>EXP(Table1[[#This Row],[Ln(nm)]])</f>
        <v>16708.45762038762</v>
      </c>
    </row>
    <row r="5108" spans="1:5" x14ac:dyDescent="0.3">
      <c r="A5108">
        <v>26.734476000000001</v>
      </c>
      <c r="B5108">
        <v>37.583716000000003</v>
      </c>
      <c r="C5108">
        <f>(K$1 + (Table1[[#This Row],[LogL]]-F$1)/(F$2-F$1)*(K$2-K$1))</f>
        <v>9.72379121077946</v>
      </c>
      <c r="D5108">
        <f>(Table1[[#This Row],[Absorption]]-G$1)/(G$2-G$1)</f>
        <v>0.97440697070809135</v>
      </c>
      <c r="E5108">
        <f>EXP(Table1[[#This Row],[Ln(nm)]])</f>
        <v>16710.477732194198</v>
      </c>
    </row>
    <row r="5109" spans="1:5" x14ac:dyDescent="0.3">
      <c r="A5109">
        <v>26.735095999999999</v>
      </c>
      <c r="B5109">
        <v>37.583756000000001</v>
      </c>
      <c r="C5109">
        <f>(K$1 + (Table1[[#This Row],[LogL]]-F$1)/(F$2-F$1)*(K$2-K$1))</f>
        <v>9.7239123023280811</v>
      </c>
      <c r="D5109">
        <f>(Table1[[#This Row],[Absorption]]-G$1)/(G$2-G$1)</f>
        <v>0.97443499252868204</v>
      </c>
      <c r="E5109">
        <f>EXP(Table1[[#This Row],[Ln(nm)]])</f>
        <v>16712.501352340165</v>
      </c>
    </row>
    <row r="5110" spans="1:5" x14ac:dyDescent="0.3">
      <c r="A5110">
        <v>26.735717000000001</v>
      </c>
      <c r="B5110">
        <v>37.583793</v>
      </c>
      <c r="C5110">
        <f>(K$1 + (Table1[[#This Row],[LogL]]-F$1)/(F$2-F$1)*(K$2-K$1))</f>
        <v>9.7240335891856553</v>
      </c>
      <c r="D5110">
        <f>(Table1[[#This Row],[Absorption]]-G$1)/(G$2-G$1)</f>
        <v>0.97446091271272861</v>
      </c>
      <c r="E5110">
        <f>EXP(Table1[[#This Row],[Ln(nm)]])</f>
        <v>16714.528482041005</v>
      </c>
    </row>
    <row r="5111" spans="1:5" x14ac:dyDescent="0.3">
      <c r="A5111">
        <v>26.736339000000001</v>
      </c>
      <c r="B5111">
        <v>37.583829000000001</v>
      </c>
      <c r="C5111">
        <f>(K$1 + (Table1[[#This Row],[LogL]]-F$1)/(F$2-F$1)*(K$2-K$1))</f>
        <v>9.7241550713521772</v>
      </c>
      <c r="D5111">
        <f>(Table1[[#This Row],[Absorption]]-G$1)/(G$2-G$1)</f>
        <v>0.97448613235126214</v>
      </c>
      <c r="E5111">
        <f>EXP(Table1[[#This Row],[Ln(nm)]])</f>
        <v>16716.559122514202</v>
      </c>
    </row>
    <row r="5112" spans="1:5" x14ac:dyDescent="0.3">
      <c r="A5112">
        <v>26.736961999999998</v>
      </c>
      <c r="B5112">
        <v>37.583863000000001</v>
      </c>
      <c r="C5112">
        <f>(K$1 + (Table1[[#This Row],[LogL]]-F$1)/(F$2-F$1)*(K$2-K$1))</f>
        <v>9.7242767488276485</v>
      </c>
      <c r="D5112">
        <f>(Table1[[#This Row],[Absorption]]-G$1)/(G$2-G$1)</f>
        <v>0.97450995089876469</v>
      </c>
      <c r="E5112">
        <f>EXP(Table1[[#This Row],[Ln(nm)]])</f>
        <v>16718.593274979554</v>
      </c>
    </row>
    <row r="5113" spans="1:5" x14ac:dyDescent="0.3">
      <c r="A5113">
        <v>26.737584999999999</v>
      </c>
      <c r="B5113">
        <v>37.583894999999998</v>
      </c>
      <c r="C5113">
        <f>(K$1 + (Table1[[#This Row],[LogL]]-F$1)/(F$2-F$1)*(K$2-K$1))</f>
        <v>9.724398426303118</v>
      </c>
      <c r="D5113">
        <f>(Table1[[#This Row],[Absorption]]-G$1)/(G$2-G$1)</f>
        <v>0.97453236835523616</v>
      </c>
      <c r="E5113">
        <f>EXP(Table1[[#This Row],[Ln(nm)]])</f>
        <v>16720.627674970474</v>
      </c>
    </row>
    <row r="5114" spans="1:5" x14ac:dyDescent="0.3">
      <c r="A5114">
        <v>26.738209000000001</v>
      </c>
      <c r="B5114">
        <v>37.583925999999998</v>
      </c>
      <c r="C5114">
        <f>(K$1 + (Table1[[#This Row],[LogL]]-F$1)/(F$2-F$1)*(K$2-K$1))</f>
        <v>9.7245202990875406</v>
      </c>
      <c r="D5114">
        <f>(Table1[[#This Row],[Absorption]]-G$1)/(G$2-G$1)</f>
        <v>0.97455408526619469</v>
      </c>
      <c r="E5114">
        <f>EXP(Table1[[#This Row],[Ln(nm)]])</f>
        <v>16722.665588603097</v>
      </c>
    </row>
    <row r="5115" spans="1:5" x14ac:dyDescent="0.3">
      <c r="A5115">
        <v>26.738834000000001</v>
      </c>
      <c r="B5115">
        <v>37.583955000000003</v>
      </c>
      <c r="C5115">
        <f>(K$1 + (Table1[[#This Row],[LogL]]-F$1)/(F$2-F$1)*(K$2-K$1))</f>
        <v>9.724642367180909</v>
      </c>
      <c r="D5115">
        <f>(Table1[[#This Row],[Absorption]]-G$1)/(G$2-G$1)</f>
        <v>0.97457440108612714</v>
      </c>
      <c r="E5115">
        <f>EXP(Table1[[#This Row],[Ln(nm)]])</f>
        <v>16724.707017101642</v>
      </c>
    </row>
    <row r="5116" spans="1:5" x14ac:dyDescent="0.3">
      <c r="A5116">
        <v>26.739459</v>
      </c>
      <c r="B5116">
        <v>37.583981999999999</v>
      </c>
      <c r="C5116">
        <f>(K$1 + (Table1[[#This Row],[LogL]]-F$1)/(F$2-F$1)*(K$2-K$1))</f>
        <v>9.724764435274281</v>
      </c>
      <c r="D5116">
        <f>(Table1[[#This Row],[Absorption]]-G$1)/(G$2-G$1)</f>
        <v>0.97459331581502351</v>
      </c>
      <c r="E5116">
        <f>EXP(Table1[[#This Row],[Ln(nm)]])</f>
        <v>16726.748694808743</v>
      </c>
    </row>
    <row r="5117" spans="1:5" x14ac:dyDescent="0.3">
      <c r="A5117">
        <v>26.740085000000001</v>
      </c>
      <c r="B5117">
        <v>37.584007999999997</v>
      </c>
      <c r="C5117">
        <f>(K$1 + (Table1[[#This Row],[LogL]]-F$1)/(F$2-F$1)*(K$2-K$1))</f>
        <v>9.7248866986766007</v>
      </c>
      <c r="D5117">
        <f>(Table1[[#This Row],[Absorption]]-G$1)/(G$2-G$1)</f>
        <v>0.97461152999840694</v>
      </c>
      <c r="E5117">
        <f>EXP(Table1[[#This Row],[Ln(nm)]])</f>
        <v>16728.79388903757</v>
      </c>
    </row>
    <row r="5118" spans="1:5" x14ac:dyDescent="0.3">
      <c r="A5118">
        <v>26.740711999999998</v>
      </c>
      <c r="B5118">
        <v>37.584032999999998</v>
      </c>
      <c r="C5118">
        <f>(K$1 + (Table1[[#This Row],[LogL]]-F$1)/(F$2-F$1)*(K$2-K$1))</f>
        <v>9.7250091573878699</v>
      </c>
      <c r="D5118">
        <f>(Table1[[#This Row],[Absorption]]-G$1)/(G$2-G$1)</f>
        <v>0.97462904363627734</v>
      </c>
      <c r="E5118">
        <f>EXP(Table1[[#This Row],[Ln(nm)]])</f>
        <v>16730.842601017066</v>
      </c>
    </row>
    <row r="5119" spans="1:5" x14ac:dyDescent="0.3">
      <c r="A5119">
        <v>26.741339</v>
      </c>
      <c r="B5119">
        <v>37.584055999999997</v>
      </c>
      <c r="C5119">
        <f>(K$1 + (Table1[[#This Row],[LogL]]-F$1)/(F$2-F$1)*(K$2-K$1))</f>
        <v>9.7251316160991372</v>
      </c>
      <c r="D5119">
        <f>(Table1[[#This Row],[Absorption]]-G$1)/(G$2-G$1)</f>
        <v>0.97464515618311676</v>
      </c>
      <c r="E5119">
        <f>EXP(Table1[[#This Row],[Ln(nm)]])</f>
        <v>16732.891563894518</v>
      </c>
    </row>
    <row r="5120" spans="1:5" x14ac:dyDescent="0.3">
      <c r="A5120">
        <v>26.741966000000001</v>
      </c>
      <c r="B5120">
        <v>37.584077999999998</v>
      </c>
      <c r="C5120">
        <f>(K$1 + (Table1[[#This Row],[LogL]]-F$1)/(F$2-F$1)*(K$2-K$1))</f>
        <v>9.7252540748104082</v>
      </c>
      <c r="D5120">
        <f>(Table1[[#This Row],[Absorption]]-G$1)/(G$2-G$1)</f>
        <v>0.97466056818444302</v>
      </c>
      <c r="E5120">
        <f>EXP(Table1[[#This Row],[Ln(nm)]])</f>
        <v>16734.940777700747</v>
      </c>
    </row>
    <row r="5121" spans="1:5" x14ac:dyDescent="0.3">
      <c r="A5121">
        <v>26.742595000000001</v>
      </c>
      <c r="B5121">
        <v>37.584099000000002</v>
      </c>
      <c r="C5121">
        <f>(K$1 + (Table1[[#This Row],[LogL]]-F$1)/(F$2-F$1)*(K$2-K$1))</f>
        <v>9.7253769241395762</v>
      </c>
      <c r="D5121">
        <f>(Table1[[#This Row],[Absorption]]-G$1)/(G$2-G$1)</f>
        <v>0.97467527964025635</v>
      </c>
      <c r="E5121">
        <f>EXP(Table1[[#This Row],[Ln(nm)]])</f>
        <v>16736.996780235637</v>
      </c>
    </row>
    <row r="5122" spans="1:5" x14ac:dyDescent="0.3">
      <c r="A5122">
        <v>26.743223</v>
      </c>
      <c r="B5122">
        <v>37.584117999999997</v>
      </c>
      <c r="C5122">
        <f>(K$1 + (Table1[[#This Row],[LogL]]-F$1)/(F$2-F$1)*(K$2-K$1))</f>
        <v>9.7254995781597948</v>
      </c>
      <c r="D5122">
        <f>(Table1[[#This Row],[Absorption]]-G$1)/(G$2-G$1)</f>
        <v>0.97468859000503372</v>
      </c>
      <c r="E5122">
        <f>EXP(Table1[[#This Row],[Ln(nm)]])</f>
        <v>16739.049766078027</v>
      </c>
    </row>
    <row r="5123" spans="1:5" x14ac:dyDescent="0.3">
      <c r="A5123">
        <v>26.743852</v>
      </c>
      <c r="B5123">
        <v>37.584136999999998</v>
      </c>
      <c r="C5123">
        <f>(K$1 + (Table1[[#This Row],[LogL]]-F$1)/(F$2-F$1)*(K$2-K$1))</f>
        <v>9.7256224274889611</v>
      </c>
      <c r="D5123">
        <f>(Table1[[#This Row],[Absorption]]-G$1)/(G$2-G$1)</f>
        <v>0.97470190036981597</v>
      </c>
      <c r="E5123">
        <f>EXP(Table1[[#This Row],[Ln(nm)]])</f>
        <v>16741.10627343036</v>
      </c>
    </row>
    <row r="5124" spans="1:5" x14ac:dyDescent="0.3">
      <c r="A5124">
        <v>26.744482000000001</v>
      </c>
      <c r="B5124">
        <v>37.584153999999998</v>
      </c>
      <c r="C5124">
        <f>(K$1 + (Table1[[#This Row],[LogL]]-F$1)/(F$2-F$1)*(K$2-K$1))</f>
        <v>9.7257454721270786</v>
      </c>
      <c r="D5124">
        <f>(Table1[[#This Row],[Absorption]]-G$1)/(G$2-G$1)</f>
        <v>0.97471380964356724</v>
      </c>
      <c r="E5124">
        <f>EXP(Table1[[#This Row],[Ln(nm)]])</f>
        <v>16743.166303528691</v>
      </c>
    </row>
    <row r="5125" spans="1:5" x14ac:dyDescent="0.3">
      <c r="A5125">
        <v>26.745111000000001</v>
      </c>
      <c r="B5125">
        <v>37.584170999999998</v>
      </c>
      <c r="C5125">
        <f>(K$1 + (Table1[[#This Row],[LogL]]-F$1)/(F$2-F$1)*(K$2-K$1))</f>
        <v>9.7258683214562467</v>
      </c>
      <c r="D5125">
        <f>(Table1[[#This Row],[Absorption]]-G$1)/(G$2-G$1)</f>
        <v>0.97472571891731852</v>
      </c>
      <c r="E5125">
        <f>EXP(Table1[[#This Row],[Ln(nm)]])</f>
        <v>16745.223316625983</v>
      </c>
    </row>
    <row r="5126" spans="1:5" x14ac:dyDescent="0.3">
      <c r="A5126">
        <v>26.745425999999998</v>
      </c>
      <c r="B5126">
        <v>37.584178999999999</v>
      </c>
      <c r="C5126">
        <f>(K$1 + (Table1[[#This Row],[LogL]]-F$1)/(F$2-F$1)*(K$2-K$1))</f>
        <v>9.7259298437753046</v>
      </c>
      <c r="D5126">
        <f>(Table1[[#This Row],[Absorption]]-G$1)/(G$2-G$1)</f>
        <v>0.97473132328143763</v>
      </c>
      <c r="E5126">
        <f>EXP(Table1[[#This Row],[Ln(nm)]])</f>
        <v>16746.253553288512</v>
      </c>
    </row>
    <row r="5127" spans="1:5" x14ac:dyDescent="0.3">
      <c r="A5127">
        <v>26.782779000000001</v>
      </c>
      <c r="B5127">
        <v>37.620247999999997</v>
      </c>
      <c r="C5127">
        <f>(K$1 + (Table1[[#This Row],[LogL]]-F$1)/(F$2-F$1)*(K$2-K$1))</f>
        <v>9.733225218961957</v>
      </c>
      <c r="D5127">
        <f>(Table1[[#This Row],[Absorption]]-G$1)/(G$2-G$1)</f>
        <v>0.99999929945448196</v>
      </c>
      <c r="E5127">
        <f>EXP(Table1[[#This Row],[Ln(nm)]])</f>
        <v>16868.870480342986</v>
      </c>
    </row>
    <row r="5128" spans="1:5" x14ac:dyDescent="0.3">
      <c r="A5128">
        <v>26.806553999999998</v>
      </c>
      <c r="B5128">
        <v>37.564345000000003</v>
      </c>
      <c r="C5128">
        <f>(K$1 + (Table1[[#This Row],[LogL]]-F$1)/(F$2-F$1)*(K$2-K$1))</f>
        <v>9.7378686892337605</v>
      </c>
      <c r="D5128">
        <f>(Table1[[#This Row],[Absorption]]-G$1)/(G$2-G$1)</f>
        <v>0.96083670354104866</v>
      </c>
      <c r="E5128">
        <f>EXP(Table1[[#This Row],[Ln(nm)]])</f>
        <v>16947.382722496408</v>
      </c>
    </row>
    <row r="5129" spans="1:5" x14ac:dyDescent="0.3">
      <c r="A5129">
        <v>26.813341999999999</v>
      </c>
      <c r="B5129">
        <v>37.620247999999997</v>
      </c>
      <c r="C5129">
        <f>(K$1 + (Table1[[#This Row],[LogL]]-F$1)/(F$2-F$1)*(K$2-K$1))</f>
        <v>9.7391944463822355</v>
      </c>
      <c r="D5129">
        <f>(Table1[[#This Row],[Absorption]]-G$1)/(G$2-G$1)</f>
        <v>0.99999929945448196</v>
      </c>
      <c r="E5129">
        <f>EXP(Table1[[#This Row],[Ln(nm)]])</f>
        <v>16969.865736503896</v>
      </c>
    </row>
    <row r="5130" spans="1:5" x14ac:dyDescent="0.3">
      <c r="A5130">
        <v>26.816744</v>
      </c>
      <c r="B5130">
        <v>37.547099000000003</v>
      </c>
      <c r="C5130">
        <f>(K$1 + (Table1[[#This Row],[LogL]]-F$1)/(F$2-F$1)*(K$2-K$1))</f>
        <v>9.7398588874280687</v>
      </c>
      <c r="D5130">
        <f>(Table1[[#This Row],[Absorption]]-G$1)/(G$2-G$1)</f>
        <v>0.94875509559293936</v>
      </c>
      <c r="E5130">
        <f>EXP(Table1[[#This Row],[Ln(nm)]])</f>
        <v>16981.144958615612</v>
      </c>
    </row>
    <row r="5131" spans="1:5" x14ac:dyDescent="0.3">
      <c r="A5131">
        <v>26.816852000000001</v>
      </c>
      <c r="B5131">
        <v>37.547099000000003</v>
      </c>
      <c r="C5131">
        <f>(K$1 + (Table1[[#This Row],[LogL]]-F$1)/(F$2-F$1)*(K$2-K$1))</f>
        <v>9.7398799807946013</v>
      </c>
      <c r="D5131">
        <f>(Table1[[#This Row],[Absorption]]-G$1)/(G$2-G$1)</f>
        <v>0.94875509559293936</v>
      </c>
      <c r="E5131">
        <f>EXP(Table1[[#This Row],[Ln(nm)]])</f>
        <v>16981.503151908106</v>
      </c>
    </row>
    <row r="5132" spans="1:5" x14ac:dyDescent="0.3">
      <c r="A5132">
        <v>26.817392999999999</v>
      </c>
      <c r="B5132">
        <v>37.5471</v>
      </c>
      <c r="C5132">
        <f>(K$1 + (Table1[[#This Row],[LogL]]-F$1)/(F$2-F$1)*(K$2-K$1))</f>
        <v>9.7399856429362224</v>
      </c>
      <c r="D5132">
        <f>(Table1[[#This Row],[Absorption]]-G$1)/(G$2-G$1)</f>
        <v>0.9487557961384524</v>
      </c>
      <c r="E5132">
        <f>EXP(Table1[[#This Row],[Ln(nm)]])</f>
        <v>16983.297548697316</v>
      </c>
    </row>
    <row r="5133" spans="1:5" x14ac:dyDescent="0.3">
      <c r="A5133">
        <v>26.817986999999999</v>
      </c>
      <c r="B5133">
        <v>37.547103</v>
      </c>
      <c r="C5133">
        <f>(K$1 + (Table1[[#This Row],[LogL]]-F$1)/(F$2-F$1)*(K$2-K$1))</f>
        <v>9.7401016564521612</v>
      </c>
      <c r="D5133">
        <f>(Table1[[#This Row],[Absorption]]-G$1)/(G$2-G$1)</f>
        <v>0.94875789777499642</v>
      </c>
      <c r="E5133">
        <f>EXP(Table1[[#This Row],[Ln(nm)]])</f>
        <v>16985.267955052848</v>
      </c>
    </row>
    <row r="5134" spans="1:5" x14ac:dyDescent="0.3">
      <c r="A5134">
        <v>26.818753000000001</v>
      </c>
      <c r="B5134">
        <v>37.547108000000001</v>
      </c>
      <c r="C5134">
        <f>(K$1 + (Table1[[#This Row],[LogL]]-F$1)/(F$2-F$1)*(K$2-K$1))</f>
        <v>9.7402512631073979</v>
      </c>
      <c r="D5134">
        <f>(Table1[[#This Row],[Absorption]]-G$1)/(G$2-G$1)</f>
        <v>0.94876140050257152</v>
      </c>
      <c r="E5134">
        <f>EXP(Table1[[#This Row],[Ln(nm)]])</f>
        <v>16987.809254272801</v>
      </c>
    </row>
    <row r="5135" spans="1:5" x14ac:dyDescent="0.3">
      <c r="A5135">
        <v>26.819675</v>
      </c>
      <c r="B5135">
        <v>37.547116000000003</v>
      </c>
      <c r="C5135">
        <f>(K$1 + (Table1[[#This Row],[LogL]]-F$1)/(F$2-F$1)*(K$2-K$1))</f>
        <v>9.7404313379587357</v>
      </c>
      <c r="D5135">
        <f>(Table1[[#This Row],[Absorption]]-G$1)/(G$2-G$1)</f>
        <v>0.94876700486669063</v>
      </c>
      <c r="E5135">
        <f>EXP(Table1[[#This Row],[Ln(nm)]])</f>
        <v>16990.868606946795</v>
      </c>
    </row>
    <row r="5136" spans="1:5" x14ac:dyDescent="0.3">
      <c r="A5136">
        <v>26.820741999999999</v>
      </c>
      <c r="B5136">
        <v>37.547128000000001</v>
      </c>
      <c r="C5136">
        <f>(K$1 + (Table1[[#This Row],[LogL]]-F$1)/(F$2-F$1)*(K$2-K$1))</f>
        <v>9.7406397326077396</v>
      </c>
      <c r="D5136">
        <f>(Table1[[#This Row],[Absorption]]-G$1)/(G$2-G$1)</f>
        <v>0.94877541141286681</v>
      </c>
      <c r="E5136">
        <f>EXP(Table1[[#This Row],[Ln(nm)]])</f>
        <v>16994.409782014562</v>
      </c>
    </row>
    <row r="5137" spans="1:5" x14ac:dyDescent="0.3">
      <c r="A5137">
        <v>26.821628</v>
      </c>
      <c r="B5137">
        <v>37.547139000000001</v>
      </c>
      <c r="C5137">
        <f>(K$1 + (Table1[[#This Row],[LogL]]-F$1)/(F$2-F$1)*(K$2-K$1))</f>
        <v>9.7408127763369006</v>
      </c>
      <c r="D5137">
        <f>(Table1[[#This Row],[Absorption]]-G$1)/(G$2-G$1)</f>
        <v>0.94878311741353005</v>
      </c>
      <c r="E5137">
        <f>EXP(Table1[[#This Row],[Ln(nm)]])</f>
        <v>16997.350812514233</v>
      </c>
    </row>
    <row r="5138" spans="1:5" x14ac:dyDescent="0.3">
      <c r="A5138">
        <v>26.822255999999999</v>
      </c>
      <c r="B5138">
        <v>37.547148</v>
      </c>
      <c r="C5138">
        <f>(K$1 + (Table1[[#This Row],[LogL]]-F$1)/(F$2-F$1)*(K$2-K$1))</f>
        <v>9.7409354303571192</v>
      </c>
      <c r="D5138">
        <f>(Table1[[#This Row],[Absorption]]-G$1)/(G$2-G$1)</f>
        <v>0.94878942232316221</v>
      </c>
      <c r="E5138">
        <f>EXP(Table1[[#This Row],[Ln(nm)]])</f>
        <v>16999.43573378383</v>
      </c>
    </row>
    <row r="5139" spans="1:5" x14ac:dyDescent="0.3">
      <c r="A5139">
        <v>26.822911999999999</v>
      </c>
      <c r="B5139">
        <v>37.547158000000003</v>
      </c>
      <c r="C5139">
        <f>(K$1 + (Table1[[#This Row],[LogL]]-F$1)/(F$2-F$1)*(K$2-K$1))</f>
        <v>9.7410635530279208</v>
      </c>
      <c r="D5139">
        <f>(Table1[[#This Row],[Absorption]]-G$1)/(G$2-G$1)</f>
        <v>0.9487964277783123</v>
      </c>
      <c r="E5139">
        <f>EXP(Table1[[#This Row],[Ln(nm)]])</f>
        <v>17001.613886424548</v>
      </c>
    </row>
    <row r="5140" spans="1:5" x14ac:dyDescent="0.3">
      <c r="A5140">
        <v>26.823595000000001</v>
      </c>
      <c r="B5140">
        <v>37.547168999999997</v>
      </c>
      <c r="C5140">
        <f>(K$1 + (Table1[[#This Row],[LogL]]-F$1)/(F$2-F$1)*(K$2-K$1))</f>
        <v>9.7411969490403543</v>
      </c>
      <c r="D5140">
        <f>(Table1[[#This Row],[Absorption]]-G$1)/(G$2-G$1)</f>
        <v>0.94880413377897055</v>
      </c>
      <c r="E5140">
        <f>EXP(Table1[[#This Row],[Ln(nm)]])</f>
        <v>17003.881985196233</v>
      </c>
    </row>
    <row r="5141" spans="1:5" x14ac:dyDescent="0.3">
      <c r="A5141">
        <v>26.824303</v>
      </c>
      <c r="B5141">
        <v>37.547181999999999</v>
      </c>
      <c r="C5141">
        <f>(K$1 + (Table1[[#This Row],[LogL]]-F$1)/(F$2-F$1)*(K$2-K$1))</f>
        <v>9.7413352277765259</v>
      </c>
      <c r="D5141">
        <f>(Table1[[#This Row],[Absorption]]-G$1)/(G$2-G$1)</f>
        <v>0.94881324087066476</v>
      </c>
      <c r="E5141">
        <f>EXP(Table1[[#This Row],[Ln(nm)]])</f>
        <v>17006.233423080343</v>
      </c>
    </row>
    <row r="5142" spans="1:5" x14ac:dyDescent="0.3">
      <c r="A5142">
        <v>26.825033999999999</v>
      </c>
      <c r="B5142">
        <v>37.547196</v>
      </c>
      <c r="C5142">
        <f>(K$1 + (Table1[[#This Row],[LogL]]-F$1)/(F$2-F$1)*(K$2-K$1))</f>
        <v>9.7414779986185298</v>
      </c>
      <c r="D5142">
        <f>(Table1[[#This Row],[Absorption]]-G$1)/(G$2-G$1)</f>
        <v>0.94882304850787191</v>
      </c>
      <c r="E5142">
        <f>EXP(Table1[[#This Row],[Ln(nm)]])</f>
        <v>17008.661590677111</v>
      </c>
    </row>
    <row r="5143" spans="1:5" x14ac:dyDescent="0.3">
      <c r="A5143">
        <v>26.825786000000001</v>
      </c>
      <c r="B5143">
        <v>37.547212000000002</v>
      </c>
      <c r="C5143">
        <f>(K$1 + (Table1[[#This Row],[LogL]]-F$1)/(F$2-F$1)*(K$2-K$1))</f>
        <v>9.7416248709484741</v>
      </c>
      <c r="D5143">
        <f>(Table1[[#This Row],[Absorption]]-G$1)/(G$2-G$1)</f>
        <v>0.94883425723611015</v>
      </c>
      <c r="E5143">
        <f>EXP(Table1[[#This Row],[Ln(nm)]])</f>
        <v>17011.159875894162</v>
      </c>
    </row>
    <row r="5144" spans="1:5" x14ac:dyDescent="0.3">
      <c r="A5144">
        <v>26.826557999999999</v>
      </c>
      <c r="B5144">
        <v>37.547229999999999</v>
      </c>
      <c r="C5144">
        <f>(K$1 + (Table1[[#This Row],[LogL]]-F$1)/(F$2-F$1)*(K$2-K$1))</f>
        <v>9.7417756494574057</v>
      </c>
      <c r="D5144">
        <f>(Table1[[#This Row],[Absorption]]-G$1)/(G$2-G$1)</f>
        <v>0.94884686705537447</v>
      </c>
      <c r="E5144">
        <f>EXP(Table1[[#This Row],[Ln(nm)]])</f>
        <v>17013.72498659237</v>
      </c>
    </row>
    <row r="5145" spans="1:5" x14ac:dyDescent="0.3">
      <c r="A5145">
        <v>26.827348000000001</v>
      </c>
      <c r="B5145">
        <v>37.547249000000001</v>
      </c>
      <c r="C5145">
        <f>(K$1 + (Table1[[#This Row],[LogL]]-F$1)/(F$2-F$1)*(K$2-K$1))</f>
        <v>9.7419299435274258</v>
      </c>
      <c r="D5145">
        <f>(Table1[[#This Row],[Absorption]]-G$1)/(G$2-G$1)</f>
        <v>0.94886017742015671</v>
      </c>
      <c r="E5145">
        <f>EXP(Table1[[#This Row],[Ln(nm)]])</f>
        <v>17016.350305997155</v>
      </c>
    </row>
    <row r="5146" spans="1:5" x14ac:dyDescent="0.3">
      <c r="A5146">
        <v>26.828154000000001</v>
      </c>
      <c r="B5146">
        <v>37.547269</v>
      </c>
      <c r="C5146">
        <f>(K$1 + (Table1[[#This Row],[LogL]]-F$1)/(F$2-F$1)*(K$2-K$1))</f>
        <v>9.7420873625406337</v>
      </c>
      <c r="D5146">
        <f>(Table1[[#This Row],[Absorption]]-G$1)/(G$2-G$1)</f>
        <v>0.94887418833045212</v>
      </c>
      <c r="E5146">
        <f>EXP(Table1[[#This Row],[Ln(nm)]])</f>
        <v>17019.029213920712</v>
      </c>
    </row>
    <row r="5147" spans="1:5" x14ac:dyDescent="0.3">
      <c r="A5147">
        <v>26.828975</v>
      </c>
      <c r="B5147">
        <v>37.547291999999999</v>
      </c>
      <c r="C5147">
        <f>(K$1 + (Table1[[#This Row],[LogL]]-F$1)/(F$2-F$1)*(K$2-K$1))</f>
        <v>9.7422477111880852</v>
      </c>
      <c r="D5147">
        <f>(Table1[[#This Row],[Absorption]]-G$1)/(G$2-G$1)</f>
        <v>0.94889030087729143</v>
      </c>
      <c r="E5147">
        <f>EXP(Table1[[#This Row],[Ln(nm)]])</f>
        <v>17021.758411041788</v>
      </c>
    </row>
    <row r="5148" spans="1:5" x14ac:dyDescent="0.3">
      <c r="A5148">
        <v>26.829809000000001</v>
      </c>
      <c r="B5148">
        <v>37.547317</v>
      </c>
      <c r="C5148">
        <f>(K$1 + (Table1[[#This Row],[LogL]]-F$1)/(F$2-F$1)*(K$2-K$1))</f>
        <v>9.7424105988518797</v>
      </c>
      <c r="D5148">
        <f>(Table1[[#This Row],[Absorption]]-G$1)/(G$2-G$1)</f>
        <v>0.94890781451516182</v>
      </c>
      <c r="E5148">
        <f>EXP(Table1[[#This Row],[Ln(nm)]])</f>
        <v>17024.531271329273</v>
      </c>
    </row>
    <row r="5149" spans="1:5" x14ac:dyDescent="0.3">
      <c r="A5149">
        <v>26.830653000000002</v>
      </c>
      <c r="B5149">
        <v>37.547344000000002</v>
      </c>
      <c r="C5149">
        <f>(K$1 + (Table1[[#This Row],[LogL]]-F$1)/(F$2-F$1)*(K$2-K$1))</f>
        <v>9.7425754396051669</v>
      </c>
      <c r="D5149">
        <f>(Table1[[#This Row],[Absorption]]-G$1)/(G$2-G$1)</f>
        <v>0.94892672924406329</v>
      </c>
      <c r="E5149">
        <f>EXP(Table1[[#This Row],[Ln(nm)]])</f>
        <v>17027.337839200427</v>
      </c>
    </row>
    <row r="5150" spans="1:5" x14ac:dyDescent="0.3">
      <c r="A5150">
        <v>26.831506999999998</v>
      </c>
      <c r="B5150">
        <v>37.547372000000003</v>
      </c>
      <c r="C5150">
        <f>(K$1 + (Table1[[#This Row],[LogL]]-F$1)/(F$2-F$1)*(K$2-K$1))</f>
        <v>9.742742233447947</v>
      </c>
      <c r="D5150">
        <f>(Table1[[#This Row],[Absorption]]-G$1)/(G$2-G$1)</f>
        <v>0.9489463445184777</v>
      </c>
      <c r="E5150">
        <f>EXP(Table1[[#This Row],[Ln(nm)]])</f>
        <v>17030.178131175962</v>
      </c>
    </row>
    <row r="5151" spans="1:5" x14ac:dyDescent="0.3">
      <c r="A5151">
        <v>26.832369</v>
      </c>
      <c r="B5151">
        <v>37.547403000000003</v>
      </c>
      <c r="C5151">
        <f>(K$1 + (Table1[[#This Row],[LogL]]-F$1)/(F$2-F$1)*(K$2-K$1))</f>
        <v>9.7429105897623245</v>
      </c>
      <c r="D5151">
        <f>(Table1[[#This Row],[Absorption]]-G$1)/(G$2-G$1)</f>
        <v>0.94896806142943613</v>
      </c>
      <c r="E5151">
        <f>EXP(Table1[[#This Row],[Ln(nm)]])</f>
        <v>17033.045510563261</v>
      </c>
    </row>
    <row r="5152" spans="1:5" x14ac:dyDescent="0.3">
      <c r="A5152">
        <v>26.833237</v>
      </c>
      <c r="B5152">
        <v>37.547435999999998</v>
      </c>
      <c r="C5152">
        <f>(K$1 + (Table1[[#This Row],[LogL]]-F$1)/(F$2-F$1)*(K$2-K$1))</f>
        <v>9.743080117930397</v>
      </c>
      <c r="D5152">
        <f>(Table1[[#This Row],[Absorption]]-G$1)/(G$2-G$1)</f>
        <v>0.94899117943142075</v>
      </c>
      <c r="E5152">
        <f>EXP(Table1[[#This Row],[Ln(nm)]])</f>
        <v>17035.933336342354</v>
      </c>
    </row>
    <row r="5153" spans="1:5" x14ac:dyDescent="0.3">
      <c r="A5153">
        <v>26.834108000000001</v>
      </c>
      <c r="B5153">
        <v>37.547471999999999</v>
      </c>
      <c r="C5153">
        <f>(K$1 + (Table1[[#This Row],[LogL]]-F$1)/(F$2-F$1)*(K$2-K$1))</f>
        <v>9.7432502320253178</v>
      </c>
      <c r="D5153">
        <f>(Table1[[#This Row],[Absorption]]-G$1)/(G$2-G$1)</f>
        <v>0.94901639906995428</v>
      </c>
      <c r="E5153">
        <f>EXP(Table1[[#This Row],[Ln(nm)]])</f>
        <v>17038.831635236755</v>
      </c>
    </row>
    <row r="5154" spans="1:5" x14ac:dyDescent="0.3">
      <c r="A5154">
        <v>26.834983000000001</v>
      </c>
      <c r="B5154">
        <v>37.547510000000003</v>
      </c>
      <c r="C5154">
        <f>(K$1 + (Table1[[#This Row],[LogL]]-F$1)/(F$2-F$1)*(K$2-K$1))</f>
        <v>9.7434211273560365</v>
      </c>
      <c r="D5154">
        <f>(Table1[[#This Row],[Absorption]]-G$1)/(G$2-G$1)</f>
        <v>0.94904301979951888</v>
      </c>
      <c r="E5154">
        <f>EXP(Table1[[#This Row],[Ln(nm)]])</f>
        <v>17041.743740829654</v>
      </c>
    </row>
    <row r="5155" spans="1:5" x14ac:dyDescent="0.3">
      <c r="A5155">
        <v>26.835858000000002</v>
      </c>
      <c r="B5155">
        <v>37.547550000000001</v>
      </c>
      <c r="C5155">
        <f>(K$1 + (Table1[[#This Row],[LogL]]-F$1)/(F$2-F$1)*(K$2-K$1))</f>
        <v>9.7435920226867552</v>
      </c>
      <c r="D5155">
        <f>(Table1[[#This Row],[Absorption]]-G$1)/(G$2-G$1)</f>
        <v>0.94907104162010947</v>
      </c>
      <c r="E5155">
        <f>EXP(Table1[[#This Row],[Ln(nm)]])</f>
        <v>17044.65634413033</v>
      </c>
    </row>
    <row r="5156" spans="1:5" x14ac:dyDescent="0.3">
      <c r="A5156">
        <v>26.836514000000001</v>
      </c>
      <c r="B5156">
        <v>37.547581999999998</v>
      </c>
      <c r="C5156">
        <f>(K$1 + (Table1[[#This Row],[LogL]]-F$1)/(F$2-F$1)*(K$2-K$1))</f>
        <v>9.7437201453575568</v>
      </c>
      <c r="D5156">
        <f>(Table1[[#This Row],[Absorption]]-G$1)/(G$2-G$1)</f>
        <v>0.94909345907658105</v>
      </c>
      <c r="E5156">
        <f>EXP(Table1[[#This Row],[Ln(nm)]])</f>
        <v>17046.840290927597</v>
      </c>
    </row>
    <row r="5157" spans="1:5" x14ac:dyDescent="0.3">
      <c r="A5157">
        <v>26.836950999999999</v>
      </c>
      <c r="B5157">
        <v>37.547604</v>
      </c>
      <c r="C5157">
        <f>(K$1 + (Table1[[#This Row],[LogL]]-F$1)/(F$2-F$1)*(K$2-K$1))</f>
        <v>9.7438054953684397</v>
      </c>
      <c r="D5157">
        <f>(Table1[[#This Row],[Absorption]]-G$1)/(G$2-G$1)</f>
        <v>0.94910887107790731</v>
      </c>
      <c r="E5157">
        <f>EXP(Table1[[#This Row],[Ln(nm)]])</f>
        <v>17048.295301023627</v>
      </c>
    </row>
    <row r="5158" spans="1:5" x14ac:dyDescent="0.3">
      <c r="A5158">
        <v>26.837387</v>
      </c>
      <c r="B5158">
        <v>37.547626999999999</v>
      </c>
      <c r="C5158">
        <f>(K$1 + (Table1[[#This Row],[LogL]]-F$1)/(F$2-F$1)*(K$2-K$1))</f>
        <v>9.7438906500703748</v>
      </c>
      <c r="D5158">
        <f>(Table1[[#This Row],[Absorption]]-G$1)/(G$2-G$1)</f>
        <v>0.94912498362474673</v>
      </c>
      <c r="E5158">
        <f>EXP(Table1[[#This Row],[Ln(nm)]])</f>
        <v>17049.74710534159</v>
      </c>
    </row>
    <row r="5159" spans="1:5" x14ac:dyDescent="0.3">
      <c r="A5159">
        <v>26.837821999999999</v>
      </c>
      <c r="B5159">
        <v>37.547651000000002</v>
      </c>
      <c r="C5159">
        <f>(K$1 + (Table1[[#This Row],[LogL]]-F$1)/(F$2-F$1)*(K$2-K$1))</f>
        <v>9.7439756094633587</v>
      </c>
      <c r="D5159">
        <f>(Table1[[#This Row],[Absorption]]-G$1)/(G$2-G$1)</f>
        <v>0.94914179671710408</v>
      </c>
      <c r="E5159">
        <f>EXP(Table1[[#This Row],[Ln(nm)]])</f>
        <v>17051.19570304131</v>
      </c>
    </row>
    <row r="5160" spans="1:5" x14ac:dyDescent="0.3">
      <c r="A5160">
        <v>26.838256000000001</v>
      </c>
      <c r="B5160">
        <v>37.547674999999998</v>
      </c>
      <c r="C5160">
        <f>(K$1 + (Table1[[#This Row],[LogL]]-F$1)/(F$2-F$1)*(K$2-K$1))</f>
        <v>9.7440603735473985</v>
      </c>
      <c r="D5160">
        <f>(Table1[[#This Row],[Absorption]]-G$1)/(G$2-G$1)</f>
        <v>0.94915860980945643</v>
      </c>
      <c r="E5160">
        <f>EXP(Table1[[#This Row],[Ln(nm)]])</f>
        <v>17052.641093284587</v>
      </c>
    </row>
    <row r="5161" spans="1:5" x14ac:dyDescent="0.3">
      <c r="A5161">
        <v>26.838688999999999</v>
      </c>
      <c r="B5161">
        <v>37.547699999999999</v>
      </c>
      <c r="C5161">
        <f>(K$1 + (Table1[[#This Row],[LogL]]-F$1)/(F$2-F$1)*(K$2-K$1))</f>
        <v>9.7441449423224817</v>
      </c>
      <c r="D5161">
        <f>(Table1[[#This Row],[Absorption]]-G$1)/(G$2-G$1)</f>
        <v>0.94917612344732682</v>
      </c>
      <c r="E5161">
        <f>EXP(Table1[[#This Row],[Ln(nm)]])</f>
        <v>17054.083275234701</v>
      </c>
    </row>
    <row r="5162" spans="1:5" x14ac:dyDescent="0.3">
      <c r="A5162">
        <v>26.839120000000001</v>
      </c>
      <c r="B5162">
        <v>37.547725</v>
      </c>
      <c r="C5162">
        <f>(K$1 + (Table1[[#This Row],[LogL]]-F$1)/(F$2-F$1)*(K$2-K$1))</f>
        <v>9.7442291204796732</v>
      </c>
      <c r="D5162">
        <f>(Table1[[#This Row],[Absorption]]-G$1)/(G$2-G$1)</f>
        <v>0.94919363708519722</v>
      </c>
      <c r="E5162">
        <f>EXP(Table1[[#This Row],[Ln(nm)]])</f>
        <v>17055.518916961388</v>
      </c>
    </row>
    <row r="5163" spans="1:5" x14ac:dyDescent="0.3">
      <c r="A5163">
        <v>26.839549000000002</v>
      </c>
      <c r="B5163">
        <v>37.547752000000003</v>
      </c>
      <c r="C5163">
        <f>(K$1 + (Table1[[#This Row],[LogL]]-F$1)/(F$2-F$1)*(K$2-K$1))</f>
        <v>9.7443129080189621</v>
      </c>
      <c r="D5163">
        <f>(Table1[[#This Row],[Absorption]]-G$1)/(G$2-G$1)</f>
        <v>0.94921255181409869</v>
      </c>
      <c r="E5163">
        <f>EXP(Table1[[#This Row],[Ln(nm)]])</f>
        <v>17056.948016792277</v>
      </c>
    </row>
    <row r="5164" spans="1:5" x14ac:dyDescent="0.3">
      <c r="A5164">
        <v>26.839976</v>
      </c>
      <c r="B5164">
        <v>37.547778999999998</v>
      </c>
      <c r="C5164">
        <f>(K$1 + (Table1[[#This Row],[LogL]]-F$1)/(F$2-F$1)*(K$2-K$1))</f>
        <v>9.7443963049403521</v>
      </c>
      <c r="D5164">
        <f>(Table1[[#This Row],[Absorption]]-G$1)/(G$2-G$1)</f>
        <v>0.94923146654299506</v>
      </c>
      <c r="E5164">
        <f>EXP(Table1[[#This Row],[Ln(nm)]])</f>
        <v>17058.370573062773</v>
      </c>
    </row>
    <row r="5165" spans="1:5" x14ac:dyDescent="0.3">
      <c r="A5165">
        <v>26.840399999999999</v>
      </c>
      <c r="B5165">
        <v>37.547806000000001</v>
      </c>
      <c r="C5165">
        <f>(K$1 + (Table1[[#This Row],[LogL]]-F$1)/(F$2-F$1)*(K$2-K$1))</f>
        <v>9.7444791159348938</v>
      </c>
      <c r="D5165">
        <f>(Table1[[#This Row],[Absorption]]-G$1)/(G$2-G$1)</f>
        <v>0.94925038127189654</v>
      </c>
      <c r="E5165">
        <f>EXP(Table1[[#This Row],[Ln(nm)]])</f>
        <v>17059.783252187062</v>
      </c>
    </row>
    <row r="5166" spans="1:5" x14ac:dyDescent="0.3">
      <c r="A5166">
        <v>26.840823</v>
      </c>
      <c r="B5166">
        <v>37.547834999999999</v>
      </c>
      <c r="C5166">
        <f>(K$1 + (Table1[[#This Row],[LogL]]-F$1)/(F$2-F$1)*(K$2-K$1))</f>
        <v>9.744561731620486</v>
      </c>
      <c r="D5166">
        <f>(Table1[[#This Row],[Absorption]]-G$1)/(G$2-G$1)</f>
        <v>0.94927069709182399</v>
      </c>
      <c r="E5166">
        <f>EXP(Table1[[#This Row],[Ln(nm)]])</f>
        <v>17061.192716097608</v>
      </c>
    </row>
    <row r="5167" spans="1:5" x14ac:dyDescent="0.3">
      <c r="A5167">
        <v>26.841242000000001</v>
      </c>
      <c r="B5167">
        <v>37.547863999999997</v>
      </c>
      <c r="C5167">
        <f>(K$1 + (Table1[[#This Row],[LogL]]-F$1)/(F$2-F$1)*(K$2-K$1))</f>
        <v>9.7446435660702821</v>
      </c>
      <c r="D5167">
        <f>(Table1[[#This Row],[Absorption]]-G$1)/(G$2-G$1)</f>
        <v>0.94929101291175144</v>
      </c>
      <c r="E5167">
        <f>EXP(Table1[[#This Row],[Ln(nm)]])</f>
        <v>17062.588966546311</v>
      </c>
    </row>
    <row r="5168" spans="1:5" x14ac:dyDescent="0.3">
      <c r="A5168">
        <v>26.841659</v>
      </c>
      <c r="B5168">
        <v>37.547893999999999</v>
      </c>
      <c r="C5168">
        <f>(K$1 + (Table1[[#This Row],[LogL]]-F$1)/(F$2-F$1)*(K$2-K$1))</f>
        <v>9.7447250099021794</v>
      </c>
      <c r="D5168">
        <f>(Table1[[#This Row],[Absorption]]-G$1)/(G$2-G$1)</f>
        <v>0.94931202927719693</v>
      </c>
      <c r="E5168">
        <f>EXP(Table1[[#This Row],[Ln(nm)]])</f>
        <v>17063.97866576428</v>
      </c>
    </row>
    <row r="5169" spans="1:5" x14ac:dyDescent="0.3">
      <c r="A5169">
        <v>26.842072999999999</v>
      </c>
      <c r="B5169">
        <v>37.547924999999999</v>
      </c>
      <c r="C5169">
        <f>(K$1 + (Table1[[#This Row],[LogL]]-F$1)/(F$2-F$1)*(K$2-K$1))</f>
        <v>9.7448058678072265</v>
      </c>
      <c r="D5169">
        <f>(Table1[[#This Row],[Absorption]]-G$1)/(G$2-G$1)</f>
        <v>0.94933374618815536</v>
      </c>
      <c r="E5169">
        <f>EXP(Table1[[#This Row],[Ln(nm)]])</f>
        <v>17065.358479114617</v>
      </c>
    </row>
    <row r="5170" spans="1:5" x14ac:dyDescent="0.3">
      <c r="A5170">
        <v>26.842483000000001</v>
      </c>
      <c r="B5170">
        <v>37.547955999999999</v>
      </c>
      <c r="C5170">
        <f>(K$1 + (Table1[[#This Row],[LogL]]-F$1)/(F$2-F$1)*(K$2-K$1))</f>
        <v>9.7448859444764793</v>
      </c>
      <c r="D5170">
        <f>(Table1[[#This Row],[Absorption]]-G$1)/(G$2-G$1)</f>
        <v>0.94935546309911389</v>
      </c>
      <c r="E5170">
        <f>EXP(Table1[[#This Row],[Ln(nm)]])</f>
        <v>17066.725070896558</v>
      </c>
    </row>
    <row r="5171" spans="1:5" x14ac:dyDescent="0.3">
      <c r="A5171">
        <v>26.842890000000001</v>
      </c>
      <c r="B5171">
        <v>37.547989000000001</v>
      </c>
      <c r="C5171">
        <f>(K$1 + (Table1[[#This Row],[LogL]]-F$1)/(F$2-F$1)*(K$2-K$1))</f>
        <v>9.7449654352188801</v>
      </c>
      <c r="D5171">
        <f>(Table1[[#This Row],[Absorption]]-G$1)/(G$2-G$1)</f>
        <v>0.9493785811011034</v>
      </c>
      <c r="E5171">
        <f>EXP(Table1[[#This Row],[Ln(nm)]])</f>
        <v>17068.081771464651</v>
      </c>
    </row>
    <row r="5172" spans="1:5" x14ac:dyDescent="0.3">
      <c r="A5172">
        <v>26.843292999999999</v>
      </c>
      <c r="B5172">
        <v>37.548022000000003</v>
      </c>
      <c r="C5172">
        <f>(K$1 + (Table1[[#This Row],[LogL]]-F$1)/(F$2-F$1)*(K$2-K$1))</f>
        <v>9.745044144725485</v>
      </c>
      <c r="D5172">
        <f>(Table1[[#This Row],[Absorption]]-G$1)/(G$2-G$1)</f>
        <v>0.94940169910309291</v>
      </c>
      <c r="E5172">
        <f>EXP(Table1[[#This Row],[Ln(nm)]])</f>
        <v>17069.425244630933</v>
      </c>
    </row>
    <row r="5173" spans="1:5" x14ac:dyDescent="0.3">
      <c r="A5173">
        <v>26.843692000000001</v>
      </c>
      <c r="B5173">
        <v>37.548056000000003</v>
      </c>
      <c r="C5173">
        <f>(K$1 + (Table1[[#This Row],[LogL]]-F$1)/(F$2-F$1)*(K$2-K$1))</f>
        <v>9.7451220729962937</v>
      </c>
      <c r="D5173">
        <f>(Table1[[#This Row],[Absorption]]-G$1)/(G$2-G$1)</f>
        <v>0.94942551765059546</v>
      </c>
      <c r="E5173">
        <f>EXP(Table1[[#This Row],[Ln(nm)]])</f>
        <v>17070.755487255028</v>
      </c>
    </row>
    <row r="5174" spans="1:5" x14ac:dyDescent="0.3">
      <c r="A5174">
        <v>26.844086999999998</v>
      </c>
      <c r="B5174">
        <v>37.548090999999999</v>
      </c>
      <c r="C5174">
        <f>(K$1 + (Table1[[#This Row],[LogL]]-F$1)/(F$2-F$1)*(K$2-K$1))</f>
        <v>9.7451992200313029</v>
      </c>
      <c r="D5174">
        <f>(Table1[[#This Row],[Absorption]]-G$1)/(G$2-G$1)</f>
        <v>0.94945003674361106</v>
      </c>
      <c r="E5174">
        <f>EXP(Table1[[#This Row],[Ln(nm)]])</f>
        <v>17072.072496227251</v>
      </c>
    </row>
    <row r="5175" spans="1:5" x14ac:dyDescent="0.3">
      <c r="A5175">
        <v>26.844477999999999</v>
      </c>
      <c r="B5175">
        <v>37.548126000000003</v>
      </c>
      <c r="C5175">
        <f>(K$1 + (Table1[[#This Row],[LogL]]-F$1)/(F$2-F$1)*(K$2-K$1))</f>
        <v>9.745275585830516</v>
      </c>
      <c r="D5175">
        <f>(Table1[[#This Row],[Absorption]]-G$1)/(G$2-G$1)</f>
        <v>0.94947455583663154</v>
      </c>
      <c r="E5175">
        <f>EXP(Table1[[#This Row],[Ln(nm)]])</f>
        <v>17073.376268468823</v>
      </c>
    </row>
    <row r="5176" spans="1:5" x14ac:dyDescent="0.3">
      <c r="A5176">
        <v>26.844864000000001</v>
      </c>
      <c r="B5176">
        <v>37.548163000000002</v>
      </c>
      <c r="C5176">
        <f>(K$1 + (Table1[[#This Row],[LogL]]-F$1)/(F$2-F$1)*(K$2-K$1))</f>
        <v>9.7453509750849818</v>
      </c>
      <c r="D5176">
        <f>(Table1[[#This Row],[Absorption]]-G$1)/(G$2-G$1)</f>
        <v>0.94950047602067811</v>
      </c>
      <c r="E5176">
        <f>EXP(Table1[[#This Row],[Ln(nm)]])</f>
        <v>17074.663466096739</v>
      </c>
    </row>
    <row r="5177" spans="1:5" x14ac:dyDescent="0.3">
      <c r="A5177">
        <v>26.845244999999998</v>
      </c>
      <c r="B5177">
        <v>37.548200000000001</v>
      </c>
      <c r="C5177">
        <f>(K$1 + (Table1[[#This Row],[LogL]]-F$1)/(F$2-F$1)*(K$2-K$1))</f>
        <v>9.7454253877947004</v>
      </c>
      <c r="D5177">
        <f>(Table1[[#This Row],[Absorption]]-G$1)/(G$2-G$1)</f>
        <v>0.94952639620472468</v>
      </c>
      <c r="E5177">
        <f>EXP(Table1[[#This Row],[Ln(nm)]])</f>
        <v>17075.934085347308</v>
      </c>
    </row>
    <row r="5178" spans="1:5" x14ac:dyDescent="0.3">
      <c r="A5178">
        <v>26.845621000000001</v>
      </c>
      <c r="B5178">
        <v>37.548237999999998</v>
      </c>
      <c r="C5178">
        <f>(K$1 + (Table1[[#This Row],[LogL]]-F$1)/(F$2-F$1)*(K$2-K$1))</f>
        <v>9.7454988239596716</v>
      </c>
      <c r="D5178">
        <f>(Table1[[#This Row],[Absorption]]-G$1)/(G$2-G$1)</f>
        <v>0.94955301693428429</v>
      </c>
      <c r="E5178">
        <f>EXP(Table1[[#This Row],[Ln(nm)]])</f>
        <v>17077.188122505115</v>
      </c>
    </row>
    <row r="5179" spans="1:5" x14ac:dyDescent="0.3">
      <c r="A5179">
        <v>26.845991999999999</v>
      </c>
      <c r="B5179">
        <v>37.548276999999999</v>
      </c>
      <c r="C5179">
        <f>(K$1 + (Table1[[#This Row],[LogL]]-F$1)/(F$2-F$1)*(K$2-K$1))</f>
        <v>9.7455712835798955</v>
      </c>
      <c r="D5179">
        <f>(Table1[[#This Row],[Absorption]]-G$1)/(G$2-G$1)</f>
        <v>0.94958033820936194</v>
      </c>
      <c r="E5179">
        <f>EXP(Table1[[#This Row],[Ln(nm)]])</f>
        <v>17078.425573903052</v>
      </c>
    </row>
    <row r="5180" spans="1:5" x14ac:dyDescent="0.3">
      <c r="A5180">
        <v>26.846357999999999</v>
      </c>
      <c r="B5180">
        <v>37.548316999999997</v>
      </c>
      <c r="C5180">
        <f>(K$1 + (Table1[[#This Row],[LogL]]-F$1)/(F$2-F$1)*(K$2-K$1))</f>
        <v>9.7456427666553722</v>
      </c>
      <c r="D5180">
        <f>(Table1[[#This Row],[Absorption]]-G$1)/(G$2-G$1)</f>
        <v>0.94960836002995253</v>
      </c>
      <c r="E5180">
        <f>EXP(Table1[[#This Row],[Ln(nm)]])</f>
        <v>17079.646435922339</v>
      </c>
    </row>
    <row r="5181" spans="1:5" x14ac:dyDescent="0.3">
      <c r="A5181">
        <v>26.846717000000002</v>
      </c>
      <c r="B5181">
        <v>37.548358</v>
      </c>
      <c r="C5181">
        <f>(K$1 + (Table1[[#This Row],[LogL]]-F$1)/(F$2-F$1)*(K$2-K$1))</f>
        <v>9.7457128825682062</v>
      </c>
      <c r="D5181">
        <f>(Table1[[#This Row],[Absorption]]-G$1)/(G$2-G$1)</f>
        <v>0.94963708239606115</v>
      </c>
      <c r="E5181">
        <f>EXP(Table1[[#This Row],[Ln(nm)]])</f>
        <v>17080.844032907891</v>
      </c>
    </row>
    <row r="5182" spans="1:5" x14ac:dyDescent="0.3">
      <c r="A5182">
        <v>26.847071</v>
      </c>
      <c r="B5182">
        <v>37.548400000000001</v>
      </c>
      <c r="C5182">
        <f>(K$1 + (Table1[[#This Row],[LogL]]-F$1)/(F$2-F$1)*(K$2-K$1))</f>
        <v>9.7457820219362894</v>
      </c>
      <c r="D5182">
        <f>(Table1[[#This Row],[Absorption]]-G$1)/(G$2-G$1)</f>
        <v>0.94966650530768282</v>
      </c>
      <c r="E5182">
        <f>EXP(Table1[[#This Row],[Ln(nm)]])</f>
        <v>17082.025032496964</v>
      </c>
    </row>
    <row r="5183" spans="1:5" x14ac:dyDescent="0.3">
      <c r="A5183">
        <v>26.847418999999999</v>
      </c>
      <c r="B5183">
        <v>37.548442999999999</v>
      </c>
      <c r="C5183">
        <f>(K$1 + (Table1[[#This Row],[LogL]]-F$1)/(F$2-F$1)*(K$2-K$1))</f>
        <v>9.7458499894506776</v>
      </c>
      <c r="D5183">
        <f>(Table1[[#This Row],[Absorption]]-G$1)/(G$2-G$1)</f>
        <v>0.94969662876481753</v>
      </c>
      <c r="E5183">
        <f>EXP(Table1[[#This Row],[Ln(nm)]])</f>
        <v>17083.186094735949</v>
      </c>
    </row>
    <row r="5184" spans="1:5" x14ac:dyDescent="0.3">
      <c r="A5184">
        <v>26.847760999999998</v>
      </c>
      <c r="B5184">
        <v>37.548485999999997</v>
      </c>
      <c r="C5184">
        <f>(K$1 + (Table1[[#This Row],[LogL]]-F$1)/(F$2-F$1)*(K$2-K$1))</f>
        <v>9.7459167851113708</v>
      </c>
      <c r="D5184">
        <f>(Table1[[#This Row],[Absorption]]-G$1)/(G$2-G$1)</f>
        <v>0.94972675222195224</v>
      </c>
      <c r="E5184">
        <f>EXP(Table1[[#This Row],[Ln(nm)]])</f>
        <v>17084.32721554843</v>
      </c>
    </row>
    <row r="5185" spans="1:5" x14ac:dyDescent="0.3">
      <c r="A5185">
        <v>26.848096000000002</v>
      </c>
      <c r="B5185">
        <v>37.548530999999997</v>
      </c>
      <c r="C5185">
        <f>(K$1 + (Table1[[#This Row],[LogL]]-F$1)/(F$2-F$1)*(K$2-K$1))</f>
        <v>9.7459822136094161</v>
      </c>
      <c r="D5185">
        <f>(Table1[[#This Row],[Absorption]]-G$1)/(G$2-G$1)</f>
        <v>0.94975827677011793</v>
      </c>
      <c r="E5185">
        <f>EXP(Table1[[#This Row],[Ln(nm)]])</f>
        <v>17085.445053987103</v>
      </c>
    </row>
    <row r="5186" spans="1:5" x14ac:dyDescent="0.3">
      <c r="A5186">
        <v>26.848424000000001</v>
      </c>
      <c r="B5186">
        <v>37.548575999999997</v>
      </c>
      <c r="C5186">
        <f>(K$1 + (Table1[[#This Row],[LogL]]-F$1)/(F$2-F$1)*(K$2-K$1))</f>
        <v>9.7460462749448187</v>
      </c>
      <c r="D5186">
        <f>(Table1[[#This Row],[Absorption]]-G$1)/(G$2-G$1)</f>
        <v>0.94978980131828361</v>
      </c>
      <c r="E5186">
        <f>EXP(Table1[[#This Row],[Ln(nm)]])</f>
        <v>17086.539605472048</v>
      </c>
    </row>
    <row r="5187" spans="1:5" x14ac:dyDescent="0.3">
      <c r="A5187">
        <v>26.848745000000001</v>
      </c>
      <c r="B5187">
        <v>37.548622999999999</v>
      </c>
      <c r="C5187">
        <f>(K$1 + (Table1[[#This Row],[LogL]]-F$1)/(F$2-F$1)*(K$2-K$1))</f>
        <v>9.7461089691175733</v>
      </c>
      <c r="D5187">
        <f>(Table1[[#This Row],[Absorption]]-G$1)/(G$2-G$1)</f>
        <v>0.94982272695748038</v>
      </c>
      <c r="E5187">
        <f>EXP(Table1[[#This Row],[Ln(nm)]])</f>
        <v>17087.610865518382</v>
      </c>
    </row>
    <row r="5188" spans="1:5" x14ac:dyDescent="0.3">
      <c r="A5188">
        <v>26.849060000000001</v>
      </c>
      <c r="B5188">
        <v>37.548670000000001</v>
      </c>
      <c r="C5188">
        <f>(K$1 + (Table1[[#This Row],[LogL]]-F$1)/(F$2-F$1)*(K$2-K$1))</f>
        <v>9.7461704914366329</v>
      </c>
      <c r="D5188">
        <f>(Table1[[#This Row],[Absorption]]-G$1)/(G$2-G$1)</f>
        <v>0.94985565259667715</v>
      </c>
      <c r="E5188">
        <f>EXP(Table1[[#This Row],[Ln(nm)]])</f>
        <v>17088.662167304949</v>
      </c>
    </row>
    <row r="5189" spans="1:5" x14ac:dyDescent="0.3">
      <c r="A5189">
        <v>26.849366</v>
      </c>
      <c r="B5189">
        <v>37.548718000000001</v>
      </c>
      <c r="C5189">
        <f>(K$1 + (Table1[[#This Row],[LogL]]-F$1)/(F$2-F$1)*(K$2-K$1))</f>
        <v>9.7462302559751457</v>
      </c>
      <c r="D5189">
        <f>(Table1[[#This Row],[Absorption]]-G$1)/(G$2-G$1)</f>
        <v>0.94988927878138685</v>
      </c>
      <c r="E5189">
        <f>EXP(Table1[[#This Row],[Ln(nm)]])</f>
        <v>17089.683493832428</v>
      </c>
    </row>
    <row r="5190" spans="1:5" x14ac:dyDescent="0.3">
      <c r="A5190">
        <v>26.849665999999999</v>
      </c>
      <c r="B5190">
        <v>37.548768000000003</v>
      </c>
      <c r="C5190">
        <f>(K$1 + (Table1[[#This Row],[LogL]]-F$1)/(F$2-F$1)*(K$2-K$1))</f>
        <v>9.7462888486599635</v>
      </c>
      <c r="D5190">
        <f>(Table1[[#This Row],[Absorption]]-G$1)/(G$2-G$1)</f>
        <v>0.94992430605712763</v>
      </c>
      <c r="E5190">
        <f>EXP(Table1[[#This Row],[Ln(nm)]])</f>
        <v>17090.684853606912</v>
      </c>
    </row>
    <row r="5191" spans="1:5" x14ac:dyDescent="0.3">
      <c r="A5191">
        <v>26.849957</v>
      </c>
      <c r="B5191">
        <v>37.548817999999997</v>
      </c>
      <c r="C5191">
        <f>(K$1 + (Table1[[#This Row],[LogL]]-F$1)/(F$2-F$1)*(K$2-K$1))</f>
        <v>9.7463456835642361</v>
      </c>
      <c r="D5191">
        <f>(Table1[[#This Row],[Absorption]]-G$1)/(G$2-G$1)</f>
        <v>0.94995933333286342</v>
      </c>
      <c r="E5191">
        <f>EXP(Table1[[#This Row],[Ln(nm)]])</f>
        <v>17091.656228648262</v>
      </c>
    </row>
    <row r="5192" spans="1:5" x14ac:dyDescent="0.3">
      <c r="A5192">
        <v>26.850239999999999</v>
      </c>
      <c r="B5192">
        <v>37.548869000000003</v>
      </c>
      <c r="C5192">
        <f>(K$1 + (Table1[[#This Row],[LogL]]-F$1)/(F$2-F$1)*(K$2-K$1))</f>
        <v>9.7464009559969149</v>
      </c>
      <c r="D5192">
        <f>(Table1[[#This Row],[Absorption]]-G$1)/(G$2-G$1)</f>
        <v>0.94999506115412224</v>
      </c>
      <c r="E5192">
        <f>EXP(Table1[[#This Row],[Ln(nm)]])</f>
        <v>17092.600952174871</v>
      </c>
    </row>
    <row r="5193" spans="1:5" x14ac:dyDescent="0.3">
      <c r="A5193">
        <v>26.850515999999999</v>
      </c>
      <c r="B5193">
        <v>37.548921</v>
      </c>
      <c r="C5193">
        <f>(K$1 + (Table1[[#This Row],[LogL]]-F$1)/(F$2-F$1)*(K$2-K$1))</f>
        <v>9.7464548612669475</v>
      </c>
      <c r="D5193">
        <f>(Table1[[#This Row],[Absorption]]-G$1)/(G$2-G$1)</f>
        <v>0.95003148952088901</v>
      </c>
      <c r="E5193">
        <f>EXP(Table1[[#This Row],[Ln(nm)]])</f>
        <v>17093.522358278857</v>
      </c>
    </row>
    <row r="5194" spans="1:5" x14ac:dyDescent="0.3">
      <c r="A5194">
        <v>26.850781999999999</v>
      </c>
      <c r="B5194">
        <v>37.548974999999999</v>
      </c>
      <c r="C5194">
        <f>(K$1 + (Table1[[#This Row],[LogL]]-F$1)/(F$2-F$1)*(K$2-K$1))</f>
        <v>9.7465068134474855</v>
      </c>
      <c r="D5194">
        <f>(Table1[[#This Row],[Absorption]]-G$1)/(G$2-G$1)</f>
        <v>0.95006931897868696</v>
      </c>
      <c r="E5194">
        <f>EXP(Table1[[#This Row],[Ln(nm)]])</f>
        <v>17094.410427106803</v>
      </c>
    </row>
    <row r="5195" spans="1:5" x14ac:dyDescent="0.3">
      <c r="A5195">
        <v>26.851040000000001</v>
      </c>
      <c r="B5195">
        <v>37.549028999999997</v>
      </c>
      <c r="C5195">
        <f>(K$1 + (Table1[[#This Row],[LogL]]-F$1)/(F$2-F$1)*(K$2-K$1))</f>
        <v>9.7465572031564278</v>
      </c>
      <c r="D5195">
        <f>(Table1[[#This Row],[Absorption]]-G$1)/(G$2-G$1)</f>
        <v>0.95010714843648481</v>
      </c>
      <c r="E5195">
        <f>EXP(Table1[[#This Row],[Ln(nm)]])</f>
        <v>17095.271831175531</v>
      </c>
    </row>
    <row r="5196" spans="1:5" x14ac:dyDescent="0.3">
      <c r="A5196">
        <v>26.851289999999999</v>
      </c>
      <c r="B5196">
        <v>37.549084999999998</v>
      </c>
      <c r="C5196">
        <f>(K$1 + (Table1[[#This Row],[LogL]]-F$1)/(F$2-F$1)*(K$2-K$1))</f>
        <v>9.7466060303937763</v>
      </c>
      <c r="D5196">
        <f>(Table1[[#This Row],[Absorption]]-G$1)/(G$2-G$1)</f>
        <v>0.95014637898531362</v>
      </c>
      <c r="E5196">
        <f>EXP(Table1[[#This Row],[Ln(nm)]])</f>
        <v>17096.106566449511</v>
      </c>
    </row>
    <row r="5197" spans="1:5" x14ac:dyDescent="0.3">
      <c r="A5197">
        <v>26.85153</v>
      </c>
      <c r="B5197">
        <v>37.549140999999999</v>
      </c>
      <c r="C5197">
        <f>(K$1 + (Table1[[#This Row],[LogL]]-F$1)/(F$2-F$1)*(K$2-K$1))</f>
        <v>9.7466529045416301</v>
      </c>
      <c r="D5197">
        <f>(Table1[[#This Row],[Absorption]]-G$1)/(G$2-G$1)</f>
        <v>0.95018560953414255</v>
      </c>
      <c r="E5197">
        <f>EXP(Table1[[#This Row],[Ln(nm)]])</f>
        <v>17096.907950658388</v>
      </c>
    </row>
    <row r="5198" spans="1:5" x14ac:dyDescent="0.3">
      <c r="A5198">
        <v>26.851759999999999</v>
      </c>
      <c r="B5198">
        <v>37.549199000000002</v>
      </c>
      <c r="C5198">
        <f>(K$1 + (Table1[[#This Row],[LogL]]-F$1)/(F$2-F$1)*(K$2-K$1))</f>
        <v>9.7466978255999912</v>
      </c>
      <c r="D5198">
        <f>(Table1[[#This Row],[Absorption]]-G$1)/(G$2-G$1)</f>
        <v>0.95022624117400245</v>
      </c>
      <c r="E5198">
        <f>EXP(Table1[[#This Row],[Ln(nm)]])</f>
        <v>17097.67597910843</v>
      </c>
    </row>
    <row r="5199" spans="1:5" x14ac:dyDescent="0.3">
      <c r="A5199">
        <v>26.851982</v>
      </c>
      <c r="B5199">
        <v>37.549256999999997</v>
      </c>
      <c r="C5199">
        <f>(K$1 + (Table1[[#This Row],[LogL]]-F$1)/(F$2-F$1)*(K$2-K$1))</f>
        <v>9.7467411841867566</v>
      </c>
      <c r="D5199">
        <f>(Table1[[#This Row],[Absorption]]-G$1)/(G$2-G$1)</f>
        <v>0.95026687281385736</v>
      </c>
      <c r="E5199">
        <f>EXP(Table1[[#This Row],[Ln(nm)]])</f>
        <v>17098.417326247622</v>
      </c>
    </row>
    <row r="5200" spans="1:5" x14ac:dyDescent="0.3">
      <c r="A5200">
        <v>26.852193</v>
      </c>
      <c r="B5200">
        <v>37.549317000000002</v>
      </c>
      <c r="C5200">
        <f>(K$1 + (Table1[[#This Row],[LogL]]-F$1)/(F$2-F$1)*(K$2-K$1))</f>
        <v>9.746782394375078</v>
      </c>
      <c r="D5200">
        <f>(Table1[[#This Row],[Absorption]]-G$1)/(G$2-G$1)</f>
        <v>0.95030890554474823</v>
      </c>
      <c r="E5200">
        <f>EXP(Table1[[#This Row],[Ln(nm)]])</f>
        <v>17099.121969764779</v>
      </c>
    </row>
    <row r="5201" spans="1:5" x14ac:dyDescent="0.3">
      <c r="A5201">
        <v>26.852395000000001</v>
      </c>
      <c r="B5201">
        <v>37.549377999999997</v>
      </c>
      <c r="C5201">
        <f>(K$1 + (Table1[[#This Row],[LogL]]-F$1)/(F$2-F$1)*(K$2-K$1))</f>
        <v>9.746821846782856</v>
      </c>
      <c r="D5201">
        <f>(Table1[[#This Row],[Absorption]]-G$1)/(G$2-G$1)</f>
        <v>0.95035163882114726</v>
      </c>
      <c r="E5201">
        <f>EXP(Table1[[#This Row],[Ln(nm)]])</f>
        <v>17099.796584604879</v>
      </c>
    </row>
    <row r="5202" spans="1:5" x14ac:dyDescent="0.3">
      <c r="A5202">
        <v>26.852540000000001</v>
      </c>
      <c r="B5202">
        <v>37.549424000000002</v>
      </c>
      <c r="C5202">
        <f>(K$1 + (Table1[[#This Row],[LogL]]-F$1)/(F$2-F$1)*(K$2-K$1))</f>
        <v>9.7468501665805167</v>
      </c>
      <c r="D5202">
        <f>(Table1[[#This Row],[Absorption]]-G$1)/(G$2-G$1)</f>
        <v>0.95038386391483098</v>
      </c>
      <c r="E5202">
        <f>EXP(Table1[[#This Row],[Ln(nm)]])</f>
        <v>17100.280854241373</v>
      </c>
    </row>
    <row r="5203" spans="1:5" x14ac:dyDescent="0.3">
      <c r="A5203">
        <v>26.852633000000001</v>
      </c>
      <c r="B5203">
        <v>37.549455000000002</v>
      </c>
      <c r="C5203">
        <f>(K$1 + (Table1[[#This Row],[LogL]]-F$1)/(F$2-F$1)*(K$2-K$1))</f>
        <v>9.746868330312811</v>
      </c>
      <c r="D5203">
        <f>(Table1[[#This Row],[Absorption]]-G$1)/(G$2-G$1)</f>
        <v>0.95040558082578941</v>
      </c>
      <c r="E5203">
        <f>EXP(Table1[[#This Row],[Ln(nm)]])</f>
        <v>17100.591461985852</v>
      </c>
    </row>
    <row r="5204" spans="1:5" x14ac:dyDescent="0.3">
      <c r="A5204">
        <v>26.852723000000001</v>
      </c>
      <c r="B5204">
        <v>37.549486999999999</v>
      </c>
      <c r="C5204">
        <f>(K$1 + (Table1[[#This Row],[LogL]]-F$1)/(F$2-F$1)*(K$2-K$1))</f>
        <v>9.7468859081182551</v>
      </c>
      <c r="D5204">
        <f>(Table1[[#This Row],[Absorption]]-G$1)/(G$2-G$1)</f>
        <v>0.95042799828226099</v>
      </c>
      <c r="E5204">
        <f>EXP(Table1[[#This Row],[Ln(nm)]])</f>
        <v>17100.892055497432</v>
      </c>
    </row>
    <row r="5205" spans="1:5" x14ac:dyDescent="0.3">
      <c r="A5205">
        <v>26.852810999999999</v>
      </c>
      <c r="B5205">
        <v>37.549517999999999</v>
      </c>
      <c r="C5205">
        <f>(K$1 + (Table1[[#This Row],[LogL]]-F$1)/(F$2-F$1)*(K$2-K$1))</f>
        <v>9.746903095305802</v>
      </c>
      <c r="D5205">
        <f>(Table1[[#This Row],[Absorption]]-G$1)/(G$2-G$1)</f>
        <v>0.95044971519321941</v>
      </c>
      <c r="E5205">
        <f>EXP(Table1[[#This Row],[Ln(nm)]])</f>
        <v>17101.185974262222</v>
      </c>
    </row>
    <row r="5206" spans="1:5" x14ac:dyDescent="0.3">
      <c r="A5206">
        <v>26.852896999999999</v>
      </c>
      <c r="B5206">
        <v>37.549550000000004</v>
      </c>
      <c r="C5206">
        <f>(K$1 + (Table1[[#This Row],[LogL]]-F$1)/(F$2-F$1)*(K$2-K$1))</f>
        <v>9.74691989187545</v>
      </c>
      <c r="D5206">
        <f>(Table1[[#This Row],[Absorption]]-G$1)/(G$2-G$1)</f>
        <v>0.95047213264969599</v>
      </c>
      <c r="E5206">
        <f>EXP(Table1[[#This Row],[Ln(nm)]])</f>
        <v>17101.473217935847</v>
      </c>
    </row>
    <row r="5207" spans="1:5" x14ac:dyDescent="0.3">
      <c r="A5207">
        <v>26.852979000000001</v>
      </c>
      <c r="B5207">
        <v>37.549582999999998</v>
      </c>
      <c r="C5207">
        <f>(K$1 + (Table1[[#This Row],[LogL]]-F$1)/(F$2-F$1)*(K$2-K$1))</f>
        <v>9.7469359072093003</v>
      </c>
      <c r="D5207">
        <f>(Table1[[#This Row],[Absorption]]-G$1)/(G$2-G$1)</f>
        <v>0.9504952506516805</v>
      </c>
      <c r="E5207">
        <f>EXP(Table1[[#This Row],[Ln(nm)]])</f>
        <v>17101.747105931961</v>
      </c>
    </row>
    <row r="5208" spans="1:5" x14ac:dyDescent="0.3">
      <c r="A5208">
        <v>26.853058999999998</v>
      </c>
      <c r="B5208">
        <v>37.549615000000003</v>
      </c>
      <c r="C5208">
        <f>(K$1 + (Table1[[#This Row],[LogL]]-F$1)/(F$2-F$1)*(K$2-K$1))</f>
        <v>9.7469515319252515</v>
      </c>
      <c r="D5208">
        <f>(Table1[[#This Row],[Absorption]]-G$1)/(G$2-G$1)</f>
        <v>0.95051766810815697</v>
      </c>
      <c r="E5208">
        <f>EXP(Table1[[#This Row],[Ln(nm)]])</f>
        <v>17102.014317960315</v>
      </c>
    </row>
    <row r="5209" spans="1:5" x14ac:dyDescent="0.3">
      <c r="A5209">
        <v>26.853135999999999</v>
      </c>
      <c r="B5209">
        <v>37.549647999999998</v>
      </c>
      <c r="C5209">
        <f>(K$1 + (Table1[[#This Row],[LogL]]-F$1)/(F$2-F$1)*(K$2-K$1))</f>
        <v>9.7469665707143562</v>
      </c>
      <c r="D5209">
        <f>(Table1[[#This Row],[Absorption]]-G$1)/(G$2-G$1)</f>
        <v>0.95054078611014148</v>
      </c>
      <c r="E5209">
        <f>EXP(Table1[[#This Row],[Ln(nm)]])</f>
        <v>17102.271513480857</v>
      </c>
    </row>
    <row r="5210" spans="1:5" x14ac:dyDescent="0.3">
      <c r="A5210">
        <v>26.853211000000002</v>
      </c>
      <c r="B5210">
        <v>37.549681</v>
      </c>
      <c r="C5210">
        <f>(K$1 + (Table1[[#This Row],[LogL]]-F$1)/(F$2-F$1)*(K$2-K$1))</f>
        <v>9.7469812188855602</v>
      </c>
      <c r="D5210">
        <f>(Table1[[#This Row],[Absorption]]-G$1)/(G$2-G$1)</f>
        <v>0.95056390411213099</v>
      </c>
      <c r="E5210">
        <f>EXP(Table1[[#This Row],[Ln(nm)]])</f>
        <v>17102.522032316781</v>
      </c>
    </row>
    <row r="5211" spans="1:5" x14ac:dyDescent="0.3">
      <c r="A5211">
        <v>26.853282</v>
      </c>
      <c r="B5211">
        <v>37.549714999999999</v>
      </c>
      <c r="C5211">
        <f>(K$1 + (Table1[[#This Row],[LogL]]-F$1)/(F$2-F$1)*(K$2-K$1))</f>
        <v>9.7469950858209664</v>
      </c>
      <c r="D5211">
        <f>(Table1[[#This Row],[Absorption]]-G$1)/(G$2-G$1)</f>
        <v>0.95058772265963354</v>
      </c>
      <c r="E5211">
        <f>EXP(Table1[[#This Row],[Ln(nm)]])</f>
        <v>17102.759193529429</v>
      </c>
    </row>
    <row r="5212" spans="1:5" x14ac:dyDescent="0.3">
      <c r="A5212">
        <v>26.853351</v>
      </c>
      <c r="B5212">
        <v>37.549748999999998</v>
      </c>
      <c r="C5212">
        <f>(K$1 + (Table1[[#This Row],[LogL]]-F$1)/(F$2-F$1)*(K$2-K$1))</f>
        <v>9.7470085621384737</v>
      </c>
      <c r="D5212">
        <f>(Table1[[#This Row],[Absorption]]-G$1)/(G$2-G$1)</f>
        <v>0.95061154120713609</v>
      </c>
      <c r="E5212">
        <f>EXP(Table1[[#This Row],[Ln(nm)]])</f>
        <v>17102.989677295605</v>
      </c>
    </row>
    <row r="5213" spans="1:5" x14ac:dyDescent="0.3">
      <c r="A5213">
        <v>26.853417</v>
      </c>
      <c r="B5213">
        <v>37.549782999999998</v>
      </c>
      <c r="C5213">
        <f>(K$1 + (Table1[[#This Row],[LogL]]-F$1)/(F$2-F$1)*(K$2-K$1))</f>
        <v>9.7470214525291343</v>
      </c>
      <c r="D5213">
        <f>(Table1[[#This Row],[Absorption]]-G$1)/(G$2-G$1)</f>
        <v>0.95063535975463864</v>
      </c>
      <c r="E5213">
        <f>EXP(Table1[[#This Row],[Ln(nm)]])</f>
        <v>17103.210142934953</v>
      </c>
    </row>
    <row r="5214" spans="1:5" x14ac:dyDescent="0.3">
      <c r="A5214">
        <v>26.853480000000001</v>
      </c>
      <c r="B5214">
        <v>37.549816999999997</v>
      </c>
      <c r="C5214">
        <f>(K$1 + (Table1[[#This Row],[LogL]]-F$1)/(F$2-F$1)*(K$2-K$1))</f>
        <v>9.7470337569929448</v>
      </c>
      <c r="D5214">
        <f>(Table1[[#This Row],[Absorption]]-G$1)/(G$2-G$1)</f>
        <v>0.95065917830214119</v>
      </c>
      <c r="E5214">
        <f>EXP(Table1[[#This Row],[Ln(nm)]])</f>
        <v>17103.420590059915</v>
      </c>
    </row>
    <row r="5215" spans="1:5" x14ac:dyDescent="0.3">
      <c r="A5215">
        <v>26.853539999999999</v>
      </c>
      <c r="B5215">
        <v>37.549852000000001</v>
      </c>
      <c r="C5215">
        <f>(K$1 + (Table1[[#This Row],[LogL]]-F$1)/(F$2-F$1)*(K$2-K$1))</f>
        <v>9.7470454755299087</v>
      </c>
      <c r="D5215">
        <f>(Table1[[#This Row],[Absorption]]-G$1)/(G$2-G$1)</f>
        <v>0.95068369739516168</v>
      </c>
      <c r="E5215">
        <f>EXP(Table1[[#This Row],[Ln(nm)]])</f>
        <v>17103.62101830067</v>
      </c>
    </row>
    <row r="5216" spans="1:5" x14ac:dyDescent="0.3">
      <c r="A5216">
        <v>26.853597000000001</v>
      </c>
      <c r="B5216">
        <v>37.549886999999998</v>
      </c>
      <c r="C5216">
        <f>(K$1 + (Table1[[#This Row],[LogL]]-F$1)/(F$2-F$1)*(K$2-K$1))</f>
        <v>9.7470566081400243</v>
      </c>
      <c r="D5216">
        <f>(Table1[[#This Row],[Absorption]]-G$1)/(G$2-G$1)</f>
        <v>0.95070821648817727</v>
      </c>
      <c r="E5216">
        <f>EXP(Table1[[#This Row],[Ln(nm)]])</f>
        <v>17103.811427304903</v>
      </c>
    </row>
    <row r="5217" spans="1:5" x14ac:dyDescent="0.3">
      <c r="A5217">
        <v>26.853652</v>
      </c>
      <c r="B5217">
        <v>37.549922000000002</v>
      </c>
      <c r="C5217">
        <f>(K$1 + (Table1[[#This Row],[LogL]]-F$1)/(F$2-F$1)*(K$2-K$1))</f>
        <v>9.7470673501322409</v>
      </c>
      <c r="D5217">
        <f>(Table1[[#This Row],[Absorption]]-G$1)/(G$2-G$1)</f>
        <v>0.95073273558119775</v>
      </c>
      <c r="E5217">
        <f>EXP(Table1[[#This Row],[Ln(nm)]])</f>
        <v>17103.995157300942</v>
      </c>
    </row>
    <row r="5218" spans="1:5" x14ac:dyDescent="0.3">
      <c r="A5218">
        <v>26.853702999999999</v>
      </c>
      <c r="B5218">
        <v>37.549956999999999</v>
      </c>
      <c r="C5218">
        <f>(K$1 + (Table1[[#This Row],[LogL]]-F$1)/(F$2-F$1)*(K$2-K$1))</f>
        <v>9.7470773108886597</v>
      </c>
      <c r="D5218">
        <f>(Table1[[#This Row],[Absorption]]-G$1)/(G$2-G$1)</f>
        <v>0.95075725467421335</v>
      </c>
      <c r="E5218">
        <f>EXP(Table1[[#This Row],[Ln(nm)]])</f>
        <v>17104.165526878995</v>
      </c>
    </row>
    <row r="5219" spans="1:5" x14ac:dyDescent="0.3">
      <c r="A5219">
        <v>26.853750999999999</v>
      </c>
      <c r="B5219">
        <v>37.549993000000001</v>
      </c>
      <c r="C5219">
        <f>(K$1 + (Table1[[#This Row],[LogL]]-F$1)/(F$2-F$1)*(K$2-K$1))</f>
        <v>9.7470866857182301</v>
      </c>
      <c r="D5219">
        <f>(Table1[[#This Row],[Absorption]]-G$1)/(G$2-G$1)</f>
        <v>0.95078247431274687</v>
      </c>
      <c r="E5219">
        <f>EXP(Table1[[#This Row],[Ln(nm)]])</f>
        <v>17104.325876267376</v>
      </c>
    </row>
    <row r="5220" spans="1:5" x14ac:dyDescent="0.3">
      <c r="A5220">
        <v>26.853795999999999</v>
      </c>
      <c r="B5220">
        <v>37.550029000000002</v>
      </c>
      <c r="C5220">
        <f>(K$1 + (Table1[[#This Row],[LogL]]-F$1)/(F$2-F$1)*(K$2-K$1))</f>
        <v>9.7470954746209522</v>
      </c>
      <c r="D5220">
        <f>(Table1[[#This Row],[Absorption]]-G$1)/(G$2-G$1)</f>
        <v>0.95080769395128051</v>
      </c>
      <c r="E5220">
        <f>EXP(Table1[[#This Row],[Ln(nm)]])</f>
        <v>17104.476205184241</v>
      </c>
    </row>
    <row r="5221" spans="1:5" x14ac:dyDescent="0.3">
      <c r="A5221">
        <v>26.853839000000001</v>
      </c>
      <c r="B5221">
        <v>37.550066000000001</v>
      </c>
      <c r="C5221">
        <f>(K$1 + (Table1[[#This Row],[LogL]]-F$1)/(F$2-F$1)*(K$2-K$1))</f>
        <v>9.7471038729057788</v>
      </c>
      <c r="D5221">
        <f>(Table1[[#This Row],[Absorption]]-G$1)/(G$2-G$1)</f>
        <v>0.95083361413532708</v>
      </c>
      <c r="E5221">
        <f>EXP(Table1[[#This Row],[Ln(nm)]])</f>
        <v>17104.619854050427</v>
      </c>
    </row>
    <row r="5222" spans="1:5" x14ac:dyDescent="0.3">
      <c r="A5222">
        <v>26.853878000000002</v>
      </c>
      <c r="B5222">
        <v>37.550102000000003</v>
      </c>
      <c r="C5222">
        <f>(K$1 + (Table1[[#This Row],[LogL]]-F$1)/(F$2-F$1)*(K$2-K$1))</f>
        <v>9.7471114899548041</v>
      </c>
      <c r="D5222">
        <f>(Table1[[#This Row],[Absorption]]-G$1)/(G$2-G$1)</f>
        <v>0.9508588337738606</v>
      </c>
      <c r="E5222">
        <f>EXP(Table1[[#This Row],[Ln(nm)]])</f>
        <v>17104.750141274613</v>
      </c>
    </row>
    <row r="5223" spans="1:5" x14ac:dyDescent="0.3">
      <c r="A5223">
        <v>26.853914</v>
      </c>
      <c r="B5223">
        <v>37.550139000000001</v>
      </c>
      <c r="C5223">
        <f>(K$1 + (Table1[[#This Row],[LogL]]-F$1)/(F$2-F$1)*(K$2-K$1))</f>
        <v>9.7471185210769811</v>
      </c>
      <c r="D5223">
        <f>(Table1[[#This Row],[Absorption]]-G$1)/(G$2-G$1)</f>
        <v>0.95088475395790717</v>
      </c>
      <c r="E5223">
        <f>EXP(Table1[[#This Row],[Ln(nm)]])</f>
        <v>17104.870407285467</v>
      </c>
    </row>
    <row r="5224" spans="1:5" x14ac:dyDescent="0.3">
      <c r="A5224">
        <v>26.853947000000002</v>
      </c>
      <c r="B5224">
        <v>37.550176999999998</v>
      </c>
      <c r="C5224">
        <f>(K$1 + (Table1[[#This Row],[LogL]]-F$1)/(F$2-F$1)*(K$2-K$1))</f>
        <v>9.7471249662723132</v>
      </c>
      <c r="D5224">
        <f>(Table1[[#This Row],[Absorption]]-G$1)/(G$2-G$1)</f>
        <v>0.95091137468746678</v>
      </c>
      <c r="E5224">
        <f>EXP(Table1[[#This Row],[Ln(nm)]])</f>
        <v>17104.980651871643</v>
      </c>
    </row>
    <row r="5225" spans="1:5" x14ac:dyDescent="0.3">
      <c r="A5225">
        <v>26.853975999999999</v>
      </c>
      <c r="B5225">
        <v>37.550213999999997</v>
      </c>
      <c r="C5225">
        <f>(K$1 + (Table1[[#This Row],[LogL]]-F$1)/(F$2-F$1)*(K$2-K$1))</f>
        <v>9.7471306302318439</v>
      </c>
      <c r="D5225">
        <f>(Table1[[#This Row],[Absorption]]-G$1)/(G$2-G$1)</f>
        <v>0.95093729487151346</v>
      </c>
      <c r="E5225">
        <f>EXP(Table1[[#This Row],[Ln(nm)]])</f>
        <v>17105.077534064199</v>
      </c>
    </row>
    <row r="5226" spans="1:5" x14ac:dyDescent="0.3">
      <c r="A5226">
        <v>26.854002999999999</v>
      </c>
      <c r="B5226">
        <v>37.550252</v>
      </c>
      <c r="C5226">
        <f>(K$1 + (Table1[[#This Row],[LogL]]-F$1)/(F$2-F$1)*(K$2-K$1))</f>
        <v>9.7471359035734793</v>
      </c>
      <c r="D5226">
        <f>(Table1[[#This Row],[Absorption]]-G$1)/(G$2-G$1)</f>
        <v>0.95096391560107796</v>
      </c>
      <c r="E5226">
        <f>EXP(Table1[[#This Row],[Ln(nm)]])</f>
        <v>17105.167735219566</v>
      </c>
    </row>
    <row r="5227" spans="1:5" x14ac:dyDescent="0.3">
      <c r="A5227">
        <v>26.854026000000001</v>
      </c>
      <c r="B5227">
        <v>37.550289999999997</v>
      </c>
      <c r="C5227">
        <f>(K$1 + (Table1[[#This Row],[LogL]]-F$1)/(F$2-F$1)*(K$2-K$1))</f>
        <v>9.7471403956793132</v>
      </c>
      <c r="D5227">
        <f>(Table1[[#This Row],[Absorption]]-G$1)/(G$2-G$1)</f>
        <v>0.95099053633063757</v>
      </c>
      <c r="E5227">
        <f>EXP(Table1[[#This Row],[Ln(nm)]])</f>
        <v>17105.244573615924</v>
      </c>
    </row>
    <row r="5228" spans="1:5" x14ac:dyDescent="0.3">
      <c r="A5228">
        <v>26.854046</v>
      </c>
      <c r="B5228">
        <v>37.550328999999998</v>
      </c>
      <c r="C5228">
        <f>(K$1 + (Table1[[#This Row],[LogL]]-F$1)/(F$2-F$1)*(K$2-K$1))</f>
        <v>9.7471443018583024</v>
      </c>
      <c r="D5228">
        <f>(Table1[[#This Row],[Absorption]]-G$1)/(G$2-G$1)</f>
        <v>0.95101785760571522</v>
      </c>
      <c r="E5228">
        <f>EXP(Table1[[#This Row],[Ln(nm)]])</f>
        <v>17105.311389893381</v>
      </c>
    </row>
    <row r="5229" spans="1:5" x14ac:dyDescent="0.3">
      <c r="A5229">
        <v>26.854063</v>
      </c>
      <c r="B5229">
        <v>37.550367999999999</v>
      </c>
      <c r="C5229">
        <f>(K$1 + (Table1[[#This Row],[LogL]]-F$1)/(F$2-F$1)*(K$2-K$1))</f>
        <v>9.7471476221104414</v>
      </c>
      <c r="D5229">
        <f>(Table1[[#This Row],[Absorption]]-G$1)/(G$2-G$1)</f>
        <v>0.95104517888079287</v>
      </c>
      <c r="E5229">
        <f>EXP(Table1[[#This Row],[Ln(nm)]])</f>
        <v>17105.368183934395</v>
      </c>
    </row>
    <row r="5230" spans="1:5" x14ac:dyDescent="0.3">
      <c r="A5230">
        <v>26.854075999999999</v>
      </c>
      <c r="B5230">
        <v>37.550407</v>
      </c>
      <c r="C5230">
        <f>(K$1 + (Table1[[#This Row],[LogL]]-F$1)/(F$2-F$1)*(K$2-K$1))</f>
        <v>9.7471501611267843</v>
      </c>
      <c r="D5230">
        <f>(Table1[[#This Row],[Absorption]]-G$1)/(G$2-G$1)</f>
        <v>0.95107250015587042</v>
      </c>
      <c r="E5230">
        <f>EXP(Table1[[#This Row],[Ln(nm)]])</f>
        <v>17105.411614798901</v>
      </c>
    </row>
    <row r="5231" spans="1:5" x14ac:dyDescent="0.3">
      <c r="A5231">
        <v>26.854085999999999</v>
      </c>
      <c r="B5231">
        <v>37.550446000000001</v>
      </c>
      <c r="C5231">
        <f>(K$1 + (Table1[[#This Row],[LogL]]-F$1)/(F$2-F$1)*(K$2-K$1))</f>
        <v>9.7471521142162771</v>
      </c>
      <c r="D5231">
        <f>(Table1[[#This Row],[Absorption]]-G$1)/(G$2-G$1)</f>
        <v>0.95109982143094807</v>
      </c>
      <c r="E5231">
        <f>EXP(Table1[[#This Row],[Ln(nm)]])</f>
        <v>17105.445023231223</v>
      </c>
    </row>
    <row r="5232" spans="1:5" x14ac:dyDescent="0.3">
      <c r="A5232">
        <v>26.854092999999999</v>
      </c>
      <c r="B5232">
        <v>37.550485999999999</v>
      </c>
      <c r="C5232">
        <f>(K$1 + (Table1[[#This Row],[LogL]]-F$1)/(F$2-F$1)*(K$2-K$1))</f>
        <v>9.7471534813789233</v>
      </c>
      <c r="D5232">
        <f>(Table1[[#This Row],[Absorption]]-G$1)/(G$2-G$1)</f>
        <v>0.95112784325153865</v>
      </c>
      <c r="E5232">
        <f>EXP(Table1[[#This Row],[Ln(nm)]])</f>
        <v>17105.468409172689</v>
      </c>
    </row>
    <row r="5233" spans="1:5" x14ac:dyDescent="0.3">
      <c r="A5233">
        <v>26.854096999999999</v>
      </c>
      <c r="B5233">
        <v>37.550545999999997</v>
      </c>
      <c r="C5233">
        <f>(K$1 + (Table1[[#This Row],[LogL]]-F$1)/(F$2-F$1)*(K$2-K$1))</f>
        <v>9.7471542626147212</v>
      </c>
      <c r="D5233">
        <f>(Table1[[#This Row],[Absorption]]-G$1)/(G$2-G$1)</f>
        <v>0.95116987598242464</v>
      </c>
      <c r="E5233">
        <f>EXP(Table1[[#This Row],[Ln(nm)]])</f>
        <v>17105.48177258217</v>
      </c>
    </row>
    <row r="5234" spans="1:5" x14ac:dyDescent="0.3">
      <c r="A5234">
        <v>26.854096999999999</v>
      </c>
      <c r="B5234">
        <v>37.550525999999998</v>
      </c>
      <c r="C5234">
        <f>(K$1 + (Table1[[#This Row],[LogL]]-F$1)/(F$2-F$1)*(K$2-K$1))</f>
        <v>9.7471542626147212</v>
      </c>
      <c r="D5234">
        <f>(Table1[[#This Row],[Absorption]]-G$1)/(G$2-G$1)</f>
        <v>0.95115586507212935</v>
      </c>
      <c r="E5234">
        <f>EXP(Table1[[#This Row],[Ln(nm)]])</f>
        <v>17105.48177258217</v>
      </c>
    </row>
    <row r="5235" spans="1:5" x14ac:dyDescent="0.3">
      <c r="A5235">
        <v>26.854098</v>
      </c>
      <c r="B5235">
        <v>37.550567000000001</v>
      </c>
      <c r="C5235">
        <f>(K$1 + (Table1[[#This Row],[LogL]]-F$1)/(F$2-F$1)*(K$2-K$1))</f>
        <v>9.7471544579236706</v>
      </c>
      <c r="D5235">
        <f>(Table1[[#This Row],[Absorption]]-G$1)/(G$2-G$1)</f>
        <v>0.95118458743823797</v>
      </c>
      <c r="E5235">
        <f>EXP(Table1[[#This Row],[Ln(nm)]])</f>
        <v>17105.485113436171</v>
      </c>
    </row>
    <row r="5236" spans="1:5" x14ac:dyDescent="0.3">
      <c r="A5236">
        <v>26.854102000000001</v>
      </c>
      <c r="B5236">
        <v>37.550612999999998</v>
      </c>
      <c r="C5236">
        <f>(K$1 + (Table1[[#This Row],[LogL]]-F$1)/(F$2-F$1)*(K$2-K$1))</f>
        <v>9.7471552391594685</v>
      </c>
      <c r="D5236">
        <f>(Table1[[#This Row],[Absorption]]-G$1)/(G$2-G$1)</f>
        <v>0.9512168125319167</v>
      </c>
      <c r="E5236">
        <f>EXP(Table1[[#This Row],[Ln(nm)]])</f>
        <v>17105.498476858702</v>
      </c>
    </row>
    <row r="5237" spans="1:5" x14ac:dyDescent="0.3">
      <c r="A5237">
        <v>26.854112000000001</v>
      </c>
      <c r="B5237">
        <v>37.550665000000002</v>
      </c>
      <c r="C5237">
        <f>(K$1 + (Table1[[#This Row],[LogL]]-F$1)/(F$2-F$1)*(K$2-K$1))</f>
        <v>9.747157192248963</v>
      </c>
      <c r="D5237">
        <f>(Table1[[#This Row],[Absorption]]-G$1)/(G$2-G$1)</f>
        <v>0.95125324089868846</v>
      </c>
      <c r="E5237">
        <f>EXP(Table1[[#This Row],[Ln(nm)]])</f>
        <v>17105.531885460699</v>
      </c>
    </row>
    <row r="5238" spans="1:5" x14ac:dyDescent="0.3">
      <c r="A5238">
        <v>26.854125</v>
      </c>
      <c r="B5238">
        <v>37.550722999999998</v>
      </c>
      <c r="C5238">
        <f>(K$1 + (Table1[[#This Row],[LogL]]-F$1)/(F$2-F$1)*(K$2-K$1))</f>
        <v>9.7471597312653024</v>
      </c>
      <c r="D5238">
        <f>(Table1[[#This Row],[Absorption]]-G$1)/(G$2-G$1)</f>
        <v>0.95129387253854336</v>
      </c>
      <c r="E5238">
        <f>EXP(Table1[[#This Row],[Ln(nm)]])</f>
        <v>17105.575316740789</v>
      </c>
    </row>
    <row r="5239" spans="1:5" x14ac:dyDescent="0.3">
      <c r="A5239">
        <v>26.854154999999999</v>
      </c>
      <c r="B5239">
        <v>37.550818999999997</v>
      </c>
      <c r="C5239">
        <f>(K$1 + (Table1[[#This Row],[LogL]]-F$1)/(F$2-F$1)*(K$2-K$1))</f>
        <v>9.7471655905337862</v>
      </c>
      <c r="D5239">
        <f>(Table1[[#This Row],[Absorption]]-G$1)/(G$2-G$1)</f>
        <v>0.95136112490796287</v>
      </c>
      <c r="E5239">
        <f>EXP(Table1[[#This Row],[Ln(nm)]])</f>
        <v>17105.675543192763</v>
      </c>
    </row>
    <row r="5240" spans="1:5" x14ac:dyDescent="0.3">
      <c r="A5240">
        <v>26.854209000000001</v>
      </c>
      <c r="B5240">
        <v>37.550967</v>
      </c>
      <c r="C5240">
        <f>(K$1 + (Table1[[#This Row],[LogL]]-F$1)/(F$2-F$1)*(K$2-K$1))</f>
        <v>9.7471761372170533</v>
      </c>
      <c r="D5240">
        <f>(Table1[[#This Row],[Absorption]]-G$1)/(G$2-G$1)</f>
        <v>0.95146480564415425</v>
      </c>
      <c r="E5240">
        <f>EXP(Table1[[#This Row],[Ln(nm)]])</f>
        <v>17105.855952286147</v>
      </c>
    </row>
    <row r="5241" spans="1:5" x14ac:dyDescent="0.3">
      <c r="A5241">
        <v>26.854282000000001</v>
      </c>
      <c r="B5241">
        <v>37.551136999999997</v>
      </c>
      <c r="C5241">
        <f>(K$1 + (Table1[[#This Row],[LogL]]-F$1)/(F$2-F$1)*(K$2-K$1))</f>
        <v>9.7471903947703584</v>
      </c>
      <c r="D5241">
        <f>(Table1[[#This Row],[Absorption]]-G$1)/(G$2-G$1)</f>
        <v>0.9515838983816669</v>
      </c>
      <c r="E5241">
        <f>EXP(Table1[[#This Row],[Ln(nm)]])</f>
        <v>17106.099841677846</v>
      </c>
    </row>
    <row r="5242" spans="1:5" x14ac:dyDescent="0.3">
      <c r="A5242">
        <v>26.854371</v>
      </c>
      <c r="B5242">
        <v>37.551327999999998</v>
      </c>
      <c r="C5242">
        <f>(K$1 + (Table1[[#This Row],[LogL]]-F$1)/(F$2-F$1)*(K$2-K$1))</f>
        <v>9.7472077772668548</v>
      </c>
      <c r="D5242">
        <f>(Table1[[#This Row],[Absorption]]-G$1)/(G$2-G$1)</f>
        <v>0.95171770257499289</v>
      </c>
      <c r="E5242">
        <f>EXP(Table1[[#This Row],[Ln(nm)]])</f>
        <v>17106.397190982738</v>
      </c>
    </row>
    <row r="5243" spans="1:5" x14ac:dyDescent="0.3">
      <c r="A5243">
        <v>26.854478</v>
      </c>
      <c r="B5243">
        <v>37.551541</v>
      </c>
      <c r="C5243">
        <f>(K$1 + (Table1[[#This Row],[LogL]]-F$1)/(F$2-F$1)*(K$2-K$1))</f>
        <v>9.7472286753244397</v>
      </c>
      <c r="D5243">
        <f>(Table1[[#This Row],[Absorption]]-G$1)/(G$2-G$1)</f>
        <v>0.95186691876964524</v>
      </c>
      <c r="E5243">
        <f>EXP(Table1[[#This Row],[Ln(nm)]])</f>
        <v>17106.754685191761</v>
      </c>
    </row>
    <row r="5244" spans="1:5" x14ac:dyDescent="0.3">
      <c r="A5244">
        <v>26.854600999999999</v>
      </c>
      <c r="B5244">
        <v>37.551772999999997</v>
      </c>
      <c r="C5244">
        <f>(K$1 + (Table1[[#This Row],[LogL]]-F$1)/(F$2-F$1)*(K$2-K$1))</f>
        <v>9.7472526983252141</v>
      </c>
      <c r="D5244">
        <f>(Table1[[#This Row],[Absorption]]-G$1)/(G$2-G$1)</f>
        <v>0.95202944532907496</v>
      </c>
      <c r="E5244">
        <f>EXP(Table1[[#This Row],[Ln(nm)]])</f>
        <v>17107.165645709043</v>
      </c>
    </row>
    <row r="5245" spans="1:5" x14ac:dyDescent="0.3">
      <c r="A5245">
        <v>26.854741000000001</v>
      </c>
      <c r="B5245">
        <v>37.552025999999998</v>
      </c>
      <c r="C5245">
        <f>(K$1 + (Table1[[#This Row],[LogL]]-F$1)/(F$2-F$1)*(K$2-K$1))</f>
        <v>9.7472800415781293</v>
      </c>
      <c r="D5245">
        <f>(Table1[[#This Row],[Absorption]]-G$1)/(G$2-G$1)</f>
        <v>0.95220668334431791</v>
      </c>
      <c r="E5245">
        <f>EXP(Table1[[#This Row],[Ln(nm)]])</f>
        <v>17107.633417661131</v>
      </c>
    </row>
    <row r="5246" spans="1:5" x14ac:dyDescent="0.3">
      <c r="A5246">
        <v>26.854897000000001</v>
      </c>
      <c r="B5246">
        <v>37.552298999999998</v>
      </c>
      <c r="C5246">
        <f>(K$1 + (Table1[[#This Row],[LogL]]-F$1)/(F$2-F$1)*(K$2-K$1))</f>
        <v>9.7473105097742341</v>
      </c>
      <c r="D5246">
        <f>(Table1[[#This Row],[Absorption]]-G$1)/(G$2-G$1)</f>
        <v>0.95239793226985625</v>
      </c>
      <c r="E5246">
        <f>EXP(Table1[[#This Row],[Ln(nm)]])</f>
        <v>17108.154664331669</v>
      </c>
    </row>
    <row r="5247" spans="1:5" x14ac:dyDescent="0.3">
      <c r="A5247">
        <v>26.855069</v>
      </c>
      <c r="B5247">
        <v>37.552591</v>
      </c>
      <c r="C5247">
        <f>(K$1 + (Table1[[#This Row],[LogL]]-F$1)/(F$2-F$1)*(K$2-K$1))</f>
        <v>9.7473441029135302</v>
      </c>
      <c r="D5247">
        <f>(Table1[[#This Row],[Absorption]]-G$1)/(G$2-G$1)</f>
        <v>0.95260249156017673</v>
      </c>
      <c r="E5247">
        <f>EXP(Table1[[#This Row],[Ln(nm)]])</f>
        <v>17108.729390607783</v>
      </c>
    </row>
    <row r="5248" spans="1:5" x14ac:dyDescent="0.3">
      <c r="A5248">
        <v>26.855257000000002</v>
      </c>
      <c r="B5248">
        <v>37.552903000000001</v>
      </c>
      <c r="C5248">
        <f>(K$1 + (Table1[[#This Row],[LogL]]-F$1)/(F$2-F$1)*(K$2-K$1))</f>
        <v>9.7473808209960175</v>
      </c>
      <c r="D5248">
        <f>(Table1[[#This Row],[Absorption]]-G$1)/(G$2-G$1)</f>
        <v>0.95282106176079273</v>
      </c>
      <c r="E5248">
        <f>EXP(Table1[[#This Row],[Ln(nm)]])</f>
        <v>17109.357601878088</v>
      </c>
    </row>
    <row r="5249" spans="1:5" x14ac:dyDescent="0.3">
      <c r="A5249">
        <v>26.855460000000001</v>
      </c>
      <c r="B5249">
        <v>37.553232999999999</v>
      </c>
      <c r="C5249">
        <f>(K$1 + (Table1[[#This Row],[LogL]]-F$1)/(F$2-F$1)*(K$2-K$1))</f>
        <v>9.7474204687127433</v>
      </c>
      <c r="D5249">
        <f>(Table1[[#This Row],[Absorption]]-G$1)/(G$2-G$1)</f>
        <v>0.95305224178067294</v>
      </c>
      <c r="E5249">
        <f>EXP(Table1[[#This Row],[Ln(nm)]])</f>
        <v>17110.035962289279</v>
      </c>
    </row>
    <row r="5250" spans="1:5" x14ac:dyDescent="0.3">
      <c r="A5250">
        <v>26.855677</v>
      </c>
      <c r="B5250">
        <v>37.553581999999999</v>
      </c>
      <c r="C5250">
        <f>(K$1 + (Table1[[#This Row],[LogL]]-F$1)/(F$2-F$1)*(K$2-K$1))</f>
        <v>9.7474628507547614</v>
      </c>
      <c r="D5250">
        <f>(Table1[[#This Row],[Absorption]]-G$1)/(G$2-G$1)</f>
        <v>0.95329673216533539</v>
      </c>
      <c r="E5250">
        <f>EXP(Table1[[#This Row],[Ln(nm)]])</f>
        <v>17110.761135919423</v>
      </c>
    </row>
    <row r="5251" spans="1:5" x14ac:dyDescent="0.3">
      <c r="A5251">
        <v>26.855910000000002</v>
      </c>
      <c r="B5251">
        <v>37.553947999999998</v>
      </c>
      <c r="C5251">
        <f>(K$1 + (Table1[[#This Row],[LogL]]-F$1)/(F$2-F$1)*(K$2-K$1))</f>
        <v>9.7475083577399708</v>
      </c>
      <c r="D5251">
        <f>(Table1[[#This Row],[Absorption]]-G$1)/(G$2-G$1)</f>
        <v>0.95355313182374912</v>
      </c>
      <c r="E5251">
        <f>EXP(Table1[[#This Row],[Ln(nm)]])</f>
        <v>17111.539812790845</v>
      </c>
    </row>
    <row r="5252" spans="1:5" x14ac:dyDescent="0.3">
      <c r="A5252">
        <v>26.856157</v>
      </c>
      <c r="B5252">
        <v>37.554332000000002</v>
      </c>
      <c r="C5252">
        <f>(K$1 + (Table1[[#This Row],[LogL]]-F$1)/(F$2-F$1)*(K$2-K$1))</f>
        <v>9.7475565990504691</v>
      </c>
      <c r="D5252">
        <f>(Table1[[#This Row],[Absorption]]-G$1)/(G$2-G$1)</f>
        <v>0.95382214130143217</v>
      </c>
      <c r="E5252">
        <f>EXP(Table1[[#This Row],[Ln(nm)]])</f>
        <v>17112.365315807569</v>
      </c>
    </row>
    <row r="5253" spans="1:5" x14ac:dyDescent="0.3">
      <c r="A5253">
        <v>26.856418000000001</v>
      </c>
      <c r="B5253">
        <v>37.554734000000003</v>
      </c>
      <c r="C5253">
        <f>(K$1 + (Table1[[#This Row],[LogL]]-F$1)/(F$2-F$1)*(K$2-K$1))</f>
        <v>9.7476075746862598</v>
      </c>
      <c r="D5253">
        <f>(Table1[[#This Row],[Absorption]]-G$1)/(G$2-G$1)</f>
        <v>0.95410376059837954</v>
      </c>
      <c r="E5253">
        <f>EXP(Table1[[#This Row],[Ln(nm)]])</f>
        <v>17113.237651743177</v>
      </c>
    </row>
    <row r="5254" spans="1:5" x14ac:dyDescent="0.3">
      <c r="A5254">
        <v>26.856693</v>
      </c>
      <c r="B5254">
        <v>37.555152</v>
      </c>
      <c r="C5254">
        <f>(K$1 + (Table1[[#This Row],[LogL]]-F$1)/(F$2-F$1)*(K$2-K$1))</f>
        <v>9.7476612846473429</v>
      </c>
      <c r="D5254">
        <f>(Table1[[#This Row],[Absorption]]-G$1)/(G$2-G$1)</f>
        <v>0.95439658862356003</v>
      </c>
      <c r="E5254">
        <f>EXP(Table1[[#This Row],[Ln(nm)]])</f>
        <v>17114.156827755691</v>
      </c>
    </row>
    <row r="5255" spans="1:5" x14ac:dyDescent="0.3">
      <c r="A5255">
        <v>26.857130999999999</v>
      </c>
      <c r="B5255">
        <v>37.555810999999999</v>
      </c>
      <c r="C5255">
        <f>(K$1 + (Table1[[#This Row],[LogL]]-F$1)/(F$2-F$1)*(K$2-K$1))</f>
        <v>9.747746829967177</v>
      </c>
      <c r="D5255">
        <f>(Table1[[#This Row],[Absorption]]-G$1)/(G$2-G$1)</f>
        <v>0.9548582481178074</v>
      </c>
      <c r="E5255">
        <f>EXP(Table1[[#This Row],[Ln(nm)]])</f>
        <v>17115.620926397711</v>
      </c>
    </row>
    <row r="5256" spans="1:5" x14ac:dyDescent="0.3">
      <c r="A5256">
        <v>26.857759999999999</v>
      </c>
      <c r="B5256">
        <v>37.556744999999999</v>
      </c>
      <c r="C5256">
        <f>(K$1 + (Table1[[#This Row],[LogL]]-F$1)/(F$2-F$1)*(K$2-K$1))</f>
        <v>9.7478696792963451</v>
      </c>
      <c r="D5256">
        <f>(Table1[[#This Row],[Absorption]]-G$1)/(G$2-G$1)</f>
        <v>0.95551255762862408</v>
      </c>
      <c r="E5256">
        <f>EXP(Table1[[#This Row],[Ln(nm)]])</f>
        <v>17117.723698106216</v>
      </c>
    </row>
    <row r="5257" spans="1:5" x14ac:dyDescent="0.3">
      <c r="A5257">
        <v>26.858440000000002</v>
      </c>
      <c r="B5257">
        <v>37.557738999999998</v>
      </c>
      <c r="C5257">
        <f>(K$1 + (Table1[[#This Row],[LogL]]-F$1)/(F$2-F$1)*(K$2-K$1))</f>
        <v>9.7480024893819319</v>
      </c>
      <c r="D5257">
        <f>(Table1[[#This Row],[Absorption]]-G$1)/(G$2-G$1)</f>
        <v>0.95620889987032676</v>
      </c>
      <c r="E5257">
        <f>EXP(Table1[[#This Row],[Ln(nm)]])</f>
        <v>17119.997255427945</v>
      </c>
    </row>
    <row r="5258" spans="1:5" x14ac:dyDescent="0.3">
      <c r="A5258">
        <v>26.859166999999999</v>
      </c>
      <c r="B5258">
        <v>37.558791999999997</v>
      </c>
      <c r="C5258">
        <f>(K$1 + (Table1[[#This Row],[LogL]]-F$1)/(F$2-F$1)*(K$2-K$1))</f>
        <v>9.7481444789881415</v>
      </c>
      <c r="D5258">
        <f>(Table1[[#This Row],[Absorption]]-G$1)/(G$2-G$1)</f>
        <v>0.95694657429740237</v>
      </c>
      <c r="E5258">
        <f>EXP(Table1[[#This Row],[Ln(nm)]])</f>
        <v>17122.428289683266</v>
      </c>
    </row>
    <row r="5259" spans="1:5" x14ac:dyDescent="0.3">
      <c r="A5259">
        <v>26.859940000000002</v>
      </c>
      <c r="B5259">
        <v>37.559899999999999</v>
      </c>
      <c r="C5259">
        <f>(K$1 + (Table1[[#This Row],[LogL]]-F$1)/(F$2-F$1)*(K$2-K$1))</f>
        <v>9.7482954528060208</v>
      </c>
      <c r="D5259">
        <f>(Table1[[#This Row],[Absorption]]-G$1)/(G$2-G$1)</f>
        <v>0.95772277872779377</v>
      </c>
      <c r="E5259">
        <f>EXP(Table1[[#This Row],[Ln(nm)]])</f>
        <v>17125.013523199901</v>
      </c>
    </row>
    <row r="5260" spans="1:5" x14ac:dyDescent="0.3">
      <c r="A5260">
        <v>26.860755999999999</v>
      </c>
      <c r="B5260">
        <v>37.561059999999998</v>
      </c>
      <c r="C5260">
        <f>(K$1 + (Table1[[#This Row],[LogL]]-F$1)/(F$2-F$1)*(K$2-K$1))</f>
        <v>9.7484548249087233</v>
      </c>
      <c r="D5260">
        <f>(Table1[[#This Row],[Absorption]]-G$1)/(G$2-G$1)</f>
        <v>0.95853541152495203</v>
      </c>
      <c r="E5260">
        <f>EXP(Table1[[#This Row],[Ln(nm)]])</f>
        <v>17127.742990108563</v>
      </c>
    </row>
    <row r="5261" spans="1:5" x14ac:dyDescent="0.3">
      <c r="A5261">
        <v>26.861612999999998</v>
      </c>
      <c r="B5261">
        <v>37.562269000000001</v>
      </c>
      <c r="C5261">
        <f>(K$1 + (Table1[[#This Row],[LogL]]-F$1)/(F$2-F$1)*(K$2-K$1))</f>
        <v>9.7486222046783535</v>
      </c>
      <c r="D5261">
        <f>(Table1[[#This Row],[Absorption]]-G$1)/(G$2-G$1)</f>
        <v>0.95938237105233803</v>
      </c>
      <c r="E5261">
        <f>EXP(Table1[[#This Row],[Ln(nm)]])</f>
        <v>17130.610067723235</v>
      </c>
    </row>
    <row r="5262" spans="1:5" x14ac:dyDescent="0.3">
      <c r="A5262">
        <v>26.862507999999998</v>
      </c>
      <c r="B5262">
        <v>37.563524999999998</v>
      </c>
      <c r="C5262">
        <f>(K$1 + (Table1[[#This Row],[LogL]]-F$1)/(F$2-F$1)*(K$2-K$1))</f>
        <v>9.7487970061880596</v>
      </c>
      <c r="D5262">
        <f>(Table1[[#This Row],[Absorption]]-G$1)/(G$2-G$1)</f>
        <v>0.96026225621891581</v>
      </c>
      <c r="E5262">
        <f>EXP(Table1[[#This Row],[Ln(nm)]])</f>
        <v>17133.604785958269</v>
      </c>
    </row>
    <row r="5263" spans="1:5" x14ac:dyDescent="0.3">
      <c r="A5263">
        <v>26.863440000000001</v>
      </c>
      <c r="B5263">
        <v>37.564822999999997</v>
      </c>
      <c r="C5263">
        <f>(K$1 + (Table1[[#This Row],[LogL]]-F$1)/(F$2-F$1)*(K$2-K$1))</f>
        <v>9.7489790341288938</v>
      </c>
      <c r="D5263">
        <f>(Table1[[#This Row],[Absorption]]-G$1)/(G$2-G$1)</f>
        <v>0.96117156429711514</v>
      </c>
      <c r="E5263">
        <f>EXP(Table1[[#This Row],[Ln(nm)]])</f>
        <v>17136.723864627646</v>
      </c>
    </row>
    <row r="5264" spans="1:5" x14ac:dyDescent="0.3">
      <c r="A5264">
        <v>26.864405000000001</v>
      </c>
      <c r="B5264">
        <v>37.566161999999998</v>
      </c>
      <c r="C5264">
        <f>(K$1 + (Table1[[#This Row],[LogL]]-F$1)/(F$2-F$1)*(K$2-K$1))</f>
        <v>9.7491675072650565</v>
      </c>
      <c r="D5264">
        <f>(Table1[[#This Row],[Absorption]]-G$1)/(G$2-G$1)</f>
        <v>0.96210959474142321</v>
      </c>
      <c r="E5264">
        <f>EXP(Table1[[#This Row],[Ln(nm)]])</f>
        <v>17139.953981103496</v>
      </c>
    </row>
    <row r="5265" spans="1:5" x14ac:dyDescent="0.3">
      <c r="A5265">
        <v>26.865402</v>
      </c>
      <c r="B5265">
        <v>37.567537999999999</v>
      </c>
      <c r="C5265">
        <f>(K$1 + (Table1[[#This Row],[LogL]]-F$1)/(F$2-F$1)*(K$2-K$1))</f>
        <v>9.749362230287602</v>
      </c>
      <c r="D5265">
        <f>(Table1[[#This Row],[Absorption]]-G$1)/(G$2-G$1)</f>
        <v>0.96307354536977785</v>
      </c>
      <c r="E5265">
        <f>EXP(Table1[[#This Row],[Ln(nm)]])</f>
        <v>17143.291849718371</v>
      </c>
    </row>
    <row r="5266" spans="1:5" x14ac:dyDescent="0.3">
      <c r="A5266">
        <v>26.866427999999999</v>
      </c>
      <c r="B5266">
        <v>37.568949000000003</v>
      </c>
      <c r="C5266">
        <f>(K$1 + (Table1[[#This Row],[LogL]]-F$1)/(F$2-F$1)*(K$2-K$1))</f>
        <v>9.7495626172696781</v>
      </c>
      <c r="D5266">
        <f>(Table1[[#This Row],[Absorption]]-G$1)/(G$2-G$1)</f>
        <v>0.96406201509115308</v>
      </c>
      <c r="E5266">
        <f>EXP(Table1[[#This Row],[Ln(nm)]])</f>
        <v>17146.727486451928</v>
      </c>
    </row>
    <row r="5267" spans="1:5" x14ac:dyDescent="0.3">
      <c r="A5267">
        <v>26.86748</v>
      </c>
      <c r="B5267">
        <v>37.570391000000001</v>
      </c>
      <c r="C5267">
        <f>(K$1 + (Table1[[#This Row],[LogL]]-F$1)/(F$2-F$1)*(K$2-K$1))</f>
        <v>9.7497680822844401</v>
      </c>
      <c r="D5267">
        <f>(Table1[[#This Row],[Absorption]]-G$1)/(G$2-G$1)</f>
        <v>0.96507220172348174</v>
      </c>
      <c r="E5267">
        <f>EXP(Table1[[#This Row],[Ln(nm)]])</f>
        <v>17150.250901024872</v>
      </c>
    </row>
    <row r="5268" spans="1:5" x14ac:dyDescent="0.3">
      <c r="A5268">
        <v>26.868556999999999</v>
      </c>
      <c r="B5268">
        <v>37.571862000000003</v>
      </c>
      <c r="C5268">
        <f>(K$1 + (Table1[[#This Row],[LogL]]-F$1)/(F$2-F$1)*(K$2-K$1))</f>
        <v>9.7499784300229333</v>
      </c>
      <c r="D5268">
        <f>(Table1[[#This Row],[Absorption]]-G$1)/(G$2-G$1)</f>
        <v>0.96610270417574284</v>
      </c>
      <c r="E5268">
        <f>EXP(Table1[[#This Row],[Ln(nm)]])</f>
        <v>17153.858796959565</v>
      </c>
    </row>
    <row r="5269" spans="1:5" x14ac:dyDescent="0.3">
      <c r="A5269">
        <v>26.869657</v>
      </c>
      <c r="B5269">
        <v>37.573357999999999</v>
      </c>
      <c r="C5269">
        <f>(K$1 + (Table1[[#This Row],[LogL]]-F$1)/(F$2-F$1)*(K$2-K$1))</f>
        <v>9.7501932698672658</v>
      </c>
      <c r="D5269">
        <f>(Table1[[#This Row],[Absorption]]-G$1)/(G$2-G$1)</f>
        <v>0.96715072026586946</v>
      </c>
      <c r="E5269">
        <f>EXP(Table1[[#This Row],[Ln(nm)]])</f>
        <v>17157.54452521967</v>
      </c>
    </row>
    <row r="5270" spans="1:5" x14ac:dyDescent="0.3">
      <c r="A5270">
        <v>26.870775999999999</v>
      </c>
      <c r="B5270">
        <v>37.574877000000001</v>
      </c>
      <c r="C5270">
        <f>(K$1 + (Table1[[#This Row],[LogL]]-F$1)/(F$2-F$1)*(K$2-K$1))</f>
        <v>9.7504118205816361</v>
      </c>
      <c r="D5270">
        <f>(Table1[[#This Row],[Absorption]]-G$1)/(G$2-G$1)</f>
        <v>0.96821484890284037</v>
      </c>
      <c r="E5270">
        <f>EXP(Table1[[#This Row],[Ln(nm)]])</f>
        <v>17161.29472862239</v>
      </c>
    </row>
    <row r="5271" spans="1:5" x14ac:dyDescent="0.3">
      <c r="A5271">
        <v>26.871911999999998</v>
      </c>
      <c r="B5271">
        <v>37.576414999999997</v>
      </c>
      <c r="C5271">
        <f>(K$1 + (Table1[[#This Row],[LogL]]-F$1)/(F$2-F$1)*(K$2-K$1))</f>
        <v>9.7506336915481455</v>
      </c>
      <c r="D5271">
        <f>(Table1[[#This Row],[Absorption]]-G$1)/(G$2-G$1)</f>
        <v>0.96929228790458855</v>
      </c>
      <c r="E5271">
        <f>EXP(Table1[[#This Row],[Ln(nm)]])</f>
        <v>17165.102744098796</v>
      </c>
    </row>
    <row r="5272" spans="1:5" x14ac:dyDescent="0.3">
      <c r="A5272">
        <v>26.873645</v>
      </c>
      <c r="B5272">
        <v>37.578752999999999</v>
      </c>
      <c r="C5272">
        <f>(K$1 + (Table1[[#This Row],[LogL]]-F$1)/(F$2-F$1)*(K$2-K$1))</f>
        <v>9.7509721619574421</v>
      </c>
      <c r="D5272">
        <f>(Table1[[#This Row],[Absorption]]-G$1)/(G$2-G$1)</f>
        <v>0.97093016331817428</v>
      </c>
      <c r="E5272">
        <f>EXP(Table1[[#This Row],[Ln(nm)]])</f>
        <v>17170.913606797272</v>
      </c>
    </row>
    <row r="5273" spans="1:5" x14ac:dyDescent="0.3">
      <c r="A5273">
        <v>26.875995</v>
      </c>
      <c r="B5273">
        <v>37.581910999999998</v>
      </c>
      <c r="C5273">
        <f>(K$1 + (Table1[[#This Row],[LogL]]-F$1)/(F$2-F$1)*(K$2-K$1))</f>
        <v>9.751431137988515</v>
      </c>
      <c r="D5273">
        <f>(Table1[[#This Row],[Absorption]]-G$1)/(G$2-G$1)</f>
        <v>0.97314248605388798</v>
      </c>
      <c r="E5273">
        <f>EXP(Table1[[#This Row],[Ln(nm)]])</f>
        <v>17178.79645345487</v>
      </c>
    </row>
    <row r="5274" spans="1:5" x14ac:dyDescent="0.3">
      <c r="A5274">
        <v>26.878371999999999</v>
      </c>
      <c r="B5274">
        <v>37.585095000000003</v>
      </c>
      <c r="C5274">
        <f>(K$1 + (Table1[[#This Row],[LogL]]-F$1)/(F$2-F$1)*(K$2-K$1))</f>
        <v>9.7518953873612197</v>
      </c>
      <c r="D5274">
        <f>(Table1[[#This Row],[Absorption]]-G$1)/(G$2-G$1)</f>
        <v>0.97537302297299</v>
      </c>
      <c r="E5274">
        <f>EXP(Table1[[#This Row],[Ln(nm)]])</f>
        <v>17186.773550470076</v>
      </c>
    </row>
    <row r="5275" spans="1:5" x14ac:dyDescent="0.3">
      <c r="A5275">
        <v>26.880759000000001</v>
      </c>
      <c r="B5275">
        <v>37.588279999999997</v>
      </c>
      <c r="C5275">
        <f>(K$1 + (Table1[[#This Row],[LogL]]-F$1)/(F$2-F$1)*(K$2-K$1))</f>
        <v>9.7523615898234191</v>
      </c>
      <c r="D5275">
        <f>(Table1[[#This Row],[Absorption]]-G$1)/(G$2-G$1)</f>
        <v>0.97760426043760018</v>
      </c>
      <c r="E5275">
        <f>EXP(Table1[[#This Row],[Ln(nm)]])</f>
        <v>17194.787934634227</v>
      </c>
    </row>
    <row r="5276" spans="1:5" x14ac:dyDescent="0.3">
      <c r="A5276">
        <v>26.883137000000001</v>
      </c>
      <c r="B5276">
        <v>37.591444000000003</v>
      </c>
      <c r="C5276">
        <f>(K$1 + (Table1[[#This Row],[LogL]]-F$1)/(F$2-F$1)*(K$2-K$1))</f>
        <v>9.7528260345050732</v>
      </c>
      <c r="D5276">
        <f>(Table1[[#This Row],[Absorption]]-G$1)/(G$2-G$1)</f>
        <v>0.97982078644640691</v>
      </c>
      <c r="E5276">
        <f>EXP(Table1[[#This Row],[Ln(nm)]])</f>
        <v>17202.775817263853</v>
      </c>
    </row>
    <row r="5277" spans="1:5" x14ac:dyDescent="0.3">
      <c r="A5277">
        <v>26.885486</v>
      </c>
      <c r="B5277">
        <v>37.594562000000003</v>
      </c>
      <c r="C5277">
        <f>(K$1 + (Table1[[#This Row],[LogL]]-F$1)/(F$2-F$1)*(K$2-K$1))</f>
        <v>9.7532848152271967</v>
      </c>
      <c r="D5277">
        <f>(Table1[[#This Row],[Absorption]]-G$1)/(G$2-G$1)</f>
        <v>0.98200508736152992</v>
      </c>
      <c r="E5277">
        <f>EXP(Table1[[#This Row],[Ln(nm)]])</f>
        <v>17210.669929870703</v>
      </c>
    </row>
    <row r="5278" spans="1:5" x14ac:dyDescent="0.3">
      <c r="A5278">
        <v>26.887789000000001</v>
      </c>
      <c r="B5278">
        <v>37.597610000000003</v>
      </c>
      <c r="C5278">
        <f>(K$1 + (Table1[[#This Row],[LogL]]-F$1)/(F$2-F$1)*(K$2-K$1))</f>
        <v>9.7537346117376487</v>
      </c>
      <c r="D5278">
        <f>(Table1[[#This Row],[Absorption]]-G$1)/(G$2-G$1)</f>
        <v>0.98414035009061684</v>
      </c>
      <c r="E5278">
        <f>EXP(Table1[[#This Row],[Ln(nm)]])</f>
        <v>17218.412970413461</v>
      </c>
    </row>
    <row r="5279" spans="1:5" x14ac:dyDescent="0.3">
      <c r="A5279">
        <v>26.890027</v>
      </c>
      <c r="B5279">
        <v>37.600566000000001</v>
      </c>
      <c r="C5279">
        <f>(K$1 + (Table1[[#This Row],[LogL]]-F$1)/(F$2-F$1)*(K$2-K$1))</f>
        <v>9.7541717131663876</v>
      </c>
      <c r="D5279">
        <f>(Table1[[#This Row],[Absorption]]-G$1)/(G$2-G$1)</f>
        <v>0.98621116263234143</v>
      </c>
      <c r="E5279">
        <f>EXP(Table1[[#This Row],[Ln(nm)]])</f>
        <v>17225.940808417967</v>
      </c>
    </row>
    <row r="5280" spans="1:5" x14ac:dyDescent="0.3">
      <c r="A5280">
        <v>26.892181000000001</v>
      </c>
      <c r="B5280">
        <v>37.603406</v>
      </c>
      <c r="C5280">
        <f>(K$1 + (Table1[[#This Row],[LogL]]-F$1)/(F$2-F$1)*(K$2-K$1))</f>
        <v>9.7545924086433793</v>
      </c>
      <c r="D5280">
        <f>(Table1[[#This Row],[Absorption]]-G$1)/(G$2-G$1)</f>
        <v>0.9882007118943511</v>
      </c>
      <c r="E5280">
        <f>EXP(Table1[[#This Row],[Ln(nm)]])</f>
        <v>17233.189208380631</v>
      </c>
    </row>
    <row r="5281" spans="1:5" x14ac:dyDescent="0.3">
      <c r="A5281">
        <v>26.894231999999999</v>
      </c>
      <c r="B5281">
        <v>37.606104999999999</v>
      </c>
      <c r="C5281">
        <f>(K$1 + (Table1[[#This Row],[LogL]]-F$1)/(F$2-F$1)*(K$2-K$1))</f>
        <v>9.7549929872985821</v>
      </c>
      <c r="D5281">
        <f>(Table1[[#This Row],[Absorption]]-G$1)/(G$2-G$1)</f>
        <v>0.99009148423877558</v>
      </c>
      <c r="E5281">
        <f>EXP(Table1[[#This Row],[Ln(nm)]])</f>
        <v>17240.093838970068</v>
      </c>
    </row>
    <row r="5282" spans="1:5" x14ac:dyDescent="0.3">
      <c r="A5282">
        <v>26.896162</v>
      </c>
      <c r="B5282">
        <v>37.608640999999999</v>
      </c>
      <c r="C5282">
        <f>(K$1 + (Table1[[#This Row],[LogL]]-F$1)/(F$2-F$1)*(K$2-K$1))</f>
        <v>9.7553699335709094</v>
      </c>
      <c r="D5282">
        <f>(Table1[[#This Row],[Absorption]]-G$1)/(G$2-G$1)</f>
        <v>0.99186806766428837</v>
      </c>
      <c r="E5282">
        <f>EXP(Table1[[#This Row],[Ln(nm)]])</f>
        <v>17246.593653040622</v>
      </c>
    </row>
    <row r="5283" spans="1:5" x14ac:dyDescent="0.3">
      <c r="A5283">
        <v>26.898788</v>
      </c>
      <c r="B5283">
        <v>37.612085999999998</v>
      </c>
      <c r="C5283">
        <f>(K$1 + (Table1[[#This Row],[LogL]]-F$1)/(F$2-F$1)*(K$2-K$1))</f>
        <v>9.7558828148720131</v>
      </c>
      <c r="D5283">
        <f>(Table1[[#This Row],[Absorption]]-G$1)/(G$2-G$1)</f>
        <v>0.99428144696274756</v>
      </c>
      <c r="E5283">
        <f>EXP(Table1[[#This Row],[Ln(nm)]])</f>
        <v>17255.441377155181</v>
      </c>
    </row>
    <row r="5284" spans="1:5" x14ac:dyDescent="0.3">
      <c r="A5284">
        <v>26.901692000000001</v>
      </c>
      <c r="B5284">
        <v>37.615886000000003</v>
      </c>
      <c r="C5284">
        <f>(K$1 + (Table1[[#This Row],[LogL]]-F$1)/(F$2-F$1)*(K$2-K$1))</f>
        <v>9.7564499920610501</v>
      </c>
      <c r="D5284">
        <f>(Table1[[#This Row],[Absorption]]-G$1)/(G$2-G$1)</f>
        <v>0.99694351991896235</v>
      </c>
      <c r="E5284">
        <f>EXP(Table1[[#This Row],[Ln(nm)]])</f>
        <v>17265.231045867022</v>
      </c>
    </row>
    <row r="5285" spans="1:5" x14ac:dyDescent="0.3">
      <c r="A5285">
        <v>26.904461999999999</v>
      </c>
      <c r="B5285">
        <v>37.619501</v>
      </c>
      <c r="C5285">
        <f>(K$1 + (Table1[[#This Row],[LogL]]-F$1)/(F$2-F$1)*(K$2-K$1))</f>
        <v>9.7569909978508669</v>
      </c>
      <c r="D5285">
        <f>(Table1[[#This Row],[Absorption]]-G$1)/(G$2-G$1)</f>
        <v>0.9994759919549342</v>
      </c>
      <c r="E5285">
        <f>EXP(Table1[[#This Row],[Ln(nm)]])</f>
        <v>17274.57416293769</v>
      </c>
    </row>
    <row r="5286" spans="1:5" x14ac:dyDescent="0.3">
      <c r="A5286">
        <v>26.905034000000001</v>
      </c>
      <c r="B5286">
        <v>37.620246000000002</v>
      </c>
      <c r="C5286">
        <f>(K$1 + (Table1[[#This Row],[LogL]]-F$1)/(F$2-F$1)*(K$2-K$1))</f>
        <v>9.7571027145699194</v>
      </c>
      <c r="D5286">
        <f>(Table1[[#This Row],[Absorption]]-G$1)/(G$2-G$1)</f>
        <v>0.99999789836345598</v>
      </c>
      <c r="E5286">
        <f>EXP(Table1[[#This Row],[Ln(nm)]])</f>
        <v>17276.50412948896</v>
      </c>
    </row>
    <row r="5287" spans="1:5" x14ac:dyDescent="0.3">
      <c r="A5287">
        <v>26.938991000000001</v>
      </c>
      <c r="B5287">
        <v>37.620246000000002</v>
      </c>
      <c r="C5287">
        <f>(K$1 + (Table1[[#This Row],[LogL]]-F$1)/(F$2-F$1)*(K$2-K$1))</f>
        <v>9.7637348205644354</v>
      </c>
      <c r="D5287">
        <f>(Table1[[#This Row],[Absorption]]-G$1)/(G$2-G$1)</f>
        <v>0.99999789836345598</v>
      </c>
      <c r="E5287">
        <f>EXP(Table1[[#This Row],[Ln(nm)]])</f>
        <v>17391.464529493598</v>
      </c>
    </row>
    <row r="5288" spans="1:5" x14ac:dyDescent="0.3">
      <c r="A5288">
        <v>26.979741000000001</v>
      </c>
      <c r="B5288">
        <v>37.573829000000003</v>
      </c>
      <c r="C5288">
        <f>(K$1 + (Table1[[#This Row],[LogL]]-F$1)/(F$2-F$1)*(K$2-K$1))</f>
        <v>9.771693660252172</v>
      </c>
      <c r="D5288">
        <f>(Table1[[#This Row],[Absorption]]-G$1)/(G$2-G$1)</f>
        <v>0.96748067720333986</v>
      </c>
      <c r="E5288">
        <f>EXP(Table1[[#This Row],[Ln(nm)]])</f>
        <v>17530.43268670555</v>
      </c>
    </row>
    <row r="5289" spans="1:5" x14ac:dyDescent="0.3">
      <c r="A5289">
        <v>27.017095999999999</v>
      </c>
      <c r="B5289">
        <v>37.579003999999998</v>
      </c>
      <c r="C5289">
        <f>(K$1 + (Table1[[#This Row],[LogL]]-F$1)/(F$2-F$1)*(K$2-K$1))</f>
        <v>9.7789894260567234</v>
      </c>
      <c r="D5289">
        <f>(Table1[[#This Row],[Absorption]]-G$1)/(G$2-G$1)</f>
        <v>0.97110600024238625</v>
      </c>
      <c r="E5289">
        <f>EXP(Table1[[#This Row],[Ln(nm)]])</f>
        <v>17658.798311419097</v>
      </c>
    </row>
    <row r="5290" spans="1:5" x14ac:dyDescent="0.3">
      <c r="A5290">
        <v>27.034074</v>
      </c>
      <c r="B5290">
        <v>37.620246000000002</v>
      </c>
      <c r="C5290">
        <f>(K$1 + (Table1[[#This Row],[LogL]]-F$1)/(F$2-F$1)*(K$2-K$1))</f>
        <v>9.7823053813995067</v>
      </c>
      <c r="D5290">
        <f>(Table1[[#This Row],[Absorption]]-G$1)/(G$2-G$1)</f>
        <v>0.99999789836345598</v>
      </c>
      <c r="E5290">
        <f>EXP(Table1[[#This Row],[Ln(nm)]])</f>
        <v>17717.451289611665</v>
      </c>
    </row>
    <row r="5291" spans="1:5" x14ac:dyDescent="0.3">
      <c r="A5291">
        <v>27.091802999999999</v>
      </c>
      <c r="B5291">
        <v>37.311680000000003</v>
      </c>
      <c r="C5291">
        <f>(K$1 + (Table1[[#This Row],[LogL]]-F$1)/(F$2-F$1)*(K$2-K$1))</f>
        <v>9.7935803717389796</v>
      </c>
      <c r="D5291">
        <f>(Table1[[#This Row],[Absorption]]-G$1)/(G$2-G$1)</f>
        <v>0.78383337104603445</v>
      </c>
      <c r="E5291">
        <f>EXP(Table1[[#This Row],[Ln(nm)]])</f>
        <v>17918.345795319194</v>
      </c>
    </row>
    <row r="5292" spans="1:5" x14ac:dyDescent="0.3">
      <c r="A5292">
        <v>27.115576000000001</v>
      </c>
      <c r="B5292">
        <v>37.485872999999998</v>
      </c>
      <c r="C5292">
        <f>(K$1 + (Table1[[#This Row],[LogL]]-F$1)/(F$2-F$1)*(K$2-K$1))</f>
        <v>9.7982234513928823</v>
      </c>
      <c r="D5292">
        <f>(Table1[[#This Row],[Absorption]]-G$1)/(G$2-G$1)</f>
        <v>0.90586349590425841</v>
      </c>
      <c r="E5292">
        <f>EXP(Table1[[#This Row],[Ln(nm)]])</f>
        <v>18001.735544926967</v>
      </c>
    </row>
    <row r="5293" spans="1:5" x14ac:dyDescent="0.3">
      <c r="A5293">
        <v>27.115750999999999</v>
      </c>
      <c r="B5293">
        <v>37.486058999999997</v>
      </c>
      <c r="C5293">
        <f>(K$1 + (Table1[[#This Row],[LogL]]-F$1)/(F$2-F$1)*(K$2-K$1))</f>
        <v>9.7982576304590268</v>
      </c>
      <c r="D5293">
        <f>(Table1[[#This Row],[Absorption]]-G$1)/(G$2-G$1)</f>
        <v>0.90599379737000929</v>
      </c>
      <c r="E5293">
        <f>EXP(Table1[[#This Row],[Ln(nm)]])</f>
        <v>18002.350837951883</v>
      </c>
    </row>
    <row r="5294" spans="1:5" x14ac:dyDescent="0.3">
      <c r="A5294">
        <v>27.117087000000001</v>
      </c>
      <c r="B5294">
        <v>37.487479</v>
      </c>
      <c r="C5294">
        <f>(K$1 + (Table1[[#This Row],[LogL]]-F$1)/(F$2-F$1)*(K$2-K$1))</f>
        <v>9.7985185632154135</v>
      </c>
      <c r="D5294">
        <f>(Table1[[#This Row],[Absorption]]-G$1)/(G$2-G$1)</f>
        <v>0.90698857200101657</v>
      </c>
      <c r="E5294">
        <f>EXP(Table1[[#This Row],[Ln(nm)]])</f>
        <v>18007.048853883938</v>
      </c>
    </row>
    <row r="5295" spans="1:5" x14ac:dyDescent="0.3">
      <c r="A5295">
        <v>27.118862</v>
      </c>
      <c r="B5295">
        <v>37.489373999999998</v>
      </c>
      <c r="C5295">
        <f>(K$1 + (Table1[[#This Row],[LogL]]-F$1)/(F$2-F$1)*(K$2-K$1))</f>
        <v>9.7988652366005873</v>
      </c>
      <c r="D5295">
        <f>(Table1[[#This Row],[Absorption]]-G$1)/(G$2-G$1)</f>
        <v>0.90831610575154642</v>
      </c>
      <c r="E5295">
        <f>EXP(Table1[[#This Row],[Ln(nm)]])</f>
        <v>18013.292500657652</v>
      </c>
    </row>
    <row r="5296" spans="1:5" x14ac:dyDescent="0.3">
      <c r="A5296">
        <v>27.120372</v>
      </c>
      <c r="B5296">
        <v>37.490991999999999</v>
      </c>
      <c r="C5296">
        <f>(K$1 + (Table1[[#This Row],[LogL]]-F$1)/(F$2-F$1)*(K$2-K$1))</f>
        <v>9.799160153114169</v>
      </c>
      <c r="D5296">
        <f>(Table1[[#This Row],[Absorption]]-G$1)/(G$2-G$1)</f>
        <v>0.90944958839448087</v>
      </c>
      <c r="E5296">
        <f>EXP(Table1[[#This Row],[Ln(nm)]])</f>
        <v>18018.605701516903</v>
      </c>
    </row>
    <row r="5297" spans="1:5" x14ac:dyDescent="0.3">
      <c r="A5297">
        <v>27.122116999999999</v>
      </c>
      <c r="B5297">
        <v>37.492866999999997</v>
      </c>
      <c r="C5297">
        <f>(K$1 + (Table1[[#This Row],[LogL]]-F$1)/(F$2-F$1)*(K$2-K$1))</f>
        <v>9.7995009672308573</v>
      </c>
      <c r="D5297">
        <f>(Table1[[#This Row],[Absorption]]-G$1)/(G$2-G$1)</f>
        <v>0.91076311123471543</v>
      </c>
      <c r="E5297">
        <f>EXP(Table1[[#This Row],[Ln(nm)]])</f>
        <v>18024.747743290838</v>
      </c>
    </row>
    <row r="5298" spans="1:5" x14ac:dyDescent="0.3">
      <c r="A5298">
        <v>27.122364000000001</v>
      </c>
      <c r="B5298">
        <v>37.312544000000003</v>
      </c>
      <c r="C5298">
        <f>(K$1 + (Table1[[#This Row],[LogL]]-F$1)/(F$2-F$1)*(K$2-K$1))</f>
        <v>9.7995492085413574</v>
      </c>
      <c r="D5298">
        <f>(Table1[[#This Row],[Absorption]]-G$1)/(G$2-G$1)</f>
        <v>0.78443864237081495</v>
      </c>
      <c r="E5298">
        <f>EXP(Table1[[#This Row],[Ln(nm)]])</f>
        <v>18025.617301717557</v>
      </c>
    </row>
    <row r="5299" spans="1:5" x14ac:dyDescent="0.3">
      <c r="A5299">
        <v>27.124075000000001</v>
      </c>
      <c r="B5299">
        <v>37.494976999999999</v>
      </c>
      <c r="C5299">
        <f>(K$1 + (Table1[[#This Row],[LogL]]-F$1)/(F$2-F$1)*(K$2-K$1))</f>
        <v>9.7998833821537676</v>
      </c>
      <c r="D5299">
        <f>(Table1[[#This Row],[Absorption]]-G$1)/(G$2-G$1)</f>
        <v>0.91224126227092861</v>
      </c>
      <c r="E5299">
        <f>EXP(Table1[[#This Row],[Ln(nm)]])</f>
        <v>18031.641993957717</v>
      </c>
    </row>
    <row r="5300" spans="1:5" x14ac:dyDescent="0.3">
      <c r="A5300">
        <v>27.126223</v>
      </c>
      <c r="B5300">
        <v>37.497300000000003</v>
      </c>
      <c r="C5300">
        <f>(K$1 + (Table1[[#This Row],[LogL]]-F$1)/(F$2-F$1)*(K$2-K$1))</f>
        <v>9.8003029057770625</v>
      </c>
      <c r="D5300">
        <f>(Table1[[#This Row],[Absorption]]-G$1)/(G$2-G$1)</f>
        <v>0.91386862950179404</v>
      </c>
      <c r="E5300">
        <f>EXP(Table1[[#This Row],[Ln(nm)]])</f>
        <v>18039.208280748029</v>
      </c>
    </row>
    <row r="5301" spans="1:5" x14ac:dyDescent="0.3">
      <c r="A5301">
        <v>27.128539</v>
      </c>
      <c r="B5301">
        <v>37.499814000000001</v>
      </c>
      <c r="C5301">
        <f>(K$1 + (Table1[[#This Row],[LogL]]-F$1)/(F$2-F$1)*(K$2-K$1))</f>
        <v>9.8007552413038557</v>
      </c>
      <c r="D5301">
        <f>(Table1[[#This Row],[Absorption]]-G$1)/(G$2-G$1)</f>
        <v>0.91562980092598067</v>
      </c>
      <c r="E5301">
        <f>EXP(Table1[[#This Row],[Ln(nm)]])</f>
        <v>18047.369901284936</v>
      </c>
    </row>
    <row r="5302" spans="1:5" x14ac:dyDescent="0.3">
      <c r="A5302">
        <v>27.130372000000001</v>
      </c>
      <c r="B5302">
        <v>37.501812000000001</v>
      </c>
      <c r="C5302">
        <f>(K$1 + (Table1[[#This Row],[LogL]]-F$1)/(F$2-F$1)*(K$2-K$1))</f>
        <v>9.8011132426080927</v>
      </c>
      <c r="D5302">
        <f>(Table1[[#This Row],[Absorption]]-G$1)/(G$2-G$1)</f>
        <v>0.91702949086453611</v>
      </c>
      <c r="E5302">
        <f>EXP(Table1[[#This Row],[Ln(nm)]])</f>
        <v>18053.832039905654</v>
      </c>
    </row>
    <row r="5303" spans="1:5" x14ac:dyDescent="0.3">
      <c r="A5303">
        <v>27.131636</v>
      </c>
      <c r="B5303">
        <v>37.503191999999999</v>
      </c>
      <c r="C5303">
        <f>(K$1 + (Table1[[#This Row],[LogL]]-F$1)/(F$2-F$1)*(K$2-K$1))</f>
        <v>9.8013601131201256</v>
      </c>
      <c r="D5303">
        <f>(Table1[[#This Row],[Absorption]]-G$1)/(G$2-G$1)</f>
        <v>0.91799624367494781</v>
      </c>
      <c r="E5303">
        <f>EXP(Table1[[#This Row],[Ln(nm)]])</f>
        <v>18058.289548856621</v>
      </c>
    </row>
    <row r="5304" spans="1:5" x14ac:dyDescent="0.3">
      <c r="A5304">
        <v>27.132928</v>
      </c>
      <c r="B5304">
        <v>37.504607999999998</v>
      </c>
      <c r="C5304">
        <f>(K$1 + (Table1[[#This Row],[LogL]]-F$1)/(F$2-F$1)*(K$2-K$1))</f>
        <v>9.8016124522827397</v>
      </c>
      <c r="D5304">
        <f>(Table1[[#This Row],[Absorption]]-G$1)/(G$2-G$1)</f>
        <v>0.91898821612389303</v>
      </c>
      <c r="E5304">
        <f>EXP(Table1[[#This Row],[Ln(nm)]])</f>
        <v>18062.846937499256</v>
      </c>
    </row>
    <row r="5305" spans="1:5" x14ac:dyDescent="0.3">
      <c r="A5305">
        <v>27.134246999999998</v>
      </c>
      <c r="B5305">
        <v>37.506056000000001</v>
      </c>
      <c r="C5305">
        <f>(K$1 + (Table1[[#This Row],[LogL]]-F$1)/(F$2-F$1)*(K$2-K$1))</f>
        <v>9.8018700647869856</v>
      </c>
      <c r="D5305">
        <f>(Table1[[#This Row],[Absorption]]-G$1)/(G$2-G$1)</f>
        <v>0.92000260602931483</v>
      </c>
      <c r="E5305">
        <f>EXP(Table1[[#This Row],[Ln(nm)]])</f>
        <v>18067.500752147324</v>
      </c>
    </row>
    <row r="5306" spans="1:5" x14ac:dyDescent="0.3">
      <c r="A5306">
        <v>27.135590000000001</v>
      </c>
      <c r="B5306">
        <v>37.507534</v>
      </c>
      <c r="C5306">
        <f>(K$1 + (Table1[[#This Row],[LogL]]-F$1)/(F$2-F$1)*(K$2-K$1))</f>
        <v>9.8021323647060221</v>
      </c>
      <c r="D5306">
        <f>(Table1[[#This Row],[Absorption]]-G$1)/(G$2-G$1)</f>
        <v>0.92103801230017712</v>
      </c>
      <c r="E5306">
        <f>EXP(Table1[[#This Row],[Ln(nm)]])</f>
        <v>18072.240477719442</v>
      </c>
    </row>
    <row r="5307" spans="1:5" x14ac:dyDescent="0.3">
      <c r="A5307">
        <v>27.136953999999999</v>
      </c>
      <c r="B5307">
        <v>37.509039000000001</v>
      </c>
      <c r="C5307">
        <f>(K$1 + (Table1[[#This Row],[LogL]]-F$1)/(F$2-F$1)*(K$2-K$1))</f>
        <v>9.8023987661129919</v>
      </c>
      <c r="D5307">
        <f>(Table1[[#This Row],[Absorption]]-G$1)/(G$2-G$1)</f>
        <v>0.92209233329994078</v>
      </c>
      <c r="E5307">
        <f>EXP(Table1[[#This Row],[Ln(nm)]])</f>
        <v>18077.055589357584</v>
      </c>
    </row>
    <row r="5308" spans="1:5" x14ac:dyDescent="0.3">
      <c r="A5308">
        <v>27.138335999999999</v>
      </c>
      <c r="B5308">
        <v>37.510567999999999</v>
      </c>
      <c r="C5308">
        <f>(K$1 + (Table1[[#This Row],[LogL]]-F$1)/(F$2-F$1)*(K$2-K$1))</f>
        <v>9.8026686830810519</v>
      </c>
      <c r="D5308">
        <f>(Table1[[#This Row],[Absorption]]-G$1)/(G$2-G$1)</f>
        <v>0.92316346739205679</v>
      </c>
      <c r="E5308">
        <f>EXP(Table1[[#This Row],[Ln(nm)]])</f>
        <v>18081.935551956441</v>
      </c>
    </row>
    <row r="5309" spans="1:5" x14ac:dyDescent="0.3">
      <c r="A5309">
        <v>27.139734000000001</v>
      </c>
      <c r="B5309">
        <v>37.512118000000001</v>
      </c>
      <c r="C5309">
        <f>(K$1 + (Table1[[#This Row],[LogL]]-F$1)/(F$2-F$1)*(K$2-K$1))</f>
        <v>9.8029417249923032</v>
      </c>
      <c r="D5309">
        <f>(Table1[[#This Row],[Absorption]]-G$1)/(G$2-G$1)</f>
        <v>0.92424931293998613</v>
      </c>
      <c r="E5309">
        <f>EXP(Table1[[#This Row],[Ln(nm)]])</f>
        <v>18086.873352281214</v>
      </c>
    </row>
    <row r="5310" spans="1:5" x14ac:dyDescent="0.3">
      <c r="A5310">
        <v>27.141144000000001</v>
      </c>
      <c r="B5310">
        <v>37.513688000000002</v>
      </c>
      <c r="C5310">
        <f>(K$1 + (Table1[[#This Row],[LogL]]-F$1)/(F$2-F$1)*(K$2-K$1))</f>
        <v>9.8032171106109445</v>
      </c>
      <c r="D5310">
        <f>(Table1[[#This Row],[Absorption]]-G$1)/(G$2-G$1)</f>
        <v>0.92534916939821088</v>
      </c>
      <c r="E5310">
        <f>EXP(Table1[[#This Row],[Ln(nm)]])</f>
        <v>18091.854902980846</v>
      </c>
    </row>
    <row r="5311" spans="1:5" x14ac:dyDescent="0.3">
      <c r="A5311">
        <v>27.142564</v>
      </c>
      <c r="B5311">
        <v>37.515273000000001</v>
      </c>
      <c r="C5311">
        <f>(K$1 + (Table1[[#This Row],[LogL]]-F$1)/(F$2-F$1)*(K$2-K$1))</f>
        <v>9.8034944493190839</v>
      </c>
      <c r="D5311">
        <f>(Table1[[#This Row],[Absorption]]-G$1)/(G$2-G$1)</f>
        <v>0.92645953403915582</v>
      </c>
      <c r="E5311">
        <f>EXP(Table1[[#This Row],[Ln(nm)]])</f>
        <v>18096.873170495233</v>
      </c>
    </row>
    <row r="5312" spans="1:5" x14ac:dyDescent="0.3">
      <c r="A5312">
        <v>27.143991</v>
      </c>
      <c r="B5312">
        <v>37.516871999999999</v>
      </c>
      <c r="C5312">
        <f>(K$1 + (Table1[[#This Row],[LogL]]-F$1)/(F$2-F$1)*(K$2-K$1))</f>
        <v>9.8037731551898659</v>
      </c>
      <c r="D5312">
        <f>(Table1[[#This Row],[Absorption]]-G$1)/(G$2-G$1)</f>
        <v>0.92757970631730791</v>
      </c>
      <c r="E5312">
        <f>EXP(Table1[[#This Row],[Ln(nm)]])</f>
        <v>18101.917578211018</v>
      </c>
    </row>
    <row r="5313" spans="1:5" x14ac:dyDescent="0.3">
      <c r="A5313">
        <v>27.145422</v>
      </c>
      <c r="B5313">
        <v>37.518481000000001</v>
      </c>
      <c r="C5313">
        <f>(K$1 + (Table1[[#This Row],[LogL]]-F$1)/(F$2-F$1)*(K$2-K$1))</f>
        <v>9.8040526422964476</v>
      </c>
      <c r="D5313">
        <f>(Table1[[#This Row],[Absorption]]-G$1)/(G$2-G$1)</f>
        <v>0.9287068840506103</v>
      </c>
      <c r="E5313">
        <f>EXP(Table1[[#This Row],[Ln(nm)]])</f>
        <v>18106.977537842333</v>
      </c>
    </row>
    <row r="5314" spans="1:5" x14ac:dyDescent="0.3">
      <c r="A5314">
        <v>27.146854000000001</v>
      </c>
      <c r="B5314">
        <v>37.520097999999997</v>
      </c>
      <c r="C5314">
        <f>(K$1 + (Table1[[#This Row],[LogL]]-F$1)/(F$2-F$1)*(K$2-K$1))</f>
        <v>9.8043323247119769</v>
      </c>
      <c r="D5314">
        <f>(Table1[[#This Row],[Absorption]]-G$1)/(G$2-G$1)</f>
        <v>0.92983966614802671</v>
      </c>
      <c r="E5314">
        <f>EXP(Table1[[#This Row],[Ln(nm)]])</f>
        <v>18112.042449308374</v>
      </c>
    </row>
    <row r="5315" spans="1:5" x14ac:dyDescent="0.3">
      <c r="A5315">
        <v>27.148285000000001</v>
      </c>
      <c r="B5315">
        <v>37.521718999999997</v>
      </c>
      <c r="C5315">
        <f>(K$1 + (Table1[[#This Row],[LogL]]-F$1)/(F$2-F$1)*(K$2-K$1))</f>
        <v>9.8046118118185568</v>
      </c>
      <c r="D5315">
        <f>(Table1[[#This Row],[Absorption]]-G$1)/(G$2-G$1)</f>
        <v>0.93097525042750517</v>
      </c>
      <c r="E5315">
        <f>EXP(Table1[[#This Row],[Ln(nm)]])</f>
        <v>18117.105239106062</v>
      </c>
    </row>
    <row r="5316" spans="1:5" x14ac:dyDescent="0.3">
      <c r="A5316">
        <v>27.149712000000001</v>
      </c>
      <c r="B5316">
        <v>37.523342999999997</v>
      </c>
      <c r="C5316">
        <f>(K$1 + (Table1[[#This Row],[LogL]]-F$1)/(F$2-F$1)*(K$2-K$1))</f>
        <v>9.8048905176893406</v>
      </c>
      <c r="D5316">
        <f>(Table1[[#This Row],[Absorption]]-G$1)/(G$2-G$1)</f>
        <v>0.93211293634352776</v>
      </c>
      <c r="E5316">
        <f>EXP(Table1[[#This Row],[Ln(nm)]])</f>
        <v>18122.155286404035</v>
      </c>
    </row>
    <row r="5317" spans="1:5" x14ac:dyDescent="0.3">
      <c r="A5317">
        <v>27.151132</v>
      </c>
      <c r="B5317">
        <v>37.524965999999999</v>
      </c>
      <c r="C5317">
        <f>(K$1 + (Table1[[#This Row],[LogL]]-F$1)/(F$2-F$1)*(K$2-K$1))</f>
        <v>9.8051678563974765</v>
      </c>
      <c r="D5317">
        <f>(Table1[[#This Row],[Absorption]]-G$1)/(G$2-G$1)</f>
        <v>0.93324992171403731</v>
      </c>
      <c r="E5317">
        <f>EXP(Table1[[#This Row],[Ln(nm)]])</f>
        <v>18127.181958552963</v>
      </c>
    </row>
    <row r="5318" spans="1:5" x14ac:dyDescent="0.3">
      <c r="A5318">
        <v>27.152542</v>
      </c>
      <c r="B5318">
        <v>37.526586000000002</v>
      </c>
      <c r="C5318">
        <f>(K$1 + (Table1[[#This Row],[LogL]]-F$1)/(F$2-F$1)*(K$2-K$1))</f>
        <v>9.8054432420161213</v>
      </c>
      <c r="D5318">
        <f>(Table1[[#This Row],[Absorption]]-G$1)/(G$2-G$1)</f>
        <v>0.93438480544800273</v>
      </c>
      <c r="E5318">
        <f>EXP(Table1[[#This Row],[Ln(nm)]])</f>
        <v>18132.174611191724</v>
      </c>
    </row>
    <row r="5319" spans="1:5" x14ac:dyDescent="0.3">
      <c r="A5319">
        <v>27.153939999999999</v>
      </c>
      <c r="B5319">
        <v>37.528199999999998</v>
      </c>
      <c r="C5319">
        <f>(K$1 + (Table1[[#This Row],[LogL]]-F$1)/(F$2-F$1)*(K$2-K$1))</f>
        <v>9.8057162839273708</v>
      </c>
      <c r="D5319">
        <f>(Table1[[#This Row],[Absorption]]-G$1)/(G$2-G$1)</f>
        <v>0.93551548590887512</v>
      </c>
      <c r="E5319">
        <f>EXP(Table1[[#This Row],[Ln(nm)]])</f>
        <v>18137.126130758093</v>
      </c>
    </row>
    <row r="5320" spans="1:5" x14ac:dyDescent="0.3">
      <c r="A5320">
        <v>27.155322000000002</v>
      </c>
      <c r="B5320">
        <v>37.529805000000003</v>
      </c>
      <c r="C5320">
        <f>(K$1 + (Table1[[#This Row],[LogL]]-F$1)/(F$2-F$1)*(K$2-K$1))</f>
        <v>9.8059862008954308</v>
      </c>
      <c r="D5320">
        <f>(Table1[[#This Row],[Absorption]]-G$1)/(G$2-G$1)</f>
        <v>0.93663986146012035</v>
      </c>
      <c r="E5320">
        <f>EXP(Table1[[#This Row],[Ln(nm)]])</f>
        <v>18142.022309603781</v>
      </c>
    </row>
    <row r="5321" spans="1:5" x14ac:dyDescent="0.3">
      <c r="A5321">
        <v>27.156686000000001</v>
      </c>
      <c r="B5321">
        <v>37.531398000000003</v>
      </c>
      <c r="C5321">
        <f>(K$1 + (Table1[[#This Row],[LogL]]-F$1)/(F$2-F$1)*(K$2-K$1))</f>
        <v>9.8062526023024024</v>
      </c>
      <c r="D5321">
        <f>(Table1[[#This Row],[Absorption]]-G$1)/(G$2-G$1)</f>
        <v>0.9377558304651844</v>
      </c>
      <c r="E5321">
        <f>EXP(Table1[[#This Row],[Ln(nm)]])</f>
        <v>18146.856013696564</v>
      </c>
    </row>
    <row r="5322" spans="1:5" x14ac:dyDescent="0.3">
      <c r="A5322">
        <v>27.158028999999999</v>
      </c>
      <c r="B5322">
        <v>37.532977000000002</v>
      </c>
      <c r="C5322">
        <f>(K$1 + (Table1[[#This Row],[LogL]]-F$1)/(F$2-F$1)*(K$2-K$1))</f>
        <v>9.8065149022214371</v>
      </c>
      <c r="D5322">
        <f>(Table1[[#This Row],[Absorption]]-G$1)/(G$2-G$1)</f>
        <v>0.93886199183304131</v>
      </c>
      <c r="E5322">
        <f>EXP(Table1[[#This Row],[Ln(nm)]])</f>
        <v>18151.616556877441</v>
      </c>
    </row>
    <row r="5323" spans="1:5" x14ac:dyDescent="0.3">
      <c r="A5323">
        <v>27.159348000000001</v>
      </c>
      <c r="B5323">
        <v>37.534539000000002</v>
      </c>
      <c r="C5323">
        <f>(K$1 + (Table1[[#This Row],[LogL]]-F$1)/(F$2-F$1)*(K$2-K$1))</f>
        <v>9.8067725147256848</v>
      </c>
      <c r="D5323">
        <f>(Table1[[#This Row],[Absorption]]-G$1)/(G$2-G$1)</f>
        <v>0.93995624392714683</v>
      </c>
      <c r="E5323">
        <f>EXP(Table1[[#This Row],[Ln(nm)]])</f>
        <v>18156.293242635307</v>
      </c>
    </row>
    <row r="5324" spans="1:5" x14ac:dyDescent="0.3">
      <c r="A5324">
        <v>27.160640000000001</v>
      </c>
      <c r="B5324">
        <v>37.536081000000003</v>
      </c>
      <c r="C5324">
        <f>(K$1 + (Table1[[#This Row],[LogL]]-F$1)/(F$2-F$1)*(K$2-K$1))</f>
        <v>9.8070248538883007</v>
      </c>
      <c r="D5324">
        <f>(Table1[[#This Row],[Absorption]]-G$1)/(G$2-G$1)</f>
        <v>0.94103648511095705</v>
      </c>
      <c r="E5324">
        <f>EXP(Table1[[#This Row],[Ln(nm)]])</f>
        <v>18160.875364568452</v>
      </c>
    </row>
    <row r="5325" spans="1:5" x14ac:dyDescent="0.3">
      <c r="A5325">
        <v>27.161591000000001</v>
      </c>
      <c r="B5325">
        <v>37.537222</v>
      </c>
      <c r="C5325">
        <f>(K$1 + (Table1[[#This Row],[LogL]]-F$1)/(F$2-F$1)*(K$2-K$1))</f>
        <v>9.8072105926991711</v>
      </c>
      <c r="D5325">
        <f>(Table1[[#This Row],[Absorption]]-G$1)/(G$2-G$1)</f>
        <v>0.94183580754333307</v>
      </c>
      <c r="E5325">
        <f>EXP(Table1[[#This Row],[Ln(nm)]])</f>
        <v>18164.248857247592</v>
      </c>
    </row>
    <row r="5326" spans="1:5" x14ac:dyDescent="0.3">
      <c r="A5326">
        <v>27.162215</v>
      </c>
      <c r="B5326">
        <v>37.537976</v>
      </c>
      <c r="C5326">
        <f>(K$1 + (Table1[[#This Row],[LogL]]-F$1)/(F$2-F$1)*(K$2-K$1))</f>
        <v>9.8073324654835918</v>
      </c>
      <c r="D5326">
        <f>(Table1[[#This Row],[Absorption]]-G$1)/(G$2-G$1)</f>
        <v>0.94236401886148691</v>
      </c>
      <c r="E5326">
        <f>EXP(Table1[[#This Row],[Ln(nm)]])</f>
        <v>18166.462719734791</v>
      </c>
    </row>
    <row r="5327" spans="1:5" x14ac:dyDescent="0.3">
      <c r="A5327">
        <v>27.16283</v>
      </c>
      <c r="B5327">
        <v>37.538722999999997</v>
      </c>
      <c r="C5327">
        <f>(K$1 + (Table1[[#This Row],[LogL]]-F$1)/(F$2-F$1)*(K$2-K$1))</f>
        <v>9.8074525804874675</v>
      </c>
      <c r="D5327">
        <f>(Table1[[#This Row],[Absorption]]-G$1)/(G$2-G$1)</f>
        <v>0.94288732636103467</v>
      </c>
      <c r="E5327">
        <f>EXP(Table1[[#This Row],[Ln(nm)]])</f>
        <v>18168.644915529385</v>
      </c>
    </row>
    <row r="5328" spans="1:5" x14ac:dyDescent="0.3">
      <c r="A5328">
        <v>27.163436999999998</v>
      </c>
      <c r="B5328">
        <v>37.539462</v>
      </c>
      <c r="C5328">
        <f>(K$1 + (Table1[[#This Row],[LogL]]-F$1)/(F$2-F$1)*(K$2-K$1))</f>
        <v>9.8075711330197493</v>
      </c>
      <c r="D5328">
        <f>(Table1[[#This Row],[Absorption]]-G$1)/(G$2-G$1)</f>
        <v>0.94340502949646832</v>
      </c>
      <c r="E5328">
        <f>EXP(Table1[[#This Row],[Ln(nm)]])</f>
        <v>18170.798982074746</v>
      </c>
    </row>
    <row r="5329" spans="1:5" x14ac:dyDescent="0.3">
      <c r="A5329">
        <v>27.164034999999998</v>
      </c>
      <c r="B5329">
        <v>37.540194999999997</v>
      </c>
      <c r="C5329">
        <f>(K$1 + (Table1[[#This Row],[LogL]]-F$1)/(F$2-F$1)*(K$2-K$1))</f>
        <v>9.8076879277714859</v>
      </c>
      <c r="D5329">
        <f>(Table1[[#This Row],[Absorption]]-G$1)/(G$2-G$1)</f>
        <v>0.94391852935880882</v>
      </c>
      <c r="E5329">
        <f>EXP(Table1[[#This Row],[Ln(nm)]])</f>
        <v>18172.921359969601</v>
      </c>
    </row>
    <row r="5330" spans="1:5" x14ac:dyDescent="0.3">
      <c r="A5330">
        <v>27.164624</v>
      </c>
      <c r="B5330">
        <v>37.54092</v>
      </c>
      <c r="C5330">
        <f>(K$1 + (Table1[[#This Row],[LogL]]-F$1)/(F$2-F$1)*(K$2-K$1))</f>
        <v>9.8078029647426774</v>
      </c>
      <c r="D5330">
        <f>(Table1[[#This Row],[Absorption]]-G$1)/(G$2-G$1)</f>
        <v>0.94442642485703521</v>
      </c>
      <c r="E5330">
        <f>EXP(Table1[[#This Row],[Ln(nm)]])</f>
        <v>18175.012038050885</v>
      </c>
    </row>
    <row r="5331" spans="1:5" x14ac:dyDescent="0.3">
      <c r="A5331">
        <v>27.165203000000002</v>
      </c>
      <c r="B5331">
        <v>37.541637999999999</v>
      </c>
      <c r="C5331">
        <f>(K$1 + (Table1[[#This Row],[LogL]]-F$1)/(F$2-F$1)*(K$2-K$1))</f>
        <v>9.8079160486243779</v>
      </c>
      <c r="D5331">
        <f>(Table1[[#This Row],[Absorption]]-G$1)/(G$2-G$1)</f>
        <v>0.94492941653665552</v>
      </c>
      <c r="E5331">
        <f>EXP(Table1[[#This Row],[Ln(nm)]])</f>
        <v>18177.067455177184</v>
      </c>
    </row>
    <row r="5332" spans="1:5" x14ac:dyDescent="0.3">
      <c r="A5332">
        <v>27.165772</v>
      </c>
      <c r="B5332">
        <v>37.542346999999999</v>
      </c>
      <c r="C5332">
        <f>(K$1 + (Table1[[#This Row],[LogL]]-F$1)/(F$2-F$1)*(K$2-K$1))</f>
        <v>9.8080271794165803</v>
      </c>
      <c r="D5332">
        <f>(Table1[[#This Row],[Absorption]]-G$1)/(G$2-G$1)</f>
        <v>0.94542610330664367</v>
      </c>
      <c r="E5332">
        <f>EXP(Table1[[#This Row],[Ln(nm)]])</f>
        <v>18179.087599331426</v>
      </c>
    </row>
    <row r="5333" spans="1:5" x14ac:dyDescent="0.3">
      <c r="A5333">
        <v>27.166331</v>
      </c>
      <c r="B5333">
        <v>37.543047000000001</v>
      </c>
      <c r="C5333">
        <f>(K$1 + (Table1[[#This Row],[LogL]]-F$1)/(F$2-F$1)*(K$2-K$1))</f>
        <v>9.8081363571192917</v>
      </c>
      <c r="D5333">
        <f>(Table1[[#This Row],[Absorption]]-G$1)/(G$2-G$1)</f>
        <v>0.94591648516699967</v>
      </c>
      <c r="E5333">
        <f>EXP(Table1[[#This Row],[Ln(nm)]])</f>
        <v>18181.072458702132</v>
      </c>
    </row>
    <row r="5334" spans="1:5" x14ac:dyDescent="0.3">
      <c r="A5334">
        <v>27.166879000000002</v>
      </c>
      <c r="B5334">
        <v>37.543737999999998</v>
      </c>
      <c r="C5334">
        <f>(K$1 + (Table1[[#This Row],[LogL]]-F$1)/(F$2-F$1)*(K$2-K$1))</f>
        <v>9.808243386423559</v>
      </c>
      <c r="D5334">
        <f>(Table1[[#This Row],[Absorption]]-G$1)/(G$2-G$1)</f>
        <v>0.9464005621177185</v>
      </c>
      <c r="E5334">
        <f>EXP(Table1[[#This Row],[Ln(nm)]])</f>
        <v>18183.018470376501</v>
      </c>
    </row>
    <row r="5335" spans="1:5" x14ac:dyDescent="0.3">
      <c r="A5335">
        <v>27.167417</v>
      </c>
      <c r="B5335">
        <v>37.544420000000002</v>
      </c>
      <c r="C5335">
        <f>(K$1 + (Table1[[#This Row],[LogL]]-F$1)/(F$2-F$1)*(K$2-K$1))</f>
        <v>9.8083484626383317</v>
      </c>
      <c r="D5335">
        <f>(Table1[[#This Row],[Absorption]]-G$1)/(G$2-G$1)</f>
        <v>0.94687833415881029</v>
      </c>
      <c r="E5335">
        <f>EXP(Table1[[#This Row],[Ln(nm)]])</f>
        <v>18184.929173513479</v>
      </c>
    </row>
    <row r="5336" spans="1:5" x14ac:dyDescent="0.3">
      <c r="A5336">
        <v>27.167942</v>
      </c>
      <c r="B5336">
        <v>37.545093000000001</v>
      </c>
      <c r="C5336">
        <f>(K$1 + (Table1[[#This Row],[LogL]]-F$1)/(F$2-F$1)*(K$2-K$1))</f>
        <v>9.8084509998367615</v>
      </c>
      <c r="D5336">
        <f>(Table1[[#This Row],[Absorption]]-G$1)/(G$2-G$1)</f>
        <v>0.9473498012902648</v>
      </c>
      <c r="E5336">
        <f>EXP(Table1[[#This Row],[Ln(nm)]])</f>
        <v>18186.793900804896</v>
      </c>
    </row>
    <row r="5337" spans="1:5" x14ac:dyDescent="0.3">
      <c r="A5337">
        <v>27.168457</v>
      </c>
      <c r="B5337">
        <v>37.545755</v>
      </c>
      <c r="C5337">
        <f>(K$1 + (Table1[[#This Row],[LogL]]-F$1)/(F$2-F$1)*(K$2-K$1))</f>
        <v>9.8085515839457003</v>
      </c>
      <c r="D5337">
        <f>(Table1[[#This Row],[Absorption]]-G$1)/(G$2-G$1)</f>
        <v>0.9478135624210563</v>
      </c>
      <c r="E5337">
        <f>EXP(Table1[[#This Row],[Ln(nm)]])</f>
        <v>18188.623295266327</v>
      </c>
    </row>
    <row r="5338" spans="1:5" x14ac:dyDescent="0.3">
      <c r="A5338">
        <v>27.168959000000001</v>
      </c>
      <c r="B5338">
        <v>37.546408</v>
      </c>
      <c r="C5338">
        <f>(K$1 + (Table1[[#This Row],[LogL]]-F$1)/(F$2-F$1)*(K$2-K$1))</f>
        <v>9.8086496290382961</v>
      </c>
      <c r="D5338">
        <f>(Table1[[#This Row],[Absorption]]-G$1)/(G$2-G$1)</f>
        <v>0.94827101864221552</v>
      </c>
      <c r="E5338">
        <f>EXP(Table1[[#This Row],[Ln(nm)]])</f>
        <v>18190.406687946521</v>
      </c>
    </row>
    <row r="5339" spans="1:5" x14ac:dyDescent="0.3">
      <c r="A5339">
        <v>27.169447999999999</v>
      </c>
      <c r="B5339">
        <v>37.547049000000001</v>
      </c>
      <c r="C5339">
        <f>(K$1 + (Table1[[#This Row],[LogL]]-F$1)/(F$2-F$1)*(K$2-K$1))</f>
        <v>9.8087451351145454</v>
      </c>
      <c r="D5339">
        <f>(Table1[[#This Row],[Absorption]]-G$1)/(G$2-G$1)</f>
        <v>0.94872006831719857</v>
      </c>
      <c r="E5339">
        <f>EXP(Table1[[#This Row],[Ln(nm)]])</f>
        <v>18192.144065278393</v>
      </c>
    </row>
    <row r="5340" spans="1:5" x14ac:dyDescent="0.3">
      <c r="A5340">
        <v>27.169924999999999</v>
      </c>
      <c r="B5340">
        <v>37.547679000000002</v>
      </c>
      <c r="C5340">
        <f>(K$1 + (Table1[[#This Row],[LogL]]-F$1)/(F$2-F$1)*(K$2-K$1))</f>
        <v>9.8088382974834083</v>
      </c>
      <c r="D5340">
        <f>(Table1[[#This Row],[Absorption]]-G$1)/(G$2-G$1)</f>
        <v>0.94916141199151849</v>
      </c>
      <c r="E5340">
        <f>EXP(Table1[[#This Row],[Ln(nm)]])</f>
        <v>18193.838967463533</v>
      </c>
    </row>
    <row r="5341" spans="1:5" x14ac:dyDescent="0.3">
      <c r="A5341">
        <v>27.170389</v>
      </c>
      <c r="B5341">
        <v>37.548298000000003</v>
      </c>
      <c r="C5341">
        <f>(K$1 + (Table1[[#This Row],[LogL]]-F$1)/(F$2-F$1)*(K$2-K$1))</f>
        <v>9.8089289208359247</v>
      </c>
      <c r="D5341">
        <f>(Table1[[#This Row],[Absorption]]-G$1)/(G$2-G$1)</f>
        <v>0.94959504966517527</v>
      </c>
      <c r="E5341">
        <f>EXP(Table1[[#This Row],[Ln(nm)]])</f>
        <v>18195.487828857455</v>
      </c>
    </row>
    <row r="5342" spans="1:5" x14ac:dyDescent="0.3">
      <c r="A5342">
        <v>27.170839000000001</v>
      </c>
      <c r="B5342">
        <v>37.548906000000002</v>
      </c>
      <c r="C5342">
        <f>(K$1 + (Table1[[#This Row],[LogL]]-F$1)/(F$2-F$1)*(K$2-K$1))</f>
        <v>9.8090168098631523</v>
      </c>
      <c r="D5342">
        <f>(Table1[[#This Row],[Absorption]]-G$1)/(G$2-G$1)</f>
        <v>0.95002098133816881</v>
      </c>
      <c r="E5342">
        <f>EXP(Table1[[#This Row],[Ln(nm)]])</f>
        <v>18197.087082860075</v>
      </c>
    </row>
    <row r="5343" spans="1:5" x14ac:dyDescent="0.3">
      <c r="A5343">
        <v>27.171275999999999</v>
      </c>
      <c r="B5343">
        <v>37.549500999999999</v>
      </c>
      <c r="C5343">
        <f>(K$1 + (Table1[[#This Row],[LogL]]-F$1)/(F$2-F$1)*(K$2-K$1))</f>
        <v>9.8091021598740369</v>
      </c>
      <c r="D5343">
        <f>(Table1[[#This Row],[Absorption]]-G$1)/(G$2-G$1)</f>
        <v>0.95043780591946814</v>
      </c>
      <c r="E5343">
        <f>EXP(Table1[[#This Row],[Ln(nm)]])</f>
        <v>18198.640270722022</v>
      </c>
    </row>
    <row r="5344" spans="1:5" x14ac:dyDescent="0.3">
      <c r="A5344">
        <v>27.171697999999999</v>
      </c>
      <c r="B5344">
        <v>37.550083999999998</v>
      </c>
      <c r="C5344">
        <f>(K$1 + (Table1[[#This Row],[LogL]]-F$1)/(F$2-F$1)*(K$2-K$1))</f>
        <v>9.8091845802506796</v>
      </c>
      <c r="D5344">
        <f>(Table1[[#This Row],[Absorption]]-G$1)/(G$2-G$1)</f>
        <v>0.9508462239545914</v>
      </c>
      <c r="E5344">
        <f>EXP(Table1[[#This Row],[Ln(nm)]])</f>
        <v>18200.14027132198</v>
      </c>
    </row>
    <row r="5345" spans="1:5" x14ac:dyDescent="0.3">
      <c r="A5345">
        <v>27.172105999999999</v>
      </c>
      <c r="B5345">
        <v>37.550654000000002</v>
      </c>
      <c r="C5345">
        <f>(K$1 + (Table1[[#This Row],[LogL]]-F$1)/(F$2-F$1)*(K$2-K$1))</f>
        <v>9.8092642663020335</v>
      </c>
      <c r="D5345">
        <f>(Table1[[#This Row],[Absorption]]-G$1)/(G$2-G$1)</f>
        <v>0.95124553489802532</v>
      </c>
      <c r="E5345">
        <f>EXP(Table1[[#This Row],[Ln(nm)]])</f>
        <v>18201.590626420057</v>
      </c>
    </row>
    <row r="5346" spans="1:5" x14ac:dyDescent="0.3">
      <c r="A5346">
        <v>27.172498999999998</v>
      </c>
      <c r="B5346">
        <v>37.551211000000002</v>
      </c>
      <c r="C5346">
        <f>(K$1 + (Table1[[#This Row],[LogL]]-F$1)/(F$2-F$1)*(K$2-K$1))</f>
        <v>9.809341022719142</v>
      </c>
      <c r="D5346">
        <f>(Table1[[#This Row],[Absorption]]-G$1)/(G$2-G$1)</f>
        <v>0.95163573874976504</v>
      </c>
      <c r="E5346">
        <f>EXP(Table1[[#This Row],[Ln(nm)]])</f>
        <v>18202.987768921354</v>
      </c>
    </row>
    <row r="5347" spans="1:5" x14ac:dyDescent="0.3">
      <c r="A5347">
        <v>27.172877</v>
      </c>
      <c r="B5347">
        <v>37.551755</v>
      </c>
      <c r="C5347">
        <f>(K$1 + (Table1[[#This Row],[LogL]]-F$1)/(F$2-F$1)*(K$2-K$1))</f>
        <v>9.8094148495020139</v>
      </c>
      <c r="D5347">
        <f>(Table1[[#This Row],[Absorption]]-G$1)/(G$2-G$1)</f>
        <v>0.95201683550981064</v>
      </c>
      <c r="E5347">
        <f>EXP(Table1[[#This Row],[Ln(nm)]])</f>
        <v>18204.331686554939</v>
      </c>
    </row>
    <row r="5348" spans="1:5" x14ac:dyDescent="0.3">
      <c r="A5348">
        <v>27.173238999999999</v>
      </c>
      <c r="B5348">
        <v>37.552284</v>
      </c>
      <c r="C5348">
        <f>(K$1 + (Table1[[#This Row],[LogL]]-F$1)/(F$2-F$1)*(K$2-K$1))</f>
        <v>9.8094855513416945</v>
      </c>
      <c r="D5348">
        <f>(Table1[[#This Row],[Absorption]]-G$1)/(G$2-G$1)</f>
        <v>0.95238742408713595</v>
      </c>
      <c r="E5348">
        <f>EXP(Table1[[#This Row],[Ln(nm)]])</f>
        <v>18205.618811795859</v>
      </c>
    </row>
    <row r="5349" spans="1:5" x14ac:dyDescent="0.3">
      <c r="A5349">
        <v>27.173584999999999</v>
      </c>
      <c r="B5349">
        <v>37.552799999999998</v>
      </c>
      <c r="C5349">
        <f>(K$1 + (Table1[[#This Row],[LogL]]-F$1)/(F$2-F$1)*(K$2-K$1))</f>
        <v>9.809553128238182</v>
      </c>
      <c r="D5349">
        <f>(Table1[[#This Row],[Absorption]]-G$1)/(G$2-G$1)</f>
        <v>0.95274890557276704</v>
      </c>
      <c r="E5349">
        <f>EXP(Table1[[#This Row],[Ln(nm)]])</f>
        <v>18206.849132583957</v>
      </c>
    </row>
    <row r="5350" spans="1:5" x14ac:dyDescent="0.3">
      <c r="A5350">
        <v>27.173915000000001</v>
      </c>
      <c r="B5350">
        <v>37.553300999999998</v>
      </c>
      <c r="C5350">
        <f>(K$1 + (Table1[[#This Row],[LogL]]-F$1)/(F$2-F$1)*(K$2-K$1))</f>
        <v>9.8096175801914836</v>
      </c>
      <c r="D5350">
        <f>(Table1[[#This Row],[Absorption]]-G$1)/(G$2-G$1)</f>
        <v>0.95309987887567793</v>
      </c>
      <c r="E5350">
        <f>EXP(Table1[[#This Row],[Ln(nm)]])</f>
        <v>18208.02263739095</v>
      </c>
    </row>
    <row r="5351" spans="1:5" x14ac:dyDescent="0.3">
      <c r="A5351">
        <v>27.174227999999999</v>
      </c>
      <c r="B5351">
        <v>37.553787</v>
      </c>
      <c r="C5351">
        <f>(K$1 + (Table1[[#This Row],[LogL]]-F$1)/(F$2-F$1)*(K$2-K$1))</f>
        <v>9.8096787118926443</v>
      </c>
      <c r="D5351">
        <f>(Table1[[#This Row],[Absorption]]-G$1)/(G$2-G$1)</f>
        <v>0.95344034399586863</v>
      </c>
      <c r="E5351">
        <f>EXP(Table1[[#This Row],[Ln(nm)]])</f>
        <v>18209.135758812703</v>
      </c>
    </row>
    <row r="5352" spans="1:5" x14ac:dyDescent="0.3">
      <c r="A5352">
        <v>27.174524999999999</v>
      </c>
      <c r="B5352">
        <v>37.554259000000002</v>
      </c>
      <c r="C5352">
        <f>(K$1 + (Table1[[#This Row],[LogL]]-F$1)/(F$2-F$1)*(K$2-K$1))</f>
        <v>9.8097367186506119</v>
      </c>
      <c r="D5352">
        <f>(Table1[[#This Row],[Absorption]]-G$1)/(G$2-G$1)</f>
        <v>0.95377100147885197</v>
      </c>
      <c r="E5352">
        <f>EXP(Table1[[#This Row],[Ln(nm)]])</f>
        <v>18210.19204237896</v>
      </c>
    </row>
    <row r="5353" spans="1:5" x14ac:dyDescent="0.3">
      <c r="A5353">
        <v>27.174804000000002</v>
      </c>
      <c r="B5353">
        <v>37.554713999999997</v>
      </c>
      <c r="C5353">
        <f>(K$1 + (Table1[[#This Row],[LogL]]-F$1)/(F$2-F$1)*(K$2-K$1))</f>
        <v>9.8097912098474929</v>
      </c>
      <c r="D5353">
        <f>(Table1[[#This Row],[Absorption]]-G$1)/(G$2-G$1)</f>
        <v>0.95408974968807914</v>
      </c>
      <c r="E5353">
        <f>EXP(Table1[[#This Row],[Ln(nm)]])</f>
        <v>18211.18436457495</v>
      </c>
    </row>
    <row r="5354" spans="1:5" x14ac:dyDescent="0.3">
      <c r="A5354">
        <v>27.175065</v>
      </c>
      <c r="B5354">
        <v>37.555154000000002</v>
      </c>
      <c r="C5354">
        <f>(K$1 + (Table1[[#This Row],[LogL]]-F$1)/(F$2-F$1)*(K$2-K$1))</f>
        <v>9.8098421854832836</v>
      </c>
      <c r="D5354">
        <f>(Table1[[#This Row],[Absorption]]-G$1)/(G$2-G$1)</f>
        <v>0.95439798971459111</v>
      </c>
      <c r="E5354">
        <f>EXP(Table1[[#This Row],[Ln(nm)]])</f>
        <v>18212.112714937859</v>
      </c>
    </row>
    <row r="5355" spans="1:5" x14ac:dyDescent="0.3">
      <c r="A5355">
        <v>27.175308999999999</v>
      </c>
      <c r="B5355">
        <v>37.555577999999997</v>
      </c>
      <c r="C5355">
        <f>(K$1 + (Table1[[#This Row],[LogL]]-F$1)/(F$2-F$1)*(K$2-K$1))</f>
        <v>9.809889840866937</v>
      </c>
      <c r="D5355">
        <f>(Table1[[#This Row],[Absorption]]-G$1)/(G$2-G$1)</f>
        <v>0.95469502101285975</v>
      </c>
      <c r="E5355">
        <f>EXP(Table1[[#This Row],[Ln(nm)]])</f>
        <v>18212.980640836937</v>
      </c>
    </row>
    <row r="5356" spans="1:5" x14ac:dyDescent="0.3">
      <c r="A5356">
        <v>27.175533999999999</v>
      </c>
      <c r="B5356">
        <v>37.555985</v>
      </c>
      <c r="C5356">
        <f>(K$1 + (Table1[[#This Row],[LogL]]-F$1)/(F$2-F$1)*(K$2-K$1))</f>
        <v>9.8099337853805491</v>
      </c>
      <c r="D5356">
        <f>(Table1[[#This Row],[Absorption]]-G$1)/(G$2-G$1)</f>
        <v>0.95498014303738221</v>
      </c>
      <c r="E5356">
        <f>EXP(Table1[[#This Row],[Ln(nm)]])</f>
        <v>18213.781018998608</v>
      </c>
    </row>
    <row r="5357" spans="1:5" x14ac:dyDescent="0.3">
      <c r="A5357">
        <v>27.175740000000001</v>
      </c>
      <c r="B5357">
        <v>37.556375000000003</v>
      </c>
      <c r="C5357">
        <f>(K$1 + (Table1[[#This Row],[LogL]]-F$1)/(F$2-F$1)*(K$2-K$1))</f>
        <v>9.8099740190241231</v>
      </c>
      <c r="D5357">
        <f>(Table1[[#This Row],[Absorption]]-G$1)/(G$2-G$1)</f>
        <v>0.95525335578815329</v>
      </c>
      <c r="E5357">
        <f>EXP(Table1[[#This Row],[Ln(nm)]])</f>
        <v>18214.513840514202</v>
      </c>
    </row>
    <row r="5358" spans="1:5" x14ac:dyDescent="0.3">
      <c r="A5358">
        <v>27.175882000000001</v>
      </c>
      <c r="B5358">
        <v>37.556655999999997</v>
      </c>
      <c r="C5358">
        <f>(K$1 + (Table1[[#This Row],[LogL]]-F$1)/(F$2-F$1)*(K$2-K$1))</f>
        <v>9.8100017528949373</v>
      </c>
      <c r="D5358">
        <f>(Table1[[#This Row],[Absorption]]-G$1)/(G$2-G$1)</f>
        <v>0.95545020907780576</v>
      </c>
      <c r="E5358">
        <f>EXP(Table1[[#This Row],[Ln(nm)]])</f>
        <v>18215.019006493072</v>
      </c>
    </row>
    <row r="5359" spans="1:5" x14ac:dyDescent="0.3">
      <c r="A5359">
        <v>27.175971000000001</v>
      </c>
      <c r="B5359">
        <v>37.556837999999999</v>
      </c>
      <c r="C5359">
        <f>(K$1 + (Table1[[#This Row],[LogL]]-F$1)/(F$2-F$1)*(K$2-K$1))</f>
        <v>9.8100191353914319</v>
      </c>
      <c r="D5359">
        <f>(Table1[[#This Row],[Absorption]]-G$1)/(G$2-G$1)</f>
        <v>0.95557770836149958</v>
      </c>
      <c r="E5359">
        <f>EXP(Table1[[#This Row],[Ln(nm)]])</f>
        <v>18215.33563174896</v>
      </c>
    </row>
    <row r="5360" spans="1:5" x14ac:dyDescent="0.3">
      <c r="A5360">
        <v>27.176055000000002</v>
      </c>
      <c r="B5360">
        <v>37.557015999999997</v>
      </c>
      <c r="C5360">
        <f>(K$1 + (Table1[[#This Row],[LogL]]-F$1)/(F$2-F$1)*(K$2-K$1))</f>
        <v>9.8100355413431828</v>
      </c>
      <c r="D5360">
        <f>(Table1[[#This Row],[Absorption]]-G$1)/(G$2-G$1)</f>
        <v>0.95570240546313134</v>
      </c>
      <c r="E5360">
        <f>EXP(Table1[[#This Row],[Ln(nm)]])</f>
        <v>18215.634474117851</v>
      </c>
    </row>
    <row r="5361" spans="1:5" x14ac:dyDescent="0.3">
      <c r="A5361">
        <v>27.176134000000001</v>
      </c>
      <c r="B5361">
        <v>37.557189000000001</v>
      </c>
      <c r="C5361">
        <f>(K$1 + (Table1[[#This Row],[LogL]]-F$1)/(F$2-F$1)*(K$2-K$1))</f>
        <v>9.8100509707501846</v>
      </c>
      <c r="D5361">
        <f>(Table1[[#This Row],[Absorption]]-G$1)/(G$2-G$1)</f>
        <v>0.95582359983719312</v>
      </c>
      <c r="E5361">
        <f>EXP(Table1[[#This Row],[Ln(nm)]])</f>
        <v>18215.91553272423</v>
      </c>
    </row>
    <row r="5362" spans="1:5" x14ac:dyDescent="0.3">
      <c r="A5362">
        <v>27.176207999999999</v>
      </c>
      <c r="B5362">
        <v>37.557357000000003</v>
      </c>
      <c r="C5362">
        <f>(K$1 + (Table1[[#This Row],[LogL]]-F$1)/(F$2-F$1)*(K$2-K$1))</f>
        <v>9.8100654236124392</v>
      </c>
      <c r="D5362">
        <f>(Table1[[#This Row],[Absorption]]-G$1)/(G$2-G$1)</f>
        <v>0.95594129148367979</v>
      </c>
      <c r="E5362">
        <f>EXP(Table1[[#This Row],[Ln(nm)]])</f>
        <v>18216.178806744789</v>
      </c>
    </row>
    <row r="5363" spans="1:5" x14ac:dyDescent="0.3">
      <c r="A5363">
        <v>27.176276999999999</v>
      </c>
      <c r="B5363">
        <v>37.557521999999999</v>
      </c>
      <c r="C5363">
        <f>(K$1 + (Table1[[#This Row],[LogL]]-F$1)/(F$2-F$1)*(K$2-K$1))</f>
        <v>9.8100788999299482</v>
      </c>
      <c r="D5363">
        <f>(Table1[[#This Row],[Absorption]]-G$1)/(G$2-G$1)</f>
        <v>0.95605688149361734</v>
      </c>
      <c r="E5363">
        <f>EXP(Table1[[#This Row],[Ln(nm)]])</f>
        <v>18216.424295408327</v>
      </c>
    </row>
    <row r="5364" spans="1:5" x14ac:dyDescent="0.3">
      <c r="A5364">
        <v>27.176341000000001</v>
      </c>
      <c r="B5364">
        <v>37.557681000000002</v>
      </c>
      <c r="C5364">
        <f>(K$1 + (Table1[[#This Row],[LogL]]-F$1)/(F$2-F$1)*(K$2-K$1))</f>
        <v>9.8100913997027099</v>
      </c>
      <c r="D5364">
        <f>(Table1[[#This Row],[Absorption]]-G$1)/(G$2-G$1)</f>
        <v>0.95616826823047185</v>
      </c>
      <c r="E5364">
        <f>EXP(Table1[[#This Row],[Ln(nm)]])</f>
        <v>18216.651997995665</v>
      </c>
    </row>
    <row r="5365" spans="1:5" x14ac:dyDescent="0.3">
      <c r="A5365">
        <v>27.176400000000001</v>
      </c>
      <c r="B5365">
        <v>37.557836000000002</v>
      </c>
      <c r="C5365">
        <f>(K$1 + (Table1[[#This Row],[LogL]]-F$1)/(F$2-F$1)*(K$2-K$1))</f>
        <v>9.8101029229307244</v>
      </c>
      <c r="D5365">
        <f>(Table1[[#This Row],[Absorption]]-G$1)/(G$2-G$1)</f>
        <v>0.95627685278526431</v>
      </c>
      <c r="E5365">
        <f>EXP(Table1[[#This Row],[Ln(nm)]])</f>
        <v>18216.861913839752</v>
      </c>
    </row>
    <row r="5366" spans="1:5" x14ac:dyDescent="0.3">
      <c r="A5366">
        <v>27.176454</v>
      </c>
      <c r="B5366">
        <v>37.557986</v>
      </c>
      <c r="C5366">
        <f>(K$1 + (Table1[[#This Row],[LogL]]-F$1)/(F$2-F$1)*(K$2-K$1))</f>
        <v>9.8101134696139898</v>
      </c>
      <c r="D5366">
        <f>(Table1[[#This Row],[Absorption]]-G$1)/(G$2-G$1)</f>
        <v>0.95638193461248167</v>
      </c>
      <c r="E5366">
        <f>EXP(Table1[[#This Row],[Ln(nm)]])</f>
        <v>18217.054042325602</v>
      </c>
    </row>
    <row r="5367" spans="1:5" x14ac:dyDescent="0.3">
      <c r="A5367">
        <v>27.176501999999999</v>
      </c>
      <c r="B5367">
        <v>37.558132000000001</v>
      </c>
      <c r="C5367">
        <f>(K$1 + (Table1[[#This Row],[LogL]]-F$1)/(F$2-F$1)*(K$2-K$1))</f>
        <v>9.810122844443562</v>
      </c>
      <c r="D5367">
        <f>(Table1[[#This Row],[Absorption]]-G$1)/(G$2-G$1)</f>
        <v>0.95648421425764196</v>
      </c>
      <c r="E5367">
        <f>EXP(Table1[[#This Row],[Ln(nm)]])</f>
        <v>18217.224824903085</v>
      </c>
    </row>
    <row r="5368" spans="1:5" x14ac:dyDescent="0.3">
      <c r="A5368">
        <v>27.176545999999998</v>
      </c>
      <c r="B5368">
        <v>37.558272000000002</v>
      </c>
      <c r="C5368">
        <f>(K$1 + (Table1[[#This Row],[LogL]]-F$1)/(F$2-F$1)*(K$2-K$1))</f>
        <v>9.8101314380373346</v>
      </c>
      <c r="D5368">
        <f>(Table1[[#This Row],[Absorption]]-G$1)/(G$2-G$1)</f>
        <v>0.95658229062971412</v>
      </c>
      <c r="E5368">
        <f>EXP(Table1[[#This Row],[Ln(nm)]])</f>
        <v>18217.381377005564</v>
      </c>
    </row>
    <row r="5369" spans="1:5" x14ac:dyDescent="0.3">
      <c r="A5369">
        <v>27.176583999999998</v>
      </c>
      <c r="B5369">
        <v>37.558408</v>
      </c>
      <c r="C5369">
        <f>(K$1 + (Table1[[#This Row],[LogL]]-F$1)/(F$2-F$1)*(K$2-K$1))</f>
        <v>9.8101388597774104</v>
      </c>
      <c r="D5369">
        <f>(Table1[[#This Row],[Absorption]]-G$1)/(G$2-G$1)</f>
        <v>0.95667756481972432</v>
      </c>
      <c r="E5369">
        <f>EXP(Table1[[#This Row],[Ln(nm)]])</f>
        <v>18217.516582176737</v>
      </c>
    </row>
    <row r="5370" spans="1:5" x14ac:dyDescent="0.3">
      <c r="A5370">
        <v>27.176617</v>
      </c>
      <c r="B5370">
        <v>37.558539000000003</v>
      </c>
      <c r="C5370">
        <f>(K$1 + (Table1[[#This Row],[LogL]]-F$1)/(F$2-F$1)*(K$2-K$1))</f>
        <v>9.8101453049727425</v>
      </c>
      <c r="D5370">
        <f>(Table1[[#This Row],[Absorption]]-G$1)/(G$2-G$1)</f>
        <v>0.95676933628216432</v>
      </c>
      <c r="E5370">
        <f>EXP(Table1[[#This Row],[Ln(nm)]])</f>
        <v>18217.633998007957</v>
      </c>
    </row>
    <row r="5371" spans="1:5" x14ac:dyDescent="0.3">
      <c r="A5371">
        <v>27.176644</v>
      </c>
      <c r="B5371">
        <v>37.558666000000002</v>
      </c>
      <c r="C5371">
        <f>(K$1 + (Table1[[#This Row],[LogL]]-F$1)/(F$2-F$1)*(K$2-K$1))</f>
        <v>9.8101505783143743</v>
      </c>
      <c r="D5371">
        <f>(Table1[[#This Row],[Absorption]]-G$1)/(G$2-G$1)</f>
        <v>0.95685830556254237</v>
      </c>
      <c r="E5371">
        <f>EXP(Table1[[#This Row],[Ln(nm)]])</f>
        <v>18217.730066069053</v>
      </c>
    </row>
    <row r="5372" spans="1:5" x14ac:dyDescent="0.3">
      <c r="A5372">
        <v>27.176666000000001</v>
      </c>
      <c r="B5372">
        <v>37.558787000000002</v>
      </c>
      <c r="C5372">
        <f>(K$1 + (Table1[[#This Row],[LogL]]-F$1)/(F$2-F$1)*(K$2-K$1))</f>
        <v>9.8101548751112606</v>
      </c>
      <c r="D5372">
        <f>(Table1[[#This Row],[Absorption]]-G$1)/(G$2-G$1)</f>
        <v>0.95694307156983227</v>
      </c>
      <c r="E5372">
        <f>EXP(Table1[[#This Row],[Ln(nm)]])</f>
        <v>18217.808344123048</v>
      </c>
    </row>
    <row r="5373" spans="1:5" x14ac:dyDescent="0.3">
      <c r="A5373">
        <v>27.176683000000001</v>
      </c>
      <c r="B5373">
        <v>37.558903000000001</v>
      </c>
      <c r="C5373">
        <f>(K$1 + (Table1[[#This Row],[LogL]]-F$1)/(F$2-F$1)*(K$2-K$1))</f>
        <v>9.8101581953633996</v>
      </c>
      <c r="D5373">
        <f>(Table1[[#This Row],[Absorption]]-G$1)/(G$2-G$1)</f>
        <v>0.95702433484954708</v>
      </c>
      <c r="E5373">
        <f>EXP(Table1[[#This Row],[Ln(nm)]])</f>
        <v>18217.868831940588</v>
      </c>
    </row>
    <row r="5374" spans="1:5" x14ac:dyDescent="0.3">
      <c r="A5374">
        <v>27.176694000000001</v>
      </c>
      <c r="B5374">
        <v>37.559013999999998</v>
      </c>
      <c r="C5374">
        <f>(K$1 + (Table1[[#This Row],[LogL]]-F$1)/(F$2-F$1)*(K$2-K$1))</f>
        <v>9.8101603437618436</v>
      </c>
      <c r="D5374">
        <f>(Table1[[#This Row],[Absorption]]-G$1)/(G$2-G$1)</f>
        <v>0.95710209540168678</v>
      </c>
      <c r="E5374">
        <f>EXP(Table1[[#This Row],[Ln(nm)]])</f>
        <v>18217.907971223682</v>
      </c>
    </row>
    <row r="5375" spans="1:5" x14ac:dyDescent="0.3">
      <c r="A5375">
        <v>27.176698999999999</v>
      </c>
      <c r="B5375">
        <v>37.55912</v>
      </c>
      <c r="C5375">
        <f>(K$1 + (Table1[[#This Row],[LogL]]-F$1)/(F$2-F$1)*(K$2-K$1))</f>
        <v>9.8101613203065909</v>
      </c>
      <c r="D5375">
        <f>(Table1[[#This Row],[Absorption]]-G$1)/(G$2-G$1)</f>
        <v>0.95717635322625649</v>
      </c>
      <c r="E5375">
        <f>EXP(Table1[[#This Row],[Ln(nm)]])</f>
        <v>18217.925761834704</v>
      </c>
    </row>
    <row r="5376" spans="1:5" x14ac:dyDescent="0.3">
      <c r="A5376">
        <v>27.1767</v>
      </c>
      <c r="B5376">
        <v>37.559171999999997</v>
      </c>
      <c r="C5376">
        <f>(K$1 + (Table1[[#This Row],[LogL]]-F$1)/(F$2-F$1)*(K$2-K$1))</f>
        <v>9.8101615156155404</v>
      </c>
      <c r="D5376">
        <f>(Table1[[#This Row],[Absorption]]-G$1)/(G$2-G$1)</f>
        <v>0.95721278159302337</v>
      </c>
      <c r="E5376">
        <f>EXP(Table1[[#This Row],[Ln(nm)]])</f>
        <v>18217.929319958996</v>
      </c>
    </row>
    <row r="5377" spans="1:5" x14ac:dyDescent="0.3">
      <c r="A5377">
        <v>27.176701000000001</v>
      </c>
      <c r="B5377">
        <v>37.559275</v>
      </c>
      <c r="C5377">
        <f>(K$1 + (Table1[[#This Row],[LogL]]-F$1)/(F$2-F$1)*(K$2-K$1))</f>
        <v>9.8101617109244899</v>
      </c>
      <c r="D5377">
        <f>(Table1[[#This Row],[Absorption]]-G$1)/(G$2-G$1)</f>
        <v>0.95728493778104895</v>
      </c>
      <c r="E5377">
        <f>EXP(Table1[[#This Row],[Ln(nm)]])</f>
        <v>18217.932878083979</v>
      </c>
    </row>
    <row r="5378" spans="1:5" x14ac:dyDescent="0.3">
      <c r="A5378">
        <v>27.176705999999999</v>
      </c>
      <c r="B5378">
        <v>37.559493000000003</v>
      </c>
      <c r="C5378">
        <f>(K$1 + (Table1[[#This Row],[LogL]]-F$1)/(F$2-F$1)*(K$2-K$1))</f>
        <v>9.8101626874692371</v>
      </c>
      <c r="D5378">
        <f>(Table1[[#This Row],[Absorption]]-G$1)/(G$2-G$1)</f>
        <v>0.9574376567032763</v>
      </c>
      <c r="E5378">
        <f>EXP(Table1[[#This Row],[Ln(nm)]])</f>
        <v>18217.950668719324</v>
      </c>
    </row>
    <row r="5379" spans="1:5" x14ac:dyDescent="0.3">
      <c r="A5379">
        <v>27.176715000000002</v>
      </c>
      <c r="B5379">
        <v>37.559725999999998</v>
      </c>
      <c r="C5379">
        <f>(K$1 + (Table1[[#This Row],[LogL]]-F$1)/(F$2-F$1)*(K$2-K$1))</f>
        <v>9.8101644452497823</v>
      </c>
      <c r="D5379">
        <f>(Table1[[#This Row],[Absorption]]-G$1)/(G$2-G$1)</f>
        <v>0.95760088380821906</v>
      </c>
      <c r="E5379">
        <f>EXP(Table1[[#This Row],[Ln(nm)]])</f>
        <v>18217.982691906727</v>
      </c>
    </row>
    <row r="5380" spans="1:5" x14ac:dyDescent="0.3">
      <c r="A5380">
        <v>27.176729999999999</v>
      </c>
      <c r="B5380">
        <v>37.559975000000001</v>
      </c>
      <c r="C5380">
        <f>(K$1 + (Table1[[#This Row],[LogL]]-F$1)/(F$2-F$1)*(K$2-K$1))</f>
        <v>9.8101673748840224</v>
      </c>
      <c r="D5380">
        <f>(Table1[[#This Row],[Absorption]]-G$1)/(G$2-G$1)</f>
        <v>0.95777531964140494</v>
      </c>
      <c r="E5380">
        <f>EXP(Table1[[#This Row],[Ln(nm)]])</f>
        <v>18218.036064010787</v>
      </c>
    </row>
    <row r="5381" spans="1:5" x14ac:dyDescent="0.3">
      <c r="A5381">
        <v>27.176749000000001</v>
      </c>
      <c r="B5381">
        <v>37.560239000000003</v>
      </c>
      <c r="C5381">
        <f>(K$1 + (Table1[[#This Row],[LogL]]-F$1)/(F$2-F$1)*(K$2-K$1))</f>
        <v>9.8101710857540603</v>
      </c>
      <c r="D5381">
        <f>(Table1[[#This Row],[Absorption]]-G$1)/(G$2-G$1)</f>
        <v>0.95796026365731113</v>
      </c>
      <c r="E5381">
        <f>EXP(Table1[[#This Row],[Ln(nm)]])</f>
        <v>18218.103668900403</v>
      </c>
    </row>
    <row r="5382" spans="1:5" x14ac:dyDescent="0.3">
      <c r="A5382">
        <v>27.176773000000001</v>
      </c>
      <c r="B5382">
        <v>37.560518000000002</v>
      </c>
      <c r="C5382">
        <f>(K$1 + (Table1[[#This Row],[LogL]]-F$1)/(F$2-F$1)*(K$2-K$1))</f>
        <v>9.8101757731688473</v>
      </c>
      <c r="D5382">
        <f>(Table1[[#This Row],[Absorption]]-G$1)/(G$2-G$1)</f>
        <v>0.95815571585593751</v>
      </c>
      <c r="E5382">
        <f>EXP(Table1[[#This Row],[Ln(nm)]])</f>
        <v>18218.189064909075</v>
      </c>
    </row>
    <row r="5383" spans="1:5" x14ac:dyDescent="0.3">
      <c r="A5383">
        <v>27.176801999999999</v>
      </c>
      <c r="B5383">
        <v>37.560811999999999</v>
      </c>
      <c r="C5383">
        <f>(K$1 + (Table1[[#This Row],[LogL]]-F$1)/(F$2-F$1)*(K$2-K$1))</f>
        <v>9.810181437128378</v>
      </c>
      <c r="D5383">
        <f>(Table1[[#This Row],[Absorption]]-G$1)/(G$2-G$1)</f>
        <v>0.95836167623728408</v>
      </c>
      <c r="E5383">
        <f>EXP(Table1[[#This Row],[Ln(nm)]])</f>
        <v>18218.292252286883</v>
      </c>
    </row>
    <row r="5384" spans="1:5" x14ac:dyDescent="0.3">
      <c r="A5384">
        <v>27.176833999999999</v>
      </c>
      <c r="B5384">
        <v>37.561118999999998</v>
      </c>
      <c r="C5384">
        <f>(K$1 + (Table1[[#This Row],[LogL]]-F$1)/(F$2-F$1)*(K$2-K$1))</f>
        <v>9.8101876870147606</v>
      </c>
      <c r="D5384">
        <f>(Table1[[#This Row],[Absorption]]-G$1)/(G$2-G$1)</f>
        <v>0.95857674371032497</v>
      </c>
      <c r="E5384">
        <f>EXP(Table1[[#This Row],[Ln(nm)]])</f>
        <v>18218.406114899361</v>
      </c>
    </row>
    <row r="5385" spans="1:5" x14ac:dyDescent="0.3">
      <c r="A5385">
        <v>27.176891999999999</v>
      </c>
      <c r="B5385">
        <v>37.561607000000002</v>
      </c>
      <c r="C5385">
        <f>(K$1 + (Table1[[#This Row],[LogL]]-F$1)/(F$2-F$1)*(K$2-K$1))</f>
        <v>9.8101990149338221</v>
      </c>
      <c r="D5385">
        <f>(Table1[[#This Row],[Absorption]]-G$1)/(G$2-G$1)</f>
        <v>0.95891860992154665</v>
      </c>
      <c r="E5385">
        <f>EXP(Table1[[#This Row],[Ln(nm)]])</f>
        <v>18218.612492698172</v>
      </c>
    </row>
    <row r="5386" spans="1:5" x14ac:dyDescent="0.3">
      <c r="A5386">
        <v>27.176984000000001</v>
      </c>
      <c r="B5386">
        <v>37.562305000000002</v>
      </c>
      <c r="C5386">
        <f>(K$1 + (Table1[[#This Row],[LogL]]-F$1)/(F$2-F$1)*(K$2-K$1))</f>
        <v>9.8102169833571686</v>
      </c>
      <c r="D5386">
        <f>(Table1[[#This Row],[Absorption]]-G$1)/(G$2-G$1)</f>
        <v>0.95940759069087156</v>
      </c>
      <c r="E5386">
        <f>EXP(Table1[[#This Row],[Ln(nm)]])</f>
        <v>18218.939855381315</v>
      </c>
    </row>
    <row r="5387" spans="1:5" x14ac:dyDescent="0.3">
      <c r="A5387">
        <v>27.177091999999998</v>
      </c>
      <c r="B5387">
        <v>37.563054000000001</v>
      </c>
      <c r="C5387">
        <f>(K$1 + (Table1[[#This Row],[LogL]]-F$1)/(F$2-F$1)*(K$2-K$1))</f>
        <v>9.8102380767237012</v>
      </c>
      <c r="D5387">
        <f>(Table1[[#This Row],[Absorption]]-G$1)/(G$2-G$1)</f>
        <v>0.95993229928145041</v>
      </c>
      <c r="E5387">
        <f>EXP(Table1[[#This Row],[Ln(nm)]])</f>
        <v>18219.324158210624</v>
      </c>
    </row>
    <row r="5388" spans="1:5" x14ac:dyDescent="0.3">
      <c r="A5388">
        <v>27.177216000000001</v>
      </c>
      <c r="B5388">
        <v>37.563853999999999</v>
      </c>
      <c r="C5388">
        <f>(K$1 + (Table1[[#This Row],[LogL]]-F$1)/(F$2-F$1)*(K$2-K$1))</f>
        <v>9.8102622950334286</v>
      </c>
      <c r="D5388">
        <f>(Table1[[#This Row],[Absorption]]-G$1)/(G$2-G$1)</f>
        <v>0.96049273569328297</v>
      </c>
      <c r="E5388">
        <f>EXP(Table1[[#This Row],[Ln(nm)]])</f>
        <v>18219.765404789214</v>
      </c>
    </row>
    <row r="5389" spans="1:5" x14ac:dyDescent="0.3">
      <c r="A5389">
        <v>27.177354999999999</v>
      </c>
      <c r="B5389">
        <v>37.564700999999999</v>
      </c>
      <c r="C5389">
        <f>(K$1 + (Table1[[#This Row],[LogL]]-F$1)/(F$2-F$1)*(K$2-K$1))</f>
        <v>9.8102894429773926</v>
      </c>
      <c r="D5389">
        <f>(Table1[[#This Row],[Absorption]]-G$1)/(G$2-G$1)</f>
        <v>0.96108609774431231</v>
      </c>
      <c r="E5389">
        <f>EXP(Table1[[#This Row],[Ln(nm)]])</f>
        <v>18220.260040673602</v>
      </c>
    </row>
    <row r="5390" spans="1:5" x14ac:dyDescent="0.3">
      <c r="A5390">
        <v>27.177509000000001</v>
      </c>
      <c r="B5390">
        <v>37.565593999999997</v>
      </c>
      <c r="C5390">
        <f>(K$1 + (Table1[[#This Row],[LogL]]-F$1)/(F$2-F$1)*(K$2-K$1))</f>
        <v>9.8103195205555984</v>
      </c>
      <c r="D5390">
        <f>(Table1[[#This Row],[Absorption]]-G$1)/(G$2-G$1)</f>
        <v>0.96171168488902037</v>
      </c>
      <c r="E5390">
        <f>EXP(Table1[[#This Row],[Ln(nm)]])</f>
        <v>18220.808070211566</v>
      </c>
    </row>
    <row r="5391" spans="1:5" x14ac:dyDescent="0.3">
      <c r="A5391">
        <v>27.177676000000002</v>
      </c>
      <c r="B5391">
        <v>37.56653</v>
      </c>
      <c r="C5391">
        <f>(K$1 + (Table1[[#This Row],[LogL]]-F$1)/(F$2-F$1)*(K$2-K$1))</f>
        <v>9.8103521371501472</v>
      </c>
      <c r="D5391">
        <f>(Table1[[#This Row],[Absorption]]-G$1)/(G$2-G$1)</f>
        <v>0.96236739549086803</v>
      </c>
      <c r="E5391">
        <f>EXP(Table1[[#This Row],[Ln(nm)]])</f>
        <v>18221.402380612883</v>
      </c>
    </row>
    <row r="5392" spans="1:5" x14ac:dyDescent="0.3">
      <c r="A5392">
        <v>27.177858000000001</v>
      </c>
      <c r="B5392">
        <v>37.567506999999999</v>
      </c>
      <c r="C5392">
        <f>(K$1 + (Table1[[#This Row],[LogL]]-F$1)/(F$2-F$1)*(K$2-K$1))</f>
        <v>9.8103876833789379</v>
      </c>
      <c r="D5392">
        <f>(Table1[[#This Row],[Absorption]]-G$1)/(G$2-G$1)</f>
        <v>0.96305182845881943</v>
      </c>
      <c r="E5392">
        <f>EXP(Table1[[#This Row],[Ln(nm)]])</f>
        <v>18222.050094262609</v>
      </c>
    </row>
    <row r="5393" spans="1:5" x14ac:dyDescent="0.3">
      <c r="A5393">
        <v>27.178051</v>
      </c>
      <c r="B5393">
        <v>37.568522999999999</v>
      </c>
      <c r="C5393">
        <f>(K$1 + (Table1[[#This Row],[LogL]]-F$1)/(F$2-F$1)*(K$2-K$1))</f>
        <v>9.810425378006169</v>
      </c>
      <c r="D5393">
        <f>(Table1[[#This Row],[Absorption]]-G$1)/(G$2-G$1)</f>
        <v>0.96376358270184836</v>
      </c>
      <c r="E5393">
        <f>EXP(Table1[[#This Row],[Ln(nm)]])</f>
        <v>18222.736980594182</v>
      </c>
    </row>
    <row r="5394" spans="1:5" x14ac:dyDescent="0.3">
      <c r="A5394">
        <v>27.178256999999999</v>
      </c>
      <c r="B5394">
        <v>37.569575</v>
      </c>
      <c r="C5394">
        <f>(K$1 + (Table1[[#This Row],[LogL]]-F$1)/(F$2-F$1)*(K$2-K$1))</f>
        <v>9.8104656116497431</v>
      </c>
      <c r="D5394">
        <f>(Table1[[#This Row],[Absorption]]-G$1)/(G$2-G$1)</f>
        <v>0.96450055658341094</v>
      </c>
      <c r="E5394">
        <f>EXP(Table1[[#This Row],[Ln(nm)]])</f>
        <v>18223.470162447993</v>
      </c>
    </row>
    <row r="5395" spans="1:5" x14ac:dyDescent="0.3">
      <c r="A5395">
        <v>27.178474999999999</v>
      </c>
      <c r="B5395">
        <v>37.570661999999999</v>
      </c>
      <c r="C5395">
        <f>(K$1 + (Table1[[#This Row],[LogL]]-F$1)/(F$2-F$1)*(K$2-K$1))</f>
        <v>9.8105081890007106</v>
      </c>
      <c r="D5395">
        <f>(Table1[[#This Row],[Absorption]]-G$1)/(G$2-G$1)</f>
        <v>0.965262049557989</v>
      </c>
      <c r="E5395">
        <f>EXP(Table1[[#This Row],[Ln(nm)]])</f>
        <v>18224.246086051215</v>
      </c>
    </row>
    <row r="5396" spans="1:5" x14ac:dyDescent="0.3">
      <c r="A5396">
        <v>27.178702999999999</v>
      </c>
      <c r="B5396">
        <v>37.571781999999999</v>
      </c>
      <c r="C5396">
        <f>(K$1 + (Table1[[#This Row],[LogL]]-F$1)/(F$2-F$1)*(K$2-K$1))</f>
        <v>9.8105527194411728</v>
      </c>
      <c r="D5396">
        <f>(Table1[[#This Row],[Absorption]]-G$1)/(G$2-G$1)</f>
        <v>0.96604666053455668</v>
      </c>
      <c r="E5396">
        <f>EXP(Table1[[#This Row],[Ln(nm)]])</f>
        <v>18225.057637825761</v>
      </c>
    </row>
    <row r="5397" spans="1:5" x14ac:dyDescent="0.3">
      <c r="A5397">
        <v>27.178941999999999</v>
      </c>
      <c r="B5397">
        <v>37.572930999999997</v>
      </c>
      <c r="C5397">
        <f>(K$1 + (Table1[[#This Row],[LogL]]-F$1)/(F$2-F$1)*(K$2-K$1))</f>
        <v>9.810599398280079</v>
      </c>
      <c r="D5397">
        <f>(Table1[[#This Row],[Absorption]]-G$1)/(G$2-G$1)</f>
        <v>0.9668515873310517</v>
      </c>
      <c r="E5397">
        <f>EXP(Table1[[#This Row],[Ln(nm)]])</f>
        <v>18225.908382211019</v>
      </c>
    </row>
    <row r="5398" spans="1:5" x14ac:dyDescent="0.3">
      <c r="A5398">
        <v>27.179189999999998</v>
      </c>
      <c r="B5398">
        <v>37.574108000000003</v>
      </c>
      <c r="C5398">
        <f>(K$1 + (Table1[[#This Row],[LogL]]-F$1)/(F$2-F$1)*(K$2-K$1))</f>
        <v>9.8106478348995267</v>
      </c>
      <c r="D5398">
        <f>(Table1[[#This Row],[Absorption]]-G$1)/(G$2-G$1)</f>
        <v>0.96767612940196623</v>
      </c>
      <c r="E5398">
        <f>EXP(Table1[[#This Row],[Ln(nm)]])</f>
        <v>18226.791204979723</v>
      </c>
    </row>
    <row r="5399" spans="1:5" x14ac:dyDescent="0.3">
      <c r="A5399">
        <v>27.179447</v>
      </c>
      <c r="B5399">
        <v>37.575310999999999</v>
      </c>
      <c r="C5399">
        <f>(K$1 + (Table1[[#This Row],[LogL]]-F$1)/(F$2-F$1)*(K$2-K$1))</f>
        <v>9.8106980292995196</v>
      </c>
      <c r="D5399">
        <f>(Table1[[#This Row],[Absorption]]-G$1)/(G$2-G$1)</f>
        <v>0.96851888565625921</v>
      </c>
      <c r="E5399">
        <f>EXP(Table1[[#This Row],[Ln(nm)]])</f>
        <v>18227.706110789433</v>
      </c>
    </row>
    <row r="5400" spans="1:5" x14ac:dyDescent="0.3">
      <c r="A5400">
        <v>27.179713</v>
      </c>
      <c r="B5400">
        <v>37.576537000000002</v>
      </c>
      <c r="C5400">
        <f>(K$1 + (Table1[[#This Row],[LogL]]-F$1)/(F$2-F$1)*(K$2-K$1))</f>
        <v>9.8107499814800612</v>
      </c>
      <c r="D5400">
        <f>(Table1[[#This Row],[Absorption]]-G$1)/(G$2-G$1)</f>
        <v>0.96937775445739649</v>
      </c>
      <c r="E5400">
        <f>EXP(Table1[[#This Row],[Ln(nm)]])</f>
        <v>18228.653104467139</v>
      </c>
    </row>
    <row r="5401" spans="1:5" x14ac:dyDescent="0.3">
      <c r="A5401">
        <v>27.179987000000001</v>
      </c>
      <c r="B5401">
        <v>37.577784000000001</v>
      </c>
      <c r="C5401">
        <f>(K$1 + (Table1[[#This Row],[LogL]]-F$1)/(F$2-F$1)*(K$2-K$1))</f>
        <v>9.810803496132193</v>
      </c>
      <c r="D5401">
        <f>(Table1[[#This Row],[Absorption]]-G$1)/(G$2-G$1)</f>
        <v>0.97025133471434211</v>
      </c>
      <c r="E5401">
        <f>EXP(Table1[[#This Row],[Ln(nm)]])</f>
        <v>18229.628630599094</v>
      </c>
    </row>
    <row r="5402" spans="1:5" x14ac:dyDescent="0.3">
      <c r="A5402">
        <v>27.180267000000001</v>
      </c>
      <c r="B5402">
        <v>37.579051</v>
      </c>
      <c r="C5402">
        <f>(K$1 + (Table1[[#This Row],[LogL]]-F$1)/(F$2-F$1)*(K$2-K$1))</f>
        <v>9.8108581826380235</v>
      </c>
      <c r="D5402">
        <f>(Table1[[#This Row],[Absorption]]-G$1)/(G$2-G$1)</f>
        <v>0.97113892588158301</v>
      </c>
      <c r="E5402">
        <f>EXP(Table1[[#This Row],[Ln(nm)]])</f>
        <v>18230.625572550874</v>
      </c>
    </row>
    <row r="5403" spans="1:5" x14ac:dyDescent="0.3">
      <c r="A5403">
        <v>27.180700000000002</v>
      </c>
      <c r="B5403">
        <v>37.580981000000001</v>
      </c>
      <c r="C5403">
        <f>(K$1 + (Table1[[#This Row],[LogL]]-F$1)/(F$2-F$1)*(K$2-K$1))</f>
        <v>9.8109427514131102</v>
      </c>
      <c r="D5403">
        <f>(Table1[[#This Row],[Absorption]]-G$1)/(G$2-G$1)</f>
        <v>0.97249097872513335</v>
      </c>
      <c r="E5403">
        <f>EXP(Table1[[#This Row],[Ln(nm)]])</f>
        <v>18232.167379418053</v>
      </c>
    </row>
    <row r="5404" spans="1:5" x14ac:dyDescent="0.3">
      <c r="A5404">
        <v>27.181296</v>
      </c>
      <c r="B5404">
        <v>37.583601999999999</v>
      </c>
      <c r="C5404">
        <f>(K$1 + (Table1[[#This Row],[LogL]]-F$1)/(F$2-F$1)*(K$2-K$1))</f>
        <v>9.811059155546948</v>
      </c>
      <c r="D5404">
        <f>(Table1[[#This Row],[Absorption]]-G$1)/(G$2-G$1)</f>
        <v>0.97432710851940252</v>
      </c>
      <c r="E5404">
        <f>EXP(Table1[[#This Row],[Ln(nm)]])</f>
        <v>18234.289802596857</v>
      </c>
    </row>
    <row r="5405" spans="1:5" x14ac:dyDescent="0.3">
      <c r="A5405">
        <v>27.181909999999998</v>
      </c>
      <c r="B5405">
        <v>37.586258000000001</v>
      </c>
      <c r="C5405">
        <f>(K$1 + (Table1[[#This Row],[LogL]]-F$1)/(F$2-F$1)*(K$2-K$1))</f>
        <v>9.8111790752418742</v>
      </c>
      <c r="D5405">
        <f>(Table1[[#This Row],[Absorption]]-G$1)/(G$2-G$1)</f>
        <v>0.97618775740669239</v>
      </c>
      <c r="E5405">
        <f>EXP(Table1[[#This Row],[Ln(nm)]])</f>
        <v>18236.476584183652</v>
      </c>
    </row>
    <row r="5406" spans="1:5" x14ac:dyDescent="0.3">
      <c r="A5406">
        <v>27.182535999999999</v>
      </c>
      <c r="B5406">
        <v>37.588932999999997</v>
      </c>
      <c r="C5406">
        <f>(K$1 + (Table1[[#This Row],[LogL]]-F$1)/(F$2-F$1)*(K$2-K$1))</f>
        <v>9.8113013386441938</v>
      </c>
      <c r="D5406">
        <f>(Table1[[#This Row],[Absorption]]-G$1)/(G$2-G$1)</f>
        <v>0.97806171665875941</v>
      </c>
      <c r="E5406">
        <f>EXP(Table1[[#This Row],[Ln(nm)]])</f>
        <v>18238.706374165235</v>
      </c>
    </row>
    <row r="5407" spans="1:5" x14ac:dyDescent="0.3">
      <c r="A5407">
        <v>27.18317</v>
      </c>
      <c r="B5407">
        <v>37.591610000000003</v>
      </c>
      <c r="C5407">
        <f>(K$1 + (Table1[[#This Row],[LogL]]-F$1)/(F$2-F$1)*(K$2-K$1))</f>
        <v>9.8114251645181092</v>
      </c>
      <c r="D5407">
        <f>(Table1[[#This Row],[Absorption]]-G$1)/(G$2-G$1)</f>
        <v>0.9799370770018625</v>
      </c>
      <c r="E5407">
        <f>EXP(Table1[[#This Row],[Ln(nm)]])</f>
        <v>18240.96493775252</v>
      </c>
    </row>
    <row r="5408" spans="1:5" x14ac:dyDescent="0.3">
      <c r="A5408">
        <v>27.183806000000001</v>
      </c>
      <c r="B5408">
        <v>37.594270000000002</v>
      </c>
      <c r="C5408">
        <f>(K$1 + (Table1[[#This Row],[LogL]]-F$1)/(F$2-F$1)*(K$2-K$1))</f>
        <v>9.8115493810099217</v>
      </c>
      <c r="D5408">
        <f>(Table1[[#This Row],[Absorption]]-G$1)/(G$2-G$1)</f>
        <v>0.98180052807120932</v>
      </c>
      <c r="E5408">
        <f>EXP(Table1[[#This Row],[Ln(nm)]])</f>
        <v>18243.230907156834</v>
      </c>
    </row>
    <row r="5409" spans="1:5" x14ac:dyDescent="0.3">
      <c r="A5409">
        <v>27.184439999999999</v>
      </c>
      <c r="B5409">
        <v>37.596896000000001</v>
      </c>
      <c r="C5409">
        <f>(K$1 + (Table1[[#This Row],[LogL]]-F$1)/(F$2-F$1)*(K$2-K$1))</f>
        <v>9.811673206883837</v>
      </c>
      <c r="D5409">
        <f>(Table1[[#This Row],[Absorption]]-G$1)/(G$2-G$1)</f>
        <v>0.9836401605930537</v>
      </c>
      <c r="E5409">
        <f>EXP(Table1[[#This Row],[Ln(nm)]])</f>
        <v>18245.490031033059</v>
      </c>
    </row>
    <row r="5410" spans="1:5" x14ac:dyDescent="0.3">
      <c r="A5410">
        <v>27.185065999999999</v>
      </c>
      <c r="B5410">
        <v>37.599469999999997</v>
      </c>
      <c r="C5410">
        <f>(K$1 + (Table1[[#This Row],[LogL]]-F$1)/(F$2-F$1)*(K$2-K$1))</f>
        <v>9.8117954702861567</v>
      </c>
      <c r="D5410">
        <f>(Table1[[#This Row],[Absorption]]-G$1)/(G$2-G$1)</f>
        <v>0.98544336474812622</v>
      </c>
      <c r="E5410">
        <f>EXP(Table1[[#This Row],[Ln(nm)]])</f>
        <v>18247.720923096691</v>
      </c>
    </row>
    <row r="5411" spans="1:5" x14ac:dyDescent="0.3">
      <c r="A5411">
        <v>27.185680000000001</v>
      </c>
      <c r="B5411">
        <v>37.601975000000003</v>
      </c>
      <c r="C5411">
        <f>(K$1 + (Table1[[#This Row],[LogL]]-F$1)/(F$2-F$1)*(K$2-K$1))</f>
        <v>9.8119153899810847</v>
      </c>
      <c r="D5411">
        <f>(Table1[[#This Row],[Absorption]]-G$1)/(G$2-G$1)</f>
        <v>0.98719823126268558</v>
      </c>
      <c r="E5411">
        <f>EXP(Table1[[#This Row],[Ln(nm)]])</f>
        <v>18249.909315435969</v>
      </c>
    </row>
    <row r="5412" spans="1:5" x14ac:dyDescent="0.3">
      <c r="A5412">
        <v>27.186275999999999</v>
      </c>
      <c r="B5412">
        <v>37.604393000000002</v>
      </c>
      <c r="C5412">
        <f>(K$1 + (Table1[[#This Row],[LogL]]-F$1)/(F$2-F$1)*(K$2-K$1))</f>
        <v>9.8120317941149224</v>
      </c>
      <c r="D5412">
        <f>(Table1[[#This Row],[Absorption]]-G$1)/(G$2-G$1)</f>
        <v>0.98889215031745259</v>
      </c>
      <c r="E5412">
        <f>EXP(Table1[[#This Row],[Ln(nm)]])</f>
        <v>18252.033803969673</v>
      </c>
    </row>
    <row r="5413" spans="1:5" x14ac:dyDescent="0.3">
      <c r="A5413">
        <v>27.18685</v>
      </c>
      <c r="B5413">
        <v>37.606707</v>
      </c>
      <c r="C5413">
        <f>(K$1 + (Table1[[#This Row],[LogL]]-F$1)/(F$2-F$1)*(K$2-K$1))</f>
        <v>9.8121439014518721</v>
      </c>
      <c r="D5413">
        <f>(Table1[[#This Row],[Absorption]]-G$1)/(G$2-G$1)</f>
        <v>0.99051321263868097</v>
      </c>
      <c r="E5413">
        <f>EXP(Table1[[#This Row],[Ln(nm)]])</f>
        <v>18254.080105573921</v>
      </c>
    </row>
    <row r="5414" spans="1:5" x14ac:dyDescent="0.3">
      <c r="A5414">
        <v>27.187659</v>
      </c>
      <c r="B5414">
        <v>37.609941999999997</v>
      </c>
      <c r="C5414">
        <f>(K$1 + (Table1[[#This Row],[LogL]]-F$1)/(F$2-F$1)*(K$2-K$1))</f>
        <v>9.8123019063919301</v>
      </c>
      <c r="D5414">
        <f>(Table1[[#This Row],[Absorption]]-G$1)/(G$2-G$1)</f>
        <v>0.99277947737903194</v>
      </c>
      <c r="E5414">
        <f>EXP(Table1[[#This Row],[Ln(nm)]])</f>
        <v>18256.964568280491</v>
      </c>
    </row>
    <row r="5415" spans="1:5" x14ac:dyDescent="0.3">
      <c r="A5415">
        <v>27.188611999999999</v>
      </c>
      <c r="B5415">
        <v>37.613726</v>
      </c>
      <c r="C5415">
        <f>(K$1 + (Table1[[#This Row],[LogL]]-F$1)/(F$2-F$1)*(K$2-K$1))</f>
        <v>9.8124880358207029</v>
      </c>
      <c r="D5415">
        <f>(Table1[[#This Row],[Absorption]]-G$1)/(G$2-G$1)</f>
        <v>0.99543034160700838</v>
      </c>
      <c r="E5415">
        <f>EXP(Table1[[#This Row],[Ln(nm)]])</f>
        <v>18260.363042934976</v>
      </c>
    </row>
    <row r="5416" spans="1:5" x14ac:dyDescent="0.3">
      <c r="A5416">
        <v>27.189385999999999</v>
      </c>
      <c r="B5416">
        <v>37.616773000000002</v>
      </c>
      <c r="C5416">
        <f>(K$1 + (Table1[[#This Row],[LogL]]-F$1)/(F$2-F$1)*(K$2-K$1))</f>
        <v>9.8126392049475335</v>
      </c>
      <c r="D5416">
        <f>(Table1[[#This Row],[Absorption]]-G$1)/(G$2-G$1)</f>
        <v>0.99756490379058227</v>
      </c>
      <c r="E5416">
        <f>EXP(Table1[[#This Row],[Ln(nm)]])</f>
        <v>18263.123654726165</v>
      </c>
    </row>
    <row r="5417" spans="1:5" x14ac:dyDescent="0.3">
      <c r="A5417">
        <v>27.190124000000001</v>
      </c>
      <c r="B5417">
        <v>37.619655999999999</v>
      </c>
      <c r="C5417">
        <f>(K$1 + (Table1[[#This Row],[LogL]]-F$1)/(F$2-F$1)*(K$2-K$1))</f>
        <v>9.8127833429521836</v>
      </c>
      <c r="D5417">
        <f>(Table1[[#This Row],[Absorption]]-G$1)/(G$2-G$1)</f>
        <v>0.99958457650972665</v>
      </c>
      <c r="E5417">
        <f>EXP(Table1[[#This Row],[Ln(nm)]])</f>
        <v>18265.756254652726</v>
      </c>
    </row>
    <row r="5418" spans="1:5" x14ac:dyDescent="0.3">
      <c r="A5418">
        <v>27.190276000000001</v>
      </c>
      <c r="B5418">
        <v>37.620247999999997</v>
      </c>
      <c r="C5418">
        <f>(K$1 + (Table1[[#This Row],[LogL]]-F$1)/(F$2-F$1)*(K$2-K$1))</f>
        <v>9.8128130299124905</v>
      </c>
      <c r="D5418">
        <f>(Table1[[#This Row],[Absorption]]-G$1)/(G$2-G$1)</f>
        <v>0.99999929945448196</v>
      </c>
      <c r="E5418">
        <f>EXP(Table1[[#This Row],[Ln(nm)]])</f>
        <v>18266.298517482661</v>
      </c>
    </row>
    <row r="5419" spans="1:5" x14ac:dyDescent="0.3">
      <c r="A5419">
        <v>27.244582999999999</v>
      </c>
      <c r="B5419">
        <v>37.499434999999998</v>
      </c>
      <c r="C5419">
        <f>(K$1 + (Table1[[#This Row],[LogL]]-F$1)/(F$2-F$1)*(K$2-K$1))</f>
        <v>9.8234196730271428</v>
      </c>
      <c r="D5419">
        <f>(Table1[[#This Row],[Absorption]]-G$1)/(G$2-G$1)</f>
        <v>0.91536429417587273</v>
      </c>
      <c r="E5419">
        <f>EXP(Table1[[#This Row],[Ln(nm)]])</f>
        <v>18461.073756578939</v>
      </c>
    </row>
    <row r="5420" spans="1:5" x14ac:dyDescent="0.3">
      <c r="A5420">
        <v>27.322711999999999</v>
      </c>
      <c r="B5420">
        <v>37.517676999999999</v>
      </c>
      <c r="C5420">
        <f>(K$1 + (Table1[[#This Row],[LogL]]-F$1)/(F$2-F$1)*(K$2-K$1))</f>
        <v>9.838678965934216</v>
      </c>
      <c r="D5420">
        <f>(Table1[[#This Row],[Absorption]]-G$1)/(G$2-G$1)</f>
        <v>0.92814364545671557</v>
      </c>
      <c r="E5420">
        <f>EXP(Table1[[#This Row],[Ln(nm)]])</f>
        <v>18744.936956251011</v>
      </c>
    </row>
    <row r="5421" spans="1:5" x14ac:dyDescent="0.3">
      <c r="A5421">
        <v>27.341747999999999</v>
      </c>
      <c r="B5421">
        <v>37.428604</v>
      </c>
      <c r="C5421">
        <f>(K$1 + (Table1[[#This Row],[LogL]]-F$1)/(F$2-F$1)*(K$2-K$1))</f>
        <v>9.8423968670948483</v>
      </c>
      <c r="D5421">
        <f>(Table1[[#This Row],[Absorption]]-G$1)/(G$2-G$1)</f>
        <v>0.86574395481761557</v>
      </c>
      <c r="E5421">
        <f>EXP(Table1[[#This Row],[Ln(nm)]])</f>
        <v>18814.758493476435</v>
      </c>
    </row>
    <row r="5422" spans="1:5" x14ac:dyDescent="0.3">
      <c r="A5422">
        <v>27.341750999999999</v>
      </c>
      <c r="B5422">
        <v>37.428494000000001</v>
      </c>
      <c r="C5422">
        <f>(K$1 + (Table1[[#This Row],[LogL]]-F$1)/(F$2-F$1)*(K$2-K$1))</f>
        <v>9.8423974530216967</v>
      </c>
      <c r="D5422">
        <f>(Table1[[#This Row],[Absorption]]-G$1)/(G$2-G$1)</f>
        <v>0.8656668948109888</v>
      </c>
      <c r="E5422">
        <f>EXP(Table1[[#This Row],[Ln(nm)]])</f>
        <v>18814.769517551809</v>
      </c>
    </row>
    <row r="5423" spans="1:5" x14ac:dyDescent="0.3">
      <c r="A5423">
        <v>27.341752</v>
      </c>
      <c r="B5423">
        <v>37.428752000000003</v>
      </c>
      <c r="C5423">
        <f>(K$1 + (Table1[[#This Row],[LogL]]-F$1)/(F$2-F$1)*(K$2-K$1))</f>
        <v>9.8423976483306461</v>
      </c>
      <c r="D5423">
        <f>(Table1[[#This Row],[Absorption]]-G$1)/(G$2-G$1)</f>
        <v>0.86584763555380684</v>
      </c>
      <c r="E5423">
        <f>EXP(Table1[[#This Row],[Ln(nm)]])</f>
        <v>18814.773192245037</v>
      </c>
    </row>
    <row r="5424" spans="1:5" x14ac:dyDescent="0.3">
      <c r="A5424">
        <v>27.341756</v>
      </c>
      <c r="B5424">
        <v>37.428421</v>
      </c>
      <c r="C5424">
        <f>(K$1 + (Table1[[#This Row],[LogL]]-F$1)/(F$2-F$1)*(K$2-K$1))</f>
        <v>9.842398429566444</v>
      </c>
      <c r="D5424">
        <f>(Table1[[#This Row],[Absorption]]-G$1)/(G$2-G$1)</f>
        <v>0.8656157549884087</v>
      </c>
      <c r="E5424">
        <f>EXP(Table1[[#This Row],[Ln(nm)]])</f>
        <v>18814.787891025127</v>
      </c>
    </row>
    <row r="5425" spans="1:5" x14ac:dyDescent="0.3">
      <c r="A5425">
        <v>27.341764999999999</v>
      </c>
      <c r="B5425">
        <v>37.428348</v>
      </c>
      <c r="C5425">
        <f>(K$1 + (Table1[[#This Row],[LogL]]-F$1)/(F$2-F$1)*(K$2-K$1))</f>
        <v>9.8424001873469873</v>
      </c>
      <c r="D5425">
        <f>(Table1[[#This Row],[Absorption]]-G$1)/(G$2-G$1)</f>
        <v>0.8655646151658285</v>
      </c>
      <c r="E5425">
        <f>EXP(Table1[[#This Row],[Ln(nm)]])</f>
        <v>18814.820963322276</v>
      </c>
    </row>
    <row r="5426" spans="1:5" x14ac:dyDescent="0.3">
      <c r="A5426">
        <v>27.341764999999999</v>
      </c>
      <c r="B5426">
        <v>37.428901000000003</v>
      </c>
      <c r="C5426">
        <f>(K$1 + (Table1[[#This Row],[LogL]]-F$1)/(F$2-F$1)*(K$2-K$1))</f>
        <v>9.8424001873469873</v>
      </c>
      <c r="D5426">
        <f>(Table1[[#This Row],[Absorption]]-G$1)/(G$2-G$1)</f>
        <v>0.86595201683551126</v>
      </c>
      <c r="E5426">
        <f>EXP(Table1[[#This Row],[Ln(nm)]])</f>
        <v>18814.820963322276</v>
      </c>
    </row>
    <row r="5427" spans="1:5" x14ac:dyDescent="0.3">
      <c r="A5427">
        <v>27.341775999999999</v>
      </c>
      <c r="B5427">
        <v>37.428274999999999</v>
      </c>
      <c r="C5427">
        <f>(K$1 + (Table1[[#This Row],[LogL]]-F$1)/(F$2-F$1)*(K$2-K$1))</f>
        <v>9.8424023357454313</v>
      </c>
      <c r="D5427">
        <f>(Table1[[#This Row],[Absorption]]-G$1)/(G$2-G$1)</f>
        <v>0.86551347534324841</v>
      </c>
      <c r="E5427">
        <f>EXP(Table1[[#This Row],[Ln(nm)]])</f>
        <v>18814.861385097778</v>
      </c>
    </row>
    <row r="5428" spans="1:5" x14ac:dyDescent="0.3">
      <c r="A5428">
        <v>27.341788000000001</v>
      </c>
      <c r="B5428">
        <v>37.429049999999997</v>
      </c>
      <c r="C5428">
        <f>(K$1 + (Table1[[#This Row],[LogL]]-F$1)/(F$2-F$1)*(K$2-K$1))</f>
        <v>9.8424046794528266</v>
      </c>
      <c r="D5428">
        <f>(Table1[[#This Row],[Absorption]]-G$1)/(G$2-G$1)</f>
        <v>0.86605639811721058</v>
      </c>
      <c r="E5428">
        <f>EXP(Table1[[#This Row],[Ln(nm)]])</f>
        <v>18814.905481679223</v>
      </c>
    </row>
    <row r="5429" spans="1:5" x14ac:dyDescent="0.3">
      <c r="A5429">
        <v>27.34179</v>
      </c>
      <c r="B5429">
        <v>37.428203000000003</v>
      </c>
      <c r="C5429">
        <f>(K$1 + (Table1[[#This Row],[LogL]]-F$1)/(F$2-F$1)*(K$2-K$1))</f>
        <v>9.842405070070722</v>
      </c>
      <c r="D5429">
        <f>(Table1[[#This Row],[Absorption]]-G$1)/(G$2-G$1)</f>
        <v>0.86546303606618624</v>
      </c>
      <c r="E5429">
        <f>EXP(Table1[[#This Row],[Ln(nm)]])</f>
        <v>18814.91283111944</v>
      </c>
    </row>
    <row r="5430" spans="1:5" x14ac:dyDescent="0.3">
      <c r="A5430">
        <v>27.341805999999998</v>
      </c>
      <c r="B5430">
        <v>37.428131999999998</v>
      </c>
      <c r="C5430">
        <f>(K$1 + (Table1[[#This Row],[LogL]]-F$1)/(F$2-F$1)*(K$2-K$1))</f>
        <v>9.8424081950139133</v>
      </c>
      <c r="D5430">
        <f>(Table1[[#This Row],[Absorption]]-G$1)/(G$2-G$1)</f>
        <v>0.86541329733463213</v>
      </c>
      <c r="E5430">
        <f>EXP(Table1[[#This Row],[Ln(nm)]])</f>
        <v>18814.971626745053</v>
      </c>
    </row>
    <row r="5431" spans="1:5" x14ac:dyDescent="0.3">
      <c r="A5431">
        <v>27.341818</v>
      </c>
      <c r="B5431">
        <v>37.429198</v>
      </c>
      <c r="C5431">
        <f>(K$1 + (Table1[[#This Row],[LogL]]-F$1)/(F$2-F$1)*(K$2-K$1))</f>
        <v>9.8424105387213068</v>
      </c>
      <c r="D5431">
        <f>(Table1[[#This Row],[Absorption]]-G$1)/(G$2-G$1)</f>
        <v>0.86616007885340185</v>
      </c>
      <c r="E5431">
        <f>EXP(Table1[[#This Row],[Ln(nm)]])</f>
        <v>18815.015723584838</v>
      </c>
    </row>
    <row r="5432" spans="1:5" x14ac:dyDescent="0.3">
      <c r="A5432">
        <v>27.341826000000001</v>
      </c>
      <c r="B5432">
        <v>37.428061</v>
      </c>
      <c r="C5432">
        <f>(K$1 + (Table1[[#This Row],[LogL]]-F$1)/(F$2-F$1)*(K$2-K$1))</f>
        <v>9.8424121011929024</v>
      </c>
      <c r="D5432">
        <f>(Table1[[#This Row],[Absorption]]-G$1)/(G$2-G$1)</f>
        <v>0.86536355860308301</v>
      </c>
      <c r="E5432">
        <f>EXP(Table1[[#This Row],[Ln(nm)]])</f>
        <v>18815.045121535444</v>
      </c>
    </row>
    <row r="5433" spans="1:5" x14ac:dyDescent="0.3">
      <c r="A5433">
        <v>27.341849</v>
      </c>
      <c r="B5433">
        <v>37.427990999999999</v>
      </c>
      <c r="C5433">
        <f>(K$1 + (Table1[[#This Row],[LogL]]-F$1)/(F$2-F$1)*(K$2-K$1))</f>
        <v>9.8424165932987364</v>
      </c>
      <c r="D5433">
        <f>(Table1[[#This Row],[Absorption]]-G$1)/(G$2-G$1)</f>
        <v>0.86531452041704693</v>
      </c>
      <c r="E5433">
        <f>EXP(Table1[[#This Row],[Ln(nm)]])</f>
        <v>18815.129640899235</v>
      </c>
    </row>
    <row r="5434" spans="1:5" x14ac:dyDescent="0.3">
      <c r="A5434">
        <v>27.341854999999999</v>
      </c>
      <c r="B5434">
        <v>37.429346000000002</v>
      </c>
      <c r="C5434">
        <f>(K$1 + (Table1[[#This Row],[LogL]]-F$1)/(F$2-F$1)*(K$2-K$1))</f>
        <v>9.8424177651524332</v>
      </c>
      <c r="D5434">
        <f>(Table1[[#This Row],[Absorption]]-G$1)/(G$2-G$1)</f>
        <v>0.86626375958959323</v>
      </c>
      <c r="E5434">
        <f>EXP(Table1[[#This Row],[Ln(nm)]])</f>
        <v>18815.15168949138</v>
      </c>
    </row>
    <row r="5435" spans="1:5" x14ac:dyDescent="0.3">
      <c r="A5435">
        <v>27.341875999999999</v>
      </c>
      <c r="B5435">
        <v>37.427922000000002</v>
      </c>
      <c r="C5435">
        <f>(K$1 + (Table1[[#This Row],[LogL]]-F$1)/(F$2-F$1)*(K$2-K$1))</f>
        <v>9.8424218666403718</v>
      </c>
      <c r="D5435">
        <f>(Table1[[#This Row],[Absorption]]-G$1)/(G$2-G$1)</f>
        <v>0.86526618277652878</v>
      </c>
      <c r="E5435">
        <f>EXP(Table1[[#This Row],[Ln(nm)]])</f>
        <v>18815.228859767354</v>
      </c>
    </row>
    <row r="5436" spans="1:5" x14ac:dyDescent="0.3">
      <c r="A5436">
        <v>27.341898</v>
      </c>
      <c r="B5436">
        <v>37.429493000000001</v>
      </c>
      <c r="C5436">
        <f>(K$1 + (Table1[[#This Row],[LogL]]-F$1)/(F$2-F$1)*(K$2-K$1))</f>
        <v>9.8424261634372581</v>
      </c>
      <c r="D5436">
        <f>(Table1[[#This Row],[Absorption]]-G$1)/(G$2-G$1)</f>
        <v>0.86636673978026657</v>
      </c>
      <c r="E5436">
        <f>EXP(Table1[[#This Row],[Ln(nm)]])</f>
        <v>18815.309705157819</v>
      </c>
    </row>
    <row r="5437" spans="1:5" x14ac:dyDescent="0.3">
      <c r="A5437">
        <v>27.341905000000001</v>
      </c>
      <c r="B5437">
        <v>37.427852999999999</v>
      </c>
      <c r="C5437">
        <f>(K$1 + (Table1[[#This Row],[LogL]]-F$1)/(F$2-F$1)*(K$2-K$1))</f>
        <v>9.8424275305999025</v>
      </c>
      <c r="D5437">
        <f>(Table1[[#This Row],[Absorption]]-G$1)/(G$2-G$1)</f>
        <v>0.86521784513600575</v>
      </c>
      <c r="E5437">
        <f>EXP(Table1[[#This Row],[Ln(nm)]])</f>
        <v>18815.335428763978</v>
      </c>
    </row>
    <row r="5438" spans="1:5" x14ac:dyDescent="0.3">
      <c r="A5438">
        <v>27.341939</v>
      </c>
      <c r="B5438">
        <v>37.427785999999998</v>
      </c>
      <c r="C5438">
        <f>(K$1 + (Table1[[#This Row],[LogL]]-F$1)/(F$2-F$1)*(K$2-K$1))</f>
        <v>9.8424341711041823</v>
      </c>
      <c r="D5438">
        <f>(Table1[[#This Row],[Absorption]]-G$1)/(G$2-G$1)</f>
        <v>0.86517090858651369</v>
      </c>
      <c r="E5438">
        <f>EXP(Table1[[#This Row],[Ln(nm)]])</f>
        <v>18815.460372494261</v>
      </c>
    </row>
    <row r="5439" spans="1:5" x14ac:dyDescent="0.3">
      <c r="A5439">
        <v>27.341947999999999</v>
      </c>
      <c r="B5439">
        <v>37.429637999999997</v>
      </c>
      <c r="C5439">
        <f>(K$1 + (Table1[[#This Row],[LogL]]-F$1)/(F$2-F$1)*(K$2-K$1))</f>
        <v>9.8424359288847256</v>
      </c>
      <c r="D5439">
        <f>(Table1[[#This Row],[Absorption]]-G$1)/(G$2-G$1)</f>
        <v>0.86646831887990883</v>
      </c>
      <c r="E5439">
        <f>EXP(Table1[[#This Row],[Ln(nm)]])</f>
        <v>18815.493445973487</v>
      </c>
    </row>
    <row r="5440" spans="1:5" x14ac:dyDescent="0.3">
      <c r="A5440">
        <v>27.341975000000001</v>
      </c>
      <c r="B5440">
        <v>37.427719000000003</v>
      </c>
      <c r="C5440">
        <f>(K$1 + (Table1[[#This Row],[LogL]]-F$1)/(F$2-F$1)*(K$2-K$1))</f>
        <v>9.842441202226361</v>
      </c>
      <c r="D5440">
        <f>(Table1[[#This Row],[Absorption]]-G$1)/(G$2-G$1)</f>
        <v>0.86512397203702662</v>
      </c>
      <c r="E5440">
        <f>EXP(Table1[[#This Row],[Ln(nm)]])</f>
        <v>18815.592666760076</v>
      </c>
    </row>
    <row r="5441" spans="1:5" x14ac:dyDescent="0.3">
      <c r="A5441">
        <v>27.342002000000001</v>
      </c>
      <c r="B5441">
        <v>37.429780999999998</v>
      </c>
      <c r="C5441">
        <f>(K$1 + (Table1[[#This Row],[LogL]]-F$1)/(F$2-F$1)*(K$2-K$1))</f>
        <v>9.8424464755679963</v>
      </c>
      <c r="D5441">
        <f>(Table1[[#This Row],[Absorption]]-G$1)/(G$2-G$1)</f>
        <v>0.86656849688852511</v>
      </c>
      <c r="E5441">
        <f>EXP(Table1[[#This Row],[Ln(nm)]])</f>
        <v>18815.691888069894</v>
      </c>
    </row>
    <row r="5442" spans="1:5" x14ac:dyDescent="0.3">
      <c r="A5442">
        <v>27.342015</v>
      </c>
      <c r="B5442">
        <v>37.427652999999999</v>
      </c>
      <c r="C5442">
        <f>(K$1 + (Table1[[#This Row],[LogL]]-F$1)/(F$2-F$1)*(K$2-K$1))</f>
        <v>9.8424490145843357</v>
      </c>
      <c r="D5442">
        <f>(Table1[[#This Row],[Absorption]]-G$1)/(G$2-G$1)</f>
        <v>0.86507773603304761</v>
      </c>
      <c r="E5442">
        <f>EXP(Table1[[#This Row],[Ln(nm)]])</f>
        <v>18815.739661479682</v>
      </c>
    </row>
    <row r="5443" spans="1:5" x14ac:dyDescent="0.3">
      <c r="A5443">
        <v>27.342058999999999</v>
      </c>
      <c r="B5443">
        <v>37.427588</v>
      </c>
      <c r="C5443">
        <f>(K$1 + (Table1[[#This Row],[LogL]]-F$1)/(F$2-F$1)*(K$2-K$1))</f>
        <v>9.8424576081781101</v>
      </c>
      <c r="D5443">
        <f>(Table1[[#This Row],[Absorption]]-G$1)/(G$2-G$1)</f>
        <v>0.86503220057458652</v>
      </c>
      <c r="E5443">
        <f>EXP(Table1[[#This Row],[Ln(nm)]])</f>
        <v>18815.901356997671</v>
      </c>
    </row>
    <row r="5444" spans="1:5" x14ac:dyDescent="0.3">
      <c r="A5444">
        <v>27.342061000000001</v>
      </c>
      <c r="B5444">
        <v>37.429921</v>
      </c>
      <c r="C5444">
        <f>(K$1 + (Table1[[#This Row],[LogL]]-F$1)/(F$2-F$1)*(K$2-K$1))</f>
        <v>9.842457998796009</v>
      </c>
      <c r="D5444">
        <f>(Table1[[#This Row],[Absorption]]-G$1)/(G$2-G$1)</f>
        <v>0.86666657326059726</v>
      </c>
      <c r="E5444">
        <f>EXP(Table1[[#This Row],[Ln(nm)]])</f>
        <v>18815.908706826958</v>
      </c>
    </row>
    <row r="5445" spans="1:5" x14ac:dyDescent="0.3">
      <c r="A5445">
        <v>27.342106999999999</v>
      </c>
      <c r="B5445">
        <v>37.427523999999998</v>
      </c>
      <c r="C5445">
        <f>(K$1 + (Table1[[#This Row],[LogL]]-F$1)/(F$2-F$1)*(K$2-K$1))</f>
        <v>9.8424669830076805</v>
      </c>
      <c r="D5445">
        <f>(Table1[[#This Row],[Absorption]]-G$1)/(G$2-G$1)</f>
        <v>0.86498736566163859</v>
      </c>
      <c r="E5445">
        <f>EXP(Table1[[#This Row],[Ln(nm)]])</f>
        <v>18816.077753692949</v>
      </c>
    </row>
    <row r="5446" spans="1:5" x14ac:dyDescent="0.3">
      <c r="A5446">
        <v>27.342123999999998</v>
      </c>
      <c r="B5446">
        <v>37.430059</v>
      </c>
      <c r="C5446">
        <f>(K$1 + (Table1[[#This Row],[LogL]]-F$1)/(F$2-F$1)*(K$2-K$1))</f>
        <v>9.8424703032598195</v>
      </c>
      <c r="D5446">
        <f>(Table1[[#This Row],[Absorption]]-G$1)/(G$2-G$1)</f>
        <v>0.86676324854163844</v>
      </c>
      <c r="E5446">
        <f>EXP(Table1[[#This Row],[Ln(nm)]])</f>
        <v>18816.140227919073</v>
      </c>
    </row>
    <row r="5447" spans="1:5" x14ac:dyDescent="0.3">
      <c r="A5447">
        <v>27.342158000000001</v>
      </c>
      <c r="B5447">
        <v>37.427461000000001</v>
      </c>
      <c r="C5447">
        <f>(K$1 + (Table1[[#This Row],[LogL]]-F$1)/(F$2-F$1)*(K$2-K$1))</f>
        <v>9.8424769437640993</v>
      </c>
      <c r="D5447">
        <f>(Table1[[#This Row],[Absorption]]-G$1)/(G$2-G$1)</f>
        <v>0.86494323129420858</v>
      </c>
      <c r="E5447">
        <f>EXP(Table1[[#This Row],[Ln(nm)]])</f>
        <v>18816.265176993649</v>
      </c>
    </row>
    <row r="5448" spans="1:5" x14ac:dyDescent="0.3">
      <c r="A5448">
        <v>27.342189999999999</v>
      </c>
      <c r="B5448">
        <v>37.430193000000003</v>
      </c>
      <c r="C5448">
        <f>(K$1 + (Table1[[#This Row],[LogL]]-F$1)/(F$2-F$1)*(K$2-K$1))</f>
        <v>9.8424831936504802</v>
      </c>
      <c r="D5448">
        <f>(Table1[[#This Row],[Absorption]]-G$1)/(G$2-G$1)</f>
        <v>0.86685712164062256</v>
      </c>
      <c r="E5448">
        <f>EXP(Table1[[#This Row],[Ln(nm)]])</f>
        <v>18816.382776880608</v>
      </c>
    </row>
    <row r="5449" spans="1:5" x14ac:dyDescent="0.3">
      <c r="A5449">
        <v>27.342213999999998</v>
      </c>
      <c r="B5449">
        <v>37.427399000000001</v>
      </c>
      <c r="C5449">
        <f>(K$1 + (Table1[[#This Row],[LogL]]-F$1)/(F$2-F$1)*(K$2-K$1))</f>
        <v>9.8424878810652672</v>
      </c>
      <c r="D5449">
        <f>(Table1[[#This Row],[Absorption]]-G$1)/(G$2-G$1)</f>
        <v>0.86489979747229162</v>
      </c>
      <c r="E5449">
        <f>EXP(Table1[[#This Row],[Ln(nm)]])</f>
        <v>18816.47097727819</v>
      </c>
    </row>
    <row r="5450" spans="1:5" x14ac:dyDescent="0.3">
      <c r="A5450">
        <v>27.342258000000001</v>
      </c>
      <c r="B5450">
        <v>37.430323000000001</v>
      </c>
      <c r="C5450">
        <f>(K$1 + (Table1[[#This Row],[LogL]]-F$1)/(F$2-F$1)*(K$2-K$1))</f>
        <v>9.8424964746590398</v>
      </c>
      <c r="D5450">
        <f>(Table1[[#This Row],[Absorption]]-G$1)/(G$2-G$1)</f>
        <v>0.86694819255754463</v>
      </c>
      <c r="E5450">
        <f>EXP(Table1[[#This Row],[Ln(nm)]])</f>
        <v>18816.632679080802</v>
      </c>
    </row>
    <row r="5451" spans="1:5" x14ac:dyDescent="0.3">
      <c r="A5451">
        <v>27.342272999999999</v>
      </c>
      <c r="B5451">
        <v>37.427339000000003</v>
      </c>
      <c r="C5451">
        <f>(K$1 + (Table1[[#This Row],[LogL]]-F$1)/(F$2-F$1)*(K$2-K$1))</f>
        <v>9.8424994042932799</v>
      </c>
      <c r="D5451">
        <f>(Table1[[#This Row],[Absorption]]-G$1)/(G$2-G$1)</f>
        <v>0.86485776474140563</v>
      </c>
      <c r="E5451">
        <f>EXP(Table1[[#This Row],[Ln(nm)]])</f>
        <v>18816.687805012931</v>
      </c>
    </row>
    <row r="5452" spans="1:5" x14ac:dyDescent="0.3">
      <c r="A5452">
        <v>27.342327000000001</v>
      </c>
      <c r="B5452">
        <v>37.43045</v>
      </c>
      <c r="C5452">
        <f>(K$1 + (Table1[[#This Row],[LogL]]-F$1)/(F$2-F$1)*(K$2-K$1))</f>
        <v>9.842509950976547</v>
      </c>
      <c r="D5452">
        <f>(Table1[[#This Row],[Absorption]]-G$1)/(G$2-G$1)</f>
        <v>0.86703716183792257</v>
      </c>
      <c r="E5452">
        <f>EXP(Table1[[#This Row],[Ln(nm)]])</f>
        <v>18816.886259705865</v>
      </c>
    </row>
    <row r="5453" spans="1:5" x14ac:dyDescent="0.3">
      <c r="A5453">
        <v>27.342337000000001</v>
      </c>
      <c r="B5453">
        <v>37.427278999999999</v>
      </c>
      <c r="C5453">
        <f>(K$1 + (Table1[[#This Row],[LogL]]-F$1)/(F$2-F$1)*(K$2-K$1))</f>
        <v>9.8425119040660416</v>
      </c>
      <c r="D5453">
        <f>(Table1[[#This Row],[Absorption]]-G$1)/(G$2-G$1)</f>
        <v>0.86481573201051476</v>
      </c>
      <c r="E5453">
        <f>EXP(Table1[[#This Row],[Ln(nm)]])</f>
        <v>18816.923010804629</v>
      </c>
    </row>
    <row r="5454" spans="1:5" x14ac:dyDescent="0.3">
      <c r="A5454">
        <v>27.342397999999999</v>
      </c>
      <c r="B5454">
        <v>37.430571</v>
      </c>
      <c r="C5454">
        <f>(K$1 + (Table1[[#This Row],[LogL]]-F$1)/(F$2-F$1)*(K$2-K$1))</f>
        <v>9.8425238179119532</v>
      </c>
      <c r="D5454">
        <f>(Table1[[#This Row],[Absorption]]-G$1)/(G$2-G$1)</f>
        <v>0.86712192784521247</v>
      </c>
      <c r="E5454">
        <f>EXP(Table1[[#This Row],[Ln(nm)]])</f>
        <v>18817.147194061348</v>
      </c>
    </row>
    <row r="5455" spans="1:5" x14ac:dyDescent="0.3">
      <c r="A5455">
        <v>27.342403999999998</v>
      </c>
      <c r="B5455">
        <v>37.427221000000003</v>
      </c>
      <c r="C5455">
        <f>(K$1 + (Table1[[#This Row],[LogL]]-F$1)/(F$2-F$1)*(K$2-K$1))</f>
        <v>9.8425249897656499</v>
      </c>
      <c r="D5455">
        <f>(Table1[[#This Row],[Absorption]]-G$1)/(G$2-G$1)</f>
        <v>0.86477510037065974</v>
      </c>
      <c r="E5455">
        <f>EXP(Table1[[#This Row],[Ln(nm)]])</f>
        <v>18817.169245017772</v>
      </c>
    </row>
    <row r="5456" spans="1:5" x14ac:dyDescent="0.3">
      <c r="A5456">
        <v>27.342468</v>
      </c>
      <c r="B5456">
        <v>37.430688000000004</v>
      </c>
      <c r="C5456">
        <f>(K$1 + (Table1[[#This Row],[LogL]]-F$1)/(F$2-F$1)*(K$2-K$1))</f>
        <v>9.8425374895384117</v>
      </c>
      <c r="D5456">
        <f>(Table1[[#This Row],[Absorption]]-G$1)/(G$2-G$1)</f>
        <v>0.86720389167044531</v>
      </c>
      <c r="E5456">
        <f>EXP(Table1[[#This Row],[Ln(nm)]])</f>
        <v>18817.404456827397</v>
      </c>
    </row>
    <row r="5457" spans="1:5" x14ac:dyDescent="0.3">
      <c r="A5457">
        <v>27.342476000000001</v>
      </c>
      <c r="B5457">
        <v>37.427165000000002</v>
      </c>
      <c r="C5457">
        <f>(K$1 + (Table1[[#This Row],[LogL]]-F$1)/(F$2-F$1)*(K$2-K$1))</f>
        <v>9.8425390520100073</v>
      </c>
      <c r="D5457">
        <f>(Table1[[#This Row],[Absorption]]-G$1)/(G$2-G$1)</f>
        <v>0.86473586982183093</v>
      </c>
      <c r="E5457">
        <f>EXP(Table1[[#This Row],[Ln(nm)]])</f>
        <v>18817.433858510336</v>
      </c>
    </row>
    <row r="5458" spans="1:5" x14ac:dyDescent="0.3">
      <c r="A5458">
        <v>27.342538999999999</v>
      </c>
      <c r="B5458">
        <v>37.430799</v>
      </c>
      <c r="C5458">
        <f>(K$1 + (Table1[[#This Row],[LogL]]-F$1)/(F$2-F$1)*(K$2-K$1))</f>
        <v>9.8425513564738178</v>
      </c>
      <c r="D5458">
        <f>(Table1[[#This Row],[Absorption]]-G$1)/(G$2-G$1)</f>
        <v>0.86728165222258513</v>
      </c>
      <c r="E5458">
        <f>EXP(Table1[[#This Row],[Ln(nm)]])</f>
        <v>18817.665398368739</v>
      </c>
    </row>
    <row r="5459" spans="1:5" x14ac:dyDescent="0.3">
      <c r="A5459">
        <v>27.342552999999999</v>
      </c>
      <c r="B5459">
        <v>37.427109999999999</v>
      </c>
      <c r="C5459">
        <f>(K$1 + (Table1[[#This Row],[LogL]]-F$1)/(F$2-F$1)*(K$2-K$1))</f>
        <v>9.8425540907991085</v>
      </c>
      <c r="D5459">
        <f>(Table1[[#This Row],[Absorption]]-G$1)/(G$2-G$1)</f>
        <v>0.86469733981851504</v>
      </c>
      <c r="E5459">
        <f>EXP(Table1[[#This Row],[Ln(nm)]])</f>
        <v>18817.716852057492</v>
      </c>
    </row>
    <row r="5460" spans="1:5" x14ac:dyDescent="0.3">
      <c r="A5460">
        <v>27.342634</v>
      </c>
      <c r="B5460">
        <v>37.427056</v>
      </c>
      <c r="C5460">
        <f>(K$1 + (Table1[[#This Row],[LogL]]-F$1)/(F$2-F$1)*(K$2-K$1))</f>
        <v>9.842569910824011</v>
      </c>
      <c r="D5460">
        <f>(Table1[[#This Row],[Absorption]]-G$1)/(G$2-G$1)</f>
        <v>0.8646595103607172</v>
      </c>
      <c r="E5460">
        <f>EXP(Table1[[#This Row],[Ln(nm)]])</f>
        <v>18818.014551161497</v>
      </c>
    </row>
    <row r="5461" spans="1:5" x14ac:dyDescent="0.3">
      <c r="A5461">
        <v>27.342641</v>
      </c>
      <c r="B5461">
        <v>37.430954</v>
      </c>
      <c r="C5461">
        <f>(K$1 + (Table1[[#This Row],[LogL]]-F$1)/(F$2-F$1)*(K$2-K$1))</f>
        <v>9.8425712779866572</v>
      </c>
      <c r="D5461">
        <f>(Table1[[#This Row],[Absorption]]-G$1)/(G$2-G$1)</f>
        <v>0.86739023677737748</v>
      </c>
      <c r="E5461">
        <f>EXP(Table1[[#This Row],[Ln(nm)]])</f>
        <v>18818.040278465654</v>
      </c>
    </row>
    <row r="5462" spans="1:5" x14ac:dyDescent="0.3">
      <c r="A5462">
        <v>27.342718999999999</v>
      </c>
      <c r="B5462">
        <v>37.427003999999997</v>
      </c>
      <c r="C5462">
        <f>(K$1 + (Table1[[#This Row],[LogL]]-F$1)/(F$2-F$1)*(K$2-K$1))</f>
        <v>9.8425865120847078</v>
      </c>
      <c r="D5462">
        <f>(Table1[[#This Row],[Absorption]]-G$1)/(G$2-G$1)</f>
        <v>0.86462308199394544</v>
      </c>
      <c r="E5462">
        <f>EXP(Table1[[#This Row],[Ln(nm)]])</f>
        <v>18818.326956520013</v>
      </c>
    </row>
    <row r="5463" spans="1:5" x14ac:dyDescent="0.3">
      <c r="A5463">
        <v>27.342770000000002</v>
      </c>
      <c r="B5463">
        <v>37.431137999999997</v>
      </c>
      <c r="C5463">
        <f>(K$1 + (Table1[[#This Row],[LogL]]-F$1)/(F$2-F$1)*(K$2-K$1))</f>
        <v>9.8425964728411302</v>
      </c>
      <c r="D5463">
        <f>(Table1[[#This Row],[Absorption]]-G$1)/(G$2-G$1)</f>
        <v>0.86751913715209739</v>
      </c>
      <c r="E5463">
        <f>EXP(Table1[[#This Row],[Ln(nm)]])</f>
        <v>18818.514402224653</v>
      </c>
    </row>
    <row r="5464" spans="1:5" x14ac:dyDescent="0.3">
      <c r="A5464">
        <v>27.342808999999999</v>
      </c>
      <c r="B5464">
        <v>37.426952999999997</v>
      </c>
      <c r="C5464">
        <f>(K$1 + (Table1[[#This Row],[LogL]]-F$1)/(F$2-F$1)*(K$2-K$1))</f>
        <v>9.8426040898901537</v>
      </c>
      <c r="D5464">
        <f>(Table1[[#This Row],[Absorption]]-G$1)/(G$2-G$1)</f>
        <v>0.86458735417269161</v>
      </c>
      <c r="E5464">
        <f>EXP(Table1[[#This Row],[Ln(nm)]])</f>
        <v>18818.657744317323</v>
      </c>
    </row>
    <row r="5465" spans="1:5" x14ac:dyDescent="0.3">
      <c r="A5465">
        <v>27.342884000000002</v>
      </c>
      <c r="B5465">
        <v>37.431291999999999</v>
      </c>
      <c r="C5465">
        <f>(K$1 + (Table1[[#This Row],[LogL]]-F$1)/(F$2-F$1)*(K$2-K$1))</f>
        <v>9.8426187380613577</v>
      </c>
      <c r="D5465">
        <f>(Table1[[#This Row],[Absorption]]-G$1)/(G$2-G$1)</f>
        <v>0.8676270211613768</v>
      </c>
      <c r="E5465">
        <f>EXP(Table1[[#This Row],[Ln(nm)]])</f>
        <v>18818.93340525675</v>
      </c>
    </row>
    <row r="5466" spans="1:5" x14ac:dyDescent="0.3">
      <c r="A5466">
        <v>27.342904000000001</v>
      </c>
      <c r="B5466">
        <v>37.426904</v>
      </c>
      <c r="C5466">
        <f>(K$1 + (Table1[[#This Row],[LogL]]-F$1)/(F$2-F$1)*(K$2-K$1))</f>
        <v>9.8426226442403468</v>
      </c>
      <c r="D5466">
        <f>(Table1[[#This Row],[Absorption]]-G$1)/(G$2-G$1)</f>
        <v>0.86455302744246876</v>
      </c>
      <c r="E5466">
        <f>EXP(Table1[[#This Row],[Ln(nm)]])</f>
        <v>18819.00691552259</v>
      </c>
    </row>
    <row r="5467" spans="1:5" x14ac:dyDescent="0.3">
      <c r="A5467">
        <v>27.342977999999999</v>
      </c>
      <c r="B5467">
        <v>37.431412999999999</v>
      </c>
      <c r="C5467">
        <f>(K$1 + (Table1[[#This Row],[LogL]]-F$1)/(F$2-F$1)*(K$2-K$1))</f>
        <v>9.8426370971025996</v>
      </c>
      <c r="D5467">
        <f>(Table1[[#This Row],[Absorption]]-G$1)/(G$2-G$1)</f>
        <v>0.8677117871686667</v>
      </c>
      <c r="E5467">
        <f>EXP(Table1[[#This Row],[Ln(nm)]])</f>
        <v>18819.27890600279</v>
      </c>
    </row>
    <row r="5468" spans="1:5" x14ac:dyDescent="0.3">
      <c r="A5468">
        <v>27.343003</v>
      </c>
      <c r="B5468">
        <v>37.426856999999998</v>
      </c>
      <c r="C5468">
        <f>(K$1 + (Table1[[#This Row],[LogL]]-F$1)/(F$2-F$1)*(K$2-K$1))</f>
        <v>9.842641979826336</v>
      </c>
      <c r="D5468">
        <f>(Table1[[#This Row],[Absorption]]-G$1)/(G$2-G$1)</f>
        <v>0.8645201018032721</v>
      </c>
      <c r="E5468">
        <f>EXP(Table1[[#This Row],[Ln(nm)]])</f>
        <v>18819.370795566942</v>
      </c>
    </row>
    <row r="5469" spans="1:5" x14ac:dyDescent="0.3">
      <c r="A5469">
        <v>27.343069</v>
      </c>
      <c r="B5469">
        <v>37.431524000000003</v>
      </c>
      <c r="C5469">
        <f>(K$1 + (Table1[[#This Row],[LogL]]-F$1)/(F$2-F$1)*(K$2-K$1))</f>
        <v>9.8426548702169967</v>
      </c>
      <c r="D5469">
        <f>(Table1[[#This Row],[Absorption]]-G$1)/(G$2-G$1)</f>
        <v>0.86778954772081152</v>
      </c>
      <c r="E5469">
        <f>EXP(Table1[[#This Row],[Ln(nm)]])</f>
        <v>18819.613386172026</v>
      </c>
    </row>
    <row r="5470" spans="1:5" x14ac:dyDescent="0.3">
      <c r="A5470">
        <v>27.343088000000002</v>
      </c>
      <c r="B5470">
        <v>37.431545999999997</v>
      </c>
      <c r="C5470">
        <f>(K$1 + (Table1[[#This Row],[LogL]]-F$1)/(F$2-F$1)*(K$2-K$1))</f>
        <v>9.8426585810870364</v>
      </c>
      <c r="D5470">
        <f>(Table1[[#This Row],[Absorption]]-G$1)/(G$2-G$1)</f>
        <v>0.86780495972213278</v>
      </c>
      <c r="E5470">
        <f>EXP(Table1[[#This Row],[Ln(nm)]])</f>
        <v>18819.683223441076</v>
      </c>
    </row>
    <row r="5471" spans="1:5" x14ac:dyDescent="0.3">
      <c r="A5471">
        <v>27.343108000000001</v>
      </c>
      <c r="B5471">
        <v>37.426811999999998</v>
      </c>
      <c r="C5471">
        <f>(K$1 + (Table1[[#This Row],[LogL]]-F$1)/(F$2-F$1)*(K$2-K$1))</f>
        <v>9.842662487266022</v>
      </c>
      <c r="D5471">
        <f>(Table1[[#This Row],[Absorption]]-G$1)/(G$2-G$1)</f>
        <v>0.86448857725510642</v>
      </c>
      <c r="E5471">
        <f>EXP(Table1[[#This Row],[Ln(nm)]])</f>
        <v>18819.756736635776</v>
      </c>
    </row>
    <row r="5472" spans="1:5" x14ac:dyDescent="0.3">
      <c r="A5472">
        <v>27.343216999999999</v>
      </c>
      <c r="B5472">
        <v>37.426768000000003</v>
      </c>
      <c r="C5472">
        <f>(K$1 + (Table1[[#This Row],[LogL]]-F$1)/(F$2-F$1)*(K$2-K$1))</f>
        <v>9.8426837759415058</v>
      </c>
      <c r="D5472">
        <f>(Table1[[#This Row],[Absorption]]-G$1)/(G$2-G$1)</f>
        <v>0.86445775325245866</v>
      </c>
      <c r="E5472">
        <f>EXP(Table1[[#This Row],[Ln(nm)]])</f>
        <v>18820.157388594289</v>
      </c>
    </row>
    <row r="5473" spans="1:5" x14ac:dyDescent="0.3">
      <c r="A5473">
        <v>27.343332</v>
      </c>
      <c r="B5473">
        <v>37.426726000000002</v>
      </c>
      <c r="C5473">
        <f>(K$1 + (Table1[[#This Row],[LogL]]-F$1)/(F$2-F$1)*(K$2-K$1))</f>
        <v>9.8427062364706863</v>
      </c>
      <c r="D5473">
        <f>(Table1[[#This Row],[Absorption]]-G$1)/(G$2-G$1)</f>
        <v>0.86442833034083699</v>
      </c>
      <c r="E5473">
        <f>EXP(Table1[[#This Row],[Ln(nm)]])</f>
        <v>18820.580104035686</v>
      </c>
    </row>
    <row r="5474" spans="1:5" x14ac:dyDescent="0.3">
      <c r="A5474">
        <v>27.343451999999999</v>
      </c>
      <c r="B5474">
        <v>37.426685999999997</v>
      </c>
      <c r="C5474">
        <f>(K$1 + (Table1[[#This Row],[LogL]]-F$1)/(F$2-F$1)*(K$2-K$1))</f>
        <v>9.8427296735446141</v>
      </c>
      <c r="D5474">
        <f>(Table1[[#This Row],[Absorption]]-G$1)/(G$2-G$1)</f>
        <v>0.86440030852024141</v>
      </c>
      <c r="E5474">
        <f>EXP(Table1[[#This Row],[Ln(nm)]])</f>
        <v>18821.021208532027</v>
      </c>
    </row>
    <row r="5475" spans="1:5" x14ac:dyDescent="0.3">
      <c r="A5475">
        <v>27.343577</v>
      </c>
      <c r="B5475">
        <v>37.426648</v>
      </c>
      <c r="C5475">
        <f>(K$1 + (Table1[[#This Row],[LogL]]-F$1)/(F$2-F$1)*(K$2-K$1))</f>
        <v>9.8427540871632875</v>
      </c>
      <c r="D5475">
        <f>(Table1[[#This Row],[Absorption]]-G$1)/(G$2-G$1)</f>
        <v>0.8643736877906818</v>
      </c>
      <c r="E5475">
        <f>EXP(Table1[[#This Row],[Ln(nm)]])</f>
        <v>18821.480703375797</v>
      </c>
    </row>
    <row r="5476" spans="1:5" x14ac:dyDescent="0.3">
      <c r="A5476">
        <v>27.343706999999998</v>
      </c>
      <c r="B5476">
        <v>37.426611999999999</v>
      </c>
      <c r="C5476">
        <f>(K$1 + (Table1[[#This Row],[LogL]]-F$1)/(F$2-F$1)*(K$2-K$1))</f>
        <v>9.8427794773267081</v>
      </c>
      <c r="D5476">
        <f>(Table1[[#This Row],[Absorption]]-G$1)/(G$2-G$1)</f>
        <v>0.86434846815214827</v>
      </c>
      <c r="E5476">
        <f>EXP(Table1[[#This Row],[Ln(nm)]])</f>
        <v>18821.958589913458</v>
      </c>
    </row>
    <row r="5477" spans="1:5" x14ac:dyDescent="0.3">
      <c r="A5477">
        <v>27.343843</v>
      </c>
      <c r="B5477">
        <v>37.426577999999999</v>
      </c>
      <c r="C5477">
        <f>(K$1 + (Table1[[#This Row],[LogL]]-F$1)/(F$2-F$1)*(K$2-K$1))</f>
        <v>9.8428060393438255</v>
      </c>
      <c r="D5477">
        <f>(Table1[[#This Row],[Absorption]]-G$1)/(G$2-G$1)</f>
        <v>0.86432464960464572</v>
      </c>
      <c r="E5477">
        <f>EXP(Table1[[#This Row],[Ln(nm)]])</f>
        <v>18822.458545739595</v>
      </c>
    </row>
    <row r="5478" spans="1:5" x14ac:dyDescent="0.3">
      <c r="A5478">
        <v>27.343983999999999</v>
      </c>
      <c r="B5478">
        <v>37.426546999999999</v>
      </c>
      <c r="C5478">
        <f>(K$1 + (Table1[[#This Row],[LogL]]-F$1)/(F$2-F$1)*(K$2-K$1))</f>
        <v>9.8428335779056901</v>
      </c>
      <c r="D5478">
        <f>(Table1[[#This Row],[Absorption]]-G$1)/(G$2-G$1)</f>
        <v>0.86430293269368719</v>
      </c>
      <c r="E5478">
        <f>EXP(Table1[[#This Row],[Ln(nm)]])</f>
        <v>18822.976896315984</v>
      </c>
    </row>
    <row r="5479" spans="1:5" x14ac:dyDescent="0.3">
      <c r="A5479">
        <v>27.344131000000001</v>
      </c>
      <c r="B5479">
        <v>37.426516999999997</v>
      </c>
      <c r="C5479">
        <f>(K$1 + (Table1[[#This Row],[LogL]]-F$1)/(F$2-F$1)*(K$2-K$1))</f>
        <v>9.8428622883212498</v>
      </c>
      <c r="D5479">
        <f>(Table1[[#This Row],[Absorption]]-G$1)/(G$2-G$1)</f>
        <v>0.86428191632824169</v>
      </c>
      <c r="E5479">
        <f>EXP(Table1[[#This Row],[Ln(nm)]])</f>
        <v>18823.517319562598</v>
      </c>
    </row>
    <row r="5480" spans="1:5" x14ac:dyDescent="0.3">
      <c r="A5480">
        <v>27.344245000000001</v>
      </c>
      <c r="B5480">
        <v>37.426496</v>
      </c>
      <c r="C5480">
        <f>(K$1 + (Table1[[#This Row],[LogL]]-F$1)/(F$2-F$1)*(K$2-K$1))</f>
        <v>9.8428845535414808</v>
      </c>
      <c r="D5480">
        <f>(Table1[[#This Row],[Absorption]]-G$1)/(G$2-G$1)</f>
        <v>0.86426720487243336</v>
      </c>
      <c r="E5480">
        <f>EXP(Table1[[#This Row],[Ln(nm)]])</f>
        <v>18823.936433987059</v>
      </c>
    </row>
    <row r="5481" spans="1:5" x14ac:dyDescent="0.3">
      <c r="A5481">
        <v>27.344321999999998</v>
      </c>
      <c r="B5481">
        <v>37.426482999999998</v>
      </c>
      <c r="C5481">
        <f>(K$1 + (Table1[[#This Row],[LogL]]-F$1)/(F$2-F$1)*(K$2-K$1))</f>
        <v>9.8428995923305855</v>
      </c>
      <c r="D5481">
        <f>(Table1[[#This Row],[Absorption]]-G$1)/(G$2-G$1)</f>
        <v>0.86425809778073925</v>
      </c>
      <c r="E5481">
        <f>EXP(Table1[[#This Row],[Ln(nm)]])</f>
        <v>18824.21952532588</v>
      </c>
    </row>
    <row r="5482" spans="1:5" x14ac:dyDescent="0.3">
      <c r="A5482">
        <v>27.344401999999999</v>
      </c>
      <c r="B5482">
        <v>37.426470999999999</v>
      </c>
      <c r="C5482">
        <f>(K$1 + (Table1[[#This Row],[LogL]]-F$1)/(F$2-F$1)*(K$2-K$1))</f>
        <v>9.842915217046535</v>
      </c>
      <c r="D5482">
        <f>(Table1[[#This Row],[Absorption]]-G$1)/(G$2-G$1)</f>
        <v>0.86424969123456297</v>
      </c>
      <c r="E5482">
        <f>EXP(Table1[[#This Row],[Ln(nm)]])</f>
        <v>18824.51365070674</v>
      </c>
    </row>
    <row r="5483" spans="1:5" x14ac:dyDescent="0.3">
      <c r="A5483">
        <v>27.344481999999999</v>
      </c>
      <c r="B5483">
        <v>37.426459000000001</v>
      </c>
      <c r="C5483">
        <f>(K$1 + (Table1[[#This Row],[LogL]]-F$1)/(F$2-F$1)*(K$2-K$1))</f>
        <v>9.8429308417624881</v>
      </c>
      <c r="D5483">
        <f>(Table1[[#This Row],[Absorption]]-G$1)/(G$2-G$1)</f>
        <v>0.86424128468838679</v>
      </c>
      <c r="E5483">
        <f>EXP(Table1[[#This Row],[Ln(nm)]])</f>
        <v>18824.807780683332</v>
      </c>
    </row>
    <row r="5484" spans="1:5" x14ac:dyDescent="0.3">
      <c r="A5484">
        <v>27.344563999999998</v>
      </c>
      <c r="B5484">
        <v>37.426447000000003</v>
      </c>
      <c r="C5484">
        <f>(K$1 + (Table1[[#This Row],[LogL]]-F$1)/(F$2-F$1)*(K$2-K$1))</f>
        <v>9.8429468570963383</v>
      </c>
      <c r="D5484">
        <f>(Table1[[#This Row],[Absorption]]-G$1)/(G$2-G$1)</f>
        <v>0.86423287814221061</v>
      </c>
      <c r="E5484">
        <f>EXP(Table1[[#This Row],[Ln(nm)]])</f>
        <v>18825.109268678814</v>
      </c>
    </row>
    <row r="5485" spans="1:5" x14ac:dyDescent="0.3">
      <c r="A5485">
        <v>27.344647999999999</v>
      </c>
      <c r="B5485">
        <v>37.426436000000002</v>
      </c>
      <c r="C5485">
        <f>(K$1 + (Table1[[#This Row],[LogL]]-F$1)/(F$2-F$1)*(K$2-K$1))</f>
        <v>9.8429632630480874</v>
      </c>
      <c r="D5485">
        <f>(Table1[[#This Row],[Absorption]]-G$1)/(G$2-G$1)</f>
        <v>0.86422517214154748</v>
      </c>
      <c r="E5485">
        <f>EXP(Table1[[#This Row],[Ln(nm)]])</f>
        <v>18825.418115046599</v>
      </c>
    </row>
    <row r="5486" spans="1:5" x14ac:dyDescent="0.3">
      <c r="A5486">
        <v>27.344733000000002</v>
      </c>
      <c r="B5486">
        <v>37.426425999999999</v>
      </c>
      <c r="C5486">
        <f>(K$1 + (Table1[[#This Row],[LogL]]-F$1)/(F$2-F$1)*(K$2-K$1))</f>
        <v>9.8429798643087842</v>
      </c>
      <c r="D5486">
        <f>(Table1[[#This Row],[Absorption]]-G$1)/(G$2-G$1)</f>
        <v>0.86421816668639728</v>
      </c>
      <c r="E5486">
        <f>EXP(Table1[[#This Row],[Ln(nm)]])</f>
        <v>18825.73064331463</v>
      </c>
    </row>
    <row r="5487" spans="1:5" x14ac:dyDescent="0.3">
      <c r="A5487">
        <v>27.344819999999999</v>
      </c>
      <c r="B5487">
        <v>37.426417000000001</v>
      </c>
      <c r="C5487">
        <f>(K$1 + (Table1[[#This Row],[LogL]]-F$1)/(F$2-F$1)*(K$2-K$1))</f>
        <v>9.8429968561873835</v>
      </c>
      <c r="D5487">
        <f>(Table1[[#This Row],[Absorption]]-G$1)/(G$2-G$1)</f>
        <v>0.86421186177676512</v>
      </c>
      <c r="E5487">
        <f>EXP(Table1[[#This Row],[Ln(nm)]])</f>
        <v>18826.050530561999</v>
      </c>
    </row>
    <row r="5488" spans="1:5" x14ac:dyDescent="0.3">
      <c r="A5488">
        <v>27.344908</v>
      </c>
      <c r="B5488">
        <v>37.426408000000002</v>
      </c>
      <c r="C5488">
        <f>(K$1 + (Table1[[#This Row],[LogL]]-F$1)/(F$2-F$1)*(K$2-K$1))</f>
        <v>9.8430140433749287</v>
      </c>
      <c r="D5488">
        <f>(Table1[[#This Row],[Absorption]]-G$1)/(G$2-G$1)</f>
        <v>0.86420555686713296</v>
      </c>
      <c r="E5488">
        <f>EXP(Table1[[#This Row],[Ln(nm)]])</f>
        <v>18826.374100203819</v>
      </c>
    </row>
    <row r="5489" spans="1:5" x14ac:dyDescent="0.3">
      <c r="A5489">
        <v>27.344996999999999</v>
      </c>
      <c r="B5489">
        <v>37.426399000000004</v>
      </c>
      <c r="C5489">
        <f>(K$1 + (Table1[[#This Row],[LogL]]-F$1)/(F$2-F$1)*(K$2-K$1))</f>
        <v>9.8430314258714251</v>
      </c>
      <c r="D5489">
        <f>(Table1[[#This Row],[Absorption]]-G$1)/(G$2-G$1)</f>
        <v>0.86419925195750091</v>
      </c>
      <c r="E5489">
        <f>EXP(Table1[[#This Row],[Ln(nm)]])</f>
        <v>18826.701352429878</v>
      </c>
    </row>
    <row r="5490" spans="1:5" x14ac:dyDescent="0.3">
      <c r="A5490">
        <v>27.345088000000001</v>
      </c>
      <c r="B5490">
        <v>37.426392</v>
      </c>
      <c r="C5490">
        <f>(K$1 + (Table1[[#This Row],[LogL]]-F$1)/(F$2-F$1)*(K$2-K$1))</f>
        <v>9.8430491989858204</v>
      </c>
      <c r="D5490">
        <f>(Table1[[#This Row],[Absorption]]-G$1)/(G$2-G$1)</f>
        <v>0.86419434813889473</v>
      </c>
      <c r="E5490">
        <f>EXP(Table1[[#This Row],[Ln(nm)]])</f>
        <v>18827.035964520241</v>
      </c>
    </row>
    <row r="5491" spans="1:5" x14ac:dyDescent="0.3">
      <c r="A5491">
        <v>27.345181</v>
      </c>
      <c r="B5491">
        <v>37.426385000000003</v>
      </c>
      <c r="C5491">
        <f>(K$1 + (Table1[[#This Row],[LogL]]-F$1)/(F$2-F$1)*(K$2-K$1))</f>
        <v>9.8430673627181129</v>
      </c>
      <c r="D5491">
        <f>(Table1[[#This Row],[Absorption]]-G$1)/(G$2-G$1)</f>
        <v>0.86418944432029365</v>
      </c>
      <c r="E5491">
        <f>EXP(Table1[[#This Row],[Ln(nm)]])</f>
        <v>18827.377936867098</v>
      </c>
    </row>
    <row r="5492" spans="1:5" x14ac:dyDescent="0.3">
      <c r="A5492">
        <v>27.345275000000001</v>
      </c>
      <c r="B5492">
        <v>37.426378</v>
      </c>
      <c r="C5492">
        <f>(K$1 + (Table1[[#This Row],[LogL]]-F$1)/(F$2-F$1)*(K$2-K$1))</f>
        <v>9.8430857217593548</v>
      </c>
      <c r="D5492">
        <f>(Table1[[#This Row],[Absorption]]-G$1)/(G$2-G$1)</f>
        <v>0.86418454050168758</v>
      </c>
      <c r="E5492">
        <f>EXP(Table1[[#This Row],[Ln(nm)]])</f>
        <v>18827.723592648064</v>
      </c>
    </row>
    <row r="5493" spans="1:5" x14ac:dyDescent="0.3">
      <c r="A5493">
        <v>27.345371</v>
      </c>
      <c r="B5493">
        <v>37.426372999999998</v>
      </c>
      <c r="C5493">
        <f>(K$1 + (Table1[[#This Row],[LogL]]-F$1)/(F$2-F$1)*(K$2-K$1))</f>
        <v>9.8431044714184974</v>
      </c>
      <c r="D5493">
        <f>(Table1[[#This Row],[Absorption]]-G$1)/(G$2-G$1)</f>
        <v>0.86418103777411248</v>
      </c>
      <c r="E5493">
        <f>EXP(Table1[[#This Row],[Ln(nm)]])</f>
        <v>18828.076609357318</v>
      </c>
    </row>
    <row r="5494" spans="1:5" x14ac:dyDescent="0.3">
      <c r="A5494">
        <v>27.345469000000001</v>
      </c>
      <c r="B5494">
        <v>37.426366999999999</v>
      </c>
      <c r="C5494">
        <f>(K$1 + (Table1[[#This Row],[LogL]]-F$1)/(F$2-F$1)*(K$2-K$1))</f>
        <v>9.843123611695539</v>
      </c>
      <c r="D5494">
        <f>(Table1[[#This Row],[Absorption]]-G$1)/(G$2-G$1)</f>
        <v>0.86417683450102434</v>
      </c>
      <c r="E5494">
        <f>EXP(Table1[[#This Row],[Ln(nm)]])</f>
        <v>18828.436987408641</v>
      </c>
    </row>
    <row r="5495" spans="1:5" x14ac:dyDescent="0.3">
      <c r="A5495">
        <v>27.345568</v>
      </c>
      <c r="B5495">
        <v>37.426363000000002</v>
      </c>
      <c r="C5495">
        <f>(K$1 + (Table1[[#This Row],[LogL]]-F$1)/(F$2-F$1)*(K$2-K$1))</f>
        <v>9.8431429472815282</v>
      </c>
      <c r="D5495">
        <f>(Table1[[#This Row],[Absorption]]-G$1)/(G$2-G$1)</f>
        <v>0.86417403231896728</v>
      </c>
      <c r="E5495">
        <f>EXP(Table1[[#This Row],[Ln(nm)]])</f>
        <v>18828.80104979072</v>
      </c>
    </row>
    <row r="5496" spans="1:5" x14ac:dyDescent="0.3">
      <c r="A5496">
        <v>27.345668</v>
      </c>
      <c r="B5496">
        <v>37.426358999999998</v>
      </c>
      <c r="C5496">
        <f>(K$1 + (Table1[[#This Row],[LogL]]-F$1)/(F$2-F$1)*(K$2-K$1))</f>
        <v>9.8431624781764668</v>
      </c>
      <c r="D5496">
        <f>(Table1[[#This Row],[Absorption]]-G$1)/(G$2-G$1)</f>
        <v>0.86417123013690522</v>
      </c>
      <c r="E5496">
        <f>EXP(Table1[[#This Row],[Ln(nm)]])</f>
        <v>18829.168796717047</v>
      </c>
    </row>
    <row r="5497" spans="1:5" x14ac:dyDescent="0.3">
      <c r="A5497">
        <v>27.345770000000002</v>
      </c>
      <c r="B5497">
        <v>37.426355999999998</v>
      </c>
      <c r="C5497">
        <f>(K$1 + (Table1[[#This Row],[LogL]]-F$1)/(F$2-F$1)*(K$2-K$1))</f>
        <v>9.8431823996893044</v>
      </c>
      <c r="D5497">
        <f>(Table1[[#This Row],[Absorption]]-G$1)/(G$2-G$1)</f>
        <v>0.86416912850036121</v>
      </c>
      <c r="E5497">
        <f>EXP(Table1[[#This Row],[Ln(nm)]])</f>
        <v>18829.543905981311</v>
      </c>
    </row>
    <row r="5498" spans="1:5" x14ac:dyDescent="0.3">
      <c r="A5498">
        <v>27.345873999999998</v>
      </c>
      <c r="B5498">
        <v>37.426354000000003</v>
      </c>
      <c r="C5498">
        <f>(K$1 + (Table1[[#This Row],[LogL]]-F$1)/(F$2-F$1)*(K$2-K$1))</f>
        <v>9.8432027118200409</v>
      </c>
      <c r="D5498">
        <f>(Table1[[#This Row],[Absorption]]-G$1)/(G$2-G$1)</f>
        <v>0.86416772740933512</v>
      </c>
      <c r="E5498">
        <f>EXP(Table1[[#This Row],[Ln(nm)]])</f>
        <v>18829.926378023236</v>
      </c>
    </row>
    <row r="5499" spans="1:5" x14ac:dyDescent="0.3">
      <c r="A5499">
        <v>27.345980000000001</v>
      </c>
      <c r="B5499">
        <v>37.426352000000001</v>
      </c>
      <c r="C5499">
        <f>(K$1 + (Table1[[#This Row],[LogL]]-F$1)/(F$2-F$1)*(K$2-K$1))</f>
        <v>9.8432234145686763</v>
      </c>
      <c r="D5499">
        <f>(Table1[[#This Row],[Absorption]]-G$1)/(G$2-G$1)</f>
        <v>0.86416632631830415</v>
      </c>
      <c r="E5499">
        <f>EXP(Table1[[#This Row],[Ln(nm)]])</f>
        <v>18830.316213291178</v>
      </c>
    </row>
    <row r="5500" spans="1:5" x14ac:dyDescent="0.3">
      <c r="A5500">
        <v>27.346087000000001</v>
      </c>
      <c r="B5500">
        <v>37.426350999999997</v>
      </c>
      <c r="C5500">
        <f>(K$1 + (Table1[[#This Row],[LogL]]-F$1)/(F$2-F$1)*(K$2-K$1))</f>
        <v>9.8432443126262612</v>
      </c>
      <c r="D5500">
        <f>(Table1[[#This Row],[Absorption]]-G$1)/(G$2-G$1)</f>
        <v>0.86416562577278611</v>
      </c>
      <c r="E5500">
        <f>EXP(Table1[[#This Row],[Ln(nm)]])</f>
        <v>18830.709734435644</v>
      </c>
    </row>
    <row r="5501" spans="1:5" x14ac:dyDescent="0.3">
      <c r="A5501">
        <v>27.346195000000002</v>
      </c>
      <c r="B5501">
        <v>37.426350999999997</v>
      </c>
      <c r="C5501">
        <f>(K$1 + (Table1[[#This Row],[LogL]]-F$1)/(F$2-F$1)*(K$2-K$1))</f>
        <v>9.8432654059927973</v>
      </c>
      <c r="D5501">
        <f>(Table1[[#This Row],[Absorption]]-G$1)/(G$2-G$1)</f>
        <v>0.86416562577278611</v>
      </c>
      <c r="E5501">
        <f>EXP(Table1[[#This Row],[Ln(nm)]])</f>
        <v>18831.106941687412</v>
      </c>
    </row>
    <row r="5502" spans="1:5" x14ac:dyDescent="0.3">
      <c r="A5502">
        <v>27.346305999999998</v>
      </c>
      <c r="B5502">
        <v>37.426350999999997</v>
      </c>
      <c r="C5502">
        <f>(K$1 + (Table1[[#This Row],[LogL]]-F$1)/(F$2-F$1)*(K$2-K$1))</f>
        <v>9.8432870852861782</v>
      </c>
      <c r="D5502">
        <f>(Table1[[#This Row],[Absorption]]-G$1)/(G$2-G$1)</f>
        <v>0.86416562577278611</v>
      </c>
      <c r="E5502">
        <f>EXP(Table1[[#This Row],[Ln(nm)]])</f>
        <v>18831.515191204755</v>
      </c>
    </row>
    <row r="5503" spans="1:5" x14ac:dyDescent="0.3">
      <c r="A5503">
        <v>27.346418</v>
      </c>
      <c r="B5503">
        <v>37.426352000000001</v>
      </c>
      <c r="C5503">
        <f>(K$1 + (Table1[[#This Row],[LogL]]-F$1)/(F$2-F$1)*(K$2-K$1))</f>
        <v>9.8433089598885104</v>
      </c>
      <c r="D5503">
        <f>(Table1[[#This Row],[Absorption]]-G$1)/(G$2-G$1)</f>
        <v>0.86416632631830415</v>
      </c>
      <c r="E5503">
        <f>EXP(Table1[[#This Row],[Ln(nm)]])</f>
        <v>18831.927127616331</v>
      </c>
    </row>
    <row r="5504" spans="1:5" x14ac:dyDescent="0.3">
      <c r="A5504">
        <v>27.346532</v>
      </c>
      <c r="B5504">
        <v>37.426354000000003</v>
      </c>
      <c r="C5504">
        <f>(K$1 + (Table1[[#This Row],[LogL]]-F$1)/(F$2-F$1)*(K$2-K$1))</f>
        <v>9.8433312251087415</v>
      </c>
      <c r="D5504">
        <f>(Table1[[#This Row],[Absorption]]-G$1)/(G$2-G$1)</f>
        <v>0.86416772740933512</v>
      </c>
      <c r="E5504">
        <f>EXP(Table1[[#This Row],[Ln(nm)]])</f>
        <v>18832.346429289108</v>
      </c>
    </row>
    <row r="5505" spans="1:5" x14ac:dyDescent="0.3">
      <c r="A5505">
        <v>27.346647000000001</v>
      </c>
      <c r="B5505">
        <v>37.426357000000003</v>
      </c>
      <c r="C5505">
        <f>(K$1 + (Table1[[#This Row],[LogL]]-F$1)/(F$2-F$1)*(K$2-K$1))</f>
        <v>9.843353685637922</v>
      </c>
      <c r="D5505">
        <f>(Table1[[#This Row],[Absorption]]-G$1)/(G$2-G$1)</f>
        <v>0.86416982904587925</v>
      </c>
      <c r="E5505">
        <f>EXP(Table1[[#This Row],[Ln(nm)]])</f>
        <v>18832.769418505883</v>
      </c>
    </row>
    <row r="5506" spans="1:5" x14ac:dyDescent="0.3">
      <c r="A5506">
        <v>27.346765000000001</v>
      </c>
      <c r="B5506">
        <v>37.426360000000003</v>
      </c>
      <c r="C5506">
        <f>(K$1 + (Table1[[#This Row],[LogL]]-F$1)/(F$2-F$1)*(K$2-K$1))</f>
        <v>9.8433767320939509</v>
      </c>
      <c r="D5506">
        <f>(Table1[[#This Row],[Absorption]]-G$1)/(G$2-G$1)</f>
        <v>0.86417193068242326</v>
      </c>
      <c r="E5506">
        <f>EXP(Table1[[#This Row],[Ln(nm)]])</f>
        <v>18833.203452099639</v>
      </c>
    </row>
    <row r="5507" spans="1:5" x14ac:dyDescent="0.3">
      <c r="A5507">
        <v>27.346883999999999</v>
      </c>
      <c r="B5507">
        <v>37.426364</v>
      </c>
      <c r="C5507">
        <f>(K$1 + (Table1[[#This Row],[LogL]]-F$1)/(F$2-F$1)*(K$2-K$1))</f>
        <v>9.8433999738589275</v>
      </c>
      <c r="D5507">
        <f>(Table1[[#This Row],[Absorption]]-G$1)/(G$2-G$1)</f>
        <v>0.86417473286448032</v>
      </c>
      <c r="E5507">
        <f>EXP(Table1[[#This Row],[Ln(nm)]])</f>
        <v>18833.641174074724</v>
      </c>
    </row>
    <row r="5508" spans="1:5" x14ac:dyDescent="0.3">
      <c r="A5508">
        <v>27.347065000000001</v>
      </c>
      <c r="B5508">
        <v>37.426371000000003</v>
      </c>
      <c r="C5508">
        <f>(K$1 + (Table1[[#This Row],[LogL]]-F$1)/(F$2-F$1)*(K$2-K$1))</f>
        <v>9.8434353247787669</v>
      </c>
      <c r="D5508">
        <f>(Table1[[#This Row],[Absorption]]-G$1)/(G$2-G$1)</f>
        <v>0.86417963668308639</v>
      </c>
      <c r="E5508">
        <f>EXP(Table1[[#This Row],[Ln(nm)]])</f>
        <v>18834.306972382376</v>
      </c>
    </row>
    <row r="5509" spans="1:5" x14ac:dyDescent="0.3">
      <c r="A5509">
        <v>27.347314000000001</v>
      </c>
      <c r="B5509">
        <v>37.426383999999999</v>
      </c>
      <c r="C5509">
        <f>(K$1 + (Table1[[#This Row],[LogL]]-F$1)/(F$2-F$1)*(K$2-K$1))</f>
        <v>9.8434839567071659</v>
      </c>
      <c r="D5509">
        <f>(Table1[[#This Row],[Absorption]]-G$1)/(G$2-G$1)</f>
        <v>0.86418874377477561</v>
      </c>
      <c r="E5509">
        <f>EXP(Table1[[#This Row],[Ln(nm)]])</f>
        <v>18835.222943323035</v>
      </c>
    </row>
    <row r="5510" spans="1:5" x14ac:dyDescent="0.3">
      <c r="A5510">
        <v>27.347569</v>
      </c>
      <c r="B5510">
        <v>37.426400000000001</v>
      </c>
      <c r="C5510">
        <f>(K$1 + (Table1[[#This Row],[LogL]]-F$1)/(F$2-F$1)*(K$2-K$1))</f>
        <v>9.8435337604892617</v>
      </c>
      <c r="D5510">
        <f>(Table1[[#This Row],[Absorption]]-G$1)/(G$2-G$1)</f>
        <v>0.86419995250301385</v>
      </c>
      <c r="E5510">
        <f>EXP(Table1[[#This Row],[Ln(nm)]])</f>
        <v>18836.161032022221</v>
      </c>
    </row>
    <row r="5511" spans="1:5" x14ac:dyDescent="0.3">
      <c r="A5511">
        <v>27.347832</v>
      </c>
      <c r="B5511">
        <v>37.426419000000003</v>
      </c>
      <c r="C5511">
        <f>(K$1 + (Table1[[#This Row],[LogL]]-F$1)/(F$2-F$1)*(K$2-K$1))</f>
        <v>9.8435851267429513</v>
      </c>
      <c r="D5511">
        <f>(Table1[[#This Row],[Absorption]]-G$1)/(G$2-G$1)</f>
        <v>0.86421326286779621</v>
      </c>
      <c r="E5511">
        <f>EXP(Table1[[#This Row],[Ln(nm)]])</f>
        <v>18837.128599898286</v>
      </c>
    </row>
    <row r="5512" spans="1:5" x14ac:dyDescent="0.3">
      <c r="A5512">
        <v>27.348101</v>
      </c>
      <c r="B5512">
        <v>37.426440999999997</v>
      </c>
      <c r="C5512">
        <f>(K$1 + (Table1[[#This Row],[LogL]]-F$1)/(F$2-F$1)*(K$2-K$1))</f>
        <v>9.8436376648503376</v>
      </c>
      <c r="D5512">
        <f>(Table1[[#This Row],[Absorption]]-G$1)/(G$2-G$1)</f>
        <v>0.86422867486911759</v>
      </c>
      <c r="E5512">
        <f>EXP(Table1[[#This Row],[Ln(nm)]])</f>
        <v>18838.118292981591</v>
      </c>
    </row>
    <row r="5513" spans="1:5" x14ac:dyDescent="0.3">
      <c r="A5513">
        <v>27.348379000000001</v>
      </c>
      <c r="B5513">
        <v>37.426465999999998</v>
      </c>
      <c r="C5513">
        <f>(K$1 + (Table1[[#This Row],[LogL]]-F$1)/(F$2-F$1)*(K$2-K$1))</f>
        <v>9.8436919607382691</v>
      </c>
      <c r="D5513">
        <f>(Table1[[#This Row],[Absorption]]-G$1)/(G$2-G$1)</f>
        <v>0.86424618850698798</v>
      </c>
      <c r="E5513">
        <f>EXP(Table1[[#This Row],[Ln(nm)]])</f>
        <v>18839.141153109565</v>
      </c>
    </row>
    <row r="5514" spans="1:5" x14ac:dyDescent="0.3">
      <c r="A5514">
        <v>27.348662999999998</v>
      </c>
      <c r="B5514">
        <v>37.426495000000003</v>
      </c>
      <c r="C5514">
        <f>(K$1 + (Table1[[#This Row],[LogL]]-F$1)/(F$2-F$1)*(K$2-K$1))</f>
        <v>9.8437474284798974</v>
      </c>
      <c r="D5514">
        <f>(Table1[[#This Row],[Absorption]]-G$1)/(G$2-G$1)</f>
        <v>0.86426650432692043</v>
      </c>
      <c r="E5514">
        <f>EXP(Table1[[#This Row],[Ln(nm)]])</f>
        <v>18840.186146704993</v>
      </c>
    </row>
    <row r="5515" spans="1:5" x14ac:dyDescent="0.3">
      <c r="A5515">
        <v>27.348955</v>
      </c>
      <c r="B5515">
        <v>37.426527</v>
      </c>
      <c r="C5515">
        <f>(K$1 + (Table1[[#This Row],[LogL]]-F$1)/(F$2-F$1)*(K$2-K$1))</f>
        <v>9.8438044586931195</v>
      </c>
      <c r="D5515">
        <f>(Table1[[#This Row],[Absorption]]-G$1)/(G$2-G$1)</f>
        <v>0.86428892178339189</v>
      </c>
      <c r="E5515">
        <f>EXP(Table1[[#This Row],[Ln(nm)]])</f>
        <v>18841.260637177002</v>
      </c>
    </row>
    <row r="5516" spans="1:5" x14ac:dyDescent="0.3">
      <c r="A5516">
        <v>27.349254999999999</v>
      </c>
      <c r="B5516">
        <v>37.426561999999997</v>
      </c>
      <c r="C5516">
        <f>(K$1 + (Table1[[#This Row],[LogL]]-F$1)/(F$2-F$1)*(K$2-K$1))</f>
        <v>9.8438630513779373</v>
      </c>
      <c r="D5516">
        <f>(Table1[[#This Row],[Absorption]]-G$1)/(G$2-G$1)</f>
        <v>0.86431344087640749</v>
      </c>
      <c r="E5516">
        <f>EXP(Table1[[#This Row],[Ln(nm)]])</f>
        <v>18842.364629565709</v>
      </c>
    </row>
    <row r="5517" spans="1:5" x14ac:dyDescent="0.3">
      <c r="A5517">
        <v>27.349563</v>
      </c>
      <c r="B5517">
        <v>37.426600999999998</v>
      </c>
      <c r="C5517">
        <f>(K$1 + (Table1[[#This Row],[LogL]]-F$1)/(F$2-F$1)*(K$2-K$1))</f>
        <v>9.8439232065343489</v>
      </c>
      <c r="D5517">
        <f>(Table1[[#This Row],[Absorption]]-G$1)/(G$2-G$1)</f>
        <v>0.86434076215148503</v>
      </c>
      <c r="E5517">
        <f>EXP(Table1[[#This Row],[Ln(nm)]])</f>
        <v>18843.498129049745</v>
      </c>
    </row>
    <row r="5518" spans="1:5" x14ac:dyDescent="0.3">
      <c r="A5518">
        <v>27.349878</v>
      </c>
      <c r="B5518">
        <v>37.426644000000003</v>
      </c>
      <c r="C5518">
        <f>(K$1 + (Table1[[#This Row],[LogL]]-F$1)/(F$2-F$1)*(K$2-K$1))</f>
        <v>9.8439847288534086</v>
      </c>
      <c r="D5518">
        <f>(Table1[[#This Row],[Absorption]]-G$1)/(G$2-G$1)</f>
        <v>0.86437088560862474</v>
      </c>
      <c r="E5518">
        <f>EXP(Table1[[#This Row],[Ln(nm)]])</f>
        <v>18844.657460415849</v>
      </c>
    </row>
    <row r="5519" spans="1:5" x14ac:dyDescent="0.3">
      <c r="A5519">
        <v>27.350200999999998</v>
      </c>
      <c r="B5519">
        <v>37.426690000000001</v>
      </c>
      <c r="C5519">
        <f>(K$1 + (Table1[[#This Row],[LogL]]-F$1)/(F$2-F$1)*(K$2-K$1))</f>
        <v>9.8440478136440621</v>
      </c>
      <c r="D5519">
        <f>(Table1[[#This Row],[Absorption]]-G$1)/(G$2-G$1)</f>
        <v>0.86440311070230347</v>
      </c>
      <c r="E5519">
        <f>EXP(Table1[[#This Row],[Ln(nm)]])</f>
        <v>18845.846309185421</v>
      </c>
    </row>
    <row r="5520" spans="1:5" x14ac:dyDescent="0.3">
      <c r="A5520">
        <v>27.350532000000001</v>
      </c>
      <c r="B5520">
        <v>37.426740000000002</v>
      </c>
      <c r="C5520">
        <f>(K$1 + (Table1[[#This Row],[LogL]]-F$1)/(F$2-F$1)*(K$2-K$1))</f>
        <v>9.8441124609063131</v>
      </c>
      <c r="D5520">
        <f>(Table1[[#This Row],[Absorption]]-G$1)/(G$2-G$1)</f>
        <v>0.86443813797804425</v>
      </c>
      <c r="E5520">
        <f>EXP(Table1[[#This Row],[Ln(nm)]])</f>
        <v>18847.064680935888</v>
      </c>
    </row>
    <row r="5521" spans="1:5" x14ac:dyDescent="0.3">
      <c r="A5521">
        <v>27.350871000000001</v>
      </c>
      <c r="B5521">
        <v>37.426793000000004</v>
      </c>
      <c r="C5521">
        <f>(K$1 + (Table1[[#This Row],[LogL]]-F$1)/(F$2-F$1)*(K$2-K$1))</f>
        <v>9.8441786706401544</v>
      </c>
      <c r="D5521">
        <f>(Table1[[#This Row],[Absorption]]-G$1)/(G$2-G$1)</f>
        <v>0.86447526689032905</v>
      </c>
      <c r="E5521">
        <f>EXP(Table1[[#This Row],[Ln(nm)]])</f>
        <v>18848.312581383227</v>
      </c>
    </row>
    <row r="5522" spans="1:5" x14ac:dyDescent="0.3">
      <c r="A5522">
        <v>27.351219</v>
      </c>
      <c r="B5522">
        <v>37.426850000000002</v>
      </c>
      <c r="C5522">
        <f>(K$1 + (Table1[[#This Row],[LogL]]-F$1)/(F$2-F$1)*(K$2-K$1))</f>
        <v>9.8442466381545444</v>
      </c>
      <c r="D5522">
        <f>(Table1[[#This Row],[Absorption]]-G$1)/(G$2-G$1)</f>
        <v>0.86451519798467091</v>
      </c>
      <c r="E5522">
        <f>EXP(Table1[[#This Row],[Ln(nm)]])</f>
        <v>18849.593697876484</v>
      </c>
    </row>
    <row r="5523" spans="1:5" x14ac:dyDescent="0.3">
      <c r="A5523">
        <v>27.351573999999999</v>
      </c>
      <c r="B5523">
        <v>37.426910999999997</v>
      </c>
      <c r="C5523">
        <f>(K$1 + (Table1[[#This Row],[LogL]]-F$1)/(F$2-F$1)*(K$2-K$1))</f>
        <v>9.8443159728315788</v>
      </c>
      <c r="D5523">
        <f>(Table1[[#This Row],[Absorption]]-G$1)/(G$2-G$1)</f>
        <v>0.86455793126106995</v>
      </c>
      <c r="E5523">
        <f>EXP(Table1[[#This Row],[Ln(nm)]])</f>
        <v>18850.900673676606</v>
      </c>
    </row>
    <row r="5524" spans="1:5" x14ac:dyDescent="0.3">
      <c r="A5524">
        <v>27.351938000000001</v>
      </c>
      <c r="B5524">
        <v>37.426976000000003</v>
      </c>
      <c r="C5524">
        <f>(K$1 + (Table1[[#This Row],[LogL]]-F$1)/(F$2-F$1)*(K$2-K$1))</f>
        <v>9.8443870652891565</v>
      </c>
      <c r="D5524">
        <f>(Table1[[#This Row],[Absorption]]-G$1)/(G$2-G$1)</f>
        <v>0.86460346671953592</v>
      </c>
      <c r="E5524">
        <f>EXP(Table1[[#This Row],[Ln(nm)]])</f>
        <v>18852.240878171702</v>
      </c>
    </row>
    <row r="5525" spans="1:5" x14ac:dyDescent="0.3">
      <c r="A5525">
        <v>27.352309999999999</v>
      </c>
      <c r="B5525">
        <v>37.427045</v>
      </c>
      <c r="C5525">
        <f>(K$1 + (Table1[[#This Row],[LogL]]-F$1)/(F$2-F$1)*(K$2-K$1))</f>
        <v>9.8444597202183317</v>
      </c>
      <c r="D5525">
        <f>(Table1[[#This Row],[Absorption]]-G$1)/(G$2-G$1)</f>
        <v>0.86465180436005407</v>
      </c>
      <c r="E5525">
        <f>EXP(Table1[[#This Row],[Ln(nm)]])</f>
        <v>18853.610636156733</v>
      </c>
    </row>
    <row r="5526" spans="1:5" x14ac:dyDescent="0.3">
      <c r="A5526">
        <v>27.352691</v>
      </c>
      <c r="B5526">
        <v>37.427118</v>
      </c>
      <c r="C5526">
        <f>(K$1 + (Table1[[#This Row],[LogL]]-F$1)/(F$2-F$1)*(K$2-K$1))</f>
        <v>9.8445341329280502</v>
      </c>
      <c r="D5526">
        <f>(Table1[[#This Row],[Absorption]]-G$1)/(G$2-G$1)</f>
        <v>0.86470294418263416</v>
      </c>
      <c r="E5526">
        <f>EXP(Table1[[#This Row],[Ln(nm)]])</f>
        <v>18855.013636612031</v>
      </c>
    </row>
    <row r="5527" spans="1:5" x14ac:dyDescent="0.3">
      <c r="A5527">
        <v>27.353079999999999</v>
      </c>
      <c r="B5527">
        <v>37.427194</v>
      </c>
      <c r="C5527">
        <f>(K$1 + (Table1[[#This Row],[LogL]]-F$1)/(F$2-F$1)*(K$2-K$1))</f>
        <v>9.8446101081093627</v>
      </c>
      <c r="D5527">
        <f>(Table1[[#This Row],[Absorption]]-G$1)/(G$2-G$1)</f>
        <v>0.86475618564175838</v>
      </c>
      <c r="E5527">
        <f>EXP(Table1[[#This Row],[Ln(nm)]])</f>
        <v>18856.44620411082</v>
      </c>
    </row>
    <row r="5528" spans="1:5" x14ac:dyDescent="0.3">
      <c r="A5528">
        <v>27.353278</v>
      </c>
      <c r="B5528">
        <v>37.427233999999999</v>
      </c>
      <c r="C5528">
        <f>(K$1 + (Table1[[#This Row],[LogL]]-F$1)/(F$2-F$1)*(K$2-K$1))</f>
        <v>9.8446487792813429</v>
      </c>
      <c r="D5528">
        <f>(Table1[[#This Row],[Absorption]]-G$1)/(G$2-G$1)</f>
        <v>0.86478420746234896</v>
      </c>
      <c r="E5528">
        <f>EXP(Table1[[#This Row],[Ln(nm)]])</f>
        <v>18857.175419084622</v>
      </c>
    </row>
    <row r="5529" spans="1:5" x14ac:dyDescent="0.3">
      <c r="A5529">
        <v>27.353328000000001</v>
      </c>
      <c r="B5529">
        <v>37.427244999999999</v>
      </c>
      <c r="C5529">
        <f>(K$1 + (Table1[[#This Row],[LogL]]-F$1)/(F$2-F$1)*(K$2-K$1))</f>
        <v>9.8446585447288122</v>
      </c>
      <c r="D5529">
        <f>(Table1[[#This Row],[Absorption]]-G$1)/(G$2-G$1)</f>
        <v>0.86479191346301221</v>
      </c>
      <c r="E5529">
        <f>EXP(Table1[[#This Row],[Ln(nm)]])</f>
        <v>18857.35956873975</v>
      </c>
    </row>
    <row r="5530" spans="1:5" x14ac:dyDescent="0.3">
      <c r="A5530">
        <v>27.353428000000001</v>
      </c>
      <c r="B5530">
        <v>37.427267000000001</v>
      </c>
      <c r="C5530">
        <f>(K$1 + (Table1[[#This Row],[LogL]]-F$1)/(F$2-F$1)*(K$2-K$1))</f>
        <v>9.8446780756237509</v>
      </c>
      <c r="D5530">
        <f>(Table1[[#This Row],[Absorption]]-G$1)/(G$2-G$1)</f>
        <v>0.86480732546433847</v>
      </c>
      <c r="E5530">
        <f>EXP(Table1[[#This Row],[Ln(nm)]])</f>
        <v>18857.727873444954</v>
      </c>
    </row>
    <row r="5531" spans="1:5" x14ac:dyDescent="0.3">
      <c r="A5531">
        <v>27.353528000000001</v>
      </c>
      <c r="B5531">
        <v>37.427290999999997</v>
      </c>
      <c r="C5531">
        <f>(K$1 + (Table1[[#This Row],[LogL]]-F$1)/(F$2-F$1)*(K$2-K$1))</f>
        <v>9.8446976065186895</v>
      </c>
      <c r="D5531">
        <f>(Table1[[#This Row],[Absorption]]-G$1)/(G$2-G$1)</f>
        <v>0.86482413855669094</v>
      </c>
      <c r="E5531">
        <f>EXP(Table1[[#This Row],[Ln(nm)]])</f>
        <v>18858.096185343551</v>
      </c>
    </row>
    <row r="5532" spans="1:5" x14ac:dyDescent="0.3">
      <c r="A5532">
        <v>27.353628</v>
      </c>
      <c r="B5532">
        <v>37.427318</v>
      </c>
      <c r="C5532">
        <f>(K$1 + (Table1[[#This Row],[LogL]]-F$1)/(F$2-F$1)*(K$2-K$1))</f>
        <v>9.8447171374136317</v>
      </c>
      <c r="D5532">
        <f>(Table1[[#This Row],[Absorption]]-G$1)/(G$2-G$1)</f>
        <v>0.8648430532855923</v>
      </c>
      <c r="E5532">
        <f>EXP(Table1[[#This Row],[Ln(nm)]])</f>
        <v>18858.464504435746</v>
      </c>
    </row>
    <row r="5533" spans="1:5" x14ac:dyDescent="0.3">
      <c r="A5533">
        <v>27.353729000000001</v>
      </c>
      <c r="B5533">
        <v>37.427346</v>
      </c>
      <c r="C5533">
        <f>(K$1 + (Table1[[#This Row],[LogL]]-F$1)/(F$2-F$1)*(K$2-K$1))</f>
        <v>9.8447368636175199</v>
      </c>
      <c r="D5533">
        <f>(Table1[[#This Row],[Absorption]]-G$1)/(G$2-G$1)</f>
        <v>0.86486266856000682</v>
      </c>
      <c r="E5533">
        <f>EXP(Table1[[#This Row],[Ln(nm)]])</f>
        <v>18858.836514020735</v>
      </c>
    </row>
    <row r="5534" spans="1:5" x14ac:dyDescent="0.3">
      <c r="A5534">
        <v>27.353829999999999</v>
      </c>
      <c r="B5534">
        <v>37.427377</v>
      </c>
      <c r="C5534">
        <f>(K$1 + (Table1[[#This Row],[LogL]]-F$1)/(F$2-F$1)*(K$2-K$1))</f>
        <v>9.8447565898214062</v>
      </c>
      <c r="D5534">
        <f>(Table1[[#This Row],[Absorption]]-G$1)/(G$2-G$1)</f>
        <v>0.86488438547096524</v>
      </c>
      <c r="E5534">
        <f>EXP(Table1[[#This Row],[Ln(nm)]])</f>
        <v>18859.208530944099</v>
      </c>
    </row>
    <row r="5535" spans="1:5" x14ac:dyDescent="0.3">
      <c r="A5535">
        <v>27.353930999999999</v>
      </c>
      <c r="B5535">
        <v>37.427408999999997</v>
      </c>
      <c r="C5535">
        <f>(K$1 + (Table1[[#This Row],[LogL]]-F$1)/(F$2-F$1)*(K$2-K$1))</f>
        <v>9.8447763160252961</v>
      </c>
      <c r="D5535">
        <f>(Table1[[#This Row],[Absorption]]-G$1)/(G$2-G$1)</f>
        <v>0.86490680292743671</v>
      </c>
      <c r="E5535">
        <f>EXP(Table1[[#This Row],[Ln(nm)]])</f>
        <v>18859.580555206085</v>
      </c>
    </row>
    <row r="5536" spans="1:5" x14ac:dyDescent="0.3">
      <c r="A5536">
        <v>27.354033000000001</v>
      </c>
      <c r="B5536">
        <v>37.427444000000001</v>
      </c>
      <c r="C5536">
        <f>(K$1 + (Table1[[#This Row],[LogL]]-F$1)/(F$2-F$1)*(K$2-K$1))</f>
        <v>9.8447962375381337</v>
      </c>
      <c r="D5536">
        <f>(Table1[[#This Row],[Absorption]]-G$1)/(G$2-G$1)</f>
        <v>0.8649313220204573</v>
      </c>
      <c r="E5536">
        <f>EXP(Table1[[#This Row],[Ln(nm)]])</f>
        <v>18859.956270324619</v>
      </c>
    </row>
    <row r="5537" spans="1:5" x14ac:dyDescent="0.3">
      <c r="A5537">
        <v>27.354134999999999</v>
      </c>
      <c r="B5537">
        <v>37.427481</v>
      </c>
      <c r="C5537">
        <f>(K$1 + (Table1[[#This Row],[LogL]]-F$1)/(F$2-F$1)*(K$2-K$1))</f>
        <v>9.8448161590509713</v>
      </c>
      <c r="D5537">
        <f>(Table1[[#This Row],[Absorption]]-G$1)/(G$2-G$1)</f>
        <v>0.86495724220450387</v>
      </c>
      <c r="E5537">
        <f>EXP(Table1[[#This Row],[Ln(nm)]])</f>
        <v>18860.331992928044</v>
      </c>
    </row>
    <row r="5538" spans="1:5" x14ac:dyDescent="0.3">
      <c r="A5538">
        <v>27.354237000000001</v>
      </c>
      <c r="B5538">
        <v>37.427518999999997</v>
      </c>
      <c r="C5538">
        <f>(K$1 + (Table1[[#This Row],[LogL]]-F$1)/(F$2-F$1)*(K$2-K$1))</f>
        <v>9.8448360805638089</v>
      </c>
      <c r="D5538">
        <f>(Table1[[#This Row],[Absorption]]-G$1)/(G$2-G$1)</f>
        <v>0.86498386293406349</v>
      </c>
      <c r="E5538">
        <f>EXP(Table1[[#This Row],[Ln(nm)]])</f>
        <v>18860.707723016505</v>
      </c>
    </row>
    <row r="5539" spans="1:5" x14ac:dyDescent="0.3">
      <c r="A5539">
        <v>27.354339</v>
      </c>
      <c r="B5539">
        <v>37.42756</v>
      </c>
      <c r="C5539">
        <f>(K$1 + (Table1[[#This Row],[LogL]]-F$1)/(F$2-F$1)*(K$2-K$1))</f>
        <v>9.8448560020766465</v>
      </c>
      <c r="D5539">
        <f>(Table1[[#This Row],[Absorption]]-G$1)/(G$2-G$1)</f>
        <v>0.86501258530017211</v>
      </c>
      <c r="E5539">
        <f>EXP(Table1[[#This Row],[Ln(nm)]])</f>
        <v>18861.083460590155</v>
      </c>
    </row>
    <row r="5540" spans="1:5" x14ac:dyDescent="0.3">
      <c r="A5540">
        <v>27.354441999999999</v>
      </c>
      <c r="B5540">
        <v>37.427602999999998</v>
      </c>
      <c r="C5540">
        <f>(K$1 + (Table1[[#This Row],[LogL]]-F$1)/(F$2-F$1)*(K$2-K$1))</f>
        <v>9.8448761188984353</v>
      </c>
      <c r="D5540">
        <f>(Table1[[#This Row],[Absorption]]-G$1)/(G$2-G$1)</f>
        <v>0.86504270875730682</v>
      </c>
      <c r="E5540">
        <f>EXP(Table1[[#This Row],[Ln(nm)]])</f>
        <v>18861.462889461312</v>
      </c>
    </row>
    <row r="5541" spans="1:5" x14ac:dyDescent="0.3">
      <c r="A5541">
        <v>27.354545000000002</v>
      </c>
      <c r="B5541">
        <v>37.427647999999998</v>
      </c>
      <c r="C5541">
        <f>(K$1 + (Table1[[#This Row],[LogL]]-F$1)/(F$2-F$1)*(K$2-K$1))</f>
        <v>9.8448962357202241</v>
      </c>
      <c r="D5541">
        <f>(Table1[[#This Row],[Absorption]]-G$1)/(G$2-G$1)</f>
        <v>0.86507423330547251</v>
      </c>
      <c r="E5541">
        <f>EXP(Table1[[#This Row],[Ln(nm)]])</f>
        <v>18861.842325965452</v>
      </c>
    </row>
    <row r="5542" spans="1:5" x14ac:dyDescent="0.3">
      <c r="A5542">
        <v>27.354648999999998</v>
      </c>
      <c r="B5542">
        <v>37.427694000000002</v>
      </c>
      <c r="C5542">
        <f>(K$1 + (Table1[[#This Row],[LogL]]-F$1)/(F$2-F$1)*(K$2-K$1))</f>
        <v>9.8449165478509588</v>
      </c>
      <c r="D5542">
        <f>(Table1[[#This Row],[Absorption]]-G$1)/(G$2-G$1)</f>
        <v>0.86510645839915623</v>
      </c>
      <c r="E5542">
        <f>EXP(Table1[[#This Row],[Ln(nm)]])</f>
        <v>18862.225454063737</v>
      </c>
    </row>
    <row r="5543" spans="1:5" x14ac:dyDescent="0.3">
      <c r="A5543">
        <v>27.354752000000001</v>
      </c>
      <c r="B5543">
        <v>37.427743</v>
      </c>
      <c r="C5543">
        <f>(K$1 + (Table1[[#This Row],[LogL]]-F$1)/(F$2-F$1)*(K$2-K$1))</f>
        <v>9.8449366646727476</v>
      </c>
      <c r="D5543">
        <f>(Table1[[#This Row],[Absorption]]-G$1)/(G$2-G$1)</f>
        <v>0.86514078512937898</v>
      </c>
      <c r="E5543">
        <f>EXP(Table1[[#This Row],[Ln(nm)]])</f>
        <v>18862.604905908407</v>
      </c>
    </row>
    <row r="5544" spans="1:5" x14ac:dyDescent="0.3">
      <c r="A5544">
        <v>27.354856000000002</v>
      </c>
      <c r="B5544">
        <v>37.427793999999999</v>
      </c>
      <c r="C5544">
        <f>(K$1 + (Table1[[#This Row],[LogL]]-F$1)/(F$2-F$1)*(K$2-K$1))</f>
        <v>9.8449569768034841</v>
      </c>
      <c r="D5544">
        <f>(Table1[[#This Row],[Absorption]]-G$1)/(G$2-G$1)</f>
        <v>0.8651765129506328</v>
      </c>
      <c r="E5544">
        <f>EXP(Table1[[#This Row],[Ln(nm)]])</f>
        <v>18862.988049496504</v>
      </c>
    </row>
    <row r="5545" spans="1:5" x14ac:dyDescent="0.3">
      <c r="A5545">
        <v>27.354959999999998</v>
      </c>
      <c r="B5545">
        <v>37.427846000000002</v>
      </c>
      <c r="C5545">
        <f>(K$1 + (Table1[[#This Row],[LogL]]-F$1)/(F$2-F$1)*(K$2-K$1))</f>
        <v>9.8449772889342206</v>
      </c>
      <c r="D5545">
        <f>(Table1[[#This Row],[Absorption]]-G$1)/(G$2-G$1)</f>
        <v>0.86521294131740467</v>
      </c>
      <c r="E5545">
        <f>EXP(Table1[[#This Row],[Ln(nm)]])</f>
        <v>18863.371200867143</v>
      </c>
    </row>
    <row r="5546" spans="1:5" x14ac:dyDescent="0.3">
      <c r="A5546">
        <v>27.355065</v>
      </c>
      <c r="B5546">
        <v>37.427900999999999</v>
      </c>
      <c r="C5546">
        <f>(K$1 + (Table1[[#This Row],[LogL]]-F$1)/(F$2-F$1)*(K$2-K$1))</f>
        <v>9.8449977963739066</v>
      </c>
      <c r="D5546">
        <f>(Table1[[#This Row],[Absorption]]-G$1)/(G$2-G$1)</f>
        <v>0.86525147132071545</v>
      </c>
      <c r="E5546">
        <f>EXP(Table1[[#This Row],[Ln(nm)]])</f>
        <v>18863.75804428089</v>
      </c>
    </row>
    <row r="5547" spans="1:5" x14ac:dyDescent="0.3">
      <c r="A5547">
        <v>27.355170000000001</v>
      </c>
      <c r="B5547">
        <v>37.427956999999999</v>
      </c>
      <c r="C5547">
        <f>(K$1 + (Table1[[#This Row],[LogL]]-F$1)/(F$2-F$1)*(K$2-K$1))</f>
        <v>9.8450183038135926</v>
      </c>
      <c r="D5547">
        <f>(Table1[[#This Row],[Absorption]]-G$1)/(G$2-G$1)</f>
        <v>0.86529070186954438</v>
      </c>
      <c r="E5547">
        <f>EXP(Table1[[#This Row],[Ln(nm)]])</f>
        <v>18864.144895627884</v>
      </c>
    </row>
    <row r="5548" spans="1:5" x14ac:dyDescent="0.3">
      <c r="A5548">
        <v>27.355274999999999</v>
      </c>
      <c r="B5548">
        <v>37.428016</v>
      </c>
      <c r="C5548">
        <f>(K$1 + (Table1[[#This Row],[LogL]]-F$1)/(F$2-F$1)*(K$2-K$1))</f>
        <v>9.8450388112532785</v>
      </c>
      <c r="D5548">
        <f>(Table1[[#This Row],[Absorption]]-G$1)/(G$2-G$1)</f>
        <v>0.86533203405491732</v>
      </c>
      <c r="E5548">
        <f>EXP(Table1[[#This Row],[Ln(nm)]])</f>
        <v>18864.531754908294</v>
      </c>
    </row>
    <row r="5549" spans="1:5" x14ac:dyDescent="0.3">
      <c r="A5549">
        <v>27.35538</v>
      </c>
      <c r="B5549">
        <v>37.428075999999997</v>
      </c>
      <c r="C5549">
        <f>(K$1 + (Table1[[#This Row],[LogL]]-F$1)/(F$2-F$1)*(K$2-K$1))</f>
        <v>9.8450593186929645</v>
      </c>
      <c r="D5549">
        <f>(Table1[[#This Row],[Absorption]]-G$1)/(G$2-G$1)</f>
        <v>0.86537406678580331</v>
      </c>
      <c r="E5549">
        <f>EXP(Table1[[#This Row],[Ln(nm)]])</f>
        <v>18864.918622122274</v>
      </c>
    </row>
    <row r="5550" spans="1:5" x14ac:dyDescent="0.3">
      <c r="A5550">
        <v>27.355485999999999</v>
      </c>
      <c r="B5550">
        <v>37.428137999999997</v>
      </c>
      <c r="C5550">
        <f>(K$1 + (Table1[[#This Row],[LogL]]-F$1)/(F$2-F$1)*(K$2-K$1))</f>
        <v>9.8450800214415999</v>
      </c>
      <c r="D5550">
        <f>(Table1[[#This Row],[Absorption]]-G$1)/(G$2-G$1)</f>
        <v>0.86541750060772027</v>
      </c>
      <c r="E5550">
        <f>EXP(Table1[[#This Row],[Ln(nm)]])</f>
        <v>18865.309181833352</v>
      </c>
    </row>
    <row r="5551" spans="1:5" x14ac:dyDescent="0.3">
      <c r="A5551">
        <v>27.355644000000002</v>
      </c>
      <c r="B5551">
        <v>37.428235000000001</v>
      </c>
      <c r="C5551">
        <f>(K$1 + (Table1[[#This Row],[LogL]]-F$1)/(F$2-F$1)*(K$2-K$1))</f>
        <v>9.8451108802556035</v>
      </c>
      <c r="D5551">
        <f>(Table1[[#This Row],[Absorption]]-G$1)/(G$2-G$1)</f>
        <v>0.86548545352265771</v>
      </c>
      <c r="E5551">
        <f>EXP(Table1[[#This Row],[Ln(nm)]])</f>
        <v>18865.891351883009</v>
      </c>
    </row>
    <row r="5552" spans="1:5" x14ac:dyDescent="0.3">
      <c r="A5552">
        <v>27.355857</v>
      </c>
      <c r="B5552">
        <v>37.428370999999999</v>
      </c>
      <c r="C5552">
        <f>(K$1 + (Table1[[#This Row],[LogL]]-F$1)/(F$2-F$1)*(K$2-K$1))</f>
        <v>9.8451524810618274</v>
      </c>
      <c r="D5552">
        <f>(Table1[[#This Row],[Absorption]]-G$1)/(G$2-G$1)</f>
        <v>0.86558072771266792</v>
      </c>
      <c r="E5552">
        <f>EXP(Table1[[#This Row],[Ln(nm)]])</f>
        <v>18866.676204498515</v>
      </c>
    </row>
    <row r="5553" spans="1:5" x14ac:dyDescent="0.3">
      <c r="A5553">
        <v>27.356071</v>
      </c>
      <c r="B5553">
        <v>37.428514999999997</v>
      </c>
      <c r="C5553">
        <f>(K$1 + (Table1[[#This Row],[LogL]]-F$1)/(F$2-F$1)*(K$2-K$1))</f>
        <v>9.8451942771769954</v>
      </c>
      <c r="D5553">
        <f>(Table1[[#This Row],[Absorption]]-G$1)/(G$2-G$1)</f>
        <v>0.86568160626679713</v>
      </c>
      <c r="E5553">
        <f>EXP(Table1[[#This Row],[Ln(nm)]])</f>
        <v>18867.464774749467</v>
      </c>
    </row>
    <row r="5554" spans="1:5" x14ac:dyDescent="0.3">
      <c r="A5554">
        <v>27.356286000000001</v>
      </c>
      <c r="B5554">
        <v>37.428666</v>
      </c>
      <c r="C5554">
        <f>(K$1 + (Table1[[#This Row],[LogL]]-F$1)/(F$2-F$1)*(K$2-K$1))</f>
        <v>9.8452362686011146</v>
      </c>
      <c r="D5554">
        <f>(Table1[[#This Row],[Absorption]]-G$1)/(G$2-G$1)</f>
        <v>0.86578738863953253</v>
      </c>
      <c r="E5554">
        <f>EXP(Table1[[#This Row],[Ln(nm)]])</f>
        <v>18868.25706309942</v>
      </c>
    </row>
    <row r="5555" spans="1:5" x14ac:dyDescent="0.3">
      <c r="A5555">
        <v>27.356501999999999</v>
      </c>
      <c r="B5555">
        <v>37.428825000000003</v>
      </c>
      <c r="C5555">
        <f>(K$1 + (Table1[[#This Row],[LogL]]-F$1)/(F$2-F$1)*(K$2-K$1))</f>
        <v>9.845278455334185</v>
      </c>
      <c r="D5555">
        <f>(Table1[[#This Row],[Absorption]]-G$1)/(G$2-G$1)</f>
        <v>0.86589877537638704</v>
      </c>
      <c r="E5555">
        <f>EXP(Table1[[#This Row],[Ln(nm)]])</f>
        <v>18869.053070013993</v>
      </c>
    </row>
    <row r="5556" spans="1:5" x14ac:dyDescent="0.3">
      <c r="A5556">
        <v>27.356718999999998</v>
      </c>
      <c r="B5556">
        <v>37.428989999999999</v>
      </c>
      <c r="C5556">
        <f>(K$1 + (Table1[[#This Row],[LogL]]-F$1)/(F$2-F$1)*(K$2-K$1))</f>
        <v>9.8453208373762031</v>
      </c>
      <c r="D5556">
        <f>(Table1[[#This Row],[Absorption]]-G$1)/(G$2-G$1)</f>
        <v>0.86601436538632459</v>
      </c>
      <c r="E5556">
        <f>EXP(Table1[[#This Row],[Ln(nm)]])</f>
        <v>18869.852795960938</v>
      </c>
    </row>
    <row r="5557" spans="1:5" x14ac:dyDescent="0.3">
      <c r="A5557">
        <v>27.356936000000001</v>
      </c>
      <c r="B5557">
        <v>37.429163000000003</v>
      </c>
      <c r="C5557">
        <f>(K$1 + (Table1[[#This Row],[LogL]]-F$1)/(F$2-F$1)*(K$2-K$1))</f>
        <v>9.8453632194182195</v>
      </c>
      <c r="D5557">
        <f>(Table1[[#This Row],[Absorption]]-G$1)/(G$2-G$1)</f>
        <v>0.86613555976038636</v>
      </c>
      <c r="E5557">
        <f>EXP(Table1[[#This Row],[Ln(nm)]])</f>
        <v>18870.652555802586</v>
      </c>
    </row>
    <row r="5558" spans="1:5" x14ac:dyDescent="0.3">
      <c r="A5558">
        <v>27.357154999999999</v>
      </c>
      <c r="B5558">
        <v>37.429344</v>
      </c>
      <c r="C5558">
        <f>(K$1 + (Table1[[#This Row],[LogL]]-F$1)/(F$2-F$1)*(K$2-K$1))</f>
        <v>9.8454059920781365</v>
      </c>
      <c r="D5558">
        <f>(Table1[[#This Row],[Absorption]]-G$1)/(G$2-G$1)</f>
        <v>0.86626235849856215</v>
      </c>
      <c r="E5558">
        <f>EXP(Table1[[#This Row],[Ln(nm)]])</f>
        <v>18871.459721068946</v>
      </c>
    </row>
    <row r="5559" spans="1:5" x14ac:dyDescent="0.3">
      <c r="A5559">
        <v>27.357375000000001</v>
      </c>
      <c r="B5559">
        <v>37.429530999999997</v>
      </c>
      <c r="C5559">
        <f>(K$1 + (Table1[[#This Row],[LogL]]-F$1)/(F$2-F$1)*(K$2-K$1))</f>
        <v>9.845448960047003</v>
      </c>
      <c r="D5559">
        <f>(Table1[[#This Row],[Absorption]]-G$1)/(G$2-G$1)</f>
        <v>0.86639336050982618</v>
      </c>
      <c r="E5559">
        <f>EXP(Table1[[#This Row],[Ln(nm)]])</f>
        <v>18872.270606783637</v>
      </c>
    </row>
    <row r="5560" spans="1:5" x14ac:dyDescent="0.3">
      <c r="A5560">
        <v>27.357596000000001</v>
      </c>
      <c r="B5560">
        <v>37.429724999999998</v>
      </c>
      <c r="C5560">
        <f>(K$1 + (Table1[[#This Row],[LogL]]-F$1)/(F$2-F$1)*(K$2-K$1))</f>
        <v>9.8454921233248189</v>
      </c>
      <c r="D5560">
        <f>(Table1[[#This Row],[Absorption]]-G$1)/(G$2-G$1)</f>
        <v>0.86652926633969618</v>
      </c>
      <c r="E5560">
        <f>EXP(Table1[[#This Row],[Ln(nm)]])</f>
        <v>18873.085213423277</v>
      </c>
    </row>
    <row r="5561" spans="1:5" x14ac:dyDescent="0.3">
      <c r="A5561">
        <v>27.357817000000001</v>
      </c>
      <c r="B5561">
        <v>37.429926999999999</v>
      </c>
      <c r="C5561">
        <f>(K$1 + (Table1[[#This Row],[LogL]]-F$1)/(F$2-F$1)*(K$2-K$1))</f>
        <v>9.8455352866026331</v>
      </c>
      <c r="D5561">
        <f>(Table1[[#This Row],[Absorption]]-G$1)/(G$2-G$1)</f>
        <v>0.86667077653368541</v>
      </c>
      <c r="E5561">
        <f>EXP(Table1[[#This Row],[Ln(nm)]])</f>
        <v>18873.899855224732</v>
      </c>
    </row>
    <row r="5562" spans="1:5" x14ac:dyDescent="0.3">
      <c r="A5562">
        <v>27.358039999999999</v>
      </c>
      <c r="B5562">
        <v>37.430135</v>
      </c>
      <c r="C5562">
        <f>(K$1 + (Table1[[#This Row],[LogL]]-F$1)/(F$2-F$1)*(K$2-K$1))</f>
        <v>9.845578840498348</v>
      </c>
      <c r="D5562">
        <f>(Table1[[#This Row],[Absorption]]-G$1)/(G$2-G$1)</f>
        <v>0.86681649000076266</v>
      </c>
      <c r="E5562">
        <f>EXP(Table1[[#This Row],[Ln(nm)]])</f>
        <v>18874.721904992366</v>
      </c>
    </row>
    <row r="5563" spans="1:5" x14ac:dyDescent="0.3">
      <c r="A5563">
        <v>27.358263000000001</v>
      </c>
      <c r="B5563">
        <v>37.430351000000002</v>
      </c>
      <c r="C5563">
        <f>(K$1 + (Table1[[#This Row],[LogL]]-F$1)/(F$2-F$1)*(K$2-K$1))</f>
        <v>9.8456223943940628</v>
      </c>
      <c r="D5563">
        <f>(Table1[[#This Row],[Absorption]]-G$1)/(G$2-G$1)</f>
        <v>0.86696780783195904</v>
      </c>
      <c r="E5563">
        <f>EXP(Table1[[#This Row],[Ln(nm)]])</f>
        <v>18875.543990564249</v>
      </c>
    </row>
    <row r="5564" spans="1:5" x14ac:dyDescent="0.3">
      <c r="A5564">
        <v>27.358487</v>
      </c>
      <c r="B5564">
        <v>37.430573000000003</v>
      </c>
      <c r="C5564">
        <f>(K$1 + (Table1[[#This Row],[LogL]]-F$1)/(F$2-F$1)*(K$2-K$1))</f>
        <v>9.8456661435987272</v>
      </c>
      <c r="D5564">
        <f>(Table1[[#This Row],[Absorption]]-G$1)/(G$2-G$1)</f>
        <v>0.86712332893624355</v>
      </c>
      <c r="E5564">
        <f>EXP(Table1[[#This Row],[Ln(nm)]])</f>
        <v>18876.369798665532</v>
      </c>
    </row>
    <row r="5565" spans="1:5" x14ac:dyDescent="0.3">
      <c r="A5565">
        <v>27.358712000000001</v>
      </c>
      <c r="B5565">
        <v>37.430801000000002</v>
      </c>
      <c r="C5565">
        <f>(K$1 + (Table1[[#This Row],[LogL]]-F$1)/(F$2-F$1)*(K$2-K$1))</f>
        <v>9.8457100881123409</v>
      </c>
      <c r="D5565">
        <f>(Table1[[#This Row],[Absorption]]-G$1)/(G$2-G$1)</f>
        <v>0.8672830533136161</v>
      </c>
      <c r="E5565">
        <f>EXP(Table1[[#This Row],[Ln(nm)]])</f>
        <v>18877.199329781666</v>
      </c>
    </row>
    <row r="5566" spans="1:5" x14ac:dyDescent="0.3">
      <c r="A5566">
        <v>27.358937999999998</v>
      </c>
      <c r="B5566">
        <v>37.431037000000003</v>
      </c>
      <c r="C5566">
        <f>(K$1 + (Table1[[#This Row],[LogL]]-F$1)/(F$2-F$1)*(K$2-K$1))</f>
        <v>9.8457542279349024</v>
      </c>
      <c r="D5566">
        <f>(Table1[[#This Row],[Absorption]]-G$1)/(G$2-G$1)</f>
        <v>0.86744838205510777</v>
      </c>
      <c r="E5566">
        <f>EXP(Table1[[#This Row],[Ln(nm)]])</f>
        <v>18878.032584400262</v>
      </c>
    </row>
    <row r="5567" spans="1:5" x14ac:dyDescent="0.3">
      <c r="A5567">
        <v>27.359165000000001</v>
      </c>
      <c r="B5567">
        <v>37.431279000000004</v>
      </c>
      <c r="C5567">
        <f>(K$1 + (Table1[[#This Row],[LogL]]-F$1)/(F$2-F$1)*(K$2-K$1))</f>
        <v>9.8457985630664151</v>
      </c>
      <c r="D5567">
        <f>(Table1[[#This Row],[Absorption]]-G$1)/(G$2-G$1)</f>
        <v>0.86761791406968758</v>
      </c>
      <c r="E5567">
        <f>EXP(Table1[[#This Row],[Ln(nm)]])</f>
        <v>18878.869563011231</v>
      </c>
    </row>
    <row r="5568" spans="1:5" x14ac:dyDescent="0.3">
      <c r="A5568">
        <v>27.359393000000001</v>
      </c>
      <c r="B5568">
        <v>37.431528</v>
      </c>
      <c r="C5568">
        <f>(K$1 + (Table1[[#This Row],[LogL]]-F$1)/(F$2-F$1)*(K$2-K$1))</f>
        <v>9.8458430935068773</v>
      </c>
      <c r="D5568">
        <f>(Table1[[#This Row],[Absorption]]-G$1)/(G$2-G$1)</f>
        <v>0.86779234990286858</v>
      </c>
      <c r="E5568">
        <f>EXP(Table1[[#This Row],[Ln(nm)]])</f>
        <v>18879.710266106602</v>
      </c>
    </row>
    <row r="5569" spans="1:5" x14ac:dyDescent="0.3">
      <c r="A5569">
        <v>27.359621000000001</v>
      </c>
      <c r="B5569">
        <v>37.431783000000003</v>
      </c>
      <c r="C5569">
        <f>(K$1 + (Table1[[#This Row],[LogL]]-F$1)/(F$2-F$1)*(K$2-K$1))</f>
        <v>9.8458876239473376</v>
      </c>
      <c r="D5569">
        <f>(Table1[[#This Row],[Absorption]]-G$1)/(G$2-G$1)</f>
        <v>0.8679709890091426</v>
      </c>
      <c r="E5569">
        <f>EXP(Table1[[#This Row],[Ln(nm)]])</f>
        <v>18880.551006639649</v>
      </c>
    </row>
    <row r="5570" spans="1:5" x14ac:dyDescent="0.3">
      <c r="A5570">
        <v>27.359850000000002</v>
      </c>
      <c r="B5570">
        <v>37.432043999999998</v>
      </c>
      <c r="C5570">
        <f>(K$1 + (Table1[[#This Row],[LogL]]-F$1)/(F$2-F$1)*(K$2-K$1))</f>
        <v>9.8459323496967492</v>
      </c>
      <c r="D5570">
        <f>(Table1[[#This Row],[Absorption]]-G$1)/(G$2-G$1)</f>
        <v>0.86815383138849966</v>
      </c>
      <c r="E5570">
        <f>EXP(Table1[[#This Row],[Ln(nm)]])</f>
        <v>18881.395472317265</v>
      </c>
    </row>
    <row r="5571" spans="1:5" x14ac:dyDescent="0.3">
      <c r="A5571">
        <v>27.36008</v>
      </c>
      <c r="B5571">
        <v>37.432312000000003</v>
      </c>
      <c r="C5571">
        <f>(K$1 + (Table1[[#This Row],[LogL]]-F$1)/(F$2-F$1)*(K$2-K$1))</f>
        <v>9.8459772707551103</v>
      </c>
      <c r="D5571">
        <f>(Table1[[#This Row],[Absorption]]-G$1)/(G$2-G$1)</f>
        <v>0.86834157758646791</v>
      </c>
      <c r="E5571">
        <f>EXP(Table1[[#This Row],[Ln(nm)]])</f>
        <v>18882.243663635898</v>
      </c>
    </row>
    <row r="5572" spans="1:5" x14ac:dyDescent="0.3">
      <c r="A5572">
        <v>27.360310999999999</v>
      </c>
      <c r="B5572">
        <v>37.432586000000001</v>
      </c>
      <c r="C5572">
        <f>(K$1 + (Table1[[#This Row],[LogL]]-F$1)/(F$2-F$1)*(K$2-K$1))</f>
        <v>9.8460223871224191</v>
      </c>
      <c r="D5572">
        <f>(Table1[[#This Row],[Absorption]]-G$1)/(G$2-G$1)</f>
        <v>0.86853352705751918</v>
      </c>
      <c r="E5572">
        <f>EXP(Table1[[#This Row],[Ln(nm)]])</f>
        <v>18883.095581094207</v>
      </c>
    </row>
    <row r="5573" spans="1:5" x14ac:dyDescent="0.3">
      <c r="A5573">
        <v>27.360541999999999</v>
      </c>
      <c r="B5573">
        <v>37.432865999999997</v>
      </c>
      <c r="C5573">
        <f>(K$1 + (Table1[[#This Row],[LogL]]-F$1)/(F$2-F$1)*(K$2-K$1))</f>
        <v>9.8460675034897278</v>
      </c>
      <c r="D5573">
        <f>(Table1[[#This Row],[Absorption]]-G$1)/(G$2-G$1)</f>
        <v>0.86872967980165861</v>
      </c>
      <c r="E5573">
        <f>EXP(Table1[[#This Row],[Ln(nm)]])</f>
        <v>18883.947536988802</v>
      </c>
    </row>
    <row r="5574" spans="1:5" x14ac:dyDescent="0.3">
      <c r="A5574">
        <v>27.360775</v>
      </c>
      <c r="B5574">
        <v>37.433152999999997</v>
      </c>
      <c r="C5574">
        <f>(K$1 + (Table1[[#This Row],[LogL]]-F$1)/(F$2-F$1)*(K$2-K$1))</f>
        <v>9.8461130104749373</v>
      </c>
      <c r="D5574">
        <f>(Table1[[#This Row],[Absorption]]-G$1)/(G$2-G$1)</f>
        <v>0.8689307363644041</v>
      </c>
      <c r="E5574">
        <f>EXP(Table1[[#This Row],[Ln(nm)]])</f>
        <v>18884.806908063609</v>
      </c>
    </row>
    <row r="5575" spans="1:5" x14ac:dyDescent="0.3">
      <c r="A5575">
        <v>27.361007000000001</v>
      </c>
      <c r="B5575">
        <v>37.433444999999999</v>
      </c>
      <c r="C5575">
        <f>(K$1 + (Table1[[#This Row],[LogL]]-F$1)/(F$2-F$1)*(K$2-K$1))</f>
        <v>9.8461583221511972</v>
      </c>
      <c r="D5575">
        <f>(Table1[[#This Row],[Absorption]]-G$1)/(G$2-G$1)</f>
        <v>0.86913529565472469</v>
      </c>
      <c r="E5575">
        <f>EXP(Table1[[#This Row],[Ln(nm)]])</f>
        <v>18885.662629707404</v>
      </c>
    </row>
    <row r="5576" spans="1:5" x14ac:dyDescent="0.3">
      <c r="A5576">
        <v>27.361241</v>
      </c>
      <c r="B5576">
        <v>37.433743999999997</v>
      </c>
      <c r="C5576">
        <f>(K$1 + (Table1[[#This Row],[LogL]]-F$1)/(F$2-F$1)*(K$2-K$1))</f>
        <v>9.8462040244453544</v>
      </c>
      <c r="D5576">
        <f>(Table1[[#This Row],[Absorption]]-G$1)/(G$2-G$1)</f>
        <v>0.86934475876364636</v>
      </c>
      <c r="E5576">
        <f>EXP(Table1[[#This Row],[Ln(nm)]])</f>
        <v>18886.525767539799</v>
      </c>
    </row>
    <row r="5577" spans="1:5" x14ac:dyDescent="0.3">
      <c r="A5577">
        <v>27.361474999999999</v>
      </c>
      <c r="B5577">
        <v>37.434047999999997</v>
      </c>
      <c r="C5577">
        <f>(K$1 + (Table1[[#This Row],[LogL]]-F$1)/(F$2-F$1)*(K$2-K$1))</f>
        <v>9.8462497267395115</v>
      </c>
      <c r="D5577">
        <f>(Table1[[#This Row],[Absorption]]-G$1)/(G$2-G$1)</f>
        <v>0.86955772460014324</v>
      </c>
      <c r="E5577">
        <f>EXP(Table1[[#This Row],[Ln(nm)]])</f>
        <v>18887.388944820475</v>
      </c>
    </row>
    <row r="5578" spans="1:5" x14ac:dyDescent="0.3">
      <c r="A5578">
        <v>27.361709999999999</v>
      </c>
      <c r="B5578">
        <v>37.434359000000001</v>
      </c>
      <c r="C5578">
        <f>(K$1 + (Table1[[#This Row],[LogL]]-F$1)/(F$2-F$1)*(K$2-K$1))</f>
        <v>9.8462956243426181</v>
      </c>
      <c r="D5578">
        <f>(Table1[[#This Row],[Absorption]]-G$1)/(G$2-G$1)</f>
        <v>0.86977559425524609</v>
      </c>
      <c r="E5578">
        <f>EXP(Table1[[#This Row],[Ln(nm)]])</f>
        <v>18888.255850596281</v>
      </c>
    </row>
    <row r="5579" spans="1:5" x14ac:dyDescent="0.3">
      <c r="A5579">
        <v>27.361944999999999</v>
      </c>
      <c r="B5579">
        <v>37.434674999999999</v>
      </c>
      <c r="C5579">
        <f>(K$1 + (Table1[[#This Row],[LogL]]-F$1)/(F$2-F$1)*(K$2-K$1))</f>
        <v>9.8463415219457264</v>
      </c>
      <c r="D5579">
        <f>(Table1[[#This Row],[Absorption]]-G$1)/(G$2-G$1)</f>
        <v>0.86999696663791903</v>
      </c>
      <c r="E5579">
        <f>EXP(Table1[[#This Row],[Ln(nm)]])</f>
        <v>18889.12279616193</v>
      </c>
    </row>
    <row r="5580" spans="1:5" x14ac:dyDescent="0.3">
      <c r="A5580">
        <v>27.362181</v>
      </c>
      <c r="B5580">
        <v>37.434997000000003</v>
      </c>
      <c r="C5580">
        <f>(K$1 + (Table1[[#This Row],[LogL]]-F$1)/(F$2-F$1)*(K$2-K$1))</f>
        <v>9.8463876148577825</v>
      </c>
      <c r="D5580">
        <f>(Table1[[#This Row],[Absorption]]-G$1)/(G$2-G$1)</f>
        <v>0.87022254229368512</v>
      </c>
      <c r="E5580">
        <f>EXP(Table1[[#This Row],[Ln(nm)]])</f>
        <v>18889.993470903602</v>
      </c>
    </row>
    <row r="5581" spans="1:5" x14ac:dyDescent="0.3">
      <c r="A5581">
        <v>27.362418000000002</v>
      </c>
      <c r="B5581">
        <v>37.435324000000001</v>
      </c>
      <c r="C5581">
        <f>(K$1 + (Table1[[#This Row],[LogL]]-F$1)/(F$2-F$1)*(K$2-K$1))</f>
        <v>9.8464339030787897</v>
      </c>
      <c r="D5581">
        <f>(Table1[[#This Row],[Absorption]]-G$1)/(G$2-G$1)</f>
        <v>0.8704516206770212</v>
      </c>
      <c r="E5581">
        <f>EXP(Table1[[#This Row],[Ln(nm)]])</f>
        <v>18890.867875333366</v>
      </c>
    </row>
    <row r="5582" spans="1:5" x14ac:dyDescent="0.3">
      <c r="A5582">
        <v>27.362655</v>
      </c>
      <c r="B5582">
        <v>37.435656999999999</v>
      </c>
      <c r="C5582">
        <f>(K$1 + (Table1[[#This Row],[LogL]]-F$1)/(F$2-F$1)*(K$2-K$1))</f>
        <v>9.8464801912997935</v>
      </c>
      <c r="D5582">
        <f>(Table1[[#This Row],[Absorption]]-G$1)/(G$2-G$1)</f>
        <v>0.87068490233344553</v>
      </c>
      <c r="E5582">
        <f>EXP(Table1[[#This Row],[Ln(nm)]])</f>
        <v>18891.742320238624</v>
      </c>
    </row>
    <row r="5583" spans="1:5" x14ac:dyDescent="0.3">
      <c r="A5583">
        <v>27.362893</v>
      </c>
      <c r="B5583">
        <v>37.435996000000003</v>
      </c>
      <c r="C5583">
        <f>(K$1 + (Table1[[#This Row],[LogL]]-F$1)/(F$2-F$1)*(K$2-K$1))</f>
        <v>9.8465266748297502</v>
      </c>
      <c r="D5583">
        <f>(Table1[[#This Row],[Absorption]]-G$1)/(G$2-G$1)</f>
        <v>0.87092238726296278</v>
      </c>
      <c r="E5583">
        <f>EXP(Table1[[#This Row],[Ln(nm)]])</f>
        <v>18892.620495518888</v>
      </c>
    </row>
    <row r="5584" spans="1:5" x14ac:dyDescent="0.3">
      <c r="A5584">
        <v>27.363132</v>
      </c>
      <c r="B5584">
        <v>37.436340000000001</v>
      </c>
      <c r="C5584">
        <f>(K$1 + (Table1[[#This Row],[LogL]]-F$1)/(F$2-F$1)*(K$2-K$1))</f>
        <v>9.8465733536686564</v>
      </c>
      <c r="D5584">
        <f>(Table1[[#This Row],[Absorption]]-G$1)/(G$2-G$1)</f>
        <v>0.87116337492005025</v>
      </c>
      <c r="E5584">
        <f>EXP(Table1[[#This Row],[Ln(nm)]])</f>
        <v>18893.50240169053</v>
      </c>
    </row>
    <row r="5585" spans="1:5" x14ac:dyDescent="0.3">
      <c r="A5585">
        <v>27.36337</v>
      </c>
      <c r="B5585">
        <v>37.436689999999999</v>
      </c>
      <c r="C5585">
        <f>(K$1 + (Table1[[#This Row],[LogL]]-F$1)/(F$2-F$1)*(K$2-K$1))</f>
        <v>9.8466198371986096</v>
      </c>
      <c r="D5585">
        <f>(Table1[[#This Row],[Absorption]]-G$1)/(G$2-G$1)</f>
        <v>0.87140856585022575</v>
      </c>
      <c r="E5585">
        <f>EXP(Table1[[#This Row],[Ln(nm)]])</f>
        <v>18894.380658787428</v>
      </c>
    </row>
    <row r="5586" spans="1:5" x14ac:dyDescent="0.3">
      <c r="A5586">
        <v>27.363610000000001</v>
      </c>
      <c r="B5586">
        <v>37.437044999999998</v>
      </c>
      <c r="C5586">
        <f>(K$1 + (Table1[[#This Row],[LogL]]-F$1)/(F$2-F$1)*(K$2-K$1))</f>
        <v>9.8466667113464652</v>
      </c>
      <c r="D5586">
        <f>(Table1[[#This Row],[Absorption]]-G$1)/(G$2-G$1)</f>
        <v>0.87165725950797635</v>
      </c>
      <c r="E5586">
        <f>EXP(Table1[[#This Row],[Ln(nm)]])</f>
        <v>18895.266337537625</v>
      </c>
    </row>
    <row r="5587" spans="1:5" x14ac:dyDescent="0.3">
      <c r="A5587">
        <v>27.363849999999999</v>
      </c>
      <c r="B5587">
        <v>37.437404999999998</v>
      </c>
      <c r="C5587">
        <f>(K$1 + (Table1[[#This Row],[LogL]]-F$1)/(F$2-F$1)*(K$2-K$1))</f>
        <v>9.8467135854943191</v>
      </c>
      <c r="D5587">
        <f>(Table1[[#This Row],[Absorption]]-G$1)/(G$2-G$1)</f>
        <v>0.87190945589330204</v>
      </c>
      <c r="E5587">
        <f>EXP(Table1[[#This Row],[Ln(nm)]])</f>
        <v>18896.152057804196</v>
      </c>
    </row>
    <row r="5588" spans="1:5" x14ac:dyDescent="0.3">
      <c r="A5588">
        <v>27.364090000000001</v>
      </c>
      <c r="B5588">
        <v>37.43777</v>
      </c>
      <c r="C5588">
        <f>(K$1 + (Table1[[#This Row],[LogL]]-F$1)/(F$2-F$1)*(K$2-K$1))</f>
        <v>9.8467604596421729</v>
      </c>
      <c r="D5588">
        <f>(Table1[[#This Row],[Absorption]]-G$1)/(G$2-G$1)</f>
        <v>0.87216515500620273</v>
      </c>
      <c r="E5588">
        <f>EXP(Table1[[#This Row],[Ln(nm)]])</f>
        <v>18897.037819589124</v>
      </c>
    </row>
    <row r="5589" spans="1:5" x14ac:dyDescent="0.3">
      <c r="A5589">
        <v>27.364331</v>
      </c>
      <c r="B5589">
        <v>37.438141000000002</v>
      </c>
      <c r="C5589">
        <f>(K$1 + (Table1[[#This Row],[LogL]]-F$1)/(F$2-F$1)*(K$2-K$1))</f>
        <v>9.8468075290989763</v>
      </c>
      <c r="D5589">
        <f>(Table1[[#This Row],[Absorption]]-G$1)/(G$2-G$1)</f>
        <v>0.87242505739219156</v>
      </c>
      <c r="E5589">
        <f>EXP(Table1[[#This Row],[Ln(nm)]])</f>
        <v>18897.927313828328</v>
      </c>
    </row>
    <row r="5590" spans="1:5" x14ac:dyDescent="0.3">
      <c r="A5590">
        <v>27.364573</v>
      </c>
      <c r="B5590">
        <v>37.438516</v>
      </c>
      <c r="C5590">
        <f>(K$1 + (Table1[[#This Row],[LogL]]-F$1)/(F$2-F$1)*(K$2-K$1))</f>
        <v>9.8468547938647291</v>
      </c>
      <c r="D5590">
        <f>(Table1[[#This Row],[Absorption]]-G$1)/(G$2-G$1)</f>
        <v>0.87268776196023745</v>
      </c>
      <c r="E5590">
        <f>EXP(Table1[[#This Row],[Ln(nm)]])</f>
        <v>18898.820541044948</v>
      </c>
    </row>
    <row r="5591" spans="1:5" x14ac:dyDescent="0.3">
      <c r="A5591">
        <v>27.364815</v>
      </c>
      <c r="B5591">
        <v>37.438896999999997</v>
      </c>
      <c r="C5591">
        <f>(K$1 + (Table1[[#This Row],[LogL]]-F$1)/(F$2-F$1)*(K$2-K$1))</f>
        <v>9.8469020586304836</v>
      </c>
      <c r="D5591">
        <f>(Table1[[#This Row],[Absorption]]-G$1)/(G$2-G$1)</f>
        <v>0.87295466980137149</v>
      </c>
      <c r="E5591">
        <f>EXP(Table1[[#This Row],[Ln(nm)]])</f>
        <v>18899.713810480778</v>
      </c>
    </row>
    <row r="5592" spans="1:5" x14ac:dyDescent="0.3">
      <c r="A5592">
        <v>27.365178</v>
      </c>
      <c r="B5592">
        <v>37.439476999999997</v>
      </c>
      <c r="C5592">
        <f>(K$1 + (Table1[[#This Row],[LogL]]-F$1)/(F$2-F$1)*(K$2-K$1))</f>
        <v>9.8469729557791119</v>
      </c>
      <c r="D5592">
        <f>(Table1[[#This Row],[Absorption]]-G$1)/(G$2-G$1)</f>
        <v>0.87336098619995062</v>
      </c>
      <c r="E5592">
        <f>EXP(Table1[[#This Row],[Ln(nm)]])</f>
        <v>18901.053793799769</v>
      </c>
    </row>
    <row r="5593" spans="1:5" x14ac:dyDescent="0.3">
      <c r="A5593">
        <v>27.365663999999999</v>
      </c>
      <c r="B5593">
        <v>37.440266999999999</v>
      </c>
      <c r="C5593">
        <f>(K$1 + (Table1[[#This Row],[LogL]]-F$1)/(F$2-F$1)*(K$2-K$1))</f>
        <v>9.8470678759285164</v>
      </c>
      <c r="D5593">
        <f>(Table1[[#This Row],[Absorption]]-G$1)/(G$2-G$1)</f>
        <v>0.87391441715663798</v>
      </c>
      <c r="E5593">
        <f>EXP(Table1[[#This Row],[Ln(nm)]])</f>
        <v>18902.847969800157</v>
      </c>
    </row>
    <row r="5594" spans="1:5" x14ac:dyDescent="0.3">
      <c r="A5594">
        <v>27.366152</v>
      </c>
      <c r="B5594">
        <v>37.441076000000002</v>
      </c>
      <c r="C5594">
        <f>(K$1 + (Table1[[#This Row],[LogL]]-F$1)/(F$2-F$1)*(K$2-K$1))</f>
        <v>9.8471631866958198</v>
      </c>
      <c r="D5594">
        <f>(Table1[[#This Row],[Absorption]]-G$1)/(G$2-G$1)</f>
        <v>0.8744811584781077</v>
      </c>
      <c r="E5594">
        <f>EXP(Table1[[#This Row],[Ln(nm)]])</f>
        <v>18904.64970060519</v>
      </c>
    </row>
    <row r="5595" spans="1:5" x14ac:dyDescent="0.3">
      <c r="A5595">
        <v>27.366641000000001</v>
      </c>
      <c r="B5595">
        <v>37.441904000000001</v>
      </c>
      <c r="C5595">
        <f>(K$1 + (Table1[[#This Row],[LogL]]-F$1)/(F$2-F$1)*(K$2-K$1))</f>
        <v>9.8472586927720727</v>
      </c>
      <c r="D5595">
        <f>(Table1[[#This Row],[Absorption]]-G$1)/(G$2-G$1)</f>
        <v>0.87506121016435479</v>
      </c>
      <c r="E5595">
        <f>EXP(Table1[[#This Row],[Ln(nm)]])</f>
        <v>18906.455295742311</v>
      </c>
    </row>
    <row r="5596" spans="1:5" x14ac:dyDescent="0.3">
      <c r="A5596">
        <v>27.367131000000001</v>
      </c>
      <c r="B5596">
        <v>37.442748999999999</v>
      </c>
      <c r="C5596">
        <f>(K$1 + (Table1[[#This Row],[LogL]]-F$1)/(F$2-F$1)*(K$2-K$1))</f>
        <v>9.847354394157275</v>
      </c>
      <c r="D5596">
        <f>(Table1[[#This Row],[Absorption]]-G$1)/(G$2-G$1)</f>
        <v>0.87565317112435304</v>
      </c>
      <c r="E5596">
        <f>EXP(Table1[[#This Row],[Ln(nm)]])</f>
        <v>18908.264756285938</v>
      </c>
    </row>
    <row r="5597" spans="1:5" x14ac:dyDescent="0.3">
      <c r="A5597">
        <v>27.367622999999998</v>
      </c>
      <c r="B5597">
        <v>37.443612000000002</v>
      </c>
      <c r="C5597">
        <f>(K$1 + (Table1[[#This Row],[LogL]]-F$1)/(F$2-F$1)*(K$2-K$1))</f>
        <v>9.8474504861603762</v>
      </c>
      <c r="D5597">
        <f>(Table1[[#This Row],[Absorption]]-G$1)/(G$2-G$1)</f>
        <v>0.8762577419036206</v>
      </c>
      <c r="E5597">
        <f>EXP(Table1[[#This Row],[Ln(nm)]])</f>
        <v>18910.0817766207</v>
      </c>
    </row>
    <row r="5598" spans="1:5" x14ac:dyDescent="0.3">
      <c r="A5598">
        <v>27.368115</v>
      </c>
      <c r="B5598">
        <v>37.444490999999999</v>
      </c>
      <c r="C5598">
        <f>(K$1 + (Table1[[#This Row],[LogL]]-F$1)/(F$2-F$1)*(K$2-K$1))</f>
        <v>9.8475465781634774</v>
      </c>
      <c r="D5598">
        <f>(Table1[[#This Row],[Absorption]]-G$1)/(G$2-G$1)</f>
        <v>0.8768735214111214</v>
      </c>
      <c r="E5598">
        <f>EXP(Table1[[#This Row],[Ln(nm)]])</f>
        <v>18911.898971564977</v>
      </c>
    </row>
    <row r="5599" spans="1:5" x14ac:dyDescent="0.3">
      <c r="A5599">
        <v>27.368608999999999</v>
      </c>
      <c r="B5599">
        <v>37.445385999999999</v>
      </c>
      <c r="C5599">
        <f>(K$1 + (Table1[[#This Row],[LogL]]-F$1)/(F$2-F$1)*(K$2-K$1))</f>
        <v>9.8476430607844776</v>
      </c>
      <c r="D5599">
        <f>(Table1[[#This Row],[Absorption]]-G$1)/(G$2-G$1)</f>
        <v>0.87750050964686055</v>
      </c>
      <c r="E5599">
        <f>EXP(Table1[[#This Row],[Ln(nm)]])</f>
        <v>18913.723729173125</v>
      </c>
    </row>
    <row r="5600" spans="1:5" x14ac:dyDescent="0.3">
      <c r="A5600">
        <v>27.369102999999999</v>
      </c>
      <c r="B5600">
        <v>37.446297000000001</v>
      </c>
      <c r="C5600">
        <f>(K$1 + (Table1[[#This Row],[LogL]]-F$1)/(F$2-F$1)*(K$2-K$1))</f>
        <v>9.847739543405476</v>
      </c>
      <c r="D5600">
        <f>(Table1[[#This Row],[Absorption]]-G$1)/(G$2-G$1)</f>
        <v>0.87813870661083782</v>
      </c>
      <c r="E5600">
        <f>EXP(Table1[[#This Row],[Ln(nm)]])</f>
        <v>18915.548662847134</v>
      </c>
    </row>
    <row r="5601" spans="1:5" x14ac:dyDescent="0.3">
      <c r="A5601">
        <v>27.369596999999999</v>
      </c>
      <c r="B5601">
        <v>37.447223000000001</v>
      </c>
      <c r="C5601">
        <f>(K$1 + (Table1[[#This Row],[LogL]]-F$1)/(F$2-F$1)*(K$2-K$1))</f>
        <v>9.8478360260264761</v>
      </c>
      <c r="D5601">
        <f>(Table1[[#This Row],[Absorption]]-G$1)/(G$2-G$1)</f>
        <v>0.87878741175753539</v>
      </c>
      <c r="E5601">
        <f>EXP(Table1[[#This Row],[Ln(nm)]])</f>
        <v>18917.373772604049</v>
      </c>
    </row>
    <row r="5602" spans="1:5" x14ac:dyDescent="0.3">
      <c r="A5602">
        <v>27.370093000000001</v>
      </c>
      <c r="B5602">
        <v>37.448163999999998</v>
      </c>
      <c r="C5602">
        <f>(K$1 + (Table1[[#This Row],[LogL]]-F$1)/(F$2-F$1)*(K$2-K$1))</f>
        <v>9.8479328992653752</v>
      </c>
      <c r="D5602">
        <f>(Table1[[#This Row],[Absorption]]-G$1)/(G$2-G$1)</f>
        <v>0.87944662508695326</v>
      </c>
      <c r="E5602">
        <f>EXP(Table1[[#This Row],[Ln(nm)]])</f>
        <v>18919.206448640067</v>
      </c>
    </row>
    <row r="5603" spans="1:5" x14ac:dyDescent="0.3">
      <c r="A5603">
        <v>27.370588000000001</v>
      </c>
      <c r="B5603">
        <v>37.449117999999999</v>
      </c>
      <c r="C5603">
        <f>(K$1 + (Table1[[#This Row],[LogL]]-F$1)/(F$2-F$1)*(K$2-K$1))</f>
        <v>9.848029577195323</v>
      </c>
      <c r="D5603">
        <f>(Table1[[#This Row],[Absorption]]-G$1)/(G$2-G$1)</f>
        <v>0.88011494550806524</v>
      </c>
      <c r="E5603">
        <f>EXP(Table1[[#This Row],[Ln(nm)]])</f>
        <v>18921.035606773963</v>
      </c>
    </row>
    <row r="5604" spans="1:5" x14ac:dyDescent="0.3">
      <c r="A5604">
        <v>27.371084</v>
      </c>
      <c r="B5604">
        <v>37.450085999999999</v>
      </c>
      <c r="C5604">
        <f>(K$1 + (Table1[[#This Row],[LogL]]-F$1)/(F$2-F$1)*(K$2-K$1))</f>
        <v>9.8481264504342221</v>
      </c>
      <c r="D5604">
        <f>(Table1[[#This Row],[Absorption]]-G$1)/(G$2-G$1)</f>
        <v>0.88079307356638448</v>
      </c>
      <c r="E5604">
        <f>EXP(Table1[[#This Row],[Ln(nm)]])</f>
        <v>18922.868637560896</v>
      </c>
    </row>
    <row r="5605" spans="1:5" x14ac:dyDescent="0.3">
      <c r="A5605">
        <v>27.371580000000002</v>
      </c>
      <c r="B5605">
        <v>37.451067000000002</v>
      </c>
      <c r="C5605">
        <f>(K$1 + (Table1[[#This Row],[LogL]]-F$1)/(F$2-F$1)*(K$2-K$1))</f>
        <v>9.8482233236731211</v>
      </c>
      <c r="D5605">
        <f>(Table1[[#This Row],[Absorption]]-G$1)/(G$2-G$1)</f>
        <v>0.88148030871639782</v>
      </c>
      <c r="E5605">
        <f>EXP(Table1[[#This Row],[Ln(nm)]])</f>
        <v>18924.701845928059</v>
      </c>
    </row>
    <row r="5606" spans="1:5" x14ac:dyDescent="0.3">
      <c r="A5606">
        <v>27.372076</v>
      </c>
      <c r="B5606">
        <v>37.452061</v>
      </c>
      <c r="C5606">
        <f>(K$1 + (Table1[[#This Row],[LogL]]-F$1)/(F$2-F$1)*(K$2-K$1))</f>
        <v>9.8483201969120202</v>
      </c>
      <c r="D5606">
        <f>(Table1[[#This Row],[Absorption]]-G$1)/(G$2-G$1)</f>
        <v>0.88217665095810049</v>
      </c>
      <c r="E5606">
        <f>EXP(Table1[[#This Row],[Ln(nm)]])</f>
        <v>18926.53523189266</v>
      </c>
    </row>
    <row r="5607" spans="1:5" x14ac:dyDescent="0.3">
      <c r="A5607">
        <v>27.372571000000001</v>
      </c>
      <c r="B5607">
        <v>37.453066</v>
      </c>
      <c r="C5607">
        <f>(K$1 + (Table1[[#This Row],[LogL]]-F$1)/(F$2-F$1)*(K$2-K$1))</f>
        <v>9.8484168748419698</v>
      </c>
      <c r="D5607">
        <f>(Table1[[#This Row],[Absorption]]-G$1)/(G$2-G$1)</f>
        <v>0.8828806992004663</v>
      </c>
      <c r="E5607">
        <f>EXP(Table1[[#This Row],[Ln(nm)]])</f>
        <v>18928.365098592432</v>
      </c>
    </row>
    <row r="5608" spans="1:5" x14ac:dyDescent="0.3">
      <c r="A5608">
        <v>27.373066999999999</v>
      </c>
      <c r="B5608">
        <v>37.454082999999997</v>
      </c>
      <c r="C5608">
        <f>(K$1 + (Table1[[#This Row],[LogL]]-F$1)/(F$2-F$1)*(K$2-K$1))</f>
        <v>9.8485137480808689</v>
      </c>
      <c r="D5608">
        <f>(Table1[[#This Row],[Absorption]]-G$1)/(G$2-G$1)</f>
        <v>0.88359315398900828</v>
      </c>
      <c r="E5608">
        <f>EXP(Table1[[#This Row],[Ln(nm)]])</f>
        <v>18930.198839445373</v>
      </c>
    </row>
    <row r="5609" spans="1:5" x14ac:dyDescent="0.3">
      <c r="A5609">
        <v>27.373562</v>
      </c>
      <c r="B5609">
        <v>37.455109999999998</v>
      </c>
      <c r="C5609">
        <f>(K$1 + (Table1[[#This Row],[LogL]]-F$1)/(F$2-F$1)*(K$2-K$1))</f>
        <v>9.8486104260108185</v>
      </c>
      <c r="D5609">
        <f>(Table1[[#This Row],[Absorption]]-G$1)/(G$2-G$1)</f>
        <v>0.88431261423270047</v>
      </c>
      <c r="E5609">
        <f>EXP(Table1[[#This Row],[Ln(nm)]])</f>
        <v>18932.029060352263</v>
      </c>
    </row>
    <row r="5610" spans="1:5" x14ac:dyDescent="0.3">
      <c r="A5610">
        <v>27.374056</v>
      </c>
      <c r="B5610">
        <v>37.456147999999999</v>
      </c>
      <c r="C5610">
        <f>(K$1 + (Table1[[#This Row],[LogL]]-F$1)/(F$2-F$1)*(K$2-K$1))</f>
        <v>9.8487069086318169</v>
      </c>
      <c r="D5610">
        <f>(Table1[[#This Row],[Absorption]]-G$1)/(G$2-G$1)</f>
        <v>0.88503978047705578</v>
      </c>
      <c r="E5610">
        <f>EXP(Table1[[#This Row],[Ln(nm)]])</f>
        <v>18933.855760257804</v>
      </c>
    </row>
    <row r="5611" spans="1:5" x14ac:dyDescent="0.3">
      <c r="A5611">
        <v>27.374549999999999</v>
      </c>
      <c r="B5611">
        <v>37.457196000000003</v>
      </c>
      <c r="C5611">
        <f>(K$1 + (Table1[[#This Row],[LogL]]-F$1)/(F$2-F$1)*(K$2-K$1))</f>
        <v>9.848803391252817</v>
      </c>
      <c r="D5611">
        <f>(Table1[[#This Row],[Absorption]]-G$1)/(G$2-G$1)</f>
        <v>0.8857739521765613</v>
      </c>
      <c r="E5611">
        <f>EXP(Table1[[#This Row],[Ln(nm)]])</f>
        <v>18935.682636416674</v>
      </c>
    </row>
    <row r="5612" spans="1:5" x14ac:dyDescent="0.3">
      <c r="A5612">
        <v>27.375043000000002</v>
      </c>
      <c r="B5612">
        <v>37.458252999999999</v>
      </c>
      <c r="C5612">
        <f>(K$1 + (Table1[[#This Row],[LogL]]-F$1)/(F$2-F$1)*(K$2-K$1))</f>
        <v>9.8488996785648659</v>
      </c>
      <c r="D5612">
        <f>(Table1[[#This Row],[Absorption]]-G$1)/(G$2-G$1)</f>
        <v>0.88651442878569386</v>
      </c>
      <c r="E5612">
        <f>EXP(Table1[[#This Row],[Ln(nm)]])</f>
        <v>18937.505990181053</v>
      </c>
    </row>
    <row r="5613" spans="1:5" x14ac:dyDescent="0.3">
      <c r="A5613">
        <v>27.375536</v>
      </c>
      <c r="B5613">
        <v>37.459318000000003</v>
      </c>
      <c r="C5613">
        <f>(K$1 + (Table1[[#This Row],[LogL]]-F$1)/(F$2-F$1)*(K$2-K$1))</f>
        <v>9.8489959658769166</v>
      </c>
      <c r="D5613">
        <f>(Table1[[#This Row],[Absorption]]-G$1)/(G$2-G$1)</f>
        <v>0.88726050975895066</v>
      </c>
      <c r="E5613">
        <f>EXP(Table1[[#This Row],[Ln(nm)]])</f>
        <v>18939.329519519753</v>
      </c>
    </row>
    <row r="5614" spans="1:5" x14ac:dyDescent="0.3">
      <c r="A5614">
        <v>27.376027000000001</v>
      </c>
      <c r="B5614">
        <v>37.460391999999999</v>
      </c>
      <c r="C5614">
        <f>(K$1 + (Table1[[#This Row],[LogL]]-F$1)/(F$2-F$1)*(K$2-K$1))</f>
        <v>9.8490918625710684</v>
      </c>
      <c r="D5614">
        <f>(Table1[[#This Row],[Absorption]]-G$1)/(G$2-G$1)</f>
        <v>0.88801289564183461</v>
      </c>
      <c r="E5614">
        <f>EXP(Table1[[#This Row],[Ln(nm)]])</f>
        <v>18941.145825697615</v>
      </c>
    </row>
    <row r="5615" spans="1:5" x14ac:dyDescent="0.3">
      <c r="A5615">
        <v>27.376517</v>
      </c>
      <c r="B5615">
        <v>37.461472999999998</v>
      </c>
      <c r="C5615">
        <f>(K$1 + (Table1[[#This Row],[LogL]]-F$1)/(F$2-F$1)*(K$2-K$1))</f>
        <v>9.8491875639562707</v>
      </c>
      <c r="D5615">
        <f>(Table1[[#This Row],[Absorption]]-G$1)/(G$2-G$1)</f>
        <v>0.88877018534332453</v>
      </c>
      <c r="E5615">
        <f>EXP(Table1[[#This Row],[Ln(nm)]])</f>
        <v>18942.958606331878</v>
      </c>
    </row>
    <row r="5616" spans="1:5" x14ac:dyDescent="0.3">
      <c r="A5616">
        <v>27.377006000000002</v>
      </c>
      <c r="B5616">
        <v>37.462561999999998</v>
      </c>
      <c r="C5616">
        <f>(K$1 + (Table1[[#This Row],[LogL]]-F$1)/(F$2-F$1)*(K$2-K$1))</f>
        <v>9.8492830700325253</v>
      </c>
      <c r="D5616">
        <f>(Table1[[#This Row],[Absorption]]-G$1)/(G$2-G$1)</f>
        <v>0.88953307940893367</v>
      </c>
      <c r="E5616">
        <f>EXP(Table1[[#This Row],[Ln(nm)]])</f>
        <v>18944.767860377025</v>
      </c>
    </row>
    <row r="5617" spans="1:5" x14ac:dyDescent="0.3">
      <c r="A5617">
        <v>27.377493000000001</v>
      </c>
      <c r="B5617">
        <v>37.463656999999998</v>
      </c>
      <c r="C5617">
        <f>(K$1 + (Table1[[#This Row],[LogL]]-F$1)/(F$2-F$1)*(K$2-K$1))</f>
        <v>9.8493781854908793</v>
      </c>
      <c r="D5617">
        <f>(Table1[[#This Row],[Absorption]]-G$1)/(G$2-G$1)</f>
        <v>0.89030017674763096</v>
      </c>
      <c r="E5617">
        <f>EXP(Table1[[#This Row],[Ln(nm)]])</f>
        <v>18946.569886354377</v>
      </c>
    </row>
    <row r="5618" spans="1:5" x14ac:dyDescent="0.3">
      <c r="A5618">
        <v>27.377979</v>
      </c>
      <c r="B5618">
        <v>37.464758000000003</v>
      </c>
      <c r="C5618">
        <f>(K$1 + (Table1[[#This Row],[LogL]]-F$1)/(F$2-F$1)*(K$2-K$1))</f>
        <v>9.849473105640282</v>
      </c>
      <c r="D5618">
        <f>(Table1[[#This Row],[Absorption]]-G$1)/(G$2-G$1)</f>
        <v>0.89107147735942127</v>
      </c>
      <c r="E5618">
        <f>EXP(Table1[[#This Row],[Ln(nm)]])</f>
        <v>18948.368382954093</v>
      </c>
    </row>
    <row r="5619" spans="1:5" x14ac:dyDescent="0.3">
      <c r="A5619">
        <v>27.378463</v>
      </c>
      <c r="B5619">
        <v>37.465864000000003</v>
      </c>
      <c r="C5619">
        <f>(K$1 + (Table1[[#This Row],[LogL]]-F$1)/(F$2-F$1)*(K$2-K$1))</f>
        <v>9.8495676351717876</v>
      </c>
      <c r="D5619">
        <f>(Table1[[#This Row],[Absorption]]-G$1)/(G$2-G$1)</f>
        <v>0.89184628069878158</v>
      </c>
      <c r="E5619">
        <f>EXP(Table1[[#This Row],[Ln(nm)]])</f>
        <v>18950.159648002518</v>
      </c>
    </row>
    <row r="5620" spans="1:5" x14ac:dyDescent="0.3">
      <c r="A5620">
        <v>27.378945000000002</v>
      </c>
      <c r="B5620">
        <v>37.466976000000003</v>
      </c>
      <c r="C5620">
        <f>(K$1 + (Table1[[#This Row],[LogL]]-F$1)/(F$2-F$1)*(K$2-K$1))</f>
        <v>9.8496617740853978</v>
      </c>
      <c r="D5620">
        <f>(Table1[[#This Row],[Absorption]]-G$1)/(G$2-G$1)</f>
        <v>0.89262528731123014</v>
      </c>
      <c r="E5620">
        <f>EXP(Table1[[#This Row],[Ln(nm)]])</f>
        <v>18951.943679416592</v>
      </c>
    </row>
    <row r="5621" spans="1:5" x14ac:dyDescent="0.3">
      <c r="A5621">
        <v>27.379425999999999</v>
      </c>
      <c r="B5621">
        <v>37.468091000000001</v>
      </c>
      <c r="C5621">
        <f>(K$1 + (Table1[[#This Row],[LogL]]-F$1)/(F$2-F$1)*(K$2-K$1))</f>
        <v>9.8497557176900532</v>
      </c>
      <c r="D5621">
        <f>(Table1[[#This Row],[Absorption]]-G$1)/(G$2-G$1)</f>
        <v>0.89340639556022261</v>
      </c>
      <c r="E5621">
        <f>EXP(Table1[[#This Row],[Ln(nm)]])</f>
        <v>18953.724176952932</v>
      </c>
    </row>
    <row r="5622" spans="1:5" x14ac:dyDescent="0.3">
      <c r="A5622">
        <v>27.379904</v>
      </c>
      <c r="B5622">
        <v>37.469211000000001</v>
      </c>
      <c r="C5622">
        <f>(K$1 + (Table1[[#This Row],[LogL]]-F$1)/(F$2-F$1)*(K$2-K$1))</f>
        <v>9.8498490753678638</v>
      </c>
      <c r="D5622">
        <f>(Table1[[#This Row],[Absorption]]-G$1)/(G$2-G$1)</f>
        <v>0.89419100653679029</v>
      </c>
      <c r="E5622">
        <f>EXP(Table1[[#This Row],[Ln(nm)]])</f>
        <v>18955.493735227596</v>
      </c>
    </row>
    <row r="5623" spans="1:5" x14ac:dyDescent="0.3">
      <c r="A5623">
        <v>27.380381</v>
      </c>
      <c r="B5623">
        <v>37.470334000000001</v>
      </c>
      <c r="C5623">
        <f>(K$1 + (Table1[[#This Row],[LogL]]-F$1)/(F$2-F$1)*(K$2-K$1))</f>
        <v>9.8499422377367232</v>
      </c>
      <c r="D5623">
        <f>(Table1[[#This Row],[Absorption]]-G$1)/(G$2-G$1)</f>
        <v>0.89497771914990198</v>
      </c>
      <c r="E5623">
        <f>EXP(Table1[[#This Row],[Ln(nm)]])</f>
        <v>18957.259756188938</v>
      </c>
    </row>
    <row r="5624" spans="1:5" x14ac:dyDescent="0.3">
      <c r="A5624">
        <v>27.380855</v>
      </c>
      <c r="B5624">
        <v>37.47146</v>
      </c>
      <c r="C5624">
        <f>(K$1 + (Table1[[#This Row],[LogL]]-F$1)/(F$2-F$1)*(K$2-K$1))</f>
        <v>9.8500348141787342</v>
      </c>
      <c r="D5624">
        <f>(Table1[[#This Row],[Absorption]]-G$1)/(G$2-G$1)</f>
        <v>0.8957665333995577</v>
      </c>
      <c r="E5624">
        <f>EXP(Table1[[#This Row],[Ln(nm)]])</f>
        <v>18959.014833085577</v>
      </c>
    </row>
    <row r="5625" spans="1:5" x14ac:dyDescent="0.3">
      <c r="A5625">
        <v>27.381326000000001</v>
      </c>
      <c r="B5625">
        <v>37.472588999999999</v>
      </c>
      <c r="C5625">
        <f>(K$1 + (Table1[[#This Row],[LogL]]-F$1)/(F$2-F$1)*(K$2-K$1))</f>
        <v>9.8501268046939003</v>
      </c>
      <c r="D5625">
        <f>(Table1[[#This Row],[Absorption]]-G$1)/(G$2-G$1)</f>
        <v>0.89655744928575742</v>
      </c>
      <c r="E5625">
        <f>EXP(Table1[[#This Row],[Ln(nm)]])</f>
        <v>18960.758962847583</v>
      </c>
    </row>
    <row r="5626" spans="1:5" x14ac:dyDescent="0.3">
      <c r="A5626">
        <v>27.381795</v>
      </c>
      <c r="B5626">
        <v>37.473719000000003</v>
      </c>
      <c r="C5626">
        <f>(K$1 + (Table1[[#This Row],[LogL]]-F$1)/(F$2-F$1)*(K$2-K$1))</f>
        <v>9.850218404591164</v>
      </c>
      <c r="D5626">
        <f>(Table1[[#This Row],[Absorption]]-G$1)/(G$2-G$1)</f>
        <v>0.89734906571747519</v>
      </c>
      <c r="E5626">
        <f>EXP(Table1[[#This Row],[Ln(nm)]])</f>
        <v>18962.495845968566</v>
      </c>
    </row>
    <row r="5627" spans="1:5" x14ac:dyDescent="0.3">
      <c r="A5627">
        <v>27.382262000000001</v>
      </c>
      <c r="B5627">
        <v>37.474850000000004</v>
      </c>
      <c r="C5627">
        <f>(K$1 + (Table1[[#This Row],[LogL]]-F$1)/(F$2-F$1)*(K$2-K$1))</f>
        <v>9.8503096138705288</v>
      </c>
      <c r="D5627">
        <f>(Table1[[#This Row],[Absorption]]-G$1)/(G$2-G$1)</f>
        <v>0.898141382694706</v>
      </c>
      <c r="E5627">
        <f>EXP(Table1[[#This Row],[Ln(nm)]])</f>
        <v>18964.225480427791</v>
      </c>
    </row>
    <row r="5628" spans="1:5" x14ac:dyDescent="0.3">
      <c r="A5628">
        <v>27.382725000000001</v>
      </c>
      <c r="B5628">
        <v>37.475982000000002</v>
      </c>
      <c r="C5628">
        <f>(K$1 + (Table1[[#This Row],[LogL]]-F$1)/(F$2-F$1)*(K$2-K$1))</f>
        <v>9.8504000419140993</v>
      </c>
      <c r="D5628">
        <f>(Table1[[#This Row],[Absorption]]-G$1)/(G$2-G$1)</f>
        <v>0.89893440021744975</v>
      </c>
      <c r="E5628">
        <f>EXP(Table1[[#This Row],[Ln(nm)]])</f>
        <v>18965.940455775581</v>
      </c>
    </row>
    <row r="5629" spans="1:5" x14ac:dyDescent="0.3">
      <c r="A5629">
        <v>27.383185999999998</v>
      </c>
      <c r="B5629">
        <v>37.477114</v>
      </c>
      <c r="C5629">
        <f>(K$1 + (Table1[[#This Row],[LogL]]-F$1)/(F$2-F$1)*(K$2-K$1))</f>
        <v>9.8504900793397674</v>
      </c>
      <c r="D5629">
        <f>(Table1[[#This Row],[Absorption]]-G$1)/(G$2-G$1)</f>
        <v>0.8997274177401936</v>
      </c>
      <c r="E5629">
        <f>EXP(Table1[[#This Row],[Ln(nm)]])</f>
        <v>18967.648177107854</v>
      </c>
    </row>
    <row r="5630" spans="1:5" x14ac:dyDescent="0.3">
      <c r="A5630">
        <v>27.383642999999999</v>
      </c>
      <c r="B5630">
        <v>37.478245999999999</v>
      </c>
      <c r="C5630">
        <f>(K$1 + (Table1[[#This Row],[LogL]]-F$1)/(F$2-F$1)*(K$2-K$1))</f>
        <v>9.8505793355296412</v>
      </c>
      <c r="D5630">
        <f>(Table1[[#This Row],[Absorption]]-G$1)/(G$2-G$1)</f>
        <v>0.90052043526293735</v>
      </c>
      <c r="E5630">
        <f>EXP(Table1[[#This Row],[Ln(nm)]])</f>
        <v>18969.34123267173</v>
      </c>
    </row>
    <row r="5631" spans="1:5" x14ac:dyDescent="0.3">
      <c r="A5631">
        <v>27.384098000000002</v>
      </c>
      <c r="B5631">
        <v>37.479376999999999</v>
      </c>
      <c r="C5631">
        <f>(K$1 + (Table1[[#This Row],[LogL]]-F$1)/(F$2-F$1)*(K$2-K$1))</f>
        <v>9.850668201101616</v>
      </c>
      <c r="D5631">
        <f>(Table1[[#This Row],[Absorption]]-G$1)/(G$2-G$1)</f>
        <v>0.90131275224016816</v>
      </c>
      <c r="E5631">
        <f>EXP(Table1[[#This Row],[Ln(nm)]])</f>
        <v>18971.027028933873</v>
      </c>
    </row>
    <row r="5632" spans="1:5" x14ac:dyDescent="0.3">
      <c r="A5632">
        <v>27.384772999999999</v>
      </c>
      <c r="B5632">
        <v>37.481071</v>
      </c>
      <c r="C5632">
        <f>(K$1 + (Table1[[#This Row],[LogL]]-F$1)/(F$2-F$1)*(K$2-K$1))</f>
        <v>9.8508000346424538</v>
      </c>
      <c r="D5632">
        <f>(Table1[[#This Row],[Absorption]]-G$1)/(G$2-G$1)</f>
        <v>0.90249947634222683</v>
      </c>
      <c r="E5632">
        <f>EXP(Table1[[#This Row],[Ln(nm)]])</f>
        <v>18973.528211466681</v>
      </c>
    </row>
    <row r="5633" spans="1:5" x14ac:dyDescent="0.3">
      <c r="A5633">
        <v>27.385662</v>
      </c>
      <c r="B5633">
        <v>37.483319999999999</v>
      </c>
      <c r="C5633">
        <f>(K$1 + (Table1[[#This Row],[LogL]]-F$1)/(F$2-F$1)*(K$2-K$1))</f>
        <v>9.8509736642984649</v>
      </c>
      <c r="D5633">
        <f>(Table1[[#This Row],[Absorption]]-G$1)/(G$2-G$1)</f>
        <v>0.90407500320499423</v>
      </c>
      <c r="E5633">
        <f>EXP(Table1[[#This Row],[Ln(nm)]])</f>
        <v>18976.822864659825</v>
      </c>
    </row>
    <row r="5634" spans="1:5" x14ac:dyDescent="0.3">
      <c r="A5634">
        <v>27.386534999999999</v>
      </c>
      <c r="B5634">
        <v>37.485557</v>
      </c>
      <c r="C5634">
        <f>(K$1 + (Table1[[#This Row],[LogL]]-F$1)/(F$2-F$1)*(K$2-K$1))</f>
        <v>9.8511441690112846</v>
      </c>
      <c r="D5634">
        <f>(Table1[[#This Row],[Absorption]]-G$1)/(G$2-G$1)</f>
        <v>0.90564212352158535</v>
      </c>
      <c r="E5634">
        <f>EXP(Table1[[#This Row],[Ln(nm)]])</f>
        <v>18980.058778254017</v>
      </c>
    </row>
    <row r="5635" spans="1:5" x14ac:dyDescent="0.3">
      <c r="A5635">
        <v>27.387391999999998</v>
      </c>
      <c r="B5635">
        <v>37.487775999999997</v>
      </c>
      <c r="C5635">
        <f>(K$1 + (Table1[[#This Row],[LogL]]-F$1)/(F$2-F$1)*(K$2-K$1))</f>
        <v>9.8513115487809131</v>
      </c>
      <c r="D5635">
        <f>(Table1[[#This Row],[Absorption]]-G$1)/(G$2-G$1)</f>
        <v>0.90719663401890727</v>
      </c>
      <c r="E5635">
        <f>EXP(Table1[[#This Row],[Ln(nm)]])</f>
        <v>18983.235922007232</v>
      </c>
    </row>
    <row r="5636" spans="1:5" x14ac:dyDescent="0.3">
      <c r="A5636">
        <v>27.388233</v>
      </c>
      <c r="B5636">
        <v>37.489973999999997</v>
      </c>
      <c r="C5636">
        <f>(K$1 + (Table1[[#This Row],[LogL]]-F$1)/(F$2-F$1)*(K$2-K$1))</f>
        <v>9.8514758036073538</v>
      </c>
      <c r="D5636">
        <f>(Table1[[#This Row],[Absorption]]-G$1)/(G$2-G$1)</f>
        <v>0.90873643306042085</v>
      </c>
      <c r="E5636">
        <f>EXP(Table1[[#This Row],[Ln(nm)]])</f>
        <v>18986.354266223418</v>
      </c>
    </row>
    <row r="5637" spans="1:5" x14ac:dyDescent="0.3">
      <c r="A5637">
        <v>27.389054999999999</v>
      </c>
      <c r="B5637">
        <v>37.492145999999998</v>
      </c>
      <c r="C5637">
        <f>(K$1 + (Table1[[#This Row],[LogL]]-F$1)/(F$2-F$1)*(K$2-K$1))</f>
        <v>9.8516363475637529</v>
      </c>
      <c r="D5637">
        <f>(Table1[[#This Row],[Absorption]]-G$1)/(G$2-G$1)</f>
        <v>0.91025801791855099</v>
      </c>
      <c r="E5637">
        <f>EXP(Table1[[#This Row],[Ln(nm)]])</f>
        <v>18989.402655348589</v>
      </c>
    </row>
    <row r="5638" spans="1:5" x14ac:dyDescent="0.3">
      <c r="A5638">
        <v>27.389859000000001</v>
      </c>
      <c r="B5638">
        <v>37.494287</v>
      </c>
      <c r="C5638">
        <f>(K$1 + (Table1[[#This Row],[LogL]]-F$1)/(F$2-F$1)*(K$2-K$1))</f>
        <v>9.8517933759590655</v>
      </c>
      <c r="D5638">
        <f>(Table1[[#This Row],[Absorption]]-G$1)/(G$2-G$1)</f>
        <v>0.91175788586572271</v>
      </c>
      <c r="E5638">
        <f>EXP(Table1[[#This Row],[Ln(nm)]])</f>
        <v>18992.384764907314</v>
      </c>
    </row>
    <row r="5639" spans="1:5" x14ac:dyDescent="0.3">
      <c r="A5639">
        <v>27.390642</v>
      </c>
      <c r="B5639">
        <v>37.496394000000002</v>
      </c>
      <c r="C5639">
        <f>(K$1 + (Table1[[#This Row],[LogL]]-F$1)/(F$2-F$1)*(K$2-K$1))</f>
        <v>9.8519463028664376</v>
      </c>
      <c r="D5639">
        <f>(Table1[[#This Row],[Absorption]]-G$1)/(G$2-G$1)</f>
        <v>0.91323393526539187</v>
      </c>
      <c r="E5639">
        <f>EXP(Table1[[#This Row],[Ln(nm)]])</f>
        <v>18995.289433668378</v>
      </c>
    </row>
    <row r="5640" spans="1:5" x14ac:dyDescent="0.3">
      <c r="A5640">
        <v>27.391404000000001</v>
      </c>
      <c r="B5640">
        <v>37.498462000000004</v>
      </c>
      <c r="C5640">
        <f>(K$1 + (Table1[[#This Row],[LogL]]-F$1)/(F$2-F$1)*(K$2-K$1))</f>
        <v>9.8520951282858746</v>
      </c>
      <c r="D5640">
        <f>(Table1[[#This Row],[Absorption]]-G$1)/(G$2-G$1)</f>
        <v>0.91468266338998339</v>
      </c>
      <c r="E5640">
        <f>EXP(Table1[[#This Row],[Ln(nm)]])</f>
        <v>18998.116625959494</v>
      </c>
    </row>
    <row r="5641" spans="1:5" x14ac:dyDescent="0.3">
      <c r="A5641">
        <v>27.392144999999999</v>
      </c>
      <c r="B5641">
        <v>37.500487</v>
      </c>
      <c r="C5641">
        <f>(K$1 + (Table1[[#This Row],[LogL]]-F$1)/(F$2-F$1)*(K$2-K$1))</f>
        <v>9.8522398522173766</v>
      </c>
      <c r="D5641">
        <f>(Table1[[#This Row],[Absorption]]-G$1)/(G$2-G$1)</f>
        <v>0.91610126805743519</v>
      </c>
      <c r="E5641">
        <f>EXP(Table1[[#This Row],[Ln(nm)]])</f>
        <v>19000.866307056265</v>
      </c>
    </row>
    <row r="5642" spans="1:5" x14ac:dyDescent="0.3">
      <c r="A5642">
        <v>27.392862000000001</v>
      </c>
      <c r="B5642">
        <v>37.502465000000001</v>
      </c>
      <c r="C5642">
        <f>(K$1 + (Table1[[#This Row],[LogL]]-F$1)/(F$2-F$1)*(K$2-K$1))</f>
        <v>9.8523798887340899</v>
      </c>
      <c r="D5642">
        <f>(Table1[[#This Row],[Absorption]]-G$1)/(G$2-G$1)</f>
        <v>0.91748694708569534</v>
      </c>
      <c r="E5642">
        <f>EXP(Table1[[#This Row],[Ln(nm)]])</f>
        <v>19003.527308502777</v>
      </c>
    </row>
    <row r="5643" spans="1:5" x14ac:dyDescent="0.3">
      <c r="A5643">
        <v>27.393554999999999</v>
      </c>
      <c r="B5643">
        <v>37.504390999999998</v>
      </c>
      <c r="C5643">
        <f>(K$1 + (Table1[[#This Row],[LogL]]-F$1)/(F$2-F$1)*(K$2-K$1))</f>
        <v>9.8525152378360197</v>
      </c>
      <c r="D5643">
        <f>(Table1[[#This Row],[Absorption]]-G$1)/(G$2-G$1)</f>
        <v>0.91883619774718361</v>
      </c>
      <c r="E5643">
        <f>EXP(Table1[[#This Row],[Ln(nm)]])</f>
        <v>19006.099592931747</v>
      </c>
    </row>
    <row r="5644" spans="1:5" x14ac:dyDescent="0.3">
      <c r="A5644">
        <v>27.394223</v>
      </c>
      <c r="B5644">
        <v>37.506261000000002</v>
      </c>
      <c r="C5644">
        <f>(K$1 + (Table1[[#This Row],[LogL]]-F$1)/(F$2-F$1)*(K$2-K$1))</f>
        <v>9.8526457042142113</v>
      </c>
      <c r="D5644">
        <f>(Table1[[#This Row],[Absorption]]-G$1)/(G$2-G$1)</f>
        <v>0.92014621785984807</v>
      </c>
      <c r="E5644">
        <f>EXP(Table1[[#This Row],[Ln(nm)]])</f>
        <v>19008.579411672155</v>
      </c>
    </row>
    <row r="5645" spans="1:5" x14ac:dyDescent="0.3">
      <c r="A5645">
        <v>27.394864999999999</v>
      </c>
      <c r="B5645">
        <v>37.508071999999999</v>
      </c>
      <c r="C5645">
        <f>(K$1 + (Table1[[#This Row],[LogL]]-F$1)/(F$2-F$1)*(K$2-K$1))</f>
        <v>9.8527710925597223</v>
      </c>
      <c r="D5645">
        <f>(Table1[[#This Row],[Absorption]]-G$1)/(G$2-G$1)</f>
        <v>0.92141490578713459</v>
      </c>
      <c r="E5645">
        <f>EXP(Table1[[#This Row],[Ln(nm)]])</f>
        <v>19010.963015430043</v>
      </c>
    </row>
    <row r="5646" spans="1:5" x14ac:dyDescent="0.3">
      <c r="A5646">
        <v>27.395479999999999</v>
      </c>
      <c r="B5646">
        <v>37.509816999999998</v>
      </c>
      <c r="C5646">
        <f>(K$1 + (Table1[[#This Row],[LogL]]-F$1)/(F$2-F$1)*(K$2-K$1))</f>
        <v>9.8528912075635979</v>
      </c>
      <c r="D5646">
        <f>(Table1[[#This Row],[Absorption]]-G$1)/(G$2-G$1)</f>
        <v>0.92263735771044697</v>
      </c>
      <c r="E5646">
        <f>EXP(Table1[[#This Row],[Ln(nm)]])</f>
        <v>19013.246654473231</v>
      </c>
    </row>
    <row r="5647" spans="1:5" x14ac:dyDescent="0.3">
      <c r="A5647">
        <v>27.396066999999999</v>
      </c>
      <c r="B5647">
        <v>37.511494999999996</v>
      </c>
      <c r="C5647">
        <f>(K$1 + (Table1[[#This Row],[LogL]]-F$1)/(F$2-F$1)*(K$2-K$1))</f>
        <v>9.8530058539168905</v>
      </c>
      <c r="D5647">
        <f>(Table1[[#This Row],[Absorption]]-G$1)/(G$2-G$1)</f>
        <v>0.92381287308426741</v>
      </c>
      <c r="E5647">
        <f>EXP(Table1[[#This Row],[Ln(nm)]])</f>
        <v>19015.426578824219</v>
      </c>
    </row>
    <row r="5648" spans="1:5" x14ac:dyDescent="0.3">
      <c r="A5648">
        <v>27.396625</v>
      </c>
      <c r="B5648">
        <v>37.513098999999997</v>
      </c>
      <c r="C5648">
        <f>(K$1 + (Table1[[#This Row],[LogL]]-F$1)/(F$2-F$1)*(K$2-K$1))</f>
        <v>9.8531148363106524</v>
      </c>
      <c r="D5648">
        <f>(Table1[[#This Row],[Absorption]]-G$1)/(G$2-G$1)</f>
        <v>0.92493654808999459</v>
      </c>
      <c r="E5648">
        <f>EXP(Table1[[#This Row],[Ln(nm)]])</f>
        <v>19017.499038459937</v>
      </c>
    </row>
    <row r="5649" spans="1:5" x14ac:dyDescent="0.3">
      <c r="A5649">
        <v>27.397152999999999</v>
      </c>
      <c r="B5649">
        <v>37.514626999999997</v>
      </c>
      <c r="C5649">
        <f>(K$1 + (Table1[[#This Row],[LogL]]-F$1)/(F$2-F$1)*(K$2-K$1))</f>
        <v>9.8532179594359306</v>
      </c>
      <c r="D5649">
        <f>(Table1[[#This Row],[Absorption]]-G$1)/(G$2-G$1)</f>
        <v>0.92600698163659767</v>
      </c>
      <c r="E5649">
        <f>EXP(Table1[[#This Row],[Ln(nm)]])</f>
        <v>19019.460283518882</v>
      </c>
    </row>
    <row r="5650" spans="1:5" x14ac:dyDescent="0.3">
      <c r="A5650">
        <v>27.397649000000001</v>
      </c>
      <c r="B5650">
        <v>37.516072999999999</v>
      </c>
      <c r="C5650">
        <f>(K$1 + (Table1[[#This Row],[LogL]]-F$1)/(F$2-F$1)*(K$2-K$1))</f>
        <v>9.8533148326748314</v>
      </c>
      <c r="D5650">
        <f>(Table1[[#This Row],[Absorption]]-G$1)/(G$2-G$1)</f>
        <v>0.92701997045098838</v>
      </c>
      <c r="E5650">
        <f>EXP(Table1[[#This Row],[Ln(nm)]])</f>
        <v>19021.302849484917</v>
      </c>
    </row>
    <row r="5651" spans="1:5" x14ac:dyDescent="0.3">
      <c r="A5651">
        <v>27.398333999999998</v>
      </c>
      <c r="B5651">
        <v>37.518079999999998</v>
      </c>
      <c r="C5651">
        <f>(K$1 + (Table1[[#This Row],[LogL]]-F$1)/(F$2-F$1)*(K$2-K$1))</f>
        <v>9.8534486193051638</v>
      </c>
      <c r="D5651">
        <f>(Table1[[#This Row],[Absorption]]-G$1)/(G$2-G$1)</f>
        <v>0.92842596529917598</v>
      </c>
      <c r="E5651">
        <f>EXP(Table1[[#This Row],[Ln(nm)]])</f>
        <v>19023.847815735113</v>
      </c>
    </row>
    <row r="5652" spans="1:5" x14ac:dyDescent="0.3">
      <c r="A5652">
        <v>27.399128000000001</v>
      </c>
      <c r="B5652">
        <v>37.520431000000002</v>
      </c>
      <c r="C5652">
        <f>(K$1 + (Table1[[#This Row],[LogL]]-F$1)/(F$2-F$1)*(K$2-K$1))</f>
        <v>9.8536036946109817</v>
      </c>
      <c r="D5652">
        <f>(Table1[[#This Row],[Absorption]]-G$1)/(G$2-G$1)</f>
        <v>0.93007294780445593</v>
      </c>
      <c r="E5652">
        <f>EXP(Table1[[#This Row],[Ln(nm)]])</f>
        <v>19026.798173510877</v>
      </c>
    </row>
    <row r="5653" spans="1:5" x14ac:dyDescent="0.3">
      <c r="A5653">
        <v>27.399778999999999</v>
      </c>
      <c r="B5653">
        <v>37.522379999999998</v>
      </c>
      <c r="C5653">
        <f>(K$1 + (Table1[[#This Row],[LogL]]-F$1)/(F$2-F$1)*(K$2-K$1))</f>
        <v>9.8537308407370361</v>
      </c>
      <c r="D5653">
        <f>(Table1[[#This Row],[Absorption]]-G$1)/(G$2-G$1)</f>
        <v>0.93143831101278363</v>
      </c>
      <c r="E5653">
        <f>EXP(Table1[[#This Row],[Ln(nm)]])</f>
        <v>19029.217510991293</v>
      </c>
    </row>
    <row r="5654" spans="1:5" x14ac:dyDescent="0.3">
      <c r="A5654">
        <v>27.400279000000001</v>
      </c>
      <c r="B5654">
        <v>37.523891999999996</v>
      </c>
      <c r="C5654">
        <f>(K$1 + (Table1[[#This Row],[LogL]]-F$1)/(F$2-F$1)*(K$2-K$1))</f>
        <v>9.853828495211733</v>
      </c>
      <c r="D5654">
        <f>(Table1[[#This Row],[Absorption]]-G$1)/(G$2-G$1)</f>
        <v>0.93249753583114836</v>
      </c>
      <c r="E5654">
        <f>EXP(Table1[[#This Row],[Ln(nm)]])</f>
        <v>19031.075889969256</v>
      </c>
    </row>
    <row r="5655" spans="1:5" x14ac:dyDescent="0.3">
      <c r="A5655">
        <v>27.400729999999999</v>
      </c>
      <c r="B5655">
        <v>37.525267999999997</v>
      </c>
      <c r="C5655">
        <f>(K$1 + (Table1[[#This Row],[LogL]]-F$1)/(F$2-F$1)*(K$2-K$1))</f>
        <v>9.8539165795479082</v>
      </c>
      <c r="D5655">
        <f>(Table1[[#This Row],[Absorption]]-G$1)/(G$2-G$1)</f>
        <v>0.933461486459503</v>
      </c>
      <c r="E5655">
        <f>EXP(Table1[[#This Row],[Ln(nm)]])</f>
        <v>19032.752303487527</v>
      </c>
    </row>
    <row r="5656" spans="1:5" x14ac:dyDescent="0.3">
      <c r="A5656">
        <v>27.400818000000001</v>
      </c>
      <c r="B5656">
        <v>37.525540999999997</v>
      </c>
      <c r="C5656">
        <f>(K$1 + (Table1[[#This Row],[LogL]]-F$1)/(F$2-F$1)*(K$2-K$1))</f>
        <v>9.8539337667354552</v>
      </c>
      <c r="D5656">
        <f>(Table1[[#This Row],[Absorption]]-G$1)/(G$2-G$1)</f>
        <v>0.93365273538504134</v>
      </c>
      <c r="E5656">
        <f>EXP(Table1[[#This Row],[Ln(nm)]])</f>
        <v>19033.079425782049</v>
      </c>
    </row>
    <row r="5657" spans="1:5" x14ac:dyDescent="0.3">
      <c r="A5657">
        <v>27.400829999999999</v>
      </c>
      <c r="B5657">
        <v>37.525537</v>
      </c>
      <c r="C5657">
        <f>(K$1 + (Table1[[#This Row],[LogL]]-F$1)/(F$2-F$1)*(K$2-K$1))</f>
        <v>9.8539361104428487</v>
      </c>
      <c r="D5657">
        <f>(Table1[[#This Row],[Absorption]]-G$1)/(G$2-G$1)</f>
        <v>0.93364993320298428</v>
      </c>
      <c r="E5657">
        <f>EXP(Table1[[#This Row],[Ln(nm)]])</f>
        <v>19033.124033803295</v>
      </c>
    </row>
    <row r="5658" spans="1:5" x14ac:dyDescent="0.3">
      <c r="A5658">
        <v>27.400926999999999</v>
      </c>
      <c r="B5658">
        <v>37.525509</v>
      </c>
      <c r="C5658">
        <f>(K$1 + (Table1[[#This Row],[LogL]]-F$1)/(F$2-F$1)*(K$2-K$1))</f>
        <v>9.853955055410939</v>
      </c>
      <c r="D5658">
        <f>(Table1[[#This Row],[Absorption]]-G$1)/(G$2-G$1)</f>
        <v>0.93363031792856976</v>
      </c>
      <c r="E5658">
        <f>EXP(Table1[[#This Row],[Ln(nm)]])</f>
        <v>19033.484619146402</v>
      </c>
    </row>
    <row r="5659" spans="1:5" x14ac:dyDescent="0.3">
      <c r="A5659">
        <v>27.401059</v>
      </c>
      <c r="B5659">
        <v>37.525474000000003</v>
      </c>
      <c r="C5659">
        <f>(K$1 + (Table1[[#This Row],[LogL]]-F$1)/(F$2-F$1)*(K$2-K$1))</f>
        <v>9.8539808361922585</v>
      </c>
      <c r="D5659">
        <f>(Table1[[#This Row],[Absorption]]-G$1)/(G$2-G$1)</f>
        <v>0.93360579883555428</v>
      </c>
      <c r="E5659">
        <f>EXP(Table1[[#This Row],[Ln(nm)]])</f>
        <v>19033.975323576462</v>
      </c>
    </row>
    <row r="5660" spans="1:5" x14ac:dyDescent="0.3">
      <c r="A5660">
        <v>27.401174999999999</v>
      </c>
      <c r="B5660">
        <v>37.525444</v>
      </c>
      <c r="C5660">
        <f>(K$1 + (Table1[[#This Row],[LogL]]-F$1)/(F$2-F$1)*(K$2-K$1))</f>
        <v>9.8540034920303867</v>
      </c>
      <c r="D5660">
        <f>(Table1[[#This Row],[Absorption]]-G$1)/(G$2-G$1)</f>
        <v>0.93358478247010879</v>
      </c>
      <c r="E5660">
        <f>EXP(Table1[[#This Row],[Ln(nm)]])</f>
        <v>19034.406559125313</v>
      </c>
    </row>
    <row r="5661" spans="1:5" x14ac:dyDescent="0.3">
      <c r="A5661">
        <v>27.401311</v>
      </c>
      <c r="B5661">
        <v>37.525410000000001</v>
      </c>
      <c r="C5661">
        <f>(K$1 + (Table1[[#This Row],[LogL]]-F$1)/(F$2-F$1)*(K$2-K$1))</f>
        <v>9.8540300540475059</v>
      </c>
      <c r="D5661">
        <f>(Table1[[#This Row],[Absorption]]-G$1)/(G$2-G$1)</f>
        <v>0.93356096392260624</v>
      </c>
      <c r="E5661">
        <f>EXP(Table1[[#This Row],[Ln(nm)]])</f>
        <v>19034.912158073021</v>
      </c>
    </row>
    <row r="5662" spans="1:5" x14ac:dyDescent="0.3">
      <c r="A5662">
        <v>27.401468000000001</v>
      </c>
      <c r="B5662">
        <v>37.525373000000002</v>
      </c>
      <c r="C5662">
        <f>(K$1 + (Table1[[#This Row],[LogL]]-F$1)/(F$2-F$1)*(K$2-K$1))</f>
        <v>9.8540607175525601</v>
      </c>
      <c r="D5662">
        <f>(Table1[[#This Row],[Absorption]]-G$1)/(G$2-G$1)</f>
        <v>0.93353504373855967</v>
      </c>
      <c r="E5662">
        <f>EXP(Table1[[#This Row],[Ln(nm)]])</f>
        <v>19035.495844147074</v>
      </c>
    </row>
    <row r="5663" spans="1:5" x14ac:dyDescent="0.3">
      <c r="A5663">
        <v>27.401644999999998</v>
      </c>
      <c r="B5663">
        <v>37.525333000000003</v>
      </c>
      <c r="C5663">
        <f>(K$1 + (Table1[[#This Row],[LogL]]-F$1)/(F$2-F$1)*(K$2-K$1))</f>
        <v>9.8540952872366017</v>
      </c>
      <c r="D5663">
        <f>(Table1[[#This Row],[Absorption]]-G$1)/(G$2-G$1)</f>
        <v>0.93350702191796897</v>
      </c>
      <c r="E5663">
        <f>EXP(Table1[[#This Row],[Ln(nm)]])</f>
        <v>19036.153906598418</v>
      </c>
    </row>
    <row r="5664" spans="1:5" x14ac:dyDescent="0.3">
      <c r="A5664">
        <v>27.40184</v>
      </c>
      <c r="B5664">
        <v>37.525292</v>
      </c>
      <c r="C5664">
        <f>(K$1 + (Table1[[#This Row],[LogL]]-F$1)/(F$2-F$1)*(K$2-K$1))</f>
        <v>9.8541333724817335</v>
      </c>
      <c r="D5664">
        <f>(Table1[[#This Row],[Absorption]]-G$1)/(G$2-G$1)</f>
        <v>0.93347829955186035</v>
      </c>
      <c r="E5664">
        <f>EXP(Table1[[#This Row],[Ln(nm)]])</f>
        <v>19036.878916992329</v>
      </c>
    </row>
    <row r="5665" spans="1:5" x14ac:dyDescent="0.3">
      <c r="A5665">
        <v>27.402054</v>
      </c>
      <c r="B5665">
        <v>37.525247999999998</v>
      </c>
      <c r="C5665">
        <f>(K$1 + (Table1[[#This Row],[LogL]]-F$1)/(F$2-F$1)*(K$2-K$1))</f>
        <v>9.8541751685969032</v>
      </c>
      <c r="D5665">
        <f>(Table1[[#This Row],[Absorption]]-G$1)/(G$2-G$1)</f>
        <v>0.93344747554920771</v>
      </c>
      <c r="E5665">
        <f>EXP(Table1[[#This Row],[Ln(nm)]])</f>
        <v>19037.674601204155</v>
      </c>
    </row>
    <row r="5666" spans="1:5" x14ac:dyDescent="0.3">
      <c r="A5666">
        <v>27.402284999999999</v>
      </c>
      <c r="B5666">
        <v>37.525204000000002</v>
      </c>
      <c r="C5666">
        <f>(K$1 + (Table1[[#This Row],[LogL]]-F$1)/(F$2-F$1)*(K$2-K$1))</f>
        <v>9.8542202849642138</v>
      </c>
      <c r="D5666">
        <f>(Table1[[#This Row],[Absorption]]-G$1)/(G$2-G$1)</f>
        <v>0.93341665154655995</v>
      </c>
      <c r="E5666">
        <f>EXP(Table1[[#This Row],[Ln(nm)]])</f>
        <v>19038.53353129996</v>
      </c>
    </row>
    <row r="5667" spans="1:5" x14ac:dyDescent="0.3">
      <c r="A5667">
        <v>27.402470000000001</v>
      </c>
      <c r="B5667">
        <v>37.525171</v>
      </c>
      <c r="C5667">
        <f>(K$1 + (Table1[[#This Row],[LogL]]-F$1)/(F$2-F$1)*(K$2-K$1))</f>
        <v>9.854256417119851</v>
      </c>
      <c r="D5667">
        <f>(Table1[[#This Row],[Absorption]]-G$1)/(G$2-G$1)</f>
        <v>0.93339353354457044</v>
      </c>
      <c r="E5667">
        <f>EXP(Table1[[#This Row],[Ln(nm)]])</f>
        <v>19039.22144698448</v>
      </c>
    </row>
    <row r="5668" spans="1:5" x14ac:dyDescent="0.3">
      <c r="A5668">
        <v>27.402598000000001</v>
      </c>
      <c r="B5668">
        <v>37.525148999999999</v>
      </c>
      <c r="C5668">
        <f>(K$1 + (Table1[[#This Row],[LogL]]-F$1)/(F$2-F$1)*(K$2-K$1))</f>
        <v>9.8542814166653727</v>
      </c>
      <c r="D5668">
        <f>(Table1[[#This Row],[Absorption]]-G$1)/(G$2-G$1)</f>
        <v>0.93337812154324418</v>
      </c>
      <c r="E5668">
        <f>EXP(Table1[[#This Row],[Ln(nm)]])</f>
        <v>19039.697424817332</v>
      </c>
    </row>
    <row r="5669" spans="1:5" x14ac:dyDescent="0.3">
      <c r="A5669">
        <v>27.402729999999998</v>
      </c>
      <c r="B5669">
        <v>37.525128000000002</v>
      </c>
      <c r="C5669">
        <f>(K$1 + (Table1[[#This Row],[LogL]]-F$1)/(F$2-F$1)*(K$2-K$1))</f>
        <v>9.854307197446694</v>
      </c>
      <c r="D5669">
        <f>(Table1[[#This Row],[Absorption]]-G$1)/(G$2-G$1)</f>
        <v>0.93336341008743584</v>
      </c>
      <c r="E5669">
        <f>EXP(Table1[[#This Row],[Ln(nm)]])</f>
        <v>19040.188289420475</v>
      </c>
    </row>
    <row r="5670" spans="1:5" x14ac:dyDescent="0.3">
      <c r="A5670">
        <v>27.402866</v>
      </c>
      <c r="B5670">
        <v>37.525106000000001</v>
      </c>
      <c r="C5670">
        <f>(K$1 + (Table1[[#This Row],[LogL]]-F$1)/(F$2-F$1)*(K$2-K$1))</f>
        <v>9.8543337594638096</v>
      </c>
      <c r="D5670">
        <f>(Table1[[#This Row],[Absorption]]-G$1)/(G$2-G$1)</f>
        <v>0.93334799808610946</v>
      </c>
      <c r="E5670">
        <f>EXP(Table1[[#This Row],[Ln(nm)]])</f>
        <v>19040.694041944578</v>
      </c>
    </row>
    <row r="5671" spans="1:5" x14ac:dyDescent="0.3">
      <c r="A5671">
        <v>27.403006000000001</v>
      </c>
      <c r="B5671">
        <v>37.525084999999997</v>
      </c>
      <c r="C5671">
        <f>(K$1 + (Table1[[#This Row],[LogL]]-F$1)/(F$2-F$1)*(K$2-K$1))</f>
        <v>9.8543611027167248</v>
      </c>
      <c r="D5671">
        <f>(Table1[[#This Row],[Absorption]]-G$1)/(G$2-G$1)</f>
        <v>0.93333328663029613</v>
      </c>
      <c r="E5671">
        <f>EXP(Table1[[#This Row],[Ln(nm)]])</f>
        <v>19041.214683575432</v>
      </c>
    </row>
    <row r="5672" spans="1:5" x14ac:dyDescent="0.3">
      <c r="A5672">
        <v>27.403148999999999</v>
      </c>
      <c r="B5672">
        <v>37.525064</v>
      </c>
      <c r="C5672">
        <f>(K$1 + (Table1[[#This Row],[LogL]]-F$1)/(F$2-F$1)*(K$2-K$1))</f>
        <v>9.8543890318964884</v>
      </c>
      <c r="D5672">
        <f>(Table1[[#This Row],[Absorption]]-G$1)/(G$2-G$1)</f>
        <v>0.9333185751744878</v>
      </c>
      <c r="E5672">
        <f>EXP(Table1[[#This Row],[Ln(nm)]])</f>
        <v>19041.746496509761</v>
      </c>
    </row>
    <row r="5673" spans="1:5" x14ac:dyDescent="0.3">
      <c r="A5673">
        <v>27.403296000000001</v>
      </c>
      <c r="B5673">
        <v>37.525044000000001</v>
      </c>
      <c r="C5673">
        <f>(K$1 + (Table1[[#This Row],[LogL]]-F$1)/(F$2-F$1)*(K$2-K$1))</f>
        <v>9.854417742312048</v>
      </c>
      <c r="D5673">
        <f>(Table1[[#This Row],[Absorption]]-G$1)/(G$2-G$1)</f>
        <v>0.9333045642641925</v>
      </c>
      <c r="E5673">
        <f>EXP(Table1[[#This Row],[Ln(nm)]])</f>
        <v>19042.293200812674</v>
      </c>
    </row>
    <row r="5674" spans="1:5" x14ac:dyDescent="0.3">
      <c r="A5674">
        <v>27.403447</v>
      </c>
      <c r="B5674">
        <v>37.525024999999999</v>
      </c>
      <c r="C5674">
        <f>(K$1 + (Table1[[#This Row],[LogL]]-F$1)/(F$2-F$1)*(K$2-K$1))</f>
        <v>9.854447233963409</v>
      </c>
      <c r="D5674">
        <f>(Table1[[#This Row],[Absorption]]-G$1)/(G$2-G$1)</f>
        <v>0.93329125389941014</v>
      </c>
      <c r="E5674">
        <f>EXP(Table1[[#This Row],[Ln(nm)]])</f>
        <v>19042.854797766038</v>
      </c>
    </row>
    <row r="5675" spans="1:5" x14ac:dyDescent="0.3">
      <c r="A5675">
        <v>27.403600999999998</v>
      </c>
      <c r="B5675">
        <v>37.525005999999998</v>
      </c>
      <c r="C5675">
        <f>(K$1 + (Table1[[#This Row],[LogL]]-F$1)/(F$2-F$1)*(K$2-K$1))</f>
        <v>9.8544773115416131</v>
      </c>
      <c r="D5675">
        <f>(Table1[[#This Row],[Absorption]]-G$1)/(G$2-G$1)</f>
        <v>0.9332779435346279</v>
      </c>
      <c r="E5675">
        <f>EXP(Table1[[#This Row],[Ln(nm)]])</f>
        <v>19043.427569334192</v>
      </c>
    </row>
    <row r="5676" spans="1:5" x14ac:dyDescent="0.3">
      <c r="A5676">
        <v>27.403759000000001</v>
      </c>
      <c r="B5676">
        <v>37.524987000000003</v>
      </c>
      <c r="C5676">
        <f>(K$1 + (Table1[[#This Row],[LogL]]-F$1)/(F$2-F$1)*(K$2-K$1))</f>
        <v>9.8545081703556185</v>
      </c>
      <c r="D5676">
        <f>(Table1[[#This Row],[Absorption]]-G$1)/(G$2-G$1)</f>
        <v>0.93326463316985053</v>
      </c>
      <c r="E5676">
        <f>EXP(Table1[[#This Row],[Ln(nm)]])</f>
        <v>19044.015235990883</v>
      </c>
    </row>
    <row r="5677" spans="1:5" x14ac:dyDescent="0.3">
      <c r="A5677">
        <v>27.403919999999999</v>
      </c>
      <c r="B5677">
        <v>37.524970000000003</v>
      </c>
      <c r="C5677">
        <f>(K$1 + (Table1[[#This Row],[LogL]]-F$1)/(F$2-F$1)*(K$2-K$1))</f>
        <v>9.8545396150964706</v>
      </c>
      <c r="D5677">
        <f>(Table1[[#This Row],[Absorption]]-G$1)/(G$2-G$1)</f>
        <v>0.93325272389609937</v>
      </c>
      <c r="E5677">
        <f>EXP(Table1[[#This Row],[Ln(nm)]])</f>
        <v>19044.614079529951</v>
      </c>
    </row>
    <row r="5678" spans="1:5" x14ac:dyDescent="0.3">
      <c r="A5678">
        <v>27.404084000000001</v>
      </c>
      <c r="B5678">
        <v>37.524954000000001</v>
      </c>
      <c r="C5678">
        <f>(K$1 + (Table1[[#This Row],[LogL]]-F$1)/(F$2-F$1)*(K$2-K$1))</f>
        <v>9.854571645764171</v>
      </c>
      <c r="D5678">
        <f>(Table1[[#This Row],[Absorption]]-G$1)/(G$2-G$1)</f>
        <v>0.93324151516786102</v>
      </c>
      <c r="E5678">
        <f>EXP(Table1[[#This Row],[Ln(nm)]])</f>
        <v>19045.22410100466</v>
      </c>
    </row>
    <row r="5679" spans="1:5" x14ac:dyDescent="0.3">
      <c r="A5679">
        <v>27.404250999999999</v>
      </c>
      <c r="B5679">
        <v>37.524937999999999</v>
      </c>
      <c r="C5679">
        <f>(K$1 + (Table1[[#This Row],[LogL]]-F$1)/(F$2-F$1)*(K$2-K$1))</f>
        <v>9.854604262358718</v>
      </c>
      <c r="D5679">
        <f>(Table1[[#This Row],[Absorption]]-G$1)/(G$2-G$1)</f>
        <v>0.93323030643962279</v>
      </c>
      <c r="E5679">
        <f>EXP(Table1[[#This Row],[Ln(nm)]])</f>
        <v>19045.845301487887</v>
      </c>
    </row>
    <row r="5680" spans="1:5" x14ac:dyDescent="0.3">
      <c r="A5680">
        <v>27.404420999999999</v>
      </c>
      <c r="B5680">
        <v>37.524923999999999</v>
      </c>
      <c r="C5680">
        <f>(K$1 + (Table1[[#This Row],[LogL]]-F$1)/(F$2-F$1)*(K$2-K$1))</f>
        <v>9.8546374648801169</v>
      </c>
      <c r="D5680">
        <f>(Table1[[#This Row],[Absorption]]-G$1)/(G$2-G$1)</f>
        <v>0.93322049880241564</v>
      </c>
      <c r="E5680">
        <f>EXP(Table1[[#This Row],[Ln(nm)]])</f>
        <v>19046.477682072327</v>
      </c>
    </row>
    <row r="5681" spans="1:5" x14ac:dyDescent="0.3">
      <c r="A5681">
        <v>27.404593999999999</v>
      </c>
      <c r="B5681">
        <v>37.524911000000003</v>
      </c>
      <c r="C5681">
        <f>(K$1 + (Table1[[#This Row],[LogL]]-F$1)/(F$2-F$1)*(K$2-K$1))</f>
        <v>9.8546712533283589</v>
      </c>
      <c r="D5681">
        <f>(Table1[[#This Row],[Absorption]]-G$1)/(G$2-G$1)</f>
        <v>0.93321139171072642</v>
      </c>
      <c r="E5681">
        <f>EXP(Table1[[#This Row],[Ln(nm)]])</f>
        <v>19047.121243870097</v>
      </c>
    </row>
    <row r="5682" spans="1:5" x14ac:dyDescent="0.3">
      <c r="A5682">
        <v>27.404769999999999</v>
      </c>
      <c r="B5682">
        <v>37.524898999999998</v>
      </c>
      <c r="C5682">
        <f>(K$1 + (Table1[[#This Row],[LogL]]-F$1)/(F$2-F$1)*(K$2-K$1))</f>
        <v>9.8547056277034528</v>
      </c>
      <c r="D5682">
        <f>(Table1[[#This Row],[Absorption]]-G$1)/(G$2-G$1)</f>
        <v>0.93320298516454525</v>
      </c>
      <c r="E5682">
        <f>EXP(Table1[[#This Row],[Ln(nm)]])</f>
        <v>19047.775988013338</v>
      </c>
    </row>
    <row r="5683" spans="1:5" x14ac:dyDescent="0.3">
      <c r="A5683">
        <v>27.404948999999998</v>
      </c>
      <c r="B5683">
        <v>37.524887999999997</v>
      </c>
      <c r="C5683">
        <f>(K$1 + (Table1[[#This Row],[LogL]]-F$1)/(F$2-F$1)*(K$2-K$1))</f>
        <v>9.8547405880053951</v>
      </c>
      <c r="D5683">
        <f>(Table1[[#This Row],[Absorption]]-G$1)/(G$2-G$1)</f>
        <v>0.93319527916388201</v>
      </c>
      <c r="E5683">
        <f>EXP(Table1[[#This Row],[Ln(nm)]])</f>
        <v>19048.441915653653</v>
      </c>
    </row>
    <row r="5684" spans="1:5" x14ac:dyDescent="0.3">
      <c r="A5684">
        <v>27.405131000000001</v>
      </c>
      <c r="B5684">
        <v>37.524878999999999</v>
      </c>
      <c r="C5684">
        <f>(K$1 + (Table1[[#This Row],[LogL]]-F$1)/(F$2-F$1)*(K$2-K$1))</f>
        <v>9.854776134234184</v>
      </c>
      <c r="D5684">
        <f>(Table1[[#This Row],[Absorption]]-G$1)/(G$2-G$1)</f>
        <v>0.93318897425424985</v>
      </c>
      <c r="E5684">
        <f>EXP(Table1[[#This Row],[Ln(nm)]])</f>
        <v>19049.119027962384</v>
      </c>
    </row>
    <row r="5685" spans="1:5" x14ac:dyDescent="0.3">
      <c r="A5685">
        <v>27.405315000000002</v>
      </c>
      <c r="B5685">
        <v>37.524870999999997</v>
      </c>
      <c r="C5685">
        <f>(K$1 + (Table1[[#This Row],[LogL]]-F$1)/(F$2-F$1)*(K$2-K$1))</f>
        <v>9.8548120710808718</v>
      </c>
      <c r="D5685">
        <f>(Table1[[#This Row],[Absorption]]-G$1)/(G$2-G$1)</f>
        <v>0.93318336989013073</v>
      </c>
      <c r="E5685">
        <f>EXP(Table1[[#This Row],[Ln(nm)]])</f>
        <v>19049.803605533136</v>
      </c>
    </row>
    <row r="5686" spans="1:5" x14ac:dyDescent="0.3">
      <c r="A5686">
        <v>27.405501000000001</v>
      </c>
      <c r="B5686">
        <v>37.524864999999998</v>
      </c>
      <c r="C5686">
        <f>(K$1 + (Table1[[#This Row],[LogL]]-F$1)/(F$2-F$1)*(K$2-K$1))</f>
        <v>9.8548483985454602</v>
      </c>
      <c r="D5686">
        <f>(Table1[[#This Row],[Absorption]]-G$1)/(G$2-G$1)</f>
        <v>0.9331791666170427</v>
      </c>
      <c r="E5686">
        <f>EXP(Table1[[#This Row],[Ln(nm)]])</f>
        <v>19050.49564916905</v>
      </c>
    </row>
    <row r="5687" spans="1:5" x14ac:dyDescent="0.3">
      <c r="A5687">
        <v>27.40569</v>
      </c>
      <c r="B5687">
        <v>37.524859999999997</v>
      </c>
      <c r="C5687">
        <f>(K$1 + (Table1[[#This Row],[LogL]]-F$1)/(F$2-F$1)*(K$2-K$1))</f>
        <v>9.8548853119368935</v>
      </c>
      <c r="D5687">
        <f>(Table1[[#This Row],[Absorption]]-G$1)/(G$2-G$1)</f>
        <v>0.9331756638894676</v>
      </c>
      <c r="E5687">
        <f>EXP(Table1[[#This Row],[Ln(nm)]])</f>
        <v>19051.198880551197</v>
      </c>
    </row>
    <row r="5688" spans="1:5" x14ac:dyDescent="0.3">
      <c r="A5688">
        <v>27.405881000000001</v>
      </c>
      <c r="B5688">
        <v>37.524856999999997</v>
      </c>
      <c r="C5688">
        <f>(K$1 + (Table1[[#This Row],[LogL]]-F$1)/(F$2-F$1)*(K$2-K$1))</f>
        <v>9.8549226159462293</v>
      </c>
      <c r="D5688">
        <f>(Table1[[#This Row],[Absorption]]-G$1)/(G$2-G$1)</f>
        <v>0.93317356225292358</v>
      </c>
      <c r="E5688">
        <f>EXP(Table1[[#This Row],[Ln(nm)]])</f>
        <v>19051.909579907977</v>
      </c>
    </row>
    <row r="5689" spans="1:5" x14ac:dyDescent="0.3">
      <c r="A5689">
        <v>27.406075000000001</v>
      </c>
      <c r="B5689">
        <v>37.524856</v>
      </c>
      <c r="C5689">
        <f>(K$1 + (Table1[[#This Row],[LogL]]-F$1)/(F$2-F$1)*(K$2-K$1))</f>
        <v>9.8549605058824099</v>
      </c>
      <c r="D5689">
        <f>(Table1[[#This Row],[Absorption]]-G$1)/(G$2-G$1)</f>
        <v>0.93317286170741054</v>
      </c>
      <c r="E5689">
        <f>EXP(Table1[[#This Row],[Ln(nm)]])</f>
        <v>19052.631469222164</v>
      </c>
    </row>
    <row r="5690" spans="1:5" x14ac:dyDescent="0.3">
      <c r="A5690">
        <v>27.406271</v>
      </c>
      <c r="B5690">
        <v>37.524856999999997</v>
      </c>
      <c r="C5690">
        <f>(K$1 + (Table1[[#This Row],[LogL]]-F$1)/(F$2-F$1)*(K$2-K$1))</f>
        <v>9.8549987864364912</v>
      </c>
      <c r="D5690">
        <f>(Table1[[#This Row],[Absorption]]-G$1)/(G$2-G$1)</f>
        <v>0.93317356225292358</v>
      </c>
      <c r="E5690">
        <f>EXP(Table1[[#This Row],[Ln(nm)]])</f>
        <v>19053.360828471559</v>
      </c>
    </row>
    <row r="5691" spans="1:5" x14ac:dyDescent="0.3">
      <c r="A5691">
        <v>27.406468</v>
      </c>
      <c r="B5691">
        <v>37.524859999999997</v>
      </c>
      <c r="C5691">
        <f>(K$1 + (Table1[[#This Row],[LogL]]-F$1)/(F$2-F$1)*(K$2-K$1))</f>
        <v>9.8550372622995219</v>
      </c>
      <c r="D5691">
        <f>(Table1[[#This Row],[Absorption]]-G$1)/(G$2-G$1)</f>
        <v>0.9331756638894676</v>
      </c>
      <c r="E5691">
        <f>EXP(Table1[[#This Row],[Ln(nm)]])</f>
        <v>19054.093937076475</v>
      </c>
    </row>
    <row r="5692" spans="1:5" x14ac:dyDescent="0.3">
      <c r="A5692">
        <v>27.406668</v>
      </c>
      <c r="B5692">
        <v>37.524864999999998</v>
      </c>
      <c r="C5692">
        <f>(K$1 + (Table1[[#This Row],[LogL]]-F$1)/(F$2-F$1)*(K$2-K$1))</f>
        <v>9.8550763240893993</v>
      </c>
      <c r="D5692">
        <f>(Table1[[#This Row],[Absorption]]-G$1)/(G$2-G$1)</f>
        <v>0.9331791666170427</v>
      </c>
      <c r="E5692">
        <f>EXP(Table1[[#This Row],[Ln(nm)]])</f>
        <v>19054.83823862693</v>
      </c>
    </row>
    <row r="5693" spans="1:5" x14ac:dyDescent="0.3">
      <c r="A5693">
        <v>27.406870000000001</v>
      </c>
      <c r="B5693">
        <v>37.524872000000002</v>
      </c>
      <c r="C5693">
        <f>(K$1 + (Table1[[#This Row],[LogL]]-F$1)/(F$2-F$1)*(K$2-K$1))</f>
        <v>9.8551157764971773</v>
      </c>
      <c r="D5693">
        <f>(Table1[[#This Row],[Absorption]]-G$1)/(G$2-G$1)</f>
        <v>0.93318407043564877</v>
      </c>
      <c r="E5693">
        <f>EXP(Table1[[#This Row],[Ln(nm)]])</f>
        <v>19055.590012704815</v>
      </c>
    </row>
    <row r="5694" spans="1:5" x14ac:dyDescent="0.3">
      <c r="A5694">
        <v>27.407073</v>
      </c>
      <c r="B5694">
        <v>37.524881000000001</v>
      </c>
      <c r="C5694">
        <f>(K$1 + (Table1[[#This Row],[LogL]]-F$1)/(F$2-F$1)*(K$2-K$1))</f>
        <v>9.8551554242139048</v>
      </c>
      <c r="D5694">
        <f>(Table1[[#This Row],[Absorption]]-G$1)/(G$2-G$1)</f>
        <v>0.93319037534528093</v>
      </c>
      <c r="E5694">
        <f>EXP(Table1[[#This Row],[Ln(nm)]])</f>
        <v>19056.345538317048</v>
      </c>
    </row>
    <row r="5695" spans="1:5" x14ac:dyDescent="0.3">
      <c r="A5695">
        <v>27.407278000000002</v>
      </c>
      <c r="B5695">
        <v>37.524892999999999</v>
      </c>
      <c r="C5695">
        <f>(K$1 + (Table1[[#This Row],[LogL]]-F$1)/(F$2-F$1)*(K$2-K$1))</f>
        <v>9.8551954625485294</v>
      </c>
      <c r="D5695">
        <f>(Table1[[#This Row],[Absorption]]-G$1)/(G$2-G$1)</f>
        <v>0.93319878189145711</v>
      </c>
      <c r="E5695">
        <f>EXP(Table1[[#This Row],[Ln(nm)]])</f>
        <v>19057.108537930948</v>
      </c>
    </row>
    <row r="5696" spans="1:5" x14ac:dyDescent="0.3">
      <c r="A5696">
        <v>27.407485000000001</v>
      </c>
      <c r="B5696">
        <v>37.524906999999999</v>
      </c>
      <c r="C5696">
        <f>(K$1 + (Table1[[#This Row],[LogL]]-F$1)/(F$2-F$1)*(K$2-K$1))</f>
        <v>9.8552358915010547</v>
      </c>
      <c r="D5696">
        <f>(Table1[[#This Row],[Absorption]]-G$1)/(G$2-G$1)</f>
        <v>0.93320858952866437</v>
      </c>
      <c r="E5696">
        <f>EXP(Table1[[#This Row],[Ln(nm)]])</f>
        <v>19057.879012441932</v>
      </c>
    </row>
    <row r="5697" spans="1:5" x14ac:dyDescent="0.3">
      <c r="A5697">
        <v>27.407692999999998</v>
      </c>
      <c r="B5697">
        <v>37.524923000000001</v>
      </c>
      <c r="C5697">
        <f>(K$1 + (Table1[[#This Row],[LogL]]-F$1)/(F$2-F$1)*(K$2-K$1))</f>
        <v>9.8552765157625259</v>
      </c>
      <c r="D5697">
        <f>(Table1[[#This Row],[Absorption]]-G$1)/(G$2-G$1)</f>
        <v>0.9332197982569026</v>
      </c>
      <c r="E5697">
        <f>EXP(Table1[[#This Row],[Ln(nm)]])</f>
        <v>19058.653240428135</v>
      </c>
    </row>
    <row r="5698" spans="1:5" x14ac:dyDescent="0.3">
      <c r="A5698">
        <v>27.407903000000001</v>
      </c>
      <c r="B5698">
        <v>37.524942000000003</v>
      </c>
      <c r="C5698">
        <f>(K$1 + (Table1[[#This Row],[LogL]]-F$1)/(F$2-F$1)*(K$2-K$1))</f>
        <v>9.8553175306418996</v>
      </c>
      <c r="D5698">
        <f>(Table1[[#This Row],[Absorption]]-G$1)/(G$2-G$1)</f>
        <v>0.93323310862168485</v>
      </c>
      <c r="E5698">
        <f>EXP(Table1[[#This Row],[Ln(nm)]])</f>
        <v>19059.43494482246</v>
      </c>
    </row>
    <row r="5699" spans="1:5" x14ac:dyDescent="0.3">
      <c r="A5699">
        <v>27.408114000000001</v>
      </c>
      <c r="B5699">
        <v>37.524963999999997</v>
      </c>
      <c r="C5699">
        <f>(K$1 + (Table1[[#This Row],[LogL]]-F$1)/(F$2-F$1)*(K$2-K$1))</f>
        <v>9.855358740830221</v>
      </c>
      <c r="D5699">
        <f>(Table1[[#This Row],[Absorption]]-G$1)/(G$2-G$1)</f>
        <v>0.93324852062300623</v>
      </c>
      <c r="E5699">
        <f>EXP(Table1[[#This Row],[Ln(nm)]])</f>
        <v>19060.220403910182</v>
      </c>
    </row>
    <row r="5700" spans="1:5" x14ac:dyDescent="0.3">
      <c r="A5700">
        <v>27.408325999999999</v>
      </c>
      <c r="B5700">
        <v>37.524988</v>
      </c>
      <c r="C5700">
        <f>(K$1 + (Table1[[#This Row],[LogL]]-F$1)/(F$2-F$1)*(K$2-K$1))</f>
        <v>9.8554001463274918</v>
      </c>
      <c r="D5700">
        <f>(Table1[[#This Row],[Absorption]]-G$1)/(G$2-G$1)</f>
        <v>0.93326533371536358</v>
      </c>
      <c r="E5700">
        <f>EXP(Table1[[#This Row],[Ln(nm)]])</f>
        <v>19061.00961815289</v>
      </c>
    </row>
    <row r="5701" spans="1:5" x14ac:dyDescent="0.3">
      <c r="A5701">
        <v>27.408539999999999</v>
      </c>
      <c r="B5701">
        <v>37.525015000000003</v>
      </c>
      <c r="C5701">
        <f>(K$1 + (Table1[[#This Row],[LogL]]-F$1)/(F$2-F$1)*(K$2-K$1))</f>
        <v>9.8554419424426616</v>
      </c>
      <c r="D5701">
        <f>(Table1[[#This Row],[Absorption]]-G$1)/(G$2-G$1)</f>
        <v>0.93328424844426505</v>
      </c>
      <c r="E5701">
        <f>EXP(Table1[[#This Row],[Ln(nm)]])</f>
        <v>19061.806310955359</v>
      </c>
    </row>
    <row r="5702" spans="1:5" x14ac:dyDescent="0.3">
      <c r="A5702">
        <v>27.408754999999999</v>
      </c>
      <c r="B5702">
        <v>37.525044999999999</v>
      </c>
      <c r="C5702">
        <f>(K$1 + (Table1[[#This Row],[LogL]]-F$1)/(F$2-F$1)*(K$2-K$1))</f>
        <v>9.8554839338667826</v>
      </c>
      <c r="D5702">
        <f>(Table1[[#This Row],[Absorption]]-G$1)/(G$2-G$1)</f>
        <v>0.93330526480970555</v>
      </c>
      <c r="E5702">
        <f>EXP(Table1[[#This Row],[Ln(nm)]])</f>
        <v>19062.606760154558</v>
      </c>
    </row>
    <row r="5703" spans="1:5" x14ac:dyDescent="0.3">
      <c r="A5703">
        <v>27.40897</v>
      </c>
      <c r="B5703">
        <v>37.525078000000001</v>
      </c>
      <c r="C5703">
        <f>(K$1 + (Table1[[#This Row],[LogL]]-F$1)/(F$2-F$1)*(K$2-K$1))</f>
        <v>9.8555259252909018</v>
      </c>
      <c r="D5703">
        <f>(Table1[[#This Row],[Absorption]]-G$1)/(G$2-G$1)</f>
        <v>0.93332838281169506</v>
      </c>
      <c r="E5703">
        <f>EXP(Table1[[#This Row],[Ln(nm)]])</f>
        <v>19063.40724296643</v>
      </c>
    </row>
    <row r="5704" spans="1:5" x14ac:dyDescent="0.3">
      <c r="A5704">
        <v>27.409186999999999</v>
      </c>
      <c r="B5704">
        <v>37.525114000000002</v>
      </c>
      <c r="C5704">
        <f>(K$1 + (Table1[[#This Row],[LogL]]-F$1)/(F$2-F$1)*(K$2-K$1))</f>
        <v>9.8555683073329199</v>
      </c>
      <c r="D5704">
        <f>(Table1[[#This Row],[Absorption]]-G$1)/(G$2-G$1)</f>
        <v>0.93335360245022858</v>
      </c>
      <c r="E5704">
        <f>EXP(Table1[[#This Row],[Ln(nm)]])</f>
        <v>19064.215206214652</v>
      </c>
    </row>
    <row r="5705" spans="1:5" x14ac:dyDescent="0.3">
      <c r="A5705">
        <v>27.409403999999999</v>
      </c>
      <c r="B5705">
        <v>37.525153000000003</v>
      </c>
      <c r="C5705">
        <f>(K$1 + (Table1[[#This Row],[LogL]]-F$1)/(F$2-F$1)*(K$2-K$1))</f>
        <v>9.855610689374938</v>
      </c>
      <c r="D5705">
        <f>(Table1[[#This Row],[Absorption]]-G$1)/(G$2-G$1)</f>
        <v>0.93338092372530623</v>
      </c>
      <c r="E5705">
        <f>EXP(Table1[[#This Row],[Ln(nm)]])</f>
        <v>19065.023203706736</v>
      </c>
    </row>
    <row r="5706" spans="1:5" x14ac:dyDescent="0.3">
      <c r="A5706">
        <v>27.409621999999999</v>
      </c>
      <c r="B5706">
        <v>37.525194999999997</v>
      </c>
      <c r="C5706">
        <f>(K$1 + (Table1[[#This Row],[LogL]]-F$1)/(F$2-F$1)*(K$2-K$1))</f>
        <v>9.8556532667259056</v>
      </c>
      <c r="D5706">
        <f>(Table1[[#This Row],[Absorption]]-G$1)/(G$2-G$1)</f>
        <v>0.93341034663692291</v>
      </c>
      <c r="E5706">
        <f>EXP(Table1[[#This Row],[Ln(nm)]])</f>
        <v>19065.834959171963</v>
      </c>
    </row>
    <row r="5707" spans="1:5" x14ac:dyDescent="0.3">
      <c r="A5707">
        <v>27.409841</v>
      </c>
      <c r="B5707">
        <v>37.525239999999997</v>
      </c>
      <c r="C5707">
        <f>(K$1 + (Table1[[#This Row],[LogL]]-F$1)/(F$2-F$1)*(K$2-K$1))</f>
        <v>9.8556960393858226</v>
      </c>
      <c r="D5707">
        <f>(Table1[[#This Row],[Absorption]]-G$1)/(G$2-G$1)</f>
        <v>0.93344187118508859</v>
      </c>
      <c r="E5707">
        <f>EXP(Table1[[#This Row],[Ln(nm)]])</f>
        <v>19066.650473087429</v>
      </c>
    </row>
    <row r="5708" spans="1:5" x14ac:dyDescent="0.3">
      <c r="A5708">
        <v>27.410060999999999</v>
      </c>
      <c r="B5708">
        <v>37.525289000000001</v>
      </c>
      <c r="C5708">
        <f>(K$1 + (Table1[[#This Row],[LogL]]-F$1)/(F$2-F$1)*(K$2-K$1))</f>
        <v>9.8557390073546891</v>
      </c>
      <c r="D5708">
        <f>(Table1[[#This Row],[Absorption]]-G$1)/(G$2-G$1)</f>
        <v>0.93347619791531633</v>
      </c>
      <c r="E5708">
        <f>EXP(Table1[[#This Row],[Ln(nm)]])</f>
        <v>19067.469745932467</v>
      </c>
    </row>
    <row r="5709" spans="1:5" x14ac:dyDescent="0.3">
      <c r="A5709">
        <v>27.410281000000001</v>
      </c>
      <c r="B5709">
        <v>37.525340999999997</v>
      </c>
      <c r="C5709">
        <f>(K$1 + (Table1[[#This Row],[LogL]]-F$1)/(F$2-F$1)*(K$2-K$1))</f>
        <v>9.8557819753235556</v>
      </c>
      <c r="D5709">
        <f>(Table1[[#This Row],[Absorption]]-G$1)/(G$2-G$1)</f>
        <v>0.9335126262820832</v>
      </c>
      <c r="E5709">
        <f>EXP(Table1[[#This Row],[Ln(nm)]])</f>
        <v>19068.289053980749</v>
      </c>
    </row>
    <row r="5710" spans="1:5" x14ac:dyDescent="0.3">
      <c r="A5710">
        <v>27.410501</v>
      </c>
      <c r="B5710">
        <v>37.525396999999998</v>
      </c>
      <c r="C5710">
        <f>(K$1 + (Table1[[#This Row],[LogL]]-F$1)/(F$2-F$1)*(K$2-K$1))</f>
        <v>9.8558249432924203</v>
      </c>
      <c r="D5710">
        <f>(Table1[[#This Row],[Absorption]]-G$1)/(G$2-G$1)</f>
        <v>0.93355185683091202</v>
      </c>
      <c r="E5710">
        <f>EXP(Table1[[#This Row],[Ln(nm)]])</f>
        <v>19069.108397233755</v>
      </c>
    </row>
    <row r="5711" spans="1:5" x14ac:dyDescent="0.3">
      <c r="A5711">
        <v>27.410722</v>
      </c>
      <c r="B5711">
        <v>37.525455999999998</v>
      </c>
      <c r="C5711">
        <f>(K$1 + (Table1[[#This Row],[LogL]]-F$1)/(F$2-F$1)*(K$2-K$1))</f>
        <v>9.855868106570238</v>
      </c>
      <c r="D5711">
        <f>(Table1[[#This Row],[Absorption]]-G$1)/(G$2-G$1)</f>
        <v>0.93359318901628496</v>
      </c>
      <c r="E5711">
        <f>EXP(Table1[[#This Row],[Ln(nm)]])</f>
        <v>19069.931500221024</v>
      </c>
    </row>
    <row r="5712" spans="1:5" x14ac:dyDescent="0.3">
      <c r="A5712">
        <v>27.410943</v>
      </c>
      <c r="B5712">
        <v>37.52552</v>
      </c>
      <c r="C5712">
        <f>(K$1 + (Table1[[#This Row],[LogL]]-F$1)/(F$2-F$1)*(K$2-K$1))</f>
        <v>9.8559112698480522</v>
      </c>
      <c r="D5712">
        <f>(Table1[[#This Row],[Absorption]]-G$1)/(G$2-G$1)</f>
        <v>0.93363802392923301</v>
      </c>
      <c r="E5712">
        <f>EXP(Table1[[#This Row],[Ln(nm)]])</f>
        <v>19070.754638736817</v>
      </c>
    </row>
    <row r="5713" spans="1:5" x14ac:dyDescent="0.3">
      <c r="A5713">
        <v>27.411163999999999</v>
      </c>
      <c r="B5713">
        <v>37.525585999999997</v>
      </c>
      <c r="C5713">
        <f>(K$1 + (Table1[[#This Row],[LogL]]-F$1)/(F$2-F$1)*(K$2-K$1))</f>
        <v>9.8559544331258699</v>
      </c>
      <c r="D5713">
        <f>(Table1[[#This Row],[Absorption]]-G$1)/(G$2-G$1)</f>
        <v>0.93368425993320703</v>
      </c>
      <c r="E5713">
        <f>EXP(Table1[[#This Row],[Ln(nm)]])</f>
        <v>19071.577812782798</v>
      </c>
    </row>
    <row r="5714" spans="1:5" x14ac:dyDescent="0.3">
      <c r="A5714">
        <v>27.411384999999999</v>
      </c>
      <c r="B5714">
        <v>37.525657000000002</v>
      </c>
      <c r="C5714">
        <f>(K$1 + (Table1[[#This Row],[LogL]]-F$1)/(F$2-F$1)*(K$2-K$1))</f>
        <v>9.8559975964036823</v>
      </c>
      <c r="D5714">
        <f>(Table1[[#This Row],[Absorption]]-G$1)/(G$2-G$1)</f>
        <v>0.93373399866476114</v>
      </c>
      <c r="E5714">
        <f>EXP(Table1[[#This Row],[Ln(nm)]])</f>
        <v>19072.401022360336</v>
      </c>
    </row>
    <row r="5715" spans="1:5" x14ac:dyDescent="0.3">
      <c r="A5715">
        <v>27.411605999999999</v>
      </c>
      <c r="B5715">
        <v>37.525731999999998</v>
      </c>
      <c r="C5715">
        <f>(K$1 + (Table1[[#This Row],[LogL]]-F$1)/(F$2-F$1)*(K$2-K$1))</f>
        <v>9.8560407596815001</v>
      </c>
      <c r="D5715">
        <f>(Table1[[#This Row],[Absorption]]-G$1)/(G$2-G$1)</f>
        <v>0.93378653957836733</v>
      </c>
      <c r="E5715">
        <f>EXP(Table1[[#This Row],[Ln(nm)]])</f>
        <v>19073.224267471167</v>
      </c>
    </row>
    <row r="5716" spans="1:5" x14ac:dyDescent="0.3">
      <c r="A5716">
        <v>27.411826999999999</v>
      </c>
      <c r="B5716">
        <v>37.52581</v>
      </c>
      <c r="C5716">
        <f>(K$1 + (Table1[[#This Row],[LogL]]-F$1)/(F$2-F$1)*(K$2-K$1))</f>
        <v>9.8560839229593142</v>
      </c>
      <c r="D5716">
        <f>(Table1[[#This Row],[Absorption]]-G$1)/(G$2-G$1)</f>
        <v>0.93384118212852252</v>
      </c>
      <c r="E5716">
        <f>EXP(Table1[[#This Row],[Ln(nm)]])</f>
        <v>19074.047548116654</v>
      </c>
    </row>
    <row r="5717" spans="1:5" x14ac:dyDescent="0.3">
      <c r="A5717">
        <v>27.412047000000001</v>
      </c>
      <c r="B5717">
        <v>37.525893000000003</v>
      </c>
      <c r="C5717">
        <f>(K$1 + (Table1[[#This Row],[LogL]]-F$1)/(F$2-F$1)*(K$2-K$1))</f>
        <v>9.8561268909281825</v>
      </c>
      <c r="D5717">
        <f>(Table1[[#This Row],[Absorption]]-G$1)/(G$2-G$1)</f>
        <v>0.93389932740625281</v>
      </c>
      <c r="E5717">
        <f>EXP(Table1[[#This Row],[Ln(nm)]])</f>
        <v>19074.867138805839</v>
      </c>
    </row>
    <row r="5718" spans="1:5" x14ac:dyDescent="0.3">
      <c r="A5718">
        <v>27.412268000000001</v>
      </c>
      <c r="B5718">
        <v>37.525979999999997</v>
      </c>
      <c r="C5718">
        <f>(K$1 + (Table1[[#This Row],[LogL]]-F$1)/(F$2-F$1)*(K$2-K$1))</f>
        <v>9.8561700542059967</v>
      </c>
      <c r="D5718">
        <f>(Table1[[#This Row],[Absorption]]-G$1)/(G$2-G$1)</f>
        <v>0.93396027486603528</v>
      </c>
      <c r="E5718">
        <f>EXP(Table1[[#This Row],[Ln(nm)]])</f>
        <v>19075.690490364566</v>
      </c>
    </row>
    <row r="5719" spans="1:5" x14ac:dyDescent="0.3">
      <c r="A5719">
        <v>27.412488</v>
      </c>
      <c r="B5719">
        <v>37.526071000000002</v>
      </c>
      <c r="C5719">
        <f>(K$1 + (Table1[[#This Row],[LogL]]-F$1)/(F$2-F$1)*(K$2-K$1))</f>
        <v>9.8562130221748632</v>
      </c>
      <c r="D5719">
        <f>(Table1[[#This Row],[Absorption]]-G$1)/(G$2-G$1)</f>
        <v>0.93402402450788469</v>
      </c>
      <c r="E5719">
        <f>EXP(Table1[[#This Row],[Ln(nm)]])</f>
        <v>19076.51015164913</v>
      </c>
    </row>
    <row r="5720" spans="1:5" x14ac:dyDescent="0.3">
      <c r="A5720">
        <v>27.412707000000001</v>
      </c>
      <c r="B5720">
        <v>37.526166000000003</v>
      </c>
      <c r="C5720">
        <f>(K$1 + (Table1[[#This Row],[LogL]]-F$1)/(F$2-F$1)*(K$2-K$1))</f>
        <v>9.8562557948347802</v>
      </c>
      <c r="D5720">
        <f>(Table1[[#This Row],[Absorption]]-G$1)/(G$2-G$1)</f>
        <v>0.93409057633179116</v>
      </c>
      <c r="E5720">
        <f>EXP(Table1[[#This Row],[Ln(nm)]])</f>
        <v>19077.326122180741</v>
      </c>
    </row>
    <row r="5721" spans="1:5" x14ac:dyDescent="0.3">
      <c r="A5721">
        <v>27.412925999999999</v>
      </c>
      <c r="B5721">
        <v>37.526266</v>
      </c>
      <c r="C5721">
        <f>(K$1 + (Table1[[#This Row],[LogL]]-F$1)/(F$2-F$1)*(K$2-K$1))</f>
        <v>9.8562985674946972</v>
      </c>
      <c r="D5721">
        <f>(Table1[[#This Row],[Absorption]]-G$1)/(G$2-G$1)</f>
        <v>0.93416063088326773</v>
      </c>
      <c r="E5721">
        <f>EXP(Table1[[#This Row],[Ln(nm)]])</f>
        <v>19078.142127614326</v>
      </c>
    </row>
    <row r="5722" spans="1:5" x14ac:dyDescent="0.3">
      <c r="A5722">
        <v>27.413145</v>
      </c>
      <c r="B5722">
        <v>37.526370999999997</v>
      </c>
      <c r="C5722">
        <f>(K$1 + (Table1[[#This Row],[LogL]]-F$1)/(F$2-F$1)*(K$2-K$1))</f>
        <v>9.8563413401546143</v>
      </c>
      <c r="D5722">
        <f>(Table1[[#This Row],[Absorption]]-G$1)/(G$2-G$1)</f>
        <v>0.9342341881623194</v>
      </c>
      <c r="E5722">
        <f>EXP(Table1[[#This Row],[Ln(nm)]])</f>
        <v>19078.958167951383</v>
      </c>
    </row>
    <row r="5723" spans="1:5" x14ac:dyDescent="0.3">
      <c r="A5723">
        <v>27.413361999999999</v>
      </c>
      <c r="B5723">
        <v>37.526479999999999</v>
      </c>
      <c r="C5723">
        <f>(K$1 + (Table1[[#This Row],[LogL]]-F$1)/(F$2-F$1)*(K$2-K$1))</f>
        <v>9.8563837221966324</v>
      </c>
      <c r="D5723">
        <f>(Table1[[#This Row],[Absorption]]-G$1)/(G$2-G$1)</f>
        <v>0.93431054762343313</v>
      </c>
      <c r="E5723">
        <f>EXP(Table1[[#This Row],[Ln(nm)]])</f>
        <v>19079.766790293532</v>
      </c>
    </row>
    <row r="5724" spans="1:5" x14ac:dyDescent="0.3">
      <c r="A5724">
        <v>27.413578999999999</v>
      </c>
      <c r="B5724">
        <v>37.526592999999998</v>
      </c>
      <c r="C5724">
        <f>(K$1 + (Table1[[#This Row],[LogL]]-F$1)/(F$2-F$1)*(K$2-K$1))</f>
        <v>9.8564261042386505</v>
      </c>
      <c r="D5724">
        <f>(Table1[[#This Row],[Absorption]]-G$1)/(G$2-G$1)</f>
        <v>0.93438970926660381</v>
      </c>
      <c r="E5724">
        <f>EXP(Table1[[#This Row],[Ln(nm)]])</f>
        <v>19080.575446907471</v>
      </c>
    </row>
    <row r="5725" spans="1:5" x14ac:dyDescent="0.3">
      <c r="A5725">
        <v>27.413795</v>
      </c>
      <c r="B5725">
        <v>37.526712000000003</v>
      </c>
      <c r="C5725">
        <f>(K$1 + (Table1[[#This Row],[LogL]]-F$1)/(F$2-F$1)*(K$2-K$1))</f>
        <v>9.8564682909717192</v>
      </c>
      <c r="D5725">
        <f>(Table1[[#This Row],[Absorption]]-G$1)/(G$2-G$1)</f>
        <v>0.93447307418286774</v>
      </c>
      <c r="E5725">
        <f>EXP(Table1[[#This Row],[Ln(nm)]])</f>
        <v>19081.380411029932</v>
      </c>
    </row>
    <row r="5726" spans="1:5" x14ac:dyDescent="0.3">
      <c r="A5726">
        <v>27.414010000000001</v>
      </c>
      <c r="B5726">
        <v>37.526834999999998</v>
      </c>
      <c r="C5726">
        <f>(K$1 + (Table1[[#This Row],[LogL]]-F$1)/(F$2-F$1)*(K$2-K$1))</f>
        <v>9.8565102823958384</v>
      </c>
      <c r="D5726">
        <f>(Table1[[#This Row],[Absorption]]-G$1)/(G$2-G$1)</f>
        <v>0.93455924128118362</v>
      </c>
      <c r="E5726">
        <f>EXP(Table1[[#This Row],[Ln(nm)]])</f>
        <v>19082.18168219069</v>
      </c>
    </row>
    <row r="5727" spans="1:5" x14ac:dyDescent="0.3">
      <c r="A5727">
        <v>27.414224000000001</v>
      </c>
      <c r="B5727">
        <v>37.526963000000002</v>
      </c>
      <c r="C5727">
        <f>(K$1 + (Table1[[#This Row],[LogL]]-F$1)/(F$2-F$1)*(K$2-K$1))</f>
        <v>9.8565520785110081</v>
      </c>
      <c r="D5727">
        <f>(Table1[[#This Row],[Absorption]]-G$1)/(G$2-G$1)</f>
        <v>0.93464891110707971</v>
      </c>
      <c r="E5727">
        <f>EXP(Table1[[#This Row],[Ln(nm)]])</f>
        <v>19082.979259921682</v>
      </c>
    </row>
    <row r="5728" spans="1:5" x14ac:dyDescent="0.3">
      <c r="A5728">
        <v>27.414437</v>
      </c>
      <c r="B5728">
        <v>37.527096</v>
      </c>
      <c r="C5728">
        <f>(K$1 + (Table1[[#This Row],[LogL]]-F$1)/(F$2-F$1)*(K$2-K$1))</f>
        <v>9.8565936793172284</v>
      </c>
      <c r="D5728">
        <f>(Table1[[#This Row],[Absorption]]-G$1)/(G$2-G$1)</f>
        <v>0.93474208366054579</v>
      </c>
      <c r="E5728">
        <f>EXP(Table1[[#This Row],[Ln(nm)]])</f>
        <v>19083.773143756967</v>
      </c>
    </row>
    <row r="5729" spans="1:5" x14ac:dyDescent="0.3">
      <c r="A5729">
        <v>27.414648</v>
      </c>
      <c r="B5729">
        <v>37.527234</v>
      </c>
      <c r="C5729">
        <f>(K$1 + (Table1[[#This Row],[LogL]]-F$1)/(F$2-F$1)*(K$2-K$1))</f>
        <v>9.8566348895055516</v>
      </c>
      <c r="D5729">
        <f>(Table1[[#This Row],[Absorption]]-G$1)/(G$2-G$1)</f>
        <v>0.93483875894158697</v>
      </c>
      <c r="E5729">
        <f>EXP(Table1[[#This Row],[Ln(nm)]])</f>
        <v>19084.559605847153</v>
      </c>
    </row>
    <row r="5730" spans="1:5" x14ac:dyDescent="0.3">
      <c r="A5730">
        <v>27.414857999999999</v>
      </c>
      <c r="B5730">
        <v>37.527377000000001</v>
      </c>
      <c r="C5730">
        <f>(K$1 + (Table1[[#This Row],[LogL]]-F$1)/(F$2-F$1)*(K$2-K$1))</f>
        <v>9.8566759043849235</v>
      </c>
      <c r="D5730">
        <f>(Table1[[#This Row],[Absorption]]-G$1)/(G$2-G$1)</f>
        <v>0.93493893695020314</v>
      </c>
      <c r="E5730">
        <f>EXP(Table1[[#This Row],[Ln(nm)]])</f>
        <v>19085.34237280969</v>
      </c>
    </row>
    <row r="5731" spans="1:5" x14ac:dyDescent="0.3">
      <c r="A5731">
        <v>27.415067000000001</v>
      </c>
      <c r="B5731">
        <v>37.527526000000002</v>
      </c>
      <c r="C5731">
        <f>(K$1 + (Table1[[#This Row],[LogL]]-F$1)/(F$2-F$1)*(K$2-K$1))</f>
        <v>9.8567167239553477</v>
      </c>
      <c r="D5731">
        <f>(Table1[[#This Row],[Absorption]]-G$1)/(G$2-G$1)</f>
        <v>0.93504331823190756</v>
      </c>
      <c r="E5731">
        <f>EXP(Table1[[#This Row],[Ln(nm)]])</f>
        <v>19086.121444187316</v>
      </c>
    </row>
    <row r="5732" spans="1:5" x14ac:dyDescent="0.3">
      <c r="A5732">
        <v>27.415274</v>
      </c>
      <c r="B5732">
        <v>37.527679999999997</v>
      </c>
      <c r="C5732">
        <f>(K$1 + (Table1[[#This Row],[LogL]]-F$1)/(F$2-F$1)*(K$2-K$1))</f>
        <v>9.8567571529078712</v>
      </c>
      <c r="D5732">
        <f>(Table1[[#This Row],[Absorption]]-G$1)/(G$2-G$1)</f>
        <v>0.93515120224118198</v>
      </c>
      <c r="E5732">
        <f>EXP(Table1[[#This Row],[Ln(nm)]])</f>
        <v>19086.893091683389</v>
      </c>
    </row>
    <row r="5733" spans="1:5" x14ac:dyDescent="0.3">
      <c r="A5733">
        <v>27.415479000000001</v>
      </c>
      <c r="B5733">
        <v>37.527839</v>
      </c>
      <c r="C5733">
        <f>(K$1 + (Table1[[#This Row],[LogL]]-F$1)/(F$2-F$1)*(K$2-K$1))</f>
        <v>9.8567971912424959</v>
      </c>
      <c r="D5733">
        <f>(Table1[[#This Row],[Absorption]]-G$1)/(G$2-G$1)</f>
        <v>0.93526258897803649</v>
      </c>
      <c r="E5733">
        <f>EXP(Table1[[#This Row],[Ln(nm)]])</f>
        <v>19087.657314394935</v>
      </c>
    </row>
    <row r="5734" spans="1:5" x14ac:dyDescent="0.3">
      <c r="A5734">
        <v>27.415683000000001</v>
      </c>
      <c r="B5734">
        <v>37.528004000000003</v>
      </c>
      <c r="C5734">
        <f>(K$1 + (Table1[[#This Row],[LogL]]-F$1)/(F$2-F$1)*(K$2-K$1))</f>
        <v>9.8568370342681728</v>
      </c>
      <c r="D5734">
        <f>(Table1[[#This Row],[Absorption]]-G$1)/(G$2-G$1)</f>
        <v>0.93537817898797904</v>
      </c>
      <c r="E5734">
        <f>EXP(Table1[[#This Row],[Ln(nm)]])</f>
        <v>19088.41783956614</v>
      </c>
    </row>
    <row r="5735" spans="1:5" x14ac:dyDescent="0.3">
      <c r="A5735">
        <v>27.415884999999999</v>
      </c>
      <c r="B5735">
        <v>37.528174</v>
      </c>
      <c r="C5735">
        <f>(K$1 + (Table1[[#This Row],[LogL]]-F$1)/(F$2-F$1)*(K$2-K$1))</f>
        <v>9.8568764866759491</v>
      </c>
      <c r="D5735">
        <f>(Table1[[#This Row],[Absorption]]-G$1)/(G$2-G$1)</f>
        <v>0.93549727172549169</v>
      </c>
      <c r="E5735">
        <f>EXP(Table1[[#This Row],[Ln(nm)]])</f>
        <v>19089.170938466232</v>
      </c>
    </row>
    <row r="5736" spans="1:5" x14ac:dyDescent="0.3">
      <c r="A5736">
        <v>27.416084999999999</v>
      </c>
      <c r="B5736">
        <v>37.528350000000003</v>
      </c>
      <c r="C5736">
        <f>(K$1 + (Table1[[#This Row],[LogL]]-F$1)/(F$2-F$1)*(K$2-K$1))</f>
        <v>9.8569155484658282</v>
      </c>
      <c r="D5736">
        <f>(Table1[[#This Row],[Absorption]]-G$1)/(G$2-G$1)</f>
        <v>0.93562056773609747</v>
      </c>
      <c r="E5736">
        <f>EXP(Table1[[#This Row],[Ln(nm)]])</f>
        <v>19089.916610213939</v>
      </c>
    </row>
    <row r="5737" spans="1:5" x14ac:dyDescent="0.3">
      <c r="A5737">
        <v>27.416283</v>
      </c>
      <c r="B5737">
        <v>37.528531000000001</v>
      </c>
      <c r="C5737">
        <f>(K$1 + (Table1[[#This Row],[LogL]]-F$1)/(F$2-F$1)*(K$2-K$1))</f>
        <v>9.8569542196378066</v>
      </c>
      <c r="D5737">
        <f>(Table1[[#This Row],[Absorption]]-G$1)/(G$2-G$1)</f>
        <v>0.93574736647427337</v>
      </c>
      <c r="E5737">
        <f>EXP(Table1[[#This Row],[Ln(nm)]])</f>
        <v>19090.65485393651</v>
      </c>
    </row>
    <row r="5738" spans="1:5" x14ac:dyDescent="0.3">
      <c r="A5738">
        <v>27.41648</v>
      </c>
      <c r="B5738">
        <v>37.528719000000002</v>
      </c>
      <c r="C5738">
        <f>(K$1 + (Table1[[#This Row],[LogL]]-F$1)/(F$2-F$1)*(K$2-K$1))</f>
        <v>9.8569926955008391</v>
      </c>
      <c r="D5738">
        <f>(Table1[[#This Row],[Absorption]]-G$1)/(G$2-G$1)</f>
        <v>0.93587906903105533</v>
      </c>
      <c r="E5738">
        <f>EXP(Table1[[#This Row],[Ln(nm)]])</f>
        <v>19091.389397488878</v>
      </c>
    </row>
    <row r="5739" spans="1:5" x14ac:dyDescent="0.3">
      <c r="A5739">
        <v>27.416674</v>
      </c>
      <c r="B5739">
        <v>37.528911999999998</v>
      </c>
      <c r="C5739">
        <f>(K$1 + (Table1[[#This Row],[LogL]]-F$1)/(F$2-F$1)*(K$2-K$1))</f>
        <v>9.8570305854370197</v>
      </c>
      <c r="D5739">
        <f>(Table1[[#This Row],[Absorption]]-G$1)/(G$2-G$1)</f>
        <v>0.93601427431540729</v>
      </c>
      <c r="E5739">
        <f>EXP(Table1[[#This Row],[Ln(nm)]])</f>
        <v>19092.112782719174</v>
      </c>
    </row>
    <row r="5740" spans="1:5" x14ac:dyDescent="0.3">
      <c r="A5740">
        <v>27.416865000000001</v>
      </c>
      <c r="B5740">
        <v>37.529111</v>
      </c>
      <c r="C5740">
        <f>(K$1 + (Table1[[#This Row],[LogL]]-F$1)/(F$2-F$1)*(K$2-K$1))</f>
        <v>9.8570678894463555</v>
      </c>
      <c r="D5740">
        <f>(Table1[[#This Row],[Absorption]]-G$1)/(G$2-G$1)</f>
        <v>0.9361536828728525</v>
      </c>
      <c r="E5740">
        <f>EXP(Table1[[#This Row],[Ln(nm)]])</f>
        <v>19092.825008357013</v>
      </c>
    </row>
    <row r="5741" spans="1:5" x14ac:dyDescent="0.3">
      <c r="A5741">
        <v>27.417055000000001</v>
      </c>
      <c r="B5741">
        <v>37.529316000000001</v>
      </c>
      <c r="C5741">
        <f>(K$1 + (Table1[[#This Row],[LogL]]-F$1)/(F$2-F$1)*(K$2-K$1))</f>
        <v>9.8571049981467382</v>
      </c>
      <c r="D5741">
        <f>(Table1[[#This Row],[Absorption]]-G$1)/(G$2-G$1)</f>
        <v>0.93629729470338563</v>
      </c>
      <c r="E5741">
        <f>EXP(Table1[[#This Row],[Ln(nm)]])</f>
        <v>19093.533531425812</v>
      </c>
    </row>
    <row r="5742" spans="1:5" x14ac:dyDescent="0.3">
      <c r="A5742">
        <v>27.417242000000002</v>
      </c>
      <c r="B5742">
        <v>37.529527999999999</v>
      </c>
      <c r="C5742">
        <f>(K$1 + (Table1[[#This Row],[LogL]]-F$1)/(F$2-F$1)*(K$2-K$1))</f>
        <v>9.8571415209202762</v>
      </c>
      <c r="D5742">
        <f>(Table1[[#This Row],[Absorption]]-G$1)/(G$2-G$1)</f>
        <v>0.93644581035252006</v>
      </c>
      <c r="E5742">
        <f>EXP(Table1[[#This Row],[Ln(nm)]])</f>
        <v>19094.230892961728</v>
      </c>
    </row>
    <row r="5743" spans="1:5" x14ac:dyDescent="0.3">
      <c r="A5743">
        <v>27.417427</v>
      </c>
      <c r="B5743">
        <v>37.529744999999998</v>
      </c>
      <c r="C5743">
        <f>(K$1 + (Table1[[#This Row],[LogL]]-F$1)/(F$2-F$1)*(K$2-K$1))</f>
        <v>9.8571776530759116</v>
      </c>
      <c r="D5743">
        <f>(Table1[[#This Row],[Absorption]]-G$1)/(G$2-G$1)</f>
        <v>0.93659782872922948</v>
      </c>
      <c r="E5743">
        <f>EXP(Table1[[#This Row],[Ln(nm)]])</f>
        <v>19094.920821148316</v>
      </c>
    </row>
    <row r="5744" spans="1:5" x14ac:dyDescent="0.3">
      <c r="A5744">
        <v>27.417608999999999</v>
      </c>
      <c r="B5744">
        <v>37.529969000000001</v>
      </c>
      <c r="C5744">
        <f>(K$1 + (Table1[[#This Row],[LogL]]-F$1)/(F$2-F$1)*(K$2-K$1))</f>
        <v>9.8572131993047023</v>
      </c>
      <c r="D5744">
        <f>(Table1[[#This Row],[Absorption]]-G$1)/(G$2-G$1)</f>
        <v>0.93675475092454497</v>
      </c>
      <c r="E5744">
        <f>EXP(Table1[[#This Row],[Ln(nm)]])</f>
        <v>19095.59958563625</v>
      </c>
    </row>
    <row r="5745" spans="1:5" x14ac:dyDescent="0.3">
      <c r="A5745">
        <v>27.417788000000002</v>
      </c>
      <c r="B5745">
        <v>37.530200000000001</v>
      </c>
      <c r="C5745">
        <f>(K$1 + (Table1[[#This Row],[LogL]]-F$1)/(F$2-F$1)*(K$2-K$1))</f>
        <v>9.8572481596066446</v>
      </c>
      <c r="D5745">
        <f>(Table1[[#This Row],[Absorption]]-G$1)/(G$2-G$1)</f>
        <v>0.93691657693846164</v>
      </c>
      <c r="E5745">
        <f>EXP(Table1[[#This Row],[Ln(nm)]])</f>
        <v>19096.267185233206</v>
      </c>
    </row>
    <row r="5746" spans="1:5" x14ac:dyDescent="0.3">
      <c r="A5746">
        <v>27.417964999999999</v>
      </c>
      <c r="B5746">
        <v>37.530436000000002</v>
      </c>
      <c r="C5746">
        <f>(K$1 + (Table1[[#This Row],[LogL]]-F$1)/(F$2-F$1)*(K$2-K$1))</f>
        <v>9.8572827292906844</v>
      </c>
      <c r="D5746">
        <f>(Table1[[#This Row],[Absorption]]-G$1)/(G$2-G$1)</f>
        <v>0.93708190567995331</v>
      </c>
      <c r="E5746">
        <f>EXP(Table1[[#This Row],[Ln(nm)]])</f>
        <v>19096.927348566893</v>
      </c>
    </row>
    <row r="5747" spans="1:5" x14ac:dyDescent="0.3">
      <c r="A5747">
        <v>27.418137999999999</v>
      </c>
      <c r="B5747">
        <v>37.530678999999999</v>
      </c>
      <c r="C5747">
        <f>(K$1 + (Table1[[#This Row],[LogL]]-F$1)/(F$2-F$1)*(K$2-K$1))</f>
        <v>9.8573165177389299</v>
      </c>
      <c r="D5747">
        <f>(Table1[[#This Row],[Absorption]]-G$1)/(G$2-G$1)</f>
        <v>0.93725213824004616</v>
      </c>
      <c r="E5747">
        <f>EXP(Table1[[#This Row],[Ln(nm)]])</f>
        <v>19097.572615009474</v>
      </c>
    </row>
    <row r="5748" spans="1:5" x14ac:dyDescent="0.3">
      <c r="A5748">
        <v>27.418309000000001</v>
      </c>
      <c r="B5748">
        <v>37.530929</v>
      </c>
      <c r="C5748">
        <f>(K$1 + (Table1[[#This Row],[LogL]]-F$1)/(F$2-F$1)*(K$2-K$1))</f>
        <v>9.8573499155692765</v>
      </c>
      <c r="D5748">
        <f>(Table1[[#This Row],[Absorption]]-G$1)/(G$2-G$1)</f>
        <v>0.93742727461874509</v>
      </c>
      <c r="E5748">
        <f>EXP(Table1[[#This Row],[Ln(nm)]])</f>
        <v>19098.210443150681</v>
      </c>
    </row>
    <row r="5749" spans="1:5" x14ac:dyDescent="0.3">
      <c r="A5749">
        <v>27.418476999999999</v>
      </c>
      <c r="B5749">
        <v>37.531185999999998</v>
      </c>
      <c r="C5749">
        <f>(K$1 + (Table1[[#This Row],[LogL]]-F$1)/(F$2-F$1)*(K$2-K$1))</f>
        <v>9.8573827274727748</v>
      </c>
      <c r="D5749">
        <f>(Table1[[#This Row],[Absorption]]-G$1)/(G$2-G$1)</f>
        <v>0.93760731481604509</v>
      </c>
      <c r="E5749">
        <f>EXP(Table1[[#This Row],[Ln(nm)]])</f>
        <v>19098.83710206961</v>
      </c>
    </row>
    <row r="5750" spans="1:5" x14ac:dyDescent="0.3">
      <c r="A5750">
        <v>27.418641999999998</v>
      </c>
      <c r="B5750">
        <v>37.531449000000002</v>
      </c>
      <c r="C5750">
        <f>(K$1 + (Table1[[#This Row],[LogL]]-F$1)/(F$2-F$1)*(K$2-K$1))</f>
        <v>9.8574149534494246</v>
      </c>
      <c r="D5750">
        <f>(Table1[[#This Row],[Absorption]]-G$1)/(G$2-G$1)</f>
        <v>0.93779155828643823</v>
      </c>
      <c r="E5750">
        <f>EXP(Table1[[#This Row],[Ln(nm)]])</f>
        <v>19099.452590665409</v>
      </c>
    </row>
    <row r="5751" spans="1:5" x14ac:dyDescent="0.3">
      <c r="A5751">
        <v>27.418804000000002</v>
      </c>
      <c r="B5751">
        <v>37.531719000000002</v>
      </c>
      <c r="C5751">
        <f>(K$1 + (Table1[[#This Row],[LogL]]-F$1)/(F$2-F$1)*(K$2-K$1))</f>
        <v>9.8574465934992261</v>
      </c>
      <c r="D5751">
        <f>(Table1[[#This Row],[Absorption]]-G$1)/(G$2-G$1)</f>
        <v>0.93798070557543245</v>
      </c>
      <c r="E5751">
        <f>EXP(Table1[[#This Row],[Ln(nm)]])</f>
        <v>19100.056907856822</v>
      </c>
    </row>
    <row r="5752" spans="1:5" x14ac:dyDescent="0.3">
      <c r="A5752">
        <v>27.418962000000001</v>
      </c>
      <c r="B5752">
        <v>37.531996999999997</v>
      </c>
      <c r="C5752">
        <f>(K$1 + (Table1[[#This Row],[LogL]]-F$1)/(F$2-F$1)*(K$2-K$1))</f>
        <v>9.8574774523132298</v>
      </c>
      <c r="D5752">
        <f>(Table1[[#This Row],[Absorption]]-G$1)/(G$2-G$1)</f>
        <v>0.9381754572285409</v>
      </c>
      <c r="E5752">
        <f>EXP(Table1[[#This Row],[Ln(nm)]])</f>
        <v>19100.646322054665</v>
      </c>
    </row>
    <row r="5753" spans="1:5" x14ac:dyDescent="0.3">
      <c r="A5753">
        <v>27.419117</v>
      </c>
      <c r="B5753">
        <v>37.532280999999998</v>
      </c>
      <c r="C5753">
        <f>(K$1 + (Table1[[#This Row],[LogL]]-F$1)/(F$2-F$1)*(K$2-K$1))</f>
        <v>9.8575077252003851</v>
      </c>
      <c r="D5753">
        <f>(Table1[[#This Row],[Absorption]]-G$1)/(G$2-G$1)</f>
        <v>0.93837441215474238</v>
      </c>
      <c r="E5753">
        <f>EXP(Table1[[#This Row],[Ln(nm)]])</f>
        <v>19101.224562517826</v>
      </c>
    </row>
    <row r="5754" spans="1:5" x14ac:dyDescent="0.3">
      <c r="A5754">
        <v>27.419267999999999</v>
      </c>
      <c r="B5754">
        <v>37.532572000000002</v>
      </c>
      <c r="C5754">
        <f>(K$1 + (Table1[[#This Row],[LogL]]-F$1)/(F$2-F$1)*(K$2-K$1))</f>
        <v>9.8575372168517426</v>
      </c>
      <c r="D5754">
        <f>(Table1[[#This Row],[Absorption]]-G$1)/(G$2-G$1)</f>
        <v>0.93857827089954993</v>
      </c>
      <c r="E5754">
        <f>EXP(Table1[[#This Row],[Ln(nm)]])</f>
        <v>19101.787897479921</v>
      </c>
    </row>
    <row r="5755" spans="1:5" x14ac:dyDescent="0.3">
      <c r="A5755">
        <v>27.419415999999998</v>
      </c>
      <c r="B5755">
        <v>37.532870000000003</v>
      </c>
      <c r="C5755">
        <f>(K$1 + (Table1[[#This Row],[LogL]]-F$1)/(F$2-F$1)*(K$2-K$1))</f>
        <v>9.8575661225762534</v>
      </c>
      <c r="D5755">
        <f>(Table1[[#This Row],[Absorption]]-G$1)/(G$2-G$1)</f>
        <v>0.93878703346295855</v>
      </c>
      <c r="E5755">
        <f>EXP(Table1[[#This Row],[Ln(nm)]])</f>
        <v>19102.340056478792</v>
      </c>
    </row>
    <row r="5756" spans="1:5" x14ac:dyDescent="0.3">
      <c r="A5756">
        <v>27.419561000000002</v>
      </c>
      <c r="B5756">
        <v>37.533175999999997</v>
      </c>
      <c r="C5756">
        <f>(K$1 + (Table1[[#This Row],[LogL]]-F$1)/(F$2-F$1)*(K$2-K$1))</f>
        <v>9.8575944423739159</v>
      </c>
      <c r="D5756">
        <f>(Table1[[#This Row],[Absorption]]-G$1)/(G$2-G$1)</f>
        <v>0.93900140039048141</v>
      </c>
      <c r="E5756">
        <f>EXP(Table1[[#This Row],[Ln(nm)]])</f>
        <v>19102.881038544285</v>
      </c>
    </row>
    <row r="5757" spans="1:5" x14ac:dyDescent="0.3">
      <c r="A5757">
        <v>27.419701</v>
      </c>
      <c r="B5757">
        <v>37.533489000000003</v>
      </c>
      <c r="C5757">
        <f>(K$1 + (Table1[[#This Row],[LogL]]-F$1)/(F$2-F$1)*(K$2-K$1))</f>
        <v>9.8576217856268293</v>
      </c>
      <c r="D5757">
        <f>(Table1[[#This Row],[Absorption]]-G$1)/(G$2-G$1)</f>
        <v>0.93922067113661534</v>
      </c>
      <c r="E5757">
        <f>EXP(Table1[[#This Row],[Ln(nm)]])</f>
        <v>19103.403380593132</v>
      </c>
    </row>
    <row r="5758" spans="1:5" x14ac:dyDescent="0.3">
      <c r="A5758">
        <v>27.419837999999999</v>
      </c>
      <c r="B5758">
        <v>37.533810000000003</v>
      </c>
      <c r="C5758">
        <f>(K$1 + (Table1[[#This Row],[LogL]]-F$1)/(F$2-F$1)*(K$2-K$1))</f>
        <v>9.8576485429528979</v>
      </c>
      <c r="D5758">
        <f>(Table1[[#This Row],[Absorption]]-G$1)/(G$2-G$1)</f>
        <v>0.93944554624686338</v>
      </c>
      <c r="E5758">
        <f>EXP(Table1[[#This Row],[Ln(nm)]])</f>
        <v>19103.914543425049</v>
      </c>
    </row>
    <row r="5759" spans="1:5" x14ac:dyDescent="0.3">
      <c r="A5759">
        <v>27.419971</v>
      </c>
      <c r="B5759">
        <v>37.534137000000001</v>
      </c>
      <c r="C5759">
        <f>(K$1 + (Table1[[#This Row],[LogL]]-F$1)/(F$2-F$1)*(K$2-K$1))</f>
        <v>9.8576745190431652</v>
      </c>
      <c r="D5759">
        <f>(Table1[[#This Row],[Absorption]]-G$1)/(G$2-G$1)</f>
        <v>0.93967462463019946</v>
      </c>
      <c r="E5759">
        <f>EXP(Table1[[#This Row],[Ln(nm)]])</f>
        <v>19104.410794878997</v>
      </c>
    </row>
    <row r="5760" spans="1:5" x14ac:dyDescent="0.3">
      <c r="A5760">
        <v>27.420100000000001</v>
      </c>
      <c r="B5760">
        <v>37.534472999999998</v>
      </c>
      <c r="C5760">
        <f>(K$1 + (Table1[[#This Row],[LogL]]-F$1)/(F$2-F$1)*(K$2-K$1))</f>
        <v>9.8576997138976381</v>
      </c>
      <c r="D5760">
        <f>(Table1[[#This Row],[Absorption]]-G$1)/(G$2-G$1)</f>
        <v>0.93991000792316781</v>
      </c>
      <c r="E5760">
        <f>EXP(Table1[[#This Row],[Ln(nm)]])</f>
        <v>19104.892133792371</v>
      </c>
    </row>
    <row r="5761" spans="1:5" x14ac:dyDescent="0.3">
      <c r="A5761">
        <v>27.420224999999999</v>
      </c>
      <c r="B5761">
        <v>37.534815999999999</v>
      </c>
      <c r="C5761">
        <f>(K$1 + (Table1[[#This Row],[LogL]]-F$1)/(F$2-F$1)*(K$2-K$1))</f>
        <v>9.8577241275163114</v>
      </c>
      <c r="D5761">
        <f>(Table1[[#This Row],[Absorption]]-G$1)/(G$2-G$1)</f>
        <v>0.94015029503474223</v>
      </c>
      <c r="E5761">
        <f>EXP(Table1[[#This Row],[Ln(nm)]])</f>
        <v>19105.35855903726</v>
      </c>
    </row>
    <row r="5762" spans="1:5" x14ac:dyDescent="0.3">
      <c r="A5762">
        <v>27.420345999999999</v>
      </c>
      <c r="B5762">
        <v>37.535167000000001</v>
      </c>
      <c r="C5762">
        <f>(K$1 + (Table1[[#This Row],[LogL]]-F$1)/(F$2-F$1)*(K$2-K$1))</f>
        <v>9.8577477598991869</v>
      </c>
      <c r="D5762">
        <f>(Table1[[#This Row],[Absorption]]-G$1)/(G$2-G$1)</f>
        <v>0.94039618651043566</v>
      </c>
      <c r="E5762">
        <f>EXP(Table1[[#This Row],[Ln(nm)]])</f>
        <v>19105.810069520816</v>
      </c>
    </row>
    <row r="5763" spans="1:5" x14ac:dyDescent="0.3">
      <c r="A5763">
        <v>27.420463000000002</v>
      </c>
      <c r="B5763">
        <v>37.535525999999997</v>
      </c>
      <c r="C5763">
        <f>(K$1 + (Table1[[#This Row],[LogL]]-F$1)/(F$2-F$1)*(K$2-K$1))</f>
        <v>9.8577706110462664</v>
      </c>
      <c r="D5763">
        <f>(Table1[[#This Row],[Absorption]]-G$1)/(G$2-G$1)</f>
        <v>0.94064768235024332</v>
      </c>
      <c r="E5763">
        <f>EXP(Table1[[#This Row],[Ln(nm)]])</f>
        <v>19106.24666418511</v>
      </c>
    </row>
    <row r="5764" spans="1:5" x14ac:dyDescent="0.3">
      <c r="A5764">
        <v>27.420574999999999</v>
      </c>
      <c r="B5764">
        <v>37.535893000000002</v>
      </c>
      <c r="C5764">
        <f>(K$1 + (Table1[[#This Row],[LogL]]-F$1)/(F$2-F$1)*(K$2-K$1))</f>
        <v>9.8577924856485986</v>
      </c>
      <c r="D5764">
        <f>(Table1[[#This Row],[Absorption]]-G$1)/(G$2-G$1)</f>
        <v>0.94090478255417509</v>
      </c>
      <c r="E5764">
        <f>EXP(Table1[[#This Row],[Ln(nm)]])</f>
        <v>19106.664610304135</v>
      </c>
    </row>
    <row r="5765" spans="1:5" x14ac:dyDescent="0.3">
      <c r="A5765">
        <v>27.420683</v>
      </c>
      <c r="B5765">
        <v>37.536268</v>
      </c>
      <c r="C5765">
        <f>(K$1 + (Table1[[#This Row],[LogL]]-F$1)/(F$2-F$1)*(K$2-K$1))</f>
        <v>9.8578135790151329</v>
      </c>
      <c r="D5765">
        <f>(Table1[[#This Row],[Absorption]]-G$1)/(G$2-G$1)</f>
        <v>0.94116748712222109</v>
      </c>
      <c r="E5765">
        <f>EXP(Table1[[#This Row],[Ln(nm)]])</f>
        <v>19107.067638434604</v>
      </c>
    </row>
    <row r="5766" spans="1:5" x14ac:dyDescent="0.3">
      <c r="A5766">
        <v>27.420786</v>
      </c>
      <c r="B5766">
        <v>37.536650000000002</v>
      </c>
      <c r="C5766">
        <f>(K$1 + (Table1[[#This Row],[LogL]]-F$1)/(F$2-F$1)*(K$2-K$1))</f>
        <v>9.8578336958369217</v>
      </c>
      <c r="D5766">
        <f>(Table1[[#This Row],[Absorption]]-G$1)/(G$2-G$1)</f>
        <v>0.94143509550887305</v>
      </c>
      <c r="E5766">
        <f>EXP(Table1[[#This Row],[Ln(nm)]])</f>
        <v>19107.452015775405</v>
      </c>
    </row>
    <row r="5767" spans="1:5" x14ac:dyDescent="0.3">
      <c r="A5767">
        <v>27.420884999999998</v>
      </c>
      <c r="B5767">
        <v>37.537041000000002</v>
      </c>
      <c r="C5767">
        <f>(K$1 + (Table1[[#This Row],[LogL]]-F$1)/(F$2-F$1)*(K$2-K$1))</f>
        <v>9.8578530314229109</v>
      </c>
      <c r="D5767">
        <f>(Table1[[#This Row],[Absorption]]-G$1)/(G$2-G$1)</f>
        <v>0.94170900880515718</v>
      </c>
      <c r="E5767">
        <f>EXP(Table1[[#This Row],[Ln(nm)]])</f>
        <v>19107.821473128719</v>
      </c>
    </row>
    <row r="5768" spans="1:5" x14ac:dyDescent="0.3">
      <c r="A5768">
        <v>27.420978999999999</v>
      </c>
      <c r="B5768">
        <v>37.537441000000001</v>
      </c>
      <c r="C5768">
        <f>(K$1 + (Table1[[#This Row],[LogL]]-F$1)/(F$2-F$1)*(K$2-K$1))</f>
        <v>9.8578713904641546</v>
      </c>
      <c r="D5768">
        <f>(Table1[[#This Row],[Absorption]]-G$1)/(G$2-G$1)</f>
        <v>0.94198922701107346</v>
      </c>
      <c r="E5768">
        <f>EXP(Table1[[#This Row],[Ln(nm)]])</f>
        <v>19108.172277631427</v>
      </c>
    </row>
    <row r="5769" spans="1:5" x14ac:dyDescent="0.3">
      <c r="A5769">
        <v>27.421068999999999</v>
      </c>
      <c r="B5769">
        <v>37.537847999999997</v>
      </c>
      <c r="C5769">
        <f>(K$1 + (Table1[[#This Row],[LogL]]-F$1)/(F$2-F$1)*(K$2-K$1))</f>
        <v>9.8578889682695987</v>
      </c>
      <c r="D5769">
        <f>(Table1[[#This Row],[Absorption]]-G$1)/(G$2-G$1)</f>
        <v>0.94227434903559093</v>
      </c>
      <c r="E5769">
        <f>EXP(Table1[[#This Row],[Ln(nm)]])</f>
        <v>19108.50816031815</v>
      </c>
    </row>
    <row r="5770" spans="1:5" x14ac:dyDescent="0.3">
      <c r="A5770">
        <v>27.421153</v>
      </c>
      <c r="B5770">
        <v>37.538263999999998</v>
      </c>
      <c r="C5770">
        <f>(K$1 + (Table1[[#This Row],[LogL]]-F$1)/(F$2-F$1)*(K$2-K$1))</f>
        <v>9.8579053742213478</v>
      </c>
      <c r="D5770">
        <f>(Table1[[#This Row],[Absorption]]-G$1)/(G$2-G$1)</f>
        <v>0.94256577596974545</v>
      </c>
      <c r="E5770">
        <f>EXP(Table1[[#This Row],[Ln(nm)]])</f>
        <v>19108.821656152617</v>
      </c>
    </row>
    <row r="5771" spans="1:5" x14ac:dyDescent="0.3">
      <c r="A5771">
        <v>27.421194</v>
      </c>
      <c r="B5771">
        <v>37.538474999999998</v>
      </c>
      <c r="C5771">
        <f>(K$1 + (Table1[[#This Row],[LogL]]-F$1)/(F$2-F$1)*(K$2-K$1))</f>
        <v>9.8579133818882738</v>
      </c>
      <c r="D5771">
        <f>(Table1[[#This Row],[Absorption]]-G$1)/(G$2-G$1)</f>
        <v>0.94271359107336672</v>
      </c>
      <c r="E5771">
        <f>EXP(Table1[[#This Row],[Ln(nm)]])</f>
        <v>19108.974673844441</v>
      </c>
    </row>
    <row r="5772" spans="1:5" x14ac:dyDescent="0.3">
      <c r="A5772">
        <v>27.421234999999999</v>
      </c>
      <c r="B5772">
        <v>37.538690000000003</v>
      </c>
      <c r="C5772">
        <f>(K$1 + (Table1[[#This Row],[LogL]]-F$1)/(F$2-F$1)*(K$2-K$1))</f>
        <v>9.857921389555198</v>
      </c>
      <c r="D5772">
        <f>(Table1[[#This Row],[Absorption]]-G$1)/(G$2-G$1)</f>
        <v>0.94286420835905016</v>
      </c>
      <c r="E5772">
        <f>EXP(Table1[[#This Row],[Ln(nm)]])</f>
        <v>19109.127692761554</v>
      </c>
    </row>
    <row r="5773" spans="1:5" x14ac:dyDescent="0.3">
      <c r="A5773">
        <v>27.421322</v>
      </c>
      <c r="B5773">
        <v>37.539130999999998</v>
      </c>
      <c r="C5773">
        <f>(K$1 + (Table1[[#This Row],[LogL]]-F$1)/(F$2-F$1)*(K$2-K$1))</f>
        <v>9.8579383814337938</v>
      </c>
      <c r="D5773">
        <f>(Table1[[#This Row],[Absorption]]-G$1)/(G$2-G$1)</f>
        <v>0.94317314893107007</v>
      </c>
      <c r="E5773">
        <f>EXP(Table1[[#This Row],[Ln(nm)]])</f>
        <v>19109.452395498029</v>
      </c>
    </row>
    <row r="5774" spans="1:5" x14ac:dyDescent="0.3">
      <c r="A5774">
        <v>27.421416000000001</v>
      </c>
      <c r="B5774">
        <v>37.539588000000002</v>
      </c>
      <c r="C5774">
        <f>(K$1 + (Table1[[#This Row],[LogL]]-F$1)/(F$2-F$1)*(K$2-K$1))</f>
        <v>9.8579567404750392</v>
      </c>
      <c r="D5774">
        <f>(Table1[[#This Row],[Absorption]]-G$1)/(G$2-G$1)</f>
        <v>0.94349329823133321</v>
      </c>
      <c r="E5774">
        <f>EXP(Table1[[#This Row],[Ln(nm)]])</f>
        <v>19109.803229943216</v>
      </c>
    </row>
    <row r="5775" spans="1:5" x14ac:dyDescent="0.3">
      <c r="A5775">
        <v>27.421517999999999</v>
      </c>
      <c r="B5775">
        <v>37.540061000000001</v>
      </c>
      <c r="C5775">
        <f>(K$1 + (Table1[[#This Row],[LogL]]-F$1)/(F$2-F$1)*(K$2-K$1))</f>
        <v>9.8579766619878768</v>
      </c>
      <c r="D5775">
        <f>(Table1[[#This Row],[Absorption]]-G$1)/(G$2-G$1)</f>
        <v>0.9438246562598297</v>
      </c>
      <c r="E5775">
        <f>EXP(Table1[[#This Row],[Ln(nm)]])</f>
        <v>19110.183929925635</v>
      </c>
    </row>
    <row r="5776" spans="1:5" x14ac:dyDescent="0.3">
      <c r="A5776">
        <v>27.421626</v>
      </c>
      <c r="B5776">
        <v>37.540548999999999</v>
      </c>
      <c r="C5776">
        <f>(K$1 + (Table1[[#This Row],[LogL]]-F$1)/(F$2-F$1)*(K$2-K$1))</f>
        <v>9.8579977553544111</v>
      </c>
      <c r="D5776">
        <f>(Table1[[#This Row],[Absorption]]-G$1)/(G$2-G$1)</f>
        <v>0.94416652247104638</v>
      </c>
      <c r="E5776">
        <f>EXP(Table1[[#This Row],[Ln(nm)]])</f>
        <v>19110.587032291183</v>
      </c>
    </row>
    <row r="5777" spans="1:5" x14ac:dyDescent="0.3">
      <c r="A5777">
        <v>27.421741999999998</v>
      </c>
      <c r="B5777">
        <v>37.541052999999998</v>
      </c>
      <c r="C5777">
        <f>(K$1 + (Table1[[#This Row],[LogL]]-F$1)/(F$2-F$1)*(K$2-K$1))</f>
        <v>9.8580204111925394</v>
      </c>
      <c r="D5777">
        <f>(Table1[[#This Row],[Absorption]]-G$1)/(G$2-G$1)</f>
        <v>0.94451959741050129</v>
      </c>
      <c r="E5777">
        <f>EXP(Table1[[#This Row],[Ln(nm)]])</f>
        <v>19111.020003562167</v>
      </c>
    </row>
    <row r="5778" spans="1:5" x14ac:dyDescent="0.3">
      <c r="A5778">
        <v>27.421863999999999</v>
      </c>
      <c r="B5778">
        <v>37.541572000000002</v>
      </c>
      <c r="C5778">
        <f>(K$1 + (Table1[[#This Row],[LogL]]-F$1)/(F$2-F$1)*(K$2-K$1))</f>
        <v>9.8580442388843679</v>
      </c>
      <c r="D5778">
        <f>(Table1[[#This Row],[Absorption]]-G$1)/(G$2-G$1)</f>
        <v>0.9448831805326815</v>
      </c>
      <c r="E5778">
        <f>EXP(Table1[[#This Row],[Ln(nm)]])</f>
        <v>19111.47538048261</v>
      </c>
    </row>
    <row r="5779" spans="1:5" x14ac:dyDescent="0.3">
      <c r="A5779">
        <v>27.421993000000001</v>
      </c>
      <c r="B5779">
        <v>37.542105999999997</v>
      </c>
      <c r="C5779">
        <f>(K$1 + (Table1[[#This Row],[LogL]]-F$1)/(F$2-F$1)*(K$2-K$1))</f>
        <v>9.8580694337388373</v>
      </c>
      <c r="D5779">
        <f>(Table1[[#This Row],[Absorption]]-G$1)/(G$2-G$1)</f>
        <v>0.94525727183757691</v>
      </c>
      <c r="E5779">
        <f>EXP(Table1[[#This Row],[Ln(nm)]])</f>
        <v>19111.956897389366</v>
      </c>
    </row>
    <row r="5780" spans="1:5" x14ac:dyDescent="0.3">
      <c r="A5780">
        <v>27.422128000000001</v>
      </c>
      <c r="B5780">
        <v>37.542653999999999</v>
      </c>
      <c r="C5780">
        <f>(K$1 + (Table1[[#This Row],[LogL]]-F$1)/(F$2-F$1)*(K$2-K$1))</f>
        <v>9.858095800447007</v>
      </c>
      <c r="D5780">
        <f>(Table1[[#This Row],[Absorption]]-G$1)/(G$2-G$1)</f>
        <v>0.94564117077968446</v>
      </c>
      <c r="E5780">
        <f>EXP(Table1[[#This Row],[Ln(nm)]])</f>
        <v>19112.460823422836</v>
      </c>
    </row>
    <row r="5781" spans="1:5" x14ac:dyDescent="0.3">
      <c r="A5781">
        <v>27.422270000000001</v>
      </c>
      <c r="B5781">
        <v>37.543216000000001</v>
      </c>
      <c r="C5781">
        <f>(K$1 + (Table1[[#This Row],[LogL]]-F$1)/(F$2-F$1)*(K$2-K$1))</f>
        <v>9.8581235343178193</v>
      </c>
      <c r="D5781">
        <f>(Table1[[#This Row],[Absorption]]-G$1)/(G$2-G$1)</f>
        <v>0.94603487735899927</v>
      </c>
      <c r="E5781">
        <f>EXP(Table1[[#This Row],[Ln(nm)]])</f>
        <v>19112.99089329263</v>
      </c>
    </row>
    <row r="5782" spans="1:5" x14ac:dyDescent="0.3">
      <c r="A5782">
        <v>27.422494</v>
      </c>
      <c r="B5782">
        <v>37.544083999999998</v>
      </c>
      <c r="C5782">
        <f>(K$1 + (Table1[[#This Row],[LogL]]-F$1)/(F$2-F$1)*(K$2-K$1))</f>
        <v>9.8581672835224836</v>
      </c>
      <c r="D5782">
        <f>(Table1[[#This Row],[Absorption]]-G$1)/(G$2-G$1)</f>
        <v>0.94664295086583694</v>
      </c>
      <c r="E5782">
        <f>EXP(Table1[[#This Row],[Ln(nm)]])</f>
        <v>19113.827089734299</v>
      </c>
    </row>
    <row r="5783" spans="1:5" x14ac:dyDescent="0.3">
      <c r="A5783">
        <v>27.422813999999999</v>
      </c>
      <c r="B5783">
        <v>37.545287999999999</v>
      </c>
      <c r="C5783">
        <f>(K$1 + (Table1[[#This Row],[LogL]]-F$1)/(F$2-F$1)*(K$2-K$1))</f>
        <v>9.8582297823862888</v>
      </c>
      <c r="D5783">
        <f>(Table1[[#This Row],[Absorption]]-G$1)/(G$2-G$1)</f>
        <v>0.94748640766564796</v>
      </c>
      <c r="E5783">
        <f>EXP(Table1[[#This Row],[Ln(nm)]])</f>
        <v>19115.021719541492</v>
      </c>
    </row>
    <row r="5784" spans="1:5" x14ac:dyDescent="0.3">
      <c r="A5784">
        <v>27.423158000000001</v>
      </c>
      <c r="B5784">
        <v>37.546543</v>
      </c>
      <c r="C5784">
        <f>(K$1 + (Table1[[#This Row],[LogL]]-F$1)/(F$2-F$1)*(K$2-K$1))</f>
        <v>9.8582969686648809</v>
      </c>
      <c r="D5784">
        <f>(Table1[[#This Row],[Absorption]]-G$1)/(G$2-G$1)</f>
        <v>0.94836559228671269</v>
      </c>
      <c r="E5784">
        <f>EXP(Table1[[#This Row],[Ln(nm)]])</f>
        <v>19116.306029859566</v>
      </c>
    </row>
    <row r="5785" spans="1:5" x14ac:dyDescent="0.3">
      <c r="A5785">
        <v>27.423522999999999</v>
      </c>
      <c r="B5785">
        <v>37.547845000000002</v>
      </c>
      <c r="C5785">
        <f>(K$1 + (Table1[[#This Row],[LogL]]-F$1)/(F$2-F$1)*(K$2-K$1))</f>
        <v>9.8583682564314081</v>
      </c>
      <c r="D5785">
        <f>(Table1[[#This Row],[Absorption]]-G$1)/(G$2-G$1)</f>
        <v>0.94927770254697408</v>
      </c>
      <c r="E5785">
        <f>EXP(Table1[[#This Row],[Ln(nm)]])</f>
        <v>19117.668837195855</v>
      </c>
    </row>
    <row r="5786" spans="1:5" x14ac:dyDescent="0.3">
      <c r="A5786">
        <v>27.423909999999999</v>
      </c>
      <c r="B5786">
        <v>37.549194</v>
      </c>
      <c r="C5786">
        <f>(K$1 + (Table1[[#This Row],[LogL]]-F$1)/(F$2-F$1)*(K$2-K$1))</f>
        <v>9.8584438409948234</v>
      </c>
      <c r="D5786">
        <f>(Table1[[#This Row],[Absorption]]-G$1)/(G$2-G$1)</f>
        <v>0.95022273844642735</v>
      </c>
      <c r="E5786">
        <f>EXP(Table1[[#This Row],[Ln(nm)]])</f>
        <v>19119.113892459678</v>
      </c>
    </row>
    <row r="5787" spans="1:5" x14ac:dyDescent="0.3">
      <c r="A5787">
        <v>27.424318</v>
      </c>
      <c r="B5787">
        <v>37.550584999999998</v>
      </c>
      <c r="C5787">
        <f>(K$1 + (Table1[[#This Row],[LogL]]-F$1)/(F$2-F$1)*(K$2-K$1))</f>
        <v>9.8585235270461755</v>
      </c>
      <c r="D5787">
        <f>(Table1[[#This Row],[Absorption]]-G$1)/(G$2-G$1)</f>
        <v>0.95119719725750229</v>
      </c>
      <c r="E5787">
        <f>EXP(Table1[[#This Row],[Ln(nm)]])</f>
        <v>19120.637479854646</v>
      </c>
    </row>
    <row r="5788" spans="1:5" x14ac:dyDescent="0.3">
      <c r="A5788">
        <v>27.424744</v>
      </c>
      <c r="B5788">
        <v>37.552016000000002</v>
      </c>
      <c r="C5788">
        <f>(K$1 + (Table1[[#This Row],[LogL]]-F$1)/(F$2-F$1)*(K$2-K$1))</f>
        <v>9.8586067286586161</v>
      </c>
      <c r="D5788">
        <f>(Table1[[#This Row],[Absorption]]-G$1)/(G$2-G$1)</f>
        <v>0.9521996778891727</v>
      </c>
      <c r="E5788">
        <f>EXP(Table1[[#This Row],[Ln(nm)]])</f>
        <v>19122.228413907083</v>
      </c>
    </row>
    <row r="5789" spans="1:5" x14ac:dyDescent="0.3">
      <c r="A5789">
        <v>27.425189</v>
      </c>
      <c r="B5789">
        <v>37.553485999999999</v>
      </c>
      <c r="C5789">
        <f>(K$1 + (Table1[[#This Row],[LogL]]-F$1)/(F$2-F$1)*(K$2-K$1))</f>
        <v>9.8586936411410946</v>
      </c>
      <c r="D5789">
        <f>(Table1[[#This Row],[Absorption]]-G$1)/(G$2-G$1)</f>
        <v>0.95322947979591588</v>
      </c>
      <c r="E5789">
        <f>EXP(Table1[[#This Row],[Ln(nm)]])</f>
        <v>19123.890446473699</v>
      </c>
    </row>
    <row r="5790" spans="1:5" x14ac:dyDescent="0.3">
      <c r="A5790">
        <v>27.425650999999998</v>
      </c>
      <c r="B5790">
        <v>37.554991000000001</v>
      </c>
      <c r="C5790">
        <f>(K$1 + (Table1[[#This Row],[LogL]]-F$1)/(F$2-F$1)*(K$2-K$1))</f>
        <v>9.8587838738757139</v>
      </c>
      <c r="D5790">
        <f>(Table1[[#This Row],[Absorption]]-G$1)/(G$2-G$1)</f>
        <v>0.95428380079567954</v>
      </c>
      <c r="E5790">
        <f>EXP(Table1[[#This Row],[Ln(nm)]])</f>
        <v>19125.616125260429</v>
      </c>
    </row>
    <row r="5791" spans="1:5" x14ac:dyDescent="0.3">
      <c r="A5791">
        <v>27.426129</v>
      </c>
      <c r="B5791">
        <v>37.556528999999998</v>
      </c>
      <c r="C5791">
        <f>(K$1 + (Table1[[#This Row],[LogL]]-F$1)/(F$2-F$1)*(K$2-K$1))</f>
        <v>9.8588772315535245</v>
      </c>
      <c r="D5791">
        <f>(Table1[[#This Row],[Absorption]]-G$1)/(G$2-G$1)</f>
        <v>0.95536123979742771</v>
      </c>
      <c r="E5791">
        <f>EXP(Table1[[#This Row],[Ln(nm)]])</f>
        <v>19127.40173171732</v>
      </c>
    </row>
    <row r="5792" spans="1:5" x14ac:dyDescent="0.3">
      <c r="A5792">
        <v>27.426621999999998</v>
      </c>
      <c r="B5792">
        <v>37.558096999999997</v>
      </c>
      <c r="C5792">
        <f>(K$1 + (Table1[[#This Row],[LogL]]-F$1)/(F$2-F$1)*(K$2-K$1))</f>
        <v>9.8589735188655752</v>
      </c>
      <c r="D5792">
        <f>(Table1[[#This Row],[Absorption]]-G$1)/(G$2-G$1)</f>
        <v>0.95645969516462137</v>
      </c>
      <c r="E5792">
        <f>EXP(Table1[[#This Row],[Ln(nm)]])</f>
        <v>19129.243546486854</v>
      </c>
    </row>
    <row r="5793" spans="1:5" x14ac:dyDescent="0.3">
      <c r="A5793">
        <v>27.427129000000001</v>
      </c>
      <c r="B5793">
        <v>37.559694</v>
      </c>
      <c r="C5793">
        <f>(K$1 + (Table1[[#This Row],[LogL]]-F$1)/(F$2-F$1)*(K$2-K$1))</f>
        <v>9.8590725405029183</v>
      </c>
      <c r="D5793">
        <f>(Table1[[#This Row],[Absorption]]-G$1)/(G$2-G$1)</f>
        <v>0.95757846635174748</v>
      </c>
      <c r="E5793">
        <f>EXP(Table1[[#This Row],[Ln(nm)]])</f>
        <v>19131.137849290899</v>
      </c>
    </row>
    <row r="5794" spans="1:5" x14ac:dyDescent="0.3">
      <c r="A5794">
        <v>27.42765</v>
      </c>
      <c r="B5794">
        <v>37.561315999999998</v>
      </c>
      <c r="C5794">
        <f>(K$1 + (Table1[[#This Row],[LogL]]-F$1)/(F$2-F$1)*(K$2-K$1))</f>
        <v>9.8591742964655502</v>
      </c>
      <c r="D5794">
        <f>(Table1[[#This Row],[Absorption]]-G$1)/(G$2-G$1)</f>
        <v>0.95871475117673899</v>
      </c>
      <c r="E5794">
        <f>EXP(Table1[[#This Row],[Ln(nm)]])</f>
        <v>19133.084655686896</v>
      </c>
    </row>
    <row r="5795" spans="1:5" x14ac:dyDescent="0.3">
      <c r="A5795">
        <v>27.428182</v>
      </c>
      <c r="B5795">
        <v>37.562961000000001</v>
      </c>
      <c r="C5795">
        <f>(K$1 + (Table1[[#This Row],[LogL]]-F$1)/(F$2-F$1)*(K$2-K$1))</f>
        <v>9.8592782008266262</v>
      </c>
      <c r="D5795">
        <f>(Table1[[#This Row],[Absorption]]-G$1)/(G$2-G$1)</f>
        <v>0.95986714854857491</v>
      </c>
      <c r="E5795">
        <f>EXP(Table1[[#This Row],[Ln(nm)]])</f>
        <v>19135.07276990854</v>
      </c>
    </row>
    <row r="5796" spans="1:5" x14ac:dyDescent="0.3">
      <c r="A5796">
        <v>27.428726000000001</v>
      </c>
      <c r="B5796">
        <v>37.564625999999997</v>
      </c>
      <c r="C5796">
        <f>(K$1 + (Table1[[#This Row],[LogL]]-F$1)/(F$2-F$1)*(K$2-K$1))</f>
        <v>9.8593844488950957</v>
      </c>
      <c r="D5796">
        <f>(Table1[[#This Row],[Absorption]]-G$1)/(G$2-G$1)</f>
        <v>0.96103355683070113</v>
      </c>
      <c r="E5796">
        <f>EXP(Table1[[#This Row],[Ln(nm)]])</f>
        <v>19137.105942438779</v>
      </c>
    </row>
    <row r="5797" spans="1:5" x14ac:dyDescent="0.3">
      <c r="A5797">
        <v>27.429279999999999</v>
      </c>
      <c r="B5797">
        <v>37.566308999999997</v>
      </c>
      <c r="C5797">
        <f>(K$1 + (Table1[[#This Row],[LogL]]-F$1)/(F$2-F$1)*(K$2-K$1))</f>
        <v>9.8594926500530597</v>
      </c>
      <c r="D5797">
        <f>(Table1[[#This Row],[Absorption]]-G$1)/(G$2-G$1)</f>
        <v>0.96221257493209655</v>
      </c>
      <c r="E5797">
        <f>EXP(Table1[[#This Row],[Ln(nm)]])</f>
        <v>19139.176711489617</v>
      </c>
    </row>
    <row r="5798" spans="1:5" x14ac:dyDescent="0.3">
      <c r="A5798">
        <v>27.429843000000002</v>
      </c>
      <c r="B5798">
        <v>37.568007999999999</v>
      </c>
      <c r="C5798">
        <f>(K$1 + (Table1[[#This Row],[LogL]]-F$1)/(F$2-F$1)*(K$2-K$1))</f>
        <v>9.8596026089915689</v>
      </c>
      <c r="D5798">
        <f>(Table1[[#This Row],[Absorption]]-G$1)/(G$2-G$1)</f>
        <v>0.96340280176173032</v>
      </c>
      <c r="E5798">
        <f>EXP(Table1[[#This Row],[Ln(nm)]])</f>
        <v>19141.28135075458</v>
      </c>
    </row>
    <row r="5799" spans="1:5" x14ac:dyDescent="0.3">
      <c r="A5799">
        <v>27.430415</v>
      </c>
      <c r="B5799">
        <v>37.569719999999997</v>
      </c>
      <c r="C5799">
        <f>(K$1 + (Table1[[#This Row],[LogL]]-F$1)/(F$2-F$1)*(K$2-K$1))</f>
        <v>9.8597143257106197</v>
      </c>
      <c r="D5799">
        <f>(Table1[[#This Row],[Absorption]]-G$1)/(G$2-G$1)</f>
        <v>0.9646021356830532</v>
      </c>
      <c r="E5799">
        <f>EXP(Table1[[#This Row],[Ln(nm)]])</f>
        <v>19143.419871357542</v>
      </c>
    </row>
    <row r="5800" spans="1:5" x14ac:dyDescent="0.3">
      <c r="A5800">
        <v>27.430993000000001</v>
      </c>
      <c r="B5800">
        <v>37.571441999999998</v>
      </c>
      <c r="C5800">
        <f>(K$1 + (Table1[[#This Row],[LogL]]-F$1)/(F$2-F$1)*(K$2-K$1))</f>
        <v>9.8598272142833707</v>
      </c>
      <c r="D5800">
        <f>(Table1[[#This Row],[Absorption]]-G$1)/(G$2-G$1)</f>
        <v>0.96580847505952627</v>
      </c>
      <c r="E5800">
        <f>EXP(Table1[[#This Row],[Ln(nm)]])</f>
        <v>19145.581066689228</v>
      </c>
    </row>
    <row r="5801" spans="1:5" x14ac:dyDescent="0.3">
      <c r="A5801">
        <v>27.431577000000001</v>
      </c>
      <c r="B5801">
        <v>37.573172999999997</v>
      </c>
      <c r="C5801">
        <f>(K$1 + (Table1[[#This Row],[LogL]]-F$1)/(F$2-F$1)*(K$2-K$1))</f>
        <v>9.859941274709815</v>
      </c>
      <c r="D5801">
        <f>(Table1[[#This Row],[Absorption]]-G$1)/(G$2-G$1)</f>
        <v>0.96702111934563151</v>
      </c>
      <c r="E5801">
        <f>EXP(Table1[[#This Row],[Ln(nm)]])</f>
        <v>19147.76494437486</v>
      </c>
    </row>
    <row r="5802" spans="1:5" x14ac:dyDescent="0.3">
      <c r="A5802">
        <v>27.432167</v>
      </c>
      <c r="B5802">
        <v>37.574908999999998</v>
      </c>
      <c r="C5802">
        <f>(K$1 + (Table1[[#This Row],[LogL]]-F$1)/(F$2-F$1)*(K$2-K$1))</f>
        <v>9.8600565069899559</v>
      </c>
      <c r="D5802">
        <f>(Table1[[#This Row],[Absorption]]-G$1)/(G$2-G$1)</f>
        <v>0.96823726635931184</v>
      </c>
      <c r="E5802">
        <f>EXP(Table1[[#This Row],[Ln(nm)]])</f>
        <v>19149.971512120479</v>
      </c>
    </row>
    <row r="5803" spans="1:5" x14ac:dyDescent="0.3">
      <c r="A5803">
        <v>27.432759999999998</v>
      </c>
      <c r="B5803">
        <v>37.576647000000001</v>
      </c>
      <c r="C5803">
        <f>(K$1 + (Table1[[#This Row],[LogL]]-F$1)/(F$2-F$1)*(K$2-K$1))</f>
        <v>9.8601723251969453</v>
      </c>
      <c r="D5803">
        <f>(Table1[[#This Row],[Absorption]]-G$1)/(G$2-G$1)</f>
        <v>0.96945481446402315</v>
      </c>
      <c r="E5803">
        <f>EXP(Table1[[#This Row],[Ln(nm)]])</f>
        <v>19152.189555927358</v>
      </c>
    </row>
    <row r="5804" spans="1:5" x14ac:dyDescent="0.3">
      <c r="A5804">
        <v>27.433357000000001</v>
      </c>
      <c r="B5804">
        <v>37.578386999999999</v>
      </c>
      <c r="C5804">
        <f>(K$1 + (Table1[[#This Row],[LogL]]-F$1)/(F$2-F$1)*(K$2-K$1))</f>
        <v>9.8602889246397325</v>
      </c>
      <c r="D5804">
        <f>(Table1[[#This Row],[Absorption]]-G$1)/(G$2-G$1)</f>
        <v>0.97067376365976055</v>
      </c>
      <c r="E5804">
        <f>EXP(Table1[[#This Row],[Ln(nm)]])</f>
        <v>19154.42282075392</v>
      </c>
    </row>
    <row r="5805" spans="1:5" x14ac:dyDescent="0.3">
      <c r="A5805">
        <v>27.434255</v>
      </c>
      <c r="B5805">
        <v>37.580990999999997</v>
      </c>
      <c r="C5805">
        <f>(K$1 + (Table1[[#This Row],[LogL]]-F$1)/(F$2-F$1)*(K$2-K$1))</f>
        <v>9.8604643120762887</v>
      </c>
      <c r="D5805">
        <f>(Table1[[#This Row],[Absorption]]-G$1)/(G$2-G$1)</f>
        <v>0.97249798418027855</v>
      </c>
      <c r="E5805">
        <f>EXP(Table1[[#This Row],[Ln(nm)]])</f>
        <v>19157.782560490625</v>
      </c>
    </row>
    <row r="5806" spans="1:5" x14ac:dyDescent="0.3">
      <c r="A5806">
        <v>27.435455000000001</v>
      </c>
      <c r="B5806">
        <v>37.584442000000003</v>
      </c>
      <c r="C5806">
        <f>(K$1 + (Table1[[#This Row],[LogL]]-F$1)/(F$2-F$1)*(K$2-K$1))</f>
        <v>9.8606986828155581</v>
      </c>
      <c r="D5806">
        <f>(Table1[[#This Row],[Absorption]]-G$1)/(G$2-G$1)</f>
        <v>0.97491556675183078</v>
      </c>
      <c r="E5806">
        <f>EXP(Table1[[#This Row],[Ln(nm)]])</f>
        <v>19162.273110358277</v>
      </c>
    </row>
    <row r="5807" spans="1:5" x14ac:dyDescent="0.3">
      <c r="A5807">
        <v>27.436648000000002</v>
      </c>
      <c r="B5807">
        <v>37.587850000000003</v>
      </c>
      <c r="C5807">
        <f>(K$1 + (Table1[[#This Row],[LogL]]-F$1)/(F$2-F$1)*(K$2-K$1))</f>
        <v>9.860931686392183</v>
      </c>
      <c r="D5807">
        <f>(Table1[[#This Row],[Absorption]]-G$1)/(G$2-G$1)</f>
        <v>0.9773030258662434</v>
      </c>
      <c r="E5807">
        <f>EXP(Table1[[#This Row],[Ln(nm)]])</f>
        <v>19166.738508735951</v>
      </c>
    </row>
    <row r="5808" spans="1:5" x14ac:dyDescent="0.3">
      <c r="A5808">
        <v>27.437826999999999</v>
      </c>
      <c r="B5808">
        <v>37.591194000000002</v>
      </c>
      <c r="C5808">
        <f>(K$1 + (Table1[[#This Row],[LogL]]-F$1)/(F$2-F$1)*(K$2-K$1))</f>
        <v>9.8611619556435173</v>
      </c>
      <c r="D5808">
        <f>(Table1[[#This Row],[Absorption]]-G$1)/(G$2-G$1)</f>
        <v>0.97964565006770798</v>
      </c>
      <c r="E5808">
        <f>EXP(Table1[[#This Row],[Ln(nm)]])</f>
        <v>19171.152527449765</v>
      </c>
    </row>
    <row r="5809" spans="1:5" x14ac:dyDescent="0.3">
      <c r="A5809">
        <v>27.438984000000001</v>
      </c>
      <c r="B5809">
        <v>37.594456000000001</v>
      </c>
      <c r="C5809">
        <f>(K$1 + (Table1[[#This Row],[LogL]]-F$1)/(F$2-F$1)*(K$2-K$1))</f>
        <v>9.8613879280979635</v>
      </c>
      <c r="D5809">
        <f>(Table1[[#This Row],[Absorption]]-G$1)/(G$2-G$1)</f>
        <v>0.98193082953696031</v>
      </c>
      <c r="E5809">
        <f>EXP(Table1[[#This Row],[Ln(nm)]])</f>
        <v>19175.485169351381</v>
      </c>
    </row>
    <row r="5810" spans="1:5" x14ac:dyDescent="0.3">
      <c r="A5810">
        <v>27.440111000000002</v>
      </c>
      <c r="B5810">
        <v>37.597614999999998</v>
      </c>
      <c r="C5810">
        <f>(K$1 + (Table1[[#This Row],[LogL]]-F$1)/(F$2-F$1)*(K$2-K$1))</f>
        <v>9.8616080412839295</v>
      </c>
      <c r="D5810">
        <f>(Table1[[#This Row],[Absorption]]-G$1)/(G$2-G$1)</f>
        <v>0.98414385281818695</v>
      </c>
      <c r="E5810">
        <f>EXP(Table1[[#This Row],[Ln(nm)]])</f>
        <v>19179.706411042887</v>
      </c>
    </row>
    <row r="5811" spans="1:5" x14ac:dyDescent="0.3">
      <c r="A5811">
        <v>27.441199999999998</v>
      </c>
      <c r="B5811">
        <v>37.600650000000002</v>
      </c>
      <c r="C5811">
        <f>(K$1 + (Table1[[#This Row],[LogL]]-F$1)/(F$2-F$1)*(K$2-K$1))</f>
        <v>9.8618207327298162</v>
      </c>
      <c r="D5811">
        <f>(Table1[[#This Row],[Absorption]]-G$1)/(G$2-G$1)</f>
        <v>0.98627000845558477</v>
      </c>
      <c r="E5811">
        <f>EXP(Table1[[#This Row],[Ln(nm)]])</f>
        <v>19183.786204384327</v>
      </c>
    </row>
    <row r="5812" spans="1:5" x14ac:dyDescent="0.3">
      <c r="A5812">
        <v>27.442243000000001</v>
      </c>
      <c r="B5812">
        <v>37.603543000000002</v>
      </c>
      <c r="C5812">
        <f>(K$1 + (Table1[[#This Row],[LogL]]-F$1)/(F$2-F$1)*(K$2-K$1))</f>
        <v>9.8620244399640331</v>
      </c>
      <c r="D5812">
        <f>(Table1[[#This Row],[Absorption]]-G$1)/(G$2-G$1)</f>
        <v>0.98829668662987924</v>
      </c>
      <c r="E5812">
        <f>EXP(Table1[[#This Row],[Ln(nm)]])</f>
        <v>19187.694478472167</v>
      </c>
    </row>
    <row r="5813" spans="1:5" x14ac:dyDescent="0.3">
      <c r="A5813">
        <v>27.443231000000001</v>
      </c>
      <c r="B5813">
        <v>37.606271999999997</v>
      </c>
      <c r="C5813">
        <f>(K$1 + (Table1[[#This Row],[LogL]]-F$1)/(F$2-F$1)*(K$2-K$1))</f>
        <v>9.8622174052060316</v>
      </c>
      <c r="D5813">
        <f>(Table1[[#This Row],[Absorption]]-G$1)/(G$2-G$1)</f>
        <v>0.99020847533974421</v>
      </c>
      <c r="E5813">
        <f>EXP(Table1[[#This Row],[Ln(nm)]])</f>
        <v>19191.39739383609</v>
      </c>
    </row>
    <row r="5814" spans="1:5" x14ac:dyDescent="0.3">
      <c r="A5814">
        <v>27.444156</v>
      </c>
      <c r="B5814">
        <v>37.608818999999997</v>
      </c>
      <c r="C5814">
        <f>(K$1 + (Table1[[#This Row],[LogL]]-F$1)/(F$2-F$1)*(K$2-K$1))</f>
        <v>9.8623980659842196</v>
      </c>
      <c r="D5814">
        <f>(Table1[[#This Row],[Absorption]]-G$1)/(G$2-G$1)</f>
        <v>0.99199276476592024</v>
      </c>
      <c r="E5814">
        <f>EXP(Table1[[#This Row],[Ln(nm)]])</f>
        <v>19194.86483983009</v>
      </c>
    </row>
    <row r="5815" spans="1:5" x14ac:dyDescent="0.3">
      <c r="A5815">
        <v>27.445409999999999</v>
      </c>
      <c r="B5815">
        <v>37.612251999999998</v>
      </c>
      <c r="C5815">
        <f>(K$1 + (Table1[[#This Row],[LogL]]-F$1)/(F$2-F$1)*(K$2-K$1))</f>
        <v>9.8626429834067579</v>
      </c>
      <c r="D5815">
        <f>(Table1[[#This Row],[Absorption]]-G$1)/(G$2-G$1)</f>
        <v>0.99439773751820326</v>
      </c>
      <c r="E5815">
        <f>EXP(Table1[[#This Row],[Ln(nm)]])</f>
        <v>19199.566572397242</v>
      </c>
    </row>
    <row r="5816" spans="1:5" x14ac:dyDescent="0.3">
      <c r="A5816">
        <v>27.446787</v>
      </c>
      <c r="B5816">
        <v>37.616000999999997</v>
      </c>
      <c r="C5816">
        <f>(K$1 + (Table1[[#This Row],[LogL]]-F$1)/(F$2-F$1)*(K$2-K$1))</f>
        <v>9.8629119238300724</v>
      </c>
      <c r="D5816">
        <f>(Table1[[#This Row],[Absorption]]-G$1)/(G$2-G$1)</f>
        <v>0.99702408265315923</v>
      </c>
      <c r="E5816">
        <f>EXP(Table1[[#This Row],[Ln(nm)]])</f>
        <v>19204.730806363183</v>
      </c>
    </row>
    <row r="5817" spans="1:5" x14ac:dyDescent="0.3">
      <c r="A5817">
        <v>27.448091999999999</v>
      </c>
      <c r="B5817">
        <v>37.619528000000003</v>
      </c>
      <c r="C5817">
        <f>(K$1 + (Table1[[#This Row],[LogL]]-F$1)/(F$2-F$1)*(K$2-K$1))</f>
        <v>9.8631668020090277</v>
      </c>
      <c r="D5817">
        <f>(Table1[[#This Row],[Absorption]]-G$1)/(G$2-G$1)</f>
        <v>0.99949490668383567</v>
      </c>
      <c r="E5817">
        <f>EXP(Table1[[#This Row],[Ln(nm)]])</f>
        <v>19209.626297028808</v>
      </c>
    </row>
    <row r="5818" spans="1:5" x14ac:dyDescent="0.3">
      <c r="A5818">
        <v>27.448359</v>
      </c>
      <c r="B5818">
        <v>37.620247999999997</v>
      </c>
      <c r="C5818">
        <f>(K$1 + (Table1[[#This Row],[LogL]]-F$1)/(F$2-F$1)*(K$2-K$1))</f>
        <v>9.863218949498517</v>
      </c>
      <c r="D5818">
        <f>(Table1[[#This Row],[Absorption]]-G$1)/(G$2-G$1)</f>
        <v>0.99999929945448196</v>
      </c>
      <c r="E5818">
        <f>EXP(Table1[[#This Row],[Ln(nm)]])</f>
        <v>19210.628056933627</v>
      </c>
    </row>
    <row r="5819" spans="1:5" x14ac:dyDescent="0.3">
      <c r="A5819">
        <v>27.631732</v>
      </c>
      <c r="B5819">
        <v>37.620247999999997</v>
      </c>
      <c r="C5819">
        <f>(K$1 + (Table1[[#This Row],[LogL]]-F$1)/(F$2-F$1)*(K$2-K$1))</f>
        <v>9.8990333374754407</v>
      </c>
      <c r="D5819">
        <f>(Table1[[#This Row],[Absorption]]-G$1)/(G$2-G$1)</f>
        <v>0.99999929945448196</v>
      </c>
      <c r="E5819">
        <f>EXP(Table1[[#This Row],[Ln(nm)]])</f>
        <v>19911.113804859491</v>
      </c>
    </row>
    <row r="5820" spans="1:5" x14ac:dyDescent="0.3">
      <c r="A5820">
        <v>27.645308</v>
      </c>
      <c r="B5820">
        <v>37.568657000000002</v>
      </c>
      <c r="C5820">
        <f>(K$1 + (Table1[[#This Row],[LogL]]-F$1)/(F$2-F$1)*(K$2-K$1))</f>
        <v>9.9016848517723908</v>
      </c>
      <c r="D5820">
        <f>(Table1[[#This Row],[Absorption]]-G$1)/(G$2-G$1)</f>
        <v>0.96385745580083249</v>
      </c>
      <c r="E5820">
        <f>EXP(Table1[[#This Row],[Ln(nm)]])</f>
        <v>19963.978462506853</v>
      </c>
    </row>
    <row r="5821" spans="1:5" x14ac:dyDescent="0.3">
      <c r="A5821">
        <v>27.67587</v>
      </c>
      <c r="B5821">
        <v>37.531576999999999</v>
      </c>
      <c r="C5821">
        <f>(K$1 + (Table1[[#This Row],[LogL]]-F$1)/(F$2-F$1)*(K$2-K$1))</f>
        <v>9.907653883883718</v>
      </c>
      <c r="D5821">
        <f>(Table1[[#This Row],[Absorption]]-G$1)/(G$2-G$1)</f>
        <v>0.93788122811232921</v>
      </c>
      <c r="E5821">
        <f>EXP(Table1[[#This Row],[Ln(nm)]])</f>
        <v>20083.500451440414</v>
      </c>
    </row>
    <row r="5822" spans="1:5" x14ac:dyDescent="0.3">
      <c r="A5822">
        <v>27.706433000000001</v>
      </c>
      <c r="B5822">
        <v>37.529853000000003</v>
      </c>
      <c r="C5822">
        <f>(K$1 + (Table1[[#This Row],[LogL]]-F$1)/(F$2-F$1)*(K$2-K$1))</f>
        <v>9.9136231113039983</v>
      </c>
      <c r="D5822">
        <f>(Table1[[#This Row],[Absorption]]-G$1)/(G$2-G$1)</f>
        <v>0.93667348764483016</v>
      </c>
      <c r="E5822">
        <f>EXP(Table1[[#This Row],[Ln(nm)]])</f>
        <v>20203.741950423122</v>
      </c>
    </row>
    <row r="5823" spans="1:5" x14ac:dyDescent="0.3">
      <c r="A5823">
        <v>27.760764999999999</v>
      </c>
      <c r="B5823">
        <v>37.620247999999997</v>
      </c>
      <c r="C5823">
        <f>(K$1 + (Table1[[#This Row],[LogL]]-F$1)/(F$2-F$1)*(K$2-K$1))</f>
        <v>9.9242346371423835</v>
      </c>
      <c r="D5823">
        <f>(Table1[[#This Row],[Absorption]]-G$1)/(G$2-G$1)</f>
        <v>0.99999929945448196</v>
      </c>
      <c r="E5823">
        <f>EXP(Table1[[#This Row],[Ln(nm)]])</f>
        <v>20419.276030386598</v>
      </c>
    </row>
    <row r="5824" spans="1:5" x14ac:dyDescent="0.3">
      <c r="A5824">
        <v>34.068801000000001</v>
      </c>
      <c r="B5824">
        <v>37.620249000000001</v>
      </c>
      <c r="C5824">
        <f>(K$1 + (Table1[[#This Row],[LogL]]-F$1)/(F$2-F$1)*(K$2-K$1))</f>
        <v>11.156250521031495</v>
      </c>
      <c r="D5824">
        <f>(Table1[[#This Row],[Absorption]]-G$1)/(G$2-G$1)</f>
        <v>1</v>
      </c>
      <c r="E5824">
        <f>EXP(Table1[[#This Row],[Ln(nm)]])</f>
        <v>69999.999999999942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628F4-8876-45CF-9EB7-32570E6B7CBD}">
  <dimension ref="A1:K14547"/>
  <sheetViews>
    <sheetView topLeftCell="C2" workbookViewId="0">
      <selection activeCell="I23" sqref="I23"/>
    </sheetView>
  </sheetViews>
  <sheetFormatPr defaultRowHeight="14.4" x14ac:dyDescent="0.3"/>
  <cols>
    <col min="1" max="1" width="10" bestFit="1" customWidth="1"/>
    <col min="2" max="2" width="12" bestFit="1" customWidth="1"/>
    <col min="4" max="4" width="12" bestFit="1" customWidth="1"/>
    <col min="8" max="8" width="10.44140625" customWidth="1"/>
    <col min="10" max="10" width="10.109375" customWidth="1"/>
  </cols>
  <sheetData>
    <row r="1" spans="1:11" x14ac:dyDescent="0.3">
      <c r="B1" t="s">
        <v>6</v>
      </c>
      <c r="F1">
        <v>4.0756379999999996</v>
      </c>
      <c r="G1">
        <f>MIN(B:B)</f>
        <v>38.153354</v>
      </c>
      <c r="H1" t="s">
        <v>2</v>
      </c>
      <c r="I1">
        <v>200</v>
      </c>
      <c r="J1" t="s">
        <v>4</v>
      </c>
      <c r="K1">
        <v>5.2983173665480363</v>
      </c>
    </row>
    <row r="2" spans="1:11" x14ac:dyDescent="0.3">
      <c r="F2">
        <v>34.068801000000001</v>
      </c>
      <c r="G2">
        <f>MAX(B:B)</f>
        <v>39.572529000000003</v>
      </c>
      <c r="H2" t="s">
        <v>3</v>
      </c>
      <c r="I2">
        <v>70000</v>
      </c>
      <c r="J2" t="s">
        <v>4</v>
      </c>
      <c r="K2">
        <v>11.156250521031495</v>
      </c>
    </row>
    <row r="3" spans="1:11" x14ac:dyDescent="0.3">
      <c r="K3">
        <v>5.857933154483459</v>
      </c>
    </row>
    <row r="4" spans="1:11" x14ac:dyDescent="0.3">
      <c r="A4" t="s">
        <v>0</v>
      </c>
      <c r="B4" t="s">
        <v>6</v>
      </c>
      <c r="C4" t="s">
        <v>12</v>
      </c>
      <c r="D4" t="s">
        <v>7</v>
      </c>
      <c r="E4" t="s">
        <v>11</v>
      </c>
    </row>
    <row r="5" spans="1:11" x14ac:dyDescent="0.3">
      <c r="A5">
        <v>6.177746</v>
      </c>
      <c r="B5">
        <v>38.153356000000002</v>
      </c>
      <c r="C5">
        <f>(K$1 + (Table2[[#This Row],[LogL]]-F$1)/(F$2-F$1)*(K$2-K$1))</f>
        <v>5.708877871537287</v>
      </c>
      <c r="D5">
        <f>(Table2[[#This Row],[Immission]]-G$1)/(G$2-G$1)</f>
        <v>1.4092694713871854E-6</v>
      </c>
      <c r="E5">
        <f>EXP(Table2[[#This Row],[Ln-nm]])</f>
        <v>301.53252014777388</v>
      </c>
    </row>
    <row r="6" spans="1:11" x14ac:dyDescent="0.3">
      <c r="A6">
        <v>6.178382</v>
      </c>
      <c r="B6">
        <v>38.153849000000001</v>
      </c>
      <c r="C6">
        <f>(K$1 + (Table2[[#This Row],[LogL]]-F$1)/(F$2-F$1)*(K$2-K$1))</f>
        <v>5.7090020880291004</v>
      </c>
      <c r="D6">
        <f>(Table2[[#This Row],[Immission]]-G$1)/(G$2-G$1)</f>
        <v>3.4879419381034715E-4</v>
      </c>
      <c r="E6">
        <f>EXP(Table2[[#This Row],[Ln-nm]])</f>
        <v>301.56997778597434</v>
      </c>
    </row>
    <row r="7" spans="1:11" x14ac:dyDescent="0.3">
      <c r="A7">
        <v>6.1796499999999996</v>
      </c>
      <c r="B7">
        <v>38.154836000000003</v>
      </c>
      <c r="C7">
        <f>(K$1 + (Table2[[#This Row],[LogL]]-F$1)/(F$2-F$1)*(K$2-K$1))</f>
        <v>5.7092497397769302</v>
      </c>
      <c r="D7">
        <f>(Table2[[#This Row],[Immission]]-G$1)/(G$2-G$1)</f>
        <v>1.044268677226464E-3</v>
      </c>
      <c r="E7">
        <f>EXP(Table2[[#This Row],[Ln-nm]])</f>
        <v>301.64467136668219</v>
      </c>
    </row>
    <row r="8" spans="1:11" x14ac:dyDescent="0.3">
      <c r="A8">
        <v>6.1815480000000003</v>
      </c>
      <c r="B8">
        <v>38.156314999999999</v>
      </c>
      <c r="C8">
        <f>(K$1 + (Table2[[#This Row],[LogL]]-F$1)/(F$2-F$1)*(K$2-K$1))</f>
        <v>5.7096204361628766</v>
      </c>
      <c r="D8">
        <f>(Table2[[#This Row],[Immission]]-G$1)/(G$2-G$1)</f>
        <v>2.0864234502433439E-3</v>
      </c>
      <c r="E8">
        <f>EXP(Table2[[#This Row],[Ln-nm]])</f>
        <v>301.75651068413248</v>
      </c>
    </row>
    <row r="9" spans="1:11" x14ac:dyDescent="0.3">
      <c r="A9">
        <v>6.184069</v>
      </c>
      <c r="B9">
        <v>38.158287999999999</v>
      </c>
      <c r="C9">
        <f>(K$1 + (Table2[[#This Row],[LogL]]-F$1)/(F$2-F$1)*(K$2-K$1))</f>
        <v>5.7101128100242953</v>
      </c>
      <c r="D9">
        <f>(Table2[[#This Row],[Immission]]-G$1)/(G$2-G$1)</f>
        <v>3.4766677823373808E-3</v>
      </c>
      <c r="E9">
        <f>EXP(Table2[[#This Row],[Ln-nm]])</f>
        <v>301.90512428623043</v>
      </c>
    </row>
    <row r="10" spans="1:11" x14ac:dyDescent="0.3">
      <c r="A10">
        <v>6.1865790000000001</v>
      </c>
      <c r="B10">
        <v>38.160260999999998</v>
      </c>
      <c r="C10">
        <f>(K$1 + (Table2[[#This Row],[LogL]]-F$1)/(F$2-F$1)*(K$2-K$1))</f>
        <v>5.7106030354872699</v>
      </c>
      <c r="D10">
        <f>(Table2[[#This Row],[Immission]]-G$1)/(G$2-G$1)</f>
        <v>4.8669121144314176E-3</v>
      </c>
      <c r="E10">
        <f>EXP(Table2[[#This Row],[Ln-nm]])</f>
        <v>302.05316214855816</v>
      </c>
    </row>
    <row r="11" spans="1:11" x14ac:dyDescent="0.3">
      <c r="A11">
        <v>6.1890770000000002</v>
      </c>
      <c r="B11">
        <v>38.162233000000001</v>
      </c>
      <c r="C11">
        <f>(K$1 + (Table2[[#This Row],[LogL]]-F$1)/(F$2-F$1)*(K$2-K$1))</f>
        <v>5.7110909172428519</v>
      </c>
      <c r="D11">
        <f>(Table2[[#This Row],[Immission]]-G$1)/(G$2-G$1)</f>
        <v>6.2564518117922642E-3</v>
      </c>
      <c r="E11">
        <f>EXP(Table2[[#This Row],[Ln-nm]])</f>
        <v>302.20056433008</v>
      </c>
    </row>
    <row r="12" spans="1:11" x14ac:dyDescent="0.3">
      <c r="A12">
        <v>6.1915649999999998</v>
      </c>
      <c r="B12">
        <v>38.164206</v>
      </c>
      <c r="C12">
        <f>(K$1 + (Table2[[#This Row],[LogL]]-F$1)/(F$2-F$1)*(K$2-K$1))</f>
        <v>5.7115768459089402</v>
      </c>
      <c r="D12">
        <f>(Table2[[#This Row],[Immission]]-G$1)/(G$2-G$1)</f>
        <v>7.646696143886301E-3</v>
      </c>
      <c r="E12">
        <f>EXP(Table2[[#This Row],[Ln-nm]])</f>
        <v>302.34744793178209</v>
      </c>
    </row>
    <row r="13" spans="1:11" x14ac:dyDescent="0.3">
      <c r="A13">
        <v>6.1940429999999997</v>
      </c>
      <c r="B13">
        <v>38.166179</v>
      </c>
      <c r="C13">
        <f>(K$1 + (Table2[[#This Row],[LogL]]-F$1)/(F$2-F$1)*(K$2-K$1))</f>
        <v>5.712060821485534</v>
      </c>
      <c r="D13">
        <f>(Table2[[#This Row],[Immission]]-G$1)/(G$2-G$1)</f>
        <v>9.036940475980337E-3</v>
      </c>
      <c r="E13">
        <f>EXP(Table2[[#This Row],[Ln-nm]])</f>
        <v>302.49381212771766</v>
      </c>
    </row>
    <row r="14" spans="1:11" x14ac:dyDescent="0.3">
      <c r="A14">
        <v>6.1965089999999998</v>
      </c>
      <c r="B14">
        <v>38.168151999999999</v>
      </c>
      <c r="C14">
        <f>(K$1 + (Table2[[#This Row],[LogL]]-F$1)/(F$2-F$1)*(K$2-K$1))</f>
        <v>5.712542453354736</v>
      </c>
      <c r="D14">
        <f>(Table2[[#This Row],[Immission]]-G$1)/(G$2-G$1)</f>
        <v>1.0427184808074374E-2</v>
      </c>
      <c r="E14">
        <f>EXP(Table2[[#This Row],[Ln-nm]])</f>
        <v>302.63953787814057</v>
      </c>
    </row>
    <row r="15" spans="1:11" x14ac:dyDescent="0.3">
      <c r="A15">
        <v>6.1989660000000004</v>
      </c>
      <c r="B15">
        <v>38.170124999999999</v>
      </c>
      <c r="C15">
        <f>(K$1 + (Table2[[#This Row],[LogL]]-F$1)/(F$2-F$1)*(K$2-K$1))</f>
        <v>5.7130223274433929</v>
      </c>
      <c r="D15">
        <f>(Table2[[#This Row],[Immission]]-G$1)/(G$2-G$1)</f>
        <v>1.1817429140168411E-2</v>
      </c>
      <c r="E15">
        <f>EXP(Table2[[#This Row],[Ln-nm]])</f>
        <v>302.78480160193232</v>
      </c>
    </row>
    <row r="16" spans="1:11" x14ac:dyDescent="0.3">
      <c r="A16">
        <v>6.2014120000000004</v>
      </c>
      <c r="B16">
        <v>38.172097000000001</v>
      </c>
      <c r="C16">
        <f>(K$1 + (Table2[[#This Row],[LogL]]-F$1)/(F$2-F$1)*(K$2-K$1))</f>
        <v>5.7135000531336066</v>
      </c>
      <c r="D16">
        <f>(Table2[[#This Row],[Immission]]-G$1)/(G$2-G$1)</f>
        <v>1.3206968837529257E-2</v>
      </c>
      <c r="E16">
        <f>EXP(Table2[[#This Row],[Ln-nm]])</f>
        <v>302.92948423681798</v>
      </c>
    </row>
    <row r="17" spans="1:11" x14ac:dyDescent="0.3">
      <c r="A17">
        <v>6.2038479999999998</v>
      </c>
      <c r="B17">
        <v>38.17407</v>
      </c>
      <c r="C17">
        <f>(K$1 + (Table2[[#This Row],[LogL]]-F$1)/(F$2-F$1)*(K$2-K$1))</f>
        <v>5.7139758257343267</v>
      </c>
      <c r="D17">
        <f>(Table2[[#This Row],[Immission]]-G$1)/(G$2-G$1)</f>
        <v>1.4597213169623294E-2</v>
      </c>
      <c r="E17">
        <f>EXP(Table2[[#This Row],[Ln-nm]])</f>
        <v>303.07364407629967</v>
      </c>
    </row>
    <row r="18" spans="1:11" x14ac:dyDescent="0.3">
      <c r="A18">
        <v>6.2062739999999996</v>
      </c>
      <c r="B18">
        <v>38.176043</v>
      </c>
      <c r="C18">
        <f>(K$1 + (Table2[[#This Row],[LogL]]-F$1)/(F$2-F$1)*(K$2-K$1))</f>
        <v>5.7144496452455522</v>
      </c>
      <c r="D18">
        <f>(Table2[[#This Row],[Immission]]-G$1)/(G$2-G$1)</f>
        <v>1.5987457501717331E-2</v>
      </c>
      <c r="E18">
        <f>EXP(Table2[[#This Row],[Ln-nm]])</f>
        <v>303.21728030833862</v>
      </c>
    </row>
    <row r="19" spans="1:11" x14ac:dyDescent="0.3">
      <c r="A19">
        <v>6.2086899999999998</v>
      </c>
      <c r="B19">
        <v>38.178016</v>
      </c>
      <c r="C19">
        <f>(K$1 + (Table2[[#This Row],[LogL]]-F$1)/(F$2-F$1)*(K$2-K$1))</f>
        <v>5.714921511667284</v>
      </c>
      <c r="D19">
        <f>(Table2[[#This Row],[Immission]]-G$1)/(G$2-G$1)</f>
        <v>1.737770183381137E-2</v>
      </c>
      <c r="E19">
        <f>EXP(Table2[[#This Row],[Ln-nm]])</f>
        <v>303.36039212357963</v>
      </c>
    </row>
    <row r="20" spans="1:11" x14ac:dyDescent="0.3">
      <c r="A20">
        <v>6.2110960000000004</v>
      </c>
      <c r="B20">
        <v>38.179988000000002</v>
      </c>
      <c r="C20">
        <f>(K$1 + (Table2[[#This Row],[LogL]]-F$1)/(F$2-F$1)*(K$2-K$1))</f>
        <v>5.7153914249995221</v>
      </c>
      <c r="D20">
        <f>(Table2[[#This Row],[Immission]]-G$1)/(G$2-G$1)</f>
        <v>1.8767241531172214E-2</v>
      </c>
      <c r="E20">
        <f>EXP(Table2[[#This Row],[Ln-nm]])</f>
        <v>303.50297871535793</v>
      </c>
    </row>
    <row r="21" spans="1:11" x14ac:dyDescent="0.3">
      <c r="A21">
        <v>6.2134929999999997</v>
      </c>
      <c r="B21">
        <v>38.181961000000001</v>
      </c>
      <c r="C21">
        <f>(K$1 + (Table2[[#This Row],[LogL]]-F$1)/(F$2-F$1)*(K$2-K$1))</f>
        <v>5.7158595805512151</v>
      </c>
      <c r="D21">
        <f>(Table2[[#This Row],[Immission]]-G$1)/(G$2-G$1)</f>
        <v>2.0157485863266249E-2</v>
      </c>
      <c r="E21">
        <f>EXP(Table2[[#This Row],[Ln-nm]])</f>
        <v>303.64509858430603</v>
      </c>
    </row>
    <row r="22" spans="1:11" x14ac:dyDescent="0.3">
      <c r="A22">
        <v>6.2158800000000003</v>
      </c>
      <c r="B22">
        <v>38.183934000000001</v>
      </c>
      <c r="C22">
        <f>(K$1 + (Table2[[#This Row],[LogL]]-F$1)/(F$2-F$1)*(K$2-K$1))</f>
        <v>5.7163257830134153</v>
      </c>
      <c r="D22">
        <f>(Table2[[#This Row],[Immission]]-G$1)/(G$2-G$1)</f>
        <v>2.1547730195360288E-2</v>
      </c>
      <c r="E22">
        <f>EXP(Table2[[#This Row],[Ln-nm]])</f>
        <v>303.78669167986141</v>
      </c>
      <c r="G22" t="s">
        <v>0</v>
      </c>
      <c r="H22" t="s">
        <v>10</v>
      </c>
      <c r="I22" t="s">
        <v>12</v>
      </c>
      <c r="J22" t="s">
        <v>7</v>
      </c>
      <c r="K22" t="s">
        <v>11</v>
      </c>
    </row>
    <row r="23" spans="1:11" x14ac:dyDescent="0.3">
      <c r="A23">
        <v>6.2182579999999996</v>
      </c>
      <c r="B23">
        <v>38.185907</v>
      </c>
      <c r="C23">
        <f>(K$1 + (Table2[[#This Row],[LogL]]-F$1)/(F$2-F$1)*(K$2-K$1))</f>
        <v>5.7167902276950704</v>
      </c>
      <c r="D23">
        <f>(Table2[[#This Row],[Immission]]-G$1)/(G$2-G$1)</f>
        <v>2.2937974527454323E-2</v>
      </c>
      <c r="E23">
        <f>EXP(Table2[[#This Row],[Ln-nm]])</f>
        <v>303.92781656298354</v>
      </c>
      <c r="G23" s="1">
        <v>20.081403000000002</v>
      </c>
      <c r="H23" s="3">
        <v>38.153356000000002</v>
      </c>
      <c r="I23" s="6">
        <f>(K$1 + (Table3[[#This Row],[LogL]]-F$1)/(F$2-F$1)*(K$2-K$1))</f>
        <v>8.4243865129188595</v>
      </c>
      <c r="J23" s="7">
        <f>(Table3[[#This Row],[Emission]]-G$1)/(G$2-G$1)</f>
        <v>1.4092694713871854E-6</v>
      </c>
      <c r="K23">
        <f>EXP(Table3[[#This Row],[Ln-nm]])</f>
        <v>4556.8483531050233</v>
      </c>
    </row>
    <row r="24" spans="1:11" x14ac:dyDescent="0.3">
      <c r="A24">
        <v>6.2206270000000004</v>
      </c>
      <c r="B24">
        <v>38.187879000000002</v>
      </c>
      <c r="C24">
        <f>(K$1 + (Table2[[#This Row],[LogL]]-F$1)/(F$2-F$1)*(K$2-K$1))</f>
        <v>5.7172529145961803</v>
      </c>
      <c r="D24">
        <f>(Table2[[#This Row],[Immission]]-G$1)/(G$2-G$1)</f>
        <v>2.4327514224815171E-2</v>
      </c>
      <c r="E24">
        <f>EXP(Table2[[#This Row],[Ln-nm]])</f>
        <v>304.0684725199153</v>
      </c>
      <c r="G24" s="2">
        <v>20.081403000000002</v>
      </c>
      <c r="H24" s="4">
        <v>38.153356000000002</v>
      </c>
      <c r="I24" s="8">
        <f>(K$1 + (Table3[[#This Row],[LogL]]-F$1)/(F$2-F$1)*(K$2-K$1))</f>
        <v>8.4243865129188595</v>
      </c>
      <c r="J24" s="9">
        <f>(Table3[[#This Row],[Emission]]-G$1)/(G$2-G$1)</f>
        <v>1.4092694713871854E-6</v>
      </c>
      <c r="K24">
        <f>EXP(Table3[[#This Row],[Ln-nm]])</f>
        <v>4556.8483531050233</v>
      </c>
    </row>
    <row r="25" spans="1:11" x14ac:dyDescent="0.3">
      <c r="A25">
        <v>6.2229859999999997</v>
      </c>
      <c r="B25">
        <v>38.189852000000002</v>
      </c>
      <c r="C25">
        <f>(K$1 + (Table2[[#This Row],[LogL]]-F$1)/(F$2-F$1)*(K$2-K$1))</f>
        <v>5.7177136484077966</v>
      </c>
      <c r="D25">
        <f>(Table2[[#This Row],[Immission]]-G$1)/(G$2-G$1)</f>
        <v>2.5717758556909207E-2</v>
      </c>
      <c r="E25">
        <f>EXP(Table2[[#This Row],[Ln-nm]])</f>
        <v>304.20859942437437</v>
      </c>
      <c r="G25" s="1">
        <v>20.115020000000001</v>
      </c>
      <c r="H25" s="3">
        <v>38.193601000000001</v>
      </c>
      <c r="I25" s="6">
        <f>(K$1 + (Table3[[#This Row],[LogL]]-F$1)/(F$2-F$1)*(K$2-K$1))</f>
        <v>8.430952213870583</v>
      </c>
      <c r="J25" s="7">
        <f>(Table3[[#This Row],[Emission]]-G$1)/(G$2-G$1)</f>
        <v>2.8359434178308336E-2</v>
      </c>
      <c r="K25">
        <f>EXP(Table3[[#This Row],[Ln-nm]])</f>
        <v>4586.8656912734741</v>
      </c>
    </row>
    <row r="26" spans="1:11" x14ac:dyDescent="0.3">
      <c r="A26">
        <v>6.2253360000000004</v>
      </c>
      <c r="B26">
        <v>38.191823999999997</v>
      </c>
      <c r="C26">
        <f>(K$1 + (Table2[[#This Row],[LogL]]-F$1)/(F$2-F$1)*(K$2-K$1))</f>
        <v>5.7181726244388695</v>
      </c>
      <c r="D26">
        <f>(Table2[[#This Row],[Immission]]-G$1)/(G$2-G$1)</f>
        <v>2.7107298254265048E-2</v>
      </c>
      <c r="E26">
        <f>EXP(Table2[[#This Row],[Ln-nm]])</f>
        <v>304.34825592699843</v>
      </c>
      <c r="G26" s="2">
        <v>20.134229000000001</v>
      </c>
      <c r="H26" s="4">
        <v>38.225309000000003</v>
      </c>
      <c r="I26" s="8">
        <f>(K$1 + (Table3[[#This Row],[LogL]]-F$1)/(F$2-F$1)*(K$2-K$1))</f>
        <v>8.4347039034794591</v>
      </c>
      <c r="J26" s="9">
        <f>(Table3[[#This Row],[Emission]]-G$1)/(G$2-G$1)</f>
        <v>5.0701992354714898E-2</v>
      </c>
      <c r="K26">
        <f>EXP(Table3[[#This Row],[Ln-nm]])</f>
        <v>4604.1065084998654</v>
      </c>
    </row>
    <row r="27" spans="1:11" x14ac:dyDescent="0.3">
      <c r="A27">
        <v>6.227678</v>
      </c>
      <c r="B27">
        <v>38.193797000000004</v>
      </c>
      <c r="C27">
        <f>(K$1 + (Table2[[#This Row],[LogL]]-F$1)/(F$2-F$1)*(K$2-K$1))</f>
        <v>5.7186300379983459</v>
      </c>
      <c r="D27">
        <f>(Table2[[#This Row],[Immission]]-G$1)/(G$2-G$1)</f>
        <v>2.849754258636409E-2</v>
      </c>
      <c r="E27">
        <f>EXP(Table2[[#This Row],[Ln-nm]])</f>
        <v>304.48750078987877</v>
      </c>
      <c r="G27" s="1">
        <v>20.302311</v>
      </c>
      <c r="H27" s="3">
        <v>38.219211000000001</v>
      </c>
      <c r="I27" s="6">
        <f>(K$1 + (Table3[[#This Row],[LogL]]-F$1)/(F$2-F$1)*(K$2-K$1))</f>
        <v>8.4675318223112228</v>
      </c>
      <c r="J27" s="7">
        <f>(Table3[[#This Row],[Emission]]-G$1)/(G$2-G$1)</f>
        <v>4.6405129740871305E-2</v>
      </c>
      <c r="K27">
        <f>EXP(Table3[[#This Row],[Ln-nm]])</f>
        <v>4757.7579735869249</v>
      </c>
    </row>
    <row r="28" spans="1:11" x14ac:dyDescent="0.3">
      <c r="A28">
        <v>6.2300110000000002</v>
      </c>
      <c r="B28">
        <v>38.195768999999999</v>
      </c>
      <c r="C28">
        <f>(K$1 + (Table2[[#This Row],[LogL]]-F$1)/(F$2-F$1)*(K$2-K$1))</f>
        <v>5.719085693777278</v>
      </c>
      <c r="D28">
        <f>(Table2[[#This Row],[Immission]]-G$1)/(G$2-G$1)</f>
        <v>2.9887082283719932E-2</v>
      </c>
      <c r="E28">
        <f>EXP(Table2[[#This Row],[Ln-nm]])</f>
        <v>304.62627389320852</v>
      </c>
      <c r="G28" s="2">
        <v>20.335927999999999</v>
      </c>
      <c r="H28" s="4">
        <v>38.204576000000003</v>
      </c>
      <c r="I28" s="8">
        <f>(K$1 + (Table3[[#This Row],[LogL]]-F$1)/(F$2-F$1)*(K$2-K$1))</f>
        <v>8.4740975232629463</v>
      </c>
      <c r="J28" s="9">
        <f>(Table3[[#This Row],[Emission]]-G$1)/(G$2-G$1)</f>
        <v>3.6092800394597328E-2</v>
      </c>
      <c r="K28">
        <f>EXP(Table3[[#This Row],[Ln-nm]])</f>
        <v>4789.0987641838929</v>
      </c>
    </row>
    <row r="29" spans="1:11" x14ac:dyDescent="0.3">
      <c r="A29">
        <v>6.232335</v>
      </c>
      <c r="B29">
        <v>38.197741999999998</v>
      </c>
      <c r="C29">
        <f>(K$1 + (Table2[[#This Row],[LogL]]-F$1)/(F$2-F$1)*(K$2-K$1))</f>
        <v>5.719539591775666</v>
      </c>
      <c r="D29">
        <f>(Table2[[#This Row],[Immission]]-G$1)/(G$2-G$1)</f>
        <v>3.127732661581397E-2</v>
      </c>
      <c r="E29">
        <f>EXP(Table2[[#This Row],[Ln-nm]])</f>
        <v>304.76457453400258</v>
      </c>
      <c r="G29" s="1">
        <v>20.393557000000001</v>
      </c>
      <c r="H29" s="3">
        <v>38.202136000000003</v>
      </c>
      <c r="I29" s="6">
        <f>(K$1 + (Table3[[#This Row],[LogL]]-F$1)/(F$2-F$1)*(K$2-K$1))</f>
        <v>8.4853529827074787</v>
      </c>
      <c r="J29" s="7">
        <f>(Table3[[#This Row],[Emission]]-G$1)/(G$2-G$1)</f>
        <v>3.437349164127234E-2</v>
      </c>
      <c r="K29">
        <f>EXP(Table3[[#This Row],[Ln-nm]])</f>
        <v>4843.3067668087297</v>
      </c>
    </row>
    <row r="30" spans="1:11" x14ac:dyDescent="0.3">
      <c r="A30">
        <v>6.2346500000000002</v>
      </c>
      <c r="B30">
        <v>38.199714</v>
      </c>
      <c r="C30">
        <f>(K$1 + (Table2[[#This Row],[LogL]]-F$1)/(F$2-F$1)*(K$2-K$1))</f>
        <v>5.7199917319935096</v>
      </c>
      <c r="D30">
        <f>(Table2[[#This Row],[Immission]]-G$1)/(G$2-G$1)</f>
        <v>3.2666866313174815E-2</v>
      </c>
      <c r="E30">
        <f>EXP(Table2[[#This Row],[Ln-nm]])</f>
        <v>304.90240201144826</v>
      </c>
      <c r="G30" s="2">
        <v>20.417569</v>
      </c>
      <c r="H30" s="4">
        <v>38.21799</v>
      </c>
      <c r="I30" s="8">
        <f>(K$1 + (Table3[[#This Row],[LogL]]-F$1)/(F$2-F$1)*(K$2-K$1))</f>
        <v>8.4900427412002877</v>
      </c>
      <c r="J30" s="9">
        <f>(Table3[[#This Row],[Emission]]-G$1)/(G$2-G$1)</f>
        <v>4.5544770729473119E-2</v>
      </c>
      <c r="K30">
        <f>EXP(Table3[[#This Row],[Ln-nm]])</f>
        <v>4866.0740506547299</v>
      </c>
    </row>
    <row r="31" spans="1:11" x14ac:dyDescent="0.3">
      <c r="A31">
        <v>6.2369579999999996</v>
      </c>
      <c r="B31">
        <v>38.201686000000002</v>
      </c>
      <c r="C31">
        <f>(K$1 + (Table2[[#This Row],[LogL]]-F$1)/(F$2-F$1)*(K$2-K$1))</f>
        <v>5.7204425050487071</v>
      </c>
      <c r="D31">
        <f>(Table2[[#This Row],[Immission]]-G$1)/(G$2-G$1)</f>
        <v>3.405640601053566E-2</v>
      </c>
      <c r="E31">
        <f>EXP(Table2[[#This Row],[Ln-nm]])</f>
        <v>305.03987478092233</v>
      </c>
      <c r="G31" s="1">
        <v>20.479998999999999</v>
      </c>
      <c r="H31" s="3">
        <v>38.209454000000001</v>
      </c>
      <c r="I31" s="6">
        <f>(K$1 + (Table3[[#This Row],[LogL]]-F$1)/(F$2-F$1)*(K$2-K$1))</f>
        <v>8.5022358789108523</v>
      </c>
      <c r="J31" s="7">
        <f>(Table3[[#This Row],[Emission]]-G$1)/(G$2-G$1)</f>
        <v>3.9530008631775922E-2</v>
      </c>
      <c r="K31">
        <f>EXP(Table3[[#This Row],[Ln-nm]])</f>
        <v>4925.7699623061935</v>
      </c>
    </row>
    <row r="32" spans="1:11" x14ac:dyDescent="0.3">
      <c r="A32">
        <v>6.2392560000000001</v>
      </c>
      <c r="B32">
        <v>38.203659000000002</v>
      </c>
      <c r="C32">
        <f>(K$1 + (Table2[[#This Row],[LogL]]-F$1)/(F$2-F$1)*(K$2-K$1))</f>
        <v>5.7208913250144109</v>
      </c>
      <c r="D32">
        <f>(Table2[[#This Row],[Immission]]-G$1)/(G$2-G$1)</f>
        <v>3.5446650342629699E-2</v>
      </c>
      <c r="E32">
        <f>EXP(Table2[[#This Row],[Ln-nm]])</f>
        <v>305.17681349517557</v>
      </c>
      <c r="G32" s="2">
        <v>20.580850000000002</v>
      </c>
      <c r="H32" s="4">
        <v>38.197257999999998</v>
      </c>
      <c r="I32" s="8">
        <f>(K$1 + (Table3[[#This Row],[LogL]]-F$1)/(F$2-F$1)*(K$2-K$1))</f>
        <v>8.5219329817660192</v>
      </c>
      <c r="J32" s="9">
        <f>(Table3[[#This Row],[Emission]]-G$1)/(G$2-G$1)</f>
        <v>3.093628340408874E-2</v>
      </c>
      <c r="K32">
        <f>EXP(Table3[[#This Row],[Ln-nm]])</f>
        <v>5023.7552046207993</v>
      </c>
    </row>
    <row r="33" spans="1:11" x14ac:dyDescent="0.3">
      <c r="A33">
        <v>6.2415469999999997</v>
      </c>
      <c r="B33">
        <v>38.205630999999997</v>
      </c>
      <c r="C33">
        <f>(K$1 + (Table2[[#This Row],[LogL]]-F$1)/(F$2-F$1)*(K$2-K$1))</f>
        <v>5.7213387778174685</v>
      </c>
      <c r="D33">
        <f>(Table2[[#This Row],[Immission]]-G$1)/(G$2-G$1)</f>
        <v>3.683619003998554E-2</v>
      </c>
      <c r="E33">
        <f>EXP(Table2[[#This Row],[Ln-nm]])</f>
        <v>305.31339627069622</v>
      </c>
      <c r="G33" s="1">
        <v>20.671851</v>
      </c>
      <c r="H33" s="3">
        <v>38.153356000000002</v>
      </c>
      <c r="I33" s="6">
        <f>(K$1 + (Table3[[#This Row],[LogL]]-F$1)/(F$2-F$1)*(K$2-K$1))</f>
        <v>8.5397062914696704</v>
      </c>
      <c r="J33" s="7">
        <f>(Table3[[#This Row],[Emission]]-G$1)/(G$2-G$1)</f>
        <v>1.4092694713871854E-6</v>
      </c>
      <c r="K33">
        <f>EXP(Table3[[#This Row],[Ln-nm]])</f>
        <v>5113.842161989005</v>
      </c>
    </row>
    <row r="34" spans="1:11" x14ac:dyDescent="0.3">
      <c r="A34">
        <v>6.24383</v>
      </c>
      <c r="B34">
        <v>38.207602999999999</v>
      </c>
      <c r="C34">
        <f>(K$1 + (Table2[[#This Row],[LogL]]-F$1)/(F$2-F$1)*(K$2-K$1))</f>
        <v>5.7217846681489313</v>
      </c>
      <c r="D34">
        <f>(Table2[[#This Row],[Immission]]-G$1)/(G$2-G$1)</f>
        <v>3.8225729737346385E-2</v>
      </c>
      <c r="E34">
        <f>EXP(Table2[[#This Row],[Ln-nm]])</f>
        <v>305.449562917599</v>
      </c>
      <c r="G34" s="2">
        <v>22.641062000000002</v>
      </c>
      <c r="H34" s="4">
        <v>38.153356000000002</v>
      </c>
      <c r="I34" s="8">
        <f>(K$1 + (Table3[[#This Row],[LogL]]-F$1)/(F$2-F$1)*(K$2-K$1))</f>
        <v>8.9243108230115276</v>
      </c>
      <c r="J34" s="9">
        <f>(Table3[[#This Row],[Emission]]-G$1)/(G$2-G$1)</f>
        <v>1.4092694713871854E-6</v>
      </c>
      <c r="K34">
        <f>EXP(Table3[[#This Row],[Ln-nm]])</f>
        <v>7512.4041724237668</v>
      </c>
    </row>
    <row r="35" spans="1:11" x14ac:dyDescent="0.3">
      <c r="A35">
        <v>6.246105</v>
      </c>
      <c r="B35">
        <v>38.209575000000001</v>
      </c>
      <c r="C35">
        <f>(K$1 + (Table2[[#This Row],[LogL]]-F$1)/(F$2-F$1)*(K$2-K$1))</f>
        <v>5.7222289960087984</v>
      </c>
      <c r="D35">
        <f>(Table2[[#This Row],[Immission]]-G$1)/(G$2-G$1)</f>
        <v>3.961526943470723E-2</v>
      </c>
      <c r="E35">
        <f>EXP(Table2[[#This Row],[Ln-nm]])</f>
        <v>305.58531282468698</v>
      </c>
      <c r="G35" s="1">
        <v>22.641062000000002</v>
      </c>
      <c r="H35" s="3">
        <v>38.153356000000002</v>
      </c>
      <c r="I35" s="6">
        <f>(K$1 + (Table3[[#This Row],[LogL]]-F$1)/(F$2-F$1)*(K$2-K$1))</f>
        <v>8.9243108230115276</v>
      </c>
      <c r="J35" s="7">
        <f>(Table3[[#This Row],[Emission]]-G$1)/(G$2-G$1)</f>
        <v>1.4092694713871854E-6</v>
      </c>
      <c r="K35">
        <f>EXP(Table3[[#This Row],[Ln-nm]])</f>
        <v>7512.4041724237668</v>
      </c>
    </row>
    <row r="36" spans="1:11" x14ac:dyDescent="0.3">
      <c r="A36">
        <v>6.248373</v>
      </c>
      <c r="B36">
        <v>38.211547000000003</v>
      </c>
      <c r="C36">
        <f>(K$1 + (Table2[[#This Row],[LogL]]-F$1)/(F$2-F$1)*(K$2-K$1))</f>
        <v>5.7226719567060202</v>
      </c>
      <c r="D36">
        <f>(Table2[[#This Row],[Immission]]-G$1)/(G$2-G$1)</f>
        <v>4.1004809132068075E-2</v>
      </c>
      <c r="E36">
        <f>EXP(Table2[[#This Row],[Ln-nm]])</f>
        <v>305.7207050924294</v>
      </c>
      <c r="G36" s="2">
        <v>22.713097000000001</v>
      </c>
      <c r="H36" s="4">
        <v>38.177746999999997</v>
      </c>
      <c r="I36" s="8">
        <f>(K$1 + (Table3[[#This Row],[LogL]]-F$1)/(F$2-F$1)*(K$2-K$1))</f>
        <v>8.9383799031810049</v>
      </c>
      <c r="J36" s="9">
        <f>(Table3[[#This Row],[Emission]]-G$1)/(G$2-G$1)</f>
        <v>1.7188155090102551E-2</v>
      </c>
      <c r="K36">
        <f>EXP(Table3[[#This Row],[Ln-nm]])</f>
        <v>7618.8437870196622</v>
      </c>
    </row>
    <row r="37" spans="1:11" x14ac:dyDescent="0.3">
      <c r="A37">
        <v>6.2506320000000004</v>
      </c>
      <c r="B37">
        <v>38.213518999999998</v>
      </c>
      <c r="C37">
        <f>(K$1 + (Table2[[#This Row],[LogL]]-F$1)/(F$2-F$1)*(K$2-K$1))</f>
        <v>5.7231131596226978</v>
      </c>
      <c r="D37">
        <f>(Table2[[#This Row],[Immission]]-G$1)/(G$2-G$1)</f>
        <v>4.2394348829423917E-2</v>
      </c>
      <c r="E37">
        <f>EXP(Table2[[#This Row],[Ln-nm]])</f>
        <v>305.85561971937983</v>
      </c>
      <c r="G37" s="1">
        <v>22.741911999999999</v>
      </c>
      <c r="H37" s="3">
        <v>38.211894000000001</v>
      </c>
      <c r="I37" s="6">
        <f>(K$1 + (Table3[[#This Row],[LogL]]-F$1)/(F$2-F$1)*(K$2-K$1))</f>
        <v>8.9440077305577468</v>
      </c>
      <c r="J37" s="7">
        <f>(Table3[[#This Row],[Emission]]-G$1)/(G$2-G$1)</f>
        <v>4.1249317385100917E-2</v>
      </c>
      <c r="K37">
        <f>EXP(Table3[[#This Row],[Ln-nm]])</f>
        <v>7661.8422050116587</v>
      </c>
    </row>
    <row r="38" spans="1:11" x14ac:dyDescent="0.3">
      <c r="A38">
        <v>6.2528839999999999</v>
      </c>
      <c r="B38">
        <v>38.215491</v>
      </c>
      <c r="C38">
        <f>(K$1 + (Table2[[#This Row],[LogL]]-F$1)/(F$2-F$1)*(K$2-K$1))</f>
        <v>5.7235529953767292</v>
      </c>
      <c r="D38">
        <f>(Table2[[#This Row],[Immission]]-G$1)/(G$2-G$1)</f>
        <v>4.3783888526784762E-2</v>
      </c>
      <c r="E38">
        <f>EXP(Table2[[#This Row],[Ln-nm]])</f>
        <v>305.99017554556627</v>
      </c>
      <c r="G38" s="2">
        <v>22.747917000000001</v>
      </c>
      <c r="H38" s="4">
        <v>38.212656000000003</v>
      </c>
      <c r="I38" s="8">
        <f>(K$1 + (Table3[[#This Row],[LogL]]-F$1)/(F$2-F$1)*(K$2-K$1))</f>
        <v>8.9451805607988479</v>
      </c>
      <c r="J38" s="9">
        <f>(Table3[[#This Row],[Emission]]-G$1)/(G$2-G$1)</f>
        <v>4.1786249053148691E-2</v>
      </c>
      <c r="K38">
        <f>EXP(Table3[[#This Row],[Ln-nm]])</f>
        <v>7670.8335168628118</v>
      </c>
    </row>
    <row r="39" spans="1:11" x14ac:dyDescent="0.3">
      <c r="A39">
        <v>6.2551290000000002</v>
      </c>
      <c r="B39">
        <v>38.217463000000002</v>
      </c>
      <c r="C39">
        <f>(K$1 + (Table2[[#This Row],[LogL]]-F$1)/(F$2-F$1)*(K$2-K$1))</f>
        <v>5.7239914639681153</v>
      </c>
      <c r="D39">
        <f>(Table2[[#This Row],[Immission]]-G$1)/(G$2-G$1)</f>
        <v>4.5173428224145613E-2</v>
      </c>
      <c r="E39">
        <f>EXP(Table2[[#This Row],[Ln-nm]])</f>
        <v>306.12437204514077</v>
      </c>
      <c r="G39" s="1">
        <v>22.759924000000002</v>
      </c>
      <c r="H39" s="3">
        <v>38.214181000000004</v>
      </c>
      <c r="I39" s="6">
        <f>(K$1 + (Table3[[#This Row],[LogL]]-F$1)/(F$2-F$1)*(K$2-K$1))</f>
        <v>8.9475256353542001</v>
      </c>
      <c r="J39" s="7">
        <f>(Table3[[#This Row],[Emission]]-G$1)/(G$2-G$1)</f>
        <v>4.2860817023977434E-2</v>
      </c>
      <c r="K39">
        <f>EXP(Table3[[#This Row],[Ln-nm]])</f>
        <v>7688.843302252737</v>
      </c>
    </row>
    <row r="40" spans="1:11" x14ac:dyDescent="0.3">
      <c r="A40">
        <v>6.2573670000000003</v>
      </c>
      <c r="B40">
        <v>38.219434</v>
      </c>
      <c r="C40">
        <f>(K$1 + (Table2[[#This Row],[LogL]]-F$1)/(F$2-F$1)*(K$2-K$1))</f>
        <v>5.7244285653968552</v>
      </c>
      <c r="D40">
        <f>(Table2[[#This Row],[Immission]]-G$1)/(G$2-G$1)</f>
        <v>4.6562263286768261E-2</v>
      </c>
      <c r="E40">
        <f>EXP(Table2[[#This Row],[Ln-nm]])</f>
        <v>306.25820869349803</v>
      </c>
      <c r="G40" s="2">
        <v>22.771927999999999</v>
      </c>
      <c r="H40" s="4">
        <v>38.215705</v>
      </c>
      <c r="I40" s="8">
        <f>(K$1 + (Table3[[#This Row],[LogL]]-F$1)/(F$2-F$1)*(K$2-K$1))</f>
        <v>8.9498701239827056</v>
      </c>
      <c r="J40" s="9">
        <f>(Table3[[#This Row],[Emission]]-G$1)/(G$2-G$1)</f>
        <v>4.3934680360067986E-2</v>
      </c>
      <c r="K40">
        <f>EXP(Table3[[#This Row],[Ln-nm]])</f>
        <v>7706.8908558165585</v>
      </c>
    </row>
    <row r="41" spans="1:11" x14ac:dyDescent="0.3">
      <c r="A41">
        <v>6.2595970000000003</v>
      </c>
      <c r="B41">
        <v>38.221406000000002</v>
      </c>
      <c r="C41">
        <f>(K$1 + (Table2[[#This Row],[LogL]]-F$1)/(F$2-F$1)*(K$2-K$1))</f>
        <v>5.7248641043540003</v>
      </c>
      <c r="D41">
        <f>(Table2[[#This Row],[Immission]]-G$1)/(G$2-G$1)</f>
        <v>4.7951802984129106E-2</v>
      </c>
      <c r="E41">
        <f>EXP(Table2[[#This Row],[Ln-nm]])</f>
        <v>306.3916251262475</v>
      </c>
      <c r="G41" s="1">
        <v>22.783932</v>
      </c>
      <c r="H41" s="3">
        <v>38.217230000000001</v>
      </c>
      <c r="I41" s="6">
        <f>(K$1 + (Table3[[#This Row],[LogL]]-F$1)/(F$2-F$1)*(K$2-K$1))</f>
        <v>8.952214612611213</v>
      </c>
      <c r="J41" s="7">
        <f>(Table3[[#This Row],[Emission]]-G$1)/(G$2-G$1)</f>
        <v>4.5009248330896728E-2</v>
      </c>
      <c r="K41">
        <f>EXP(Table3[[#This Row],[Ln-nm]])</f>
        <v>7724.9807713036171</v>
      </c>
    </row>
    <row r="42" spans="1:11" x14ac:dyDescent="0.3">
      <c r="A42">
        <v>6.2618210000000003</v>
      </c>
      <c r="B42">
        <v>38.223376999999999</v>
      </c>
      <c r="C42">
        <f>(K$1 + (Table2[[#This Row],[LogL]]-F$1)/(F$2-F$1)*(K$2-K$1))</f>
        <v>5.7252984714574486</v>
      </c>
      <c r="D42">
        <f>(Table2[[#This Row],[Immission]]-G$1)/(G$2-G$1)</f>
        <v>4.9340638046751754E-2</v>
      </c>
      <c r="E42">
        <f>EXP(Table2[[#This Row],[Ln-nm]])</f>
        <v>306.5247404773462</v>
      </c>
      <c r="G42" s="2">
        <v>22.789935</v>
      </c>
      <c r="H42" s="4">
        <v>38.217990999999998</v>
      </c>
      <c r="I42" s="8">
        <f>(K$1 + (Table3[[#This Row],[LogL]]-F$1)/(F$2-F$1)*(K$2-K$1))</f>
        <v>8.9533870522344152</v>
      </c>
      <c r="J42" s="9">
        <f>(Table3[[#This Row],[Emission]]-G$1)/(G$2-G$1)</f>
        <v>4.5545475364206306E-2</v>
      </c>
      <c r="K42">
        <f>EXP(Table3[[#This Row],[Ln-nm]])</f>
        <v>7734.0431563599222</v>
      </c>
    </row>
    <row r="43" spans="1:11" x14ac:dyDescent="0.3">
      <c r="A43">
        <v>6.2640370000000001</v>
      </c>
      <c r="B43">
        <v>38.225347999999997</v>
      </c>
      <c r="C43">
        <f>(K$1 + (Table2[[#This Row],[LogL]]-F$1)/(F$2-F$1)*(K$2-K$1))</f>
        <v>5.7257312760893022</v>
      </c>
      <c r="D43">
        <f>(Table2[[#This Row],[Immission]]-G$1)/(G$2-G$1)</f>
        <v>5.0729473109374403E-2</v>
      </c>
      <c r="E43">
        <f>EXP(Table2[[#This Row],[Ln-nm]])</f>
        <v>306.65743451802888</v>
      </c>
      <c r="G43" s="1">
        <v>22.806742</v>
      </c>
      <c r="H43" s="3">
        <v>38.240552999999998</v>
      </c>
      <c r="I43" s="6">
        <f>(K$1 + (Table3[[#This Row],[LogL]]-F$1)/(F$2-F$1)*(K$2-K$1))</f>
        <v>8.9566696097468519</v>
      </c>
      <c r="J43" s="7">
        <f>(Table3[[#This Row],[Emission]]-G$1)/(G$2-G$1)</f>
        <v>6.1443444254583181E-2</v>
      </c>
      <c r="K43">
        <f>EXP(Table3[[#This Row],[Ln-nm]])</f>
        <v>7759.4723113225218</v>
      </c>
    </row>
    <row r="44" spans="1:11" x14ac:dyDescent="0.3">
      <c r="A44">
        <v>6.2662469999999999</v>
      </c>
      <c r="B44">
        <v>38.227319999999999</v>
      </c>
      <c r="C44">
        <f>(K$1 + (Table2[[#This Row],[LogL]]-F$1)/(F$2-F$1)*(K$2-K$1))</f>
        <v>5.726162908867459</v>
      </c>
      <c r="D44">
        <f>(Table2[[#This Row],[Immission]]-G$1)/(G$2-G$1)</f>
        <v>5.2119012806735254E-2</v>
      </c>
      <c r="E44">
        <f>EXP(Table2[[#This Row],[Ln-nm]])</f>
        <v>306.78982648873392</v>
      </c>
      <c r="G44" s="2">
        <v>22.823550999999998</v>
      </c>
      <c r="H44" s="4">
        <v>38.263114000000002</v>
      </c>
      <c r="I44" s="8">
        <f>(K$1 + (Table3[[#This Row],[LogL]]-F$1)/(F$2-F$1)*(K$2-K$1))</f>
        <v>8.9599525578771875</v>
      </c>
      <c r="J44" s="9">
        <f>(Table3[[#This Row],[Emission]]-G$1)/(G$2-G$1)</f>
        <v>7.7340708510226855E-2</v>
      </c>
      <c r="K44">
        <f>EXP(Table3[[#This Row],[Ln-nm]])</f>
        <v>7784.9881170558247</v>
      </c>
    </row>
    <row r="45" spans="1:11" x14ac:dyDescent="0.3">
      <c r="A45">
        <v>6.2684499999999996</v>
      </c>
      <c r="B45">
        <v>38.229291000000003</v>
      </c>
      <c r="C45">
        <f>(K$1 + (Table2[[#This Row],[LogL]]-F$1)/(F$2-F$1)*(K$2-K$1))</f>
        <v>5.7265931744829706</v>
      </c>
      <c r="D45">
        <f>(Table2[[#This Row],[Immission]]-G$1)/(G$2-G$1)</f>
        <v>5.3507847869362905E-2</v>
      </c>
      <c r="E45">
        <f>EXP(Table2[[#This Row],[Ln-nm]])</f>
        <v>306.92185600410426</v>
      </c>
      <c r="G45" s="1">
        <v>22.847563999999998</v>
      </c>
      <c r="H45" s="3">
        <v>38.263114000000002</v>
      </c>
      <c r="I45" s="6">
        <f>(K$1 + (Table3[[#This Row],[LogL]]-F$1)/(F$2-F$1)*(K$2-K$1))</f>
        <v>8.9646425116789459</v>
      </c>
      <c r="J45" s="7">
        <f>(Table3[[#This Row],[Emission]]-G$1)/(G$2-G$1)</f>
        <v>7.7340708510226855E-2</v>
      </c>
      <c r="K45">
        <f>EXP(Table3[[#This Row],[Ln-nm]])</f>
        <v>7821.5851036790928</v>
      </c>
    </row>
    <row r="46" spans="1:11" x14ac:dyDescent="0.3">
      <c r="A46">
        <v>6.2706470000000003</v>
      </c>
      <c r="B46">
        <v>38.231262000000001</v>
      </c>
      <c r="C46">
        <f>(K$1 + (Table2[[#This Row],[LogL]]-F$1)/(F$2-F$1)*(K$2-K$1))</f>
        <v>5.7270222682447862</v>
      </c>
      <c r="D46">
        <f>(Table2[[#This Row],[Immission]]-G$1)/(G$2-G$1)</f>
        <v>5.489668293198556E-2</v>
      </c>
      <c r="E46">
        <f>EXP(Table2[[#This Row],[Ln-nm]])</f>
        <v>307.05358251737192</v>
      </c>
      <c r="G46" s="2">
        <v>22.850563999999999</v>
      </c>
      <c r="H46" s="4">
        <v>38.254272</v>
      </c>
      <c r="I46" s="8">
        <f>(K$1 + (Table3[[#This Row],[LogL]]-F$1)/(F$2-F$1)*(K$2-K$1))</f>
        <v>8.9652284385271237</v>
      </c>
      <c r="J46" s="9">
        <f>(Table3[[#This Row],[Emission]]-G$1)/(G$2-G$1)</f>
        <v>7.1110328183627725E-2</v>
      </c>
      <c r="K46">
        <f>EXP(Table3[[#This Row],[Ln-nm]])</f>
        <v>7826.1693232641619</v>
      </c>
    </row>
    <row r="47" spans="1:11" x14ac:dyDescent="0.3">
      <c r="A47">
        <v>6.2728380000000001</v>
      </c>
      <c r="B47">
        <v>38.233232999999998</v>
      </c>
      <c r="C47">
        <f>(K$1 + (Table2[[#This Row],[LogL]]-F$1)/(F$2-F$1)*(K$2-K$1))</f>
        <v>5.7274501901529042</v>
      </c>
      <c r="D47">
        <f>(Table2[[#This Row],[Immission]]-G$1)/(G$2-G$1)</f>
        <v>5.6285517994608208E-2</v>
      </c>
      <c r="E47">
        <f>EXP(Table2[[#This Row],[Ln-nm]])</f>
        <v>307.18500558969771</v>
      </c>
      <c r="G47" s="1">
        <v>22.856567999999999</v>
      </c>
      <c r="H47" s="3">
        <v>38.236589000000002</v>
      </c>
      <c r="I47" s="6">
        <f>(K$1 + (Table3[[#This Row],[LogL]]-F$1)/(F$2-F$1)*(K$2-K$1))</f>
        <v>8.9664010734592754</v>
      </c>
      <c r="J47" s="7">
        <f>(Table3[[#This Row],[Emission]]-G$1)/(G$2-G$1)</f>
        <v>5.865027216516764E-2</v>
      </c>
      <c r="K47">
        <f>EXP(Table3[[#This Row],[Ln-nm]])</f>
        <v>7835.3519456772292</v>
      </c>
    </row>
    <row r="48" spans="1:11" x14ac:dyDescent="0.3">
      <c r="A48">
        <v>6.2750219999999999</v>
      </c>
      <c r="B48">
        <v>38.235204000000003</v>
      </c>
      <c r="C48">
        <f>(K$1 + (Table2[[#This Row],[LogL]]-F$1)/(F$2-F$1)*(K$2-K$1))</f>
        <v>5.7278767448983769</v>
      </c>
      <c r="D48">
        <f>(Table2[[#This Row],[Immission]]-G$1)/(G$2-G$1)</f>
        <v>5.7674353057235866E-2</v>
      </c>
      <c r="E48">
        <f>EXP(Table2[[#This Row],[Ln-nm]])</f>
        <v>307.31606476153871</v>
      </c>
      <c r="G48" s="2">
        <v>22.862573000000001</v>
      </c>
      <c r="H48" s="4">
        <v>38.218905999999997</v>
      </c>
      <c r="I48" s="8">
        <f>(K$1 + (Table3[[#This Row],[LogL]]-F$1)/(F$2-F$1)*(K$2-K$1))</f>
        <v>8.9675739037003765</v>
      </c>
      <c r="J48" s="9">
        <f>(Table3[[#This Row],[Emission]]-G$1)/(G$2-G$1)</f>
        <v>4.6190216146702552E-2</v>
      </c>
      <c r="K48">
        <f>EXP(Table3[[#This Row],[Ln-nm]])</f>
        <v>7844.546874380022</v>
      </c>
    </row>
    <row r="49" spans="1:11" x14ac:dyDescent="0.3">
      <c r="A49">
        <v>6.2771999999999997</v>
      </c>
      <c r="B49">
        <v>38.237174000000003</v>
      </c>
      <c r="C49">
        <f>(K$1 + (Table2[[#This Row],[LogL]]-F$1)/(F$2-F$1)*(K$2-K$1))</f>
        <v>5.7283021277901538</v>
      </c>
      <c r="D49">
        <f>(Table2[[#This Row],[Immission]]-G$1)/(G$2-G$1)</f>
        <v>5.9062483485125321E-2</v>
      </c>
      <c r="E49">
        <f>EXP(Table2[[#This Row],[Ln-nm]])</f>
        <v>307.44681956631325</v>
      </c>
      <c r="G49" s="1">
        <v>22.868576000000001</v>
      </c>
      <c r="H49" s="3">
        <v>38.201222999999999</v>
      </c>
      <c r="I49" s="6">
        <f>(K$1 + (Table3[[#This Row],[LogL]]-F$1)/(F$2-F$1)*(K$2-K$1))</f>
        <v>8.9687463433235788</v>
      </c>
      <c r="J49" s="7">
        <f>(Table3[[#This Row],[Emission]]-G$1)/(G$2-G$1)</f>
        <v>3.3730160128242474E-2</v>
      </c>
      <c r="K49">
        <f>EXP(Table3[[#This Row],[Ln-nm]])</f>
        <v>7853.7495256839511</v>
      </c>
    </row>
    <row r="50" spans="1:11" x14ac:dyDescent="0.3">
      <c r="A50">
        <v>6.2793720000000004</v>
      </c>
      <c r="B50">
        <v>38.239145000000001</v>
      </c>
      <c r="C50">
        <f>(K$1 + (Table2[[#This Row],[LogL]]-F$1)/(F$2-F$1)*(K$2-K$1))</f>
        <v>5.7287263388282339</v>
      </c>
      <c r="D50">
        <f>(Table2[[#This Row],[Immission]]-G$1)/(G$2-G$1)</f>
        <v>6.0451318547747976E-2</v>
      </c>
      <c r="E50">
        <f>EXP(Table2[[#This Row],[Ln-nm]])</f>
        <v>307.57726956800497</v>
      </c>
      <c r="G50" s="2">
        <v>22.871576000000001</v>
      </c>
      <c r="H50" s="4">
        <v>38.192380999999997</v>
      </c>
      <c r="I50" s="8">
        <f>(K$1 + (Table3[[#This Row],[LogL]]-F$1)/(F$2-F$1)*(K$2-K$1))</f>
        <v>8.9693322701717548</v>
      </c>
      <c r="J50" s="9">
        <f>(Table3[[#This Row],[Emission]]-G$1)/(G$2-G$1)</f>
        <v>2.7499779801643337E-2</v>
      </c>
      <c r="K50">
        <f>EXP(Table3[[#This Row],[Ln-nm]])</f>
        <v>7858.3525967896812</v>
      </c>
    </row>
    <row r="51" spans="1:11" x14ac:dyDescent="0.3">
      <c r="A51">
        <v>6.2815380000000003</v>
      </c>
      <c r="B51">
        <v>38.241115000000001</v>
      </c>
      <c r="C51">
        <f>(K$1 + (Table2[[#This Row],[LogL]]-F$1)/(F$2-F$1)*(K$2-K$1))</f>
        <v>5.7291493780126181</v>
      </c>
      <c r="D51">
        <f>(Table2[[#This Row],[Immission]]-G$1)/(G$2-G$1)</f>
        <v>6.183944897563743E-2</v>
      </c>
      <c r="E51">
        <f>EXP(Table2[[#This Row],[Ln-nm]])</f>
        <v>307.70741433148453</v>
      </c>
      <c r="G51" s="1">
        <v>22.882380999999999</v>
      </c>
      <c r="H51" s="3">
        <v>38.190857000000001</v>
      </c>
      <c r="I51" s="6">
        <f>(K$1 + (Table3[[#This Row],[LogL]]-F$1)/(F$2-F$1)*(K$2-K$1))</f>
        <v>8.9714425833699387</v>
      </c>
      <c r="J51" s="7">
        <f>(Table3[[#This Row],[Emission]]-G$1)/(G$2-G$1)</f>
        <v>2.6425916465552788E-2</v>
      </c>
      <c r="K51">
        <f>EXP(Table3[[#This Row],[Ln-nm]])</f>
        <v>7874.9536925854773</v>
      </c>
    </row>
    <row r="52" spans="1:11" x14ac:dyDescent="0.3">
      <c r="A52">
        <v>6.2836990000000004</v>
      </c>
      <c r="B52">
        <v>38.243085999999998</v>
      </c>
      <c r="C52">
        <f>(K$1 + (Table2[[#This Row],[LogL]]-F$1)/(F$2-F$1)*(K$2-K$1))</f>
        <v>5.7295714406522551</v>
      </c>
      <c r="D52">
        <f>(Table2[[#This Row],[Immission]]-G$1)/(G$2-G$1)</f>
        <v>6.3228284038260085E-2</v>
      </c>
      <c r="E52">
        <f>EXP(Table2[[#This Row],[Ln-nm]])</f>
        <v>307.83731354588747</v>
      </c>
      <c r="G52" s="2">
        <v>22.898588</v>
      </c>
      <c r="H52" s="4">
        <v>38.188569999999999</v>
      </c>
      <c r="I52" s="8">
        <f>(K$1 + (Table3[[#This Row],[LogL]]-F$1)/(F$2-F$1)*(K$2-K$1))</f>
        <v>8.9746079555127416</v>
      </c>
      <c r="J52" s="9">
        <f>(Table3[[#This Row],[Emission]]-G$1)/(G$2-G$1)</f>
        <v>2.4814416826676268E-2</v>
      </c>
      <c r="K52">
        <f>EXP(Table3[[#This Row],[Ln-nm]])</f>
        <v>7899.9203451568455</v>
      </c>
    </row>
    <row r="53" spans="1:11" x14ac:dyDescent="0.3">
      <c r="A53">
        <v>6.2858539999999996</v>
      </c>
      <c r="B53">
        <v>38.245055999999998</v>
      </c>
      <c r="C53">
        <f>(K$1 + (Table2[[#This Row],[LogL]]-F$1)/(F$2-F$1)*(K$2-K$1))</f>
        <v>5.7299923314381953</v>
      </c>
      <c r="D53">
        <f>(Table2[[#This Row],[Immission]]-G$1)/(G$2-G$1)</f>
        <v>6.4616414466149547E-2</v>
      </c>
      <c r="E53">
        <f>EXP(Table2[[#This Row],[Ln-nm]])</f>
        <v>307.96690670509776</v>
      </c>
      <c r="G53" s="1">
        <v>22.909393000000001</v>
      </c>
      <c r="H53" s="3">
        <v>38.187044999999998</v>
      </c>
      <c r="I53" s="6">
        <f>(K$1 + (Table3[[#This Row],[LogL]]-F$1)/(F$2-F$1)*(K$2-K$1))</f>
        <v>8.9767182687109273</v>
      </c>
      <c r="J53" s="7">
        <f>(Table3[[#This Row],[Emission]]-G$1)/(G$2-G$1)</f>
        <v>2.3739848855847522E-2</v>
      </c>
      <c r="K53">
        <f>EXP(Table3[[#This Row],[Ln-nm]])</f>
        <v>7916.6092545451556</v>
      </c>
    </row>
    <row r="54" spans="1:11" x14ac:dyDescent="0.3">
      <c r="A54">
        <v>6.2880029999999998</v>
      </c>
      <c r="B54">
        <v>38.247025999999998</v>
      </c>
      <c r="C54">
        <f>(K$1 + (Table2[[#This Row],[LogL]]-F$1)/(F$2-F$1)*(K$2-K$1))</f>
        <v>5.7304120503704397</v>
      </c>
      <c r="D54">
        <f>(Table2[[#This Row],[Immission]]-G$1)/(G$2-G$1)</f>
        <v>6.6004544894038994E-2</v>
      </c>
      <c r="E54">
        <f>EXP(Table2[[#This Row],[Ln-nm]])</f>
        <v>308.09619337648047</v>
      </c>
      <c r="G54" s="2">
        <v>22.914795000000002</v>
      </c>
      <c r="H54" s="4">
        <v>38.186284000000001</v>
      </c>
      <c r="I54" s="8">
        <f>(K$1 + (Table3[[#This Row],[LogL]]-F$1)/(F$2-F$1)*(K$2-K$1))</f>
        <v>8.9777733276555445</v>
      </c>
      <c r="J54" s="9">
        <f>(Table3[[#This Row],[Emission]]-G$1)/(G$2-G$1)</f>
        <v>2.3203621822537941E-2</v>
      </c>
      <c r="K54">
        <f>EXP(Table3[[#This Row],[Ln-nm]])</f>
        <v>7924.9661516845345</v>
      </c>
    </row>
    <row r="55" spans="1:11" x14ac:dyDescent="0.3">
      <c r="A55">
        <v>6.2901480000000003</v>
      </c>
      <c r="B55">
        <v>38.248995999999998</v>
      </c>
      <c r="C55">
        <f>(K$1 + (Table2[[#This Row],[LogL]]-F$1)/(F$2-F$1)*(K$2-K$1))</f>
        <v>5.7308309880668862</v>
      </c>
      <c r="D55">
        <f>(Table2[[#This Row],[Immission]]-G$1)/(G$2-G$1)</f>
        <v>6.7392675321928455E-2</v>
      </c>
      <c r="E55">
        <f>EXP(Table2[[#This Row],[Ln-nm]])</f>
        <v>308.2252935265891</v>
      </c>
      <c r="G55" s="1">
        <v>22.923199</v>
      </c>
      <c r="H55" s="3">
        <v>38.213417999999997</v>
      </c>
      <c r="I55" s="6">
        <f>(K$1 + (Table3[[#This Row],[LogL]]-F$1)/(F$2-F$1)*(K$2-K$1))</f>
        <v>8.9794147040662367</v>
      </c>
      <c r="J55" s="7">
        <f>(Table3[[#This Row],[Emission]]-G$1)/(G$2-G$1)</f>
        <v>4.2323180721191463E-2</v>
      </c>
      <c r="K55">
        <f>EXP(Table3[[#This Row],[Ln-nm]])</f>
        <v>7937.9846854157404</v>
      </c>
    </row>
    <row r="56" spans="1:11" x14ac:dyDescent="0.3">
      <c r="A56">
        <v>6.2922859999999998</v>
      </c>
      <c r="B56">
        <v>38.250965000000001</v>
      </c>
      <c r="C56">
        <f>(K$1 + (Table2[[#This Row],[LogL]]-F$1)/(F$2-F$1)*(K$2-K$1))</f>
        <v>5.7312485586006865</v>
      </c>
      <c r="D56">
        <f>(Table2[[#This Row],[Immission]]-G$1)/(G$2-G$1)</f>
        <v>6.878010111508473E-2</v>
      </c>
      <c r="E56">
        <f>EXP(Table2[[#This Row],[Ln-nm]])</f>
        <v>308.35402620255331</v>
      </c>
      <c r="G56" s="2">
        <v>22.940007999999999</v>
      </c>
      <c r="H56" s="4">
        <v>38.267687000000002</v>
      </c>
      <c r="I56" s="8">
        <f>(K$1 + (Table3[[#This Row],[LogL]]-F$1)/(F$2-F$1)*(K$2-K$1))</f>
        <v>8.982697652196574</v>
      </c>
      <c r="J56" s="9">
        <f>(Table3[[#This Row],[Emission]]-G$1)/(G$2-G$1)</f>
        <v>8.0563003153241705E-2</v>
      </c>
      <c r="K56">
        <f>EXP(Table3[[#This Row],[Ln-nm]])</f>
        <v>7964.0875010481341</v>
      </c>
    </row>
    <row r="57" spans="1:11" x14ac:dyDescent="0.3">
      <c r="A57">
        <v>6.2944199999999997</v>
      </c>
      <c r="B57">
        <v>38.252935000000001</v>
      </c>
      <c r="C57">
        <f>(K$1 + (Table2[[#This Row],[LogL]]-F$1)/(F$2-F$1)*(K$2-K$1))</f>
        <v>5.7316653478986899</v>
      </c>
      <c r="D57">
        <f>(Table2[[#This Row],[Immission]]-G$1)/(G$2-G$1)</f>
        <v>7.0168231542974191E-2</v>
      </c>
      <c r="E57">
        <f>EXP(Table2[[#This Row],[Ln-nm]])</f>
        <v>308.48257164699277</v>
      </c>
      <c r="G57" s="1">
        <v>22.948412000000001</v>
      </c>
      <c r="H57" s="3">
        <v>38.294820999999999</v>
      </c>
      <c r="I57" s="6">
        <f>(K$1 + (Table3[[#This Row],[LogL]]-F$1)/(F$2-F$1)*(K$2-K$1))</f>
        <v>8.9843390286072662</v>
      </c>
      <c r="J57" s="7">
        <f>(Table3[[#This Row],[Emission]]-G$1)/(G$2-G$1)</f>
        <v>9.9682562051895227E-2</v>
      </c>
      <c r="K57">
        <f>EXP(Table3[[#This Row],[Ln-nm]])</f>
        <v>7977.1703003669209</v>
      </c>
    </row>
    <row r="58" spans="1:11" x14ac:dyDescent="0.3">
      <c r="A58">
        <v>6.2965489999999997</v>
      </c>
      <c r="B58">
        <v>38.254904000000003</v>
      </c>
      <c r="C58">
        <f>(K$1 + (Table2[[#This Row],[LogL]]-F$1)/(F$2-F$1)*(K$2-K$1))</f>
        <v>5.732081160651946</v>
      </c>
      <c r="D58">
        <f>(Table2[[#This Row],[Immission]]-G$1)/(G$2-G$1)</f>
        <v>7.1555657336130452E-2</v>
      </c>
      <c r="E58">
        <f>EXP(Table2[[#This Row],[Ln-nm]])</f>
        <v>308.61086930649373</v>
      </c>
      <c r="G58" s="2">
        <v>22.958022</v>
      </c>
      <c r="H58" s="4">
        <v>38.487506000000003</v>
      </c>
      <c r="I58" s="8">
        <f>(K$1 + (Table3[[#This Row],[LogL]]-F$1)/(F$2-F$1)*(K$2-K$1))</f>
        <v>8.9862159476109262</v>
      </c>
      <c r="J58" s="9">
        <f>(Table3[[#This Row],[Emission]]-G$1)/(G$2-G$1)</f>
        <v>0.23545510595945002</v>
      </c>
      <c r="K58">
        <f>EXP(Table3[[#This Row],[Ln-nm]])</f>
        <v>7992.156862781424</v>
      </c>
    </row>
    <row r="59" spans="1:11" x14ac:dyDescent="0.3">
      <c r="A59">
        <v>6.298673</v>
      </c>
      <c r="B59">
        <v>38.256872999999999</v>
      </c>
      <c r="C59">
        <f>(K$1 + (Table2[[#This Row],[LogL]]-F$1)/(F$2-F$1)*(K$2-K$1))</f>
        <v>5.7324959968604556</v>
      </c>
      <c r="D59">
        <f>(Table2[[#This Row],[Immission]]-G$1)/(G$2-G$1)</f>
        <v>7.2943083129281716E-2</v>
      </c>
      <c r="E59">
        <f>EXP(Table2[[#This Row],[Ln-nm]])</f>
        <v>308.73891882737428</v>
      </c>
      <c r="G59" s="1">
        <v>22.974829</v>
      </c>
      <c r="H59" s="3">
        <v>38.496653000000002</v>
      </c>
      <c r="I59" s="6">
        <f>(K$1 + (Table3[[#This Row],[LogL]]-F$1)/(F$2-F$1)*(K$2-K$1))</f>
        <v>8.9894985051233647</v>
      </c>
      <c r="J59" s="7">
        <f>(Table3[[#This Row],[Emission]]-G$1)/(G$2-G$1)</f>
        <v>0.24190039988021289</v>
      </c>
      <c r="K59">
        <f>EXP(Table3[[#This Row],[Ln-nm]])</f>
        <v>8018.4346829642682</v>
      </c>
    </row>
    <row r="60" spans="1:11" x14ac:dyDescent="0.3">
      <c r="A60">
        <v>6.3007929999999996</v>
      </c>
      <c r="B60">
        <v>38.258842999999999</v>
      </c>
      <c r="C60">
        <f>(K$1 + (Table2[[#This Row],[LogL]]-F$1)/(F$2-F$1)*(K$2-K$1))</f>
        <v>5.7329100518331675</v>
      </c>
      <c r="D60">
        <f>(Table2[[#This Row],[Immission]]-G$1)/(G$2-G$1)</f>
        <v>7.4331213557171177E-2</v>
      </c>
      <c r="E60">
        <f>EXP(Table2[[#This Row],[Ln-nm]])</f>
        <v>308.86678018097234</v>
      </c>
      <c r="G60" s="2">
        <v>22.991637999999998</v>
      </c>
      <c r="H60" s="4">
        <v>38.505799000000003</v>
      </c>
      <c r="I60" s="8">
        <f>(K$1 + (Table3[[#This Row],[LogL]]-F$1)/(F$2-F$1)*(K$2-K$1))</f>
        <v>8.9927814532536985</v>
      </c>
      <c r="J60" s="9">
        <f>(Table3[[#This Row],[Emission]]-G$1)/(G$2-G$1)</f>
        <v>0.24834498916624259</v>
      </c>
      <c r="K60">
        <f>EXP(Table3[[#This Row],[Ln-nm]])</f>
        <v>8044.8020457754019</v>
      </c>
    </row>
    <row r="61" spans="1:11" x14ac:dyDescent="0.3">
      <c r="A61">
        <v>6.3029080000000004</v>
      </c>
      <c r="B61">
        <v>38.260810999999997</v>
      </c>
      <c r="C61">
        <f>(K$1 + (Table2[[#This Row],[LogL]]-F$1)/(F$2-F$1)*(K$2-K$1))</f>
        <v>5.7333231302611321</v>
      </c>
      <c r="D61">
        <f>(Table2[[#This Row],[Immission]]-G$1)/(G$2-G$1)</f>
        <v>7.5717934715589255E-2</v>
      </c>
      <c r="E61">
        <f>EXP(Table2[[#This Row],[Ln-nm]])</f>
        <v>308.99439274016305</v>
      </c>
      <c r="G61" s="1">
        <v>23.010849</v>
      </c>
      <c r="H61" s="3">
        <v>38.650922999999999</v>
      </c>
      <c r="I61" s="6">
        <f>(K$1 + (Table3[[#This Row],[LogL]]-F$1)/(F$2-F$1)*(K$2-K$1))</f>
        <v>8.996533533480477</v>
      </c>
      <c r="J61" s="7">
        <f>(Table3[[#This Row],[Emission]]-G$1)/(G$2-G$1)</f>
        <v>0.35060440044391822</v>
      </c>
      <c r="K61">
        <f>EXP(Table3[[#This Row],[Ln-nm]])</f>
        <v>8075.0434871382768</v>
      </c>
    </row>
    <row r="62" spans="1:11" x14ac:dyDescent="0.3">
      <c r="A62">
        <v>6.3050179999999996</v>
      </c>
      <c r="B62">
        <v>38.262779999999999</v>
      </c>
      <c r="C62">
        <f>(K$1 + (Table2[[#This Row],[LogL]]-F$1)/(F$2-F$1)*(K$2-K$1))</f>
        <v>5.7337352321443502</v>
      </c>
      <c r="D62">
        <f>(Table2[[#This Row],[Immission]]-G$1)/(G$2-G$1)</f>
        <v>7.7105360508745516E-2</v>
      </c>
      <c r="E62">
        <f>EXP(Table2[[#This Row],[Ln-nm]])</f>
        <v>309.12175615286378</v>
      </c>
      <c r="G62" s="2">
        <v>23.051667999999999</v>
      </c>
      <c r="H62" s="4">
        <v>38.658239999999999</v>
      </c>
      <c r="I62" s="8">
        <f>(K$1 + (Table3[[#This Row],[LogL]]-F$1)/(F$2-F$1)*(K$2-K$1))</f>
        <v>9.0045058494857226</v>
      </c>
      <c r="J62" s="9">
        <f>(Table3[[#This Row],[Emission]]-G$1)/(G$2-G$1)</f>
        <v>0.35576021279968861</v>
      </c>
      <c r="K62">
        <f>EXP(Table3[[#This Row],[Ln-nm]])</f>
        <v>8139.6775849669657</v>
      </c>
    </row>
    <row r="63" spans="1:11" x14ac:dyDescent="0.3">
      <c r="A63">
        <v>6.307124</v>
      </c>
      <c r="B63">
        <v>38.264749000000002</v>
      </c>
      <c r="C63">
        <f>(K$1 + (Table2[[#This Row],[LogL]]-F$1)/(F$2-F$1)*(K$2-K$1))</f>
        <v>5.7341465527917705</v>
      </c>
      <c r="D63">
        <f>(Table2[[#This Row],[Immission]]-G$1)/(G$2-G$1)</f>
        <v>7.849278630190179E-2</v>
      </c>
      <c r="E63">
        <f>EXP(Table2[[#This Row],[Ln-nm]])</f>
        <v>309.2489304666538</v>
      </c>
      <c r="G63" s="1">
        <v>23.092489</v>
      </c>
      <c r="H63" s="3">
        <v>38.665557</v>
      </c>
      <c r="I63" s="6">
        <f>(K$1 + (Table3[[#This Row],[LogL]]-F$1)/(F$2-F$1)*(K$2-K$1))</f>
        <v>9.0124785561088672</v>
      </c>
      <c r="J63" s="7">
        <f>(Table3[[#This Row],[Emission]]-G$1)/(G$2-G$1)</f>
        <v>0.36091602515545901</v>
      </c>
      <c r="K63">
        <f>EXP(Table3[[#This Row],[Ln-nm]])</f>
        <v>8204.8322306724967</v>
      </c>
    </row>
    <row r="64" spans="1:11" x14ac:dyDescent="0.3">
      <c r="A64">
        <v>6.3092259999999998</v>
      </c>
      <c r="B64">
        <v>38.266717</v>
      </c>
      <c r="C64">
        <f>(K$1 + (Table2[[#This Row],[LogL]]-F$1)/(F$2-F$1)*(K$2-K$1))</f>
        <v>5.734557092203393</v>
      </c>
      <c r="D64">
        <f>(Table2[[#This Row],[Immission]]-G$1)/(G$2-G$1)</f>
        <v>7.9879507460319868E-2</v>
      </c>
      <c r="E64">
        <f>EXP(Table2[[#This Row],[Ln-nm]])</f>
        <v>309.37591540498988</v>
      </c>
      <c r="G64" s="2">
        <v>23.094287999999999</v>
      </c>
      <c r="H64" s="4">
        <v>38.689948000000001</v>
      </c>
      <c r="I64" s="8">
        <f>(K$1 + (Table3[[#This Row],[LogL]]-F$1)/(F$2-F$1)*(K$2-K$1))</f>
        <v>9.0128299169088244</v>
      </c>
      <c r="J64" s="9">
        <f>(Table3[[#This Row],[Emission]]-G$1)/(G$2-G$1)</f>
        <v>0.37810277097609518</v>
      </c>
      <c r="K64">
        <f>EXP(Table3[[#This Row],[Ln-nm]])</f>
        <v>8207.7155936092713</v>
      </c>
    </row>
    <row r="65" spans="1:11" x14ac:dyDescent="0.3">
      <c r="A65">
        <v>6.3113229999999998</v>
      </c>
      <c r="B65">
        <v>38.268684999999998</v>
      </c>
      <c r="C65">
        <f>(K$1 + (Table2[[#This Row],[LogL]]-F$1)/(F$2-F$1)*(K$2-K$1))</f>
        <v>5.7349666550702691</v>
      </c>
      <c r="D65">
        <f>(Table2[[#This Row],[Immission]]-G$1)/(G$2-G$1)</f>
        <v>8.1266228618737932E-2</v>
      </c>
      <c r="E65">
        <f>EXP(Table2[[#This Row],[Ln-nm]])</f>
        <v>309.50265024301581</v>
      </c>
      <c r="G65" s="1">
        <v>23.09789</v>
      </c>
      <c r="H65" s="3">
        <v>38.738728999999999</v>
      </c>
      <c r="I65" s="6">
        <f>(K$1 + (Table3[[#This Row],[LogL]]-F$1)/(F$2-F$1)*(K$2-K$1))</f>
        <v>9.0135334197445367</v>
      </c>
      <c r="J65" s="7">
        <f>(Table3[[#This Row],[Emission]]-G$1)/(G$2-G$1)</f>
        <v>0.4124755579826293</v>
      </c>
      <c r="K65">
        <f>EXP(Table3[[#This Row],[Ln-nm]])</f>
        <v>8213.4917763463345</v>
      </c>
    </row>
    <row r="66" spans="1:11" x14ac:dyDescent="0.3">
      <c r="A66">
        <v>6.3134170000000003</v>
      </c>
      <c r="B66">
        <v>38.270653000000003</v>
      </c>
      <c r="C66">
        <f>(K$1 + (Table2[[#This Row],[LogL]]-F$1)/(F$2-F$1)*(K$2-K$1))</f>
        <v>5.7353756320102969</v>
      </c>
      <c r="D66">
        <f>(Table2[[#This Row],[Immission]]-G$1)/(G$2-G$1)</f>
        <v>8.2652949777161019E-2</v>
      </c>
      <c r="E66">
        <f>EXP(Table2[[#This Row],[Ln-nm]])</f>
        <v>309.62925557740908</v>
      </c>
      <c r="G66" s="2">
        <v>23.101493000000001</v>
      </c>
      <c r="H66" s="4">
        <v>38.787509</v>
      </c>
      <c r="I66" s="8">
        <f>(K$1 + (Table3[[#This Row],[LogL]]-F$1)/(F$2-F$1)*(K$2-K$1))</f>
        <v>9.0142371178891967</v>
      </c>
      <c r="J66" s="9">
        <f>(Table3[[#This Row],[Emission]]-G$1)/(G$2-G$1)</f>
        <v>0.44684764035443025</v>
      </c>
      <c r="K66">
        <f>EXP(Table3[[#This Row],[Ln-nm]])</f>
        <v>8219.2736293715589</v>
      </c>
    </row>
    <row r="67" spans="1:11" x14ac:dyDescent="0.3">
      <c r="A67">
        <v>6.3155070000000002</v>
      </c>
      <c r="B67">
        <v>38.272621000000001</v>
      </c>
      <c r="C67">
        <f>(K$1 + (Table2[[#This Row],[LogL]]-F$1)/(F$2-F$1)*(K$2-K$1))</f>
        <v>5.7357838277145268</v>
      </c>
      <c r="D67">
        <f>(Table2[[#This Row],[Immission]]-G$1)/(G$2-G$1)</f>
        <v>8.4039670935579083E-2</v>
      </c>
      <c r="E67">
        <f>EXP(Table2[[#This Row],[Ln-nm]])</f>
        <v>309.75567070874115</v>
      </c>
      <c r="G67" s="1">
        <v>23.105094999999999</v>
      </c>
      <c r="H67" s="3">
        <v>38.836289999999998</v>
      </c>
      <c r="I67" s="6">
        <f>(K$1 + (Table3[[#This Row],[LogL]]-F$1)/(F$2-F$1)*(K$2-K$1))</f>
        <v>9.0149406207249072</v>
      </c>
      <c r="J67" s="7">
        <f>(Table3[[#This Row],[Emission]]-G$1)/(G$2-G$1)</f>
        <v>0.48122042736096443</v>
      </c>
      <c r="K67">
        <f>EXP(Table3[[#This Row],[Ln-nm]])</f>
        <v>8225.0579460803438</v>
      </c>
    </row>
    <row r="68" spans="1:11" x14ac:dyDescent="0.3">
      <c r="A68">
        <v>6.3175929999999996</v>
      </c>
      <c r="B68">
        <v>38.274588999999999</v>
      </c>
      <c r="C68">
        <f>(K$1 + (Table2[[#This Row],[LogL]]-F$1)/(F$2-F$1)*(K$2-K$1))</f>
        <v>5.7361912421829588</v>
      </c>
      <c r="D68">
        <f>(Table2[[#This Row],[Immission]]-G$1)/(G$2-G$1)</f>
        <v>8.5426392093997161E-2</v>
      </c>
      <c r="E68">
        <f>EXP(Table2[[#This Row],[Ln-nm]])</f>
        <v>309.88189536179578</v>
      </c>
      <c r="G68" s="2">
        <v>23.106895000000002</v>
      </c>
      <c r="H68" s="4">
        <v>38.860681</v>
      </c>
      <c r="I68" s="8">
        <f>(K$1 + (Table3[[#This Row],[LogL]]-F$1)/(F$2-F$1)*(K$2-K$1))</f>
        <v>9.0152921768338139</v>
      </c>
      <c r="J68" s="9">
        <f>(Table3[[#This Row],[Emission]]-G$1)/(G$2-G$1)</f>
        <v>0.4984071731816006</v>
      </c>
      <c r="K68">
        <f>EXP(Table3[[#This Row],[Ln-nm]])</f>
        <v>8227.9500237814063</v>
      </c>
    </row>
    <row r="69" spans="1:11" x14ac:dyDescent="0.3">
      <c r="A69">
        <v>6.3196760000000003</v>
      </c>
      <c r="B69">
        <v>38.276555999999999</v>
      </c>
      <c r="C69">
        <f>(K$1 + (Table2[[#This Row],[LogL]]-F$1)/(F$2-F$1)*(K$2-K$1))</f>
        <v>5.7365980707245434</v>
      </c>
      <c r="D69">
        <f>(Table2[[#This Row],[Immission]]-G$1)/(G$2-G$1)</f>
        <v>8.6812408617682038E-2</v>
      </c>
      <c r="E69">
        <f>EXP(Table2[[#This Row],[Ln-nm]])</f>
        <v>310.00798980902016</v>
      </c>
      <c r="G69" s="1">
        <v>23.123702999999999</v>
      </c>
      <c r="H69" s="3">
        <v>38.863121</v>
      </c>
      <c r="I69" s="6">
        <f>(K$1 + (Table3[[#This Row],[LogL]]-F$1)/(F$2-F$1)*(K$2-K$1))</f>
        <v>9.0185749296552</v>
      </c>
      <c r="J69" s="7">
        <f>(Table3[[#This Row],[Emission]]-G$1)/(G$2-G$1)</f>
        <v>0.50012648193492559</v>
      </c>
      <c r="K69">
        <f>EXP(Table3[[#This Row],[Ln-nm]])</f>
        <v>8255.0047326008771</v>
      </c>
    </row>
    <row r="70" spans="1:11" x14ac:dyDescent="0.3">
      <c r="A70">
        <v>6.3217549999999996</v>
      </c>
      <c r="B70">
        <v>38.278523999999997</v>
      </c>
      <c r="C70">
        <f>(K$1 + (Table2[[#This Row],[LogL]]-F$1)/(F$2-F$1)*(K$2-K$1))</f>
        <v>5.7370041180303302</v>
      </c>
      <c r="D70">
        <f>(Table2[[#This Row],[Immission]]-G$1)/(G$2-G$1)</f>
        <v>8.8199129776100116E-2</v>
      </c>
      <c r="E70">
        <f>EXP(Table2[[#This Row],[Ln-nm]])</f>
        <v>310.13389327770676</v>
      </c>
      <c r="G70" s="2">
        <v>23.150116000000001</v>
      </c>
      <c r="H70" s="4">
        <v>39.042389999999997</v>
      </c>
      <c r="I70" s="8">
        <f>(K$1 + (Table3[[#This Row],[LogL]]-F$1)/(F$2-F$1)*(K$2-K$1))</f>
        <v>9.0237336249355007</v>
      </c>
      <c r="J70" s="9">
        <f>(Table3[[#This Row],[Emission]]-G$1)/(G$2-G$1)</f>
        <v>0.62644564623812815</v>
      </c>
      <c r="K70">
        <f>EXP(Table3[[#This Row],[Ln-nm]])</f>
        <v>8297.6998173359516</v>
      </c>
    </row>
    <row r="71" spans="1:11" x14ac:dyDescent="0.3">
      <c r="A71">
        <v>6.3238310000000002</v>
      </c>
      <c r="B71">
        <v>38.280490999999998</v>
      </c>
      <c r="C71">
        <f>(K$1 + (Table2[[#This Row],[LogL]]-F$1)/(F$2-F$1)*(K$2-K$1))</f>
        <v>5.7374095794092685</v>
      </c>
      <c r="D71">
        <f>(Table2[[#This Row],[Immission]]-G$1)/(G$2-G$1)</f>
        <v>8.9585146299784993E-2</v>
      </c>
      <c r="E71">
        <f>EXP(Table2[[#This Row],[Ln-nm]])</f>
        <v>310.25966609001654</v>
      </c>
      <c r="G71" s="1">
        <v>23.153115</v>
      </c>
      <c r="H71" s="3">
        <v>39.020896</v>
      </c>
      <c r="I71" s="6">
        <f>(K$1 + (Table3[[#This Row],[LogL]]-F$1)/(F$2-F$1)*(K$2-K$1))</f>
        <v>9.024319356474729</v>
      </c>
      <c r="J71" s="7">
        <f>(Table3[[#This Row],[Emission]]-G$1)/(G$2-G$1)</f>
        <v>0.61130022724470101</v>
      </c>
      <c r="K71">
        <f>EXP(Table3[[#This Row],[Ln-nm]])</f>
        <v>8302.5614654933488</v>
      </c>
    </row>
    <row r="72" spans="1:11" x14ac:dyDescent="0.3">
      <c r="A72">
        <v>6.3259040000000004</v>
      </c>
      <c r="B72">
        <v>38.282457999999998</v>
      </c>
      <c r="C72">
        <f>(K$1 + (Table2[[#This Row],[LogL]]-F$1)/(F$2-F$1)*(K$2-K$1))</f>
        <v>5.7378144548613585</v>
      </c>
      <c r="D72">
        <f>(Table2[[#This Row],[Immission]]-G$1)/(G$2-G$1)</f>
        <v>9.097116282346987E-2</v>
      </c>
      <c r="E72">
        <f>EXP(Table2[[#This Row],[Ln-nm]])</f>
        <v>310.38530804554551</v>
      </c>
      <c r="G72" s="2">
        <v>23.157319000000001</v>
      </c>
      <c r="H72" s="4">
        <v>38.867998</v>
      </c>
      <c r="I72" s="8">
        <f>(K$1 + (Table3[[#This Row],[LogL]]-F$1)/(F$2-F$1)*(K$2-K$1))</f>
        <v>9.0251404352979741</v>
      </c>
      <c r="J72" s="9">
        <f>(Table3[[#This Row],[Emission]]-G$1)/(G$2-G$1)</f>
        <v>0.503562985537371</v>
      </c>
      <c r="K72">
        <f>EXP(Table3[[#This Row],[Ln-nm]])</f>
        <v>8309.3813223282214</v>
      </c>
    </row>
    <row r="73" spans="1:11" x14ac:dyDescent="0.3">
      <c r="A73">
        <v>6.3290069999999998</v>
      </c>
      <c r="B73">
        <v>38.285407999999997</v>
      </c>
      <c r="C73">
        <f>(K$1 + (Table2[[#This Row],[LogL]]-F$1)/(F$2-F$1)*(K$2-K$1))</f>
        <v>5.7384204985313234</v>
      </c>
      <c r="D73">
        <f>(Table2[[#This Row],[Immission]]-G$1)/(G$2-G$1)</f>
        <v>9.3049835291628094E-2</v>
      </c>
      <c r="E73">
        <f>EXP(Table2[[#This Row],[Ln-nm]])</f>
        <v>310.57347210879709</v>
      </c>
      <c r="G73" s="1">
        <v>23.159116999999998</v>
      </c>
      <c r="H73" s="3">
        <v>38.977907999999999</v>
      </c>
      <c r="I73" s="6">
        <f>(K$1 + (Table3[[#This Row],[LogL]]-F$1)/(F$2-F$1)*(K$2-K$1))</f>
        <v>9.0254916007889801</v>
      </c>
      <c r="J73" s="7">
        <f>(Table3[[#This Row],[Emission]]-G$1)/(G$2-G$1)</f>
        <v>0.58100938925784174</v>
      </c>
      <c r="K73">
        <f>EXP(Table3[[#This Row],[Ln-nm]])</f>
        <v>8312.299802705038</v>
      </c>
    </row>
    <row r="74" spans="1:11" x14ac:dyDescent="0.3">
      <c r="A74">
        <v>6.3331350000000004</v>
      </c>
      <c r="B74">
        <v>38.289340000000003</v>
      </c>
      <c r="C74">
        <f>(K$1 + (Table2[[#This Row],[LogL]]-F$1)/(F$2-F$1)*(K$2-K$1))</f>
        <v>5.739226733874415</v>
      </c>
      <c r="D74">
        <f>(Table2[[#This Row],[Immission]]-G$1)/(G$2-G$1)</f>
        <v>9.5820459069531488E-2</v>
      </c>
      <c r="E74">
        <f>EXP(Table2[[#This Row],[Ln-nm]])</f>
        <v>310.8239683845444</v>
      </c>
      <c r="G74" s="2">
        <v>23.168123999999999</v>
      </c>
      <c r="H74" s="4">
        <v>38.913424999999997</v>
      </c>
      <c r="I74" s="8">
        <f>(K$1 + (Table3[[#This Row],[LogL]]-F$1)/(F$2-F$1)*(K$2-K$1))</f>
        <v>9.0272507484961579</v>
      </c>
      <c r="J74" s="9">
        <f>(Table3[[#This Row],[Emission]]-G$1)/(G$2-G$1)</f>
        <v>0.53557242764281709</v>
      </c>
      <c r="K74">
        <f>EXP(Table3[[#This Row],[Ln-nm]])</f>
        <v>8326.9352350137033</v>
      </c>
    </row>
    <row r="75" spans="1:11" x14ac:dyDescent="0.3">
      <c r="A75">
        <v>6.3372529999999996</v>
      </c>
      <c r="B75">
        <v>38.293272000000002</v>
      </c>
      <c r="C75">
        <f>(K$1 + (Table2[[#This Row],[LogL]]-F$1)/(F$2-F$1)*(K$2-K$1))</f>
        <v>5.7400310161280128</v>
      </c>
      <c r="D75">
        <f>(Table2[[#This Row],[Immission]]-G$1)/(G$2-G$1)</f>
        <v>9.8591082847429859E-2</v>
      </c>
      <c r="E75">
        <f>EXP(Table2[[#This Row],[Ln-nm]])</f>
        <v>311.07405914460765</v>
      </c>
      <c r="G75" s="1">
        <v>23.174126999999999</v>
      </c>
      <c r="H75" s="3">
        <v>38.870437000000003</v>
      </c>
      <c r="I75" s="6">
        <f>(K$1 + (Table3[[#This Row],[LogL]]-F$1)/(F$2-F$1)*(K$2-K$1))</f>
        <v>9.0284231881193602</v>
      </c>
      <c r="J75" s="7">
        <f>(Table3[[#This Row],[Emission]]-G$1)/(G$2-G$1)</f>
        <v>0.50528158965596282</v>
      </c>
      <c r="K75">
        <f>EXP(Table3[[#This Row],[Ln-nm]])</f>
        <v>8336.7037892240805</v>
      </c>
    </row>
    <row r="76" spans="1:11" x14ac:dyDescent="0.3">
      <c r="A76">
        <v>6.341361</v>
      </c>
      <c r="B76">
        <v>38.297201999999999</v>
      </c>
      <c r="C76">
        <f>(K$1 + (Table2[[#This Row],[LogL]]-F$1)/(F$2-F$1)*(K$2-K$1))</f>
        <v>5.7408333452921161</v>
      </c>
      <c r="D76">
        <f>(Table2[[#This Row],[Immission]]-G$1)/(G$2-G$1)</f>
        <v>0.10136029735585685</v>
      </c>
      <c r="E76">
        <f>EXP(Table2[[#This Row],[Ln-nm]])</f>
        <v>311.323743085415</v>
      </c>
      <c r="G76" s="2">
        <v>23.198139000000001</v>
      </c>
      <c r="H76" s="4">
        <v>39.037512</v>
      </c>
      <c r="I76" s="8">
        <f>(K$1 + (Table3[[#This Row],[LogL]]-F$1)/(F$2-F$1)*(K$2-K$1))</f>
        <v>9.0331129466121691</v>
      </c>
      <c r="J76" s="9">
        <f>(Table3[[#This Row],[Emission]]-G$1)/(G$2-G$1)</f>
        <v>0.62300843800094963</v>
      </c>
      <c r="K76">
        <f>EXP(Table3[[#This Row],[Ln-nm]])</f>
        <v>8375.8927381484027</v>
      </c>
    </row>
    <row r="77" spans="1:11" x14ac:dyDescent="0.3">
      <c r="A77">
        <v>6.3454600000000001</v>
      </c>
      <c r="B77">
        <v>38.301132000000003</v>
      </c>
      <c r="C77">
        <f>(K$1 + (Table2[[#This Row],[LogL]]-F$1)/(F$2-F$1)*(K$2-K$1))</f>
        <v>5.741633916675676</v>
      </c>
      <c r="D77">
        <f>(Table2[[#This Row],[Immission]]-G$1)/(G$2-G$1)</f>
        <v>0.10412951186428884</v>
      </c>
      <c r="E77">
        <f>EXP(Table2[[#This Row],[Ln-nm]])</f>
        <v>311.57307975773733</v>
      </c>
      <c r="G77" s="1">
        <v>23.204143999999999</v>
      </c>
      <c r="H77" s="3">
        <v>39.030957000000001</v>
      </c>
      <c r="I77" s="6">
        <f>(K$1 + (Table3[[#This Row],[LogL]]-F$1)/(F$2-F$1)*(K$2-K$1))</f>
        <v>9.0342857768532703</v>
      </c>
      <c r="J77" s="7">
        <f>(Table3[[#This Row],[Emission]]-G$1)/(G$2-G$1)</f>
        <v>0.61838955731322698</v>
      </c>
      <c r="K77">
        <f>EXP(Table3[[#This Row],[Ln-nm]])</f>
        <v>8385.7220013497827</v>
      </c>
    </row>
    <row r="78" spans="1:11" x14ac:dyDescent="0.3">
      <c r="A78">
        <v>6.3495520000000001</v>
      </c>
      <c r="B78">
        <v>38.305061000000002</v>
      </c>
      <c r="C78">
        <f>(K$1 + (Table2[[#This Row],[LogL]]-F$1)/(F$2-F$1)*(K$2-K$1))</f>
        <v>5.7424331208965889</v>
      </c>
      <c r="D78">
        <f>(Table2[[#This Row],[Immission]]-G$1)/(G$2-G$1)</f>
        <v>0.10689802173798264</v>
      </c>
      <c r="E78">
        <f>EXP(Table2[[#This Row],[Ln-nm]])</f>
        <v>311.82218980984567</v>
      </c>
      <c r="G78" s="2">
        <v>23.216151</v>
      </c>
      <c r="H78" s="4">
        <v>39.017847000000003</v>
      </c>
      <c r="I78" s="8">
        <f>(K$1 + (Table3[[#This Row],[LogL]]-F$1)/(F$2-F$1)*(K$2-K$1))</f>
        <v>9.0366308514086242</v>
      </c>
      <c r="J78" s="9">
        <f>(Table3[[#This Row],[Emission]]-G$1)/(G$2-G$1)</f>
        <v>0.60915179593778168</v>
      </c>
      <c r="K78">
        <f>EXP(Table3[[#This Row],[Ln-nm]])</f>
        <v>8405.4102207919059</v>
      </c>
    </row>
    <row r="79" spans="1:11" x14ac:dyDescent="0.3">
      <c r="A79">
        <v>6.3536380000000001</v>
      </c>
      <c r="B79">
        <v>38.308987999999999</v>
      </c>
      <c r="C79">
        <f>(K$1 + (Table2[[#This Row],[LogL]]-F$1)/(F$2-F$1)*(K$2-K$1))</f>
        <v>5.7432311532638058</v>
      </c>
      <c r="D79">
        <f>(Table2[[#This Row],[Immission]]-G$1)/(G$2-G$1)</f>
        <v>0.10966512234220506</v>
      </c>
      <c r="E79">
        <f>EXP(Table2[[#This Row],[Ln-nm]])</f>
        <v>312.07113332941174</v>
      </c>
      <c r="G79" s="1">
        <v>23.234158000000001</v>
      </c>
      <c r="H79" s="3">
        <v>38.998182</v>
      </c>
      <c r="I79" s="6">
        <f>(K$1 + (Table3[[#This Row],[LogL]]-F$1)/(F$2-F$1)*(K$2-K$1))</f>
        <v>9.0401477796603338</v>
      </c>
      <c r="J79" s="7">
        <f>(Table3[[#This Row],[Emission]]-G$1)/(G$2-G$1)</f>
        <v>0.59529515387460885</v>
      </c>
      <c r="K79">
        <f>EXP(Table3[[#This Row],[Ln-nm]])</f>
        <v>8435.0234888107407</v>
      </c>
    </row>
    <row r="80" spans="1:11" x14ac:dyDescent="0.3">
      <c r="A80">
        <v>6.3577180000000002</v>
      </c>
      <c r="B80">
        <v>38.312914999999997</v>
      </c>
      <c r="C80">
        <f>(K$1 + (Table2[[#This Row],[LogL]]-F$1)/(F$2-F$1)*(K$2-K$1))</f>
        <v>5.744028013777327</v>
      </c>
      <c r="D80">
        <f>(Table2[[#This Row],[Immission]]-G$1)/(G$2-G$1)</f>
        <v>0.11243222294642746</v>
      </c>
      <c r="E80">
        <f>EXP(Table2[[#This Row],[Ln-nm]])</f>
        <v>312.31990959980089</v>
      </c>
      <c r="G80" s="2">
        <v>23.246162999999999</v>
      </c>
      <c r="H80" s="4">
        <v>38.985072000000002</v>
      </c>
      <c r="I80" s="8">
        <f>(K$1 + (Table3[[#This Row],[LogL]]-F$1)/(F$2-F$1)*(K$2-K$1))</f>
        <v>9.042492463597787</v>
      </c>
      <c r="J80" s="9">
        <f>(Table3[[#This Row],[Emission]]-G$1)/(G$2-G$1)</f>
        <v>0.58605739249916367</v>
      </c>
      <c r="K80">
        <f>EXP(Table3[[#This Row],[Ln-nm]])</f>
        <v>8454.8241569800484</v>
      </c>
    </row>
    <row r="81" spans="1:11" x14ac:dyDescent="0.3">
      <c r="A81">
        <v>6.3617939999999997</v>
      </c>
      <c r="B81">
        <v>38.316840999999997</v>
      </c>
      <c r="C81">
        <f>(K$1 + (Table2[[#This Row],[LogL]]-F$1)/(F$2-F$1)*(K$2-K$1))</f>
        <v>5.7448240930550503</v>
      </c>
      <c r="D81">
        <f>(Table2[[#This Row],[Immission]]-G$1)/(G$2-G$1)</f>
        <v>0.11519861891591669</v>
      </c>
      <c r="E81">
        <f>EXP(Table2[[#This Row],[Ln-nm]])</f>
        <v>312.56863999927617</v>
      </c>
      <c r="G81" s="1">
        <v>23.249765</v>
      </c>
      <c r="H81" s="3">
        <v>38.984994</v>
      </c>
      <c r="I81" s="6">
        <f>(K$1 + (Table3[[#This Row],[LogL]]-F$1)/(F$2-F$1)*(K$2-K$1))</f>
        <v>9.0431959664334975</v>
      </c>
      <c r="J81" s="7">
        <f>(Table3[[#This Row],[Emission]]-G$1)/(G$2-G$1)</f>
        <v>0.58600243098983462</v>
      </c>
      <c r="K81">
        <f>EXP(Table3[[#This Row],[Ln-nm]])</f>
        <v>8460.7742424555217</v>
      </c>
    </row>
    <row r="82" spans="1:11" x14ac:dyDescent="0.3">
      <c r="A82">
        <v>6.3679009999999998</v>
      </c>
      <c r="B82">
        <v>38.322727</v>
      </c>
      <c r="C82">
        <f>(K$1 + (Table2[[#This Row],[LogL]]-F$1)/(F$2-F$1)*(K$2-K$1))</f>
        <v>5.746016844808989</v>
      </c>
      <c r="D82">
        <f>(Table2[[#This Row],[Immission]]-G$1)/(G$2-G$1)</f>
        <v>0.11934609896594844</v>
      </c>
      <c r="E82">
        <f>EXP(Table2[[#This Row],[Ln-nm]])</f>
        <v>312.94167922022854</v>
      </c>
      <c r="G82" s="2">
        <v>23.256968000000001</v>
      </c>
      <c r="H82" s="4">
        <v>38.984838000000003</v>
      </c>
      <c r="I82" s="8">
        <f>(K$1 + (Table3[[#This Row],[LogL]]-F$1)/(F$2-F$1)*(K$2-K$1))</f>
        <v>9.0446027767959727</v>
      </c>
      <c r="J82" s="9">
        <f>(Table3[[#This Row],[Emission]]-G$1)/(G$2-G$1)</f>
        <v>0.58589250797118153</v>
      </c>
      <c r="K82">
        <f>EXP(Table3[[#This Row],[Ln-nm]])</f>
        <v>8472.6853236861716</v>
      </c>
    </row>
    <row r="83" spans="1:11" x14ac:dyDescent="0.3">
      <c r="A83">
        <v>6.3760389999999996</v>
      </c>
      <c r="B83">
        <v>38.330571999999997</v>
      </c>
      <c r="C83">
        <f>(K$1 + (Table2[[#This Row],[LogL]]-F$1)/(F$2-F$1)*(K$2-K$1))</f>
        <v>5.7476062690391441</v>
      </c>
      <c r="D83">
        <f>(Table2[[#This Row],[Immission]]-G$1)/(G$2-G$1)</f>
        <v>0.12487395846177954</v>
      </c>
      <c r="E83">
        <f>EXP(Table2[[#This Row],[Ln-nm]])</f>
        <v>313.43947180480785</v>
      </c>
      <c r="G83" s="1">
        <v>23.264171999999999</v>
      </c>
      <c r="H83" s="3">
        <v>38.984684999999999</v>
      </c>
      <c r="I83" s="6">
        <f>(K$1 + (Table3[[#This Row],[LogL]]-F$1)/(F$2-F$1)*(K$2-K$1))</f>
        <v>9.0460097824673937</v>
      </c>
      <c r="J83" s="7">
        <f>(Table3[[#This Row],[Emission]]-G$1)/(G$2-G$1)</f>
        <v>0.58578469885672813</v>
      </c>
      <c r="K83">
        <f>EXP(Table3[[#This Row],[Ln-nm]])</f>
        <v>8484.6148304625749</v>
      </c>
    </row>
    <row r="84" spans="1:11" x14ac:dyDescent="0.3">
      <c r="A84">
        <v>6.382142</v>
      </c>
      <c r="B84">
        <v>38.336452000000001</v>
      </c>
      <c r="C84">
        <f>(K$1 + (Table2[[#This Row],[LogL]]-F$1)/(F$2-F$1)*(K$2-K$1))</f>
        <v>5.7487982395572859</v>
      </c>
      <c r="D84">
        <f>(Table2[[#This Row],[Immission]]-G$1)/(G$2-G$1)</f>
        <v>0.12901721070340214</v>
      </c>
      <c r="E84">
        <f>EXP(Table2[[#This Row],[Ln-nm]])</f>
        <v>313.81330516933406</v>
      </c>
      <c r="G84" s="2">
        <v>23.271374999999999</v>
      </c>
      <c r="H84" s="4">
        <v>38.984532999999999</v>
      </c>
      <c r="I84" s="8">
        <f>(K$1 + (Table3[[#This Row],[LogL]]-F$1)/(F$2-F$1)*(K$2-K$1))</f>
        <v>9.0474165928298671</v>
      </c>
      <c r="J84" s="9">
        <f>(Table3[[#This Row],[Emission]]-G$1)/(G$2-G$1)</f>
        <v>0.58567759437701283</v>
      </c>
      <c r="K84">
        <f>EXP(Table3[[#This Row],[Ln-nm]])</f>
        <v>8496.5594744821701</v>
      </c>
    </row>
    <row r="85" spans="1:11" x14ac:dyDescent="0.3">
      <c r="A85">
        <v>6.3862120000000004</v>
      </c>
      <c r="B85">
        <v>38.340370999999998</v>
      </c>
      <c r="C85">
        <f>(K$1 + (Table2[[#This Row],[LogL]]-F$1)/(F$2-F$1)*(K$2-K$1))</f>
        <v>5.7495931469813124</v>
      </c>
      <c r="D85">
        <f>(Table2[[#This Row],[Immission]]-G$1)/(G$2-G$1)</f>
        <v>0.13177867422974401</v>
      </c>
      <c r="E85">
        <f>EXP(Table2[[#This Row],[Ln-nm]])</f>
        <v>314.0628568674797</v>
      </c>
      <c r="G85" s="1">
        <v>23.28218</v>
      </c>
      <c r="H85" s="3">
        <v>38.984305999999997</v>
      </c>
      <c r="I85" s="6">
        <f>(K$1 + (Table3[[#This Row],[LogL]]-F$1)/(F$2-F$1)*(K$2-K$1))</f>
        <v>9.049526906028051</v>
      </c>
      <c r="J85" s="7">
        <f>(Table3[[#This Row],[Emission]]-G$1)/(G$2-G$1)</f>
        <v>0.58551764229217307</v>
      </c>
      <c r="K85">
        <f>EXP(Table3[[#This Row],[Ln-nm]])</f>
        <v>8514.5088087775257</v>
      </c>
    </row>
    <row r="86" spans="1:11" x14ac:dyDescent="0.3">
      <c r="A86">
        <v>6.3902859999999997</v>
      </c>
      <c r="B86">
        <v>38.344287999999999</v>
      </c>
      <c r="C86">
        <f>(K$1 + (Table2[[#This Row],[LogL]]-F$1)/(F$2-F$1)*(K$2-K$1))</f>
        <v>5.7503888356411368</v>
      </c>
      <c r="D86">
        <f>(Table2[[#This Row],[Immission]]-G$1)/(G$2-G$1)</f>
        <v>0.13453872848661952</v>
      </c>
      <c r="E86">
        <f>EXP(Table2[[#This Row],[Ln-nm]])</f>
        <v>314.3128525673431</v>
      </c>
      <c r="G86" s="2">
        <v>23.292985000000002</v>
      </c>
      <c r="H86" s="4">
        <v>38.984081000000003</v>
      </c>
      <c r="I86" s="8">
        <f>(K$1 + (Table3[[#This Row],[LogL]]-F$1)/(F$2-F$1)*(K$2-K$1))</f>
        <v>9.0516372192262367</v>
      </c>
      <c r="J86" s="9">
        <f>(Table3[[#This Row],[Emission]]-G$1)/(G$2-G$1)</f>
        <v>0.58535909947680975</v>
      </c>
      <c r="K86">
        <f>EXP(Table3[[#This Row],[Ln-nm]])</f>
        <v>8532.496061786067</v>
      </c>
    </row>
    <row r="87" spans="1:11" x14ac:dyDescent="0.3">
      <c r="A87">
        <v>6.3943620000000001</v>
      </c>
      <c r="B87">
        <v>38.348204000000003</v>
      </c>
      <c r="C87">
        <f>(K$1 + (Table2[[#This Row],[LogL]]-F$1)/(F$2-F$1)*(K$2-K$1))</f>
        <v>5.7511849149188601</v>
      </c>
      <c r="D87">
        <f>(Table2[[#This Row],[Immission]]-G$1)/(G$2-G$1)</f>
        <v>0.1372980781087618</v>
      </c>
      <c r="E87">
        <f>EXP(Table2[[#This Row],[Ln-nm]])</f>
        <v>314.56317013909018</v>
      </c>
      <c r="G87" s="1">
        <v>23.300189</v>
      </c>
      <c r="H87" s="3">
        <v>38.983930000000001</v>
      </c>
      <c r="I87" s="6">
        <f>(K$1 + (Table3[[#This Row],[LogL]]-F$1)/(F$2-F$1)*(K$2-K$1))</f>
        <v>9.0530442248976577</v>
      </c>
      <c r="J87" s="7">
        <f>(Table3[[#This Row],[Emission]]-G$1)/(G$2-G$1)</f>
        <v>0.58525269963182769</v>
      </c>
      <c r="K87">
        <f>EXP(Table3[[#This Row],[Ln-nm]])</f>
        <v>8544.5097818405757</v>
      </c>
    </row>
    <row r="88" spans="1:11" x14ac:dyDescent="0.3">
      <c r="A88">
        <v>6.3984439999999996</v>
      </c>
      <c r="B88">
        <v>38.352119000000002</v>
      </c>
      <c r="C88">
        <f>(K$1 + (Table2[[#This Row],[LogL]]-F$1)/(F$2-F$1)*(K$2-K$1))</f>
        <v>5.7519821660502792</v>
      </c>
      <c r="D88">
        <f>(Table2[[#This Row],[Immission]]-G$1)/(G$2-G$1)</f>
        <v>0.1400567230961659</v>
      </c>
      <c r="E88">
        <f>EXP(Table2[[#This Row],[Ln-nm]])</f>
        <v>314.81405597860731</v>
      </c>
      <c r="G88" s="2">
        <v>23.303791</v>
      </c>
      <c r="H88" s="4">
        <v>38.983854000000001</v>
      </c>
      <c r="I88" s="8">
        <f>(K$1 + (Table3[[#This Row],[LogL]]-F$1)/(F$2-F$1)*(K$2-K$1))</f>
        <v>9.05374772773337</v>
      </c>
      <c r="J88" s="9">
        <f>(Table3[[#This Row],[Emission]]-G$1)/(G$2-G$1)</f>
        <v>0.58519914739196999</v>
      </c>
      <c r="K88">
        <f>EXP(Table3[[#This Row],[Ln-nm]])</f>
        <v>8550.5229836061153</v>
      </c>
    </row>
    <row r="89" spans="1:11" x14ac:dyDescent="0.3">
      <c r="A89">
        <v>6.4025309999999998</v>
      </c>
      <c r="B89">
        <v>38.356032999999996</v>
      </c>
      <c r="C89">
        <f>(K$1 + (Table2[[#This Row],[LogL]]-F$1)/(F$2-F$1)*(K$2-K$1))</f>
        <v>5.7527803937264466</v>
      </c>
      <c r="D89">
        <f>(Table2[[#This Row],[Immission]]-G$1)/(G$2-G$1)</f>
        <v>0.14281466344883181</v>
      </c>
      <c r="E89">
        <f>EXP(Table2[[#This Row],[Ln-nm]])</f>
        <v>315.06544959225761</v>
      </c>
      <c r="G89" s="1">
        <v>23.323</v>
      </c>
      <c r="H89" s="3">
        <v>39.187514999999998</v>
      </c>
      <c r="I89" s="6">
        <f>(K$1 + (Table3[[#This Row],[LogL]]-F$1)/(F$2-F$1)*(K$2-K$1))</f>
        <v>9.0574994173422478</v>
      </c>
      <c r="J89" s="7">
        <f>(Table3[[#This Row],[Emission]]-G$1)/(G$2-G$1)</f>
        <v>0.72870576215054206</v>
      </c>
      <c r="K89">
        <f>EXP(Table3[[#This Row],[Ln-nm]])</f>
        <v>8582.6621422108547</v>
      </c>
    </row>
    <row r="90" spans="1:11" x14ac:dyDescent="0.3">
      <c r="A90">
        <v>6.406625</v>
      </c>
      <c r="B90">
        <v>38.359945000000003</v>
      </c>
      <c r="C90">
        <f>(K$1 + (Table2[[#This Row],[LogL]]-F$1)/(F$2-F$1)*(K$2-K$1))</f>
        <v>5.7535799885652583</v>
      </c>
      <c r="D90">
        <f>(Table2[[#This Row],[Immission]]-G$1)/(G$2-G$1)</f>
        <v>0.14557119453203635</v>
      </c>
      <c r="E90">
        <f>EXP(Table2[[#This Row],[Ln-nm]])</f>
        <v>315.31747504533752</v>
      </c>
      <c r="G90" s="2">
        <v>23.323067000000002</v>
      </c>
      <c r="H90" s="4">
        <v>39.188164999999998</v>
      </c>
      <c r="I90" s="8">
        <f>(K$1 + (Table3[[#This Row],[LogL]]-F$1)/(F$2-F$1)*(K$2-K$1))</f>
        <v>9.0575125030418562</v>
      </c>
      <c r="J90" s="9">
        <f>(Table3[[#This Row],[Emission]]-G$1)/(G$2-G$1)</f>
        <v>0.72916377472827221</v>
      </c>
      <c r="K90">
        <f>EXP(Table3[[#This Row],[Ln-nm]])</f>
        <v>8582.7744530843192</v>
      </c>
    </row>
    <row r="91" spans="1:11" x14ac:dyDescent="0.3">
      <c r="A91">
        <v>6.4107269999999996</v>
      </c>
      <c r="B91">
        <v>38.363855000000001</v>
      </c>
      <c r="C91">
        <f>(K$1 + (Table2[[#This Row],[LogL]]-F$1)/(F$2-F$1)*(K$2-K$1))</f>
        <v>5.7543811458756657</v>
      </c>
      <c r="D91">
        <f>(Table2[[#This Row],[Immission]]-G$1)/(G$2-G$1)</f>
        <v>0.14832631634576449</v>
      </c>
      <c r="E91">
        <f>EXP(Table2[[#This Row],[Ln-nm]])</f>
        <v>315.57019516633807</v>
      </c>
      <c r="G91" s="1">
        <v>23.323205999999999</v>
      </c>
      <c r="H91" s="3">
        <v>39.189444999999999</v>
      </c>
      <c r="I91" s="6">
        <f>(K$1 + (Table3[[#This Row],[LogL]]-F$1)/(F$2-F$1)*(K$2-K$1))</f>
        <v>9.0575396509858219</v>
      </c>
      <c r="J91" s="7">
        <f>(Table3[[#This Row],[Emission]]-G$1)/(G$2-G$1)</f>
        <v>0.73006570718903374</v>
      </c>
      <c r="K91">
        <f>EXP(Table3[[#This Row],[Ln-nm]])</f>
        <v>8583.0074609270705</v>
      </c>
    </row>
    <row r="92" spans="1:11" x14ac:dyDescent="0.3">
      <c r="A92">
        <v>6.4138089999999996</v>
      </c>
      <c r="B92">
        <v>38.366787000000002</v>
      </c>
      <c r="C92">
        <f>(K$1 + (Table2[[#This Row],[LogL]]-F$1)/(F$2-F$1)*(K$2-K$1))</f>
        <v>5.7549830880576929</v>
      </c>
      <c r="D92">
        <f>(Table2[[#This Row],[Immission]]-G$1)/(G$2-G$1)</f>
        <v>0.15039230538869525</v>
      </c>
      <c r="E92">
        <f>EXP(Table2[[#This Row],[Ln-nm]])</f>
        <v>315.7602073606393</v>
      </c>
      <c r="G92" s="2">
        <v>23.323350999999999</v>
      </c>
      <c r="H92" s="4">
        <v>39.1907</v>
      </c>
      <c r="I92" s="8">
        <f>(K$1 + (Table3[[#This Row],[LogL]]-F$1)/(F$2-F$1)*(K$2-K$1))</f>
        <v>9.0575679707834844</v>
      </c>
      <c r="J92" s="9">
        <f>(Table3[[#This Row],[Emission]]-G$1)/(G$2-G$1)</f>
        <v>0.73095002378142049</v>
      </c>
      <c r="K92">
        <f>EXP(Table3[[#This Row],[Ln-nm]])</f>
        <v>8583.250533403565</v>
      </c>
    </row>
    <row r="93" spans="1:11" x14ac:dyDescent="0.3">
      <c r="A93">
        <v>6.4158670000000004</v>
      </c>
      <c r="B93">
        <v>38.368741999999997</v>
      </c>
      <c r="C93">
        <f>(K$1 + (Table2[[#This Row],[LogL]]-F$1)/(F$2-F$1)*(K$2-K$1))</f>
        <v>5.7553850338755428</v>
      </c>
      <c r="D93">
        <f>(Table2[[#This Row],[Immission]]-G$1)/(G$2-G$1)</f>
        <v>0.1517698662955568</v>
      </c>
      <c r="E93">
        <f>EXP(Table2[[#This Row],[Ln-nm]])</f>
        <v>315.88715136602832</v>
      </c>
      <c r="G93" s="1">
        <v>23.323504</v>
      </c>
      <c r="H93" s="3">
        <v>39.191929999999999</v>
      </c>
      <c r="I93" s="6">
        <f>(K$1 + (Table3[[#This Row],[LogL]]-F$1)/(F$2-F$1)*(K$2-K$1))</f>
        <v>9.0575978530527408</v>
      </c>
      <c r="J93" s="7">
        <f>(Table3[[#This Row],[Emission]]-G$1)/(G$2-G$1)</f>
        <v>0.73181672450543245</v>
      </c>
      <c r="K93">
        <f>EXP(Table3[[#This Row],[Ln-nm]])</f>
        <v>8583.5070242393449</v>
      </c>
    </row>
    <row r="94" spans="1:11" x14ac:dyDescent="0.3">
      <c r="A94">
        <v>6.4179269999999997</v>
      </c>
      <c r="B94">
        <v>38.370696000000002</v>
      </c>
      <c r="C94">
        <f>(K$1 + (Table2[[#This Row],[LogL]]-F$1)/(F$2-F$1)*(K$2-K$1))</f>
        <v>5.7557873703112907</v>
      </c>
      <c r="D94">
        <f>(Table2[[#This Row],[Immission]]-G$1)/(G$2-G$1)</f>
        <v>0.15314672256769019</v>
      </c>
      <c r="E94">
        <f>EXP(Table2[[#This Row],[Ln-nm]])</f>
        <v>316.01426984709099</v>
      </c>
      <c r="G94" s="2">
        <v>23.323663</v>
      </c>
      <c r="H94" s="4">
        <v>39.193134999999998</v>
      </c>
      <c r="I94" s="8">
        <f>(K$1 + (Table3[[#This Row],[LogL]]-F$1)/(F$2-F$1)*(K$2-K$1))</f>
        <v>9.0576289071756939</v>
      </c>
      <c r="J94" s="9">
        <f>(Table3[[#This Row],[Emission]]-G$1)/(G$2-G$1)</f>
        <v>0.73266580936106951</v>
      </c>
      <c r="K94">
        <f>EXP(Table3[[#This Row],[Ln-nm]])</f>
        <v>8583.7735816606764</v>
      </c>
    </row>
    <row r="95" spans="1:11" x14ac:dyDescent="0.3">
      <c r="A95">
        <v>6.4199890000000002</v>
      </c>
      <c r="B95">
        <v>38.372649000000003</v>
      </c>
      <c r="C95">
        <f>(K$1 + (Table2[[#This Row],[LogL]]-F$1)/(F$2-F$1)*(K$2-K$1))</f>
        <v>5.7561900973649376</v>
      </c>
      <c r="D95">
        <f>(Table2[[#This Row],[Immission]]-G$1)/(G$2-G$1)</f>
        <v>0.15452287420508537</v>
      </c>
      <c r="E95">
        <f>EXP(Table2[[#This Row],[Ln-nm]])</f>
        <v>316.14156297336928</v>
      </c>
      <c r="G95" s="1">
        <v>23.323829</v>
      </c>
      <c r="H95" s="3">
        <v>39.194313999999999</v>
      </c>
      <c r="I95" s="6">
        <f>(K$1 + (Table3[[#This Row],[LogL]]-F$1)/(F$2-F$1)*(K$2-K$1))</f>
        <v>9.0576613284612932</v>
      </c>
      <c r="J95" s="7">
        <f>(Table3[[#This Row],[Emission]]-G$1)/(G$2-G$1)</f>
        <v>0.73349657371359867</v>
      </c>
      <c r="K95">
        <f>EXP(Table3[[#This Row],[Ln-nm]])</f>
        <v>8584.0518831469089</v>
      </c>
    </row>
    <row r="96" spans="1:11" x14ac:dyDescent="0.3">
      <c r="A96">
        <v>6.4220550000000003</v>
      </c>
      <c r="B96">
        <v>38.374602000000003</v>
      </c>
      <c r="C96">
        <f>(K$1 + (Table2[[#This Row],[LogL]]-F$1)/(F$2-F$1)*(K$2-K$1))</f>
        <v>5.7565936056543823</v>
      </c>
      <c r="D96">
        <f>(Table2[[#This Row],[Immission]]-G$1)/(G$2-G$1)</f>
        <v>0.15589902584248055</v>
      </c>
      <c r="E96">
        <f>EXP(Table2[[#This Row],[Ln-nm]])</f>
        <v>316.26915445504608</v>
      </c>
      <c r="G96" s="2">
        <v>23.324000999999999</v>
      </c>
      <c r="H96" s="4">
        <v>39.195467999999998</v>
      </c>
      <c r="I96" s="8">
        <f>(K$1 + (Table3[[#This Row],[LogL]]-F$1)/(F$2-F$1)*(K$2-K$1))</f>
        <v>9.0576949216005893</v>
      </c>
      <c r="J96" s="9">
        <f>(Table3[[#This Row],[Emission]]-G$1)/(G$2-G$1)</f>
        <v>0.73430972219775292</v>
      </c>
      <c r="K96">
        <f>EXP(Table3[[#This Row],[Ln-nm]])</f>
        <v>8584.3402532411455</v>
      </c>
    </row>
    <row r="97" spans="1:11" x14ac:dyDescent="0.3">
      <c r="A97">
        <v>6.4241229999999998</v>
      </c>
      <c r="B97">
        <v>38.376555000000003</v>
      </c>
      <c r="C97">
        <f>(K$1 + (Table2[[#This Row],[LogL]]-F$1)/(F$2-F$1)*(K$2-K$1))</f>
        <v>5.7569975045617259</v>
      </c>
      <c r="D97">
        <f>(Table2[[#This Row],[Immission]]-G$1)/(G$2-G$1)</f>
        <v>0.15727517747987574</v>
      </c>
      <c r="E97">
        <f>EXP(Table2[[#This Row],[Ln-nm]])</f>
        <v>316.39692102160836</v>
      </c>
      <c r="G97" s="1">
        <v>23.324179999999998</v>
      </c>
      <c r="H97" s="3">
        <v>39.196596999999997</v>
      </c>
      <c r="I97" s="6">
        <f>(K$1 + (Table3[[#This Row],[LogL]]-F$1)/(F$2-F$1)*(K$2-K$1))</f>
        <v>9.0577298819025298</v>
      </c>
      <c r="J97" s="7">
        <f>(Table3[[#This Row],[Emission]]-G$1)/(G$2-G$1)</f>
        <v>0.73510525481353239</v>
      </c>
      <c r="K97">
        <f>EXP(Table3[[#This Row],[Ln-nm]])</f>
        <v>8584.640369614408</v>
      </c>
    </row>
    <row r="98" spans="1:11" x14ac:dyDescent="0.3">
      <c r="A98">
        <v>6.4261949999999999</v>
      </c>
      <c r="B98">
        <v>38.378506999999999</v>
      </c>
      <c r="C98">
        <f>(K$1 + (Table2[[#This Row],[LogL]]-F$1)/(F$2-F$1)*(K$2-K$1))</f>
        <v>5.7574021847048664</v>
      </c>
      <c r="D98">
        <f>(Table2[[#This Row],[Immission]]-G$1)/(G$2-G$1)</f>
        <v>0.15865062448253273</v>
      </c>
      <c r="E98">
        <f>EXP(Table2[[#This Row],[Ln-nm]])</f>
        <v>316.52498648392367</v>
      </c>
      <c r="G98" s="2">
        <v>23.324318999999999</v>
      </c>
      <c r="H98" s="4">
        <v>39.197428000000002</v>
      </c>
      <c r="I98" s="8">
        <f>(K$1 + (Table3[[#This Row],[LogL]]-F$1)/(F$2-F$1)*(K$2-K$1))</f>
        <v>9.0577570298464956</v>
      </c>
      <c r="J98" s="9">
        <f>(Table3[[#This Row],[Emission]]-G$1)/(G$2-G$1)</f>
        <v>0.73569080627829542</v>
      </c>
      <c r="K98">
        <f>EXP(Table3[[#This Row],[Ln-nm]])</f>
        <v>8584.8734281136421</v>
      </c>
    </row>
    <row r="99" spans="1:11" x14ac:dyDescent="0.3">
      <c r="A99">
        <v>6.4282690000000002</v>
      </c>
      <c r="B99">
        <v>38.380459000000002</v>
      </c>
      <c r="C99">
        <f>(K$1 + (Table2[[#This Row],[LogL]]-F$1)/(F$2-F$1)*(K$2-K$1))</f>
        <v>5.7578072554659068</v>
      </c>
      <c r="D99">
        <f>(Table2[[#This Row],[Immission]]-G$1)/(G$2-G$1)</f>
        <v>0.16002607148519474</v>
      </c>
      <c r="E99">
        <f>EXP(Table2[[#This Row],[Ln-nm]])</f>
        <v>316.65322747267095</v>
      </c>
      <c r="G99" s="1">
        <v>23.324413</v>
      </c>
      <c r="H99" s="3">
        <v>39.197974000000002</v>
      </c>
      <c r="I99" s="6">
        <f>(K$1 + (Table3[[#This Row],[LogL]]-F$1)/(F$2-F$1)*(K$2-K$1))</f>
        <v>9.0577753888877393</v>
      </c>
      <c r="J99" s="7">
        <f>(Table3[[#This Row],[Emission]]-G$1)/(G$2-G$1)</f>
        <v>0.73607553684358862</v>
      </c>
      <c r="K99">
        <f>EXP(Table3[[#This Row],[Ln-nm]])</f>
        <v>8585.0310396057757</v>
      </c>
    </row>
    <row r="100" spans="1:11" x14ac:dyDescent="0.3">
      <c r="A100">
        <v>6.4303470000000003</v>
      </c>
      <c r="B100">
        <v>38.382410999999998</v>
      </c>
      <c r="C100">
        <f>(K$1 + (Table2[[#This Row],[LogL]]-F$1)/(F$2-F$1)*(K$2-K$1))</f>
        <v>5.7582131074627441</v>
      </c>
      <c r="D100">
        <f>(Table2[[#This Row],[Immission]]-G$1)/(G$2-G$1)</f>
        <v>0.16140151848785173</v>
      </c>
      <c r="E100">
        <f>EXP(Table2[[#This Row],[Ln-nm]])</f>
        <v>316.78176789977584</v>
      </c>
      <c r="G100" s="2">
        <v>23.32451</v>
      </c>
      <c r="H100" s="4">
        <v>39.198512999999998</v>
      </c>
      <c r="I100" s="8">
        <f>(K$1 + (Table3[[#This Row],[LogL]]-F$1)/(F$2-F$1)*(K$2-K$1))</f>
        <v>9.0577943338558295</v>
      </c>
      <c r="J100" s="9">
        <f>(Table3[[#This Row],[Emission]]-G$1)/(G$2-G$1)</f>
        <v>0.73645533496573445</v>
      </c>
      <c r="K100">
        <f>EXP(Table3[[#This Row],[Ln-nm]])</f>
        <v>8585.1936842855193</v>
      </c>
    </row>
    <row r="101" spans="1:11" x14ac:dyDescent="0.3">
      <c r="A101">
        <v>6.4324279999999998</v>
      </c>
      <c r="B101">
        <v>38.384362000000003</v>
      </c>
      <c r="C101">
        <f>(K$1 + (Table2[[#This Row],[LogL]]-F$1)/(F$2-F$1)*(K$2-K$1))</f>
        <v>5.7586195453864288</v>
      </c>
      <c r="D101">
        <f>(Table2[[#This Row],[Immission]]-G$1)/(G$2-G$1)</f>
        <v>0.16277626085578051</v>
      </c>
      <c r="E101">
        <f>EXP(Table2[[#This Row],[Ln-nm]])</f>
        <v>316.91054619220034</v>
      </c>
      <c r="G101" s="1">
        <v>23.324607</v>
      </c>
      <c r="H101" s="3">
        <v>39.199047</v>
      </c>
      <c r="I101" s="6">
        <f>(K$1 + (Table3[[#This Row],[LogL]]-F$1)/(F$2-F$1)*(K$2-K$1))</f>
        <v>9.0578132788239216</v>
      </c>
      <c r="J101" s="7">
        <f>(Table3[[#This Row],[Emission]]-G$1)/(G$2-G$1)</f>
        <v>0.73683160991420926</v>
      </c>
      <c r="K101">
        <f>EXP(Table3[[#This Row],[Ln-nm]])</f>
        <v>8585.3563320466055</v>
      </c>
    </row>
    <row r="102" spans="1:11" x14ac:dyDescent="0.3">
      <c r="A102">
        <v>6.4345129999999999</v>
      </c>
      <c r="B102">
        <v>38.386313000000001</v>
      </c>
      <c r="C102">
        <f>(K$1 + (Table2[[#This Row],[LogL]]-F$1)/(F$2-F$1)*(K$2-K$1))</f>
        <v>5.7590267645459123</v>
      </c>
      <c r="D102">
        <f>(Table2[[#This Row],[Immission]]-G$1)/(G$2-G$1)</f>
        <v>0.16415100322370432</v>
      </c>
      <c r="E102">
        <f>EXP(Table2[[#This Row],[Ln-nm]])</f>
        <v>317.0396245182522</v>
      </c>
      <c r="G102" s="2">
        <v>23.324707</v>
      </c>
      <c r="H102" s="4">
        <v>39.199573999999998</v>
      </c>
      <c r="I102" s="8">
        <f>(K$1 + (Table3[[#This Row],[LogL]]-F$1)/(F$2-F$1)*(K$2-K$1))</f>
        <v>9.0578328097188603</v>
      </c>
      <c r="J102" s="9">
        <f>(Table3[[#This Row],[Emission]]-G$1)/(G$2-G$1)</f>
        <v>0.73720295241953682</v>
      </c>
      <c r="K102">
        <f>EXP(Table3[[#This Row],[Ln-nm]])</f>
        <v>8585.5240133766147</v>
      </c>
    </row>
    <row r="103" spans="1:11" x14ac:dyDescent="0.3">
      <c r="A103">
        <v>6.4366009999999996</v>
      </c>
      <c r="B103">
        <v>38.388263000000002</v>
      </c>
      <c r="C103">
        <f>(K$1 + (Table2[[#This Row],[LogL]]-F$1)/(F$2-F$1)*(K$2-K$1))</f>
        <v>5.7594345696322433</v>
      </c>
      <c r="D103">
        <f>(Table2[[#This Row],[Immission]]-G$1)/(G$2-G$1)</f>
        <v>0.16552504095689494</v>
      </c>
      <c r="E103">
        <f>EXP(Table2[[#This Row],[Ln-nm]])</f>
        <v>317.1689412559187</v>
      </c>
      <c r="G103" s="1">
        <v>23.324808000000001</v>
      </c>
      <c r="H103" s="3">
        <v>39.200096000000002</v>
      </c>
      <c r="I103" s="6">
        <f>(K$1 + (Table3[[#This Row],[LogL]]-F$1)/(F$2-F$1)*(K$2-K$1))</f>
        <v>9.0578525359227484</v>
      </c>
      <c r="J103" s="7">
        <f>(Table3[[#This Row],[Emission]]-G$1)/(G$2-G$1)</f>
        <v>0.73757077175119334</v>
      </c>
      <c r="K103">
        <f>EXP(Table3[[#This Row],[Ln-nm]])</f>
        <v>8585.6933748442134</v>
      </c>
    </row>
    <row r="104" spans="1:11" x14ac:dyDescent="0.3">
      <c r="A104">
        <v>6.4386929999999998</v>
      </c>
      <c r="B104">
        <v>38.390213000000003</v>
      </c>
      <c r="C104">
        <f>(K$1 + (Table2[[#This Row],[LogL]]-F$1)/(F$2-F$1)*(K$2-K$1))</f>
        <v>5.7598431559543721</v>
      </c>
      <c r="D104">
        <f>(Table2[[#This Row],[Immission]]-G$1)/(G$2-G$1)</f>
        <v>0.16689907869008552</v>
      </c>
      <c r="E104">
        <f>EXP(Table2[[#This Row],[Ln-nm]])</f>
        <v>317.29855862525886</v>
      </c>
      <c r="G104" s="2">
        <v>23.324909999999999</v>
      </c>
      <c r="H104" s="4">
        <v>39.200611000000002</v>
      </c>
      <c r="I104" s="8">
        <f>(K$1 + (Table3[[#This Row],[LogL]]-F$1)/(F$2-F$1)*(K$2-K$1))</f>
        <v>9.057872457435586</v>
      </c>
      <c r="J104" s="9">
        <f>(Table3[[#This Row],[Emission]]-G$1)/(G$2-G$1)</f>
        <v>0.73793365863970251</v>
      </c>
      <c r="K104">
        <f>EXP(Table3[[#This Row],[Ln-nm]])</f>
        <v>8585.8644165486985</v>
      </c>
    </row>
    <row r="105" spans="1:11" x14ac:dyDescent="0.3">
      <c r="A105">
        <v>6.4407889999999997</v>
      </c>
      <c r="B105">
        <v>38.392162999999996</v>
      </c>
      <c r="C105">
        <f>(K$1 + (Table2[[#This Row],[LogL]]-F$1)/(F$2-F$1)*(K$2-K$1))</f>
        <v>5.7602525235122988</v>
      </c>
      <c r="D105">
        <f>(Table2[[#This Row],[Immission]]-G$1)/(G$2-G$1)</f>
        <v>0.16827311642327114</v>
      </c>
      <c r="E105">
        <f>EXP(Table2[[#This Row],[Ln-nm]])</f>
        <v>317.42847695169661</v>
      </c>
      <c r="G105" s="1">
        <v>23.325013999999999</v>
      </c>
      <c r="H105" s="3">
        <v>39.201120000000003</v>
      </c>
      <c r="I105" s="6">
        <f>(K$1 + (Table3[[#This Row],[LogL]]-F$1)/(F$2-F$1)*(K$2-K$1))</f>
        <v>9.0578927695663225</v>
      </c>
      <c r="J105" s="7">
        <f>(Table3[[#This Row],[Emission]]-G$1)/(G$2-G$1)</f>
        <v>0.73829231771980264</v>
      </c>
      <c r="K105">
        <f>EXP(Table3[[#This Row],[Ln-nm]])</f>
        <v>8586.0388155204146</v>
      </c>
    </row>
    <row r="106" spans="1:11" x14ac:dyDescent="0.3">
      <c r="A106">
        <v>6.4428890000000001</v>
      </c>
      <c r="B106">
        <v>38.394112</v>
      </c>
      <c r="C106">
        <f>(K$1 + (Table2[[#This Row],[LogL]]-F$1)/(F$2-F$1)*(K$2-K$1))</f>
        <v>5.7606626723060224</v>
      </c>
      <c r="D106">
        <f>(Table2[[#This Row],[Immission]]-G$1)/(G$2-G$1)</f>
        <v>0.16964644952172855</v>
      </c>
      <c r="E106">
        <f>EXP(Table2[[#This Row],[Ln-nm]])</f>
        <v>317.55869656149429</v>
      </c>
      <c r="G106" s="2">
        <v>23.325119999999998</v>
      </c>
      <c r="H106" s="4">
        <v>39.201622999999998</v>
      </c>
      <c r="I106" s="8">
        <f>(K$1 + (Table3[[#This Row],[LogL]]-F$1)/(F$2-F$1)*(K$2-K$1))</f>
        <v>9.0579134723149597</v>
      </c>
      <c r="J106" s="9">
        <f>(Table3[[#This Row],[Emission]]-G$1)/(G$2-G$1)</f>
        <v>0.73864674899148852</v>
      </c>
      <c r="K106">
        <f>EXP(Table3[[#This Row],[Ln-nm]])</f>
        <v>8586.2165719638197</v>
      </c>
    </row>
    <row r="107" spans="1:11" x14ac:dyDescent="0.3">
      <c r="A107">
        <v>6.4449930000000002</v>
      </c>
      <c r="B107">
        <v>38.396061000000003</v>
      </c>
      <c r="C107">
        <f>(K$1 + (Table2[[#This Row],[LogL]]-F$1)/(F$2-F$1)*(K$2-K$1))</f>
        <v>5.7610736023355447</v>
      </c>
      <c r="D107">
        <f>(Table2[[#This Row],[Immission]]-G$1)/(G$2-G$1)</f>
        <v>0.17101978262018597</v>
      </c>
      <c r="E107">
        <f>EXP(Table2[[#This Row],[Ln-nm]])</f>
        <v>317.68921778175513</v>
      </c>
      <c r="G107" s="1">
        <v>23.325227999999999</v>
      </c>
      <c r="H107" s="3">
        <v>39.202120000000001</v>
      </c>
      <c r="I107" s="6">
        <f>(K$1 + (Table3[[#This Row],[LogL]]-F$1)/(F$2-F$1)*(K$2-K$1))</f>
        <v>9.0579345656814922</v>
      </c>
      <c r="J107" s="7">
        <f>(Table3[[#This Row],[Emission]]-G$1)/(G$2-G$1)</f>
        <v>0.73899695245477015</v>
      </c>
      <c r="K107">
        <f>EXP(Table3[[#This Row],[Ln-nm]])</f>
        <v>8586.3976860872463</v>
      </c>
    </row>
    <row r="108" spans="1:11" x14ac:dyDescent="0.3">
      <c r="A108">
        <v>6.447101</v>
      </c>
      <c r="B108">
        <v>38.398009000000002</v>
      </c>
      <c r="C108">
        <f>(K$1 + (Table2[[#This Row],[LogL]]-F$1)/(F$2-F$1)*(K$2-K$1))</f>
        <v>5.761485313600863</v>
      </c>
      <c r="D108">
        <f>(Table2[[#This Row],[Immission]]-G$1)/(G$2-G$1)</f>
        <v>0.17239241108390518</v>
      </c>
      <c r="E108">
        <f>EXP(Table2[[#This Row],[Ln-nm]])</f>
        <v>317.82004094042219</v>
      </c>
      <c r="G108" s="2">
        <v>23.325337000000001</v>
      </c>
      <c r="H108" s="4">
        <v>39.202610999999997</v>
      </c>
      <c r="I108" s="8">
        <f>(K$1 + (Table3[[#This Row],[LogL]]-F$1)/(F$2-F$1)*(K$2-K$1))</f>
        <v>9.057955854356976</v>
      </c>
      <c r="J108" s="9">
        <f>(Table3[[#This Row],[Emission]]-G$1)/(G$2-G$1)</f>
        <v>0.73934292810963775</v>
      </c>
      <c r="K108">
        <f>EXP(Table3[[#This Row],[Ln-nm]])</f>
        <v>8586.5804810668851</v>
      </c>
    </row>
    <row r="109" spans="1:11" x14ac:dyDescent="0.3">
      <c r="A109">
        <v>6.4492139999999996</v>
      </c>
      <c r="B109">
        <v>38.399957000000001</v>
      </c>
      <c r="C109">
        <f>(K$1 + (Table2[[#This Row],[LogL]]-F$1)/(F$2-F$1)*(K$2-K$1))</f>
        <v>5.7618980014109296</v>
      </c>
      <c r="D109">
        <f>(Table2[[#This Row],[Immission]]-G$1)/(G$2-G$1)</f>
        <v>0.1737650395476244</v>
      </c>
      <c r="E109">
        <f>EXP(Table2[[#This Row],[Ln-nm]])</f>
        <v>317.95122846499737</v>
      </c>
      <c r="G109" s="1">
        <v>23.325447</v>
      </c>
      <c r="H109" s="3">
        <v>39.203096000000002</v>
      </c>
      <c r="I109" s="6">
        <f>(K$1 + (Table3[[#This Row],[LogL]]-F$1)/(F$2-F$1)*(K$2-K$1))</f>
        <v>9.0579773383414093</v>
      </c>
      <c r="J109" s="7">
        <f>(Table3[[#This Row],[Emission]]-G$1)/(G$2-G$1)</f>
        <v>0.73968467595610121</v>
      </c>
      <c r="K109">
        <f>EXP(Table3[[#This Row],[Ln-nm]])</f>
        <v>8586.7649570099074</v>
      </c>
    </row>
    <row r="110" spans="1:11" x14ac:dyDescent="0.3">
      <c r="A110">
        <v>6.4513309999999997</v>
      </c>
      <c r="B110">
        <v>38.401904999999999</v>
      </c>
      <c r="C110">
        <f>(K$1 + (Table2[[#This Row],[LogL]]-F$1)/(F$2-F$1)*(K$2-K$1))</f>
        <v>5.762311470456793</v>
      </c>
      <c r="D110">
        <f>(Table2[[#This Row],[Immission]]-G$1)/(G$2-G$1)</f>
        <v>0.17513766801134364</v>
      </c>
      <c r="E110">
        <f>EXP(Table2[[#This Row],[Ln-nm]])</f>
        <v>318.08271863774684</v>
      </c>
      <c r="G110" s="2">
        <v>23.325558999999998</v>
      </c>
      <c r="H110" s="4">
        <v>39.203574000000003</v>
      </c>
      <c r="I110" s="8">
        <f>(K$1 + (Table3[[#This Row],[LogL]]-F$1)/(F$2-F$1)*(K$2-K$1))</f>
        <v>9.0579992129437414</v>
      </c>
      <c r="J110" s="9">
        <f>(Table3[[#This Row],[Emission]]-G$1)/(G$2-G$1)</f>
        <v>0.7400214913594173</v>
      </c>
      <c r="K110">
        <f>EXP(Table3[[#This Row],[Ln-nm]])</f>
        <v>8586.9527911330515</v>
      </c>
    </row>
    <row r="111" spans="1:11" x14ac:dyDescent="0.3">
      <c r="A111">
        <v>6.4534529999999997</v>
      </c>
      <c r="B111">
        <v>38.403852000000001</v>
      </c>
      <c r="C111">
        <f>(K$1 + (Table2[[#This Row],[LogL]]-F$1)/(F$2-F$1)*(K$2-K$1))</f>
        <v>5.7627259160474029</v>
      </c>
      <c r="D111">
        <f>(Table2[[#This Row],[Immission]]-G$1)/(G$2-G$1)</f>
        <v>0.17650959184032966</v>
      </c>
      <c r="E111">
        <f>EXP(Table2[[#This Row],[Ln-nm]])</f>
        <v>318.2145739394723</v>
      </c>
      <c r="G111" s="1">
        <v>23.325672999999998</v>
      </c>
      <c r="H111" s="3">
        <v>39.204047000000003</v>
      </c>
      <c r="I111" s="6">
        <f>(K$1 + (Table3[[#This Row],[LogL]]-F$1)/(F$2-F$1)*(K$2-K$1))</f>
        <v>9.0580214781639725</v>
      </c>
      <c r="J111" s="7">
        <f>(Table3[[#This Row],[Emission]]-G$1)/(G$2-G$1)</f>
        <v>0.74035478358905737</v>
      </c>
      <c r="K111">
        <f>EXP(Table3[[#This Row],[Ln-nm]])</f>
        <v>8587.1439836565241</v>
      </c>
    </row>
    <row r="112" spans="1:11" x14ac:dyDescent="0.3">
      <c r="A112">
        <v>6.4555800000000003</v>
      </c>
      <c r="B112">
        <v>38.405799000000002</v>
      </c>
      <c r="C112">
        <f>(K$1 + (Table2[[#This Row],[LogL]]-F$1)/(F$2-F$1)*(K$2-K$1))</f>
        <v>5.763141338182761</v>
      </c>
      <c r="D112">
        <f>(Table2[[#This Row],[Immission]]-G$1)/(G$2-G$1)</f>
        <v>0.1778815156693157</v>
      </c>
      <c r="E112">
        <f>EXP(Table2[[#This Row],[Ln-nm]])</f>
        <v>318.34679477911055</v>
      </c>
      <c r="G112" s="2">
        <v>23.325789</v>
      </c>
      <c r="H112" s="4">
        <v>39.204514000000003</v>
      </c>
      <c r="I112" s="8">
        <f>(K$1 + (Table3[[#This Row],[LogL]]-F$1)/(F$2-F$1)*(K$2-K$1))</f>
        <v>9.0580441340021025</v>
      </c>
      <c r="J112" s="9">
        <f>(Table3[[#This Row],[Emission]]-G$1)/(G$2-G$1)</f>
        <v>0.7406838480102883</v>
      </c>
      <c r="K112">
        <f>EXP(Table3[[#This Row],[Ln-nm]])</f>
        <v>8587.3385348044685</v>
      </c>
    </row>
    <row r="113" spans="1:11" x14ac:dyDescent="0.3">
      <c r="A113">
        <v>6.4577119999999999</v>
      </c>
      <c r="B113">
        <v>38.407744999999998</v>
      </c>
      <c r="C113">
        <f>(K$1 + (Table2[[#This Row],[LogL]]-F$1)/(F$2-F$1)*(K$2-K$1))</f>
        <v>5.7635577368628654</v>
      </c>
      <c r="D113">
        <f>(Table2[[#This Row],[Immission]]-G$1)/(G$2-G$1)</f>
        <v>0.17925273486356352</v>
      </c>
      <c r="E113">
        <f>EXP(Table2[[#This Row],[Ln-nm]])</f>
        <v>318.47938156683801</v>
      </c>
      <c r="G113" s="1">
        <v>23.325906</v>
      </c>
      <c r="H113" s="3">
        <v>39.204974999999997</v>
      </c>
      <c r="I113" s="6">
        <f>(K$1 + (Table3[[#This Row],[LogL]]-F$1)/(F$2-F$1)*(K$2-K$1))</f>
        <v>9.0580669851491802</v>
      </c>
      <c r="J113" s="7">
        <f>(Table3[[#This Row],[Emission]]-G$1)/(G$2-G$1)</f>
        <v>0.7410086846231051</v>
      </c>
      <c r="K113">
        <f>EXP(Table3[[#This Row],[Ln-nm]])</f>
        <v>8587.5347675823959</v>
      </c>
    </row>
    <row r="114" spans="1:11" x14ac:dyDescent="0.3">
      <c r="A114">
        <v>6.459848</v>
      </c>
      <c r="B114">
        <v>38.409691000000002</v>
      </c>
      <c r="C114">
        <f>(K$1 + (Table2[[#This Row],[LogL]]-F$1)/(F$2-F$1)*(K$2-K$1))</f>
        <v>5.7639749167787677</v>
      </c>
      <c r="D114">
        <f>(Table2[[#This Row],[Immission]]-G$1)/(G$2-G$1)</f>
        <v>0.18062395405781637</v>
      </c>
      <c r="E114">
        <f>EXP(Table2[[#This Row],[Ln-nm]])</f>
        <v>318.61227248624061</v>
      </c>
      <c r="G114" s="2">
        <v>23.326024</v>
      </c>
      <c r="H114" s="4">
        <v>39.205429000000002</v>
      </c>
      <c r="I114" s="8">
        <f>(K$1 + (Table3[[#This Row],[LogL]]-F$1)/(F$2-F$1)*(K$2-K$1))</f>
        <v>9.0580900316052091</v>
      </c>
      <c r="J114" s="9">
        <f>(Table3[[#This Row],[Emission]]-G$1)/(G$2-G$1)</f>
        <v>0.74132858879278463</v>
      </c>
      <c r="K114">
        <f>EXP(Table3[[#This Row],[Ln-nm]])</f>
        <v>8587.7326821054194</v>
      </c>
    </row>
    <row r="115" spans="1:11" x14ac:dyDescent="0.3">
      <c r="A115">
        <v>6.4619900000000001</v>
      </c>
      <c r="B115">
        <v>38.411636000000001</v>
      </c>
      <c r="C115">
        <f>(K$1 + (Table2[[#This Row],[LogL]]-F$1)/(F$2-F$1)*(K$2-K$1))</f>
        <v>5.7643932685483659</v>
      </c>
      <c r="D115">
        <f>(Table2[[#This Row],[Immission]]-G$1)/(G$2-G$1)</f>
        <v>0.18199446861733101</v>
      </c>
      <c r="E115">
        <f>EXP(Table2[[#This Row],[Ln-nm]])</f>
        <v>318.74559237961313</v>
      </c>
      <c r="G115" s="1">
        <v>23.326143999999999</v>
      </c>
      <c r="H115" s="3">
        <v>39.205877999999998</v>
      </c>
      <c r="I115" s="6">
        <f>(K$1 + (Table3[[#This Row],[LogL]]-F$1)/(F$2-F$1)*(K$2-K$1))</f>
        <v>9.0581134686791369</v>
      </c>
      <c r="J115" s="7">
        <f>(Table3[[#This Row],[Emission]]-G$1)/(G$2-G$1)</f>
        <v>0.74164496978878303</v>
      </c>
      <c r="K115">
        <f>EXP(Table3[[#This Row],[Ln-nm]])</f>
        <v>8587.9339557897874</v>
      </c>
    </row>
    <row r="116" spans="1:11" x14ac:dyDescent="0.3">
      <c r="A116">
        <v>6.464137</v>
      </c>
      <c r="B116">
        <v>38.413581000000001</v>
      </c>
      <c r="C116">
        <f>(K$1 + (Table2[[#This Row],[LogL]]-F$1)/(F$2-F$1)*(K$2-K$1))</f>
        <v>5.7648125968627113</v>
      </c>
      <c r="D116">
        <f>(Table2[[#This Row],[Immission]]-G$1)/(G$2-G$1)</f>
        <v>0.18336498317684566</v>
      </c>
      <c r="E116">
        <f>EXP(Table2[[#This Row],[Ln-nm]])</f>
        <v>318.8792794590006</v>
      </c>
      <c r="G116" s="2">
        <v>23.326266</v>
      </c>
      <c r="H116" s="4">
        <v>39.206321000000003</v>
      </c>
      <c r="I116" s="8">
        <f>(K$1 + (Table3[[#This Row],[LogL]]-F$1)/(F$2-F$1)*(K$2-K$1))</f>
        <v>9.0581372963709619</v>
      </c>
      <c r="J116" s="9">
        <f>(Table3[[#This Row],[Emission]]-G$1)/(G$2-G$1)</f>
        <v>0.74195712297637739</v>
      </c>
      <c r="K116">
        <f>EXP(Table3[[#This Row],[Ln-nm]])</f>
        <v>8588.1385888714558</v>
      </c>
    </row>
    <row r="117" spans="1:11" x14ac:dyDescent="0.3">
      <c r="A117">
        <v>6.4662899999999999</v>
      </c>
      <c r="B117">
        <v>38.415525000000002</v>
      </c>
      <c r="C117">
        <f>(K$1 + (Table2[[#This Row],[LogL]]-F$1)/(F$2-F$1)*(K$2-K$1))</f>
        <v>5.7652330970307526</v>
      </c>
      <c r="D117">
        <f>(Table2[[#This Row],[Immission]]-G$1)/(G$2-G$1)</f>
        <v>0.1847347931016271</v>
      </c>
      <c r="E117">
        <f>EXP(Table2[[#This Row],[Ln-nm]])</f>
        <v>319.01339644572948</v>
      </c>
      <c r="G117" s="1">
        <v>23.32639</v>
      </c>
      <c r="H117" s="3">
        <v>39.206758000000001</v>
      </c>
      <c r="I117" s="6">
        <f>(K$1 + (Table3[[#This Row],[LogL]]-F$1)/(F$2-F$1)*(K$2-K$1))</f>
        <v>9.0581615146806875</v>
      </c>
      <c r="J117" s="7">
        <f>(Table3[[#This Row],[Emission]]-G$1)/(G$2-G$1)</f>
        <v>0.74226504835555762</v>
      </c>
      <c r="K117">
        <f>EXP(Table3[[#This Row],[Ln-nm]])</f>
        <v>8588.3465815903728</v>
      </c>
    </row>
    <row r="118" spans="1:11" x14ac:dyDescent="0.3">
      <c r="A118">
        <v>6.4684480000000004</v>
      </c>
      <c r="B118">
        <v>38.417468999999997</v>
      </c>
      <c r="C118">
        <f>(K$1 + (Table2[[#This Row],[LogL]]-F$1)/(F$2-F$1)*(K$2-K$1))</f>
        <v>5.7656545737435421</v>
      </c>
      <c r="D118">
        <f>(Table2[[#This Row],[Immission]]-G$1)/(G$2-G$1)</f>
        <v>0.18610460302640355</v>
      </c>
      <c r="E118">
        <f>EXP(Table2[[#This Row],[Ln-nm]])</f>
        <v>319.14788150256823</v>
      </c>
      <c r="G118" s="2">
        <v>23.326514</v>
      </c>
      <c r="H118" s="4">
        <v>39.207189</v>
      </c>
      <c r="I118" s="8">
        <f>(K$1 + (Table3[[#This Row],[LogL]]-F$1)/(F$2-F$1)*(K$2-K$1))</f>
        <v>9.0581857329904114</v>
      </c>
      <c r="J118" s="9">
        <f>(Table3[[#This Row],[Emission]]-G$1)/(G$2-G$1)</f>
        <v>0.7425687459263286</v>
      </c>
      <c r="K118">
        <f>EXP(Table3[[#This Row],[Ln-nm]])</f>
        <v>8588.5545793465699</v>
      </c>
    </row>
    <row r="119" spans="1:11" x14ac:dyDescent="0.3">
      <c r="A119">
        <v>6.470612</v>
      </c>
      <c r="B119">
        <v>38.419412999999999</v>
      </c>
      <c r="C119">
        <f>(K$1 + (Table2[[#This Row],[LogL]]-F$1)/(F$2-F$1)*(K$2-K$1))</f>
        <v>5.7660772223100265</v>
      </c>
      <c r="D119">
        <f>(Table2[[#This Row],[Immission]]-G$1)/(G$2-G$1)</f>
        <v>0.187474412951185</v>
      </c>
      <c r="E119">
        <f>EXP(Table2[[#This Row],[Ln-nm]])</f>
        <v>319.28279740618012</v>
      </c>
      <c r="G119" s="1">
        <v>23.326640999999999</v>
      </c>
      <c r="H119" s="3">
        <v>39.207614</v>
      </c>
      <c r="I119" s="6">
        <f>(K$1 + (Table3[[#This Row],[LogL]]-F$1)/(F$2-F$1)*(K$2-K$1))</f>
        <v>9.0582105372269837</v>
      </c>
      <c r="J119" s="7">
        <f>(Table3[[#This Row],[Emission]]-G$1)/(G$2-G$1)</f>
        <v>0.74286821568869044</v>
      </c>
      <c r="K119">
        <f>EXP(Table3[[#This Row],[Ln-nm]])</f>
        <v>8588.7676145282458</v>
      </c>
    </row>
    <row r="120" spans="1:11" x14ac:dyDescent="0.3">
      <c r="A120">
        <v>6.4727810000000003</v>
      </c>
      <c r="B120">
        <v>38.421356000000003</v>
      </c>
      <c r="C120">
        <f>(K$1 + (Table2[[#This Row],[LogL]]-F$1)/(F$2-F$1)*(K$2-K$1))</f>
        <v>5.7665008474212591</v>
      </c>
      <c r="D120">
        <f>(Table2[[#This Row],[Immission]]-G$1)/(G$2-G$1)</f>
        <v>0.18884351824123327</v>
      </c>
      <c r="E120">
        <f>EXP(Table2[[#This Row],[Ln-nm]])</f>
        <v>319.41808226975547</v>
      </c>
      <c r="G120" s="2">
        <v>23.326768999999999</v>
      </c>
      <c r="H120" s="4">
        <v>39.208033</v>
      </c>
      <c r="I120" s="8">
        <f>(K$1 + (Table3[[#This Row],[LogL]]-F$1)/(F$2-F$1)*(K$2-K$1))</f>
        <v>9.0582355367725071</v>
      </c>
      <c r="J120" s="9">
        <f>(Table3[[#This Row],[Emission]]-G$1)/(G$2-G$1)</f>
        <v>0.74316345764264313</v>
      </c>
      <c r="K120">
        <f>EXP(Table3[[#This Row],[Ln-nm]])</f>
        <v>8588.9823324991303</v>
      </c>
    </row>
    <row r="121" spans="1:11" x14ac:dyDescent="0.3">
      <c r="A121">
        <v>6.4749559999999997</v>
      </c>
      <c r="B121">
        <v>38.423299</v>
      </c>
      <c r="C121">
        <f>(K$1 + (Table2[[#This Row],[LogL]]-F$1)/(F$2-F$1)*(K$2-K$1))</f>
        <v>5.7669256443861867</v>
      </c>
      <c r="D121">
        <f>(Table2[[#This Row],[Immission]]-G$1)/(G$2-G$1)</f>
        <v>0.19021262353127652</v>
      </c>
      <c r="E121">
        <f>EXP(Table2[[#This Row],[Ln-nm]])</f>
        <v>319.55379892561757</v>
      </c>
      <c r="G121" s="1">
        <v>23.326898</v>
      </c>
      <c r="H121" s="3">
        <v>39.208446000000002</v>
      </c>
      <c r="I121" s="6">
        <f>(K$1 + (Table3[[#This Row],[LogL]]-F$1)/(F$2-F$1)*(K$2-K$1))</f>
        <v>9.0582607316269801</v>
      </c>
      <c r="J121" s="7">
        <f>(Table3[[#This Row],[Emission]]-G$1)/(G$2-G$1)</f>
        <v>0.74345447178818669</v>
      </c>
      <c r="K121">
        <f>EXP(Table3[[#This Row],[Ln-nm]])</f>
        <v>8589.1987333851521</v>
      </c>
    </row>
    <row r="122" spans="1:11" x14ac:dyDescent="0.3">
      <c r="A122">
        <v>6.4771380000000001</v>
      </c>
      <c r="B122">
        <v>38.425241</v>
      </c>
      <c r="C122">
        <f>(K$1 + (Table2[[#This Row],[LogL]]-F$1)/(F$2-F$1)*(K$2-K$1))</f>
        <v>5.7673518085137614</v>
      </c>
      <c r="D122">
        <f>(Table2[[#This Row],[Immission]]-G$1)/(G$2-G$1)</f>
        <v>0.1915810241865866</v>
      </c>
      <c r="E122">
        <f>EXP(Table2[[#This Row],[Ln-nm]])</f>
        <v>319.69001031369203</v>
      </c>
      <c r="G122" s="2">
        <v>23.327030000000001</v>
      </c>
      <c r="H122" s="4">
        <v>39.208852999999998</v>
      </c>
      <c r="I122" s="8">
        <f>(K$1 + (Table3[[#This Row],[LogL]]-F$1)/(F$2-F$1)*(K$2-K$1))</f>
        <v>9.0582865124082996</v>
      </c>
      <c r="J122" s="9">
        <f>(Table3[[#This Row],[Emission]]-G$1)/(G$2-G$1)</f>
        <v>0.74374125812531611</v>
      </c>
      <c r="K122">
        <f>EXP(Table3[[#This Row],[Ln-nm]])</f>
        <v>8589.4201724938321</v>
      </c>
    </row>
    <row r="123" spans="1:11" x14ac:dyDescent="0.3">
      <c r="A123">
        <v>6.4793260000000004</v>
      </c>
      <c r="B123">
        <v>38.427182000000002</v>
      </c>
      <c r="C123">
        <f>(K$1 + (Table2[[#This Row],[LogL]]-F$1)/(F$2-F$1)*(K$2-K$1))</f>
        <v>5.7677791444950319</v>
      </c>
      <c r="D123">
        <f>(Table2[[#This Row],[Immission]]-G$1)/(G$2-G$1)</f>
        <v>0.19294872020716347</v>
      </c>
      <c r="E123">
        <f>EXP(Table2[[#This Row],[Ln-nm]])</f>
        <v>319.8266545523723</v>
      </c>
      <c r="G123" s="1">
        <v>23.327162000000001</v>
      </c>
      <c r="H123" s="3">
        <v>39.209254999999999</v>
      </c>
      <c r="I123" s="6">
        <f>(K$1 + (Table3[[#This Row],[LogL]]-F$1)/(F$2-F$1)*(K$2-K$1))</f>
        <v>9.0583122931896192</v>
      </c>
      <c r="J123" s="7">
        <f>(Table3[[#This Row],[Emission]]-G$1)/(G$2-G$1)</f>
        <v>0.7440245212887745</v>
      </c>
      <c r="K123">
        <f>EXP(Table3[[#This Row],[Ln-nm]])</f>
        <v>8589.6416173114576</v>
      </c>
    </row>
    <row r="124" spans="1:11" x14ac:dyDescent="0.3">
      <c r="A124">
        <v>6.4815189999999996</v>
      </c>
      <c r="B124">
        <v>38.429124000000002</v>
      </c>
      <c r="C124">
        <f>(K$1 + (Table2[[#This Row],[LogL]]-F$1)/(F$2-F$1)*(K$2-K$1))</f>
        <v>5.7682074570210489</v>
      </c>
      <c r="D124">
        <f>(Table2[[#This Row],[Immission]]-G$1)/(G$2-G$1)</f>
        <v>0.19431712086247352</v>
      </c>
      <c r="E124">
        <f>EXP(Table2[[#This Row],[Ln-nm]])</f>
        <v>319.96366965521895</v>
      </c>
      <c r="G124" s="2">
        <v>23.327296</v>
      </c>
      <c r="H124" s="4">
        <v>39.209650000000003</v>
      </c>
      <c r="I124" s="8">
        <f>(K$1 + (Table3[[#This Row],[LogL]]-F$1)/(F$2-F$1)*(K$2-K$1))</f>
        <v>9.0583384645888358</v>
      </c>
      <c r="J124" s="9">
        <f>(Table3[[#This Row],[Emission]]-G$1)/(G$2-G$1)</f>
        <v>0.74430285200909063</v>
      </c>
      <c r="K124">
        <f>EXP(Table3[[#This Row],[Ln-nm]])</f>
        <v>8589.8664231930816</v>
      </c>
    </row>
    <row r="125" spans="1:11" x14ac:dyDescent="0.3">
      <c r="A125">
        <v>6.4837199999999999</v>
      </c>
      <c r="B125">
        <v>38.431063999999999</v>
      </c>
      <c r="C125">
        <f>(K$1 + (Table2[[#This Row],[LogL]]-F$1)/(F$2-F$1)*(K$2-K$1))</f>
        <v>5.7686373320186615</v>
      </c>
      <c r="D125">
        <f>(Table2[[#This Row],[Immission]]-G$1)/(G$2-G$1)</f>
        <v>0.1956841122483122</v>
      </c>
      <c r="E125">
        <f>EXP(Table2[[#This Row],[Ln-nm]])</f>
        <v>320.1012436046301</v>
      </c>
      <c r="G125" s="1">
        <v>23.327432000000002</v>
      </c>
      <c r="H125" s="3">
        <v>39.210039999999999</v>
      </c>
      <c r="I125" s="6">
        <f>(K$1 + (Table3[[#This Row],[LogL]]-F$1)/(F$2-F$1)*(K$2-K$1))</f>
        <v>9.058365026605955</v>
      </c>
      <c r="J125" s="7">
        <f>(Table3[[#This Row],[Emission]]-G$1)/(G$2-G$1)</f>
        <v>0.74457765955572575</v>
      </c>
      <c r="K125">
        <f>EXP(Table3[[#This Row],[Ln-nm]])</f>
        <v>8590.0945904023429</v>
      </c>
    </row>
    <row r="126" spans="1:11" x14ac:dyDescent="0.3">
      <c r="A126">
        <v>6.4859270000000002</v>
      </c>
      <c r="B126">
        <v>38.433003999999997</v>
      </c>
      <c r="C126">
        <f>(K$1 + (Table2[[#This Row],[LogL]]-F$1)/(F$2-F$1)*(K$2-K$1))</f>
        <v>5.7690683788699708</v>
      </c>
      <c r="D126">
        <f>(Table2[[#This Row],[Immission]]-G$1)/(G$2-G$1)</f>
        <v>0.19705110363415088</v>
      </c>
      <c r="E126">
        <f>EXP(Table2[[#This Row],[Ln-nm]])</f>
        <v>320.23925197968703</v>
      </c>
      <c r="G126" s="2">
        <v>23.327569</v>
      </c>
      <c r="H126" s="4">
        <v>39.210424000000003</v>
      </c>
      <c r="I126" s="8">
        <f>(K$1 + (Table3[[#This Row],[LogL]]-F$1)/(F$2-F$1)*(K$2-K$1))</f>
        <v>9.05839178393202</v>
      </c>
      <c r="J126" s="9">
        <f>(Table3[[#This Row],[Emission]]-G$1)/(G$2-G$1)</f>
        <v>0.74484823929395672</v>
      </c>
      <c r="K126">
        <f>EXP(Table3[[#This Row],[Ln-nm]])</f>
        <v>8590.3244414393139</v>
      </c>
    </row>
    <row r="127" spans="1:11" x14ac:dyDescent="0.3">
      <c r="A127">
        <v>6.4881399999999996</v>
      </c>
      <c r="B127">
        <v>38.434944000000002</v>
      </c>
      <c r="C127">
        <f>(K$1 + (Table2[[#This Row],[LogL]]-F$1)/(F$2-F$1)*(K$2-K$1))</f>
        <v>5.769500597574976</v>
      </c>
      <c r="D127">
        <f>(Table2[[#This Row],[Immission]]-G$1)/(G$2-G$1)</f>
        <v>0.19841809501999458</v>
      </c>
      <c r="E127">
        <f>EXP(Table2[[#This Row],[Ln-nm]])</f>
        <v>320.37769529120868</v>
      </c>
      <c r="G127" s="1">
        <v>23.327708000000001</v>
      </c>
      <c r="H127" s="3">
        <v>39.210802000000001</v>
      </c>
      <c r="I127" s="6">
        <f>(K$1 + (Table3[[#This Row],[LogL]]-F$1)/(F$2-F$1)*(K$2-K$1))</f>
        <v>9.0584189318759876</v>
      </c>
      <c r="J127" s="7">
        <f>(Table3[[#This Row],[Emission]]-G$1)/(G$2-G$1)</f>
        <v>0.74511459122377355</v>
      </c>
      <c r="K127">
        <f>EXP(Table3[[#This Row],[Ln-nm]])</f>
        <v>8590.5576542515228</v>
      </c>
    </row>
    <row r="128" spans="1:11" x14ac:dyDescent="0.3">
      <c r="A128">
        <v>6.490361</v>
      </c>
      <c r="B128">
        <v>38.436883000000002</v>
      </c>
      <c r="C128">
        <f>(K$1 + (Table2[[#This Row],[LogL]]-F$1)/(F$2-F$1)*(K$2-K$1))</f>
        <v>5.769934378751576</v>
      </c>
      <c r="D128">
        <f>(Table2[[#This Row],[Immission]]-G$1)/(G$2-G$1)</f>
        <v>0.19978438177110006</v>
      </c>
      <c r="E128">
        <f>EXP(Table2[[#This Row],[Ln-nm]])</f>
        <v>320.51669925129949</v>
      </c>
      <c r="G128" s="2">
        <v>23.327849000000001</v>
      </c>
      <c r="H128" s="4">
        <v>39.211174</v>
      </c>
      <c r="I128" s="8">
        <f>(K$1 + (Table3[[#This Row],[LogL]]-F$1)/(F$2-F$1)*(K$2-K$1))</f>
        <v>9.0584464704378505</v>
      </c>
      <c r="J128" s="9">
        <f>(Table3[[#This Row],[Emission]]-G$1)/(G$2-G$1)</f>
        <v>0.74537671534518113</v>
      </c>
      <c r="K128">
        <f>EXP(Table3[[#This Row],[Ln-nm]])</f>
        <v>8590.7942291123727</v>
      </c>
    </row>
    <row r="129" spans="1:11" x14ac:dyDescent="0.3">
      <c r="A129">
        <v>6.4925879999999996</v>
      </c>
      <c r="B129">
        <v>38.438822000000002</v>
      </c>
      <c r="C129">
        <f>(K$1 + (Table2[[#This Row],[LogL]]-F$1)/(F$2-F$1)*(K$2-K$1))</f>
        <v>5.7703693317818727</v>
      </c>
      <c r="D129">
        <f>(Table2[[#This Row],[Immission]]-G$1)/(G$2-G$1)</f>
        <v>0.20115066852220556</v>
      </c>
      <c r="E129">
        <f>EXP(Table2[[#This Row],[Ln-nm]])</f>
        <v>320.65613928363354</v>
      </c>
      <c r="G129" s="1">
        <v>23.327991000000001</v>
      </c>
      <c r="H129" s="3">
        <v>39.211540999999997</v>
      </c>
      <c r="I129" s="6">
        <f>(K$1 + (Table3[[#This Row],[LogL]]-F$1)/(F$2-F$1)*(K$2-K$1))</f>
        <v>9.0584742043086646</v>
      </c>
      <c r="J129" s="7">
        <f>(Table3[[#This Row],[Emission]]-G$1)/(G$2-G$1)</f>
        <v>0.74563531629291291</v>
      </c>
      <c r="K129">
        <f>EXP(Table3[[#This Row],[Ln-nm]])</f>
        <v>8591.0324883936246</v>
      </c>
    </row>
    <row r="130" spans="1:11" x14ac:dyDescent="0.3">
      <c r="A130">
        <v>6.4948220000000001</v>
      </c>
      <c r="B130">
        <v>38.440759999999997</v>
      </c>
      <c r="C130">
        <f>(K$1 + (Table2[[#This Row],[LogL]]-F$1)/(F$2-F$1)*(K$2-K$1))</f>
        <v>5.7708056519748157</v>
      </c>
      <c r="D130">
        <f>(Table2[[#This Row],[Immission]]-G$1)/(G$2-G$1)</f>
        <v>0.20251625063857284</v>
      </c>
      <c r="E130">
        <f>EXP(Table2[[#This Row],[Ln-nm]])</f>
        <v>320.79607855913991</v>
      </c>
      <c r="G130" s="2">
        <v>23.328133999999999</v>
      </c>
      <c r="H130" s="4">
        <v>39.211902000000002</v>
      </c>
      <c r="I130" s="8">
        <f>(K$1 + (Table3[[#This Row],[LogL]]-F$1)/(F$2-F$1)*(K$2-K$1))</f>
        <v>9.0585021334884281</v>
      </c>
      <c r="J130" s="9">
        <f>(Table3[[#This Row],[Emission]]-G$1)/(G$2-G$1)</f>
        <v>0.74588968943224043</v>
      </c>
      <c r="K130">
        <f>EXP(Table3[[#This Row],[Ln-nm]])</f>
        <v>8591.2724322350496</v>
      </c>
    </row>
    <row r="131" spans="1:11" x14ac:dyDescent="0.3">
      <c r="A131">
        <v>6.497064</v>
      </c>
      <c r="B131">
        <v>38.442698</v>
      </c>
      <c r="C131">
        <f>(K$1 + (Table2[[#This Row],[LogL]]-F$1)/(F$2-F$1)*(K$2-K$1))</f>
        <v>5.7712435346393534</v>
      </c>
      <c r="D131">
        <f>(Table2[[#This Row],[Immission]]-G$1)/(G$2-G$1)</f>
        <v>0.20388183275494515</v>
      </c>
      <c r="E131">
        <f>EXP(Table2[[#This Row],[Ln-nm]])</f>
        <v>320.93658036019912</v>
      </c>
      <c r="G131" s="1">
        <v>23.328278999999998</v>
      </c>
      <c r="H131" s="3">
        <v>39.212257000000001</v>
      </c>
      <c r="I131" s="6">
        <f>(K$1 + (Table3[[#This Row],[LogL]]-F$1)/(F$2-F$1)*(K$2-K$1))</f>
        <v>9.0585304532860889</v>
      </c>
      <c r="J131" s="7">
        <f>(Table3[[#This Row],[Emission]]-G$1)/(G$2-G$1)</f>
        <v>0.74613983476315382</v>
      </c>
      <c r="K131">
        <f>EXP(Table3[[#This Row],[Ln-nm]])</f>
        <v>8591.5157387771578</v>
      </c>
    </row>
    <row r="132" spans="1:11" x14ac:dyDescent="0.3">
      <c r="A132">
        <v>6.4993129999999999</v>
      </c>
      <c r="B132">
        <v>38.444634999999998</v>
      </c>
      <c r="C132">
        <f>(K$1 + (Table2[[#This Row],[LogL]]-F$1)/(F$2-F$1)*(K$2-K$1))</f>
        <v>5.7716827844665364</v>
      </c>
      <c r="D132">
        <f>(Table2[[#This Row],[Immission]]-G$1)/(G$2-G$1)</f>
        <v>0.20524671023657923</v>
      </c>
      <c r="E132">
        <f>EXP(Table2[[#This Row],[Ln-nm]])</f>
        <v>321.0775826630105</v>
      </c>
      <c r="G132" s="2">
        <v>23.328424999999999</v>
      </c>
      <c r="H132" s="4">
        <v>39.212606000000001</v>
      </c>
      <c r="I132" s="8">
        <f>(K$1 + (Table3[[#This Row],[LogL]]-F$1)/(F$2-F$1)*(K$2-K$1))</f>
        <v>9.0585589683927008</v>
      </c>
      <c r="J132" s="9">
        <f>(Table3[[#This Row],[Emission]]-G$1)/(G$2-G$1)</f>
        <v>0.74638575228565796</v>
      </c>
      <c r="K132">
        <f>EXP(Table3[[#This Row],[Ln-nm]])</f>
        <v>8591.7607302573688</v>
      </c>
    </row>
    <row r="133" spans="1:11" x14ac:dyDescent="0.3">
      <c r="A133">
        <v>6.5015689999999999</v>
      </c>
      <c r="B133">
        <v>38.446572000000003</v>
      </c>
      <c r="C133">
        <f>(K$1 + (Table2[[#This Row],[LogL]]-F$1)/(F$2-F$1)*(K$2-K$1))</f>
        <v>5.7721234014563656</v>
      </c>
      <c r="D133">
        <f>(Table2[[#This Row],[Immission]]-G$1)/(G$2-G$1)</f>
        <v>0.20661158771821836</v>
      </c>
      <c r="E133">
        <f>EXP(Table2[[#This Row],[Ln-nm]])</f>
        <v>321.21908607309911</v>
      </c>
      <c r="G133" s="1">
        <v>23.328572999999999</v>
      </c>
      <c r="H133" s="3">
        <v>39.212949999999999</v>
      </c>
      <c r="I133" s="6">
        <f>(K$1 + (Table3[[#This Row],[LogL]]-F$1)/(F$2-F$1)*(K$2-K$1))</f>
        <v>9.0585878741172117</v>
      </c>
      <c r="J133" s="7">
        <f>(Table3[[#This Row],[Emission]]-G$1)/(G$2-G$1)</f>
        <v>0.74662814663448629</v>
      </c>
      <c r="K133">
        <f>EXP(Table3[[#This Row],[Ln-nm]])</f>
        <v>8592.0090849155204</v>
      </c>
    </row>
    <row r="134" spans="1:11" x14ac:dyDescent="0.3">
      <c r="A134">
        <v>6.5038330000000002</v>
      </c>
      <c r="B134">
        <v>38.448507999999997</v>
      </c>
      <c r="C134">
        <f>(K$1 + (Table2[[#This Row],[LogL]]-F$1)/(F$2-F$1)*(K$2-K$1))</f>
        <v>5.7725655809177896</v>
      </c>
      <c r="D134">
        <f>(Table2[[#This Row],[Immission]]-G$1)/(G$2-G$1)</f>
        <v>0.20797576056511424</v>
      </c>
      <c r="E134">
        <f>EXP(Table2[[#This Row],[Ln-nm]])</f>
        <v>321.36115396301477</v>
      </c>
      <c r="G134" s="2">
        <v>23.328723</v>
      </c>
      <c r="H134" s="4">
        <v>39.213287999999999</v>
      </c>
      <c r="I134" s="8">
        <f>(K$1 + (Table3[[#This Row],[LogL]]-F$1)/(F$2-F$1)*(K$2-K$1))</f>
        <v>9.0586171704596197</v>
      </c>
      <c r="J134" s="9">
        <f>(Table3[[#This Row],[Emission]]-G$1)/(G$2-G$1)</f>
        <v>0.74686631317490537</v>
      </c>
      <c r="K134">
        <f>EXP(Table3[[#This Row],[Ln-nm]])</f>
        <v>8592.2608030428364</v>
      </c>
    </row>
    <row r="135" spans="1:11" x14ac:dyDescent="0.3">
      <c r="A135">
        <v>6.5061039999999997</v>
      </c>
      <c r="B135">
        <v>38.450443999999997</v>
      </c>
      <c r="C135">
        <f>(K$1 + (Table2[[#This Row],[LogL]]-F$1)/(F$2-F$1)*(K$2-K$1))</f>
        <v>5.7730091275418598</v>
      </c>
      <c r="D135">
        <f>(Table2[[#This Row],[Immission]]-G$1)/(G$2-G$1)</f>
        <v>0.20933993341201515</v>
      </c>
      <c r="E135">
        <f>EXP(Table2[[#This Row],[Ln-nm]])</f>
        <v>321.50372423390615</v>
      </c>
      <c r="G135" s="1">
        <v>23.328873999999999</v>
      </c>
      <c r="H135" s="3">
        <v>39.213619999999999</v>
      </c>
      <c r="I135" s="6">
        <f>(K$1 + (Table3[[#This Row],[LogL]]-F$1)/(F$2-F$1)*(K$2-K$1))</f>
        <v>9.0586466621109789</v>
      </c>
      <c r="J135" s="7">
        <f>(Table3[[#This Row],[Emission]]-G$1)/(G$2-G$1)</f>
        <v>0.74710025190691531</v>
      </c>
      <c r="K135">
        <f>EXP(Table3[[#This Row],[Ln-nm]])</f>
        <v>8592.5142067394554</v>
      </c>
    </row>
    <row r="136" spans="1:11" x14ac:dyDescent="0.3">
      <c r="A136">
        <v>6.5083840000000004</v>
      </c>
      <c r="B136">
        <v>38.452379000000001</v>
      </c>
      <c r="C136">
        <f>(K$1 + (Table2[[#This Row],[LogL]]-F$1)/(F$2-F$1)*(K$2-K$1))</f>
        <v>5.7734544319464742</v>
      </c>
      <c r="D136">
        <f>(Table2[[#This Row],[Immission]]-G$1)/(G$2-G$1)</f>
        <v>0.21070340162418288</v>
      </c>
      <c r="E136">
        <f>EXP(Table2[[#This Row],[Ln-nm]])</f>
        <v>321.6469231395929</v>
      </c>
      <c r="G136" s="2">
        <v>23.329025999999999</v>
      </c>
      <c r="H136" s="4">
        <v>39.213946</v>
      </c>
      <c r="I136" s="8">
        <f>(K$1 + (Table3[[#This Row],[LogL]]-F$1)/(F$2-F$1)*(K$2-K$1))</f>
        <v>9.0586763490712858</v>
      </c>
      <c r="J136" s="9">
        <f>(Table3[[#This Row],[Emission]]-G$1)/(G$2-G$1)</f>
        <v>0.74732996283051611</v>
      </c>
      <c r="K136">
        <f>EXP(Table3[[#This Row],[Ln-nm]])</f>
        <v>8592.7692961540433</v>
      </c>
    </row>
    <row r="137" spans="1:11" x14ac:dyDescent="0.3">
      <c r="A137">
        <v>6.5106710000000003</v>
      </c>
      <c r="B137">
        <v>38.454313999999997</v>
      </c>
      <c r="C137">
        <f>(K$1 + (Table2[[#This Row],[LogL]]-F$1)/(F$2-F$1)*(K$2-K$1))</f>
        <v>5.7739011035137349</v>
      </c>
      <c r="D137">
        <f>(Table2[[#This Row],[Immission]]-G$1)/(G$2-G$1)</f>
        <v>0.2120668698363456</v>
      </c>
      <c r="E137">
        <f>EXP(Table2[[#This Row],[Ln-nm]])</f>
        <v>321.79062576640575</v>
      </c>
      <c r="G137" s="1">
        <v>23.329180000000001</v>
      </c>
      <c r="H137" s="3">
        <v>39.214267</v>
      </c>
      <c r="I137" s="6">
        <f>(K$1 + (Table3[[#This Row],[LogL]]-F$1)/(F$2-F$1)*(K$2-K$1))</f>
        <v>9.0587064266494934</v>
      </c>
      <c r="J137" s="7">
        <f>(Table3[[#This Row],[Emission]]-G$1)/(G$2-G$1)</f>
        <v>0.74755615058044089</v>
      </c>
      <c r="K137">
        <f>EXP(Table3[[#This Row],[Ln-nm]])</f>
        <v>8593.0277497313782</v>
      </c>
    </row>
    <row r="138" spans="1:11" x14ac:dyDescent="0.3">
      <c r="A138">
        <v>6.5129659999999996</v>
      </c>
      <c r="B138">
        <v>38.456248000000002</v>
      </c>
      <c r="C138">
        <f>(K$1 + (Table2[[#This Row],[LogL]]-F$1)/(F$2-F$1)*(K$2-K$1))</f>
        <v>5.7743493375525903</v>
      </c>
      <c r="D138">
        <f>(Table2[[#This Row],[Immission]]-G$1)/(G$2-G$1)</f>
        <v>0.21342963341378013</v>
      </c>
      <c r="E138">
        <f>EXP(Table2[[#This Row],[Ln-nm]])</f>
        <v>321.9348956091705</v>
      </c>
      <c r="G138" s="2">
        <v>23.329336000000001</v>
      </c>
      <c r="H138" s="4">
        <v>39.214582</v>
      </c>
      <c r="I138" s="8">
        <f>(K$1 + (Table3[[#This Row],[LogL]]-F$1)/(F$2-F$1)*(K$2-K$1))</f>
        <v>9.0587368948455964</v>
      </c>
      <c r="J138" s="9">
        <f>(Table3[[#This Row],[Emission]]-G$1)/(G$2-G$1)</f>
        <v>0.74777811052195664</v>
      </c>
      <c r="K138">
        <f>EXP(Table3[[#This Row],[Ln-nm]])</f>
        <v>8593.2895677745164</v>
      </c>
    </row>
    <row r="139" spans="1:11" x14ac:dyDescent="0.3">
      <c r="A139">
        <v>6.5152700000000001</v>
      </c>
      <c r="B139">
        <v>38.458182000000001</v>
      </c>
      <c r="C139">
        <f>(K$1 + (Table2[[#This Row],[LogL]]-F$1)/(F$2-F$1)*(K$2-K$1))</f>
        <v>5.7747993293719899</v>
      </c>
      <c r="D139">
        <f>(Table2[[#This Row],[Immission]]-G$1)/(G$2-G$1)</f>
        <v>0.21479239699120964</v>
      </c>
      <c r="E139">
        <f>EXP(Table2[[#This Row],[Ln-nm]])</f>
        <v>322.07979627818662</v>
      </c>
      <c r="G139" s="1">
        <v>23.329492999999999</v>
      </c>
      <c r="H139" s="3">
        <v>39.214891999999999</v>
      </c>
      <c r="I139" s="6">
        <f>(K$1 + (Table3[[#This Row],[LogL]]-F$1)/(F$2-F$1)*(K$2-K$1))</f>
        <v>9.0587675583506524</v>
      </c>
      <c r="J139" s="7">
        <f>(Table3[[#This Row],[Emission]]-G$1)/(G$2-G$1)</f>
        <v>0.74799654728979637</v>
      </c>
      <c r="K139">
        <f>EXP(Table3[[#This Row],[Ln-nm]])</f>
        <v>8593.5530721925898</v>
      </c>
    </row>
    <row r="140" spans="1:11" x14ac:dyDescent="0.3">
      <c r="A140">
        <v>6.5175809999999998</v>
      </c>
      <c r="B140">
        <v>38.460115000000002</v>
      </c>
      <c r="C140">
        <f>(K$1 + (Table2[[#This Row],[LogL]]-F$1)/(F$2-F$1)*(K$2-K$1))</f>
        <v>5.7752506883540358</v>
      </c>
      <c r="D140">
        <f>(Table2[[#This Row],[Immission]]-G$1)/(G$2-G$1)</f>
        <v>0.21615445593390598</v>
      </c>
      <c r="E140">
        <f>EXP(Table2[[#This Row],[Ln-nm]])</f>
        <v>322.22520269995096</v>
      </c>
      <c r="G140" s="2">
        <v>23.329650999999998</v>
      </c>
      <c r="H140" s="4">
        <v>39.215195000000001</v>
      </c>
      <c r="I140" s="8">
        <f>(K$1 + (Table3[[#This Row],[LogL]]-F$1)/(F$2-F$1)*(K$2-K$1))</f>
        <v>9.0587984171646561</v>
      </c>
      <c r="J140" s="9">
        <f>(Table3[[#This Row],[Emission]]-G$1)/(G$2-G$1)</f>
        <v>0.74821005161449372</v>
      </c>
      <c r="K140">
        <f>EXP(Table3[[#This Row],[Ln-nm]])</f>
        <v>8593.8182631401924</v>
      </c>
    </row>
    <row r="141" spans="1:11" x14ac:dyDescent="0.3">
      <c r="A141">
        <v>6.5199020000000001</v>
      </c>
      <c r="B141">
        <v>38.462046999999998</v>
      </c>
      <c r="C141">
        <f>(K$1 + (Table2[[#This Row],[LogL]]-F$1)/(F$2-F$1)*(K$2-K$1))</f>
        <v>5.7757040004255753</v>
      </c>
      <c r="D141">
        <f>(Table2[[#This Row],[Immission]]-G$1)/(G$2-G$1)</f>
        <v>0.21751581024186412</v>
      </c>
      <c r="E141">
        <f>EXP(Table2[[#This Row],[Ln-nm]])</f>
        <v>322.37130438641628</v>
      </c>
      <c r="G141" s="1">
        <v>23.329810999999999</v>
      </c>
      <c r="H141" s="3">
        <v>39.215494</v>
      </c>
      <c r="I141" s="6">
        <f>(K$1 + (Table3[[#This Row],[LogL]]-F$1)/(F$2-F$1)*(K$2-K$1))</f>
        <v>9.0588296665965586</v>
      </c>
      <c r="J141" s="7">
        <f>(Table3[[#This Row],[Emission]]-G$1)/(G$2-G$1)</f>
        <v>0.74842073740024828</v>
      </c>
      <c r="K141">
        <f>EXP(Table3[[#This Row],[Ln-nm]])</f>
        <v>8594.0868192748821</v>
      </c>
    </row>
    <row r="142" spans="1:11" x14ac:dyDescent="0.3">
      <c r="A142">
        <v>6.5222309999999997</v>
      </c>
      <c r="B142">
        <v>38.463979000000002</v>
      </c>
      <c r="C142">
        <f>(K$1 + (Table2[[#This Row],[LogL]]-F$1)/(F$2-F$1)*(K$2-K$1))</f>
        <v>5.7761588749687105</v>
      </c>
      <c r="D142">
        <f>(Table2[[#This Row],[Immission]]-G$1)/(G$2-G$1)</f>
        <v>0.21887716454982725</v>
      </c>
      <c r="E142">
        <f>EXP(Table2[[#This Row],[Ln-nm]])</f>
        <v>322.51797624233672</v>
      </c>
      <c r="G142" s="2">
        <v>23.329972999999999</v>
      </c>
      <c r="H142" s="4">
        <v>39.215786000000001</v>
      </c>
      <c r="I142" s="8">
        <f>(K$1 + (Table3[[#This Row],[LogL]]-F$1)/(F$2-F$1)*(K$2-K$1))</f>
        <v>9.0588613066463601</v>
      </c>
      <c r="J142" s="9">
        <f>(Table3[[#This Row],[Emission]]-G$1)/(G$2-G$1)</f>
        <v>0.74862649074286058</v>
      </c>
      <c r="K142">
        <f>EXP(Table3[[#This Row],[Ln-nm]])</f>
        <v>8594.3587409116262</v>
      </c>
    </row>
    <row r="143" spans="1:11" x14ac:dyDescent="0.3">
      <c r="A143">
        <v>6.5245680000000004</v>
      </c>
      <c r="B143">
        <v>38.465910999999998</v>
      </c>
      <c r="C143">
        <f>(K$1 + (Table2[[#This Row],[LogL]]-F$1)/(F$2-F$1)*(K$2-K$1))</f>
        <v>5.7766153119834405</v>
      </c>
      <c r="D143">
        <f>(Table2[[#This Row],[Immission]]-G$1)/(G$2-G$1)</f>
        <v>0.22023851885778539</v>
      </c>
      <c r="E143">
        <f>EXP(Table2[[#This Row],[Ln-nm]])</f>
        <v>322.66521898557227</v>
      </c>
      <c r="G143" s="1">
        <v>23.330136</v>
      </c>
      <c r="H143" s="3">
        <v>39.216073000000002</v>
      </c>
      <c r="I143" s="6">
        <f>(K$1 + (Table3[[#This Row],[LogL]]-F$1)/(F$2-F$1)*(K$2-K$1))</f>
        <v>9.0588931420051111</v>
      </c>
      <c r="J143" s="7">
        <f>(Table3[[#This Row],[Emission]]-G$1)/(G$2-G$1)</f>
        <v>0.74882872091179686</v>
      </c>
      <c r="K143">
        <f>EXP(Table3[[#This Row],[Ln-nm]])</f>
        <v>8594.6323497605717</v>
      </c>
    </row>
    <row r="144" spans="1:11" x14ac:dyDescent="0.3">
      <c r="A144">
        <v>6.5269149999999998</v>
      </c>
      <c r="B144">
        <v>38.467841999999997</v>
      </c>
      <c r="C144">
        <f>(K$1 + (Table2[[#This Row],[LogL]]-F$1)/(F$2-F$1)*(K$2-K$1))</f>
        <v>5.7770737020876641</v>
      </c>
      <c r="D144">
        <f>(Table2[[#This Row],[Immission]]-G$1)/(G$2-G$1)</f>
        <v>0.22159916853101033</v>
      </c>
      <c r="E144">
        <f>EXP(Table2[[#This Row],[Ln-nm]])</f>
        <v>322.81315943356066</v>
      </c>
      <c r="G144" s="2">
        <v>23.330300000000001</v>
      </c>
      <c r="H144" s="4">
        <v>39.216355</v>
      </c>
      <c r="I144" s="8">
        <f>(K$1 + (Table3[[#This Row],[LogL]]-F$1)/(F$2-F$1)*(K$2-K$1))</f>
        <v>9.0589251726728115</v>
      </c>
      <c r="J144" s="9">
        <f>(Table3[[#This Row],[Emission]]-G$1)/(G$2-G$1)</f>
        <v>0.74902742790705712</v>
      </c>
      <c r="K144">
        <f>EXP(Table3[[#This Row],[Ln-nm]])</f>
        <v>8594.9076459823118</v>
      </c>
    </row>
    <row r="145" spans="1:11" x14ac:dyDescent="0.3">
      <c r="A145">
        <v>6.5292700000000004</v>
      </c>
      <c r="B145">
        <v>38.469771999999999</v>
      </c>
      <c r="C145">
        <f>(K$1 + (Table2[[#This Row],[LogL]]-F$1)/(F$2-F$1)*(K$2-K$1))</f>
        <v>5.7775336546634835</v>
      </c>
      <c r="D145">
        <f>(Table2[[#This Row],[Immission]]-G$1)/(G$2-G$1)</f>
        <v>0.2229591135695021</v>
      </c>
      <c r="E145">
        <f>EXP(Table2[[#This Row],[Ln-nm]])</f>
        <v>322.9616723295768</v>
      </c>
      <c r="G145" s="1">
        <v>23.330466000000001</v>
      </c>
      <c r="H145" s="3">
        <v>39.216631</v>
      </c>
      <c r="I145" s="6">
        <f>(K$1 + (Table3[[#This Row],[LogL]]-F$1)/(F$2-F$1)*(K$2-K$1))</f>
        <v>9.0589575939584108</v>
      </c>
      <c r="J145" s="7">
        <f>(Table3[[#This Row],[Emission]]-G$1)/(G$2-G$1)</f>
        <v>0.74922190709390835</v>
      </c>
      <c r="K145">
        <f>EXP(Table3[[#This Row],[Ln-nm]])</f>
        <v>8595.1863084550751</v>
      </c>
    </row>
    <row r="146" spans="1:11" x14ac:dyDescent="0.3">
      <c r="A146">
        <v>6.5316340000000004</v>
      </c>
      <c r="B146">
        <v>38.471702000000001</v>
      </c>
      <c r="C146">
        <f>(K$1 + (Table2[[#This Row],[LogL]]-F$1)/(F$2-F$1)*(K$2-K$1))</f>
        <v>5.777995365019847</v>
      </c>
      <c r="D146">
        <f>(Table2[[#This Row],[Immission]]-G$1)/(G$2-G$1)</f>
        <v>0.22431905860799387</v>
      </c>
      <c r="E146">
        <f>EXP(Table2[[#This Row],[Ln-nm]])</f>
        <v>323.1108215076103</v>
      </c>
      <c r="G146" s="2">
        <v>23.330632999999999</v>
      </c>
      <c r="H146" s="4">
        <v>39.216901</v>
      </c>
      <c r="I146" s="8">
        <f>(K$1 + (Table3[[#This Row],[LogL]]-F$1)/(F$2-F$1)*(K$2-K$1))</f>
        <v>9.0589902105529596</v>
      </c>
      <c r="J146" s="9">
        <f>(Table3[[#This Row],[Emission]]-G$1)/(G$2-G$1)</f>
        <v>0.74941215847235032</v>
      </c>
      <c r="K146">
        <f>EXP(Table3[[#This Row],[Ln-nm]])</f>
        <v>8595.4666587339816</v>
      </c>
    </row>
    <row r="147" spans="1:11" x14ac:dyDescent="0.3">
      <c r="A147">
        <v>6.534008</v>
      </c>
      <c r="B147">
        <v>38.473630999999997</v>
      </c>
      <c r="C147">
        <f>(K$1 + (Table2[[#This Row],[LogL]]-F$1)/(F$2-F$1)*(K$2-K$1))</f>
        <v>5.7784590284657043</v>
      </c>
      <c r="D147">
        <f>(Table2[[#This Row],[Immission]]-G$1)/(G$2-G$1)</f>
        <v>0.22567829901174741</v>
      </c>
      <c r="E147">
        <f>EXP(Table2[[#This Row],[Ln-nm]])</f>
        <v>323.26067092166755</v>
      </c>
      <c r="G147" s="1">
        <v>23.330801999999998</v>
      </c>
      <c r="H147" s="3">
        <v>39.217165999999999</v>
      </c>
      <c r="I147" s="6">
        <f>(K$1 + (Table3[[#This Row],[LogL]]-F$1)/(F$2-F$1)*(K$2-K$1))</f>
        <v>9.0590232177654073</v>
      </c>
      <c r="J147" s="7">
        <f>(Table3[[#This Row],[Emission]]-G$1)/(G$2-G$1)</f>
        <v>0.74959888667711638</v>
      </c>
      <c r="K147">
        <f>EXP(Table3[[#This Row],[Ln-nm]])</f>
        <v>8595.7503758104012</v>
      </c>
    </row>
    <row r="148" spans="1:11" x14ac:dyDescent="0.3">
      <c r="A148">
        <v>6.5363910000000001</v>
      </c>
      <c r="B148">
        <v>38.475560000000002</v>
      </c>
      <c r="C148">
        <f>(K$1 + (Table2[[#This Row],[LogL]]-F$1)/(F$2-F$1)*(K$2-K$1))</f>
        <v>5.7789244496921057</v>
      </c>
      <c r="D148">
        <f>(Table2[[#This Row],[Immission]]-G$1)/(G$2-G$1)</f>
        <v>0.22703753941550597</v>
      </c>
      <c r="E148">
        <f>EXP(Table2[[#This Row],[Ln-nm]])</f>
        <v>323.41115831687279</v>
      </c>
      <c r="G148" s="2">
        <v>23.330971999999999</v>
      </c>
      <c r="H148" s="4">
        <v>39.217424999999999</v>
      </c>
      <c r="I148" s="8">
        <f>(K$1 + (Table3[[#This Row],[LogL]]-F$1)/(F$2-F$1)*(K$2-K$1))</f>
        <v>9.0590564202868027</v>
      </c>
      <c r="J148" s="9">
        <f>(Table3[[#This Row],[Emission]]-G$1)/(G$2-G$1)</f>
        <v>0.74978138707347319</v>
      </c>
      <c r="K148">
        <f>EXP(Table3[[#This Row],[Ln-nm]])</f>
        <v>8596.0357811342255</v>
      </c>
    </row>
    <row r="149" spans="1:11" x14ac:dyDescent="0.3">
      <c r="A149">
        <v>6.5387829999999996</v>
      </c>
      <c r="B149">
        <v>38.477488000000001</v>
      </c>
      <c r="C149">
        <f>(K$1 + (Table2[[#This Row],[LogL]]-F$1)/(F$2-F$1)*(K$2-K$1))</f>
        <v>5.7793916286990523</v>
      </c>
      <c r="D149">
        <f>(Table2[[#This Row],[Immission]]-G$1)/(G$2-G$1)</f>
        <v>0.22839607518452634</v>
      </c>
      <c r="E149">
        <f>EXP(Table2[[#This Row],[Ln-nm]])</f>
        <v>323.56228451939666</v>
      </c>
      <c r="G149" s="1">
        <v>23.331143999999998</v>
      </c>
      <c r="H149" s="3">
        <v>39.217678999999997</v>
      </c>
      <c r="I149" s="6">
        <f>(K$1 + (Table3[[#This Row],[LogL]]-F$1)/(F$2-F$1)*(K$2-K$1))</f>
        <v>9.0590900134260988</v>
      </c>
      <c r="J149" s="7">
        <f>(Table3[[#This Row],[Emission]]-G$1)/(G$2-G$1)</f>
        <v>0.7499603642961542</v>
      </c>
      <c r="K149">
        <f>EXP(Table3[[#This Row],[Ln-nm]])</f>
        <v>8596.3245538119791</v>
      </c>
    </row>
    <row r="150" spans="1:11" x14ac:dyDescent="0.3">
      <c r="A150">
        <v>6.5411849999999996</v>
      </c>
      <c r="B150">
        <v>38.479416000000001</v>
      </c>
      <c r="C150">
        <f>(K$1 + (Table2[[#This Row],[LogL]]-F$1)/(F$2-F$1)*(K$2-K$1))</f>
        <v>5.7798607607954926</v>
      </c>
      <c r="D150">
        <f>(Table2[[#This Row],[Immission]]-G$1)/(G$2-G$1)</f>
        <v>0.22975461095354671</v>
      </c>
      <c r="E150">
        <f>EXP(Table2[[#This Row],[Ln-nm]])</f>
        <v>323.71411358342118</v>
      </c>
      <c r="G150" s="2">
        <v>23.331316999999999</v>
      </c>
      <c r="H150" s="4">
        <v>39.217927000000003</v>
      </c>
      <c r="I150" s="8">
        <f>(K$1 + (Table3[[#This Row],[LogL]]-F$1)/(F$2-F$1)*(K$2-K$1))</f>
        <v>9.0591238018743425</v>
      </c>
      <c r="J150" s="9">
        <f>(Table3[[#This Row],[Emission]]-G$1)/(G$2-G$1)</f>
        <v>0.75013511371043096</v>
      </c>
      <c r="K150">
        <f>EXP(Table3[[#This Row],[Ln-nm]])</f>
        <v>8596.615015186344</v>
      </c>
    </row>
    <row r="151" spans="1:11" x14ac:dyDescent="0.3">
      <c r="A151">
        <v>6.5435970000000001</v>
      </c>
      <c r="B151">
        <v>38.481343000000003</v>
      </c>
      <c r="C151">
        <f>(K$1 + (Table2[[#This Row],[LogL]]-F$1)/(F$2-F$1)*(K$2-K$1))</f>
        <v>5.7803318459814275</v>
      </c>
      <c r="D151">
        <f>(Table2[[#This Row],[Immission]]-G$1)/(G$2-G$1)</f>
        <v>0.23111244208783391</v>
      </c>
      <c r="E151">
        <f>EXP(Table2[[#This Row],[Ln-nm]])</f>
        <v>323.86664643197014</v>
      </c>
      <c r="G151" s="1">
        <v>23.331492000000001</v>
      </c>
      <c r="H151" s="3">
        <v>39.218170000000001</v>
      </c>
      <c r="I151" s="6">
        <f>(K$1 + (Table3[[#This Row],[LogL]]-F$1)/(F$2-F$1)*(K$2-K$1))</f>
        <v>9.059157980940487</v>
      </c>
      <c r="J151" s="7">
        <f>(Table3[[#This Row],[Emission]]-G$1)/(G$2-G$1)</f>
        <v>0.75030633995102669</v>
      </c>
      <c r="K151">
        <f>EXP(Table3[[#This Row],[Ln-nm]])</f>
        <v>8596.908844480944</v>
      </c>
    </row>
    <row r="152" spans="1:11" x14ac:dyDescent="0.3">
      <c r="A152">
        <v>6.5460180000000001</v>
      </c>
      <c r="B152">
        <v>38.483269</v>
      </c>
      <c r="C152">
        <f>(K$1 + (Table2[[#This Row],[LogL]]-F$1)/(F$2-F$1)*(K$2-K$1))</f>
        <v>5.7808046889479066</v>
      </c>
      <c r="D152">
        <f>(Table2[[#This Row],[Immission]]-G$1)/(G$2-G$1)</f>
        <v>0.23246956858738288</v>
      </c>
      <c r="E152">
        <f>EXP(Table2[[#This Row],[Ln-nm]])</f>
        <v>324.01982070864847</v>
      </c>
      <c r="G152" s="2">
        <v>23.331668000000001</v>
      </c>
      <c r="H152" s="4">
        <v>39.218406999999999</v>
      </c>
      <c r="I152" s="8">
        <f>(K$1 + (Table3[[#This Row],[LogL]]-F$1)/(F$2-F$1)*(K$2-K$1))</f>
        <v>9.0591923553155809</v>
      </c>
      <c r="J152" s="9">
        <f>(Table3[[#This Row],[Emission]]-G$1)/(G$2-G$1)</f>
        <v>0.7504733383832134</v>
      </c>
      <c r="K152">
        <f>EXP(Table3[[#This Row],[Ln-nm]])</f>
        <v>8597.204362929313</v>
      </c>
    </row>
    <row r="153" spans="1:11" x14ac:dyDescent="0.3">
      <c r="A153">
        <v>6.5484499999999999</v>
      </c>
      <c r="B153">
        <v>38.485194999999997</v>
      </c>
      <c r="C153">
        <f>(K$1 + (Table2[[#This Row],[LogL]]-F$1)/(F$2-F$1)*(K$2-K$1))</f>
        <v>5.7812796803128279</v>
      </c>
      <c r="D153">
        <f>(Table2[[#This Row],[Immission]]-G$1)/(G$2-G$1)</f>
        <v>0.23382669508693185</v>
      </c>
      <c r="E153">
        <f>EXP(Table2[[#This Row],[Ln-nm]])</f>
        <v>324.17376388349345</v>
      </c>
      <c r="G153" s="1">
        <v>23.331845000000001</v>
      </c>
      <c r="H153" s="3">
        <v>39.218639000000003</v>
      </c>
      <c r="I153" s="6">
        <f>(K$1 + (Table3[[#This Row],[LogL]]-F$1)/(F$2-F$1)*(K$2-K$1))</f>
        <v>9.0592269249996225</v>
      </c>
      <c r="J153" s="7">
        <f>(Table3[[#This Row],[Emission]]-G$1)/(G$2-G$1)</f>
        <v>0.75063681364172907</v>
      </c>
      <c r="K153">
        <f>EXP(Table3[[#This Row],[Ln-nm]])</f>
        <v>8597.5015707049406</v>
      </c>
    </row>
    <row r="154" spans="1:11" x14ac:dyDescent="0.3">
      <c r="A154">
        <v>6.550891</v>
      </c>
      <c r="B154">
        <v>38.487119999999997</v>
      </c>
      <c r="C154">
        <f>(K$1 + (Table2[[#This Row],[LogL]]-F$1)/(F$2-F$1)*(K$2-K$1))</f>
        <v>5.7817564294582953</v>
      </c>
      <c r="D154">
        <f>(Table2[[#This Row],[Immission]]-G$1)/(G$2-G$1)</f>
        <v>0.23518311695174765</v>
      </c>
      <c r="E154">
        <f>EXP(Table2[[#This Row],[Ln-nm]])</f>
        <v>324.32835029494964</v>
      </c>
      <c r="G154" s="2">
        <v>23.332024000000001</v>
      </c>
      <c r="H154" s="4">
        <v>39.218865999999998</v>
      </c>
      <c r="I154" s="8">
        <f>(K$1 + (Table3[[#This Row],[LogL]]-F$1)/(F$2-F$1)*(K$2-K$1))</f>
        <v>9.059261885301563</v>
      </c>
      <c r="J154" s="9">
        <f>(Table3[[#This Row],[Emission]]-G$1)/(G$2-G$1)</f>
        <v>0.75079676572656384</v>
      </c>
      <c r="K154">
        <f>EXP(Table3[[#This Row],[Ln-nm]])</f>
        <v>8597.802147209879</v>
      </c>
    </row>
    <row r="155" spans="1:11" x14ac:dyDescent="0.3">
      <c r="A155">
        <v>6.5533429999999999</v>
      </c>
      <c r="B155">
        <v>38.489044999999997</v>
      </c>
      <c r="C155">
        <f>(K$1 + (Table2[[#This Row],[LogL]]-F$1)/(F$2-F$1)*(K$2-K$1))</f>
        <v>5.7822353270022049</v>
      </c>
      <c r="D155">
        <f>(Table2[[#This Row],[Immission]]-G$1)/(G$2-G$1)</f>
        <v>0.23653953881656345</v>
      </c>
      <c r="E155">
        <f>EXP(Table2[[#This Row],[Ln-nm]])</f>
        <v>324.48370754245911</v>
      </c>
      <c r="G155" s="1">
        <v>23.332204999999998</v>
      </c>
      <c r="H155" s="3">
        <v>39.219087000000002</v>
      </c>
      <c r="I155" s="6">
        <f>(K$1 + (Table3[[#This Row],[LogL]]-F$1)/(F$2-F$1)*(K$2-K$1))</f>
        <v>9.0592972362214041</v>
      </c>
      <c r="J155" s="7">
        <f>(Table3[[#This Row],[Emission]]-G$1)/(G$2-G$1)</f>
        <v>0.75095249000299436</v>
      </c>
      <c r="K155">
        <f>EXP(Table3[[#This Row],[Ln-nm]])</f>
        <v>8598.106092796741</v>
      </c>
    </row>
    <row r="156" spans="1:11" x14ac:dyDescent="0.3">
      <c r="A156">
        <v>6.5551890000000004</v>
      </c>
      <c r="B156">
        <v>38.490487999999999</v>
      </c>
      <c r="C156">
        <f>(K$1 + (Table2[[#This Row],[LogL]]-F$1)/(F$2-F$1)*(K$2-K$1))</f>
        <v>5.7825958673227831</v>
      </c>
      <c r="D156">
        <f>(Table2[[#This Row],[Immission]]-G$1)/(G$2-G$1)</f>
        <v>0.23755632673912538</v>
      </c>
      <c r="E156">
        <f>EXP(Table2[[#This Row],[Ln-nm]])</f>
        <v>324.60071809464239</v>
      </c>
      <c r="G156" s="2">
        <v>23.332386</v>
      </c>
      <c r="H156" s="4">
        <v>39.219301999999999</v>
      </c>
      <c r="I156" s="8">
        <f>(K$1 + (Table3[[#This Row],[LogL]]-F$1)/(F$2-F$1)*(K$2-K$1))</f>
        <v>9.0593325871412436</v>
      </c>
      <c r="J156" s="9">
        <f>(Table3[[#This Row],[Emission]]-G$1)/(G$2-G$1)</f>
        <v>0.75110398647101073</v>
      </c>
      <c r="K156">
        <f>EXP(Table3[[#This Row],[Ln-nm]])</f>
        <v>8598.4100491285353</v>
      </c>
    </row>
    <row r="157" spans="1:11" x14ac:dyDescent="0.3">
      <c r="A157">
        <v>6.5564229999999997</v>
      </c>
      <c r="B157">
        <v>38.49145</v>
      </c>
      <c r="C157">
        <f>(K$1 + (Table2[[#This Row],[LogL]]-F$1)/(F$2-F$1)*(K$2-K$1))</f>
        <v>5.782836878566334</v>
      </c>
      <c r="D157">
        <f>(Table2[[#This Row],[Immission]]-G$1)/(G$2-G$1)</f>
        <v>0.23823418535416668</v>
      </c>
      <c r="E157">
        <f>EXP(Table2[[#This Row],[Ln-nm]])</f>
        <v>324.67895994557205</v>
      </c>
      <c r="G157" s="1">
        <v>23.33257</v>
      </c>
      <c r="H157" s="3">
        <v>39.219512999999999</v>
      </c>
      <c r="I157" s="6">
        <f>(K$1 + (Table3[[#This Row],[LogL]]-F$1)/(F$2-F$1)*(K$2-K$1))</f>
        <v>9.0593685239879314</v>
      </c>
      <c r="J157" s="7">
        <f>(Table3[[#This Row],[Emission]]-G$1)/(G$2-G$1)</f>
        <v>0.75125266440008942</v>
      </c>
      <c r="K157">
        <f>EXP(Table3[[#This Row],[Ln-nm]])</f>
        <v>8598.7190544245332</v>
      </c>
    </row>
    <row r="158" spans="1:11" x14ac:dyDescent="0.3">
      <c r="A158">
        <v>6.5576590000000001</v>
      </c>
      <c r="B158">
        <v>38.492410999999997</v>
      </c>
      <c r="C158">
        <f>(K$1 + (Table2[[#This Row],[LogL]]-F$1)/(F$2-F$1)*(K$2-K$1))</f>
        <v>5.7830782804277829</v>
      </c>
      <c r="D158">
        <f>(Table2[[#This Row],[Immission]]-G$1)/(G$2-G$1)</f>
        <v>0.23891133933446981</v>
      </c>
      <c r="E158">
        <f>EXP(Table2[[#This Row],[Ln-nm]])</f>
        <v>324.75734751194773</v>
      </c>
      <c r="G158" s="2">
        <v>23.332754000000001</v>
      </c>
      <c r="H158" s="4">
        <v>39.219717000000003</v>
      </c>
      <c r="I158" s="8">
        <f>(K$1 + (Table3[[#This Row],[LogL]]-F$1)/(F$2-F$1)*(K$2-K$1))</f>
        <v>9.0594044608346209</v>
      </c>
      <c r="J158" s="9">
        <f>(Table3[[#This Row],[Emission]]-G$1)/(G$2-G$1)</f>
        <v>0.75139640988602574</v>
      </c>
      <c r="K158">
        <f>EXP(Table3[[#This Row],[Ln-nm]])</f>
        <v>8599.0280708254231</v>
      </c>
    </row>
    <row r="159" spans="1:11" x14ac:dyDescent="0.3">
      <c r="A159">
        <v>6.5588980000000001</v>
      </c>
      <c r="B159">
        <v>38.493372999999998</v>
      </c>
      <c r="C159">
        <f>(K$1 + (Table2[[#This Row],[LogL]]-F$1)/(F$2-F$1)*(K$2-K$1))</f>
        <v>5.7833202682160794</v>
      </c>
      <c r="D159">
        <f>(Table2[[#This Row],[Immission]]-G$1)/(G$2-G$1)</f>
        <v>0.23958919794951111</v>
      </c>
      <c r="E159">
        <f>EXP(Table2[[#This Row],[Ln-nm]])</f>
        <v>324.83594433355717</v>
      </c>
      <c r="G159" s="1">
        <v>23.332940000000001</v>
      </c>
      <c r="H159" s="3">
        <v>39.219917000000002</v>
      </c>
      <c r="I159" s="6">
        <f>(K$1 + (Table3[[#This Row],[LogL]]-F$1)/(F$2-F$1)*(K$2-K$1))</f>
        <v>9.0594407882992076</v>
      </c>
      <c r="J159" s="7">
        <f>(Table3[[#This Row],[Emission]]-G$1)/(G$2-G$1)</f>
        <v>0.75153733683301926</v>
      </c>
      <c r="K159">
        <f>EXP(Table3[[#This Row],[Ln-nm]])</f>
        <v>8599.3404573872176</v>
      </c>
    </row>
    <row r="160" spans="1:11" x14ac:dyDescent="0.3">
      <c r="A160">
        <v>6.5601390000000004</v>
      </c>
      <c r="B160">
        <v>38.494334000000002</v>
      </c>
      <c r="C160">
        <f>(K$1 + (Table2[[#This Row],[LogL]]-F$1)/(F$2-F$1)*(K$2-K$1))</f>
        <v>5.7835626466222756</v>
      </c>
      <c r="D160">
        <f>(Table2[[#This Row],[Immission]]-G$1)/(G$2-G$1)</f>
        <v>0.24026635192981921</v>
      </c>
      <c r="E160">
        <f>EXP(Table2[[#This Row],[Ln-nm]])</f>
        <v>324.91468709440693</v>
      </c>
      <c r="G160" s="2">
        <v>23.333127999999999</v>
      </c>
      <c r="H160" s="4">
        <v>39.220111000000003</v>
      </c>
      <c r="I160" s="8">
        <f>(K$1 + (Table3[[#This Row],[LogL]]-F$1)/(F$2-F$1)*(K$2-K$1))</f>
        <v>9.0594775063816915</v>
      </c>
      <c r="J160" s="9">
        <f>(Table3[[#This Row],[Emission]]-G$1)/(G$2-G$1)</f>
        <v>0.75167403597160365</v>
      </c>
      <c r="K160">
        <f>EXP(Table3[[#This Row],[Ln-nm]])</f>
        <v>8599.6562144764011</v>
      </c>
    </row>
    <row r="161" spans="1:11" x14ac:dyDescent="0.3">
      <c r="A161">
        <v>6.5613840000000003</v>
      </c>
      <c r="B161">
        <v>38.495296000000003</v>
      </c>
      <c r="C161">
        <f>(K$1 + (Table2[[#This Row],[LogL]]-F$1)/(F$2-F$1)*(K$2-K$1))</f>
        <v>5.7838058062642688</v>
      </c>
      <c r="D161">
        <f>(Table2[[#This Row],[Immission]]-G$1)/(G$2-G$1)</f>
        <v>0.24094421054486051</v>
      </c>
      <c r="E161">
        <f>EXP(Table2[[#This Row],[Ln-nm]])</f>
        <v>324.99370283972996</v>
      </c>
      <c r="G161" s="1">
        <v>23.333317000000001</v>
      </c>
      <c r="H161" s="3">
        <v>39.220300000000002</v>
      </c>
      <c r="I161" s="6">
        <f>(K$1 + (Table3[[#This Row],[LogL]]-F$1)/(F$2-F$1)*(K$2-K$1))</f>
        <v>9.0595144197731283</v>
      </c>
      <c r="J161" s="7">
        <f>(Table3[[#This Row],[Emission]]-G$1)/(G$2-G$1)</f>
        <v>0.75180721193651201</v>
      </c>
      <c r="K161">
        <f>EXP(Table3[[#This Row],[Ln-nm]])</f>
        <v>8599.9736628114806</v>
      </c>
    </row>
    <row r="162" spans="1:11" x14ac:dyDescent="0.3">
      <c r="A162">
        <v>6.5626309999999997</v>
      </c>
      <c r="B162">
        <v>38.496257</v>
      </c>
      <c r="C162">
        <f>(K$1 + (Table2[[#This Row],[LogL]]-F$1)/(F$2-F$1)*(K$2-K$1))</f>
        <v>5.7840493565241609</v>
      </c>
      <c r="D162">
        <f>(Table2[[#This Row],[Immission]]-G$1)/(G$2-G$1)</f>
        <v>0.24162136452516361</v>
      </c>
      <c r="E162">
        <f>EXP(Table2[[#This Row],[Ln-nm]])</f>
        <v>325.07286478008416</v>
      </c>
      <c r="G162" s="2">
        <v>23.333507000000001</v>
      </c>
      <c r="H162" s="4">
        <v>39.220483000000002</v>
      </c>
      <c r="I162" s="8">
        <f>(K$1 + (Table3[[#This Row],[LogL]]-F$1)/(F$2-F$1)*(K$2-K$1))</f>
        <v>9.0595515284735129</v>
      </c>
      <c r="J162" s="9">
        <f>(Table3[[#This Row],[Emission]]-G$1)/(G$2-G$1)</f>
        <v>0.75193616009301123</v>
      </c>
      <c r="K162">
        <f>EXP(Table3[[#This Row],[Ln-nm]])</f>
        <v>8600.2928025788424</v>
      </c>
    </row>
    <row r="163" spans="1:11" x14ac:dyDescent="0.3">
      <c r="A163">
        <v>6.5638800000000002</v>
      </c>
      <c r="B163">
        <v>38.497217999999997</v>
      </c>
      <c r="C163">
        <f>(K$1 + (Table2[[#This Row],[LogL]]-F$1)/(F$2-F$1)*(K$2-K$1))</f>
        <v>5.7842932974019519</v>
      </c>
      <c r="D163">
        <f>(Table2[[#This Row],[Immission]]-G$1)/(G$2-G$1)</f>
        <v>0.24229851850546671</v>
      </c>
      <c r="E163">
        <f>EXP(Table2[[#This Row],[Ln-nm]])</f>
        <v>325.15217301293131</v>
      </c>
      <c r="G163" s="1">
        <v>23.333698999999999</v>
      </c>
      <c r="H163" s="3">
        <v>39.220661</v>
      </c>
      <c r="I163" s="6">
        <f>(K$1 + (Table3[[#This Row],[LogL]]-F$1)/(F$2-F$1)*(K$2-K$1))</f>
        <v>9.0595890277917945</v>
      </c>
      <c r="J163" s="7">
        <f>(Table3[[#This Row],[Emission]]-G$1)/(G$2-G$1)</f>
        <v>0.75206158507583454</v>
      </c>
      <c r="K163">
        <f>EXP(Table3[[#This Row],[Ln-nm]])</f>
        <v>8600.6153137428992</v>
      </c>
    </row>
    <row r="164" spans="1:11" x14ac:dyDescent="0.3">
      <c r="A164">
        <v>6.5651330000000003</v>
      </c>
      <c r="B164">
        <v>38.498179</v>
      </c>
      <c r="C164">
        <f>(K$1 + (Table2[[#This Row],[LogL]]-F$1)/(F$2-F$1)*(K$2-K$1))</f>
        <v>5.7845380195155407</v>
      </c>
      <c r="D164">
        <f>(Table2[[#This Row],[Immission]]-G$1)/(G$2-G$1)</f>
        <v>0.24297567248577484</v>
      </c>
      <c r="E164">
        <f>EXP(Table2[[#This Row],[Ln-nm]])</f>
        <v>325.23175467724843</v>
      </c>
      <c r="G164" s="2">
        <v>23.333891999999999</v>
      </c>
      <c r="H164" s="4">
        <v>39.220834000000004</v>
      </c>
      <c r="I164" s="8">
        <f>(K$1 + (Table3[[#This Row],[LogL]]-F$1)/(F$2-F$1)*(K$2-K$1))</f>
        <v>9.0596267224190292</v>
      </c>
      <c r="J164" s="9">
        <f>(Table3[[#This Row],[Emission]]-G$1)/(G$2-G$1)</f>
        <v>0.75218348688498693</v>
      </c>
      <c r="K164">
        <f>EXP(Table3[[#This Row],[Ln-nm]])</f>
        <v>8600.9395168414576</v>
      </c>
    </row>
    <row r="165" spans="1:11" x14ac:dyDescent="0.3">
      <c r="A165">
        <v>6.5663879999999999</v>
      </c>
      <c r="B165">
        <v>38.499139</v>
      </c>
      <c r="C165">
        <f>(K$1 + (Table2[[#This Row],[LogL]]-F$1)/(F$2-F$1)*(K$2-K$1))</f>
        <v>5.7847831322470284</v>
      </c>
      <c r="D165">
        <f>(Table2[[#This Row],[Immission]]-G$1)/(G$2-G$1)</f>
        <v>0.24365212183134474</v>
      </c>
      <c r="E165">
        <f>EXP(Table2[[#This Row],[Ln-nm]])</f>
        <v>325.31148289180499</v>
      </c>
      <c r="G165" s="1">
        <v>23.334087</v>
      </c>
      <c r="H165" s="3">
        <v>39.221001999999999</v>
      </c>
      <c r="I165" s="6">
        <f>(K$1 + (Table3[[#This Row],[LogL]]-F$1)/(F$2-F$1)*(K$2-K$1))</f>
        <v>9.0596648076641593</v>
      </c>
      <c r="J165" s="7">
        <f>(Table3[[#This Row],[Emission]]-G$1)/(G$2-G$1)</f>
        <v>0.75230186552045819</v>
      </c>
      <c r="K165">
        <f>EXP(Table3[[#This Row],[Ln-nm]])</f>
        <v>8601.2670919691554</v>
      </c>
    </row>
    <row r="166" spans="1:11" x14ac:dyDescent="0.3">
      <c r="A166">
        <v>6.5676459999999999</v>
      </c>
      <c r="B166">
        <v>38.500100000000003</v>
      </c>
      <c r="C166">
        <f>(K$1 + (Table2[[#This Row],[LogL]]-F$1)/(F$2-F$1)*(K$2-K$1))</f>
        <v>5.7850288309053637</v>
      </c>
      <c r="D166">
        <f>(Table2[[#This Row],[Immission]]-G$1)/(G$2-G$1)</f>
        <v>0.24432927581165284</v>
      </c>
      <c r="E166">
        <f>EXP(Table2[[#This Row],[Ln-nm]])</f>
        <v>325.39142130667102</v>
      </c>
      <c r="G166" s="2">
        <v>23.334282000000002</v>
      </c>
      <c r="H166" s="4">
        <v>39.221164000000002</v>
      </c>
      <c r="I166" s="8">
        <f>(K$1 + (Table3[[#This Row],[LogL]]-F$1)/(F$2-F$1)*(K$2-K$1))</f>
        <v>9.0597028929092929</v>
      </c>
      <c r="J166" s="9">
        <f>(Table3[[#This Row],[Emission]]-G$1)/(G$2-G$1)</f>
        <v>0.75241601634752542</v>
      </c>
      <c r="K166">
        <f>EXP(Table3[[#This Row],[Ln-nm]])</f>
        <v>8601.5946795728996</v>
      </c>
    </row>
    <row r="167" spans="1:11" x14ac:dyDescent="0.3">
      <c r="A167">
        <v>6.5689060000000001</v>
      </c>
      <c r="B167">
        <v>38.501060000000003</v>
      </c>
      <c r="C167">
        <f>(K$1 + (Table2[[#This Row],[LogL]]-F$1)/(F$2-F$1)*(K$2-K$1))</f>
        <v>5.7852749201815978</v>
      </c>
      <c r="D167">
        <f>(Table2[[#This Row],[Immission]]-G$1)/(G$2-G$1)</f>
        <v>0.24500572515722277</v>
      </c>
      <c r="E167">
        <f>EXP(Table2[[#This Row],[Ln-nm]])</f>
        <v>325.47150649968262</v>
      </c>
      <c r="G167" s="1">
        <v>23.334479999999999</v>
      </c>
      <c r="H167" s="3">
        <v>39.221321000000003</v>
      </c>
      <c r="I167" s="6">
        <f>(K$1 + (Table3[[#This Row],[LogL]]-F$1)/(F$2-F$1)*(K$2-K$1))</f>
        <v>9.0597415640812713</v>
      </c>
      <c r="J167" s="7">
        <f>(Table3[[#This Row],[Emission]]-G$1)/(G$2-G$1)</f>
        <v>0.75252664400091673</v>
      </c>
      <c r="K167">
        <f>EXP(Table3[[#This Row],[Ln-nm]])</f>
        <v>8601.9273197517941</v>
      </c>
    </row>
    <row r="168" spans="1:11" x14ac:dyDescent="0.3">
      <c r="A168">
        <v>6.5701700000000001</v>
      </c>
      <c r="B168">
        <v>38.502020000000002</v>
      </c>
      <c r="C168">
        <f>(K$1 + (Table2[[#This Row],[LogL]]-F$1)/(F$2-F$1)*(K$2-K$1))</f>
        <v>5.7855217906936298</v>
      </c>
      <c r="D168">
        <f>(Table2[[#This Row],[Immission]]-G$1)/(G$2-G$1)</f>
        <v>0.24568217450279267</v>
      </c>
      <c r="E168">
        <f>EXP(Table2[[#This Row],[Ln-nm]])</f>
        <v>325.55186573589879</v>
      </c>
      <c r="G168" s="2">
        <v>23.334678</v>
      </c>
      <c r="H168" s="4">
        <v>39.221471999999999</v>
      </c>
      <c r="I168" s="8">
        <f>(K$1 + (Table3[[#This Row],[LogL]]-F$1)/(F$2-F$1)*(K$2-K$1))</f>
        <v>9.0597802352532497</v>
      </c>
      <c r="J168" s="9">
        <f>(Table3[[#This Row],[Emission]]-G$1)/(G$2-G$1)</f>
        <v>0.7526330438458938</v>
      </c>
      <c r="K168">
        <f>EXP(Table3[[#This Row],[Ln-nm]])</f>
        <v>8602.2599727945217</v>
      </c>
    </row>
    <row r="169" spans="1:11" x14ac:dyDescent="0.3">
      <c r="A169">
        <v>6.5714360000000003</v>
      </c>
      <c r="B169">
        <v>38.502980000000001</v>
      </c>
      <c r="C169">
        <f>(K$1 + (Table2[[#This Row],[LogL]]-F$1)/(F$2-F$1)*(K$2-K$1))</f>
        <v>5.7857690518235607</v>
      </c>
      <c r="D169">
        <f>(Table2[[#This Row],[Immission]]-G$1)/(G$2-G$1)</f>
        <v>0.2463586238483626</v>
      </c>
      <c r="E169">
        <f>EXP(Table2[[#This Row],[Ln-nm]])</f>
        <v>325.63237201069779</v>
      </c>
      <c r="G169" s="1">
        <v>23.334879000000001</v>
      </c>
      <c r="H169" s="3">
        <v>39.221618999999997</v>
      </c>
      <c r="I169" s="6">
        <f>(K$1 + (Table3[[#This Row],[LogL]]-F$1)/(F$2-F$1)*(K$2-K$1))</f>
        <v>9.0598194923520801</v>
      </c>
      <c r="J169" s="7">
        <f>(Table3[[#This Row],[Emission]]-G$1)/(G$2-G$1)</f>
        <v>0.75273662515193307</v>
      </c>
      <c r="K169">
        <f>EXP(Table3[[#This Row],[Ln-nm]])</f>
        <v>8602.5976791930825</v>
      </c>
    </row>
    <row r="170" spans="1:11" x14ac:dyDescent="0.3">
      <c r="A170">
        <v>6.572705</v>
      </c>
      <c r="B170">
        <v>38.50394</v>
      </c>
      <c r="C170">
        <f>(K$1 + (Table2[[#This Row],[LogL]]-F$1)/(F$2-F$1)*(K$2-K$1))</f>
        <v>5.78601689888034</v>
      </c>
      <c r="D170">
        <f>(Table2[[#This Row],[Immission]]-G$1)/(G$2-G$1)</f>
        <v>0.2470350731939325</v>
      </c>
      <c r="E170">
        <f>EXP(Table2[[#This Row],[Ln-nm]])</f>
        <v>325.71308903801838</v>
      </c>
      <c r="G170" s="2">
        <v>23.335080000000001</v>
      </c>
      <c r="H170" s="4">
        <v>39.221760000000003</v>
      </c>
      <c r="I170" s="8">
        <f>(K$1 + (Table3[[#This Row],[LogL]]-F$1)/(F$2-F$1)*(K$2-K$1))</f>
        <v>9.0598587494509069</v>
      </c>
      <c r="J170" s="9">
        <f>(Table3[[#This Row],[Emission]]-G$1)/(G$2-G$1)</f>
        <v>0.75283597864956819</v>
      </c>
      <c r="K170">
        <f>EXP(Table3[[#This Row],[Ln-nm]])</f>
        <v>8602.9353988492439</v>
      </c>
    </row>
    <row r="171" spans="1:11" x14ac:dyDescent="0.3">
      <c r="A171">
        <v>6.5739770000000002</v>
      </c>
      <c r="B171">
        <v>38.504899999999999</v>
      </c>
      <c r="C171">
        <f>(K$1 + (Table2[[#This Row],[LogL]]-F$1)/(F$2-F$1)*(K$2-K$1))</f>
        <v>5.7862653318639667</v>
      </c>
      <c r="D171">
        <f>(Table2[[#This Row],[Immission]]-G$1)/(G$2-G$1)</f>
        <v>0.24771152253950243</v>
      </c>
      <c r="E171">
        <f>EXP(Table2[[#This Row],[Ln-nm]])</f>
        <v>325.79401696470126</v>
      </c>
      <c r="G171" s="1">
        <v>23.335283</v>
      </c>
      <c r="H171" s="3">
        <v>39.221896000000001</v>
      </c>
      <c r="I171" s="6">
        <f>(K$1 + (Table3[[#This Row],[LogL]]-F$1)/(F$2-F$1)*(K$2-K$1))</f>
        <v>9.0598983971676326</v>
      </c>
      <c r="J171" s="7">
        <f>(Table3[[#This Row],[Emission]]-G$1)/(G$2-G$1)</f>
        <v>0.75293180897352241</v>
      </c>
      <c r="K171">
        <f>EXP(Table3[[#This Row],[Ln-nm]])</f>
        <v>8603.276492356692</v>
      </c>
    </row>
    <row r="172" spans="1:11" x14ac:dyDescent="0.3">
      <c r="A172">
        <v>6.5752509999999997</v>
      </c>
      <c r="B172">
        <v>38.505859999999998</v>
      </c>
      <c r="C172">
        <f>(K$1 + (Table2[[#This Row],[LogL]]-F$1)/(F$2-F$1)*(K$2-K$1))</f>
        <v>5.7865141554654924</v>
      </c>
      <c r="D172">
        <f>(Table2[[#This Row],[Immission]]-G$1)/(G$2-G$1)</f>
        <v>0.24838797188507233</v>
      </c>
      <c r="E172">
        <f>EXP(Table2[[#This Row],[Ln-nm]])</f>
        <v>325.87509229166704</v>
      </c>
      <c r="G172" s="2">
        <v>23.335487000000001</v>
      </c>
      <c r="H172" s="4">
        <v>39.222026999999997</v>
      </c>
      <c r="I172" s="8">
        <f>(K$1 + (Table3[[#This Row],[LogL]]-F$1)/(F$2-F$1)*(K$2-K$1))</f>
        <v>9.0599382401933095</v>
      </c>
      <c r="J172" s="9">
        <f>(Table3[[#This Row],[Emission]]-G$1)/(G$2-G$1)</f>
        <v>0.75302411612380071</v>
      </c>
      <c r="K172">
        <f>EXP(Table3[[#This Row],[Ln-nm]])</f>
        <v>8603.6192797516815</v>
      </c>
    </row>
    <row r="173" spans="1:11" x14ac:dyDescent="0.3">
      <c r="A173">
        <v>6.5765289999999998</v>
      </c>
      <c r="B173">
        <v>38.506819</v>
      </c>
      <c r="C173">
        <f>(K$1 + (Table2[[#This Row],[LogL]]-F$1)/(F$2-F$1)*(K$2-K$1))</f>
        <v>5.7867637603028159</v>
      </c>
      <c r="D173">
        <f>(Table2[[#This Row],[Immission]]-G$1)/(G$2-G$1)</f>
        <v>0.24906371659590906</v>
      </c>
      <c r="E173">
        <f>EXP(Table2[[#This Row],[Ln-nm]])</f>
        <v>325.95644244333965</v>
      </c>
      <c r="G173" s="1">
        <v>23.335692999999999</v>
      </c>
      <c r="H173" s="3">
        <v>39.222152999999999</v>
      </c>
      <c r="I173" s="6">
        <f>(K$1 + (Table3[[#This Row],[LogL]]-F$1)/(F$2-F$1)*(K$2-K$1))</f>
        <v>9.0599784738368854</v>
      </c>
      <c r="J173" s="7">
        <f>(Table3[[#This Row],[Emission]]-G$1)/(G$2-G$1)</f>
        <v>0.75311290010040799</v>
      </c>
      <c r="K173">
        <f>EXP(Table3[[#This Row],[Ln-nm]])</f>
        <v>8603.9654416668764</v>
      </c>
    </row>
    <row r="174" spans="1:11" x14ac:dyDescent="0.3">
      <c r="A174">
        <v>6.5778100000000004</v>
      </c>
      <c r="B174">
        <v>38.507778000000002</v>
      </c>
      <c r="C174">
        <f>(K$1 + (Table2[[#This Row],[LogL]]-F$1)/(F$2-F$1)*(K$2-K$1))</f>
        <v>5.7870139510669878</v>
      </c>
      <c r="D174">
        <f>(Table2[[#This Row],[Immission]]-G$1)/(G$2-G$1)</f>
        <v>0.24973946130674579</v>
      </c>
      <c r="E174">
        <f>EXP(Table2[[#This Row],[Ln-nm]])</f>
        <v>326.03800393730211</v>
      </c>
      <c r="G174" s="2">
        <v>23.335899999999999</v>
      </c>
      <c r="H174" s="4">
        <v>39.222273000000001</v>
      </c>
      <c r="I174" s="8">
        <f>(K$1 + (Table3[[#This Row],[LogL]]-F$1)/(F$2-F$1)*(K$2-K$1))</f>
        <v>9.0600189027894089</v>
      </c>
      <c r="J174" s="9">
        <f>(Table3[[#This Row],[Emission]]-G$1)/(G$2-G$1)</f>
        <v>0.75319745626860601</v>
      </c>
      <c r="K174">
        <f>EXP(Table3[[#This Row],[Ln-nm]])</f>
        <v>8604.3132980089176</v>
      </c>
    </row>
    <row r="175" spans="1:11" x14ac:dyDescent="0.3">
      <c r="A175">
        <v>6.5790930000000003</v>
      </c>
      <c r="B175">
        <v>38.508738000000001</v>
      </c>
      <c r="C175">
        <f>(K$1 + (Table2[[#This Row],[LogL]]-F$1)/(F$2-F$1)*(K$2-K$1))</f>
        <v>5.7872645324490586</v>
      </c>
      <c r="D175">
        <f>(Table2[[#This Row],[Immission]]-G$1)/(G$2-G$1)</f>
        <v>0.25041591065231572</v>
      </c>
      <c r="E175">
        <f>EXP(Table2[[#This Row],[Ln-nm]])</f>
        <v>326.1197132279222</v>
      </c>
      <c r="G175" s="1">
        <v>23.336107999999999</v>
      </c>
      <c r="H175" s="3">
        <v>39.222389</v>
      </c>
      <c r="I175" s="6">
        <f>(K$1 + (Table3[[#This Row],[LogL]]-F$1)/(F$2-F$1)*(K$2-K$1))</f>
        <v>9.0600595270508819</v>
      </c>
      <c r="J175" s="7">
        <f>(Table3[[#This Row],[Emission]]-G$1)/(G$2-G$1)</f>
        <v>0.75327919389786135</v>
      </c>
      <c r="K175">
        <f>EXP(Table3[[#This Row],[Ln-nm]])</f>
        <v>8604.6628489822087</v>
      </c>
    </row>
    <row r="176" spans="1:11" x14ac:dyDescent="0.3">
      <c r="A176">
        <v>6.5803789999999998</v>
      </c>
      <c r="B176">
        <v>38.509697000000003</v>
      </c>
      <c r="C176">
        <f>(K$1 + (Table2[[#This Row],[LogL]]-F$1)/(F$2-F$1)*(K$2-K$1))</f>
        <v>5.7875156997579769</v>
      </c>
      <c r="D176">
        <f>(Table2[[#This Row],[Immission]]-G$1)/(G$2-G$1)</f>
        <v>0.25109165536315242</v>
      </c>
      <c r="E176">
        <f>EXP(Table2[[#This Row],[Ln-nm]])</f>
        <v>326.20163412617399</v>
      </c>
      <c r="G176" s="2">
        <v>23.336317999999999</v>
      </c>
      <c r="H176" s="4">
        <v>39.222498999999999</v>
      </c>
      <c r="I176" s="8">
        <f>(K$1 + (Table3[[#This Row],[LogL]]-F$1)/(F$2-F$1)*(K$2-K$1))</f>
        <v>9.0601005419302538</v>
      </c>
      <c r="J176" s="9">
        <f>(Table3[[#This Row],[Emission]]-G$1)/(G$2-G$1)</f>
        <v>0.75335670371870755</v>
      </c>
      <c r="K176">
        <f>EXP(Table3[[#This Row],[Ln-nm]])</f>
        <v>8605.0157754285647</v>
      </c>
    </row>
    <row r="177" spans="1:11" x14ac:dyDescent="0.3">
      <c r="A177">
        <v>6.5816679999999996</v>
      </c>
      <c r="B177">
        <v>38.510655</v>
      </c>
      <c r="C177">
        <f>(K$1 + (Table2[[#This Row],[LogL]]-F$1)/(F$2-F$1)*(K$2-K$1))</f>
        <v>5.7877674529937435</v>
      </c>
      <c r="D177">
        <f>(Table2[[#This Row],[Immission]]-G$1)/(G$2-G$1)</f>
        <v>0.25176669543925095</v>
      </c>
      <c r="E177">
        <f>EXP(Table2[[#This Row],[Ln-nm]])</f>
        <v>326.2837667812247</v>
      </c>
      <c r="G177" s="1">
        <v>23.336528999999999</v>
      </c>
      <c r="H177" s="3">
        <v>39.222603999999997</v>
      </c>
      <c r="I177" s="6">
        <f>(K$1 + (Table3[[#This Row],[LogL]]-F$1)/(F$2-F$1)*(K$2-K$1))</f>
        <v>9.060141752118577</v>
      </c>
      <c r="J177" s="7">
        <f>(Table3[[#This Row],[Emission]]-G$1)/(G$2-G$1)</f>
        <v>0.75343069036587784</v>
      </c>
      <c r="K177">
        <f>EXP(Table3[[#This Row],[Ln-nm]])</f>
        <v>8605.3703970561546</v>
      </c>
    </row>
    <row r="178" spans="1:11" x14ac:dyDescent="0.3">
      <c r="A178">
        <v>6.5829599999999999</v>
      </c>
      <c r="B178">
        <v>38.511614000000002</v>
      </c>
      <c r="C178">
        <f>(K$1 + (Table2[[#This Row],[LogL]]-F$1)/(F$2-F$1)*(K$2-K$1))</f>
        <v>5.7880197921563585</v>
      </c>
      <c r="D178">
        <f>(Table2[[#This Row],[Immission]]-G$1)/(G$2-G$1)</f>
        <v>0.25244244015008765</v>
      </c>
      <c r="E178">
        <f>EXP(Table2[[#This Row],[Ln-nm]])</f>
        <v>326.36611134265104</v>
      </c>
      <c r="G178" s="2">
        <v>23.336687999999999</v>
      </c>
      <c r="H178" s="4">
        <v>39.222678999999999</v>
      </c>
      <c r="I178" s="8">
        <f>(K$1 + (Table3[[#This Row],[LogL]]-F$1)/(F$2-F$1)*(K$2-K$1))</f>
        <v>9.0601728062415283</v>
      </c>
      <c r="J178" s="9">
        <f>(Table3[[#This Row],[Emission]]-G$1)/(G$2-G$1)</f>
        <v>0.7534835379710022</v>
      </c>
      <c r="K178">
        <f>EXP(Table3[[#This Row],[Ln-nm]])</f>
        <v>8605.6376334358811</v>
      </c>
    </row>
    <row r="179" spans="1:11" x14ac:dyDescent="0.3">
      <c r="A179">
        <v>6.5842549999999997</v>
      </c>
      <c r="B179">
        <v>38.512571999999999</v>
      </c>
      <c r="C179">
        <f>(K$1 + (Table2[[#This Row],[LogL]]-F$1)/(F$2-F$1)*(K$2-K$1))</f>
        <v>5.788272717245821</v>
      </c>
      <c r="D179">
        <f>(Table2[[#This Row],[Immission]]-G$1)/(G$2-G$1)</f>
        <v>0.25311748022618619</v>
      </c>
      <c r="E179">
        <f>EXP(Table2[[#This Row],[Ln-nm]])</f>
        <v>326.44866796043976</v>
      </c>
      <c r="G179" s="1">
        <v>23.336794000000001</v>
      </c>
      <c r="H179" s="3">
        <v>39.222727999999996</v>
      </c>
      <c r="I179" s="6">
        <f>(K$1 + (Table3[[#This Row],[LogL]]-F$1)/(F$2-F$1)*(K$2-K$1))</f>
        <v>9.0601935089901655</v>
      </c>
      <c r="J179" s="7">
        <f>(Table3[[#This Row],[Emission]]-G$1)/(G$2-G$1)</f>
        <v>0.75351806507301367</v>
      </c>
      <c r="K179">
        <f>EXP(Table3[[#This Row],[Ln-nm]])</f>
        <v>8605.8157956328869</v>
      </c>
    </row>
    <row r="180" spans="1:11" x14ac:dyDescent="0.3">
      <c r="A180">
        <v>6.5855540000000001</v>
      </c>
      <c r="B180">
        <v>38.513531</v>
      </c>
      <c r="C180">
        <f>(K$1 + (Table2[[#This Row],[LogL]]-F$1)/(F$2-F$1)*(K$2-K$1))</f>
        <v>5.7885264235710823</v>
      </c>
      <c r="D180">
        <f>(Table2[[#This Row],[Immission]]-G$1)/(G$2-G$1)</f>
        <v>0.25379322493702294</v>
      </c>
      <c r="E180">
        <f>EXP(Table2[[#This Row],[Ln-nm]])</f>
        <v>326.53150055950726</v>
      </c>
      <c r="G180" s="2">
        <v>23.336901000000001</v>
      </c>
      <c r="H180" s="4">
        <v>39.222776000000003</v>
      </c>
      <c r="I180" s="8">
        <f>(K$1 + (Table3[[#This Row],[LogL]]-F$1)/(F$2-F$1)*(K$2-K$1))</f>
        <v>9.0602144070477504</v>
      </c>
      <c r="J180" s="9">
        <f>(Table3[[#This Row],[Emission]]-G$1)/(G$2-G$1)</f>
        <v>0.75355188754029689</v>
      </c>
      <c r="K180">
        <f>EXP(Table3[[#This Row],[Ln-nm]])</f>
        <v>8605.9956423461645</v>
      </c>
    </row>
    <row r="181" spans="1:11" x14ac:dyDescent="0.3">
      <c r="A181">
        <v>6.5868549999999999</v>
      </c>
      <c r="B181">
        <v>38.514488999999998</v>
      </c>
      <c r="C181">
        <f>(K$1 + (Table2[[#This Row],[LogL]]-F$1)/(F$2-F$1)*(K$2-K$1))</f>
        <v>5.7887805205142415</v>
      </c>
      <c r="D181">
        <f>(Table2[[#This Row],[Immission]]-G$1)/(G$2-G$1)</f>
        <v>0.25446826501312142</v>
      </c>
      <c r="E181">
        <f>EXP(Table2[[#This Row],[Ln-nm]])</f>
        <v>326.61448175783261</v>
      </c>
      <c r="G181" s="1">
        <v>23.337008000000001</v>
      </c>
      <c r="H181" s="3">
        <v>39.222822000000001</v>
      </c>
      <c r="I181" s="6">
        <f>(K$1 + (Table3[[#This Row],[LogL]]-F$1)/(F$2-F$1)*(K$2-K$1))</f>
        <v>9.0602353051053353</v>
      </c>
      <c r="J181" s="7">
        <f>(Table3[[#This Row],[Emission]]-G$1)/(G$2-G$1)</f>
        <v>0.75358430073810379</v>
      </c>
      <c r="K181">
        <f>EXP(Table3[[#This Row],[Ln-nm]])</f>
        <v>8606.1754928179307</v>
      </c>
    </row>
    <row r="182" spans="1:11" x14ac:dyDescent="0.3">
      <c r="A182">
        <v>6.5881590000000001</v>
      </c>
      <c r="B182">
        <v>38.515447000000002</v>
      </c>
      <c r="C182">
        <f>(K$1 + (Table2[[#This Row],[LogL]]-F$1)/(F$2-F$1)*(K$2-K$1))</f>
        <v>5.7890352033842492</v>
      </c>
      <c r="D182">
        <f>(Table2[[#This Row],[Immission]]-G$1)/(G$2-G$1)</f>
        <v>0.25514330508922495</v>
      </c>
      <c r="E182">
        <f>EXP(Table2[[#This Row],[Ln-nm]])</f>
        <v>326.69767546498912</v>
      </c>
      <c r="G182" s="2">
        <v>23.337116000000002</v>
      </c>
      <c r="H182" s="4">
        <v>39.222867000000001</v>
      </c>
      <c r="I182" s="8">
        <f>(K$1 + (Table3[[#This Row],[LogL]]-F$1)/(F$2-F$1)*(K$2-K$1))</f>
        <v>9.0602563984718714</v>
      </c>
      <c r="J182" s="9">
        <f>(Table3[[#This Row],[Emission]]-G$1)/(G$2-G$1)</f>
        <v>0.75361600930117745</v>
      </c>
      <c r="K182">
        <f>EXP(Table3[[#This Row],[Ln-nm]])</f>
        <v>8606.3570279466621</v>
      </c>
    </row>
    <row r="183" spans="1:11" x14ac:dyDescent="0.3">
      <c r="A183">
        <v>6.5894659999999998</v>
      </c>
      <c r="B183">
        <v>38.516404999999999</v>
      </c>
      <c r="C183">
        <f>(K$1 + (Table2[[#This Row],[LogL]]-F$1)/(F$2-F$1)*(K$2-K$1))</f>
        <v>5.7892904721811052</v>
      </c>
      <c r="D183">
        <f>(Table2[[#This Row],[Immission]]-G$1)/(G$2-G$1)</f>
        <v>0.25581834516532348</v>
      </c>
      <c r="E183">
        <f>EXP(Table2[[#This Row],[Ln-nm]])</f>
        <v>326.78108183260935</v>
      </c>
      <c r="G183" s="1">
        <v>23.337223999999999</v>
      </c>
      <c r="H183" s="3">
        <v>39.222909999999999</v>
      </c>
      <c r="I183" s="6">
        <f>(K$1 + (Table3[[#This Row],[LogL]]-F$1)/(F$2-F$1)*(K$2-K$1))</f>
        <v>9.0602774918384039</v>
      </c>
      <c r="J183" s="7">
        <f>(Table3[[#This Row],[Emission]]-G$1)/(G$2-G$1)</f>
        <v>0.75364630859477977</v>
      </c>
      <c r="K183">
        <f>EXP(Table3[[#This Row],[Ln-nm]])</f>
        <v>8606.5385669045882</v>
      </c>
    </row>
    <row r="184" spans="1:11" x14ac:dyDescent="0.3">
      <c r="A184">
        <v>6.590776</v>
      </c>
      <c r="B184">
        <v>38.517363000000003</v>
      </c>
      <c r="C184">
        <f>(K$1 + (Table2[[#This Row],[LogL]]-F$1)/(F$2-F$1)*(K$2-K$1))</f>
        <v>5.7895463269048086</v>
      </c>
      <c r="D184">
        <f>(Table2[[#This Row],[Immission]]-G$1)/(G$2-G$1)</f>
        <v>0.25649338524142701</v>
      </c>
      <c r="E184">
        <f>EXP(Table2[[#This Row],[Ln-nm]])</f>
        <v>326.86470101273812</v>
      </c>
      <c r="G184" s="2">
        <v>23.337332</v>
      </c>
      <c r="H184" s="4">
        <v>39.222952999999997</v>
      </c>
      <c r="I184" s="8">
        <f>(K$1 + (Table3[[#This Row],[LogL]]-F$1)/(F$2-F$1)*(K$2-K$1))</f>
        <v>9.0602985852049382</v>
      </c>
      <c r="J184" s="9">
        <f>(Table3[[#This Row],[Emission]]-G$1)/(G$2-G$1)</f>
        <v>0.75367660788838198</v>
      </c>
      <c r="K184">
        <f>EXP(Table3[[#This Row],[Ln-nm]])</f>
        <v>8606.7201096918398</v>
      </c>
    </row>
    <row r="185" spans="1:11" x14ac:dyDescent="0.3">
      <c r="A185">
        <v>6.5920889999999996</v>
      </c>
      <c r="B185">
        <v>38.518320000000003</v>
      </c>
      <c r="C185">
        <f>(K$1 + (Table2[[#This Row],[LogL]]-F$1)/(F$2-F$1)*(K$2-K$1))</f>
        <v>5.7898027675553614</v>
      </c>
      <c r="D185">
        <f>(Table2[[#This Row],[Immission]]-G$1)/(G$2-G$1)</f>
        <v>0.25716772068279237</v>
      </c>
      <c r="E185">
        <f>EXP(Table2[[#This Row],[Ln-nm]])</f>
        <v>326.94853315783405</v>
      </c>
      <c r="G185" s="1">
        <v>23.337440999999998</v>
      </c>
      <c r="H185" s="3">
        <v>39.222994</v>
      </c>
      <c r="I185" s="6">
        <f>(K$1 + (Table3[[#This Row],[LogL]]-F$1)/(F$2-F$1)*(K$2-K$1))</f>
        <v>9.060319873880422</v>
      </c>
      <c r="J185" s="7">
        <f>(Table3[[#This Row],[Emission]]-G$1)/(G$2-G$1)</f>
        <v>0.75370549791251795</v>
      </c>
      <c r="K185">
        <f>EXP(Table3[[#This Row],[Ln-nm]])</f>
        <v>8606.9033373135644</v>
      </c>
    </row>
    <row r="186" spans="1:11" x14ac:dyDescent="0.3">
      <c r="A186">
        <v>6.5934049999999997</v>
      </c>
      <c r="B186">
        <v>38.519277000000002</v>
      </c>
      <c r="C186">
        <f>(K$1 + (Table2[[#This Row],[LogL]]-F$1)/(F$2-F$1)*(K$2-K$1))</f>
        <v>5.7900597941327616</v>
      </c>
      <c r="D186">
        <f>(Table2[[#This Row],[Immission]]-G$1)/(G$2-G$1)</f>
        <v>0.25784205612415773</v>
      </c>
      <c r="E186">
        <f>EXP(Table2[[#This Row],[Ln-nm]])</f>
        <v>327.03257842076806</v>
      </c>
      <c r="G186" s="2">
        <v>23.337548999999999</v>
      </c>
      <c r="H186" s="4">
        <v>39.223033999999998</v>
      </c>
      <c r="I186" s="8">
        <f>(K$1 + (Table3[[#This Row],[LogL]]-F$1)/(F$2-F$1)*(K$2-K$1))</f>
        <v>9.0603409672469564</v>
      </c>
      <c r="J186" s="9">
        <f>(Table3[[#This Row],[Emission]]-G$1)/(G$2-G$1)</f>
        <v>0.75373368330191559</v>
      </c>
      <c r="K186">
        <f>EXP(Table3[[#This Row],[Ln-nm]])</f>
        <v>8607.0848877951321</v>
      </c>
    </row>
    <row r="187" spans="1:11" x14ac:dyDescent="0.3">
      <c r="A187">
        <v>6.5947240000000003</v>
      </c>
      <c r="B187">
        <v>38.520235</v>
      </c>
      <c r="C187">
        <f>(K$1 + (Table2[[#This Row],[LogL]]-F$1)/(F$2-F$1)*(K$2-K$1))</f>
        <v>5.7903174066370102</v>
      </c>
      <c r="D187">
        <f>(Table2[[#This Row],[Immission]]-G$1)/(G$2-G$1)</f>
        <v>0.25851709620025626</v>
      </c>
      <c r="E187">
        <f>EXP(Table2[[#This Row],[Ln-nm]])</f>
        <v>327.11683695482594</v>
      </c>
      <c r="G187" s="1">
        <v>23.337658999999999</v>
      </c>
      <c r="H187" s="3">
        <v>39.223072000000002</v>
      </c>
      <c r="I187" s="6">
        <f>(K$1 + (Table3[[#This Row],[LogL]]-F$1)/(F$2-F$1)*(K$2-K$1))</f>
        <v>9.0603624512313896</v>
      </c>
      <c r="J187" s="7">
        <f>(Table3[[#This Row],[Emission]]-G$1)/(G$2-G$1)</f>
        <v>0.753760459421847</v>
      </c>
      <c r="K187">
        <f>EXP(Table3[[#This Row],[Ln-nm]])</f>
        <v>8607.2698042592419</v>
      </c>
    </row>
    <row r="188" spans="1:11" x14ac:dyDescent="0.3">
      <c r="A188">
        <v>6.5960470000000004</v>
      </c>
      <c r="B188">
        <v>38.521191999999999</v>
      </c>
      <c r="C188">
        <f>(K$1 + (Table2[[#This Row],[LogL]]-F$1)/(F$2-F$1)*(K$2-K$1))</f>
        <v>5.7905758003770558</v>
      </c>
      <c r="D188">
        <f>(Table2[[#This Row],[Immission]]-G$1)/(G$2-G$1)</f>
        <v>0.25919143164162156</v>
      </c>
      <c r="E188">
        <f>EXP(Table2[[#This Row],[Ln-nm]])</f>
        <v>327.20137281905727</v>
      </c>
      <c r="G188" s="2">
        <v>23.337768000000001</v>
      </c>
      <c r="H188" s="4">
        <v>39.223109000000001</v>
      </c>
      <c r="I188" s="8">
        <f>(K$1 + (Table3[[#This Row],[LogL]]-F$1)/(F$2-F$1)*(K$2-K$1))</f>
        <v>9.0603837399068734</v>
      </c>
      <c r="J188" s="9">
        <f>(Table3[[#This Row],[Emission]]-G$1)/(G$2-G$1)</f>
        <v>0.75378653090704006</v>
      </c>
      <c r="K188">
        <f>EXP(Table3[[#This Row],[Ln-nm]])</f>
        <v>8607.4530435833603</v>
      </c>
    </row>
    <row r="189" spans="1:11" x14ac:dyDescent="0.3">
      <c r="A189">
        <v>6.597372</v>
      </c>
      <c r="B189">
        <v>38.522148999999999</v>
      </c>
      <c r="C189">
        <f>(K$1 + (Table2[[#This Row],[LogL]]-F$1)/(F$2-F$1)*(K$2-K$1))</f>
        <v>5.7908345847350011</v>
      </c>
      <c r="D189">
        <f>(Table2[[#This Row],[Immission]]-G$1)/(G$2-G$1)</f>
        <v>0.25986576708298692</v>
      </c>
      <c r="E189">
        <f>EXP(Table2[[#This Row],[Ln-nm]])</f>
        <v>327.28605837341689</v>
      </c>
      <c r="G189" s="1">
        <v>23.337878</v>
      </c>
      <c r="H189" s="3">
        <v>39.223146</v>
      </c>
      <c r="I189" s="6">
        <f>(K$1 + (Table3[[#This Row],[LogL]]-F$1)/(F$2-F$1)*(K$2-K$1))</f>
        <v>9.0604052238913066</v>
      </c>
      <c r="J189" s="7">
        <f>(Table3[[#This Row],[Emission]]-G$1)/(G$2-G$1)</f>
        <v>0.75381260239223324</v>
      </c>
      <c r="K189">
        <f>EXP(Table3[[#This Row],[Ln-nm]])</f>
        <v>8607.6379679570073</v>
      </c>
    </row>
    <row r="190" spans="1:11" x14ac:dyDescent="0.3">
      <c r="A190">
        <v>6.5987010000000001</v>
      </c>
      <c r="B190">
        <v>38.523105000000001</v>
      </c>
      <c r="C190">
        <f>(K$1 + (Table2[[#This Row],[LogL]]-F$1)/(F$2-F$1)*(K$2-K$1))</f>
        <v>5.7910941503287434</v>
      </c>
      <c r="D190">
        <f>(Table2[[#This Row],[Immission]]-G$1)/(G$2-G$1)</f>
        <v>0.26053939788961905</v>
      </c>
      <c r="E190">
        <f>EXP(Table2[[#This Row],[Ln-nm]])</f>
        <v>327.3710215997703</v>
      </c>
      <c r="G190" s="2">
        <v>23.337987999999999</v>
      </c>
      <c r="H190" s="4">
        <v>39.223179999999999</v>
      </c>
      <c r="I190" s="8">
        <f>(K$1 + (Table3[[#This Row],[LogL]]-F$1)/(F$2-F$1)*(K$2-K$1))</f>
        <v>9.0604267078757399</v>
      </c>
      <c r="J190" s="9">
        <f>(Table3[[#This Row],[Emission]]-G$1)/(G$2-G$1)</f>
        <v>0.75383655997322174</v>
      </c>
      <c r="K190">
        <f>EXP(Table3[[#This Row],[Ln-nm]])</f>
        <v>8607.8228963036108</v>
      </c>
    </row>
    <row r="191" spans="1:11" x14ac:dyDescent="0.3">
      <c r="A191">
        <v>6.6000329999999998</v>
      </c>
      <c r="B191">
        <v>38.524062000000001</v>
      </c>
      <c r="C191">
        <f>(K$1 + (Table2[[#This Row],[LogL]]-F$1)/(F$2-F$1)*(K$2-K$1))</f>
        <v>5.7913543018493341</v>
      </c>
      <c r="D191">
        <f>(Table2[[#This Row],[Immission]]-G$1)/(G$2-G$1)</f>
        <v>0.26121373333098441</v>
      </c>
      <c r="E191">
        <f>EXP(Table2[[#This Row],[Ln-nm]])</f>
        <v>327.4561987478387</v>
      </c>
      <c r="G191" s="1">
        <v>23.338099</v>
      </c>
      <c r="H191" s="3">
        <v>39.223213999999999</v>
      </c>
      <c r="I191" s="6">
        <f>(K$1 + (Table3[[#This Row],[LogL]]-F$1)/(F$2-F$1)*(K$2-K$1))</f>
        <v>9.0604483871691226</v>
      </c>
      <c r="J191" s="7">
        <f>(Table3[[#This Row],[Emission]]-G$1)/(G$2-G$1)</f>
        <v>0.75386051755421035</v>
      </c>
      <c r="K191">
        <f>EXP(Table3[[#This Row],[Ln-nm]])</f>
        <v>8608.0095098443835</v>
      </c>
    </row>
    <row r="192" spans="1:11" x14ac:dyDescent="0.3">
      <c r="A192">
        <v>6.6013679999999999</v>
      </c>
      <c r="B192">
        <v>38.525018000000003</v>
      </c>
      <c r="C192">
        <f>(K$1 + (Table2[[#This Row],[LogL]]-F$1)/(F$2-F$1)*(K$2-K$1))</f>
        <v>5.7916150392967722</v>
      </c>
      <c r="D192">
        <f>(Table2[[#This Row],[Immission]]-G$1)/(G$2-G$1)</f>
        <v>0.26188736413761654</v>
      </c>
      <c r="E192">
        <f>EXP(Table2[[#This Row],[Ln-nm]])</f>
        <v>327.5415899731093</v>
      </c>
      <c r="G192" s="2">
        <v>23.33821</v>
      </c>
      <c r="H192" s="4">
        <v>39.223246000000003</v>
      </c>
      <c r="I192" s="8">
        <f>(K$1 + (Table3[[#This Row],[LogL]]-F$1)/(F$2-F$1)*(K$2-K$1))</f>
        <v>9.0604700664625035</v>
      </c>
      <c r="J192" s="9">
        <f>(Table3[[#This Row],[Emission]]-G$1)/(G$2-G$1)</f>
        <v>0.7538830658657325</v>
      </c>
      <c r="K192">
        <f>EXP(Table3[[#This Row],[Ln-nm]])</f>
        <v>8608.1961274308342</v>
      </c>
    </row>
    <row r="193" spans="1:11" x14ac:dyDescent="0.3">
      <c r="A193">
        <v>6.6027060000000004</v>
      </c>
      <c r="B193">
        <v>38.525975000000003</v>
      </c>
      <c r="C193">
        <f>(K$1 + (Table2[[#This Row],[LogL]]-F$1)/(F$2-F$1)*(K$2-K$1))</f>
        <v>5.7918763626710597</v>
      </c>
      <c r="D193">
        <f>(Table2[[#This Row],[Immission]]-G$1)/(G$2-G$1)</f>
        <v>0.26256169957898184</v>
      </c>
      <c r="E193">
        <f>EXP(Table2[[#This Row],[Ln-nm]])</f>
        <v>327.627195431487</v>
      </c>
      <c r="G193" s="1">
        <v>23.338321000000001</v>
      </c>
      <c r="H193" s="3">
        <v>39.223277000000003</v>
      </c>
      <c r="I193" s="6">
        <f>(K$1 + (Table3[[#This Row],[LogL]]-F$1)/(F$2-F$1)*(K$2-K$1))</f>
        <v>9.060491745755888</v>
      </c>
      <c r="J193" s="7">
        <f>(Table3[[#This Row],[Emission]]-G$1)/(G$2-G$1)</f>
        <v>0.75390490954251643</v>
      </c>
      <c r="K193">
        <f>EXP(Table3[[#This Row],[Ln-nm]])</f>
        <v>8608.3827490630974</v>
      </c>
    </row>
    <row r="194" spans="1:11" x14ac:dyDescent="0.3">
      <c r="A194">
        <v>6.6040469999999996</v>
      </c>
      <c r="B194">
        <v>38.526930999999998</v>
      </c>
      <c r="C194">
        <f>(K$1 + (Table2[[#This Row],[LogL]]-F$1)/(F$2-F$1)*(K$2-K$1))</f>
        <v>5.7921382719721946</v>
      </c>
      <c r="D194">
        <f>(Table2[[#This Row],[Immission]]-G$1)/(G$2-G$1)</f>
        <v>0.26323533038560903</v>
      </c>
      <c r="E194">
        <f>EXP(Table2[[#This Row],[Ln-nm]])</f>
        <v>327.71301527929285</v>
      </c>
      <c r="G194" s="2">
        <v>23.338432999999998</v>
      </c>
      <c r="H194" s="4">
        <v>39.223306999999998</v>
      </c>
      <c r="I194" s="8">
        <f>(K$1 + (Table3[[#This Row],[LogL]]-F$1)/(F$2-F$1)*(K$2-K$1))</f>
        <v>9.0605136203582184</v>
      </c>
      <c r="J194" s="9">
        <f>(Table3[[#This Row],[Emission]]-G$1)/(G$2-G$1)</f>
        <v>0.75392604858456225</v>
      </c>
      <c r="K194">
        <f>EXP(Table3[[#This Row],[Ln-nm]])</f>
        <v>8608.5710560720036</v>
      </c>
    </row>
    <row r="195" spans="1:11" x14ac:dyDescent="0.3">
      <c r="A195">
        <v>6.6053920000000002</v>
      </c>
      <c r="B195">
        <v>38.527887</v>
      </c>
      <c r="C195">
        <f>(K$1 + (Table2[[#This Row],[LogL]]-F$1)/(F$2-F$1)*(K$2-K$1))</f>
        <v>5.7924009625091273</v>
      </c>
      <c r="D195">
        <f>(Table2[[#This Row],[Immission]]-G$1)/(G$2-G$1)</f>
        <v>0.26390896119224116</v>
      </c>
      <c r="E195">
        <f>EXP(Table2[[#This Row],[Ln-nm]])</f>
        <v>327.79911369536086</v>
      </c>
      <c r="G195" s="1">
        <v>23.338543999999999</v>
      </c>
      <c r="H195" s="3">
        <v>39.223336000000003</v>
      </c>
      <c r="I195" s="6">
        <f>(K$1 + (Table3[[#This Row],[LogL]]-F$1)/(F$2-F$1)*(K$2-K$1))</f>
        <v>9.0605352996516029</v>
      </c>
      <c r="J195" s="7">
        <f>(Table3[[#This Row],[Emission]]-G$1)/(G$2-G$1)</f>
        <v>0.75394648299187983</v>
      </c>
      <c r="K195">
        <f>EXP(Table3[[#This Row],[Ln-nm]])</f>
        <v>8608.7576858325428</v>
      </c>
    </row>
    <row r="196" spans="1:11" x14ac:dyDescent="0.3">
      <c r="A196">
        <v>6.6067390000000001</v>
      </c>
      <c r="B196">
        <v>38.528841999999997</v>
      </c>
      <c r="C196">
        <f>(K$1 + (Table2[[#This Row],[LogL]]-F$1)/(F$2-F$1)*(K$2-K$1))</f>
        <v>5.7926640436639589</v>
      </c>
      <c r="D196">
        <f>(Table2[[#This Row],[Immission]]-G$1)/(G$2-G$1)</f>
        <v>0.26458188736413513</v>
      </c>
      <c r="E196">
        <f>EXP(Table2[[#This Row],[Ln-nm]])</f>
        <v>327.88536280950547</v>
      </c>
      <c r="G196" s="2">
        <v>23.338657000000001</v>
      </c>
      <c r="H196" s="4">
        <v>39.223362999999999</v>
      </c>
      <c r="I196" s="8">
        <f>(K$1 + (Table3[[#This Row],[LogL]]-F$1)/(F$2-F$1)*(K$2-K$1))</f>
        <v>9.0605573695628827</v>
      </c>
      <c r="J196" s="9">
        <f>(Table3[[#This Row],[Emission]]-G$1)/(G$2-G$1)</f>
        <v>0.75396550812972096</v>
      </c>
      <c r="K196">
        <f>EXP(Table3[[#This Row],[Ln-nm]])</f>
        <v>8608.947682447495</v>
      </c>
    </row>
    <row r="197" spans="1:11" x14ac:dyDescent="0.3">
      <c r="A197">
        <v>6.6080899999999998</v>
      </c>
      <c r="B197">
        <v>38.529798</v>
      </c>
      <c r="C197">
        <f>(K$1 + (Table2[[#This Row],[LogL]]-F$1)/(F$2-F$1)*(K$2-K$1))</f>
        <v>5.7929279060545884</v>
      </c>
      <c r="D197">
        <f>(Table2[[#This Row],[Immission]]-G$1)/(G$2-G$1)</f>
        <v>0.26525551817076726</v>
      </c>
      <c r="E197">
        <f>EXP(Table2[[#This Row],[Ln-nm]])</f>
        <v>327.97189084043328</v>
      </c>
      <c r="G197" s="1">
        <v>23.338768999999999</v>
      </c>
      <c r="H197" s="3">
        <v>39.223388999999997</v>
      </c>
      <c r="I197" s="6">
        <f>(K$1 + (Table3[[#This Row],[LogL]]-F$1)/(F$2-F$1)*(K$2-K$1))</f>
        <v>9.0605792441652149</v>
      </c>
      <c r="J197" s="7">
        <f>(Table3[[#This Row],[Emission]]-G$1)/(G$2-G$1)</f>
        <v>0.75398382863282898</v>
      </c>
      <c r="K197">
        <f>EXP(Table3[[#This Row],[Ln-nm]])</f>
        <v>8609.1360018142459</v>
      </c>
    </row>
    <row r="198" spans="1:11" x14ac:dyDescent="0.3">
      <c r="A198">
        <v>6.609445</v>
      </c>
      <c r="B198">
        <v>38.530752999999997</v>
      </c>
      <c r="C198">
        <f>(K$1 + (Table2[[#This Row],[LogL]]-F$1)/(F$2-F$1)*(K$2-K$1))</f>
        <v>5.7931925496810148</v>
      </c>
      <c r="D198">
        <f>(Table2[[#This Row],[Immission]]-G$1)/(G$2-G$1)</f>
        <v>0.26592844434266122</v>
      </c>
      <c r="E198">
        <f>EXP(Table2[[#This Row],[Ln-nm]])</f>
        <v>328.05869799696495</v>
      </c>
      <c r="G198" s="2">
        <v>23.338882000000002</v>
      </c>
      <c r="H198" s="4">
        <v>39.223413999999998</v>
      </c>
      <c r="I198" s="8">
        <f>(K$1 + (Table3[[#This Row],[LogL]]-F$1)/(F$2-F$1)*(K$2-K$1))</f>
        <v>9.0606013140764965</v>
      </c>
      <c r="J198" s="9">
        <f>(Table3[[#This Row],[Emission]]-G$1)/(G$2-G$1)</f>
        <v>0.75400144450120388</v>
      </c>
      <c r="K198">
        <f>EXP(Table3[[#This Row],[Ln-nm]])</f>
        <v>8609.3260067787051</v>
      </c>
    </row>
    <row r="199" spans="1:11" x14ac:dyDescent="0.3">
      <c r="A199">
        <v>6.6108019999999996</v>
      </c>
      <c r="B199">
        <v>38.531708000000002</v>
      </c>
      <c r="C199">
        <f>(K$1 + (Table2[[#This Row],[LogL]]-F$1)/(F$2-F$1)*(K$2-K$1))</f>
        <v>5.7934575839253402</v>
      </c>
      <c r="D199">
        <f>(Table2[[#This Row],[Immission]]-G$1)/(G$2-G$1)</f>
        <v>0.26660137051456018</v>
      </c>
      <c r="E199">
        <f>EXP(Table2[[#This Row],[Ln-nm]])</f>
        <v>328.14565630903917</v>
      </c>
      <c r="G199" s="1">
        <v>23.338995000000001</v>
      </c>
      <c r="H199" s="3">
        <v>39.223436999999997</v>
      </c>
      <c r="I199" s="6">
        <f>(K$1 + (Table3[[#This Row],[LogL]]-F$1)/(F$2-F$1)*(K$2-K$1))</f>
        <v>9.0606233839877781</v>
      </c>
      <c r="J199" s="7">
        <f>(Table3[[#This Row],[Emission]]-G$1)/(G$2-G$1)</f>
        <v>0.75401765110010721</v>
      </c>
      <c r="K199">
        <f>EXP(Table3[[#This Row],[Ln-nm]])</f>
        <v>8609.5160159366042</v>
      </c>
    </row>
    <row r="200" spans="1:11" x14ac:dyDescent="0.3">
      <c r="A200">
        <v>6.6121629999999998</v>
      </c>
      <c r="B200">
        <v>38.532663999999997</v>
      </c>
      <c r="C200">
        <f>(K$1 + (Table2[[#This Row],[LogL]]-F$1)/(F$2-F$1)*(K$2-K$1))</f>
        <v>5.7937233994054633</v>
      </c>
      <c r="D200">
        <f>(Table2[[#This Row],[Immission]]-G$1)/(G$2-G$1)</f>
        <v>0.26727500132118731</v>
      </c>
      <c r="E200">
        <f>EXP(Table2[[#This Row],[Ln-nm]])</f>
        <v>328.23289409828504</v>
      </c>
      <c r="G200" s="2">
        <v>23.339109000000001</v>
      </c>
      <c r="H200" s="4">
        <v>39.223460000000003</v>
      </c>
      <c r="I200" s="8">
        <f>(K$1 + (Table3[[#This Row],[LogL]]-F$1)/(F$2-F$1)*(K$2-K$1))</f>
        <v>9.0606456492080092</v>
      </c>
      <c r="J200" s="9">
        <f>(Table3[[#This Row],[Emission]]-G$1)/(G$2-G$1)</f>
        <v>0.75403385769901565</v>
      </c>
      <c r="K200">
        <f>EXP(Table3[[#This Row],[Ln-nm]])</f>
        <v>8609.7077108408394</v>
      </c>
    </row>
    <row r="201" spans="1:11" x14ac:dyDescent="0.3">
      <c r="A201">
        <v>6.6135270000000004</v>
      </c>
      <c r="B201">
        <v>38.533617999999997</v>
      </c>
      <c r="C201">
        <f>(K$1 + (Table2[[#This Row],[LogL]]-F$1)/(F$2-F$1)*(K$2-K$1))</f>
        <v>5.793989800812434</v>
      </c>
      <c r="D201">
        <f>(Table2[[#This Row],[Immission]]-G$1)/(G$2-G$1)</f>
        <v>0.26794722285834804</v>
      </c>
      <c r="E201">
        <f>EXP(Table2[[#This Row],[Ln-nm]])</f>
        <v>328.32034745141783</v>
      </c>
      <c r="G201" s="1">
        <v>23.339221999999999</v>
      </c>
      <c r="H201" s="3">
        <v>39.223481</v>
      </c>
      <c r="I201" s="6">
        <f>(K$1 + (Table3[[#This Row],[LogL]]-F$1)/(F$2-F$1)*(K$2-K$1))</f>
        <v>9.0606677191192908</v>
      </c>
      <c r="J201" s="7">
        <f>(Table3[[#This Row],[Emission]]-G$1)/(G$2-G$1)</f>
        <v>0.75404865502844776</v>
      </c>
      <c r="K201">
        <f>EXP(Table3[[#This Row],[Ln-nm]])</f>
        <v>8609.8977284230059</v>
      </c>
    </row>
    <row r="202" spans="1:11" x14ac:dyDescent="0.3">
      <c r="A202">
        <v>6.6148949999999997</v>
      </c>
      <c r="B202">
        <v>38.534573000000002</v>
      </c>
      <c r="C202">
        <f>(K$1 + (Table2[[#This Row],[LogL]]-F$1)/(F$2-F$1)*(K$2-K$1))</f>
        <v>5.7942569834552025</v>
      </c>
      <c r="D202">
        <f>(Table2[[#This Row],[Immission]]-G$1)/(G$2-G$1)</f>
        <v>0.268620149030247</v>
      </c>
      <c r="E202">
        <f>EXP(Table2[[#This Row],[Ln-nm]])</f>
        <v>328.40808066939917</v>
      </c>
      <c r="G202" s="2">
        <v>23.339337</v>
      </c>
      <c r="H202" s="4">
        <v>39.223500000000001</v>
      </c>
      <c r="I202" s="8">
        <f>(K$1 + (Table3[[#This Row],[LogL]]-F$1)/(F$2-F$1)*(K$2-K$1))</f>
        <v>9.0606901796484713</v>
      </c>
      <c r="J202" s="9">
        <f>(Table3[[#This Row],[Emission]]-G$1)/(G$2-G$1)</f>
        <v>0.7540620430884134</v>
      </c>
      <c r="K202">
        <f>EXP(Table3[[#This Row],[Ln-nm]])</f>
        <v>8610.0911134539328</v>
      </c>
    </row>
    <row r="203" spans="1:11" x14ac:dyDescent="0.3">
      <c r="A203">
        <v>6.6162650000000003</v>
      </c>
      <c r="B203">
        <v>38.535527999999999</v>
      </c>
      <c r="C203">
        <f>(K$1 + (Table2[[#This Row],[LogL]]-F$1)/(F$2-F$1)*(K$2-K$1))</f>
        <v>5.7945245567158707</v>
      </c>
      <c r="D203">
        <f>(Table2[[#This Row],[Immission]]-G$1)/(G$2-G$1)</f>
        <v>0.26929307520214096</v>
      </c>
      <c r="E203">
        <f>EXP(Table2[[#This Row],[Ln-nm]])</f>
        <v>328.49596564768444</v>
      </c>
      <c r="G203" s="1">
        <v>23.339451</v>
      </c>
      <c r="H203" s="3">
        <v>39.223519000000003</v>
      </c>
      <c r="I203" s="6">
        <f>(K$1 + (Table3[[#This Row],[LogL]]-F$1)/(F$2-F$1)*(K$2-K$1))</f>
        <v>9.0607124448687006</v>
      </c>
      <c r="J203" s="7">
        <f>(Table3[[#This Row],[Emission]]-G$1)/(G$2-G$1)</f>
        <v>0.75407543114837905</v>
      </c>
      <c r="K203">
        <f>EXP(Table3[[#This Row],[Ln-nm]])</f>
        <v>8610.2828211629676</v>
      </c>
    </row>
    <row r="204" spans="1:11" x14ac:dyDescent="0.3">
      <c r="A204">
        <v>6.6176399999999997</v>
      </c>
      <c r="B204">
        <v>38.536481999999999</v>
      </c>
      <c r="C204">
        <f>(K$1 + (Table2[[#This Row],[LogL]]-F$1)/(F$2-F$1)*(K$2-K$1))</f>
        <v>5.7947931065212845</v>
      </c>
      <c r="D204">
        <f>(Table2[[#This Row],[Immission]]-G$1)/(G$2-G$1)</f>
        <v>0.2699652967393017</v>
      </c>
      <c r="E204">
        <f>EXP(Table2[[#This Row],[Ln-nm]])</f>
        <v>328.58419502179873</v>
      </c>
      <c r="G204" s="2">
        <v>23.339566000000001</v>
      </c>
      <c r="H204" s="4">
        <v>39.223536000000003</v>
      </c>
      <c r="I204" s="8">
        <f>(K$1 + (Table3[[#This Row],[LogL]]-F$1)/(F$2-F$1)*(K$2-K$1))</f>
        <v>9.0607349053978812</v>
      </c>
      <c r="J204" s="9">
        <f>(Table3[[#This Row],[Emission]]-G$1)/(G$2-G$1)</f>
        <v>0.75408740993887335</v>
      </c>
      <c r="K204">
        <f>EXP(Table3[[#This Row],[Ln-nm]])</f>
        <v>8610.4762148433801</v>
      </c>
    </row>
    <row r="205" spans="1:11" x14ac:dyDescent="0.3">
      <c r="A205">
        <v>6.6190170000000004</v>
      </c>
      <c r="B205">
        <v>38.537436</v>
      </c>
      <c r="C205">
        <f>(K$1 + (Table2[[#This Row],[LogL]]-F$1)/(F$2-F$1)*(K$2-K$1))</f>
        <v>5.7950620469445981</v>
      </c>
      <c r="D205">
        <f>(Table2[[#This Row],[Immission]]-G$1)/(G$2-G$1)</f>
        <v>0.27063751827646249</v>
      </c>
      <c r="E205">
        <f>EXP(Table2[[#This Row],[Ln-nm]])</f>
        <v>328.67257647844252</v>
      </c>
      <c r="G205" s="1">
        <v>23.339680999999999</v>
      </c>
      <c r="H205" s="3">
        <v>39.223553000000003</v>
      </c>
      <c r="I205" s="6">
        <f>(K$1 + (Table3[[#This Row],[LogL]]-F$1)/(F$2-F$1)*(K$2-K$1))</f>
        <v>9.0607573659270617</v>
      </c>
      <c r="J205" s="7">
        <f>(Table3[[#This Row],[Emission]]-G$1)/(G$2-G$1)</f>
        <v>0.75409938872936766</v>
      </c>
      <c r="K205">
        <f>EXP(Table3[[#This Row],[Ln-nm]])</f>
        <v>8610.6696128675649</v>
      </c>
    </row>
    <row r="206" spans="1:11" x14ac:dyDescent="0.3">
      <c r="A206">
        <v>6.6203979999999998</v>
      </c>
      <c r="B206">
        <v>38.53839</v>
      </c>
      <c r="C206">
        <f>(K$1 + (Table2[[#This Row],[LogL]]-F$1)/(F$2-F$1)*(K$2-K$1))</f>
        <v>5.7953317686037087</v>
      </c>
      <c r="D206">
        <f>(Table2[[#This Row],[Immission]]-G$1)/(G$2-G$1)</f>
        <v>0.27130973981362322</v>
      </c>
      <c r="E206">
        <f>EXP(Table2[[#This Row],[Ln-nm]])</f>
        <v>328.76123854757708</v>
      </c>
      <c r="G206" s="2">
        <v>23.339797000000001</v>
      </c>
      <c r="H206" s="4">
        <v>39.223568</v>
      </c>
      <c r="I206" s="8">
        <f>(K$1 + (Table3[[#This Row],[LogL]]-F$1)/(F$2-F$1)*(K$2-K$1))</f>
        <v>9.0607800217651899</v>
      </c>
      <c r="J206" s="9">
        <f>(Table3[[#This Row],[Emission]]-G$1)/(G$2-G$1)</f>
        <v>0.75410995825039051</v>
      </c>
      <c r="K206">
        <f>EXP(Table3[[#This Row],[Ln-nm]])</f>
        <v>8610.8646970143782</v>
      </c>
    </row>
    <row r="207" spans="1:11" x14ac:dyDescent="0.3">
      <c r="A207">
        <v>6.6217819999999996</v>
      </c>
      <c r="B207">
        <v>38.539344</v>
      </c>
      <c r="C207">
        <f>(K$1 + (Table2[[#This Row],[LogL]]-F$1)/(F$2-F$1)*(K$2-K$1))</f>
        <v>5.7956020761896676</v>
      </c>
      <c r="D207">
        <f>(Table2[[#This Row],[Immission]]-G$1)/(G$2-G$1)</f>
        <v>0.27198196135078401</v>
      </c>
      <c r="E207">
        <f>EXP(Table2[[#This Row],[Ln-nm]])</f>
        <v>328.85011721607373</v>
      </c>
      <c r="G207" s="1">
        <v>23.339912000000002</v>
      </c>
      <c r="H207" s="3">
        <v>39.223581000000003</v>
      </c>
      <c r="I207" s="6">
        <f>(K$1 + (Table3[[#This Row],[LogL]]-F$1)/(F$2-F$1)*(K$2-K$1))</f>
        <v>9.0608024822943705</v>
      </c>
      <c r="J207" s="7">
        <f>(Table3[[#This Row],[Emission]]-G$1)/(G$2-G$1)</f>
        <v>0.75411911850194702</v>
      </c>
      <c r="K207">
        <f>EXP(Table3[[#This Row],[Ln-nm]])</f>
        <v>8611.058103764175</v>
      </c>
    </row>
    <row r="208" spans="1:11" x14ac:dyDescent="0.3">
      <c r="A208">
        <v>6.62317</v>
      </c>
      <c r="B208">
        <v>38.540298</v>
      </c>
      <c r="C208">
        <f>(K$1 + (Table2[[#This Row],[LogL]]-F$1)/(F$2-F$1)*(K$2-K$1))</f>
        <v>5.7958731650114244</v>
      </c>
      <c r="D208">
        <f>(Table2[[#This Row],[Immission]]-G$1)/(G$2-G$1)</f>
        <v>0.27265418288794474</v>
      </c>
      <c r="E208">
        <f>EXP(Table2[[#This Row],[Ln-nm]])</f>
        <v>328.93927689143408</v>
      </c>
      <c r="G208" s="2">
        <v>23.340028</v>
      </c>
      <c r="H208" s="4">
        <v>39.223593999999999</v>
      </c>
      <c r="I208" s="8">
        <f>(K$1 + (Table3[[#This Row],[LogL]]-F$1)/(F$2-F$1)*(K$2-K$1))</f>
        <v>9.0608251381325005</v>
      </c>
      <c r="J208" s="9">
        <f>(Table3[[#This Row],[Emission]]-G$1)/(G$2-G$1)</f>
        <v>0.75412827875349853</v>
      </c>
      <c r="K208">
        <f>EXP(Table3[[#This Row],[Ln-nm]])</f>
        <v>8611.2531967126906</v>
      </c>
    </row>
    <row r="209" spans="1:11" x14ac:dyDescent="0.3">
      <c r="A209">
        <v>6.6245609999999999</v>
      </c>
      <c r="B209">
        <v>38.541251000000003</v>
      </c>
      <c r="C209">
        <f>(K$1 + (Table2[[#This Row],[LogL]]-F$1)/(F$2-F$1)*(K$2-K$1))</f>
        <v>5.7961448397600295</v>
      </c>
      <c r="D209">
        <f>(Table2[[#This Row],[Immission]]-G$1)/(G$2-G$1)</f>
        <v>0.2733256997903723</v>
      </c>
      <c r="E209">
        <f>EXP(Table2[[#This Row],[Ln-nm]])</f>
        <v>329.02865352692766</v>
      </c>
      <c r="G209" s="1">
        <v>23.340145</v>
      </c>
      <c r="H209" s="3">
        <v>39.223604999999999</v>
      </c>
      <c r="I209" s="6">
        <f>(K$1 + (Table3[[#This Row],[LogL]]-F$1)/(F$2-F$1)*(K$2-K$1))</f>
        <v>9.0608479892795799</v>
      </c>
      <c r="J209" s="7">
        <f>(Table3[[#This Row],[Emission]]-G$1)/(G$2-G$1)</f>
        <v>0.75413602973558358</v>
      </c>
      <c r="K209">
        <f>EXP(Table3[[#This Row],[Ln-nm]])</f>
        <v>8611.4499759743358</v>
      </c>
    </row>
    <row r="210" spans="1:11" x14ac:dyDescent="0.3">
      <c r="A210">
        <v>6.6259560000000004</v>
      </c>
      <c r="B210">
        <v>38.542205000000003</v>
      </c>
      <c r="C210">
        <f>(K$1 + (Table2[[#This Row],[LogL]]-F$1)/(F$2-F$1)*(K$2-K$1))</f>
        <v>5.7964172957444315</v>
      </c>
      <c r="D210">
        <f>(Table2[[#This Row],[Immission]]-G$1)/(G$2-G$1)</f>
        <v>0.27399792132753309</v>
      </c>
      <c r="E210">
        <f>EXP(Table2[[#This Row],[Ln-nm]])</f>
        <v>329.11831156600084</v>
      </c>
      <c r="G210" s="2">
        <v>23.340261999999999</v>
      </c>
      <c r="H210" s="4">
        <v>39.223615000000002</v>
      </c>
      <c r="I210" s="8">
        <f>(K$1 + (Table3[[#This Row],[LogL]]-F$1)/(F$2-F$1)*(K$2-K$1))</f>
        <v>9.0608708404266576</v>
      </c>
      <c r="J210" s="9">
        <f>(Table3[[#This Row],[Emission]]-G$1)/(G$2-G$1)</f>
        <v>0.75414307608293552</v>
      </c>
      <c r="K210">
        <f>EXP(Table3[[#This Row],[Ln-nm]])</f>
        <v>8611.6467597326464</v>
      </c>
    </row>
    <row r="211" spans="1:11" x14ac:dyDescent="0.3">
      <c r="A211">
        <v>6.6273540000000004</v>
      </c>
      <c r="B211">
        <v>38.543157999999998</v>
      </c>
      <c r="C211">
        <f>(K$1 + (Table2[[#This Row],[LogL]]-F$1)/(F$2-F$1)*(K$2-K$1))</f>
        <v>5.796690337655682</v>
      </c>
      <c r="D211">
        <f>(Table2[[#This Row],[Immission]]-G$1)/(G$2-G$1)</f>
        <v>0.27466943822995565</v>
      </c>
      <c r="E211">
        <f>EXP(Table2[[#This Row],[Ln-nm]])</f>
        <v>329.20818692813032</v>
      </c>
      <c r="G211" s="1">
        <v>23.340378999999999</v>
      </c>
      <c r="H211" s="3">
        <v>39.223624000000001</v>
      </c>
      <c r="I211" s="6">
        <f>(K$1 + (Table3[[#This Row],[LogL]]-F$1)/(F$2-F$1)*(K$2-K$1))</f>
        <v>9.060893691573737</v>
      </c>
      <c r="J211" s="7">
        <f>(Table3[[#This Row],[Emission]]-G$1)/(G$2-G$1)</f>
        <v>0.75414941779554934</v>
      </c>
      <c r="K211">
        <f>EXP(Table3[[#This Row],[Ln-nm]])</f>
        <v>8611.8435479877608</v>
      </c>
    </row>
    <row r="212" spans="1:11" x14ac:dyDescent="0.3">
      <c r="A212">
        <v>6.628755</v>
      </c>
      <c r="B212">
        <v>38.544111000000001</v>
      </c>
      <c r="C212">
        <f>(K$1 + (Table2[[#This Row],[LogL]]-F$1)/(F$2-F$1)*(K$2-K$1))</f>
        <v>5.7969639654937808</v>
      </c>
      <c r="D212">
        <f>(Table2[[#This Row],[Immission]]-G$1)/(G$2-G$1)</f>
        <v>0.27534095513238321</v>
      </c>
      <c r="E212">
        <f>EXP(Table2[[#This Row],[Ln-nm]])</f>
        <v>329.29827977799761</v>
      </c>
      <c r="G212" s="2">
        <v>23.340496000000002</v>
      </c>
      <c r="H212" s="4">
        <v>39.223630999999997</v>
      </c>
      <c r="I212" s="8">
        <f>(K$1 + (Table3[[#This Row],[LogL]]-F$1)/(F$2-F$1)*(K$2-K$1))</f>
        <v>9.0609165427208165</v>
      </c>
      <c r="J212" s="9">
        <f>(Table3[[#This Row],[Emission]]-G$1)/(G$2-G$1)</f>
        <v>0.7541543502386916</v>
      </c>
      <c r="K212">
        <f>EXP(Table3[[#This Row],[Ln-nm]])</f>
        <v>8612.0403407397625</v>
      </c>
    </row>
    <row r="213" spans="1:11" x14ac:dyDescent="0.3">
      <c r="A213">
        <v>6.6301600000000001</v>
      </c>
      <c r="B213">
        <v>38.545064000000004</v>
      </c>
      <c r="C213">
        <f>(K$1 + (Table2[[#This Row],[LogL]]-F$1)/(F$2-F$1)*(K$2-K$1))</f>
        <v>5.7972383745676774</v>
      </c>
      <c r="D213">
        <f>(Table2[[#This Row],[Immission]]-G$1)/(G$2-G$1)</f>
        <v>0.27601247203481077</v>
      </c>
      <c r="E213">
        <f>EXP(Table2[[#This Row],[Ln-nm]])</f>
        <v>329.38865461325759</v>
      </c>
      <c r="G213" s="1">
        <v>23.340613999999999</v>
      </c>
      <c r="H213" s="3">
        <v>39.223638000000001</v>
      </c>
      <c r="I213" s="6">
        <f>(K$1 + (Table3[[#This Row],[LogL]]-F$1)/(F$2-F$1)*(K$2-K$1))</f>
        <v>9.0609395891768436</v>
      </c>
      <c r="J213" s="7">
        <f>(Table3[[#This Row],[Emission]]-G$1)/(G$2-G$1)</f>
        <v>0.75415928268183896</v>
      </c>
      <c r="K213">
        <f>EXP(Table3[[#This Row],[Ln-nm]])</f>
        <v>8612.2388200358928</v>
      </c>
    </row>
    <row r="214" spans="1:11" x14ac:dyDescent="0.3">
      <c r="A214">
        <v>6.6315689999999998</v>
      </c>
      <c r="B214">
        <v>38.546016999999999</v>
      </c>
      <c r="C214">
        <f>(K$1 + (Table2[[#This Row],[LogL]]-F$1)/(F$2-F$1)*(K$2-K$1))</f>
        <v>5.797513564877371</v>
      </c>
      <c r="D214">
        <f>(Table2[[#This Row],[Immission]]-G$1)/(G$2-G$1)</f>
        <v>0.27668398893723334</v>
      </c>
      <c r="E214">
        <f>EXP(Table2[[#This Row],[Ln-nm]])</f>
        <v>329.47931165252737</v>
      </c>
      <c r="G214" s="2">
        <v>23.340731999999999</v>
      </c>
      <c r="H214" s="4">
        <v>39.223643000000003</v>
      </c>
      <c r="I214" s="8">
        <f>(K$1 + (Table3[[#This Row],[LogL]]-F$1)/(F$2-F$1)*(K$2-K$1))</f>
        <v>9.0609626356328725</v>
      </c>
      <c r="J214" s="9">
        <f>(Table3[[#This Row],[Emission]]-G$1)/(G$2-G$1)</f>
        <v>0.75416280585551498</v>
      </c>
      <c r="K214">
        <f>EXP(Table3[[#This Row],[Ln-nm]])</f>
        <v>8612.4373039063339</v>
      </c>
    </row>
    <row r="215" spans="1:11" x14ac:dyDescent="0.3">
      <c r="A215">
        <v>6.632981</v>
      </c>
      <c r="B215">
        <v>38.546968999999997</v>
      </c>
      <c r="C215">
        <f>(K$1 + (Table2[[#This Row],[LogL]]-F$1)/(F$2-F$1)*(K$2-K$1))</f>
        <v>5.797789341113913</v>
      </c>
      <c r="D215">
        <f>(Table2[[#This Row],[Immission]]-G$1)/(G$2-G$1)</f>
        <v>0.27735480120492273</v>
      </c>
      <c r="E215">
        <f>EXP(Table2[[#This Row],[Ln-nm]])</f>
        <v>329.57018674713322</v>
      </c>
      <c r="G215" s="1">
        <v>23.34085</v>
      </c>
      <c r="H215" s="3">
        <v>39.223647</v>
      </c>
      <c r="I215" s="6">
        <f>(K$1 + (Table3[[#This Row],[LogL]]-F$1)/(F$2-F$1)*(K$2-K$1))</f>
        <v>9.0609856820888997</v>
      </c>
      <c r="J215" s="7">
        <f>(Table3[[#This Row],[Emission]]-G$1)/(G$2-G$1)</f>
        <v>0.75416562439445267</v>
      </c>
      <c r="K215">
        <f>EXP(Table3[[#This Row],[Ln-nm]])</f>
        <v>8612.6357923511641</v>
      </c>
    </row>
    <row r="216" spans="1:11" x14ac:dyDescent="0.3">
      <c r="A216">
        <v>6.6343959999999997</v>
      </c>
      <c r="B216">
        <v>38.547921000000002</v>
      </c>
      <c r="C216">
        <f>(K$1 + (Table2[[#This Row],[LogL]]-F$1)/(F$2-F$1)*(K$2-K$1))</f>
        <v>5.7980657032773033</v>
      </c>
      <c r="D216">
        <f>(Table2[[#This Row],[Immission]]-G$1)/(G$2-G$1)</f>
        <v>0.27802561347261706</v>
      </c>
      <c r="E216">
        <f>EXP(Table2[[#This Row],[Ln-nm]])</f>
        <v>329.66128006372486</v>
      </c>
      <c r="G216" s="2">
        <v>23.340969000000001</v>
      </c>
      <c r="H216" s="4">
        <v>39.223649999999999</v>
      </c>
      <c r="I216" s="8">
        <f>(K$1 + (Table3[[#This Row],[LogL]]-F$1)/(F$2-F$1)*(K$2-K$1))</f>
        <v>9.0610089238538798</v>
      </c>
      <c r="J216" s="9">
        <f>(Table3[[#This Row],[Emission]]-G$1)/(G$2-G$1)</f>
        <v>0.75416773829865724</v>
      </c>
      <c r="K216">
        <f>EXP(Table3[[#This Row],[Ln-nm]])</f>
        <v>8612.8359675343127</v>
      </c>
    </row>
    <row r="217" spans="1:11" x14ac:dyDescent="0.3">
      <c r="A217">
        <v>6.6358160000000002</v>
      </c>
      <c r="B217">
        <v>38.548873999999998</v>
      </c>
      <c r="C217">
        <f>(K$1 + (Table2[[#This Row],[LogL]]-F$1)/(F$2-F$1)*(K$2-K$1))</f>
        <v>5.79834304198544</v>
      </c>
      <c r="D217">
        <f>(Table2[[#This Row],[Immission]]-G$1)/(G$2-G$1)</f>
        <v>0.27869713037503963</v>
      </c>
      <c r="E217">
        <f>EXP(Table2[[#This Row],[Ln-nm]])</f>
        <v>329.75272057667121</v>
      </c>
      <c r="G217" s="1">
        <v>23.341087999999999</v>
      </c>
      <c r="H217" s="3">
        <v>39.223650999999997</v>
      </c>
      <c r="I217" s="6">
        <f>(K$1 + (Table3[[#This Row],[LogL]]-F$1)/(F$2-F$1)*(K$2-K$1))</f>
        <v>9.0610321656188564</v>
      </c>
      <c r="J217" s="7">
        <f>(Table3[[#This Row],[Emission]]-G$1)/(G$2-G$1)</f>
        <v>0.75416844293339047</v>
      </c>
      <c r="K217">
        <f>EXP(Table3[[#This Row],[Ln-nm]])</f>
        <v>8613.0361473699104</v>
      </c>
    </row>
    <row r="218" spans="1:11" x14ac:dyDescent="0.3">
      <c r="A218">
        <v>6.637238</v>
      </c>
      <c r="B218">
        <v>38.549824999999998</v>
      </c>
      <c r="C218">
        <f>(K$1 + (Table2[[#This Row],[LogL]]-F$1)/(F$2-F$1)*(K$2-K$1))</f>
        <v>5.7986207713114766</v>
      </c>
      <c r="D218">
        <f>(Table2[[#This Row],[Immission]]-G$1)/(G$2-G$1)</f>
        <v>0.27936723800799584</v>
      </c>
      <c r="E218">
        <f>EXP(Table2[[#This Row],[Ln-nm]])</f>
        <v>329.84431529619678</v>
      </c>
      <c r="G218" s="2">
        <v>23.341207000000001</v>
      </c>
      <c r="H218" s="4">
        <v>39.223650999999997</v>
      </c>
      <c r="I218" s="8">
        <f>(K$1 + (Table3[[#This Row],[LogL]]-F$1)/(F$2-F$1)*(K$2-K$1))</f>
        <v>9.061055407383833</v>
      </c>
      <c r="J218" s="9">
        <f>(Table3[[#This Row],[Emission]]-G$1)/(G$2-G$1)</f>
        <v>0.75416844293339047</v>
      </c>
      <c r="K218">
        <f>EXP(Table3[[#This Row],[Ln-nm]])</f>
        <v>8613.2363318580938</v>
      </c>
    </row>
    <row r="219" spans="1:11" x14ac:dyDescent="0.3">
      <c r="A219">
        <v>6.6386649999999996</v>
      </c>
      <c r="B219">
        <v>38.550776999999997</v>
      </c>
      <c r="C219">
        <f>(K$1 + (Table2[[#This Row],[LogL]]-F$1)/(F$2-F$1)*(K$2-K$1))</f>
        <v>5.7988994771822586</v>
      </c>
      <c r="D219">
        <f>(Table2[[#This Row],[Immission]]-G$1)/(G$2-G$1)</f>
        <v>0.28003805027568518</v>
      </c>
      <c r="E219">
        <f>EXP(Table2[[#This Row],[Ln-nm]])</f>
        <v>329.93625765515634</v>
      </c>
      <c r="G219" s="1">
        <v>23.341327</v>
      </c>
      <c r="H219" s="3">
        <v>39.223649999999999</v>
      </c>
      <c r="I219" s="6">
        <f>(K$1 + (Table3[[#This Row],[LogL]]-F$1)/(F$2-F$1)*(K$2-K$1))</f>
        <v>9.0610788444577608</v>
      </c>
      <c r="J219" s="7">
        <f>(Table3[[#This Row],[Emission]]-G$1)/(G$2-G$1)</f>
        <v>0.75416773829865724</v>
      </c>
      <c r="K219">
        <f>EXP(Table3[[#This Row],[Ln-nm]])</f>
        <v>8613.4382032803896</v>
      </c>
    </row>
    <row r="220" spans="1:11" x14ac:dyDescent="0.3">
      <c r="A220">
        <v>6.6400949999999996</v>
      </c>
      <c r="B220">
        <v>38.551729000000002</v>
      </c>
      <c r="C220">
        <f>(K$1 + (Table2[[#This Row],[LogL]]-F$1)/(F$2-F$1)*(K$2-K$1))</f>
        <v>5.7991787689798899</v>
      </c>
      <c r="D220">
        <f>(Table2[[#This Row],[Immission]]-G$1)/(G$2-G$1)</f>
        <v>0.28070886254337957</v>
      </c>
      <c r="E220">
        <f>EXP(Table2[[#This Row],[Ln-nm]])</f>
        <v>330.02841901501745</v>
      </c>
      <c r="G220" s="2">
        <v>23.341446999999999</v>
      </c>
      <c r="H220" s="4">
        <v>39.223647999999997</v>
      </c>
      <c r="I220" s="8">
        <f>(K$1 + (Table3[[#This Row],[LogL]]-F$1)/(F$2-F$1)*(K$2-K$1))</f>
        <v>9.0611022815316868</v>
      </c>
      <c r="J220" s="9">
        <f>(Table3[[#This Row],[Emission]]-G$1)/(G$2-G$1)</f>
        <v>0.7541663290291859</v>
      </c>
      <c r="K220">
        <f>EXP(Table3[[#This Row],[Ln-nm]])</f>
        <v>8613.6400794340007</v>
      </c>
    </row>
    <row r="221" spans="1:11" x14ac:dyDescent="0.3">
      <c r="A221">
        <v>6.6415280000000001</v>
      </c>
      <c r="B221">
        <v>38.552680000000002</v>
      </c>
      <c r="C221">
        <f>(K$1 + (Table2[[#This Row],[LogL]]-F$1)/(F$2-F$1)*(K$2-K$1))</f>
        <v>5.7994586467043696</v>
      </c>
      <c r="D221">
        <f>(Table2[[#This Row],[Immission]]-G$1)/(G$2-G$1)</f>
        <v>0.28137897017633573</v>
      </c>
      <c r="E221">
        <f>EXP(Table2[[#This Row],[Ln-nm]])</f>
        <v>330.12079954496824</v>
      </c>
      <c r="G221" s="1">
        <v>23.341567000000001</v>
      </c>
      <c r="H221" s="3">
        <v>39.223644999999998</v>
      </c>
      <c r="I221" s="6">
        <f>(K$1 + (Table3[[#This Row],[LogL]]-F$1)/(F$2-F$1)*(K$2-K$1))</f>
        <v>9.0611257186056147</v>
      </c>
      <c r="J221" s="7">
        <f>(Table3[[#This Row],[Emission]]-G$1)/(G$2-G$1)</f>
        <v>0.75416421512498133</v>
      </c>
      <c r="K221">
        <f>EXP(Table3[[#This Row],[Ln-nm]])</f>
        <v>8613.8419603190687</v>
      </c>
    </row>
    <row r="222" spans="1:11" x14ac:dyDescent="0.3">
      <c r="A222">
        <v>6.6429650000000002</v>
      </c>
      <c r="B222">
        <v>38.553632</v>
      </c>
      <c r="C222">
        <f>(K$1 + (Table2[[#This Row],[LogL]]-F$1)/(F$2-F$1)*(K$2-K$1))</f>
        <v>5.7997393056646462</v>
      </c>
      <c r="D222">
        <f>(Table2[[#This Row],[Immission]]-G$1)/(G$2-G$1)</f>
        <v>0.28204978244402512</v>
      </c>
      <c r="E222">
        <f>EXP(Table2[[#This Row],[Ln-nm]])</f>
        <v>330.2134639082679</v>
      </c>
      <c r="G222" s="2">
        <v>23.341688000000001</v>
      </c>
      <c r="H222" s="4">
        <v>39.223641000000001</v>
      </c>
      <c r="I222" s="8">
        <f>(K$1 + (Table3[[#This Row],[LogL]]-F$1)/(F$2-F$1)*(K$2-K$1))</f>
        <v>9.0611493509884902</v>
      </c>
      <c r="J222" s="9">
        <f>(Table3[[#This Row],[Emission]]-G$1)/(G$2-G$1)</f>
        <v>0.75416139658604353</v>
      </c>
      <c r="K222">
        <f>EXP(Table3[[#This Row],[Ln-nm]])</f>
        <v>8614.0455283356932</v>
      </c>
    </row>
    <row r="223" spans="1:11" x14ac:dyDescent="0.3">
      <c r="A223">
        <v>6.644406</v>
      </c>
      <c r="B223">
        <v>38.554583000000001</v>
      </c>
      <c r="C223">
        <f>(K$1 + (Table2[[#This Row],[LogL]]-F$1)/(F$2-F$1)*(K$2-K$1))</f>
        <v>5.8000207458607207</v>
      </c>
      <c r="D223">
        <f>(Table2[[#This Row],[Immission]]-G$1)/(G$2-G$1)</f>
        <v>0.28271989007698128</v>
      </c>
      <c r="E223">
        <f>EXP(Table2[[#This Row],[Ln-nm]])</f>
        <v>330.30641232939405</v>
      </c>
      <c r="G223" s="1">
        <v>23.341809000000001</v>
      </c>
      <c r="H223" s="3">
        <v>39.223635000000002</v>
      </c>
      <c r="I223" s="6">
        <f>(K$1 + (Table3[[#This Row],[LogL]]-F$1)/(F$2-F$1)*(K$2-K$1))</f>
        <v>9.0611729833713675</v>
      </c>
      <c r="J223" s="7">
        <f>(Table3[[#This Row],[Emission]]-G$1)/(G$2-G$1)</f>
        <v>0.75415716877763439</v>
      </c>
      <c r="K223">
        <f>EXP(Table3[[#This Row],[Ln-nm]])</f>
        <v>8614.2491011631882</v>
      </c>
    </row>
    <row r="224" spans="1:11" x14ac:dyDescent="0.3">
      <c r="A224">
        <v>6.6458510000000004</v>
      </c>
      <c r="B224">
        <v>38.555534000000002</v>
      </c>
      <c r="C224">
        <f>(K$1 + (Table2[[#This Row],[LogL]]-F$1)/(F$2-F$1)*(K$2-K$1))</f>
        <v>5.800302967292593</v>
      </c>
      <c r="D224">
        <f>(Table2[[#This Row],[Immission]]-G$1)/(G$2-G$1)</f>
        <v>0.2833899977099375</v>
      </c>
      <c r="E224">
        <f>EXP(Table2[[#This Row],[Ln-nm]])</f>
        <v>330.3996450335531</v>
      </c>
      <c r="G224" s="2">
        <v>23.341930000000001</v>
      </c>
      <c r="H224" s="4">
        <v>39.223627999999998</v>
      </c>
      <c r="I224" s="8">
        <f>(K$1 + (Table3[[#This Row],[LogL]]-F$1)/(F$2-F$1)*(K$2-K$1))</f>
        <v>9.0611966157542447</v>
      </c>
      <c r="J224" s="9">
        <f>(Table3[[#This Row],[Emission]]-G$1)/(G$2-G$1)</f>
        <v>0.75415223633448703</v>
      </c>
      <c r="K224">
        <f>EXP(Table3[[#This Row],[Ln-nm]])</f>
        <v>8614.4526788016501</v>
      </c>
    </row>
    <row r="225" spans="1:11" x14ac:dyDescent="0.3">
      <c r="A225">
        <v>6.6472990000000003</v>
      </c>
      <c r="B225">
        <v>38.556483999999998</v>
      </c>
      <c r="C225">
        <f>(K$1 + (Table2[[#This Row],[LogL]]-F$1)/(F$2-F$1)*(K$2-K$1))</f>
        <v>5.8005857746513128</v>
      </c>
      <c r="D225">
        <f>(Table2[[#This Row],[Immission]]-G$1)/(G$2-G$1)</f>
        <v>0.2840594007081555</v>
      </c>
      <c r="E225">
        <f>EXP(Table2[[#This Row],[Ln-nm]])</f>
        <v>330.49309769841477</v>
      </c>
      <c r="G225" s="1">
        <v>23.342051999999999</v>
      </c>
      <c r="H225" s="3">
        <v>39.223619999999997</v>
      </c>
      <c r="I225" s="6">
        <f>(K$1 + (Table3[[#This Row],[LogL]]-F$1)/(F$2-F$1)*(K$2-K$1))</f>
        <v>9.0612204434460697</v>
      </c>
      <c r="J225" s="7">
        <f>(Table3[[#This Row],[Emission]]-G$1)/(G$2-G$1)</f>
        <v>0.75414659925660654</v>
      </c>
      <c r="K225">
        <f>EXP(Table3[[#This Row],[Ln-nm]])</f>
        <v>8614.657943770806</v>
      </c>
    </row>
    <row r="226" spans="1:11" x14ac:dyDescent="0.3">
      <c r="A226">
        <v>6.6487509999999999</v>
      </c>
      <c r="B226">
        <v>38.557434999999998</v>
      </c>
      <c r="C226">
        <f>(K$1 + (Table2[[#This Row],[LogL]]-F$1)/(F$2-F$1)*(K$2-K$1))</f>
        <v>5.8008693632458304</v>
      </c>
      <c r="D226">
        <f>(Table2[[#This Row],[Immission]]-G$1)/(G$2-G$1)</f>
        <v>0.28472950834111166</v>
      </c>
      <c r="E226">
        <f>EXP(Table2[[#This Row],[Ln-nm]])</f>
        <v>330.58683506228425</v>
      </c>
      <c r="G226" s="2">
        <v>23.342172999999999</v>
      </c>
      <c r="H226" s="4">
        <v>39.223610000000001</v>
      </c>
      <c r="I226" s="8">
        <f>(K$1 + (Table3[[#This Row],[LogL]]-F$1)/(F$2-F$1)*(K$2-K$1))</f>
        <v>9.061244075828947</v>
      </c>
      <c r="J226" s="9">
        <f>(Table3[[#This Row],[Emission]]-G$1)/(G$2-G$1)</f>
        <v>0.7541395529092596</v>
      </c>
      <c r="K226">
        <f>EXP(Table3[[#This Row],[Ln-nm]])</f>
        <v>8614.8615310713067</v>
      </c>
    </row>
    <row r="227" spans="1:11" x14ac:dyDescent="0.3">
      <c r="A227">
        <v>6.6502059999999998</v>
      </c>
      <c r="B227">
        <v>38.558385000000001</v>
      </c>
      <c r="C227">
        <f>(K$1 + (Table2[[#This Row],[LogL]]-F$1)/(F$2-F$1)*(K$2-K$1))</f>
        <v>5.8011535377671963</v>
      </c>
      <c r="D227">
        <f>(Table2[[#This Row],[Immission]]-G$1)/(G$2-G$1)</f>
        <v>0.28539891133933465</v>
      </c>
      <c r="E227">
        <f>EXP(Table2[[#This Row],[Ln-nm]])</f>
        <v>330.68079276746863</v>
      </c>
      <c r="G227" s="1">
        <v>23.342296000000001</v>
      </c>
      <c r="H227" s="3">
        <v>39.223599999999998</v>
      </c>
      <c r="I227" s="6">
        <f>(K$1 + (Table3[[#This Row],[LogL]]-F$1)/(F$2-F$1)*(K$2-K$1))</f>
        <v>9.0612680988297214</v>
      </c>
      <c r="J227" s="7">
        <f>(Table3[[#This Row],[Emission]]-G$1)/(G$2-G$1)</f>
        <v>0.75413250656190767</v>
      </c>
      <c r="K227">
        <f>EXP(Table3[[#This Row],[Ln-nm]])</f>
        <v>8615.0684883823978</v>
      </c>
    </row>
    <row r="228" spans="1:11" x14ac:dyDescent="0.3">
      <c r="A228">
        <v>6.6516659999999996</v>
      </c>
      <c r="B228">
        <v>38.559334999999997</v>
      </c>
      <c r="C228">
        <f>(K$1 + (Table2[[#This Row],[LogL]]-F$1)/(F$2-F$1)*(K$2-K$1))</f>
        <v>5.8014386888333087</v>
      </c>
      <c r="D228">
        <f>(Table2[[#This Row],[Immission]]-G$1)/(G$2-G$1)</f>
        <v>0.28606831433755264</v>
      </c>
      <c r="E228">
        <f>EXP(Table2[[#This Row],[Ln-nm]])</f>
        <v>330.77510019336165</v>
      </c>
      <c r="G228" s="2">
        <v>23.342417999999999</v>
      </c>
      <c r="H228" s="4">
        <v>39.223587999999999</v>
      </c>
      <c r="I228" s="8">
        <f>(K$1 + (Table3[[#This Row],[LogL]]-F$1)/(F$2-F$1)*(K$2-K$1))</f>
        <v>9.0612919265215481</v>
      </c>
      <c r="J228" s="9">
        <f>(Table3[[#This Row],[Emission]]-G$1)/(G$2-G$1)</f>
        <v>0.75412405094508939</v>
      </c>
      <c r="K228">
        <f>EXP(Table3[[#This Row],[Ln-nm]])</f>
        <v>8615.2737680250648</v>
      </c>
    </row>
    <row r="229" spans="1:11" x14ac:dyDescent="0.3">
      <c r="A229">
        <v>6.6531289999999998</v>
      </c>
      <c r="B229">
        <v>38.560285</v>
      </c>
      <c r="C229">
        <f>(K$1 + (Table2[[#This Row],[LogL]]-F$1)/(F$2-F$1)*(K$2-K$1))</f>
        <v>5.8017244258262703</v>
      </c>
      <c r="D229">
        <f>(Table2[[#This Row],[Immission]]-G$1)/(G$2-G$1)</f>
        <v>0.28673771733577563</v>
      </c>
      <c r="E229">
        <f>EXP(Table2[[#This Row],[Ln-nm]])</f>
        <v>330.86962838029427</v>
      </c>
      <c r="G229" s="1">
        <v>23.342541000000001</v>
      </c>
      <c r="H229" s="3">
        <v>39.223574999999997</v>
      </c>
      <c r="I229" s="6">
        <f>(K$1 + (Table3[[#This Row],[LogL]]-F$1)/(F$2-F$1)*(K$2-K$1))</f>
        <v>9.0613159495223226</v>
      </c>
      <c r="J229" s="7">
        <f>(Table3[[#This Row],[Emission]]-G$1)/(G$2-G$1)</f>
        <v>0.75411489069353288</v>
      </c>
      <c r="K229">
        <f>EXP(Table3[[#This Row],[Ln-nm]])</f>
        <v>8615.4807352394437</v>
      </c>
    </row>
    <row r="230" spans="1:11" x14ac:dyDescent="0.3">
      <c r="A230">
        <v>6.6545949999999996</v>
      </c>
      <c r="B230">
        <v>38.561235000000003</v>
      </c>
      <c r="C230">
        <f>(K$1 + (Table2[[#This Row],[LogL]]-F$1)/(F$2-F$1)*(K$2-K$1))</f>
        <v>5.8020107487460795</v>
      </c>
      <c r="D230">
        <f>(Table2[[#This Row],[Immission]]-G$1)/(G$2-G$1)</f>
        <v>0.28740712033399862</v>
      </c>
      <c r="E230">
        <f>EXP(Table2[[#This Row],[Ln-nm]])</f>
        <v>330.96437750214358</v>
      </c>
      <c r="G230" s="2">
        <v>23.342663999999999</v>
      </c>
      <c r="H230" s="4">
        <v>39.223560999999997</v>
      </c>
      <c r="I230" s="8">
        <f>(K$1 + (Table3[[#This Row],[LogL]]-F$1)/(F$2-F$1)*(K$2-K$1))</f>
        <v>9.0613399725230988</v>
      </c>
      <c r="J230" s="9">
        <f>(Table3[[#This Row],[Emission]]-G$1)/(G$2-G$1)</f>
        <v>0.75410502580724315</v>
      </c>
      <c r="K230">
        <f>EXP(Table3[[#This Row],[Ln-nm]])</f>
        <v>8615.68770742587</v>
      </c>
    </row>
    <row r="231" spans="1:11" x14ac:dyDescent="0.3">
      <c r="A231">
        <v>6.656066</v>
      </c>
      <c r="B231">
        <v>38.562184999999999</v>
      </c>
      <c r="C231">
        <f>(K$1 + (Table2[[#This Row],[LogL]]-F$1)/(F$2-F$1)*(K$2-K$1))</f>
        <v>5.802298048210635</v>
      </c>
      <c r="D231">
        <f>(Table2[[#This Row],[Immission]]-G$1)/(G$2-G$1)</f>
        <v>0.28807652333221662</v>
      </c>
      <c r="E231">
        <f>EXP(Table2[[#This Row],[Ln-nm]])</f>
        <v>331.05947705095753</v>
      </c>
      <c r="G231" s="1">
        <v>23.342787999999999</v>
      </c>
      <c r="H231" s="3">
        <v>39.223545999999999</v>
      </c>
      <c r="I231" s="6">
        <f>(K$1 + (Table3[[#This Row],[LogL]]-F$1)/(F$2-F$1)*(K$2-K$1))</f>
        <v>9.0613641908328226</v>
      </c>
      <c r="J231" s="7">
        <f>(Table3[[#This Row],[Emission]]-G$1)/(G$2-G$1)</f>
        <v>0.75409445628622029</v>
      </c>
      <c r="K231">
        <f>EXP(Table3[[#This Row],[Ln-nm]])</f>
        <v>8615.8963673459384</v>
      </c>
    </row>
    <row r="232" spans="1:11" x14ac:dyDescent="0.3">
      <c r="A232">
        <v>6.65754</v>
      </c>
      <c r="B232">
        <v>38.563133999999998</v>
      </c>
      <c r="C232">
        <f>(K$1 + (Table2[[#This Row],[LogL]]-F$1)/(F$2-F$1)*(K$2-K$1))</f>
        <v>5.8025859336020398</v>
      </c>
      <c r="D232">
        <f>(Table2[[#This Row],[Immission]]-G$1)/(G$2-G$1)</f>
        <v>0.28874522169570138</v>
      </c>
      <c r="E232">
        <f>EXP(Table2[[#This Row],[Ln-nm]])</f>
        <v>331.15479795817657</v>
      </c>
      <c r="G232" s="2">
        <v>23.342911000000001</v>
      </c>
      <c r="H232" s="4">
        <v>39.223529999999997</v>
      </c>
      <c r="I232" s="8">
        <f>(K$1 + (Table3[[#This Row],[LogL]]-F$1)/(F$2-F$1)*(K$2-K$1))</f>
        <v>9.0613882138335988</v>
      </c>
      <c r="J232" s="9">
        <f>(Table3[[#This Row],[Emission]]-G$1)/(G$2-G$1)</f>
        <v>0.75408318213045922</v>
      </c>
      <c r="K232">
        <f>EXP(Table3[[#This Row],[Ln-nm]])</f>
        <v>8616.1033495172142</v>
      </c>
    </row>
    <row r="233" spans="1:11" x14ac:dyDescent="0.3">
      <c r="A233">
        <v>6.6590189999999998</v>
      </c>
      <c r="B233">
        <v>38.564084000000001</v>
      </c>
      <c r="C233">
        <f>(K$1 + (Table2[[#This Row],[LogL]]-F$1)/(F$2-F$1)*(K$2-K$1))</f>
        <v>5.802874795538191</v>
      </c>
      <c r="D233">
        <f>(Table2[[#This Row],[Immission]]-G$1)/(G$2-G$1)</f>
        <v>0.28941462469392437</v>
      </c>
      <c r="E233">
        <f>EXP(Table2[[#This Row],[Ln-nm]])</f>
        <v>331.25046979159083</v>
      </c>
      <c r="G233" s="1">
        <v>23.343035</v>
      </c>
      <c r="H233" s="3">
        <v>39.223511999999999</v>
      </c>
      <c r="I233" s="6">
        <f>(K$1 + (Table3[[#This Row],[LogL]]-F$1)/(F$2-F$1)*(K$2-K$1))</f>
        <v>9.0614124321433245</v>
      </c>
      <c r="J233" s="7">
        <f>(Table3[[#This Row],[Emission]]-G$1)/(G$2-G$1)</f>
        <v>0.75407049870523168</v>
      </c>
      <c r="K233">
        <f>EXP(Table3[[#This Row],[Ln-nm]])</f>
        <v>8616.3120195035681</v>
      </c>
    </row>
    <row r="234" spans="1:11" x14ac:dyDescent="0.3">
      <c r="A234">
        <v>6.660501</v>
      </c>
      <c r="B234">
        <v>38.565033</v>
      </c>
      <c r="C234">
        <f>(K$1 + (Table2[[#This Row],[LogL]]-F$1)/(F$2-F$1)*(K$2-K$1))</f>
        <v>5.8031642434011905</v>
      </c>
      <c r="D234">
        <f>(Table2[[#This Row],[Immission]]-G$1)/(G$2-G$1)</f>
        <v>0.29008332305740919</v>
      </c>
      <c r="E234">
        <f>EXP(Table2[[#This Row],[Ln-nm]])</f>
        <v>331.34636340962152</v>
      </c>
      <c r="G234" s="2">
        <v>23.343160000000001</v>
      </c>
      <c r="H234" s="4">
        <v>39.223492999999998</v>
      </c>
      <c r="I234" s="8">
        <f>(K$1 + (Table3[[#This Row],[LogL]]-F$1)/(F$2-F$1)*(K$2-K$1))</f>
        <v>9.0614368457619978</v>
      </c>
      <c r="J234" s="9">
        <f>(Table3[[#This Row],[Emission]]-G$1)/(G$2-G$1)</f>
        <v>0.75405711064526604</v>
      </c>
      <c r="K234">
        <f>EXP(Table3[[#This Row],[Ln-nm]])</f>
        <v>8616.5223774273709</v>
      </c>
    </row>
    <row r="235" spans="1:11" x14ac:dyDescent="0.3">
      <c r="A235">
        <v>6.6619869999999999</v>
      </c>
      <c r="B235">
        <v>38.565981999999998</v>
      </c>
      <c r="C235">
        <f>(K$1 + (Table2[[#This Row],[LogL]]-F$1)/(F$2-F$1)*(K$2-K$1))</f>
        <v>5.803454472499987</v>
      </c>
      <c r="D235">
        <f>(Table2[[#This Row],[Immission]]-G$1)/(G$2-G$1)</f>
        <v>0.29075202142089396</v>
      </c>
      <c r="E235">
        <f>EXP(Table2[[#This Row],[Ln-nm]])</f>
        <v>331.44254372255102</v>
      </c>
      <c r="G235" s="1">
        <v>23.343285000000002</v>
      </c>
      <c r="H235" s="3">
        <v>39.223472999999998</v>
      </c>
      <c r="I235" s="6">
        <f>(K$1 + (Table3[[#This Row],[LogL]]-F$1)/(F$2-F$1)*(K$2-K$1))</f>
        <v>9.0614612593806712</v>
      </c>
      <c r="J235" s="7">
        <f>(Table3[[#This Row],[Emission]]-G$1)/(G$2-G$1)</f>
        <v>0.75404301795056716</v>
      </c>
      <c r="K235">
        <f>EXP(Table3[[#This Row],[Ln-nm]])</f>
        <v>8616.7327404868356</v>
      </c>
    </row>
    <row r="236" spans="1:11" x14ac:dyDescent="0.3">
      <c r="A236">
        <v>6.6634760000000002</v>
      </c>
      <c r="B236">
        <v>38.566929999999999</v>
      </c>
      <c r="C236">
        <f>(K$1 + (Table2[[#This Row],[LogL]]-F$1)/(F$2-F$1)*(K$2-K$1))</f>
        <v>5.8037452875256328</v>
      </c>
      <c r="D236">
        <f>(Table2[[#This Row],[Immission]]-G$1)/(G$2-G$1)</f>
        <v>0.29142001514964555</v>
      </c>
      <c r="E236">
        <f>EXP(Table2[[#This Row],[Ln-nm]])</f>
        <v>331.5389462113705</v>
      </c>
      <c r="G236" s="2">
        <v>23.343409999999999</v>
      </c>
      <c r="H236" s="4">
        <v>39.223452000000002</v>
      </c>
      <c r="I236" s="8">
        <f>(K$1 + (Table3[[#This Row],[LogL]]-F$1)/(F$2-F$1)*(K$2-K$1))</f>
        <v>9.0614856729993445</v>
      </c>
      <c r="J236" s="9">
        <f>(Table3[[#This Row],[Emission]]-G$1)/(G$2-G$1)</f>
        <v>0.75402822062113517</v>
      </c>
      <c r="K236">
        <f>EXP(Table3[[#This Row],[Ln-nm]])</f>
        <v>8616.9431086820859</v>
      </c>
    </row>
    <row r="237" spans="1:11" x14ac:dyDescent="0.3">
      <c r="A237">
        <v>6.6649700000000003</v>
      </c>
      <c r="B237">
        <v>38.567878999999998</v>
      </c>
      <c r="C237">
        <f>(K$1 + (Table2[[#This Row],[LogL]]-F$1)/(F$2-F$1)*(K$2-K$1))</f>
        <v>5.804037079096025</v>
      </c>
      <c r="D237">
        <f>(Table2[[#This Row],[Immission]]-G$1)/(G$2-G$1)</f>
        <v>0.29208871351313037</v>
      </c>
      <c r="E237">
        <f>EXP(Table2[[#This Row],[Ln-nm]])</f>
        <v>331.63570059650215</v>
      </c>
      <c r="G237" s="1">
        <v>23.343534999999999</v>
      </c>
      <c r="H237" s="3">
        <v>39.22343</v>
      </c>
      <c r="I237" s="6">
        <f>(K$1 + (Table3[[#This Row],[LogL]]-F$1)/(F$2-F$1)*(K$2-K$1))</f>
        <v>9.0615100866180178</v>
      </c>
      <c r="J237" s="7">
        <f>(Table3[[#This Row],[Emission]]-G$1)/(G$2-G$1)</f>
        <v>0.75401271865696495</v>
      </c>
      <c r="K237">
        <f>EXP(Table3[[#This Row],[Ln-nm]])</f>
        <v>8617.1534820132474</v>
      </c>
    </row>
    <row r="238" spans="1:11" x14ac:dyDescent="0.3">
      <c r="A238">
        <v>6.6664680000000001</v>
      </c>
      <c r="B238">
        <v>38.568826999999999</v>
      </c>
      <c r="C238">
        <f>(K$1 + (Table2[[#This Row],[LogL]]-F$1)/(F$2-F$1)*(K$2-K$1))</f>
        <v>5.8043296519022149</v>
      </c>
      <c r="D238">
        <f>(Table2[[#This Row],[Immission]]-G$1)/(G$2-G$1)</f>
        <v>0.29275670724188196</v>
      </c>
      <c r="E238">
        <f>EXP(Table2[[#This Row],[Ln-nm]])</f>
        <v>331.73274237925961</v>
      </c>
      <c r="G238" s="2">
        <v>23.34366</v>
      </c>
      <c r="H238" s="4">
        <v>39.223405999999997</v>
      </c>
      <c r="I238" s="8">
        <f>(K$1 + (Table3[[#This Row],[LogL]]-F$1)/(F$2-F$1)*(K$2-K$1))</f>
        <v>9.0615345002366929</v>
      </c>
      <c r="J238" s="9">
        <f>(Table3[[#This Row],[Emission]]-G$1)/(G$2-G$1)</f>
        <v>0.75399580742332328</v>
      </c>
      <c r="K238">
        <f>EXP(Table3[[#This Row],[Ln-nm]])</f>
        <v>8617.3638604804619</v>
      </c>
    </row>
    <row r="239" spans="1:11" x14ac:dyDescent="0.3">
      <c r="A239">
        <v>6.6679690000000003</v>
      </c>
      <c r="B239">
        <v>38.569775</v>
      </c>
      <c r="C239">
        <f>(K$1 + (Table2[[#This Row],[LogL]]-F$1)/(F$2-F$1)*(K$2-K$1))</f>
        <v>5.8046228106352524</v>
      </c>
      <c r="D239">
        <f>(Table2[[#This Row],[Immission]]-G$1)/(G$2-G$1)</f>
        <v>0.29342470097063356</v>
      </c>
      <c r="E239">
        <f>EXP(Table2[[#This Row],[Ln-nm]])</f>
        <v>331.8300069860104</v>
      </c>
      <c r="G239" s="1">
        <v>23.343786000000001</v>
      </c>
      <c r="H239" s="3">
        <v>39.223382000000001</v>
      </c>
      <c r="I239" s="6">
        <f>(K$1 + (Table3[[#This Row],[LogL]]-F$1)/(F$2-F$1)*(K$2-K$1))</f>
        <v>9.0615591091643175</v>
      </c>
      <c r="J239" s="7">
        <f>(Table3[[#This Row],[Emission]]-G$1)/(G$2-G$1)</f>
        <v>0.75397889618968672</v>
      </c>
      <c r="K239">
        <f>EXP(Table3[[#This Row],[Ln-nm]])</f>
        <v>8617.575927173375</v>
      </c>
    </row>
    <row r="240" spans="1:11" x14ac:dyDescent="0.3">
      <c r="A240">
        <v>6.6694740000000001</v>
      </c>
      <c r="B240">
        <v>38.570723000000001</v>
      </c>
      <c r="C240">
        <f>(K$1 + (Table2[[#This Row],[LogL]]-F$1)/(F$2-F$1)*(K$2-K$1))</f>
        <v>5.8049167506040877</v>
      </c>
      <c r="D240">
        <f>(Table2[[#This Row],[Immission]]-G$1)/(G$2-G$1)</f>
        <v>0.2940926946993852</v>
      </c>
      <c r="E240">
        <f>EXP(Table2[[#This Row],[Ln-nm]])</f>
        <v>331.92755942450049</v>
      </c>
      <c r="G240" s="2">
        <v>23.343913000000001</v>
      </c>
      <c r="H240" s="4">
        <v>39.223356000000003</v>
      </c>
      <c r="I240" s="8">
        <f>(K$1 + (Table3[[#This Row],[LogL]]-F$1)/(F$2-F$1)*(K$2-K$1))</f>
        <v>9.0615839134008898</v>
      </c>
      <c r="J240" s="9">
        <f>(Table3[[#This Row],[Emission]]-G$1)/(G$2-G$1)</f>
        <v>0.7539605756865787</v>
      </c>
      <c r="K240">
        <f>EXP(Table3[[#This Row],[Ln-nm]])</f>
        <v>8617.7896822163566</v>
      </c>
    </row>
    <row r="241" spans="1:11" x14ac:dyDescent="0.3">
      <c r="A241">
        <v>6.6709839999999998</v>
      </c>
      <c r="B241">
        <v>38.571671000000002</v>
      </c>
      <c r="C241">
        <f>(K$1 + (Table2[[#This Row],[LogL]]-F$1)/(F$2-F$1)*(K$2-K$1))</f>
        <v>5.8052116671176703</v>
      </c>
      <c r="D241">
        <f>(Table2[[#This Row],[Immission]]-G$1)/(G$2-G$1)</f>
        <v>0.2947606884281368</v>
      </c>
      <c r="E241">
        <f>EXP(Table2[[#This Row],[Ln-nm]])</f>
        <v>332.02546477933123</v>
      </c>
      <c r="G241" s="1">
        <v>23.344038999999999</v>
      </c>
      <c r="H241" s="3">
        <v>39.223329</v>
      </c>
      <c r="I241" s="6">
        <f>(K$1 + (Table3[[#This Row],[LogL]]-F$1)/(F$2-F$1)*(K$2-K$1))</f>
        <v>9.0616085223285125</v>
      </c>
      <c r="J241" s="7">
        <f>(Table3[[#This Row],[Emission]]-G$1)/(G$2-G$1)</f>
        <v>0.75394155054873246</v>
      </c>
      <c r="K241">
        <f>EXP(Table3[[#This Row],[Ln-nm]])</f>
        <v>8618.0017593884004</v>
      </c>
    </row>
    <row r="242" spans="1:11" x14ac:dyDescent="0.3">
      <c r="A242">
        <v>6.6724969999999999</v>
      </c>
      <c r="B242">
        <v>38.572619000000003</v>
      </c>
      <c r="C242">
        <f>(K$1 + (Table2[[#This Row],[LogL]]-F$1)/(F$2-F$1)*(K$2-K$1))</f>
        <v>5.8055071695581013</v>
      </c>
      <c r="D242">
        <f>(Table2[[#This Row],[Immission]]-G$1)/(G$2-G$1)</f>
        <v>0.29542868215688839</v>
      </c>
      <c r="E242">
        <f>EXP(Table2[[#This Row],[Ln-nm]])</f>
        <v>332.12359361239953</v>
      </c>
      <c r="G242" s="2">
        <v>23.344166000000001</v>
      </c>
      <c r="H242" s="4">
        <v>39.223300000000002</v>
      </c>
      <c r="I242" s="8">
        <f>(K$1 + (Table3[[#This Row],[LogL]]-F$1)/(F$2-F$1)*(K$2-K$1))</f>
        <v>9.0616333265650866</v>
      </c>
      <c r="J242" s="9">
        <f>(Table3[[#This Row],[Emission]]-G$1)/(G$2-G$1)</f>
        <v>0.75392111614141988</v>
      </c>
      <c r="K242">
        <f>EXP(Table3[[#This Row],[Ln-nm]])</f>
        <v>8618.2155249939715</v>
      </c>
    </row>
    <row r="243" spans="1:11" x14ac:dyDescent="0.3">
      <c r="A243">
        <v>6.6740139999999997</v>
      </c>
      <c r="B243">
        <v>38.573566</v>
      </c>
      <c r="C243">
        <f>(K$1 + (Table2[[#This Row],[LogL]]-F$1)/(F$2-F$1)*(K$2-K$1))</f>
        <v>5.8058034532343292</v>
      </c>
      <c r="D243">
        <f>(Table2[[#This Row],[Immission]]-G$1)/(G$2-G$1)</f>
        <v>0.29609597125090181</v>
      </c>
      <c r="E243">
        <f>EXP(Table2[[#This Row],[Ln-nm]])</f>
        <v>332.22201099068843</v>
      </c>
      <c r="G243" s="1">
        <v>23.344293</v>
      </c>
      <c r="H243" s="3">
        <v>39.223270999999997</v>
      </c>
      <c r="I243" s="6">
        <f>(K$1 + (Table3[[#This Row],[LogL]]-F$1)/(F$2-F$1)*(K$2-K$1))</f>
        <v>9.0616581308016588</v>
      </c>
      <c r="J243" s="7">
        <f>(Table3[[#This Row],[Emission]]-G$1)/(G$2-G$1)</f>
        <v>0.7539006817341023</v>
      </c>
      <c r="K243">
        <f>EXP(Table3[[#This Row],[Ln-nm]])</f>
        <v>8618.429295901884</v>
      </c>
    </row>
    <row r="244" spans="1:11" x14ac:dyDescent="0.3">
      <c r="A244">
        <v>6.675535</v>
      </c>
      <c r="B244">
        <v>38.574513000000003</v>
      </c>
      <c r="C244">
        <f>(K$1 + (Table2[[#This Row],[LogL]]-F$1)/(F$2-F$1)*(K$2-K$1))</f>
        <v>5.806100518146355</v>
      </c>
      <c r="D244">
        <f>(Table2[[#This Row],[Immission]]-G$1)/(G$2-G$1)</f>
        <v>0.29676326034492023</v>
      </c>
      <c r="E244">
        <f>EXP(Table2[[#This Row],[Ln-nm]])</f>
        <v>332.32071715349929</v>
      </c>
      <c r="G244" s="2">
        <v>23.344421000000001</v>
      </c>
      <c r="H244" s="4">
        <v>39.223241000000002</v>
      </c>
      <c r="I244" s="8">
        <f>(K$1 + (Table3[[#This Row],[LogL]]-F$1)/(F$2-F$1)*(K$2-K$1))</f>
        <v>9.0616831303471805</v>
      </c>
      <c r="J244" s="9">
        <f>(Table3[[#This Row],[Emission]]-G$1)/(G$2-G$1)</f>
        <v>0.75387954269205648</v>
      </c>
      <c r="K244">
        <f>EXP(Table3[[#This Row],[Ln-nm]])</f>
        <v>8618.6447554105762</v>
      </c>
    </row>
    <row r="245" spans="1:11" x14ac:dyDescent="0.3">
      <c r="A245">
        <v>6.67706</v>
      </c>
      <c r="B245">
        <v>38.57546</v>
      </c>
      <c r="C245">
        <f>(K$1 + (Table2[[#This Row],[LogL]]-F$1)/(F$2-F$1)*(K$2-K$1))</f>
        <v>5.8063983642941785</v>
      </c>
      <c r="D245">
        <f>(Table2[[#This Row],[Immission]]-G$1)/(G$2-G$1)</f>
        <v>0.2974305494389336</v>
      </c>
      <c r="E245">
        <f>EXP(Table2[[#This Row],[Ln-nm]])</f>
        <v>332.41971234088118</v>
      </c>
      <c r="G245" s="1">
        <v>23.344549000000001</v>
      </c>
      <c r="H245" s="3">
        <v>39.223208999999997</v>
      </c>
      <c r="I245" s="6">
        <f>(K$1 + (Table3[[#This Row],[LogL]]-F$1)/(F$2-F$1)*(K$2-K$1))</f>
        <v>9.061708129892704</v>
      </c>
      <c r="J245" s="7">
        <f>(Table3[[#This Row],[Emission]]-G$1)/(G$2-G$1)</f>
        <v>0.75385699438053433</v>
      </c>
      <c r="K245">
        <f>EXP(Table3[[#This Row],[Ln-nm]])</f>
        <v>8618.8602203057417</v>
      </c>
    </row>
    <row r="246" spans="1:11" x14ac:dyDescent="0.3">
      <c r="A246">
        <v>6.6785899999999998</v>
      </c>
      <c r="B246">
        <v>38.576407000000003</v>
      </c>
      <c r="C246">
        <f>(K$1 + (Table2[[#This Row],[LogL]]-F$1)/(F$2-F$1)*(K$2-K$1))</f>
        <v>5.8066971869867485</v>
      </c>
      <c r="D246">
        <f>(Table2[[#This Row],[Immission]]-G$1)/(G$2-G$1)</f>
        <v>0.29809783853295202</v>
      </c>
      <c r="E246">
        <f>EXP(Table2[[#This Row],[Ln-nm]])</f>
        <v>332.51906173757408</v>
      </c>
      <c r="G246" s="2">
        <v>23.344677000000001</v>
      </c>
      <c r="H246" s="4">
        <v>39.223176000000002</v>
      </c>
      <c r="I246" s="8">
        <f>(K$1 + (Table3[[#This Row],[LogL]]-F$1)/(F$2-F$1)*(K$2-K$1))</f>
        <v>9.0617331294382257</v>
      </c>
      <c r="J246" s="9">
        <f>(Table3[[#This Row],[Emission]]-G$1)/(G$2-G$1)</f>
        <v>0.75383374143428394</v>
      </c>
      <c r="K246">
        <f>EXP(Table3[[#This Row],[Ln-nm]])</f>
        <v>8619.0756905874823</v>
      </c>
    </row>
    <row r="247" spans="1:11" x14ac:dyDescent="0.3">
      <c r="A247">
        <v>6.680123</v>
      </c>
      <c r="B247">
        <v>38.577354</v>
      </c>
      <c r="C247">
        <f>(K$1 + (Table2[[#This Row],[LogL]]-F$1)/(F$2-F$1)*(K$2-K$1))</f>
        <v>5.8069965956061669</v>
      </c>
      <c r="D247">
        <f>(Table2[[#This Row],[Immission]]-G$1)/(G$2-G$1)</f>
        <v>0.29876512762696544</v>
      </c>
      <c r="E247">
        <f>EXP(Table2[[#This Row],[Ln-nm]])</f>
        <v>332.61863571668914</v>
      </c>
      <c r="G247" s="1">
        <v>23.344805000000001</v>
      </c>
      <c r="H247" s="3">
        <v>39.223142000000003</v>
      </c>
      <c r="I247" s="6">
        <f>(K$1 + (Table3[[#This Row],[LogL]]-F$1)/(F$2-F$1)*(K$2-K$1))</f>
        <v>9.0617581289837474</v>
      </c>
      <c r="J247" s="7">
        <f>(Table3[[#This Row],[Emission]]-G$1)/(G$2-G$1)</f>
        <v>0.75380978385329545</v>
      </c>
      <c r="K247">
        <f>EXP(Table3[[#This Row],[Ln-nm]])</f>
        <v>8619.2911662559509</v>
      </c>
    </row>
    <row r="248" spans="1:11" x14ac:dyDescent="0.3">
      <c r="A248">
        <v>6.6816599999999999</v>
      </c>
      <c r="B248">
        <v>38.578299999999999</v>
      </c>
      <c r="C248">
        <f>(K$1 + (Table2[[#This Row],[LogL]]-F$1)/(F$2-F$1)*(K$2-K$1))</f>
        <v>5.8072967854613831</v>
      </c>
      <c r="D248">
        <f>(Table2[[#This Row],[Immission]]-G$1)/(G$2-G$1)</f>
        <v>0.29943171208624564</v>
      </c>
      <c r="E248">
        <f>EXP(Table2[[#This Row],[Ln-nm]])</f>
        <v>332.7184994450763</v>
      </c>
      <c r="G248" s="2">
        <v>23.344933999999999</v>
      </c>
      <c r="H248" s="4">
        <v>39.223106999999999</v>
      </c>
      <c r="I248" s="8">
        <f>(K$1 + (Table3[[#This Row],[LogL]]-F$1)/(F$2-F$1)*(K$2-K$1))</f>
        <v>9.0617833238382186</v>
      </c>
      <c r="J248" s="9">
        <f>(Table3[[#This Row],[Emission]]-G$1)/(G$2-G$1)</f>
        <v>0.75378512163756872</v>
      </c>
      <c r="K248">
        <f>EXP(Table3[[#This Row],[Ln-nm]])</f>
        <v>8619.5083307782315</v>
      </c>
    </row>
    <row r="249" spans="1:11" x14ac:dyDescent="0.3">
      <c r="A249">
        <v>6.6832010000000004</v>
      </c>
      <c r="B249">
        <v>38.579247000000002</v>
      </c>
      <c r="C249">
        <f>(K$1 + (Table2[[#This Row],[LogL]]-F$1)/(F$2-F$1)*(K$2-K$1))</f>
        <v>5.8075977565523971</v>
      </c>
      <c r="D249">
        <f>(Table2[[#This Row],[Immission]]-G$1)/(G$2-G$1)</f>
        <v>0.30009900118026406</v>
      </c>
      <c r="E249">
        <f>EXP(Table2[[#This Row],[Ln-nm]])</f>
        <v>332.81865316578609</v>
      </c>
      <c r="G249" s="1">
        <v>23.345063</v>
      </c>
      <c r="H249" s="3">
        <v>39.223070999999997</v>
      </c>
      <c r="I249" s="6">
        <f>(K$1 + (Table3[[#This Row],[LogL]]-F$1)/(F$2-F$1)*(K$2-K$1))</f>
        <v>9.0618085186926898</v>
      </c>
      <c r="J249" s="7">
        <f>(Table3[[#This Row],[Emission]]-G$1)/(G$2-G$1)</f>
        <v>0.75375975478710877</v>
      </c>
      <c r="K249">
        <f>EXP(Table3[[#This Row],[Ln-nm]])</f>
        <v>8619.7255007720105</v>
      </c>
    </row>
    <row r="250" spans="1:11" x14ac:dyDescent="0.3">
      <c r="A250">
        <v>6.6847469999999998</v>
      </c>
      <c r="B250">
        <v>38.580193000000001</v>
      </c>
      <c r="C250">
        <f>(K$1 + (Table2[[#This Row],[LogL]]-F$1)/(F$2-F$1)*(K$2-K$1))</f>
        <v>5.8078997041881575</v>
      </c>
      <c r="D250">
        <f>(Table2[[#This Row],[Immission]]-G$1)/(G$2-G$1)</f>
        <v>0.30076558563954431</v>
      </c>
      <c r="E250">
        <f>EXP(Table2[[#This Row],[Ln-nm]])</f>
        <v>332.91916214470712</v>
      </c>
      <c r="G250" s="2">
        <v>23.345192000000001</v>
      </c>
      <c r="H250" s="4">
        <v>39.223033000000001</v>
      </c>
      <c r="I250" s="8">
        <f>(K$1 + (Table3[[#This Row],[LogL]]-F$1)/(F$2-F$1)*(K$2-K$1))</f>
        <v>9.0618337135471627</v>
      </c>
      <c r="J250" s="9">
        <f>(Table3[[#This Row],[Emission]]-G$1)/(G$2-G$1)</f>
        <v>0.75373297866718247</v>
      </c>
      <c r="K250">
        <f>EXP(Table3[[#This Row],[Ln-nm]])</f>
        <v>8619.9426762374387</v>
      </c>
    </row>
    <row r="251" spans="1:11" x14ac:dyDescent="0.3">
      <c r="A251">
        <v>6.6862959999999996</v>
      </c>
      <c r="B251">
        <v>38.581139</v>
      </c>
      <c r="C251">
        <f>(K$1 + (Table2[[#This Row],[LogL]]-F$1)/(F$2-F$1)*(K$2-K$1))</f>
        <v>5.8082022377507663</v>
      </c>
      <c r="D251">
        <f>(Table2[[#This Row],[Immission]]-G$1)/(G$2-G$1)</f>
        <v>0.3014321700988245</v>
      </c>
      <c r="E251">
        <f>EXP(Table2[[#This Row],[Ln-nm]])</f>
        <v>333.01989660190026</v>
      </c>
      <c r="G251" s="1">
        <v>23.345321999999999</v>
      </c>
      <c r="H251" s="3">
        <v>39.222994</v>
      </c>
      <c r="I251" s="6">
        <f>(K$1 + (Table3[[#This Row],[LogL]]-F$1)/(F$2-F$1)*(K$2-K$1))</f>
        <v>9.0618591037105833</v>
      </c>
      <c r="J251" s="7">
        <f>(Table3[[#This Row],[Emission]]-G$1)/(G$2-G$1)</f>
        <v>0.75370549791251795</v>
      </c>
      <c r="K251">
        <f>EXP(Table3[[#This Row],[Ln-nm]])</f>
        <v>8620.161540769157</v>
      </c>
    </row>
    <row r="252" spans="1:11" x14ac:dyDescent="0.3">
      <c r="A252">
        <v>6.6878500000000001</v>
      </c>
      <c r="B252">
        <v>38.582084000000002</v>
      </c>
      <c r="C252">
        <f>(K$1 + (Table2[[#This Row],[LogL]]-F$1)/(F$2-F$1)*(K$2-K$1))</f>
        <v>5.8085057478581215</v>
      </c>
      <c r="D252">
        <f>(Table2[[#This Row],[Immission]]-G$1)/(G$2-G$1)</f>
        <v>0.30209804992337153</v>
      </c>
      <c r="E252">
        <f>EXP(Table2[[#This Row],[Ln-nm]])</f>
        <v>333.1209868466488</v>
      </c>
      <c r="G252" s="2">
        <v>23.345517000000001</v>
      </c>
      <c r="H252" s="4">
        <v>39.222934000000002</v>
      </c>
      <c r="I252" s="8">
        <f>(K$1 + (Table3[[#This Row],[LogL]]-F$1)/(F$2-F$1)*(K$2-K$1))</f>
        <v>9.0618971889557152</v>
      </c>
      <c r="J252" s="9">
        <f>(Table3[[#This Row],[Emission]]-G$1)/(G$2-G$1)</f>
        <v>0.75366321982842133</v>
      </c>
      <c r="K252">
        <f>EXP(Table3[[#This Row],[Ln-nm]])</f>
        <v>8620.4898479863041</v>
      </c>
    </row>
    <row r="253" spans="1:11" x14ac:dyDescent="0.3">
      <c r="A253">
        <v>6.6894080000000002</v>
      </c>
      <c r="B253">
        <v>38.583030000000001</v>
      </c>
      <c r="C253">
        <f>(K$1 + (Table2[[#This Row],[LogL]]-F$1)/(F$2-F$1)*(K$2-K$1))</f>
        <v>5.8088100392012754</v>
      </c>
      <c r="D253">
        <f>(Table2[[#This Row],[Immission]]-G$1)/(G$2-G$1)</f>
        <v>0.30276463438265172</v>
      </c>
      <c r="E253">
        <f>EXP(Table2[[#This Row],[Ln-nm]])</f>
        <v>333.22236810310619</v>
      </c>
      <c r="G253" s="1">
        <v>23.345777999999999</v>
      </c>
      <c r="H253" s="3">
        <v>39.222850000000001</v>
      </c>
      <c r="I253" s="6">
        <f>(K$1 + (Table3[[#This Row],[LogL]]-F$1)/(F$2-F$1)*(K$2-K$1))</f>
        <v>9.0619481645915059</v>
      </c>
      <c r="J253" s="7">
        <f>(Table3[[#This Row],[Emission]]-G$1)/(G$2-G$1)</f>
        <v>0.75360403051068314</v>
      </c>
      <c r="K253">
        <f>EXP(Table3[[#This Row],[Ln-nm]])</f>
        <v>8620.9292941375606</v>
      </c>
    </row>
    <row r="254" spans="1:11" x14ac:dyDescent="0.3">
      <c r="A254">
        <v>6.6909700000000001</v>
      </c>
      <c r="B254">
        <v>38.583975000000002</v>
      </c>
      <c r="C254">
        <f>(K$1 + (Table2[[#This Row],[LogL]]-F$1)/(F$2-F$1)*(K$2-K$1))</f>
        <v>5.8091151117802262</v>
      </c>
      <c r="D254">
        <f>(Table2[[#This Row],[Immission]]-G$1)/(G$2-G$1)</f>
        <v>0.30343051420719874</v>
      </c>
      <c r="E254">
        <f>EXP(Table2[[#This Row],[Ln-nm]])</f>
        <v>333.32404061826719</v>
      </c>
      <c r="G254" s="2">
        <v>23.346039999999999</v>
      </c>
      <c r="H254" s="4">
        <v>39.222760999999998</v>
      </c>
      <c r="I254" s="8">
        <f>(K$1 + (Table3[[#This Row],[LogL]]-F$1)/(F$2-F$1)*(K$2-K$1))</f>
        <v>9.061999335536246</v>
      </c>
      <c r="J254" s="9">
        <f>(Table3[[#This Row],[Emission]]-G$1)/(G$2-G$1)</f>
        <v>0.75354131801926905</v>
      </c>
      <c r="K254">
        <f>EXP(Table3[[#This Row],[Ln-nm]])</f>
        <v>8621.3704465210758</v>
      </c>
    </row>
    <row r="255" spans="1:11" x14ac:dyDescent="0.3">
      <c r="A255">
        <v>6.6925359999999996</v>
      </c>
      <c r="B255">
        <v>38.584919999999997</v>
      </c>
      <c r="C255">
        <f>(K$1 + (Table2[[#This Row],[LogL]]-F$1)/(F$2-F$1)*(K$2-K$1))</f>
        <v>5.809420965594974</v>
      </c>
      <c r="D255">
        <f>(Table2[[#This Row],[Immission]]-G$1)/(G$2-G$1)</f>
        <v>0.30409639403174077</v>
      </c>
      <c r="E255">
        <f>EXP(Table2[[#This Row],[Ln-nm]])</f>
        <v>333.42600463988504</v>
      </c>
      <c r="G255" s="1">
        <v>23.346304</v>
      </c>
      <c r="H255" s="3">
        <v>39.222667999999999</v>
      </c>
      <c r="I255" s="6">
        <f>(K$1 + (Table3[[#This Row],[LogL]]-F$1)/(F$2-F$1)*(K$2-K$1))</f>
        <v>9.0620508970988851</v>
      </c>
      <c r="J255" s="7">
        <f>(Table3[[#This Row],[Emission]]-G$1)/(G$2-G$1)</f>
        <v>0.75347578698891715</v>
      </c>
      <c r="K255">
        <f>EXP(Table3[[#This Row],[Ln-nm]])</f>
        <v>8621.8149893139507</v>
      </c>
    </row>
    <row r="256" spans="1:11" x14ac:dyDescent="0.3">
      <c r="A256">
        <v>6.6941059999999997</v>
      </c>
      <c r="B256">
        <v>38.585864999999998</v>
      </c>
      <c r="C256">
        <f>(K$1 + (Table2[[#This Row],[LogL]]-F$1)/(F$2-F$1)*(K$2-K$1))</f>
        <v>5.8097276006455205</v>
      </c>
      <c r="D256">
        <f>(Table2[[#This Row],[Immission]]-G$1)/(G$2-G$1)</f>
        <v>0.30476227385628779</v>
      </c>
      <c r="E256">
        <f>EXP(Table2[[#This Row],[Ln-nm]])</f>
        <v>333.52826041647273</v>
      </c>
      <c r="G256" s="2">
        <v>23.346568000000001</v>
      </c>
      <c r="H256" s="4">
        <v>39.222569999999997</v>
      </c>
      <c r="I256" s="8">
        <f>(K$1 + (Table3[[#This Row],[LogL]]-F$1)/(F$2-F$1)*(K$2-K$1))</f>
        <v>9.062102458661526</v>
      </c>
      <c r="J256" s="9">
        <f>(Table3[[#This Row],[Emission]]-G$1)/(G$2-G$1)</f>
        <v>0.75340673278488923</v>
      </c>
      <c r="K256">
        <f>EXP(Table3[[#This Row],[Ln-nm]])</f>
        <v>8622.2595550287533</v>
      </c>
    </row>
    <row r="257" spans="1:11" x14ac:dyDescent="0.3">
      <c r="A257">
        <v>6.6956800000000003</v>
      </c>
      <c r="B257">
        <v>38.58681</v>
      </c>
      <c r="C257">
        <f>(K$1 + (Table2[[#This Row],[LogL]]-F$1)/(F$2-F$1)*(K$2-K$1))</f>
        <v>5.810035016931864</v>
      </c>
      <c r="D257">
        <f>(Table2[[#This Row],[Immission]]-G$1)/(G$2-G$1)</f>
        <v>0.30542815368083481</v>
      </c>
      <c r="E257">
        <f>EXP(Table2[[#This Row],[Ln-nm]])</f>
        <v>333.63080819730192</v>
      </c>
      <c r="G257" s="1">
        <v>23.346834000000001</v>
      </c>
      <c r="H257" s="3">
        <v>39.222467999999999</v>
      </c>
      <c r="I257" s="6">
        <f>(K$1 + (Table3[[#This Row],[LogL]]-F$1)/(F$2-F$1)*(K$2-K$1))</f>
        <v>9.0621544108420657</v>
      </c>
      <c r="J257" s="7">
        <f>(Table3[[#This Row],[Emission]]-G$1)/(G$2-G$1)</f>
        <v>0.75333486004192363</v>
      </c>
      <c r="K257">
        <f>EXP(Table3[[#This Row],[Ln-nm]])</f>
        <v>8622.7075118498833</v>
      </c>
    </row>
    <row r="258" spans="1:11" x14ac:dyDescent="0.3">
      <c r="A258">
        <v>6.6972589999999999</v>
      </c>
      <c r="B258">
        <v>38.587755000000001</v>
      </c>
      <c r="C258">
        <f>(K$1 + (Table2[[#This Row],[LogL]]-F$1)/(F$2-F$1)*(K$2-K$1))</f>
        <v>5.8103434097629538</v>
      </c>
      <c r="D258">
        <f>(Table2[[#This Row],[Immission]]-G$1)/(G$2-G$1)</f>
        <v>0.30609403350538189</v>
      </c>
      <c r="E258">
        <f>EXP(Table2[[#This Row],[Ln-nm]])</f>
        <v>333.73371341358057</v>
      </c>
      <c r="G258" s="2">
        <v>23.347100999999999</v>
      </c>
      <c r="H258" s="4">
        <v>39.222360999999999</v>
      </c>
      <c r="I258" s="8">
        <f>(K$1 + (Table3[[#This Row],[LogL]]-F$1)/(F$2-F$1)*(K$2-K$1))</f>
        <v>9.0622065583315514</v>
      </c>
      <c r="J258" s="9">
        <f>(Table3[[#This Row],[Emission]]-G$1)/(G$2-G$1)</f>
        <v>0.753259464125282</v>
      </c>
      <c r="K258">
        <f>EXP(Table3[[#This Row],[Ln-nm]])</f>
        <v>8623.1571761235246</v>
      </c>
    </row>
    <row r="259" spans="1:11" x14ac:dyDescent="0.3">
      <c r="A259">
        <v>6.698842</v>
      </c>
      <c r="B259">
        <v>38.588698999999998</v>
      </c>
      <c r="C259">
        <f>(K$1 + (Table2[[#This Row],[LogL]]-F$1)/(F$2-F$1)*(K$2-K$1))</f>
        <v>5.8106525838298424</v>
      </c>
      <c r="D259">
        <f>(Table2[[#This Row],[Immission]]-G$1)/(G$2-G$1)</f>
        <v>0.30675920869519069</v>
      </c>
      <c r="E259">
        <f>EXP(Table2[[#This Row],[Ln-nm]])</f>
        <v>333.83691117522829</v>
      </c>
      <c r="G259" s="1">
        <v>23.347370000000002</v>
      </c>
      <c r="H259" s="3">
        <v>39.222250000000003</v>
      </c>
      <c r="I259" s="6">
        <f>(K$1 + (Table3[[#This Row],[LogL]]-F$1)/(F$2-F$1)*(K$2-K$1))</f>
        <v>9.0622590964389396</v>
      </c>
      <c r="J259" s="7">
        <f>(Table3[[#This Row],[Emission]]-G$1)/(G$2-G$1)</f>
        <v>0.75318124966970268</v>
      </c>
      <c r="K259">
        <f>EXP(Table3[[#This Row],[Ln-nm]])</f>
        <v>8623.6102323825235</v>
      </c>
    </row>
    <row r="260" spans="1:11" x14ac:dyDescent="0.3">
      <c r="A260">
        <v>6.7004289999999997</v>
      </c>
      <c r="B260">
        <v>38.589643000000002</v>
      </c>
      <c r="C260">
        <f>(K$1 + (Table2[[#This Row],[LogL]]-F$1)/(F$2-F$1)*(K$2-K$1))</f>
        <v>5.8109625391325279</v>
      </c>
      <c r="D260">
        <f>(Table2[[#This Row],[Immission]]-G$1)/(G$2-G$1)</f>
        <v>0.30742438388500454</v>
      </c>
      <c r="E260">
        <f>EXP(Table2[[#This Row],[Ln-nm]])</f>
        <v>333.9404017339744</v>
      </c>
      <c r="G260" s="2">
        <v>23.347639000000001</v>
      </c>
      <c r="H260" s="4">
        <v>39.222133999999997</v>
      </c>
      <c r="I260" s="8">
        <f>(K$1 + (Table3[[#This Row],[LogL]]-F$1)/(F$2-F$1)*(K$2-K$1))</f>
        <v>9.0623116345463259</v>
      </c>
      <c r="J260" s="9">
        <f>(Table3[[#This Row],[Emission]]-G$1)/(G$2-G$1)</f>
        <v>0.75309951204044223</v>
      </c>
      <c r="K260">
        <f>EXP(Table3[[#This Row],[Ln-nm]])</f>
        <v>8624.0633124448505</v>
      </c>
    </row>
    <row r="261" spans="1:11" x14ac:dyDescent="0.3">
      <c r="A261">
        <v>6.7020200000000001</v>
      </c>
      <c r="B261">
        <v>38.590586999999999</v>
      </c>
      <c r="C261">
        <f>(K$1 + (Table2[[#This Row],[LogL]]-F$1)/(F$2-F$1)*(K$2-K$1))</f>
        <v>5.8112732756710113</v>
      </c>
      <c r="D261">
        <f>(Table2[[#This Row],[Immission]]-G$1)/(G$2-G$1)</f>
        <v>0.30808955907481334</v>
      </c>
      <c r="E261">
        <f>EXP(Table2[[#This Row],[Ln-nm]])</f>
        <v>334.04418534231348</v>
      </c>
      <c r="G261" s="1">
        <v>23.347909999999999</v>
      </c>
      <c r="H261" s="3">
        <v>39.222012999999997</v>
      </c>
      <c r="I261" s="6">
        <f>(K$1 + (Table3[[#This Row],[LogL]]-F$1)/(F$2-F$1)*(K$2-K$1))</f>
        <v>9.0623645632716112</v>
      </c>
      <c r="J261" s="7">
        <f>(Table3[[#This Row],[Emission]]-G$1)/(G$2-G$1)</f>
        <v>0.75301425123751098</v>
      </c>
      <c r="K261">
        <f>EXP(Table3[[#This Row],[Ln-nm]])</f>
        <v>8624.5197852029123</v>
      </c>
    </row>
    <row r="262" spans="1:11" x14ac:dyDescent="0.3">
      <c r="A262">
        <v>6.7036160000000002</v>
      </c>
      <c r="B262">
        <v>38.591531000000003</v>
      </c>
      <c r="C262">
        <f>(K$1 + (Table2[[#This Row],[LogL]]-F$1)/(F$2-F$1)*(K$2-K$1))</f>
        <v>5.8115849887542419</v>
      </c>
      <c r="D262">
        <f>(Table2[[#This Row],[Immission]]-G$1)/(G$2-G$1)</f>
        <v>0.30875473426462718</v>
      </c>
      <c r="E262">
        <f>EXP(Table2[[#This Row],[Ln-nm]])</f>
        <v>334.14832751565751</v>
      </c>
      <c r="G262" s="2">
        <v>23.348182000000001</v>
      </c>
      <c r="H262" s="4">
        <v>39.221888</v>
      </c>
      <c r="I262" s="8">
        <f>(K$1 + (Table3[[#This Row],[LogL]]-F$1)/(F$2-F$1)*(K$2-K$1))</f>
        <v>9.062417687305846</v>
      </c>
      <c r="J262" s="9">
        <f>(Table3[[#This Row],[Emission]]-G$1)/(G$2-G$1)</f>
        <v>0.75292617189564193</v>
      </c>
      <c r="K262">
        <f>EXP(Table3[[#This Row],[Ln-nm]])</f>
        <v>8624.9779666573559</v>
      </c>
    </row>
    <row r="263" spans="1:11" x14ac:dyDescent="0.3">
      <c r="A263">
        <v>6.7052160000000001</v>
      </c>
      <c r="B263">
        <v>38.592474000000003</v>
      </c>
      <c r="C263">
        <f>(K$1 + (Table2[[#This Row],[LogL]]-F$1)/(F$2-F$1)*(K$2-K$1))</f>
        <v>5.8118974830732695</v>
      </c>
      <c r="D263">
        <f>(Table2[[#This Row],[Immission]]-G$1)/(G$2-G$1)</f>
        <v>0.30941920481970281</v>
      </c>
      <c r="E263">
        <f>EXP(Table2[[#This Row],[Ln-nm]])</f>
        <v>334.25276328666143</v>
      </c>
      <c r="G263" s="1">
        <v>23.348455000000001</v>
      </c>
      <c r="H263" s="3">
        <v>39.221758999999999</v>
      </c>
      <c r="I263" s="6">
        <f>(K$1 + (Table3[[#This Row],[LogL]]-F$1)/(F$2-F$1)*(K$2-K$1))</f>
        <v>9.0624710066490302</v>
      </c>
      <c r="J263" s="7">
        <f>(Table3[[#This Row],[Emission]]-G$1)/(G$2-G$1)</f>
        <v>0.75283527401483008</v>
      </c>
      <c r="K263">
        <f>EXP(Table3[[#This Row],[Ln-nm]])</f>
        <v>8625.4378570779336</v>
      </c>
    </row>
    <row r="264" spans="1:11" x14ac:dyDescent="0.3">
      <c r="A264">
        <v>6.7068199999999996</v>
      </c>
      <c r="B264">
        <v>38.593418</v>
      </c>
      <c r="C264">
        <f>(K$1 + (Table2[[#This Row],[LogL]]-F$1)/(F$2-F$1)*(K$2-K$1))</f>
        <v>5.812210758628094</v>
      </c>
      <c r="D264">
        <f>(Table2[[#This Row],[Immission]]-G$1)/(G$2-G$1)</f>
        <v>0.31008438000951166</v>
      </c>
      <c r="E264">
        <f>EXP(Table2[[#This Row],[Ln-nm]])</f>
        <v>334.3574929102906</v>
      </c>
      <c r="G264" s="2">
        <v>23.348728999999999</v>
      </c>
      <c r="H264" s="4">
        <v>39.221625000000003</v>
      </c>
      <c r="I264" s="8">
        <f>(K$1 + (Table3[[#This Row],[LogL]]-F$1)/(F$2-F$1)*(K$2-K$1))</f>
        <v>9.0625245213011638</v>
      </c>
      <c r="J264" s="9">
        <f>(Table3[[#This Row],[Emission]]-G$1)/(G$2-G$1)</f>
        <v>0.75274085296034721</v>
      </c>
      <c r="K264">
        <f>EXP(Table3[[#This Row],[Ln-nm]])</f>
        <v>8625.8994567354184</v>
      </c>
    </row>
    <row r="265" spans="1:11" x14ac:dyDescent="0.3">
      <c r="A265">
        <v>6.7084279999999996</v>
      </c>
      <c r="B265">
        <v>38.594360999999999</v>
      </c>
      <c r="C265">
        <f>(K$1 + (Table2[[#This Row],[LogL]]-F$1)/(F$2-F$1)*(K$2-K$1))</f>
        <v>5.8125248154187172</v>
      </c>
      <c r="D265">
        <f>(Table2[[#This Row],[Immission]]-G$1)/(G$2-G$1)</f>
        <v>0.31074885056458729</v>
      </c>
      <c r="E265">
        <f>EXP(Table2[[#This Row],[Ln-nm]])</f>
        <v>334.46251664227975</v>
      </c>
      <c r="G265" s="1">
        <v>23.349004000000001</v>
      </c>
      <c r="H265" s="3">
        <v>39.221487000000003</v>
      </c>
      <c r="I265" s="6">
        <f>(K$1 + (Table3[[#This Row],[LogL]]-F$1)/(F$2-F$1)*(K$2-K$1))</f>
        <v>9.0625782312622469</v>
      </c>
      <c r="J265" s="7">
        <f>(Table3[[#This Row],[Emission]]-G$1)/(G$2-G$1)</f>
        <v>0.75264361336692165</v>
      </c>
      <c r="K265">
        <f>EXP(Table3[[#This Row],[Ln-nm]])</f>
        <v>8626.3627659015947</v>
      </c>
    </row>
    <row r="266" spans="1:11" x14ac:dyDescent="0.3">
      <c r="A266">
        <v>6.7100410000000004</v>
      </c>
      <c r="B266">
        <v>38.595303999999999</v>
      </c>
      <c r="C266">
        <f>(K$1 + (Table2[[#This Row],[LogL]]-F$1)/(F$2-F$1)*(K$2-K$1))</f>
        <v>5.8128398487540878</v>
      </c>
      <c r="D266">
        <f>(Table2[[#This Row],[Immission]]-G$1)/(G$2-G$1)</f>
        <v>0.31141332111966297</v>
      </c>
      <c r="E266">
        <f>EXP(Table2[[#This Row],[Ln-nm]])</f>
        <v>334.56790008323082</v>
      </c>
      <c r="G266" s="2">
        <v>23.349281000000001</v>
      </c>
      <c r="H266" s="4">
        <v>39.221344999999999</v>
      </c>
      <c r="I266" s="8">
        <f>(K$1 + (Table3[[#This Row],[LogL]]-F$1)/(F$2-F$1)*(K$2-K$1))</f>
        <v>9.0626323318412272</v>
      </c>
      <c r="J266" s="9">
        <f>(Table3[[#This Row],[Emission]]-G$1)/(G$2-G$1)</f>
        <v>0.7525435552345533</v>
      </c>
      <c r="K266">
        <f>EXP(Table3[[#This Row],[Ln-nm]])</f>
        <v>8626.8294697460824</v>
      </c>
    </row>
    <row r="267" spans="1:11" x14ac:dyDescent="0.3">
      <c r="A267">
        <v>6.7116579999999999</v>
      </c>
      <c r="B267">
        <v>38.596246999999998</v>
      </c>
      <c r="C267">
        <f>(K$1 + (Table2[[#This Row],[LogL]]-F$1)/(F$2-F$1)*(K$2-K$1))</f>
        <v>5.8131556633252544</v>
      </c>
      <c r="D267">
        <f>(Table2[[#This Row],[Immission]]-G$1)/(G$2-G$1)</f>
        <v>0.31207779167473859</v>
      </c>
      <c r="E267">
        <f>EXP(Table2[[#This Row],[Ln-nm]])</f>
        <v>334.67357818758597</v>
      </c>
      <c r="G267" s="1">
        <v>23.349558999999999</v>
      </c>
      <c r="H267" s="3">
        <v>39.221198000000001</v>
      </c>
      <c r="I267" s="6">
        <f>(K$1 + (Table3[[#This Row],[LogL]]-F$1)/(F$2-F$1)*(K$2-K$1))</f>
        <v>9.0626866277291587</v>
      </c>
      <c r="J267" s="7">
        <f>(Table3[[#This Row],[Emission]]-G$1)/(G$2-G$1)</f>
        <v>0.75243997392851403</v>
      </c>
      <c r="K267">
        <f>EXP(Table3[[#This Row],[Ln-nm]])</f>
        <v>8627.2978838285399</v>
      </c>
    </row>
    <row r="268" spans="1:11" x14ac:dyDescent="0.3">
      <c r="A268">
        <v>6.7132800000000001</v>
      </c>
      <c r="B268">
        <v>38.597189</v>
      </c>
      <c r="C268">
        <f>(K$1 + (Table2[[#This Row],[LogL]]-F$1)/(F$2-F$1)*(K$2-K$1))</f>
        <v>5.8134724544411691</v>
      </c>
      <c r="D268">
        <f>(Table2[[#This Row],[Immission]]-G$1)/(G$2-G$1)</f>
        <v>0.31274155759508104</v>
      </c>
      <c r="E268">
        <f>EXP(Table2[[#This Row],[Ln-nm]])</f>
        <v>334.77961659901376</v>
      </c>
      <c r="G268" s="2">
        <v>23.349837000000001</v>
      </c>
      <c r="H268" s="4">
        <v>39.221046000000001</v>
      </c>
      <c r="I268" s="8">
        <f>(K$1 + (Table3[[#This Row],[LogL]]-F$1)/(F$2-F$1)*(K$2-K$1))</f>
        <v>9.0627409236170902</v>
      </c>
      <c r="J268" s="9">
        <f>(Table3[[#This Row],[Emission]]-G$1)/(G$2-G$1)</f>
        <v>0.75233286944879874</v>
      </c>
      <c r="K268">
        <f>EXP(Table3[[#This Row],[Ln-nm]])</f>
        <v>8627.7663233446474</v>
      </c>
    </row>
    <row r="269" spans="1:11" x14ac:dyDescent="0.3">
      <c r="A269">
        <v>6.714906</v>
      </c>
      <c r="B269">
        <v>38.598132</v>
      </c>
      <c r="C269">
        <f>(K$1 + (Table2[[#This Row],[LogL]]-F$1)/(F$2-F$1)*(K$2-K$1))</f>
        <v>5.8137900267928808</v>
      </c>
      <c r="D269">
        <f>(Table2[[#This Row],[Immission]]-G$1)/(G$2-G$1)</f>
        <v>0.31340602815015667</v>
      </c>
      <c r="E269">
        <f>EXP(Table2[[#This Row],[Ln-nm]])</f>
        <v>334.8859502325796</v>
      </c>
      <c r="G269" s="1">
        <v>23.350117000000001</v>
      </c>
      <c r="H269" s="3">
        <v>39.220889999999997</v>
      </c>
      <c r="I269" s="6">
        <f>(K$1 + (Table3[[#This Row],[LogL]]-F$1)/(F$2-F$1)*(K$2-K$1))</f>
        <v>9.0627956101229188</v>
      </c>
      <c r="J269" s="7">
        <f>(Table3[[#This Row],[Emission]]-G$1)/(G$2-G$1)</f>
        <v>0.75222294643014065</v>
      </c>
      <c r="K269">
        <f>EXP(Table3[[#This Row],[Ln-nm]])</f>
        <v>8628.2381586393712</v>
      </c>
    </row>
    <row r="270" spans="1:11" x14ac:dyDescent="0.3">
      <c r="A270">
        <v>6.7165359999999996</v>
      </c>
      <c r="B270">
        <v>38.599074000000002</v>
      </c>
      <c r="C270">
        <f>(K$1 + (Table2[[#This Row],[LogL]]-F$1)/(F$2-F$1)*(K$2-K$1))</f>
        <v>5.8141083803803904</v>
      </c>
      <c r="D270">
        <f>(Table2[[#This Row],[Immission]]-G$1)/(G$2-G$1)</f>
        <v>0.31406979407049912</v>
      </c>
      <c r="E270">
        <f>EXP(Table2[[#This Row],[Ln-nm]])</f>
        <v>334.99257934822288</v>
      </c>
      <c r="G270" s="2">
        <v>23.350398999999999</v>
      </c>
      <c r="H270" s="4">
        <v>39.220730000000003</v>
      </c>
      <c r="I270" s="8">
        <f>(K$1 + (Table3[[#This Row],[LogL]]-F$1)/(F$2-F$1)*(K$2-K$1))</f>
        <v>9.0628506872466481</v>
      </c>
      <c r="J270" s="9">
        <f>(Table3[[#This Row],[Emission]]-G$1)/(G$2-G$1)</f>
        <v>0.75211020487254987</v>
      </c>
      <c r="K270">
        <f>EXP(Table3[[#This Row],[Ln-nm]])</f>
        <v>8628.7133902670757</v>
      </c>
    </row>
    <row r="271" spans="1:11" x14ac:dyDescent="0.3">
      <c r="A271">
        <v>6.7181709999999999</v>
      </c>
      <c r="B271">
        <v>38.600015999999997</v>
      </c>
      <c r="C271">
        <f>(K$1 + (Table2[[#This Row],[LogL]]-F$1)/(F$2-F$1)*(K$2-K$1))</f>
        <v>5.8144277105126472</v>
      </c>
      <c r="D271">
        <f>(Table2[[#This Row],[Immission]]-G$1)/(G$2-G$1)</f>
        <v>0.31473355999083658</v>
      </c>
      <c r="E271">
        <f>EXP(Table2[[#This Row],[Ln-nm]])</f>
        <v>335.09956965459639</v>
      </c>
      <c r="G271" s="1">
        <v>23.350681000000002</v>
      </c>
      <c r="H271" s="3">
        <v>39.220565999999998</v>
      </c>
      <c r="I271" s="6">
        <f>(K$1 + (Table3[[#This Row],[LogL]]-F$1)/(F$2-F$1)*(K$2-K$1))</f>
        <v>9.0629057643703774</v>
      </c>
      <c r="J271" s="7">
        <f>(Table3[[#This Row],[Emission]]-G$1)/(G$2-G$1)</f>
        <v>0.7519946447760113</v>
      </c>
      <c r="K271">
        <f>EXP(Table3[[#This Row],[Ln-nm]])</f>
        <v>8629.1886480698922</v>
      </c>
    </row>
    <row r="272" spans="1:11" x14ac:dyDescent="0.3">
      <c r="A272">
        <v>6.7198099999999998</v>
      </c>
      <c r="B272">
        <v>38.600957999999999</v>
      </c>
      <c r="C272">
        <f>(K$1 + (Table2[[#This Row],[LogL]]-F$1)/(F$2-F$1)*(K$2-K$1))</f>
        <v>5.8147478218807009</v>
      </c>
      <c r="D272">
        <f>(Table2[[#This Row],[Immission]]-G$1)/(G$2-G$1)</f>
        <v>0.31539732591117903</v>
      </c>
      <c r="E272">
        <f>EXP(Table2[[#This Row],[Ln-nm]])</f>
        <v>335.20685600714717</v>
      </c>
      <c r="G272" s="2">
        <v>23.350964000000001</v>
      </c>
      <c r="H272" s="4">
        <v>39.220396999999998</v>
      </c>
      <c r="I272" s="8">
        <f>(K$1 + (Table3[[#This Row],[LogL]]-F$1)/(F$2-F$1)*(K$2-K$1))</f>
        <v>9.0629610368030562</v>
      </c>
      <c r="J272" s="9">
        <f>(Table3[[#This Row],[Emission]]-G$1)/(G$2-G$1)</f>
        <v>0.7518755615058017</v>
      </c>
      <c r="K272">
        <f>EXP(Table3[[#This Row],[Ln-nm]])</f>
        <v>8629.6656175000244</v>
      </c>
    </row>
    <row r="273" spans="1:11" x14ac:dyDescent="0.3">
      <c r="A273">
        <v>6.7214539999999996</v>
      </c>
      <c r="B273">
        <v>38.601899000000003</v>
      </c>
      <c r="C273">
        <f>(K$1 + (Table2[[#This Row],[LogL]]-F$1)/(F$2-F$1)*(K$2-K$1))</f>
        <v>5.815068909793502</v>
      </c>
      <c r="D273">
        <f>(Table2[[#This Row],[Immission]]-G$1)/(G$2-G$1)</f>
        <v>0.31606038719678825</v>
      </c>
      <c r="E273">
        <f>EXP(Table2[[#This Row],[Ln-nm]])</f>
        <v>335.31450415823429</v>
      </c>
      <c r="G273" s="1">
        <v>23.351248999999999</v>
      </c>
      <c r="H273" s="3">
        <v>39.220224000000002</v>
      </c>
      <c r="I273" s="6">
        <f>(K$1 + (Table3[[#This Row],[LogL]]-F$1)/(F$2-F$1)*(K$2-K$1))</f>
        <v>9.0630166998536303</v>
      </c>
      <c r="J273" s="7">
        <f>(Table3[[#This Row],[Emission]]-G$1)/(G$2-G$1)</f>
        <v>0.75175365969665442</v>
      </c>
      <c r="K273">
        <f>EXP(Table3[[#This Row],[Ln-nm]])</f>
        <v>8630.1459843829489</v>
      </c>
    </row>
    <row r="274" spans="1:11" x14ac:dyDescent="0.3">
      <c r="A274">
        <v>6.7231019999999999</v>
      </c>
      <c r="B274">
        <v>38.602840999999998</v>
      </c>
      <c r="C274">
        <f>(K$1 + (Table2[[#This Row],[LogL]]-F$1)/(F$2-F$1)*(K$2-K$1))</f>
        <v>5.8153907789421009</v>
      </c>
      <c r="D274">
        <f>(Table2[[#This Row],[Immission]]-G$1)/(G$2-G$1)</f>
        <v>0.31672415311712571</v>
      </c>
      <c r="E274">
        <f>EXP(Table2[[#This Row],[Ln-nm]])</f>
        <v>335.42244892331348</v>
      </c>
      <c r="G274" s="2">
        <v>23.351534999999998</v>
      </c>
      <c r="H274" s="4">
        <v>39.220046000000004</v>
      </c>
      <c r="I274" s="8">
        <f>(K$1 + (Table3[[#This Row],[LogL]]-F$1)/(F$2-F$1)*(K$2-K$1))</f>
        <v>9.0630725582131575</v>
      </c>
      <c r="J274" s="9">
        <f>(Table3[[#This Row],[Emission]]-G$1)/(G$2-G$1)</f>
        <v>0.75162823471383111</v>
      </c>
      <c r="K274">
        <f>EXP(Table3[[#This Row],[Ln-nm]])</f>
        <v>8630.6280636440697</v>
      </c>
    </row>
    <row r="275" spans="1:11" x14ac:dyDescent="0.3">
      <c r="A275">
        <v>6.7247539999999999</v>
      </c>
      <c r="B275">
        <v>38.603782000000002</v>
      </c>
      <c r="C275">
        <f>(K$1 + (Table2[[#This Row],[LogL]]-F$1)/(F$2-F$1)*(K$2-K$1))</f>
        <v>5.8157134293264967</v>
      </c>
      <c r="D275">
        <f>(Table2[[#This Row],[Immission]]-G$1)/(G$2-G$1)</f>
        <v>0.31738721440273499</v>
      </c>
      <c r="E275">
        <f>EXP(Table2[[#This Row],[Ln-nm]])</f>
        <v>335.53069056655846</v>
      </c>
      <c r="G275" s="1">
        <v>23.351821999999999</v>
      </c>
      <c r="H275" s="3">
        <v>39.219864999999999</v>
      </c>
      <c r="I275" s="6">
        <f>(K$1 + (Table3[[#This Row],[LogL]]-F$1)/(F$2-F$1)*(K$2-K$1))</f>
        <v>9.0631286118816341</v>
      </c>
      <c r="J275" s="7">
        <f>(Table3[[#This Row],[Emission]]-G$1)/(G$2-G$1)</f>
        <v>0.75150069582679824</v>
      </c>
      <c r="K275">
        <f>EXP(Table3[[#This Row],[Ln-nm]])</f>
        <v>8631.111855567322</v>
      </c>
    </row>
    <row r="276" spans="1:11" x14ac:dyDescent="0.3">
      <c r="A276">
        <v>6.7264109999999997</v>
      </c>
      <c r="B276">
        <v>38.604723</v>
      </c>
      <c r="C276">
        <f>(K$1 + (Table2[[#This Row],[LogL]]-F$1)/(F$2-F$1)*(K$2-K$1))</f>
        <v>5.8160370562556398</v>
      </c>
      <c r="D276">
        <f>(Table2[[#This Row],[Immission]]-G$1)/(G$2-G$1)</f>
        <v>0.31805027568833921</v>
      </c>
      <c r="E276">
        <f>EXP(Table2[[#This Row],[Ln-nm]])</f>
        <v>335.63929490627635</v>
      </c>
      <c r="G276" s="2">
        <v>23.35211</v>
      </c>
      <c r="H276" s="4">
        <v>39.219678999999999</v>
      </c>
      <c r="I276" s="8">
        <f>(K$1 + (Table3[[#This Row],[LogL]]-F$1)/(F$2-F$1)*(K$2-K$1))</f>
        <v>9.0631848608590584</v>
      </c>
      <c r="J276" s="9">
        <f>(Table3[[#This Row],[Emission]]-G$1)/(G$2-G$1)</f>
        <v>0.75136963376609445</v>
      </c>
      <c r="K276">
        <f>EXP(Table3[[#This Row],[Ln-nm]])</f>
        <v>8631.5973604376813</v>
      </c>
    </row>
    <row r="277" spans="1:11" x14ac:dyDescent="0.3">
      <c r="A277">
        <v>6.7280730000000002</v>
      </c>
      <c r="B277">
        <v>38.605663999999997</v>
      </c>
      <c r="C277">
        <f>(K$1 + (Table2[[#This Row],[LogL]]-F$1)/(F$2-F$1)*(K$2-K$1))</f>
        <v>5.8163616597295302</v>
      </c>
      <c r="D277">
        <f>(Table2[[#This Row],[Immission]]-G$1)/(G$2-G$1)</f>
        <v>0.3187133369739435</v>
      </c>
      <c r="E277">
        <f>EXP(Table2[[#This Row],[Ln-nm]])</f>
        <v>335.74826227201299</v>
      </c>
      <c r="G277" s="1">
        <v>23.352398999999998</v>
      </c>
      <c r="H277" s="3">
        <v>39.219487999999998</v>
      </c>
      <c r="I277" s="6">
        <f>(K$1 + (Table3[[#This Row],[LogL]]-F$1)/(F$2-F$1)*(K$2-K$1))</f>
        <v>9.0632413051454321</v>
      </c>
      <c r="J277" s="7">
        <f>(Table3[[#This Row],[Emission]]-G$1)/(G$2-G$1)</f>
        <v>0.75123504853171463</v>
      </c>
      <c r="K277">
        <f>EXP(Table3[[#This Row],[Ln-nm]])</f>
        <v>8632.0845785411657</v>
      </c>
    </row>
    <row r="278" spans="1:11" x14ac:dyDescent="0.3">
      <c r="A278">
        <v>6.7297390000000004</v>
      </c>
      <c r="B278">
        <v>38.606603999999997</v>
      </c>
      <c r="C278">
        <f>(K$1 + (Table2[[#This Row],[LogL]]-F$1)/(F$2-F$1)*(K$2-K$1))</f>
        <v>5.8166870444392176</v>
      </c>
      <c r="D278">
        <f>(Table2[[#This Row],[Immission]]-G$1)/(G$2-G$1)</f>
        <v>0.31937569362481455</v>
      </c>
      <c r="E278">
        <f>EXP(Table2[[#This Row],[Ln-nm]])</f>
        <v>335.8575273984971</v>
      </c>
      <c r="G278" s="2">
        <v>23.352689000000002</v>
      </c>
      <c r="H278" s="4">
        <v>39.219293999999998</v>
      </c>
      <c r="I278" s="8">
        <f>(K$1 + (Table3[[#This Row],[LogL]]-F$1)/(F$2-F$1)*(K$2-K$1))</f>
        <v>9.0632979447407571</v>
      </c>
      <c r="J278" s="9">
        <f>(Table3[[#This Row],[Emission]]-G$1)/(G$2-G$1)</f>
        <v>0.75109834939313025</v>
      </c>
      <c r="K278">
        <f>EXP(Table3[[#This Row],[Ln-nm]])</f>
        <v>8632.5735101648206</v>
      </c>
    </row>
    <row r="279" spans="1:11" x14ac:dyDescent="0.3">
      <c r="A279">
        <v>6.7314100000000003</v>
      </c>
      <c r="B279">
        <v>38.607545000000002</v>
      </c>
      <c r="C279">
        <f>(K$1 + (Table2[[#This Row],[LogL]]-F$1)/(F$2-F$1)*(K$2-K$1))</f>
        <v>5.8170134056936522</v>
      </c>
      <c r="D279">
        <f>(Table2[[#This Row],[Immission]]-G$1)/(G$2-G$1)</f>
        <v>0.32003875491042377</v>
      </c>
      <c r="E279">
        <f>EXP(Table2[[#This Row],[Ln-nm]])</f>
        <v>335.96715617076893</v>
      </c>
      <c r="G279" s="1">
        <v>23.352981</v>
      </c>
      <c r="H279" s="3">
        <v>39.219095000000003</v>
      </c>
      <c r="I279" s="6">
        <f>(K$1 + (Table3[[#This Row],[LogL]]-F$1)/(F$2-F$1)*(K$2-K$1))</f>
        <v>9.0633549749539792</v>
      </c>
      <c r="J279" s="7">
        <f>(Table3[[#This Row],[Emission]]-G$1)/(G$2-G$1)</f>
        <v>0.75095812708087495</v>
      </c>
      <c r="K279">
        <f>EXP(Table3[[#This Row],[Ln-nm]])</f>
        <v>8633.0658417115137</v>
      </c>
    </row>
    <row r="280" spans="1:11" x14ac:dyDescent="0.3">
      <c r="A280">
        <v>6.733085</v>
      </c>
      <c r="B280">
        <v>38.608485000000002</v>
      </c>
      <c r="C280">
        <f>(K$1 + (Table2[[#This Row],[LogL]]-F$1)/(F$2-F$1)*(K$2-K$1))</f>
        <v>5.8173405481838847</v>
      </c>
      <c r="D280">
        <f>(Table2[[#This Row],[Immission]]-G$1)/(G$2-G$1)</f>
        <v>0.32070111156129488</v>
      </c>
      <c r="E280">
        <f>EXP(Table2[[#This Row],[Ln-nm]])</f>
        <v>336.07708328280916</v>
      </c>
      <c r="G280" s="2">
        <v>23.353273000000002</v>
      </c>
      <c r="H280" s="4">
        <v>39.218891999999997</v>
      </c>
      <c r="I280" s="8">
        <f>(K$1 + (Table3[[#This Row],[LogL]]-F$1)/(F$2-F$1)*(K$2-K$1))</f>
        <v>9.0634120051672014</v>
      </c>
      <c r="J280" s="9">
        <f>(Table3[[#This Row],[Emission]]-G$1)/(G$2-G$1)</f>
        <v>0.75081508622967186</v>
      </c>
      <c r="K280">
        <f>EXP(Table3[[#This Row],[Ln-nm]])</f>
        <v>8633.5582013367803</v>
      </c>
    </row>
    <row r="281" spans="1:11" x14ac:dyDescent="0.3">
      <c r="A281">
        <v>6.7347650000000003</v>
      </c>
      <c r="B281">
        <v>38.609425000000002</v>
      </c>
      <c r="C281">
        <f>(K$1 + (Table2[[#This Row],[LogL]]-F$1)/(F$2-F$1)*(K$2-K$1))</f>
        <v>5.8176686672188636</v>
      </c>
      <c r="D281">
        <f>(Table2[[#This Row],[Immission]]-G$1)/(G$2-G$1)</f>
        <v>0.32136346821216594</v>
      </c>
      <c r="E281">
        <f>EXP(Table2[[#This Row],[Ln-nm]])</f>
        <v>336.18737466441576</v>
      </c>
      <c r="G281" s="1">
        <v>23.353567000000002</v>
      </c>
      <c r="H281" s="3">
        <v>39.218685000000001</v>
      </c>
      <c r="I281" s="6">
        <f>(K$1 + (Table3[[#This Row],[LogL]]-F$1)/(F$2-F$1)*(K$2-K$1))</f>
        <v>9.0634694259983224</v>
      </c>
      <c r="J281" s="7">
        <f>(Table3[[#This Row],[Emission]]-G$1)/(G$2-G$1)</f>
        <v>0.75066922683953596</v>
      </c>
      <c r="K281">
        <f>EXP(Table3[[#This Row],[Ln-nm]])</f>
        <v>8634.0539616575825</v>
      </c>
    </row>
    <row r="282" spans="1:11" x14ac:dyDescent="0.3">
      <c r="A282">
        <v>6.7364490000000004</v>
      </c>
      <c r="B282">
        <v>38.610365000000002</v>
      </c>
      <c r="C282">
        <f>(K$1 + (Table2[[#This Row],[LogL]]-F$1)/(F$2-F$1)*(K$2-K$1))</f>
        <v>5.8179975674896403</v>
      </c>
      <c r="D282">
        <f>(Table2[[#This Row],[Immission]]-G$1)/(G$2-G$1)</f>
        <v>0.32202582486303699</v>
      </c>
      <c r="E282">
        <f>EXP(Table2[[#This Row],[Ln-nm]])</f>
        <v>336.29796496856818</v>
      </c>
      <c r="G282" s="2">
        <v>23.353860999999998</v>
      </c>
      <c r="H282" s="4">
        <v>39.218473000000003</v>
      </c>
      <c r="I282" s="8">
        <f>(K$1 + (Table3[[#This Row],[LogL]]-F$1)/(F$2-F$1)*(K$2-K$1))</f>
        <v>9.0635268468294434</v>
      </c>
      <c r="J282" s="9">
        <f>(Table3[[#This Row],[Emission]]-G$1)/(G$2-G$1)</f>
        <v>0.75051984427572416</v>
      </c>
      <c r="K282">
        <f>EXP(Table3[[#This Row],[Ln-nm]])</f>
        <v>8634.5497504461691</v>
      </c>
    </row>
    <row r="283" spans="1:11" x14ac:dyDescent="0.3">
      <c r="A283">
        <v>6.7381380000000002</v>
      </c>
      <c r="B283">
        <v>38.611303999999997</v>
      </c>
      <c r="C283">
        <f>(K$1 + (Table2[[#This Row],[LogL]]-F$1)/(F$2-F$1)*(K$2-K$1))</f>
        <v>5.8183274443051642</v>
      </c>
      <c r="D283">
        <f>(Table2[[#This Row],[Immission]]-G$1)/(G$2-G$1)</f>
        <v>0.32268747687916982</v>
      </c>
      <c r="E283">
        <f>EXP(Table2[[#This Row],[Ln-nm]])</f>
        <v>336.4089201700873</v>
      </c>
      <c r="G283" s="1">
        <v>23.354157000000001</v>
      </c>
      <c r="H283" s="3">
        <v>39.218257999999999</v>
      </c>
      <c r="I283" s="6">
        <f>(K$1 + (Table3[[#This Row],[LogL]]-F$1)/(F$2-F$1)*(K$2-K$1))</f>
        <v>9.0635846582784652</v>
      </c>
      <c r="J283" s="7">
        <f>(Table3[[#This Row],[Emission]]-G$1)/(G$2-G$1)</f>
        <v>0.75036834780770267</v>
      </c>
      <c r="K283">
        <f>EXP(Table3[[#This Row],[Ln-nm]])</f>
        <v>8635.0489407082114</v>
      </c>
    </row>
    <row r="284" spans="1:11" x14ac:dyDescent="0.3">
      <c r="A284">
        <v>6.7398309999999997</v>
      </c>
      <c r="B284">
        <v>38.612242999999999</v>
      </c>
      <c r="C284">
        <f>(K$1 + (Table2[[#This Row],[LogL]]-F$1)/(F$2-F$1)*(K$2-K$1))</f>
        <v>5.8186581023564852</v>
      </c>
      <c r="D284">
        <f>(Table2[[#This Row],[Immission]]-G$1)/(G$2-G$1)</f>
        <v>0.3233491288953077</v>
      </c>
      <c r="E284">
        <f>EXP(Table2[[#This Row],[Ln-nm]])</f>
        <v>336.52017488069697</v>
      </c>
      <c r="G284" s="2">
        <v>23.354454</v>
      </c>
      <c r="H284" s="4">
        <v>39.218038</v>
      </c>
      <c r="I284" s="8">
        <f>(K$1 + (Table3[[#This Row],[LogL]]-F$1)/(F$2-F$1)*(K$2-K$1))</f>
        <v>9.0636426650364346</v>
      </c>
      <c r="J284" s="9">
        <f>(Table3[[#This Row],[Emission]]-G$1)/(G$2-G$1)</f>
        <v>0.75021332816601027</v>
      </c>
      <c r="K284">
        <f>EXP(Table3[[#This Row],[Ln-nm]])</f>
        <v>8635.5498464299872</v>
      </c>
    </row>
    <row r="285" spans="1:11" x14ac:dyDescent="0.3">
      <c r="A285">
        <v>6.7415289999999999</v>
      </c>
      <c r="B285">
        <v>38.613182999999999</v>
      </c>
      <c r="C285">
        <f>(K$1 + (Table2[[#This Row],[LogL]]-F$1)/(F$2-F$1)*(K$2-K$1))</f>
        <v>5.8189897369525534</v>
      </c>
      <c r="D285">
        <f>(Table2[[#This Row],[Immission]]-G$1)/(G$2-G$1)</f>
        <v>0.32401148554617876</v>
      </c>
      <c r="E285">
        <f>EXP(Table2[[#This Row],[Ln-nm]])</f>
        <v>336.6317951205059</v>
      </c>
      <c r="G285" s="1">
        <v>23.354752000000001</v>
      </c>
      <c r="H285" s="3">
        <v>39.217813999999997</v>
      </c>
      <c r="I285" s="6">
        <f>(K$1 + (Table3[[#This Row],[LogL]]-F$1)/(F$2-F$1)*(K$2-K$1))</f>
        <v>9.0637008671033534</v>
      </c>
      <c r="J285" s="7">
        <f>(Table3[[#This Row],[Emission]]-G$1)/(G$2-G$1)</f>
        <v>0.75005548998537519</v>
      </c>
      <c r="K285">
        <f>EXP(Table3[[#This Row],[Ln-nm]])</f>
        <v>8636.0524679066912</v>
      </c>
    </row>
    <row r="286" spans="1:11" x14ac:dyDescent="0.3">
      <c r="A286">
        <v>6.7432319999999999</v>
      </c>
      <c r="B286">
        <v>38.614122000000002</v>
      </c>
      <c r="C286">
        <f>(K$1 + (Table2[[#This Row],[LogL]]-F$1)/(F$2-F$1)*(K$2-K$1))</f>
        <v>5.8193223480933689</v>
      </c>
      <c r="D286">
        <f>(Table2[[#This Row],[Immission]]-G$1)/(G$2-G$1)</f>
        <v>0.32467313756231664</v>
      </c>
      <c r="E286">
        <f>EXP(Table2[[#This Row],[Ln-nm]])</f>
        <v>336.74378122879688</v>
      </c>
      <c r="G286" s="2">
        <v>23.355051</v>
      </c>
      <c r="H286" s="4">
        <v>39.217585999999997</v>
      </c>
      <c r="I286" s="8">
        <f>(K$1 + (Table3[[#This Row],[LogL]]-F$1)/(F$2-F$1)*(K$2-K$1))</f>
        <v>9.06375926447922</v>
      </c>
      <c r="J286" s="9">
        <f>(Table3[[#This Row],[Emission]]-G$1)/(G$2-G$1)</f>
        <v>0.7498948332658022</v>
      </c>
      <c r="K286">
        <f>EXP(Table3[[#This Row],[Ln-nm]])</f>
        <v>8636.5568054345149</v>
      </c>
    </row>
    <row r="287" spans="1:11" x14ac:dyDescent="0.3">
      <c r="A287">
        <v>6.7449399999999997</v>
      </c>
      <c r="B287">
        <v>38.61506</v>
      </c>
      <c r="C287">
        <f>(K$1 + (Table2[[#This Row],[LogL]]-F$1)/(F$2-F$1)*(K$2-K$1))</f>
        <v>5.8196559357789308</v>
      </c>
      <c r="D287">
        <f>(Table2[[#This Row],[Immission]]-G$1)/(G$2-G$1)</f>
        <v>0.32533408494371635</v>
      </c>
      <c r="E287">
        <f>EXP(Table2[[#This Row],[Ln-nm]])</f>
        <v>336.8561335460372</v>
      </c>
      <c r="G287" s="1">
        <v>23.355352</v>
      </c>
      <c r="H287" s="3">
        <v>39.217354</v>
      </c>
      <c r="I287" s="6">
        <f>(K$1 + (Table3[[#This Row],[LogL]]-F$1)/(F$2-F$1)*(K$2-K$1))</f>
        <v>9.063818052472989</v>
      </c>
      <c r="J287" s="7">
        <f>(Table3[[#This Row],[Emission]]-G$1)/(G$2-G$1)</f>
        <v>0.74973135800729152</v>
      </c>
      <c r="K287">
        <f>EXP(Table3[[#This Row],[Ln-nm]])</f>
        <v>8637.0645462065622</v>
      </c>
    </row>
    <row r="288" spans="1:11" x14ac:dyDescent="0.3">
      <c r="A288">
        <v>6.7466520000000001</v>
      </c>
      <c r="B288">
        <v>38.615999000000002</v>
      </c>
      <c r="C288">
        <f>(K$1 + (Table2[[#This Row],[LogL]]-F$1)/(F$2-F$1)*(K$2-K$1))</f>
        <v>5.8199903047002906</v>
      </c>
      <c r="D288">
        <f>(Table2[[#This Row],[Immission]]-G$1)/(G$2-G$1)</f>
        <v>0.32599573695985418</v>
      </c>
      <c r="E288">
        <f>EXP(Table2[[#This Row],[Ln-nm]])</f>
        <v>336.96878660085508</v>
      </c>
      <c r="G288" s="2">
        <v>23.355653</v>
      </c>
      <c r="H288" s="4">
        <v>39.217117999999999</v>
      </c>
      <c r="I288" s="8">
        <f>(K$1 + (Table3[[#This Row],[LogL]]-F$1)/(F$2-F$1)*(K$2-K$1))</f>
        <v>9.0638768404667545</v>
      </c>
      <c r="J288" s="9">
        <f>(Table3[[#This Row],[Emission]]-G$1)/(G$2-G$1)</f>
        <v>0.74956506420983815</v>
      </c>
      <c r="K288">
        <f>EXP(Table3[[#This Row],[Ln-nm]])</f>
        <v>8637.5723168285185</v>
      </c>
    </row>
    <row r="289" spans="1:11" x14ac:dyDescent="0.3">
      <c r="A289">
        <v>6.7483690000000003</v>
      </c>
      <c r="B289">
        <v>38.616937</v>
      </c>
      <c r="C289">
        <f>(K$1 + (Table2[[#This Row],[LogL]]-F$1)/(F$2-F$1)*(K$2-K$1))</f>
        <v>5.8203256501663976</v>
      </c>
      <c r="D289">
        <f>(Table2[[#This Row],[Immission]]-G$1)/(G$2-G$1)</f>
        <v>0.32665668434125389</v>
      </c>
      <c r="E289">
        <f>EXP(Table2[[#This Row],[Ln-nm]])</f>
        <v>337.08180650495831</v>
      </c>
      <c r="G289" s="1">
        <v>23.355955000000002</v>
      </c>
      <c r="H289" s="3">
        <v>39.216876999999997</v>
      </c>
      <c r="I289" s="6">
        <f>(K$1 + (Table3[[#This Row],[LogL]]-F$1)/(F$2-F$1)*(K$2-K$1))</f>
        <v>9.0639358237694729</v>
      </c>
      <c r="J289" s="7">
        <f>(Table3[[#This Row],[Emission]]-G$1)/(G$2-G$1)</f>
        <v>0.74939524723870865</v>
      </c>
      <c r="K289">
        <f>EXP(Table3[[#This Row],[Ln-nm]])</f>
        <v>8638.0818043967174</v>
      </c>
    </row>
    <row r="290" spans="1:11" x14ac:dyDescent="0.3">
      <c r="A290">
        <v>6.7500900000000001</v>
      </c>
      <c r="B290">
        <v>38.617874999999998</v>
      </c>
      <c r="C290">
        <f>(K$1 + (Table2[[#This Row],[LogL]]-F$1)/(F$2-F$1)*(K$2-K$1))</f>
        <v>5.8206617768683016</v>
      </c>
      <c r="D290">
        <f>(Table2[[#This Row],[Immission]]-G$1)/(G$2-G$1)</f>
        <v>0.32731763172265355</v>
      </c>
      <c r="E290">
        <f>EXP(Table2[[#This Row],[Ln-nm]])</f>
        <v>337.19512774493103</v>
      </c>
      <c r="G290" s="2">
        <v>23.356259000000001</v>
      </c>
      <c r="H290" s="4">
        <v>39.216633000000002</v>
      </c>
      <c r="I290" s="8">
        <f>(K$1 + (Table3[[#This Row],[LogL]]-F$1)/(F$2-F$1)*(K$2-K$1))</f>
        <v>9.0639951976900885</v>
      </c>
      <c r="J290" s="9">
        <f>(Table3[[#This Row],[Emission]]-G$1)/(G$2-G$1)</f>
        <v>0.74922331636337969</v>
      </c>
      <c r="K290">
        <f>EXP(Table3[[#This Row],[Ln-nm]])</f>
        <v>8638.5946964060968</v>
      </c>
    </row>
    <row r="291" spans="1:11" x14ac:dyDescent="0.3">
      <c r="A291">
        <v>6.751817</v>
      </c>
      <c r="B291">
        <v>38.618813000000003</v>
      </c>
      <c r="C291">
        <f>(K$1 + (Table2[[#This Row],[LogL]]-F$1)/(F$2-F$1)*(K$2-K$1))</f>
        <v>5.8209990754239023</v>
      </c>
      <c r="D291">
        <f>(Table2[[#This Row],[Immission]]-G$1)/(G$2-G$1)</f>
        <v>0.3279785791040582</v>
      </c>
      <c r="E291">
        <f>EXP(Table2[[#This Row],[Ln-nm]])</f>
        <v>337.30888235802985</v>
      </c>
      <c r="G291" s="1">
        <v>23.356563000000001</v>
      </c>
      <c r="H291" s="3">
        <v>39.216383999999998</v>
      </c>
      <c r="I291" s="6">
        <f>(K$1 + (Table3[[#This Row],[LogL]]-F$1)/(F$2-F$1)*(K$2-K$1))</f>
        <v>9.0640545716107042</v>
      </c>
      <c r="J291" s="7">
        <f>(Table3[[#This Row],[Emission]]-G$1)/(G$2-G$1)</f>
        <v>0.74904786231436971</v>
      </c>
      <c r="K291">
        <f>EXP(Table3[[#This Row],[Ln-nm]])</f>
        <v>8639.1076188687894</v>
      </c>
    </row>
    <row r="292" spans="1:11" x14ac:dyDescent="0.3">
      <c r="A292">
        <v>6.7535480000000003</v>
      </c>
      <c r="B292">
        <v>38.619751000000001</v>
      </c>
      <c r="C292">
        <f>(K$1 + (Table2[[#This Row],[LogL]]-F$1)/(F$2-F$1)*(K$2-K$1))</f>
        <v>5.8213371552152999</v>
      </c>
      <c r="D292">
        <f>(Table2[[#This Row],[Immission]]-G$1)/(G$2-G$1)</f>
        <v>0.32863952648545791</v>
      </c>
      <c r="E292">
        <f>EXP(Table2[[#This Row],[Ln-nm]])</f>
        <v>337.4229389536427</v>
      </c>
      <c r="G292" s="2">
        <v>23.356869</v>
      </c>
      <c r="H292" s="4">
        <v>39.216132000000002</v>
      </c>
      <c r="I292" s="8">
        <f>(K$1 + (Table3[[#This Row],[LogL]]-F$1)/(F$2-F$1)*(K$2-K$1))</f>
        <v>9.0641143361492169</v>
      </c>
      <c r="J292" s="9">
        <f>(Table3[[#This Row],[Emission]]-G$1)/(G$2-G$1)</f>
        <v>0.74887029436116015</v>
      </c>
      <c r="K292">
        <f>EXP(Table3[[#This Row],[Ln-nm]])</f>
        <v>8639.6239465776835</v>
      </c>
    </row>
    <row r="293" spans="1:11" x14ac:dyDescent="0.3">
      <c r="A293">
        <v>6.7552830000000004</v>
      </c>
      <c r="B293">
        <v>38.620688000000001</v>
      </c>
      <c r="C293">
        <f>(K$1 + (Table2[[#This Row],[LogL]]-F$1)/(F$2-F$1)*(K$2-K$1))</f>
        <v>5.8216760162424963</v>
      </c>
      <c r="D293">
        <f>(Table2[[#This Row],[Immission]]-G$1)/(G$2-G$1)</f>
        <v>0.3292997692321244</v>
      </c>
      <c r="E293">
        <f>EXP(Table2[[#This Row],[Ln-nm]])</f>
        <v>337.53729781212201</v>
      </c>
      <c r="G293" s="1">
        <v>23.357175999999999</v>
      </c>
      <c r="H293" s="3">
        <v>39.215874999999997</v>
      </c>
      <c r="I293" s="6">
        <f>(K$1 + (Table3[[#This Row],[LogL]]-F$1)/(F$2-F$1)*(K$2-K$1))</f>
        <v>9.0641742959966791</v>
      </c>
      <c r="J293" s="7">
        <f>(Table3[[#This Row],[Emission]]-G$1)/(G$2-G$1)</f>
        <v>0.74868920323426968</v>
      </c>
      <c r="K293">
        <f>EXP(Table3[[#This Row],[Ln-nm]])</f>
        <v>8640.1419926424769</v>
      </c>
    </row>
    <row r="294" spans="1:11" x14ac:dyDescent="0.3">
      <c r="A294">
        <v>6.7570240000000004</v>
      </c>
      <c r="B294">
        <v>38.621625999999999</v>
      </c>
      <c r="C294">
        <f>(K$1 + (Table2[[#This Row],[LogL]]-F$1)/(F$2-F$1)*(K$2-K$1))</f>
        <v>5.8220160491233877</v>
      </c>
      <c r="D294">
        <f>(Table2[[#This Row],[Immission]]-G$1)/(G$2-G$1)</f>
        <v>0.32996071661352405</v>
      </c>
      <c r="E294">
        <f>EXP(Table2[[#This Row],[Ln-nm]])</f>
        <v>337.65209110754677</v>
      </c>
      <c r="G294" s="2">
        <v>23.357482999999998</v>
      </c>
      <c r="H294" s="4">
        <v>39.215615</v>
      </c>
      <c r="I294" s="8">
        <f>(K$1 + (Table3[[#This Row],[LogL]]-F$1)/(F$2-F$1)*(K$2-K$1))</f>
        <v>9.0642342558441431</v>
      </c>
      <c r="J294" s="9">
        <f>(Table3[[#This Row],[Emission]]-G$1)/(G$2-G$1)</f>
        <v>0.74850599820317965</v>
      </c>
      <c r="K294">
        <f>EXP(Table3[[#This Row],[Ln-nm]])</f>
        <v>8640.6600697701797</v>
      </c>
    </row>
    <row r="295" spans="1:11" x14ac:dyDescent="0.3">
      <c r="A295">
        <v>6.758769</v>
      </c>
      <c r="B295">
        <v>38.622563</v>
      </c>
      <c r="C295">
        <f>(K$1 + (Table2[[#This Row],[LogL]]-F$1)/(F$2-F$1)*(K$2-K$1))</f>
        <v>5.8223568632400777</v>
      </c>
      <c r="D295">
        <f>(Table2[[#This Row],[Immission]]-G$1)/(G$2-G$1)</f>
        <v>0.33062095936019054</v>
      </c>
      <c r="E295">
        <f>EXP(Table2[[#This Row],[Ln-nm]])</f>
        <v>337.7671873188188</v>
      </c>
      <c r="G295" s="1">
        <v>23.357792</v>
      </c>
      <c r="H295" s="3">
        <v>39.215350000000001</v>
      </c>
      <c r="I295" s="6">
        <f>(K$1 + (Table3[[#This Row],[LogL]]-F$1)/(F$2-F$1)*(K$2-K$1))</f>
        <v>9.064294606309506</v>
      </c>
      <c r="J295" s="7">
        <f>(Table3[[#This Row],[Emission]]-G$1)/(G$2-G$1)</f>
        <v>0.74831926999841358</v>
      </c>
      <c r="K295">
        <f>EXP(Table3[[#This Row],[Ln-nm]])</f>
        <v>8641.1815533621648</v>
      </c>
    </row>
    <row r="296" spans="1:11" x14ac:dyDescent="0.3">
      <c r="A296">
        <v>6.7605190000000004</v>
      </c>
      <c r="B296">
        <v>38.623499000000002</v>
      </c>
      <c r="C296">
        <f>(K$1 + (Table2[[#This Row],[LogL]]-F$1)/(F$2-F$1)*(K$2-K$1))</f>
        <v>5.8226986539015142</v>
      </c>
      <c r="D296">
        <f>(Table2[[#This Row],[Immission]]-G$1)/(G$2-G$1)</f>
        <v>0.33128049747212385</v>
      </c>
      <c r="E296">
        <f>EXP(Table2[[#This Row],[Ln-nm]])</f>
        <v>337.88265272055799</v>
      </c>
      <c r="G296" s="2">
        <v>23.358101999999999</v>
      </c>
      <c r="H296" s="4">
        <v>39.215080999999998</v>
      </c>
      <c r="I296" s="8">
        <f>(K$1 + (Table3[[#This Row],[LogL]]-F$1)/(F$2-F$1)*(K$2-K$1))</f>
        <v>9.0643551520838166</v>
      </c>
      <c r="J296" s="9">
        <f>(Table3[[#This Row],[Emission]]-G$1)/(G$2-G$1)</f>
        <v>0.74812972325470473</v>
      </c>
      <c r="K296">
        <f>EXP(Table3[[#This Row],[Ln-nm]])</f>
        <v>8641.7047562289717</v>
      </c>
    </row>
    <row r="297" spans="1:11" x14ac:dyDescent="0.3">
      <c r="A297">
        <v>6.7622739999999997</v>
      </c>
      <c r="B297">
        <v>38.624436000000003</v>
      </c>
      <c r="C297">
        <f>(K$1 + (Table2[[#This Row],[LogL]]-F$1)/(F$2-F$1)*(K$2-K$1))</f>
        <v>5.823041421107698</v>
      </c>
      <c r="D297">
        <f>(Table2[[#This Row],[Immission]]-G$1)/(G$2-G$1)</f>
        <v>0.33194074021879033</v>
      </c>
      <c r="E297">
        <f>EXP(Table2[[#This Row],[Ln-nm]])</f>
        <v>337.99848766452493</v>
      </c>
      <c r="G297" s="1">
        <v>23.358412999999999</v>
      </c>
      <c r="H297" s="3">
        <v>39.214807999999998</v>
      </c>
      <c r="I297" s="6">
        <f>(K$1 + (Table3[[#This Row],[LogL]]-F$1)/(F$2-F$1)*(K$2-K$1))</f>
        <v>9.0644158931670784</v>
      </c>
      <c r="J297" s="7">
        <f>(Table3[[#This Row],[Emission]]-G$1)/(G$2-G$1)</f>
        <v>0.74793735797205818</v>
      </c>
      <c r="K297">
        <f>EXP(Table3[[#This Row],[Ln-nm]])</f>
        <v>8642.2296786791121</v>
      </c>
    </row>
    <row r="298" spans="1:11" x14ac:dyDescent="0.3">
      <c r="A298">
        <v>6.7640339999999997</v>
      </c>
      <c r="B298">
        <v>38.625371999999999</v>
      </c>
      <c r="C298">
        <f>(K$1 + (Table2[[#This Row],[LogL]]-F$1)/(F$2-F$1)*(K$2-K$1))</f>
        <v>5.8233851648586281</v>
      </c>
      <c r="D298">
        <f>(Table2[[#This Row],[Immission]]-G$1)/(G$2-G$1)</f>
        <v>0.33260027833071859</v>
      </c>
      <c r="E298">
        <f>EXP(Table2[[#This Row],[Ln-nm]])</f>
        <v>338.11469250368287</v>
      </c>
      <c r="G298" s="2">
        <v>23.358725</v>
      </c>
      <c r="H298" s="4">
        <v>39.214531999999998</v>
      </c>
      <c r="I298" s="8">
        <f>(K$1 + (Table3[[#This Row],[LogL]]-F$1)/(F$2-F$1)*(K$2-K$1))</f>
        <v>9.0644768295592897</v>
      </c>
      <c r="J298" s="9">
        <f>(Table3[[#This Row],[Emission]]-G$1)/(G$2-G$1)</f>
        <v>0.74774287878520695</v>
      </c>
      <c r="K298">
        <f>EXP(Table3[[#This Row],[Ln-nm]])</f>
        <v>8642.7563210220706</v>
      </c>
    </row>
    <row r="299" spans="1:11" x14ac:dyDescent="0.3">
      <c r="A299">
        <v>6.7657990000000003</v>
      </c>
      <c r="B299">
        <v>38.626308999999999</v>
      </c>
      <c r="C299">
        <f>(K$1 + (Table2[[#This Row],[LogL]]-F$1)/(F$2-F$1)*(K$2-K$1))</f>
        <v>5.8237298851543056</v>
      </c>
      <c r="D299">
        <f>(Table2[[#This Row],[Immission]]-G$1)/(G$2-G$1)</f>
        <v>0.33326052107738507</v>
      </c>
      <c r="E299">
        <f>EXP(Table2[[#This Row],[Ln-nm]])</f>
        <v>338.23126759220071</v>
      </c>
      <c r="G299" s="1">
        <v>23.359038000000002</v>
      </c>
      <c r="H299" s="3">
        <v>39.214250999999997</v>
      </c>
      <c r="I299" s="6">
        <f>(K$1 + (Table3[[#This Row],[LogL]]-F$1)/(F$2-F$1)*(K$2-K$1))</f>
        <v>9.0645379612604486</v>
      </c>
      <c r="J299" s="7">
        <f>(Table3[[#This Row],[Emission]]-G$1)/(G$2-G$1)</f>
        <v>0.74754487642467982</v>
      </c>
      <c r="K299">
        <f>EXP(Table3[[#This Row],[Ln-nm]])</f>
        <v>8643.2846835683631</v>
      </c>
    </row>
    <row r="300" spans="1:11" x14ac:dyDescent="0.3">
      <c r="A300">
        <v>6.7675679999999998</v>
      </c>
      <c r="B300">
        <v>38.627245000000002</v>
      </c>
      <c r="C300">
        <f>(K$1 + (Table2[[#This Row],[LogL]]-F$1)/(F$2-F$1)*(K$2-K$1))</f>
        <v>5.8240753866857808</v>
      </c>
      <c r="D300">
        <f>(Table2[[#This Row],[Immission]]-G$1)/(G$2-G$1)</f>
        <v>0.33392005918931839</v>
      </c>
      <c r="E300">
        <f>EXP(Table2[[#This Row],[Ln-nm]])</f>
        <v>338.34814720302626</v>
      </c>
      <c r="G300" s="2">
        <v>23.359352000000001</v>
      </c>
      <c r="H300" s="4">
        <v>39.213966999999997</v>
      </c>
      <c r="I300" s="8">
        <f>(K$1 + (Table3[[#This Row],[LogL]]-F$1)/(F$2-F$1)*(K$2-K$1))</f>
        <v>9.0645992882705588</v>
      </c>
      <c r="J300" s="9">
        <f>(Table3[[#This Row],[Emission]]-G$1)/(G$2-G$1)</f>
        <v>0.74734476015994811</v>
      </c>
      <c r="K300">
        <f>EXP(Table3[[#This Row],[Ln-nm]])</f>
        <v>8643.8147666295772</v>
      </c>
    </row>
    <row r="301" spans="1:11" x14ac:dyDescent="0.3">
      <c r="A301">
        <v>6.7693430000000001</v>
      </c>
      <c r="B301">
        <v>38.62818</v>
      </c>
      <c r="C301">
        <f>(K$1 + (Table2[[#This Row],[LogL]]-F$1)/(F$2-F$1)*(K$2-K$1))</f>
        <v>5.8244220600709529</v>
      </c>
      <c r="D301">
        <f>(Table2[[#This Row],[Immission]]-G$1)/(G$2-G$1)</f>
        <v>0.33457889266651347</v>
      </c>
      <c r="E301">
        <f>EXP(Table2[[#This Row],[Ln-nm]])</f>
        <v>338.46546383468575</v>
      </c>
      <c r="G301" s="1">
        <v>23.359667000000002</v>
      </c>
      <c r="H301" s="3">
        <v>39.213678000000002</v>
      </c>
      <c r="I301" s="6">
        <f>(K$1 + (Table3[[#This Row],[LogL]]-F$1)/(F$2-F$1)*(K$2-K$1))</f>
        <v>9.0646608105896185</v>
      </c>
      <c r="J301" s="7">
        <f>(Table3[[#This Row],[Emission]]-G$1)/(G$2-G$1)</f>
        <v>0.74714112072154548</v>
      </c>
      <c r="K301">
        <f>EXP(Table3[[#This Row],[Ln-nm]])</f>
        <v>8644.3465705182789</v>
      </c>
    </row>
    <row r="302" spans="1:11" x14ac:dyDescent="0.3">
      <c r="A302">
        <v>6.7711220000000001</v>
      </c>
      <c r="B302">
        <v>38.629116000000003</v>
      </c>
      <c r="C302">
        <f>(K$1 + (Table2[[#This Row],[LogL]]-F$1)/(F$2-F$1)*(K$2-K$1))</f>
        <v>5.8247695146919209</v>
      </c>
      <c r="D302">
        <f>(Table2[[#This Row],[Immission]]-G$1)/(G$2-G$1)</f>
        <v>0.33523843077844678</v>
      </c>
      <c r="E302">
        <f>EXP(Table2[[#This Row],[Ln-nm]])</f>
        <v>338.58308565707279</v>
      </c>
      <c r="G302" s="2">
        <v>23.359984000000001</v>
      </c>
      <c r="H302" s="4">
        <v>39.213386</v>
      </c>
      <c r="I302" s="8">
        <f>(K$1 + (Table3[[#This Row],[LogL]]-F$1)/(F$2-F$1)*(K$2-K$1))</f>
        <v>9.0647227235265735</v>
      </c>
      <c r="J302" s="9">
        <f>(Table3[[#This Row],[Emission]]-G$1)/(G$2-G$1)</f>
        <v>0.74693536737893329</v>
      </c>
      <c r="K302">
        <f>EXP(Table3[[#This Row],[Ln-nm]])</f>
        <v>8644.8817839706626</v>
      </c>
    </row>
    <row r="303" spans="1:11" x14ac:dyDescent="0.3">
      <c r="A303">
        <v>6.7729059999999999</v>
      </c>
      <c r="B303">
        <v>38.630051000000002</v>
      </c>
      <c r="C303">
        <f>(K$1 + (Table2[[#This Row],[LogL]]-F$1)/(F$2-F$1)*(K$2-K$1))</f>
        <v>5.8251179458576372</v>
      </c>
      <c r="D303">
        <f>(Table2[[#This Row],[Immission]]-G$1)/(G$2-G$1)</f>
        <v>0.33589726425564187</v>
      </c>
      <c r="E303">
        <f>EXP(Table2[[#This Row],[Ln-nm]])</f>
        <v>338.70107911140474</v>
      </c>
      <c r="G303" s="1">
        <v>23.360301</v>
      </c>
      <c r="H303" s="3">
        <v>39.213088999999997</v>
      </c>
      <c r="I303" s="6">
        <f>(K$1 + (Table3[[#This Row],[LogL]]-F$1)/(F$2-F$1)*(K$2-K$1))</f>
        <v>9.0647846364635321</v>
      </c>
      <c r="J303" s="7">
        <f>(Table3[[#This Row],[Emission]]-G$1)/(G$2-G$1)</f>
        <v>0.74672609086264508</v>
      </c>
      <c r="K303">
        <f>EXP(Table3[[#This Row],[Ln-nm]])</f>
        <v>8645.4170305607422</v>
      </c>
    </row>
    <row r="304" spans="1:11" x14ac:dyDescent="0.3">
      <c r="A304">
        <v>6.7746959999999996</v>
      </c>
      <c r="B304">
        <v>38.630986999999998</v>
      </c>
      <c r="C304">
        <f>(K$1 + (Table2[[#This Row],[LogL]]-F$1)/(F$2-F$1)*(K$2-K$1))</f>
        <v>5.8254675488770493</v>
      </c>
      <c r="D304">
        <f>(Table2[[#This Row],[Immission]]-G$1)/(G$2-G$1)</f>
        <v>0.33655680236757018</v>
      </c>
      <c r="E304">
        <f>EXP(Table2[[#This Row],[Ln-nm]])</f>
        <v>338.8195107321601</v>
      </c>
      <c r="G304" s="2">
        <v>23.360619</v>
      </c>
      <c r="H304" s="4">
        <v>39.212789000000001</v>
      </c>
      <c r="I304" s="8">
        <f>(K$1 + (Table3[[#This Row],[LogL]]-F$1)/(F$2-F$1)*(K$2-K$1))</f>
        <v>9.0648467447094383</v>
      </c>
      <c r="J304" s="9">
        <f>(Table3[[#This Row],[Emission]]-G$1)/(G$2-G$1)</f>
        <v>0.74651470044215729</v>
      </c>
      <c r="K304">
        <f>EXP(Table3[[#This Row],[Ln-nm]])</f>
        <v>8645.9539989225468</v>
      </c>
    </row>
    <row r="305" spans="1:11" x14ac:dyDescent="0.3">
      <c r="A305">
        <v>6.7764899999999999</v>
      </c>
      <c r="B305">
        <v>38.631920999999998</v>
      </c>
      <c r="C305">
        <f>(K$1 + (Table2[[#This Row],[LogL]]-F$1)/(F$2-F$1)*(K$2-K$1))</f>
        <v>5.8258179331322593</v>
      </c>
      <c r="D305">
        <f>(Table2[[#This Row],[Immission]]-G$1)/(G$2-G$1)</f>
        <v>0.3372149312100321</v>
      </c>
      <c r="E305">
        <f>EXP(Table2[[#This Row],[Ln-nm]])</f>
        <v>338.93824855479556</v>
      </c>
      <c r="G305" s="1">
        <v>23.360938000000001</v>
      </c>
      <c r="H305" s="3">
        <v>39.212485000000001</v>
      </c>
      <c r="I305" s="6">
        <f>(K$1 + (Table3[[#This Row],[LogL]]-F$1)/(F$2-F$1)*(K$2-K$1))</f>
        <v>9.064909048264294</v>
      </c>
      <c r="J305" s="7">
        <f>(Table3[[#This Row],[Emission]]-G$1)/(G$2-G$1)</f>
        <v>0.7463004914827267</v>
      </c>
      <c r="K305">
        <f>EXP(Table3[[#This Row],[Ln-nm]])</f>
        <v>8646.4926893727898</v>
      </c>
    </row>
    <row r="306" spans="1:11" x14ac:dyDescent="0.3">
      <c r="A306">
        <v>6.778289</v>
      </c>
      <c r="B306">
        <v>38.632855999999997</v>
      </c>
      <c r="C306">
        <f>(K$1 + (Table2[[#This Row],[LogL]]-F$1)/(F$2-F$1)*(K$2-K$1))</f>
        <v>5.8261692939322165</v>
      </c>
      <c r="D306">
        <f>(Table2[[#This Row],[Immission]]-G$1)/(G$2-G$1)</f>
        <v>0.33787376468722718</v>
      </c>
      <c r="E306">
        <f>EXP(Table2[[#This Row],[Ln-nm]])</f>
        <v>339.0573590931055</v>
      </c>
      <c r="G306" s="2">
        <v>23.361259</v>
      </c>
      <c r="H306" s="4">
        <v>39.212176999999997</v>
      </c>
      <c r="I306" s="8">
        <f>(K$1 + (Table3[[#This Row],[LogL]]-F$1)/(F$2-F$1)*(K$2-K$1))</f>
        <v>9.0649717424370486</v>
      </c>
      <c r="J306" s="9">
        <f>(Table3[[#This Row],[Emission]]-G$1)/(G$2-G$1)</f>
        <v>0.74608346398435332</v>
      </c>
      <c r="K306">
        <f>EXP(Table3[[#This Row],[Ln-nm]])</f>
        <v>8647.0347910723103</v>
      </c>
    </row>
    <row r="307" spans="1:11" x14ac:dyDescent="0.3">
      <c r="A307">
        <v>6.7800929999999999</v>
      </c>
      <c r="B307">
        <v>38.633791000000002</v>
      </c>
      <c r="C307">
        <f>(K$1 + (Table2[[#This Row],[LogL]]-F$1)/(F$2-F$1)*(K$2-K$1))</f>
        <v>5.8265216312769201</v>
      </c>
      <c r="D307">
        <f>(Table2[[#This Row],[Immission]]-G$1)/(G$2-G$1)</f>
        <v>0.33853259816442727</v>
      </c>
      <c r="E307">
        <f>EXP(Table2[[#This Row],[Ln-nm]])</f>
        <v>339.17684271074484</v>
      </c>
      <c r="G307" s="1">
        <v>23.36158</v>
      </c>
      <c r="H307" s="3">
        <v>39.211865000000003</v>
      </c>
      <c r="I307" s="6">
        <f>(K$1 + (Table3[[#This Row],[LogL]]-F$1)/(F$2-F$1)*(K$2-K$1))</f>
        <v>9.0650344366098032</v>
      </c>
      <c r="J307" s="7">
        <f>(Table3[[#This Row],[Emission]]-G$1)/(G$2-G$1)</f>
        <v>0.74586361794704725</v>
      </c>
      <c r="K307">
        <f>EXP(Table3[[#This Row],[Ln-nm]])</f>
        <v>8647.5769267595133</v>
      </c>
    </row>
    <row r="308" spans="1:11" x14ac:dyDescent="0.3">
      <c r="A308">
        <v>6.7819019999999997</v>
      </c>
      <c r="B308">
        <v>38.634725000000003</v>
      </c>
      <c r="C308">
        <f>(K$1 + (Table2[[#This Row],[LogL]]-F$1)/(F$2-F$1)*(K$2-K$1))</f>
        <v>5.8268749451663711</v>
      </c>
      <c r="D308">
        <f>(Table2[[#This Row],[Immission]]-G$1)/(G$2-G$1)</f>
        <v>0.33919072700688918</v>
      </c>
      <c r="E308">
        <f>EXP(Table2[[#This Row],[Ln-nm]])</f>
        <v>339.29669977259016</v>
      </c>
      <c r="G308" s="2">
        <v>23.361902000000001</v>
      </c>
      <c r="H308" s="4">
        <v>39.211548999999998</v>
      </c>
      <c r="I308" s="8">
        <f>(K$1 + (Table3[[#This Row],[LogL]]-F$1)/(F$2-F$1)*(K$2-K$1))</f>
        <v>9.0650973260915091</v>
      </c>
      <c r="J308" s="9">
        <f>(Table3[[#This Row],[Emission]]-G$1)/(G$2-G$1)</f>
        <v>0.74564095337079339</v>
      </c>
      <c r="K308">
        <f>EXP(Table3[[#This Row],[Ln-nm]])</f>
        <v>8648.1207854917666</v>
      </c>
    </row>
    <row r="309" spans="1:11" x14ac:dyDescent="0.3">
      <c r="A309">
        <v>6.7837160000000001</v>
      </c>
      <c r="B309">
        <v>38.635658999999997</v>
      </c>
      <c r="C309">
        <f>(K$1 + (Table2[[#This Row],[LogL]]-F$1)/(F$2-F$1)*(K$2-K$1))</f>
        <v>5.8272292356005684</v>
      </c>
      <c r="D309">
        <f>(Table2[[#This Row],[Immission]]-G$1)/(G$2-G$1)</f>
        <v>0.3398488558493461</v>
      </c>
      <c r="E309">
        <f>EXP(Table2[[#This Row],[Ln-nm]])</f>
        <v>339.41693064474066</v>
      </c>
      <c r="G309" s="1">
        <v>23.362226</v>
      </c>
      <c r="H309" s="3">
        <v>39.21123</v>
      </c>
      <c r="I309" s="6">
        <f>(K$1 + (Table3[[#This Row],[LogL]]-F$1)/(F$2-F$1)*(K$2-K$1))</f>
        <v>9.0651606061911121</v>
      </c>
      <c r="J309" s="7">
        <f>(Table3[[#This Row],[Emission]]-G$1)/(G$2-G$1)</f>
        <v>0.74541617489033996</v>
      </c>
      <c r="K309">
        <f>EXP(Table3[[#This Row],[Ln-nm]])</f>
        <v>8648.6680567519579</v>
      </c>
    </row>
    <row r="310" spans="1:11" x14ac:dyDescent="0.3">
      <c r="A310">
        <v>6.7855350000000003</v>
      </c>
      <c r="B310">
        <v>38.636592999999998</v>
      </c>
      <c r="C310">
        <f>(K$1 + (Table2[[#This Row],[LogL]]-F$1)/(F$2-F$1)*(K$2-K$1))</f>
        <v>5.8275845025795139</v>
      </c>
      <c r="D310">
        <f>(Table2[[#This Row],[Immission]]-G$1)/(G$2-G$1)</f>
        <v>0.34050698469180801</v>
      </c>
      <c r="E310">
        <f>EXP(Table2[[#This Row],[Ln-nm]])</f>
        <v>339.53753569452107</v>
      </c>
      <c r="G310" s="2">
        <v>23.362549999999999</v>
      </c>
      <c r="H310" s="4">
        <v>39.210906999999999</v>
      </c>
      <c r="I310" s="8">
        <f>(K$1 + (Table3[[#This Row],[LogL]]-F$1)/(F$2-F$1)*(K$2-K$1))</f>
        <v>9.0652238862907151</v>
      </c>
      <c r="J310" s="9">
        <f>(Table3[[#This Row],[Emission]]-G$1)/(G$2-G$1)</f>
        <v>0.74518857787094372</v>
      </c>
      <c r="K310">
        <f>EXP(Table3[[#This Row],[Ln-nm]])</f>
        <v>8649.2153626446252</v>
      </c>
    </row>
    <row r="311" spans="1:11" x14ac:dyDescent="0.3">
      <c r="A311">
        <v>6.7873590000000004</v>
      </c>
      <c r="B311">
        <v>38.637526000000001</v>
      </c>
      <c r="C311">
        <f>(K$1 + (Table2[[#This Row],[LogL]]-F$1)/(F$2-F$1)*(K$2-K$1))</f>
        <v>5.8279407461032049</v>
      </c>
      <c r="D311">
        <f>(Table2[[#This Row],[Immission]]-G$1)/(G$2-G$1)</f>
        <v>0.3411644088995367</v>
      </c>
      <c r="E311">
        <f>EXP(Table2[[#This Row],[Ln-nm]])</f>
        <v>339.6585152904816</v>
      </c>
      <c r="G311" s="1">
        <v>23.363038</v>
      </c>
      <c r="H311" s="3">
        <v>39.210414</v>
      </c>
      <c r="I311" s="6">
        <f>(K$1 + (Table3[[#This Row],[LogL]]-F$1)/(F$2-F$1)*(K$2-K$1))</f>
        <v>9.0653191970580167</v>
      </c>
      <c r="J311" s="7">
        <f>(Table3[[#This Row],[Emission]]-G$1)/(G$2-G$1)</f>
        <v>0.74484119294660478</v>
      </c>
      <c r="K311">
        <f>EXP(Table3[[#This Row],[Ln-nm]])</f>
        <v>8650.0397652839965</v>
      </c>
    </row>
    <row r="312" spans="1:11" x14ac:dyDescent="0.3">
      <c r="A312">
        <v>6.7891890000000004</v>
      </c>
      <c r="B312">
        <v>38.638460000000002</v>
      </c>
      <c r="C312">
        <f>(K$1 + (Table2[[#This Row],[LogL]]-F$1)/(F$2-F$1)*(K$2-K$1))</f>
        <v>5.8282981614805927</v>
      </c>
      <c r="D312">
        <f>(Table2[[#This Row],[Immission]]-G$1)/(G$2-G$1)</f>
        <v>0.34182253774199861</v>
      </c>
      <c r="E312">
        <f>EXP(Table2[[#This Row],[Ln-nm]])</f>
        <v>339.77993616445826</v>
      </c>
      <c r="G312" s="2">
        <v>23.363693000000001</v>
      </c>
      <c r="H312" s="4">
        <v>39.209744999999998</v>
      </c>
      <c r="I312" s="8">
        <f>(K$1 + (Table3[[#This Row],[LogL]]-F$1)/(F$2-F$1)*(K$2-K$1))</f>
        <v>9.0654471244198707</v>
      </c>
      <c r="J312" s="9">
        <f>(Table3[[#This Row],[Emission]]-G$1)/(G$2-G$1)</f>
        <v>0.74436979230890887</v>
      </c>
      <c r="K312">
        <f>EXP(Table3[[#This Row],[Ln-nm]])</f>
        <v>8651.1464128348416</v>
      </c>
    </row>
    <row r="313" spans="1:11" x14ac:dyDescent="0.3">
      <c r="A313">
        <v>6.791023</v>
      </c>
      <c r="B313">
        <v>38.639392999999998</v>
      </c>
      <c r="C313">
        <f>(K$1 + (Table2[[#This Row],[LogL]]-F$1)/(F$2-F$1)*(K$2-K$1))</f>
        <v>5.8286563580937782</v>
      </c>
      <c r="D313">
        <f>(Table2[[#This Row],[Immission]]-G$1)/(G$2-G$1)</f>
        <v>0.3424799619497223</v>
      </c>
      <c r="E313">
        <f>EXP(Table2[[#This Row],[Ln-nm]])</f>
        <v>339.90166598712437</v>
      </c>
      <c r="G313" s="1">
        <v>23.364352</v>
      </c>
      <c r="H313" s="3">
        <v>39.209060999999998</v>
      </c>
      <c r="I313" s="6">
        <f>(K$1 + (Table3[[#This Row],[LogL]]-F$1)/(F$2-F$1)*(K$2-K$1))</f>
        <v>9.0655758330175189</v>
      </c>
      <c r="J313" s="7">
        <f>(Table3[[#This Row],[Emission]]-G$1)/(G$2-G$1)</f>
        <v>0.74388782215019023</v>
      </c>
      <c r="K313">
        <f>EXP(Table3[[#This Row],[Ln-nm]])</f>
        <v>8652.2599614177889</v>
      </c>
    </row>
    <row r="314" spans="1:11" x14ac:dyDescent="0.3">
      <c r="A314">
        <v>6.7928620000000004</v>
      </c>
      <c r="B314">
        <v>38.640326000000002</v>
      </c>
      <c r="C314">
        <f>(K$1 + (Table2[[#This Row],[LogL]]-F$1)/(F$2-F$1)*(K$2-K$1))</f>
        <v>5.8290155312517111</v>
      </c>
      <c r="D314">
        <f>(Table2[[#This Row],[Immission]]-G$1)/(G$2-G$1)</f>
        <v>0.34313738615745104</v>
      </c>
      <c r="E314">
        <f>EXP(Table2[[#This Row],[Ln-nm]])</f>
        <v>340.02377146907668</v>
      </c>
      <c r="G314" s="2">
        <v>23.365013999999999</v>
      </c>
      <c r="H314" s="4">
        <v>39.208360999999996</v>
      </c>
      <c r="I314" s="8">
        <f>(K$1 + (Table3[[#This Row],[LogL]]-F$1)/(F$2-F$1)*(K$2-K$1))</f>
        <v>9.0657051275420173</v>
      </c>
      <c r="J314" s="9">
        <f>(Table3[[#This Row],[Emission]]-G$1)/(G$2-G$1)</f>
        <v>0.74339457783571039</v>
      </c>
      <c r="K314">
        <f>EXP(Table3[[#This Row],[Ln-nm]])</f>
        <v>8653.3787235786895</v>
      </c>
    </row>
    <row r="315" spans="1:11" x14ac:dyDescent="0.3">
      <c r="A315">
        <v>6.7947069999999998</v>
      </c>
      <c r="B315">
        <v>38.641258999999998</v>
      </c>
      <c r="C315">
        <f>(K$1 + (Table2[[#This Row],[LogL]]-F$1)/(F$2-F$1)*(K$2-K$1))</f>
        <v>5.8293758762633399</v>
      </c>
      <c r="D315">
        <f>(Table2[[#This Row],[Immission]]-G$1)/(G$2-G$1)</f>
        <v>0.34379481036517473</v>
      </c>
      <c r="E315">
        <f>EXP(Table2[[#This Row],[Ln-nm]])</f>
        <v>340.14631941740561</v>
      </c>
      <c r="G315" s="1">
        <v>23.365680999999999</v>
      </c>
      <c r="H315" s="3">
        <v>39.207647000000001</v>
      </c>
      <c r="I315" s="6">
        <f>(K$1 + (Table3[[#This Row],[LogL]]-F$1)/(F$2-F$1)*(K$2-K$1))</f>
        <v>9.0658353986112612</v>
      </c>
      <c r="J315" s="7">
        <f>(Table3[[#This Row],[Emission]]-G$1)/(G$2-G$1)</f>
        <v>0.74289146863494582</v>
      </c>
      <c r="K315">
        <f>EXP(Table3[[#This Row],[Ln-nm]])</f>
        <v>8654.506081907075</v>
      </c>
    </row>
    <row r="316" spans="1:11" x14ac:dyDescent="0.3">
      <c r="A316">
        <v>6.7965559999999998</v>
      </c>
      <c r="B316">
        <v>38.642190999999997</v>
      </c>
      <c r="C316">
        <f>(K$1 + (Table2[[#This Row],[LogL]]-F$1)/(F$2-F$1)*(K$2-K$1))</f>
        <v>5.8297370025107664</v>
      </c>
      <c r="D316">
        <f>(Table2[[#This Row],[Immission]]-G$1)/(G$2-G$1)</f>
        <v>0.34445152993816525</v>
      </c>
      <c r="E316">
        <f>EXP(Table2[[#This Row],[Ln-nm]])</f>
        <v>340.26917736359212</v>
      </c>
      <c r="G316" s="2">
        <v>23.366351000000002</v>
      </c>
      <c r="H316" s="4">
        <v>39.206918999999999</v>
      </c>
      <c r="I316" s="8">
        <f>(K$1 + (Table3[[#This Row],[LogL]]-F$1)/(F$2-F$1)*(K$2-K$1))</f>
        <v>9.0659662556073553</v>
      </c>
      <c r="J316" s="9">
        <f>(Table3[[#This Row],[Emission]]-G$1)/(G$2-G$1)</f>
        <v>0.74237849454788662</v>
      </c>
      <c r="K316">
        <f>EXP(Table3[[#This Row],[Ln-nm]])</f>
        <v>8655.6386586768131</v>
      </c>
    </row>
    <row r="317" spans="1:11" x14ac:dyDescent="0.3">
      <c r="A317">
        <v>6.7984109999999998</v>
      </c>
      <c r="B317">
        <v>38.643124</v>
      </c>
      <c r="C317">
        <f>(K$1 + (Table2[[#This Row],[LogL]]-F$1)/(F$2-F$1)*(K$2-K$1))</f>
        <v>5.8300993006118889</v>
      </c>
      <c r="D317">
        <f>(Table2[[#This Row],[Immission]]-G$1)/(G$2-G$1)</f>
        <v>0.34510895414589399</v>
      </c>
      <c r="E317">
        <f>EXP(Table2[[#This Row],[Ln-nm]])</f>
        <v>340.39247857497014</v>
      </c>
      <c r="G317" s="1">
        <v>23.367025000000002</v>
      </c>
      <c r="H317" s="3">
        <v>39.206175000000002</v>
      </c>
      <c r="I317" s="6">
        <f>(K$1 + (Table3[[#This Row],[LogL]]-F$1)/(F$2-F$1)*(K$2-K$1))</f>
        <v>9.0660978938392454</v>
      </c>
      <c r="J317" s="7">
        <f>(Table3[[#This Row],[Emission]]-G$1)/(G$2-G$1)</f>
        <v>0.74185424630507124</v>
      </c>
      <c r="K317">
        <f>EXP(Table3[[#This Row],[Ln-nm]])</f>
        <v>8656.7781466441647</v>
      </c>
    </row>
    <row r="318" spans="1:11" x14ac:dyDescent="0.3">
      <c r="A318">
        <v>6.8002710000000004</v>
      </c>
      <c r="B318">
        <v>38.644055999999999</v>
      </c>
      <c r="C318">
        <f>(K$1 + (Table2[[#This Row],[LogL]]-F$1)/(F$2-F$1)*(K$2-K$1))</f>
        <v>5.8304625752577586</v>
      </c>
      <c r="D318">
        <f>(Table2[[#This Row],[Immission]]-G$1)/(G$2-G$1)</f>
        <v>0.3457656737188845</v>
      </c>
      <c r="E318">
        <f>EXP(Table2[[#This Row],[Ln-nm]])</f>
        <v>340.51615699533824</v>
      </c>
      <c r="G318" s="2">
        <v>23.367704</v>
      </c>
      <c r="H318" s="4">
        <v>39.205416999999997</v>
      </c>
      <c r="I318" s="8">
        <f>(K$1 + (Table3[[#This Row],[LogL]]-F$1)/(F$2-F$1)*(K$2-K$1))</f>
        <v>9.0662305086158828</v>
      </c>
      <c r="J318" s="9">
        <f>(Table3[[#This Row],[Emission]]-G$1)/(G$2-G$1)</f>
        <v>0.74132013317596124</v>
      </c>
      <c r="K318">
        <f>EXP(Table3[[#This Row],[Ln-nm]])</f>
        <v>8657.9262394698362</v>
      </c>
    </row>
    <row r="319" spans="1:11" x14ac:dyDescent="0.3">
      <c r="A319">
        <v>6.802136</v>
      </c>
      <c r="B319">
        <v>38.644987999999998</v>
      </c>
      <c r="C319">
        <f>(K$1 + (Table2[[#This Row],[LogL]]-F$1)/(F$2-F$1)*(K$2-K$1))</f>
        <v>5.8308268264483756</v>
      </c>
      <c r="D319">
        <f>(Table2[[#This Row],[Immission]]-G$1)/(G$2-G$1)</f>
        <v>0.34642239329187502</v>
      </c>
      <c r="E319">
        <f>EXP(Table2[[#This Row],[Ln-nm]])</f>
        <v>340.64021300335077</v>
      </c>
      <c r="G319" s="1">
        <v>23.368385</v>
      </c>
      <c r="H319" s="3">
        <v>39.204644999999999</v>
      </c>
      <c r="I319" s="6">
        <f>(K$1 + (Table3[[#This Row],[LogL]]-F$1)/(F$2-F$1)*(K$2-K$1))</f>
        <v>9.0663635140104191</v>
      </c>
      <c r="J319" s="7">
        <f>(Table3[[#This Row],[Emission]]-G$1)/(G$2-G$1)</f>
        <v>0.74077615516056661</v>
      </c>
      <c r="K319">
        <f>EXP(Table3[[#This Row],[Ln-nm]])</f>
        <v>8659.0778669498195</v>
      </c>
    </row>
    <row r="320" spans="1:11" x14ac:dyDescent="0.3">
      <c r="A320">
        <v>6.8040060000000002</v>
      </c>
      <c r="B320">
        <v>38.645918999999999</v>
      </c>
      <c r="C320">
        <f>(K$1 + (Table2[[#This Row],[LogL]]-F$1)/(F$2-F$1)*(K$2-K$1))</f>
        <v>5.8311920541837399</v>
      </c>
      <c r="D320">
        <f>(Table2[[#This Row],[Immission]]-G$1)/(G$2-G$1)</f>
        <v>0.34707840823013236</v>
      </c>
      <c r="E320">
        <f>EXP(Table2[[#This Row],[Ln-nm]])</f>
        <v>340.76464697890634</v>
      </c>
      <c r="G320" s="2">
        <v>23.369071000000002</v>
      </c>
      <c r="H320" s="4">
        <v>39.203859000000001</v>
      </c>
      <c r="I320" s="8">
        <f>(K$1 + (Table3[[#This Row],[LogL]]-F$1)/(F$2-F$1)*(K$2-K$1))</f>
        <v>9.0664974959497027</v>
      </c>
      <c r="J320" s="9">
        <f>(Table3[[#This Row],[Emission]]-G$1)/(G$2-G$1)</f>
        <v>0.74022231225888213</v>
      </c>
      <c r="K320">
        <f>EXP(Table3[[#This Row],[Ln-nm]])</f>
        <v>8660.238104718559</v>
      </c>
    </row>
    <row r="321" spans="1:11" x14ac:dyDescent="0.3">
      <c r="A321">
        <v>6.8058820000000004</v>
      </c>
      <c r="B321">
        <v>38.646850999999998</v>
      </c>
      <c r="C321">
        <f>(K$1 + (Table2[[#This Row],[LogL]]-F$1)/(F$2-F$1)*(K$2-K$1))</f>
        <v>5.8315584537728</v>
      </c>
      <c r="D321">
        <f>(Table2[[#This Row],[Immission]]-G$1)/(G$2-G$1)</f>
        <v>0.34773512780312288</v>
      </c>
      <c r="E321">
        <f>EXP(Table2[[#This Row],[Ln-nm]])</f>
        <v>340.88952588191796</v>
      </c>
      <c r="G321" s="1">
        <v>23.369759999999999</v>
      </c>
      <c r="H321" s="3">
        <v>39.203059000000003</v>
      </c>
      <c r="I321" s="6">
        <f>(K$1 + (Table3[[#This Row],[LogL]]-F$1)/(F$2-F$1)*(K$2-K$1))</f>
        <v>9.0666320638158329</v>
      </c>
      <c r="J321" s="7">
        <f>(Table3[[#This Row],[Emission]]-G$1)/(G$2-G$1)</f>
        <v>0.73965860447090803</v>
      </c>
      <c r="K321">
        <f>EXP(Table3[[#This Row],[Ln-nm]])</f>
        <v>8661.4035728960134</v>
      </c>
    </row>
    <row r="322" spans="1:11" x14ac:dyDescent="0.3">
      <c r="A322">
        <v>6.8077620000000003</v>
      </c>
      <c r="B322">
        <v>38.647781999999999</v>
      </c>
      <c r="C322">
        <f>(K$1 + (Table2[[#This Row],[LogL]]-F$1)/(F$2-F$1)*(K$2-K$1))</f>
        <v>5.8319256345976571</v>
      </c>
      <c r="D322">
        <f>(Table2[[#This Row],[Immission]]-G$1)/(G$2-G$1)</f>
        <v>0.34839114274138022</v>
      </c>
      <c r="E322">
        <f>EXP(Table2[[#This Row],[Ln-nm]])</f>
        <v>341.01471696169182</v>
      </c>
      <c r="G322" s="2">
        <v>23.370453999999999</v>
      </c>
      <c r="H322" s="4">
        <v>39.202244</v>
      </c>
      <c r="I322" s="8">
        <f>(K$1 + (Table3[[#This Row],[LogL]]-F$1)/(F$2-F$1)*(K$2-K$1))</f>
        <v>9.0667676082267121</v>
      </c>
      <c r="J322" s="9">
        <f>(Table3[[#This Row],[Emission]]-G$1)/(G$2-G$1)</f>
        <v>0.73908432716190609</v>
      </c>
      <c r="K322">
        <f>EXP(Table3[[#This Row],[Ln-nm]])</f>
        <v>8662.5776573091825</v>
      </c>
    </row>
    <row r="323" spans="1:11" x14ac:dyDescent="0.3">
      <c r="A323">
        <v>6.8096480000000001</v>
      </c>
      <c r="B323">
        <v>38.648713000000001</v>
      </c>
      <c r="C323">
        <f>(K$1 + (Table2[[#This Row],[LogL]]-F$1)/(F$2-F$1)*(K$2-K$1))</f>
        <v>5.832293987276211</v>
      </c>
      <c r="D323">
        <f>(Table2[[#This Row],[Immission]]-G$1)/(G$2-G$1)</f>
        <v>0.34904715767963751</v>
      </c>
      <c r="E323">
        <f>EXP(Table2[[#This Row],[Ln-nm]])</f>
        <v>341.14035378402042</v>
      </c>
      <c r="G323" s="1">
        <v>23.37115</v>
      </c>
      <c r="H323" s="3">
        <v>39.201416000000002</v>
      </c>
      <c r="I323" s="6">
        <f>(K$1 + (Table3[[#This Row],[LogL]]-F$1)/(F$2-F$1)*(K$2-K$1))</f>
        <v>9.0669035432554885</v>
      </c>
      <c r="J323" s="7">
        <f>(Table3[[#This Row],[Emission]]-G$1)/(G$2-G$1)</f>
        <v>0.73850088960135263</v>
      </c>
      <c r="K323">
        <f>EXP(Table3[[#This Row],[Ln-nm]])</f>
        <v>8663.7552850909269</v>
      </c>
    </row>
    <row r="324" spans="1:11" x14ac:dyDescent="0.3">
      <c r="A324">
        <v>6.8105929999999999</v>
      </c>
      <c r="B324">
        <v>38.649177999999999</v>
      </c>
      <c r="C324">
        <f>(K$1 + (Table2[[#This Row],[LogL]]-F$1)/(F$2-F$1)*(K$2-K$1))</f>
        <v>5.8324785542333863</v>
      </c>
      <c r="D324">
        <f>(Table2[[#This Row],[Immission]]-G$1)/(G$2-G$1)</f>
        <v>0.3493748128313971</v>
      </c>
      <c r="E324">
        <f>EXP(Table2[[#This Row],[Ln-nm]])</f>
        <v>341.20332283191209</v>
      </c>
      <c r="G324" s="2">
        <v>23.371850999999999</v>
      </c>
      <c r="H324" s="4">
        <v>39.200572999999999</v>
      </c>
      <c r="I324" s="8">
        <f>(K$1 + (Table3[[#This Row],[LogL]]-F$1)/(F$2-F$1)*(K$2-K$1))</f>
        <v>9.0670404548290122</v>
      </c>
      <c r="J324" s="9">
        <f>(Table3[[#This Row],[Emission]]-G$1)/(G$2-G$1)</f>
        <v>0.73790688251977121</v>
      </c>
      <c r="K324">
        <f>EXP(Table3[[#This Row],[Ln-nm]])</f>
        <v>8664.9415346634269</v>
      </c>
    </row>
    <row r="325" spans="1:11" x14ac:dyDescent="0.3">
      <c r="A325">
        <v>6.8125840000000002</v>
      </c>
      <c r="B325">
        <v>38.650207000000002</v>
      </c>
      <c r="C325">
        <f>(K$1 + (Table2[[#This Row],[LogL]]-F$1)/(F$2-F$1)*(K$2-K$1))</f>
        <v>5.832867414351627</v>
      </c>
      <c r="D325">
        <f>(Table2[[#This Row],[Immission]]-G$1)/(G$2-G$1)</f>
        <v>0.3500998819736823</v>
      </c>
      <c r="E325">
        <f>EXP(Table2[[#This Row],[Ln-nm]])</f>
        <v>341.33602899676788</v>
      </c>
      <c r="G325" s="1">
        <v>23.372554999999998</v>
      </c>
      <c r="H325" s="3">
        <v>39.199717</v>
      </c>
      <c r="I325" s="6">
        <f>(K$1 + (Table3[[#This Row],[LogL]]-F$1)/(F$2-F$1)*(K$2-K$1))</f>
        <v>9.0671779523293843</v>
      </c>
      <c r="J325" s="7">
        <f>(Table3[[#This Row],[Emission]]-G$1)/(G$2-G$1)</f>
        <v>0.73730371518663829</v>
      </c>
      <c r="K325">
        <f>EXP(Table3[[#This Row],[Ln-nm]])</f>
        <v>8666.1330243768643</v>
      </c>
    </row>
    <row r="326" spans="1:11" x14ac:dyDescent="0.3">
      <c r="A326">
        <v>6.8165620000000002</v>
      </c>
      <c r="B326">
        <v>38.652265</v>
      </c>
      <c r="C326">
        <f>(K$1 + (Table2[[#This Row],[LogL]]-F$1)/(F$2-F$1)*(K$2-K$1))</f>
        <v>5.8336443533523097</v>
      </c>
      <c r="D326">
        <f>(Table2[[#This Row],[Immission]]-G$1)/(G$2-G$1)</f>
        <v>0.35155002025824772</v>
      </c>
      <c r="E326">
        <f>EXP(Table2[[#This Row],[Ln-nm]])</f>
        <v>341.60132931777139</v>
      </c>
      <c r="G326" s="2">
        <v>23.373262</v>
      </c>
      <c r="H326" s="4">
        <v>39.198847999999998</v>
      </c>
      <c r="I326" s="8">
        <f>(K$1 + (Table3[[#This Row],[LogL]]-F$1)/(F$2-F$1)*(K$2-K$1))</f>
        <v>9.0673160357566047</v>
      </c>
      <c r="J326" s="9">
        <f>(Table3[[#This Row],[Emission]]-G$1)/(G$2-G$1)</f>
        <v>0.73669138760194897</v>
      </c>
      <c r="K326">
        <f>EXP(Table3[[#This Row],[Ln-nm]])</f>
        <v>8667.3297563481428</v>
      </c>
    </row>
    <row r="327" spans="1:11" x14ac:dyDescent="0.3">
      <c r="A327">
        <v>6.8205359999999997</v>
      </c>
      <c r="B327">
        <v>38.654324000000003</v>
      </c>
      <c r="C327">
        <f>(K$1 + (Table2[[#This Row],[LogL]]-F$1)/(F$2-F$1)*(K$2-K$1))</f>
        <v>5.8344205111171945</v>
      </c>
      <c r="D327">
        <f>(Table2[[#This Row],[Immission]]-G$1)/(G$2-G$1)</f>
        <v>0.35300086317755131</v>
      </c>
      <c r="E327">
        <f>EXP(Table2[[#This Row],[Ln-nm]])</f>
        <v>341.86656876252817</v>
      </c>
      <c r="G327" s="1">
        <v>23.373974</v>
      </c>
      <c r="H327" s="3">
        <v>39.197965000000003</v>
      </c>
      <c r="I327" s="6">
        <f>(K$1 + (Table3[[#This Row],[LogL]]-F$1)/(F$2-F$1)*(K$2-K$1))</f>
        <v>9.0674550957285724</v>
      </c>
      <c r="J327" s="7">
        <f>(Table3[[#This Row],[Emission]]-G$1)/(G$2-G$1)</f>
        <v>0.73606919513097491</v>
      </c>
      <c r="K327">
        <f>EXP(Table3[[#This Row],[Ln-nm]])</f>
        <v>8668.5351187879878</v>
      </c>
    </row>
    <row r="328" spans="1:11" x14ac:dyDescent="0.3">
      <c r="A328">
        <v>6.8245060000000004</v>
      </c>
      <c r="B328">
        <v>38.656382999999998</v>
      </c>
      <c r="C328">
        <f>(K$1 + (Table2[[#This Row],[LogL]]-F$1)/(F$2-F$1)*(K$2-K$1))</f>
        <v>5.8351958876462824</v>
      </c>
      <c r="D328">
        <f>(Table2[[#This Row],[Immission]]-G$1)/(G$2-G$1)</f>
        <v>0.35445170609684989</v>
      </c>
      <c r="E328">
        <f>EXP(Table2[[#This Row],[Ln-nm]])</f>
        <v>342.1317468691808</v>
      </c>
      <c r="G328" s="2">
        <v>23.374687999999999</v>
      </c>
      <c r="H328" s="4">
        <v>39.197068999999999</v>
      </c>
      <c r="I328" s="8">
        <f>(K$1 + (Table3[[#This Row],[LogL]]-F$1)/(F$2-F$1)*(K$2-K$1))</f>
        <v>9.0675945463184391</v>
      </c>
      <c r="J328" s="9">
        <f>(Table3[[#This Row],[Emission]]-G$1)/(G$2-G$1)</f>
        <v>0.73543784240843924</v>
      </c>
      <c r="K328">
        <f>EXP(Table3[[#This Row],[Ln-nm]])</f>
        <v>8669.7440354136907</v>
      </c>
    </row>
    <row r="329" spans="1:11" x14ac:dyDescent="0.3">
      <c r="A329">
        <v>6.8284729999999998</v>
      </c>
      <c r="B329">
        <v>38.658442999999998</v>
      </c>
      <c r="C329">
        <f>(K$1 + (Table2[[#This Row],[LogL]]-F$1)/(F$2-F$1)*(K$2-K$1))</f>
        <v>5.8359706782485219</v>
      </c>
      <c r="D329">
        <f>(Table2[[#This Row],[Immission]]-G$1)/(G$2-G$1)</f>
        <v>0.35590325365088671</v>
      </c>
      <c r="E329">
        <f>EXP(Table2[[#This Row],[Ln-nm]])</f>
        <v>342.39693004883475</v>
      </c>
      <c r="G329" s="1">
        <v>23.375406999999999</v>
      </c>
      <c r="H329" s="3">
        <v>39.196159000000002</v>
      </c>
      <c r="I329" s="6">
        <f>(K$1 + (Table3[[#This Row],[LogL]]-F$1)/(F$2-F$1)*(K$2-K$1))</f>
        <v>9.0677349734530512</v>
      </c>
      <c r="J329" s="7">
        <f>(Table3[[#This Row],[Emission]]-G$1)/(G$2-G$1)</f>
        <v>0.73479662479961905</v>
      </c>
      <c r="K329">
        <f>EXP(Table3[[#This Row],[Ln-nm]])</f>
        <v>8670.9615882131293</v>
      </c>
    </row>
    <row r="330" spans="1:11" x14ac:dyDescent="0.3">
      <c r="A330">
        <v>6.8324350000000003</v>
      </c>
      <c r="B330">
        <v>38.660502999999999</v>
      </c>
      <c r="C330">
        <f>(K$1 + (Table2[[#This Row],[LogL]]-F$1)/(F$2-F$1)*(K$2-K$1))</f>
        <v>5.8367444923060141</v>
      </c>
      <c r="D330">
        <f>(Table2[[#This Row],[Immission]]-G$1)/(G$2-G$1)</f>
        <v>0.35735480120492352</v>
      </c>
      <c r="E330">
        <f>EXP(Table2[[#This Row],[Ln-nm]])</f>
        <v>342.66198414461542</v>
      </c>
      <c r="G330" s="2">
        <v>23.376128000000001</v>
      </c>
      <c r="H330" s="4">
        <v>39.195236000000001</v>
      </c>
      <c r="I330" s="8">
        <f>(K$1 + (Table3[[#This Row],[LogL]]-F$1)/(F$2-F$1)*(K$2-K$1))</f>
        <v>9.0678757912055659</v>
      </c>
      <c r="J330" s="9">
        <f>(Table3[[#This Row],[Emission]]-G$1)/(G$2-G$1)</f>
        <v>0.73414624693924224</v>
      </c>
      <c r="K330">
        <f>EXP(Table3[[#This Row],[Ln-nm]])</f>
        <v>8672.1826995111787</v>
      </c>
    </row>
    <row r="331" spans="1:11" x14ac:dyDescent="0.3">
      <c r="A331">
        <v>6.8363930000000002</v>
      </c>
      <c r="B331">
        <v>38.662564000000003</v>
      </c>
      <c r="C331">
        <f>(K$1 + (Table2[[#This Row],[LogL]]-F$1)/(F$2-F$1)*(K$2-K$1))</f>
        <v>5.8375175251277094</v>
      </c>
      <c r="D331">
        <f>(Table2[[#This Row],[Immission]]-G$1)/(G$2-G$1)</f>
        <v>0.35880705339369851</v>
      </c>
      <c r="E331">
        <f>EXP(Table2[[#This Row],[Ln-nm]])</f>
        <v>342.92697551542386</v>
      </c>
      <c r="G331" s="1">
        <v>23.376854000000002</v>
      </c>
      <c r="H331" s="3">
        <v>39.194299999999998</v>
      </c>
      <c r="I331" s="6">
        <f>(K$1 + (Table3[[#This Row],[LogL]]-F$1)/(F$2-F$1)*(K$2-K$1))</f>
        <v>9.0680175855028224</v>
      </c>
      <c r="J331" s="7">
        <f>(Table3[[#This Row],[Emission]]-G$1)/(G$2-G$1)</f>
        <v>0.73348670882730893</v>
      </c>
      <c r="K331">
        <f>EXP(Table3[[#This Row],[Ln-nm]])</f>
        <v>8673.4124527466738</v>
      </c>
    </row>
    <row r="332" spans="1:11" x14ac:dyDescent="0.3">
      <c r="A332">
        <v>6.8403479999999997</v>
      </c>
      <c r="B332">
        <v>38.664625000000001</v>
      </c>
      <c r="C332">
        <f>(K$1 + (Table2[[#This Row],[LogL]]-F$1)/(F$2-F$1)*(K$2-K$1))</f>
        <v>5.8382899720225563</v>
      </c>
      <c r="D332">
        <f>(Table2[[#This Row],[Immission]]-G$1)/(G$2-G$1)</f>
        <v>0.36025930558246849</v>
      </c>
      <c r="E332">
        <f>EXP(Table2[[#This Row],[Ln-nm]])</f>
        <v>343.19197072700786</v>
      </c>
      <c r="G332" s="2">
        <v>23.377582</v>
      </c>
      <c r="H332" s="4">
        <v>39.193351999999997</v>
      </c>
      <c r="I332" s="8">
        <f>(K$1 + (Table3[[#This Row],[LogL]]-F$1)/(F$2-F$1)*(K$2-K$1))</f>
        <v>9.0681597704179815</v>
      </c>
      <c r="J332" s="9">
        <f>(Table3[[#This Row],[Emission]]-G$1)/(G$2-G$1)</f>
        <v>0.73281871509855734</v>
      </c>
      <c r="K332">
        <f>EXP(Table3[[#This Row],[Ln-nm]])</f>
        <v>8674.6457688378014</v>
      </c>
    </row>
    <row r="333" spans="1:11" x14ac:dyDescent="0.3">
      <c r="A333">
        <v>6.8442990000000004</v>
      </c>
      <c r="B333">
        <v>38.666687000000003</v>
      </c>
      <c r="C333">
        <f>(K$1 + (Table2[[#This Row],[LogL]]-F$1)/(F$2-F$1)*(K$2-K$1))</f>
        <v>5.8390616376816054</v>
      </c>
      <c r="D333">
        <f>(Table2[[#This Row],[Immission]]-G$1)/(G$2-G$1)</f>
        <v>0.36171226240597665</v>
      </c>
      <c r="E333">
        <f>EXP(Table2[[#This Row],[Ln-nm]])</f>
        <v>343.45690239146643</v>
      </c>
      <c r="G333" s="1">
        <v>23.378314</v>
      </c>
      <c r="H333" s="3">
        <v>39.192390000000003</v>
      </c>
      <c r="I333" s="6">
        <f>(K$1 + (Table3[[#This Row],[LogL]]-F$1)/(F$2-F$1)*(K$2-K$1))</f>
        <v>9.0683027365689348</v>
      </c>
      <c r="J333" s="7">
        <f>(Table3[[#This Row],[Emission]]-G$1)/(G$2-G$1)</f>
        <v>0.73214085648352101</v>
      </c>
      <c r="K333">
        <f>EXP(Table3[[#This Row],[Ln-nm]])</f>
        <v>8675.8860382104122</v>
      </c>
    </row>
    <row r="334" spans="1:11" x14ac:dyDescent="0.3">
      <c r="A334">
        <v>6.8482450000000004</v>
      </c>
      <c r="B334">
        <v>38.668748999999998</v>
      </c>
      <c r="C334">
        <f>(K$1 + (Table2[[#This Row],[LogL]]-F$1)/(F$2-F$1)*(K$2-K$1))</f>
        <v>5.8398323267959071</v>
      </c>
      <c r="D334">
        <f>(Table2[[#This Row],[Immission]]-G$1)/(G$2-G$1)</f>
        <v>0.36316521922947986</v>
      </c>
      <c r="E334">
        <f>EXP(Table2[[#This Row],[Ln-nm]])</f>
        <v>343.72170291370458</v>
      </c>
      <c r="G334" s="2">
        <v>23.379048999999998</v>
      </c>
      <c r="H334" s="4">
        <v>39.191415999999997</v>
      </c>
      <c r="I334" s="8">
        <f>(K$1 + (Table3[[#This Row],[LogL]]-F$1)/(F$2-F$1)*(K$2-K$1))</f>
        <v>9.0684462886467383</v>
      </c>
      <c r="J334" s="9">
        <f>(Table3[[#This Row],[Emission]]-G$1)/(G$2-G$1)</f>
        <v>0.7314545422516564</v>
      </c>
      <c r="K334">
        <f>EXP(Table3[[#This Row],[Ln-nm]])</f>
        <v>8677.1315690751162</v>
      </c>
    </row>
    <row r="335" spans="1:11" x14ac:dyDescent="0.3">
      <c r="A335">
        <v>6.8521890000000001</v>
      </c>
      <c r="B335">
        <v>38.670811999999998</v>
      </c>
      <c r="C335">
        <f>(K$1 + (Table2[[#This Row],[LogL]]-F$1)/(F$2-F$1)*(K$2-K$1))</f>
        <v>5.8406026252923109</v>
      </c>
      <c r="D335">
        <f>(Table2[[#This Row],[Immission]]-G$1)/(G$2-G$1)</f>
        <v>0.36461888068772119</v>
      </c>
      <c r="E335">
        <f>EXP(Table2[[#This Row],[Ln-nm]])</f>
        <v>343.98657322614508</v>
      </c>
      <c r="G335" s="1">
        <v>23.379788000000001</v>
      </c>
      <c r="H335" s="3">
        <v>39.190429000000002</v>
      </c>
      <c r="I335" s="6">
        <f>(K$1 + (Table3[[#This Row],[LogL]]-F$1)/(F$2-F$1)*(K$2-K$1))</f>
        <v>9.0685906219603396</v>
      </c>
      <c r="J335" s="7">
        <f>(Table3[[#This Row],[Emission]]-G$1)/(G$2-G$1)</f>
        <v>0.73075906776824529</v>
      </c>
      <c r="K335">
        <f>EXP(Table3[[#This Row],[Ln-nm]])</f>
        <v>8678.3840586128445</v>
      </c>
    </row>
    <row r="336" spans="1:11" x14ac:dyDescent="0.3">
      <c r="A336">
        <v>6.856128</v>
      </c>
      <c r="B336">
        <v>38.672874999999998</v>
      </c>
      <c r="C336">
        <f>(K$1 + (Table2[[#This Row],[LogL]]-F$1)/(F$2-F$1)*(K$2-K$1))</f>
        <v>5.8413719472439674</v>
      </c>
      <c r="D336">
        <f>(Table2[[#This Row],[Immission]]-G$1)/(G$2-G$1)</f>
        <v>0.36607254214596258</v>
      </c>
      <c r="E336">
        <f>EXP(Table2[[#This Row],[Ln-nm]])</f>
        <v>344.25131146941681</v>
      </c>
      <c r="G336" s="2">
        <v>23.38053</v>
      </c>
      <c r="H336" s="4">
        <v>39.189430000000002</v>
      </c>
      <c r="I336" s="8">
        <f>(K$1 + (Table3[[#This Row],[LogL]]-F$1)/(F$2-F$1)*(K$2-K$1))</f>
        <v>9.0687355412007893</v>
      </c>
      <c r="J336" s="9">
        <f>(Table3[[#This Row],[Emission]]-G$1)/(G$2-G$1)</f>
        <v>0.73005513766801089</v>
      </c>
      <c r="K336">
        <f>EXP(Table3[[#This Row],[Ln-nm]])</f>
        <v>8679.6418145732678</v>
      </c>
    </row>
    <row r="337" spans="1:11" x14ac:dyDescent="0.3">
      <c r="A337">
        <v>6.8600640000000004</v>
      </c>
      <c r="B337">
        <v>38.674939000000002</v>
      </c>
      <c r="C337">
        <f>(K$1 + (Table2[[#This Row],[LogL]]-F$1)/(F$2-F$1)*(K$2-K$1))</f>
        <v>5.8421406832687754</v>
      </c>
      <c r="D337">
        <f>(Table2[[#This Row],[Immission]]-G$1)/(G$2-G$1)</f>
        <v>0.36752690823894213</v>
      </c>
      <c r="E337">
        <f>EXP(Table2[[#This Row],[Ln-nm]])</f>
        <v>344.5160515987306</v>
      </c>
      <c r="G337" s="1">
        <v>23.381274999999999</v>
      </c>
      <c r="H337" s="3">
        <v>39.188417999999999</v>
      </c>
      <c r="I337" s="6">
        <f>(K$1 + (Table3[[#This Row],[LogL]]-F$1)/(F$2-F$1)*(K$2-K$1))</f>
        <v>9.0688810463680856</v>
      </c>
      <c r="J337" s="7">
        <f>(Table3[[#This Row],[Emission]]-G$1)/(G$2-G$1)</f>
        <v>0.72934204731621999</v>
      </c>
      <c r="K337">
        <f>EXP(Table3[[#This Row],[Ln-nm]])</f>
        <v>8680.9048391936449</v>
      </c>
    </row>
    <row r="338" spans="1:11" x14ac:dyDescent="0.3">
      <c r="A338">
        <v>6.8639960000000002</v>
      </c>
      <c r="B338">
        <v>38.677002999999999</v>
      </c>
      <c r="C338">
        <f>(K$1 + (Table2[[#This Row],[LogL]]-F$1)/(F$2-F$1)*(K$2-K$1))</f>
        <v>5.8429086380577866</v>
      </c>
      <c r="D338">
        <f>(Table2[[#This Row],[Immission]]-G$1)/(G$2-G$1)</f>
        <v>0.36898127433191674</v>
      </c>
      <c r="E338">
        <f>EXP(Table2[[#This Row],[Ln-nm]])</f>
        <v>344.7807259664134</v>
      </c>
      <c r="G338" s="2">
        <v>23.382024000000001</v>
      </c>
      <c r="H338" s="4">
        <v>39.187393999999998</v>
      </c>
      <c r="I338" s="8">
        <f>(K$1 + (Table3[[#This Row],[LogL]]-F$1)/(F$2-F$1)*(K$2-K$1))</f>
        <v>9.0690273327711814</v>
      </c>
      <c r="J338" s="9">
        <f>(Table3[[#This Row],[Emission]]-G$1)/(G$2-G$1)</f>
        <v>0.72862050134761069</v>
      </c>
      <c r="K338">
        <f>EXP(Table3[[#This Row],[Ln-nm]])</f>
        <v>8682.1748304271478</v>
      </c>
    </row>
    <row r="339" spans="1:11" x14ac:dyDescent="0.3">
      <c r="A339">
        <v>6.8679249999999996</v>
      </c>
      <c r="B339">
        <v>38.679068000000001</v>
      </c>
      <c r="C339">
        <f>(K$1 + (Table2[[#This Row],[LogL]]-F$1)/(F$2-F$1)*(K$2-K$1))</f>
        <v>5.8436760069199485</v>
      </c>
      <c r="D339">
        <f>(Table2[[#This Row],[Immission]]-G$1)/(G$2-G$1)</f>
        <v>0.37043634505962947</v>
      </c>
      <c r="E339">
        <f>EXP(Table2[[#This Row],[Ln-nm]])</f>
        <v>345.04540149868666</v>
      </c>
      <c r="G339" s="1">
        <v>23.382776</v>
      </c>
      <c r="H339" s="3">
        <v>39.186357999999998</v>
      </c>
      <c r="I339" s="6">
        <f>(K$1 + (Table3[[#This Row],[LogL]]-F$1)/(F$2-F$1)*(K$2-K$1))</f>
        <v>9.0691742051011239</v>
      </c>
      <c r="J339" s="7">
        <f>(Table3[[#This Row],[Emission]]-G$1)/(G$2-G$1)</f>
        <v>0.72789049976218312</v>
      </c>
      <c r="K339">
        <f>EXP(Table3[[#This Row],[Ln-nm]])</f>
        <v>8683.4500953217303</v>
      </c>
    </row>
    <row r="340" spans="1:11" x14ac:dyDescent="0.3">
      <c r="A340">
        <v>6.8718500000000002</v>
      </c>
      <c r="B340">
        <v>38.681133000000003</v>
      </c>
      <c r="C340">
        <f>(K$1 + (Table2[[#This Row],[LogL]]-F$1)/(F$2-F$1)*(K$2-K$1))</f>
        <v>5.8444425945463134</v>
      </c>
      <c r="D340">
        <f>(Table2[[#This Row],[Immission]]-G$1)/(G$2-G$1)</f>
        <v>0.37189141578734225</v>
      </c>
      <c r="E340">
        <f>EXP(Table2[[#This Row],[Ln-nm]])</f>
        <v>345.31001044402308</v>
      </c>
      <c r="G340" s="2">
        <v>23.383531000000001</v>
      </c>
      <c r="H340" s="4">
        <v>39.185310000000001</v>
      </c>
      <c r="I340" s="8">
        <f>(K$1 + (Table3[[#This Row],[LogL]]-F$1)/(F$2-F$1)*(K$2-K$1))</f>
        <v>9.0693216633579148</v>
      </c>
      <c r="J340" s="9">
        <f>(Table3[[#This Row],[Emission]]-G$1)/(G$2-G$1)</f>
        <v>0.72715204255993726</v>
      </c>
      <c r="K340">
        <f>EXP(Table3[[#This Row],[Ln-nm]])</f>
        <v>8684.7306361465562</v>
      </c>
    </row>
    <row r="341" spans="1:11" x14ac:dyDescent="0.3">
      <c r="A341">
        <v>6.8757710000000003</v>
      </c>
      <c r="B341">
        <v>38.683197999999997</v>
      </c>
      <c r="C341">
        <f>(K$1 + (Table2[[#This Row],[LogL]]-F$1)/(F$2-F$1)*(K$2-K$1))</f>
        <v>5.8452084009368814</v>
      </c>
      <c r="D341">
        <f>(Table2[[#This Row],[Immission]]-G$1)/(G$2-G$1)</f>
        <v>0.37334648651504998</v>
      </c>
      <c r="E341">
        <f>EXP(Table2[[#This Row],[Ln-nm]])</f>
        <v>345.57455233775602</v>
      </c>
      <c r="G341" s="1">
        <v>23.384288999999999</v>
      </c>
      <c r="H341" s="3">
        <v>39.184249000000001</v>
      </c>
      <c r="I341" s="6">
        <f>(K$1 + (Table3[[#This Row],[LogL]]-F$1)/(F$2-F$1)*(K$2-K$1))</f>
        <v>9.069469707541554</v>
      </c>
      <c r="J341" s="7">
        <f>(Table3[[#This Row],[Emission]]-G$1)/(G$2-G$1)</f>
        <v>0.7264044251061349</v>
      </c>
      <c r="K341">
        <f>EXP(Table3[[#This Row],[Ln-nm]])</f>
        <v>8686.0164551803773</v>
      </c>
    </row>
    <row r="342" spans="1:11" x14ac:dyDescent="0.3">
      <c r="A342">
        <v>6.8796900000000001</v>
      </c>
      <c r="B342">
        <v>38.685263999999997</v>
      </c>
      <c r="C342">
        <f>(K$1 + (Table2[[#This Row],[LogL]]-F$1)/(F$2-F$1)*(K$2-K$1))</f>
        <v>5.8459738167095496</v>
      </c>
      <c r="D342">
        <f>(Table2[[#This Row],[Immission]]-G$1)/(G$2-G$1)</f>
        <v>0.37480226187749593</v>
      </c>
      <c r="E342">
        <f>EXP(Table2[[#This Row],[Ln-nm]])</f>
        <v>345.83916180595969</v>
      </c>
      <c r="G342" s="2">
        <v>23.38505</v>
      </c>
      <c r="H342" s="4">
        <v>39.183177000000001</v>
      </c>
      <c r="I342" s="8">
        <f>(K$1 + (Table3[[#This Row],[LogL]]-F$1)/(F$2-F$1)*(K$2-K$1))</f>
        <v>9.0696183376520434</v>
      </c>
      <c r="J342" s="9">
        <f>(Table3[[#This Row],[Emission]]-G$1)/(G$2-G$1)</f>
        <v>0.72564905667024737</v>
      </c>
      <c r="K342">
        <f>EXP(Table3[[#This Row],[Ln-nm]])</f>
        <v>8687.3075547115786</v>
      </c>
    </row>
    <row r="343" spans="1:11" x14ac:dyDescent="0.3">
      <c r="A343">
        <v>6.8836040000000001</v>
      </c>
      <c r="B343">
        <v>38.687330000000003</v>
      </c>
      <c r="C343">
        <f>(K$1 + (Table2[[#This Row],[LogL]]-F$1)/(F$2-F$1)*(K$2-K$1))</f>
        <v>5.8467382559374714</v>
      </c>
      <c r="D343">
        <f>(Table2[[#This Row],[Immission]]-G$1)/(G$2-G$1)</f>
        <v>0.37625803723994689</v>
      </c>
      <c r="E343">
        <f>EXP(Table2[[#This Row],[Ln-nm]])</f>
        <v>346.10363590210352</v>
      </c>
      <c r="G343" s="1">
        <v>23.385432000000002</v>
      </c>
      <c r="H343" s="3">
        <v>39.182637</v>
      </c>
      <c r="I343" s="6">
        <f>(K$1 + (Table3[[#This Row],[LogL]]-F$1)/(F$2-F$1)*(K$2-K$1))</f>
        <v>9.0696929456707114</v>
      </c>
      <c r="J343" s="7">
        <f>(Table3[[#This Row],[Emission]]-G$1)/(G$2-G$1)</f>
        <v>0.72526855391336342</v>
      </c>
      <c r="K343">
        <f>EXP(Table3[[#This Row],[Ln-nm]])</f>
        <v>8687.9557216947233</v>
      </c>
    </row>
    <row r="344" spans="1:11" x14ac:dyDescent="0.3">
      <c r="A344">
        <v>6.8875149999999996</v>
      </c>
      <c r="B344">
        <v>38.689397</v>
      </c>
      <c r="C344">
        <f>(K$1 + (Table2[[#This Row],[LogL]]-F$1)/(F$2-F$1)*(K$2-K$1))</f>
        <v>5.8475021092385449</v>
      </c>
      <c r="D344">
        <f>(Table2[[#This Row],[Immission]]-G$1)/(G$2-G$1)</f>
        <v>0.37771451723712601</v>
      </c>
      <c r="E344">
        <f>EXP(Table2[[#This Row],[Ln-nm]])</f>
        <v>346.36810930348179</v>
      </c>
      <c r="G344" s="2">
        <v>23.407042000000001</v>
      </c>
      <c r="H344" s="4">
        <v>39.166783000000002</v>
      </c>
      <c r="I344" s="8">
        <f>(K$1 + (Table3[[#This Row],[LogL]]-F$1)/(F$2-F$1)*(K$2-K$1))</f>
        <v>9.0739135720670792</v>
      </c>
      <c r="J344" s="9">
        <f>(Table3[[#This Row],[Emission]]-G$1)/(G$2-G$1)</f>
        <v>0.71409727482516261</v>
      </c>
      <c r="K344">
        <f>EXP(Table3[[#This Row],[Ln-nm]])</f>
        <v>8724.7018281890778</v>
      </c>
    </row>
    <row r="345" spans="1:11" x14ac:dyDescent="0.3">
      <c r="A345">
        <v>6.8914229999999996</v>
      </c>
      <c r="B345">
        <v>38.691464000000003</v>
      </c>
      <c r="C345">
        <f>(K$1 + (Table2[[#This Row],[LogL]]-F$1)/(F$2-F$1)*(K$2-K$1))</f>
        <v>5.8482653766127699</v>
      </c>
      <c r="D345">
        <f>(Table2[[#This Row],[Immission]]-G$1)/(G$2-G$1)</f>
        <v>0.37917099723431019</v>
      </c>
      <c r="E345">
        <f>EXP(Table2[[#This Row],[Ln-nm]])</f>
        <v>346.63258169952115</v>
      </c>
      <c r="G345" s="1">
        <v>23.428653000000001</v>
      </c>
      <c r="H345" s="3">
        <v>39.150928999999998</v>
      </c>
      <c r="I345" s="6">
        <f>(K$1 + (Table3[[#This Row],[LogL]]-F$1)/(F$2-F$1)*(K$2-K$1))</f>
        <v>9.0781343937723964</v>
      </c>
      <c r="J345" s="7">
        <f>(Table3[[#This Row],[Emission]]-G$1)/(G$2-G$1)</f>
        <v>0.7029259957369568</v>
      </c>
      <c r="K345">
        <f>EXP(Table3[[#This Row],[Ln-nm]])</f>
        <v>8761.6050652429476</v>
      </c>
    </row>
    <row r="346" spans="1:11" x14ac:dyDescent="0.3">
      <c r="A346">
        <v>6.8953280000000001</v>
      </c>
      <c r="B346">
        <v>38.693531999999998</v>
      </c>
      <c r="C346">
        <f>(K$1 + (Table2[[#This Row],[LogL]]-F$1)/(F$2-F$1)*(K$2-K$1))</f>
        <v>5.8490280580601475</v>
      </c>
      <c r="D346">
        <f>(Table2[[#This Row],[Immission]]-G$1)/(G$2-G$1)</f>
        <v>0.38062818186622249</v>
      </c>
      <c r="E346">
        <f>EXP(Table2[[#This Row],[Ln-nm]])</f>
        <v>346.89705277941312</v>
      </c>
      <c r="G346" s="2">
        <v>23.467071000000001</v>
      </c>
      <c r="H346" s="4">
        <v>39.153368999999998</v>
      </c>
      <c r="I346" s="8">
        <f>(K$1 + (Table3[[#This Row],[LogL]]-F$1)/(F$2-F$1)*(K$2-K$1))</f>
        <v>9.0856377729901521</v>
      </c>
      <c r="J346" s="9">
        <f>(Table3[[#This Row],[Emission]]-G$1)/(G$2-G$1)</f>
        <v>0.70464530449028184</v>
      </c>
      <c r="K346">
        <f>EXP(Table3[[#This Row],[Ln-nm]])</f>
        <v>8827.5939708938004</v>
      </c>
    </row>
    <row r="347" spans="1:11" x14ac:dyDescent="0.3">
      <c r="A347">
        <v>6.8992290000000001</v>
      </c>
      <c r="B347">
        <v>38.695599999999999</v>
      </c>
      <c r="C347">
        <f>(K$1 + (Table2[[#This Row],[LogL]]-F$1)/(F$2-F$1)*(K$2-K$1))</f>
        <v>5.8497899582717272</v>
      </c>
      <c r="D347">
        <f>(Table2[[#This Row],[Immission]]-G$1)/(G$2-G$1)</f>
        <v>0.38208536649813984</v>
      </c>
      <c r="E347">
        <f>EXP(Table2[[#This Row],[Ln-nm]])</f>
        <v>347.16145442836802</v>
      </c>
      <c r="G347" s="1">
        <v>23.467381</v>
      </c>
      <c r="H347" s="3">
        <v>39.163888</v>
      </c>
      <c r="I347" s="6">
        <f>(K$1 + (Table3[[#This Row],[LogL]]-F$1)/(F$2-F$1)*(K$2-K$1))</f>
        <v>9.0856983187644644</v>
      </c>
      <c r="J347" s="7">
        <f>(Table3[[#This Row],[Emission]]-G$1)/(G$2-G$1)</f>
        <v>0.71205735726742503</v>
      </c>
      <c r="K347">
        <f>EXP(Table3[[#This Row],[Ln-nm]])</f>
        <v>8828.1284605864657</v>
      </c>
    </row>
    <row r="348" spans="1:11" x14ac:dyDescent="0.3">
      <c r="A348">
        <v>6.9031269999999996</v>
      </c>
      <c r="B348">
        <v>38.697668999999998</v>
      </c>
      <c r="C348">
        <f>(K$1 + (Table2[[#This Row],[LogL]]-F$1)/(F$2-F$1)*(K$2-K$1))</f>
        <v>5.8505512725564586</v>
      </c>
      <c r="D348">
        <f>(Table2[[#This Row],[Immission]]-G$1)/(G$2-G$1)</f>
        <v>0.38354325576479037</v>
      </c>
      <c r="E348">
        <f>EXP(Table2[[#This Row],[Ln-nm]])</f>
        <v>347.42585403556092</v>
      </c>
      <c r="G348" s="2">
        <v>23.467994000000001</v>
      </c>
      <c r="H348" s="4">
        <v>39.184925</v>
      </c>
      <c r="I348" s="8">
        <f>(K$1 + (Table3[[#This Row],[LogL]]-F$1)/(F$2-F$1)*(K$2-K$1))</f>
        <v>9.0858180431504412</v>
      </c>
      <c r="J348" s="9">
        <f>(Table3[[#This Row],[Emission]]-G$1)/(G$2-G$1)</f>
        <v>0.72688075818697317</v>
      </c>
      <c r="K348">
        <f>EXP(Table3[[#This Row],[Ln-nm]])</f>
        <v>8829.185466119141</v>
      </c>
    </row>
    <row r="349" spans="1:11" x14ac:dyDescent="0.3">
      <c r="A349">
        <v>6.9070220000000004</v>
      </c>
      <c r="B349">
        <v>38.699736999999999</v>
      </c>
      <c r="C349">
        <f>(K$1 + (Table2[[#This Row],[LogL]]-F$1)/(F$2-F$1)*(K$2-K$1))</f>
        <v>5.8513120009143416</v>
      </c>
      <c r="D349">
        <f>(Table2[[#This Row],[Immission]]-G$1)/(G$2-G$1)</f>
        <v>0.38500044039670772</v>
      </c>
      <c r="E349">
        <f>EXP(Table2[[#This Row],[Ln-nm]])</f>
        <v>347.69025128948113</v>
      </c>
      <c r="G349" s="1">
        <v>23.468598</v>
      </c>
      <c r="H349" s="3">
        <v>39.205961000000002</v>
      </c>
      <c r="I349" s="6">
        <f>(K$1 + (Table3[[#This Row],[LogL]]-F$1)/(F$2-F$1)*(K$2-K$1))</f>
        <v>9.0859360097558746</v>
      </c>
      <c r="J349" s="7">
        <f>(Table3[[#This Row],[Emission]]-G$1)/(G$2-G$1)</f>
        <v>0.74170345447178809</v>
      </c>
      <c r="K349">
        <f>EXP(Table3[[#This Row],[Ln-nm]])</f>
        <v>8830.2270765937392</v>
      </c>
    </row>
    <row r="350" spans="1:11" x14ac:dyDescent="0.3">
      <c r="A350">
        <v>6.910914</v>
      </c>
      <c r="B350">
        <v>38.701807000000002</v>
      </c>
      <c r="C350">
        <f>(K$1 + (Table2[[#This Row],[LogL]]-F$1)/(F$2-F$1)*(K$2-K$1))</f>
        <v>5.8520721433453762</v>
      </c>
      <c r="D350">
        <f>(Table2[[#This Row],[Immission]]-G$1)/(G$2-G$1)</f>
        <v>0.38645903429809642</v>
      </c>
      <c r="E350">
        <f>EXP(Table2[[#This Row],[Ln-nm]])</f>
        <v>347.95464587838518</v>
      </c>
      <c r="G350" s="2">
        <v>23.469197000000001</v>
      </c>
      <c r="H350" s="4">
        <v>39.226998000000002</v>
      </c>
      <c r="I350" s="8">
        <f>(K$1 + (Table3[[#This Row],[LogL]]-F$1)/(F$2-F$1)*(K$2-K$1))</f>
        <v>9.0860529998165607</v>
      </c>
      <c r="J350" s="9">
        <f>(Table3[[#This Row],[Emission]]-G$1)/(G$2-G$1)</f>
        <v>0.75652685539133613</v>
      </c>
      <c r="K350">
        <f>EXP(Table3[[#This Row],[Ln-nm]])</f>
        <v>8831.2601858258786</v>
      </c>
    </row>
    <row r="351" spans="1:11" x14ac:dyDescent="0.3">
      <c r="A351">
        <v>6.914803</v>
      </c>
      <c r="B351">
        <v>38.703876000000001</v>
      </c>
      <c r="C351">
        <f>(K$1 + (Table2[[#This Row],[LogL]]-F$1)/(F$2-F$1)*(K$2-K$1))</f>
        <v>5.8528316998495633</v>
      </c>
      <c r="D351">
        <f>(Table2[[#This Row],[Immission]]-G$1)/(G$2-G$1)</f>
        <v>0.387916923564747</v>
      </c>
      <c r="E351">
        <f>EXP(Table2[[#This Row],[Ln-nm]])</f>
        <v>348.2190374902973</v>
      </c>
      <c r="G351" s="1">
        <v>23.470086999999999</v>
      </c>
      <c r="H351" s="3">
        <v>39.258553999999997</v>
      </c>
      <c r="I351" s="6">
        <f>(K$1 + (Table3[[#This Row],[LogL]]-F$1)/(F$2-F$1)*(K$2-K$1))</f>
        <v>9.0862268247815194</v>
      </c>
      <c r="J351" s="7">
        <f>(Table3[[#This Row],[Emission]]-G$1)/(G$2-G$1)</f>
        <v>0.77876230908802246</v>
      </c>
      <c r="K351">
        <f>EXP(Table3[[#This Row],[Ln-nm]])</f>
        <v>8832.7954127447392</v>
      </c>
    </row>
    <row r="352" spans="1:11" x14ac:dyDescent="0.3">
      <c r="A352">
        <v>6.9186880000000004</v>
      </c>
      <c r="B352">
        <v>38.705945999999997</v>
      </c>
      <c r="C352">
        <f>(K$1 + (Table2[[#This Row],[LogL]]-F$1)/(F$2-F$1)*(K$2-K$1))</f>
        <v>5.8535904751179526</v>
      </c>
      <c r="D352">
        <f>(Table2[[#This Row],[Immission]]-G$1)/(G$2-G$1)</f>
        <v>0.38937551746613069</v>
      </c>
      <c r="E352">
        <f>EXP(Table2[[#This Row],[Ln-nm]])</f>
        <v>348.48335775108399</v>
      </c>
      <c r="G352" s="2">
        <v>23.470976</v>
      </c>
      <c r="H352" s="4">
        <v>39.290109000000001</v>
      </c>
      <c r="I352" s="8">
        <f>(K$1 + (Table3[[#This Row],[LogL]]-F$1)/(F$2-F$1)*(K$2-K$1))</f>
        <v>9.0864004544375305</v>
      </c>
      <c r="J352" s="9">
        <f>(Table3[[#This Row],[Emission]]-G$1)/(G$2-G$1)</f>
        <v>0.80099705814998057</v>
      </c>
      <c r="K352">
        <f>EXP(Table3[[#This Row],[Ln-nm]])</f>
        <v>8834.3291811238541</v>
      </c>
    </row>
    <row r="353" spans="1:11" x14ac:dyDescent="0.3">
      <c r="A353">
        <v>6.9225709999999996</v>
      </c>
      <c r="B353">
        <v>38.708016999999998</v>
      </c>
      <c r="C353">
        <f>(K$1 + (Table2[[#This Row],[LogL]]-F$1)/(F$2-F$1)*(K$2-K$1))</f>
        <v>5.854348859768443</v>
      </c>
      <c r="D353">
        <f>(Table2[[#This Row],[Immission]]-G$1)/(G$2-G$1)</f>
        <v>0.39083481600225262</v>
      </c>
      <c r="E353">
        <f>EXP(Table2[[#This Row],[Ln-nm]])</f>
        <v>348.74774242051967</v>
      </c>
      <c r="G353" s="1">
        <v>23.471568999999999</v>
      </c>
      <c r="H353" s="3">
        <v>39.311146000000001</v>
      </c>
      <c r="I353" s="6">
        <f>(K$1 + (Table3[[#This Row],[LogL]]-F$1)/(F$2-F$1)*(K$2-K$1))</f>
        <v>9.0865162726445181</v>
      </c>
      <c r="J353" s="7">
        <f>(Table3[[#This Row],[Emission]]-G$1)/(G$2-G$1)</f>
        <v>0.81582045906952871</v>
      </c>
      <c r="K353">
        <f>EXP(Table3[[#This Row],[Ln-nm]])</f>
        <v>8835.3524165430517</v>
      </c>
    </row>
    <row r="354" spans="1:11" x14ac:dyDescent="0.3">
      <c r="A354">
        <v>6.92645</v>
      </c>
      <c r="B354">
        <v>38.710087999999999</v>
      </c>
      <c r="C354">
        <f>(K$1 + (Table2[[#This Row],[LogL]]-F$1)/(F$2-F$1)*(K$2-K$1))</f>
        <v>5.8551064631831364</v>
      </c>
      <c r="D354">
        <f>(Table2[[#This Row],[Immission]]-G$1)/(G$2-G$1)</f>
        <v>0.39229411453837454</v>
      </c>
      <c r="E354">
        <f>EXP(Table2[[#This Row],[Ln-nm]])</f>
        <v>349.01205501046229</v>
      </c>
      <c r="G354" s="2">
        <v>23.471868000000001</v>
      </c>
      <c r="H354" s="4">
        <v>39.321663999999998</v>
      </c>
      <c r="I354" s="8">
        <f>(K$1 + (Table3[[#This Row],[LogL]]-F$1)/(F$2-F$1)*(K$2-K$1))</f>
        <v>9.0865746700203882</v>
      </c>
      <c r="J354" s="9">
        <f>(Table3[[#This Row],[Emission]]-G$1)/(G$2-G$1)</f>
        <v>0.82323180721193367</v>
      </c>
      <c r="K354">
        <f>EXP(Table3[[#This Row],[Ln-nm]])</f>
        <v>8835.8683930047555</v>
      </c>
    </row>
    <row r="355" spans="1:11" x14ac:dyDescent="0.3">
      <c r="A355">
        <v>6.9303270000000001</v>
      </c>
      <c r="B355">
        <v>38.712159</v>
      </c>
      <c r="C355">
        <f>(K$1 + (Table2[[#This Row],[LogL]]-F$1)/(F$2-F$1)*(K$2-K$1))</f>
        <v>5.8558636759799301</v>
      </c>
      <c r="D355">
        <f>(Table2[[#This Row],[Immission]]-G$1)/(G$2-G$1)</f>
        <v>0.39375341307449641</v>
      </c>
      <c r="E355">
        <f>EXP(Table2[[#This Row],[Ln-nm]])</f>
        <v>349.2764314867448</v>
      </c>
      <c r="G355" s="1">
        <v>23.471955000000001</v>
      </c>
      <c r="H355" s="3">
        <v>39.322128999999997</v>
      </c>
      <c r="I355" s="6">
        <f>(K$1 + (Table3[[#This Row],[LogL]]-F$1)/(F$2-F$1)*(K$2-K$1))</f>
        <v>9.0865916618989857</v>
      </c>
      <c r="J355" s="7">
        <f>(Table3[[#This Row],[Emission]]-G$1)/(G$2-G$1)</f>
        <v>0.82355946236369326</v>
      </c>
      <c r="K355">
        <f>EXP(Table3[[#This Row],[Ln-nm]])</f>
        <v>8836.018532283364</v>
      </c>
    </row>
    <row r="356" spans="1:11" x14ac:dyDescent="0.3">
      <c r="A356">
        <v>6.9342009999999998</v>
      </c>
      <c r="B356">
        <v>38.714230999999998</v>
      </c>
      <c r="C356">
        <f>(K$1 + (Table2[[#This Row],[LogL]]-F$1)/(F$2-F$1)*(K$2-K$1))</f>
        <v>5.8566203028498762</v>
      </c>
      <c r="D356">
        <f>(Table2[[#This Row],[Immission]]-G$1)/(G$2-G$1)</f>
        <v>0.39521341624535156</v>
      </c>
      <c r="E356">
        <f>EXP(Table2[[#This Row],[Ln-nm]])</f>
        <v>349.54080342268935</v>
      </c>
      <c r="G356" s="2">
        <v>23.472135000000002</v>
      </c>
      <c r="H356" s="4">
        <v>39.323050000000002</v>
      </c>
      <c r="I356" s="8">
        <f>(K$1 + (Table3[[#This Row],[LogL]]-F$1)/(F$2-F$1)*(K$2-K$1))</f>
        <v>9.0866268175098757</v>
      </c>
      <c r="J356" s="9">
        <f>(Table3[[#This Row],[Emission]]-G$1)/(G$2-G$1)</f>
        <v>0.82420843095460361</v>
      </c>
      <c r="K356">
        <f>EXP(Table3[[#This Row],[Ln-nm]])</f>
        <v>8836.3291733730566</v>
      </c>
    </row>
    <row r="357" spans="1:11" x14ac:dyDescent="0.3">
      <c r="A357">
        <v>6.9380709999999999</v>
      </c>
      <c r="B357">
        <v>38.716301999999999</v>
      </c>
      <c r="C357">
        <f>(K$1 + (Table2[[#This Row],[LogL]]-F$1)/(F$2-F$1)*(K$2-K$1))</f>
        <v>5.8573761484840245</v>
      </c>
      <c r="D357">
        <f>(Table2[[#This Row],[Immission]]-G$1)/(G$2-G$1)</f>
        <v>0.39667271478147342</v>
      </c>
      <c r="E357">
        <f>EXP(Table2[[#This Row],[Ln-nm]])</f>
        <v>349.80510218486296</v>
      </c>
      <c r="G357" s="1">
        <v>23.47232</v>
      </c>
      <c r="H357" s="3">
        <v>39.323959000000002</v>
      </c>
      <c r="I357" s="6">
        <f>(K$1 + (Table3[[#This Row],[LogL]]-F$1)/(F$2-F$1)*(K$2-K$1))</f>
        <v>9.0866629496655129</v>
      </c>
      <c r="J357" s="7">
        <f>(Table3[[#This Row],[Emission]]-G$1)/(G$2-G$1)</f>
        <v>0.82484894392869068</v>
      </c>
      <c r="K357">
        <f>EXP(Table3[[#This Row],[Ln-nm]])</f>
        <v>8836.6484547621385</v>
      </c>
    </row>
    <row r="358" spans="1:11" x14ac:dyDescent="0.3">
      <c r="A358">
        <v>6.9419389999999996</v>
      </c>
      <c r="B358">
        <v>38.718375000000002</v>
      </c>
      <c r="C358">
        <f>(K$1 + (Table2[[#This Row],[LogL]]-F$1)/(F$2-F$1)*(K$2-K$1))</f>
        <v>5.858131603500274</v>
      </c>
      <c r="D358">
        <f>(Table2[[#This Row],[Immission]]-G$1)/(G$2-G$1)</f>
        <v>0.39813342258706674</v>
      </c>
      <c r="E358">
        <f>EXP(Table2[[#This Row],[Ln-nm]])</f>
        <v>350.0694640481932</v>
      </c>
      <c r="G358" s="2">
        <v>23.472511999999998</v>
      </c>
      <c r="H358" s="4">
        <v>39.324854000000002</v>
      </c>
      <c r="I358" s="8">
        <f>(K$1 + (Table3[[#This Row],[LogL]]-F$1)/(F$2-F$1)*(K$2-K$1))</f>
        <v>9.0867004489837946</v>
      </c>
      <c r="J358" s="9">
        <f>(Table3[[#This Row],[Emission]]-G$1)/(G$2-G$1)</f>
        <v>0.82547959201648813</v>
      </c>
      <c r="K358">
        <f>EXP(Table3[[#This Row],[Ln-nm]])</f>
        <v>8836.9798292682081</v>
      </c>
    </row>
    <row r="359" spans="1:11" x14ac:dyDescent="0.3">
      <c r="A359">
        <v>6.9458039999999999</v>
      </c>
      <c r="B359">
        <v>38.720447</v>
      </c>
      <c r="C359">
        <f>(K$1 + (Table2[[#This Row],[LogL]]-F$1)/(F$2-F$1)*(K$2-K$1))</f>
        <v>5.8588864725896759</v>
      </c>
      <c r="D359">
        <f>(Table2[[#This Row],[Immission]]-G$1)/(G$2-G$1)</f>
        <v>0.39959342575792184</v>
      </c>
      <c r="E359">
        <f>EXP(Table2[[#This Row],[Ln-nm]])</f>
        <v>350.33382043042428</v>
      </c>
      <c r="G359" s="1">
        <v>23.472709999999999</v>
      </c>
      <c r="H359" s="3">
        <v>39.325735000000002</v>
      </c>
      <c r="I359" s="6">
        <f>(K$1 + (Table3[[#This Row],[LogL]]-F$1)/(F$2-F$1)*(K$2-K$1))</f>
        <v>9.0867391201557766</v>
      </c>
      <c r="J359" s="7">
        <f>(Table3[[#This Row],[Emission]]-G$1)/(G$2-G$1)</f>
        <v>0.82610037521799584</v>
      </c>
      <c r="K359">
        <f>EXP(Table3[[#This Row],[Ln-nm]])</f>
        <v>8837.3215722427449</v>
      </c>
    </row>
    <row r="360" spans="1:11" x14ac:dyDescent="0.3">
      <c r="A360">
        <v>6.9496669999999998</v>
      </c>
      <c r="B360">
        <v>38.722520000000003</v>
      </c>
      <c r="C360">
        <f>(K$1 + (Table2[[#This Row],[LogL]]-F$1)/(F$2-F$1)*(K$2-K$1))</f>
        <v>5.859640951061178</v>
      </c>
      <c r="D360">
        <f>(Table2[[#This Row],[Immission]]-G$1)/(G$2-G$1)</f>
        <v>0.40105413356351516</v>
      </c>
      <c r="E360">
        <f>EXP(Table2[[#This Row],[Ln-nm]])</f>
        <v>350.59823949247993</v>
      </c>
      <c r="G360" s="2">
        <v>23.472863</v>
      </c>
      <c r="H360" s="4">
        <v>39.326385999999999</v>
      </c>
      <c r="I360" s="8">
        <f>(K$1 + (Table3[[#This Row],[LogL]]-F$1)/(F$2-F$1)*(K$2-K$1))</f>
        <v>9.0867690024250329</v>
      </c>
      <c r="J360" s="9">
        <f>(Table3[[#This Row],[Emission]]-G$1)/(G$2-G$1)</f>
        <v>0.82655909243045922</v>
      </c>
      <c r="K360">
        <f>EXP(Table3[[#This Row],[Ln-nm]])</f>
        <v>8837.5856554111542</v>
      </c>
    </row>
    <row r="361" spans="1:11" x14ac:dyDescent="0.3">
      <c r="A361">
        <v>6.9535260000000001</v>
      </c>
      <c r="B361">
        <v>38.724594000000003</v>
      </c>
      <c r="C361">
        <f>(K$1 + (Table2[[#This Row],[LogL]]-F$1)/(F$2-F$1)*(K$2-K$1))</f>
        <v>5.8603946482968832</v>
      </c>
      <c r="D361">
        <f>(Table2[[#This Row],[Immission]]-G$1)/(G$2-G$1)</f>
        <v>0.40251554600384165</v>
      </c>
      <c r="E361">
        <f>EXP(Table2[[#This Row],[Ln-nm]])</f>
        <v>350.86258402178538</v>
      </c>
      <c r="G361" s="1">
        <v>23.472967000000001</v>
      </c>
      <c r="H361" s="3">
        <v>39.326816000000001</v>
      </c>
      <c r="I361" s="6">
        <f>(K$1 + (Table3[[#This Row],[LogL]]-F$1)/(F$2-F$1)*(K$2-K$1))</f>
        <v>9.0867893145557694</v>
      </c>
      <c r="J361" s="7">
        <f>(Table3[[#This Row],[Emission]]-G$1)/(G$2-G$1)</f>
        <v>0.82686208536649697</v>
      </c>
      <c r="K361">
        <f>EXP(Table3[[#This Row],[Ln-nm]])</f>
        <v>8837.7651674295121</v>
      </c>
    </row>
    <row r="362" spans="1:11" x14ac:dyDescent="0.3">
      <c r="A362">
        <v>6.9573830000000001</v>
      </c>
      <c r="B362">
        <v>38.726667999999997</v>
      </c>
      <c r="C362">
        <f>(K$1 + (Table2[[#This Row],[LogL]]-F$1)/(F$2-F$1)*(K$2-K$1))</f>
        <v>5.8611479549146894</v>
      </c>
      <c r="D362">
        <f>(Table2[[#This Row],[Immission]]-G$1)/(G$2-G$1)</f>
        <v>0.40397695844416315</v>
      </c>
      <c r="E362">
        <f>EXP(Table2[[#This Row],[Ln-nm]])</f>
        <v>351.12699070541828</v>
      </c>
      <c r="G362" s="2">
        <v>23.473072999999999</v>
      </c>
      <c r="H362" s="4">
        <v>39.327241000000001</v>
      </c>
      <c r="I362" s="8">
        <f>(K$1 + (Table3[[#This Row],[LogL]]-F$1)/(F$2-F$1)*(K$2-K$1))</f>
        <v>9.0868100173044049</v>
      </c>
      <c r="J362" s="9">
        <f>(Table3[[#This Row],[Emission]]-G$1)/(G$2-G$1)</f>
        <v>0.82716155512885892</v>
      </c>
      <c r="K362">
        <f>EXP(Table3[[#This Row],[Ln-nm]])</f>
        <v>8837.9481353542342</v>
      </c>
    </row>
    <row r="363" spans="1:11" x14ac:dyDescent="0.3">
      <c r="A363">
        <v>6.9612369999999997</v>
      </c>
      <c r="B363">
        <v>38.728741999999997</v>
      </c>
      <c r="C363">
        <f>(K$1 + (Table2[[#This Row],[LogL]]-F$1)/(F$2-F$1)*(K$2-K$1))</f>
        <v>5.8619006756056473</v>
      </c>
      <c r="D363">
        <f>(Table2[[#This Row],[Immission]]-G$1)/(G$2-G$1)</f>
        <v>0.40543837088448964</v>
      </c>
      <c r="E363">
        <f>EXP(Table2[[#This Row],[Ln-nm]])</f>
        <v>351.3913907536857</v>
      </c>
      <c r="G363" s="1">
        <v>23.473179999999999</v>
      </c>
      <c r="H363" s="3">
        <v>39.327661999999997</v>
      </c>
      <c r="I363" s="6">
        <f>(K$1 + (Table3[[#This Row],[LogL]]-F$1)/(F$2-F$1)*(K$2-K$1))</f>
        <v>9.0868309153619897</v>
      </c>
      <c r="J363" s="7">
        <f>(Table3[[#This Row],[Emission]]-G$1)/(G$2-G$1)</f>
        <v>0.82745820635227796</v>
      </c>
      <c r="K363">
        <f>EXP(Table3[[#This Row],[Ln-nm]])</f>
        <v>8838.1328332332068</v>
      </c>
    </row>
    <row r="364" spans="1:11" x14ac:dyDescent="0.3">
      <c r="A364">
        <v>6.9650889999999999</v>
      </c>
      <c r="B364">
        <v>38.730815999999997</v>
      </c>
      <c r="C364">
        <f>(K$1 + (Table2[[#This Row],[LogL]]-F$1)/(F$2-F$1)*(K$2-K$1))</f>
        <v>5.8626530056787072</v>
      </c>
      <c r="D364">
        <f>(Table2[[#This Row],[Immission]]-G$1)/(G$2-G$1)</f>
        <v>0.40689978332481613</v>
      </c>
      <c r="E364">
        <f>EXP(Table2[[#This Row],[Ln-nm]])</f>
        <v>351.65585253316522</v>
      </c>
      <c r="G364" s="2">
        <v>23.473289999999999</v>
      </c>
      <c r="H364" s="4">
        <v>39.328079000000002</v>
      </c>
      <c r="I364" s="8">
        <f>(K$1 + (Table3[[#This Row],[LogL]]-F$1)/(F$2-F$1)*(K$2-K$1))</f>
        <v>9.086852399346423</v>
      </c>
      <c r="J364" s="9">
        <f>(Table3[[#This Row],[Emission]]-G$1)/(G$2-G$1)</f>
        <v>0.82775203903676431</v>
      </c>
      <c r="K364">
        <f>EXP(Table3[[#This Row],[Ln-nm]])</f>
        <v>8838.3227135810994</v>
      </c>
    </row>
    <row r="365" spans="1:11" x14ac:dyDescent="0.3">
      <c r="A365">
        <v>6.9689379999999996</v>
      </c>
      <c r="B365">
        <v>38.732891000000002</v>
      </c>
      <c r="C365">
        <f>(K$1 + (Table2[[#This Row],[LogL]]-F$1)/(F$2-F$1)*(K$2-K$1))</f>
        <v>5.8634047498249178</v>
      </c>
      <c r="D365">
        <f>(Table2[[#This Row],[Immission]]-G$1)/(G$2-G$1)</f>
        <v>0.4083619003998808</v>
      </c>
      <c r="E365">
        <f>EXP(Table2[[#This Row],[Ln-nm]])</f>
        <v>351.92030715043887</v>
      </c>
      <c r="G365" s="1">
        <v>23.473402</v>
      </c>
      <c r="H365" s="3">
        <v>39.328491</v>
      </c>
      <c r="I365" s="6">
        <f>(K$1 + (Table3[[#This Row],[LogL]]-F$1)/(F$2-F$1)*(K$2-K$1))</f>
        <v>9.0868742739487551</v>
      </c>
      <c r="J365" s="7">
        <f>(Table3[[#This Row],[Emission]]-G$1)/(G$2-G$1)</f>
        <v>0.82804234854756964</v>
      </c>
      <c r="K365">
        <f>EXP(Table3[[#This Row],[Ln-nm]])</f>
        <v>8838.5160504903197</v>
      </c>
    </row>
    <row r="366" spans="1:11" x14ac:dyDescent="0.3">
      <c r="A366">
        <v>6.9727839999999999</v>
      </c>
      <c r="B366">
        <v>38.734966</v>
      </c>
      <c r="C366">
        <f>(K$1 + (Table2[[#This Row],[LogL]]-F$1)/(F$2-F$1)*(K$2-K$1))</f>
        <v>5.8641559080442809</v>
      </c>
      <c r="D366">
        <f>(Table2[[#This Row],[Immission]]-G$1)/(G$2-G$1)</f>
        <v>0.40982401747494052</v>
      </c>
      <c r="E366">
        <f>EXP(Table2[[#This Row],[Ln-nm]])</f>
        <v>352.18475429010272</v>
      </c>
      <c r="G366" s="2">
        <v>23.473516</v>
      </c>
      <c r="H366" s="4">
        <v>39.328899</v>
      </c>
      <c r="I366" s="8">
        <f>(K$1 + (Table3[[#This Row],[LogL]]-F$1)/(F$2-F$1)*(K$2-K$1))</f>
        <v>9.0868965391689862</v>
      </c>
      <c r="J366" s="9">
        <f>(Table3[[#This Row],[Emission]]-G$1)/(G$2-G$1)</f>
        <v>0.82832983951943728</v>
      </c>
      <c r="K366">
        <f>EXP(Table3[[#This Row],[Ln-nm]])</f>
        <v>8838.7128441875193</v>
      </c>
    </row>
    <row r="367" spans="1:11" x14ac:dyDescent="0.3">
      <c r="A367">
        <v>6.976629</v>
      </c>
      <c r="B367">
        <v>38.737040999999998</v>
      </c>
      <c r="C367">
        <f>(K$1 + (Table2[[#This Row],[LogL]]-F$1)/(F$2-F$1)*(K$2-K$1))</f>
        <v>5.8649068709546945</v>
      </c>
      <c r="D367">
        <f>(Table2[[#This Row],[Immission]]-G$1)/(G$2-G$1)</f>
        <v>0.41128613455000018</v>
      </c>
      <c r="E367">
        <f>EXP(Table2[[#This Row],[Ln-nm]])</f>
        <v>352.44933130951813</v>
      </c>
      <c r="G367" s="1">
        <v>23.473631999999998</v>
      </c>
      <c r="H367" s="3">
        <v>39.329303000000003</v>
      </c>
      <c r="I367" s="6">
        <f>(K$1 + (Table3[[#This Row],[LogL]]-F$1)/(F$2-F$1)*(K$2-K$1))</f>
        <v>9.0869191950071144</v>
      </c>
      <c r="J367" s="7">
        <f>(Table3[[#This Row],[Emission]]-G$1)/(G$2-G$1)</f>
        <v>0.82861451195236702</v>
      </c>
      <c r="K367">
        <f>EXP(Table3[[#This Row],[Ln-nm]])</f>
        <v>8838.9130949033934</v>
      </c>
    </row>
    <row r="368" spans="1:11" x14ac:dyDescent="0.3">
      <c r="A368">
        <v>6.9804700000000004</v>
      </c>
      <c r="B368">
        <v>38.739117</v>
      </c>
      <c r="C368">
        <f>(K$1 + (Table2[[#This Row],[LogL]]-F$1)/(F$2-F$1)*(K$2-K$1))</f>
        <v>5.8656570526293113</v>
      </c>
      <c r="D368">
        <f>(Table2[[#This Row],[Immission]]-G$1)/(G$2-G$1)</f>
        <v>0.41274895625979807</v>
      </c>
      <c r="E368">
        <f>EXP(Table2[[#This Row],[Ln-nm]])</f>
        <v>352.71383153830527</v>
      </c>
      <c r="G368" s="2">
        <v>23.473749999999999</v>
      </c>
      <c r="H368" s="4">
        <v>39.329701999999997</v>
      </c>
      <c r="I368" s="8">
        <f>(K$1 + (Table3[[#This Row],[LogL]]-F$1)/(F$2-F$1)*(K$2-K$1))</f>
        <v>9.0869422414631433</v>
      </c>
      <c r="J368" s="9">
        <f>(Table3[[#This Row],[Emission]]-G$1)/(G$2-G$1)</f>
        <v>0.82889566121161595</v>
      </c>
      <c r="K368">
        <f>EXP(Table3[[#This Row],[Ln-nm]])</f>
        <v>8839.1168028727425</v>
      </c>
    </row>
    <row r="369" spans="1:11" x14ac:dyDescent="0.3">
      <c r="A369">
        <v>6.9862279999999997</v>
      </c>
      <c r="B369">
        <v>38.742230999999997</v>
      </c>
      <c r="C369">
        <f>(K$1 + (Table2[[#This Row],[LogL]]-F$1)/(F$2-F$1)*(K$2-K$1))</f>
        <v>5.8667816415599114</v>
      </c>
      <c r="D369">
        <f>(Table2[[#This Row],[Immission]]-G$1)/(G$2-G$1)</f>
        <v>0.41494318882448988</v>
      </c>
      <c r="E369">
        <f>EXP(Table2[[#This Row],[Ln-nm]])</f>
        <v>353.11071273119296</v>
      </c>
      <c r="G369" s="1">
        <v>23.473870000000002</v>
      </c>
      <c r="H369" s="3">
        <v>39.330095999999998</v>
      </c>
      <c r="I369" s="6">
        <f>(K$1 + (Table3[[#This Row],[LogL]]-F$1)/(F$2-F$1)*(K$2-K$1))</f>
        <v>9.0869656785370712</v>
      </c>
      <c r="J369" s="7">
        <f>(Table3[[#This Row],[Emission]]-G$1)/(G$2-G$1)</f>
        <v>0.82917328729719375</v>
      </c>
      <c r="K369">
        <f>EXP(Table3[[#This Row],[Ln-nm]])</f>
        <v>8839.3239683343763</v>
      </c>
    </row>
    <row r="370" spans="1:11" x14ac:dyDescent="0.3">
      <c r="A370">
        <v>6.9938969999999996</v>
      </c>
      <c r="B370">
        <v>38.746383999999999</v>
      </c>
      <c r="C370">
        <f>(K$1 + (Table2[[#This Row],[LogL]]-F$1)/(F$2-F$1)*(K$2-K$1))</f>
        <v>5.8682794658928019</v>
      </c>
      <c r="D370">
        <f>(Table2[[#This Row],[Immission]]-G$1)/(G$2-G$1)</f>
        <v>0.41786953687881884</v>
      </c>
      <c r="E370">
        <f>EXP(Table2[[#This Row],[Ln-nm]])</f>
        <v>353.64000684477236</v>
      </c>
      <c r="G370" s="2">
        <v>23.473991999999999</v>
      </c>
      <c r="H370" s="4">
        <v>39.330485000000003</v>
      </c>
      <c r="I370" s="8">
        <f>(K$1 + (Table3[[#This Row],[LogL]]-F$1)/(F$2-F$1)*(K$2-K$1))</f>
        <v>9.0869895062288961</v>
      </c>
      <c r="J370" s="9">
        <f>(Table3[[#This Row],[Emission]]-G$1)/(G$2-G$1)</f>
        <v>0.82944739020910074</v>
      </c>
      <c r="K370">
        <f>EXP(Table3[[#This Row],[Ln-nm]])</f>
        <v>8839.5345915311555</v>
      </c>
    </row>
    <row r="371" spans="1:11" x14ac:dyDescent="0.3">
      <c r="A371">
        <v>7.0015559999999999</v>
      </c>
      <c r="B371">
        <v>38.750537999999999</v>
      </c>
      <c r="C371">
        <f>(K$1 + (Table2[[#This Row],[LogL]]-F$1)/(F$2-F$1)*(K$2-K$1))</f>
        <v>5.8697753371361978</v>
      </c>
      <c r="D371">
        <f>(Table2[[#This Row],[Immission]]-G$1)/(G$2-G$1)</f>
        <v>0.42079658956788096</v>
      </c>
      <c r="E371">
        <f>EXP(Table2[[#This Row],[Ln-nm]])</f>
        <v>354.16940261676564</v>
      </c>
      <c r="G371" s="1">
        <v>23.474117</v>
      </c>
      <c r="H371" s="3">
        <v>39.330869999999997</v>
      </c>
      <c r="I371" s="6">
        <f>(K$1 + (Table3[[#This Row],[LogL]]-F$1)/(F$2-F$1)*(K$2-K$1))</f>
        <v>9.0870139198475712</v>
      </c>
      <c r="J371" s="7">
        <f>(Table3[[#This Row],[Emission]]-G$1)/(G$2-G$1)</f>
        <v>0.82971867458205995</v>
      </c>
      <c r="K371">
        <f>EXP(Table3[[#This Row],[Ln-nm]])</f>
        <v>8839.7503991922513</v>
      </c>
    </row>
    <row r="372" spans="1:11" x14ac:dyDescent="0.3">
      <c r="A372">
        <v>7.009207</v>
      </c>
      <c r="B372">
        <v>38.754694000000001</v>
      </c>
      <c r="C372">
        <f>(K$1 + (Table2[[#This Row],[LogL]]-F$1)/(F$2-F$1)*(K$2-K$1))</f>
        <v>5.8712696459079989</v>
      </c>
      <c r="D372">
        <f>(Table2[[#This Row],[Immission]]-G$1)/(G$2-G$1)</f>
        <v>0.42372505152641449</v>
      </c>
      <c r="E372">
        <f>EXP(Table2[[#This Row],[Ln-nm]])</f>
        <v>354.69903668165966</v>
      </c>
      <c r="G372" s="2">
        <v>23.474243999999999</v>
      </c>
      <c r="H372" s="4">
        <v>39.331249</v>
      </c>
      <c r="I372" s="8">
        <f>(K$1 + (Table3[[#This Row],[LogL]]-F$1)/(F$2-F$1)*(K$2-K$1))</f>
        <v>9.0870387240841435</v>
      </c>
      <c r="J372" s="9">
        <f>(Table3[[#This Row],[Emission]]-G$1)/(G$2-G$1)</f>
        <v>0.82998573114661489</v>
      </c>
      <c r="K372">
        <f>EXP(Table3[[#This Row],[Ln-nm]])</f>
        <v>8839.9696651717441</v>
      </c>
    </row>
    <row r="373" spans="1:11" x14ac:dyDescent="0.3">
      <c r="A373">
        <v>7.0168499999999998</v>
      </c>
      <c r="B373">
        <v>38.758850000000002</v>
      </c>
      <c r="C373">
        <f>(K$1 + (Table2[[#This Row],[LogL]]-F$1)/(F$2-F$1)*(K$2-K$1))</f>
        <v>5.8727623922082044</v>
      </c>
      <c r="D373">
        <f>(Table2[[#This Row],[Immission]]-G$1)/(G$2-G$1)</f>
        <v>0.42665351348494801</v>
      </c>
      <c r="E373">
        <f>EXP(Table2[[#This Row],[Ln-nm]])</f>
        <v>355.22890773949098</v>
      </c>
      <c r="G373" s="1">
        <v>23.474373</v>
      </c>
      <c r="H373" s="3">
        <v>39.331623</v>
      </c>
      <c r="I373" s="6">
        <f>(K$1 + (Table3[[#This Row],[LogL]]-F$1)/(F$2-F$1)*(K$2-K$1))</f>
        <v>9.0870639189386146</v>
      </c>
      <c r="J373" s="7">
        <f>(Table3[[#This Row],[Emission]]-G$1)/(G$2-G$1)</f>
        <v>0.83024926453749393</v>
      </c>
      <c r="K373">
        <f>EXP(Table3[[#This Row],[Ln-nm]])</f>
        <v>8840.1923897267316</v>
      </c>
    </row>
    <row r="374" spans="1:11" x14ac:dyDescent="0.3">
      <c r="A374">
        <v>7.0244840000000002</v>
      </c>
      <c r="B374">
        <v>38.763007999999999</v>
      </c>
      <c r="C374">
        <f>(K$1 + (Table2[[#This Row],[LogL]]-F$1)/(F$2-F$1)*(K$2-K$1))</f>
        <v>5.8742533807278656</v>
      </c>
      <c r="D374">
        <f>(Table2[[#This Row],[Immission]]-G$1)/(G$2-G$1)</f>
        <v>0.42958338471294794</v>
      </c>
      <c r="E374">
        <f>EXP(Table2[[#This Row],[Ln-nm]])</f>
        <v>355.75894500432935</v>
      </c>
      <c r="G374" s="2">
        <v>23.474505000000001</v>
      </c>
      <c r="H374" s="4">
        <v>39.331992</v>
      </c>
      <c r="I374" s="8">
        <f>(K$1 + (Table3[[#This Row],[LogL]]-F$1)/(F$2-F$1)*(K$2-K$1))</f>
        <v>9.087089699719936</v>
      </c>
      <c r="J374" s="9">
        <f>(Table3[[#This Row],[Emission]]-G$1)/(G$2-G$1)</f>
        <v>0.83050927475469705</v>
      </c>
      <c r="K374">
        <f>EXP(Table3[[#This Row],[Ln-nm]])</f>
        <v>8840.420299731406</v>
      </c>
    </row>
    <row r="375" spans="1:11" x14ac:dyDescent="0.3">
      <c r="A375">
        <v>7.0321100000000003</v>
      </c>
      <c r="B375">
        <v>38.767166000000003</v>
      </c>
      <c r="C375">
        <f>(K$1 + (Table2[[#This Row],[LogL]]-F$1)/(F$2-F$1)*(K$2-K$1))</f>
        <v>5.8757428067759321</v>
      </c>
      <c r="D375">
        <f>(Table2[[#This Row],[Immission]]-G$1)/(G$2-G$1)</f>
        <v>0.4325132559409528</v>
      </c>
      <c r="E375">
        <f>EXP(Table2[[#This Row],[Ln-nm]])</f>
        <v>356.28921644587115</v>
      </c>
      <c r="G375" s="1">
        <v>23.474639</v>
      </c>
      <c r="H375" s="3">
        <v>39.332355999999997</v>
      </c>
      <c r="I375" s="6">
        <f>(K$1 + (Table3[[#This Row],[LogL]]-F$1)/(F$2-F$1)*(K$2-K$1))</f>
        <v>9.0871158711191526</v>
      </c>
      <c r="J375" s="7">
        <f>(Table3[[#This Row],[Emission]]-G$1)/(G$2-G$1)</f>
        <v>0.83076576179822414</v>
      </c>
      <c r="K375">
        <f>EXP(Table3[[#This Row],[Ln-nm]])</f>
        <v>8840.6516689279288</v>
      </c>
    </row>
    <row r="376" spans="1:11" x14ac:dyDescent="0.3">
      <c r="A376">
        <v>7.0397290000000003</v>
      </c>
      <c r="B376">
        <v>38.771326000000002</v>
      </c>
      <c r="C376">
        <f>(K$1 + (Table2[[#This Row],[LogL]]-F$1)/(F$2-F$1)*(K$2-K$1))</f>
        <v>5.8772308656613523</v>
      </c>
      <c r="D376">
        <f>(Table2[[#This Row],[Immission]]-G$1)/(G$2-G$1)</f>
        <v>0.43544453643842412</v>
      </c>
      <c r="E376">
        <f>EXP(Table2[[#This Row],[Ln-nm]])</f>
        <v>356.81979044495472</v>
      </c>
      <c r="G376" s="2">
        <v>23.474775999999999</v>
      </c>
      <c r="H376" s="4">
        <v>39.332714000000003</v>
      </c>
      <c r="I376" s="8">
        <f>(K$1 + (Table3[[#This Row],[LogL]]-F$1)/(F$2-F$1)*(K$2-K$1))</f>
        <v>9.0871426284452212</v>
      </c>
      <c r="J376" s="9">
        <f>(Table3[[#This Row],[Emission]]-G$1)/(G$2-G$1)</f>
        <v>0.8310180210333471</v>
      </c>
      <c r="K376">
        <f>EXP(Table3[[#This Row],[Ln-nm]])</f>
        <v>8840.8882242920736</v>
      </c>
    </row>
    <row r="377" spans="1:11" x14ac:dyDescent="0.3">
      <c r="A377">
        <v>7.0473400000000002</v>
      </c>
      <c r="B377">
        <v>38.775486000000001</v>
      </c>
      <c r="C377">
        <f>(K$1 + (Table2[[#This Row],[LogL]]-F$1)/(F$2-F$1)*(K$2-K$1))</f>
        <v>5.8787173620751769</v>
      </c>
      <c r="D377">
        <f>(Table2[[#This Row],[Immission]]-G$1)/(G$2-G$1)</f>
        <v>0.43837581693589539</v>
      </c>
      <c r="E377">
        <f>EXP(Table2[[#This Row],[Ln-nm]])</f>
        <v>357.35059620652106</v>
      </c>
      <c r="G377" s="1">
        <v>23.474914999999999</v>
      </c>
      <c r="H377" s="3">
        <v>39.333066000000002</v>
      </c>
      <c r="I377" s="6">
        <f>(K$1 + (Table3[[#This Row],[LogL]]-F$1)/(F$2-F$1)*(K$2-K$1))</f>
        <v>9.0871697763891852</v>
      </c>
      <c r="J377" s="7">
        <f>(Table3[[#This Row],[Emission]]-G$1)/(G$2-G$1)</f>
        <v>0.83126605246005592</v>
      </c>
      <c r="K377">
        <f>EXP(Table3[[#This Row],[Ln-nm]])</f>
        <v>8841.1282394881237</v>
      </c>
    </row>
    <row r="378" spans="1:11" x14ac:dyDescent="0.3">
      <c r="A378">
        <v>7.0549439999999999</v>
      </c>
      <c r="B378">
        <v>38.779646999999997</v>
      </c>
      <c r="C378">
        <f>(K$1 + (Table2[[#This Row],[LogL]]-F$1)/(F$2-F$1)*(K$2-K$1))</f>
        <v>5.8802024913263562</v>
      </c>
      <c r="D378">
        <f>(Table2[[#This Row],[Immission]]-G$1)/(G$2-G$1)</f>
        <v>0.44130780206809989</v>
      </c>
      <c r="E378">
        <f>EXP(Table2[[#This Row],[Ln-nm]])</f>
        <v>357.88170231286301</v>
      </c>
      <c r="G378" s="2">
        <v>23.475057</v>
      </c>
      <c r="H378" s="4">
        <v>39.333413</v>
      </c>
      <c r="I378" s="8">
        <f>(K$1 + (Table3[[#This Row],[LogL]]-F$1)/(F$2-F$1)*(K$2-K$1))</f>
        <v>9.0871975102600011</v>
      </c>
      <c r="J378" s="9">
        <f>(Table3[[#This Row],[Emission]]-G$1)/(G$2-G$1)</f>
        <v>0.83151056071308871</v>
      </c>
      <c r="K378">
        <f>EXP(Table3[[#This Row],[Ln-nm]])</f>
        <v>8841.3734415967701</v>
      </c>
    </row>
    <row r="379" spans="1:11" x14ac:dyDescent="0.3">
      <c r="A379">
        <v>7.0625419999999997</v>
      </c>
      <c r="B379">
        <v>38.783810000000003</v>
      </c>
      <c r="C379">
        <f>(K$1 + (Table2[[#This Row],[LogL]]-F$1)/(F$2-F$1)*(K$2-K$1))</f>
        <v>5.8816864487238396</v>
      </c>
      <c r="D379">
        <f>(Table2[[#This Row],[Immission]]-G$1)/(G$2-G$1)</f>
        <v>0.44424119646978077</v>
      </c>
      <c r="E379">
        <f>EXP(Table2[[#This Row],[Ln-nm]])</f>
        <v>358.41317775836217</v>
      </c>
      <c r="G379" s="1">
        <v>23.475200999999998</v>
      </c>
      <c r="H379" s="3">
        <v>39.333753999999999</v>
      </c>
      <c r="I379" s="6">
        <f>(K$1 + (Table3[[#This Row],[LogL]]-F$1)/(F$2-F$1)*(K$2-K$1))</f>
        <v>9.0872256347487124</v>
      </c>
      <c r="J379" s="7">
        <f>(Table3[[#This Row],[Emission]]-G$1)/(G$2-G$1)</f>
        <v>0.83175084115771236</v>
      </c>
      <c r="K379">
        <f>EXP(Table3[[#This Row],[Ln-nm]])</f>
        <v>8841.6221042010584</v>
      </c>
    </row>
    <row r="380" spans="1:11" x14ac:dyDescent="0.3">
      <c r="A380">
        <v>7.0701340000000004</v>
      </c>
      <c r="B380">
        <v>38.787973000000001</v>
      </c>
      <c r="C380">
        <f>(K$1 + (Table2[[#This Row],[LogL]]-F$1)/(F$2-F$1)*(K$2-K$1))</f>
        <v>5.8831692342676263</v>
      </c>
      <c r="D380">
        <f>(Table2[[#This Row],[Immission]]-G$1)/(G$2-G$1)</f>
        <v>0.44717459087145667</v>
      </c>
      <c r="E380">
        <f>EXP(Table2[[#This Row],[Ln-nm]])</f>
        <v>358.94502184496145</v>
      </c>
      <c r="G380" s="2">
        <v>23.475348</v>
      </c>
      <c r="H380" s="4">
        <v>39.334088999999999</v>
      </c>
      <c r="I380" s="8">
        <f>(K$1 + (Table3[[#This Row],[LogL]]-F$1)/(F$2-F$1)*(K$2-K$1))</f>
        <v>9.087254345164272</v>
      </c>
      <c r="J380" s="9">
        <f>(Table3[[#This Row],[Emission]]-G$1)/(G$2-G$1)</f>
        <v>0.83198689379392698</v>
      </c>
      <c r="K380">
        <f>EXP(Table3[[#This Row],[Ln-nm]])</f>
        <v>8841.8759544899476</v>
      </c>
    </row>
    <row r="381" spans="1:11" x14ac:dyDescent="0.3">
      <c r="A381">
        <v>7.0777190000000001</v>
      </c>
      <c r="B381">
        <v>38.792135999999999</v>
      </c>
      <c r="C381">
        <f>(K$1 + (Table2[[#This Row],[LogL]]-F$1)/(F$2-F$1)*(K$2-K$1))</f>
        <v>5.8846506526487676</v>
      </c>
      <c r="D381">
        <f>(Table2[[#This Row],[Immission]]-G$1)/(G$2-G$1)</f>
        <v>0.4501079852731325</v>
      </c>
      <c r="E381">
        <f>EXP(Table2[[#This Row],[Ln-nm]])</f>
        <v>359.47716366315728</v>
      </c>
      <c r="G381" s="1">
        <v>23.475498000000002</v>
      </c>
      <c r="H381" s="3">
        <v>39.334417999999999</v>
      </c>
      <c r="I381" s="6">
        <f>(K$1 + (Table3[[#This Row],[LogL]]-F$1)/(F$2-F$1)*(K$2-K$1))</f>
        <v>9.0872836415066818</v>
      </c>
      <c r="J381" s="7">
        <f>(Table3[[#This Row],[Emission]]-G$1)/(G$2-G$1)</f>
        <v>0.83221871862173236</v>
      </c>
      <c r="K381">
        <f>EXP(Table3[[#This Row],[Ln-nm]])</f>
        <v>8842.134992909876</v>
      </c>
    </row>
    <row r="382" spans="1:11" x14ac:dyDescent="0.3">
      <c r="A382">
        <v>7.085299</v>
      </c>
      <c r="B382">
        <v>38.796301</v>
      </c>
      <c r="C382">
        <f>(K$1 + (Table2[[#This Row],[LogL]]-F$1)/(F$2-F$1)*(K$2-K$1))</f>
        <v>5.8861310944851617</v>
      </c>
      <c r="D382">
        <f>(Table2[[#This Row],[Immission]]-G$1)/(G$2-G$1)</f>
        <v>0.4530427889442798</v>
      </c>
      <c r="E382">
        <f>EXP(Table2[[#This Row],[Ln-nm]])</f>
        <v>360.00974282443678</v>
      </c>
      <c r="G382" s="2">
        <v>23.475650999999999</v>
      </c>
      <c r="H382" s="4">
        <v>39.334741000000001</v>
      </c>
      <c r="I382" s="8">
        <f>(K$1 + (Table3[[#This Row],[LogL]]-F$1)/(F$2-F$1)*(K$2-K$1))</f>
        <v>9.0873135237759399</v>
      </c>
      <c r="J382" s="9">
        <f>(Table3[[#This Row],[Emission]]-G$1)/(G$2-G$1)</f>
        <v>0.83244631564112848</v>
      </c>
      <c r="K382">
        <f>EXP(Table3[[#This Row],[Ln-nm]])</f>
        <v>8842.3992199163822</v>
      </c>
    </row>
    <row r="383" spans="1:11" x14ac:dyDescent="0.3">
      <c r="A383">
        <v>7.092873</v>
      </c>
      <c r="B383">
        <v>38.800466</v>
      </c>
      <c r="C383">
        <f>(K$1 + (Table2[[#This Row],[LogL]]-F$1)/(F$2-F$1)*(K$2-K$1))</f>
        <v>5.887610364467859</v>
      </c>
      <c r="D383">
        <f>(Table2[[#This Row],[Immission]]-G$1)/(G$2-G$1)</f>
        <v>0.45597759261542703</v>
      </c>
      <c r="E383">
        <f>EXP(Table2[[#This Row],[Ln-nm]])</f>
        <v>360.54268851857501</v>
      </c>
      <c r="G383" s="1">
        <v>23.475807</v>
      </c>
      <c r="H383" s="3">
        <v>39.335057999999997</v>
      </c>
      <c r="I383" s="6">
        <f>(K$1 + (Table3[[#This Row],[LogL]]-F$1)/(F$2-F$1)*(K$2-K$1))</f>
        <v>9.0873439919720429</v>
      </c>
      <c r="J383" s="7">
        <f>(Table3[[#This Row],[Emission]]-G$1)/(G$2-G$1)</f>
        <v>0.83266968485211057</v>
      </c>
      <c r="K383">
        <f>EXP(Table3[[#This Row],[Ln-nm]])</f>
        <v>8842.6686359741252</v>
      </c>
    </row>
    <row r="384" spans="1:11" x14ac:dyDescent="0.3">
      <c r="A384">
        <v>7.1004420000000001</v>
      </c>
      <c r="B384">
        <v>38.804631999999998</v>
      </c>
      <c r="C384">
        <f>(K$1 + (Table2[[#This Row],[LogL]]-F$1)/(F$2-F$1)*(K$2-K$1))</f>
        <v>5.8890886579058099</v>
      </c>
      <c r="D384">
        <f>(Table2[[#This Row],[Immission]]-G$1)/(G$2-G$1)</f>
        <v>0.45891310092130749</v>
      </c>
      <c r="E384">
        <f>EXP(Table2[[#This Row],[Ln-nm]])</f>
        <v>361.07607055956316</v>
      </c>
      <c r="G384" s="2">
        <v>23.475964999999999</v>
      </c>
      <c r="H384" s="4">
        <v>39.335368000000003</v>
      </c>
      <c r="I384" s="8">
        <f>(K$1 + (Table3[[#This Row],[LogL]]-F$1)/(F$2-F$1)*(K$2-K$1))</f>
        <v>9.0873748507860466</v>
      </c>
      <c r="J384" s="9">
        <f>(Table3[[#This Row],[Emission]]-G$1)/(G$2-G$1)</f>
        <v>0.83288812161995529</v>
      </c>
      <c r="K384">
        <f>EXP(Table3[[#This Row],[Ln-nm]])</f>
        <v>8842.9415144511895</v>
      </c>
    </row>
    <row r="385" spans="1:11" x14ac:dyDescent="0.3">
      <c r="A385">
        <v>7.1080059999999996</v>
      </c>
      <c r="B385">
        <v>38.808798000000003</v>
      </c>
      <c r="C385">
        <f>(K$1 + (Table2[[#This Row],[LogL]]-F$1)/(F$2-F$1)*(K$2-K$1))</f>
        <v>5.8905659747990136</v>
      </c>
      <c r="D385">
        <f>(Table2[[#This Row],[Immission]]-G$1)/(G$2-G$1)</f>
        <v>0.46184860922719295</v>
      </c>
      <c r="E385">
        <f>EXP(Table2[[#This Row],[Ln-nm]])</f>
        <v>361.6098885504137</v>
      </c>
      <c r="G385" s="1">
        <v>23.476127000000002</v>
      </c>
      <c r="H385" s="3">
        <v>39.335672000000002</v>
      </c>
      <c r="I385" s="6">
        <f>(K$1 + (Table3[[#This Row],[LogL]]-F$1)/(F$2-F$1)*(K$2-K$1))</f>
        <v>9.0874064908358498</v>
      </c>
      <c r="J385" s="7">
        <f>(Table3[[#This Row],[Emission]]-G$1)/(G$2-G$1)</f>
        <v>0.83310233057938587</v>
      </c>
      <c r="K385">
        <f>EXP(Table3[[#This Row],[Ln-nm]])</f>
        <v>8843.2213099874643</v>
      </c>
    </row>
    <row r="386" spans="1:11" x14ac:dyDescent="0.3">
      <c r="A386">
        <v>7.1155660000000003</v>
      </c>
      <c r="B386">
        <v>38.812964999999998</v>
      </c>
      <c r="C386">
        <f>(K$1 + (Table2[[#This Row],[LogL]]-F$1)/(F$2-F$1)*(K$2-K$1))</f>
        <v>5.8920425104564194</v>
      </c>
      <c r="D386">
        <f>(Table2[[#This Row],[Immission]]-G$1)/(G$2-G$1)</f>
        <v>0.46478482216780659</v>
      </c>
      <c r="E386">
        <f>EXP(Table2[[#This Row],[Ln-nm]])</f>
        <v>362.144212822273</v>
      </c>
      <c r="G386" s="2">
        <v>23.476291</v>
      </c>
      <c r="H386" s="4">
        <v>39.335970000000003</v>
      </c>
      <c r="I386" s="8">
        <f>(K$1 + (Table3[[#This Row],[LogL]]-F$1)/(F$2-F$1)*(K$2-K$1))</f>
        <v>9.0874385215035502</v>
      </c>
      <c r="J386" s="9">
        <f>(Table3[[#This Row],[Emission]]-G$1)/(G$2-G$1)</f>
        <v>0.83331231173040721</v>
      </c>
      <c r="K386">
        <f>EXP(Table3[[#This Row],[Ln-nm]])</f>
        <v>8843.5045688071059</v>
      </c>
    </row>
    <row r="387" spans="1:11" x14ac:dyDescent="0.3">
      <c r="A387">
        <v>7.1231220000000004</v>
      </c>
      <c r="B387">
        <v>38.817132000000001</v>
      </c>
      <c r="C387">
        <f>(K$1 + (Table2[[#This Row],[LogL]]-F$1)/(F$2-F$1)*(K$2-K$1))</f>
        <v>5.8935182648780282</v>
      </c>
      <c r="D387">
        <f>(Table2[[#This Row],[Immission]]-G$1)/(G$2-G$1)</f>
        <v>0.46772103510842522</v>
      </c>
      <c r="E387">
        <f>EXP(Table2[[#This Row],[Ln-nm]])</f>
        <v>362.67904328775256</v>
      </c>
      <c r="G387" s="1">
        <v>23.476458000000001</v>
      </c>
      <c r="H387" s="3">
        <v>39.336260000000003</v>
      </c>
      <c r="I387" s="6">
        <f>(K$1 + (Table3[[#This Row],[LogL]]-F$1)/(F$2-F$1)*(K$2-K$1))</f>
        <v>9.087471138098099</v>
      </c>
      <c r="J387" s="7">
        <f>(Table3[[#This Row],[Emission]]-G$1)/(G$2-G$1)</f>
        <v>0.83351665580354817</v>
      </c>
      <c r="K387">
        <f>EXP(Table3[[#This Row],[Ln-nm]])</f>
        <v>8843.793018514114</v>
      </c>
    </row>
    <row r="388" spans="1:11" x14ac:dyDescent="0.3">
      <c r="A388">
        <v>7.1306729999999998</v>
      </c>
      <c r="B388">
        <v>38.821300000000001</v>
      </c>
      <c r="C388">
        <f>(K$1 + (Table2[[#This Row],[LogL]]-F$1)/(F$2-F$1)*(K$2-K$1))</f>
        <v>5.8949930427548898</v>
      </c>
      <c r="D388">
        <f>(Table2[[#This Row],[Immission]]-G$1)/(G$2-G$1)</f>
        <v>0.47065795268377708</v>
      </c>
      <c r="E388">
        <f>EXP(Table2[[#This Row],[Ln-nm]])</f>
        <v>363.21430891913479</v>
      </c>
      <c r="G388" s="2">
        <v>23.476628999999999</v>
      </c>
      <c r="H388" s="4">
        <v>39.336544000000004</v>
      </c>
      <c r="I388" s="8">
        <f>(K$1 + (Table3[[#This Row],[LogL]]-F$1)/(F$2-F$1)*(K$2-K$1))</f>
        <v>9.0875045359284439</v>
      </c>
      <c r="J388" s="9">
        <f>(Table3[[#This Row],[Emission]]-G$1)/(G$2-G$1)</f>
        <v>0.83371677206827977</v>
      </c>
      <c r="K388">
        <f>EXP(Table3[[#This Row],[Ln-nm]])</f>
        <v>8844.0883869452573</v>
      </c>
    </row>
    <row r="389" spans="1:11" x14ac:dyDescent="0.3">
      <c r="A389">
        <v>7.1382219999999998</v>
      </c>
      <c r="B389">
        <v>38.825468999999998</v>
      </c>
      <c r="C389">
        <f>(K$1 + (Table2[[#This Row],[LogL]]-F$1)/(F$2-F$1)*(K$2-K$1))</f>
        <v>5.8964674300138524</v>
      </c>
      <c r="D389">
        <f>(Table2[[#This Row],[Immission]]-G$1)/(G$2-G$1)</f>
        <v>0.47359557489386206</v>
      </c>
      <c r="E389">
        <f>EXP(Table2[[#This Row],[Ln-nm]])</f>
        <v>363.75022244343262</v>
      </c>
      <c r="G389" s="1">
        <v>23.476801999999999</v>
      </c>
      <c r="H389" s="3">
        <v>39.336821999999998</v>
      </c>
      <c r="I389" s="6">
        <f>(K$1 + (Table3[[#This Row],[LogL]]-F$1)/(F$2-F$1)*(K$2-K$1))</f>
        <v>9.0875383243766894</v>
      </c>
      <c r="J389" s="7">
        <f>(Table3[[#This Row],[Emission]]-G$1)/(G$2-G$1)</f>
        <v>0.83391266052459734</v>
      </c>
      <c r="K389">
        <f>EXP(Table3[[#This Row],[Ln-nm]])</f>
        <v>8844.3872200165224</v>
      </c>
    </row>
    <row r="390" spans="1:11" x14ac:dyDescent="0.3">
      <c r="A390">
        <v>7.1457670000000002</v>
      </c>
      <c r="B390">
        <v>38.829636999999998</v>
      </c>
      <c r="C390">
        <f>(K$1 + (Table2[[#This Row],[LogL]]-F$1)/(F$2-F$1)*(K$2-K$1))</f>
        <v>5.8979410360370181</v>
      </c>
      <c r="D390">
        <f>(Table2[[#This Row],[Immission]]-G$1)/(G$2-G$1)</f>
        <v>0.47653249246921392</v>
      </c>
      <c r="E390">
        <f>EXP(Table2[[#This Row],[Ln-nm]])</f>
        <v>364.28664210070184</v>
      </c>
      <c r="G390" s="2">
        <v>23.476979</v>
      </c>
      <c r="H390" s="4">
        <v>39.337091999999998</v>
      </c>
      <c r="I390" s="8">
        <f>(K$1 + (Table3[[#This Row],[LogL]]-F$1)/(F$2-F$1)*(K$2-K$1))</f>
        <v>9.087572894060731</v>
      </c>
      <c r="J390" s="9">
        <f>(Table3[[#This Row],[Emission]]-G$1)/(G$2-G$1)</f>
        <v>0.83410291190303942</v>
      </c>
      <c r="K390">
        <f>EXP(Table3[[#This Row],[Ln-nm]])</f>
        <v>8844.69297297312</v>
      </c>
    </row>
    <row r="391" spans="1:11" x14ac:dyDescent="0.3">
      <c r="A391">
        <v>7.1533090000000001</v>
      </c>
      <c r="B391">
        <v>38.833807</v>
      </c>
      <c r="C391">
        <f>(K$1 + (Table2[[#This Row],[LogL]]-F$1)/(F$2-F$1)*(K$2-K$1))</f>
        <v>5.8994140561333346</v>
      </c>
      <c r="D391">
        <f>(Table2[[#This Row],[Immission]]-G$1)/(G$2-G$1)</f>
        <v>0.47947081931403712</v>
      </c>
      <c r="E391">
        <f>EXP(Table2[[#This Row],[Ln-nm]])</f>
        <v>364.82363905188873</v>
      </c>
      <c r="G391" s="1">
        <v>23.477159</v>
      </c>
      <c r="H391" s="3">
        <v>39.337355000000002</v>
      </c>
      <c r="I391" s="6">
        <f>(K$1 + (Table3[[#This Row],[LogL]]-F$1)/(F$2-F$1)*(K$2-K$1))</f>
        <v>9.0876080496716227</v>
      </c>
      <c r="J391" s="7">
        <f>(Table3[[#This Row],[Emission]]-G$1)/(G$2-G$1)</f>
        <v>0.83428823083833903</v>
      </c>
      <c r="K391">
        <f>EXP(Table3[[#This Row],[Ln-nm]])</f>
        <v>8845.0039190234529</v>
      </c>
    </row>
    <row r="392" spans="1:11" x14ac:dyDescent="0.3">
      <c r="A392">
        <v>7.1608479999999997</v>
      </c>
      <c r="B392">
        <v>38.837975999999998</v>
      </c>
      <c r="C392">
        <f>(K$1 + (Table2[[#This Row],[LogL]]-F$1)/(F$2-F$1)*(K$2-K$1))</f>
        <v>5.9008864903028035</v>
      </c>
      <c r="D392">
        <f>(Table2[[#This Row],[Immission]]-G$1)/(G$2-G$1)</f>
        <v>0.48240844152412216</v>
      </c>
      <c r="E392">
        <f>EXP(Table2[[#This Row],[Ln-nm]])</f>
        <v>365.36121351824062</v>
      </c>
      <c r="G392" s="2">
        <v>23.477343000000001</v>
      </c>
      <c r="H392" s="4">
        <v>39.337611000000003</v>
      </c>
      <c r="I392" s="8">
        <f>(K$1 + (Table3[[#This Row],[LogL]]-F$1)/(F$2-F$1)*(K$2-K$1))</f>
        <v>9.0876439865183105</v>
      </c>
      <c r="J392" s="9">
        <f>(Table3[[#This Row],[Emission]]-G$1)/(G$2-G$1)</f>
        <v>0.83446861733049138</v>
      </c>
      <c r="K392">
        <f>EXP(Table3[[#This Row],[Ln-nm]])</f>
        <v>8845.3217862847832</v>
      </c>
    </row>
    <row r="393" spans="1:11" x14ac:dyDescent="0.3">
      <c r="A393">
        <v>7.1721529999999998</v>
      </c>
      <c r="B393">
        <v>38.844231000000001</v>
      </c>
      <c r="C393">
        <f>(K$1 + (Table2[[#This Row],[LogL]]-F$1)/(F$2-F$1)*(K$2-K$1))</f>
        <v>5.9030944579756843</v>
      </c>
      <c r="D393">
        <f>(Table2[[#This Row],[Immission]]-G$1)/(G$2-G$1)</f>
        <v>0.48681593179135701</v>
      </c>
      <c r="E393">
        <f>EXP(Table2[[#This Row],[Ln-nm]])</f>
        <v>366.168810512547</v>
      </c>
      <c r="G393" s="1">
        <v>23.477529000000001</v>
      </c>
      <c r="H393" s="3">
        <v>39.337859999999999</v>
      </c>
      <c r="I393" s="6">
        <f>(K$1 + (Table3[[#This Row],[LogL]]-F$1)/(F$2-F$1)*(K$2-K$1))</f>
        <v>9.0876803139828972</v>
      </c>
      <c r="J393" s="7">
        <f>(Table3[[#This Row],[Emission]]-G$1)/(G$2-G$1)</f>
        <v>0.83464407137949626</v>
      </c>
      <c r="K393">
        <f>EXP(Table3[[#This Row],[Ln-nm]])</f>
        <v>8845.6431202353197</v>
      </c>
    </row>
    <row r="394" spans="1:11" x14ac:dyDescent="0.3">
      <c r="A394">
        <v>7.1872199999999999</v>
      </c>
      <c r="B394">
        <v>38.852570999999998</v>
      </c>
      <c r="C394">
        <f>(K$1 + (Table2[[#This Row],[LogL]]-F$1)/(F$2-F$1)*(K$2-K$1))</f>
        <v>5.9060371779161791</v>
      </c>
      <c r="D394">
        <f>(Table2[[#This Row],[Immission]]-G$1)/(G$2-G$1)</f>
        <v>0.49269258548099842</v>
      </c>
      <c r="E394">
        <f>EXP(Table2[[#This Row],[Ln-nm]])</f>
        <v>367.24792976697529</v>
      </c>
      <c r="G394" s="2">
        <v>23.477719</v>
      </c>
      <c r="H394" s="4">
        <v>39.338101000000002</v>
      </c>
      <c r="I394" s="8">
        <f>(K$1 + (Table3[[#This Row],[LogL]]-F$1)/(F$2-F$1)*(K$2-K$1))</f>
        <v>9.0877174226832835</v>
      </c>
      <c r="J394" s="9">
        <f>(Table3[[#This Row],[Emission]]-G$1)/(G$2-G$1)</f>
        <v>0.83481388835062575</v>
      </c>
      <c r="K394">
        <f>EXP(Table3[[#This Row],[Ln-nm]])</f>
        <v>8845.9713766461409</v>
      </c>
    </row>
    <row r="395" spans="1:11" x14ac:dyDescent="0.3">
      <c r="A395">
        <v>7.2022820000000003</v>
      </c>
      <c r="B395">
        <v>38.860911999999999</v>
      </c>
      <c r="C395">
        <f>(K$1 + (Table2[[#This Row],[LogL]]-F$1)/(F$2-F$1)*(K$2-K$1))</f>
        <v>5.9089789213119266</v>
      </c>
      <c r="D395">
        <f>(Table2[[#This Row],[Immission]]-G$1)/(G$2-G$1)</f>
        <v>0.49856994380537806</v>
      </c>
      <c r="E395">
        <f>EXP(Table2[[#This Row],[Ln-nm]])</f>
        <v>368.32986955333411</v>
      </c>
      <c r="G395" s="1">
        <v>23.477912</v>
      </c>
      <c r="H395" s="3">
        <v>39.338335000000001</v>
      </c>
      <c r="I395" s="6">
        <f>(K$1 + (Table3[[#This Row],[LogL]]-F$1)/(F$2-F$1)*(K$2-K$1))</f>
        <v>9.0877551173105147</v>
      </c>
      <c r="J395" s="7">
        <f>(Table3[[#This Row],[Emission]]-G$1)/(G$2-G$1)</f>
        <v>0.83497877287860778</v>
      </c>
      <c r="K395">
        <f>EXP(Table3[[#This Row],[Ln-nm]])</f>
        <v>8846.3048285243131</v>
      </c>
    </row>
    <row r="396" spans="1:11" x14ac:dyDescent="0.3">
      <c r="A396">
        <v>7.2248710000000003</v>
      </c>
      <c r="B396">
        <v>38.873424</v>
      </c>
      <c r="C396">
        <f>(K$1 + (Table2[[#This Row],[LogL]]-F$1)/(F$2-F$1)*(K$2-K$1))</f>
        <v>5.9133907551697504</v>
      </c>
      <c r="D396">
        <f>(Table2[[#This Row],[Immission]]-G$1)/(G$2-G$1)</f>
        <v>0.50738633360931418</v>
      </c>
      <c r="E396">
        <f>EXP(Table2[[#This Row],[Ln-nm]])</f>
        <v>369.95846965759154</v>
      </c>
      <c r="G396" s="2">
        <v>23.478109</v>
      </c>
      <c r="H396" s="4">
        <v>39.338562000000003</v>
      </c>
      <c r="I396" s="8">
        <f>(K$1 + (Table3[[#This Row],[LogL]]-F$1)/(F$2-F$1)*(K$2-K$1))</f>
        <v>9.0877935931735454</v>
      </c>
      <c r="J396" s="9">
        <f>(Table3[[#This Row],[Emission]]-G$1)/(G$2-G$1)</f>
        <v>0.83513872496344754</v>
      </c>
      <c r="K396">
        <f>EXP(Table3[[#This Row],[Ln-nm]])</f>
        <v>8846.645204285307</v>
      </c>
    </row>
    <row r="397" spans="1:11" x14ac:dyDescent="0.3">
      <c r="A397">
        <v>7.2474629999999998</v>
      </c>
      <c r="B397">
        <v>38.885935000000003</v>
      </c>
      <c r="C397">
        <f>(K$1 + (Table2[[#This Row],[LogL]]-F$1)/(F$2-F$1)*(K$2-K$1))</f>
        <v>5.9178031749544218</v>
      </c>
      <c r="D397">
        <f>(Table2[[#This Row],[Immission]]-G$1)/(G$2-G$1)</f>
        <v>0.51620201877851701</v>
      </c>
      <c r="E397">
        <f>EXP(Table2[[#This Row],[Ln-nm]])</f>
        <v>371.59448847515029</v>
      </c>
      <c r="G397" s="1">
        <v>23.47831</v>
      </c>
      <c r="H397" s="3">
        <v>39.33878</v>
      </c>
      <c r="I397" s="6">
        <f>(K$1 + (Table3[[#This Row],[LogL]]-F$1)/(F$2-F$1)*(K$2-K$1))</f>
        <v>9.087832850272374</v>
      </c>
      <c r="J397" s="7">
        <f>(Table3[[#This Row],[Emission]]-G$1)/(G$2-G$1)</f>
        <v>0.83529233533566849</v>
      </c>
      <c r="K397">
        <f>EXP(Table3[[#This Row],[Ln-nm]])</f>
        <v>8846.9925047273518</v>
      </c>
    </row>
    <row r="398" spans="1:11" x14ac:dyDescent="0.3">
      <c r="A398">
        <v>7.2625299999999999</v>
      </c>
      <c r="B398">
        <v>38.894275999999998</v>
      </c>
      <c r="C398">
        <f>(K$1 + (Table2[[#This Row],[LogL]]-F$1)/(F$2-F$1)*(K$2-K$1))</f>
        <v>5.9207458948949165</v>
      </c>
      <c r="D398">
        <f>(Table2[[#This Row],[Immission]]-G$1)/(G$2-G$1)</f>
        <v>0.52207937710289165</v>
      </c>
      <c r="E398">
        <f>EXP(Table2[[#This Row],[Ln-nm]])</f>
        <v>372.68959749547253</v>
      </c>
      <c r="G398" s="2">
        <v>23.478462</v>
      </c>
      <c r="H398" s="4">
        <v>39.338939000000003</v>
      </c>
      <c r="I398" s="8">
        <f>(K$1 + (Table3[[#This Row],[LogL]]-F$1)/(F$2-F$1)*(K$2-K$1))</f>
        <v>9.0878625372326809</v>
      </c>
      <c r="J398" s="9">
        <f>(Table3[[#This Row],[Emission]]-G$1)/(G$2-G$1)</f>
        <v>0.83540437225853115</v>
      </c>
      <c r="K398">
        <f>EXP(Table3[[#This Row],[Ln-nm]])</f>
        <v>8847.2551489412108</v>
      </c>
    </row>
    <row r="399" spans="1:11" x14ac:dyDescent="0.3">
      <c r="A399">
        <v>7.2738360000000002</v>
      </c>
      <c r="B399">
        <v>38.900530000000003</v>
      </c>
      <c r="C399">
        <f>(K$1 + (Table2[[#This Row],[LogL]]-F$1)/(F$2-F$1)*(K$2-K$1))</f>
        <v>5.9229540578767468</v>
      </c>
      <c r="D399">
        <f>(Table2[[#This Row],[Immission]]-G$1)/(G$2-G$1)</f>
        <v>0.52648616273539328</v>
      </c>
      <c r="E399">
        <f>EXP(Table2[[#This Row],[Ln-nm]])</f>
        <v>373.51346615174538</v>
      </c>
      <c r="G399" s="1">
        <v>23.478565</v>
      </c>
      <c r="H399" s="3">
        <v>39.339042999999997</v>
      </c>
      <c r="I399" s="6">
        <f>(K$1 + (Table3[[#This Row],[LogL]]-F$1)/(F$2-F$1)*(K$2-K$1))</f>
        <v>9.0878826540544679</v>
      </c>
      <c r="J399" s="7">
        <f>(Table3[[#This Row],[Emission]]-G$1)/(G$2-G$1)</f>
        <v>0.83547765427096321</v>
      </c>
      <c r="K399">
        <f>EXP(Table3[[#This Row],[Ln-nm]])</f>
        <v>8847.4331293865416</v>
      </c>
    </row>
    <row r="400" spans="1:11" x14ac:dyDescent="0.3">
      <c r="A400">
        <v>7.2813749999999997</v>
      </c>
      <c r="B400">
        <v>38.904699000000001</v>
      </c>
      <c r="C400">
        <f>(K$1 + (Table2[[#This Row],[LogL]]-F$1)/(F$2-F$1)*(K$2-K$1))</f>
        <v>5.9244264920462157</v>
      </c>
      <c r="D400">
        <f>(Table2[[#This Row],[Immission]]-G$1)/(G$2-G$1)</f>
        <v>0.52942378494547826</v>
      </c>
      <c r="E400">
        <f>EXP(Table2[[#This Row],[Ln-nm]])</f>
        <v>374.06384524111468</v>
      </c>
      <c r="G400" s="2">
        <v>23.478669</v>
      </c>
      <c r="H400" s="4">
        <v>39.339143999999997</v>
      </c>
      <c r="I400" s="8">
        <f>(K$1 + (Table3[[#This Row],[LogL]]-F$1)/(F$2-F$1)*(K$2-K$1))</f>
        <v>9.0879029661852044</v>
      </c>
      <c r="J400" s="9">
        <f>(Table3[[#This Row],[Emission]]-G$1)/(G$2-G$1)</f>
        <v>0.83554882237919559</v>
      </c>
      <c r="K400">
        <f>EXP(Table3[[#This Row],[Ln-nm]])</f>
        <v>8847.6128414301093</v>
      </c>
    </row>
    <row r="401" spans="1:11" x14ac:dyDescent="0.3">
      <c r="A401">
        <v>7.2889169999999996</v>
      </c>
      <c r="B401">
        <v>38.908867999999998</v>
      </c>
      <c r="C401">
        <f>(K$1 + (Table2[[#This Row],[LogL]]-F$1)/(F$2-F$1)*(K$2-K$1))</f>
        <v>5.9258995121425322</v>
      </c>
      <c r="D401">
        <f>(Table2[[#This Row],[Immission]]-G$1)/(G$2-G$1)</f>
        <v>0.53236140715556335</v>
      </c>
      <c r="E401">
        <f>EXP(Table2[[#This Row],[Ln-nm]])</f>
        <v>374.61525482145333</v>
      </c>
      <c r="G401" s="1">
        <v>23.478774000000001</v>
      </c>
      <c r="H401" s="3">
        <v>39.339244000000001</v>
      </c>
      <c r="I401" s="6">
        <f>(K$1 + (Table3[[#This Row],[LogL]]-F$1)/(F$2-F$1)*(K$2-K$1))</f>
        <v>9.0879234736248922</v>
      </c>
      <c r="J401" s="7">
        <f>(Table3[[#This Row],[Emission]]-G$1)/(G$2-G$1)</f>
        <v>0.83561928585269485</v>
      </c>
      <c r="K401">
        <f>EXP(Table3[[#This Row],[Ln-nm]])</f>
        <v>8847.7942851773023</v>
      </c>
    </row>
    <row r="402" spans="1:11" x14ac:dyDescent="0.3">
      <c r="A402">
        <v>7.2964630000000001</v>
      </c>
      <c r="B402">
        <v>38.913037000000003</v>
      </c>
      <c r="C402">
        <f>(K$1 + (Table2[[#This Row],[LogL]]-F$1)/(F$2-F$1)*(K$2-K$1))</f>
        <v>5.9273733134746474</v>
      </c>
      <c r="D402">
        <f>(Table2[[#This Row],[Immission]]-G$1)/(G$2-G$1)</f>
        <v>0.53529902936565332</v>
      </c>
      <c r="E402">
        <f>EXP(Table2[[#This Row],[Ln-nm]])</f>
        <v>375.16777033207819</v>
      </c>
      <c r="G402" s="2">
        <v>23.478878999999999</v>
      </c>
      <c r="H402" s="4">
        <v>39.339340999999997</v>
      </c>
      <c r="I402" s="8">
        <f>(K$1 + (Table3[[#This Row],[LogL]]-F$1)/(F$2-F$1)*(K$2-K$1))</f>
        <v>9.0879439810645763</v>
      </c>
      <c r="J402" s="9">
        <f>(Table3[[#This Row],[Emission]]-G$1)/(G$2-G$1)</f>
        <v>0.83568763542198454</v>
      </c>
      <c r="K402">
        <f>EXP(Table3[[#This Row],[Ln-nm]])</f>
        <v>8847.9757326454474</v>
      </c>
    </row>
    <row r="403" spans="1:11" x14ac:dyDescent="0.3">
      <c r="A403">
        <v>7.304011</v>
      </c>
      <c r="B403">
        <v>38.917205000000003</v>
      </c>
      <c r="C403">
        <f>(K$1 + (Table2[[#This Row],[LogL]]-F$1)/(F$2-F$1)*(K$2-K$1))</f>
        <v>5.9288475054246605</v>
      </c>
      <c r="D403">
        <f>(Table2[[#This Row],[Immission]]-G$1)/(G$2-G$1)</f>
        <v>0.53823594694100518</v>
      </c>
      <c r="E403">
        <f>EXP(Table2[[#This Row],[Ln-nm]])</f>
        <v>375.72124750456555</v>
      </c>
      <c r="G403" s="1">
        <v>23.478985999999999</v>
      </c>
      <c r="H403" s="3">
        <v>39.339435999999999</v>
      </c>
      <c r="I403" s="6">
        <f>(K$1 + (Table3[[#This Row],[LogL]]-F$1)/(F$2-F$1)*(K$2-K$1))</f>
        <v>9.087964879122163</v>
      </c>
      <c r="J403" s="7">
        <f>(Table3[[#This Row],[Emission]]-G$1)/(G$2-G$1)</f>
        <v>0.83575457572180789</v>
      </c>
      <c r="K403">
        <f>EXP(Table3[[#This Row],[Ln-nm]])</f>
        <v>8848.16064008393</v>
      </c>
    </row>
    <row r="404" spans="1:11" x14ac:dyDescent="0.3">
      <c r="A404">
        <v>7.3115629999999996</v>
      </c>
      <c r="B404">
        <v>38.921371999999998</v>
      </c>
      <c r="C404">
        <f>(K$1 + (Table2[[#This Row],[LogL]]-F$1)/(F$2-F$1)*(K$2-K$1))</f>
        <v>5.9303224786104716</v>
      </c>
      <c r="D404">
        <f>(Table2[[#This Row],[Immission]]-G$1)/(G$2-G$1)</f>
        <v>0.54117215988161882</v>
      </c>
      <c r="E404">
        <f>EXP(Table2[[#This Row],[Ln-nm]])</f>
        <v>376.27583517039818</v>
      </c>
      <c r="G404" s="2">
        <v>23.479092999999999</v>
      </c>
      <c r="H404" s="4">
        <v>39.339530000000003</v>
      </c>
      <c r="I404" s="8">
        <f>(K$1 + (Table3[[#This Row],[LogL]]-F$1)/(F$2-F$1)*(K$2-K$1))</f>
        <v>9.0879857771797461</v>
      </c>
      <c r="J404" s="9">
        <f>(Table3[[#This Row],[Emission]]-G$1)/(G$2-G$1)</f>
        <v>0.83582081138689801</v>
      </c>
      <c r="K404">
        <f>EXP(Table3[[#This Row],[Ln-nm]])</f>
        <v>8848.3455513866284</v>
      </c>
    </row>
    <row r="405" spans="1:11" x14ac:dyDescent="0.3">
      <c r="A405">
        <v>7.3191189999999997</v>
      </c>
      <c r="B405">
        <v>38.925539999999998</v>
      </c>
      <c r="C405">
        <f>(K$1 + (Table2[[#This Row],[LogL]]-F$1)/(F$2-F$1)*(K$2-K$1))</f>
        <v>5.9317982330320804</v>
      </c>
      <c r="D405">
        <f>(Table2[[#This Row],[Immission]]-G$1)/(G$2-G$1)</f>
        <v>0.54410907745697068</v>
      </c>
      <c r="E405">
        <f>EXP(Table2[[#This Row],[Ln-nm]])</f>
        <v>376.83153583589979</v>
      </c>
      <c r="G405" s="1">
        <v>23.479202000000001</v>
      </c>
      <c r="H405" s="3">
        <v>39.339621000000001</v>
      </c>
      <c r="I405" s="6">
        <f>(K$1 + (Table3[[#This Row],[LogL]]-F$1)/(F$2-F$1)*(K$2-K$1))</f>
        <v>9.0880070658552317</v>
      </c>
      <c r="J405" s="7">
        <f>(Table3[[#This Row],[Emission]]-G$1)/(G$2-G$1)</f>
        <v>0.83588493314777845</v>
      </c>
      <c r="K405">
        <f>EXP(Table3[[#This Row],[Ln-nm]])</f>
        <v>8848.5339229487399</v>
      </c>
    </row>
    <row r="406" spans="1:11" x14ac:dyDescent="0.3">
      <c r="A406">
        <v>7.3266790000000004</v>
      </c>
      <c r="B406">
        <v>38.929706000000003</v>
      </c>
      <c r="C406">
        <f>(K$1 + (Table2[[#This Row],[LogL]]-F$1)/(F$2-F$1)*(K$2-K$1))</f>
        <v>5.9332747686894862</v>
      </c>
      <c r="D406">
        <f>(Table2[[#This Row],[Immission]]-G$1)/(G$2-G$1)</f>
        <v>0.54704458576285608</v>
      </c>
      <c r="E406">
        <f>EXP(Table2[[#This Row],[Ln-nm]])</f>
        <v>377.38835201370483</v>
      </c>
      <c r="G406" s="2">
        <v>23.479310999999999</v>
      </c>
      <c r="H406" s="4">
        <v>39.339711000000001</v>
      </c>
      <c r="I406" s="8">
        <f>(K$1 + (Table3[[#This Row],[LogL]]-F$1)/(F$2-F$1)*(K$2-K$1))</f>
        <v>9.0880283545307137</v>
      </c>
      <c r="J406" s="9">
        <f>(Table3[[#This Row],[Emission]]-G$1)/(G$2-G$1)</f>
        <v>0.83594835027392589</v>
      </c>
      <c r="K406">
        <f>EXP(Table3[[#This Row],[Ln-nm]])</f>
        <v>8848.7222985210428</v>
      </c>
    </row>
    <row r="407" spans="1:11" x14ac:dyDescent="0.3">
      <c r="A407">
        <v>7.334244</v>
      </c>
      <c r="B407">
        <v>38.933872000000001</v>
      </c>
      <c r="C407">
        <f>(K$1 + (Table2[[#This Row],[LogL]]-F$1)/(F$2-F$1)*(K$2-K$1))</f>
        <v>5.9347522808916393</v>
      </c>
      <c r="D407">
        <f>(Table2[[#This Row],[Immission]]-G$1)/(G$2-G$1)</f>
        <v>0.5499800940687366</v>
      </c>
      <c r="E407">
        <f>EXP(Table2[[#This Row],[Ln-nm]])</f>
        <v>377.94636003907578</v>
      </c>
      <c r="G407" s="1">
        <v>23.479420999999999</v>
      </c>
      <c r="H407" s="3">
        <v>39.339798000000002</v>
      </c>
      <c r="I407" s="6">
        <f>(K$1 + (Table3[[#This Row],[LogL]]-F$1)/(F$2-F$1)*(K$2-K$1))</f>
        <v>9.0880498385151469</v>
      </c>
      <c r="J407" s="7">
        <f>(Table3[[#This Row],[Emission]]-G$1)/(G$2-G$1)</f>
        <v>0.83600965349586864</v>
      </c>
      <c r="K407">
        <f>EXP(Table3[[#This Row],[Ln-nm]])</f>
        <v>8848.9124063752879</v>
      </c>
    </row>
    <row r="408" spans="1:11" x14ac:dyDescent="0.3">
      <c r="A408">
        <v>7.3418130000000001</v>
      </c>
      <c r="B408">
        <v>38.938037000000001</v>
      </c>
      <c r="C408">
        <f>(K$1 + (Table2[[#This Row],[LogL]]-F$1)/(F$2-F$1)*(K$2-K$1))</f>
        <v>5.9362305743295902</v>
      </c>
      <c r="D408">
        <f>(Table2[[#This Row],[Immission]]-G$1)/(G$2-G$1)</f>
        <v>0.55291489773988378</v>
      </c>
      <c r="E408">
        <f>EXP(Table2[[#This Row],[Ln-nm]])</f>
        <v>378.50548883941281</v>
      </c>
      <c r="G408" s="2">
        <v>23.479531999999999</v>
      </c>
      <c r="H408" s="4">
        <v>39.339883</v>
      </c>
      <c r="I408" s="8">
        <f>(K$1 + (Table3[[#This Row],[LogL]]-F$1)/(F$2-F$1)*(K$2-K$1))</f>
        <v>9.0880715178085296</v>
      </c>
      <c r="J408" s="9">
        <f>(Table3[[#This Row],[Emission]]-G$1)/(G$2-G$1)</f>
        <v>0.83606954744833994</v>
      </c>
      <c r="K408">
        <f>EXP(Table3[[#This Row],[Ln-nm]])</f>
        <v>8849.1042466229374</v>
      </c>
    </row>
    <row r="409" spans="1:11" x14ac:dyDescent="0.3">
      <c r="A409">
        <v>7.3493880000000003</v>
      </c>
      <c r="B409">
        <v>38.942202000000002</v>
      </c>
      <c r="C409">
        <f>(K$1 + (Table2[[#This Row],[LogL]]-F$1)/(F$2-F$1)*(K$2-K$1))</f>
        <v>5.937710039621237</v>
      </c>
      <c r="D409">
        <f>(Table2[[#This Row],[Immission]]-G$1)/(G$2-G$1)</f>
        <v>0.55584970141103107</v>
      </c>
      <c r="E409">
        <f>EXP(Table2[[#This Row],[Ln-nm]])</f>
        <v>379.06588901693675</v>
      </c>
      <c r="G409" s="1">
        <v>23.479645000000001</v>
      </c>
      <c r="H409" s="3">
        <v>39.339965999999997</v>
      </c>
      <c r="I409" s="6">
        <f>(K$1 + (Table3[[#This Row],[LogL]]-F$1)/(F$2-F$1)*(K$2-K$1))</f>
        <v>9.0880935877198112</v>
      </c>
      <c r="J409" s="7">
        <f>(Table3[[#This Row],[Emission]]-G$1)/(G$2-G$1)</f>
        <v>0.8361280321313399</v>
      </c>
      <c r="K409">
        <f>EXP(Table3[[#This Row],[Ln-nm]])</f>
        <v>8849.2995477237127</v>
      </c>
    </row>
    <row r="410" spans="1:11" x14ac:dyDescent="0.3">
      <c r="A410">
        <v>7.3569680000000002</v>
      </c>
      <c r="B410">
        <v>38.946365999999998</v>
      </c>
      <c r="C410">
        <f>(K$1 + (Table2[[#This Row],[LogL]]-F$1)/(F$2-F$1)*(K$2-K$1))</f>
        <v>5.9391904814576311</v>
      </c>
      <c r="D410">
        <f>(Table2[[#This Row],[Immission]]-G$1)/(G$2-G$1)</f>
        <v>0.55878380044744014</v>
      </c>
      <c r="E410">
        <f>EXP(Table2[[#This Row],[Ln-nm]])</f>
        <v>379.62748962373212</v>
      </c>
      <c r="G410" s="2">
        <v>23.479758</v>
      </c>
      <c r="H410" s="4">
        <v>39.340046999999998</v>
      </c>
      <c r="I410" s="8">
        <f>(K$1 + (Table3[[#This Row],[LogL]]-F$1)/(F$2-F$1)*(K$2-K$1))</f>
        <v>9.0881156576310929</v>
      </c>
      <c r="J410" s="9">
        <f>(Table3[[#This Row],[Emission]]-G$1)/(G$2-G$1)</f>
        <v>0.83618510754487352</v>
      </c>
      <c r="K410">
        <f>EXP(Table3[[#This Row],[Ln-nm]])</f>
        <v>8849.4948531348127</v>
      </c>
    </row>
    <row r="411" spans="1:11" x14ac:dyDescent="0.3">
      <c r="A411">
        <v>7.364554</v>
      </c>
      <c r="B411">
        <v>38.950529000000003</v>
      </c>
      <c r="C411">
        <f>(K$1 + (Table2[[#This Row],[LogL]]-F$1)/(F$2-F$1)*(K$2-K$1))</f>
        <v>5.9406720951477219</v>
      </c>
      <c r="D411">
        <f>(Table2[[#This Row],[Immission]]-G$1)/(G$2-G$1)</f>
        <v>0.56171719484912097</v>
      </c>
      <c r="E411">
        <f>EXP(Table2[[#This Row],[Ln-nm]])</f>
        <v>380.19036779052414</v>
      </c>
      <c r="G411" s="1">
        <v>23.479872</v>
      </c>
      <c r="H411" s="3">
        <v>39.340125999999998</v>
      </c>
      <c r="I411" s="6">
        <f>(K$1 + (Table3[[#This Row],[LogL]]-F$1)/(F$2-F$1)*(K$2-K$1))</f>
        <v>9.0881379228513239</v>
      </c>
      <c r="J411" s="7">
        <f>(Table3[[#This Row],[Emission]]-G$1)/(G$2-G$1)</f>
        <v>0.83624077368893579</v>
      </c>
      <c r="K411">
        <f>EXP(Table3[[#This Row],[Ln-nm]])</f>
        <v>8849.6918912801939</v>
      </c>
    </row>
    <row r="412" spans="1:11" x14ac:dyDescent="0.3">
      <c r="A412">
        <v>7.3721459999999999</v>
      </c>
      <c r="B412">
        <v>38.954692000000001</v>
      </c>
      <c r="C412">
        <f>(K$1 + (Table2[[#This Row],[LogL]]-F$1)/(F$2-F$1)*(K$2-K$1))</f>
        <v>5.9421548806915085</v>
      </c>
      <c r="D412">
        <f>(Table2[[#This Row],[Immission]]-G$1)/(G$2-G$1)</f>
        <v>0.56465058925079692</v>
      </c>
      <c r="E412">
        <f>EXP(Table2[[#This Row],[Ln-nm]])</f>
        <v>380.7545267317663</v>
      </c>
      <c r="G412" s="2">
        <v>23.479987000000001</v>
      </c>
      <c r="H412" s="4">
        <v>39.340201999999998</v>
      </c>
      <c r="I412" s="8">
        <f>(K$1 + (Table3[[#This Row],[LogL]]-F$1)/(F$2-F$1)*(K$2-K$1))</f>
        <v>9.0881603833805045</v>
      </c>
      <c r="J412" s="9">
        <f>(Table3[[#This Row],[Emission]]-G$1)/(G$2-G$1)</f>
        <v>0.83629432592879338</v>
      </c>
      <c r="K412">
        <f>EXP(Table3[[#This Row],[Ln-nm]])</f>
        <v>8849.8906622753984</v>
      </c>
    </row>
    <row r="413" spans="1:11" x14ac:dyDescent="0.3">
      <c r="A413">
        <v>7.3797439999999996</v>
      </c>
      <c r="B413">
        <v>38.958852999999998</v>
      </c>
      <c r="C413">
        <f>(K$1 + (Table2[[#This Row],[LogL]]-F$1)/(F$2-F$1)*(K$2-K$1))</f>
        <v>5.9436388380889911</v>
      </c>
      <c r="D413">
        <f>(Table2[[#This Row],[Immission]]-G$1)/(G$2-G$1)</f>
        <v>0.56758257438300141</v>
      </c>
      <c r="E413">
        <f>EXP(Table2[[#This Row],[Ln-nm]])</f>
        <v>381.31996967118636</v>
      </c>
      <c r="G413" s="1">
        <v>23.480103</v>
      </c>
      <c r="H413" s="3">
        <v>39.340277</v>
      </c>
      <c r="I413" s="6">
        <f>(K$1 + (Table3[[#This Row],[LogL]]-F$1)/(F$2-F$1)*(K$2-K$1))</f>
        <v>9.0881830392186345</v>
      </c>
      <c r="J413" s="7">
        <f>(Table3[[#This Row],[Emission]]-G$1)/(G$2-G$1)</f>
        <v>0.83634717353391785</v>
      </c>
      <c r="K413">
        <f>EXP(Table3[[#This Row],[Ln-nm]])</f>
        <v>8850.0911662369945</v>
      </c>
    </row>
    <row r="414" spans="1:11" x14ac:dyDescent="0.3">
      <c r="A414">
        <v>7.3873490000000004</v>
      </c>
      <c r="B414">
        <v>38.963014000000001</v>
      </c>
      <c r="C414">
        <f>(K$1 + (Table2[[#This Row],[LogL]]-F$1)/(F$2-F$1)*(K$2-K$1))</f>
        <v>5.9451241626491198</v>
      </c>
      <c r="D414">
        <f>(Table2[[#This Row],[Immission]]-G$1)/(G$2-G$1)</f>
        <v>0.57051455951521091</v>
      </c>
      <c r="E414">
        <f>EXP(Table2[[#This Row],[Ln-nm]])</f>
        <v>381.88677442771285</v>
      </c>
      <c r="G414" s="2">
        <v>23.480219999999999</v>
      </c>
      <c r="H414" s="4">
        <v>39.340349000000003</v>
      </c>
      <c r="I414" s="8">
        <f>(K$1 + (Table3[[#This Row],[LogL]]-F$1)/(F$2-F$1)*(K$2-K$1))</f>
        <v>9.0882058903657121</v>
      </c>
      <c r="J414" s="9">
        <f>(Table3[[#This Row],[Emission]]-G$1)/(G$2-G$1)</f>
        <v>0.83639790723483776</v>
      </c>
      <c r="K414">
        <f>EXP(Table3[[#This Row],[Ln-nm]])</f>
        <v>8850.2934032825506</v>
      </c>
    </row>
    <row r="415" spans="1:11" x14ac:dyDescent="0.3">
      <c r="A415">
        <v>7.3949610000000003</v>
      </c>
      <c r="B415">
        <v>38.967174</v>
      </c>
      <c r="C415">
        <f>(K$1 + (Table2[[#This Row],[LogL]]-F$1)/(F$2-F$1)*(K$2-K$1))</f>
        <v>5.9466108543718947</v>
      </c>
      <c r="D415">
        <f>(Table2[[#This Row],[Immission]]-G$1)/(G$2-G$1)</f>
        <v>0.57344584001268217</v>
      </c>
      <c r="E415">
        <f>EXP(Table2[[#This Row],[Ln-nm]])</f>
        <v>382.45494457657048</v>
      </c>
      <c r="G415" s="1">
        <v>23.480338</v>
      </c>
      <c r="H415" s="3">
        <v>39.340418999999997</v>
      </c>
      <c r="I415" s="6">
        <f>(K$1 + (Table3[[#This Row],[LogL]]-F$1)/(F$2-F$1)*(K$2-K$1))</f>
        <v>9.088228936821741</v>
      </c>
      <c r="J415" s="7">
        <f>(Table3[[#This Row],[Emission]]-G$1)/(G$2-G$1)</f>
        <v>0.83644723166628121</v>
      </c>
      <c r="K415">
        <f>EXP(Table3[[#This Row],[Ln-nm]])</f>
        <v>8850.4973735306994</v>
      </c>
    </row>
    <row r="416" spans="1:11" x14ac:dyDescent="0.3">
      <c r="A416">
        <v>7.4025800000000004</v>
      </c>
      <c r="B416">
        <v>38.971333000000001</v>
      </c>
      <c r="C416">
        <f>(K$1 + (Table2[[#This Row],[LogL]]-F$1)/(F$2-F$1)*(K$2-K$1))</f>
        <v>5.948098913257315</v>
      </c>
      <c r="D416">
        <f>(Table2[[#This Row],[Immission]]-G$1)/(G$2-G$1)</f>
        <v>0.57637641587542021</v>
      </c>
      <c r="E416">
        <f>EXP(Table2[[#This Row],[Ln-nm]])</f>
        <v>383.02448370390499</v>
      </c>
      <c r="G416" s="2">
        <v>23.480457000000001</v>
      </c>
      <c r="H416" s="4">
        <v>39.340487000000003</v>
      </c>
      <c r="I416" s="8">
        <f>(K$1 + (Table3[[#This Row],[LogL]]-F$1)/(F$2-F$1)*(K$2-K$1))</f>
        <v>9.0882521785867194</v>
      </c>
      <c r="J416" s="9">
        <f>(Table3[[#This Row],[Emission]]-G$1)/(G$2-G$1)</f>
        <v>0.83649514682826331</v>
      </c>
      <c r="K416">
        <f>EXP(Table3[[#This Row],[Ln-nm]])</f>
        <v>8850.703077101045</v>
      </c>
    </row>
    <row r="417" spans="1:11" x14ac:dyDescent="0.3">
      <c r="A417">
        <v>7.4102069999999998</v>
      </c>
      <c r="B417">
        <v>38.975490000000001</v>
      </c>
      <c r="C417">
        <f>(K$1 + (Table2[[#This Row],[LogL]]-F$1)/(F$2-F$1)*(K$2-K$1))</f>
        <v>5.94958853461433</v>
      </c>
      <c r="D417">
        <f>(Table2[[#This Row],[Immission]]-G$1)/(G$2-G$1)</f>
        <v>0.57930558246868702</v>
      </c>
      <c r="E417">
        <f>EXP(Table2[[#This Row],[Ln-nm]])</f>
        <v>383.59547032644014</v>
      </c>
      <c r="G417" s="1">
        <v>23.480577</v>
      </c>
      <c r="H417" s="3">
        <v>39.340553</v>
      </c>
      <c r="I417" s="6">
        <f>(K$1 + (Table3[[#This Row],[LogL]]-F$1)/(F$2-F$1)*(K$2-K$1))</f>
        <v>9.0882756156606455</v>
      </c>
      <c r="J417" s="7">
        <f>(Table3[[#This Row],[Emission]]-G$1)/(G$2-G$1)</f>
        <v>0.83654165272076897</v>
      </c>
      <c r="K417">
        <f>EXP(Table3[[#This Row],[Ln-nm]])</f>
        <v>8850.9105141142081</v>
      </c>
    </row>
    <row r="418" spans="1:11" x14ac:dyDescent="0.3">
      <c r="A418">
        <v>7.4178420000000003</v>
      </c>
      <c r="B418">
        <v>38.979647</v>
      </c>
      <c r="C418">
        <f>(K$1 + (Table2[[#This Row],[LogL]]-F$1)/(F$2-F$1)*(K$2-K$1))</f>
        <v>5.9510797184429407</v>
      </c>
      <c r="D418">
        <f>(Table2[[#This Row],[Immission]]-G$1)/(G$2-G$1)</f>
        <v>0.58223474906195372</v>
      </c>
      <c r="E418">
        <f>EXP(Table2[[#This Row],[Ln-nm]])</f>
        <v>384.1679083876349</v>
      </c>
      <c r="G418" s="2">
        <v>23.480698</v>
      </c>
      <c r="H418" s="4">
        <v>39.340617000000002</v>
      </c>
      <c r="I418" s="8">
        <f>(K$1 + (Table3[[#This Row],[LogL]]-F$1)/(F$2-F$1)*(K$2-K$1))</f>
        <v>9.088299248043521</v>
      </c>
      <c r="J418" s="9">
        <f>(Table3[[#This Row],[Emission]]-G$1)/(G$2-G$1)</f>
        <v>0.83658674934380839</v>
      </c>
      <c r="K418">
        <f>EXP(Table3[[#This Row],[Ln-nm]])</f>
        <v>8851.1196846918647</v>
      </c>
    </row>
    <row r="419" spans="1:11" x14ac:dyDescent="0.3">
      <c r="A419">
        <v>7.4254850000000001</v>
      </c>
      <c r="B419">
        <v>38.983803000000002</v>
      </c>
      <c r="C419">
        <f>(K$1 + (Table2[[#This Row],[LogL]]-F$1)/(F$2-F$1)*(K$2-K$1))</f>
        <v>5.9525724647431471</v>
      </c>
      <c r="D419">
        <f>(Table2[[#This Row],[Immission]]-G$1)/(G$2-G$1)</f>
        <v>0.58516321102048718</v>
      </c>
      <c r="E419">
        <f>EXP(Table2[[#This Row],[Ln-nm]])</f>
        <v>384.74180184363831</v>
      </c>
      <c r="G419" s="1">
        <v>23.480820000000001</v>
      </c>
      <c r="H419" s="3">
        <v>39.340677999999997</v>
      </c>
      <c r="I419" s="6">
        <f>(K$1 + (Table3[[#This Row],[LogL]]-F$1)/(F$2-F$1)*(K$2-K$1))</f>
        <v>9.0883230757353477</v>
      </c>
      <c r="J419" s="7">
        <f>(Table3[[#This Row],[Emission]]-G$1)/(G$2-G$1)</f>
        <v>0.83662973206263813</v>
      </c>
      <c r="K419">
        <f>EXP(Table3[[#This Row],[Ln-nm]])</f>
        <v>8851.3305889567037</v>
      </c>
    </row>
    <row r="420" spans="1:11" x14ac:dyDescent="0.3">
      <c r="A420">
        <v>7.4331360000000002</v>
      </c>
      <c r="B420">
        <v>38.987957999999999</v>
      </c>
      <c r="C420">
        <f>(K$1 + (Table2[[#This Row],[LogL]]-F$1)/(F$2-F$1)*(K$2-K$1))</f>
        <v>5.9540667735149473</v>
      </c>
      <c r="D420">
        <f>(Table2[[#This Row],[Immission]]-G$1)/(G$2-G$1)</f>
        <v>0.58809096834428254</v>
      </c>
      <c r="E420">
        <f>EXP(Table2[[#This Row],[Ln-nm]])</f>
        <v>385.31715466333259</v>
      </c>
      <c r="G420" s="2">
        <v>23.480944000000001</v>
      </c>
      <c r="H420" s="4">
        <v>39.340736999999997</v>
      </c>
      <c r="I420" s="8">
        <f>(K$1 + (Table3[[#This Row],[LogL]]-F$1)/(F$2-F$1)*(K$2-K$1))</f>
        <v>9.0883472940450734</v>
      </c>
      <c r="J420" s="9">
        <f>(Table3[[#This Row],[Emission]]-G$1)/(G$2-G$1)</f>
        <v>0.83667130551200142</v>
      </c>
      <c r="K420">
        <f>EXP(Table3[[#This Row],[Ln-nm]])</f>
        <v>8851.5449558181826</v>
      </c>
    </row>
    <row r="421" spans="1:11" x14ac:dyDescent="0.3">
      <c r="A421">
        <v>7.4407969999999999</v>
      </c>
      <c r="B421">
        <v>38.992111000000001</v>
      </c>
      <c r="C421">
        <f>(K$1 + (Table2[[#This Row],[LogL]]-F$1)/(F$2-F$1)*(K$2-K$1))</f>
        <v>5.9555630353762421</v>
      </c>
      <c r="D421">
        <f>(Table2[[#This Row],[Immission]]-G$1)/(G$2-G$1)</f>
        <v>0.59101731639861155</v>
      </c>
      <c r="E421">
        <f>EXP(Table2[[#This Row],[Ln-nm]])</f>
        <v>385.89412156550065</v>
      </c>
      <c r="G421" s="1">
        <v>23.481068</v>
      </c>
      <c r="H421" s="3">
        <v>39.340794000000002</v>
      </c>
      <c r="I421" s="6">
        <f>(K$1 + (Table3[[#This Row],[LogL]]-F$1)/(F$2-F$1)*(K$2-K$1))</f>
        <v>9.0883715123547972</v>
      </c>
      <c r="J421" s="7">
        <f>(Table3[[#This Row],[Emission]]-G$1)/(G$2-G$1)</f>
        <v>0.83671146969189847</v>
      </c>
      <c r="K421">
        <f>EXP(Table3[[#This Row],[Ln-nm]])</f>
        <v>8851.7593278713121</v>
      </c>
    </row>
    <row r="422" spans="1:11" x14ac:dyDescent="0.3">
      <c r="A422">
        <v>7.4484659999999998</v>
      </c>
      <c r="B422">
        <v>38.996262999999999</v>
      </c>
      <c r="C422">
        <f>(K$1 + (Table2[[#This Row],[LogL]]-F$1)/(F$2-F$1)*(K$2-K$1))</f>
        <v>5.9570608597091326</v>
      </c>
      <c r="D422">
        <f>(Table2[[#This Row],[Immission]]-G$1)/(G$2-G$1)</f>
        <v>0.59394295981820222</v>
      </c>
      <c r="E422">
        <f>EXP(Table2[[#This Row],[Ln-nm]])</f>
        <v>386.47255625933849</v>
      </c>
      <c r="G422" s="2">
        <v>23.481193000000001</v>
      </c>
      <c r="H422" s="4">
        <v>39.340848000000001</v>
      </c>
      <c r="I422" s="8">
        <f>(K$1 + (Table3[[#This Row],[LogL]]-F$1)/(F$2-F$1)*(K$2-K$1))</f>
        <v>9.0883959259734706</v>
      </c>
      <c r="J422" s="9">
        <f>(Table3[[#This Row],[Emission]]-G$1)/(G$2-G$1)</f>
        <v>0.83674951996758584</v>
      </c>
      <c r="K422">
        <f>EXP(Table3[[#This Row],[Ln-nm]])</f>
        <v>8851.9754339860865</v>
      </c>
    </row>
    <row r="423" spans="1:11" x14ac:dyDescent="0.3">
      <c r="A423">
        <v>7.4542250000000001</v>
      </c>
      <c r="B423">
        <v>38.999377000000003</v>
      </c>
      <c r="C423">
        <f>(K$1 + (Table2[[#This Row],[LogL]]-F$1)/(F$2-F$1)*(K$2-K$1))</f>
        <v>5.9581856439486831</v>
      </c>
      <c r="D423">
        <f>(Table2[[#This Row],[Immission]]-G$1)/(G$2-G$1)</f>
        <v>0.59613719238289908</v>
      </c>
      <c r="E423">
        <f>EXP(Table2[[#This Row],[Ln-nm]])</f>
        <v>386.90749906218741</v>
      </c>
      <c r="G423" s="1">
        <v>23.481318999999999</v>
      </c>
      <c r="H423" s="3">
        <v>39.340901000000002</v>
      </c>
      <c r="I423" s="6">
        <f>(K$1 + (Table3[[#This Row],[LogL]]-F$1)/(F$2-F$1)*(K$2-K$1))</f>
        <v>9.0884205349010951</v>
      </c>
      <c r="J423" s="7">
        <f>(Table3[[#This Row],[Emission]]-G$1)/(G$2-G$1)</f>
        <v>0.8367868656085401</v>
      </c>
      <c r="K423">
        <f>EXP(Table3[[#This Row],[Ln-nm]])</f>
        <v>8852.1932742892732</v>
      </c>
    </row>
    <row r="424" spans="1:11" x14ac:dyDescent="0.3">
      <c r="A424">
        <v>7.4580659999999996</v>
      </c>
      <c r="B424">
        <v>39.001452</v>
      </c>
      <c r="C424">
        <f>(K$1 + (Table2[[#This Row],[LogL]]-F$1)/(F$2-F$1)*(K$2-K$1))</f>
        <v>5.9589358256232989</v>
      </c>
      <c r="D424">
        <f>(Table2[[#This Row],[Immission]]-G$1)/(G$2-G$1)</f>
        <v>0.59759930945795869</v>
      </c>
      <c r="E424">
        <f>EXP(Table2[[#This Row],[Ln-nm]])</f>
        <v>387.19785887544356</v>
      </c>
      <c r="G424" s="2">
        <v>23.481445999999998</v>
      </c>
      <c r="H424" s="4">
        <v>39.340950999999997</v>
      </c>
      <c r="I424" s="8">
        <f>(K$1 + (Table3[[#This Row],[LogL]]-F$1)/(F$2-F$1)*(K$2-K$1))</f>
        <v>9.0884453391376674</v>
      </c>
      <c r="J424" s="9">
        <f>(Table3[[#This Row],[Emission]]-G$1)/(G$2-G$1)</f>
        <v>0.83682209734528468</v>
      </c>
      <c r="K424">
        <f>EXP(Table3[[#This Row],[Ln-nm]])</f>
        <v>8852.4128489086106</v>
      </c>
    </row>
    <row r="425" spans="1:11" x14ac:dyDescent="0.3">
      <c r="A425">
        <v>7.4619109999999997</v>
      </c>
      <c r="B425">
        <v>39.003526999999998</v>
      </c>
      <c r="C425">
        <f>(K$1 + (Table2[[#This Row],[LogL]]-F$1)/(F$2-F$1)*(K$2-K$1))</f>
        <v>5.9596867885337126</v>
      </c>
      <c r="D425">
        <f>(Table2[[#This Row],[Immission]]-G$1)/(G$2-G$1)</f>
        <v>0.59906142653301842</v>
      </c>
      <c r="E425">
        <f>EXP(Table2[[#This Row],[Ln-nm]])</f>
        <v>387.4887393129905</v>
      </c>
      <c r="G425" s="1">
        <v>23.481574999999999</v>
      </c>
      <c r="H425" s="3">
        <v>39.340997999999999</v>
      </c>
      <c r="I425" s="6">
        <f>(K$1 + (Table3[[#This Row],[LogL]]-F$1)/(F$2-F$1)*(K$2-K$1))</f>
        <v>9.0884705339921386</v>
      </c>
      <c r="J425" s="7">
        <f>(Table3[[#This Row],[Emission]]-G$1)/(G$2-G$1)</f>
        <v>0.83685521517782979</v>
      </c>
      <c r="K425">
        <f>EXP(Table3[[#This Row],[Ln-nm]])</f>
        <v>8852.6358869717515</v>
      </c>
    </row>
    <row r="426" spans="1:11" x14ac:dyDescent="0.3">
      <c r="A426">
        <v>7.4657580000000001</v>
      </c>
      <c r="B426">
        <v>39.005602000000003</v>
      </c>
      <c r="C426">
        <f>(K$1 + (Table2[[#This Row],[LogL]]-F$1)/(F$2-F$1)*(K$2-K$1))</f>
        <v>5.9604381420620243</v>
      </c>
      <c r="D426">
        <f>(Table2[[#This Row],[Immission]]-G$1)/(G$2-G$1)</f>
        <v>0.60052354360808313</v>
      </c>
      <c r="E426">
        <f>EXP(Table2[[#This Row],[Ln-nm]])</f>
        <v>387.7799897467732</v>
      </c>
      <c r="G426" s="2">
        <v>23.481704000000001</v>
      </c>
      <c r="H426" s="4">
        <v>39.341043999999997</v>
      </c>
      <c r="I426" s="8">
        <f>(K$1 + (Table3[[#This Row],[LogL]]-F$1)/(F$2-F$1)*(K$2-K$1))</f>
        <v>9.0884957288466115</v>
      </c>
      <c r="J426" s="9">
        <f>(Table3[[#This Row],[Emission]]-G$1)/(G$2-G$1)</f>
        <v>0.83688762837563657</v>
      </c>
      <c r="K426">
        <f>EXP(Table3[[#This Row],[Ln-nm]])</f>
        <v>8852.8589306543909</v>
      </c>
    </row>
    <row r="427" spans="1:11" x14ac:dyDescent="0.3">
      <c r="A427">
        <v>7.4696069999999999</v>
      </c>
      <c r="B427">
        <v>39.007675999999996</v>
      </c>
      <c r="C427">
        <f>(K$1 + (Table2[[#This Row],[LogL]]-F$1)/(F$2-F$1)*(K$2-K$1))</f>
        <v>5.9611898862082358</v>
      </c>
      <c r="D427">
        <f>(Table2[[#This Row],[Immission]]-G$1)/(G$2-G$1)</f>
        <v>0.60198495604840463</v>
      </c>
      <c r="E427">
        <f>EXP(Table2[[#This Row],[Ln-nm]])</f>
        <v>388.0716106825156</v>
      </c>
      <c r="G427" s="1">
        <v>23.481835</v>
      </c>
      <c r="H427" s="3">
        <v>39.341087000000002</v>
      </c>
      <c r="I427" s="6">
        <f>(K$1 + (Table3[[#This Row],[LogL]]-F$1)/(F$2-F$1)*(K$2-K$1))</f>
        <v>9.0885213143189798</v>
      </c>
      <c r="J427" s="7">
        <f>(Table3[[#This Row],[Emission]]-G$1)/(G$2-G$1)</f>
        <v>0.83691792766924389</v>
      </c>
      <c r="K427">
        <f>EXP(Table3[[#This Row],[Ln-nm]])</f>
        <v>8853.0854381295794</v>
      </c>
    </row>
    <row r="428" spans="1:11" x14ac:dyDescent="0.3">
      <c r="A428">
        <v>7.4734590000000001</v>
      </c>
      <c r="B428">
        <v>39.009749999999997</v>
      </c>
      <c r="C428">
        <f>(K$1 + (Table2[[#This Row],[LogL]]-F$1)/(F$2-F$1)*(K$2-K$1))</f>
        <v>5.9619422162812956</v>
      </c>
      <c r="D428">
        <f>(Table2[[#This Row],[Immission]]-G$1)/(G$2-G$1)</f>
        <v>0.60344636848873112</v>
      </c>
      <c r="E428">
        <f>EXP(Table2[[#This Row],[Ln-nm]])</f>
        <v>388.36367847764978</v>
      </c>
      <c r="G428" s="2">
        <v>23.481966</v>
      </c>
      <c r="H428" s="4">
        <v>39.341127</v>
      </c>
      <c r="I428" s="8">
        <f>(K$1 + (Table3[[#This Row],[LogL]]-F$1)/(F$2-F$1)*(K$2-K$1))</f>
        <v>9.0885468997913517</v>
      </c>
      <c r="J428" s="9">
        <f>(Table3[[#This Row],[Emission]]-G$1)/(G$2-G$1)</f>
        <v>0.83694611305864164</v>
      </c>
      <c r="K428">
        <f>EXP(Table3[[#This Row],[Ln-nm]])</f>
        <v>8853.3119514001737</v>
      </c>
    </row>
    <row r="429" spans="1:11" x14ac:dyDescent="0.3">
      <c r="A429">
        <v>7.4773139999999998</v>
      </c>
      <c r="B429">
        <v>39.011823</v>
      </c>
      <c r="C429">
        <f>(K$1 + (Table2[[#This Row],[LogL]]-F$1)/(F$2-F$1)*(K$2-K$1))</f>
        <v>5.962695132281203</v>
      </c>
      <c r="D429">
        <f>(Table2[[#This Row],[Immission]]-G$1)/(G$2-G$1)</f>
        <v>0.60490707629432439</v>
      </c>
      <c r="E429">
        <f>EXP(Table2[[#This Row],[Ln-nm]])</f>
        <v>388.65619381087731</v>
      </c>
      <c r="G429" s="1">
        <v>23.482099000000002</v>
      </c>
      <c r="H429" s="3">
        <v>39.341166000000001</v>
      </c>
      <c r="I429" s="6">
        <f>(K$1 + (Table3[[#This Row],[LogL]]-F$1)/(F$2-F$1)*(K$2-K$1))</f>
        <v>9.0885728758816207</v>
      </c>
      <c r="J429" s="7">
        <f>(Table3[[#This Row],[Emission]]-G$1)/(G$2-G$1)</f>
        <v>0.83697359381330605</v>
      </c>
      <c r="K429">
        <f>EXP(Table3[[#This Row],[Ln-nm]])</f>
        <v>8853.5419288175472</v>
      </c>
    </row>
    <row r="430" spans="1:11" x14ac:dyDescent="0.3">
      <c r="A430">
        <v>7.4811709999999998</v>
      </c>
      <c r="B430">
        <v>39.013897</v>
      </c>
      <c r="C430">
        <f>(K$1 + (Table2[[#This Row],[LogL]]-F$1)/(F$2-F$1)*(K$2-K$1))</f>
        <v>5.9634484388990092</v>
      </c>
      <c r="D430">
        <f>(Table2[[#This Row],[Immission]]-G$1)/(G$2-G$1)</f>
        <v>0.60636848873465088</v>
      </c>
      <c r="E430">
        <f>EXP(Table2[[#This Row],[Ln-nm]])</f>
        <v>388.9490813969544</v>
      </c>
      <c r="G430" s="2">
        <v>23.482233000000001</v>
      </c>
      <c r="H430" s="4">
        <v>39.341202000000003</v>
      </c>
      <c r="I430" s="8">
        <f>(K$1 + (Table3[[#This Row],[LogL]]-F$1)/(F$2-F$1)*(K$2-K$1))</f>
        <v>9.0885990472808391</v>
      </c>
      <c r="J430" s="9">
        <f>(Table3[[#This Row],[Emission]]-G$1)/(G$2-G$1)</f>
        <v>0.836998960663766</v>
      </c>
      <c r="K430">
        <f>EXP(Table3[[#This Row],[Ln-nm]])</f>
        <v>8853.7736414299725</v>
      </c>
    </row>
    <row r="431" spans="1:11" x14ac:dyDescent="0.3">
      <c r="A431">
        <v>7.4850310000000002</v>
      </c>
      <c r="B431">
        <v>39.015970000000003</v>
      </c>
      <c r="C431">
        <f>(K$1 + (Table2[[#This Row],[LogL]]-F$1)/(F$2-F$1)*(K$2-K$1))</f>
        <v>5.9642023314436639</v>
      </c>
      <c r="D431">
        <f>(Table2[[#This Row],[Immission]]-G$1)/(G$2-G$1)</f>
        <v>0.60782919654024414</v>
      </c>
      <c r="E431">
        <f>EXP(Table2[[#This Row],[Ln-nm]])</f>
        <v>389.24241776782816</v>
      </c>
      <c r="G431" s="1">
        <v>23.482367</v>
      </c>
      <c r="H431" s="3">
        <v>39.341234999999998</v>
      </c>
      <c r="I431" s="6">
        <f>(K$1 + (Table3[[#This Row],[LogL]]-F$1)/(F$2-F$1)*(K$2-K$1))</f>
        <v>9.0886252186800576</v>
      </c>
      <c r="J431" s="7">
        <f>(Table3[[#This Row],[Emission]]-G$1)/(G$2-G$1)</f>
        <v>0.83702221361001639</v>
      </c>
      <c r="K431">
        <f>EXP(Table3[[#This Row],[Ln-nm]])</f>
        <v>8854.0053601067193</v>
      </c>
    </row>
    <row r="432" spans="1:11" x14ac:dyDescent="0.3">
      <c r="A432">
        <v>7.4888940000000002</v>
      </c>
      <c r="B432">
        <v>39.018042000000001</v>
      </c>
      <c r="C432">
        <f>(K$1 + (Table2[[#This Row],[LogL]]-F$1)/(F$2-F$1)*(K$2-K$1))</f>
        <v>5.964956809915166</v>
      </c>
      <c r="D432">
        <f>(Table2[[#This Row],[Immission]]-G$1)/(G$2-G$1)</f>
        <v>0.60928919971109929</v>
      </c>
      <c r="E432">
        <f>EXP(Table2[[#This Row],[Ln-nm]])</f>
        <v>389.53620360583824</v>
      </c>
      <c r="G432" s="2">
        <v>23.482503000000001</v>
      </c>
      <c r="H432" s="4">
        <v>39.341265999999997</v>
      </c>
      <c r="I432" s="8">
        <f>(K$1 + (Table3[[#This Row],[LogL]]-F$1)/(F$2-F$1)*(K$2-K$1))</f>
        <v>9.0886517806971767</v>
      </c>
      <c r="J432" s="9">
        <f>(Table3[[#This Row],[Emission]]-G$1)/(G$2-G$1)</f>
        <v>0.83704405728680031</v>
      </c>
      <c r="K432">
        <f>EXP(Table3[[#This Row],[Ln-nm]])</f>
        <v>8854.2405434721259</v>
      </c>
    </row>
    <row r="433" spans="1:11" x14ac:dyDescent="0.3">
      <c r="A433">
        <v>7.4927590000000004</v>
      </c>
      <c r="B433">
        <v>39.020114</v>
      </c>
      <c r="C433">
        <f>(K$1 + (Table2[[#This Row],[LogL]]-F$1)/(F$2-F$1)*(K$2-K$1))</f>
        <v>5.9657116790045679</v>
      </c>
      <c r="D433">
        <f>(Table2[[#This Row],[Immission]]-G$1)/(G$2-G$1)</f>
        <v>0.61074920288195444</v>
      </c>
      <c r="E433">
        <f>EXP(Table2[[#This Row],[Ln-nm]])</f>
        <v>389.83036345726447</v>
      </c>
      <c r="G433" s="1">
        <v>23.48264</v>
      </c>
      <c r="H433" s="3">
        <v>39.341295000000002</v>
      </c>
      <c r="I433" s="6">
        <f>(K$1 + (Table3[[#This Row],[LogL]]-F$1)/(F$2-F$1)*(K$2-K$1))</f>
        <v>9.0886785380232418</v>
      </c>
      <c r="J433" s="7">
        <f>(Table3[[#This Row],[Emission]]-G$1)/(G$2-G$1)</f>
        <v>0.8370644916941179</v>
      </c>
      <c r="K433">
        <f>EXP(Table3[[#This Row],[Ln-nm]])</f>
        <v>8854.477462443052</v>
      </c>
    </row>
    <row r="434" spans="1:11" x14ac:dyDescent="0.3">
      <c r="A434">
        <v>7.4966280000000003</v>
      </c>
      <c r="B434">
        <v>39.022185999999998</v>
      </c>
      <c r="C434">
        <f>(K$1 + (Table2[[#This Row],[LogL]]-F$1)/(F$2-F$1)*(K$2-K$1))</f>
        <v>5.9664673293297668</v>
      </c>
      <c r="D434">
        <f>(Table2[[#This Row],[Immission]]-G$1)/(G$2-G$1)</f>
        <v>0.61220920605280948</v>
      </c>
      <c r="E434">
        <f>EXP(Table2[[#This Row],[Ln-nm]])</f>
        <v>390.12505022423665</v>
      </c>
      <c r="G434" s="2">
        <v>23.482778</v>
      </c>
      <c r="H434" s="4">
        <v>39.341321000000001</v>
      </c>
      <c r="I434" s="8">
        <f>(K$1 + (Table3[[#This Row],[LogL]]-F$1)/(F$2-F$1)*(K$2-K$1))</f>
        <v>9.0887054906582581</v>
      </c>
      <c r="J434" s="9">
        <f>(Table3[[#This Row],[Emission]]-G$1)/(G$2-G$1)</f>
        <v>0.83708281219722591</v>
      </c>
      <c r="K434">
        <f>EXP(Table3[[#This Row],[Ln-nm]])</f>
        <v>8854.7161171585285</v>
      </c>
    </row>
    <row r="435" spans="1:11" x14ac:dyDescent="0.3">
      <c r="A435">
        <v>7.5004989999999996</v>
      </c>
      <c r="B435">
        <v>39.024258000000003</v>
      </c>
      <c r="C435">
        <f>(K$1 + (Table2[[#This Row],[LogL]]-F$1)/(F$2-F$1)*(K$2-K$1))</f>
        <v>5.9672233702728645</v>
      </c>
      <c r="D435">
        <f>(Table2[[#This Row],[Immission]]-G$1)/(G$2-G$1)</f>
        <v>0.61366920922366963</v>
      </c>
      <c r="E435">
        <f>EXP(Table2[[#This Row],[Ln-nm]])</f>
        <v>390.42011226056962</v>
      </c>
      <c r="G435" s="1">
        <v>23.482918000000002</v>
      </c>
      <c r="H435" s="3">
        <v>39.341344999999997</v>
      </c>
      <c r="I435" s="6">
        <f>(K$1 + (Table3[[#This Row],[LogL]]-F$1)/(F$2-F$1)*(K$2-K$1))</f>
        <v>9.0887328339111733</v>
      </c>
      <c r="J435" s="7">
        <f>(Table3[[#This Row],[Emission]]-G$1)/(G$2-G$1)</f>
        <v>0.83709972343086259</v>
      </c>
      <c r="K435">
        <f>EXP(Table3[[#This Row],[Ln-nm]])</f>
        <v>8854.9582372109726</v>
      </c>
    </row>
    <row r="436" spans="1:11" x14ac:dyDescent="0.3">
      <c r="A436">
        <v>7.5043730000000002</v>
      </c>
      <c r="B436">
        <v>39.026328999999997</v>
      </c>
      <c r="C436">
        <f>(K$1 + (Table2[[#This Row],[LogL]]-F$1)/(F$2-F$1)*(K$2-K$1))</f>
        <v>5.9679799971428107</v>
      </c>
      <c r="D436">
        <f>(Table2[[#This Row],[Immission]]-G$1)/(G$2-G$1)</f>
        <v>0.61512850775978656</v>
      </c>
      <c r="E436">
        <f>EXP(Table2[[#This Row],[Ln-nm]])</f>
        <v>390.715626390941</v>
      </c>
      <c r="G436" s="2">
        <v>23.483058</v>
      </c>
      <c r="H436" s="4">
        <v>39.341366000000001</v>
      </c>
      <c r="I436" s="8">
        <f>(K$1 + (Table3[[#This Row],[LogL]]-F$1)/(F$2-F$1)*(K$2-K$1))</f>
        <v>9.0887601771640885</v>
      </c>
      <c r="J436" s="9">
        <f>(Table3[[#This Row],[Emission]]-G$1)/(G$2-G$1)</f>
        <v>0.83711452076029957</v>
      </c>
      <c r="K436">
        <f>EXP(Table3[[#This Row],[Ln-nm]])</f>
        <v>8855.200363883856</v>
      </c>
    </row>
    <row r="437" spans="1:11" x14ac:dyDescent="0.3">
      <c r="A437">
        <v>7.5082500000000003</v>
      </c>
      <c r="B437">
        <v>39.028399</v>
      </c>
      <c r="C437">
        <f>(K$1 + (Table2[[#This Row],[LogL]]-F$1)/(F$2-F$1)*(K$2-K$1))</f>
        <v>5.9687372099396043</v>
      </c>
      <c r="D437">
        <f>(Table2[[#This Row],[Immission]]-G$1)/(G$2-G$1)</f>
        <v>0.61658710166117525</v>
      </c>
      <c r="E437">
        <f>EXP(Table2[[#This Row],[Ln-nm]])</f>
        <v>391.01159330397689</v>
      </c>
      <c r="G437" s="1">
        <v>23.483198999999999</v>
      </c>
      <c r="H437" s="3">
        <v>39.341385000000002</v>
      </c>
      <c r="I437" s="6">
        <f>(K$1 + (Table3[[#This Row],[LogL]]-F$1)/(F$2-F$1)*(K$2-K$1))</f>
        <v>9.0887877157259531</v>
      </c>
      <c r="J437" s="7">
        <f>(Table3[[#This Row],[Emission]]-G$1)/(G$2-G$1)</f>
        <v>0.83712790882026533</v>
      </c>
      <c r="K437">
        <f>EXP(Table3[[#This Row],[Ln-nm]])</f>
        <v>8855.4442267247014</v>
      </c>
    </row>
    <row r="438" spans="1:11" x14ac:dyDescent="0.3">
      <c r="A438">
        <v>7.51213</v>
      </c>
      <c r="B438">
        <v>39.030470000000001</v>
      </c>
      <c r="C438">
        <f>(K$1 + (Table2[[#This Row],[LogL]]-F$1)/(F$2-F$1)*(K$2-K$1))</f>
        <v>5.9694950086632463</v>
      </c>
      <c r="D438">
        <f>(Table2[[#This Row],[Immission]]-G$1)/(G$2-G$1)</f>
        <v>0.61804640019729717</v>
      </c>
      <c r="E438">
        <f>EXP(Table2[[#This Row],[Ln-nm]])</f>
        <v>391.30801368962165</v>
      </c>
      <c r="G438" s="2">
        <v>23.483342</v>
      </c>
      <c r="H438" s="4">
        <v>39.341402000000002</v>
      </c>
      <c r="I438" s="8">
        <f>(K$1 + (Table3[[#This Row],[LogL]]-F$1)/(F$2-F$1)*(K$2-K$1))</f>
        <v>9.0888156449057149</v>
      </c>
      <c r="J438" s="9">
        <f>(Table3[[#This Row],[Emission]]-G$1)/(G$2-G$1)</f>
        <v>0.83713988761075953</v>
      </c>
      <c r="K438">
        <f>EXP(Table3[[#This Row],[Ln-nm]])</f>
        <v>8855.6915554722091</v>
      </c>
    </row>
    <row r="439" spans="1:11" x14ac:dyDescent="0.3">
      <c r="A439">
        <v>7.5160130000000001</v>
      </c>
      <c r="B439">
        <v>39.032539999999997</v>
      </c>
      <c r="C439">
        <f>(K$1 + (Table2[[#This Row],[LogL]]-F$1)/(F$2-F$1)*(K$2-K$1))</f>
        <v>5.9702533933137376</v>
      </c>
      <c r="D439">
        <f>(Table2[[#This Row],[Immission]]-G$1)/(G$2-G$1)</f>
        <v>0.61950499409868087</v>
      </c>
      <c r="E439">
        <f>EXP(Table2[[#This Row],[Ln-nm]])</f>
        <v>391.60488823913994</v>
      </c>
      <c r="G439" s="1">
        <v>23.483485999999999</v>
      </c>
      <c r="H439" s="3">
        <v>39.341416000000002</v>
      </c>
      <c r="I439" s="6">
        <f>(K$1 + (Table3[[#This Row],[LogL]]-F$1)/(F$2-F$1)*(K$2-K$1))</f>
        <v>9.088843769394428</v>
      </c>
      <c r="J439" s="7">
        <f>(Table3[[#This Row],[Emission]]-G$1)/(G$2-G$1)</f>
        <v>0.83714975249704926</v>
      </c>
      <c r="K439">
        <f>EXP(Table3[[#This Row],[Ln-nm]])</f>
        <v>8855.9406207718075</v>
      </c>
    </row>
    <row r="440" spans="1:11" x14ac:dyDescent="0.3">
      <c r="A440">
        <v>7.5198989999999997</v>
      </c>
      <c r="B440">
        <v>39.034609000000003</v>
      </c>
      <c r="C440">
        <f>(K$1 + (Table2[[#This Row],[LogL]]-F$1)/(F$2-F$1)*(K$2-K$1))</f>
        <v>5.9710123638910755</v>
      </c>
      <c r="D440">
        <f>(Table2[[#This Row],[Immission]]-G$1)/(G$2-G$1)</f>
        <v>0.62096288336533645</v>
      </c>
      <c r="E440">
        <f>EXP(Table2[[#This Row],[Ln-nm]])</f>
        <v>391.9022176451179</v>
      </c>
      <c r="G440" s="2">
        <v>23.483630999999999</v>
      </c>
      <c r="H440" s="4">
        <v>39.341427000000003</v>
      </c>
      <c r="I440" s="8">
        <f>(K$1 + (Table3[[#This Row],[LogL]]-F$1)/(F$2-F$1)*(K$2-K$1))</f>
        <v>9.0888720891920887</v>
      </c>
      <c r="J440" s="9">
        <f>(Table3[[#This Row],[Emission]]-G$1)/(G$2-G$1)</f>
        <v>0.83715750347913442</v>
      </c>
      <c r="K440">
        <f>EXP(Table3[[#This Row],[Ln-nm]])</f>
        <v>8856.1914227695979</v>
      </c>
    </row>
    <row r="441" spans="1:11" x14ac:dyDescent="0.3">
      <c r="A441">
        <v>7.5237879999999997</v>
      </c>
      <c r="B441">
        <v>39.036678000000002</v>
      </c>
      <c r="C441">
        <f>(K$1 + (Table2[[#This Row],[LogL]]-F$1)/(F$2-F$1)*(K$2-K$1))</f>
        <v>5.9717719203952626</v>
      </c>
      <c r="D441">
        <f>(Table2[[#This Row],[Immission]]-G$1)/(G$2-G$1)</f>
        <v>0.62242077263198692</v>
      </c>
      <c r="E441">
        <f>EXP(Table2[[#This Row],[Ln-nm]])</f>
        <v>392.20000260146918</v>
      </c>
      <c r="G441" s="1">
        <v>23.483777</v>
      </c>
      <c r="H441" s="3">
        <v>39.341436000000002</v>
      </c>
      <c r="I441" s="6">
        <f>(K$1 + (Table3[[#This Row],[LogL]]-F$1)/(F$2-F$1)*(K$2-K$1))</f>
        <v>9.0889006042987006</v>
      </c>
      <c r="J441" s="7">
        <f>(Table3[[#This Row],[Emission]]-G$1)/(G$2-G$1)</f>
        <v>0.83716384519174813</v>
      </c>
      <c r="K441">
        <f>EXP(Table3[[#This Row],[Ln-nm]])</f>
        <v>8856.443961612762</v>
      </c>
    </row>
    <row r="442" spans="1:11" x14ac:dyDescent="0.3">
      <c r="A442">
        <v>7.5276800000000001</v>
      </c>
      <c r="B442">
        <v>39.038747000000001</v>
      </c>
      <c r="C442">
        <f>(K$1 + (Table2[[#This Row],[LogL]]-F$1)/(F$2-F$1)*(K$2-K$1))</f>
        <v>5.9725320628262981</v>
      </c>
      <c r="D442">
        <f>(Table2[[#This Row],[Immission]]-G$1)/(G$2-G$1)</f>
        <v>0.6238786618986375</v>
      </c>
      <c r="E442">
        <f>EXP(Table2[[#This Row],[Ln-nm]])</f>
        <v>392.49824380343421</v>
      </c>
      <c r="G442" s="2">
        <v>23.483923999999998</v>
      </c>
      <c r="H442" s="4">
        <v>39.341442000000001</v>
      </c>
      <c r="I442" s="8">
        <f>(K$1 + (Table3[[#This Row],[LogL]]-F$1)/(F$2-F$1)*(K$2-K$1))</f>
        <v>9.0889293147142602</v>
      </c>
      <c r="J442" s="9">
        <f>(Table3[[#This Row],[Emission]]-G$1)/(G$2-G$1)</f>
        <v>0.83716807300015728</v>
      </c>
      <c r="K442">
        <f>EXP(Table3[[#This Row],[Ln-nm]])</f>
        <v>8856.6982374494455</v>
      </c>
    </row>
    <row r="443" spans="1:11" x14ac:dyDescent="0.3">
      <c r="A443">
        <v>7.5315760000000003</v>
      </c>
      <c r="B443">
        <v>39.040815000000002</v>
      </c>
      <c r="C443">
        <f>(K$1 + (Table2[[#This Row],[LogL]]-F$1)/(F$2-F$1)*(K$2-K$1))</f>
        <v>5.9732929864931306</v>
      </c>
      <c r="D443">
        <f>(Table2[[#This Row],[Immission]]-G$1)/(G$2-G$1)</f>
        <v>0.62533584653055485</v>
      </c>
      <c r="E443">
        <f>EXP(Table2[[#This Row],[Ln-nm]])</f>
        <v>392.79701866434976</v>
      </c>
      <c r="G443" s="1">
        <v>23.484072000000001</v>
      </c>
      <c r="H443" s="3">
        <v>39.341445999999998</v>
      </c>
      <c r="I443" s="6">
        <f>(K$1 + (Table3[[#This Row],[LogL]]-F$1)/(F$2-F$1)*(K$2-K$1))</f>
        <v>9.0889582204387711</v>
      </c>
      <c r="J443" s="7">
        <f>(Table3[[#This Row],[Emission]]-G$1)/(G$2-G$1)</f>
        <v>0.83717089153909507</v>
      </c>
      <c r="K443">
        <f>EXP(Table3[[#This Row],[Ln-nm]])</f>
        <v>8856.9542504288765</v>
      </c>
    </row>
    <row r="444" spans="1:11" x14ac:dyDescent="0.3">
      <c r="A444">
        <v>7.5354739999999998</v>
      </c>
      <c r="B444">
        <v>39.042883000000003</v>
      </c>
      <c r="C444">
        <f>(K$1 + (Table2[[#This Row],[LogL]]-F$1)/(F$2-F$1)*(K$2-K$1))</f>
        <v>5.9740543007778619</v>
      </c>
      <c r="D444">
        <f>(Table2[[#This Row],[Immission]]-G$1)/(G$2-G$1)</f>
        <v>0.62679303116247209</v>
      </c>
      <c r="E444">
        <f>EXP(Table2[[#This Row],[Ln-nm]])</f>
        <v>393.09617450701779</v>
      </c>
      <c r="G444" s="2">
        <v>23.484221999999999</v>
      </c>
      <c r="H444" s="4">
        <v>39.341447000000002</v>
      </c>
      <c r="I444" s="8">
        <f>(K$1 + (Table3[[#This Row],[LogL]]-F$1)/(F$2-F$1)*(K$2-K$1))</f>
        <v>9.0889875167811791</v>
      </c>
      <c r="J444" s="9">
        <f>(Table3[[#This Row],[Emission]]-G$1)/(G$2-G$1)</f>
        <v>0.83717159617383319</v>
      </c>
      <c r="K444">
        <f>EXP(Table3[[#This Row],[Ln-nm]])</f>
        <v>8857.2137305941797</v>
      </c>
    </row>
    <row r="445" spans="1:11" x14ac:dyDescent="0.3">
      <c r="A445">
        <v>7.5393759999999999</v>
      </c>
      <c r="B445">
        <v>39.044950999999998</v>
      </c>
      <c r="C445">
        <f>(K$1 + (Table2[[#This Row],[LogL]]-F$1)/(F$2-F$1)*(K$2-K$1))</f>
        <v>5.9748163962983902</v>
      </c>
      <c r="D445">
        <f>(Table2[[#This Row],[Immission]]-G$1)/(G$2-G$1)</f>
        <v>0.62825021579438445</v>
      </c>
      <c r="E445">
        <f>EXP(Table2[[#This Row],[Ln-nm]])</f>
        <v>393.39586552283197</v>
      </c>
      <c r="G445" s="1">
        <v>23.484372</v>
      </c>
      <c r="H445" s="3">
        <v>39.341445999999998</v>
      </c>
      <c r="I445" s="6">
        <f>(K$1 + (Table3[[#This Row],[LogL]]-F$1)/(F$2-F$1)*(K$2-K$1))</f>
        <v>9.0890168131235889</v>
      </c>
      <c r="J445" s="7">
        <f>(Table3[[#This Row],[Emission]]-G$1)/(G$2-G$1)</f>
        <v>0.83717089153909507</v>
      </c>
      <c r="K445">
        <f>EXP(Table3[[#This Row],[Ln-nm]])</f>
        <v>8857.4732183614306</v>
      </c>
    </row>
    <row r="446" spans="1:11" x14ac:dyDescent="0.3">
      <c r="A446">
        <v>7.5432810000000003</v>
      </c>
      <c r="B446">
        <v>39.047018000000001</v>
      </c>
      <c r="C446">
        <f>(K$1 + (Table2[[#This Row],[LogL]]-F$1)/(F$2-F$1)*(K$2-K$1))</f>
        <v>5.9755790777457678</v>
      </c>
      <c r="D446">
        <f>(Table2[[#This Row],[Immission]]-G$1)/(G$2-G$1)</f>
        <v>0.62970669579156857</v>
      </c>
      <c r="E446">
        <f>EXP(Table2[[#This Row],[Ln-nm]])</f>
        <v>393.6960156958761</v>
      </c>
      <c r="G446" s="2">
        <v>23.484524</v>
      </c>
      <c r="H446" s="4">
        <v>39.341442000000001</v>
      </c>
      <c r="I446" s="8">
        <f>(K$1 + (Table3[[#This Row],[LogL]]-F$1)/(F$2-F$1)*(K$2-K$1))</f>
        <v>9.0890465000838976</v>
      </c>
      <c r="J446" s="9">
        <f>(Table3[[#This Row],[Emission]]-G$1)/(G$2-G$1)</f>
        <v>0.83716807300015728</v>
      </c>
      <c r="K446">
        <f>EXP(Table3[[#This Row],[Ln-nm]])</f>
        <v>8857.7361737204519</v>
      </c>
    </row>
    <row r="447" spans="1:11" x14ac:dyDescent="0.3">
      <c r="A447">
        <v>7.5471899999999996</v>
      </c>
      <c r="B447">
        <v>39.049084000000001</v>
      </c>
      <c r="C447">
        <f>(K$1 + (Table2[[#This Row],[LogL]]-F$1)/(F$2-F$1)*(K$2-K$1))</f>
        <v>5.9763425404289423</v>
      </c>
      <c r="D447">
        <f>(Table2[[#This Row],[Immission]]-G$1)/(G$2-G$1)</f>
        <v>0.63116247115401458</v>
      </c>
      <c r="E447">
        <f>EXP(Table2[[#This Row],[Ln-nm]])</f>
        <v>393.9967026794148</v>
      </c>
      <c r="G447" s="1">
        <v>23.484677000000001</v>
      </c>
      <c r="H447" s="3">
        <v>39.341436000000002</v>
      </c>
      <c r="I447" s="6">
        <f>(K$1 + (Table3[[#This Row],[LogL]]-F$1)/(F$2-F$1)*(K$2-K$1))</f>
        <v>9.089076382353154</v>
      </c>
      <c r="J447" s="7">
        <f>(Table3[[#This Row],[Emission]]-G$1)/(G$2-G$1)</f>
        <v>0.83716384519174813</v>
      </c>
      <c r="K447">
        <f>EXP(Table3[[#This Row],[Ln-nm]])</f>
        <v>8858.0008669325944</v>
      </c>
    </row>
    <row r="448" spans="1:11" x14ac:dyDescent="0.3">
      <c r="A448">
        <v>7.5511010000000001</v>
      </c>
      <c r="B448">
        <v>39.051150999999997</v>
      </c>
      <c r="C448">
        <f>(K$1 + (Table2[[#This Row],[LogL]]-F$1)/(F$2-F$1)*(K$2-K$1))</f>
        <v>5.9771063937300157</v>
      </c>
      <c r="D448">
        <f>(Table2[[#This Row],[Immission]]-G$1)/(G$2-G$1)</f>
        <v>0.63261895115119371</v>
      </c>
      <c r="E448">
        <f>EXP(Table2[[#This Row],[Ln-nm]])</f>
        <v>394.2977733336362</v>
      </c>
      <c r="G448" s="2">
        <v>23.484832000000001</v>
      </c>
      <c r="H448" s="4">
        <v>39.341427000000003</v>
      </c>
      <c r="I448" s="8">
        <f>(K$1 + (Table3[[#This Row],[LogL]]-F$1)/(F$2-F$1)*(K$2-K$1))</f>
        <v>9.0891066552403093</v>
      </c>
      <c r="J448" s="9">
        <f>(Table3[[#This Row],[Emission]]-G$1)/(G$2-G$1)</f>
        <v>0.83715750347913442</v>
      </c>
      <c r="K448">
        <f>EXP(Table3[[#This Row],[Ln-nm]])</f>
        <v>8858.269028252249</v>
      </c>
    </row>
    <row r="449" spans="1:11" x14ac:dyDescent="0.3">
      <c r="A449">
        <v>7.5550170000000003</v>
      </c>
      <c r="B449">
        <v>39.053215999999999</v>
      </c>
      <c r="C449">
        <f>(K$1 + (Table2[[#This Row],[LogL]]-F$1)/(F$2-F$1)*(K$2-K$1))</f>
        <v>5.9778712235758364</v>
      </c>
      <c r="D449">
        <f>(Table2[[#This Row],[Immission]]-G$1)/(G$2-G$1)</f>
        <v>0.63407402187890649</v>
      </c>
      <c r="E449">
        <f>EXP(Table2[[#This Row],[Ln-nm]])</f>
        <v>394.5994593933674</v>
      </c>
      <c r="G449" s="1">
        <v>23.484987</v>
      </c>
      <c r="H449" s="3">
        <v>39.341414999999998</v>
      </c>
      <c r="I449" s="6">
        <f>(K$1 + (Table3[[#This Row],[LogL]]-F$1)/(F$2-F$1)*(K$2-K$1))</f>
        <v>9.0891369281274663</v>
      </c>
      <c r="J449" s="7">
        <f>(Table3[[#This Row],[Emission]]-G$1)/(G$2-G$1)</f>
        <v>0.83714904786231104</v>
      </c>
      <c r="K449">
        <f>EXP(Table3[[#This Row],[Ln-nm]])</f>
        <v>8858.5371976900606</v>
      </c>
    </row>
    <row r="450" spans="1:11" x14ac:dyDescent="0.3">
      <c r="A450">
        <v>7.558935</v>
      </c>
      <c r="B450">
        <v>39.055281999999998</v>
      </c>
      <c r="C450">
        <f>(K$1 + (Table2[[#This Row],[LogL]]-F$1)/(F$2-F$1)*(K$2-K$1))</f>
        <v>5.9786364440395552</v>
      </c>
      <c r="D450">
        <f>(Table2[[#This Row],[Immission]]-G$1)/(G$2-G$1)</f>
        <v>0.63552979724135239</v>
      </c>
      <c r="E450">
        <f>EXP(Table2[[#This Row],[Ln-nm]])</f>
        <v>394.90153053543713</v>
      </c>
      <c r="G450" s="2">
        <v>23.485143999999998</v>
      </c>
      <c r="H450" s="4">
        <v>39.3414</v>
      </c>
      <c r="I450" s="8">
        <f>(K$1 + (Table3[[#This Row],[LogL]]-F$1)/(F$2-F$1)*(K$2-K$1))</f>
        <v>9.0891675916325205</v>
      </c>
      <c r="J450" s="9">
        <f>(Table3[[#This Row],[Emission]]-G$1)/(G$2-G$1)</f>
        <v>0.83713847834128818</v>
      </c>
      <c r="K450">
        <f>EXP(Table3[[#This Row],[Ln-nm]])</f>
        <v>8858.8088356548578</v>
      </c>
    </row>
    <row r="451" spans="1:11" x14ac:dyDescent="0.3">
      <c r="A451">
        <v>7.5628570000000002</v>
      </c>
      <c r="B451">
        <v>39.057346000000003</v>
      </c>
      <c r="C451">
        <f>(K$1 + (Table2[[#This Row],[LogL]]-F$1)/(F$2-F$1)*(K$2-K$1))</f>
        <v>5.9794024457390726</v>
      </c>
      <c r="D451">
        <f>(Table2[[#This Row],[Immission]]-G$1)/(G$2-G$1)</f>
        <v>0.63698416333433194</v>
      </c>
      <c r="E451">
        <f>EXP(Table2[[#This Row],[Ln-nm]])</f>
        <v>395.20414166449223</v>
      </c>
      <c r="G451" s="1">
        <v>23.485302000000001</v>
      </c>
      <c r="H451" s="3">
        <v>39.341383</v>
      </c>
      <c r="I451" s="6">
        <f>(K$1 + (Table3[[#This Row],[LogL]]-F$1)/(F$2-F$1)*(K$2-K$1))</f>
        <v>9.0891984504465242</v>
      </c>
      <c r="J451" s="7">
        <f>(Table3[[#This Row],[Emission]]-G$1)/(G$2-G$1)</f>
        <v>0.83712649955079388</v>
      </c>
      <c r="K451">
        <f>EXP(Table3[[#This Row],[Ln-nm]])</f>
        <v>8859.0822122070294</v>
      </c>
    </row>
    <row r="452" spans="1:11" x14ac:dyDescent="0.3">
      <c r="A452">
        <v>7.566783</v>
      </c>
      <c r="B452">
        <v>39.059410999999997</v>
      </c>
      <c r="C452">
        <f>(K$1 + (Table2[[#This Row],[LogL]]-F$1)/(F$2-F$1)*(K$2-K$1))</f>
        <v>5.980169228674387</v>
      </c>
      <c r="D452">
        <f>(Table2[[#This Row],[Immission]]-G$1)/(G$2-G$1)</f>
        <v>0.63843923406203973</v>
      </c>
      <c r="E452">
        <f>EXP(Table2[[#This Row],[Ln-nm]])</f>
        <v>395.50729366732412</v>
      </c>
      <c r="G452" s="2">
        <v>23.485461000000001</v>
      </c>
      <c r="H452" s="4">
        <v>39.341363999999999</v>
      </c>
      <c r="I452" s="8">
        <f>(K$1 + (Table3[[#This Row],[LogL]]-F$1)/(F$2-F$1)*(K$2-K$1))</f>
        <v>9.0892295045694773</v>
      </c>
      <c r="J452" s="9">
        <f>(Table3[[#This Row],[Emission]]-G$1)/(G$2-G$1)</f>
        <v>0.83711311149082823</v>
      </c>
      <c r="K452">
        <f>EXP(Table3[[#This Row],[Ln-nm]])</f>
        <v>8859.3573275070084</v>
      </c>
    </row>
    <row r="453" spans="1:11" x14ac:dyDescent="0.3">
      <c r="A453">
        <v>7.5707120000000003</v>
      </c>
      <c r="B453">
        <v>39.061475000000002</v>
      </c>
      <c r="C453">
        <f>(K$1 + (Table2[[#This Row],[LogL]]-F$1)/(F$2-F$1)*(K$2-K$1))</f>
        <v>5.9809365975365498</v>
      </c>
      <c r="D453">
        <f>(Table2[[#This Row],[Immission]]-G$1)/(G$2-G$1)</f>
        <v>0.63989360015501928</v>
      </c>
      <c r="E453">
        <f>EXP(Table2[[#This Row],[Ln-nm]])</f>
        <v>395.8109101272525</v>
      </c>
      <c r="G453" s="1">
        <v>23.485620999999998</v>
      </c>
      <c r="H453" s="3">
        <v>39.341341</v>
      </c>
      <c r="I453" s="6">
        <f>(K$1 + (Table3[[#This Row],[LogL]]-F$1)/(F$2-F$1)*(K$2-K$1))</f>
        <v>9.0892607540013799</v>
      </c>
      <c r="J453" s="7">
        <f>(Table3[[#This Row],[Emission]]-G$1)/(G$2-G$1)</f>
        <v>0.83709690489192479</v>
      </c>
      <c r="K453">
        <f>EXP(Table3[[#This Row],[Ln-nm]])</f>
        <v>8859.6341817162611</v>
      </c>
    </row>
    <row r="454" spans="1:11" x14ac:dyDescent="0.3">
      <c r="A454">
        <v>7.5746450000000003</v>
      </c>
      <c r="B454">
        <v>39.063538000000001</v>
      </c>
      <c r="C454">
        <f>(K$1 + (Table2[[#This Row],[LogL]]-F$1)/(F$2-F$1)*(K$2-K$1))</f>
        <v>5.9817047476345095</v>
      </c>
      <c r="D454">
        <f>(Table2[[#This Row],[Immission]]-G$1)/(G$2-G$1)</f>
        <v>0.64134726161326072</v>
      </c>
      <c r="E454">
        <f>EXP(Table2[[#This Row],[Ln-nm]])</f>
        <v>396.11506912156506</v>
      </c>
      <c r="G454" s="2">
        <v>23.485782</v>
      </c>
      <c r="H454" s="4">
        <v>39.341315999999999</v>
      </c>
      <c r="I454" s="8">
        <f>(K$1 + (Table3[[#This Row],[LogL]]-F$1)/(F$2-F$1)*(K$2-K$1))</f>
        <v>9.0892921987422319</v>
      </c>
      <c r="J454" s="9">
        <f>(Table3[[#This Row],[Emission]]-G$1)/(G$2-G$1)</f>
        <v>0.83707928902355</v>
      </c>
      <c r="K454">
        <f>EXP(Table3[[#This Row],[Ln-nm]])</f>
        <v>8859.9127749972722</v>
      </c>
    </row>
    <row r="455" spans="1:11" x14ac:dyDescent="0.3">
      <c r="A455">
        <v>7.5785809999999998</v>
      </c>
      <c r="B455">
        <v>39.065601000000001</v>
      </c>
      <c r="C455">
        <f>(K$1 + (Table2[[#This Row],[LogL]]-F$1)/(F$2-F$1)*(K$2-K$1))</f>
        <v>5.9824734836593176</v>
      </c>
      <c r="D455">
        <f>(Table2[[#This Row],[Immission]]-G$1)/(G$2-G$1)</f>
        <v>0.64280092307150205</v>
      </c>
      <c r="E455">
        <f>EXP(Table2[[#This Row],[Ln-nm]])</f>
        <v>396.41969411827102</v>
      </c>
      <c r="G455" s="1">
        <v>23.485945000000001</v>
      </c>
      <c r="H455" s="3">
        <v>39.341287999999999</v>
      </c>
      <c r="I455" s="6">
        <f>(K$1 + (Table3[[#This Row],[LogL]]-F$1)/(F$2-F$1)*(K$2-K$1))</f>
        <v>9.0893240341009829</v>
      </c>
      <c r="J455" s="7">
        <f>(Table3[[#This Row],[Emission]]-G$1)/(G$2-G$1)</f>
        <v>0.83705955925097064</v>
      </c>
      <c r="K455">
        <f>EXP(Table3[[#This Row],[Ln-nm]])</f>
        <v>8860.1948379887308</v>
      </c>
    </row>
    <row r="456" spans="1:11" x14ac:dyDescent="0.3">
      <c r="A456">
        <v>7.5825209999999998</v>
      </c>
      <c r="B456">
        <v>39.067664000000001</v>
      </c>
      <c r="C456">
        <f>(K$1 + (Table2[[#This Row],[LogL]]-F$1)/(F$2-F$1)*(K$2-K$1))</f>
        <v>5.9832430009199236</v>
      </c>
      <c r="D456">
        <f>(Table2[[#This Row],[Immission]]-G$1)/(G$2-G$1)</f>
        <v>0.64425458452974338</v>
      </c>
      <c r="E456">
        <f>EXP(Table2[[#This Row],[Ln-nm]])</f>
        <v>396.72486331676299</v>
      </c>
      <c r="G456" s="2">
        <v>23.486108999999999</v>
      </c>
      <c r="H456" s="4">
        <v>39.341258000000003</v>
      </c>
      <c r="I456" s="8">
        <f>(K$1 + (Table3[[#This Row],[LogL]]-F$1)/(F$2-F$1)*(K$2-K$1))</f>
        <v>9.0893560647686833</v>
      </c>
      <c r="J456" s="9">
        <f>(Table3[[#This Row],[Emission]]-G$1)/(G$2-G$1)</f>
        <v>0.83703842020892483</v>
      </c>
      <c r="K456">
        <f>EXP(Table3[[#This Row],[Ln-nm]])</f>
        <v>8860.4786404905153</v>
      </c>
    </row>
    <row r="457" spans="1:11" x14ac:dyDescent="0.3">
      <c r="A457">
        <v>7.5864649999999996</v>
      </c>
      <c r="B457">
        <v>39.069726000000003</v>
      </c>
      <c r="C457">
        <f>(K$1 + (Table2[[#This Row],[LogL]]-F$1)/(F$2-F$1)*(K$2-K$1))</f>
        <v>5.9840132994163273</v>
      </c>
      <c r="D457">
        <f>(Table2[[#This Row],[Immission]]-G$1)/(G$2-G$1)</f>
        <v>0.64570754135325159</v>
      </c>
      <c r="E457">
        <f>EXP(Table2[[#This Row],[Ln-nm]])</f>
        <v>397.03057761297669</v>
      </c>
      <c r="G457" s="1">
        <v>23.486274999999999</v>
      </c>
      <c r="H457" s="3">
        <v>39.341225000000001</v>
      </c>
      <c r="I457" s="6">
        <f>(K$1 + (Table3[[#This Row],[LogL]]-F$1)/(F$2-F$1)*(K$2-K$1))</f>
        <v>9.0893884860542826</v>
      </c>
      <c r="J457" s="7">
        <f>(Table3[[#This Row],[Emission]]-G$1)/(G$2-G$1)</f>
        <v>0.83701516726266945</v>
      </c>
      <c r="K457">
        <f>EXP(Table3[[#This Row],[Ln-nm]])</f>
        <v>8860.7659132559165</v>
      </c>
    </row>
    <row r="458" spans="1:11" x14ac:dyDescent="0.3">
      <c r="A458">
        <v>7.5904129999999999</v>
      </c>
      <c r="B458">
        <v>39.071787999999998</v>
      </c>
      <c r="C458">
        <f>(K$1 + (Table2[[#This Row],[LogL]]-F$1)/(F$2-F$1)*(K$2-K$1))</f>
        <v>5.984784379148528</v>
      </c>
      <c r="D458">
        <f>(Table2[[#This Row],[Immission]]-G$1)/(G$2-G$1)</f>
        <v>0.64716049817675481</v>
      </c>
      <c r="E458">
        <f>EXP(Table2[[#This Row],[Ln-nm]])</f>
        <v>397.33683790481564</v>
      </c>
      <c r="G458" s="2">
        <v>23.486440999999999</v>
      </c>
      <c r="H458" s="4">
        <v>39.341189</v>
      </c>
      <c r="I458" s="8">
        <f>(K$1 + (Table3[[#This Row],[LogL]]-F$1)/(F$2-F$1)*(K$2-K$1))</f>
        <v>9.0894209073398819</v>
      </c>
      <c r="J458" s="9">
        <f>(Table3[[#This Row],[Emission]]-G$1)/(G$2-G$1)</f>
        <v>0.83698980041220949</v>
      </c>
      <c r="K458">
        <f>EXP(Table3[[#This Row],[Ln-nm]])</f>
        <v>8861.0531953352202</v>
      </c>
    </row>
    <row r="459" spans="1:11" x14ac:dyDescent="0.3">
      <c r="A459">
        <v>7.5943639999999997</v>
      </c>
      <c r="B459">
        <v>39.073849000000003</v>
      </c>
      <c r="C459">
        <f>(K$1 + (Table2[[#This Row],[LogL]]-F$1)/(F$2-F$1)*(K$2-K$1))</f>
        <v>5.9855560448075771</v>
      </c>
      <c r="D459">
        <f>(Table2[[#This Row],[Immission]]-G$1)/(G$2-G$1)</f>
        <v>0.64861275036552979</v>
      </c>
      <c r="E459">
        <f>EXP(Table2[[#This Row],[Ln-nm]])</f>
        <v>397.64356742880142</v>
      </c>
      <c r="G459" s="1">
        <v>23.486609000000001</v>
      </c>
      <c r="H459" s="3">
        <v>39.341149999999999</v>
      </c>
      <c r="I459" s="6">
        <f>(K$1 + (Table3[[#This Row],[LogL]]-F$1)/(F$2-F$1)*(K$2-K$1))</f>
        <v>9.0894537192433802</v>
      </c>
      <c r="J459" s="7">
        <f>(Table3[[#This Row],[Emission]]-G$1)/(G$2-G$1)</f>
        <v>0.83696231965754497</v>
      </c>
      <c r="K459">
        <f>EXP(Table3[[#This Row],[Ln-nm]])</f>
        <v>8861.3439481276091</v>
      </c>
    </row>
    <row r="460" spans="1:11" x14ac:dyDescent="0.3">
      <c r="A460">
        <v>7.598319</v>
      </c>
      <c r="B460">
        <v>39.075909000000003</v>
      </c>
      <c r="C460">
        <f>(K$1 + (Table2[[#This Row],[LogL]]-F$1)/(F$2-F$1)*(K$2-K$1))</f>
        <v>5.986328491702424</v>
      </c>
      <c r="D460">
        <f>(Table2[[#This Row],[Immission]]-G$1)/(G$2-G$1)</f>
        <v>0.65006429791956655</v>
      </c>
      <c r="E460">
        <f>EXP(Table2[[#This Row],[Ln-nm]])</f>
        <v>397.95084463009891</v>
      </c>
      <c r="G460" s="2">
        <v>23.486778000000001</v>
      </c>
      <c r="H460" s="4">
        <v>39.341109000000003</v>
      </c>
      <c r="I460" s="8">
        <f>(K$1 + (Table3[[#This Row],[LogL]]-F$1)/(F$2-F$1)*(K$2-K$1))</f>
        <v>9.0894867264558279</v>
      </c>
      <c r="J460" s="9">
        <f>(Table3[[#This Row],[Emission]]-G$1)/(G$2-G$1)</f>
        <v>0.83693342963341411</v>
      </c>
      <c r="K460">
        <f>EXP(Table3[[#This Row],[Ln-nm]])</f>
        <v>8861.6364412170406</v>
      </c>
    </row>
    <row r="461" spans="1:11" x14ac:dyDescent="0.3">
      <c r="A461">
        <v>7.6022780000000001</v>
      </c>
      <c r="B461">
        <v>39.077969000000003</v>
      </c>
      <c r="C461">
        <f>(K$1 + (Table2[[#This Row],[LogL]]-F$1)/(F$2-F$1)*(K$2-K$1))</f>
        <v>5.9871017198330687</v>
      </c>
      <c r="D461">
        <f>(Table2[[#This Row],[Immission]]-G$1)/(G$2-G$1)</f>
        <v>0.65151584547360342</v>
      </c>
      <c r="E461">
        <f>EXP(Table2[[#This Row],[Ln-nm]])</f>
        <v>398.25867041222085</v>
      </c>
      <c r="G461" s="1">
        <v>23.486948000000002</v>
      </c>
      <c r="H461" s="3">
        <v>39.341064000000003</v>
      </c>
      <c r="I461" s="6">
        <f>(K$1 + (Table3[[#This Row],[LogL]]-F$1)/(F$2-F$1)*(K$2-K$1))</f>
        <v>9.089519928977225</v>
      </c>
      <c r="J461" s="7">
        <f>(Table3[[#This Row],[Emission]]-G$1)/(G$2-G$1)</f>
        <v>0.83690172107034044</v>
      </c>
      <c r="K461">
        <f>EXP(Table3[[#This Row],[Ln-nm]])</f>
        <v>8861.9306747752162</v>
      </c>
    </row>
    <row r="462" spans="1:11" x14ac:dyDescent="0.3">
      <c r="A462">
        <v>7.6062409999999998</v>
      </c>
      <c r="B462">
        <v>39.080029000000003</v>
      </c>
      <c r="C462">
        <f>(K$1 + (Table2[[#This Row],[LogL]]-F$1)/(F$2-F$1)*(K$2-K$1))</f>
        <v>5.9878757291995104</v>
      </c>
      <c r="D462">
        <f>(Table2[[#This Row],[Immission]]-G$1)/(G$2-G$1)</f>
        <v>0.65296739302764017</v>
      </c>
      <c r="E462">
        <f>EXP(Table2[[#This Row],[Ln-nm]])</f>
        <v>398.56704568066419</v>
      </c>
      <c r="G462" s="2">
        <v>23.487120000000001</v>
      </c>
      <c r="H462" s="4">
        <v>39.341017000000001</v>
      </c>
      <c r="I462" s="8">
        <f>(K$1 + (Table3[[#This Row],[LogL]]-F$1)/(F$2-F$1)*(K$2-K$1))</f>
        <v>9.0895535221165193</v>
      </c>
      <c r="J462" s="9">
        <f>(Table3[[#This Row],[Emission]]-G$1)/(G$2-G$1)</f>
        <v>0.83686860323779544</v>
      </c>
      <c r="K462">
        <f>EXP(Table3[[#This Row],[Ln-nm]])</f>
        <v>8862.2283798471854</v>
      </c>
    </row>
    <row r="463" spans="1:11" x14ac:dyDescent="0.3">
      <c r="A463">
        <v>7.6102080000000001</v>
      </c>
      <c r="B463">
        <v>39.082087999999999</v>
      </c>
      <c r="C463">
        <f>(K$1 + (Table2[[#This Row],[LogL]]-F$1)/(F$2-F$1)*(K$2-K$1))</f>
        <v>5.9886505198017499</v>
      </c>
      <c r="D463">
        <f>(Table2[[#This Row],[Immission]]-G$1)/(G$2-G$1)</f>
        <v>0.65441823594693882</v>
      </c>
      <c r="E463">
        <f>EXP(Table2[[#This Row],[Ln-nm]])</f>
        <v>398.87597134291588</v>
      </c>
      <c r="G463" s="1">
        <v>23.487293000000001</v>
      </c>
      <c r="H463" s="3">
        <v>39.340966999999999</v>
      </c>
      <c r="I463" s="6">
        <f>(K$1 + (Table3[[#This Row],[LogL]]-F$1)/(F$2-F$1)*(K$2-K$1))</f>
        <v>9.0895873105647649</v>
      </c>
      <c r="J463" s="7">
        <f>(Table3[[#This Row],[Emission]]-G$1)/(G$2-G$1)</f>
        <v>0.83683337150104575</v>
      </c>
      <c r="K463">
        <f>EXP(Table3[[#This Row],[Ln-nm]])</f>
        <v>8862.527825851017</v>
      </c>
    </row>
    <row r="464" spans="1:11" x14ac:dyDescent="0.3">
      <c r="A464">
        <v>7.6141779999999999</v>
      </c>
      <c r="B464">
        <v>39.084147000000002</v>
      </c>
      <c r="C464">
        <f>(K$1 + (Table2[[#This Row],[LogL]]-F$1)/(F$2-F$1)*(K$2-K$1))</f>
        <v>5.9894258963308369</v>
      </c>
      <c r="D464">
        <f>(Table2[[#This Row],[Immission]]-G$1)/(G$2-G$1)</f>
        <v>0.65586907886624235</v>
      </c>
      <c r="E464">
        <f>EXP(Table2[[#This Row],[Ln-nm]])</f>
        <v>399.18537034397258</v>
      </c>
      <c r="G464" s="2">
        <v>23.487466999999999</v>
      </c>
      <c r="H464" s="4">
        <v>39.340915000000003</v>
      </c>
      <c r="I464" s="8">
        <f>(K$1 + (Table3[[#This Row],[LogL]]-F$1)/(F$2-F$1)*(K$2-K$1))</f>
        <v>9.0896212943219581</v>
      </c>
      <c r="J464" s="9">
        <f>(Table3[[#This Row],[Emission]]-G$1)/(G$2-G$1)</f>
        <v>0.83679673049482972</v>
      </c>
      <c r="K464">
        <f>EXP(Table3[[#This Row],[Ln-nm]])</f>
        <v>8862.8290129624747</v>
      </c>
    </row>
    <row r="465" spans="1:11" x14ac:dyDescent="0.3">
      <c r="A465">
        <v>7.6181530000000004</v>
      </c>
      <c r="B465">
        <v>39.086205</v>
      </c>
      <c r="C465">
        <f>(K$1 + (Table2[[#This Row],[LogL]]-F$1)/(F$2-F$1)*(K$2-K$1))</f>
        <v>5.9902022494046721</v>
      </c>
      <c r="D465">
        <f>(Table2[[#This Row],[Immission]]-G$1)/(G$2-G$1)</f>
        <v>0.65731921715080777</v>
      </c>
      <c r="E465">
        <f>EXP(Table2[[#This Row],[Ln-nm]])</f>
        <v>399.49539946372738</v>
      </c>
      <c r="G465" s="1">
        <v>23.487642000000001</v>
      </c>
      <c r="H465" s="3">
        <v>39.340859000000002</v>
      </c>
      <c r="I465" s="6">
        <f>(K$1 + (Table3[[#This Row],[LogL]]-F$1)/(F$2-F$1)*(K$2-K$1))</f>
        <v>9.0896554733881025</v>
      </c>
      <c r="J465" s="7">
        <f>(Table3[[#This Row],[Emission]]-G$1)/(G$2-G$1)</f>
        <v>0.83675727094967101</v>
      </c>
      <c r="K465">
        <f>EXP(Table3[[#This Row],[Ln-nm]])</f>
        <v>8863.1319413584115</v>
      </c>
    </row>
    <row r="466" spans="1:11" x14ac:dyDescent="0.3">
      <c r="A466">
        <v>7.6221319999999997</v>
      </c>
      <c r="B466">
        <v>39.088262</v>
      </c>
      <c r="C466">
        <f>(K$1 + (Table2[[#This Row],[LogL]]-F$1)/(F$2-F$1)*(K$2-K$1))</f>
        <v>5.9909793837143042</v>
      </c>
      <c r="D466">
        <f>(Table2[[#This Row],[Immission]]-G$1)/(G$2-G$1)</f>
        <v>0.65876865080063995</v>
      </c>
      <c r="E466">
        <f>EXP(Table2[[#This Row],[Ln-nm]])</f>
        <v>399.80598171162023</v>
      </c>
      <c r="G466" s="2">
        <v>23.487818999999998</v>
      </c>
      <c r="H466" s="4">
        <v>39.340800999999999</v>
      </c>
      <c r="I466" s="8">
        <f>(K$1 + (Table3[[#This Row],[LogL]]-F$1)/(F$2-F$1)*(K$2-K$1))</f>
        <v>9.0896900430721441</v>
      </c>
      <c r="J466" s="9">
        <f>(Table3[[#This Row],[Emission]]-G$1)/(G$2-G$1)</f>
        <v>0.83671640213504084</v>
      </c>
      <c r="K466">
        <f>EXP(Table3[[#This Row],[Ln-nm]])</f>
        <v>8863.4383423253057</v>
      </c>
    </row>
    <row r="467" spans="1:11" x14ac:dyDescent="0.3">
      <c r="A467">
        <v>7.6261150000000004</v>
      </c>
      <c r="B467">
        <v>39.090319000000001</v>
      </c>
      <c r="C467">
        <f>(K$1 + (Table2[[#This Row],[LogL]]-F$1)/(F$2-F$1)*(K$2-K$1))</f>
        <v>5.9917572992597332</v>
      </c>
      <c r="D467">
        <f>(Table2[[#This Row],[Immission]]-G$1)/(G$2-G$1)</f>
        <v>0.66021808445047225</v>
      </c>
      <c r="E467">
        <f>EXP(Table2[[#This Row],[Ln-nm]])</f>
        <v>400.11711800313776</v>
      </c>
      <c r="G467" s="1">
        <v>23.487997</v>
      </c>
      <c r="H467" s="3">
        <v>39.340738999999999</v>
      </c>
      <c r="I467" s="6">
        <f>(K$1 + (Table3[[#This Row],[LogL]]-F$1)/(F$2-F$1)*(K$2-K$1))</f>
        <v>9.0897248080651369</v>
      </c>
      <c r="J467" s="7">
        <f>(Table3[[#This Row],[Emission]]-G$1)/(G$2-G$1)</f>
        <v>0.83667271478147287</v>
      </c>
      <c r="K467">
        <f>EXP(Table3[[#This Row],[Ln-nm]])</f>
        <v>8863.746485053427</v>
      </c>
    </row>
    <row r="468" spans="1:11" x14ac:dyDescent="0.3">
      <c r="A468">
        <v>7.6301019999999999</v>
      </c>
      <c r="B468">
        <v>39.092376000000002</v>
      </c>
      <c r="C468">
        <f>(K$1 + (Table2[[#This Row],[LogL]]-F$1)/(F$2-F$1)*(K$2-K$1))</f>
        <v>5.992535996040961</v>
      </c>
      <c r="D468">
        <f>(Table2[[#This Row],[Immission]]-G$1)/(G$2-G$1)</f>
        <v>0.66166751810030444</v>
      </c>
      <c r="E468">
        <f>EXP(Table2[[#This Row],[Ln-nm]])</f>
        <v>400.4288092557785</v>
      </c>
      <c r="G468" s="2">
        <v>23.488175999999999</v>
      </c>
      <c r="H468" s="4">
        <v>39.340674999999997</v>
      </c>
      <c r="I468" s="8">
        <f>(K$1 + (Table3[[#This Row],[LogL]]-F$1)/(F$2-F$1)*(K$2-K$1))</f>
        <v>9.0897597683670774</v>
      </c>
      <c r="J468" s="9">
        <f>(Table3[[#This Row],[Emission]]-G$1)/(G$2-G$1)</f>
        <v>0.83662761815843356</v>
      </c>
      <c r="K468">
        <f>EXP(Table3[[#This Row],[Ln-nm]])</f>
        <v>8864.0563697236685</v>
      </c>
    </row>
    <row r="469" spans="1:11" x14ac:dyDescent="0.3">
      <c r="A469">
        <v>7.634093</v>
      </c>
      <c r="B469">
        <v>39.094431999999998</v>
      </c>
      <c r="C469">
        <f>(K$1 + (Table2[[#This Row],[LogL]]-F$1)/(F$2-F$1)*(K$2-K$1))</f>
        <v>5.9933154740579857</v>
      </c>
      <c r="D469">
        <f>(Table2[[#This Row],[Immission]]-G$1)/(G$2-G$1)</f>
        <v>0.66311624711539841</v>
      </c>
      <c r="E469">
        <f>EXP(Table2[[#This Row],[Ln-nm]])</f>
        <v>400.74105638905519</v>
      </c>
      <c r="G469" s="1">
        <v>23.488357000000001</v>
      </c>
      <c r="H469" s="3">
        <v>39.340608000000003</v>
      </c>
      <c r="I469" s="6">
        <f>(K$1 + (Table3[[#This Row],[LogL]]-F$1)/(F$2-F$1)*(K$2-K$1))</f>
        <v>9.0897951192869186</v>
      </c>
      <c r="J469" s="7">
        <f>(Table3[[#This Row],[Emission]]-G$1)/(G$2-G$1)</f>
        <v>0.83658040763119457</v>
      </c>
      <c r="K469">
        <f>EXP(Table3[[#This Row],[Ln-nm]])</f>
        <v>8864.3697278085783</v>
      </c>
    </row>
    <row r="470" spans="1:11" x14ac:dyDescent="0.3">
      <c r="A470">
        <v>7.6380889999999999</v>
      </c>
      <c r="B470">
        <v>39.096487000000003</v>
      </c>
      <c r="C470">
        <f>(K$1 + (Table2[[#This Row],[LogL]]-F$1)/(F$2-F$1)*(K$2-K$1))</f>
        <v>5.9940959286197577</v>
      </c>
      <c r="D470">
        <f>(Table2[[#This Row],[Immission]]-G$1)/(G$2-G$1)</f>
        <v>0.66456427149576425</v>
      </c>
      <c r="E470">
        <f>EXP(Table2[[#This Row],[Ln-nm]])</f>
        <v>401.05393865391716</v>
      </c>
      <c r="G470" s="2">
        <v>23.488538999999999</v>
      </c>
      <c r="H470" s="4">
        <v>39.340538000000002</v>
      </c>
      <c r="I470" s="8">
        <f>(K$1 + (Table3[[#This Row],[LogL]]-F$1)/(F$2-F$1)*(K$2-K$1))</f>
        <v>9.0898306655157057</v>
      </c>
      <c r="J470" s="9">
        <f>(Table3[[#This Row],[Emission]]-G$1)/(G$2-G$1)</f>
        <v>0.83653108319974612</v>
      </c>
      <c r="K470">
        <f>EXP(Table3[[#This Row],[Ln-nm]])</f>
        <v>8864.6848283232594</v>
      </c>
    </row>
    <row r="471" spans="1:11" x14ac:dyDescent="0.3">
      <c r="A471">
        <v>7.6420880000000002</v>
      </c>
      <c r="B471">
        <v>39.098542000000002</v>
      </c>
      <c r="C471">
        <f>(K$1 + (Table2[[#This Row],[LogL]]-F$1)/(F$2-F$1)*(K$2-K$1))</f>
        <v>5.9948769691083772</v>
      </c>
      <c r="D471">
        <f>(Table2[[#This Row],[Immission]]-G$1)/(G$2-G$1)</f>
        <v>0.66601229587612509</v>
      </c>
      <c r="E471">
        <f>EXP(Table2[[#This Row],[Ln-nm]])</f>
        <v>401.36730037629275</v>
      </c>
      <c r="G471" s="1">
        <v>23.488721999999999</v>
      </c>
      <c r="H471" s="3">
        <v>39.340465999999999</v>
      </c>
      <c r="I471" s="6">
        <f>(K$1 + (Table3[[#This Row],[LogL]]-F$1)/(F$2-F$1)*(K$2-K$1))</f>
        <v>9.0898664070534458</v>
      </c>
      <c r="J471" s="7">
        <f>(Table3[[#This Row],[Emission]]-G$1)/(G$2-G$1)</f>
        <v>0.83648034949882621</v>
      </c>
      <c r="K471">
        <f>EXP(Table3[[#This Row],[Ln-nm]])</f>
        <v>8865.0016714528028</v>
      </c>
    </row>
    <row r="472" spans="1:11" x14ac:dyDescent="0.3">
      <c r="A472">
        <v>7.6460920000000003</v>
      </c>
      <c r="B472">
        <v>39.100596000000003</v>
      </c>
      <c r="C472">
        <f>(K$1 + (Table2[[#This Row],[LogL]]-F$1)/(F$2-F$1)*(K$2-K$1))</f>
        <v>5.9956589861417449</v>
      </c>
      <c r="D472">
        <f>(Table2[[#This Row],[Immission]]-G$1)/(G$2-G$1)</f>
        <v>0.66745961562175271</v>
      </c>
      <c r="E472">
        <f>EXP(Table2[[#This Row],[Ln-nm]])</f>
        <v>401.68129920203671</v>
      </c>
      <c r="G472" s="2">
        <v>23.488907000000001</v>
      </c>
      <c r="H472" s="4">
        <v>39.340389999999999</v>
      </c>
      <c r="I472" s="8">
        <f>(K$1 + (Table3[[#This Row],[LogL]]-F$1)/(F$2-F$1)*(K$2-K$1))</f>
        <v>9.0899025392090831</v>
      </c>
      <c r="J472" s="9">
        <f>(Table3[[#This Row],[Emission]]-G$1)/(G$2-G$1)</f>
        <v>0.83642679725896862</v>
      </c>
      <c r="K472">
        <f>EXP(Table3[[#This Row],[Ln-nm]])</f>
        <v>8865.3219888597632</v>
      </c>
    </row>
    <row r="473" spans="1:11" x14ac:dyDescent="0.3">
      <c r="A473">
        <v>7.6501010000000003</v>
      </c>
      <c r="B473">
        <v>39.102649999999997</v>
      </c>
      <c r="C473">
        <f>(K$1 + (Table2[[#This Row],[LogL]]-F$1)/(F$2-F$1)*(K$2-K$1))</f>
        <v>5.996441979719858</v>
      </c>
      <c r="D473">
        <f>(Table2[[#This Row],[Immission]]-G$1)/(G$2-G$1)</f>
        <v>0.66890693536737544</v>
      </c>
      <c r="E473">
        <f>EXP(Table2[[#This Row],[Ln-nm]])</f>
        <v>401.99593624307653</v>
      </c>
      <c r="G473" s="1">
        <v>23.489093</v>
      </c>
      <c r="H473" s="3">
        <v>39.340311</v>
      </c>
      <c r="I473" s="6">
        <f>(K$1 + (Table3[[#This Row],[LogL]]-F$1)/(F$2-F$1)*(K$2-K$1))</f>
        <v>9.0899388666736698</v>
      </c>
      <c r="J473" s="7">
        <f>(Table3[[#This Row],[Emission]]-G$1)/(G$2-G$1)</f>
        <v>0.83637113111490646</v>
      </c>
      <c r="K473">
        <f>EXP(Table3[[#This Row],[Ln-nm]])</f>
        <v>8865.6440493801492</v>
      </c>
    </row>
    <row r="474" spans="1:11" x14ac:dyDescent="0.3">
      <c r="A474">
        <v>7.6541129999999997</v>
      </c>
      <c r="B474">
        <v>39.104703000000001</v>
      </c>
      <c r="C474">
        <f>(K$1 + (Table2[[#This Row],[LogL]]-F$1)/(F$2-F$1)*(K$2-K$1))</f>
        <v>5.9972255592248205</v>
      </c>
      <c r="D474">
        <f>(Table2[[#This Row],[Immission]]-G$1)/(G$2-G$1)</f>
        <v>0.67035355047826983</v>
      </c>
      <c r="E474">
        <f>EXP(Table2[[#This Row],[Ln-nm]])</f>
        <v>402.3110554641529</v>
      </c>
      <c r="G474" s="2">
        <v>23.489280000000001</v>
      </c>
      <c r="H474" s="4">
        <v>39.340229000000001</v>
      </c>
      <c r="I474" s="8">
        <f>(K$1 + (Table3[[#This Row],[LogL]]-F$1)/(F$2-F$1)*(K$2-K$1))</f>
        <v>9.0899753894472077</v>
      </c>
      <c r="J474" s="9">
        <f>(Table3[[#This Row],[Emission]]-G$1)/(G$2-G$1)</f>
        <v>0.83631335106663962</v>
      </c>
      <c r="K474">
        <f>EXP(Table3[[#This Row],[Ln-nm]])</f>
        <v>8865.9678532031048</v>
      </c>
    </row>
    <row r="475" spans="1:11" x14ac:dyDescent="0.3">
      <c r="A475">
        <v>7.6581299999999999</v>
      </c>
      <c r="B475">
        <v>39.106755999999997</v>
      </c>
      <c r="C475">
        <f>(K$1 + (Table2[[#This Row],[LogL]]-F$1)/(F$2-F$1)*(K$2-K$1))</f>
        <v>5.9980101152745293</v>
      </c>
      <c r="D475">
        <f>(Table2[[#This Row],[Immission]]-G$1)/(G$2-G$1)</f>
        <v>0.67180016558915934</v>
      </c>
      <c r="E475">
        <f>EXP(Table2[[#This Row],[Ln-nm]])</f>
        <v>402.62681488586782</v>
      </c>
      <c r="G475" s="1">
        <v>23.489469</v>
      </c>
      <c r="H475" s="3">
        <v>39.340145</v>
      </c>
      <c r="I475" s="6">
        <f>(K$1 + (Table3[[#This Row],[LogL]]-F$1)/(F$2-F$1)*(K$2-K$1))</f>
        <v>9.0900123028386428</v>
      </c>
      <c r="J475" s="7">
        <f>(Table3[[#This Row],[Emission]]-G$1)/(G$2-G$1)</f>
        <v>0.83625416174890144</v>
      </c>
      <c r="K475">
        <f>EXP(Table3[[#This Row],[Ln-nm]])</f>
        <v>8866.2951321853707</v>
      </c>
    </row>
    <row r="476" spans="1:11" x14ac:dyDescent="0.3">
      <c r="A476">
        <v>7.6621519999999999</v>
      </c>
      <c r="B476">
        <v>39.108808000000003</v>
      </c>
      <c r="C476">
        <f>(K$1 + (Table2[[#This Row],[LogL]]-F$1)/(F$2-F$1)*(K$2-K$1))</f>
        <v>5.9987956478689854</v>
      </c>
      <c r="D476">
        <f>(Table2[[#This Row],[Immission]]-G$1)/(G$2-G$1)</f>
        <v>0.6732460760653205</v>
      </c>
      <c r="E476">
        <f>EXP(Table2[[#This Row],[Ln-nm]])</f>
        <v>402.9432156276406</v>
      </c>
      <c r="G476" s="2">
        <v>23.489659</v>
      </c>
      <c r="H476" s="4">
        <v>39.340057000000002</v>
      </c>
      <c r="I476" s="8">
        <f>(K$1 + (Table3[[#This Row],[LogL]]-F$1)/(F$2-F$1)*(K$2-K$1))</f>
        <v>9.0900494115390273</v>
      </c>
      <c r="J476" s="9">
        <f>(Table3[[#This Row],[Emission]]-G$1)/(G$2-G$1)</f>
        <v>0.83619215389222545</v>
      </c>
      <c r="K476">
        <f>EXP(Table3[[#This Row],[Ln-nm]])</f>
        <v>8866.6241549797196</v>
      </c>
    </row>
    <row r="477" spans="1:11" x14ac:dyDescent="0.3">
      <c r="A477">
        <v>7.6661780000000004</v>
      </c>
      <c r="B477">
        <v>39.110858999999998</v>
      </c>
      <c r="C477">
        <f>(K$1 + (Table2[[#This Row],[LogL]]-F$1)/(F$2-F$1)*(K$2-K$1))</f>
        <v>5.9995819616992394</v>
      </c>
      <c r="D477">
        <f>(Table2[[#This Row],[Immission]]-G$1)/(G$2-G$1)</f>
        <v>0.67469128190673866</v>
      </c>
      <c r="E477">
        <f>EXP(Table2[[#This Row],[Ln-nm]])</f>
        <v>403.26018005131931</v>
      </c>
      <c r="G477" s="1">
        <v>23.489851000000002</v>
      </c>
      <c r="H477" s="3">
        <v>39.339967000000001</v>
      </c>
      <c r="I477" s="6">
        <f>(K$1 + (Table3[[#This Row],[LogL]]-F$1)/(F$2-F$1)*(K$2-K$1))</f>
        <v>9.0900869108573108</v>
      </c>
      <c r="J477" s="7">
        <f>(Table3[[#This Row],[Emission]]-G$1)/(G$2-G$1)</f>
        <v>0.83612873676607813</v>
      </c>
      <c r="K477">
        <f>EXP(Table3[[#This Row],[Ln-nm]])</f>
        <v>8866.9566535752019</v>
      </c>
    </row>
    <row r="478" spans="1:11" x14ac:dyDescent="0.3">
      <c r="A478">
        <v>7.6702089999999998</v>
      </c>
      <c r="B478">
        <v>39.112909999999999</v>
      </c>
      <c r="C478">
        <f>(K$1 + (Table2[[#This Row],[LogL]]-F$1)/(F$2-F$1)*(K$2-K$1))</f>
        <v>6.0003692520742398</v>
      </c>
      <c r="D478">
        <f>(Table2[[#This Row],[Immission]]-G$1)/(G$2-G$1)</f>
        <v>0.67613648774816171</v>
      </c>
      <c r="E478">
        <f>EXP(Table2[[#This Row],[Ln-nm]])</f>
        <v>403.57778791809778</v>
      </c>
      <c r="G478" s="2">
        <v>23.490044000000001</v>
      </c>
      <c r="H478" s="4">
        <v>39.339872999999997</v>
      </c>
      <c r="I478" s="8">
        <f>(K$1 + (Table3[[#This Row],[LogL]]-F$1)/(F$2-F$1)*(K$2-K$1))</f>
        <v>9.0901246054845419</v>
      </c>
      <c r="J478" s="9">
        <f>(Table3[[#This Row],[Emission]]-G$1)/(G$2-G$1)</f>
        <v>0.83606250110098801</v>
      </c>
      <c r="K478">
        <f>EXP(Table3[[#This Row],[Ln-nm]])</f>
        <v>8867.2908965004754</v>
      </c>
    </row>
    <row r="479" spans="1:11" x14ac:dyDescent="0.3">
      <c r="A479">
        <v>7.6742439999999998</v>
      </c>
      <c r="B479">
        <v>39.114960000000004</v>
      </c>
      <c r="C479">
        <f>(K$1 + (Table2[[#This Row],[LogL]]-F$1)/(F$2-F$1)*(K$2-K$1))</f>
        <v>6.001157323685038</v>
      </c>
      <c r="D479">
        <f>(Table2[[#This Row],[Immission]]-G$1)/(G$2-G$1)</f>
        <v>0.67758098895485153</v>
      </c>
      <c r="E479">
        <f>EXP(Table2[[#This Row],[Ln-nm]])</f>
        <v>403.89596147080988</v>
      </c>
      <c r="G479" s="1">
        <v>23.490238000000002</v>
      </c>
      <c r="H479" s="3">
        <v>39.339776000000001</v>
      </c>
      <c r="I479" s="6">
        <f>(K$1 + (Table3[[#This Row],[LogL]]-F$1)/(F$2-F$1)*(K$2-K$1))</f>
        <v>9.0901624954207243</v>
      </c>
      <c r="J479" s="7">
        <f>(Table3[[#This Row],[Emission]]-G$1)/(G$2-G$1)</f>
        <v>0.83599415153169832</v>
      </c>
      <c r="K479">
        <f>EXP(Table3[[#This Row],[Ln-nm]])</f>
        <v>8867.6268839518852</v>
      </c>
    </row>
    <row r="480" spans="1:11" x14ac:dyDescent="0.3">
      <c r="A480">
        <v>7.6782830000000004</v>
      </c>
      <c r="B480">
        <v>39.117010000000001</v>
      </c>
      <c r="C480">
        <f>(K$1 + (Table2[[#This Row],[LogL]]-F$1)/(F$2-F$1)*(K$2-K$1))</f>
        <v>6.001946176531634</v>
      </c>
      <c r="D480">
        <f>(Table2[[#This Row],[Immission]]-G$1)/(G$2-G$1)</f>
        <v>0.67902549016153646</v>
      </c>
      <c r="E480">
        <f>EXP(Table2[[#This Row],[Ln-nm]])</f>
        <v>404.21470165276565</v>
      </c>
      <c r="G480" s="2">
        <v>23.490432999999999</v>
      </c>
      <c r="H480" s="4">
        <v>39.339677000000002</v>
      </c>
      <c r="I480" s="8">
        <f>(K$1 + (Table3[[#This Row],[LogL]]-F$1)/(F$2-F$1)*(K$2-K$1))</f>
        <v>9.0902005806658561</v>
      </c>
      <c r="J480" s="9">
        <f>(Table3[[#This Row],[Emission]]-G$1)/(G$2-G$1)</f>
        <v>0.83592439269293728</v>
      </c>
      <c r="K480">
        <f>EXP(Table3[[#This Row],[Ln-nm]])</f>
        <v>8867.9646161267647</v>
      </c>
    </row>
    <row r="481" spans="1:11" x14ac:dyDescent="0.3">
      <c r="A481">
        <v>7.682328</v>
      </c>
      <c r="B481">
        <v>39.119059</v>
      </c>
      <c r="C481">
        <f>(K$1 + (Table2[[#This Row],[LogL]]-F$1)/(F$2-F$1)*(K$2-K$1))</f>
        <v>6.0027362012319259</v>
      </c>
      <c r="D481">
        <f>(Table2[[#This Row],[Immission]]-G$1)/(G$2-G$1)</f>
        <v>0.68046928673348805</v>
      </c>
      <c r="E481">
        <f>EXP(Table2[[#This Row],[Ln-nm]])</f>
        <v>404.53416742760299</v>
      </c>
      <c r="G481" s="1">
        <v>23.490629999999999</v>
      </c>
      <c r="H481" s="3">
        <v>39.339573999999999</v>
      </c>
      <c r="I481" s="6">
        <f>(K$1 + (Table3[[#This Row],[LogL]]-F$1)/(F$2-F$1)*(K$2-K$1))</f>
        <v>9.0902390565288869</v>
      </c>
      <c r="J481" s="7">
        <f>(Table3[[#This Row],[Emission]]-G$1)/(G$2-G$1)</f>
        <v>0.83585181531523345</v>
      </c>
      <c r="K481">
        <f>EXP(Table3[[#This Row],[Ln-nm]])</f>
        <v>8868.3058252828123</v>
      </c>
    </row>
    <row r="482" spans="1:11" x14ac:dyDescent="0.3">
      <c r="A482">
        <v>7.6863770000000002</v>
      </c>
      <c r="B482">
        <v>39.121108</v>
      </c>
      <c r="C482">
        <f>(K$1 + (Table2[[#This Row],[LogL]]-F$1)/(F$2-F$1)*(K$2-K$1))</f>
        <v>6.0035270071680156</v>
      </c>
      <c r="D482">
        <f>(Table2[[#This Row],[Immission]]-G$1)/(G$2-G$1)</f>
        <v>0.68191308330543976</v>
      </c>
      <c r="E482">
        <f>EXP(Table2[[#This Row],[Ln-nm]])</f>
        <v>404.85420197448713</v>
      </c>
      <c r="G482" s="2">
        <v>23.490829000000002</v>
      </c>
      <c r="H482" s="4">
        <v>39.339467999999997</v>
      </c>
      <c r="I482" s="8">
        <f>(K$1 + (Table3[[#This Row],[LogL]]-F$1)/(F$2-F$1)*(K$2-K$1))</f>
        <v>9.0902779230098147</v>
      </c>
      <c r="J482" s="9">
        <f>(Table3[[#This Row],[Emission]]-G$1)/(G$2-G$1)</f>
        <v>0.83577712403332505</v>
      </c>
      <c r="K482">
        <f>EXP(Table3[[#This Row],[Ln-nm]])</f>
        <v>8868.6505118203659</v>
      </c>
    </row>
    <row r="483" spans="1:11" x14ac:dyDescent="0.3">
      <c r="A483">
        <v>7.6904300000000001</v>
      </c>
      <c r="B483">
        <v>39.123154999999997</v>
      </c>
      <c r="C483">
        <f>(K$1 + (Table2[[#This Row],[LogL]]-F$1)/(F$2-F$1)*(K$2-K$1))</f>
        <v>6.0043185943399022</v>
      </c>
      <c r="D483">
        <f>(Table2[[#This Row],[Immission]]-G$1)/(G$2-G$1)</f>
        <v>0.68335547060792001</v>
      </c>
      <c r="E483">
        <f>EXP(Table2[[#This Row],[Ln-nm]])</f>
        <v>405.17480624362673</v>
      </c>
      <c r="G483" s="1">
        <v>23.491028</v>
      </c>
      <c r="H483" s="3">
        <v>39.339359000000002</v>
      </c>
      <c r="I483" s="6">
        <f>(K$1 + (Table3[[#This Row],[LogL]]-F$1)/(F$2-F$1)*(K$2-K$1))</f>
        <v>9.0903167894907462</v>
      </c>
      <c r="J483" s="7">
        <f>(Table3[[#This Row],[Emission]]-G$1)/(G$2-G$1)</f>
        <v>0.83570031884721707</v>
      </c>
      <c r="K483">
        <f>EXP(Table3[[#This Row],[Ln-nm]])</f>
        <v>8868.9952117549637</v>
      </c>
    </row>
    <row r="484" spans="1:11" x14ac:dyDescent="0.3">
      <c r="A484">
        <v>7.6944889999999999</v>
      </c>
      <c r="B484">
        <v>39.125202999999999</v>
      </c>
      <c r="C484">
        <f>(K$1 + (Table2[[#This Row],[LogL]]-F$1)/(F$2-F$1)*(K$2-K$1))</f>
        <v>6.0051113533654856</v>
      </c>
      <c r="D484">
        <f>(Table2[[#This Row],[Immission]]-G$1)/(G$2-G$1)</f>
        <v>0.68479856254513849</v>
      </c>
      <c r="E484">
        <f>EXP(Table2[[#This Row],[Ln-nm]])</f>
        <v>405.4961395813383</v>
      </c>
      <c r="G484" s="2">
        <v>23.491230000000002</v>
      </c>
      <c r="H484" s="4">
        <v>39.339247</v>
      </c>
      <c r="I484" s="8">
        <f>(K$1 + (Table3[[#This Row],[LogL]]-F$1)/(F$2-F$1)*(K$2-K$1))</f>
        <v>9.0903562418985224</v>
      </c>
      <c r="J484" s="9">
        <f>(Table3[[#This Row],[Emission]]-G$1)/(G$2-G$1)</f>
        <v>0.83562139975689942</v>
      </c>
      <c r="K484">
        <f>EXP(Table3[[#This Row],[Ln-nm]])</f>
        <v>8869.345121872977</v>
      </c>
    </row>
    <row r="485" spans="1:11" x14ac:dyDescent="0.3">
      <c r="A485">
        <v>7.6985520000000003</v>
      </c>
      <c r="B485">
        <v>39.127248999999999</v>
      </c>
      <c r="C485">
        <f>(K$1 + (Table2[[#This Row],[LogL]]-F$1)/(F$2-F$1)*(K$2-K$1))</f>
        <v>6.0059048936268669</v>
      </c>
      <c r="D485">
        <f>(Table2[[#This Row],[Immission]]-G$1)/(G$2-G$1)</f>
        <v>0.68624024521288562</v>
      </c>
      <c r="E485">
        <f>EXP(Table2[[#This Row],[Ln-nm]])</f>
        <v>405.81804479941405</v>
      </c>
      <c r="G485" s="1">
        <v>23.491432</v>
      </c>
      <c r="H485" s="3">
        <v>39.339131999999999</v>
      </c>
      <c r="I485" s="6">
        <f>(K$1 + (Table3[[#This Row],[LogL]]-F$1)/(F$2-F$1)*(K$2-K$1))</f>
        <v>9.0903956943062987</v>
      </c>
      <c r="J485" s="7">
        <f>(Table3[[#This Row],[Emission]]-G$1)/(G$2-G$1)</f>
        <v>0.83554036676237731</v>
      </c>
      <c r="K485">
        <f>EXP(Table3[[#This Row],[Ln-nm]])</f>
        <v>8869.6950457960593</v>
      </c>
    </row>
    <row r="486" spans="1:11" x14ac:dyDescent="0.3">
      <c r="A486">
        <v>7.7026199999999996</v>
      </c>
      <c r="B486">
        <v>39.129294999999999</v>
      </c>
      <c r="C486">
        <f>(K$1 + (Table2[[#This Row],[LogL]]-F$1)/(F$2-F$1)*(K$2-K$1))</f>
        <v>6.0066994104329954</v>
      </c>
      <c r="D486">
        <f>(Table2[[#This Row],[Immission]]-G$1)/(G$2-G$1)</f>
        <v>0.68768192788063276</v>
      </c>
      <c r="E486">
        <f>EXP(Table2[[#This Row],[Ln-nm]])</f>
        <v>406.14060217789842</v>
      </c>
      <c r="G486" s="2">
        <v>23.491636</v>
      </c>
      <c r="H486" s="4">
        <v>39.339013999999999</v>
      </c>
      <c r="I486" s="8">
        <f>(K$1 + (Table3[[#This Row],[LogL]]-F$1)/(F$2-F$1)*(K$2-K$1))</f>
        <v>9.0904355373319756</v>
      </c>
      <c r="J486" s="9">
        <f>(Table3[[#This Row],[Emission]]-G$1)/(G$2-G$1)</f>
        <v>0.83545721986365062</v>
      </c>
      <c r="K486">
        <f>EXP(Table3[[#This Row],[Ln-nm]])</f>
        <v>8870.0484483237815</v>
      </c>
    </row>
    <row r="487" spans="1:11" x14ac:dyDescent="0.3">
      <c r="A487">
        <v>7.7066929999999996</v>
      </c>
      <c r="B487">
        <v>39.131340999999999</v>
      </c>
      <c r="C487">
        <f>(K$1 + (Table2[[#This Row],[LogL]]-F$1)/(F$2-F$1)*(K$2-K$1))</f>
        <v>6.0074949037838703</v>
      </c>
      <c r="D487">
        <f>(Table2[[#This Row],[Immission]]-G$1)/(G$2-G$1)</f>
        <v>0.68912361054837978</v>
      </c>
      <c r="E487">
        <f>EXP(Table2[[#This Row],[Ln-nm]])</f>
        <v>406.46381286538349</v>
      </c>
      <c r="G487" s="1">
        <v>23.491841999999998</v>
      </c>
      <c r="H487" s="3">
        <v>39.338892999999999</v>
      </c>
      <c r="I487" s="6">
        <f>(K$1 + (Table3[[#This Row],[LogL]]-F$1)/(F$2-F$1)*(K$2-K$1))</f>
        <v>9.0904757709755497</v>
      </c>
      <c r="J487" s="7">
        <f>(Table3[[#This Row],[Emission]]-G$1)/(G$2-G$1)</f>
        <v>0.83537195906071926</v>
      </c>
      <c r="K487">
        <f>EXP(Table3[[#This Row],[Ln-nm]])</f>
        <v>8870.4053298708113</v>
      </c>
    </row>
    <row r="488" spans="1:11" x14ac:dyDescent="0.3">
      <c r="A488">
        <v>7.7107710000000003</v>
      </c>
      <c r="B488">
        <v>39.133386000000002</v>
      </c>
      <c r="C488">
        <f>(K$1 + (Table2[[#This Row],[LogL]]-F$1)/(F$2-F$1)*(K$2-K$1))</f>
        <v>6.0082913736794925</v>
      </c>
      <c r="D488">
        <f>(Table2[[#This Row],[Immission]]-G$1)/(G$2-G$1)</f>
        <v>0.69056458858139369</v>
      </c>
      <c r="E488">
        <f>EXP(Table2[[#This Row],[Ln-nm]])</f>
        <v>406.78767801329013</v>
      </c>
      <c r="G488" s="2">
        <v>23.492049000000002</v>
      </c>
      <c r="H488" s="4">
        <v>39.338768000000002</v>
      </c>
      <c r="I488" s="8">
        <f>(K$1 + (Table3[[#This Row],[LogL]]-F$1)/(F$2-F$1)*(K$2-K$1))</f>
        <v>9.090516199928075</v>
      </c>
      <c r="J488" s="9">
        <f>(Table3[[#This Row],[Emission]]-G$1)/(G$2-G$1)</f>
        <v>0.83528387971885021</v>
      </c>
      <c r="K488">
        <f>EXP(Table3[[#This Row],[Ln-nm]])</f>
        <v>8870.763958316209</v>
      </c>
    </row>
    <row r="489" spans="1:11" x14ac:dyDescent="0.3">
      <c r="A489">
        <v>7.7148539999999999</v>
      </c>
      <c r="B489">
        <v>39.135429999999999</v>
      </c>
      <c r="C489">
        <f>(K$1 + (Table2[[#This Row],[LogL]]-F$1)/(F$2-F$1)*(K$2-K$1))</f>
        <v>6.0090888201198611</v>
      </c>
      <c r="D489">
        <f>(Table2[[#This Row],[Immission]]-G$1)/(G$2-G$1)</f>
        <v>0.69200486197966948</v>
      </c>
      <c r="E489">
        <f>EXP(Table2[[#This Row],[Ln-nm]])</f>
        <v>407.11219877587365</v>
      </c>
      <c r="G489" s="1">
        <v>23.492256999999999</v>
      </c>
      <c r="H489" s="3">
        <v>39.338641000000003</v>
      </c>
      <c r="I489" s="6">
        <f>(K$1 + (Table3[[#This Row],[LogL]]-F$1)/(F$2-F$1)*(K$2-K$1))</f>
        <v>9.090556824189548</v>
      </c>
      <c r="J489" s="7">
        <f>(Table3[[#This Row],[Emission]]-G$1)/(G$2-G$1)</f>
        <v>0.8351943911075097</v>
      </c>
      <c r="K489">
        <f>EXP(Table3[[#This Row],[Ln-nm]])</f>
        <v>8871.1243338706627</v>
      </c>
    </row>
    <row r="490" spans="1:11" x14ac:dyDescent="0.3">
      <c r="A490">
        <v>7.7189420000000002</v>
      </c>
      <c r="B490">
        <v>39.137473</v>
      </c>
      <c r="C490">
        <f>(K$1 + (Table2[[#This Row],[LogL]]-F$1)/(F$2-F$1)*(K$2-K$1))</f>
        <v>6.009887243104977</v>
      </c>
      <c r="D490">
        <f>(Table2[[#This Row],[Immission]]-G$1)/(G$2-G$1)</f>
        <v>0.69344443074321194</v>
      </c>
      <c r="E490">
        <f>EXP(Table2[[#This Row],[Ln-nm]])</f>
        <v>407.43737631023174</v>
      </c>
      <c r="G490" s="2">
        <v>23.492467000000001</v>
      </c>
      <c r="H490" s="4">
        <v>39.338509999999999</v>
      </c>
      <c r="I490" s="8">
        <f>(K$1 + (Table3[[#This Row],[LogL]]-F$1)/(F$2-F$1)*(K$2-K$1))</f>
        <v>9.0905978390689199</v>
      </c>
      <c r="J490" s="9">
        <f>(Table3[[#This Row],[Emission]]-G$1)/(G$2-G$1)</f>
        <v>0.83510208395722652</v>
      </c>
      <c r="K490">
        <f>EXP(Table3[[#This Row],[Ln-nm]])</f>
        <v>8871.4881894268055</v>
      </c>
    </row>
    <row r="491" spans="1:11" x14ac:dyDescent="0.3">
      <c r="A491">
        <v>7.7230340000000002</v>
      </c>
      <c r="B491">
        <v>39.139516</v>
      </c>
      <c r="C491">
        <f>(K$1 + (Table2[[#This Row],[LogL]]-F$1)/(F$2-F$1)*(K$2-K$1))</f>
        <v>6.0106864473258907</v>
      </c>
      <c r="D491">
        <f>(Table2[[#This Row],[Immission]]-G$1)/(G$2-G$1)</f>
        <v>0.6948839995067545</v>
      </c>
      <c r="E491">
        <f>EXP(Table2[[#This Row],[Ln-nm]])</f>
        <v>407.76313213651343</v>
      </c>
      <c r="G491" s="1">
        <v>23.492678000000002</v>
      </c>
      <c r="H491" s="3">
        <v>39.338375999999997</v>
      </c>
      <c r="I491" s="6">
        <f>(K$1 + (Table3[[#This Row],[LogL]]-F$1)/(F$2-F$1)*(K$2-K$1))</f>
        <v>9.0906390492572413</v>
      </c>
      <c r="J491" s="7">
        <f>(Table3[[#This Row],[Emission]]-G$1)/(G$2-G$1)</f>
        <v>0.83500766290273865</v>
      </c>
      <c r="K491">
        <f>EXP(Table3[[#This Row],[Ln-nm]])</f>
        <v>8871.8537926590197</v>
      </c>
    </row>
    <row r="492" spans="1:11" x14ac:dyDescent="0.3">
      <c r="A492">
        <v>7.7271320000000001</v>
      </c>
      <c r="B492">
        <v>39.141558000000003</v>
      </c>
      <c r="C492">
        <f>(K$1 + (Table2[[#This Row],[LogL]]-F$1)/(F$2-F$1)*(K$2-K$1))</f>
        <v>6.0114868234005003</v>
      </c>
      <c r="D492">
        <f>(Table2[[#This Row],[Immission]]-G$1)/(G$2-G$1)</f>
        <v>0.69632286363556384</v>
      </c>
      <c r="E492">
        <f>EXP(Table2[[#This Row],[Ln-nm]])</f>
        <v>408.08962663334586</v>
      </c>
      <c r="G492" s="2">
        <v>23.492891</v>
      </c>
      <c r="H492" s="4">
        <v>39.338239000000002</v>
      </c>
      <c r="I492" s="8">
        <f>(K$1 + (Table3[[#This Row],[LogL]]-F$1)/(F$2-F$1)*(K$2-K$1))</f>
        <v>9.0906806500634634</v>
      </c>
      <c r="J492" s="9">
        <f>(Table3[[#This Row],[Emission]]-G$1)/(G$2-G$1)</f>
        <v>0.83491112794405131</v>
      </c>
      <c r="K492">
        <f>EXP(Table3[[#This Row],[Ln-nm]])</f>
        <v>8872.22287660652</v>
      </c>
    </row>
    <row r="493" spans="1:11" x14ac:dyDescent="0.3">
      <c r="A493">
        <v>7.7312349999999999</v>
      </c>
      <c r="B493">
        <v>39.143599999999999</v>
      </c>
      <c r="C493">
        <f>(K$1 + (Table2[[#This Row],[LogL]]-F$1)/(F$2-F$1)*(K$2-K$1))</f>
        <v>6.0122881760198572</v>
      </c>
      <c r="D493">
        <f>(Table2[[#This Row],[Immission]]-G$1)/(G$2-G$1)</f>
        <v>0.69776172776436818</v>
      </c>
      <c r="E493">
        <f>EXP(Table2[[#This Row],[Ln-nm]])</f>
        <v>408.41678139023423</v>
      </c>
      <c r="G493" s="1">
        <v>23.493105</v>
      </c>
      <c r="H493" s="3">
        <v>39.338099</v>
      </c>
      <c r="I493" s="6">
        <f>(K$1 + (Table3[[#This Row],[LogL]]-F$1)/(F$2-F$1)*(K$2-K$1))</f>
        <v>9.0907224461786331</v>
      </c>
      <c r="J493" s="7">
        <f>(Table3[[#This Row],[Emission]]-G$1)/(G$2-G$1)</f>
        <v>0.8348124790811543</v>
      </c>
      <c r="K493">
        <f>EXP(Table3[[#This Row],[Ln-nm]])</f>
        <v>8872.5937088053015</v>
      </c>
    </row>
    <row r="494" spans="1:11" x14ac:dyDescent="0.3">
      <c r="A494">
        <v>7.7353440000000004</v>
      </c>
      <c r="B494">
        <v>39.145640999999998</v>
      </c>
      <c r="C494">
        <f>(K$1 + (Table2[[#This Row],[LogL]]-F$1)/(F$2-F$1)*(K$2-K$1))</f>
        <v>6.0130907004929108</v>
      </c>
      <c r="D494">
        <f>(Table2[[#This Row],[Immission]]-G$1)/(G$2-G$1)</f>
        <v>0.69919988725843929</v>
      </c>
      <c r="E494">
        <f>EXP(Table2[[#This Row],[Ln-nm]])</f>
        <v>408.74467740719649</v>
      </c>
      <c r="G494" s="2">
        <v>23.493320000000001</v>
      </c>
      <c r="H494" s="4">
        <v>39.337955000000001</v>
      </c>
      <c r="I494" s="8">
        <f>(K$1 + (Table3[[#This Row],[LogL]]-F$1)/(F$2-F$1)*(K$2-K$1))</f>
        <v>9.0907644376027523</v>
      </c>
      <c r="J494" s="9">
        <f>(Table3[[#This Row],[Emission]]-G$1)/(G$2-G$1)</f>
        <v>0.8347110116793196</v>
      </c>
      <c r="K494">
        <f>EXP(Table3[[#This Row],[Ln-nm]])</f>
        <v>8872.9662894733065</v>
      </c>
    </row>
    <row r="495" spans="1:11" x14ac:dyDescent="0.3">
      <c r="A495">
        <v>7.7394569999999998</v>
      </c>
      <c r="B495">
        <v>39.147680999999999</v>
      </c>
      <c r="C495">
        <f>(K$1 + (Table2[[#This Row],[LogL]]-F$1)/(F$2-F$1)*(K$2-K$1))</f>
        <v>6.0138940062017614</v>
      </c>
      <c r="D495">
        <f>(Table2[[#This Row],[Immission]]-G$1)/(G$2-G$1)</f>
        <v>0.70063734211777717</v>
      </c>
      <c r="E495">
        <f>EXP(Table2[[#This Row],[Ln-nm]])</f>
        <v>409.07315625682355</v>
      </c>
      <c r="G495" s="1">
        <v>23.493537</v>
      </c>
      <c r="H495" s="3">
        <v>39.337809</v>
      </c>
      <c r="I495" s="6">
        <f>(K$1 + (Table3[[#This Row],[LogL]]-F$1)/(F$2-F$1)*(K$2-K$1))</f>
        <v>9.0908068196447687</v>
      </c>
      <c r="J495" s="7">
        <f>(Table3[[#This Row],[Emission]]-G$1)/(G$2-G$1)</f>
        <v>0.83460813500801345</v>
      </c>
      <c r="K495">
        <f>EXP(Table3[[#This Row],[Ln-nm]])</f>
        <v>8873.3423518724867</v>
      </c>
    </row>
    <row r="496" spans="1:11" x14ac:dyDescent="0.3">
      <c r="A496">
        <v>7.7435749999999999</v>
      </c>
      <c r="B496">
        <v>39.149720000000002</v>
      </c>
      <c r="C496">
        <f>(K$1 + (Table2[[#This Row],[LogL]]-F$1)/(F$2-F$1)*(K$2-K$1))</f>
        <v>6.0146982884553584</v>
      </c>
      <c r="D496">
        <f>(Table2[[#This Row],[Immission]]-G$1)/(G$2-G$1)</f>
        <v>0.70207409234238194</v>
      </c>
      <c r="E496">
        <f>EXP(Table2[[#This Row],[Ln-nm]])</f>
        <v>409.40229888086685</v>
      </c>
      <c r="G496" s="2">
        <v>23.493756000000001</v>
      </c>
      <c r="H496" s="4">
        <v>39.337659000000002</v>
      </c>
      <c r="I496" s="8">
        <f>(K$1 + (Table3[[#This Row],[LogL]]-F$1)/(F$2-F$1)*(K$2-K$1))</f>
        <v>9.0908495923046875</v>
      </c>
      <c r="J496" s="9">
        <f>(Table3[[#This Row],[Emission]]-G$1)/(G$2-G$1)</f>
        <v>0.83450243979776961</v>
      </c>
      <c r="K496">
        <f>EXP(Table3[[#This Row],[Ln-nm]])</f>
        <v>8873.7218964442545</v>
      </c>
    </row>
    <row r="497" spans="1:11" x14ac:dyDescent="0.3">
      <c r="A497">
        <v>7.7476989999999999</v>
      </c>
      <c r="B497">
        <v>39.151758999999998</v>
      </c>
      <c r="C497">
        <f>(K$1 + (Table2[[#This Row],[LogL]]-F$1)/(F$2-F$1)*(K$2-K$1))</f>
        <v>6.015503742562653</v>
      </c>
      <c r="D497">
        <f>(Table2[[#This Row],[Immission]]-G$1)/(G$2-G$1)</f>
        <v>0.70351084256698171</v>
      </c>
      <c r="E497">
        <f>EXP(Table2[[#This Row],[Ln-nm]])</f>
        <v>409.73218648086277</v>
      </c>
      <c r="G497" s="1">
        <v>23.493976</v>
      </c>
      <c r="H497" s="3">
        <v>39.337505</v>
      </c>
      <c r="I497" s="6">
        <f>(K$1 + (Table3[[#This Row],[LogL]]-F$1)/(F$2-F$1)*(K$2-K$1))</f>
        <v>9.0908925602735522</v>
      </c>
      <c r="J497" s="7">
        <f>(Table3[[#This Row],[Emission]]-G$1)/(G$2-G$1)</f>
        <v>0.83439392604858287</v>
      </c>
      <c r="K497">
        <f>EXP(Table3[[#This Row],[Ln-nm]])</f>
        <v>8874.1031904420706</v>
      </c>
    </row>
    <row r="498" spans="1:11" x14ac:dyDescent="0.3">
      <c r="A498">
        <v>7.7518279999999997</v>
      </c>
      <c r="B498">
        <v>39.153796999999997</v>
      </c>
      <c r="C498">
        <f>(K$1 + (Table2[[#This Row],[LogL]]-F$1)/(F$2-F$1)*(K$2-K$1))</f>
        <v>6.016310173214694</v>
      </c>
      <c r="D498">
        <f>(Table2[[#This Row],[Immission]]-G$1)/(G$2-G$1)</f>
        <v>0.70494688815684825</v>
      </c>
      <c r="E498">
        <f>EXP(Table2[[#This Row],[Ln-nm]])</f>
        <v>410.06274034163732</v>
      </c>
      <c r="G498" s="2">
        <v>23.494197</v>
      </c>
      <c r="H498" s="4">
        <v>39.337349000000003</v>
      </c>
      <c r="I498" s="8">
        <f>(K$1 + (Table3[[#This Row],[LogL]]-F$1)/(F$2-F$1)*(K$2-K$1))</f>
        <v>9.0909357235513699</v>
      </c>
      <c r="J498" s="9">
        <f>(Table3[[#This Row],[Emission]]-G$1)/(G$2-G$1)</f>
        <v>0.83428400302992989</v>
      </c>
      <c r="K498">
        <f>EXP(Table3[[#This Row],[Ln-nm]])</f>
        <v>8874.4862340901127</v>
      </c>
    </row>
    <row r="499" spans="1:11" x14ac:dyDescent="0.3">
      <c r="A499">
        <v>7.7559630000000004</v>
      </c>
      <c r="B499">
        <v>39.155835000000003</v>
      </c>
      <c r="C499">
        <f>(K$1 + (Table2[[#This Row],[LogL]]-F$1)/(F$2-F$1)*(K$2-K$1))</f>
        <v>6.0171177757204317</v>
      </c>
      <c r="D499">
        <f>(Table2[[#This Row],[Immission]]-G$1)/(G$2-G$1)</f>
        <v>0.70638293374671979</v>
      </c>
      <c r="E499">
        <f>EXP(Table2[[#This Row],[Ln-nm]])</f>
        <v>410.39404180018414</v>
      </c>
      <c r="G499" s="1">
        <v>23.494420999999999</v>
      </c>
      <c r="H499" s="3">
        <v>39.337189000000002</v>
      </c>
      <c r="I499" s="6">
        <f>(K$1 + (Table3[[#This Row],[LogL]]-F$1)/(F$2-F$1)*(K$2-K$1))</f>
        <v>9.0909794727560325</v>
      </c>
      <c r="J499" s="7">
        <f>(Table3[[#This Row],[Emission]]-G$1)/(G$2-G$1)</f>
        <v>0.834171261472334</v>
      </c>
      <c r="K499">
        <f>EXP(Table3[[#This Row],[Ln-nm]])</f>
        <v>8874.8744942976191</v>
      </c>
    </row>
    <row r="500" spans="1:11" x14ac:dyDescent="0.3">
      <c r="A500">
        <v>7.7601019999999998</v>
      </c>
      <c r="B500">
        <v>39.157871999999998</v>
      </c>
      <c r="C500">
        <f>(K$1 + (Table2[[#This Row],[LogL]]-F$1)/(F$2-F$1)*(K$2-K$1))</f>
        <v>6.0179261594619664</v>
      </c>
      <c r="D500">
        <f>(Table2[[#This Row],[Immission]]-G$1)/(G$2-G$1)</f>
        <v>0.70781827470184822</v>
      </c>
      <c r="E500">
        <f>EXP(Table2[[#This Row],[Ln-nm]])</f>
        <v>410.72593180036444</v>
      </c>
      <c r="G500" s="2">
        <v>23.494644999999998</v>
      </c>
      <c r="H500" s="4">
        <v>39.337026000000002</v>
      </c>
      <c r="I500" s="8">
        <f>(K$1 + (Table3[[#This Row],[LogL]]-F$1)/(F$2-F$1)*(K$2-K$1))</f>
        <v>9.0910232219606968</v>
      </c>
      <c r="J500" s="9">
        <f>(Table3[[#This Row],[Emission]]-G$1)/(G$2-G$1)</f>
        <v>0.83405640601053366</v>
      </c>
      <c r="K500">
        <f>EXP(Table3[[#This Row],[Ln-nm]])</f>
        <v>8875.262771491587</v>
      </c>
    </row>
    <row r="501" spans="1:11" x14ac:dyDescent="0.3">
      <c r="A501">
        <v>7.7642480000000003</v>
      </c>
      <c r="B501">
        <v>39.159908000000001</v>
      </c>
      <c r="C501">
        <f>(K$1 + (Table2[[#This Row],[LogL]]-F$1)/(F$2-F$1)*(K$2-K$1))</f>
        <v>6.0187359103661464</v>
      </c>
      <c r="D501">
        <f>(Table2[[#This Row],[Immission]]-G$1)/(G$2-G$1)</f>
        <v>0.70925291102224841</v>
      </c>
      <c r="E501">
        <f>EXP(Table2[[#This Row],[Ln-nm]])</f>
        <v>411.05865218714666</v>
      </c>
      <c r="G501" s="1">
        <v>23.494871</v>
      </c>
      <c r="H501" s="3">
        <v>39.336858999999997</v>
      </c>
      <c r="I501" s="6">
        <f>(K$1 + (Table3[[#This Row],[LogL]]-F$1)/(F$2-F$1)*(K$2-K$1))</f>
        <v>9.09106736178326</v>
      </c>
      <c r="J501" s="7">
        <f>(Table3[[#This Row],[Emission]]-G$1)/(G$2-G$1)</f>
        <v>0.83393873200979052</v>
      </c>
      <c r="K501">
        <f>EXP(Table3[[#This Row],[Ln-nm]])</f>
        <v>8875.6545326615924</v>
      </c>
    </row>
    <row r="502" spans="1:11" x14ac:dyDescent="0.3">
      <c r="A502">
        <v>7.7683980000000004</v>
      </c>
      <c r="B502">
        <v>39.161943000000001</v>
      </c>
      <c r="C502">
        <f>(K$1 + (Table2[[#This Row],[LogL]]-F$1)/(F$2-F$1)*(K$2-K$1))</f>
        <v>6.0195464425061251</v>
      </c>
      <c r="D502">
        <f>(Table2[[#This Row],[Immission]]-G$1)/(G$2-G$1)</f>
        <v>0.71068684270791038</v>
      </c>
      <c r="E502">
        <f>EXP(Table2[[#This Row],[Ln-nm]])</f>
        <v>411.39196349767781</v>
      </c>
      <c r="G502" s="2">
        <v>23.495099</v>
      </c>
      <c r="H502" s="4">
        <v>39.336689999999997</v>
      </c>
      <c r="I502" s="8">
        <f>(K$1 + (Table3[[#This Row],[LogL]]-F$1)/(F$2-F$1)*(K$2-K$1))</f>
        <v>9.0911118922237204</v>
      </c>
      <c r="J502" s="9">
        <f>(Table3[[#This Row],[Emission]]-G$1)/(G$2-G$1)</f>
        <v>0.83381964873958092</v>
      </c>
      <c r="K502">
        <f>EXP(Table3[[#This Row],[Ln-nm]])</f>
        <v>8876.049778267472</v>
      </c>
    </row>
    <row r="503" spans="1:11" x14ac:dyDescent="0.3">
      <c r="A503">
        <v>7.7725540000000004</v>
      </c>
      <c r="B503">
        <v>39.163978</v>
      </c>
      <c r="C503">
        <f>(K$1 + (Table2[[#This Row],[LogL]]-F$1)/(F$2-F$1)*(K$2-K$1))</f>
        <v>6.0203581464997997</v>
      </c>
      <c r="D503">
        <f>(Table2[[#This Row],[Immission]]-G$1)/(G$2-G$1)</f>
        <v>0.71212077439357235</v>
      </c>
      <c r="E503">
        <f>EXP(Table2[[#This Row],[Ln-nm]])</f>
        <v>411.72602755963925</v>
      </c>
      <c r="G503" s="1">
        <v>23.495328000000001</v>
      </c>
      <c r="H503" s="3">
        <v>39.336517000000001</v>
      </c>
      <c r="I503" s="6">
        <f>(K$1 + (Table3[[#This Row],[LogL]]-F$1)/(F$2-F$1)*(K$2-K$1))</f>
        <v>9.091156617973132</v>
      </c>
      <c r="J503" s="7">
        <f>(Table3[[#This Row],[Emission]]-G$1)/(G$2-G$1)</f>
        <v>0.83369774693043364</v>
      </c>
      <c r="K503">
        <f>EXP(Table3[[#This Row],[Ln-nm]])</f>
        <v>8876.4467751235443</v>
      </c>
    </row>
    <row r="504" spans="1:11" x14ac:dyDescent="0.3">
      <c r="A504">
        <v>7.7767160000000004</v>
      </c>
      <c r="B504">
        <v>39.166012000000002</v>
      </c>
      <c r="C504">
        <f>(K$1 + (Table2[[#This Row],[LogL]]-F$1)/(F$2-F$1)*(K$2-K$1))</f>
        <v>6.0211710223471711</v>
      </c>
      <c r="D504">
        <f>(Table2[[#This Row],[Immission]]-G$1)/(G$2-G$1)</f>
        <v>0.7135540014445011</v>
      </c>
      <c r="E504">
        <f>EXP(Table2[[#This Row],[Ln-nm]])</f>
        <v>412.06084576755745</v>
      </c>
      <c r="G504" s="2">
        <v>23.495557999999999</v>
      </c>
      <c r="H504" s="4">
        <v>39.33634</v>
      </c>
      <c r="I504" s="8">
        <f>(K$1 + (Table3[[#This Row],[LogL]]-F$1)/(F$2-F$1)*(K$2-K$1))</f>
        <v>9.0912015390314913</v>
      </c>
      <c r="J504" s="9">
        <f>(Table3[[#This Row],[Emission]]-G$1)/(G$2-G$1)</f>
        <v>0.83357302658234356</v>
      </c>
      <c r="K504">
        <f>EXP(Table3[[#This Row],[Ln-nm]])</f>
        <v>8876.8455234631838</v>
      </c>
    </row>
    <row r="505" spans="1:11" x14ac:dyDescent="0.3">
      <c r="A505">
        <v>7.7808830000000002</v>
      </c>
      <c r="B505">
        <v>39.168044999999999</v>
      </c>
      <c r="C505">
        <f>(K$1 + (Table2[[#This Row],[LogL]]-F$1)/(F$2-F$1)*(K$2-K$1))</f>
        <v>6.0219848747392888</v>
      </c>
      <c r="D505">
        <f>(Table2[[#This Row],[Immission]]-G$1)/(G$2-G$1)</f>
        <v>0.71498652386069173</v>
      </c>
      <c r="E505">
        <f>EXP(Table2[[#This Row],[Ln-nm]])</f>
        <v>412.39633897504018</v>
      </c>
      <c r="G505" s="1">
        <v>23.495791000000001</v>
      </c>
      <c r="H505" s="3">
        <v>39.33616</v>
      </c>
      <c r="I505" s="6">
        <f>(K$1 + (Table3[[#This Row],[LogL]]-F$1)/(F$2-F$1)*(K$2-K$1))</f>
        <v>9.0912470460167008</v>
      </c>
      <c r="J505" s="7">
        <f>(Table3[[#This Row],[Emission]]-G$1)/(G$2-G$1)</f>
        <v>0.8334461923300488</v>
      </c>
      <c r="K505">
        <f>EXP(Table3[[#This Row],[Ln-nm]])</f>
        <v>8877.2494911327321</v>
      </c>
    </row>
    <row r="506" spans="1:11" x14ac:dyDescent="0.3">
      <c r="A506">
        <v>7.785056</v>
      </c>
      <c r="B506">
        <v>39.170076999999999</v>
      </c>
      <c r="C506">
        <f>(K$1 + (Table2[[#This Row],[LogL]]-F$1)/(F$2-F$1)*(K$2-K$1))</f>
        <v>6.0227998989851024</v>
      </c>
      <c r="D506">
        <f>(Table2[[#This Row],[Immission]]-G$1)/(G$2-G$1)</f>
        <v>0.71641834164214913</v>
      </c>
      <c r="E506">
        <f>EXP(Table2[[#This Row],[Ln-nm]])</f>
        <v>412.73258899753688</v>
      </c>
      <c r="G506" s="2">
        <v>23.496141999999999</v>
      </c>
      <c r="H506" s="4">
        <v>39.335884</v>
      </c>
      <c r="I506" s="8">
        <f>(K$1 + (Table3[[#This Row],[LogL]]-F$1)/(F$2-F$1)*(K$2-K$1))</f>
        <v>9.0913155994579373</v>
      </c>
      <c r="J506" s="9">
        <f>(Table3[[#This Row],[Emission]]-G$1)/(G$2-G$1)</f>
        <v>0.83325171314319768</v>
      </c>
      <c r="K506">
        <f>EXP(Table3[[#This Row],[Ln-nm]])</f>
        <v>8877.8580779941894</v>
      </c>
    </row>
    <row r="507" spans="1:11" x14ac:dyDescent="0.3">
      <c r="A507">
        <v>7.7892349999999997</v>
      </c>
      <c r="B507">
        <v>39.172108999999999</v>
      </c>
      <c r="C507">
        <f>(K$1 + (Table2[[#This Row],[LogL]]-F$1)/(F$2-F$1)*(K$2-K$1))</f>
        <v>6.0236160950846136</v>
      </c>
      <c r="D507">
        <f>(Table2[[#This Row],[Immission]]-G$1)/(G$2-G$1)</f>
        <v>0.71785015942360653</v>
      </c>
      <c r="E507">
        <f>EXP(Table2[[#This Row],[Ln-nm]])</f>
        <v>413.06959724051563</v>
      </c>
      <c r="G507" s="1">
        <v>23.496614999999998</v>
      </c>
      <c r="H507" s="3">
        <v>39.335504999999998</v>
      </c>
      <c r="I507" s="6">
        <f>(K$1 + (Table3[[#This Row],[LogL]]-F$1)/(F$2-F$1)*(K$2-K$1))</f>
        <v>9.0914079805910006</v>
      </c>
      <c r="J507" s="7">
        <f>(Table3[[#This Row],[Emission]]-G$1)/(G$2-G$1)</f>
        <v>0.83298465657864273</v>
      </c>
      <c r="K507">
        <f>EXP(Table3[[#This Row],[Ln-nm]])</f>
        <v>8878.6782624668122</v>
      </c>
    </row>
    <row r="508" spans="1:11" x14ac:dyDescent="0.3">
      <c r="A508">
        <v>7.7934190000000001</v>
      </c>
      <c r="B508">
        <v>39.174140000000001</v>
      </c>
      <c r="C508">
        <f>(K$1 + (Table2[[#This Row],[LogL]]-F$1)/(F$2-F$1)*(K$2-K$1))</f>
        <v>6.0244332677288712</v>
      </c>
      <c r="D508">
        <f>(Table2[[#This Row],[Immission]]-G$1)/(G$2-G$1)</f>
        <v>0.7192812725703307</v>
      </c>
      <c r="E508">
        <f>EXP(Table2[[#This Row],[Ln-nm]])</f>
        <v>413.40728437110636</v>
      </c>
      <c r="G508" s="2">
        <v>23.497095000000002</v>
      </c>
      <c r="H508" s="4">
        <v>39.335110999999998</v>
      </c>
      <c r="I508" s="8">
        <f>(K$1 + (Table3[[#This Row],[LogL]]-F$1)/(F$2-F$1)*(K$2-K$1))</f>
        <v>9.0915017288867084</v>
      </c>
      <c r="J508" s="9">
        <f>(Table3[[#This Row],[Emission]]-G$1)/(G$2-G$1)</f>
        <v>0.83270703049306483</v>
      </c>
      <c r="K508">
        <f>EXP(Table3[[#This Row],[Ln-nm]])</f>
        <v>8879.5106624394848</v>
      </c>
    </row>
    <row r="509" spans="1:11" x14ac:dyDescent="0.3">
      <c r="A509">
        <v>7.7976089999999996</v>
      </c>
      <c r="B509">
        <v>39.176170999999997</v>
      </c>
      <c r="C509">
        <f>(K$1 + (Table2[[#This Row],[LogL]]-F$1)/(F$2-F$1)*(K$2-K$1))</f>
        <v>6.0252516122268247</v>
      </c>
      <c r="D509">
        <f>(Table2[[#This Row],[Immission]]-G$1)/(G$2-G$1)</f>
        <v>0.72071238571704999</v>
      </c>
      <c r="E509">
        <f>EXP(Table2[[#This Row],[Ln-nm]])</f>
        <v>413.74573241234361</v>
      </c>
      <c r="G509" s="1">
        <v>23.497581</v>
      </c>
      <c r="H509" s="3">
        <v>39.334704000000002</v>
      </c>
      <c r="I509" s="6">
        <f>(K$1 + (Table3[[#This Row],[LogL]]-F$1)/(F$2-F$1)*(K$2-K$1))</f>
        <v>9.0915966490361129</v>
      </c>
      <c r="J509" s="7">
        <f>(Table3[[#This Row],[Emission]]-G$1)/(G$2-G$1)</f>
        <v>0.83242024415593541</v>
      </c>
      <c r="K509">
        <f>EXP(Table3[[#This Row],[Ln-nm]])</f>
        <v>8880.353546920931</v>
      </c>
    </row>
    <row r="510" spans="1:11" x14ac:dyDescent="0.3">
      <c r="A510">
        <v>7.8018039999999997</v>
      </c>
      <c r="B510">
        <v>39.178199999999997</v>
      </c>
      <c r="C510">
        <f>(K$1 + (Table2[[#This Row],[LogL]]-F$1)/(F$2-F$1)*(K$2-K$1))</f>
        <v>6.0260709332695255</v>
      </c>
      <c r="D510">
        <f>(Table2[[#This Row],[Immission]]-G$1)/(G$2-G$1)</f>
        <v>0.72214208959430271</v>
      </c>
      <c r="E510">
        <f>EXP(Table2[[#This Row],[Ln-nm]])</f>
        <v>414.08486190623091</v>
      </c>
      <c r="G510" s="2">
        <v>23.498073999999999</v>
      </c>
      <c r="H510" s="4">
        <v>39.334282000000002</v>
      </c>
      <c r="I510" s="8">
        <f>(K$1 + (Table3[[#This Row],[LogL]]-F$1)/(F$2-F$1)*(K$2-K$1))</f>
        <v>9.0916929363481636</v>
      </c>
      <c r="J510" s="9">
        <f>(Table3[[#This Row],[Emission]]-G$1)/(G$2-G$1)</f>
        <v>0.83212288829777814</v>
      </c>
      <c r="K510">
        <f>EXP(Table3[[#This Row],[Ln-nm]])</f>
        <v>8881.2086534613172</v>
      </c>
    </row>
    <row r="511" spans="1:11" x14ac:dyDescent="0.3">
      <c r="A511">
        <v>7.8039040000000002</v>
      </c>
      <c r="B511">
        <v>39.179214999999999</v>
      </c>
      <c r="C511">
        <f>(K$1 + (Table2[[#This Row],[LogL]]-F$1)/(F$2-F$1)*(K$2-K$1))</f>
        <v>6.0264810820632499</v>
      </c>
      <c r="D511">
        <f>(Table2[[#This Row],[Immission]]-G$1)/(G$2-G$1)</f>
        <v>0.72285729385029829</v>
      </c>
      <c r="E511">
        <f>EXP(Table2[[#This Row],[Ln-nm]])</f>
        <v>414.25473314670211</v>
      </c>
      <c r="G511" s="1">
        <v>23.498571999999999</v>
      </c>
      <c r="H511" s="3">
        <v>39.333846999999999</v>
      </c>
      <c r="I511" s="6">
        <f>(K$1 + (Table3[[#This Row],[LogL]]-F$1)/(F$2-F$1)*(K$2-K$1))</f>
        <v>9.0917902002049598</v>
      </c>
      <c r="J511" s="7">
        <f>(Table3[[#This Row],[Emission]]-G$1)/(G$2-G$1)</f>
        <v>0.83181637218806437</v>
      </c>
      <c r="K511">
        <f>EXP(Table3[[#This Row],[Ln-nm]])</f>
        <v>8882.0725160785896</v>
      </c>
    </row>
    <row r="512" spans="1:11" x14ac:dyDescent="0.3">
      <c r="A512">
        <v>7.8070680000000001</v>
      </c>
      <c r="B512">
        <v>39.180593000000002</v>
      </c>
      <c r="C512">
        <f>(K$1 + (Table2[[#This Row],[LogL]]-F$1)/(F$2-F$1)*(K$2-K$1))</f>
        <v>6.0270990395791273</v>
      </c>
      <c r="D512">
        <f>(Table2[[#This Row],[Immission]]-G$1)/(G$2-G$1)</f>
        <v>0.72382828051508774</v>
      </c>
      <c r="E512">
        <f>EXP(Table2[[#This Row],[Ln-nm]])</f>
        <v>414.51080408486945</v>
      </c>
      <c r="G512" s="2">
        <v>23.499078000000001</v>
      </c>
      <c r="H512" s="4">
        <v>39.333398000000003</v>
      </c>
      <c r="I512" s="8">
        <f>(K$1 + (Table3[[#This Row],[LogL]]-F$1)/(F$2-F$1)*(K$2-K$1))</f>
        <v>9.0918890265333534</v>
      </c>
      <c r="J512" s="9">
        <f>(Table3[[#This Row],[Emission]]-G$1)/(G$2-G$1)</f>
        <v>0.83149999119206586</v>
      </c>
      <c r="K512">
        <f>EXP(Table3[[#This Row],[Ln-nm]])</f>
        <v>8882.9503420693236</v>
      </c>
    </row>
    <row r="513" spans="1:11" x14ac:dyDescent="0.3">
      <c r="A513">
        <v>7.8133939999999997</v>
      </c>
      <c r="B513">
        <v>39.183349</v>
      </c>
      <c r="C513">
        <f>(K$1 + (Table2[[#This Row],[LogL]]-F$1)/(F$2-F$1)*(K$2-K$1))</f>
        <v>6.0283345639929831</v>
      </c>
      <c r="D513">
        <f>(Table2[[#This Row],[Immission]]-G$1)/(G$2-G$1)</f>
        <v>0.72577025384466154</v>
      </c>
      <c r="E513">
        <f>EXP(Table2[[#This Row],[Ln-nm]])</f>
        <v>415.02325881309781</v>
      </c>
      <c r="G513" s="1">
        <v>23.499589</v>
      </c>
      <c r="H513" s="3">
        <v>39.332934000000002</v>
      </c>
      <c r="I513" s="6">
        <f>(K$1 + (Table3[[#This Row],[LogL]]-F$1)/(F$2-F$1)*(K$2-K$1))</f>
        <v>9.0919888294064926</v>
      </c>
      <c r="J513" s="7">
        <f>(Table3[[#This Row],[Emission]]-G$1)/(G$2-G$1)</f>
        <v>0.8311730406750395</v>
      </c>
      <c r="K513">
        <f>EXP(Table3[[#This Row],[Ln-nm]])</f>
        <v>8883.8369302767042</v>
      </c>
    </row>
    <row r="514" spans="1:11" x14ac:dyDescent="0.3">
      <c r="A514">
        <v>7.8228799999999996</v>
      </c>
      <c r="B514">
        <v>39.187485000000002</v>
      </c>
      <c r="C514">
        <f>(K$1 + (Table2[[#This Row],[LogL]]-F$1)/(F$2-F$1)*(K$2-K$1))</f>
        <v>6.0301872646869192</v>
      </c>
      <c r="D514">
        <f>(Table2[[#This Row],[Immission]]-G$1)/(G$2-G$1)</f>
        <v>0.72868462310849624</v>
      </c>
      <c r="E514">
        <f>EXP(Table2[[#This Row],[Ln-nm]])</f>
        <v>415.79288541642626</v>
      </c>
      <c r="G514" s="2">
        <v>23.500108000000001</v>
      </c>
      <c r="H514" s="4">
        <v>39.332456000000001</v>
      </c>
      <c r="I514" s="8">
        <f>(K$1 + (Table3[[#This Row],[LogL]]-F$1)/(F$2-F$1)*(K$2-K$1))</f>
        <v>9.0920901947512274</v>
      </c>
      <c r="J514" s="9">
        <f>(Table3[[#This Row],[Emission]]-G$1)/(G$2-G$1)</f>
        <v>0.83083622527172341</v>
      </c>
      <c r="K514">
        <f>EXP(Table3[[#This Row],[Ln-nm]])</f>
        <v>8884.7374891116669</v>
      </c>
    </row>
    <row r="515" spans="1:11" x14ac:dyDescent="0.3">
      <c r="A515">
        <v>7.8355249999999996</v>
      </c>
      <c r="B515">
        <v>39.193001000000002</v>
      </c>
      <c r="C515">
        <f>(K$1 + (Table2[[#This Row],[LogL]]-F$1)/(F$2-F$1)*(K$2-K$1))</f>
        <v>6.0326569463519855</v>
      </c>
      <c r="D515">
        <f>(Table2[[#This Row],[Immission]]-G$1)/(G$2-G$1)</f>
        <v>0.73257138830658675</v>
      </c>
      <c r="E515">
        <f>EXP(Table2[[#This Row],[Ln-nm]])</f>
        <v>416.82103055502029</v>
      </c>
      <c r="G515" s="1">
        <v>23.500633000000001</v>
      </c>
      <c r="H515" s="3">
        <v>39.331963999999999</v>
      </c>
      <c r="I515" s="6">
        <f>(K$1 + (Table3[[#This Row],[LogL]]-F$1)/(F$2-F$1)*(K$2-K$1))</f>
        <v>9.0921927319496589</v>
      </c>
      <c r="J515" s="7">
        <f>(Table3[[#This Row],[Emission]]-G$1)/(G$2-G$1)</f>
        <v>0.83048954498211758</v>
      </c>
      <c r="K515">
        <f>EXP(Table3[[#This Row],[Ln-nm]])</f>
        <v>8885.6485519107155</v>
      </c>
    </row>
    <row r="516" spans="1:11" x14ac:dyDescent="0.3">
      <c r="A516">
        <v>7.8481699999999996</v>
      </c>
      <c r="B516">
        <v>39.198520000000002</v>
      </c>
      <c r="C516">
        <f>(K$1 + (Table2[[#This Row],[LogL]]-F$1)/(F$2-F$1)*(K$2-K$1))</f>
        <v>6.0351266280170517</v>
      </c>
      <c r="D516">
        <f>(Table2[[#This Row],[Immission]]-G$1)/(G$2-G$1)</f>
        <v>0.73646026740888182</v>
      </c>
      <c r="E516">
        <f>EXP(Table2[[#This Row],[Ln-nm]])</f>
        <v>417.85171802289199</v>
      </c>
      <c r="G516" s="2">
        <v>23.501163999999999</v>
      </c>
      <c r="H516" s="4">
        <v>39.331457</v>
      </c>
      <c r="I516" s="8">
        <f>(K$1 + (Table3[[#This Row],[LogL]]-F$1)/(F$2-F$1)*(K$2-K$1))</f>
        <v>9.0922964410017855</v>
      </c>
      <c r="J516" s="9">
        <f>(Table3[[#This Row],[Emission]]-G$1)/(G$2-G$1)</f>
        <v>0.83013229517148901</v>
      </c>
      <c r="K516">
        <f>EXP(Table3[[#This Row],[Ln-nm]])</f>
        <v>8886.5701218863123</v>
      </c>
    </row>
    <row r="517" spans="1:11" x14ac:dyDescent="0.3">
      <c r="A517">
        <v>7.8608159999999998</v>
      </c>
      <c r="B517">
        <v>39.204039999999999</v>
      </c>
      <c r="C517">
        <f>(K$1 + (Table2[[#This Row],[LogL]]-F$1)/(F$2-F$1)*(K$2-K$1))</f>
        <v>6.0375965049910674</v>
      </c>
      <c r="D517">
        <f>(Table2[[#This Row],[Immission]]-G$1)/(G$2-G$1)</f>
        <v>0.74034985114591001</v>
      </c>
      <c r="E517">
        <f>EXP(Table2[[#This Row],[Ln-nm]])</f>
        <v>418.88503591853322</v>
      </c>
      <c r="G517" s="1">
        <v>23.501702000000002</v>
      </c>
      <c r="H517" s="3">
        <v>39.330934999999997</v>
      </c>
      <c r="I517" s="6">
        <f>(K$1 + (Table3[[#This Row],[LogL]]-F$1)/(F$2-F$1)*(K$2-K$1))</f>
        <v>9.09240151721656</v>
      </c>
      <c r="J517" s="7">
        <f>(Table3[[#This Row],[Emission]]-G$1)/(G$2-G$1)</f>
        <v>0.82976447583983237</v>
      </c>
      <c r="K517">
        <f>EXP(Table3[[#This Row],[Ln-nm]])</f>
        <v>8887.5039380971266</v>
      </c>
    </row>
    <row r="518" spans="1:11" x14ac:dyDescent="0.3">
      <c r="A518">
        <v>7.8734659999999996</v>
      </c>
      <c r="B518">
        <v>39.209560000000003</v>
      </c>
      <c r="C518">
        <f>(K$1 + (Table2[[#This Row],[LogL]]-F$1)/(F$2-F$1)*(K$2-K$1))</f>
        <v>6.04006716320088</v>
      </c>
      <c r="D518">
        <f>(Table2[[#This Row],[Immission]]-G$1)/(G$2-G$1)</f>
        <v>0.74423943488294331</v>
      </c>
      <c r="E518">
        <f>EXP(Table2[[#This Row],[Ln-nm]])</f>
        <v>419.92123719399297</v>
      </c>
      <c r="G518" s="2">
        <v>23.502247000000001</v>
      </c>
      <c r="H518" s="4">
        <v>39.330399</v>
      </c>
      <c r="I518" s="8">
        <f>(K$1 + (Table3[[#This Row],[LogL]]-F$1)/(F$2-F$1)*(K$2-K$1))</f>
        <v>9.0925079605939771</v>
      </c>
      <c r="J518" s="9">
        <f>(Table3[[#This Row],[Emission]]-G$1)/(G$2-G$1)</f>
        <v>0.82938679162189122</v>
      </c>
      <c r="K518">
        <f>EXP(Table3[[#This Row],[Ln-nm]])</f>
        <v>8888.4500043834578</v>
      </c>
    </row>
    <row r="519" spans="1:11" x14ac:dyDescent="0.3">
      <c r="A519">
        <v>7.8861220000000003</v>
      </c>
      <c r="B519">
        <v>39.215082000000002</v>
      </c>
      <c r="C519">
        <f>(K$1 + (Table2[[#This Row],[LogL]]-F$1)/(F$2-F$1)*(K$2-K$1))</f>
        <v>6.0425389932643903</v>
      </c>
      <c r="D519">
        <f>(Table2[[#This Row],[Immission]]-G$1)/(G$2-G$1)</f>
        <v>0.74813042788944295</v>
      </c>
      <c r="E519">
        <f>EXP(Table2[[#This Row],[Ln-nm]])</f>
        <v>420.96049503763578</v>
      </c>
      <c r="G519" s="1">
        <v>23.502799</v>
      </c>
      <c r="H519" s="3">
        <v>39.329847999999998</v>
      </c>
      <c r="I519" s="6">
        <f>(K$1 + (Table3[[#This Row],[LogL]]-F$1)/(F$2-F$1)*(K$2-K$1))</f>
        <v>9.0926157711340423</v>
      </c>
      <c r="J519" s="7">
        <f>(Table3[[#This Row],[Emission]]-G$1)/(G$2-G$1)</f>
        <v>0.82899853788292199</v>
      </c>
      <c r="K519">
        <f>EXP(Table3[[#This Row],[Ln-nm]])</f>
        <v>8889.4083246363552</v>
      </c>
    </row>
    <row r="520" spans="1:11" x14ac:dyDescent="0.3">
      <c r="A520">
        <v>7.8956200000000001</v>
      </c>
      <c r="B520">
        <v>39.219223</v>
      </c>
      <c r="C520">
        <f>(K$1 + (Table2[[#This Row],[LogL]]-F$1)/(F$2-F$1)*(K$2-K$1))</f>
        <v>6.0443940376657181</v>
      </c>
      <c r="D520">
        <f>(Table2[[#This Row],[Immission]]-G$1)/(G$2-G$1)</f>
        <v>0.75104832032694857</v>
      </c>
      <c r="E520">
        <f>EXP(Table2[[#This Row],[Ln-nm]])</f>
        <v>421.74212019768078</v>
      </c>
      <c r="G520" s="2">
        <v>23.503357000000001</v>
      </c>
      <c r="H520" s="4">
        <v>39.329281999999999</v>
      </c>
      <c r="I520" s="8">
        <f>(K$1 + (Table3[[#This Row],[LogL]]-F$1)/(F$2-F$1)*(K$2-K$1))</f>
        <v>9.0927247535278042</v>
      </c>
      <c r="J520" s="9">
        <f>(Table3[[#This Row],[Emission]]-G$1)/(G$2-G$1)</f>
        <v>0.82859971462293003</v>
      </c>
      <c r="K520">
        <f>EXP(Table3[[#This Row],[Ln-nm]])</f>
        <v>8890.3771664270917</v>
      </c>
    </row>
    <row r="521" spans="1:11" x14ac:dyDescent="0.3">
      <c r="A521">
        <v>7.9019560000000002</v>
      </c>
      <c r="B521">
        <v>39.221983000000002</v>
      </c>
      <c r="C521">
        <f>(K$1 + (Table2[[#This Row],[LogL]]-F$1)/(F$2-F$1)*(K$2-K$1))</f>
        <v>6.0456315151690685</v>
      </c>
      <c r="D521">
        <f>(Table2[[#This Row],[Immission]]-G$1)/(G$2-G$1)</f>
        <v>0.75299311219546516</v>
      </c>
      <c r="E521">
        <f>EXP(Table2[[#This Row],[Ln-nm]])</f>
        <v>422.26433963440132</v>
      </c>
      <c r="G521" s="1">
        <v>23.503923</v>
      </c>
      <c r="H521" s="3">
        <v>39.328701000000002</v>
      </c>
      <c r="I521" s="6">
        <f>(K$1 + (Table3[[#This Row],[LogL]]-F$1)/(F$2-F$1)*(K$2-K$1))</f>
        <v>9.09283529839316</v>
      </c>
      <c r="J521" s="7">
        <f>(Table3[[#This Row],[Emission]]-G$1)/(G$2-G$1)</f>
        <v>0.8281903218419151</v>
      </c>
      <c r="K521">
        <f>EXP(Table3[[#This Row],[Ln-nm]])</f>
        <v>8891.3600062968653</v>
      </c>
    </row>
    <row r="522" spans="1:11" x14ac:dyDescent="0.3">
      <c r="A522">
        <v>7.9082939999999997</v>
      </c>
      <c r="B522">
        <v>39.224744000000001</v>
      </c>
      <c r="C522">
        <f>(K$1 + (Table2[[#This Row],[LogL]]-F$1)/(F$2-F$1)*(K$2-K$1))</f>
        <v>6.0468693832903169</v>
      </c>
      <c r="D522">
        <f>(Table2[[#This Row],[Immission]]-G$1)/(G$2-G$1)</f>
        <v>0.75493860869871499</v>
      </c>
      <c r="E522">
        <f>EXP(Table2[[#This Row],[Ln-nm]])</f>
        <v>422.78737085422392</v>
      </c>
      <c r="G522" s="2">
        <v>23.504494999999999</v>
      </c>
      <c r="H522" s="4">
        <v>39.328105000000001</v>
      </c>
      <c r="I522" s="8">
        <f>(K$1 + (Table3[[#This Row],[LogL]]-F$1)/(F$2-F$1)*(K$2-K$1))</f>
        <v>9.0929470151122125</v>
      </c>
      <c r="J522" s="9">
        <f>(Table3[[#This Row],[Emission]]-G$1)/(G$2-G$1)</f>
        <v>0.82777035953987232</v>
      </c>
      <c r="K522">
        <f>EXP(Table3[[#This Row],[Ln-nm]])</f>
        <v>8892.3533753516167</v>
      </c>
    </row>
    <row r="523" spans="1:11" x14ac:dyDescent="0.3">
      <c r="A523">
        <v>7.9146359999999998</v>
      </c>
      <c r="B523">
        <v>39.227504000000003</v>
      </c>
      <c r="C523">
        <f>(K$1 + (Table2[[#This Row],[LogL]]-F$1)/(F$2-F$1)*(K$2-K$1))</f>
        <v>6.0481080326473631</v>
      </c>
      <c r="D523">
        <f>(Table2[[#This Row],[Immission]]-G$1)/(G$2-G$1)</f>
        <v>0.75688340056723169</v>
      </c>
      <c r="E523">
        <f>EXP(Table2[[#This Row],[Ln-nm]])</f>
        <v>423.31138062448537</v>
      </c>
      <c r="G523" s="1">
        <v>23.505074</v>
      </c>
      <c r="H523" s="3">
        <v>39.327492999999997</v>
      </c>
      <c r="I523" s="6">
        <f>(K$1 + (Table3[[#This Row],[LogL]]-F$1)/(F$2-F$1)*(K$2-K$1))</f>
        <v>9.0930600989939094</v>
      </c>
      <c r="J523" s="7">
        <f>(Table3[[#This Row],[Emission]]-G$1)/(G$2-G$1)</f>
        <v>0.82733912308206847</v>
      </c>
      <c r="K523">
        <f>EXP(Table3[[#This Row],[Ln-nm]])</f>
        <v>8893.3590140484139</v>
      </c>
    </row>
    <row r="524" spans="1:11" x14ac:dyDescent="0.3">
      <c r="A524">
        <v>7.9209820000000004</v>
      </c>
      <c r="B524">
        <v>39.230263999999998</v>
      </c>
      <c r="C524">
        <f>(K$1 + (Table2[[#This Row],[LogL]]-F$1)/(F$2-F$1)*(K$2-K$1))</f>
        <v>6.0493474632402071</v>
      </c>
      <c r="D524">
        <f>(Table2[[#This Row],[Immission]]-G$1)/(G$2-G$1)</f>
        <v>0.75882819243574329</v>
      </c>
      <c r="E524">
        <f>EXP(Table2[[#This Row],[Ln-nm]])</f>
        <v>423.83637097727552</v>
      </c>
      <c r="G524" s="2">
        <v>23.505661</v>
      </c>
      <c r="H524" s="4">
        <v>39.326866000000003</v>
      </c>
      <c r="I524" s="8">
        <f>(K$1 + (Table3[[#This Row],[LogL]]-F$1)/(F$2-F$1)*(K$2-K$1))</f>
        <v>9.093174745347202</v>
      </c>
      <c r="J524" s="9">
        <f>(Table3[[#This Row],[Emission]]-G$1)/(G$2-G$1)</f>
        <v>0.82689731710324665</v>
      </c>
      <c r="K524">
        <f>EXP(Table3[[#This Row],[Ln-nm]])</f>
        <v>8894.3786636763361</v>
      </c>
    </row>
    <row r="525" spans="1:11" x14ac:dyDescent="0.3">
      <c r="A525">
        <v>7.9273309999999997</v>
      </c>
      <c r="B525">
        <v>39.233023000000003</v>
      </c>
      <c r="C525">
        <f>(K$1 + (Table2[[#This Row],[LogL]]-F$1)/(F$2-F$1)*(K$2-K$1))</f>
        <v>6.0505874797598995</v>
      </c>
      <c r="D525">
        <f>(Table2[[#This Row],[Immission]]-G$1)/(G$2-G$1)</f>
        <v>0.76077227966952676</v>
      </c>
      <c r="E525">
        <f>EXP(Table2[[#This Row],[Ln-nm]])</f>
        <v>424.36226106774785</v>
      </c>
      <c r="G525" s="1">
        <v>23.506253999999998</v>
      </c>
      <c r="H525" s="3">
        <v>39.326224000000003</v>
      </c>
      <c r="I525" s="6">
        <f>(K$1 + (Table3[[#This Row],[LogL]]-F$1)/(F$2-F$1)*(K$2-K$1))</f>
        <v>9.0932905635541932</v>
      </c>
      <c r="J525" s="7">
        <f>(Table3[[#This Row],[Emission]]-G$1)/(G$2-G$1)</f>
        <v>0.82644494160339699</v>
      </c>
      <c r="K525">
        <f>EXP(Table3[[#This Row],[Ln-nm]])</f>
        <v>8895.4088543217276</v>
      </c>
    </row>
    <row r="526" spans="1:11" x14ac:dyDescent="0.3">
      <c r="A526">
        <v>7.9336849999999997</v>
      </c>
      <c r="B526">
        <v>39.235782</v>
      </c>
      <c r="C526">
        <f>(K$1 + (Table2[[#This Row],[LogL]]-F$1)/(F$2-F$1)*(K$2-K$1))</f>
        <v>6.0518284728243383</v>
      </c>
      <c r="D526">
        <f>(Table2[[#This Row],[Immission]]-G$1)/(G$2-G$1)</f>
        <v>0.76271636690330513</v>
      </c>
      <c r="E526">
        <f>EXP(Table2[[#This Row],[Ln-nm]])</f>
        <v>424.88921859823375</v>
      </c>
      <c r="G526" s="2">
        <v>23.506854000000001</v>
      </c>
      <c r="H526" s="4">
        <v>39.325566000000002</v>
      </c>
      <c r="I526" s="8">
        <f>(K$1 + (Table3[[#This Row],[LogL]]-F$1)/(F$2-F$1)*(K$2-K$1))</f>
        <v>9.093407748923827</v>
      </c>
      <c r="J526" s="9">
        <f>(Table3[[#This Row],[Emission]]-G$1)/(G$2-G$1)</f>
        <v>0.82598129194778624</v>
      </c>
      <c r="K526">
        <f>EXP(Table3[[#This Row],[Ln-nm]])</f>
        <v>8896.4513271764554</v>
      </c>
    </row>
    <row r="527" spans="1:11" x14ac:dyDescent="0.3">
      <c r="A527">
        <v>7.9400440000000003</v>
      </c>
      <c r="B527">
        <v>39.238540999999998</v>
      </c>
      <c r="C527">
        <f>(K$1 + (Table2[[#This Row],[LogL]]-F$1)/(F$2-F$1)*(K$2-K$1))</f>
        <v>6.0530704424335244</v>
      </c>
      <c r="D527">
        <f>(Table2[[#This Row],[Immission]]-G$1)/(G$2-G$1)</f>
        <v>0.76466045413708361</v>
      </c>
      <c r="E527">
        <f>EXP(Table2[[#This Row],[Ln-nm]])</f>
        <v>425.41724592407633</v>
      </c>
      <c r="G527" s="1">
        <v>23.507462</v>
      </c>
      <c r="H527" s="3">
        <v>39.324891999999998</v>
      </c>
      <c r="I527" s="6">
        <f>(K$1 + (Table3[[#This Row],[LogL]]-F$1)/(F$2-F$1)*(K$2-K$1))</f>
        <v>9.0935264967650582</v>
      </c>
      <c r="J527" s="7">
        <f>(Table3[[#This Row],[Emission]]-G$1)/(G$2-G$1)</f>
        <v>0.82550636813641443</v>
      </c>
      <c r="K527">
        <f>EXP(Table3[[#This Row],[Ln-nm]])</f>
        <v>8897.5078242933123</v>
      </c>
    </row>
    <row r="528" spans="1:11" x14ac:dyDescent="0.3">
      <c r="A528">
        <v>7.9464069999999998</v>
      </c>
      <c r="B528">
        <v>39.241298999999998</v>
      </c>
      <c r="C528">
        <f>(K$1 + (Table2[[#This Row],[LogL]]-F$1)/(F$2-F$1)*(K$2-K$1))</f>
        <v>6.0543131932785075</v>
      </c>
      <c r="D528">
        <f>(Table2[[#This Row],[Immission]]-G$1)/(G$2-G$1)</f>
        <v>0.76660383673612886</v>
      </c>
      <c r="E528">
        <f>EXP(Table2[[#This Row],[Ln-nm]])</f>
        <v>425.94626221555478</v>
      </c>
      <c r="G528" s="2">
        <v>23.508077</v>
      </c>
      <c r="H528" s="4">
        <v>39.324202999999997</v>
      </c>
      <c r="I528" s="8">
        <f>(K$1 + (Table3[[#This Row],[LogL]]-F$1)/(F$2-F$1)*(K$2-K$1))</f>
        <v>9.0936466117689356</v>
      </c>
      <c r="J528" s="9">
        <f>(Table3[[#This Row],[Emission]]-G$1)/(G$2-G$1)</f>
        <v>0.82502087480401975</v>
      </c>
      <c r="K528">
        <f>EXP(Table3[[#This Row],[Ln-nm]])</f>
        <v>8898.5766126676008</v>
      </c>
    </row>
    <row r="529" spans="1:11" x14ac:dyDescent="0.3">
      <c r="A529">
        <v>7.9527760000000001</v>
      </c>
      <c r="B529">
        <v>39.244056</v>
      </c>
      <c r="C529">
        <f>(K$1 + (Table2[[#This Row],[LogL]]-F$1)/(F$2-F$1)*(K$2-K$1))</f>
        <v>6.0555571159771873</v>
      </c>
      <c r="D529">
        <f>(Table2[[#This Row],[Immission]]-G$1)/(G$2-G$1)</f>
        <v>0.76854651470044089</v>
      </c>
      <c r="E529">
        <f>EXP(Table2[[#This Row],[Ln-nm]])</f>
        <v>426.47643611885536</v>
      </c>
      <c r="G529" s="1">
        <v>23.508699</v>
      </c>
      <c r="H529" s="3">
        <v>39.323498000000001</v>
      </c>
      <c r="I529" s="6">
        <f>(K$1 + (Table3[[#This Row],[LogL]]-F$1)/(F$2-F$1)*(K$2-K$1))</f>
        <v>9.0937680939354575</v>
      </c>
      <c r="J529" s="7">
        <f>(Table3[[#This Row],[Emission]]-G$1)/(G$2-G$1)</f>
        <v>0.82452410731586889</v>
      </c>
      <c r="K529">
        <f>EXP(Table3[[#This Row],[Ln-nm]])</f>
        <v>8899.6576966983539</v>
      </c>
    </row>
    <row r="530" spans="1:11" x14ac:dyDescent="0.3">
      <c r="A530">
        <v>7.9591510000000003</v>
      </c>
      <c r="B530">
        <v>39.246813000000003</v>
      </c>
      <c r="C530">
        <f>(K$1 + (Table2[[#This Row],[LogL]]-F$1)/(F$2-F$1)*(K$2-K$1))</f>
        <v>6.0568022105295638</v>
      </c>
      <c r="D530">
        <f>(Table2[[#This Row],[Immission]]-G$1)/(G$2-G$1)</f>
        <v>0.77048919266475291</v>
      </c>
      <c r="E530">
        <f>EXP(Table2[[#This Row],[Ln-nm]])</f>
        <v>427.00777031820024</v>
      </c>
      <c r="G530" s="2">
        <v>23.509328</v>
      </c>
      <c r="H530" s="4">
        <v>39.322775999999998</v>
      </c>
      <c r="I530" s="8">
        <f>(K$1 + (Table3[[#This Row],[LogL]]-F$1)/(F$2-F$1)*(K$2-K$1))</f>
        <v>9.0938909432646255</v>
      </c>
      <c r="J530" s="9">
        <f>(Table3[[#This Row],[Emission]]-G$1)/(G$2-G$1)</f>
        <v>0.82401536103721884</v>
      </c>
      <c r="K530">
        <f>EXP(Table3[[#This Row],[Ln-nm]])</f>
        <v>8900.7510808355983</v>
      </c>
    </row>
    <row r="531" spans="1:11" x14ac:dyDescent="0.3">
      <c r="A531">
        <v>7.9655310000000004</v>
      </c>
      <c r="B531">
        <v>39.249567999999996</v>
      </c>
      <c r="C531">
        <f>(K$1 + (Table2[[#This Row],[LogL]]-F$1)/(F$2-F$1)*(K$2-K$1))</f>
        <v>6.0580482816266867</v>
      </c>
      <c r="D531">
        <f>(Table2[[#This Row],[Immission]]-G$1)/(G$2-G$1)</f>
        <v>0.77243046135958859</v>
      </c>
      <c r="E531">
        <f>EXP(Table2[[#This Row],[Ln-nm]])</f>
        <v>427.54018400280313</v>
      </c>
      <c r="G531" s="1">
        <v>23.509965000000001</v>
      </c>
      <c r="H531" s="3">
        <v>39.322038999999997</v>
      </c>
      <c r="I531" s="6">
        <f>(K$1 + (Table3[[#This Row],[LogL]]-F$1)/(F$2-F$1)*(K$2-K$1))</f>
        <v>9.0940153550653875</v>
      </c>
      <c r="J531" s="7">
        <f>(Table3[[#This Row],[Emission]]-G$1)/(G$2-G$1)</f>
        <v>0.82349604523754583</v>
      </c>
      <c r="K531">
        <f>EXP(Table3[[#This Row],[Ln-nm]])</f>
        <v>8901.8585081927849</v>
      </c>
    </row>
    <row r="532" spans="1:11" x14ac:dyDescent="0.3">
      <c r="A532">
        <v>7.9719179999999996</v>
      </c>
      <c r="B532">
        <v>39.252322999999997</v>
      </c>
      <c r="C532">
        <f>(K$1 + (Table2[[#This Row],[LogL]]-F$1)/(F$2-F$1)*(K$2-K$1))</f>
        <v>6.0592957198864559</v>
      </c>
      <c r="D532">
        <f>(Table2[[#This Row],[Immission]]-G$1)/(G$2-G$1)</f>
        <v>0.77437173005442927</v>
      </c>
      <c r="E532">
        <f>EXP(Table2[[#This Row],[Ln-nm]])</f>
        <v>428.07384677239247</v>
      </c>
      <c r="G532" s="2">
        <v>23.510286000000001</v>
      </c>
      <c r="H532" s="4">
        <v>39.321663999999998</v>
      </c>
      <c r="I532" s="8">
        <f>(K$1 + (Table3[[#This Row],[LogL]]-F$1)/(F$2-F$1)*(K$2-K$1))</f>
        <v>9.0940780492381421</v>
      </c>
      <c r="J532" s="9">
        <f>(Table3[[#This Row],[Emission]]-G$1)/(G$2-G$1)</f>
        <v>0.82323180721193367</v>
      </c>
      <c r="K532">
        <f>EXP(Table3[[#This Row],[Ln-nm]])</f>
        <v>8902.4166203429431</v>
      </c>
    </row>
    <row r="533" spans="1:11" x14ac:dyDescent="0.3">
      <c r="A533">
        <v>7.9783109999999997</v>
      </c>
      <c r="B533">
        <v>39.255077999999997</v>
      </c>
      <c r="C533">
        <f>(K$1 + (Table2[[#This Row],[LogL]]-F$1)/(F$2-F$1)*(K$2-K$1))</f>
        <v>6.0605443299999209</v>
      </c>
      <c r="D533">
        <f>(Table2[[#This Row],[Immission]]-G$1)/(G$2-G$1)</f>
        <v>0.77631299874926996</v>
      </c>
      <c r="E533">
        <f>EXP(Table2[[#This Row],[Ln-nm]])</f>
        <v>428.60867793509698</v>
      </c>
      <c r="G533" s="1">
        <v>23.582321</v>
      </c>
      <c r="H533" s="3">
        <v>39.236297</v>
      </c>
      <c r="I533" s="6">
        <f>(K$1 + (Table3[[#This Row],[LogL]]-F$1)/(F$2-F$1)*(K$2-K$1))</f>
        <v>9.1081471294076195</v>
      </c>
      <c r="J533" s="7">
        <f>(Table3[[#This Row],[Emission]]-G$1)/(G$2-G$1)</f>
        <v>0.76307925379181429</v>
      </c>
      <c r="K533">
        <f>EXP(Table3[[#This Row],[Ln-nm]])</f>
        <v>9028.5506477851432</v>
      </c>
    </row>
    <row r="534" spans="1:11" x14ac:dyDescent="0.3">
      <c r="A534">
        <v>7.9847109999999999</v>
      </c>
      <c r="B534">
        <v>39.257831000000003</v>
      </c>
      <c r="C534">
        <f>(K$1 + (Table2[[#This Row],[LogL]]-F$1)/(F$2-F$1)*(K$2-K$1))</f>
        <v>6.0617943072760321</v>
      </c>
      <c r="D534">
        <f>(Table2[[#This Row],[Immission]]-G$1)/(G$2-G$1)</f>
        <v>0.77825285817464418</v>
      </c>
      <c r="E534">
        <f>EXP(Table2[[#This Row],[Ln-nm]])</f>
        <v>429.14476402077219</v>
      </c>
      <c r="G534" s="2">
        <v>23.582556</v>
      </c>
      <c r="H534" s="4">
        <v>39.236099000000003</v>
      </c>
      <c r="I534" s="8">
        <f>(K$1 + (Table3[[#This Row],[LogL]]-F$1)/(F$2-F$1)*(K$2-K$1))</f>
        <v>9.1081930270107279</v>
      </c>
      <c r="J534" s="9">
        <f>(Table3[[#This Row],[Emission]]-G$1)/(G$2-G$1)</f>
        <v>0.76293973611429222</v>
      </c>
      <c r="K534">
        <f>EXP(Table3[[#This Row],[Ln-nm]])</f>
        <v>9028.9650461292913</v>
      </c>
    </row>
    <row r="535" spans="1:11" x14ac:dyDescent="0.3">
      <c r="A535">
        <v>7.9911180000000002</v>
      </c>
      <c r="B535">
        <v>39.260582999999997</v>
      </c>
      <c r="C535">
        <f>(K$1 + (Table2[[#This Row],[LogL]]-F$1)/(F$2-F$1)*(K$2-K$1))</f>
        <v>6.0630456517147895</v>
      </c>
      <c r="D535">
        <f>(Table2[[#This Row],[Immission]]-G$1)/(G$2-G$1)</f>
        <v>0.78019201296527529</v>
      </c>
      <c r="E535">
        <f>EXP(Table2[[#This Row],[Ln-nm]])</f>
        <v>429.68210806577537</v>
      </c>
      <c r="G535" s="1">
        <v>23.583024999999999</v>
      </c>
      <c r="H535" s="3">
        <v>39.235706</v>
      </c>
      <c r="I535" s="6">
        <f>(K$1 + (Table3[[#This Row],[LogL]]-F$1)/(F$2-F$1)*(K$2-K$1))</f>
        <v>9.1082846269079933</v>
      </c>
      <c r="J535" s="7">
        <f>(Table3[[#This Row],[Emission]]-G$1)/(G$2-G$1)</f>
        <v>0.76266281466344754</v>
      </c>
      <c r="K535">
        <f>EXP(Table3[[#This Row],[Ln-nm]])</f>
        <v>9029.7921362800371</v>
      </c>
    </row>
    <row r="536" spans="1:11" x14ac:dyDescent="0.3">
      <c r="A536">
        <v>7.9975329999999998</v>
      </c>
      <c r="B536">
        <v>39.263334</v>
      </c>
      <c r="C536">
        <f>(K$1 + (Table2[[#This Row],[LogL]]-F$1)/(F$2-F$1)*(K$2-K$1))</f>
        <v>6.0642985586251408</v>
      </c>
      <c r="D536">
        <f>(Table2[[#This Row],[Immission]]-G$1)/(G$2-G$1)</f>
        <v>0.78213046312117818</v>
      </c>
      <c r="E536">
        <f>EXP(Table2[[#This Row],[Ln-nm]])</f>
        <v>430.22079714138954</v>
      </c>
      <c r="G536" s="2">
        <v>23.583494999999999</v>
      </c>
      <c r="H536" s="4">
        <v>39.235317000000002</v>
      </c>
      <c r="I536" s="8">
        <f>(K$1 + (Table3[[#This Row],[LogL]]-F$1)/(F$2-F$1)*(K$2-K$1))</f>
        <v>9.1083764221142083</v>
      </c>
      <c r="J536" s="9">
        <f>(Table3[[#This Row],[Emission]]-G$1)/(G$2-G$1)</f>
        <v>0.76238871175154554</v>
      </c>
      <c r="K536">
        <f>EXP(Table3[[#This Row],[Ln-nm]])</f>
        <v>9030.6210659565695</v>
      </c>
    </row>
    <row r="537" spans="1:11" x14ac:dyDescent="0.3">
      <c r="A537">
        <v>8.0039549999999995</v>
      </c>
      <c r="B537">
        <v>39.266083999999999</v>
      </c>
      <c r="C537">
        <f>(K$1 + (Table2[[#This Row],[LogL]]-F$1)/(F$2-F$1)*(K$2-K$1))</f>
        <v>6.0655528326981383</v>
      </c>
      <c r="D537">
        <f>(Table2[[#This Row],[Immission]]-G$1)/(G$2-G$1)</f>
        <v>0.78406820864234283</v>
      </c>
      <c r="E537">
        <f>EXP(Table2[[#This Row],[Ln-nm]])</f>
        <v>430.76075048686124</v>
      </c>
      <c r="G537" s="1">
        <v>23.583963000000001</v>
      </c>
      <c r="H537" s="3">
        <v>39.234932999999998</v>
      </c>
      <c r="I537" s="6">
        <f>(K$1 + (Table3[[#This Row],[LogL]]-F$1)/(F$2-F$1)*(K$2-K$1))</f>
        <v>9.1084678267025225</v>
      </c>
      <c r="J537" s="7">
        <f>(Table3[[#This Row],[Emission]]-G$1)/(G$2-G$1)</f>
        <v>0.76211813201331458</v>
      </c>
      <c r="K537">
        <f>EXP(Table3[[#This Row],[Ln-nm]])</f>
        <v>9031.4465438829848</v>
      </c>
    </row>
    <row r="538" spans="1:11" x14ac:dyDescent="0.3">
      <c r="A538">
        <v>8.0103860000000005</v>
      </c>
      <c r="B538">
        <v>39.268833000000001</v>
      </c>
      <c r="C538">
        <f>(K$1 + (Table2[[#This Row],[LogL]]-F$1)/(F$2-F$1)*(K$2-K$1))</f>
        <v>6.0668088645516809</v>
      </c>
      <c r="D538">
        <f>(Table2[[#This Row],[Immission]]-G$1)/(G$2-G$1)</f>
        <v>0.78600524952877437</v>
      </c>
      <c r="E538">
        <f>EXP(Table2[[#This Row],[Ln-nm]])</f>
        <v>431.30213964056441</v>
      </c>
      <c r="G538" s="2">
        <v>23.584430999999999</v>
      </c>
      <c r="H538" s="4">
        <v>39.234552000000001</v>
      </c>
      <c r="I538" s="8">
        <f>(K$1 + (Table3[[#This Row],[LogL]]-F$1)/(F$2-F$1)*(K$2-K$1))</f>
        <v>9.1085592312908386</v>
      </c>
      <c r="J538" s="9">
        <f>(Table3[[#This Row],[Emission]]-G$1)/(G$2-G$1)</f>
        <v>0.76184966617929317</v>
      </c>
      <c r="K538">
        <f>EXP(Table3[[#This Row],[Ln-nm]])</f>
        <v>9032.2720972653351</v>
      </c>
    </row>
    <row r="539" spans="1:11" x14ac:dyDescent="0.3">
      <c r="A539">
        <v>8.0168250000000008</v>
      </c>
      <c r="B539">
        <v>39.27158</v>
      </c>
      <c r="C539">
        <f>(K$1 + (Table2[[#This Row],[LogL]]-F$1)/(F$2-F$1)*(K$2-K$1))</f>
        <v>6.0680664588768183</v>
      </c>
      <c r="D539">
        <f>(Table2[[#This Row],[Immission]]-G$1)/(G$2-G$1)</f>
        <v>0.78794088114573446</v>
      </c>
      <c r="E539">
        <f>EXP(Table2[[#This Row],[Ln-nm]])</f>
        <v>431.84488396835815</v>
      </c>
      <c r="G539" s="1">
        <v>23.584899</v>
      </c>
      <c r="H539" s="3">
        <v>39.234175</v>
      </c>
      <c r="I539" s="6">
        <f>(K$1 + (Table3[[#This Row],[LogL]]-F$1)/(F$2-F$1)*(K$2-K$1))</f>
        <v>9.1086506358791546</v>
      </c>
      <c r="J539" s="7">
        <f>(Table3[[#This Row],[Emission]]-G$1)/(G$2-G$1)</f>
        <v>0.76158401888420957</v>
      </c>
      <c r="K539">
        <f>EXP(Table3[[#This Row],[Ln-nm]])</f>
        <v>9033.0977261105018</v>
      </c>
    </row>
    <row r="540" spans="1:11" x14ac:dyDescent="0.3">
      <c r="A540">
        <v>8.0232729999999997</v>
      </c>
      <c r="B540">
        <v>39.274326000000002</v>
      </c>
      <c r="C540">
        <f>(K$1 + (Table2[[#This Row],[LogL]]-F$1)/(F$2-F$1)*(K$2-K$1))</f>
        <v>6.0693258109824999</v>
      </c>
      <c r="D540">
        <f>(Table2[[#This Row],[Immission]]-G$1)/(G$2-G$1)</f>
        <v>0.78987580812796143</v>
      </c>
      <c r="E540">
        <f>EXP(Table2[[#This Row],[Ln-nm]])</f>
        <v>432.3890713221345</v>
      </c>
      <c r="G540" s="2">
        <v>23.585366</v>
      </c>
      <c r="H540" s="4">
        <v>39.233803000000002</v>
      </c>
      <c r="I540" s="8">
        <f>(K$1 + (Table3[[#This Row],[LogL]]-F$1)/(F$2-F$1)*(K$2-K$1))</f>
        <v>9.1087418451585194</v>
      </c>
      <c r="J540" s="9">
        <f>(Table3[[#This Row],[Emission]]-G$1)/(G$2-G$1)</f>
        <v>0.76132189476280199</v>
      </c>
      <c r="K540">
        <f>EXP(Table3[[#This Row],[Ln-nm]])</f>
        <v>9033.9216660194434</v>
      </c>
    </row>
    <row r="541" spans="1:11" x14ac:dyDescent="0.3">
      <c r="A541">
        <v>8.0281149999999997</v>
      </c>
      <c r="B541">
        <v>39.276384999999998</v>
      </c>
      <c r="C541">
        <f>(K$1 + (Table2[[#This Row],[LogL]]-F$1)/(F$2-F$1)*(K$2-K$1))</f>
        <v>6.0702714969154572</v>
      </c>
      <c r="D541">
        <f>(Table2[[#This Row],[Immission]]-G$1)/(G$2-G$1)</f>
        <v>0.79132665104726008</v>
      </c>
      <c r="E541">
        <f>EXP(Table2[[#This Row],[Ln-nm]])</f>
        <v>432.79816899291581</v>
      </c>
      <c r="G541" s="1">
        <v>23.585832</v>
      </c>
      <c r="H541" s="3">
        <v>39.233435</v>
      </c>
      <c r="I541" s="6">
        <f>(K$1 + (Table3[[#This Row],[LogL]]-F$1)/(F$2-F$1)*(K$2-K$1))</f>
        <v>9.1088328591289365</v>
      </c>
      <c r="J541" s="7">
        <f>(Table3[[#This Row],[Emission]]-G$1)/(G$2-G$1)</f>
        <v>0.76106258918033209</v>
      </c>
      <c r="K541">
        <f>EXP(Table3[[#This Row],[Ln-nm]])</f>
        <v>9034.7439165162796</v>
      </c>
    </row>
    <row r="542" spans="1:11" x14ac:dyDescent="0.3">
      <c r="A542">
        <v>8.0313459999999992</v>
      </c>
      <c r="B542">
        <v>39.277757000000001</v>
      </c>
      <c r="C542">
        <f>(K$1 + (Table2[[#This Row],[LogL]]-F$1)/(F$2-F$1)*(K$2-K$1))</f>
        <v>6.0709025401309447</v>
      </c>
      <c r="D542">
        <f>(Table2[[#This Row],[Immission]]-G$1)/(G$2-G$1)</f>
        <v>0.79229340990364028</v>
      </c>
      <c r="E542">
        <f>EXP(Table2[[#This Row],[Ln-nm]])</f>
        <v>433.0713695327417</v>
      </c>
      <c r="G542" s="2">
        <v>23.586297999999999</v>
      </c>
      <c r="H542" s="4">
        <v>39.233072</v>
      </c>
      <c r="I542" s="8">
        <f>(K$1 + (Table3[[#This Row],[LogL]]-F$1)/(F$2-F$1)*(K$2-K$1))</f>
        <v>9.1089238730993536</v>
      </c>
      <c r="J542" s="9">
        <f>(Table3[[#This Row],[Emission]]-G$1)/(G$2-G$1)</f>
        <v>0.76080680677153811</v>
      </c>
      <c r="K542">
        <f>EXP(Table3[[#This Row],[Ln-nm]])</f>
        <v>9035.5662418528027</v>
      </c>
    </row>
    <row r="543" spans="1:11" x14ac:dyDescent="0.3">
      <c r="A543">
        <v>8.0345790000000008</v>
      </c>
      <c r="B543">
        <v>39.279128999999998</v>
      </c>
      <c r="C543">
        <f>(K$1 + (Table2[[#This Row],[LogL]]-F$1)/(F$2-F$1)*(K$2-K$1))</f>
        <v>6.0715339739643301</v>
      </c>
      <c r="D543">
        <f>(Table2[[#This Row],[Immission]]-G$1)/(G$2-G$1)</f>
        <v>0.79326016876001559</v>
      </c>
      <c r="E543">
        <f>EXP(Table2[[#This Row],[Ln-nm]])</f>
        <v>433.34491180056801</v>
      </c>
      <c r="G543" s="1">
        <v>23.586763000000001</v>
      </c>
      <c r="H543" s="3">
        <v>39.232712999999997</v>
      </c>
      <c r="I543" s="6">
        <f>(K$1 + (Table3[[#This Row],[LogL]]-F$1)/(F$2-F$1)*(K$2-K$1))</f>
        <v>9.1090146917608212</v>
      </c>
      <c r="J543" s="7">
        <f>(Table3[[#This Row],[Emission]]-G$1)/(G$2-G$1)</f>
        <v>0.76055384290168204</v>
      </c>
      <c r="K543">
        <f>EXP(Table3[[#This Row],[Ln-nm]])</f>
        <v>9036.3868771484249</v>
      </c>
    </row>
    <row r="544" spans="1:11" x14ac:dyDescent="0.3">
      <c r="A544">
        <v>8.0378150000000002</v>
      </c>
      <c r="B544">
        <v>39.280500000000004</v>
      </c>
      <c r="C544">
        <f>(K$1 + (Table2[[#This Row],[LogL]]-F$1)/(F$2-F$1)*(K$2-K$1))</f>
        <v>6.0721659937245631</v>
      </c>
      <c r="D544">
        <f>(Table2[[#This Row],[Immission]]-G$1)/(G$2-G$1)</f>
        <v>0.79422622298166268</v>
      </c>
      <c r="E544">
        <f>EXP(Table2[[#This Row],[Ln-nm]])</f>
        <v>433.61888091564987</v>
      </c>
      <c r="G544" s="2">
        <v>23.587228</v>
      </c>
      <c r="H544" s="4">
        <v>39.232359000000002</v>
      </c>
      <c r="I544" s="8">
        <f>(K$1 + (Table3[[#This Row],[LogL]]-F$1)/(F$2-F$1)*(K$2-K$1))</f>
        <v>9.1091055104222889</v>
      </c>
      <c r="J544" s="9">
        <f>(Table3[[#This Row],[Emission]]-G$1)/(G$2-G$1)</f>
        <v>0.76030440220550677</v>
      </c>
      <c r="K544">
        <f>EXP(Table3[[#This Row],[Ln-nm]])</f>
        <v>9037.2075869764321</v>
      </c>
    </row>
    <row r="545" spans="1:11" x14ac:dyDescent="0.3">
      <c r="A545">
        <v>8.0410529999999998</v>
      </c>
      <c r="B545">
        <v>39.281871000000002</v>
      </c>
      <c r="C545">
        <f>(K$1 + (Table2[[#This Row],[LogL]]-F$1)/(F$2-F$1)*(K$2-K$1))</f>
        <v>6.0727984041026959</v>
      </c>
      <c r="D545">
        <f>(Table2[[#This Row],[Immission]]-G$1)/(G$2-G$1)</f>
        <v>0.79519227720330476</v>
      </c>
      <c r="E545">
        <f>EXP(Table2[[#This Row],[Ln-nm]])</f>
        <v>433.89319272577058</v>
      </c>
      <c r="G545" s="1">
        <v>23.587692000000001</v>
      </c>
      <c r="H545" s="3">
        <v>39.232008999999998</v>
      </c>
      <c r="I545" s="6">
        <f>(K$1 + (Table3[[#This Row],[LogL]]-F$1)/(F$2-F$1)*(K$2-K$1))</f>
        <v>9.1091961337748053</v>
      </c>
      <c r="J545" s="7">
        <f>(Table3[[#This Row],[Emission]]-G$1)/(G$2-G$1)</f>
        <v>0.76005778004826441</v>
      </c>
      <c r="K545">
        <f>EXP(Table3[[#This Row],[Ln-nm]])</f>
        <v>9038.0266061359198</v>
      </c>
    </row>
    <row r="546" spans="1:11" x14ac:dyDescent="0.3">
      <c r="A546">
        <v>8.0442929999999997</v>
      </c>
      <c r="B546">
        <v>39.283240999999997</v>
      </c>
      <c r="C546">
        <f>(K$1 + (Table2[[#This Row],[LogL]]-F$1)/(F$2-F$1)*(K$2-K$1))</f>
        <v>6.0734312050987267</v>
      </c>
      <c r="D546">
        <f>(Table2[[#This Row],[Immission]]-G$1)/(G$2-G$1)</f>
        <v>0.79615762679020863</v>
      </c>
      <c r="E546">
        <f>EXP(Table2[[#This Row],[Ln-nm]])</f>
        <v>434.1678476620919</v>
      </c>
      <c r="G546" s="2">
        <v>23.588155</v>
      </c>
      <c r="H546" s="4">
        <v>39.231664000000002</v>
      </c>
      <c r="I546" s="8">
        <f>(K$1 + (Table3[[#This Row],[LogL]]-F$1)/(F$2-F$1)*(K$2-K$1))</f>
        <v>9.1092865618183758</v>
      </c>
      <c r="J546" s="9">
        <f>(Table3[[#This Row],[Emission]]-G$1)/(G$2-G$1)</f>
        <v>0.75981468106470296</v>
      </c>
      <c r="K546">
        <f>EXP(Table3[[#This Row],[Ln-nm]])</f>
        <v>9038.8439341537814</v>
      </c>
    </row>
    <row r="547" spans="1:11" x14ac:dyDescent="0.3">
      <c r="A547">
        <v>8.0475359999999991</v>
      </c>
      <c r="B547">
        <v>39.284610999999998</v>
      </c>
      <c r="C547">
        <f>(K$1 + (Table2[[#This Row],[LogL]]-F$1)/(F$2-F$1)*(K$2-K$1))</f>
        <v>6.0740645920216068</v>
      </c>
      <c r="D547">
        <f>(Table2[[#This Row],[Immission]]-G$1)/(G$2-G$1)</f>
        <v>0.79712297637711749</v>
      </c>
      <c r="E547">
        <f>EXP(Table2[[#This Row],[Ln-nm]])</f>
        <v>434.44293100703629</v>
      </c>
      <c r="G547" s="1">
        <v>23.588618</v>
      </c>
      <c r="H547" s="3">
        <v>39.231324000000001</v>
      </c>
      <c r="I547" s="6">
        <f>(K$1 + (Table3[[#This Row],[LogL]]-F$1)/(F$2-F$1)*(K$2-K$1))</f>
        <v>9.1093769898619428</v>
      </c>
      <c r="J547" s="7">
        <f>(Table3[[#This Row],[Emission]]-G$1)/(G$2-G$1)</f>
        <v>0.75957510525481242</v>
      </c>
      <c r="K547">
        <f>EXP(Table3[[#This Row],[Ln-nm]])</f>
        <v>9039.6613360843257</v>
      </c>
    </row>
    <row r="548" spans="1:11" x14ac:dyDescent="0.3">
      <c r="A548">
        <v>8.0507819999999999</v>
      </c>
      <c r="B548">
        <v>39.285981</v>
      </c>
      <c r="C548">
        <f>(K$1 + (Table2[[#This Row],[LogL]]-F$1)/(F$2-F$1)*(K$2-K$1))</f>
        <v>6.0746985648713343</v>
      </c>
      <c r="D548">
        <f>(Table2[[#This Row],[Immission]]-G$1)/(G$2-G$1)</f>
        <v>0.79808832596402646</v>
      </c>
      <c r="E548">
        <f>EXP(Table2[[#This Row],[Ln-nm]])</f>
        <v>434.71844335449697</v>
      </c>
      <c r="G548" s="2">
        <v>23.589079999999999</v>
      </c>
      <c r="H548" s="4">
        <v>39.230989000000001</v>
      </c>
      <c r="I548" s="8">
        <f>(K$1 + (Table3[[#This Row],[LogL]]-F$1)/(F$2-F$1)*(K$2-K$1))</f>
        <v>9.1094672225965638</v>
      </c>
      <c r="J548" s="9">
        <f>(Table3[[#This Row],[Emission]]-G$1)/(G$2-G$1)</f>
        <v>0.75933905261859791</v>
      </c>
      <c r="K548">
        <f>EXP(Table3[[#This Row],[Ln-nm]])</f>
        <v>9040.4770462480556</v>
      </c>
    </row>
    <row r="549" spans="1:11" x14ac:dyDescent="0.3">
      <c r="A549">
        <v>8.0540299999999991</v>
      </c>
      <c r="B549">
        <v>39.287350000000004</v>
      </c>
      <c r="C549">
        <f>(K$1 + (Table2[[#This Row],[LogL]]-F$1)/(F$2-F$1)*(K$2-K$1))</f>
        <v>6.0753329283389599</v>
      </c>
      <c r="D549">
        <f>(Table2[[#This Row],[Immission]]-G$1)/(G$2-G$1)</f>
        <v>0.79905297091620209</v>
      </c>
      <c r="E549">
        <f>EXP(Table2[[#This Row],[Ln-nm]])</f>
        <v>434.99430034121065</v>
      </c>
      <c r="G549" s="1">
        <v>23.589542000000002</v>
      </c>
      <c r="H549" s="3">
        <v>39.230657999999998</v>
      </c>
      <c r="I549" s="6">
        <f>(K$1 + (Table3[[#This Row],[LogL]]-F$1)/(F$2-F$1)*(K$2-K$1))</f>
        <v>9.1095574553311831</v>
      </c>
      <c r="J549" s="7">
        <f>(Table3[[#This Row],[Emission]]-G$1)/(G$2-G$1)</f>
        <v>0.7591058185213212</v>
      </c>
      <c r="K549">
        <f>EXP(Table3[[#This Row],[Ln-nm]])</f>
        <v>9041.2928300188469</v>
      </c>
    </row>
    <row r="550" spans="1:11" x14ac:dyDescent="0.3">
      <c r="A550">
        <v>8.0572809999999997</v>
      </c>
      <c r="B550">
        <v>39.288719</v>
      </c>
      <c r="C550">
        <f>(K$1 + (Table2[[#This Row],[LogL]]-F$1)/(F$2-F$1)*(K$2-K$1))</f>
        <v>6.0759678777334347</v>
      </c>
      <c r="D550">
        <f>(Table2[[#This Row],[Immission]]-G$1)/(G$2-G$1)</f>
        <v>0.80001761586837283</v>
      </c>
      <c r="E550">
        <f>EXP(Table2[[#This Row],[Ln-nm]])</f>
        <v>435.27058741368467</v>
      </c>
      <c r="G550" s="2">
        <v>23.590001999999998</v>
      </c>
      <c r="H550" s="4">
        <v>39.230333000000002</v>
      </c>
      <c r="I550" s="8">
        <f>(K$1 + (Table3[[#This Row],[LogL]]-F$1)/(F$2-F$1)*(K$2-K$1))</f>
        <v>9.1096472974479035</v>
      </c>
      <c r="J550" s="9">
        <f>(Table3[[#This Row],[Emission]]-G$1)/(G$2-G$1)</f>
        <v>0.75887681223245862</v>
      </c>
      <c r="K550">
        <f>EXP(Table3[[#This Row],[Ln-nm]])</f>
        <v>9042.1051553945545</v>
      </c>
    </row>
    <row r="551" spans="1:11" x14ac:dyDescent="0.3">
      <c r="A551">
        <v>8.0605349999999998</v>
      </c>
      <c r="B551">
        <v>39.290087999999997</v>
      </c>
      <c r="C551">
        <f>(K$1 + (Table2[[#This Row],[LogL]]-F$1)/(F$2-F$1)*(K$2-K$1))</f>
        <v>6.076603413054757</v>
      </c>
      <c r="D551">
        <f>(Table2[[#This Row],[Immission]]-G$1)/(G$2-G$1)</f>
        <v>0.80098226082054347</v>
      </c>
      <c r="E551">
        <f>EXP(Table2[[#This Row],[Ln-nm]])</f>
        <v>435.54730516895853</v>
      </c>
      <c r="G551" s="1">
        <v>23.590463</v>
      </c>
      <c r="H551" s="3">
        <v>39.230013</v>
      </c>
      <c r="I551" s="6">
        <f>(K$1 + (Table3[[#This Row],[LogL]]-F$1)/(F$2-F$1)*(K$2-K$1))</f>
        <v>9.1097373348735733</v>
      </c>
      <c r="J551" s="7">
        <f>(Table3[[#This Row],[Emission]]-G$1)/(G$2-G$1)</f>
        <v>0.75865132911726696</v>
      </c>
      <c r="K551">
        <f>EXP(Table3[[#This Row],[Ln-nm]])</f>
        <v>9042.9193199174697</v>
      </c>
    </row>
    <row r="552" spans="1:11" x14ac:dyDescent="0.3">
      <c r="A552">
        <v>8.0637910000000002</v>
      </c>
      <c r="B552">
        <v>39.291454999999999</v>
      </c>
      <c r="C552">
        <f>(K$1 + (Table2[[#This Row],[LogL]]-F$1)/(F$2-F$1)*(K$2-K$1))</f>
        <v>6.0772393389939792</v>
      </c>
      <c r="D552">
        <f>(Table2[[#This Row],[Immission]]-G$1)/(G$2-G$1)</f>
        <v>0.80194549650324787</v>
      </c>
      <c r="E552">
        <f>EXP(Table2[[#This Row],[Ln-nm]])</f>
        <v>435.82436908480213</v>
      </c>
      <c r="G552" s="2">
        <v>23.590921999999999</v>
      </c>
      <c r="H552" s="4">
        <v>39.229697999999999</v>
      </c>
      <c r="I552" s="8">
        <f>(K$1 + (Table3[[#This Row],[LogL]]-F$1)/(F$2-F$1)*(K$2-K$1))</f>
        <v>9.1098269816813442</v>
      </c>
      <c r="J552" s="9">
        <f>(Table3[[#This Row],[Emission]]-G$1)/(G$2-G$1)</f>
        <v>0.75842936917575121</v>
      </c>
      <c r="K552">
        <f>EXP(Table3[[#This Row],[Ln-nm]])</f>
        <v>9043.730025105453</v>
      </c>
    </row>
    <row r="553" spans="1:11" x14ac:dyDescent="0.3">
      <c r="A553">
        <v>8.0670500000000001</v>
      </c>
      <c r="B553">
        <v>39.292822999999999</v>
      </c>
      <c r="C553">
        <f>(K$1 + (Table2[[#This Row],[LogL]]-F$1)/(F$2-F$1)*(K$2-K$1))</f>
        <v>6.0778758508600488</v>
      </c>
      <c r="D553">
        <f>(Table2[[#This Row],[Immission]]-G$1)/(G$2-G$1)</f>
        <v>0.80290943682068527</v>
      </c>
      <c r="E553">
        <f>EXP(Table2[[#This Row],[Ln-nm]])</f>
        <v>436.10186477252705</v>
      </c>
      <c r="G553" s="1">
        <v>23.591380999999998</v>
      </c>
      <c r="H553" s="3">
        <v>39.229388</v>
      </c>
      <c r="I553" s="6">
        <f>(K$1 + (Table3[[#This Row],[LogL]]-F$1)/(F$2-F$1)*(K$2-K$1))</f>
        <v>9.1099166284891151</v>
      </c>
      <c r="J553" s="7">
        <f>(Table3[[#This Row],[Emission]]-G$1)/(G$2-G$1)</f>
        <v>0.75821093240791149</v>
      </c>
      <c r="K553">
        <f>EXP(Table3[[#This Row],[Ln-nm]])</f>
        <v>9044.5408029738282</v>
      </c>
    </row>
    <row r="554" spans="1:11" x14ac:dyDescent="0.3">
      <c r="A554">
        <v>8.0703119999999995</v>
      </c>
      <c r="B554">
        <v>39.29419</v>
      </c>
      <c r="C554">
        <f>(K$1 + (Table2[[#This Row],[LogL]]-F$1)/(F$2-F$1)*(K$2-K$1))</f>
        <v>6.0785129486529668</v>
      </c>
      <c r="D554">
        <f>(Table2[[#This Row],[Immission]]-G$1)/(G$2-G$1)</f>
        <v>0.80387267250338967</v>
      </c>
      <c r="E554">
        <f>EXP(Table2[[#This Row],[Ln-nm]])</f>
        <v>436.37979283233699</v>
      </c>
      <c r="G554" s="2">
        <v>23.591839</v>
      </c>
      <c r="H554" s="4">
        <v>39.229083000000003</v>
      </c>
      <c r="I554" s="8">
        <f>(K$1 + (Table3[[#This Row],[LogL]]-F$1)/(F$2-F$1)*(K$2-K$1))</f>
        <v>9.1100060799879365</v>
      </c>
      <c r="J554" s="9">
        <f>(Table3[[#This Row],[Emission]]-G$1)/(G$2-G$1)</f>
        <v>0.75799601881374779</v>
      </c>
      <c r="K554">
        <f>EXP(Table3[[#This Row],[Ln-nm]])</f>
        <v>9045.3498868911502</v>
      </c>
    </row>
    <row r="555" spans="1:11" x14ac:dyDescent="0.3">
      <c r="A555">
        <v>8.0735770000000002</v>
      </c>
      <c r="B555">
        <v>39.295557000000002</v>
      </c>
      <c r="C555">
        <f>(K$1 + (Table2[[#This Row],[LogL]]-F$1)/(F$2-F$1)*(K$2-K$1))</f>
        <v>6.0791506323727322</v>
      </c>
      <c r="D555">
        <f>(Table2[[#This Row],[Immission]]-G$1)/(G$2-G$1)</f>
        <v>0.80483590818609396</v>
      </c>
      <c r="E555">
        <f>EXP(Table2[[#This Row],[Ln-nm]])</f>
        <v>436.65815386557762</v>
      </c>
      <c r="G555" s="1">
        <v>23.592296999999999</v>
      </c>
      <c r="H555" s="3">
        <v>39.228783999999997</v>
      </c>
      <c r="I555" s="6">
        <f>(K$1 + (Table3[[#This Row],[LogL]]-F$1)/(F$2-F$1)*(K$2-K$1))</f>
        <v>9.110095531486758</v>
      </c>
      <c r="J555" s="7">
        <f>(Table3[[#This Row],[Emission]]-G$1)/(G$2-G$1)</f>
        <v>0.75778533302798823</v>
      </c>
      <c r="K555">
        <f>EXP(Table3[[#This Row],[Ln-nm]])</f>
        <v>9046.1590431854784</v>
      </c>
    </row>
    <row r="556" spans="1:11" x14ac:dyDescent="0.3">
      <c r="A556">
        <v>8.0768439999999995</v>
      </c>
      <c r="B556">
        <v>39.296923</v>
      </c>
      <c r="C556">
        <f>(K$1 + (Table2[[#This Row],[LogL]]-F$1)/(F$2-F$1)*(K$2-K$1))</f>
        <v>6.0797887067103975</v>
      </c>
      <c r="D556">
        <f>(Table2[[#This Row],[Immission]]-G$1)/(G$2-G$1)</f>
        <v>0.80579843923406003</v>
      </c>
      <c r="E556">
        <f>EXP(Table2[[#This Row],[Ln-nm]])</f>
        <v>436.93686313705234</v>
      </c>
      <c r="G556" s="2">
        <v>23.592753999999999</v>
      </c>
      <c r="H556" s="4">
        <v>39.228490000000001</v>
      </c>
      <c r="I556" s="8">
        <f>(K$1 + (Table3[[#This Row],[LogL]]-F$1)/(F$2-F$1)*(K$2-K$1))</f>
        <v>9.11018478767663</v>
      </c>
      <c r="J556" s="9">
        <f>(Table3[[#This Row],[Emission]]-G$1)/(G$2-G$1)</f>
        <v>0.75757817041590958</v>
      </c>
      <c r="K556">
        <f>EXP(Table3[[#This Row],[Ln-nm]])</f>
        <v>9046.9665049095929</v>
      </c>
    </row>
    <row r="557" spans="1:11" x14ac:dyDescent="0.3">
      <c r="A557">
        <v>8.0801149999999993</v>
      </c>
      <c r="B557">
        <v>39.298287999999999</v>
      </c>
      <c r="C557">
        <f>(K$1 + (Table2[[#This Row],[LogL]]-F$1)/(F$2-F$1)*(K$2-K$1))</f>
        <v>6.0804275622838597</v>
      </c>
      <c r="D557">
        <f>(Table2[[#This Row],[Immission]]-G$1)/(G$2-G$1)</f>
        <v>0.80676026564729297</v>
      </c>
      <c r="E557">
        <f>EXP(Table2[[#This Row],[Ln-nm]])</f>
        <v>437.21609187123812</v>
      </c>
      <c r="G557" s="1">
        <v>23.593209999999999</v>
      </c>
      <c r="H557" s="3">
        <v>39.228202000000003</v>
      </c>
      <c r="I557" s="6">
        <f>(K$1 + (Table3[[#This Row],[LogL]]-F$1)/(F$2-F$1)*(K$2-K$1))</f>
        <v>9.1102738485575543</v>
      </c>
      <c r="J557" s="7">
        <f>(Table3[[#This Row],[Emission]]-G$1)/(G$2-G$1)</f>
        <v>0.75737523561224007</v>
      </c>
      <c r="K557">
        <f>EXP(Table3[[#This Row],[Ln-nm]])</f>
        <v>9047.7722715968248</v>
      </c>
    </row>
    <row r="558" spans="1:11" x14ac:dyDescent="0.3">
      <c r="A558">
        <v>8.0833890000000004</v>
      </c>
      <c r="B558">
        <v>39.299652999999999</v>
      </c>
      <c r="C558">
        <f>(K$1 + (Table2[[#This Row],[LogL]]-F$1)/(F$2-F$1)*(K$2-K$1))</f>
        <v>6.0810670037841703</v>
      </c>
      <c r="D558">
        <f>(Table2[[#This Row],[Immission]]-G$1)/(G$2-G$1)</f>
        <v>0.80772209206052592</v>
      </c>
      <c r="E558">
        <f>EXP(Table2[[#This Row],[Ln-nm]])</f>
        <v>437.49575538968492</v>
      </c>
      <c r="G558" s="2">
        <v>23.593665000000001</v>
      </c>
      <c r="H558" s="4">
        <v>39.227919</v>
      </c>
      <c r="I558" s="8">
        <f>(K$1 + (Table3[[#This Row],[LogL]]-F$1)/(F$2-F$1)*(K$2-K$1))</f>
        <v>9.1103627141295274</v>
      </c>
      <c r="J558" s="9">
        <f>(Table3[[#This Row],[Emission]]-G$1)/(G$2-G$1)</f>
        <v>0.75717582398224159</v>
      </c>
      <c r="K558">
        <f>EXP(Table3[[#This Row],[Ln-nm]])</f>
        <v>9048.5763427814163</v>
      </c>
    </row>
    <row r="559" spans="1:11" x14ac:dyDescent="0.3">
      <c r="A559">
        <v>8.086665</v>
      </c>
      <c r="B559">
        <v>39.301017999999999</v>
      </c>
      <c r="C559">
        <f>(K$1 + (Table2[[#This Row],[LogL]]-F$1)/(F$2-F$1)*(K$2-K$1))</f>
        <v>6.0817068359023798</v>
      </c>
      <c r="D559">
        <f>(Table2[[#This Row],[Immission]]-G$1)/(G$2-G$1)</f>
        <v>0.80868391847375887</v>
      </c>
      <c r="E559">
        <f>EXP(Table2[[#This Row],[Ln-nm]])</f>
        <v>437.77576879679651</v>
      </c>
      <c r="G559" s="1">
        <v>23.59412</v>
      </c>
      <c r="H559" s="3">
        <v>39.227642000000003</v>
      </c>
      <c r="I559" s="6">
        <f>(K$1 + (Table3[[#This Row],[LogL]]-F$1)/(F$2-F$1)*(K$2-K$1))</f>
        <v>9.1104515797015004</v>
      </c>
      <c r="J559" s="7">
        <f>(Table3[[#This Row],[Emission]]-G$1)/(G$2-G$1)</f>
        <v>0.75698064016065725</v>
      </c>
      <c r="K559">
        <f>EXP(Table3[[#This Row],[Ln-nm]])</f>
        <v>9049.3804854234277</v>
      </c>
    </row>
    <row r="560" spans="1:11" x14ac:dyDescent="0.3">
      <c r="A560">
        <v>8.0899450000000002</v>
      </c>
      <c r="B560">
        <v>39.302382000000001</v>
      </c>
      <c r="C560">
        <f>(K$1 + (Table2[[#This Row],[LogL]]-F$1)/(F$2-F$1)*(K$2-K$1))</f>
        <v>6.0823474492563863</v>
      </c>
      <c r="D560">
        <f>(Table2[[#This Row],[Immission]]-G$1)/(G$2-G$1)</f>
        <v>0.80964504025225859</v>
      </c>
      <c r="E560">
        <f>EXP(Table2[[#This Row],[Ln-nm]])</f>
        <v>438.05630364794018</v>
      </c>
      <c r="G560" s="2">
        <v>23.594574000000001</v>
      </c>
      <c r="H560" s="4">
        <v>39.227370000000001</v>
      </c>
      <c r="I560" s="8">
        <f>(K$1 + (Table3[[#This Row],[LogL]]-F$1)/(F$2-F$1)*(K$2-K$1))</f>
        <v>9.1105402499645258</v>
      </c>
      <c r="J560" s="9">
        <f>(Table3[[#This Row],[Emission]]-G$1)/(G$2-G$1)</f>
        <v>0.75678897951274382</v>
      </c>
      <c r="K560">
        <f>EXP(Table3[[#This Row],[Ln-nm]])</f>
        <v>9050.1829319473345</v>
      </c>
    </row>
    <row r="561" spans="1:11" x14ac:dyDescent="0.3">
      <c r="A561">
        <v>8.0932270000000006</v>
      </c>
      <c r="B561">
        <v>39.303745999999997</v>
      </c>
      <c r="C561">
        <f>(K$1 + (Table2[[#This Row],[LogL]]-F$1)/(F$2-F$1)*(K$2-K$1))</f>
        <v>6.0829884532282925</v>
      </c>
      <c r="D561">
        <f>(Table2[[#This Row],[Immission]]-G$1)/(G$2-G$1)</f>
        <v>0.81060616203075331</v>
      </c>
      <c r="E561">
        <f>EXP(Table2[[#This Row],[Ln-nm]])</f>
        <v>438.33718949335071</v>
      </c>
      <c r="G561" s="1">
        <v>23.595027000000002</v>
      </c>
      <c r="H561" s="3">
        <v>39.227105000000002</v>
      </c>
      <c r="I561" s="6">
        <f>(K$1 + (Table3[[#This Row],[LogL]]-F$1)/(F$2-F$1)*(K$2-K$1))</f>
        <v>9.1106287249186</v>
      </c>
      <c r="J561" s="7">
        <f>(Table3[[#This Row],[Emission]]-G$1)/(G$2-G$1)</f>
        <v>0.75660225130797776</v>
      </c>
      <c r="K561">
        <f>EXP(Table3[[#This Row],[Ln-nm]])</f>
        <v>9050.9836818892363</v>
      </c>
    </row>
    <row r="562" spans="1:11" x14ac:dyDescent="0.3">
      <c r="A562">
        <v>8.0965129999999998</v>
      </c>
      <c r="B562">
        <v>39.305109000000002</v>
      </c>
      <c r="C562">
        <f>(K$1 + (Table2[[#This Row],[LogL]]-F$1)/(F$2-F$1)*(K$2-K$1))</f>
        <v>6.0836302384359957</v>
      </c>
      <c r="D562">
        <f>(Table2[[#This Row],[Immission]]-G$1)/(G$2-G$1)</f>
        <v>0.8115665791745198</v>
      </c>
      <c r="E562">
        <f>EXP(Table2[[#This Row],[Ln-nm]])</f>
        <v>438.61859810983833</v>
      </c>
      <c r="G562" s="2">
        <v>23.595479000000001</v>
      </c>
      <c r="H562" s="4">
        <v>39.226844999999997</v>
      </c>
      <c r="I562" s="8">
        <f>(K$1 + (Table3[[#This Row],[LogL]]-F$1)/(F$2-F$1)*(K$2-K$1))</f>
        <v>9.1107170045637247</v>
      </c>
      <c r="J562" s="9">
        <f>(Table3[[#This Row],[Emission]]-G$1)/(G$2-G$1)</f>
        <v>0.75641904627688272</v>
      </c>
      <c r="K562">
        <f>EXP(Table3[[#This Row],[Ln-nm]])</f>
        <v>9051.7827347862367</v>
      </c>
    </row>
    <row r="563" spans="1:11" x14ac:dyDescent="0.3">
      <c r="A563">
        <v>8.0998020000000004</v>
      </c>
      <c r="B563">
        <v>39.306471000000002</v>
      </c>
      <c r="C563">
        <f>(K$1 + (Table2[[#This Row],[LogL]]-F$1)/(F$2-F$1)*(K$2-K$1))</f>
        <v>6.0842726095705473</v>
      </c>
      <c r="D563">
        <f>(Table2[[#This Row],[Immission]]-G$1)/(G$2-G$1)</f>
        <v>0.81252629168354817</v>
      </c>
      <c r="E563">
        <f>EXP(Table2[[#This Row],[Ln-nm]])</f>
        <v>438.90044455165906</v>
      </c>
      <c r="G563" s="1">
        <v>23.595931</v>
      </c>
      <c r="H563" s="3">
        <v>39.226590999999999</v>
      </c>
      <c r="I563" s="6">
        <f>(K$1 + (Table3[[#This Row],[LogL]]-F$1)/(F$2-F$1)*(K$2-K$1))</f>
        <v>9.1108052842088512</v>
      </c>
      <c r="J563" s="7">
        <f>(Table3[[#This Row],[Emission]]-G$1)/(G$2-G$1)</f>
        <v>0.75624006905420182</v>
      </c>
      <c r="K563">
        <f>EXP(Table3[[#This Row],[Ln-nm]])</f>
        <v>9052.5818582264728</v>
      </c>
    </row>
    <row r="564" spans="1:11" x14ac:dyDescent="0.3">
      <c r="A564">
        <v>8.1030940000000005</v>
      </c>
      <c r="B564">
        <v>39.307833000000002</v>
      </c>
      <c r="C564">
        <f>(K$1 + (Table2[[#This Row],[LogL]]-F$1)/(F$2-F$1)*(K$2-K$1))</f>
        <v>6.0849155666319472</v>
      </c>
      <c r="D564">
        <f>(Table2[[#This Row],[Immission]]-G$1)/(G$2-G$1)</f>
        <v>0.81348600419257655</v>
      </c>
      <c r="E564">
        <f>EXP(Table2[[#This Row],[Ln-nm]])</f>
        <v>439.1827294305387</v>
      </c>
      <c r="G564" s="2">
        <v>23.596381999999998</v>
      </c>
      <c r="H564" s="4">
        <v>39.226343999999997</v>
      </c>
      <c r="I564" s="8">
        <f>(K$1 + (Table3[[#This Row],[LogL]]-F$1)/(F$2-F$1)*(K$2-K$1))</f>
        <v>9.1108933685450264</v>
      </c>
      <c r="J564" s="9">
        <f>(Table3[[#This Row],[Emission]]-G$1)/(G$2-G$1)</f>
        <v>0.75606602427466318</v>
      </c>
      <c r="K564">
        <f>EXP(Table3[[#This Row],[Ln-nm]])</f>
        <v>9053.3792840099723</v>
      </c>
    </row>
    <row r="565" spans="1:11" x14ac:dyDescent="0.3">
      <c r="A565">
        <v>8.1063890000000001</v>
      </c>
      <c r="B565">
        <v>39.309195000000003</v>
      </c>
      <c r="C565">
        <f>(K$1 + (Table2[[#This Row],[LogL]]-F$1)/(F$2-F$1)*(K$2-K$1))</f>
        <v>6.0855591096201946</v>
      </c>
      <c r="D565">
        <f>(Table2[[#This Row],[Immission]]-G$1)/(G$2-G$1)</f>
        <v>0.81444571670160493</v>
      </c>
      <c r="E565">
        <f>EXP(Table2[[#This Row],[Ln-nm]])</f>
        <v>439.46545335936662</v>
      </c>
      <c r="G565" s="1">
        <v>23.596831999999999</v>
      </c>
      <c r="H565" s="3">
        <v>39.226101999999997</v>
      </c>
      <c r="I565" s="6">
        <f>(K$1 + (Table3[[#This Row],[LogL]]-F$1)/(F$2-F$1)*(K$2-K$1))</f>
        <v>9.1109812575722522</v>
      </c>
      <c r="J565" s="7">
        <f>(Table3[[#This Row],[Emission]]-G$1)/(G$2-G$1)</f>
        <v>0.75589550266880057</v>
      </c>
      <c r="K565">
        <f>EXP(Table3[[#This Row],[Ln-nm]])</f>
        <v>9054.175011675703</v>
      </c>
    </row>
    <row r="566" spans="1:11" x14ac:dyDescent="0.3">
      <c r="A566">
        <v>8.1096880000000002</v>
      </c>
      <c r="B566">
        <v>39.310555999999998</v>
      </c>
      <c r="C566">
        <f>(K$1 + (Table2[[#This Row],[LogL]]-F$1)/(F$2-F$1)*(K$2-K$1))</f>
        <v>6.0862034338442399</v>
      </c>
      <c r="D566">
        <f>(Table2[[#This Row],[Immission]]-G$1)/(G$2-G$1)</f>
        <v>0.81540472457589508</v>
      </c>
      <c r="E566">
        <f>EXP(Table2[[#This Row],[Ln-nm]])</f>
        <v>439.74870283904835</v>
      </c>
      <c r="G566" s="2">
        <v>23.597280999999999</v>
      </c>
      <c r="H566" s="4">
        <v>39.225866000000003</v>
      </c>
      <c r="I566" s="8">
        <f>(K$1 + (Table3[[#This Row],[LogL]]-F$1)/(F$2-F$1)*(K$2-K$1))</f>
        <v>9.1110689512905303</v>
      </c>
      <c r="J566" s="9">
        <f>(Table3[[#This Row],[Emission]]-G$1)/(G$2-G$1)</f>
        <v>0.75572920887135209</v>
      </c>
      <c r="K566">
        <f>EXP(Table3[[#This Row],[Ln-nm]])</f>
        <v>9054.9690407635899</v>
      </c>
    </row>
    <row r="567" spans="1:11" x14ac:dyDescent="0.3">
      <c r="A567">
        <v>8.1129899999999999</v>
      </c>
      <c r="B567">
        <v>39.311915999999997</v>
      </c>
      <c r="C567">
        <f>(K$1 + (Table2[[#This Row],[LogL]]-F$1)/(F$2-F$1)*(K$2-K$1))</f>
        <v>6.0868483439951335</v>
      </c>
      <c r="D567">
        <f>(Table2[[#This Row],[Immission]]-G$1)/(G$2-G$1)</f>
        <v>0.816363027815452</v>
      </c>
      <c r="E567">
        <f>EXP(Table2[[#This Row],[Ln-nm]])</f>
        <v>440.03239270875747</v>
      </c>
      <c r="G567" s="1">
        <v>23.597729000000001</v>
      </c>
      <c r="H567" s="3">
        <v>39.225636999999999</v>
      </c>
      <c r="I567" s="6">
        <f>(K$1 + (Table3[[#This Row],[LogL]]-F$1)/(F$2-F$1)*(K$2-K$1))</f>
        <v>9.1111564496998589</v>
      </c>
      <c r="J567" s="7">
        <f>(Table3[[#This Row],[Emission]]-G$1)/(G$2-G$1)</f>
        <v>0.75556784751704098</v>
      </c>
      <c r="K567">
        <f>EXP(Table3[[#This Row],[Ln-nm]])</f>
        <v>9055.7613708144818</v>
      </c>
    </row>
    <row r="568" spans="1:11" x14ac:dyDescent="0.3">
      <c r="A568">
        <v>8.1162949999999991</v>
      </c>
      <c r="B568">
        <v>39.313276000000002</v>
      </c>
      <c r="C568">
        <f>(K$1 + (Table2[[#This Row],[LogL]]-F$1)/(F$2-F$1)*(K$2-K$1))</f>
        <v>6.0874938400728746</v>
      </c>
      <c r="D568">
        <f>(Table2[[#This Row],[Immission]]-G$1)/(G$2-G$1)</f>
        <v>0.81732133105501392</v>
      </c>
      <c r="E568">
        <f>EXP(Table2[[#This Row],[Ln-nm]])</f>
        <v>440.31652358514754</v>
      </c>
      <c r="G568" s="2">
        <v>23.598064999999998</v>
      </c>
      <c r="H568" s="4">
        <v>39.225468999999997</v>
      </c>
      <c r="I568" s="8">
        <f>(K$1 + (Table3[[#This Row],[LogL]]-F$1)/(F$2-F$1)*(K$2-K$1))</f>
        <v>9.1112220735068536</v>
      </c>
      <c r="J568" s="9">
        <f>(Table3[[#This Row],[Emission]]-G$1)/(G$2-G$1)</f>
        <v>0.75544946888156461</v>
      </c>
      <c r="K568">
        <f>EXP(Table3[[#This Row],[Ln-nm]])</f>
        <v>9056.3556638505415</v>
      </c>
    </row>
    <row r="569" spans="1:11" x14ac:dyDescent="0.3">
      <c r="A569">
        <v>8.1196040000000007</v>
      </c>
      <c r="B569">
        <v>39.314635000000003</v>
      </c>
      <c r="C569">
        <f>(K$1 + (Table2[[#This Row],[LogL]]-F$1)/(F$2-F$1)*(K$2-K$1))</f>
        <v>6.0881401173864145</v>
      </c>
      <c r="D569">
        <f>(Table2[[#This Row],[Immission]]-G$1)/(G$2-G$1)</f>
        <v>0.81827892965983773</v>
      </c>
      <c r="E569">
        <f>EXP(Table2[[#This Row],[Ln-nm]])</f>
        <v>440.60118213939234</v>
      </c>
      <c r="G569" s="1">
        <v>23.598289000000001</v>
      </c>
      <c r="H569" s="3">
        <v>39.225358999999997</v>
      </c>
      <c r="I569" s="6">
        <f>(K$1 + (Table3[[#This Row],[LogL]]-F$1)/(F$2-F$1)*(K$2-K$1))</f>
        <v>9.111265822711518</v>
      </c>
      <c r="J569" s="7">
        <f>(Table3[[#This Row],[Emission]]-G$1)/(G$2-G$1)</f>
        <v>0.75537195906071852</v>
      </c>
      <c r="K569">
        <f>EXP(Table3[[#This Row],[Ln-nm]])</f>
        <v>9056.7518808750192</v>
      </c>
    </row>
    <row r="570" spans="1:11" x14ac:dyDescent="0.3">
      <c r="A570">
        <v>8.122916</v>
      </c>
      <c r="B570">
        <v>39.315992999999999</v>
      </c>
      <c r="C570">
        <f>(K$1 + (Table2[[#This Row],[LogL]]-F$1)/(F$2-F$1)*(K$2-K$1))</f>
        <v>6.0887869806268018</v>
      </c>
      <c r="D570">
        <f>(Table2[[#This Row],[Immission]]-G$1)/(G$2-G$1)</f>
        <v>0.81923582362992331</v>
      </c>
      <c r="E570">
        <f>EXP(Table2[[#This Row],[Ln-nm]])</f>
        <v>440.88628304849715</v>
      </c>
      <c r="G570" s="2">
        <v>23.598511999999999</v>
      </c>
      <c r="H570" s="4">
        <v>39.225251</v>
      </c>
      <c r="I570" s="8">
        <f>(K$1 + (Table3[[#This Row],[LogL]]-F$1)/(F$2-F$1)*(K$2-K$1))</f>
        <v>9.1113093766072328</v>
      </c>
      <c r="J570" s="9">
        <f>(Table3[[#This Row],[Emission]]-G$1)/(G$2-G$1)</f>
        <v>0.75529585850934366</v>
      </c>
      <c r="K570">
        <f>EXP(Table3[[#This Row],[Ln-nm]])</f>
        <v>9057.1463462921456</v>
      </c>
    </row>
    <row r="571" spans="1:11" x14ac:dyDescent="0.3">
      <c r="A571">
        <v>8.1262319999999999</v>
      </c>
      <c r="B571">
        <v>39.317351000000002</v>
      </c>
      <c r="C571">
        <f>(K$1 + (Table2[[#This Row],[LogL]]-F$1)/(F$2-F$1)*(K$2-K$1))</f>
        <v>6.0894346251029869</v>
      </c>
      <c r="D571">
        <f>(Table2[[#This Row],[Immission]]-G$1)/(G$2-G$1)</f>
        <v>0.82019271760001389</v>
      </c>
      <c r="E571">
        <f>EXP(Table2[[#This Row],[Ln-nm]])</f>
        <v>441.17191309771732</v>
      </c>
      <c r="G571" s="1">
        <v>23.598735000000001</v>
      </c>
      <c r="H571" s="3">
        <v>39.225144</v>
      </c>
      <c r="I571" s="6">
        <f>(K$1 + (Table3[[#This Row],[LogL]]-F$1)/(F$2-F$1)*(K$2-K$1))</f>
        <v>9.1113529305029459</v>
      </c>
      <c r="J571" s="7">
        <f>(Table3[[#This Row],[Emission]]-G$1)/(G$2-G$1)</f>
        <v>0.75522046259270204</v>
      </c>
      <c r="K571">
        <f>EXP(Table3[[#This Row],[Ln-nm]])</f>
        <v>9057.5408288901344</v>
      </c>
    </row>
    <row r="572" spans="1:11" x14ac:dyDescent="0.3">
      <c r="A572">
        <v>8.1295509999999993</v>
      </c>
      <c r="B572">
        <v>39.318708999999998</v>
      </c>
      <c r="C572">
        <f>(K$1 + (Table2[[#This Row],[LogL]]-F$1)/(F$2-F$1)*(K$2-K$1))</f>
        <v>6.0900828555060196</v>
      </c>
      <c r="D572">
        <f>(Table2[[#This Row],[Immission]]-G$1)/(G$2-G$1)</f>
        <v>0.82114961157009947</v>
      </c>
      <c r="E572">
        <f>EXP(Table2[[#This Row],[Ln-nm]])</f>
        <v>441.45798685558759</v>
      </c>
      <c r="G572" s="2">
        <v>23.598958</v>
      </c>
      <c r="H572" s="4">
        <v>39.225039000000002</v>
      </c>
      <c r="I572" s="8">
        <f>(K$1 + (Table3[[#This Row],[LogL]]-F$1)/(F$2-F$1)*(K$2-K$1))</f>
        <v>9.1113964843986608</v>
      </c>
      <c r="J572" s="9">
        <f>(Table3[[#This Row],[Emission]]-G$1)/(G$2-G$1)</f>
        <v>0.75514647594553186</v>
      </c>
      <c r="K572">
        <f>EXP(Table3[[#This Row],[Ln-nm]])</f>
        <v>9057.9353286697678</v>
      </c>
    </row>
    <row r="573" spans="1:11" x14ac:dyDescent="0.3">
      <c r="A573">
        <v>8.1328739999999993</v>
      </c>
      <c r="B573">
        <v>39.320065999999997</v>
      </c>
      <c r="C573">
        <f>(K$1 + (Table2[[#This Row],[LogL]]-F$1)/(F$2-F$1)*(K$2-K$1))</f>
        <v>6.09073186714485</v>
      </c>
      <c r="D573">
        <f>(Table2[[#This Row],[Immission]]-G$1)/(G$2-G$1)</f>
        <v>0.82210580090545182</v>
      </c>
      <c r="E573">
        <f>EXP(Table2[[#This Row],[Ln-nm]])</f>
        <v>441.74459122183606</v>
      </c>
      <c r="G573" s="1">
        <v>23.599181000000002</v>
      </c>
      <c r="H573" s="3">
        <v>39.224935000000002</v>
      </c>
      <c r="I573" s="6">
        <f>(K$1 + (Table3[[#This Row],[LogL]]-F$1)/(F$2-F$1)*(K$2-K$1))</f>
        <v>9.1114400382943757</v>
      </c>
      <c r="J573" s="7">
        <f>(Table3[[#This Row],[Emission]]-G$1)/(G$2-G$1)</f>
        <v>0.7550731939330948</v>
      </c>
      <c r="K573">
        <f>EXP(Table3[[#This Row],[Ln-nm]])</f>
        <v>9058.3298456317771</v>
      </c>
    </row>
    <row r="574" spans="1:11" x14ac:dyDescent="0.3">
      <c r="A574">
        <v>8.1362000000000005</v>
      </c>
      <c r="B574">
        <v>39.321421999999998</v>
      </c>
      <c r="C574">
        <f>(K$1 + (Table2[[#This Row],[LogL]]-F$1)/(F$2-F$1)*(K$2-K$1))</f>
        <v>6.0913814647105298</v>
      </c>
      <c r="D574">
        <f>(Table2[[#This Row],[Immission]]-G$1)/(G$2-G$1)</f>
        <v>0.82306128560607106</v>
      </c>
      <c r="E574">
        <f>EXP(Table2[[#This Row],[Ln-nm]])</f>
        <v>442.0316406561588</v>
      </c>
      <c r="G574" s="2">
        <v>23.599404</v>
      </c>
      <c r="H574" s="4">
        <v>39.224834000000001</v>
      </c>
      <c r="I574" s="8">
        <f>(K$1 + (Table3[[#This Row],[LogL]]-F$1)/(F$2-F$1)*(K$2-K$1))</f>
        <v>9.1114835921900905</v>
      </c>
      <c r="J574" s="9">
        <f>(Table3[[#This Row],[Emission]]-G$1)/(G$2-G$1)</f>
        <v>0.75500202582486231</v>
      </c>
      <c r="K574">
        <f>EXP(Table3[[#This Row],[Ln-nm]])</f>
        <v>9058.7243797769115</v>
      </c>
    </row>
    <row r="575" spans="1:11" x14ac:dyDescent="0.3">
      <c r="A575">
        <v>8.1395300000000006</v>
      </c>
      <c r="B575">
        <v>39.322777000000002</v>
      </c>
      <c r="C575">
        <f>(K$1 + (Table2[[#This Row],[LogL]]-F$1)/(F$2-F$1)*(K$2-K$1))</f>
        <v>6.0920318435120064</v>
      </c>
      <c r="D575">
        <f>(Table2[[#This Row],[Immission]]-G$1)/(G$2-G$1)</f>
        <v>0.82401606567195707</v>
      </c>
      <c r="E575">
        <f>EXP(Table2[[#This Row],[Ln-nm]])</f>
        <v>442.31922217314764</v>
      </c>
      <c r="G575" s="1">
        <v>23.599626000000001</v>
      </c>
      <c r="H575" s="3">
        <v>39.224733000000001</v>
      </c>
      <c r="I575" s="6">
        <f>(K$1 + (Table3[[#This Row],[LogL]]-F$1)/(F$2-F$1)*(K$2-K$1))</f>
        <v>9.1115269507768559</v>
      </c>
      <c r="J575" s="7">
        <f>(Table3[[#This Row],[Emission]]-G$1)/(G$2-G$1)</f>
        <v>0.75493085771662993</v>
      </c>
      <c r="K575">
        <f>EXP(Table3[[#This Row],[Ln-nm]])</f>
        <v>9059.1171617790915</v>
      </c>
    </row>
    <row r="576" spans="1:11" x14ac:dyDescent="0.3">
      <c r="A576">
        <v>8.1428639999999994</v>
      </c>
      <c r="B576">
        <v>39.324131999999999</v>
      </c>
      <c r="C576">
        <f>(K$1 + (Table2[[#This Row],[LogL]]-F$1)/(F$2-F$1)*(K$2-K$1))</f>
        <v>6.0926830035492801</v>
      </c>
      <c r="D576">
        <f>(Table2[[#This Row],[Immission]]-G$1)/(G$2-G$1)</f>
        <v>0.82497084573783808</v>
      </c>
      <c r="E576">
        <f>EXP(Table2[[#This Row],[Ln-nm]])</f>
        <v>442.60733656845468</v>
      </c>
      <c r="G576" s="2">
        <v>23.599848000000001</v>
      </c>
      <c r="H576" s="4">
        <v>39.224634999999999</v>
      </c>
      <c r="I576" s="8">
        <f>(K$1 + (Table3[[#This Row],[LogL]]-F$1)/(F$2-F$1)*(K$2-K$1))</f>
        <v>9.1115703093636213</v>
      </c>
      <c r="J576" s="9">
        <f>(Table3[[#This Row],[Emission]]-G$1)/(G$2-G$1)</f>
        <v>0.75486180351260201</v>
      </c>
      <c r="K576">
        <f>EXP(Table3[[#This Row],[Ln-nm]])</f>
        <v>9059.5099608121127</v>
      </c>
    </row>
    <row r="577" spans="1:11" x14ac:dyDescent="0.3">
      <c r="A577">
        <v>8.1462009999999996</v>
      </c>
      <c r="B577">
        <v>39.325485999999998</v>
      </c>
      <c r="C577">
        <f>(K$1 + (Table2[[#This Row],[LogL]]-F$1)/(F$2-F$1)*(K$2-K$1))</f>
        <v>6.093334749513402</v>
      </c>
      <c r="D577">
        <f>(Table2[[#This Row],[Immission]]-G$1)/(G$2-G$1)</f>
        <v>0.82592492116898586</v>
      </c>
      <c r="E577">
        <f>EXP(Table2[[#This Row],[Ln-nm]])</f>
        <v>442.89589813795868</v>
      </c>
      <c r="G577" s="1">
        <v>23.600069999999999</v>
      </c>
      <c r="H577" s="3">
        <v>39.224538000000003</v>
      </c>
      <c r="I577" s="6">
        <f>(K$1 + (Table3[[#This Row],[LogL]]-F$1)/(F$2-F$1)*(K$2-K$1))</f>
        <v>9.111613667950385</v>
      </c>
      <c r="J577" s="7">
        <f>(Table3[[#This Row],[Emission]]-G$1)/(G$2-G$1)</f>
        <v>0.75479345394331232</v>
      </c>
      <c r="K577">
        <f>EXP(Table3[[#This Row],[Ln-nm]])</f>
        <v>9059.9027768766973</v>
      </c>
    </row>
    <row r="578" spans="1:11" x14ac:dyDescent="0.3">
      <c r="A578">
        <v>8.1495429999999995</v>
      </c>
      <c r="B578">
        <v>39.326839999999997</v>
      </c>
      <c r="C578">
        <f>(K$1 + (Table2[[#This Row],[LogL]]-F$1)/(F$2-F$1)*(K$2-K$1))</f>
        <v>6.0939874720222713</v>
      </c>
      <c r="D578">
        <f>(Table2[[#This Row],[Immission]]-G$1)/(G$2-G$1)</f>
        <v>0.82687899660013364</v>
      </c>
      <c r="E578">
        <f>EXP(Table2[[#This Row],[Ln-nm]])</f>
        <v>443.18508062745212</v>
      </c>
      <c r="G578" s="2">
        <v>23.600292</v>
      </c>
      <c r="H578" s="4">
        <v>39.224443000000001</v>
      </c>
      <c r="I578" s="8">
        <f>(K$1 + (Table3[[#This Row],[LogL]]-F$1)/(F$2-F$1)*(K$2-K$1))</f>
        <v>9.1116570265371504</v>
      </c>
      <c r="J578" s="9">
        <f>(Table3[[#This Row],[Emission]]-G$1)/(G$2-G$1)</f>
        <v>0.75472651364348908</v>
      </c>
      <c r="K578">
        <f>EXP(Table3[[#This Row],[Ln-nm]])</f>
        <v>9060.2956099736166</v>
      </c>
    </row>
    <row r="579" spans="1:11" x14ac:dyDescent="0.3">
      <c r="A579">
        <v>8.1528880000000008</v>
      </c>
      <c r="B579">
        <v>39.328192999999999</v>
      </c>
      <c r="C579">
        <f>(K$1 + (Table2[[#This Row],[LogL]]-F$1)/(F$2-F$1)*(K$2-K$1))</f>
        <v>6.094640780457989</v>
      </c>
      <c r="D579">
        <f>(Table2[[#This Row],[Immission]]-G$1)/(G$2-G$1)</f>
        <v>0.82783236739654831</v>
      </c>
      <c r="E579">
        <f>EXP(Table2[[#This Row],[Ln-nm]])</f>
        <v>443.47471177814572</v>
      </c>
      <c r="G579" s="1">
        <v>23.600514</v>
      </c>
      <c r="H579" s="3">
        <v>39.224348999999997</v>
      </c>
      <c r="I579" s="6">
        <f>(K$1 + (Table3[[#This Row],[LogL]]-F$1)/(F$2-F$1)*(K$2-K$1))</f>
        <v>9.1117003851239158</v>
      </c>
      <c r="J579" s="7">
        <f>(Table3[[#This Row],[Emission]]-G$1)/(G$2-G$1)</f>
        <v>0.75466027797839896</v>
      </c>
      <c r="K579">
        <f>EXP(Table3[[#This Row],[Ln-nm]])</f>
        <v>9060.6884601035945</v>
      </c>
    </row>
    <row r="580" spans="1:11" x14ac:dyDescent="0.3">
      <c r="A580">
        <v>8.1562359999999998</v>
      </c>
      <c r="B580">
        <v>39.329545000000003</v>
      </c>
      <c r="C580">
        <f>(K$1 + (Table2[[#This Row],[LogL]]-F$1)/(F$2-F$1)*(K$2-K$1))</f>
        <v>6.095294674820555</v>
      </c>
      <c r="D580">
        <f>(Table2[[#This Row],[Immission]]-G$1)/(G$2-G$1)</f>
        <v>0.82878503355822963</v>
      </c>
      <c r="E580">
        <f>EXP(Table2[[#This Row],[Ln-nm]])</f>
        <v>443.76479222276578</v>
      </c>
      <c r="G580" s="2">
        <v>23.600735</v>
      </c>
      <c r="H580" s="4">
        <v>39.224257000000001</v>
      </c>
      <c r="I580" s="8">
        <f>(K$1 + (Table3[[#This Row],[LogL]]-F$1)/(F$2-F$1)*(K$2-K$1))</f>
        <v>9.1117435484017317</v>
      </c>
      <c r="J580" s="9">
        <f>(Table3[[#This Row],[Emission]]-G$1)/(G$2-G$1)</f>
        <v>0.75459545158278518</v>
      </c>
      <c r="K580">
        <f>EXP(Table3[[#This Row],[Ln-nm]])</f>
        <v>9061.0795575572647</v>
      </c>
    </row>
    <row r="581" spans="1:11" x14ac:dyDescent="0.3">
      <c r="A581">
        <v>8.1595890000000004</v>
      </c>
      <c r="B581">
        <v>39.330897</v>
      </c>
      <c r="C581">
        <f>(K$1 + (Table2[[#This Row],[LogL]]-F$1)/(F$2-F$1)*(K$2-K$1))</f>
        <v>6.0959495457278674</v>
      </c>
      <c r="D581">
        <f>(Table2[[#This Row],[Immission]]-G$1)/(G$2-G$1)</f>
        <v>0.82973769971990607</v>
      </c>
      <c r="E581">
        <f>EXP(Table2[[#This Row],[Ln-nm]])</f>
        <v>444.05549605123281</v>
      </c>
      <c r="G581" s="1">
        <v>23.600956</v>
      </c>
      <c r="H581" s="3">
        <v>39.224167000000001</v>
      </c>
      <c r="I581" s="6">
        <f>(K$1 + (Table3[[#This Row],[LogL]]-F$1)/(F$2-F$1)*(K$2-K$1))</f>
        <v>9.1117867116795459</v>
      </c>
      <c r="J581" s="7">
        <f>(Table3[[#This Row],[Emission]]-G$1)/(G$2-G$1)</f>
        <v>0.75453203445663786</v>
      </c>
      <c r="K581">
        <f>EXP(Table3[[#This Row],[Ln-nm]])</f>
        <v>9061.4706718923317</v>
      </c>
    </row>
    <row r="582" spans="1:11" x14ac:dyDescent="0.3">
      <c r="A582">
        <v>8.1629459999999998</v>
      </c>
      <c r="B582">
        <v>39.332248</v>
      </c>
      <c r="C582">
        <f>(K$1 + (Table2[[#This Row],[LogL]]-F$1)/(F$2-F$1)*(K$2-K$1))</f>
        <v>6.0966051978709777</v>
      </c>
      <c r="D582">
        <f>(Table2[[#This Row],[Immission]]-G$1)/(G$2-G$1)</f>
        <v>0.83068966124684929</v>
      </c>
      <c r="E582">
        <f>EXP(Table2[[#This Row],[Ln-nm]])</f>
        <v>444.34673745497071</v>
      </c>
      <c r="G582" s="2">
        <v>23.601177</v>
      </c>
      <c r="H582" s="4">
        <v>39.224077999999999</v>
      </c>
      <c r="I582" s="8">
        <f>(K$1 + (Table3[[#This Row],[LogL]]-F$1)/(F$2-F$1)*(K$2-K$1))</f>
        <v>9.1118298749573619</v>
      </c>
      <c r="J582" s="9">
        <f>(Table3[[#This Row],[Emission]]-G$1)/(G$2-G$1)</f>
        <v>0.75446932196522376</v>
      </c>
      <c r="K582">
        <f>EXP(Table3[[#This Row],[Ln-nm]])</f>
        <v>9061.8618031095557</v>
      </c>
    </row>
    <row r="583" spans="1:11" x14ac:dyDescent="0.3">
      <c r="A583">
        <v>8.1663060000000005</v>
      </c>
      <c r="B583">
        <v>39.333598000000002</v>
      </c>
      <c r="C583">
        <f>(K$1 + (Table2[[#This Row],[LogL]]-F$1)/(F$2-F$1)*(K$2-K$1))</f>
        <v>6.0972614359409363</v>
      </c>
      <c r="D583">
        <f>(Table2[[#This Row],[Immission]]-G$1)/(G$2-G$1)</f>
        <v>0.83164091813905938</v>
      </c>
      <c r="E583">
        <f>EXP(Table2[[#This Row],[Ln-nm]])</f>
        <v>444.63843039989007</v>
      </c>
      <c r="G583" s="1">
        <v>23.601396999999999</v>
      </c>
      <c r="H583" s="3">
        <v>39.223992000000003</v>
      </c>
      <c r="I583" s="6">
        <f>(K$1 + (Table3[[#This Row],[LogL]]-F$1)/(F$2-F$1)*(K$2-K$1))</f>
        <v>9.1118728429262283</v>
      </c>
      <c r="J583" s="7">
        <f>(Table3[[#This Row],[Emission]]-G$1)/(G$2-G$1)</f>
        <v>0.75440872337801912</v>
      </c>
      <c r="K583">
        <f>EXP(Table3[[#This Row],[Ln-nm]])</f>
        <v>9062.251181270718</v>
      </c>
    </row>
    <row r="584" spans="1:11" x14ac:dyDescent="0.3">
      <c r="A584">
        <v>8.1696709999999992</v>
      </c>
      <c r="B584">
        <v>39.334947999999997</v>
      </c>
      <c r="C584">
        <f>(K$1 + (Table2[[#This Row],[LogL]]-F$1)/(F$2-F$1)*(K$2-K$1))</f>
        <v>6.0979186505556404</v>
      </c>
      <c r="D584">
        <f>(Table2[[#This Row],[Immission]]-G$1)/(G$2-G$1)</f>
        <v>0.83259217503126437</v>
      </c>
      <c r="E584">
        <f>EXP(Table2[[#This Row],[Ln-nm]])</f>
        <v>444.93074932222015</v>
      </c>
      <c r="G584" s="2">
        <v>23.601617999999998</v>
      </c>
      <c r="H584" s="4">
        <v>39.223906999999997</v>
      </c>
      <c r="I584" s="8">
        <f>(K$1 + (Table3[[#This Row],[LogL]]-F$1)/(F$2-F$1)*(K$2-K$1))</f>
        <v>9.1119160062040443</v>
      </c>
      <c r="J584" s="9">
        <f>(Table3[[#This Row],[Emission]]-G$1)/(G$2-G$1)</f>
        <v>0.75434882942554282</v>
      </c>
      <c r="K584">
        <f>EXP(Table3[[#This Row],[Ln-nm]])</f>
        <v>9062.6423461780123</v>
      </c>
    </row>
    <row r="585" spans="1:11" x14ac:dyDescent="0.3">
      <c r="A585">
        <v>8.1730389999999993</v>
      </c>
      <c r="B585">
        <v>39.336295999999997</v>
      </c>
      <c r="C585">
        <f>(K$1 + (Table2[[#This Row],[LogL]]-F$1)/(F$2-F$1)*(K$2-K$1))</f>
        <v>6.0985764510971947</v>
      </c>
      <c r="D585">
        <f>(Table2[[#This Row],[Immission]]-G$1)/(G$2-G$1)</f>
        <v>0.83354202265400301</v>
      </c>
      <c r="E585">
        <f>EXP(Table2[[#This Row],[Ln-nm]])</f>
        <v>445.22352129230177</v>
      </c>
      <c r="G585" s="1">
        <v>23.601838000000001</v>
      </c>
      <c r="H585" s="3">
        <v>39.223823000000003</v>
      </c>
      <c r="I585" s="6">
        <f>(K$1 + (Table3[[#This Row],[LogL]]-F$1)/(F$2-F$1)*(K$2-K$1))</f>
        <v>9.1119589741729108</v>
      </c>
      <c r="J585" s="7">
        <f>(Table3[[#This Row],[Emission]]-G$1)/(G$2-G$1)</f>
        <v>0.75428964010780963</v>
      </c>
      <c r="K585">
        <f>EXP(Table3[[#This Row],[Ln-nm]])</f>
        <v>9063.0317578782451</v>
      </c>
    </row>
    <row r="586" spans="1:11" x14ac:dyDescent="0.3">
      <c r="A586">
        <v>8.1764119999999991</v>
      </c>
      <c r="B586">
        <v>39.337643999999997</v>
      </c>
      <c r="C586">
        <f>(K$1 + (Table2[[#This Row],[LogL]]-F$1)/(F$2-F$1)*(K$2-K$1))</f>
        <v>6.0992352281834945</v>
      </c>
      <c r="D586">
        <f>(Table2[[#This Row],[Immission]]-G$1)/(G$2-G$1)</f>
        <v>0.83449187027674165</v>
      </c>
      <c r="E586">
        <f>EXP(Table2[[#This Row],[Ln-nm]])</f>
        <v>445.51692097829499</v>
      </c>
      <c r="G586" s="2">
        <v>23.602058</v>
      </c>
      <c r="H586" s="4">
        <v>39.223742000000001</v>
      </c>
      <c r="I586" s="8">
        <f>(K$1 + (Table3[[#This Row],[LogL]]-F$1)/(F$2-F$1)*(K$2-K$1))</f>
        <v>9.1120019421417773</v>
      </c>
      <c r="J586" s="9">
        <f>(Table3[[#This Row],[Emission]]-G$1)/(G$2-G$1)</f>
        <v>0.75423256469427602</v>
      </c>
      <c r="K586">
        <f>EXP(Table3[[#This Row],[Ln-nm]])</f>
        <v>9063.4211863110686</v>
      </c>
    </row>
    <row r="587" spans="1:11" x14ac:dyDescent="0.3">
      <c r="A587">
        <v>8.1797889999999995</v>
      </c>
      <c r="B587">
        <v>39.338991999999998</v>
      </c>
      <c r="C587">
        <f>(K$1 + (Table2[[#This Row],[LogL]]-F$1)/(F$2-F$1)*(K$2-K$1))</f>
        <v>6.099894786505593</v>
      </c>
      <c r="D587">
        <f>(Table2[[#This Row],[Immission]]-G$1)/(G$2-G$1)</f>
        <v>0.8354417178994803</v>
      </c>
      <c r="E587">
        <f>EXP(Table2[[#This Row],[Ln-nm]])</f>
        <v>445.81086229622736</v>
      </c>
      <c r="G587" s="1">
        <v>23.602277999999998</v>
      </c>
      <c r="H587" s="3">
        <v>39.223661999999997</v>
      </c>
      <c r="I587" s="6">
        <f>(K$1 + (Table3[[#This Row],[LogL]]-F$1)/(F$2-F$1)*(K$2-K$1))</f>
        <v>9.1120449101106438</v>
      </c>
      <c r="J587" s="7">
        <f>(Table3[[#This Row],[Emission]]-G$1)/(G$2-G$1)</f>
        <v>0.75417619391547563</v>
      </c>
      <c r="K587">
        <f>EXP(Table3[[#This Row],[Ln-nm]])</f>
        <v>9063.8106314771994</v>
      </c>
    </row>
    <row r="588" spans="1:11" x14ac:dyDescent="0.3">
      <c r="A588">
        <v>8.1831689999999995</v>
      </c>
      <c r="B588">
        <v>39.340338000000003</v>
      </c>
      <c r="C588">
        <f>(K$1 + (Table2[[#This Row],[LogL]]-F$1)/(F$2-F$1)*(K$2-K$1))</f>
        <v>6.100554930754539</v>
      </c>
      <c r="D588">
        <f>(Table2[[#This Row],[Immission]]-G$1)/(G$2-G$1)</f>
        <v>0.83639015625275259</v>
      </c>
      <c r="E588">
        <f>EXP(Table2[[#This Row],[Ln-nm]])</f>
        <v>446.10525893452245</v>
      </c>
      <c r="G588" s="2">
        <v>23.602497</v>
      </c>
      <c r="H588" s="4">
        <v>39.223584000000002</v>
      </c>
      <c r="I588" s="8">
        <f>(K$1 + (Table3[[#This Row],[LogL]]-F$1)/(F$2-F$1)*(K$2-K$1))</f>
        <v>9.1120876827705608</v>
      </c>
      <c r="J588" s="9">
        <f>(Table3[[#This Row],[Emission]]-G$1)/(G$2-G$1)</f>
        <v>0.75412123240615159</v>
      </c>
      <c r="K588">
        <f>EXP(Table3[[#This Row],[Ln-nm]])</f>
        <v>9064.1983230581336</v>
      </c>
    </row>
    <row r="589" spans="1:11" x14ac:dyDescent="0.3">
      <c r="A589">
        <v>8.1865550000000002</v>
      </c>
      <c r="B589">
        <v>39.341684000000001</v>
      </c>
      <c r="C589">
        <f>(K$1 + (Table2[[#This Row],[LogL]]-F$1)/(F$2-F$1)*(K$2-K$1))</f>
        <v>6.1012162468571818</v>
      </c>
      <c r="D589">
        <f>(Table2[[#This Row],[Immission]]-G$1)/(G$2-G$1)</f>
        <v>0.83733859460601989</v>
      </c>
      <c r="E589">
        <f>EXP(Table2[[#This Row],[Ln-nm]])</f>
        <v>446.40037309684789</v>
      </c>
      <c r="G589" s="1">
        <v>23.602716999999998</v>
      </c>
      <c r="H589" s="3">
        <v>39.223506999999998</v>
      </c>
      <c r="I589" s="6">
        <f>(K$1 + (Table3[[#This Row],[LogL]]-F$1)/(F$2-F$1)*(K$2-K$1))</f>
        <v>9.1121306507394273</v>
      </c>
      <c r="J589" s="7">
        <f>(Table3[[#This Row],[Emission]]-G$1)/(G$2-G$1)</f>
        <v>0.75406697553155577</v>
      </c>
      <c r="K589">
        <f>EXP(Table3[[#This Row],[Ln-nm]])</f>
        <v>9064.58780161697</v>
      </c>
    </row>
    <row r="590" spans="1:11" x14ac:dyDescent="0.3">
      <c r="A590">
        <v>8.1899440000000006</v>
      </c>
      <c r="B590">
        <v>39.343029000000001</v>
      </c>
      <c r="C590">
        <f>(K$1 + (Table2[[#This Row],[LogL]]-F$1)/(F$2-F$1)*(K$2-K$1))</f>
        <v>6.101878148886672</v>
      </c>
      <c r="D590">
        <f>(Table2[[#This Row],[Immission]]-G$1)/(G$2-G$1)</f>
        <v>0.83828632832455396</v>
      </c>
      <c r="E590">
        <f>EXP(Table2[[#This Row],[Ln-nm]])</f>
        <v>446.69594421853736</v>
      </c>
      <c r="G590" s="2">
        <v>23.602936</v>
      </c>
      <c r="H590" s="4">
        <v>39.223433</v>
      </c>
      <c r="I590" s="8">
        <f>(K$1 + (Table3[[#This Row],[LogL]]-F$1)/(F$2-F$1)*(K$2-K$1))</f>
        <v>9.1121734233993443</v>
      </c>
      <c r="J590" s="9">
        <f>(Table3[[#This Row],[Emission]]-G$1)/(G$2-G$1)</f>
        <v>0.75401483256116952</v>
      </c>
      <c r="K590">
        <f>EXP(Table3[[#This Row],[Ln-nm]])</f>
        <v>9064.9755264402484</v>
      </c>
    </row>
    <row r="591" spans="1:11" x14ac:dyDescent="0.3">
      <c r="A591">
        <v>8.1933380000000007</v>
      </c>
      <c r="B591">
        <v>39.344374000000002</v>
      </c>
      <c r="C591">
        <f>(K$1 + (Table2[[#This Row],[LogL]]-F$1)/(F$2-F$1)*(K$2-K$1))</f>
        <v>6.1025410274609095</v>
      </c>
      <c r="D591">
        <f>(Table2[[#This Row],[Immission]]-G$1)/(G$2-G$1)</f>
        <v>0.83923406204308804</v>
      </c>
      <c r="E591">
        <f>EXP(Table2[[#This Row],[Ln-nm]])</f>
        <v>446.99214755173409</v>
      </c>
      <c r="G591" s="1">
        <v>23.603154</v>
      </c>
      <c r="H591" s="3">
        <v>39.22336</v>
      </c>
      <c r="I591" s="6">
        <f>(K$1 + (Table3[[#This Row],[LogL]]-F$1)/(F$2-F$1)*(K$2-K$1))</f>
        <v>9.1122160007503119</v>
      </c>
      <c r="J591" s="7">
        <f>(Table3[[#This Row],[Emission]]-G$1)/(G$2-G$1)</f>
        <v>0.75396339422551639</v>
      </c>
      <c r="K591">
        <f>EXP(Table3[[#This Row],[Ln-nm]])</f>
        <v>9065.361497301501</v>
      </c>
    </row>
    <row r="592" spans="1:11" x14ac:dyDescent="0.3">
      <c r="A592">
        <v>8.1967350000000003</v>
      </c>
      <c r="B592">
        <v>39.345717999999998</v>
      </c>
      <c r="C592">
        <f>(K$1 + (Table2[[#This Row],[LogL]]-F$1)/(F$2-F$1)*(K$2-K$1))</f>
        <v>6.1032044919619954</v>
      </c>
      <c r="D592">
        <f>(Table2[[#This Row],[Immission]]-G$1)/(G$2-G$1)</f>
        <v>0.84018109112688388</v>
      </c>
      <c r="E592">
        <f>EXP(Table2[[#This Row],[Ln-nm]])</f>
        <v>447.28880937531102</v>
      </c>
      <c r="G592" s="2">
        <v>23.603373000000001</v>
      </c>
      <c r="H592" s="4">
        <v>39.223289000000001</v>
      </c>
      <c r="I592" s="8">
        <f>(K$1 + (Table3[[#This Row],[LogL]]-F$1)/(F$2-F$1)*(K$2-K$1))</f>
        <v>9.1122587734102289</v>
      </c>
      <c r="J592" s="9">
        <f>(Table3[[#This Row],[Emission]]-G$1)/(G$2-G$1)</f>
        <v>0.75391336515933471</v>
      </c>
      <c r="K592">
        <f>EXP(Table3[[#This Row],[Ln-nm]])</f>
        <v>9065.7492552185086</v>
      </c>
    </row>
    <row r="593" spans="1:11" x14ac:dyDescent="0.3">
      <c r="A593">
        <v>8.2001380000000008</v>
      </c>
      <c r="B593">
        <v>39.347059999999999</v>
      </c>
      <c r="C593">
        <f>(K$1 + (Table2[[#This Row],[LogL]]-F$1)/(F$2-F$1)*(K$2-K$1))</f>
        <v>6.1038691283167781</v>
      </c>
      <c r="D593">
        <f>(Table2[[#This Row],[Immission]]-G$1)/(G$2-G$1)</f>
        <v>0.84112671094121338</v>
      </c>
      <c r="E593">
        <f>EXP(Table2[[#This Row],[Ln-nm]])</f>
        <v>447.58619259401132</v>
      </c>
      <c r="G593" s="1">
        <v>23.603591000000002</v>
      </c>
      <c r="H593" s="3">
        <v>39.223219999999998</v>
      </c>
      <c r="I593" s="6">
        <f>(K$1 + (Table3[[#This Row],[LogL]]-F$1)/(F$2-F$1)*(K$2-K$1))</f>
        <v>9.1123013507611965</v>
      </c>
      <c r="J593" s="7">
        <f>(Table3[[#This Row],[Emission]]-G$1)/(G$2-G$1)</f>
        <v>0.75386474536261949</v>
      </c>
      <c r="K593">
        <f>EXP(Table3[[#This Row],[Ln-nm]])</f>
        <v>9066.1352590237839</v>
      </c>
    </row>
    <row r="594" spans="1:11" x14ac:dyDescent="0.3">
      <c r="A594">
        <v>8.2035440000000008</v>
      </c>
      <c r="B594">
        <v>39.348402</v>
      </c>
      <c r="C594">
        <f>(K$1 + (Table2[[#This Row],[LogL]]-F$1)/(F$2-F$1)*(K$2-K$1))</f>
        <v>6.1045343505984082</v>
      </c>
      <c r="D594">
        <f>(Table2[[#This Row],[Immission]]-G$1)/(G$2-G$1)</f>
        <v>0.84207233075554289</v>
      </c>
      <c r="E594">
        <f>EXP(Table2[[#This Row],[Ln-nm]])</f>
        <v>447.88403595731222</v>
      </c>
      <c r="G594" s="2">
        <v>23.603808999999998</v>
      </c>
      <c r="H594" s="4">
        <v>39.223151999999999</v>
      </c>
      <c r="I594" s="8">
        <f>(K$1 + (Table3[[#This Row],[LogL]]-F$1)/(F$2-F$1)*(K$2-K$1))</f>
        <v>9.1123439281121641</v>
      </c>
      <c r="J594" s="9">
        <f>(Table3[[#This Row],[Emission]]-G$1)/(G$2-G$1)</f>
        <v>0.75381683020064238</v>
      </c>
      <c r="K594">
        <f>EXP(Table3[[#This Row],[Ln-nm]])</f>
        <v>9066.5212792644288</v>
      </c>
    </row>
    <row r="595" spans="1:11" x14ac:dyDescent="0.3">
      <c r="A595">
        <v>8.2069550000000007</v>
      </c>
      <c r="B595">
        <v>39.349744000000001</v>
      </c>
      <c r="C595">
        <f>(K$1 + (Table2[[#This Row],[LogL]]-F$1)/(F$2-F$1)*(K$2-K$1))</f>
        <v>6.1052005494247856</v>
      </c>
      <c r="D595">
        <f>(Table2[[#This Row],[Immission]]-G$1)/(G$2-G$1)</f>
        <v>0.84301795056987239</v>
      </c>
      <c r="E595">
        <f>EXP(Table2[[#This Row],[Ln-nm]])</f>
        <v>448.18251518863769</v>
      </c>
      <c r="G595" s="1">
        <v>23.604026999999999</v>
      </c>
      <c r="H595" s="3">
        <v>39.223087</v>
      </c>
      <c r="I595" s="6">
        <f>(K$1 + (Table3[[#This Row],[LogL]]-F$1)/(F$2-F$1)*(K$2-K$1))</f>
        <v>9.1123865054631299</v>
      </c>
      <c r="J595" s="7">
        <f>(Table3[[#This Row],[Emission]]-G$1)/(G$2-G$1)</f>
        <v>0.75377102894286985</v>
      </c>
      <c r="K595">
        <f>EXP(Table3[[#This Row],[Ln-nm]])</f>
        <v>9066.9073159411255</v>
      </c>
    </row>
    <row r="596" spans="1:11" x14ac:dyDescent="0.3">
      <c r="A596">
        <v>8.2103710000000003</v>
      </c>
      <c r="B596">
        <v>39.351084</v>
      </c>
      <c r="C596">
        <f>(K$1 + (Table2[[#This Row],[LogL]]-F$1)/(F$2-F$1)*(K$2-K$1))</f>
        <v>6.1058677247959094</v>
      </c>
      <c r="D596">
        <f>(Table2[[#This Row],[Immission]]-G$1)/(G$2-G$1)</f>
        <v>0.84396216111473055</v>
      </c>
      <c r="E596">
        <f>EXP(Table2[[#This Row],[Ln-nm]])</f>
        <v>448.48163129489416</v>
      </c>
      <c r="G596" s="2">
        <v>23.604244999999999</v>
      </c>
      <c r="H596" s="4">
        <v>39.223022999999998</v>
      </c>
      <c r="I596" s="8">
        <f>(K$1 + (Table3[[#This Row],[LogL]]-F$1)/(F$2-F$1)*(K$2-K$1))</f>
        <v>9.1124290828140992</v>
      </c>
      <c r="J596" s="9">
        <f>(Table3[[#This Row],[Emission]]-G$1)/(G$2-G$1)</f>
        <v>0.75372593231983054</v>
      </c>
      <c r="K596">
        <f>EXP(Table3[[#This Row],[Ln-nm]])</f>
        <v>9067.2933690546233</v>
      </c>
    </row>
    <row r="597" spans="1:11" x14ac:dyDescent="0.3">
      <c r="A597">
        <v>8.2137910000000005</v>
      </c>
      <c r="B597">
        <v>39.352423999999999</v>
      </c>
      <c r="C597">
        <f>(K$1 + (Table2[[#This Row],[LogL]]-F$1)/(F$2-F$1)*(K$2-K$1))</f>
        <v>6.106535681402832</v>
      </c>
      <c r="D597">
        <f>(Table2[[#This Row],[Immission]]-G$1)/(G$2-G$1)</f>
        <v>0.8449063716595886</v>
      </c>
      <c r="E597">
        <f>EXP(Table2[[#This Row],[Ln-nm]])</f>
        <v>448.78129763451494</v>
      </c>
      <c r="G597" s="1">
        <v>23.604462000000002</v>
      </c>
      <c r="H597" s="3">
        <v>39.222960999999998</v>
      </c>
      <c r="I597" s="6">
        <f>(K$1 + (Table3[[#This Row],[LogL]]-F$1)/(F$2-F$1)*(K$2-K$1))</f>
        <v>9.1124714648561174</v>
      </c>
      <c r="J597" s="7">
        <f>(Table3[[#This Row],[Emission]]-G$1)/(G$2-G$1)</f>
        <v>0.75368224496626257</v>
      </c>
      <c r="K597">
        <f>EXP(Table3[[#This Row],[Ln-nm]])</f>
        <v>9067.6776676068039</v>
      </c>
    </row>
    <row r="598" spans="1:11" x14ac:dyDescent="0.3">
      <c r="A598">
        <v>8.2172160000000005</v>
      </c>
      <c r="B598">
        <v>39.353763000000001</v>
      </c>
      <c r="C598">
        <f>(K$1 + (Table2[[#This Row],[LogL]]-F$1)/(F$2-F$1)*(K$2-K$1))</f>
        <v>6.1072046145545</v>
      </c>
      <c r="D598">
        <f>(Table2[[#This Row],[Immission]]-G$1)/(G$2-G$1)</f>
        <v>0.84584987756971353</v>
      </c>
      <c r="E598">
        <f>EXP(Table2[[#This Row],[Ln-nm]])</f>
        <v>449.08160275317789</v>
      </c>
      <c r="G598" s="2">
        <v>23.604679999999998</v>
      </c>
      <c r="H598" s="4">
        <v>39.222901</v>
      </c>
      <c r="I598" s="8">
        <f>(K$1 + (Table3[[#This Row],[LogL]]-F$1)/(F$2-F$1)*(K$2-K$1))</f>
        <v>9.1125140422070832</v>
      </c>
      <c r="J598" s="9">
        <f>(Table3[[#This Row],[Emission]]-G$1)/(G$2-G$1)</f>
        <v>0.75363996688216606</v>
      </c>
      <c r="K598">
        <f>EXP(Table3[[#This Row],[Ln-nm]])</f>
        <v>9068.0637535205005</v>
      </c>
    </row>
    <row r="599" spans="1:11" x14ac:dyDescent="0.3">
      <c r="A599">
        <v>8.2206449999999993</v>
      </c>
      <c r="B599">
        <v>39.355100999999998</v>
      </c>
      <c r="C599">
        <f>(K$1 + (Table2[[#This Row],[LogL]]-F$1)/(F$2-F$1)*(K$2-K$1))</f>
        <v>6.1078743289419659</v>
      </c>
      <c r="D599">
        <f>(Table2[[#This Row],[Immission]]-G$1)/(G$2-G$1)</f>
        <v>0.84679267884510023</v>
      </c>
      <c r="E599">
        <f>EXP(Table2[[#This Row],[Ln-nm]])</f>
        <v>449.3824598966217</v>
      </c>
      <c r="G599" s="1">
        <v>23.604897000000001</v>
      </c>
      <c r="H599" s="3">
        <v>39.222842999999997</v>
      </c>
      <c r="I599" s="6">
        <f>(K$1 + (Table3[[#This Row],[LogL]]-F$1)/(F$2-F$1)*(K$2-K$1))</f>
        <v>9.1125564242491031</v>
      </c>
      <c r="J599" s="7">
        <f>(Table3[[#This Row],[Emission]]-G$1)/(G$2-G$1)</f>
        <v>0.75359909806753589</v>
      </c>
      <c r="K599">
        <f>EXP(Table3[[#This Row],[Ln-nm]])</f>
        <v>9068.4480847238556</v>
      </c>
    </row>
    <row r="600" spans="1:11" x14ac:dyDescent="0.3">
      <c r="A600">
        <v>8.2240789999999997</v>
      </c>
      <c r="B600">
        <v>39.356437999999997</v>
      </c>
      <c r="C600">
        <f>(K$1 + (Table2[[#This Row],[LogL]]-F$1)/(F$2-F$1)*(K$2-K$1))</f>
        <v>6.10854501987418</v>
      </c>
      <c r="D600">
        <f>(Table2[[#This Row],[Immission]]-G$1)/(G$2-G$1)</f>
        <v>0.84773477548575382</v>
      </c>
      <c r="E600">
        <f>EXP(Table2[[#This Row],[Ln-nm]])</f>
        <v>449.68395773220084</v>
      </c>
      <c r="G600" s="2">
        <v>23.605112999999999</v>
      </c>
      <c r="H600" s="4">
        <v>39.222786999999997</v>
      </c>
      <c r="I600" s="8">
        <f>(K$1 + (Table3[[#This Row],[LogL]]-F$1)/(F$2-F$1)*(K$2-K$1))</f>
        <v>9.1125986109821699</v>
      </c>
      <c r="J600" s="9">
        <f>(Table3[[#This Row],[Emission]]-G$1)/(G$2-G$1)</f>
        <v>0.75355963852237706</v>
      </c>
      <c r="K600">
        <f>EXP(Table3[[#This Row],[Ln-nm]])</f>
        <v>9068.8306609923002</v>
      </c>
    </row>
    <row r="601" spans="1:11" x14ac:dyDescent="0.3">
      <c r="A601">
        <v>8.2275170000000006</v>
      </c>
      <c r="B601">
        <v>39.357773999999999</v>
      </c>
      <c r="C601">
        <f>(K$1 + (Table2[[#This Row],[LogL]]-F$1)/(F$2-F$1)*(K$2-K$1))</f>
        <v>6.109216492042191</v>
      </c>
      <c r="D601">
        <f>(Table2[[#This Row],[Immission]]-G$1)/(G$2-G$1)</f>
        <v>0.84867616749167407</v>
      </c>
      <c r="E601">
        <f>EXP(Table2[[#This Row],[Ln-nm]])</f>
        <v>449.98600939251168</v>
      </c>
      <c r="G601" s="1">
        <v>23.605329999999999</v>
      </c>
      <c r="H601" s="3">
        <v>39.222732000000001</v>
      </c>
      <c r="I601" s="6">
        <f>(K$1 + (Table3[[#This Row],[LogL]]-F$1)/(F$2-F$1)*(K$2-K$1))</f>
        <v>9.1126409930241881</v>
      </c>
      <c r="J601" s="7">
        <f>(Table3[[#This Row],[Emission]]-G$1)/(G$2-G$1)</f>
        <v>0.75352088361195646</v>
      </c>
      <c r="K601">
        <f>EXP(Table3[[#This Row],[Ln-nm]])</f>
        <v>9069.2150246994315</v>
      </c>
    </row>
    <row r="602" spans="1:11" x14ac:dyDescent="0.3">
      <c r="A602">
        <v>8.2309610000000006</v>
      </c>
      <c r="B602">
        <v>39.359110000000001</v>
      </c>
      <c r="C602">
        <f>(K$1 + (Table2[[#This Row],[LogL]]-F$1)/(F$2-F$1)*(K$2-K$1))</f>
        <v>6.1098891360638978</v>
      </c>
      <c r="D602">
        <f>(Table2[[#This Row],[Immission]]-G$1)/(G$2-G$1)</f>
        <v>0.84961755949759443</v>
      </c>
      <c r="E602">
        <f>EXP(Table2[[#This Row],[Ln-nm]])</f>
        <v>450.28879161249017</v>
      </c>
      <c r="G602" s="2">
        <v>23.605546</v>
      </c>
      <c r="H602" s="4">
        <v>39.222679999999997</v>
      </c>
      <c r="I602" s="8">
        <f>(K$1 + (Table3[[#This Row],[LogL]]-F$1)/(F$2-F$1)*(K$2-K$1))</f>
        <v>9.1126831797572585</v>
      </c>
      <c r="J602" s="9">
        <f>(Table3[[#This Row],[Emission]]-G$1)/(G$2-G$1)</f>
        <v>0.75348424260573543</v>
      </c>
      <c r="K602">
        <f>EXP(Table3[[#This Row],[Ln-nm]])</f>
        <v>9069.5976333232848</v>
      </c>
    </row>
    <row r="603" spans="1:11" x14ac:dyDescent="0.3">
      <c r="A603">
        <v>8.2344080000000002</v>
      </c>
      <c r="B603">
        <v>39.360444999999999</v>
      </c>
      <c r="C603">
        <f>(K$1 + (Table2[[#This Row],[LogL]]-F$1)/(F$2-F$1)*(K$2-K$1))</f>
        <v>6.1105623660124539</v>
      </c>
      <c r="D603">
        <f>(Table2[[#This Row],[Immission]]-G$1)/(G$2-G$1)</f>
        <v>0.85055824686877657</v>
      </c>
      <c r="E603">
        <f>EXP(Table2[[#This Row],[Ln-nm]])</f>
        <v>450.592041579529</v>
      </c>
      <c r="G603" s="1">
        <v>23.605761999999999</v>
      </c>
      <c r="H603" s="3">
        <v>39.222628999999998</v>
      </c>
      <c r="I603" s="6">
        <f>(K$1 + (Table3[[#This Row],[LogL]]-F$1)/(F$2-F$1)*(K$2-K$1))</f>
        <v>9.1127253664903272</v>
      </c>
      <c r="J603" s="7">
        <f>(Table3[[#This Row],[Emission]]-G$1)/(G$2-G$1)</f>
        <v>0.75344830623425263</v>
      </c>
      <c r="K603">
        <f>EXP(Table3[[#This Row],[Ln-nm]])</f>
        <v>9069.9802580884698</v>
      </c>
    </row>
    <row r="604" spans="1:11" x14ac:dyDescent="0.3">
      <c r="A604">
        <v>8.2378610000000005</v>
      </c>
      <c r="B604">
        <v>39.361778000000001</v>
      </c>
      <c r="C604">
        <f>(K$1 + (Table2[[#This Row],[LogL]]-F$1)/(F$2-F$1)*(K$2-K$1))</f>
        <v>6.111236767814705</v>
      </c>
      <c r="D604">
        <f>(Table2[[#This Row],[Immission]]-G$1)/(G$2-G$1)</f>
        <v>0.85149752497049236</v>
      </c>
      <c r="E604">
        <f>EXP(Table2[[#This Row],[Ln-nm]])</f>
        <v>450.89602415612757</v>
      </c>
      <c r="G604" s="2">
        <v>23.605978</v>
      </c>
      <c r="H604" s="4">
        <v>39.222580000000001</v>
      </c>
      <c r="I604" s="8">
        <f>(K$1 + (Table3[[#This Row],[LogL]]-F$1)/(F$2-F$1)*(K$2-K$1))</f>
        <v>9.1127675532233958</v>
      </c>
      <c r="J604" s="9">
        <f>(Table3[[#This Row],[Emission]]-G$1)/(G$2-G$1)</f>
        <v>0.75341377913224117</v>
      </c>
      <c r="K604">
        <f>EXP(Table3[[#This Row],[Ln-nm]])</f>
        <v>9070.3628989956833</v>
      </c>
    </row>
    <row r="605" spans="1:11" x14ac:dyDescent="0.3">
      <c r="A605">
        <v>8.2413190000000007</v>
      </c>
      <c r="B605">
        <v>39.363111000000004</v>
      </c>
      <c r="C605">
        <f>(K$1 + (Table2[[#This Row],[LogL]]-F$1)/(F$2-F$1)*(K$2-K$1))</f>
        <v>6.1119121461617043</v>
      </c>
      <c r="D605">
        <f>(Table2[[#This Row],[Immission]]-G$1)/(G$2-G$1)</f>
        <v>0.85243680307220815</v>
      </c>
      <c r="E605">
        <f>EXP(Table2[[#This Row],[Ln-nm]])</f>
        <v>451.20065242567995</v>
      </c>
      <c r="G605" s="1">
        <v>23.606193000000001</v>
      </c>
      <c r="H605" s="3">
        <v>39.222532999999999</v>
      </c>
      <c r="I605" s="6">
        <f>(K$1 + (Table3[[#This Row],[LogL]]-F$1)/(F$2-F$1)*(K$2-K$1))</f>
        <v>9.112809544647515</v>
      </c>
      <c r="J605" s="7">
        <f>(Table3[[#This Row],[Emission]]-G$1)/(G$2-G$1)</f>
        <v>0.75338066129969616</v>
      </c>
      <c r="K605">
        <f>EXP(Table3[[#This Row],[Ln-nm]])</f>
        <v>9070.7437844479955</v>
      </c>
    </row>
    <row r="606" spans="1:11" x14ac:dyDescent="0.3">
      <c r="A606">
        <v>8.2447809999999997</v>
      </c>
      <c r="B606">
        <v>39.364443000000001</v>
      </c>
      <c r="C606">
        <f>(K$1 + (Table2[[#This Row],[LogL]]-F$1)/(F$2-F$1)*(K$2-K$1))</f>
        <v>6.1125883057445005</v>
      </c>
      <c r="D606">
        <f>(Table2[[#This Row],[Immission]]-G$1)/(G$2-G$1)</f>
        <v>0.85337537653918571</v>
      </c>
      <c r="E606">
        <f>EXP(Table2[[#This Row],[Ln-nm]])</f>
        <v>451.5058392364474</v>
      </c>
      <c r="G606" s="2">
        <v>23.606407999999998</v>
      </c>
      <c r="H606" s="4">
        <v>39.222487999999998</v>
      </c>
      <c r="I606" s="8">
        <f>(K$1 + (Table3[[#This Row],[LogL]]-F$1)/(F$2-F$1)*(K$2-K$1))</f>
        <v>9.1128515360716325</v>
      </c>
      <c r="J606" s="9">
        <f>(Table3[[#This Row],[Emission]]-G$1)/(G$2-G$1)</f>
        <v>0.7533489527366225</v>
      </c>
      <c r="K606">
        <f>EXP(Table3[[#This Row],[Ln-nm]])</f>
        <v>9071.1246858945506</v>
      </c>
    </row>
    <row r="607" spans="1:11" x14ac:dyDescent="0.3">
      <c r="A607">
        <v>8.2482489999999995</v>
      </c>
      <c r="B607">
        <v>39.365774999999999</v>
      </c>
      <c r="C607">
        <f>(K$1 + (Table2[[#This Row],[LogL]]-F$1)/(F$2-F$1)*(K$2-K$1))</f>
        <v>6.1132656371809926</v>
      </c>
      <c r="D607">
        <f>(Table2[[#This Row],[Immission]]-G$1)/(G$2-G$1)</f>
        <v>0.85431395000616328</v>
      </c>
      <c r="E607">
        <f>EXP(Table2[[#This Row],[Ln-nm]])</f>
        <v>451.81176192895447</v>
      </c>
      <c r="G607" s="1">
        <v>23.606622999999999</v>
      </c>
      <c r="H607" s="3">
        <v>39.222445</v>
      </c>
      <c r="I607" s="6">
        <f>(K$1 + (Table3[[#This Row],[LogL]]-F$1)/(F$2-F$1)*(K$2-K$1))</f>
        <v>9.1128935274957534</v>
      </c>
      <c r="J607" s="7">
        <f>(Table3[[#This Row],[Emission]]-G$1)/(G$2-G$1)</f>
        <v>0.75331865344302018</v>
      </c>
      <c r="K607">
        <f>EXP(Table3[[#This Row],[Ln-nm]])</f>
        <v>9071.505603336067</v>
      </c>
    </row>
    <row r="608" spans="1:11" x14ac:dyDescent="0.3">
      <c r="A608">
        <v>8.2517209999999999</v>
      </c>
      <c r="B608">
        <v>39.367105000000002</v>
      </c>
      <c r="C608">
        <f>(K$1 + (Table2[[#This Row],[LogL]]-F$1)/(F$2-F$1)*(K$2-K$1))</f>
        <v>6.1139437498532834</v>
      </c>
      <c r="D608">
        <f>(Table2[[#This Row],[Immission]]-G$1)/(G$2-G$1)</f>
        <v>0.85525111420367439</v>
      </c>
      <c r="E608">
        <f>EXP(Table2[[#This Row],[Ln-nm]])</f>
        <v>452.11824511352984</v>
      </c>
      <c r="G608" s="2">
        <v>23.606838</v>
      </c>
      <c r="H608" s="4">
        <v>39.222403999999997</v>
      </c>
      <c r="I608" s="8">
        <f>(K$1 + (Table3[[#This Row],[LogL]]-F$1)/(F$2-F$1)*(K$2-K$1))</f>
        <v>9.1129355189198726</v>
      </c>
      <c r="J608" s="9">
        <f>(Table3[[#This Row],[Emission]]-G$1)/(G$2-G$1)</f>
        <v>0.75328976341888432</v>
      </c>
      <c r="K608">
        <f>EXP(Table3[[#This Row],[Ln-nm]])</f>
        <v>9071.8865367731687</v>
      </c>
    </row>
    <row r="609" spans="1:11" x14ac:dyDescent="0.3">
      <c r="A609">
        <v>8.255198</v>
      </c>
      <c r="B609">
        <v>39.368434000000001</v>
      </c>
      <c r="C609">
        <f>(K$1 + (Table2[[#This Row],[LogL]]-F$1)/(F$2-F$1)*(K$2-K$1))</f>
        <v>6.1146228390703206</v>
      </c>
      <c r="D609">
        <f>(Table2[[#This Row],[Immission]]-G$1)/(G$2-G$1)</f>
        <v>0.85618757376644739</v>
      </c>
      <c r="E609">
        <f>EXP(Table2[[#This Row],[Ln-nm]])</f>
        <v>452.42537801212882</v>
      </c>
      <c r="G609" s="1">
        <v>23.607053000000001</v>
      </c>
      <c r="H609" s="3">
        <v>39.222365000000003</v>
      </c>
      <c r="I609" s="6">
        <f>(K$1 + (Table3[[#This Row],[LogL]]-F$1)/(F$2-F$1)*(K$2-K$1))</f>
        <v>9.1129775103439918</v>
      </c>
      <c r="J609" s="7">
        <f>(Table3[[#This Row],[Emission]]-G$1)/(G$2-G$1)</f>
        <v>0.75326228266422479</v>
      </c>
      <c r="K609">
        <f>EXP(Table3[[#This Row],[Ln-nm]])</f>
        <v>9072.2674862065451</v>
      </c>
    </row>
    <row r="610" spans="1:11" x14ac:dyDescent="0.3">
      <c r="A610">
        <v>8.2586809999999993</v>
      </c>
      <c r="B610">
        <v>39.369762999999999</v>
      </c>
      <c r="C610">
        <f>(K$1 + (Table2[[#This Row],[LogL]]-F$1)/(F$2-F$1)*(K$2-K$1))</f>
        <v>6.1153031001410536</v>
      </c>
      <c r="D610">
        <f>(Table2[[#This Row],[Immission]]-G$1)/(G$2-G$1)</f>
        <v>0.85712403332922038</v>
      </c>
      <c r="E610">
        <f>EXP(Table2[[#This Row],[Ln-nm]])</f>
        <v>452.73325008902407</v>
      </c>
      <c r="G610" s="2">
        <v>23.607267</v>
      </c>
      <c r="H610" s="4">
        <v>39.222327999999997</v>
      </c>
      <c r="I610" s="8">
        <f>(K$1 + (Table3[[#This Row],[LogL]]-F$1)/(F$2-F$1)*(K$2-K$1))</f>
        <v>9.1130193064591616</v>
      </c>
      <c r="J610" s="9">
        <f>(Table3[[#This Row],[Emission]]-G$1)/(G$2-G$1)</f>
        <v>0.75323621117902662</v>
      </c>
      <c r="K610">
        <f>EXP(Table3[[#This Row],[Ln-nm]])</f>
        <v>9072.6466796675995</v>
      </c>
    </row>
    <row r="611" spans="1:11" x14ac:dyDescent="0.3">
      <c r="A611">
        <v>8.2621680000000008</v>
      </c>
      <c r="B611">
        <v>39.371090000000002</v>
      </c>
      <c r="C611">
        <f>(K$1 + (Table2[[#This Row],[LogL]]-F$1)/(F$2-F$1)*(K$2-K$1))</f>
        <v>6.1159841424475854</v>
      </c>
      <c r="D611">
        <f>(Table2[[#This Row],[Immission]]-G$1)/(G$2-G$1)</f>
        <v>0.85805908362252703</v>
      </c>
      <c r="E611">
        <f>EXP(Table2[[#This Row],[Ln-nm]])</f>
        <v>453.04168560280368</v>
      </c>
      <c r="G611" s="1">
        <v>23.607481</v>
      </c>
      <c r="H611" s="3">
        <v>39.222292000000003</v>
      </c>
      <c r="I611" s="6">
        <f>(K$1 + (Table3[[#This Row],[LogL]]-F$1)/(F$2-F$1)*(K$2-K$1))</f>
        <v>9.1130611025743331</v>
      </c>
      <c r="J611" s="7">
        <f>(Table3[[#This Row],[Emission]]-G$1)/(G$2-G$1)</f>
        <v>0.75321084432857177</v>
      </c>
      <c r="K611">
        <f>EXP(Table3[[#This Row],[Ln-nm]])</f>
        <v>9073.0258889778161</v>
      </c>
    </row>
    <row r="612" spans="1:11" x14ac:dyDescent="0.3">
      <c r="A612">
        <v>8.2656600000000005</v>
      </c>
      <c r="B612">
        <v>39.372416999999999</v>
      </c>
      <c r="C612">
        <f>(K$1 + (Table2[[#This Row],[LogL]]-F$1)/(F$2-F$1)*(K$2-K$1))</f>
        <v>6.1166661612988635</v>
      </c>
      <c r="D612">
        <f>(Table2[[#This Row],[Immission]]-G$1)/(G$2-G$1)</f>
        <v>0.85899413391582868</v>
      </c>
      <c r="E612">
        <f>EXP(Table2[[#This Row],[Ln-nm]])</f>
        <v>453.35077396286272</v>
      </c>
      <c r="G612" s="2">
        <v>23.607693999999999</v>
      </c>
      <c r="H612" s="4">
        <v>39.222259000000001</v>
      </c>
      <c r="I612" s="8">
        <f>(K$1 + (Table3[[#This Row],[LogL]]-F$1)/(F$2-F$1)*(K$2-K$1))</f>
        <v>9.1131027033805516</v>
      </c>
      <c r="J612" s="9">
        <f>(Table3[[#This Row],[Emission]]-G$1)/(G$2-G$1)</f>
        <v>0.75318759138231639</v>
      </c>
      <c r="K612">
        <f>EXP(Table3[[#This Row],[Ln-nm]])</f>
        <v>9073.4033420207616</v>
      </c>
    </row>
    <row r="613" spans="1:11" x14ac:dyDescent="0.3">
      <c r="A613">
        <v>8.2691579999999991</v>
      </c>
      <c r="B613">
        <v>39.373742999999997</v>
      </c>
      <c r="C613">
        <f>(K$1 + (Table2[[#This Row],[LogL]]-F$1)/(F$2-F$1)*(K$2-K$1))</f>
        <v>6.1173493520038376</v>
      </c>
      <c r="D613">
        <f>(Table2[[#This Row],[Immission]]-G$1)/(G$2-G$1)</f>
        <v>0.859928479574397</v>
      </c>
      <c r="E613">
        <f>EXP(Table2[[#This Row],[Ln-nm]])</f>
        <v>453.66060482245751</v>
      </c>
      <c r="G613" s="1">
        <v>23.607907999999998</v>
      </c>
      <c r="H613" s="3">
        <v>39.222228000000001</v>
      </c>
      <c r="I613" s="6">
        <f>(K$1 + (Table3[[#This Row],[LogL]]-F$1)/(F$2-F$1)*(K$2-K$1))</f>
        <v>9.1131444994957214</v>
      </c>
      <c r="J613" s="7">
        <f>(Table3[[#This Row],[Emission]]-G$1)/(G$2-G$1)</f>
        <v>0.75316574770553235</v>
      </c>
      <c r="K613">
        <f>EXP(Table3[[#This Row],[Ln-nm]])</f>
        <v>9073.7825829571684</v>
      </c>
    </row>
    <row r="614" spans="1:11" x14ac:dyDescent="0.3">
      <c r="A614">
        <v>8.2726609999999994</v>
      </c>
      <c r="B614">
        <v>39.375067999999999</v>
      </c>
      <c r="C614">
        <f>(K$1 + (Table2[[#This Row],[LogL]]-F$1)/(F$2-F$1)*(K$2-K$1))</f>
        <v>6.1180335192535589</v>
      </c>
      <c r="D614">
        <f>(Table2[[#This Row],[Immission]]-G$1)/(G$2-G$1)</f>
        <v>0.86086212059823231</v>
      </c>
      <c r="E614">
        <f>EXP(Table2[[#This Row],[Ln-nm]])</f>
        <v>453.97109075080647</v>
      </c>
      <c r="G614" s="2">
        <v>23.608121000000001</v>
      </c>
      <c r="H614" s="4">
        <v>39.222197999999999</v>
      </c>
      <c r="I614" s="8">
        <f>(K$1 + (Table3[[#This Row],[LogL]]-F$1)/(F$2-F$1)*(K$2-K$1))</f>
        <v>9.1131861003019434</v>
      </c>
      <c r="J614" s="9">
        <f>(Table3[[#This Row],[Emission]]-G$1)/(G$2-G$1)</f>
        <v>0.75314460866348165</v>
      </c>
      <c r="K614">
        <f>EXP(Table3[[#This Row],[Ln-nm]])</f>
        <v>9074.1600674798792</v>
      </c>
    </row>
    <row r="615" spans="1:11" x14ac:dyDescent="0.3">
      <c r="A615">
        <v>8.2761689999999994</v>
      </c>
      <c r="B615">
        <v>39.376390999999998</v>
      </c>
      <c r="C615">
        <f>(K$1 + (Table2[[#This Row],[LogL]]-F$1)/(F$2-F$1)*(K$2-K$1))</f>
        <v>6.1187186630480275</v>
      </c>
      <c r="D615">
        <f>(Table2[[#This Row],[Immission]]-G$1)/(G$2-G$1)</f>
        <v>0.86179435235259605</v>
      </c>
      <c r="E615">
        <f>EXP(Table2[[#This Row],[Ln-nm]])</f>
        <v>454.2822328028542</v>
      </c>
      <c r="G615" s="1">
        <v>23.608333999999999</v>
      </c>
      <c r="H615" s="3">
        <v>39.222171000000003</v>
      </c>
      <c r="I615" s="6">
        <f>(K$1 + (Table3[[#This Row],[LogL]]-F$1)/(F$2-F$1)*(K$2-K$1))</f>
        <v>9.1132277011081637</v>
      </c>
      <c r="J615" s="7">
        <f>(Table3[[#This Row],[Emission]]-G$1)/(G$2-G$1)</f>
        <v>0.75312558352564041</v>
      </c>
      <c r="K615">
        <f>EXP(Table3[[#This Row],[Ln-nm]])</f>
        <v>9074.5375677065622</v>
      </c>
    </row>
    <row r="616" spans="1:11" x14ac:dyDescent="0.3">
      <c r="A616">
        <v>8.2796819999999993</v>
      </c>
      <c r="B616">
        <v>39.377713999999997</v>
      </c>
      <c r="C616">
        <f>(K$1 + (Table2[[#This Row],[LogL]]-F$1)/(F$2-F$1)*(K$2-K$1))</f>
        <v>6.1194047833872425</v>
      </c>
      <c r="D616">
        <f>(Table2[[#This Row],[Immission]]-G$1)/(G$2-G$1)</f>
        <v>0.8627265841069599</v>
      </c>
      <c r="E616">
        <f>EXP(Table2[[#This Row],[Ln-nm]])</f>
        <v>454.59403203619019</v>
      </c>
      <c r="G616" s="2">
        <v>23.608547000000002</v>
      </c>
      <c r="H616" s="4">
        <v>39.222146000000002</v>
      </c>
      <c r="I616" s="8">
        <f>(K$1 + (Table3[[#This Row],[LogL]]-F$1)/(F$2-F$1)*(K$2-K$1))</f>
        <v>9.113269301914384</v>
      </c>
      <c r="J616" s="9">
        <f>(Table3[[#This Row],[Emission]]-G$1)/(G$2-G$1)</f>
        <v>0.75310796765726562</v>
      </c>
      <c r="K616">
        <f>EXP(Table3[[#This Row],[Ln-nm]])</f>
        <v>9074.9150836378831</v>
      </c>
    </row>
    <row r="617" spans="1:11" x14ac:dyDescent="0.3">
      <c r="A617">
        <v>8.283201</v>
      </c>
      <c r="B617">
        <v>39.379035999999999</v>
      </c>
      <c r="C617">
        <f>(K$1 + (Table2[[#This Row],[LogL]]-F$1)/(F$2-F$1)*(K$2-K$1))</f>
        <v>6.1200920755801542</v>
      </c>
      <c r="D617">
        <f>(Table2[[#This Row],[Immission]]-G$1)/(G$2-G$1)</f>
        <v>0.86365811122659053</v>
      </c>
      <c r="E617">
        <f>EXP(Table2[[#This Row],[Ln-nm]])</f>
        <v>454.90657835837339</v>
      </c>
      <c r="G617" s="1">
        <v>23.608758999999999</v>
      </c>
      <c r="H617" s="3">
        <v>39.222121999999999</v>
      </c>
      <c r="I617" s="6">
        <f>(K$1 + (Table3[[#This Row],[LogL]]-F$1)/(F$2-F$1)*(K$2-K$1))</f>
        <v>9.1133107074116548</v>
      </c>
      <c r="J617" s="7">
        <f>(Table3[[#This Row],[Emission]]-G$1)/(G$2-G$1)</f>
        <v>0.75309105642362395</v>
      </c>
      <c r="K617">
        <f>EXP(Table3[[#This Row],[Ln-nm]])</f>
        <v>9075.2908427888051</v>
      </c>
    </row>
    <row r="618" spans="1:11" x14ac:dyDescent="0.3">
      <c r="A618">
        <v>8.2867250000000006</v>
      </c>
      <c r="B618">
        <v>39.380356999999997</v>
      </c>
      <c r="C618">
        <f>(K$1 + (Table2[[#This Row],[LogL]]-F$1)/(F$2-F$1)*(K$2-K$1))</f>
        <v>6.1207803443178133</v>
      </c>
      <c r="D618">
        <f>(Table2[[#This Row],[Immission]]-G$1)/(G$2-G$1)</f>
        <v>0.86458893371148304</v>
      </c>
      <c r="E618">
        <f>EXP(Table2[[#This Row],[Ln-nm]])</f>
        <v>455.21978410731145</v>
      </c>
      <c r="G618" s="2">
        <v>23.608971</v>
      </c>
      <c r="H618" s="4">
        <v>39.222101000000002</v>
      </c>
      <c r="I618" s="8">
        <f>(K$1 + (Table3[[#This Row],[LogL]]-F$1)/(F$2-F$1)*(K$2-K$1))</f>
        <v>9.1133521129089257</v>
      </c>
      <c r="J618" s="9">
        <f>(Table3[[#This Row],[Emission]]-G$1)/(G$2-G$1)</f>
        <v>0.75307625909419196</v>
      </c>
      <c r="K618">
        <f>EXP(Table3[[#This Row],[Ln-nm]])</f>
        <v>9075.6666174985439</v>
      </c>
    </row>
    <row r="619" spans="1:11" x14ac:dyDescent="0.3">
      <c r="A619">
        <v>8.2902539999999991</v>
      </c>
      <c r="B619">
        <v>39.381677000000003</v>
      </c>
      <c r="C619">
        <f>(K$1 + (Table2[[#This Row],[LogL]]-F$1)/(F$2-F$1)*(K$2-K$1))</f>
        <v>6.1214695896002187</v>
      </c>
      <c r="D619">
        <f>(Table2[[#This Row],[Immission]]-G$1)/(G$2-G$1)</f>
        <v>0.86551905156164732</v>
      </c>
      <c r="E619">
        <f>EXP(Table2[[#This Row],[Ln-nm]])</f>
        <v>455.53365034895285</v>
      </c>
      <c r="G619" s="1">
        <v>23.609183000000002</v>
      </c>
      <c r="H619" s="3">
        <v>39.222082</v>
      </c>
      <c r="I619" s="6">
        <f>(K$1 + (Table3[[#This Row],[LogL]]-F$1)/(F$2-F$1)*(K$2-K$1))</f>
        <v>9.1133935184061983</v>
      </c>
      <c r="J619" s="7">
        <f>(Table3[[#This Row],[Emission]]-G$1)/(G$2-G$1)</f>
        <v>0.75306287103422631</v>
      </c>
      <c r="K619">
        <f>EXP(Table3[[#This Row],[Ln-nm]])</f>
        <v>9076.0424077677599</v>
      </c>
    </row>
    <row r="620" spans="1:11" x14ac:dyDescent="0.3">
      <c r="A620">
        <v>8.2937890000000003</v>
      </c>
      <c r="B620">
        <v>39.382995999999999</v>
      </c>
      <c r="C620">
        <f>(K$1 + (Table2[[#This Row],[LogL]]-F$1)/(F$2-F$1)*(K$2-K$1))</f>
        <v>6.1221600067363209</v>
      </c>
      <c r="D620">
        <f>(Table2[[#This Row],[Immission]]-G$1)/(G$2-G$1)</f>
        <v>0.86644846477706838</v>
      </c>
      <c r="E620">
        <f>EXP(Table2[[#This Row],[Ln-nm]])</f>
        <v>455.84826718315423</v>
      </c>
      <c r="G620" s="2">
        <v>23.609394999999999</v>
      </c>
      <c r="H620" s="4">
        <v>39.222065000000001</v>
      </c>
      <c r="I620" s="8">
        <f>(K$1 + (Table3[[#This Row],[LogL]]-F$1)/(F$2-F$1)*(K$2-K$1))</f>
        <v>9.1134349239034691</v>
      </c>
      <c r="J620" s="9">
        <f>(Table3[[#This Row],[Emission]]-G$1)/(G$2-G$1)</f>
        <v>0.75305089224373201</v>
      </c>
      <c r="K620">
        <f>EXP(Table3[[#This Row],[Ln-nm]])</f>
        <v>9076.4182135970641</v>
      </c>
    </row>
    <row r="621" spans="1:11" x14ac:dyDescent="0.3">
      <c r="A621">
        <v>8.2973289999999995</v>
      </c>
      <c r="B621">
        <v>39.384314000000003</v>
      </c>
      <c r="C621">
        <f>(K$1 + (Table2[[#This Row],[LogL]]-F$1)/(F$2-F$1)*(K$2-K$1))</f>
        <v>6.1228514004171695</v>
      </c>
      <c r="D621">
        <f>(Table2[[#This Row],[Immission]]-G$1)/(G$2-G$1)</f>
        <v>0.86737717335776121</v>
      </c>
      <c r="E621">
        <f>EXP(Table2[[#This Row],[Ln-nm]])</f>
        <v>456.1635467731092</v>
      </c>
      <c r="G621" s="1">
        <v>23.609605999999999</v>
      </c>
      <c r="H621" s="3">
        <v>39.222050000000003</v>
      </c>
      <c r="I621" s="6">
        <f>(K$1 + (Table3[[#This Row],[LogL]]-F$1)/(F$2-F$1)*(K$2-K$1))</f>
        <v>9.1134761340917905</v>
      </c>
      <c r="J621" s="7">
        <f>(Table3[[#This Row],[Emission]]-G$1)/(G$2-G$1)</f>
        <v>0.75304032272270915</v>
      </c>
      <c r="K621">
        <f>EXP(Table3[[#This Row],[Ln-nm]])</f>
        <v>9076.7922622081842</v>
      </c>
    </row>
    <row r="622" spans="1:11" x14ac:dyDescent="0.3">
      <c r="A622">
        <v>8.3008749999999996</v>
      </c>
      <c r="B622">
        <v>39.385630999999997</v>
      </c>
      <c r="C622">
        <f>(K$1 + (Table2[[#This Row],[LogL]]-F$1)/(F$2-F$1)*(K$2-K$1))</f>
        <v>6.1235439659517148</v>
      </c>
      <c r="D622">
        <f>(Table2[[#This Row],[Immission]]-G$1)/(G$2-G$1)</f>
        <v>0.86830517730371093</v>
      </c>
      <c r="E622">
        <f>EXP(Table2[[#This Row],[Ln-nm]])</f>
        <v>456.47957934772273</v>
      </c>
      <c r="G622" s="2">
        <v>23.609817</v>
      </c>
      <c r="H622" s="4">
        <v>39.222036000000003</v>
      </c>
      <c r="I622" s="8">
        <f>(K$1 + (Table3[[#This Row],[LogL]]-F$1)/(F$2-F$1)*(K$2-K$1))</f>
        <v>9.1135173442801118</v>
      </c>
      <c r="J622" s="9">
        <f>(Table3[[#This Row],[Emission]]-G$1)/(G$2-G$1)</f>
        <v>0.75303045783641942</v>
      </c>
      <c r="K622">
        <f>EXP(Table3[[#This Row],[Ln-nm]])</f>
        <v>9077.1663262342354</v>
      </c>
    </row>
    <row r="623" spans="1:11" x14ac:dyDescent="0.3">
      <c r="A623">
        <v>8.3044259999999994</v>
      </c>
      <c r="B623">
        <v>39.386946999999999</v>
      </c>
      <c r="C623">
        <f>(K$1 + (Table2[[#This Row],[LogL]]-F$1)/(F$2-F$1)*(K$2-K$1))</f>
        <v>6.1242375080310065</v>
      </c>
      <c r="D623">
        <f>(Table2[[#This Row],[Immission]]-G$1)/(G$2-G$1)</f>
        <v>0.86923247661493241</v>
      </c>
      <c r="E623">
        <f>EXP(Table2[[#This Row],[Ln-nm]])</f>
        <v>456.79627695320136</v>
      </c>
      <c r="G623" s="1">
        <v>23.610028</v>
      </c>
      <c r="H623" s="3">
        <v>39.222025000000002</v>
      </c>
      <c r="I623" s="6">
        <f>(K$1 + (Table3[[#This Row],[LogL]]-F$1)/(F$2-F$1)*(K$2-K$1))</f>
        <v>9.113558554468435</v>
      </c>
      <c r="J623" s="7">
        <f>(Table3[[#This Row],[Emission]]-G$1)/(G$2-G$1)</f>
        <v>0.75302270685433426</v>
      </c>
      <c r="K623">
        <f>EXP(Table3[[#This Row],[Ln-nm]])</f>
        <v>9077.5404056758689</v>
      </c>
    </row>
    <row r="624" spans="1:11" x14ac:dyDescent="0.3">
      <c r="A624">
        <v>8.3079830000000001</v>
      </c>
      <c r="B624">
        <v>39.388261999999997</v>
      </c>
      <c r="C624">
        <f>(K$1 + (Table2[[#This Row],[LogL]]-F$1)/(F$2-F$1)*(K$2-K$1))</f>
        <v>6.124932221963995</v>
      </c>
      <c r="D624">
        <f>(Table2[[#This Row],[Immission]]-G$1)/(G$2-G$1)</f>
        <v>0.87015907129141568</v>
      </c>
      <c r="E624">
        <f>EXP(Table2[[#This Row],[Ln-nm]])</f>
        <v>457.11372994807965</v>
      </c>
      <c r="G624" s="2">
        <v>23.610239</v>
      </c>
      <c r="H624" s="4">
        <v>39.222016000000004</v>
      </c>
      <c r="I624" s="8">
        <f>(K$1 + (Table3[[#This Row],[LogL]]-F$1)/(F$2-F$1)*(K$2-K$1))</f>
        <v>9.1135997646567564</v>
      </c>
      <c r="J624" s="9">
        <f>(Table3[[#This Row],[Emission]]-G$1)/(G$2-G$1)</f>
        <v>0.75301636514172055</v>
      </c>
      <c r="K624">
        <f>EXP(Table3[[#This Row],[Ln-nm]])</f>
        <v>9077.9145005336886</v>
      </c>
    </row>
    <row r="625" spans="1:11" x14ac:dyDescent="0.3">
      <c r="A625">
        <v>8.3115450000000006</v>
      </c>
      <c r="B625">
        <v>39.389575999999998</v>
      </c>
      <c r="C625">
        <f>(K$1 + (Table2[[#This Row],[LogL]]-F$1)/(F$2-F$1)*(K$2-K$1))</f>
        <v>6.1256279124417308</v>
      </c>
      <c r="D625">
        <f>(Table2[[#This Row],[Immission]]-G$1)/(G$2-G$1)</f>
        <v>0.87108496133316582</v>
      </c>
      <c r="E625">
        <f>EXP(Table2[[#This Row],[Ln-nm]])</f>
        <v>457.4318502610526</v>
      </c>
      <c r="G625" s="1">
        <v>23.610448999999999</v>
      </c>
      <c r="H625" s="3">
        <v>39.222009999999997</v>
      </c>
      <c r="I625" s="6">
        <f>(K$1 + (Table3[[#This Row],[LogL]]-F$1)/(F$2-F$1)*(K$2-K$1))</f>
        <v>9.1136407795361283</v>
      </c>
      <c r="J625" s="7">
        <f>(Table3[[#This Row],[Emission]]-G$1)/(G$2-G$1)</f>
        <v>0.75301213733330641</v>
      </c>
      <c r="K625">
        <f>EXP(Table3[[#This Row],[Ln-nm]])</f>
        <v>9078.2868377375071</v>
      </c>
    </row>
    <row r="626" spans="1:11" x14ac:dyDescent="0.3">
      <c r="A626">
        <v>8.3151139999999995</v>
      </c>
      <c r="B626">
        <v>39.390887999999997</v>
      </c>
      <c r="C626">
        <f>(K$1 + (Table2[[#This Row],[LogL]]-F$1)/(F$2-F$1)*(K$2-K$1))</f>
        <v>6.1263249700821119</v>
      </c>
      <c r="D626">
        <f>(Table2[[#This Row],[Immission]]-G$1)/(G$2-G$1)</f>
        <v>0.87200944210544451</v>
      </c>
      <c r="E626">
        <f>EXP(Table2[[#This Row],[Ln-nm]])</f>
        <v>457.75081778368985</v>
      </c>
      <c r="G626" s="2">
        <v>23.610658999999998</v>
      </c>
      <c r="H626" s="4">
        <v>39.222005000000003</v>
      </c>
      <c r="I626" s="8">
        <f>(K$1 + (Table3[[#This Row],[LogL]]-F$1)/(F$2-F$1)*(K$2-K$1))</f>
        <v>9.1136817944155002</v>
      </c>
      <c r="J626" s="9">
        <f>(Table3[[#This Row],[Emission]]-G$1)/(G$2-G$1)</f>
        <v>0.75300861415963538</v>
      </c>
      <c r="K626">
        <f>EXP(Table3[[#This Row],[Ln-nm]])</f>
        <v>9078.659190213004</v>
      </c>
    </row>
    <row r="627" spans="1:11" x14ac:dyDescent="0.3">
      <c r="A627">
        <v>8.3186870000000006</v>
      </c>
      <c r="B627">
        <v>39.392200000000003</v>
      </c>
      <c r="C627">
        <f>(K$1 + (Table2[[#This Row],[LogL]]-F$1)/(F$2-F$1)*(K$2-K$1))</f>
        <v>6.1270228089582917</v>
      </c>
      <c r="D627">
        <f>(Table2[[#This Row],[Immission]]-G$1)/(G$2-G$1)</f>
        <v>0.8729339228777282</v>
      </c>
      <c r="E627">
        <f>EXP(Table2[[#This Row],[Ln-nm]])</f>
        <v>458.07036558341338</v>
      </c>
      <c r="G627" s="1">
        <v>23.610869000000001</v>
      </c>
      <c r="H627" s="3">
        <v>39.222002000000003</v>
      </c>
      <c r="I627" s="6">
        <f>(K$1 + (Table3[[#This Row],[LogL]]-F$1)/(F$2-F$1)*(K$2-K$1))</f>
        <v>9.1137228092948739</v>
      </c>
      <c r="J627" s="7">
        <f>(Table3[[#This Row],[Emission]]-G$1)/(G$2-G$1)</f>
        <v>0.75300650025543081</v>
      </c>
      <c r="K627">
        <f>EXP(Table3[[#This Row],[Ln-nm]])</f>
        <v>9079.0315579608232</v>
      </c>
    </row>
    <row r="628" spans="1:11" x14ac:dyDescent="0.3">
      <c r="A628">
        <v>8.3222670000000001</v>
      </c>
      <c r="B628">
        <v>39.393510999999997</v>
      </c>
      <c r="C628">
        <f>(K$1 + (Table2[[#This Row],[LogL]]-F$1)/(F$2-F$1)*(K$2-K$1))</f>
        <v>6.1277220149971159</v>
      </c>
      <c r="D628">
        <f>(Table2[[#This Row],[Immission]]-G$1)/(G$2-G$1)</f>
        <v>0.87385769901526877</v>
      </c>
      <c r="E628">
        <f>EXP(Table2[[#This Row],[Ln-nm]])</f>
        <v>458.39076314813849</v>
      </c>
      <c r="G628" s="2">
        <v>23.611077999999999</v>
      </c>
      <c r="H628" s="4">
        <v>39.222002000000003</v>
      </c>
      <c r="I628" s="8">
        <f>(K$1 + (Table3[[#This Row],[LogL]]-F$1)/(F$2-F$1)*(K$2-K$1))</f>
        <v>9.1137636288652963</v>
      </c>
      <c r="J628" s="9">
        <f>(Table3[[#This Row],[Emission]]-G$1)/(G$2-G$1)</f>
        <v>0.75300650025543081</v>
      </c>
      <c r="K628">
        <f>EXP(Table3[[#This Row],[Ln-nm]])</f>
        <v>9079.4021676928842</v>
      </c>
    </row>
    <row r="629" spans="1:11" x14ac:dyDescent="0.3">
      <c r="A629">
        <v>8.3258519999999994</v>
      </c>
      <c r="B629">
        <v>39.394821</v>
      </c>
      <c r="C629">
        <f>(K$1 + (Table2[[#This Row],[LogL]]-F$1)/(F$2-F$1)*(K$2-K$1))</f>
        <v>6.1284221975806874</v>
      </c>
      <c r="D629">
        <f>(Table2[[#This Row],[Immission]]-G$1)/(G$2-G$1)</f>
        <v>0.87478077051808112</v>
      </c>
      <c r="E629">
        <f>EXP(Table2[[#This Row],[Ln-nm]])</f>
        <v>458.71183276752549</v>
      </c>
      <c r="G629" s="1">
        <v>23.611287999999998</v>
      </c>
      <c r="H629" s="3">
        <v>39.222003000000001</v>
      </c>
      <c r="I629" s="6">
        <f>(K$1 + (Table3[[#This Row],[LogL]]-F$1)/(F$2-F$1)*(K$2-K$1))</f>
        <v>9.1138046437446683</v>
      </c>
      <c r="J629" s="7">
        <f>(Table3[[#This Row],[Emission]]-G$1)/(G$2-G$1)</f>
        <v>0.75300720489016404</v>
      </c>
      <c r="K629">
        <f>EXP(Table3[[#This Row],[Ln-nm]])</f>
        <v>9079.7745659144439</v>
      </c>
    </row>
    <row r="630" spans="1:11" x14ac:dyDescent="0.3">
      <c r="A630">
        <v>8.3294429999999995</v>
      </c>
      <c r="B630">
        <v>39.396129000000002</v>
      </c>
      <c r="C630">
        <f>(K$1 + (Table2[[#This Row],[LogL]]-F$1)/(F$2-F$1)*(K$2-K$1))</f>
        <v>6.1291235520179548</v>
      </c>
      <c r="D630">
        <f>(Table2[[#This Row],[Immission]]-G$1)/(G$2-G$1)</f>
        <v>0.87570243275142201</v>
      </c>
      <c r="E630">
        <f>EXP(Table2[[#This Row],[Ln-nm]])</f>
        <v>459.03366519297151</v>
      </c>
      <c r="G630" s="2">
        <v>23.611497</v>
      </c>
      <c r="H630" s="4">
        <v>39.222006999999998</v>
      </c>
      <c r="I630" s="8">
        <f>(K$1 + (Table3[[#This Row],[LogL]]-F$1)/(F$2-F$1)*(K$2-K$1))</f>
        <v>9.1138454633150907</v>
      </c>
      <c r="J630" s="9">
        <f>(Table3[[#This Row],[Emission]]-G$1)/(G$2-G$1)</f>
        <v>0.75301002342910184</v>
      </c>
      <c r="K630">
        <f>EXP(Table3[[#This Row],[Ln-nm]])</f>
        <v>9080.1452059763888</v>
      </c>
    </row>
    <row r="631" spans="1:11" x14ac:dyDescent="0.3">
      <c r="A631">
        <v>8.3330400000000004</v>
      </c>
      <c r="B631">
        <v>39.397436999999996</v>
      </c>
      <c r="C631">
        <f>(K$1 + (Table2[[#This Row],[LogL]]-F$1)/(F$2-F$1)*(K$2-K$1))</f>
        <v>6.1298260783089198</v>
      </c>
      <c r="D631">
        <f>(Table2[[#This Row],[Immission]]-G$1)/(G$2-G$1)</f>
        <v>0.87662409498475791</v>
      </c>
      <c r="E631">
        <f>EXP(Table2[[#This Row],[Ln-nm]])</f>
        <v>459.35626171420842</v>
      </c>
      <c r="G631" s="1">
        <v>23.611705000000001</v>
      </c>
      <c r="H631" s="3">
        <v>39.222012999999997</v>
      </c>
      <c r="I631" s="6">
        <f>(K$1 + (Table3[[#This Row],[LogL]]-F$1)/(F$2-F$1)*(K$2-K$1))</f>
        <v>9.1138860875765655</v>
      </c>
      <c r="J631" s="7">
        <f>(Table3[[#This Row],[Emission]]-G$1)/(G$2-G$1)</f>
        <v>0.75301425123751098</v>
      </c>
      <c r="K631">
        <f>EXP(Table3[[#This Row],[Ln-nm]])</f>
        <v>9080.5140876621881</v>
      </c>
    </row>
    <row r="632" spans="1:11" x14ac:dyDescent="0.3">
      <c r="A632">
        <v>8.3366430000000005</v>
      </c>
      <c r="B632">
        <v>39.398743000000003</v>
      </c>
      <c r="C632">
        <f>(K$1 + (Table2[[#This Row],[LogL]]-F$1)/(F$2-F$1)*(K$2-K$1))</f>
        <v>6.1305297764535798</v>
      </c>
      <c r="D632">
        <f>(Table2[[#This Row],[Immission]]-G$1)/(G$2-G$1)</f>
        <v>0.87754434794863256</v>
      </c>
      <c r="E632">
        <f>EXP(Table2[[#This Row],[Ln-nm]])</f>
        <v>459.67962362455899</v>
      </c>
      <c r="G632" s="2">
        <v>23.611913999999999</v>
      </c>
      <c r="H632" s="4">
        <v>39.222020999999998</v>
      </c>
      <c r="I632" s="8">
        <f>(K$1 + (Table3[[#This Row],[LogL]]-F$1)/(F$2-F$1)*(K$2-K$1))</f>
        <v>9.1139269071469879</v>
      </c>
      <c r="J632" s="9">
        <f>(Table3[[#This Row],[Emission]]-G$1)/(G$2-G$1)</f>
        <v>0.75301988831539146</v>
      </c>
      <c r="K632">
        <f>EXP(Table3[[#This Row],[Ln-nm]])</f>
        <v>9080.88475791171</v>
      </c>
    </row>
    <row r="633" spans="1:11" x14ac:dyDescent="0.3">
      <c r="A633">
        <v>8.3402519999999996</v>
      </c>
      <c r="B633">
        <v>39.400049000000003</v>
      </c>
      <c r="C633">
        <f>(K$1 + (Table2[[#This Row],[LogL]]-F$1)/(F$2-F$1)*(K$2-K$1))</f>
        <v>6.1312346464519374</v>
      </c>
      <c r="D633">
        <f>(Table2[[#This Row],[Immission]]-G$1)/(G$2-G$1)</f>
        <v>0.87846460091250211</v>
      </c>
      <c r="E633">
        <f>EXP(Table2[[#This Row],[Ln-nm]])</f>
        <v>460.00375222094982</v>
      </c>
      <c r="G633" s="1">
        <v>23.612121999999999</v>
      </c>
      <c r="H633" s="3">
        <v>39.222031000000001</v>
      </c>
      <c r="I633" s="6">
        <f>(K$1 + (Table3[[#This Row],[LogL]]-F$1)/(F$2-F$1)*(K$2-K$1))</f>
        <v>9.1139675314084627</v>
      </c>
      <c r="J633" s="7">
        <f>(Table3[[#This Row],[Emission]]-G$1)/(G$2-G$1)</f>
        <v>0.7530269346627434</v>
      </c>
      <c r="K633">
        <f>EXP(Table3[[#This Row],[Ln-nm]])</f>
        <v>9081.2536696418701</v>
      </c>
    </row>
    <row r="634" spans="1:11" x14ac:dyDescent="0.3">
      <c r="A634">
        <v>8.3438669999999995</v>
      </c>
      <c r="B634">
        <v>39.401353</v>
      </c>
      <c r="C634">
        <f>(K$1 + (Table2[[#This Row],[LogL]]-F$1)/(F$2-F$1)*(K$2-K$1))</f>
        <v>6.13194068830399</v>
      </c>
      <c r="D634">
        <f>(Table2[[#This Row],[Immission]]-G$1)/(G$2-G$1)</f>
        <v>0.87938344460690021</v>
      </c>
      <c r="E634">
        <f>EXP(Table2[[#This Row],[Ln-nm]])</f>
        <v>460.32864880391503</v>
      </c>
      <c r="G634" s="2">
        <v>23.61233</v>
      </c>
      <c r="H634" s="4">
        <v>39.222042999999999</v>
      </c>
      <c r="I634" s="8">
        <f>(K$1 + (Table3[[#This Row],[LogL]]-F$1)/(F$2-F$1)*(K$2-K$1))</f>
        <v>9.1140081556699357</v>
      </c>
      <c r="J634" s="9">
        <f>(Table3[[#This Row],[Emission]]-G$1)/(G$2-G$1)</f>
        <v>0.75303539027956179</v>
      </c>
      <c r="K634">
        <f>EXP(Table3[[#This Row],[Ln-nm]])</f>
        <v>9081.6225963590859</v>
      </c>
    </row>
    <row r="635" spans="1:11" x14ac:dyDescent="0.3">
      <c r="A635">
        <v>8.3474880000000002</v>
      </c>
      <c r="B635">
        <v>39.402656</v>
      </c>
      <c r="C635">
        <f>(K$1 + (Table2[[#This Row],[LogL]]-F$1)/(F$2-F$1)*(K$2-K$1))</f>
        <v>6.1326479020097402</v>
      </c>
      <c r="D635">
        <f>(Table2[[#This Row],[Immission]]-G$1)/(G$2-G$1)</f>
        <v>0.88030158366656519</v>
      </c>
      <c r="E635">
        <f>EXP(Table2[[#This Row],[Ln-nm]])</f>
        <v>460.65431467760982</v>
      </c>
      <c r="G635" s="1">
        <v>23.612537</v>
      </c>
      <c r="H635" s="3">
        <v>39.222057999999997</v>
      </c>
      <c r="I635" s="6">
        <f>(K$1 + (Table3[[#This Row],[LogL]]-F$1)/(F$2-F$1)*(K$2-K$1))</f>
        <v>9.1140485846224593</v>
      </c>
      <c r="J635" s="7">
        <f>(Table3[[#This Row],[Emission]]-G$1)/(G$2-G$1)</f>
        <v>0.75304595980058464</v>
      </c>
      <c r="K635">
        <f>EXP(Table3[[#This Row],[Ln-nm]])</f>
        <v>9081.989764269927</v>
      </c>
    </row>
    <row r="636" spans="1:11" x14ac:dyDescent="0.3">
      <c r="A636">
        <v>8.3511150000000001</v>
      </c>
      <c r="B636">
        <v>39.403958000000003</v>
      </c>
      <c r="C636">
        <f>(K$1 + (Table2[[#This Row],[LogL]]-F$1)/(F$2-F$1)*(K$2-K$1))</f>
        <v>6.1333562875691863</v>
      </c>
      <c r="D636">
        <f>(Table2[[#This Row],[Immission]]-G$1)/(G$2-G$1)</f>
        <v>0.88121901809149705</v>
      </c>
      <c r="E636">
        <f>EXP(Table2[[#This Row],[Ln-nm]])</f>
        <v>460.98075114981469</v>
      </c>
      <c r="G636" s="2">
        <v>23.612743999999999</v>
      </c>
      <c r="H636" s="4">
        <v>39.222073999999999</v>
      </c>
      <c r="I636" s="8">
        <f>(K$1 + (Table3[[#This Row],[LogL]]-F$1)/(F$2-F$1)*(K$2-K$1))</f>
        <v>9.1140890135749846</v>
      </c>
      <c r="J636" s="9">
        <f>(Table3[[#This Row],[Emission]]-G$1)/(G$2-G$1)</f>
        <v>0.75305723395634572</v>
      </c>
      <c r="K636">
        <f>EXP(Table3[[#This Row],[Ln-nm]])</f>
        <v>9082.3569470253005</v>
      </c>
    </row>
    <row r="637" spans="1:11" x14ac:dyDescent="0.3">
      <c r="A637">
        <v>8.3547480000000007</v>
      </c>
      <c r="B637">
        <v>39.405259000000001</v>
      </c>
      <c r="C637">
        <f>(K$1 + (Table2[[#This Row],[LogL]]-F$1)/(F$2-F$1)*(K$2-K$1))</f>
        <v>6.1340658449823291</v>
      </c>
      <c r="D637">
        <f>(Table2[[#This Row],[Immission]]-G$1)/(G$2-G$1)</f>
        <v>0.88213574788169058</v>
      </c>
      <c r="E637">
        <f>EXP(Table2[[#This Row],[Ln-nm]])</f>
        <v>461.3079595319474</v>
      </c>
      <c r="G637" s="1">
        <v>23.612950999999999</v>
      </c>
      <c r="H637" s="3">
        <v>39.222093000000001</v>
      </c>
      <c r="I637" s="6">
        <f>(K$1 + (Table3[[#This Row],[LogL]]-F$1)/(F$2-F$1)*(K$2-K$1))</f>
        <v>9.1141294425275063</v>
      </c>
      <c r="J637" s="7">
        <f>(Table3[[#This Row],[Emission]]-G$1)/(G$2-G$1)</f>
        <v>0.75307062201631136</v>
      </c>
      <c r="K637">
        <f>EXP(Table3[[#This Row],[Ln-nm]])</f>
        <v>9082.724144625754</v>
      </c>
    </row>
    <row r="638" spans="1:11" x14ac:dyDescent="0.3">
      <c r="A638">
        <v>8.3583870000000005</v>
      </c>
      <c r="B638">
        <v>39.406559000000001</v>
      </c>
      <c r="C638">
        <f>(K$1 + (Table2[[#This Row],[LogL]]-F$1)/(F$2-F$1)*(K$2-K$1))</f>
        <v>6.1347765742491678</v>
      </c>
      <c r="D638">
        <f>(Table2[[#This Row],[Immission]]-G$1)/(G$2-G$1)</f>
        <v>0.88305177303715099</v>
      </c>
      <c r="E638">
        <f>EXP(Table2[[#This Row],[Ln-nm]])</f>
        <v>461.6359411390697</v>
      </c>
      <c r="G638" s="2">
        <v>23.613157999999999</v>
      </c>
      <c r="H638" s="4">
        <v>39.222113999999998</v>
      </c>
      <c r="I638" s="8">
        <f>(K$1 + (Table3[[#This Row],[LogL]]-F$1)/(F$2-F$1)*(K$2-K$1))</f>
        <v>9.1141698714800334</v>
      </c>
      <c r="J638" s="9">
        <f>(Table3[[#This Row],[Emission]]-G$1)/(G$2-G$1)</f>
        <v>0.75308541934574347</v>
      </c>
      <c r="K638">
        <f>EXP(Table3[[#This Row],[Ln-nm]])</f>
        <v>9083.0913570719713</v>
      </c>
    </row>
    <row r="639" spans="1:11" x14ac:dyDescent="0.3">
      <c r="A639">
        <v>8.3620319999999992</v>
      </c>
      <c r="B639">
        <v>39.407857</v>
      </c>
      <c r="C639">
        <f>(K$1 + (Table2[[#This Row],[LogL]]-F$1)/(F$2-F$1)*(K$2-K$1))</f>
        <v>6.1354884753697023</v>
      </c>
      <c r="D639">
        <f>(Table2[[#This Row],[Immission]]-G$1)/(G$2-G$1)</f>
        <v>0.88396638892314006</v>
      </c>
      <c r="E639">
        <f>EXP(Table2[[#This Row],[Ln-nm]])</f>
        <v>461.96469728989717</v>
      </c>
      <c r="G639" s="1">
        <v>23.613365000000002</v>
      </c>
      <c r="H639" s="3">
        <v>39.222136999999996</v>
      </c>
      <c r="I639" s="6">
        <f>(K$1 + (Table3[[#This Row],[LogL]]-F$1)/(F$2-F$1)*(K$2-K$1))</f>
        <v>9.114210300432557</v>
      </c>
      <c r="J639" s="7">
        <f>(Table3[[#This Row],[Emission]]-G$1)/(G$2-G$1)</f>
        <v>0.7531016259446468</v>
      </c>
      <c r="K639">
        <f>EXP(Table3[[#This Row],[Ln-nm]])</f>
        <v>9083.4585843644709</v>
      </c>
    </row>
    <row r="640" spans="1:11" x14ac:dyDescent="0.3">
      <c r="A640">
        <v>8.3656839999999999</v>
      </c>
      <c r="B640">
        <v>39.409154999999998</v>
      </c>
      <c r="C640">
        <f>(K$1 + (Table2[[#This Row],[LogL]]-F$1)/(F$2-F$1)*(K$2-K$1))</f>
        <v>6.1362017436528831</v>
      </c>
      <c r="D640">
        <f>(Table2[[#This Row],[Immission]]-G$1)/(G$2-G$1)</f>
        <v>0.88488100480912901</v>
      </c>
      <c r="E640">
        <f>EXP(Table2[[#This Row],[Ln-nm]])</f>
        <v>462.29431959701714</v>
      </c>
      <c r="G640" s="2">
        <v>23.613571</v>
      </c>
      <c r="H640" s="4">
        <v>39.222163000000002</v>
      </c>
      <c r="I640" s="8">
        <f>(K$1 + (Table3[[#This Row],[LogL]]-F$1)/(F$2-F$1)*(K$2-K$1))</f>
        <v>9.1142505340761311</v>
      </c>
      <c r="J640" s="9">
        <f>(Table3[[#This Row],[Emission]]-G$1)/(G$2-G$1)</f>
        <v>0.75311994644775981</v>
      </c>
      <c r="K640">
        <f>EXP(Table3[[#This Row],[Ln-nm]])</f>
        <v>9083.8240523515778</v>
      </c>
    </row>
    <row r="641" spans="1:11" x14ac:dyDescent="0.3">
      <c r="A641">
        <v>8.3693419999999996</v>
      </c>
      <c r="B641">
        <v>39.410451000000002</v>
      </c>
      <c r="C641">
        <f>(K$1 + (Table2[[#This Row],[LogL]]-F$1)/(F$2-F$1)*(K$2-K$1))</f>
        <v>6.1369161837897606</v>
      </c>
      <c r="D641">
        <f>(Table2[[#This Row],[Immission]]-G$1)/(G$2-G$1)</f>
        <v>0.88579421142565173</v>
      </c>
      <c r="E641">
        <f>EXP(Table2[[#This Row],[Ln-nm]])</f>
        <v>462.62471922531188</v>
      </c>
      <c r="G641" s="1">
        <v>23.613776000000001</v>
      </c>
      <c r="H641" s="3">
        <v>39.222191000000002</v>
      </c>
      <c r="I641" s="6">
        <f>(K$1 + (Table3[[#This Row],[LogL]]-F$1)/(F$2-F$1)*(K$2-K$1))</f>
        <v>9.1142905724107575</v>
      </c>
      <c r="J641" s="7">
        <f>(Table3[[#This Row],[Emission]]-G$1)/(G$2-G$1)</f>
        <v>0.75313967622033928</v>
      </c>
      <c r="K641">
        <f>EXP(Table3[[#This Row],[Ln-nm]])</f>
        <v>9084.1877608197665</v>
      </c>
    </row>
    <row r="642" spans="1:11" x14ac:dyDescent="0.3">
      <c r="A642">
        <v>8.3730060000000002</v>
      </c>
      <c r="B642">
        <v>39.411746000000001</v>
      </c>
      <c r="C642">
        <f>(K$1 + (Table2[[#This Row],[LogL]]-F$1)/(F$2-F$1)*(K$2-K$1))</f>
        <v>6.1376317957803339</v>
      </c>
      <c r="D642">
        <f>(Table2[[#This Row],[Immission]]-G$1)/(G$2-G$1)</f>
        <v>0.88670671340743612</v>
      </c>
      <c r="E642">
        <f>EXP(Table2[[#This Row],[Ln-nm]])</f>
        <v>462.95589750496606</v>
      </c>
      <c r="G642" s="2">
        <v>23.613982</v>
      </c>
      <c r="H642" s="4">
        <v>39.222220999999998</v>
      </c>
      <c r="I642" s="8">
        <f>(K$1 + (Table3[[#This Row],[LogL]]-F$1)/(F$2-F$1)*(K$2-K$1))</f>
        <v>9.1143308060543315</v>
      </c>
      <c r="J642" s="9">
        <f>(Table3[[#This Row],[Emission]]-G$1)/(G$2-G$1)</f>
        <v>0.75316081526238499</v>
      </c>
      <c r="K642">
        <f>EXP(Table3[[#This Row],[Ln-nm]])</f>
        <v>9084.5532581448897</v>
      </c>
    </row>
    <row r="643" spans="1:11" x14ac:dyDescent="0.3">
      <c r="A643">
        <v>8.3766759999999998</v>
      </c>
      <c r="B643">
        <v>39.413040000000002</v>
      </c>
      <c r="C643">
        <f>(K$1 + (Table2[[#This Row],[LogL]]-F$1)/(F$2-F$1)*(K$2-K$1))</f>
        <v>6.138348579624604</v>
      </c>
      <c r="D643">
        <f>(Table2[[#This Row],[Immission]]-G$1)/(G$2-G$1)</f>
        <v>0.88761851075448739</v>
      </c>
      <c r="E643">
        <f>EXP(Table2[[#This Row],[Ln-nm]])</f>
        <v>463.28785576985501</v>
      </c>
      <c r="G643" s="1">
        <v>23.614187000000001</v>
      </c>
      <c r="H643" s="3">
        <v>39.222253000000002</v>
      </c>
      <c r="I643" s="6">
        <f>(K$1 + (Table3[[#This Row],[LogL]]-F$1)/(F$2-F$1)*(K$2-K$1))</f>
        <v>9.1143708443889579</v>
      </c>
      <c r="J643" s="7">
        <f>(Table3[[#This Row],[Emission]]-G$1)/(G$2-G$1)</f>
        <v>0.75318336357390725</v>
      </c>
      <c r="K643">
        <f>EXP(Table3[[#This Row],[Ln-nm]])</f>
        <v>9084.9169958098482</v>
      </c>
    </row>
    <row r="644" spans="1:11" x14ac:dyDescent="0.3">
      <c r="A644">
        <v>8.3803529999999995</v>
      </c>
      <c r="B644">
        <v>39.414332999999999</v>
      </c>
      <c r="C644">
        <f>(K$1 + (Table2[[#This Row],[LogL]]-F$1)/(F$2-F$1)*(K$2-K$1))</f>
        <v>6.1390667306315194</v>
      </c>
      <c r="D644">
        <f>(Table2[[#This Row],[Immission]]-G$1)/(G$2-G$1)</f>
        <v>0.88852960346680043</v>
      </c>
      <c r="E644">
        <f>EXP(Table2[[#This Row],[Ln-nm]])</f>
        <v>463.6206859068123</v>
      </c>
      <c r="G644" s="2">
        <v>23.614391999999999</v>
      </c>
      <c r="H644" s="4">
        <v>39.222287000000001</v>
      </c>
      <c r="I644" s="8">
        <f>(K$1 + (Table3[[#This Row],[LogL]]-F$1)/(F$2-F$1)*(K$2-K$1))</f>
        <v>9.1144108827235826</v>
      </c>
      <c r="J644" s="9">
        <f>(Table3[[#This Row],[Emission]]-G$1)/(G$2-G$1)</f>
        <v>0.75320732115489575</v>
      </c>
      <c r="K644">
        <f>EXP(Table3[[#This Row],[Ln-nm]])</f>
        <v>9085.2807480385309</v>
      </c>
    </row>
    <row r="645" spans="1:11" x14ac:dyDescent="0.3">
      <c r="A645">
        <v>8.384036</v>
      </c>
      <c r="B645">
        <v>39.415624000000001</v>
      </c>
      <c r="C645">
        <f>(K$1 + (Table2[[#This Row],[LogL]]-F$1)/(F$2-F$1)*(K$2-K$1))</f>
        <v>6.1397860534921316</v>
      </c>
      <c r="D645">
        <f>(Table2[[#This Row],[Immission]]-G$1)/(G$2-G$1)</f>
        <v>0.88943928690964713</v>
      </c>
      <c r="E645">
        <f>EXP(Table2[[#This Row],[Ln-nm]])</f>
        <v>463.95429883815683</v>
      </c>
      <c r="G645" s="1">
        <v>23.614597</v>
      </c>
      <c r="H645" s="3">
        <v>39.222324</v>
      </c>
      <c r="I645" s="6">
        <f>(K$1 + (Table3[[#This Row],[LogL]]-F$1)/(F$2-F$1)*(K$2-K$1))</f>
        <v>9.1144509210582072</v>
      </c>
      <c r="J645" s="7">
        <f>(Table3[[#This Row],[Emission]]-G$1)/(G$2-G$1)</f>
        <v>0.75323339264008893</v>
      </c>
      <c r="K645">
        <f>EXP(Table3[[#This Row],[Ln-nm]])</f>
        <v>9085.6445148315397</v>
      </c>
    </row>
    <row r="646" spans="1:11" x14ac:dyDescent="0.3">
      <c r="A646">
        <v>8.3877260000000007</v>
      </c>
      <c r="B646">
        <v>39.416915000000003</v>
      </c>
      <c r="C646">
        <f>(K$1 + (Table2[[#This Row],[LogL]]-F$1)/(F$2-F$1)*(K$2-K$1))</f>
        <v>6.1405067435153899</v>
      </c>
      <c r="D646">
        <f>(Table2[[#This Row],[Immission]]-G$1)/(G$2-G$1)</f>
        <v>0.89034897035249383</v>
      </c>
      <c r="E646">
        <f>EXP(Table2[[#This Row],[Ln-nm]])</f>
        <v>464.28878658909224</v>
      </c>
      <c r="G646" s="2">
        <v>23.614801</v>
      </c>
      <c r="H646" s="4">
        <v>39.222363000000001</v>
      </c>
      <c r="I646" s="8">
        <f>(K$1 + (Table3[[#This Row],[LogL]]-F$1)/(F$2-F$1)*(K$2-K$1))</f>
        <v>9.1144907640838841</v>
      </c>
      <c r="J646" s="9">
        <f>(Table3[[#This Row],[Emission]]-G$1)/(G$2-G$1)</f>
        <v>0.75326087339475334</v>
      </c>
      <c r="K646">
        <f>EXP(Table3[[#This Row],[Ln-nm]])</f>
        <v>9086.0065216109106</v>
      </c>
    </row>
    <row r="647" spans="1:11" x14ac:dyDescent="0.3">
      <c r="A647">
        <v>8.3914220000000004</v>
      </c>
      <c r="B647">
        <v>39.418204000000003</v>
      </c>
      <c r="C647">
        <f>(K$1 + (Table2[[#This Row],[LogL]]-F$1)/(F$2-F$1)*(K$2-K$1))</f>
        <v>6.1412286053923433</v>
      </c>
      <c r="D647">
        <f>(Table2[[#This Row],[Immission]]-G$1)/(G$2-G$1)</f>
        <v>0.89125724452586907</v>
      </c>
      <c r="E647">
        <f>EXP(Table2[[#This Row],[Ln-nm]])</f>
        <v>464.62405996000143</v>
      </c>
      <c r="G647" s="1">
        <v>23.615005</v>
      </c>
      <c r="H647" s="3">
        <v>39.222403999999997</v>
      </c>
      <c r="I647" s="6">
        <f>(K$1 + (Table3[[#This Row],[LogL]]-F$1)/(F$2-F$1)*(K$2-K$1))</f>
        <v>9.1145306071095611</v>
      </c>
      <c r="J647" s="7">
        <f>(Table3[[#This Row],[Emission]]-G$1)/(G$2-G$1)</f>
        <v>0.75328976341888432</v>
      </c>
      <c r="K647">
        <f>EXP(Table3[[#This Row],[Ln-nm]])</f>
        <v>9086.3685428140143</v>
      </c>
    </row>
    <row r="648" spans="1:11" x14ac:dyDescent="0.3">
      <c r="A648">
        <v>8.3951239999999991</v>
      </c>
      <c r="B648">
        <v>39.419491999999998</v>
      </c>
      <c r="C648">
        <f>(K$1 + (Table2[[#This Row],[LogL]]-F$1)/(F$2-F$1)*(K$2-K$1))</f>
        <v>6.1419516391229942</v>
      </c>
      <c r="D648">
        <f>(Table2[[#This Row],[Immission]]-G$1)/(G$2-G$1)</f>
        <v>0.89216481406450621</v>
      </c>
      <c r="E648">
        <f>EXP(Table2[[#This Row],[Ln-nm]])</f>
        <v>464.96012030426635</v>
      </c>
      <c r="G648" s="2">
        <v>23.615209</v>
      </c>
      <c r="H648" s="4">
        <v>39.222448</v>
      </c>
      <c r="I648" s="8">
        <f>(K$1 + (Table3[[#This Row],[LogL]]-F$1)/(F$2-F$1)*(K$2-K$1))</f>
        <v>9.1145704501352363</v>
      </c>
      <c r="J648" s="9">
        <f>(Table3[[#This Row],[Emission]]-G$1)/(G$2-G$1)</f>
        <v>0.75332076734722475</v>
      </c>
      <c r="K648">
        <f>EXP(Table3[[#This Row],[Ln-nm]])</f>
        <v>9086.7305784414093</v>
      </c>
    </row>
    <row r="649" spans="1:11" x14ac:dyDescent="0.3">
      <c r="A649">
        <v>8.3988340000000008</v>
      </c>
      <c r="B649">
        <v>39.420779000000003</v>
      </c>
      <c r="C649">
        <f>(K$1 + (Table2[[#This Row],[LogL]]-F$1)/(F$2-F$1)*(K$2-K$1))</f>
        <v>6.14267623532524</v>
      </c>
      <c r="D649">
        <f>(Table2[[#This Row],[Immission]]-G$1)/(G$2-G$1)</f>
        <v>0.89307167896841511</v>
      </c>
      <c r="E649">
        <f>EXP(Table2[[#This Row],[Ln-nm]])</f>
        <v>465.29715073237247</v>
      </c>
      <c r="G649" s="1">
        <v>23.615413</v>
      </c>
      <c r="H649" s="3">
        <v>39.222493999999998</v>
      </c>
      <c r="I649" s="6">
        <f>(K$1 + (Table3[[#This Row],[LogL]]-F$1)/(F$2-F$1)*(K$2-K$1))</f>
        <v>9.1146102931609114</v>
      </c>
      <c r="J649" s="7">
        <f>(Table3[[#This Row],[Emission]]-G$1)/(G$2-G$1)</f>
        <v>0.75335318054503164</v>
      </c>
      <c r="K649">
        <f>EXP(Table3[[#This Row],[Ln-nm]])</f>
        <v>9087.092628493685</v>
      </c>
    </row>
    <row r="650" spans="1:11" x14ac:dyDescent="0.3">
      <c r="A650">
        <v>8.4025499999999997</v>
      </c>
      <c r="B650">
        <v>39.422063999999999</v>
      </c>
      <c r="C650">
        <f>(K$1 + (Table2[[#This Row],[LogL]]-F$1)/(F$2-F$1)*(K$2-K$1))</f>
        <v>6.1434020033811816</v>
      </c>
      <c r="D650">
        <f>(Table2[[#This Row],[Immission]]-G$1)/(G$2-G$1)</f>
        <v>0.89397713460284756</v>
      </c>
      <c r="E650">
        <f>EXP(Table2[[#This Row],[Ln-nm]])</f>
        <v>465.63497111568751</v>
      </c>
      <c r="G650" s="2">
        <v>23.615615999999999</v>
      </c>
      <c r="H650" s="4">
        <v>39.222541999999997</v>
      </c>
      <c r="I650" s="8">
        <f>(K$1 + (Table3[[#This Row],[LogL]]-F$1)/(F$2-F$1)*(K$2-K$1))</f>
        <v>9.1146499408776389</v>
      </c>
      <c r="J650" s="9">
        <f>(Table3[[#This Row],[Emission]]-G$1)/(G$2-G$1)</f>
        <v>0.75338700301230987</v>
      </c>
      <c r="K650">
        <f>EXP(Table3[[#This Row],[Ln-nm]])</f>
        <v>9087.4529181103808</v>
      </c>
    </row>
    <row r="651" spans="1:11" x14ac:dyDescent="0.3">
      <c r="A651">
        <v>8.4062719999999995</v>
      </c>
      <c r="B651">
        <v>39.423349000000002</v>
      </c>
      <c r="C651">
        <f>(K$1 + (Table2[[#This Row],[LogL]]-F$1)/(F$2-F$1)*(K$2-K$1))</f>
        <v>6.1441289432908199</v>
      </c>
      <c r="D651">
        <f>(Table2[[#This Row],[Immission]]-G$1)/(G$2-G$1)</f>
        <v>0.89488259023728511</v>
      </c>
      <c r="E651">
        <f>EXP(Table2[[#This Row],[Ln-nm]])</f>
        <v>465.97358281978421</v>
      </c>
      <c r="G651" s="1">
        <v>23.615818999999998</v>
      </c>
      <c r="H651" s="3">
        <v>39.222591999999999</v>
      </c>
      <c r="I651" s="6">
        <f>(K$1 + (Table3[[#This Row],[LogL]]-F$1)/(F$2-F$1)*(K$2-K$1))</f>
        <v>9.1146895885943646</v>
      </c>
      <c r="J651" s="7">
        <f>(Table3[[#This Row],[Emission]]-G$1)/(G$2-G$1)</f>
        <v>0.75342223474905945</v>
      </c>
      <c r="K651">
        <f>EXP(Table3[[#This Row],[Ln-nm]])</f>
        <v>9087.8132220120024</v>
      </c>
    </row>
    <row r="652" spans="1:11" x14ac:dyDescent="0.3">
      <c r="A652">
        <v>8.4100009999999994</v>
      </c>
      <c r="B652">
        <v>39.424632000000003</v>
      </c>
      <c r="C652">
        <f>(K$1 + (Table2[[#This Row],[LogL]]-F$1)/(F$2-F$1)*(K$2-K$1))</f>
        <v>6.1448572503631036</v>
      </c>
      <c r="D652">
        <f>(Table2[[#This Row],[Immission]]-G$1)/(G$2-G$1)</f>
        <v>0.89578663660225122</v>
      </c>
      <c r="E652">
        <f>EXP(Table2[[#This Row],[Ln-nm]])</f>
        <v>466.31307828911827</v>
      </c>
      <c r="G652" s="2">
        <v>23.616021</v>
      </c>
      <c r="H652" s="4">
        <v>39.222645</v>
      </c>
      <c r="I652" s="8">
        <f>(K$1 + (Table3[[#This Row],[LogL]]-F$1)/(F$2-F$1)*(K$2-K$1))</f>
        <v>9.1147290410021427</v>
      </c>
      <c r="J652" s="9">
        <f>(Table3[[#This Row],[Emission]]-G$1)/(G$2-G$1)</f>
        <v>0.75345958039001371</v>
      </c>
      <c r="K652">
        <f>EXP(Table3[[#This Row],[Ln-nm]])</f>
        <v>9088.171765197696</v>
      </c>
    </row>
    <row r="653" spans="1:11" x14ac:dyDescent="0.3">
      <c r="A653">
        <v>8.4137369999999994</v>
      </c>
      <c r="B653">
        <v>39.425913000000001</v>
      </c>
      <c r="C653">
        <f>(K$1 + (Table2[[#This Row],[LogL]]-F$1)/(F$2-F$1)*(K$2-K$1))</f>
        <v>6.1455869245980335</v>
      </c>
      <c r="D653">
        <f>(Table2[[#This Row],[Immission]]-G$1)/(G$2-G$1)</f>
        <v>0.89668927369774598</v>
      </c>
      <c r="E653">
        <f>EXP(Table2[[#This Row],[Ln-nm]])</f>
        <v>466.65345909620692</v>
      </c>
      <c r="G653" s="1">
        <v>23.616223999999999</v>
      </c>
      <c r="H653" s="3">
        <v>39.222700000000003</v>
      </c>
      <c r="I653" s="6">
        <f>(K$1 + (Table3[[#This Row],[LogL]]-F$1)/(F$2-F$1)*(K$2-K$1))</f>
        <v>9.1147686887188684</v>
      </c>
      <c r="J653" s="7">
        <f>(Table3[[#This Row],[Emission]]-G$1)/(G$2-G$1)</f>
        <v>0.7534983353004393</v>
      </c>
      <c r="K653">
        <f>EXP(Table3[[#This Row],[Ln-nm]])</f>
        <v>9088.5320976005296</v>
      </c>
    </row>
    <row r="654" spans="1:11" x14ac:dyDescent="0.3">
      <c r="A654">
        <v>8.4174799999999994</v>
      </c>
      <c r="B654">
        <v>39.427194</v>
      </c>
      <c r="C654">
        <f>(K$1 + (Table2[[#This Row],[LogL]]-F$1)/(F$2-F$1)*(K$2-K$1))</f>
        <v>6.1463179659956095</v>
      </c>
      <c r="D654">
        <f>(Table2[[#This Row],[Immission]]-G$1)/(G$2-G$1)</f>
        <v>0.89759191079324074</v>
      </c>
      <c r="E654">
        <f>EXP(Table2[[#This Row],[Ln-nm]])</f>
        <v>466.99472681834618</v>
      </c>
      <c r="G654" s="2">
        <v>23.616426000000001</v>
      </c>
      <c r="H654" s="4">
        <v>39.222757999999999</v>
      </c>
      <c r="I654" s="8">
        <f>(K$1 + (Table3[[#This Row],[LogL]]-F$1)/(F$2-F$1)*(K$2-K$1))</f>
        <v>9.1148081411266464</v>
      </c>
      <c r="J654" s="9">
        <f>(Table3[[#This Row],[Emission]]-G$1)/(G$2-G$1)</f>
        <v>0.75353920411506448</v>
      </c>
      <c r="K654">
        <f>EXP(Table3[[#This Row],[Ln-nm]])</f>
        <v>9088.890669148157</v>
      </c>
    </row>
    <row r="655" spans="1:11" x14ac:dyDescent="0.3">
      <c r="A655">
        <v>8.4212290000000003</v>
      </c>
      <c r="B655">
        <v>39.428472999999997</v>
      </c>
      <c r="C655">
        <f>(K$1 + (Table2[[#This Row],[LogL]]-F$1)/(F$2-F$1)*(K$2-K$1))</f>
        <v>6.1470501792468815</v>
      </c>
      <c r="D655">
        <f>(Table2[[#This Row],[Immission]]-G$1)/(G$2-G$1)</f>
        <v>0.89849313861926405</v>
      </c>
      <c r="E655">
        <f>EXP(Table2[[#This Row],[Ln-nm]])</f>
        <v>467.3367917625564</v>
      </c>
      <c r="G655" s="1">
        <v>23.616627000000001</v>
      </c>
      <c r="H655" s="3">
        <v>39.222817999999997</v>
      </c>
      <c r="I655" s="6">
        <f>(K$1 + (Table3[[#This Row],[LogL]]-F$1)/(F$2-F$1)*(K$2-K$1))</f>
        <v>9.114847398225475</v>
      </c>
      <c r="J655" s="7">
        <f>(Table3[[#This Row],[Emission]]-G$1)/(G$2-G$1)</f>
        <v>0.75358148219916099</v>
      </c>
      <c r="K655">
        <f>EXP(Table3[[#This Row],[Ln-nm]])</f>
        <v>9089.2474796310235</v>
      </c>
    </row>
    <row r="656" spans="1:11" x14ac:dyDescent="0.3">
      <c r="A656">
        <v>8.4249860000000005</v>
      </c>
      <c r="B656">
        <v>39.429751000000003</v>
      </c>
      <c r="C656">
        <f>(K$1 + (Table2[[#This Row],[LogL]]-F$1)/(F$2-F$1)*(K$2-K$1))</f>
        <v>6.1477839549697482</v>
      </c>
      <c r="D656">
        <f>(Table2[[#This Row],[Immission]]-G$1)/(G$2-G$1)</f>
        <v>0.89939366181055924</v>
      </c>
      <c r="E656">
        <f>EXP(Table2[[#This Row],[Ln-nm]])</f>
        <v>467.67983799886207</v>
      </c>
      <c r="G656" s="2">
        <v>23.616828999999999</v>
      </c>
      <c r="H656" s="4">
        <v>39.222880000000004</v>
      </c>
      <c r="I656" s="8">
        <f>(K$1 + (Table3[[#This Row],[LogL]]-F$1)/(F$2-F$1)*(K$2-K$1))</f>
        <v>9.1148868506332512</v>
      </c>
      <c r="J656" s="9">
        <f>(Table3[[#This Row],[Emission]]-G$1)/(G$2-G$1)</f>
        <v>0.75362516955273395</v>
      </c>
      <c r="K656">
        <f>EXP(Table3[[#This Row],[Ln-nm]])</f>
        <v>9089.6060794027344</v>
      </c>
    </row>
    <row r="657" spans="1:11" x14ac:dyDescent="0.3">
      <c r="A657">
        <v>8.4287489999999998</v>
      </c>
      <c r="B657">
        <v>39.431027999999998</v>
      </c>
      <c r="C657">
        <f>(K$1 + (Table2[[#This Row],[LogL]]-F$1)/(F$2-F$1)*(K$2-K$1))</f>
        <v>6.1485189025463116</v>
      </c>
      <c r="D657">
        <f>(Table2[[#This Row],[Immission]]-G$1)/(G$2-G$1)</f>
        <v>0.90029348036711121</v>
      </c>
      <c r="E657">
        <f>EXP(Table2[[#This Row],[Ln-nm]])</f>
        <v>468.02368450150652</v>
      </c>
      <c r="G657" s="1">
        <v>23.61703</v>
      </c>
      <c r="H657" s="3">
        <v>39.222945000000003</v>
      </c>
      <c r="I657" s="6">
        <f>(K$1 + (Table3[[#This Row],[LogL]]-F$1)/(F$2-F$1)*(K$2-K$1))</f>
        <v>9.1149261077320798</v>
      </c>
      <c r="J657" s="7">
        <f>(Table3[[#This Row],[Emission]]-G$1)/(G$2-G$1)</f>
        <v>0.75367097081050649</v>
      </c>
      <c r="K657">
        <f>EXP(Table3[[#This Row],[Ln-nm]])</f>
        <v>9089.9629179710846</v>
      </c>
    </row>
    <row r="658" spans="1:11" x14ac:dyDescent="0.3">
      <c r="A658">
        <v>8.4325189999999992</v>
      </c>
      <c r="B658">
        <v>39.432302999999997</v>
      </c>
      <c r="C658">
        <f>(K$1 + (Table2[[#This Row],[LogL]]-F$1)/(F$2-F$1)*(K$2-K$1))</f>
        <v>6.1492552172855213</v>
      </c>
      <c r="D658">
        <f>(Table2[[#This Row],[Immission]]-G$1)/(G$2-G$1)</f>
        <v>0.90119188965419683</v>
      </c>
      <c r="E658">
        <f>EXP(Table2[[#This Row],[Ln-nm]])</f>
        <v>468.36842414156791</v>
      </c>
      <c r="G658" s="2">
        <v>23.617231</v>
      </c>
      <c r="H658" s="4">
        <v>39.223011999999997</v>
      </c>
      <c r="I658" s="8">
        <f>(K$1 + (Table3[[#This Row],[LogL]]-F$1)/(F$2-F$1)*(K$2-K$1))</f>
        <v>9.1149653648309066</v>
      </c>
      <c r="J658" s="9">
        <f>(Table3[[#This Row],[Emission]]-G$1)/(G$2-G$1)</f>
        <v>0.75371818133774537</v>
      </c>
      <c r="K658">
        <f>EXP(Table3[[#This Row],[Ln-nm]])</f>
        <v>9090.3197705481398</v>
      </c>
    </row>
    <row r="659" spans="1:11" x14ac:dyDescent="0.3">
      <c r="A659">
        <v>8.4362960000000005</v>
      </c>
      <c r="B659">
        <v>39.433577</v>
      </c>
      <c r="C659">
        <f>(K$1 + (Table2[[#This Row],[LogL]]-F$1)/(F$2-F$1)*(K$2-K$1))</f>
        <v>6.1499928991873762</v>
      </c>
      <c r="D659">
        <f>(Table2[[#This Row],[Immission]]-G$1)/(G$2-G$1)</f>
        <v>0.90208959430654923</v>
      </c>
      <c r="E659">
        <f>EXP(Table2[[#This Row],[Ln-nm]])</f>
        <v>468.71405851989647</v>
      </c>
      <c r="G659" s="1">
        <v>23.617431</v>
      </c>
      <c r="H659" s="3">
        <v>39.223081000000001</v>
      </c>
      <c r="I659" s="6">
        <f>(K$1 + (Table3[[#This Row],[LogL]]-F$1)/(F$2-F$1)*(K$2-K$1))</f>
        <v>9.1150044266207857</v>
      </c>
      <c r="J659" s="7">
        <f>(Table3[[#This Row],[Emission]]-G$1)/(G$2-G$1)</f>
        <v>0.75376680113446071</v>
      </c>
      <c r="K659">
        <f>EXP(Table3[[#This Row],[Ln-nm]])</f>
        <v>9090.6748616441528</v>
      </c>
    </row>
    <row r="660" spans="1:11" x14ac:dyDescent="0.3">
      <c r="A660">
        <v>8.44008</v>
      </c>
      <c r="B660">
        <v>39.434849999999997</v>
      </c>
      <c r="C660">
        <f>(K$1 + (Table2[[#This Row],[LogL]]-F$1)/(F$2-F$1)*(K$2-K$1))</f>
        <v>6.1507319482518765</v>
      </c>
      <c r="D660">
        <f>(Table2[[#This Row],[Immission]]-G$1)/(G$2-G$1)</f>
        <v>0.90298659432416339</v>
      </c>
      <c r="E660">
        <f>EXP(Table2[[#This Row],[Ln-nm]])</f>
        <v>469.06058924219406</v>
      </c>
      <c r="G660" s="2">
        <v>23.617630999999999</v>
      </c>
      <c r="H660" s="4">
        <v>39.223153000000003</v>
      </c>
      <c r="I660" s="8">
        <f>(K$1 + (Table3[[#This Row],[LogL]]-F$1)/(F$2-F$1)*(K$2-K$1))</f>
        <v>9.115043488410663</v>
      </c>
      <c r="J660" s="9">
        <f>(Table3[[#This Row],[Emission]]-G$1)/(G$2-G$1)</f>
        <v>0.75381753483538061</v>
      </c>
      <c r="K660">
        <f>EXP(Table3[[#This Row],[Ln-nm]])</f>
        <v>9091.0299666109131</v>
      </c>
    </row>
    <row r="661" spans="1:11" x14ac:dyDescent="0.3">
      <c r="A661">
        <v>8.4438709999999997</v>
      </c>
      <c r="B661">
        <v>39.436121</v>
      </c>
      <c r="C661">
        <f>(K$1 + (Table2[[#This Row],[LogL]]-F$1)/(F$2-F$1)*(K$2-K$1))</f>
        <v>6.151472364479023</v>
      </c>
      <c r="D661">
        <f>(Table2[[#This Row],[Immission]]-G$1)/(G$2-G$1)</f>
        <v>0.90388218507231122</v>
      </c>
      <c r="E661">
        <f>EXP(Table2[[#This Row],[Ln-nm]])</f>
        <v>469.40801791902675</v>
      </c>
      <c r="G661" s="1">
        <v>23.617830999999999</v>
      </c>
      <c r="H661" s="3">
        <v>39.223227000000001</v>
      </c>
      <c r="I661" s="6">
        <f>(K$1 + (Table3[[#This Row],[LogL]]-F$1)/(F$2-F$1)*(K$2-K$1))</f>
        <v>9.1150825502005421</v>
      </c>
      <c r="J661" s="7">
        <f>(Table3[[#This Row],[Emission]]-G$1)/(G$2-G$1)</f>
        <v>0.75386967780576686</v>
      </c>
      <c r="K661">
        <f>EXP(Table3[[#This Row],[Ln-nm]])</f>
        <v>9091.3850854489974</v>
      </c>
    </row>
    <row r="662" spans="1:11" x14ac:dyDescent="0.3">
      <c r="A662">
        <v>8.4476700000000005</v>
      </c>
      <c r="B662">
        <v>39.437390999999998</v>
      </c>
      <c r="C662">
        <f>(K$1 + (Table2[[#This Row],[LogL]]-F$1)/(F$2-F$1)*(K$2-K$1))</f>
        <v>6.1522143431777643</v>
      </c>
      <c r="D662">
        <f>(Table2[[#This Row],[Immission]]-G$1)/(G$2-G$1)</f>
        <v>0.90477707118572082</v>
      </c>
      <c r="E662">
        <f>EXP(Table2[[#This Row],[Ln-nm]])</f>
        <v>469.7564379134634</v>
      </c>
      <c r="G662" s="2">
        <v>23.618030999999998</v>
      </c>
      <c r="H662" s="4">
        <v>39.223303999999999</v>
      </c>
      <c r="I662" s="8">
        <f>(K$1 + (Table3[[#This Row],[LogL]]-F$1)/(F$2-F$1)*(K$2-K$1))</f>
        <v>9.1151216119904213</v>
      </c>
      <c r="J662" s="9">
        <f>(Table3[[#This Row],[Emission]]-G$1)/(G$2-G$1)</f>
        <v>0.75392393468035768</v>
      </c>
      <c r="K662">
        <f>EXP(Table3[[#This Row],[Ln-nm]])</f>
        <v>9091.7402181589296</v>
      </c>
    </row>
    <row r="663" spans="1:11" x14ac:dyDescent="0.3">
      <c r="A663">
        <v>8.4514750000000003</v>
      </c>
      <c r="B663">
        <v>39.438659999999999</v>
      </c>
      <c r="C663">
        <f>(K$1 + (Table2[[#This Row],[LogL]]-F$1)/(F$2-F$1)*(K$2-K$1))</f>
        <v>6.1529574937302023</v>
      </c>
      <c r="D663">
        <f>(Table2[[#This Row],[Immission]]-G$1)/(G$2-G$1)</f>
        <v>0.9056712526643973</v>
      </c>
      <c r="E663">
        <f>EXP(Table2[[#This Row],[Ln-nm]])</f>
        <v>470.1056674187875</v>
      </c>
      <c r="G663" s="1">
        <v>23.618230000000001</v>
      </c>
      <c r="H663" s="3">
        <v>39.223382999999998</v>
      </c>
      <c r="I663" s="6">
        <f>(K$1 + (Table3[[#This Row],[LogL]]-F$1)/(F$2-F$1)*(K$2-K$1))</f>
        <v>9.1151604784713509</v>
      </c>
      <c r="J663" s="7">
        <f>(Table3[[#This Row],[Emission]]-G$1)/(G$2-G$1)</f>
        <v>0.75397960082441984</v>
      </c>
      <c r="K663">
        <f>EXP(Table3[[#This Row],[Ln-nm]])</f>
        <v>9092.0935889738321</v>
      </c>
    </row>
    <row r="664" spans="1:11" x14ac:dyDescent="0.3">
      <c r="A664">
        <v>8.4552879999999995</v>
      </c>
      <c r="B664">
        <v>39.439928000000002</v>
      </c>
      <c r="C664">
        <f>(K$1 + (Table2[[#This Row],[LogL]]-F$1)/(F$2-F$1)*(K$2-K$1))</f>
        <v>6.1537022067542351</v>
      </c>
      <c r="D664">
        <f>(Table2[[#This Row],[Immission]]-G$1)/(G$2-G$1)</f>
        <v>0.90656472950834055</v>
      </c>
      <c r="E664">
        <f>EXP(Table2[[#This Row],[Ln-nm]])</f>
        <v>470.45589162406327</v>
      </c>
      <c r="G664" s="2">
        <v>23.618428999999999</v>
      </c>
      <c r="H664" s="4">
        <v>39.223464</v>
      </c>
      <c r="I664" s="8">
        <f>(K$1 + (Table3[[#This Row],[LogL]]-F$1)/(F$2-F$1)*(K$2-K$1))</f>
        <v>9.1151993449522806</v>
      </c>
      <c r="J664" s="9">
        <f>(Table3[[#This Row],[Emission]]-G$1)/(G$2-G$1)</f>
        <v>0.75403667623795345</v>
      </c>
      <c r="K664">
        <f>EXP(Table3[[#This Row],[Ln-nm]])</f>
        <v>9092.4469735232815</v>
      </c>
    </row>
    <row r="665" spans="1:11" x14ac:dyDescent="0.3">
      <c r="A665">
        <v>8.4591069999999995</v>
      </c>
      <c r="B665">
        <v>39.441194000000003</v>
      </c>
      <c r="C665">
        <f>(K$1 + (Table2[[#This Row],[LogL]]-F$1)/(F$2-F$1)*(K$2-K$1))</f>
        <v>6.1544480916319646</v>
      </c>
      <c r="D665">
        <f>(Table2[[#This Row],[Immission]]-G$1)/(G$2-G$1)</f>
        <v>0.90745679708281235</v>
      </c>
      <c r="E665">
        <f>EXP(Table2[[#This Row],[Ln-nm]])</f>
        <v>470.80692845952319</v>
      </c>
      <c r="G665" s="1">
        <v>23.618627</v>
      </c>
      <c r="H665" s="3">
        <v>39.223548000000001</v>
      </c>
      <c r="I665" s="6">
        <f>(K$1 + (Table3[[#This Row],[LogL]]-F$1)/(F$2-F$1)*(K$2-K$1))</f>
        <v>9.115238016124259</v>
      </c>
      <c r="J665" s="7">
        <f>(Table3[[#This Row],[Emission]]-G$1)/(G$2-G$1)</f>
        <v>0.75409586555569164</v>
      </c>
      <c r="K665">
        <f>EXP(Table3[[#This Row],[Ln-nm]])</f>
        <v>9092.7985959026792</v>
      </c>
    </row>
    <row r="666" spans="1:11" x14ac:dyDescent="0.3">
      <c r="A666">
        <v>8.4629340000000006</v>
      </c>
      <c r="B666">
        <v>39.442458000000002</v>
      </c>
      <c r="C666">
        <f>(K$1 + (Table2[[#This Row],[LogL]]-F$1)/(F$2-F$1)*(K$2-K$1))</f>
        <v>6.1551955389812889</v>
      </c>
      <c r="D666">
        <f>(Table2[[#This Row],[Immission]]-G$1)/(G$2-G$1)</f>
        <v>0.90834745538781281</v>
      </c>
      <c r="E666">
        <f>EXP(Table2[[#This Row],[Ln-nm]])</f>
        <v>471.15896339764498</v>
      </c>
      <c r="G666" s="2">
        <v>23.618825999999999</v>
      </c>
      <c r="H666" s="4">
        <v>39.223633999999997</v>
      </c>
      <c r="I666" s="8">
        <f>(K$1 + (Table3[[#This Row],[LogL]]-F$1)/(F$2-F$1)*(K$2-K$1))</f>
        <v>9.1152768826051886</v>
      </c>
      <c r="J666" s="9">
        <f>(Table3[[#This Row],[Emission]]-G$1)/(G$2-G$1)</f>
        <v>0.75415646414289617</v>
      </c>
      <c r="K666">
        <f>EXP(Table3[[#This Row],[Ln-nm]])</f>
        <v>9093.1520078537997</v>
      </c>
    </row>
    <row r="667" spans="1:11" x14ac:dyDescent="0.3">
      <c r="A667">
        <v>8.4667689999999993</v>
      </c>
      <c r="B667">
        <v>39.443722000000001</v>
      </c>
      <c r="C667">
        <f>(K$1 + (Table2[[#This Row],[LogL]]-F$1)/(F$2-F$1)*(K$2-K$1))</f>
        <v>6.1559445488022089</v>
      </c>
      <c r="D667">
        <f>(Table2[[#This Row],[Immission]]-G$1)/(G$2-G$1)</f>
        <v>0.90923811369281338</v>
      </c>
      <c r="E667">
        <f>EXP(Table2[[#This Row],[Ln-nm]])</f>
        <v>471.51199828523841</v>
      </c>
      <c r="G667" s="1">
        <v>23.619024</v>
      </c>
      <c r="H667" s="3">
        <v>39.223723</v>
      </c>
      <c r="I667" s="6">
        <f>(K$1 + (Table3[[#This Row],[LogL]]-F$1)/(F$2-F$1)*(K$2-K$1))</f>
        <v>9.1153155537771688</v>
      </c>
      <c r="J667" s="7">
        <f>(Table3[[#This Row],[Emission]]-G$1)/(G$2-G$1)</f>
        <v>0.75421917663431037</v>
      </c>
      <c r="K667">
        <f>EXP(Table3[[#This Row],[Ln-nm]])</f>
        <v>9093.503657498246</v>
      </c>
    </row>
    <row r="668" spans="1:11" x14ac:dyDescent="0.3">
      <c r="A668">
        <v>8.4706100000000006</v>
      </c>
      <c r="B668">
        <v>39.444983999999998</v>
      </c>
      <c r="C668">
        <f>(K$1 + (Table2[[#This Row],[LogL]]-F$1)/(F$2-F$1)*(K$2-K$1))</f>
        <v>6.1566947304768247</v>
      </c>
      <c r="D668">
        <f>(Table2[[#This Row],[Immission]]-G$1)/(G$2-G$1)</f>
        <v>0.91012736272834238</v>
      </c>
      <c r="E668">
        <f>EXP(Table2[[#This Row],[Ln-nm]])</f>
        <v>471.8658506559006</v>
      </c>
      <c r="G668" s="2">
        <v>23.619221</v>
      </c>
      <c r="H668" s="4">
        <v>39.223813999999997</v>
      </c>
      <c r="I668" s="8">
        <f>(K$1 + (Table3[[#This Row],[LogL]]-F$1)/(F$2-F$1)*(K$2-K$1))</f>
        <v>9.1153540296401978</v>
      </c>
      <c r="J668" s="9">
        <f>(Table3[[#This Row],[Emission]]-G$1)/(G$2-G$1)</f>
        <v>0.75428329839519093</v>
      </c>
      <c r="K668">
        <f>EXP(Table3[[#This Row],[Ln-nm]])</f>
        <v>9093.8535446304868</v>
      </c>
    </row>
    <row r="669" spans="1:11" x14ac:dyDescent="0.3">
      <c r="A669">
        <v>8.4744589999999995</v>
      </c>
      <c r="B669">
        <v>39.446244</v>
      </c>
      <c r="C669">
        <f>(K$1 + (Table2[[#This Row],[LogL]]-F$1)/(F$2-F$1)*(K$2-K$1))</f>
        <v>6.1574464746230362</v>
      </c>
      <c r="D669">
        <f>(Table2[[#This Row],[Immission]]-G$1)/(G$2-G$1)</f>
        <v>0.91101520249440515</v>
      </c>
      <c r="E669">
        <f>EXP(Table2[[#This Row],[Ln-nm]])</f>
        <v>472.22070641058514</v>
      </c>
      <c r="G669" s="1">
        <v>23.619419000000001</v>
      </c>
      <c r="H669" s="3">
        <v>39.223908000000002</v>
      </c>
      <c r="I669" s="6">
        <f>(K$1 + (Table3[[#This Row],[LogL]]-F$1)/(F$2-F$1)*(K$2-K$1))</f>
        <v>9.115392700812178</v>
      </c>
      <c r="J669" s="7">
        <f>(Table3[[#This Row],[Emission]]-G$1)/(G$2-G$1)</f>
        <v>0.75434953406028094</v>
      </c>
      <c r="K669">
        <f>EXP(Table3[[#This Row],[Ln-nm]])</f>
        <v>9094.2052214047071</v>
      </c>
    </row>
    <row r="670" spans="1:11" x14ac:dyDescent="0.3">
      <c r="A670">
        <v>8.4783159999999995</v>
      </c>
      <c r="B670">
        <v>39.447504000000002</v>
      </c>
      <c r="C670">
        <f>(K$1 + (Table2[[#This Row],[LogL]]-F$1)/(F$2-F$1)*(K$2-K$1))</f>
        <v>6.1581997812408424</v>
      </c>
      <c r="D670">
        <f>(Table2[[#This Row],[Immission]]-G$1)/(G$2-G$1)</f>
        <v>0.91190304226046781</v>
      </c>
      <c r="E670">
        <f>EXP(Table2[[#This Row],[Ln-nm]])</f>
        <v>472.5765674131851</v>
      </c>
      <c r="G670" s="2">
        <v>23.619616000000001</v>
      </c>
      <c r="H670" s="4">
        <v>39.224004000000001</v>
      </c>
      <c r="I670" s="8">
        <f>(K$1 + (Table3[[#This Row],[LogL]]-F$1)/(F$2-F$1)*(K$2-K$1))</f>
        <v>9.1154311766752087</v>
      </c>
      <c r="J670" s="9">
        <f>(Table3[[#This Row],[Emission]]-G$1)/(G$2-G$1)</f>
        <v>0.75441717899483751</v>
      </c>
      <c r="K670">
        <f>EXP(Table3[[#This Row],[Ln-nm]])</f>
        <v>9094.5551355307598</v>
      </c>
    </row>
    <row r="671" spans="1:11" x14ac:dyDescent="0.3">
      <c r="A671">
        <v>8.4821799999999996</v>
      </c>
      <c r="B671">
        <v>39.448760999999998</v>
      </c>
      <c r="C671">
        <f>(K$1 + (Table2[[#This Row],[LogL]]-F$1)/(F$2-F$1)*(K$2-K$1))</f>
        <v>6.158954455021294</v>
      </c>
      <c r="D671">
        <f>(Table2[[#This Row],[Immission]]-G$1)/(G$2-G$1)</f>
        <v>0.9127887681223209</v>
      </c>
      <c r="E671">
        <f>EXP(Table2[[#This Row],[Ln-nm]])</f>
        <v>472.93334316558759</v>
      </c>
      <c r="G671" s="1">
        <v>23.619812</v>
      </c>
      <c r="H671" s="3">
        <v>39.224102999999999</v>
      </c>
      <c r="I671" s="6">
        <f>(K$1 + (Table3[[#This Row],[LogL]]-F$1)/(F$2-F$1)*(K$2-K$1))</f>
        <v>9.1154694572292883</v>
      </c>
      <c r="J671" s="7">
        <f>(Table3[[#This Row],[Emission]]-G$1)/(G$2-G$1)</f>
        <v>0.75448693783359855</v>
      </c>
      <c r="K671">
        <f>EXP(Table3[[#This Row],[Ln-nm]])</f>
        <v>9094.9032868041231</v>
      </c>
    </row>
    <row r="672" spans="1:11" x14ac:dyDescent="0.3">
      <c r="A672">
        <v>8.4860509999999998</v>
      </c>
      <c r="B672">
        <v>39.450018</v>
      </c>
      <c r="C672">
        <f>(K$1 + (Table2[[#This Row],[LogL]]-F$1)/(F$2-F$1)*(K$2-K$1))</f>
        <v>6.1597104959643918</v>
      </c>
      <c r="D672">
        <f>(Table2[[#This Row],[Immission]]-G$1)/(G$2-G$1)</f>
        <v>0.9136744939841791</v>
      </c>
      <c r="E672">
        <f>EXP(Table2[[#This Row],[Ln-nm]])</f>
        <v>473.29103533430117</v>
      </c>
      <c r="G672" s="2">
        <v>23.620009</v>
      </c>
      <c r="H672" s="4">
        <v>39.224204</v>
      </c>
      <c r="I672" s="8">
        <f>(K$1 + (Table3[[#This Row],[LogL]]-F$1)/(F$2-F$1)*(K$2-K$1))</f>
        <v>9.115507933092319</v>
      </c>
      <c r="J672" s="9">
        <f>(Table3[[#This Row],[Emission]]-G$1)/(G$2-G$1)</f>
        <v>0.75455810594183104</v>
      </c>
      <c r="K672">
        <f>EXP(Table3[[#This Row],[Ln-nm]])</f>
        <v>9095.2532277893624</v>
      </c>
    </row>
    <row r="673" spans="1:11" x14ac:dyDescent="0.3">
      <c r="A673">
        <v>8.4899299999999993</v>
      </c>
      <c r="B673">
        <v>39.451273</v>
      </c>
      <c r="C673">
        <f>(K$1 + (Table2[[#This Row],[LogL]]-F$1)/(F$2-F$1)*(K$2-K$1))</f>
        <v>6.1604680993790852</v>
      </c>
      <c r="D673">
        <f>(Table2[[#This Row],[Immission]]-G$1)/(G$2-G$1)</f>
        <v>0.91455881057656574</v>
      </c>
      <c r="E673">
        <f>EXP(Table2[[#This Row],[Ln-nm]])</f>
        <v>473.64973809887704</v>
      </c>
      <c r="G673" s="1">
        <v>23.620204999999999</v>
      </c>
      <c r="H673" s="3">
        <v>39.224308000000001</v>
      </c>
      <c r="I673" s="6">
        <f>(K$1 + (Table3[[#This Row],[LogL]]-F$1)/(F$2-F$1)*(K$2-K$1))</f>
        <v>9.1155462136464003</v>
      </c>
      <c r="J673" s="7">
        <f>(Table3[[#This Row],[Emission]]-G$1)/(G$2-G$1)</f>
        <v>0.75463138795426798</v>
      </c>
      <c r="K673">
        <f>EXP(Table3[[#This Row],[Ln-nm]])</f>
        <v>9095.6014057866123</v>
      </c>
    </row>
    <row r="674" spans="1:11" x14ac:dyDescent="0.3">
      <c r="A674">
        <v>8.4938160000000007</v>
      </c>
      <c r="B674">
        <v>39.452525999999999</v>
      </c>
      <c r="C674">
        <f>(K$1 + (Table2[[#This Row],[LogL]]-F$1)/(F$2-F$1)*(K$2-K$1))</f>
        <v>6.161227069956424</v>
      </c>
      <c r="D674">
        <f>(Table2[[#This Row],[Immission]]-G$1)/(G$2-G$1)</f>
        <v>0.91544171789948114</v>
      </c>
      <c r="E674">
        <f>EXP(Table2[[#This Row],[Ln-nm]])</f>
        <v>474.00936076830789</v>
      </c>
      <c r="G674" s="2">
        <v>23.6204</v>
      </c>
      <c r="H674" s="4">
        <v>39.224414000000003</v>
      </c>
      <c r="I674" s="8">
        <f>(K$1 + (Table3[[#This Row],[LogL]]-F$1)/(F$2-F$1)*(K$2-K$1))</f>
        <v>9.1155842988915303</v>
      </c>
      <c r="J674" s="9">
        <f>(Table3[[#This Row],[Emission]]-G$1)/(G$2-G$1)</f>
        <v>0.7547060792361765</v>
      </c>
      <c r="K674">
        <f>EXP(Table3[[#This Row],[Ln-nm]])</f>
        <v>9095.9478205923606</v>
      </c>
    </row>
    <row r="675" spans="1:11" x14ac:dyDescent="0.3">
      <c r="A675">
        <v>8.4977099999999997</v>
      </c>
      <c r="B675">
        <v>39.453778</v>
      </c>
      <c r="C675">
        <f>(K$1 + (Table2[[#This Row],[LogL]]-F$1)/(F$2-F$1)*(K$2-K$1))</f>
        <v>6.1619876030053575</v>
      </c>
      <c r="D675">
        <f>(Table2[[#This Row],[Immission]]-G$1)/(G$2-G$1)</f>
        <v>0.91632392058766332</v>
      </c>
      <c r="E675">
        <f>EXP(Table2[[#This Row],[Ln-nm]])</f>
        <v>474.36999767343553</v>
      </c>
      <c r="G675" s="1">
        <v>23.620595999999999</v>
      </c>
      <c r="H675" s="3">
        <v>39.224522999999998</v>
      </c>
      <c r="I675" s="6">
        <f>(K$1 + (Table3[[#This Row],[LogL]]-F$1)/(F$2-F$1)*(K$2-K$1))</f>
        <v>9.1156225794456134</v>
      </c>
      <c r="J675" s="7">
        <f>(Table3[[#This Row],[Emission]]-G$1)/(G$2-G$1)</f>
        <v>0.75478288442228447</v>
      </c>
      <c r="K675">
        <f>EXP(Table3[[#This Row],[Ln-nm]])</f>
        <v>9096.2960251795339</v>
      </c>
    </row>
    <row r="676" spans="1:11" x14ac:dyDescent="0.3">
      <c r="A676">
        <v>8.5016119999999997</v>
      </c>
      <c r="B676">
        <v>39.455029000000003</v>
      </c>
      <c r="C676">
        <f>(K$1 + (Table2[[#This Row],[LogL]]-F$1)/(F$2-F$1)*(K$2-K$1))</f>
        <v>6.1627496985258867</v>
      </c>
      <c r="D676">
        <f>(Table2[[#This Row],[Immission]]-G$1)/(G$2-G$1)</f>
        <v>0.91720541864111227</v>
      </c>
      <c r="E676">
        <f>EXP(Table2[[#This Row],[Ln-nm]])</f>
        <v>474.731650713313</v>
      </c>
      <c r="G676" s="2">
        <v>23.620791000000001</v>
      </c>
      <c r="H676" s="4">
        <v>39.224634000000002</v>
      </c>
      <c r="I676" s="8">
        <f>(K$1 + (Table3[[#This Row],[LogL]]-F$1)/(F$2-F$1)*(K$2-K$1))</f>
        <v>9.1156606646907434</v>
      </c>
      <c r="J676" s="9">
        <f>(Table3[[#This Row],[Emission]]-G$1)/(G$2-G$1)</f>
        <v>0.75486109887786879</v>
      </c>
      <c r="K676">
        <f>EXP(Table3[[#This Row],[Ln-nm]])</f>
        <v>9096.6424664405367</v>
      </c>
    </row>
    <row r="677" spans="1:11" x14ac:dyDescent="0.3">
      <c r="A677">
        <v>8.5055209999999999</v>
      </c>
      <c r="B677">
        <v>39.456277999999998</v>
      </c>
      <c r="C677">
        <f>(K$1 + (Table2[[#This Row],[LogL]]-F$1)/(F$2-F$1)*(K$2-K$1))</f>
        <v>6.1635131612090612</v>
      </c>
      <c r="D677">
        <f>(Table2[[#This Row],[Immission]]-G$1)/(G$2-G$1)</f>
        <v>0.91808550742508488</v>
      </c>
      <c r="E677">
        <f>EXP(Table2[[#This Row],[Ln-nm]])</f>
        <v>475.09422900303997</v>
      </c>
      <c r="G677" s="1">
        <v>23.620985000000001</v>
      </c>
      <c r="H677" s="3">
        <v>39.224747999999998</v>
      </c>
      <c r="I677" s="6">
        <f>(K$1 + (Table3[[#This Row],[LogL]]-F$1)/(F$2-F$1)*(K$2-K$1))</f>
        <v>9.1156985546269258</v>
      </c>
      <c r="J677" s="7">
        <f>(Table3[[#This Row],[Emission]]-G$1)/(G$2-G$1)</f>
        <v>0.75494142723765278</v>
      </c>
      <c r="K677">
        <f>EXP(Table3[[#This Row],[Ln-nm]])</f>
        <v>9096.9871441729319</v>
      </c>
    </row>
    <row r="678" spans="1:11" x14ac:dyDescent="0.3">
      <c r="A678">
        <v>8.5094379999999994</v>
      </c>
      <c r="B678">
        <v>39.457526000000001</v>
      </c>
      <c r="C678">
        <f>(K$1 + (Table2[[#This Row],[LogL]]-F$1)/(F$2-F$1)*(K$2-K$1))</f>
        <v>6.1642781863638305</v>
      </c>
      <c r="D678">
        <f>(Table2[[#This Row],[Immission]]-G$1)/(G$2-G$1)</f>
        <v>0.91896489157432926</v>
      </c>
      <c r="E678">
        <f>EXP(Table2[[#This Row],[Ln-nm]])</f>
        <v>475.45782710222568</v>
      </c>
      <c r="G678" s="2">
        <v>23.621179999999999</v>
      </c>
      <c r="H678" s="4">
        <v>39.224865000000001</v>
      </c>
      <c r="I678" s="8">
        <f>(K$1 + (Table3[[#This Row],[LogL]]-F$1)/(F$2-F$1)*(K$2-K$1))</f>
        <v>9.1157366398720576</v>
      </c>
      <c r="J678" s="9">
        <f>(Table3[[#This Row],[Emission]]-G$1)/(G$2-G$1)</f>
        <v>0.75502386950164635</v>
      </c>
      <c r="K678">
        <f>EXP(Table3[[#This Row],[Ln-nm]])</f>
        <v>9097.3336117558883</v>
      </c>
    </row>
    <row r="679" spans="1:11" x14ac:dyDescent="0.3">
      <c r="A679">
        <v>8.513363</v>
      </c>
      <c r="B679">
        <v>39.458772000000003</v>
      </c>
      <c r="C679">
        <f>(K$1 + (Table2[[#This Row],[LogL]]-F$1)/(F$2-F$1)*(K$2-K$1))</f>
        <v>6.1650447739901963</v>
      </c>
      <c r="D679">
        <f>(Table2[[#This Row],[Immission]]-G$1)/(G$2-G$1)</f>
        <v>0.91984286645410229</v>
      </c>
      <c r="E679">
        <f>EXP(Table2[[#This Row],[Ln-nm]])</f>
        <v>475.82244692800845</v>
      </c>
      <c r="G679" s="1">
        <v>23.621373999999999</v>
      </c>
      <c r="H679" s="3">
        <v>39.224983999999999</v>
      </c>
      <c r="I679" s="6">
        <f>(K$1 + (Table3[[#This Row],[LogL]]-F$1)/(F$2-F$1)*(K$2-K$1))</f>
        <v>9.1157745298082382</v>
      </c>
      <c r="J679" s="7">
        <f>(Table3[[#This Row],[Emission]]-G$1)/(G$2-G$1)</f>
        <v>0.75510772103510626</v>
      </c>
      <c r="K679">
        <f>EXP(Table3[[#This Row],[Ln-nm]])</f>
        <v>9097.678315676214</v>
      </c>
    </row>
    <row r="680" spans="1:11" x14ac:dyDescent="0.3">
      <c r="A680">
        <v>8.517296</v>
      </c>
      <c r="B680">
        <v>39.460017000000001</v>
      </c>
      <c r="C680">
        <f>(K$1 + (Table2[[#This Row],[LogL]]-F$1)/(F$2-F$1)*(K$2-K$1))</f>
        <v>6.1658129240881561</v>
      </c>
      <c r="D680">
        <f>(Table2[[#This Row],[Immission]]-G$1)/(G$2-G$1)</f>
        <v>0.9207201366991371</v>
      </c>
      <c r="E680">
        <f>EXP(Table2[[#This Row],[Ln-nm]])</f>
        <v>476.18809040378437</v>
      </c>
      <c r="G680" s="2">
        <v>23.621568</v>
      </c>
      <c r="H680" s="4">
        <v>39.225105999999997</v>
      </c>
      <c r="I680" s="8">
        <f>(K$1 + (Table3[[#This Row],[LogL]]-F$1)/(F$2-F$1)*(K$2-K$1))</f>
        <v>9.1158124197444224</v>
      </c>
      <c r="J680" s="9">
        <f>(Table3[[#This Row],[Emission]]-G$1)/(G$2-G$1)</f>
        <v>0.75519368647277074</v>
      </c>
      <c r="K680">
        <f>EXP(Table3[[#This Row],[Ln-nm]])</f>
        <v>9098.0230326576293</v>
      </c>
    </row>
    <row r="681" spans="1:11" x14ac:dyDescent="0.3">
      <c r="A681">
        <v>8.521236</v>
      </c>
      <c r="B681">
        <v>39.461261</v>
      </c>
      <c r="C681">
        <f>(K$1 + (Table2[[#This Row],[LogL]]-F$1)/(F$2-F$1)*(K$2-K$1))</f>
        <v>6.166582441348762</v>
      </c>
      <c r="D681">
        <f>(Table2[[#This Row],[Immission]]-G$1)/(G$2-G$1)</f>
        <v>0.92159670230943869</v>
      </c>
      <c r="E681">
        <f>EXP(Table2[[#This Row],[Ln-nm]])</f>
        <v>476.55466638382785</v>
      </c>
      <c r="G681" s="1">
        <v>23.621760999999999</v>
      </c>
      <c r="H681" s="3">
        <v>39.225230000000003</v>
      </c>
      <c r="I681" s="6">
        <f>(K$1 + (Table3[[#This Row],[LogL]]-F$1)/(F$2-F$1)*(K$2-K$1))</f>
        <v>9.1158501143716553</v>
      </c>
      <c r="J681" s="7">
        <f>(Table3[[#This Row],[Emission]]-G$1)/(G$2-G$1)</f>
        <v>0.75528106117991167</v>
      </c>
      <c r="K681">
        <f>EXP(Table3[[#This Row],[Ln-nm]])</f>
        <v>9098.3659857081057</v>
      </c>
    </row>
    <row r="682" spans="1:11" x14ac:dyDescent="0.3">
      <c r="A682">
        <v>8.5251839999999994</v>
      </c>
      <c r="B682">
        <v>39.462502000000001</v>
      </c>
      <c r="C682">
        <f>(K$1 + (Table2[[#This Row],[LogL]]-F$1)/(F$2-F$1)*(K$2-K$1))</f>
        <v>6.1673535210809627</v>
      </c>
      <c r="D682">
        <f>(Table2[[#This Row],[Immission]]-G$1)/(G$2-G$1)</f>
        <v>0.9224711540155357</v>
      </c>
      <c r="E682">
        <f>EXP(Table2[[#This Row],[Ln-nm]])</f>
        <v>476.92226973589555</v>
      </c>
      <c r="G682" s="2">
        <v>23.621953999999999</v>
      </c>
      <c r="H682" s="4">
        <v>39.225355999999998</v>
      </c>
      <c r="I682" s="8">
        <f>(K$1 + (Table3[[#This Row],[LogL]]-F$1)/(F$2-F$1)*(K$2-K$1))</f>
        <v>9.1158878089988864</v>
      </c>
      <c r="J682" s="9">
        <f>(Table3[[#This Row],[Emission]]-G$1)/(G$2-G$1)</f>
        <v>0.75536984515651384</v>
      </c>
      <c r="K682">
        <f>EXP(Table3[[#This Row],[Ln-nm]])</f>
        <v>9098.7089516862961</v>
      </c>
    </row>
    <row r="683" spans="1:11" x14ac:dyDescent="0.3">
      <c r="A683">
        <v>8.5291409999999992</v>
      </c>
      <c r="B683">
        <v>39.463743000000001</v>
      </c>
      <c r="C683">
        <f>(K$1 + (Table2[[#This Row],[LogL]]-F$1)/(F$2-F$1)*(K$2-K$1))</f>
        <v>6.1681263585937085</v>
      </c>
      <c r="D683">
        <f>(Table2[[#This Row],[Immission]]-G$1)/(G$2-G$1)</f>
        <v>0.92334560572163271</v>
      </c>
      <c r="E683">
        <f>EXP(Table2[[#This Row],[Ln-nm]])</f>
        <v>477.29099562085662</v>
      </c>
      <c r="G683" s="1">
        <v>23.622146999999998</v>
      </c>
      <c r="H683" s="3">
        <v>39.225485999999997</v>
      </c>
      <c r="I683" s="6">
        <f>(K$1 + (Table3[[#This Row],[LogL]]-F$1)/(F$2-F$1)*(K$2-K$1))</f>
        <v>9.1159255036261193</v>
      </c>
      <c r="J683" s="7">
        <f>(Table3[[#This Row],[Emission]]-G$1)/(G$2-G$1)</f>
        <v>0.75546144767205892</v>
      </c>
      <c r="K683">
        <f>EXP(Table3[[#This Row],[Ln-nm]])</f>
        <v>9099.051930592721</v>
      </c>
    </row>
    <row r="684" spans="1:11" x14ac:dyDescent="0.3">
      <c r="A684">
        <v>8.5331050000000008</v>
      </c>
      <c r="B684">
        <v>39.464981999999999</v>
      </c>
      <c r="C684">
        <f>(K$1 + (Table2[[#This Row],[LogL]]-F$1)/(F$2-F$1)*(K$2-K$1))</f>
        <v>6.1689005632690996</v>
      </c>
      <c r="D684">
        <f>(Table2[[#This Row],[Immission]]-G$1)/(G$2-G$1)</f>
        <v>0.92421864815825838</v>
      </c>
      <c r="E684">
        <f>EXP(Table2[[#This Row],[Ln-nm]])</f>
        <v>477.66065962052227</v>
      </c>
      <c r="G684" s="2">
        <v>23.622339</v>
      </c>
      <c r="H684" s="4">
        <v>39.225617999999997</v>
      </c>
      <c r="I684" s="8">
        <f>(K$1 + (Table3[[#This Row],[LogL]]-F$1)/(F$2-F$1)*(K$2-K$1))</f>
        <v>9.1159630029444028</v>
      </c>
      <c r="J684" s="9">
        <f>(Table3[[#This Row],[Emission]]-G$1)/(G$2-G$1)</f>
        <v>0.75555445945707533</v>
      </c>
      <c r="K684">
        <f>EXP(Table3[[#This Row],[Ln-nm]])</f>
        <v>9099.3931452347624</v>
      </c>
    </row>
    <row r="685" spans="1:11" x14ac:dyDescent="0.3">
      <c r="A685">
        <v>8.537077</v>
      </c>
      <c r="B685">
        <v>39.466219000000002</v>
      </c>
      <c r="C685">
        <f>(K$1 + (Table2[[#This Row],[LogL]]-F$1)/(F$2-F$1)*(K$2-K$1))</f>
        <v>6.1696763304160864</v>
      </c>
      <c r="D685">
        <f>(Table2[[#This Row],[Immission]]-G$1)/(G$2-G$1)</f>
        <v>0.92509028132541771</v>
      </c>
      <c r="E685">
        <f>EXP(Table2[[#This Row],[Ln-nm]])</f>
        <v>478.03135683643382</v>
      </c>
      <c r="G685" s="1">
        <v>23.622530999999999</v>
      </c>
      <c r="H685" s="3">
        <v>39.225752999999997</v>
      </c>
      <c r="I685" s="6">
        <f>(K$1 + (Table3[[#This Row],[LogL]]-F$1)/(F$2-F$1)*(K$2-K$1))</f>
        <v>9.1160005022626862</v>
      </c>
      <c r="J685" s="7">
        <f>(Table3[[#This Row],[Emission]]-G$1)/(G$2-G$1)</f>
        <v>0.75564958514629632</v>
      </c>
      <c r="K685">
        <f>EXP(Table3[[#This Row],[Ln-nm]])</f>
        <v>9099.7343726723593</v>
      </c>
    </row>
    <row r="686" spans="1:11" x14ac:dyDescent="0.3">
      <c r="A686">
        <v>8.5410570000000003</v>
      </c>
      <c r="B686">
        <v>39.467455000000001</v>
      </c>
      <c r="C686">
        <f>(K$1 + (Table2[[#This Row],[LogL]]-F$1)/(F$2-F$1)*(K$2-K$1))</f>
        <v>6.170453660034668</v>
      </c>
      <c r="D686">
        <f>(Table2[[#This Row],[Immission]]-G$1)/(G$2-G$1)</f>
        <v>0.92596120985783881</v>
      </c>
      <c r="E686">
        <f>EXP(Table2[[#This Row],[Ln-nm]])</f>
        <v>478.40308922929506</v>
      </c>
      <c r="G686" s="2">
        <v>23.622723000000001</v>
      </c>
      <c r="H686" s="4">
        <v>39.22589</v>
      </c>
      <c r="I686" s="8">
        <f>(K$1 + (Table3[[#This Row],[LogL]]-F$1)/(F$2-F$1)*(K$2-K$1))</f>
        <v>9.1160380015809714</v>
      </c>
      <c r="J686" s="9">
        <f>(Table3[[#This Row],[Emission]]-G$1)/(G$2-G$1)</f>
        <v>0.75574612010498876</v>
      </c>
      <c r="K686">
        <f>EXP(Table3[[#This Row],[Ln-nm]])</f>
        <v>9100.0756129060101</v>
      </c>
    </row>
    <row r="687" spans="1:11" x14ac:dyDescent="0.3">
      <c r="A687">
        <v>8.545045</v>
      </c>
      <c r="B687">
        <v>39.468688999999998</v>
      </c>
      <c r="C687">
        <f>(K$1 + (Table2[[#This Row],[LogL]]-F$1)/(F$2-F$1)*(K$2-K$1))</f>
        <v>6.1712325521248443</v>
      </c>
      <c r="D687">
        <f>(Table2[[#This Row],[Immission]]-G$1)/(G$2-G$1)</f>
        <v>0.92683072912078845</v>
      </c>
      <c r="E687">
        <f>EXP(Table2[[#This Row],[Ln-nm]])</f>
        <v>478.77585876618781</v>
      </c>
      <c r="G687" s="1">
        <v>23.622914000000002</v>
      </c>
      <c r="H687" s="3">
        <v>39.226030000000002</v>
      </c>
      <c r="I687" s="6">
        <f>(K$1 + (Table3[[#This Row],[LogL]]-F$1)/(F$2-F$1)*(K$2-K$1))</f>
        <v>9.1160753055903054</v>
      </c>
      <c r="J687" s="7">
        <f>(Table3[[#This Row],[Emission]]-G$1)/(G$2-G$1)</f>
        <v>0.75584476896788577</v>
      </c>
      <c r="K687">
        <f>EXP(Table3[[#This Row],[Ln-nm]])</f>
        <v>9100.4150885434756</v>
      </c>
    </row>
    <row r="688" spans="1:11" x14ac:dyDescent="0.3">
      <c r="A688">
        <v>8.549042</v>
      </c>
      <c r="B688">
        <v>39.469921999999997</v>
      </c>
      <c r="C688">
        <f>(K$1 + (Table2[[#This Row],[LogL]]-F$1)/(F$2-F$1)*(K$2-K$1))</f>
        <v>6.1720132019955658</v>
      </c>
      <c r="D688">
        <f>(Table2[[#This Row],[Immission]]-G$1)/(G$2-G$1)</f>
        <v>0.92769954374900498</v>
      </c>
      <c r="E688">
        <f>EXP(Table2[[#This Row],[Ln-nm]])</f>
        <v>479.14976100281609</v>
      </c>
      <c r="G688" s="2">
        <v>23.623104999999999</v>
      </c>
      <c r="H688" s="4">
        <v>39.226171999999998</v>
      </c>
      <c r="I688" s="8">
        <f>(K$1 + (Table3[[#This Row],[LogL]]-F$1)/(F$2-F$1)*(K$2-K$1))</f>
        <v>9.1161126095996377</v>
      </c>
      <c r="J688" s="9">
        <f>(Table3[[#This Row],[Emission]]-G$1)/(G$2-G$1)</f>
        <v>0.75594482710024913</v>
      </c>
      <c r="K688">
        <f>EXP(Table3[[#This Row],[Ln-nm]])</f>
        <v>9100.7545768449636</v>
      </c>
    </row>
    <row r="689" spans="1:11" x14ac:dyDescent="0.3">
      <c r="A689">
        <v>8.5530460000000001</v>
      </c>
      <c r="B689">
        <v>39.471153000000001</v>
      </c>
      <c r="C689">
        <f>(K$1 + (Table2[[#This Row],[LogL]]-F$1)/(F$2-F$1)*(K$2-K$1))</f>
        <v>6.1727952190289326</v>
      </c>
      <c r="D689">
        <f>(Table2[[#This Row],[Immission]]-G$1)/(G$2-G$1)</f>
        <v>0.92856694910775506</v>
      </c>
      <c r="E689">
        <f>EXP(Table2[[#This Row],[Ln-nm]])</f>
        <v>479.52461082782469</v>
      </c>
      <c r="G689" s="1">
        <v>23.623296</v>
      </c>
      <c r="H689" s="3">
        <v>39.226317000000002</v>
      </c>
      <c r="I689" s="6">
        <f>(K$1 + (Table3[[#This Row],[LogL]]-F$1)/(F$2-F$1)*(K$2-K$1))</f>
        <v>9.1161499136089716</v>
      </c>
      <c r="J689" s="7">
        <f>(Table3[[#This Row],[Emission]]-G$1)/(G$2-G$1)</f>
        <v>0.75604699913682205</v>
      </c>
      <c r="K689">
        <f>EXP(Table3[[#This Row],[Ln-nm]])</f>
        <v>9101.094077810978</v>
      </c>
    </row>
    <row r="690" spans="1:11" x14ac:dyDescent="0.3">
      <c r="A690">
        <v>8.5570590000000006</v>
      </c>
      <c r="B690">
        <v>39.472383000000001</v>
      </c>
      <c r="C690">
        <f>(K$1 + (Table2[[#This Row],[LogL]]-F$1)/(F$2-F$1)*(K$2-K$1))</f>
        <v>6.1735789938428445</v>
      </c>
      <c r="D690">
        <f>(Table2[[#This Row],[Immission]]-G$1)/(G$2-G$1)</f>
        <v>0.92943364983176702</v>
      </c>
      <c r="E690">
        <f>EXP(Table2[[#This Row],[Ln-nm]])</f>
        <v>479.90059746562349</v>
      </c>
      <c r="G690" s="2">
        <v>23.623486</v>
      </c>
      <c r="H690" s="4">
        <v>39.226464999999997</v>
      </c>
      <c r="I690" s="8">
        <f>(K$1 + (Table3[[#This Row],[LogL]]-F$1)/(F$2-F$1)*(K$2-K$1))</f>
        <v>9.1161870223093562</v>
      </c>
      <c r="J690" s="9">
        <f>(Table3[[#This Row],[Emission]]-G$1)/(G$2-G$1)</f>
        <v>0.75615128507759455</v>
      </c>
      <c r="K690">
        <f>EXP(Table3[[#This Row],[Ln-nm]])</f>
        <v>9101.4318138507169</v>
      </c>
    </row>
    <row r="691" spans="1:11" x14ac:dyDescent="0.3">
      <c r="A691">
        <v>8.5610800000000005</v>
      </c>
      <c r="B691">
        <v>39.473610999999998</v>
      </c>
      <c r="C691">
        <f>(K$1 + (Table2[[#This Row],[LogL]]-F$1)/(F$2-F$1)*(K$2-K$1))</f>
        <v>6.1743643311283511</v>
      </c>
      <c r="D691">
        <f>(Table2[[#This Row],[Immission]]-G$1)/(G$2-G$1)</f>
        <v>0.93029894128630752</v>
      </c>
      <c r="E691">
        <f>EXP(Table2[[#This Row],[Ln-nm]])</f>
        <v>480.27762932736158</v>
      </c>
      <c r="G691" s="1">
        <v>23.623676</v>
      </c>
      <c r="H691" s="3">
        <v>39.226616</v>
      </c>
      <c r="I691" s="6">
        <f>(K$1 + (Table3[[#This Row],[LogL]]-F$1)/(F$2-F$1)*(K$2-K$1))</f>
        <v>9.1162241310097407</v>
      </c>
      <c r="J691" s="7">
        <f>(Table3[[#This Row],[Emission]]-G$1)/(G$2-G$1)</f>
        <v>0.75625768492257661</v>
      </c>
      <c r="K691">
        <f>EXP(Table3[[#This Row],[Ln-nm]])</f>
        <v>9101.7695624236349</v>
      </c>
    </row>
    <row r="692" spans="1:11" x14ac:dyDescent="0.3">
      <c r="A692">
        <v>8.5651089999999996</v>
      </c>
      <c r="B692">
        <v>39.474837000000001</v>
      </c>
      <c r="C692">
        <f>(K$1 + (Table2[[#This Row],[LogL]]-F$1)/(F$2-F$1)*(K$2-K$1))</f>
        <v>6.1751512308854526</v>
      </c>
      <c r="D692">
        <f>(Table2[[#This Row],[Immission]]-G$1)/(G$2-G$1)</f>
        <v>0.93116282347138168</v>
      </c>
      <c r="E692">
        <f>EXP(Table2[[#This Row],[Ln-nm]])</f>
        <v>480.65570841288155</v>
      </c>
      <c r="G692" s="2">
        <v>23.623866</v>
      </c>
      <c r="H692" s="4">
        <v>39.226768999999997</v>
      </c>
      <c r="I692" s="8">
        <f>(K$1 + (Table3[[#This Row],[LogL]]-F$1)/(F$2-F$1)*(K$2-K$1))</f>
        <v>9.116261239710127</v>
      </c>
      <c r="J692" s="9">
        <f>(Table3[[#This Row],[Emission]]-G$1)/(G$2-G$1)</f>
        <v>0.75636549403702502</v>
      </c>
      <c r="K692">
        <f>EXP(Table3[[#This Row],[Ln-nm]])</f>
        <v>9102.1073235302101</v>
      </c>
    </row>
    <row r="693" spans="1:11" x14ac:dyDescent="0.3">
      <c r="A693">
        <v>8.5691469999999992</v>
      </c>
      <c r="B693">
        <v>39.476061999999999</v>
      </c>
      <c r="C693">
        <f>(K$1 + (Table2[[#This Row],[LogL]]-F$1)/(F$2-F$1)*(K$2-K$1))</f>
        <v>6.1759398884230983</v>
      </c>
      <c r="D693">
        <f>(Table2[[#This Row],[Immission]]-G$1)/(G$2-G$1)</f>
        <v>0.93202600102171762</v>
      </c>
      <c r="E693">
        <f>EXP(Table2[[#This Row],[Ln-nm]])</f>
        <v>481.03493067892737</v>
      </c>
      <c r="G693" s="1">
        <v>23.624054999999998</v>
      </c>
      <c r="H693" s="3">
        <v>39.226925000000001</v>
      </c>
      <c r="I693" s="6">
        <f>(K$1 + (Table3[[#This Row],[LogL]]-F$1)/(F$2-F$1)*(K$2-K$1))</f>
        <v>9.1162981531015603</v>
      </c>
      <c r="J693" s="7">
        <f>(Table3[[#This Row],[Emission]]-G$1)/(G$2-G$1)</f>
        <v>0.75647541705568311</v>
      </c>
      <c r="K693">
        <f>EXP(Table3[[#This Row],[Ln-nm]])</f>
        <v>9102.4433193820478</v>
      </c>
    </row>
    <row r="694" spans="1:11" x14ac:dyDescent="0.3">
      <c r="A694">
        <v>8.5731929999999998</v>
      </c>
      <c r="B694">
        <v>39.477285999999999</v>
      </c>
      <c r="C694">
        <f>(K$1 + (Table2[[#This Row],[LogL]]-F$1)/(F$2-F$1)*(K$2-K$1))</f>
        <v>6.1767301084323405</v>
      </c>
      <c r="D694">
        <f>(Table2[[#This Row],[Immission]]-G$1)/(G$2-G$1)</f>
        <v>0.93288847393732044</v>
      </c>
      <c r="E694">
        <f>EXP(Table2[[#This Row],[Ln-nm]])</f>
        <v>481.41520433643245</v>
      </c>
      <c r="G694" s="2">
        <v>23.624244000000001</v>
      </c>
      <c r="H694" s="4">
        <v>39.227083999999998</v>
      </c>
      <c r="I694" s="8">
        <f>(K$1 + (Table3[[#This Row],[LogL]]-F$1)/(F$2-F$1)*(K$2-K$1))</f>
        <v>9.1163350664929954</v>
      </c>
      <c r="J694" s="9">
        <f>(Table3[[#This Row],[Emission]]-G$1)/(G$2-G$1)</f>
        <v>0.75658745397854077</v>
      </c>
      <c r="K694">
        <f>EXP(Table3[[#This Row],[Ln-nm]])</f>
        <v>9102.7793276368757</v>
      </c>
    </row>
    <row r="695" spans="1:11" x14ac:dyDescent="0.3">
      <c r="A695">
        <v>8.5772469999999998</v>
      </c>
      <c r="B695">
        <v>39.478507999999998</v>
      </c>
      <c r="C695">
        <f>(K$1 + (Table2[[#This Row],[LogL]]-F$1)/(F$2-F$1)*(K$2-K$1))</f>
        <v>6.1775218909131766</v>
      </c>
      <c r="D695">
        <f>(Table2[[#This Row],[Immission]]-G$1)/(G$2-G$1)</f>
        <v>0.93374953758345181</v>
      </c>
      <c r="E695">
        <f>EXP(Table2[[#This Row],[Ln-nm]])</f>
        <v>481.79653140535873</v>
      </c>
      <c r="G695" s="1">
        <v>23.624433</v>
      </c>
      <c r="H695" s="3">
        <v>39.227245000000003</v>
      </c>
      <c r="I695" s="6">
        <f>(K$1 + (Table3[[#This Row],[LogL]]-F$1)/(F$2-F$1)*(K$2-K$1))</f>
        <v>9.1163719798844305</v>
      </c>
      <c r="J695" s="7">
        <f>(Table3[[#This Row],[Emission]]-G$1)/(G$2-G$1)</f>
        <v>0.75670090017087477</v>
      </c>
      <c r="K695">
        <f>EXP(Table3[[#This Row],[Ln-nm]])</f>
        <v>9103.1153482951358</v>
      </c>
    </row>
    <row r="696" spans="1:11" x14ac:dyDescent="0.3">
      <c r="A696">
        <v>8.5813100000000002</v>
      </c>
      <c r="B696">
        <v>39.479728000000001</v>
      </c>
      <c r="C696">
        <f>(K$1 + (Table2[[#This Row],[LogL]]-F$1)/(F$2-F$1)*(K$2-K$1))</f>
        <v>6.1783154311745578</v>
      </c>
      <c r="D696">
        <f>(Table2[[#This Row],[Immission]]-G$1)/(G$2-G$1)</f>
        <v>0.93460919196011671</v>
      </c>
      <c r="E696">
        <f>EXP(Table2[[#This Row],[Ln-nm]])</f>
        <v>482.17900808607465</v>
      </c>
      <c r="G696" s="2">
        <v>23.624621000000001</v>
      </c>
      <c r="H696" s="4">
        <v>39.227409000000002</v>
      </c>
      <c r="I696" s="8">
        <f>(K$1 + (Table3[[#This Row],[LogL]]-F$1)/(F$2-F$1)*(K$2-K$1))</f>
        <v>9.1164086979669179</v>
      </c>
      <c r="J696" s="9">
        <f>(Table3[[#This Row],[Emission]]-G$1)/(G$2-G$1)</f>
        <v>0.75681646026740834</v>
      </c>
      <c r="K696">
        <f>EXP(Table3[[#This Row],[Ln-nm]])</f>
        <v>9103.4496033719533</v>
      </c>
    </row>
    <row r="697" spans="1:11" x14ac:dyDescent="0.3">
      <c r="A697">
        <v>8.5853809999999999</v>
      </c>
      <c r="B697">
        <v>39.480946000000003</v>
      </c>
      <c r="C697">
        <f>(K$1 + (Table2[[#This Row],[LogL]]-F$1)/(F$2-F$1)*(K$2-K$1))</f>
        <v>6.1791105339075338</v>
      </c>
      <c r="D697">
        <f>(Table2[[#This Row],[Immission]]-G$1)/(G$2-G$1)</f>
        <v>0.93546743706731039</v>
      </c>
      <c r="E697">
        <f>EXP(Table2[[#This Row],[Ln-nm]])</f>
        <v>482.5625423875677</v>
      </c>
      <c r="G697" s="1">
        <v>23.624808999999999</v>
      </c>
      <c r="H697" s="3">
        <v>39.227575999999999</v>
      </c>
      <c r="I697" s="6">
        <f>(K$1 + (Table3[[#This Row],[LogL]]-F$1)/(F$2-F$1)*(K$2-K$1))</f>
        <v>9.1164454160494017</v>
      </c>
      <c r="J697" s="7">
        <f>(Table3[[#This Row],[Emission]]-G$1)/(G$2-G$1)</f>
        <v>0.75693413426814649</v>
      </c>
      <c r="K697">
        <f>EXP(Table3[[#This Row],[Ln-nm]])</f>
        <v>9103.7838707221672</v>
      </c>
    </row>
    <row r="698" spans="1:11" x14ac:dyDescent="0.3">
      <c r="A698">
        <v>8.5884400000000003</v>
      </c>
      <c r="B698">
        <v>39.481859</v>
      </c>
      <c r="C698">
        <f>(K$1 + (Table2[[#This Row],[LogL]]-F$1)/(F$2-F$1)*(K$2-K$1))</f>
        <v>6.1797079839837252</v>
      </c>
      <c r="D698">
        <f>(Table2[[#This Row],[Immission]]-G$1)/(G$2-G$1)</f>
        <v>0.93611076858033526</v>
      </c>
      <c r="E698">
        <f>EXP(Table2[[#This Row],[Ln-nm]])</f>
        <v>482.85093555696636</v>
      </c>
      <c r="G698" s="2">
        <v>23.624995999999999</v>
      </c>
      <c r="H698" s="4">
        <v>39.227744999999999</v>
      </c>
      <c r="I698" s="8">
        <f>(K$1 + (Table3[[#This Row],[LogL]]-F$1)/(F$2-F$1)*(K$2-K$1))</f>
        <v>9.1164819388229379</v>
      </c>
      <c r="J698" s="9">
        <f>(Table3[[#This Row],[Emission]]-G$1)/(G$2-G$1)</f>
        <v>0.75705321753835608</v>
      </c>
      <c r="K698">
        <f>EXP(Table3[[#This Row],[Ln-nm]])</f>
        <v>9104.116372230701</v>
      </c>
    </row>
    <row r="699" spans="1:11" x14ac:dyDescent="0.3">
      <c r="A699">
        <v>8.5904819999999997</v>
      </c>
      <c r="B699">
        <v>39.482467</v>
      </c>
      <c r="C699">
        <f>(K$1 + (Table2[[#This Row],[LogL]]-F$1)/(F$2-F$1)*(K$2-K$1))</f>
        <v>6.1801068048583847</v>
      </c>
      <c r="D699">
        <f>(Table2[[#This Row],[Immission]]-G$1)/(G$2-G$1)</f>
        <v>0.93653918649919632</v>
      </c>
      <c r="E699">
        <f>EXP(Table2[[#This Row],[Ln-nm]])</f>
        <v>483.04354499519462</v>
      </c>
      <c r="G699" s="1">
        <v>23.625183</v>
      </c>
      <c r="H699" s="3">
        <v>39.227918000000003</v>
      </c>
      <c r="I699" s="6">
        <f>(K$1 + (Table3[[#This Row],[LogL]]-F$1)/(F$2-F$1)*(K$2-K$1))</f>
        <v>9.1165184615964758</v>
      </c>
      <c r="J699" s="7">
        <f>(Table3[[#This Row],[Emission]]-G$1)/(G$2-G$1)</f>
        <v>0.75717511934750836</v>
      </c>
      <c r="K699">
        <f>EXP(Table3[[#This Row],[Ln-nm]])</f>
        <v>9104.4488858833502</v>
      </c>
    </row>
    <row r="700" spans="1:11" x14ac:dyDescent="0.3">
      <c r="A700">
        <v>8.5925270000000005</v>
      </c>
      <c r="B700">
        <v>39.483074999999999</v>
      </c>
      <c r="C700">
        <f>(K$1 + (Table2[[#This Row],[LogL]]-F$1)/(F$2-F$1)*(K$2-K$1))</f>
        <v>6.1805062116598917</v>
      </c>
      <c r="D700">
        <f>(Table2[[#This Row],[Immission]]-G$1)/(G$2-G$1)</f>
        <v>0.93696760441805749</v>
      </c>
      <c r="E700">
        <f>EXP(Table2[[#This Row],[Ln-nm]])</f>
        <v>483.23651440657216</v>
      </c>
      <c r="G700" s="2">
        <v>23.62537</v>
      </c>
      <c r="H700" s="4">
        <v>39.228093000000001</v>
      </c>
      <c r="I700" s="8">
        <f>(K$1 + (Table3[[#This Row],[LogL]]-F$1)/(F$2-F$1)*(K$2-K$1))</f>
        <v>9.116554984370012</v>
      </c>
      <c r="J700" s="9">
        <f>(Table3[[#This Row],[Emission]]-G$1)/(G$2-G$1)</f>
        <v>0.7572984304261271</v>
      </c>
      <c r="K700">
        <f>EXP(Table3[[#This Row],[Ln-nm]])</f>
        <v>9104.7814116805275</v>
      </c>
    </row>
    <row r="701" spans="1:11" x14ac:dyDescent="0.3">
      <c r="A701">
        <v>8.5945730000000005</v>
      </c>
      <c r="B701">
        <v>39.483682000000002</v>
      </c>
      <c r="C701">
        <f>(K$1 + (Table2[[#This Row],[LogL]]-F$1)/(F$2-F$1)*(K$2-K$1))</f>
        <v>6.180905813770349</v>
      </c>
      <c r="D701">
        <f>(Table2[[#This Row],[Immission]]-G$1)/(G$2-G$1)</f>
        <v>0.93739531770218543</v>
      </c>
      <c r="E701">
        <f>EXP(Table2[[#This Row],[Ln-nm]])</f>
        <v>483.42965532476819</v>
      </c>
      <c r="G701" s="1">
        <v>23.625557000000001</v>
      </c>
      <c r="H701" s="3">
        <v>39.228270000000002</v>
      </c>
      <c r="I701" s="6">
        <f>(K$1 + (Table3[[#This Row],[LogL]]-F$1)/(F$2-F$1)*(K$2-K$1))</f>
        <v>9.1165915071435482</v>
      </c>
      <c r="J701" s="7">
        <f>(Table3[[#This Row],[Emission]]-G$1)/(G$2-G$1)</f>
        <v>0.75742315077421718</v>
      </c>
      <c r="K701">
        <f>EXP(Table3[[#This Row],[Ln-nm]])</f>
        <v>9105.1139496226897</v>
      </c>
    </row>
    <row r="702" spans="1:11" x14ac:dyDescent="0.3">
      <c r="A702">
        <v>8.5966210000000007</v>
      </c>
      <c r="B702">
        <v>39.484288999999997</v>
      </c>
      <c r="C702">
        <f>(K$1 + (Table2[[#This Row],[LogL]]-F$1)/(F$2-F$1)*(K$2-K$1))</f>
        <v>6.1813058064987043</v>
      </c>
      <c r="D702">
        <f>(Table2[[#This Row],[Immission]]-G$1)/(G$2-G$1)</f>
        <v>0.93782303098630826</v>
      </c>
      <c r="E702">
        <f>EXP(Table2[[#This Row],[Ln-nm]])</f>
        <v>483.62306234969259</v>
      </c>
      <c r="G702" s="2">
        <v>23.625743</v>
      </c>
      <c r="H702" s="4">
        <v>39.228451</v>
      </c>
      <c r="I702" s="8">
        <f>(K$1 + (Table3[[#This Row],[LogL]]-F$1)/(F$2-F$1)*(K$2-K$1))</f>
        <v>9.1166278346081349</v>
      </c>
      <c r="J702" s="9">
        <f>(Table3[[#This Row],[Emission]]-G$1)/(G$2-G$1)</f>
        <v>0.75755068966124506</v>
      </c>
      <c r="K702">
        <f>EXP(Table3[[#This Row],[Ln-nm]])</f>
        <v>9105.4447213352651</v>
      </c>
    </row>
    <row r="703" spans="1:11" x14ac:dyDescent="0.3">
      <c r="A703">
        <v>8.5986720000000005</v>
      </c>
      <c r="B703">
        <v>39.484895000000002</v>
      </c>
      <c r="C703">
        <f>(K$1 + (Table2[[#This Row],[LogL]]-F$1)/(F$2-F$1)*(K$2-K$1))</f>
        <v>6.181706385153908</v>
      </c>
      <c r="D703">
        <f>(Table2[[#This Row],[Immission]]-G$1)/(G$2-G$1)</f>
        <v>0.93825003963570308</v>
      </c>
      <c r="E703">
        <f>EXP(Table2[[#This Row],[Ln-nm]])</f>
        <v>483.81683023268204</v>
      </c>
      <c r="G703" s="1">
        <v>23.625928999999999</v>
      </c>
      <c r="H703" s="3">
        <v>39.228634</v>
      </c>
      <c r="I703" s="6">
        <f>(K$1 + (Table3[[#This Row],[LogL]]-F$1)/(F$2-F$1)*(K$2-K$1))</f>
        <v>9.1166641620727233</v>
      </c>
      <c r="J703" s="7">
        <f>(Table3[[#This Row],[Emission]]-G$1)/(G$2-G$1)</f>
        <v>0.75767963781774428</v>
      </c>
      <c r="K703">
        <f>EXP(Table3[[#This Row],[Ln-nm]])</f>
        <v>9105.7755050641717</v>
      </c>
    </row>
    <row r="704" spans="1:11" x14ac:dyDescent="0.3">
      <c r="A704">
        <v>8.6007250000000006</v>
      </c>
      <c r="B704">
        <v>39.485500999999999</v>
      </c>
      <c r="C704">
        <f>(K$1 + (Table2[[#This Row],[LogL]]-F$1)/(F$2-F$1)*(K$2-K$1))</f>
        <v>6.1821073544270106</v>
      </c>
      <c r="D704">
        <f>(Table2[[#This Row],[Immission]]-G$1)/(G$2-G$1)</f>
        <v>0.9386770482850928</v>
      </c>
      <c r="E704">
        <f>EXP(Table2[[#This Row],[Ln-nm]])</f>
        <v>484.01086481376802</v>
      </c>
      <c r="G704" s="2">
        <v>23.626114000000001</v>
      </c>
      <c r="H704" s="4">
        <v>39.228819999999999</v>
      </c>
      <c r="I704" s="8">
        <f>(K$1 + (Table3[[#This Row],[LogL]]-F$1)/(F$2-F$1)*(K$2-K$1))</f>
        <v>9.1167002942283606</v>
      </c>
      <c r="J704" s="9">
        <f>(Table3[[#This Row],[Emission]]-G$1)/(G$2-G$1)</f>
        <v>0.75781069987844818</v>
      </c>
      <c r="K704">
        <f>EXP(Table3[[#This Row],[Ln-nm]])</f>
        <v>9106.1045223059336</v>
      </c>
    </row>
    <row r="705" spans="1:11" x14ac:dyDescent="0.3">
      <c r="A705">
        <v>8.6027799999999992</v>
      </c>
      <c r="B705">
        <v>39.486106999999997</v>
      </c>
      <c r="C705">
        <f>(K$1 + (Table2[[#This Row],[LogL]]-F$1)/(F$2-F$1)*(K$2-K$1))</f>
        <v>6.1825087143180113</v>
      </c>
      <c r="D705">
        <f>(Table2[[#This Row],[Immission]]-G$1)/(G$2-G$1)</f>
        <v>0.93910405693448251</v>
      </c>
      <c r="E705">
        <f>EXP(Table2[[#This Row],[Ln-nm]])</f>
        <v>484.20516635152649</v>
      </c>
      <c r="G705" s="1">
        <v>23.626298999999999</v>
      </c>
      <c r="H705" s="3">
        <v>39.229008999999998</v>
      </c>
      <c r="I705" s="6">
        <f>(K$1 + (Table3[[#This Row],[LogL]]-F$1)/(F$2-F$1)*(K$2-K$1))</f>
        <v>9.1167364263839978</v>
      </c>
      <c r="J705" s="7">
        <f>(Table3[[#This Row],[Emission]]-G$1)/(G$2-G$1)</f>
        <v>0.75794387584335654</v>
      </c>
      <c r="K705">
        <f>EXP(Table3[[#This Row],[Ln-nm]])</f>
        <v>9106.4335514360137</v>
      </c>
    </row>
    <row r="706" spans="1:11" x14ac:dyDescent="0.3">
      <c r="A706">
        <v>8.6048369999999998</v>
      </c>
      <c r="B706">
        <v>39.486711999999997</v>
      </c>
      <c r="C706">
        <f>(K$1 + (Table2[[#This Row],[LogL]]-F$1)/(F$2-F$1)*(K$2-K$1))</f>
        <v>6.1829104648269118</v>
      </c>
      <c r="D706">
        <f>(Table2[[#This Row],[Immission]]-G$1)/(G$2-G$1)</f>
        <v>0.939530360949139</v>
      </c>
      <c r="E706">
        <f>EXP(Table2[[#This Row],[Ln-nm]])</f>
        <v>484.39973510495133</v>
      </c>
      <c r="G706" s="2">
        <v>23.626484000000001</v>
      </c>
      <c r="H706" s="4">
        <v>39.229201000000003</v>
      </c>
      <c r="I706" s="8">
        <f>(K$1 + (Table3[[#This Row],[LogL]]-F$1)/(F$2-F$1)*(K$2-K$1))</f>
        <v>9.1167725585396351</v>
      </c>
      <c r="J706" s="9">
        <f>(Table3[[#This Row],[Emission]]-G$1)/(G$2-G$1)</f>
        <v>0.75807916571247447</v>
      </c>
      <c r="K706">
        <f>EXP(Table3[[#This Row],[Ln-nm]])</f>
        <v>9106.7625924548393</v>
      </c>
    </row>
    <row r="707" spans="1:11" x14ac:dyDescent="0.3">
      <c r="A707">
        <v>8.6068960000000008</v>
      </c>
      <c r="B707">
        <v>39.487316999999997</v>
      </c>
      <c r="C707">
        <f>(K$1 + (Table2[[#This Row],[LogL]]-F$1)/(F$2-F$1)*(K$2-K$1))</f>
        <v>6.1833126059537111</v>
      </c>
      <c r="D707">
        <f>(Table2[[#This Row],[Immission]]-G$1)/(G$2-G$1)</f>
        <v>0.9399566649637956</v>
      </c>
      <c r="E707">
        <f>EXP(Table2[[#This Row],[Ln-nm]])</f>
        <v>484.59457133345228</v>
      </c>
      <c r="G707" s="1">
        <v>23.626667999999999</v>
      </c>
      <c r="H707" s="3">
        <v>39.229396000000001</v>
      </c>
      <c r="I707" s="6">
        <f>(K$1 + (Table3[[#This Row],[LogL]]-F$1)/(F$2-F$1)*(K$2-K$1))</f>
        <v>9.1168084953863229</v>
      </c>
      <c r="J707" s="7">
        <f>(Table3[[#This Row],[Emission]]-G$1)/(G$2-G$1)</f>
        <v>0.75821656948579208</v>
      </c>
      <c r="K707">
        <f>EXP(Table3[[#This Row],[Ln-nm]])</f>
        <v>9107.0898666665125</v>
      </c>
    </row>
    <row r="708" spans="1:11" x14ac:dyDescent="0.3">
      <c r="A708">
        <v>8.6089579999999994</v>
      </c>
      <c r="B708">
        <v>39.487921</v>
      </c>
      <c r="C708">
        <f>(K$1 + (Table2[[#This Row],[LogL]]-F$1)/(F$2-F$1)*(K$2-K$1))</f>
        <v>6.1837153330073571</v>
      </c>
      <c r="D708">
        <f>(Table2[[#This Row],[Immission]]-G$1)/(G$2-G$1)</f>
        <v>0.94038226434371885</v>
      </c>
      <c r="E708">
        <f>EXP(Table2[[#This Row],[Ln-nm]])</f>
        <v>484.78976998062797</v>
      </c>
      <c r="G708" s="2">
        <v>23.626852</v>
      </c>
      <c r="H708" s="4">
        <v>39.229593000000001</v>
      </c>
      <c r="I708" s="8">
        <f>(K$1 + (Table3[[#This Row],[LogL]]-F$1)/(F$2-F$1)*(K$2-K$1))</f>
        <v>9.1168444322330107</v>
      </c>
      <c r="J708" s="9">
        <f>(Table3[[#This Row],[Emission]]-G$1)/(G$2-G$1)</f>
        <v>0.75835538252858103</v>
      </c>
      <c r="K708">
        <f>EXP(Table3[[#This Row],[Ln-nm]])</f>
        <v>9107.4171526396003</v>
      </c>
    </row>
    <row r="709" spans="1:11" x14ac:dyDescent="0.3">
      <c r="A709">
        <v>8.6110209999999991</v>
      </c>
      <c r="B709">
        <v>39.488525000000003</v>
      </c>
      <c r="C709">
        <f>(K$1 + (Table2[[#This Row],[LogL]]-F$1)/(F$2-F$1)*(K$2-K$1))</f>
        <v>6.1841182553699534</v>
      </c>
      <c r="D709">
        <f>(Table2[[#This Row],[Immission]]-G$1)/(G$2-G$1)</f>
        <v>0.94080786372364222</v>
      </c>
      <c r="E709">
        <f>EXP(Table2[[#This Row],[Ln-nm]])</f>
        <v>484.98514197734119</v>
      </c>
      <c r="G709" s="1">
        <v>23.627036</v>
      </c>
      <c r="H709" s="3">
        <v>39.229793000000001</v>
      </c>
      <c r="I709" s="6">
        <f>(K$1 + (Table3[[#This Row],[LogL]]-F$1)/(F$2-F$1)*(K$2-K$1))</f>
        <v>9.1168803690796985</v>
      </c>
      <c r="J709" s="7">
        <f>(Table3[[#This Row],[Emission]]-G$1)/(G$2-G$1)</f>
        <v>0.75849630947557456</v>
      </c>
      <c r="K709">
        <f>EXP(Table3[[#This Row],[Ln-nm]])</f>
        <v>9107.7444503745246</v>
      </c>
    </row>
    <row r="710" spans="1:11" x14ac:dyDescent="0.3">
      <c r="A710">
        <v>8.6130870000000002</v>
      </c>
      <c r="B710">
        <v>39.489128999999998</v>
      </c>
      <c r="C710">
        <f>(K$1 + (Table2[[#This Row],[LogL]]-F$1)/(F$2-F$1)*(K$2-K$1))</f>
        <v>6.184521763659399</v>
      </c>
      <c r="D710">
        <f>(Table2[[#This Row],[Immission]]-G$1)/(G$2-G$1)</f>
        <v>0.9412334631035606</v>
      </c>
      <c r="E710">
        <f>EXP(Table2[[#This Row],[Ln-nm]])</f>
        <v>485.18087699008129</v>
      </c>
      <c r="G710" s="2">
        <v>23.627219</v>
      </c>
      <c r="H710" s="4">
        <v>39.229996</v>
      </c>
      <c r="I710" s="8">
        <f>(K$1 + (Table3[[#This Row],[LogL]]-F$1)/(F$2-F$1)*(K$2-K$1))</f>
        <v>9.1169161106174386</v>
      </c>
      <c r="J710" s="9">
        <f>(Table3[[#This Row],[Emission]]-G$1)/(G$2-G$1)</f>
        <v>0.75863935032677265</v>
      </c>
      <c r="K710">
        <f>EXP(Table3[[#This Row],[Ln-nm]])</f>
        <v>9108.0699809839734</v>
      </c>
    </row>
    <row r="711" spans="1:11" x14ac:dyDescent="0.3">
      <c r="A711">
        <v>8.6151549999999997</v>
      </c>
      <c r="B711">
        <v>39.489731999999997</v>
      </c>
      <c r="C711">
        <f>(K$1 + (Table2[[#This Row],[LogL]]-F$1)/(F$2-F$1)*(K$2-K$1))</f>
        <v>6.1849256625667417</v>
      </c>
      <c r="D711">
        <f>(Table2[[#This Row],[Immission]]-G$1)/(G$2-G$1)</f>
        <v>0.94165835784874574</v>
      </c>
      <c r="E711">
        <f>EXP(Table2[[#This Row],[Ln-nm]])</f>
        <v>485.37688059631779</v>
      </c>
      <c r="G711" s="1">
        <v>23.627402</v>
      </c>
      <c r="H711" s="3">
        <v>39.230201999999998</v>
      </c>
      <c r="I711" s="6">
        <f>(K$1 + (Table3[[#This Row],[LogL]]-F$1)/(F$2-F$1)*(K$2-K$1))</f>
        <v>9.1169518521551769</v>
      </c>
      <c r="J711" s="7">
        <f>(Table3[[#This Row],[Emission]]-G$1)/(G$2-G$1)</f>
        <v>0.75878450508217532</v>
      </c>
      <c r="K711">
        <f>EXP(Table3[[#This Row],[Ln-nm]])</f>
        <v>9108.3955232285771</v>
      </c>
    </row>
    <row r="712" spans="1:11" x14ac:dyDescent="0.3">
      <c r="A712">
        <v>8.6172249999999995</v>
      </c>
      <c r="B712">
        <v>39.490335000000002</v>
      </c>
      <c r="C712">
        <f>(K$1 + (Table2[[#This Row],[LogL]]-F$1)/(F$2-F$1)*(K$2-K$1))</f>
        <v>6.1853299520919842</v>
      </c>
      <c r="D712">
        <f>(Table2[[#This Row],[Immission]]-G$1)/(G$2-G$1)</f>
        <v>0.94208325259393588</v>
      </c>
      <c r="E712">
        <f>EXP(Table2[[#This Row],[Ln-nm]])</f>
        <v>485.57315305771448</v>
      </c>
      <c r="G712" s="2">
        <v>23.627583999999999</v>
      </c>
      <c r="H712" s="4">
        <v>39.230410999999997</v>
      </c>
      <c r="I712" s="8">
        <f>(K$1 + (Table3[[#This Row],[LogL]]-F$1)/(F$2-F$1)*(K$2-K$1))</f>
        <v>9.1169873983839658</v>
      </c>
      <c r="J712" s="9">
        <f>(Table3[[#This Row],[Emission]]-G$1)/(G$2-G$1)</f>
        <v>0.75893177374178256</v>
      </c>
      <c r="K712">
        <f>EXP(Table3[[#This Row],[Ln-nm]])</f>
        <v>9108.7192980942</v>
      </c>
    </row>
    <row r="713" spans="1:11" x14ac:dyDescent="0.3">
      <c r="A713">
        <v>8.6192980000000006</v>
      </c>
      <c r="B713">
        <v>39.490937000000002</v>
      </c>
      <c r="C713">
        <f>(K$1 + (Table2[[#This Row],[LogL]]-F$1)/(F$2-F$1)*(K$2-K$1))</f>
        <v>6.1857348275440742</v>
      </c>
      <c r="D713">
        <f>(Table2[[#This Row],[Immission]]-G$1)/(G$2-G$1)</f>
        <v>0.9425074427043878</v>
      </c>
      <c r="E713">
        <f>EXP(Table2[[#This Row],[Ln-nm]])</f>
        <v>485.76978951153194</v>
      </c>
      <c r="G713" s="1">
        <v>23.627766000000001</v>
      </c>
      <c r="H713" s="3">
        <v>39.230623000000001</v>
      </c>
      <c r="I713" s="6">
        <f>(K$1 + (Table3[[#This Row],[LogL]]-F$1)/(F$2-F$1)*(K$2-K$1))</f>
        <v>9.1170229446127564</v>
      </c>
      <c r="J713" s="7">
        <f>(Table3[[#This Row],[Emission]]-G$1)/(G$2-G$1)</f>
        <v>0.75908115630559947</v>
      </c>
      <c r="K713">
        <f>EXP(Table3[[#This Row],[Ln-nm]])</f>
        <v>9109.0430844690163</v>
      </c>
    </row>
    <row r="714" spans="1:11" x14ac:dyDescent="0.3">
      <c r="A714">
        <v>8.6213719999999991</v>
      </c>
      <c r="B714">
        <v>39.491539000000003</v>
      </c>
      <c r="C714">
        <f>(K$1 + (Table2[[#This Row],[LogL]]-F$1)/(F$2-F$1)*(K$2-K$1))</f>
        <v>6.1861398983051137</v>
      </c>
      <c r="D714">
        <f>(Table2[[#This Row],[Immission]]-G$1)/(G$2-G$1)</f>
        <v>0.94293163281483983</v>
      </c>
      <c r="E714">
        <f>EXP(Table2[[#This Row],[Ln-nm]])</f>
        <v>485.9666005083584</v>
      </c>
      <c r="G714" s="2">
        <v>23.627948</v>
      </c>
      <c r="H714" s="4">
        <v>39.230837000000001</v>
      </c>
      <c r="I714" s="8">
        <f>(K$1 + (Table3[[#This Row],[LogL]]-F$1)/(F$2-F$1)*(K$2-K$1))</f>
        <v>9.1170584908415453</v>
      </c>
      <c r="J714" s="9">
        <f>(Table3[[#This Row],[Emission]]-G$1)/(G$2-G$1)</f>
        <v>0.75923194813888262</v>
      </c>
      <c r="K714">
        <f>EXP(Table3[[#This Row],[Ln-nm]])</f>
        <v>9109.3668823534081</v>
      </c>
    </row>
    <row r="715" spans="1:11" x14ac:dyDescent="0.3">
      <c r="A715">
        <v>8.6234490000000008</v>
      </c>
      <c r="B715">
        <v>39.492139999999999</v>
      </c>
      <c r="C715">
        <f>(K$1 + (Table2[[#This Row],[LogL]]-F$1)/(F$2-F$1)*(K$2-K$1))</f>
        <v>6.1865455549930024</v>
      </c>
      <c r="D715">
        <f>(Table2[[#This Row],[Immission]]-G$1)/(G$2-G$1)</f>
        <v>0.94335511829055352</v>
      </c>
      <c r="E715">
        <f>EXP(Table2[[#This Row],[Ln-nm]])</f>
        <v>486.16377610004002</v>
      </c>
      <c r="G715" s="1">
        <v>23.628129000000001</v>
      </c>
      <c r="H715" s="3">
        <v>39.231054999999998</v>
      </c>
      <c r="I715" s="6">
        <f>(K$1 + (Table3[[#This Row],[LogL]]-F$1)/(F$2-F$1)*(K$2-K$1))</f>
        <v>9.1170938417613847</v>
      </c>
      <c r="J715" s="7">
        <f>(Table3[[#This Row],[Emission]]-G$1)/(G$2-G$1)</f>
        <v>0.75938555851110368</v>
      </c>
      <c r="K715">
        <f>EXP(Table3[[#This Row],[Ln-nm]])</f>
        <v>9109.688912543852</v>
      </c>
    </row>
    <row r="716" spans="1:11" x14ac:dyDescent="0.3">
      <c r="A716">
        <v>8.6255279999999992</v>
      </c>
      <c r="B716">
        <v>39.492741000000002</v>
      </c>
      <c r="C716">
        <f>(K$1 + (Table2[[#This Row],[LogL]]-F$1)/(F$2-F$1)*(K$2-K$1))</f>
        <v>6.1869516022987883</v>
      </c>
      <c r="D716">
        <f>(Table2[[#This Row],[Immission]]-G$1)/(G$2-G$1)</f>
        <v>0.94377860376627232</v>
      </c>
      <c r="E716">
        <f>EXP(Table2[[#This Row],[Ln-nm]])</f>
        <v>486.36122167490515</v>
      </c>
      <c r="G716" s="2">
        <v>23.628309999999999</v>
      </c>
      <c r="H716" s="4">
        <v>39.231274999999997</v>
      </c>
      <c r="I716" s="8">
        <f>(K$1 + (Table3[[#This Row],[LogL]]-F$1)/(F$2-F$1)*(K$2-K$1))</f>
        <v>9.1171291926812259</v>
      </c>
      <c r="J716" s="9">
        <f>(Table3[[#This Row],[Emission]]-G$1)/(G$2-G$1)</f>
        <v>0.75954057815279596</v>
      </c>
      <c r="K716">
        <f>EXP(Table3[[#This Row],[Ln-nm]])</f>
        <v>9110.0109541185775</v>
      </c>
    </row>
    <row r="717" spans="1:11" x14ac:dyDescent="0.3">
      <c r="A717">
        <v>8.6276100000000007</v>
      </c>
      <c r="B717">
        <v>39.493341999999998</v>
      </c>
      <c r="C717">
        <f>(K$1 + (Table2[[#This Row],[LogL]]-F$1)/(F$2-F$1)*(K$2-K$1))</f>
        <v>6.1873582355314234</v>
      </c>
      <c r="D717">
        <f>(Table2[[#This Row],[Immission]]-G$1)/(G$2-G$1)</f>
        <v>0.94420208924198612</v>
      </c>
      <c r="E717">
        <f>EXP(Table2[[#This Row],[Ln-nm]])</f>
        <v>486.55903252621044</v>
      </c>
      <c r="G717" s="1">
        <v>23.628491</v>
      </c>
      <c r="H717" s="3">
        <v>39.231498000000002</v>
      </c>
      <c r="I717" s="6">
        <f>(K$1 + (Table3[[#This Row],[LogL]]-F$1)/(F$2-F$1)*(K$2-K$1))</f>
        <v>9.1171645436010653</v>
      </c>
      <c r="J717" s="7">
        <f>(Table3[[#This Row],[Emission]]-G$1)/(G$2-G$1)</f>
        <v>0.75969771169869793</v>
      </c>
      <c r="K717">
        <f>EXP(Table3[[#This Row],[Ln-nm]])</f>
        <v>9110.3330070779539</v>
      </c>
    </row>
    <row r="718" spans="1:11" x14ac:dyDescent="0.3">
      <c r="A718">
        <v>8.6296929999999996</v>
      </c>
      <c r="B718">
        <v>39.493941999999997</v>
      </c>
      <c r="C718">
        <f>(K$1 + (Table2[[#This Row],[LogL]]-F$1)/(F$2-F$1)*(K$2-K$1))</f>
        <v>6.187765064073008</v>
      </c>
      <c r="D718">
        <f>(Table2[[#This Row],[Immission]]-G$1)/(G$2-G$1)</f>
        <v>0.94462487008296669</v>
      </c>
      <c r="E718">
        <f>EXP(Table2[[#This Row],[Ln-nm]])</f>
        <v>486.75701889833067</v>
      </c>
      <c r="G718" s="2">
        <v>23.628761000000001</v>
      </c>
      <c r="H718" s="4">
        <v>39.231839000000001</v>
      </c>
      <c r="I718" s="8">
        <f>(K$1 + (Table3[[#This Row],[LogL]]-F$1)/(F$2-F$1)*(K$2-K$1))</f>
        <v>9.1172172770174011</v>
      </c>
      <c r="J718" s="9">
        <f>(Table3[[#This Row],[Emission]]-G$1)/(G$2-G$1)</f>
        <v>0.75993799214332169</v>
      </c>
      <c r="K718">
        <f>EXP(Table3[[#This Row],[Ln-nm]])</f>
        <v>9110.8134387286627</v>
      </c>
    </row>
    <row r="719" spans="1:11" x14ac:dyDescent="0.3">
      <c r="A719">
        <v>8.6317789999999999</v>
      </c>
      <c r="B719">
        <v>39.494542000000003</v>
      </c>
      <c r="C719">
        <f>(K$1 + (Table2[[#This Row],[LogL]]-F$1)/(F$2-F$1)*(K$2-K$1))</f>
        <v>6.18817247854144</v>
      </c>
      <c r="D719">
        <f>(Table2[[#This Row],[Immission]]-G$1)/(G$2-G$1)</f>
        <v>0.94504765092395226</v>
      </c>
      <c r="E719">
        <f>EXP(Table2[[#This Row],[Ln-nm]])</f>
        <v>486.9553711534864</v>
      </c>
      <c r="G719" s="1">
        <v>23.62912</v>
      </c>
      <c r="H719" s="3">
        <v>39.232303000000002</v>
      </c>
      <c r="I719" s="6">
        <f>(K$1 + (Table3[[#This Row],[LogL]]-F$1)/(F$2-F$1)*(K$2-K$1))</f>
        <v>9.1172873929302334</v>
      </c>
      <c r="J719" s="7">
        <f>(Table3[[#This Row],[Emission]]-G$1)/(G$2-G$1)</f>
        <v>0.76026494266034805</v>
      </c>
      <c r="K719">
        <f>EXP(Table3[[#This Row],[Ln-nm]])</f>
        <v>9111.452274125566</v>
      </c>
    </row>
    <row r="720" spans="1:11" x14ac:dyDescent="0.3">
      <c r="A720">
        <v>8.6338670000000004</v>
      </c>
      <c r="B720">
        <v>39.495140999999997</v>
      </c>
      <c r="C720">
        <f>(K$1 + (Table2[[#This Row],[LogL]]-F$1)/(F$2-F$1)*(K$2-K$1))</f>
        <v>6.1885802836277719</v>
      </c>
      <c r="D720">
        <f>(Table2[[#This Row],[Immission]]-G$1)/(G$2-G$1)</f>
        <v>0.94546972713019461</v>
      </c>
      <c r="E720">
        <f>EXP(Table2[[#This Row],[Ln-nm]])</f>
        <v>487.15399452771788</v>
      </c>
      <c r="G720" s="2">
        <v>23.629477000000001</v>
      </c>
      <c r="H720" s="4">
        <v>39.232778000000003</v>
      </c>
      <c r="I720" s="8">
        <f>(K$1 + (Table3[[#This Row],[LogL]]-F$1)/(F$2-F$1)*(K$2-K$1))</f>
        <v>9.1173571182251667</v>
      </c>
      <c r="J720" s="9">
        <f>(Table3[[#This Row],[Emission]]-G$1)/(G$2-G$1)</f>
        <v>0.76059964415945946</v>
      </c>
      <c r="K720">
        <f>EXP(Table3[[#This Row],[Ln-nm]])</f>
        <v>9112.0875949713591</v>
      </c>
    </row>
    <row r="721" spans="1:11" x14ac:dyDescent="0.3">
      <c r="A721">
        <v>8.6359569999999994</v>
      </c>
      <c r="B721">
        <v>39.495739999999998</v>
      </c>
      <c r="C721">
        <f>(K$1 + (Table2[[#This Row],[LogL]]-F$1)/(F$2-F$1)*(K$2-K$1))</f>
        <v>6.1889884793320018</v>
      </c>
      <c r="D721">
        <f>(Table2[[#This Row],[Immission]]-G$1)/(G$2-G$1)</f>
        <v>0.94589180333644196</v>
      </c>
      <c r="E721">
        <f>EXP(Table2[[#This Row],[Ln-nm]])</f>
        <v>487.35288928681393</v>
      </c>
      <c r="G721" s="1">
        <v>23.629833000000001</v>
      </c>
      <c r="H721" s="3">
        <v>39.233266</v>
      </c>
      <c r="I721" s="6">
        <f>(K$1 + (Table3[[#This Row],[LogL]]-F$1)/(F$2-F$1)*(K$2-K$1))</f>
        <v>9.1174266482111506</v>
      </c>
      <c r="J721" s="7">
        <f>(Table3[[#This Row],[Emission]]-G$1)/(G$2-G$1)</f>
        <v>0.7609435059101225</v>
      </c>
      <c r="K721">
        <f>EXP(Table3[[#This Row],[Ln-nm]])</f>
        <v>9112.7211803204555</v>
      </c>
    </row>
    <row r="722" spans="1:11" x14ac:dyDescent="0.3">
      <c r="A722">
        <v>8.6380499999999998</v>
      </c>
      <c r="B722">
        <v>39.496338999999999</v>
      </c>
      <c r="C722">
        <f>(K$1 + (Table2[[#This Row],[LogL]]-F$1)/(F$2-F$1)*(K$2-K$1))</f>
        <v>6.1893972609630801</v>
      </c>
      <c r="D722">
        <f>(Table2[[#This Row],[Immission]]-G$1)/(G$2-G$1)</f>
        <v>0.94631387954268931</v>
      </c>
      <c r="E722">
        <f>EXP(Table2[[#This Row],[Ln-nm]])</f>
        <v>487.55215092028033</v>
      </c>
      <c r="G722" s="2">
        <v>23.630188</v>
      </c>
      <c r="H722" s="4">
        <v>39.233766000000003</v>
      </c>
      <c r="I722" s="8">
        <f>(K$1 + (Table3[[#This Row],[LogL]]-F$1)/(F$2-F$1)*(K$2-K$1))</f>
        <v>9.1174959828881832</v>
      </c>
      <c r="J722" s="9">
        <f>(Table3[[#This Row],[Emission]]-G$1)/(G$2-G$1)</f>
        <v>0.76129582327760881</v>
      </c>
      <c r="K722">
        <f>EXP(Table3[[#This Row],[Ln-nm]])</f>
        <v>9113.3530298046699</v>
      </c>
    </row>
    <row r="723" spans="1:11" x14ac:dyDescent="0.3">
      <c r="A723">
        <v>8.6401439999999994</v>
      </c>
      <c r="B723">
        <v>39.496937000000003</v>
      </c>
      <c r="C723">
        <f>(K$1 + (Table2[[#This Row],[LogL]]-F$1)/(F$2-F$1)*(K$2-K$1))</f>
        <v>6.1898062379031069</v>
      </c>
      <c r="D723">
        <f>(Table2[[#This Row],[Immission]]-G$1)/(G$2-G$1)</f>
        <v>0.94673525111420354</v>
      </c>
      <c r="E723">
        <f>EXP(Table2[[#This Row],[Ln-nm]])</f>
        <v>487.75158928713381</v>
      </c>
      <c r="G723" s="1">
        <v>23.63054</v>
      </c>
      <c r="H723" s="3">
        <v>39.234276999999999</v>
      </c>
      <c r="I723" s="6">
        <f>(K$1 + (Table3[[#This Row],[LogL]]-F$1)/(F$2-F$1)*(K$2-K$1))</f>
        <v>9.117564731638371</v>
      </c>
      <c r="J723" s="7">
        <f>(Table3[[#This Row],[Emission]]-G$1)/(G$2-G$1)</f>
        <v>0.76165589162717529</v>
      </c>
      <c r="K723">
        <f>EXP(Table3[[#This Row],[Ln-nm]])</f>
        <v>9113.9795829726154</v>
      </c>
    </row>
    <row r="724" spans="1:11" x14ac:dyDescent="0.3">
      <c r="A724">
        <v>8.6422410000000003</v>
      </c>
      <c r="B724">
        <v>39.497534000000002</v>
      </c>
      <c r="C724">
        <f>(K$1 + (Table2[[#This Row],[LogL]]-F$1)/(F$2-F$1)*(K$2-K$1))</f>
        <v>6.190215800769983</v>
      </c>
      <c r="D724">
        <f>(Table2[[#This Row],[Immission]]-G$1)/(G$2-G$1)</f>
        <v>0.94715591805097954</v>
      </c>
      <c r="E724">
        <f>EXP(Table2[[#This Row],[Ln-nm]])</f>
        <v>487.95139514010162</v>
      </c>
      <c r="G724" s="2">
        <v>23.630891999999999</v>
      </c>
      <c r="H724" s="4">
        <v>39.234800999999997</v>
      </c>
      <c r="I724" s="8">
        <f>(K$1 + (Table3[[#This Row],[LogL]]-F$1)/(F$2-F$1)*(K$2-K$1))</f>
        <v>9.1176334803885553</v>
      </c>
      <c r="J724" s="9">
        <f>(Table3[[#This Row],[Emission]]-G$1)/(G$2-G$1)</f>
        <v>0.76202512022829816</v>
      </c>
      <c r="K724">
        <f>EXP(Table3[[#This Row],[Ln-nm]])</f>
        <v>9114.6061792167566</v>
      </c>
    </row>
    <row r="725" spans="1:11" x14ac:dyDescent="0.3">
      <c r="A725">
        <v>8.6443410000000007</v>
      </c>
      <c r="B725">
        <v>39.498131000000001</v>
      </c>
      <c r="C725">
        <f>(K$1 + (Table2[[#This Row],[LogL]]-F$1)/(F$2-F$1)*(K$2-K$1))</f>
        <v>6.1906259495637075</v>
      </c>
      <c r="D725">
        <f>(Table2[[#This Row],[Immission]]-G$1)/(G$2-G$1)</f>
        <v>0.94757658498775554</v>
      </c>
      <c r="E725">
        <f>EXP(Table2[[#This Row],[Ln-nm]])</f>
        <v>488.15156886391406</v>
      </c>
      <c r="G725" s="1">
        <v>23.631240999999999</v>
      </c>
      <c r="H725" s="3">
        <v>39.235337000000001</v>
      </c>
      <c r="I725" s="6">
        <f>(K$1 + (Table3[[#This Row],[LogL]]-F$1)/(F$2-F$1)*(K$2-K$1))</f>
        <v>9.1177016432118947</v>
      </c>
      <c r="J725" s="7">
        <f>(Table3[[#This Row],[Emission]]-G$1)/(G$2-G$1)</f>
        <v>0.76240280444624442</v>
      </c>
      <c r="K725">
        <f>EXP(Table3[[#This Row],[Ln-nm]])</f>
        <v>9115.2274776820468</v>
      </c>
    </row>
    <row r="726" spans="1:11" x14ac:dyDescent="0.3">
      <c r="A726">
        <v>8.6464420000000004</v>
      </c>
      <c r="B726">
        <v>39.498728</v>
      </c>
      <c r="C726">
        <f>(K$1 + (Table2[[#This Row],[LogL]]-F$1)/(F$2-F$1)*(K$2-K$1))</f>
        <v>6.1910362936663805</v>
      </c>
      <c r="D726">
        <f>(Table2[[#This Row],[Immission]]-G$1)/(G$2-G$1)</f>
        <v>0.94799725192453155</v>
      </c>
      <c r="E726">
        <f>EXP(Table2[[#This Row],[Ln-nm]])</f>
        <v>488.35192008506772</v>
      </c>
      <c r="G726" s="2">
        <v>23.631589000000002</v>
      </c>
      <c r="H726" s="4">
        <v>39.235885000000003</v>
      </c>
      <c r="I726" s="8">
        <f>(K$1 + (Table3[[#This Row],[LogL]]-F$1)/(F$2-F$1)*(K$2-K$1))</f>
        <v>9.1177696107262829</v>
      </c>
      <c r="J726" s="9">
        <f>(Table3[[#This Row],[Emission]]-G$1)/(G$2-G$1)</f>
        <v>0.76278894428100896</v>
      </c>
      <c r="K726">
        <f>EXP(Table3[[#This Row],[Ln-nm]])</f>
        <v>9115.8470380915405</v>
      </c>
    </row>
    <row r="727" spans="1:11" x14ac:dyDescent="0.3">
      <c r="A727">
        <v>8.6485459999999996</v>
      </c>
      <c r="B727">
        <v>39.499324000000001</v>
      </c>
      <c r="C727">
        <f>(K$1 + (Table2[[#This Row],[LogL]]-F$1)/(F$2-F$1)*(K$2-K$1))</f>
        <v>6.1914472236959019</v>
      </c>
      <c r="D727">
        <f>(Table2[[#This Row],[Immission]]-G$1)/(G$2-G$1)</f>
        <v>0.94841721422657432</v>
      </c>
      <c r="E727">
        <f>EXP(Table2[[#This Row],[Ln-nm]])</f>
        <v>488.55263979205813</v>
      </c>
      <c r="G727" s="1">
        <v>23.631936</v>
      </c>
      <c r="H727" s="3">
        <v>39.236445000000003</v>
      </c>
      <c r="I727" s="6">
        <f>(K$1 + (Table3[[#This Row],[LogL]]-F$1)/(F$2-F$1)*(K$2-K$1))</f>
        <v>9.1178373829317216</v>
      </c>
      <c r="J727" s="7">
        <f>(Table3[[#This Row],[Emission]]-G$1)/(G$2-G$1)</f>
        <v>0.7631835397325919</v>
      </c>
      <c r="K727">
        <f>EXP(Table3[[#This Row],[Ln-nm]])</f>
        <v>9116.4648600850978</v>
      </c>
    </row>
    <row r="728" spans="1:11" x14ac:dyDescent="0.3">
      <c r="A728">
        <v>8.6506519999999991</v>
      </c>
      <c r="B728">
        <v>39.499920000000003</v>
      </c>
      <c r="C728">
        <f>(K$1 + (Table2[[#This Row],[LogL]]-F$1)/(F$2-F$1)*(K$2-K$1))</f>
        <v>6.1918585443433223</v>
      </c>
      <c r="D728">
        <f>(Table2[[#This Row],[Immission]]-G$1)/(G$2-G$1)</f>
        <v>0.9488371765286171</v>
      </c>
      <c r="E728">
        <f>EXP(Table2[[#This Row],[Ln-nm]])</f>
        <v>488.753632913633</v>
      </c>
      <c r="G728" s="2">
        <v>23.632280999999999</v>
      </c>
      <c r="H728" s="4">
        <v>39.237017999999999</v>
      </c>
      <c r="I728" s="8">
        <f>(K$1 + (Table3[[#This Row],[LogL]]-F$1)/(F$2-F$1)*(K$2-K$1))</f>
        <v>9.1179047645192632</v>
      </c>
      <c r="J728" s="9">
        <f>(Table3[[#This Row],[Emission]]-G$1)/(G$2-G$1)</f>
        <v>0.76358729543572623</v>
      </c>
      <c r="K728">
        <f>EXP(Table3[[#This Row],[Ln-nm]])</f>
        <v>9117.0791626562459</v>
      </c>
    </row>
    <row r="729" spans="1:11" x14ac:dyDescent="0.3">
      <c r="A729">
        <v>8.6527609999999999</v>
      </c>
      <c r="B729">
        <v>39.500515999999998</v>
      </c>
      <c r="C729">
        <f>(K$1 + (Table2[[#This Row],[LogL]]-F$1)/(F$2-F$1)*(K$2-K$1))</f>
        <v>6.1922704509175901</v>
      </c>
      <c r="D729">
        <f>(Table2[[#This Row],[Immission]]-G$1)/(G$2-G$1)</f>
        <v>0.94925713883065488</v>
      </c>
      <c r="E729">
        <f>EXP(Table2[[#This Row],[Ln-nm]])</f>
        <v>488.95499521660855</v>
      </c>
      <c r="G729" s="1">
        <v>23.632624</v>
      </c>
      <c r="H729" s="3">
        <v>39.237603</v>
      </c>
      <c r="I729" s="6">
        <f>(K$1 + (Table3[[#This Row],[LogL]]-F$1)/(F$2-F$1)*(K$2-K$1))</f>
        <v>9.1179717554889042</v>
      </c>
      <c r="J729" s="7">
        <f>(Table3[[#This Row],[Emission]]-G$1)/(G$2-G$1)</f>
        <v>0.76399950675568395</v>
      </c>
      <c r="K729">
        <f>EXP(Table3[[#This Row],[Ln-nm]])</f>
        <v>9117.68994508787</v>
      </c>
    </row>
    <row r="730" spans="1:11" x14ac:dyDescent="0.3">
      <c r="A730">
        <v>8.654871</v>
      </c>
      <c r="B730">
        <v>39.501111000000002</v>
      </c>
      <c r="C730">
        <f>(K$1 + (Table2[[#This Row],[LogL]]-F$1)/(F$2-F$1)*(K$2-K$1))</f>
        <v>6.1926825528008083</v>
      </c>
      <c r="D730">
        <f>(Table2[[#This Row],[Immission]]-G$1)/(G$2-G$1)</f>
        <v>0.94967639649796454</v>
      </c>
      <c r="E730">
        <f>EXP(Table2[[#This Row],[Ln-nm]])</f>
        <v>489.15653601576543</v>
      </c>
      <c r="G730" s="2">
        <v>23.632966</v>
      </c>
      <c r="H730" s="4">
        <v>39.238200999999997</v>
      </c>
      <c r="I730" s="8">
        <f>(K$1 + (Table3[[#This Row],[LogL]]-F$1)/(F$2-F$1)*(K$2-K$1))</f>
        <v>9.1180385511495956</v>
      </c>
      <c r="J730" s="9">
        <f>(Table3[[#This Row],[Emission]]-G$1)/(G$2-G$1)</f>
        <v>0.76442087832719308</v>
      </c>
      <c r="K730">
        <f>EXP(Table3[[#This Row],[Ln-nm]])</f>
        <v>9118.2989875522035</v>
      </c>
    </row>
    <row r="731" spans="1:11" x14ac:dyDescent="0.3">
      <c r="A731">
        <v>8.6569839999999996</v>
      </c>
      <c r="B731">
        <v>39.501705000000001</v>
      </c>
      <c r="C731">
        <f>(K$1 + (Table2[[#This Row],[LogL]]-F$1)/(F$2-F$1)*(K$2-K$1))</f>
        <v>6.1930952406108748</v>
      </c>
      <c r="D731">
        <f>(Table2[[#This Row],[Immission]]-G$1)/(G$2-G$1)</f>
        <v>0.95009494953053597</v>
      </c>
      <c r="E731">
        <f>EXP(Table2[[#This Row],[Ln-nm]])</f>
        <v>489.3584466155495</v>
      </c>
      <c r="G731" s="1">
        <v>23.633306000000001</v>
      </c>
      <c r="H731" s="3">
        <v>39.238810999999998</v>
      </c>
      <c r="I731" s="6">
        <f>(K$1 + (Table3[[#This Row],[LogL]]-F$1)/(F$2-F$1)*(K$2-K$1))</f>
        <v>9.1181049561923899</v>
      </c>
      <c r="J731" s="7">
        <f>(Table3[[#This Row],[Emission]]-G$1)/(G$2-G$1)</f>
        <v>0.76485070551552559</v>
      </c>
      <c r="K731">
        <f>EXP(Table3[[#This Row],[Ln-nm]])</f>
        <v>9118.9045086912884</v>
      </c>
    </row>
    <row r="732" spans="1:11" x14ac:dyDescent="0.3">
      <c r="A732">
        <v>8.6591000000000005</v>
      </c>
      <c r="B732">
        <v>39.502299000000001</v>
      </c>
      <c r="C732">
        <f>(K$1 + (Table2[[#This Row],[LogL]]-F$1)/(F$2-F$1)*(K$2-K$1))</f>
        <v>6.1935085143477888</v>
      </c>
      <c r="D732">
        <f>(Table2[[#This Row],[Immission]]-G$1)/(G$2-G$1)</f>
        <v>0.9505135025631074</v>
      </c>
      <c r="E732">
        <f>EXP(Table2[[#This Row],[Ln-nm]])</f>
        <v>489.56072740526264</v>
      </c>
      <c r="G732" s="2">
        <v>23.633644</v>
      </c>
      <c r="H732" s="4">
        <v>39.239434000000003</v>
      </c>
      <c r="I732" s="8">
        <f>(K$1 + (Table3[[#This Row],[LogL]]-F$1)/(F$2-F$1)*(K$2-K$1))</f>
        <v>9.1181709706172835</v>
      </c>
      <c r="J732" s="9">
        <f>(Table3[[#This Row],[Emission]]-G$1)/(G$2-G$1)</f>
        <v>0.7652896929554146</v>
      </c>
      <c r="K732">
        <f>EXP(Table3[[#This Row],[Ln-nm]])</f>
        <v>9119.5065077981835</v>
      </c>
    </row>
    <row r="733" spans="1:11" x14ac:dyDescent="0.3">
      <c r="A733">
        <v>8.6612170000000006</v>
      </c>
      <c r="B733">
        <v>39.502893</v>
      </c>
      <c r="C733">
        <f>(K$1 + (Table2[[#This Row],[LogL]]-F$1)/(F$2-F$1)*(K$2-K$1))</f>
        <v>6.1939219833936523</v>
      </c>
      <c r="D733">
        <f>(Table2[[#This Row],[Immission]]-G$1)/(G$2-G$1)</f>
        <v>0.95093205559567884</v>
      </c>
      <c r="E733">
        <f>EXP(Table2[[#This Row],[Ln-nm]])</f>
        <v>489.76318746471458</v>
      </c>
      <c r="G733" s="1">
        <v>23.633980999999999</v>
      </c>
      <c r="H733" s="3">
        <v>39.240068999999998</v>
      </c>
      <c r="I733" s="6">
        <f>(K$1 + (Table3[[#This Row],[LogL]]-F$1)/(F$2-F$1)*(K$2-K$1))</f>
        <v>9.1182367897332295</v>
      </c>
      <c r="J733" s="7">
        <f>(Table3[[#This Row],[Emission]]-G$1)/(G$2-G$1)</f>
        <v>0.7657371360121169</v>
      </c>
      <c r="K733">
        <f>EXP(Table3[[#This Row],[Ln-nm]])</f>
        <v>9120.1067654083854</v>
      </c>
    </row>
    <row r="734" spans="1:11" x14ac:dyDescent="0.3">
      <c r="A734">
        <v>8.6633370000000003</v>
      </c>
      <c r="B734">
        <v>39.503486000000002</v>
      </c>
      <c r="C734">
        <f>(K$1 + (Table2[[#This Row],[LogL]]-F$1)/(F$2-F$1)*(K$2-K$1))</f>
        <v>6.1943360383663641</v>
      </c>
      <c r="D734">
        <f>(Table2[[#This Row],[Immission]]-G$1)/(G$2-G$1)</f>
        <v>0.95134990399351704</v>
      </c>
      <c r="E734">
        <f>EXP(Table2[[#This Row],[Ln-nm]])</f>
        <v>489.96601833660333</v>
      </c>
      <c r="G734" s="2">
        <v>23.634315999999998</v>
      </c>
      <c r="H734" s="4">
        <v>39.240718000000001</v>
      </c>
      <c r="I734" s="8">
        <f>(K$1 + (Table3[[#This Row],[LogL]]-F$1)/(F$2-F$1)*(K$2-K$1))</f>
        <v>9.1183022182312747</v>
      </c>
      <c r="J734" s="9">
        <f>(Table3[[#This Row],[Emission]]-G$1)/(G$2-G$1)</f>
        <v>0.76619444395511394</v>
      </c>
      <c r="K734">
        <f>EXP(Table3[[#This Row],[Ln-nm]])</f>
        <v>9120.7034998175641</v>
      </c>
    </row>
    <row r="735" spans="1:11" x14ac:dyDescent="0.3">
      <c r="A735">
        <v>8.6654590000000002</v>
      </c>
      <c r="B735">
        <v>39.504078999999997</v>
      </c>
      <c r="C735">
        <f>(K$1 + (Table2[[#This Row],[LogL]]-F$1)/(F$2-F$1)*(K$2-K$1))</f>
        <v>6.1947504839569749</v>
      </c>
      <c r="D735">
        <f>(Table2[[#This Row],[Immission]]-G$1)/(G$2-G$1)</f>
        <v>0.95176775239135025</v>
      </c>
      <c r="E735">
        <f>EXP(Table2[[#This Row],[Ln-nm]])</f>
        <v>490.16912467780861</v>
      </c>
      <c r="G735" s="1">
        <v>23.634650000000001</v>
      </c>
      <c r="H735" s="3">
        <v>39.241379000000002</v>
      </c>
      <c r="I735" s="6">
        <f>(K$1 + (Table3[[#This Row],[LogL]]-F$1)/(F$2-F$1)*(K$2-K$1))</f>
        <v>9.1183674514203723</v>
      </c>
      <c r="J735" s="7">
        <f>(Table3[[#This Row],[Emission]]-G$1)/(G$2-G$1)</f>
        <v>0.76666020751492925</v>
      </c>
      <c r="K735">
        <f>EXP(Table3[[#This Row],[Ln-nm]])</f>
        <v>9121.298491800073</v>
      </c>
    </row>
    <row r="736" spans="1:11" x14ac:dyDescent="0.3">
      <c r="A736">
        <v>8.6675839999999997</v>
      </c>
      <c r="B736">
        <v>39.504671000000002</v>
      </c>
      <c r="C736">
        <f>(K$1 + (Table2[[#This Row],[LogL]]-F$1)/(F$2-F$1)*(K$2-K$1))</f>
        <v>6.1951655154744332</v>
      </c>
      <c r="D736">
        <f>(Table2[[#This Row],[Immission]]-G$1)/(G$2-G$1)</f>
        <v>0.95218489615445523</v>
      </c>
      <c r="E736">
        <f>EXP(Table2[[#This Row],[Ln-nm]])</f>
        <v>490.37260253537602</v>
      </c>
      <c r="G736" s="2">
        <v>23.634981</v>
      </c>
      <c r="H736" s="4">
        <v>39.242052999999999</v>
      </c>
      <c r="I736" s="8">
        <f>(K$1 + (Table3[[#This Row],[LogL]]-F$1)/(F$2-F$1)*(K$2-K$1))</f>
        <v>9.1184320986826215</v>
      </c>
      <c r="J736" s="9">
        <f>(Table3[[#This Row],[Emission]]-G$1)/(G$2-G$1)</f>
        <v>0.76713513132629607</v>
      </c>
      <c r="K736">
        <f>EXP(Table3[[#This Row],[Ln-nm]])</f>
        <v>9121.8881778363138</v>
      </c>
    </row>
    <row r="737" spans="1:11" x14ac:dyDescent="0.3">
      <c r="A737">
        <v>8.6697109999999995</v>
      </c>
      <c r="B737">
        <v>39.505262999999999</v>
      </c>
      <c r="C737">
        <f>(K$1 + (Table2[[#This Row],[LogL]]-F$1)/(F$2-F$1)*(K$2-K$1))</f>
        <v>6.1955809376097903</v>
      </c>
      <c r="D737">
        <f>(Table2[[#This Row],[Immission]]-G$1)/(G$2-G$1)</f>
        <v>0.95260203991755532</v>
      </c>
      <c r="E737">
        <f>EXP(Table2[[#This Row],[Ln-nm]])</f>
        <v>490.57635648806274</v>
      </c>
      <c r="G737" s="1">
        <v>23.635147</v>
      </c>
      <c r="H737" s="3">
        <v>39.242395000000002</v>
      </c>
      <c r="I737" s="6">
        <f>(K$1 + (Table3[[#This Row],[LogL]]-F$1)/(F$2-F$1)*(K$2-K$1))</f>
        <v>9.1184645199682208</v>
      </c>
      <c r="J737" s="7">
        <f>(Table3[[#This Row],[Emission]]-G$1)/(G$2-G$1)</f>
        <v>0.76737611640565795</v>
      </c>
      <c r="K737">
        <f>EXP(Table3[[#This Row],[Ln-nm]])</f>
        <v>9122.1839259723729</v>
      </c>
    </row>
    <row r="738" spans="1:11" x14ac:dyDescent="0.3">
      <c r="A738">
        <v>8.6718399999999995</v>
      </c>
      <c r="B738">
        <v>39.505854999999997</v>
      </c>
      <c r="C738">
        <f>(K$1 + (Table2[[#This Row],[LogL]]-F$1)/(F$2-F$1)*(K$2-K$1))</f>
        <v>6.1959967503630473</v>
      </c>
      <c r="D738">
        <f>(Table2[[#This Row],[Immission]]-G$1)/(G$2-G$1)</f>
        <v>0.9530191836806553</v>
      </c>
      <c r="E738">
        <f>EXP(Table2[[#This Row],[Ln-nm]])</f>
        <v>490.780386809802</v>
      </c>
      <c r="G738" s="2">
        <v>23.635456999999999</v>
      </c>
      <c r="H738" s="4">
        <v>39.249636000000002</v>
      </c>
      <c r="I738" s="8">
        <f>(K$1 + (Table3[[#This Row],[LogL]]-F$1)/(F$2-F$1)*(K$2-K$1))</f>
        <v>9.1185250657425314</v>
      </c>
      <c r="J738" s="9">
        <f>(Table3[[#This Row],[Emission]]-G$1)/(G$2-G$1)</f>
        <v>0.7724783765215707</v>
      </c>
      <c r="K738">
        <f>EXP(Table3[[#This Row],[Ln-nm]])</f>
        <v>9122.7362523819211</v>
      </c>
    </row>
    <row r="739" spans="1:11" x14ac:dyDescent="0.3">
      <c r="A739">
        <v>8.6739709999999999</v>
      </c>
      <c r="B739">
        <v>39.506445999999997</v>
      </c>
      <c r="C739">
        <f>(K$1 + (Table2[[#This Row],[LogL]]-F$1)/(F$2-F$1)*(K$2-K$1))</f>
        <v>6.1964129537342023</v>
      </c>
      <c r="D739">
        <f>(Table2[[#This Row],[Immission]]-G$1)/(G$2-G$1)</f>
        <v>0.95343562280902217</v>
      </c>
      <c r="E739">
        <f>EXP(Table2[[#This Row],[Ln-nm]])</f>
        <v>490.98469377496355</v>
      </c>
      <c r="G739" s="1">
        <v>23.636068999999999</v>
      </c>
      <c r="H739" s="3">
        <v>39.264118000000003</v>
      </c>
      <c r="I739" s="6">
        <f>(K$1 + (Table3[[#This Row],[LogL]]-F$1)/(F$2-F$1)*(K$2-K$1))</f>
        <v>9.1186445948195605</v>
      </c>
      <c r="J739" s="7">
        <f>(Table3[[#This Row],[Emission]]-G$1)/(G$2-G$1)</f>
        <v>0.7826828967533962</v>
      </c>
      <c r="K739">
        <f>EXP(Table3[[#This Row],[Ln-nm]])</f>
        <v>9123.826749797925</v>
      </c>
    </row>
    <row r="740" spans="1:11" x14ac:dyDescent="0.3">
      <c r="A740">
        <v>8.6761049999999997</v>
      </c>
      <c r="B740">
        <v>39.507035999999999</v>
      </c>
      <c r="C740">
        <f>(K$1 + (Table2[[#This Row],[LogL]]-F$1)/(F$2-F$1)*(K$2-K$1))</f>
        <v>6.1968297430322057</v>
      </c>
      <c r="D740">
        <f>(Table2[[#This Row],[Immission]]-G$1)/(G$2-G$1)</f>
        <v>0.9538513573026558</v>
      </c>
      <c r="E740">
        <f>EXP(Table2[[#This Row],[Ln-nm]])</f>
        <v>491.18937359202812</v>
      </c>
      <c r="G740" s="2">
        <v>23.636673999999999</v>
      </c>
      <c r="H740" s="4">
        <v>39.278599</v>
      </c>
      <c r="I740" s="8">
        <f>(K$1 + (Table3[[#This Row],[LogL]]-F$1)/(F$2-F$1)*(K$2-K$1))</f>
        <v>9.1187627567339433</v>
      </c>
      <c r="J740" s="9">
        <f>(Table3[[#This Row],[Emission]]-G$1)/(G$2-G$1)</f>
        <v>0.79288671235048347</v>
      </c>
      <c r="K740">
        <f>EXP(Table3[[#This Row],[Ln-nm]])</f>
        <v>9124.9049023302068</v>
      </c>
    </row>
    <row r="741" spans="1:11" x14ac:dyDescent="0.3">
      <c r="A741">
        <v>8.6782409999999999</v>
      </c>
      <c r="B741">
        <v>39.507626000000002</v>
      </c>
      <c r="C741">
        <f>(K$1 + (Table2[[#This Row],[LogL]]-F$1)/(F$2-F$1)*(K$2-K$1))</f>
        <v>6.1972469229481071</v>
      </c>
      <c r="D741">
        <f>(Table2[[#This Row],[Immission]]-G$1)/(G$2-G$1)</f>
        <v>0.95426709179628944</v>
      </c>
      <c r="E741">
        <f>EXP(Table2[[#This Row],[Ln-nm]])</f>
        <v>491.39433068261326</v>
      </c>
      <c r="G741" s="1">
        <v>23.637271999999999</v>
      </c>
      <c r="H741" s="3">
        <v>39.293081000000001</v>
      </c>
      <c r="I741" s="6">
        <f>(K$1 + (Table3[[#This Row],[LogL]]-F$1)/(F$2-F$1)*(K$2-K$1))</f>
        <v>9.1188795514856782</v>
      </c>
      <c r="J741" s="7">
        <f>(Table3[[#This Row],[Emission]]-G$1)/(G$2-G$1)</f>
        <v>0.80309123258230897</v>
      </c>
      <c r="K741">
        <f>EXP(Table3[[#This Row],[Ln-nm]])</f>
        <v>9125.9707055717809</v>
      </c>
    </row>
    <row r="742" spans="1:11" x14ac:dyDescent="0.3">
      <c r="A742">
        <v>8.6803799999999995</v>
      </c>
      <c r="B742">
        <v>39.508215999999997</v>
      </c>
      <c r="C742">
        <f>(K$1 + (Table2[[#This Row],[LogL]]-F$1)/(F$2-F$1)*(K$2-K$1))</f>
        <v>6.1976646887908577</v>
      </c>
      <c r="D742">
        <f>(Table2[[#This Row],[Immission]]-G$1)/(G$2-G$1)</f>
        <v>0.95468282628991807</v>
      </c>
      <c r="E742">
        <f>EXP(Table2[[#This Row],[Ln-nm]])</f>
        <v>491.59966133637425</v>
      </c>
      <c r="G742" s="2">
        <v>23.638162999999999</v>
      </c>
      <c r="H742" s="4">
        <v>39.314804000000002</v>
      </c>
      <c r="I742" s="8">
        <f>(K$1 + (Table3[[#This Row],[LogL]]-F$1)/(F$2-F$1)*(K$2-K$1))</f>
        <v>9.1190535717595882</v>
      </c>
      <c r="J742" s="9">
        <f>(Table3[[#This Row],[Emission]]-G$1)/(G$2-G$1)</f>
        <v>0.81839801293004732</v>
      </c>
      <c r="K742">
        <f>EXP(Table3[[#This Row],[Ln-nm]])</f>
        <v>9127.5589476828136</v>
      </c>
    </row>
    <row r="743" spans="1:11" x14ac:dyDescent="0.3">
      <c r="A743">
        <v>8.6825209999999995</v>
      </c>
      <c r="B743">
        <v>39.508805000000002</v>
      </c>
      <c r="C743">
        <f>(K$1 + (Table2[[#This Row],[LogL]]-F$1)/(F$2-F$1)*(K$2-K$1))</f>
        <v>6.1980828452515064</v>
      </c>
      <c r="D743">
        <f>(Table2[[#This Row],[Immission]]-G$1)/(G$2-G$1)</f>
        <v>0.95509785614881859</v>
      </c>
      <c r="E743">
        <f>EXP(Table2[[#This Row],[Ln-nm]])</f>
        <v>491.80526989609257</v>
      </c>
      <c r="G743" s="1">
        <v>23.639050999999998</v>
      </c>
      <c r="H743" s="3">
        <v>39.336526999999997</v>
      </c>
      <c r="I743" s="6">
        <f>(K$1 + (Table3[[#This Row],[LogL]]-F$1)/(F$2-F$1)*(K$2-K$1))</f>
        <v>9.119227006106648</v>
      </c>
      <c r="J743" s="7">
        <f>(Table3[[#This Row],[Emission]]-G$1)/(G$2-G$1)</f>
        <v>0.83370479327778058</v>
      </c>
      <c r="K743">
        <f>EXP(Table3[[#This Row],[Ln-nm]])</f>
        <v>9129.1421171931725</v>
      </c>
    </row>
    <row r="744" spans="1:11" x14ac:dyDescent="0.3">
      <c r="A744">
        <v>8.6846639999999997</v>
      </c>
      <c r="B744">
        <v>39.509394</v>
      </c>
      <c r="C744">
        <f>(K$1 + (Table2[[#This Row],[LogL]]-F$1)/(F$2-F$1)*(K$2-K$1))</f>
        <v>6.1985013923300549</v>
      </c>
      <c r="D744">
        <f>(Table2[[#This Row],[Immission]]-G$1)/(G$2-G$1)</f>
        <v>0.955512886007714</v>
      </c>
      <c r="E744">
        <f>EXP(Table2[[#This Row],[Ln-nm]])</f>
        <v>492.01115663866403</v>
      </c>
      <c r="G744" s="2">
        <v>23.639645000000002</v>
      </c>
      <c r="H744" s="4">
        <v>39.351008999999998</v>
      </c>
      <c r="I744" s="8">
        <f>(K$1 + (Table3[[#This Row],[LogL]]-F$1)/(F$2-F$1)*(K$2-K$1))</f>
        <v>9.1193430196225869</v>
      </c>
      <c r="J744" s="9">
        <f>(Table3[[#This Row],[Emission]]-G$1)/(G$2-G$1)</f>
        <v>0.84390931350960607</v>
      </c>
      <c r="K744">
        <f>EXP(Table3[[#This Row],[Ln-nm]])</f>
        <v>9130.2012825052516</v>
      </c>
    </row>
    <row r="745" spans="1:11" x14ac:dyDescent="0.3">
      <c r="A745">
        <v>8.6868099999999995</v>
      </c>
      <c r="B745">
        <v>39.509982000000001</v>
      </c>
      <c r="C745">
        <f>(K$1 + (Table2[[#This Row],[LogL]]-F$1)/(F$2-F$1)*(K$2-K$1))</f>
        <v>6.1989205253354509</v>
      </c>
      <c r="D745">
        <f>(Table2[[#This Row],[Immission]]-G$1)/(G$2-G$1)</f>
        <v>0.95592721123187629</v>
      </c>
      <c r="E745">
        <f>EXP(Table2[[#This Row],[Ln-nm]])</f>
        <v>492.21741797588186</v>
      </c>
      <c r="G745" s="1">
        <v>23.639942999999999</v>
      </c>
      <c r="H745" s="3">
        <v>39.358249999999998</v>
      </c>
      <c r="I745" s="6">
        <f>(K$1 + (Table3[[#This Row],[LogL]]-F$1)/(F$2-F$1)*(K$2-K$1))</f>
        <v>9.1194012216895057</v>
      </c>
      <c r="J745" s="7">
        <f>(Table3[[#This Row],[Emission]]-G$1)/(G$2-G$1)</f>
        <v>0.84901157362551882</v>
      </c>
      <c r="K745">
        <f>EXP(Table3[[#This Row],[Ln-nm]])</f>
        <v>9130.7326945557688</v>
      </c>
    </row>
    <row r="746" spans="1:11" x14ac:dyDescent="0.3">
      <c r="A746">
        <v>8.6889579999999995</v>
      </c>
      <c r="B746">
        <v>39.510570000000001</v>
      </c>
      <c r="C746">
        <f>(K$1 + (Table2[[#This Row],[LogL]]-F$1)/(F$2-F$1)*(K$2-K$1))</f>
        <v>6.1993400489587449</v>
      </c>
      <c r="D746">
        <f>(Table2[[#This Row],[Immission]]-G$1)/(G$2-G$1)</f>
        <v>0.95634153645603848</v>
      </c>
      <c r="E746">
        <f>EXP(Table2[[#This Row],[Ln-nm]])</f>
        <v>492.42395813172755</v>
      </c>
      <c r="G746" s="2">
        <v>23.656749999999999</v>
      </c>
      <c r="H746" s="4">
        <v>39.375323000000002</v>
      </c>
      <c r="I746" s="8">
        <f>(K$1 + (Table3[[#This Row],[LogL]]-F$1)/(F$2-F$1)*(K$2-K$1))</f>
        <v>9.1226837792019424</v>
      </c>
      <c r="J746" s="9">
        <f>(Table3[[#This Row],[Emission]]-G$1)/(G$2-G$1)</f>
        <v>0.86104180245565143</v>
      </c>
      <c r="K746">
        <f>EXP(Table3[[#This Row],[Ln-nm]])</f>
        <v>9160.7540962880557</v>
      </c>
    </row>
    <row r="747" spans="1:11" x14ac:dyDescent="0.3">
      <c r="A747">
        <v>8.6911079999999998</v>
      </c>
      <c r="B747">
        <v>39.511158000000002</v>
      </c>
      <c r="C747">
        <f>(K$1 + (Table2[[#This Row],[LogL]]-F$1)/(F$2-F$1)*(K$2-K$1))</f>
        <v>6.1997599631999387</v>
      </c>
      <c r="D747">
        <f>(Table2[[#This Row],[Immission]]-G$1)/(G$2-G$1)</f>
        <v>0.95675586168020077</v>
      </c>
      <c r="E747">
        <f>EXP(Table2[[#This Row],[Ln-nm]])</f>
        <v>492.63077738458787</v>
      </c>
      <c r="G747" s="1">
        <v>23.673559999999998</v>
      </c>
      <c r="H747" s="3">
        <v>39.392397000000003</v>
      </c>
      <c r="I747" s="6">
        <f>(K$1 + (Table3[[#This Row],[LogL]]-F$1)/(F$2-F$1)*(K$2-K$1))</f>
        <v>9.1259669226412274</v>
      </c>
      <c r="J747" s="7">
        <f>(Table3[[#This Row],[Emission]]-G$1)/(G$2-G$1)</f>
        <v>0.87307273592051715</v>
      </c>
      <c r="K747">
        <f>EXP(Table3[[#This Row],[Ln-nm]])</f>
        <v>9190.8795920998546</v>
      </c>
    </row>
    <row r="748" spans="1:11" x14ac:dyDescent="0.3">
      <c r="A748">
        <v>8.6932609999999997</v>
      </c>
      <c r="B748">
        <v>39.511744999999998</v>
      </c>
      <c r="C748">
        <f>(K$1 + (Table2[[#This Row],[LogL]]-F$1)/(F$2-F$1)*(K$2-K$1))</f>
        <v>6.2001804633679809</v>
      </c>
      <c r="D748">
        <f>(Table2[[#This Row],[Immission]]-G$1)/(G$2-G$1)</f>
        <v>0.95716948226962484</v>
      </c>
      <c r="E748">
        <f>EXP(Table2[[#This Row],[Ln-nm]])</f>
        <v>492.83797226894967</v>
      </c>
      <c r="G748" s="2">
        <v>23.684365</v>
      </c>
      <c r="H748" s="4">
        <v>39.390872000000002</v>
      </c>
      <c r="I748" s="8">
        <f>(K$1 + (Table3[[#This Row],[LogL]]-F$1)/(F$2-F$1)*(K$2-K$1))</f>
        <v>9.1280772358394131</v>
      </c>
      <c r="J748" s="9">
        <f>(Table3[[#This Row],[Emission]]-G$1)/(G$2-G$1)</f>
        <v>0.87199816794968843</v>
      </c>
      <c r="K748">
        <f>EXP(Table3[[#This Row],[Ln-nm]])</f>
        <v>9210.295706441495</v>
      </c>
    </row>
    <row r="749" spans="1:11" x14ac:dyDescent="0.3">
      <c r="A749">
        <v>8.6954159999999998</v>
      </c>
      <c r="B749">
        <v>39.512331000000003</v>
      </c>
      <c r="C749">
        <f>(K$1 + (Table2[[#This Row],[LogL]]-F$1)/(F$2-F$1)*(K$2-K$1))</f>
        <v>6.2006013541539211</v>
      </c>
      <c r="D749">
        <f>(Table2[[#This Row],[Immission]]-G$1)/(G$2-G$1)</f>
        <v>0.95758239822432067</v>
      </c>
      <c r="E749">
        <f>EXP(Table2[[#This Row],[Ln-nm]])</f>
        <v>493.04544688945435</v>
      </c>
      <c r="G749" s="1">
        <v>23.700572999999999</v>
      </c>
      <c r="H749" s="3">
        <v>39.388584999999999</v>
      </c>
      <c r="I749" s="6">
        <f>(K$1 + (Table3[[#This Row],[LogL]]-F$1)/(F$2-F$1)*(K$2-K$1))</f>
        <v>9.1312428032911654</v>
      </c>
      <c r="J749" s="7">
        <f>(Table3[[#This Row],[Emission]]-G$1)/(G$2-G$1)</f>
        <v>0.87038666831081191</v>
      </c>
      <c r="K749">
        <f>EXP(Table3[[#This Row],[Ln-nm]])</f>
        <v>9239.4977148287981</v>
      </c>
    </row>
    <row r="750" spans="1:11" x14ac:dyDescent="0.3">
      <c r="A750">
        <v>8.6975730000000002</v>
      </c>
      <c r="B750">
        <v>39.512917000000002</v>
      </c>
      <c r="C750">
        <f>(K$1 + (Table2[[#This Row],[LogL]]-F$1)/(F$2-F$1)*(K$2-K$1))</f>
        <v>6.2010226355577602</v>
      </c>
      <c r="D750">
        <f>(Table2[[#This Row],[Immission]]-G$1)/(G$2-G$1)</f>
        <v>0.95799531417901163</v>
      </c>
      <c r="E750">
        <f>EXP(Table2[[#This Row],[Ln-nm]])</f>
        <v>493.25320152598624</v>
      </c>
      <c r="G750" s="2">
        <v>23.711378</v>
      </c>
      <c r="H750" s="4">
        <v>39.387061000000003</v>
      </c>
      <c r="I750" s="8">
        <f>(K$1 + (Table3[[#This Row],[LogL]]-F$1)/(F$2-F$1)*(K$2-K$1))</f>
        <v>9.1333531164893476</v>
      </c>
      <c r="J750" s="9">
        <f>(Table3[[#This Row],[Emission]]-G$1)/(G$2-G$1)</f>
        <v>0.8693128049747213</v>
      </c>
      <c r="K750">
        <f>EXP(Table3[[#This Row],[Ln-nm]])</f>
        <v>9259.0165369711685</v>
      </c>
    </row>
    <row r="751" spans="1:11" x14ac:dyDescent="0.3">
      <c r="A751">
        <v>8.6997330000000002</v>
      </c>
      <c r="B751">
        <v>39.513503</v>
      </c>
      <c r="C751">
        <f>(K$1 + (Table2[[#This Row],[LogL]]-F$1)/(F$2-F$1)*(K$2-K$1))</f>
        <v>6.2014445028884477</v>
      </c>
      <c r="D751">
        <f>(Table2[[#This Row],[Immission]]-G$1)/(G$2-G$1)</f>
        <v>0.95840823013370247</v>
      </c>
      <c r="E751">
        <f>EXP(Table2[[#This Row],[Ln-nm]])</f>
        <v>493.46133283628046</v>
      </c>
      <c r="G751" s="1">
        <v>23.716781000000001</v>
      </c>
      <c r="H751" s="3">
        <v>39.386299000000001</v>
      </c>
      <c r="I751" s="6">
        <f>(K$1 + (Table3[[#This Row],[LogL]]-F$1)/(F$2-F$1)*(K$2-K$1))</f>
        <v>9.134408370742916</v>
      </c>
      <c r="J751" s="7">
        <f>(Table3[[#This Row],[Emission]]-G$1)/(G$2-G$1)</f>
        <v>0.86877587330667361</v>
      </c>
      <c r="K751">
        <f>EXP(Table3[[#This Row],[Ln-nm]])</f>
        <v>9268.7923106118651</v>
      </c>
    </row>
    <row r="752" spans="1:11" x14ac:dyDescent="0.3">
      <c r="A752">
        <v>8.7018950000000004</v>
      </c>
      <c r="B752">
        <v>39.514088000000001</v>
      </c>
      <c r="C752">
        <f>(K$1 + (Table2[[#This Row],[LogL]]-F$1)/(F$2-F$1)*(K$2-K$1))</f>
        <v>6.2018667608370341</v>
      </c>
      <c r="D752">
        <f>(Table2[[#This Row],[Immission]]-G$1)/(G$2-G$1)</f>
        <v>0.95882044145366019</v>
      </c>
      <c r="E752">
        <f>EXP(Table2[[#This Row],[Ln-nm]])</f>
        <v>493.66974480509913</v>
      </c>
      <c r="G752" s="2">
        <v>23.745595000000002</v>
      </c>
      <c r="H752" s="4">
        <v>39.094831999999997</v>
      </c>
      <c r="I752" s="8">
        <f>(K$1 + (Table3[[#This Row],[LogL]]-F$1)/(F$2-F$1)*(K$2-K$1))</f>
        <v>9.1400360028107066</v>
      </c>
      <c r="J752" s="9">
        <f>(Table3[[#This Row],[Emission]]-G$1)/(G$2-G$1)</f>
        <v>0.66339810100938545</v>
      </c>
      <c r="K752">
        <f>EXP(Table3[[#This Row],[Ln-nm]])</f>
        <v>9321.100711614632</v>
      </c>
    </row>
    <row r="753" spans="1:11" x14ac:dyDescent="0.3">
      <c r="A753">
        <v>8.7040600000000001</v>
      </c>
      <c r="B753">
        <v>39.514673000000002</v>
      </c>
      <c r="C753">
        <f>(K$1 + (Table2[[#This Row],[LogL]]-F$1)/(F$2-F$1)*(K$2-K$1))</f>
        <v>6.2022896047124689</v>
      </c>
      <c r="D753">
        <f>(Table2[[#This Row],[Immission]]-G$1)/(G$2-G$1)</f>
        <v>0.9592326527736178</v>
      </c>
      <c r="E753">
        <f>EXP(Table2[[#This Row],[Ln-nm]])</f>
        <v>493.87853417271918</v>
      </c>
      <c r="G753" s="1">
        <v>23.764804000000002</v>
      </c>
      <c r="H753" s="3">
        <v>38.899707999999997</v>
      </c>
      <c r="I753" s="6">
        <f>(K$1 + (Table3[[#This Row],[LogL]]-F$1)/(F$2-F$1)*(K$2-K$1))</f>
        <v>9.1437876924195844</v>
      </c>
      <c r="J753" s="7">
        <f>(Table3[[#This Row],[Emission]]-G$1)/(G$2-G$1)</f>
        <v>0.52590695298324397</v>
      </c>
      <c r="K753">
        <f>EXP(Table3[[#This Row],[Ln-nm]])</f>
        <v>9356.1362684707092</v>
      </c>
    </row>
    <row r="754" spans="1:11" x14ac:dyDescent="0.3">
      <c r="A754">
        <v>8.7062270000000002</v>
      </c>
      <c r="B754">
        <v>39.515256999999998</v>
      </c>
      <c r="C754">
        <f>(K$1 + (Table2[[#This Row],[LogL]]-F$1)/(F$2-F$1)*(K$2-K$1))</f>
        <v>6.2027128392058017</v>
      </c>
      <c r="D754">
        <f>(Table2[[#This Row],[Immission]]-G$1)/(G$2-G$1)</f>
        <v>0.9596441594588373</v>
      </c>
      <c r="E754">
        <f>EXP(Table2[[#This Row],[Ln-nm]])</f>
        <v>494.08760484373664</v>
      </c>
      <c r="G754" s="2">
        <v>23.765021000000001</v>
      </c>
      <c r="H754" s="4">
        <v>38.899132000000002</v>
      </c>
      <c r="I754" s="8">
        <f>(K$1 + (Table3[[#This Row],[LogL]]-F$1)/(F$2-F$1)*(K$2-K$1))</f>
        <v>9.1438300744616026</v>
      </c>
      <c r="J754" s="9">
        <f>(Table3[[#This Row],[Emission]]-G$1)/(G$2-G$1)</f>
        <v>0.52550108337590495</v>
      </c>
      <c r="K754">
        <f>EXP(Table3[[#This Row],[Ln-nm]])</f>
        <v>9356.5328090342082</v>
      </c>
    </row>
    <row r="755" spans="1:11" x14ac:dyDescent="0.3">
      <c r="A755">
        <v>8.7083969999999997</v>
      </c>
      <c r="B755">
        <v>39.515839999999997</v>
      </c>
      <c r="C755">
        <f>(K$1 + (Table2[[#This Row],[LogL]]-F$1)/(F$2-F$1)*(K$2-K$1))</f>
        <v>6.2031366596259829</v>
      </c>
      <c r="D755">
        <f>(Table2[[#This Row],[Immission]]-G$1)/(G$2-G$1)</f>
        <v>0.96005496150932357</v>
      </c>
      <c r="E755">
        <f>EXP(Table2[[#This Row],[Ln-nm]])</f>
        <v>494.29705364123134</v>
      </c>
      <c r="G755" s="1">
        <v>23.766082999999998</v>
      </c>
      <c r="H755" s="3">
        <v>38.896324</v>
      </c>
      <c r="I755" s="6">
        <f>(K$1 + (Table3[[#This Row],[LogL]]-F$1)/(F$2-F$1)*(K$2-K$1))</f>
        <v>9.1440374925658574</v>
      </c>
      <c r="J755" s="7">
        <f>(Table3[[#This Row],[Emission]]-G$1)/(G$2-G$1)</f>
        <v>0.52352246904011013</v>
      </c>
      <c r="K755">
        <f>EXP(Table3[[#This Row],[Ln-nm]])</f>
        <v>9358.4737246154127</v>
      </c>
    </row>
    <row r="756" spans="1:11" x14ac:dyDescent="0.3">
      <c r="A756">
        <v>8.7094819999999995</v>
      </c>
      <c r="B756">
        <v>39.516131999999999</v>
      </c>
      <c r="C756">
        <f>(K$1 + (Table2[[#This Row],[LogL]]-F$1)/(F$2-F$1)*(K$2-K$1))</f>
        <v>6.2033485698360735</v>
      </c>
      <c r="D756">
        <f>(Table2[[#This Row],[Immission]]-G$1)/(G$2-G$1)</f>
        <v>0.96026071485193587</v>
      </c>
      <c r="E756">
        <f>EXP(Table2[[#This Row],[Ln-nm]])</f>
        <v>494.40181133293584</v>
      </c>
      <c r="G756" s="2">
        <v>23.767209999999999</v>
      </c>
      <c r="H756" s="4">
        <v>38.893363999999998</v>
      </c>
      <c r="I756" s="8">
        <f>(K$1 + (Table3[[#This Row],[LogL]]-F$1)/(F$2-F$1)*(K$2-K$1))</f>
        <v>9.1442576057518217</v>
      </c>
      <c r="J756" s="9">
        <f>(Table3[[#This Row],[Emission]]-G$1)/(G$2-G$1)</f>
        <v>0.5214367502245999</v>
      </c>
      <c r="K756">
        <f>EXP(Table3[[#This Row],[Ln-nm]])</f>
        <v>9360.5338748074937</v>
      </c>
    </row>
    <row r="757" spans="1:11" x14ac:dyDescent="0.3">
      <c r="A757">
        <v>8.7100439999999999</v>
      </c>
      <c r="B757">
        <v>39.516164000000003</v>
      </c>
      <c r="C757">
        <f>(K$1 + (Table2[[#This Row],[LogL]]-F$1)/(F$2-F$1)*(K$2-K$1))</f>
        <v>6.2034583334656324</v>
      </c>
      <c r="D757">
        <f>(Table2[[#This Row],[Immission]]-G$1)/(G$2-G$1)</f>
        <v>0.96028326316345802</v>
      </c>
      <c r="E757">
        <f>EXP(Table2[[#This Row],[Ln-nm]])</f>
        <v>494.4560816486071</v>
      </c>
      <c r="G757" s="1">
        <v>23.768239999999999</v>
      </c>
      <c r="H757" s="3">
        <v>38.890672000000002</v>
      </c>
      <c r="I757" s="6">
        <f>(K$1 + (Table3[[#This Row],[LogL]]-F$1)/(F$2-F$1)*(K$2-K$1))</f>
        <v>9.1444587739696974</v>
      </c>
      <c r="J757" s="7">
        <f>(Table3[[#This Row],[Emission]]-G$1)/(G$2-G$1)</f>
        <v>0.51953987351806541</v>
      </c>
      <c r="K757">
        <f>EXP(Table3[[#This Row],[Ln-nm]])</f>
        <v>9362.4171061422494</v>
      </c>
    </row>
    <row r="758" spans="1:11" x14ac:dyDescent="0.3">
      <c r="A758">
        <v>8.7111669999999997</v>
      </c>
      <c r="B758">
        <v>39.516227999999998</v>
      </c>
      <c r="C758">
        <f>(K$1 + (Table2[[#This Row],[LogL]]-F$1)/(F$2-F$1)*(K$2-K$1))</f>
        <v>6.2036776654157997</v>
      </c>
      <c r="D758">
        <f>(Table2[[#This Row],[Immission]]-G$1)/(G$2-G$1)</f>
        <v>0.96032835978649234</v>
      </c>
      <c r="E758">
        <f>EXP(Table2[[#This Row],[Ln-nm]])</f>
        <v>494.56454355941361</v>
      </c>
      <c r="G758" s="2">
        <v>23.769003000000001</v>
      </c>
      <c r="H758" s="4">
        <v>38.888686</v>
      </c>
      <c r="I758" s="8">
        <f>(K$1 + (Table3[[#This Row],[LogL]]-F$1)/(F$2-F$1)*(K$2-K$1))</f>
        <v>9.1446077946980822</v>
      </c>
      <c r="J758" s="9">
        <f>(Table3[[#This Row],[Emission]]-G$1)/(G$2-G$1)</f>
        <v>0.5181404689344149</v>
      </c>
      <c r="K758">
        <f>EXP(Table3[[#This Row],[Ln-nm]])</f>
        <v>9363.8124043204407</v>
      </c>
    </row>
    <row r="759" spans="1:11" x14ac:dyDescent="0.3">
      <c r="A759">
        <v>8.7122890000000002</v>
      </c>
      <c r="B759">
        <v>39.516292</v>
      </c>
      <c r="C759">
        <f>(K$1 + (Table2[[#This Row],[LogL]]-F$1)/(F$2-F$1)*(K$2-K$1))</f>
        <v>6.2038968020570184</v>
      </c>
      <c r="D759">
        <f>(Table2[[#This Row],[Immission]]-G$1)/(G$2-G$1)</f>
        <v>0.96037345640953165</v>
      </c>
      <c r="E759">
        <f>EXP(Table2[[#This Row],[Ln-nm]])</f>
        <v>494.67293264793176</v>
      </c>
      <c r="G759" s="1">
        <v>23.769821</v>
      </c>
      <c r="H759" s="3">
        <v>38.886567999999997</v>
      </c>
      <c r="I759" s="6">
        <f>(K$1 + (Table3[[#This Row],[LogL]]-F$1)/(F$2-F$1)*(K$2-K$1))</f>
        <v>9.1447675574186853</v>
      </c>
      <c r="J759" s="7">
        <f>(Table3[[#This Row],[Emission]]-G$1)/(G$2-G$1)</f>
        <v>0.51664805256574786</v>
      </c>
      <c r="K759">
        <f>EXP(Table3[[#This Row],[Ln-nm]])</f>
        <v>9365.3085119733059</v>
      </c>
    </row>
    <row r="760" spans="1:11" x14ac:dyDescent="0.3">
      <c r="A760">
        <v>8.7134090000000004</v>
      </c>
      <c r="B760">
        <v>39.516357999999997</v>
      </c>
      <c r="C760">
        <f>(K$1 + (Table2[[#This Row],[LogL]]-F$1)/(F$2-F$1)*(K$2-K$1))</f>
        <v>6.2041155480803374</v>
      </c>
      <c r="D760">
        <f>(Table2[[#This Row],[Immission]]-G$1)/(G$2-G$1)</f>
        <v>0.96041996230203741</v>
      </c>
      <c r="E760">
        <f>EXP(Table2[[#This Row],[Ln-nm]])</f>
        <v>494.78115222066106</v>
      </c>
      <c r="G760" s="2">
        <v>23.770686000000001</v>
      </c>
      <c r="H760" s="4">
        <v>38.884335</v>
      </c>
      <c r="I760" s="8">
        <f>(K$1 + (Table3[[#This Row],[LogL]]-F$1)/(F$2-F$1)*(K$2-K$1))</f>
        <v>9.1449364996599094</v>
      </c>
      <c r="J760" s="9">
        <f>(Table3[[#This Row],[Emission]]-G$1)/(G$2-G$1)</f>
        <v>0.51507460320256382</v>
      </c>
      <c r="K760">
        <f>EXP(Table3[[#This Row],[Ln-nm]])</f>
        <v>9366.8908418404862</v>
      </c>
    </row>
    <row r="761" spans="1:11" x14ac:dyDescent="0.3">
      <c r="A761">
        <v>8.7145279999999996</v>
      </c>
      <c r="B761">
        <v>39.516424000000001</v>
      </c>
      <c r="C761">
        <f>(K$1 + (Table2[[#This Row],[LogL]]-F$1)/(F$2-F$1)*(K$2-K$1))</f>
        <v>6.2043340987947078</v>
      </c>
      <c r="D761">
        <f>(Table2[[#This Row],[Immission]]-G$1)/(G$2-G$1)</f>
        <v>0.96046646819454806</v>
      </c>
      <c r="E761">
        <f>EXP(Table2[[#This Row],[Ln-nm]])</f>
        <v>494.88929881226284</v>
      </c>
      <c r="G761" s="1">
        <v>23.771594</v>
      </c>
      <c r="H761" s="3">
        <v>38.882004000000002</v>
      </c>
      <c r="I761" s="6">
        <f>(K$1 + (Table3[[#This Row],[LogL]]-F$1)/(F$2-F$1)*(K$2-K$1))</f>
        <v>9.1451138401859584</v>
      </c>
      <c r="J761" s="7">
        <f>(Table3[[#This Row],[Emission]]-G$1)/(G$2-G$1)</f>
        <v>0.51343209963535175</v>
      </c>
      <c r="K761">
        <f>EXP(Table3[[#This Row],[Ln-nm]])</f>
        <v>9368.552118491305</v>
      </c>
    </row>
    <row r="762" spans="1:11" x14ac:dyDescent="0.3">
      <c r="A762">
        <v>8.7156459999999996</v>
      </c>
      <c r="B762">
        <v>39.516491000000002</v>
      </c>
      <c r="C762">
        <f>(K$1 + (Table2[[#This Row],[LogL]]-F$1)/(F$2-F$1)*(K$2-K$1))</f>
        <v>6.2045524542001278</v>
      </c>
      <c r="D762">
        <f>(Table2[[#This Row],[Immission]]-G$1)/(G$2-G$1)</f>
        <v>0.96051367872179205</v>
      </c>
      <c r="E762">
        <f>EXP(Table2[[#This Row],[Ln-nm]])</f>
        <v>494.99737236453581</v>
      </c>
      <c r="G762" s="2">
        <v>23.772535999999999</v>
      </c>
      <c r="H762" s="4">
        <v>38.879593999999997</v>
      </c>
      <c r="I762" s="8">
        <f>(K$1 + (Table3[[#This Row],[LogL]]-F$1)/(F$2-F$1)*(K$2-K$1))</f>
        <v>9.1452978212162854</v>
      </c>
      <c r="J762" s="9">
        <f>(Table3[[#This Row],[Emission]]-G$1)/(G$2-G$1)</f>
        <v>0.51173392992407263</v>
      </c>
      <c r="K762">
        <f>EXP(Table3[[#This Row],[Ln-nm]])</f>
        <v>9370.2759129306141</v>
      </c>
    </row>
    <row r="763" spans="1:11" x14ac:dyDescent="0.3">
      <c r="A763">
        <v>8.7167619999999992</v>
      </c>
      <c r="B763">
        <v>39.516558000000003</v>
      </c>
      <c r="C763">
        <f>(K$1 + (Table2[[#This Row],[LogL]]-F$1)/(F$2-F$1)*(K$2-K$1))</f>
        <v>6.2047704189876498</v>
      </c>
      <c r="D763">
        <f>(Table2[[#This Row],[Immission]]-G$1)/(G$2-G$1)</f>
        <v>0.96056088924903593</v>
      </c>
      <c r="E763">
        <f>EXP(Table2[[#This Row],[Ln-nm]])</f>
        <v>495.10527612080966</v>
      </c>
      <c r="G763" s="1">
        <v>23.773509000000001</v>
      </c>
      <c r="H763" s="3">
        <v>38.877122</v>
      </c>
      <c r="I763" s="6">
        <f>(K$1 + (Table3[[#This Row],[LogL]]-F$1)/(F$2-F$1)*(K$2-K$1))</f>
        <v>9.1454878568240439</v>
      </c>
      <c r="J763" s="7">
        <f>(Table3[[#This Row],[Emission]]-G$1)/(G$2-G$1)</f>
        <v>0.50999207285923043</v>
      </c>
      <c r="K763">
        <f>EXP(Table3[[#This Row],[Ln-nm]])</f>
        <v>9372.0567682161909</v>
      </c>
    </row>
    <row r="764" spans="1:11" x14ac:dyDescent="0.3">
      <c r="A764">
        <v>8.7178780000000007</v>
      </c>
      <c r="B764">
        <v>39.516626000000002</v>
      </c>
      <c r="C764">
        <f>(K$1 + (Table2[[#This Row],[LogL]]-F$1)/(F$2-F$1)*(K$2-K$1))</f>
        <v>6.2049883837751718</v>
      </c>
      <c r="D764">
        <f>(Table2[[#This Row],[Immission]]-G$1)/(G$2-G$1)</f>
        <v>0.96060880441101304</v>
      </c>
      <c r="E764">
        <f>EXP(Table2[[#This Row],[Ln-nm]])</f>
        <v>495.21320339886614</v>
      </c>
      <c r="G764" s="2">
        <v>23.774504</v>
      </c>
      <c r="H764" s="4">
        <v>38.874606</v>
      </c>
      <c r="I764" s="8">
        <f>(K$1 + (Table3[[#This Row],[LogL]]-F$1)/(F$2-F$1)*(K$2-K$1))</f>
        <v>9.1456821892286904</v>
      </c>
      <c r="J764" s="9">
        <f>(Table3[[#This Row],[Emission]]-G$1)/(G$2-G$1)</f>
        <v>0.50821921186604779</v>
      </c>
      <c r="K764">
        <f>EXP(Table3[[#This Row],[Ln-nm]])</f>
        <v>9373.8782395241597</v>
      </c>
    </row>
    <row r="765" spans="1:11" x14ac:dyDescent="0.3">
      <c r="A765">
        <v>8.7189920000000001</v>
      </c>
      <c r="B765">
        <v>39.516694999999999</v>
      </c>
      <c r="C765">
        <f>(K$1 + (Table2[[#This Row],[LogL]]-F$1)/(F$2-F$1)*(K$2-K$1))</f>
        <v>6.2052059579447949</v>
      </c>
      <c r="D765">
        <f>(Table2[[#This Row],[Immission]]-G$1)/(G$2-G$1)</f>
        <v>0.96065742420772327</v>
      </c>
      <c r="E765">
        <f>EXP(Table2[[#This Row],[Ln-nm]])</f>
        <v>495.32096072256206</v>
      </c>
      <c r="G765" s="1">
        <v>23.775517000000001</v>
      </c>
      <c r="H765" s="3">
        <v>38.872062</v>
      </c>
      <c r="I765" s="6">
        <f>(K$1 + (Table3[[#This Row],[LogL]]-F$1)/(F$2-F$1)*(K$2-K$1))</f>
        <v>9.1458800371944253</v>
      </c>
      <c r="J765" s="7">
        <f>(Table3[[#This Row],[Emission]]-G$1)/(G$2-G$1)</f>
        <v>0.5064266211002858</v>
      </c>
      <c r="K765">
        <f>EXP(Table3[[#This Row],[Ln-nm]])</f>
        <v>9375.733025741687</v>
      </c>
    </row>
    <row r="766" spans="1:11" x14ac:dyDescent="0.3">
      <c r="A766">
        <v>8.7201039999999992</v>
      </c>
      <c r="B766">
        <v>39.516764999999999</v>
      </c>
      <c r="C766">
        <f>(K$1 + (Table2[[#This Row],[LogL]]-F$1)/(F$2-F$1)*(K$2-K$1))</f>
        <v>6.2054231414965191</v>
      </c>
      <c r="D766">
        <f>(Table2[[#This Row],[Immission]]-G$1)/(G$2-G$1)</f>
        <v>0.96070674863917183</v>
      </c>
      <c r="E766">
        <f>EXP(Table2[[#This Row],[Ln-nm]])</f>
        <v>495.42854797072266</v>
      </c>
      <c r="G766" s="2">
        <v>23.776541000000002</v>
      </c>
      <c r="H766" s="4">
        <v>38.869509999999998</v>
      </c>
      <c r="I766" s="8">
        <f>(K$1 + (Table3[[#This Row],[LogL]]-F$1)/(F$2-F$1)*(K$2-K$1))</f>
        <v>9.1460800335586026</v>
      </c>
      <c r="J766" s="9">
        <f>(Table3[[#This Row],[Emission]]-G$1)/(G$2-G$1)</f>
        <v>0.50462839325664322</v>
      </c>
      <c r="K766">
        <f>EXP(Table3[[#This Row],[Ln-nm]])</f>
        <v>9377.608325778674</v>
      </c>
    </row>
    <row r="767" spans="1:11" x14ac:dyDescent="0.3">
      <c r="A767">
        <v>8.7212160000000001</v>
      </c>
      <c r="B767">
        <v>39.516835999999998</v>
      </c>
      <c r="C767">
        <f>(K$1 + (Table2[[#This Row],[LogL]]-F$1)/(F$2-F$1)*(K$2-K$1))</f>
        <v>6.2056403250482441</v>
      </c>
      <c r="D767">
        <f>(Table2[[#This Row],[Immission]]-G$1)/(G$2-G$1)</f>
        <v>0.9607567777053535</v>
      </c>
      <c r="E767">
        <f>EXP(Table2[[#This Row],[Ln-nm]])</f>
        <v>495.53615858760196</v>
      </c>
      <c r="G767" s="1">
        <v>23.777569</v>
      </c>
      <c r="H767" s="3">
        <v>38.866967000000002</v>
      </c>
      <c r="I767" s="6">
        <f>(K$1 + (Table3[[#This Row],[LogL]]-F$1)/(F$2-F$1)*(K$2-K$1))</f>
        <v>9.1462808111585776</v>
      </c>
      <c r="J767" s="7">
        <f>(Table3[[#This Row],[Emission]]-G$1)/(G$2-G$1)</f>
        <v>0.50283650712561934</v>
      </c>
      <c r="K767">
        <f>EXP(Table3[[#This Row],[Ln-nm]])</f>
        <v>9379.4913284978884</v>
      </c>
    </row>
    <row r="768" spans="1:11" x14ac:dyDescent="0.3">
      <c r="A768">
        <v>8.7223260000000007</v>
      </c>
      <c r="B768">
        <v>39.516907000000003</v>
      </c>
      <c r="C768">
        <f>(K$1 + (Table2[[#This Row],[LogL]]-F$1)/(F$2-F$1)*(K$2-K$1))</f>
        <v>6.2058571179820694</v>
      </c>
      <c r="D768">
        <f>(Table2[[#This Row],[Immission]]-G$1)/(G$2-G$1)</f>
        <v>0.96080680677154018</v>
      </c>
      <c r="E768">
        <f>EXP(Table2[[#This Row],[Ln-nm]])</f>
        <v>495.6435989709758</v>
      </c>
      <c r="G768" s="2">
        <v>23.778597000000001</v>
      </c>
      <c r="H768" s="4">
        <v>38.864449</v>
      </c>
      <c r="I768" s="8">
        <f>(K$1 + (Table3[[#This Row],[LogL]]-F$1)/(F$2-F$1)*(K$2-K$1))</f>
        <v>9.1464815887585527</v>
      </c>
      <c r="J768" s="9">
        <f>(Table3[[#This Row],[Emission]]-G$1)/(G$2-G$1)</f>
        <v>0.50106223686296536</v>
      </c>
      <c r="K768">
        <f>EXP(Table3[[#This Row],[Ln-nm]])</f>
        <v>9381.3747093198253</v>
      </c>
    </row>
    <row r="769" spans="1:11" x14ac:dyDescent="0.3">
      <c r="A769">
        <v>8.7234350000000003</v>
      </c>
      <c r="B769">
        <v>39.516978999999999</v>
      </c>
      <c r="C769">
        <f>(K$1 + (Table2[[#This Row],[LogL]]-F$1)/(F$2-F$1)*(K$2-K$1))</f>
        <v>6.2060737156069452</v>
      </c>
      <c r="D769">
        <f>(Table2[[#This Row],[Immission]]-G$1)/(G$2-G$1)</f>
        <v>0.96085754047245497</v>
      </c>
      <c r="E769">
        <f>EXP(Table2[[#This Row],[Ln-nm]])</f>
        <v>495.75096582458082</v>
      </c>
      <c r="G769" s="1">
        <v>23.779363</v>
      </c>
      <c r="H769" s="3">
        <v>38.862589</v>
      </c>
      <c r="I769" s="6">
        <f>(K$1 + (Table3[[#This Row],[LogL]]-F$1)/(F$2-F$1)*(K$2-K$1))</f>
        <v>9.1466311954137876</v>
      </c>
      <c r="J769" s="7">
        <f>(Table3[[#This Row],[Emission]]-G$1)/(G$2-G$1)</f>
        <v>0.49975161625592213</v>
      </c>
      <c r="K769">
        <f>EXP(Table3[[#This Row],[Ln-nm]])</f>
        <v>9382.7783304045006</v>
      </c>
    </row>
    <row r="770" spans="1:11" x14ac:dyDescent="0.3">
      <c r="A770">
        <v>8.7245430000000006</v>
      </c>
      <c r="B770">
        <v>39.517051000000002</v>
      </c>
      <c r="C770">
        <f>(K$1 + (Table2[[#This Row],[LogL]]-F$1)/(F$2-F$1)*(K$2-K$1))</f>
        <v>6.2062901179228724</v>
      </c>
      <c r="D770">
        <f>(Table2[[#This Row],[Immission]]-G$1)/(G$2-G$1)</f>
        <v>0.96090827417337488</v>
      </c>
      <c r="E770">
        <f>EXP(Table2[[#This Row],[Ln-nm]])</f>
        <v>495.85825909054535</v>
      </c>
      <c r="G770" s="2">
        <v>23.779869000000001</v>
      </c>
      <c r="H770" s="4">
        <v>38.861365999999997</v>
      </c>
      <c r="I770" s="8">
        <f>(K$1 + (Table3[[#This Row],[LogL]]-F$1)/(F$2-F$1)*(K$2-K$1))</f>
        <v>9.1467300217421794</v>
      </c>
      <c r="J770" s="9">
        <f>(Table3[[#This Row],[Emission]]-G$1)/(G$2-G$1)</f>
        <v>0.49888984797505254</v>
      </c>
      <c r="K770">
        <f>EXP(Table3[[#This Row],[Ln-nm]])</f>
        <v>9383.7056417576441</v>
      </c>
    </row>
    <row r="771" spans="1:11" x14ac:dyDescent="0.3">
      <c r="A771">
        <v>8.7256490000000007</v>
      </c>
      <c r="B771">
        <v>39.517125</v>
      </c>
      <c r="C771">
        <f>(K$1 + (Table2[[#This Row],[LogL]]-F$1)/(F$2-F$1)*(K$2-K$1))</f>
        <v>6.2065061296208999</v>
      </c>
      <c r="D771">
        <f>(Table2[[#This Row],[Immission]]-G$1)/(G$2-G$1)</f>
        <v>0.96096041714376113</v>
      </c>
      <c r="E771">
        <f>EXP(Table2[[#This Row],[Ln-nm]])</f>
        <v>495.96538184453988</v>
      </c>
      <c r="G771" s="1">
        <v>23.780373000000001</v>
      </c>
      <c r="H771" s="3">
        <v>38.86016</v>
      </c>
      <c r="I771" s="6">
        <f>(K$1 + (Table3[[#This Row],[LogL]]-F$1)/(F$2-F$1)*(K$2-K$1))</f>
        <v>9.1468284574526741</v>
      </c>
      <c r="J771" s="7">
        <f>(Table3[[#This Row],[Emission]]-G$1)/(G$2-G$1)</f>
        <v>0.49804005848468225</v>
      </c>
      <c r="K771">
        <f>EXP(Table3[[#This Row],[Ln-nm]])</f>
        <v>9384.629378953181</v>
      </c>
    </row>
    <row r="772" spans="1:11" x14ac:dyDescent="0.3">
      <c r="A772">
        <v>8.7267539999999997</v>
      </c>
      <c r="B772">
        <v>39.517198999999998</v>
      </c>
      <c r="C772">
        <f>(K$1 + (Table2[[#This Row],[LogL]]-F$1)/(F$2-F$1)*(K$2-K$1))</f>
        <v>6.2067219460099787</v>
      </c>
      <c r="D772">
        <f>(Table2[[#This Row],[Immission]]-G$1)/(G$2-G$1)</f>
        <v>0.96101256011414737</v>
      </c>
      <c r="E772">
        <f>EXP(Table2[[#This Row],[Ln-nm]])</f>
        <v>496.07243085340741</v>
      </c>
      <c r="G772" s="2">
        <v>23.780871000000001</v>
      </c>
      <c r="H772" s="4">
        <v>38.858972999999999</v>
      </c>
      <c r="I772" s="8">
        <f>(K$1 + (Table3[[#This Row],[LogL]]-F$1)/(F$2-F$1)*(K$2-K$1))</f>
        <v>9.1469257213094721</v>
      </c>
      <c r="J772" s="9">
        <f>(Table3[[#This Row],[Emission]]-G$1)/(G$2-G$1)</f>
        <v>0.49720365705427261</v>
      </c>
      <c r="K772">
        <f>EXP(Table3[[#This Row],[Ln-nm]])</f>
        <v>9385.5422085931441</v>
      </c>
    </row>
    <row r="773" spans="1:11" x14ac:dyDescent="0.3">
      <c r="A773">
        <v>8.7278579999999994</v>
      </c>
      <c r="B773">
        <v>39.517273000000003</v>
      </c>
      <c r="C773">
        <f>(K$1 + (Table2[[#This Row],[LogL]]-F$1)/(F$2-F$1)*(K$2-K$1))</f>
        <v>6.2069375670901072</v>
      </c>
      <c r="D773">
        <f>(Table2[[#This Row],[Immission]]-G$1)/(G$2-G$1)</f>
        <v>0.96106470308453862</v>
      </c>
      <c r="E773">
        <f>EXP(Table2[[#This Row],[Ln-nm]])</f>
        <v>496.17940605941033</v>
      </c>
      <c r="G773" s="1">
        <v>23.781365000000001</v>
      </c>
      <c r="H773" s="3">
        <v>38.857805999999997</v>
      </c>
      <c r="I773" s="6">
        <f>(K$1 + (Table3[[#This Row],[LogL]]-F$1)/(F$2-F$1)*(K$2-K$1))</f>
        <v>9.1470222039304723</v>
      </c>
      <c r="J773" s="7">
        <f>(Table3[[#This Row],[Emission]]-G$1)/(G$2-G$1)</f>
        <v>0.49638134831856179</v>
      </c>
      <c r="K773">
        <f>EXP(Table3[[#This Row],[Ln-nm]])</f>
        <v>9386.4477939908593</v>
      </c>
    </row>
    <row r="774" spans="1:11" x14ac:dyDescent="0.3">
      <c r="A774">
        <v>8.728961</v>
      </c>
      <c r="B774">
        <v>39.517349000000003</v>
      </c>
      <c r="C774">
        <f>(K$1 + (Table2[[#This Row],[LogL]]-F$1)/(F$2-F$1)*(K$2-K$1))</f>
        <v>6.2071529928612872</v>
      </c>
      <c r="D774">
        <f>(Table2[[#This Row],[Immission]]-G$1)/(G$2-G$1)</f>
        <v>0.96111825532439632</v>
      </c>
      <c r="E774">
        <f>EXP(Table2[[#This Row],[Ln-nm]])</f>
        <v>496.28630740484323</v>
      </c>
      <c r="G774" s="2">
        <v>23.781852000000001</v>
      </c>
      <c r="H774" s="4">
        <v>38.856662</v>
      </c>
      <c r="I774" s="8">
        <f>(K$1 + (Table3[[#This Row],[LogL]]-F$1)/(F$2-F$1)*(K$2-K$1))</f>
        <v>9.1471173193888262</v>
      </c>
      <c r="J774" s="9">
        <f>(Table3[[#This Row],[Emission]]-G$1)/(G$2-G$1)</f>
        <v>0.49557524618175947</v>
      </c>
      <c r="K774">
        <f>EXP(Table3[[#This Row],[Ln-nm]])</f>
        <v>9387.3406327358116</v>
      </c>
    </row>
    <row r="775" spans="1:11" x14ac:dyDescent="0.3">
      <c r="A775">
        <v>8.7300629999999995</v>
      </c>
      <c r="B775">
        <v>39.517425000000003</v>
      </c>
      <c r="C775">
        <f>(K$1 + (Table2[[#This Row],[LogL]]-F$1)/(F$2-F$1)*(K$2-K$1))</f>
        <v>6.2073682233235177</v>
      </c>
      <c r="D775">
        <f>(Table2[[#This Row],[Immission]]-G$1)/(G$2-G$1)</f>
        <v>0.96117180756425391</v>
      </c>
      <c r="E775">
        <f>EXP(Table2[[#This Row],[Ln-nm]])</f>
        <v>496.39313483203051</v>
      </c>
      <c r="G775" s="1">
        <v>23.782332</v>
      </c>
      <c r="H775" s="3">
        <v>38.855544000000002</v>
      </c>
      <c r="I775" s="6">
        <f>(K$1 + (Table3[[#This Row],[LogL]]-F$1)/(F$2-F$1)*(K$2-K$1))</f>
        <v>9.147211067684534</v>
      </c>
      <c r="J775" s="7">
        <f>(Table3[[#This Row],[Emission]]-G$1)/(G$2-G$1)</f>
        <v>0.4947874645480651</v>
      </c>
      <c r="K775">
        <f>EXP(Table3[[#This Row],[Ln-nm]])</f>
        <v>9388.2207211741097</v>
      </c>
    </row>
    <row r="776" spans="1:11" x14ac:dyDescent="0.3">
      <c r="A776">
        <v>8.7311630000000005</v>
      </c>
      <c r="B776">
        <v>39.517502</v>
      </c>
      <c r="C776">
        <f>(K$1 + (Table2[[#This Row],[LogL]]-F$1)/(F$2-F$1)*(K$2-K$1))</f>
        <v>6.2075830631678492</v>
      </c>
      <c r="D776">
        <f>(Table2[[#This Row],[Immission]]-G$1)/(G$2-G$1)</f>
        <v>0.96122606443884473</v>
      </c>
      <c r="E776">
        <f>EXP(Table2[[#This Row],[Ln-nm]])</f>
        <v>496.49979131246567</v>
      </c>
      <c r="G776" s="2">
        <v>23.782805</v>
      </c>
      <c r="H776" s="4">
        <v>38.854452999999999</v>
      </c>
      <c r="I776" s="8">
        <f>(K$1 + (Table3[[#This Row],[LogL]]-F$1)/(F$2-F$1)*(K$2-K$1))</f>
        <v>9.1473034488175955</v>
      </c>
      <c r="J776" s="9">
        <f>(Table3[[#This Row],[Emission]]-G$1)/(G$2-G$1)</f>
        <v>0.49401870805221193</v>
      </c>
      <c r="K776">
        <f>EXP(Table3[[#This Row],[Ln-nm]])</f>
        <v>9389.0880557038199</v>
      </c>
    </row>
    <row r="777" spans="1:11" x14ac:dyDescent="0.3">
      <c r="A777">
        <v>8.7322629999999997</v>
      </c>
      <c r="B777">
        <v>39.517578999999998</v>
      </c>
      <c r="C777">
        <f>(K$1 + (Table2[[#This Row],[LogL]]-F$1)/(F$2-F$1)*(K$2-K$1))</f>
        <v>6.2077979030121808</v>
      </c>
      <c r="D777">
        <f>(Table2[[#This Row],[Immission]]-G$1)/(G$2-G$1)</f>
        <v>0.96128032131343555</v>
      </c>
      <c r="E777">
        <f>EXP(Table2[[#This Row],[Ln-nm]])</f>
        <v>496.60647070942406</v>
      </c>
      <c r="G777" s="1">
        <v>23.783269000000001</v>
      </c>
      <c r="H777" s="3">
        <v>38.853391999999999</v>
      </c>
      <c r="I777" s="6">
        <f>(K$1 + (Table3[[#This Row],[LogL]]-F$1)/(F$2-F$1)*(K$2-K$1))</f>
        <v>9.1473940721701137</v>
      </c>
      <c r="J777" s="7">
        <f>(Table3[[#This Row],[Emission]]-G$1)/(G$2-G$1)</f>
        <v>0.49327109059840957</v>
      </c>
      <c r="K777">
        <f>EXP(Table3[[#This Row],[Ln-nm]])</f>
        <v>9389.938964896055</v>
      </c>
    </row>
    <row r="778" spans="1:11" x14ac:dyDescent="0.3">
      <c r="A778">
        <v>8.7333610000000004</v>
      </c>
      <c r="B778">
        <v>39.517657</v>
      </c>
      <c r="C778">
        <f>(K$1 + (Table2[[#This Row],[LogL]]-F$1)/(F$2-F$1)*(K$2-K$1))</f>
        <v>6.2080123522386135</v>
      </c>
      <c r="D778">
        <f>(Table2[[#This Row],[Immission]]-G$1)/(G$2-G$1)</f>
        <v>0.96133528282276459</v>
      </c>
      <c r="E778">
        <f>EXP(Table2[[#This Row],[Ln-nm]])</f>
        <v>496.71297900281155</v>
      </c>
      <c r="G778" s="2">
        <v>23.783723999999999</v>
      </c>
      <c r="H778" s="4">
        <v>38.852362999999997</v>
      </c>
      <c r="I778" s="8">
        <f>(K$1 + (Table3[[#This Row],[LogL]]-F$1)/(F$2-F$1)*(K$2-K$1))</f>
        <v>9.1474829377420868</v>
      </c>
      <c r="J778" s="9">
        <f>(Table3[[#This Row],[Emission]]-G$1)/(G$2-G$1)</f>
        <v>0.49254602145612436</v>
      </c>
      <c r="K778">
        <f>EXP(Table3[[#This Row],[Ln-nm]])</f>
        <v>9390.7734442706569</v>
      </c>
    </row>
    <row r="779" spans="1:11" x14ac:dyDescent="0.3">
      <c r="A779">
        <v>8.7344570000000008</v>
      </c>
      <c r="B779">
        <v>39.517735999999999</v>
      </c>
      <c r="C779">
        <f>(K$1 + (Table2[[#This Row],[LogL]]-F$1)/(F$2-F$1)*(K$2-K$1))</f>
        <v>6.2082264108471481</v>
      </c>
      <c r="D779">
        <f>(Table2[[#This Row],[Immission]]-G$1)/(G$2-G$1)</f>
        <v>0.96139094896682686</v>
      </c>
      <c r="E779">
        <f>EXP(Table2[[#This Row],[Ln-nm]])</f>
        <v>496.81931607271457</v>
      </c>
      <c r="G779" s="1">
        <v>23.784168999999999</v>
      </c>
      <c r="H779" s="3">
        <v>38.851368000000001</v>
      </c>
      <c r="I779" s="6">
        <f>(K$1 + (Table3[[#This Row],[LogL]]-F$1)/(F$2-F$1)*(K$2-K$1))</f>
        <v>9.147569850224567</v>
      </c>
      <c r="J779" s="7">
        <f>(Table3[[#This Row],[Emission]]-G$1)/(G$2-G$1)</f>
        <v>0.4918449098948327</v>
      </c>
      <c r="K779">
        <f>EXP(Table3[[#This Row],[Ln-nm]])</f>
        <v>9391.5896551720525</v>
      </c>
    </row>
    <row r="780" spans="1:11" x14ac:dyDescent="0.3">
      <c r="A780">
        <v>8.7355529999999995</v>
      </c>
      <c r="B780">
        <v>39.517816000000003</v>
      </c>
      <c r="C780">
        <f>(K$1 + (Table2[[#This Row],[LogL]]-F$1)/(F$2-F$1)*(K$2-K$1))</f>
        <v>6.2084404694556818</v>
      </c>
      <c r="D780">
        <f>(Table2[[#This Row],[Immission]]-G$1)/(G$2-G$1)</f>
        <v>0.96144731974562725</v>
      </c>
      <c r="E780">
        <f>EXP(Table2[[#This Row],[Ln-nm]])</f>
        <v>496.92567590741874</v>
      </c>
      <c r="G780" s="2">
        <v>23.784604000000002</v>
      </c>
      <c r="H780" s="4">
        <v>38.850409999999997</v>
      </c>
      <c r="I780" s="8">
        <f>(K$1 + (Table3[[#This Row],[LogL]]-F$1)/(F$2-F$1)*(K$2-K$1))</f>
        <v>9.1476548096175545</v>
      </c>
      <c r="J780" s="9">
        <f>(Table3[[#This Row],[Emission]]-G$1)/(G$2-G$1)</f>
        <v>0.49116986981872918</v>
      </c>
      <c r="K780">
        <f>EXP(Table3[[#This Row],[Ln-nm]])</f>
        <v>9392.3875928240122</v>
      </c>
    </row>
    <row r="781" spans="1:11" x14ac:dyDescent="0.3">
      <c r="A781">
        <v>8.7366480000000006</v>
      </c>
      <c r="B781">
        <v>39.517896</v>
      </c>
      <c r="C781">
        <f>(K$1 + (Table2[[#This Row],[LogL]]-F$1)/(F$2-F$1)*(K$2-K$1))</f>
        <v>6.2086543327552661</v>
      </c>
      <c r="D781">
        <f>(Table2[[#This Row],[Immission]]-G$1)/(G$2-G$1)</f>
        <v>0.96150369052442264</v>
      </c>
      <c r="E781">
        <f>EXP(Table2[[#This Row],[Ln-nm]])</f>
        <v>497.03196143699836</v>
      </c>
      <c r="G781" s="1">
        <v>23.785026999999999</v>
      </c>
      <c r="H781" s="3">
        <v>38.849488999999998</v>
      </c>
      <c r="I781" s="6">
        <f>(K$1 + (Table3[[#This Row],[LogL]]-F$1)/(F$2-F$1)*(K$2-K$1))</f>
        <v>9.1477374253031449</v>
      </c>
      <c r="J781" s="7">
        <f>(Table3[[#This Row],[Emission]]-G$1)/(G$2-G$1)</f>
        <v>0.49052090122782377</v>
      </c>
      <c r="K781">
        <f>EXP(Table3[[#This Row],[Ln-nm]])</f>
        <v>9393.1635834183817</v>
      </c>
    </row>
    <row r="782" spans="1:11" x14ac:dyDescent="0.3">
      <c r="A782">
        <v>8.7377409999999998</v>
      </c>
      <c r="B782">
        <v>39.517977000000002</v>
      </c>
      <c r="C782">
        <f>(K$1 + (Table2[[#This Row],[LogL]]-F$1)/(F$2-F$1)*(K$2-K$1))</f>
        <v>6.2088678054369524</v>
      </c>
      <c r="D782">
        <f>(Table2[[#This Row],[Immission]]-G$1)/(G$2-G$1)</f>
        <v>0.96156076593795625</v>
      </c>
      <c r="E782">
        <f>EXP(Table2[[#This Row],[Ln-nm]])</f>
        <v>497.13807550851487</v>
      </c>
      <c r="G782" s="2">
        <v>23.785437000000002</v>
      </c>
      <c r="H782" s="4">
        <v>38.848610000000001</v>
      </c>
      <c r="I782" s="8">
        <f>(K$1 + (Table3[[#This Row],[LogL]]-F$1)/(F$2-F$1)*(K$2-K$1))</f>
        <v>9.1478175019723977</v>
      </c>
      <c r="J782" s="9">
        <f>(Table3[[#This Row],[Emission]]-G$1)/(G$2-G$1)</f>
        <v>0.48990152729578745</v>
      </c>
      <c r="K782">
        <f>EXP(Table3[[#This Row],[Ln-nm]])</f>
        <v>9393.9157867884569</v>
      </c>
    </row>
    <row r="783" spans="1:11" x14ac:dyDescent="0.3">
      <c r="A783">
        <v>8.7388329999999996</v>
      </c>
      <c r="B783">
        <v>39.518058000000003</v>
      </c>
      <c r="C783">
        <f>(K$1 + (Table2[[#This Row],[LogL]]-F$1)/(F$2-F$1)*(K$2-K$1))</f>
        <v>6.2090810828096892</v>
      </c>
      <c r="D783">
        <f>(Table2[[#This Row],[Immission]]-G$1)/(G$2-G$1)</f>
        <v>0.96161784135148987</v>
      </c>
      <c r="E783">
        <f>EXP(Table2[[#This Row],[Ln-nm]])</f>
        <v>497.24411511866953</v>
      </c>
      <c r="G783" s="1">
        <v>23.785834999999999</v>
      </c>
      <c r="H783" s="3">
        <v>38.847774000000001</v>
      </c>
      <c r="I783" s="6">
        <f>(K$1 + (Table3[[#This Row],[LogL]]-F$1)/(F$2-F$1)*(K$2-K$1))</f>
        <v>9.1478952349342553</v>
      </c>
      <c r="J783" s="7">
        <f>(Table3[[#This Row],[Emission]]-G$1)/(G$2-G$1)</f>
        <v>0.48931245265735346</v>
      </c>
      <c r="K783">
        <f>EXP(Table3[[#This Row],[Ln-nm]])</f>
        <v>9394.6460320676997</v>
      </c>
    </row>
    <row r="784" spans="1:11" x14ac:dyDescent="0.3">
      <c r="A784">
        <v>8.7399240000000002</v>
      </c>
      <c r="B784">
        <v>39.518140000000002</v>
      </c>
      <c r="C784">
        <f>(K$1 + (Table2[[#This Row],[LogL]]-F$1)/(F$2-F$1)*(K$2-K$1))</f>
        <v>6.2092941648734756</v>
      </c>
      <c r="D784">
        <f>(Table2[[#This Row],[Immission]]-G$1)/(G$2-G$1)</f>
        <v>0.9616756213997566</v>
      </c>
      <c r="E784">
        <f>EXP(Table2[[#This Row],[Ln-nm]])</f>
        <v>497.35008021015392</v>
      </c>
      <c r="G784" s="2">
        <v>23.786218999999999</v>
      </c>
      <c r="H784" s="4">
        <v>38.846981999999997</v>
      </c>
      <c r="I784" s="8">
        <f>(K$1 + (Table3[[#This Row],[LogL]]-F$1)/(F$2-F$1)*(K$2-K$1))</f>
        <v>9.1479702335708204</v>
      </c>
      <c r="J784" s="9">
        <f>(Table3[[#This Row],[Emission]]-G$1)/(G$2-G$1)</f>
        <v>0.4887543819472549</v>
      </c>
      <c r="K784">
        <f>EXP(Table3[[#This Row],[Ln-nm]])</f>
        <v>9395.3506441332593</v>
      </c>
    </row>
    <row r="785" spans="1:11" x14ac:dyDescent="0.3">
      <c r="A785">
        <v>8.7410139999999998</v>
      </c>
      <c r="B785">
        <v>39.518222999999999</v>
      </c>
      <c r="C785">
        <f>(K$1 + (Table2[[#This Row],[LogL]]-F$1)/(F$2-F$1)*(K$2-K$1))</f>
        <v>6.2095070516283135</v>
      </c>
      <c r="D785">
        <f>(Table2[[#This Row],[Immission]]-G$1)/(G$2-G$1)</f>
        <v>0.96173410608275667</v>
      </c>
      <c r="E785">
        <f>EXP(Table2[[#This Row],[Ln-nm]])</f>
        <v>497.4559707256924</v>
      </c>
      <c r="G785" s="1">
        <v>23.786587999999998</v>
      </c>
      <c r="H785" s="3">
        <v>38.846238</v>
      </c>
      <c r="I785" s="6">
        <f>(K$1 + (Table3[[#This Row],[LogL]]-F$1)/(F$2-F$1)*(K$2-K$1))</f>
        <v>9.1480423025731472</v>
      </c>
      <c r="J785" s="7">
        <f>(Table3[[#This Row],[Emission]]-G$1)/(G$2-G$1)</f>
        <v>0.48823013370443957</v>
      </c>
      <c r="K785">
        <f>EXP(Table3[[#This Row],[Ln-nm]])</f>
        <v>9396.0277820807278</v>
      </c>
    </row>
    <row r="786" spans="1:11" x14ac:dyDescent="0.3">
      <c r="A786">
        <v>8.7421030000000002</v>
      </c>
      <c r="B786">
        <v>39.518307</v>
      </c>
      <c r="C786">
        <f>(K$1 + (Table2[[#This Row],[LogL]]-F$1)/(F$2-F$1)*(K$2-K$1))</f>
        <v>6.2097197430742019</v>
      </c>
      <c r="D786">
        <f>(Table2[[#This Row],[Immission]]-G$1)/(G$2-G$1)</f>
        <v>0.96179329540049485</v>
      </c>
      <c r="E786">
        <f>EXP(Table2[[#This Row],[Ln-nm]])</f>
        <v>497.56178660803948</v>
      </c>
      <c r="G786" s="2">
        <v>23.786942</v>
      </c>
      <c r="H786" s="4">
        <v>38.845543999999997</v>
      </c>
      <c r="I786" s="8">
        <f>(K$1 + (Table3[[#This Row],[LogL]]-F$1)/(F$2-F$1)*(K$2-K$1))</f>
        <v>9.1481114419412322</v>
      </c>
      <c r="J786" s="9">
        <f>(Table3[[#This Row],[Emission]]-G$1)/(G$2-G$1)</f>
        <v>0.48774111719836893</v>
      </c>
      <c r="K786">
        <f>EXP(Table3[[#This Row],[Ln-nm]])</f>
        <v>9396.6774399622973</v>
      </c>
    </row>
    <row r="787" spans="1:11" x14ac:dyDescent="0.3">
      <c r="A787">
        <v>8.7431900000000002</v>
      </c>
      <c r="B787">
        <v>39.518391000000001</v>
      </c>
      <c r="C787">
        <f>(K$1 + (Table2[[#This Row],[LogL]]-F$1)/(F$2-F$1)*(K$2-K$1))</f>
        <v>6.2099320439021914</v>
      </c>
      <c r="D787">
        <f>(Table2[[#This Row],[Immission]]-G$1)/(G$2-G$1)</f>
        <v>0.96185248471823304</v>
      </c>
      <c r="E787">
        <f>EXP(Table2[[#This Row],[Ln-nm]])</f>
        <v>497.6674306010691</v>
      </c>
      <c r="G787" s="1">
        <v>23.787196999999999</v>
      </c>
      <c r="H787" s="3">
        <v>38.845056999999997</v>
      </c>
      <c r="I787" s="6">
        <f>(K$1 + (Table3[[#This Row],[LogL]]-F$1)/(F$2-F$1)*(K$2-K$1))</f>
        <v>9.1481612457233279</v>
      </c>
      <c r="J787" s="7">
        <f>(Table3[[#This Row],[Emission]]-G$1)/(G$2-G$1)</f>
        <v>0.48739796008243907</v>
      </c>
      <c r="K787">
        <f>EXP(Table3[[#This Row],[Ln-nm]])</f>
        <v>9397.1454416919732</v>
      </c>
    </row>
    <row r="788" spans="1:11" x14ac:dyDescent="0.3">
      <c r="A788">
        <v>8.7442770000000003</v>
      </c>
      <c r="B788">
        <v>39.518476</v>
      </c>
      <c r="C788">
        <f>(K$1 + (Table2[[#This Row],[LogL]]-F$1)/(F$2-F$1)*(K$2-K$1))</f>
        <v>6.210144344730181</v>
      </c>
      <c r="D788">
        <f>(Table2[[#This Row],[Immission]]-G$1)/(G$2-G$1)</f>
        <v>0.96191237867070434</v>
      </c>
      <c r="E788">
        <f>EXP(Table2[[#This Row],[Ln-nm]])</f>
        <v>497.77309702478686</v>
      </c>
      <c r="G788" s="2">
        <v>23.787362000000002</v>
      </c>
      <c r="H788" s="4">
        <v>38.844749</v>
      </c>
      <c r="I788" s="8">
        <f>(K$1 + (Table3[[#This Row],[LogL]]-F$1)/(F$2-F$1)*(K$2-K$1))</f>
        <v>9.1481934716999778</v>
      </c>
      <c r="J788" s="9">
        <f>(Table3[[#This Row],[Emission]]-G$1)/(G$2-G$1)</f>
        <v>0.4871809325840708</v>
      </c>
      <c r="K788">
        <f>EXP(Table3[[#This Row],[Ln-nm]])</f>
        <v>9397.448278761136</v>
      </c>
    </row>
    <row r="789" spans="1:11" x14ac:dyDescent="0.3">
      <c r="A789">
        <v>8.7453620000000001</v>
      </c>
      <c r="B789">
        <v>39.518560999999998</v>
      </c>
      <c r="C789">
        <f>(K$1 + (Table2[[#This Row],[LogL]]-F$1)/(F$2-F$1)*(K$2-K$1))</f>
        <v>6.2103562549402715</v>
      </c>
      <c r="D789">
        <f>(Table2[[#This Row],[Immission]]-G$1)/(G$2-G$1)</f>
        <v>0.96197227262317575</v>
      </c>
      <c r="E789">
        <f>EXP(Table2[[#This Row],[Ln-nm]])</f>
        <v>497.87859140362804</v>
      </c>
      <c r="G789" s="1">
        <v>23.787521999999999</v>
      </c>
      <c r="H789" s="3">
        <v>38.844455000000004</v>
      </c>
      <c r="I789" s="6">
        <f>(K$1 + (Table3[[#This Row],[LogL]]-F$1)/(F$2-F$1)*(K$2-K$1))</f>
        <v>9.1482247211318786</v>
      </c>
      <c r="J789" s="7">
        <f>(Table3[[#This Row],[Emission]]-G$1)/(G$2-G$1)</f>
        <v>0.48697376997199215</v>
      </c>
      <c r="K789">
        <f>EXP(Table3[[#This Row],[Ln-nm]])</f>
        <v>9397.7419482696441</v>
      </c>
    </row>
    <row r="790" spans="1:11" x14ac:dyDescent="0.3">
      <c r="A790">
        <v>8.7464460000000006</v>
      </c>
      <c r="B790">
        <v>39.518647000000001</v>
      </c>
      <c r="C790">
        <f>(K$1 + (Table2[[#This Row],[LogL]]-F$1)/(F$2-F$1)*(K$2-K$1))</f>
        <v>6.2105679698414127</v>
      </c>
      <c r="D790">
        <f>(Table2[[#This Row],[Immission]]-G$1)/(G$2-G$1)</f>
        <v>0.96203287121038528</v>
      </c>
      <c r="E790">
        <f>EXP(Table2[[#This Row],[Ln-nm]])</f>
        <v>497.98401087943057</v>
      </c>
      <c r="G790" s="2">
        <v>23.787679000000001</v>
      </c>
      <c r="H790" s="4">
        <v>38.844174000000002</v>
      </c>
      <c r="I790" s="8">
        <f>(K$1 + (Table3[[#This Row],[LogL]]-F$1)/(F$2-F$1)*(K$2-K$1))</f>
        <v>9.1482553846369346</v>
      </c>
      <c r="J790" s="9">
        <f>(Table3[[#This Row],[Emission]]-G$1)/(G$2-G$1)</f>
        <v>0.48677576761146502</v>
      </c>
      <c r="K790">
        <f>EXP(Table3[[#This Row],[Ln-nm]])</f>
        <v>9398.0301203955496</v>
      </c>
    </row>
    <row r="791" spans="1:11" x14ac:dyDescent="0.3">
      <c r="A791">
        <v>8.7475290000000001</v>
      </c>
      <c r="B791">
        <v>39.518734000000002</v>
      </c>
      <c r="C791">
        <f>(K$1 + (Table2[[#This Row],[LogL]]-F$1)/(F$2-F$1)*(K$2-K$1))</f>
        <v>6.2107794894336044</v>
      </c>
      <c r="D791">
        <f>(Table2[[#This Row],[Immission]]-G$1)/(G$2-G$1)</f>
        <v>0.96209417443232803</v>
      </c>
      <c r="E791">
        <f>EXP(Table2[[#This Row],[Ln-nm]])</f>
        <v>498.08935539515147</v>
      </c>
      <c r="G791" s="1">
        <v>23.78783</v>
      </c>
      <c r="H791" s="3">
        <v>38.843907999999999</v>
      </c>
      <c r="I791" s="6">
        <f>(K$1 + (Table3[[#This Row],[LogL]]-F$1)/(F$2-F$1)*(K$2-K$1))</f>
        <v>9.148284876288292</v>
      </c>
      <c r="J791" s="7">
        <f>(Table3[[#This Row],[Emission]]-G$1)/(G$2-G$1)</f>
        <v>0.48658833477196078</v>
      </c>
      <c r="K791">
        <f>EXP(Table3[[#This Row],[Ln-nm]])</f>
        <v>9398.3072879103511</v>
      </c>
    </row>
    <row r="792" spans="1:11" x14ac:dyDescent="0.3">
      <c r="A792">
        <v>8.7486110000000004</v>
      </c>
      <c r="B792">
        <v>39.518821000000003</v>
      </c>
      <c r="C792">
        <f>(K$1 + (Table2[[#This Row],[LogL]]-F$1)/(F$2-F$1)*(K$2-K$1))</f>
        <v>6.2109908137168475</v>
      </c>
      <c r="D792">
        <f>(Table2[[#This Row],[Immission]]-G$1)/(G$2-G$1)</f>
        <v>0.96215547765427079</v>
      </c>
      <c r="E792">
        <f>EXP(Table2[[#This Row],[Ln-nm]])</f>
        <v>498.19462489378031</v>
      </c>
      <c r="G792" s="2">
        <v>23.787977000000001</v>
      </c>
      <c r="H792" s="4">
        <v>38.843656000000003</v>
      </c>
      <c r="I792" s="8">
        <f>(K$1 + (Table3[[#This Row],[LogL]]-F$1)/(F$2-F$1)*(K$2-K$1))</f>
        <v>9.1483135867038534</v>
      </c>
      <c r="J792" s="9">
        <f>(Table3[[#This Row],[Emission]]-G$1)/(G$2-G$1)</f>
        <v>0.48641076681875123</v>
      </c>
      <c r="K792">
        <f>EXP(Table3[[#This Row],[Ln-nm]])</f>
        <v>9398.5771210916537</v>
      </c>
    </row>
    <row r="793" spans="1:11" x14ac:dyDescent="0.3">
      <c r="A793">
        <v>8.7496919999999996</v>
      </c>
      <c r="B793">
        <v>39.518909000000001</v>
      </c>
      <c r="C793">
        <f>(K$1 + (Table2[[#This Row],[LogL]]-F$1)/(F$2-F$1)*(K$2-K$1))</f>
        <v>6.2112019426911402</v>
      </c>
      <c r="D793">
        <f>(Table2[[#This Row],[Immission]]-G$1)/(G$2-G$1)</f>
        <v>0.96221748551094677</v>
      </c>
      <c r="E793">
        <f>EXP(Table2[[#This Row],[Ln-nm]])</f>
        <v>498.29981931833703</v>
      </c>
      <c r="G793" s="1">
        <v>23.788119999999999</v>
      </c>
      <c r="H793" s="3">
        <v>38.843418999999997</v>
      </c>
      <c r="I793" s="6">
        <f>(K$1 + (Table3[[#This Row],[LogL]]-F$1)/(F$2-F$1)*(K$2-K$1))</f>
        <v>9.148341515883617</v>
      </c>
      <c r="J793" s="7">
        <f>(Table3[[#This Row],[Emission]]-G$1)/(G$2-G$1)</f>
        <v>0.48624376838655958</v>
      </c>
      <c r="K793">
        <f>EXP(Table3[[#This Row],[Ln-nm]])</f>
        <v>9398.8396193072531</v>
      </c>
    </row>
    <row r="794" spans="1:11" x14ac:dyDescent="0.3">
      <c r="A794">
        <v>8.7507719999999996</v>
      </c>
      <c r="B794">
        <v>39.518998000000003</v>
      </c>
      <c r="C794">
        <f>(K$1 + (Table2[[#This Row],[LogL]]-F$1)/(F$2-F$1)*(K$2-K$1))</f>
        <v>6.2114128763564835</v>
      </c>
      <c r="D794">
        <f>(Table2[[#This Row],[Immission]]-G$1)/(G$2-G$1)</f>
        <v>0.96228019800236086</v>
      </c>
      <c r="E794">
        <f>EXP(Table2[[#This Row],[Ln-nm]])</f>
        <v>498.40493861187491</v>
      </c>
      <c r="G794" s="2">
        <v>23.788257999999999</v>
      </c>
      <c r="H794" s="4">
        <v>38.843197000000004</v>
      </c>
      <c r="I794" s="8">
        <f>(K$1 + (Table3[[#This Row],[LogL]]-F$1)/(F$2-F$1)*(K$2-K$1))</f>
        <v>9.1483684685186333</v>
      </c>
      <c r="J794" s="9">
        <f>(Table3[[#This Row],[Emission]]-G$1)/(G$2-G$1)</f>
        <v>0.48608733947540084</v>
      </c>
      <c r="K794">
        <f>EXP(Table3[[#This Row],[Ln-nm]])</f>
        <v>9399.0929462149888</v>
      </c>
    </row>
    <row r="795" spans="1:11" x14ac:dyDescent="0.3">
      <c r="A795">
        <v>8.7523900000000001</v>
      </c>
      <c r="B795">
        <v>39.519131999999999</v>
      </c>
      <c r="C795">
        <f>(K$1 + (Table2[[#This Row],[LogL]]-F$1)/(F$2-F$1)*(K$2-K$1))</f>
        <v>6.2117288862366014</v>
      </c>
      <c r="D795">
        <f>(Table2[[#This Row],[Immission]]-G$1)/(G$2-G$1)</f>
        <v>0.96237461905684374</v>
      </c>
      <c r="E795">
        <f>EXP(Table2[[#This Row],[Ln-nm]])</f>
        <v>498.56246438531525</v>
      </c>
      <c r="G795" s="1">
        <v>23.788391000000001</v>
      </c>
      <c r="H795" s="3">
        <v>38.84299</v>
      </c>
      <c r="I795" s="6">
        <f>(K$1 + (Table3[[#This Row],[LogL]]-F$1)/(F$2-F$1)*(K$2-K$1))</f>
        <v>9.1483944446089023</v>
      </c>
      <c r="J795" s="7">
        <f>(Table3[[#This Row],[Emission]]-G$1)/(G$2-G$1)</f>
        <v>0.48594148008525995</v>
      </c>
      <c r="K795">
        <f>EXP(Table3[[#This Row],[Ln-nm]])</f>
        <v>9399.3371010728861</v>
      </c>
    </row>
    <row r="796" spans="1:11" x14ac:dyDescent="0.3">
      <c r="A796">
        <v>8.754543</v>
      </c>
      <c r="B796">
        <v>39.519312999999997</v>
      </c>
      <c r="C796">
        <f>(K$1 + (Table2[[#This Row],[LogL]]-F$1)/(F$2-F$1)*(K$2-K$1))</f>
        <v>6.2121493864046426</v>
      </c>
      <c r="D796">
        <f>(Table2[[#This Row],[Immission]]-G$1)/(G$2-G$1)</f>
        <v>0.96250215794387162</v>
      </c>
      <c r="E796">
        <f>EXP(Table2[[#This Row],[Ln-nm]])</f>
        <v>498.7721540695523</v>
      </c>
      <c r="G796" s="2">
        <v>23.788519000000001</v>
      </c>
      <c r="H796" s="4">
        <v>38.842798999999999</v>
      </c>
      <c r="I796" s="8">
        <f>(K$1 + (Table3[[#This Row],[LogL]]-F$1)/(F$2-F$1)*(K$2-K$1))</f>
        <v>9.148419444154424</v>
      </c>
      <c r="J796" s="9">
        <f>(Table3[[#This Row],[Emission]]-G$1)/(G$2-G$1)</f>
        <v>0.48580689485088019</v>
      </c>
      <c r="K796">
        <f>EXP(Table3[[#This Row],[Ln-nm]])</f>
        <v>9399.5720831658291</v>
      </c>
    </row>
    <row r="797" spans="1:11" x14ac:dyDescent="0.3">
      <c r="A797">
        <v>8.756691</v>
      </c>
      <c r="B797">
        <v>39.519495999999997</v>
      </c>
      <c r="C797">
        <f>(K$1 + (Table2[[#This Row],[LogL]]-F$1)/(F$2-F$1)*(K$2-K$1))</f>
        <v>6.2125689100279375</v>
      </c>
      <c r="D797">
        <f>(Table2[[#This Row],[Immission]]-G$1)/(G$2-G$1)</f>
        <v>0.96263110610037084</v>
      </c>
      <c r="E797">
        <f>EXP(Table2[[#This Row],[Ln-nm]])</f>
        <v>498.98144466893189</v>
      </c>
      <c r="G797" s="1">
        <v>23.788640999999998</v>
      </c>
      <c r="H797" s="3">
        <v>38.842624000000001</v>
      </c>
      <c r="I797" s="6">
        <f>(K$1 + (Table3[[#This Row],[LogL]]-F$1)/(F$2-F$1)*(K$2-K$1))</f>
        <v>9.1484432718462507</v>
      </c>
      <c r="J797" s="7">
        <f>(Table3[[#This Row],[Emission]]-G$1)/(G$2-G$1)</f>
        <v>0.48568358377226145</v>
      </c>
      <c r="K797">
        <f>EXP(Table3[[#This Row],[Ln-nm]])</f>
        <v>9399.7960559410967</v>
      </c>
    </row>
    <row r="798" spans="1:11" x14ac:dyDescent="0.3">
      <c r="A798">
        <v>8.7588360000000005</v>
      </c>
      <c r="B798">
        <v>39.519682000000003</v>
      </c>
      <c r="C798">
        <f>(K$1 + (Table2[[#This Row],[LogL]]-F$1)/(F$2-F$1)*(K$2-K$1))</f>
        <v>6.2129878477243841</v>
      </c>
      <c r="D798">
        <f>(Table2[[#This Row],[Immission]]-G$1)/(G$2-G$1)</f>
        <v>0.96276216816107962</v>
      </c>
      <c r="E798">
        <f>EXP(Table2[[#This Row],[Ln-nm]])</f>
        <v>499.19053059986214</v>
      </c>
      <c r="G798" s="2">
        <v>23.788758999999999</v>
      </c>
      <c r="H798" s="4">
        <v>38.842464</v>
      </c>
      <c r="I798" s="8">
        <f>(K$1 + (Table3[[#This Row],[LogL]]-F$1)/(F$2-F$1)*(K$2-K$1))</f>
        <v>9.1484663183022779</v>
      </c>
      <c r="J798" s="9">
        <f>(Table3[[#This Row],[Emission]]-G$1)/(G$2-G$1)</f>
        <v>0.48557084221466562</v>
      </c>
      <c r="K798">
        <f>EXP(Table3[[#This Row],[Ln-nm]])</f>
        <v>9400.0126904238823</v>
      </c>
    </row>
    <row r="799" spans="1:11" x14ac:dyDescent="0.3">
      <c r="A799">
        <v>8.7609759999999994</v>
      </c>
      <c r="B799">
        <v>39.519869999999997</v>
      </c>
      <c r="C799">
        <f>(K$1 + (Table2[[#This Row],[LogL]]-F$1)/(F$2-F$1)*(K$2-K$1))</f>
        <v>6.2134058088760833</v>
      </c>
      <c r="D799">
        <f>(Table2[[#This Row],[Immission]]-G$1)/(G$2-G$1)</f>
        <v>0.96289463949124987</v>
      </c>
      <c r="E799">
        <f>EXP(Table2[[#This Row],[Ln-nm]])</f>
        <v>499.39921645720165</v>
      </c>
      <c r="G799" s="1">
        <v>23.788816000000001</v>
      </c>
      <c r="H799" s="3">
        <v>38.842390999999999</v>
      </c>
      <c r="I799" s="6">
        <f>(K$1 + (Table3[[#This Row],[LogL]]-F$1)/(F$2-F$1)*(K$2-K$1))</f>
        <v>9.1484774509123934</v>
      </c>
      <c r="J799" s="7">
        <f>(Table3[[#This Row],[Emission]]-G$1)/(G$2-G$1)</f>
        <v>0.4855194038790126</v>
      </c>
      <c r="K799">
        <f>EXP(Table3[[#This Row],[Ln-nm]])</f>
        <v>9400.1173376827446</v>
      </c>
    </row>
    <row r="800" spans="1:11" x14ac:dyDescent="0.3">
      <c r="A800">
        <v>8.7631119999999996</v>
      </c>
      <c r="B800">
        <v>39.520060999999998</v>
      </c>
      <c r="C800">
        <f>(K$1 + (Table2[[#This Row],[LogL]]-F$1)/(F$2-F$1)*(K$2-K$1))</f>
        <v>6.2138229887919856</v>
      </c>
      <c r="D800">
        <f>(Table2[[#This Row],[Immission]]-G$1)/(G$2-G$1)</f>
        <v>0.96302922472562968</v>
      </c>
      <c r="E800">
        <f>EXP(Table2[[#This Row],[Ln-nm]])</f>
        <v>499.6075992438594</v>
      </c>
      <c r="G800" s="2">
        <v>23.788844999999998</v>
      </c>
      <c r="H800" s="4">
        <v>38.842354999999998</v>
      </c>
      <c r="I800" s="8">
        <f>(K$1 + (Table3[[#This Row],[LogL]]-F$1)/(F$2-F$1)*(K$2-K$1))</f>
        <v>9.1484831148719259</v>
      </c>
      <c r="J800" s="9">
        <f>(Table3[[#This Row],[Emission]]-G$1)/(G$2-G$1)</f>
        <v>0.48549403702855265</v>
      </c>
      <c r="K800">
        <f>EXP(Table3[[#This Row],[Ln-nm]])</f>
        <v>9400.1705797177256</v>
      </c>
    </row>
    <row r="801" spans="1:11" x14ac:dyDescent="0.3">
      <c r="A801">
        <v>8.7652439999999991</v>
      </c>
      <c r="B801">
        <v>39.520252999999997</v>
      </c>
      <c r="C801">
        <f>(K$1 + (Table2[[#This Row],[LogL]]-F$1)/(F$2-F$1)*(K$2-K$1))</f>
        <v>6.21423938747209</v>
      </c>
      <c r="D801">
        <f>(Table2[[#This Row],[Immission]]-G$1)/(G$2-G$1)</f>
        <v>0.96316451459474262</v>
      </c>
      <c r="E801">
        <f>EXP(Table2[[#This Row],[Ln-nm]])</f>
        <v>499.81567850771359</v>
      </c>
      <c r="G801" s="1">
        <v>23.788906000000001</v>
      </c>
      <c r="H801" s="3">
        <v>38.842283000000002</v>
      </c>
      <c r="I801" s="6">
        <f>(K$1 + (Table3[[#This Row],[LogL]]-F$1)/(F$2-F$1)*(K$2-K$1))</f>
        <v>9.1484950287178393</v>
      </c>
      <c r="J801" s="7">
        <f>(Table3[[#This Row],[Emission]]-G$1)/(G$2-G$1)</f>
        <v>0.4854433033276378</v>
      </c>
      <c r="K801">
        <f>EXP(Table3[[#This Row],[Ln-nm]])</f>
        <v>9400.2825725687035</v>
      </c>
    </row>
    <row r="802" spans="1:11" x14ac:dyDescent="0.3">
      <c r="A802">
        <v>8.7673719999999999</v>
      </c>
      <c r="B802">
        <v>39.520448999999999</v>
      </c>
      <c r="C802">
        <f>(K$1 + (Table2[[#This Row],[LogL]]-F$1)/(F$2-F$1)*(K$2-K$1))</f>
        <v>6.2146550049163967</v>
      </c>
      <c r="D802">
        <f>(Table2[[#This Row],[Immission]]-G$1)/(G$2-G$1)</f>
        <v>0.96330262300279845</v>
      </c>
      <c r="E802">
        <f>EXP(Table2[[#This Row],[Ln-nm]])</f>
        <v>500.02345379716587</v>
      </c>
      <c r="G802" s="2">
        <v>23.788972999999999</v>
      </c>
      <c r="H802" s="4">
        <v>38.842210000000001</v>
      </c>
      <c r="I802" s="8">
        <f>(K$1 + (Table3[[#This Row],[LogL]]-F$1)/(F$2-F$1)*(K$2-K$1))</f>
        <v>9.1485081144174494</v>
      </c>
      <c r="J802" s="9">
        <f>(Table3[[#This Row],[Emission]]-G$1)/(G$2-G$1)</f>
        <v>0.48539186499198472</v>
      </c>
      <c r="K802">
        <f>EXP(Table3[[#This Row],[Ln-nm]])</f>
        <v>9400.4055826475324</v>
      </c>
    </row>
    <row r="803" spans="1:11" x14ac:dyDescent="0.3">
      <c r="A803">
        <v>8.7694960000000002</v>
      </c>
      <c r="B803">
        <v>39.520645999999999</v>
      </c>
      <c r="C803">
        <f>(K$1 + (Table2[[#This Row],[LogL]]-F$1)/(F$2-F$1)*(K$2-K$1))</f>
        <v>6.2150698411249063</v>
      </c>
      <c r="D803">
        <f>(Table2[[#This Row],[Immission]]-G$1)/(G$2-G$1)</f>
        <v>0.9634414360455873</v>
      </c>
      <c r="E803">
        <f>EXP(Table2[[#This Row],[Ln-nm]])</f>
        <v>500.23092466114298</v>
      </c>
      <c r="G803" s="1">
        <v>23.789045000000002</v>
      </c>
      <c r="H803" s="3">
        <v>38.842136000000004</v>
      </c>
      <c r="I803" s="6">
        <f>(K$1 + (Table3[[#This Row],[LogL]]-F$1)/(F$2-F$1)*(K$2-K$1))</f>
        <v>9.148522176661805</v>
      </c>
      <c r="J803" s="7">
        <f>(Table3[[#This Row],[Emission]]-G$1)/(G$2-G$1)</f>
        <v>0.48533972202159847</v>
      </c>
      <c r="K803">
        <f>EXP(Table3[[#This Row],[Ln-nm]])</f>
        <v>9400.5377743773315</v>
      </c>
    </row>
    <row r="804" spans="1:11" x14ac:dyDescent="0.3">
      <c r="A804">
        <v>8.7716159999999999</v>
      </c>
      <c r="B804">
        <v>39.520845999999999</v>
      </c>
      <c r="C804">
        <f>(K$1 + (Table2[[#This Row],[LogL]]-F$1)/(F$2-F$1)*(K$2-K$1))</f>
        <v>6.2154838960976182</v>
      </c>
      <c r="D804">
        <f>(Table2[[#This Row],[Immission]]-G$1)/(G$2-G$1)</f>
        <v>0.96358236299258082</v>
      </c>
      <c r="E804">
        <f>EXP(Table2[[#This Row],[Ln-nm]])</f>
        <v>500.43809064909721</v>
      </c>
      <c r="G804" s="2">
        <v>23.789121999999999</v>
      </c>
      <c r="H804" s="4">
        <v>38.842061000000001</v>
      </c>
      <c r="I804" s="8">
        <f>(K$1 + (Table3[[#This Row],[LogL]]-F$1)/(F$2-F$1)*(K$2-K$1))</f>
        <v>9.1485372154509079</v>
      </c>
      <c r="J804" s="9">
        <f>(Table3[[#This Row],[Emission]]-G$1)/(G$2-G$1)</f>
        <v>0.485286874416474</v>
      </c>
      <c r="K804">
        <f>EXP(Table3[[#This Row],[Ln-nm]])</f>
        <v>9400.6791481454165</v>
      </c>
    </row>
    <row r="805" spans="1:11" x14ac:dyDescent="0.3">
      <c r="A805">
        <v>8.7737320000000008</v>
      </c>
      <c r="B805">
        <v>39.521048</v>
      </c>
      <c r="C805">
        <f>(K$1 + (Table2[[#This Row],[LogL]]-F$1)/(F$2-F$1)*(K$2-K$1))</f>
        <v>6.2158971698345322</v>
      </c>
      <c r="D805">
        <f>(Table2[[#This Row],[Immission]]-G$1)/(G$2-G$1)</f>
        <v>0.9637246992090458</v>
      </c>
      <c r="E805">
        <f>EXP(Table2[[#This Row],[Ln-nm]])</f>
        <v>500.64495131100904</v>
      </c>
      <c r="G805" s="1">
        <v>23.789204000000002</v>
      </c>
      <c r="H805" s="3">
        <v>38.841985999999999</v>
      </c>
      <c r="I805" s="6">
        <f>(K$1 + (Table3[[#This Row],[LogL]]-F$1)/(F$2-F$1)*(K$2-K$1))</f>
        <v>9.1485532307847581</v>
      </c>
      <c r="J805" s="7">
        <f>(Table3[[#This Row],[Emission]]-G$1)/(G$2-G$1)</f>
        <v>0.48523402681134958</v>
      </c>
      <c r="K805">
        <f>EXP(Table3[[#This Row],[Ln-nm]])</f>
        <v>9400.829704365995</v>
      </c>
    </row>
    <row r="806" spans="1:11" x14ac:dyDescent="0.3">
      <c r="A806">
        <v>8.7758439999999993</v>
      </c>
      <c r="B806">
        <v>39.521251999999997</v>
      </c>
      <c r="C806">
        <f>(K$1 + (Table2[[#This Row],[LogL]]-F$1)/(F$2-F$1)*(K$2-K$1))</f>
        <v>6.2163096623356484</v>
      </c>
      <c r="D806">
        <f>(Table2[[#This Row],[Immission]]-G$1)/(G$2-G$1)</f>
        <v>0.96386844469497712</v>
      </c>
      <c r="E806">
        <f>EXP(Table2[[#This Row],[Ln-nm]])</f>
        <v>500.85150619738857</v>
      </c>
      <c r="G806" s="2">
        <v>23.789290999999999</v>
      </c>
      <c r="H806" s="4">
        <v>38.841909999999999</v>
      </c>
      <c r="I806" s="8">
        <f>(K$1 + (Table3[[#This Row],[LogL]]-F$1)/(F$2-F$1)*(K$2-K$1))</f>
        <v>9.1485702226633556</v>
      </c>
      <c r="J806" s="9">
        <f>(Table3[[#This Row],[Emission]]-G$1)/(G$2-G$1)</f>
        <v>0.48518047457149194</v>
      </c>
      <c r="K806">
        <f>EXP(Table3[[#This Row],[Ln-nm]])</f>
        <v>9400.9894434801772</v>
      </c>
    </row>
    <row r="807" spans="1:11" x14ac:dyDescent="0.3">
      <c r="A807">
        <v>8.7779520000000009</v>
      </c>
      <c r="B807">
        <v>39.521458000000003</v>
      </c>
      <c r="C807">
        <f>(K$1 + (Table2[[#This Row],[LogL]]-F$1)/(F$2-F$1)*(K$2-K$1))</f>
        <v>6.2167213736009685</v>
      </c>
      <c r="D807">
        <f>(Table2[[#This Row],[Immission]]-G$1)/(G$2-G$1)</f>
        <v>0.96401359945038478</v>
      </c>
      <c r="E807">
        <f>EXP(Table2[[#This Row],[Ln-nm]])</f>
        <v>501.05775485927802</v>
      </c>
      <c r="G807" s="1">
        <v>23.789383000000001</v>
      </c>
      <c r="H807" s="3">
        <v>38.841833000000001</v>
      </c>
      <c r="I807" s="6">
        <f>(K$1 + (Table3[[#This Row],[LogL]]-F$1)/(F$2-F$1)*(K$2-K$1))</f>
        <v>9.1485881910866986</v>
      </c>
      <c r="J807" s="7">
        <f>(Table3[[#This Row],[Emission]]-G$1)/(G$2-G$1)</f>
        <v>0.48512621769690112</v>
      </c>
      <c r="K807">
        <f>EXP(Table3[[#This Row],[Ln-nm]])</f>
        <v>9401.158365955971</v>
      </c>
    </row>
    <row r="808" spans="1:11" x14ac:dyDescent="0.3">
      <c r="A808">
        <v>8.7800569999999993</v>
      </c>
      <c r="B808">
        <v>39.521667000000001</v>
      </c>
      <c r="C808">
        <f>(K$1 + (Table2[[#This Row],[LogL]]-F$1)/(F$2-F$1)*(K$2-K$1))</f>
        <v>6.2171324989394385</v>
      </c>
      <c r="D808">
        <f>(Table2[[#This Row],[Immission]]-G$1)/(G$2-G$1)</f>
        <v>0.96416086810999202</v>
      </c>
      <c r="E808">
        <f>EXP(Table2[[#This Row],[Ln-nm]])</f>
        <v>501.26379474954518</v>
      </c>
      <c r="G808" s="2">
        <v>23.789480000000001</v>
      </c>
      <c r="H808" s="4">
        <v>38.841755999999997</v>
      </c>
      <c r="I808" s="8">
        <f>(K$1 + (Table3[[#This Row],[LogL]]-F$1)/(F$2-F$1)*(K$2-K$1))</f>
        <v>9.1486071360547907</v>
      </c>
      <c r="J808" s="9">
        <f>(Table3[[#This Row],[Emission]]-G$1)/(G$2-G$1)</f>
        <v>0.48507196082230525</v>
      </c>
      <c r="K808">
        <f>EXP(Table3[[#This Row],[Ln-nm]])</f>
        <v>9401.3364722883471</v>
      </c>
    </row>
    <row r="809" spans="1:11" x14ac:dyDescent="0.3">
      <c r="A809">
        <v>8.7821569999999998</v>
      </c>
      <c r="B809">
        <v>39.521877000000003</v>
      </c>
      <c r="C809">
        <f>(K$1 + (Table2[[#This Row],[LogL]]-F$1)/(F$2-F$1)*(K$2-K$1))</f>
        <v>6.217542647733163</v>
      </c>
      <c r="D809">
        <f>(Table2[[#This Row],[Immission]]-G$1)/(G$2-G$1)</f>
        <v>0.96430884140433748</v>
      </c>
      <c r="E809">
        <f>EXP(Table2[[#This Row],[Ln-nm]])</f>
        <v>501.46942965787156</v>
      </c>
      <c r="G809" s="1">
        <v>23.789581999999999</v>
      </c>
      <c r="H809" s="3">
        <v>38.841678000000002</v>
      </c>
      <c r="I809" s="6">
        <f>(K$1 + (Table3[[#This Row],[LogL]]-F$1)/(F$2-F$1)*(K$2-K$1))</f>
        <v>9.1486270575676283</v>
      </c>
      <c r="J809" s="7">
        <f>(Table3[[#This Row],[Emission]]-G$1)/(G$2-G$1)</f>
        <v>0.48501699931298126</v>
      </c>
      <c r="K809">
        <f>EXP(Table3[[#This Row],[Ln-nm]])</f>
        <v>9401.5237629991207</v>
      </c>
    </row>
    <row r="810" spans="1:11" x14ac:dyDescent="0.3">
      <c r="A810">
        <v>8.7842540000000007</v>
      </c>
      <c r="B810">
        <v>39.522089999999999</v>
      </c>
      <c r="C810">
        <f>(K$1 + (Table2[[#This Row],[LogL]]-F$1)/(F$2-F$1)*(K$2-K$1))</f>
        <v>6.2179522106000391</v>
      </c>
      <c r="D810">
        <f>(Table2[[#This Row],[Immission]]-G$1)/(G$2-G$1)</f>
        <v>0.96445892860288251</v>
      </c>
      <c r="E810">
        <f>EXP(Table2[[#This Row],[Ln-nm]])</f>
        <v>501.67485497955329</v>
      </c>
      <c r="G810" s="2">
        <v>23.789688999999999</v>
      </c>
      <c r="H810" s="4">
        <v>38.841599000000002</v>
      </c>
      <c r="I810" s="8">
        <f>(K$1 + (Table3[[#This Row],[LogL]]-F$1)/(F$2-F$1)*(K$2-K$1))</f>
        <v>9.1486479556252114</v>
      </c>
      <c r="J810" s="9">
        <f>(Table3[[#This Row],[Emission]]-G$1)/(G$2-G$1)</f>
        <v>0.48496133316891904</v>
      </c>
      <c r="K810">
        <f>EXP(Table3[[#This Row],[Ln-nm]])</f>
        <v>9401.7202386370609</v>
      </c>
    </row>
    <row r="811" spans="1:11" x14ac:dyDescent="0.3">
      <c r="A811">
        <v>8.7863480000000003</v>
      </c>
      <c r="B811">
        <v>39.522305000000003</v>
      </c>
      <c r="C811">
        <f>(K$1 + (Table2[[#This Row],[LogL]]-F$1)/(F$2-F$1)*(K$2-K$1))</f>
        <v>6.2183611875400659</v>
      </c>
      <c r="D811">
        <f>(Table2[[#This Row],[Immission]]-G$1)/(G$2-G$1)</f>
        <v>0.96461042507090389</v>
      </c>
      <c r="E811">
        <f>EXP(Table2[[#This Row],[Ln-nm]])</f>
        <v>501.88007038795575</v>
      </c>
      <c r="G811" s="1">
        <v>23.789801000000001</v>
      </c>
      <c r="H811" s="3">
        <v>38.841518999999998</v>
      </c>
      <c r="I811" s="6">
        <f>(K$1 + (Table3[[#This Row],[LogL]]-F$1)/(F$2-F$1)*(K$2-K$1))</f>
        <v>9.1486698302275453</v>
      </c>
      <c r="J811" s="7">
        <f>(Table3[[#This Row],[Emission]]-G$1)/(G$2-G$1)</f>
        <v>0.4849049623901186</v>
      </c>
      <c r="K811">
        <f>EXP(Table3[[#This Row],[Ln-nm]])</f>
        <v>9401.9258997779052</v>
      </c>
    </row>
    <row r="812" spans="1:11" x14ac:dyDescent="0.3">
      <c r="A812">
        <v>8.7884370000000001</v>
      </c>
      <c r="B812">
        <v>39.522522000000002</v>
      </c>
      <c r="C812">
        <f>(K$1 + (Table2[[#This Row],[LogL]]-F$1)/(F$2-F$1)*(K$2-K$1))</f>
        <v>6.2187691879353473</v>
      </c>
      <c r="D812">
        <f>(Table2[[#This Row],[Immission]]-G$1)/(G$2-G$1)</f>
        <v>0.96476333080839172</v>
      </c>
      <c r="E812">
        <f>EXP(Table2[[#This Row],[Ln-nm]])</f>
        <v>502.08487943330243</v>
      </c>
      <c r="G812" s="2">
        <v>23.789916999999999</v>
      </c>
      <c r="H812" s="4">
        <v>38.841439000000001</v>
      </c>
      <c r="I812" s="8">
        <f>(K$1 + (Table3[[#This Row],[LogL]]-F$1)/(F$2-F$1)*(K$2-K$1))</f>
        <v>9.1486924860656735</v>
      </c>
      <c r="J812" s="9">
        <f>(Table3[[#This Row],[Emission]]-G$1)/(G$2-G$1)</f>
        <v>0.48484859161132321</v>
      </c>
      <c r="K812">
        <f>EXP(Table3[[#This Row],[Ln-nm]])</f>
        <v>9402.1389107021459</v>
      </c>
    </row>
    <row r="813" spans="1:11" x14ac:dyDescent="0.3">
      <c r="A813">
        <v>8.7905230000000003</v>
      </c>
      <c r="B813">
        <v>39.522739999999999</v>
      </c>
      <c r="C813">
        <f>(K$1 + (Table2[[#This Row],[LogL]]-F$1)/(F$2-F$1)*(K$2-K$1))</f>
        <v>6.2191766024037793</v>
      </c>
      <c r="D813">
        <f>(Table2[[#This Row],[Immission]]-G$1)/(G$2-G$1)</f>
        <v>0.96491694118061266</v>
      </c>
      <c r="E813">
        <f>EXP(Table2[[#This Row],[Ln-nm]])</f>
        <v>502.28947775289231</v>
      </c>
      <c r="G813" s="1">
        <v>23.790037999999999</v>
      </c>
      <c r="H813" s="3">
        <v>38.841358</v>
      </c>
      <c r="I813" s="6">
        <f>(K$1 + (Table3[[#This Row],[LogL]]-F$1)/(F$2-F$1)*(K$2-K$1))</f>
        <v>9.1487161184485508</v>
      </c>
      <c r="J813" s="7">
        <f>(Table3[[#This Row],[Emission]]-G$1)/(G$2-G$1)</f>
        <v>0.4847915161977896</v>
      </c>
      <c r="K813">
        <f>EXP(Table3[[#This Row],[Ln-nm]])</f>
        <v>9402.3611082742682</v>
      </c>
    </row>
    <row r="814" spans="1:11" x14ac:dyDescent="0.3">
      <c r="A814">
        <v>8.7926059999999993</v>
      </c>
      <c r="B814">
        <v>39.522961000000002</v>
      </c>
      <c r="C814">
        <f>(K$1 + (Table2[[#This Row],[LogL]]-F$1)/(F$2-F$1)*(K$2-K$1))</f>
        <v>6.219583430945363</v>
      </c>
      <c r="D814">
        <f>(Table2[[#This Row],[Immission]]-G$1)/(G$2-G$1)</f>
        <v>0.96507266545704329</v>
      </c>
      <c r="E814">
        <f>EXP(Table2[[#This Row],[Ln-nm]])</f>
        <v>502.49386502104744</v>
      </c>
      <c r="G814" s="2">
        <v>23.790164000000001</v>
      </c>
      <c r="H814" s="4">
        <v>38.841276999999998</v>
      </c>
      <c r="I814" s="8">
        <f>(K$1 + (Table3[[#This Row],[LogL]]-F$1)/(F$2-F$1)*(K$2-K$1))</f>
        <v>9.1487407273761736</v>
      </c>
      <c r="J814" s="9">
        <f>(Table3[[#This Row],[Emission]]-G$1)/(G$2-G$1)</f>
        <v>0.48473444078425598</v>
      </c>
      <c r="K814">
        <f>EXP(Table3[[#This Row],[Ln-nm]])</f>
        <v>9402.5924931453192</v>
      </c>
    </row>
    <row r="815" spans="1:11" x14ac:dyDescent="0.3">
      <c r="A815">
        <v>8.7946849999999994</v>
      </c>
      <c r="B815">
        <v>39.523184000000001</v>
      </c>
      <c r="C815">
        <f>(K$1 + (Table2[[#This Row],[LogL]]-F$1)/(F$2-F$1)*(K$2-K$1))</f>
        <v>6.2199894782511498</v>
      </c>
      <c r="D815">
        <f>(Table2[[#This Row],[Immission]]-G$1)/(G$2-G$1)</f>
        <v>0.96522979900294026</v>
      </c>
      <c r="E815">
        <f>EXP(Table2[[#This Row],[Ln-nm]])</f>
        <v>502.69794273091185</v>
      </c>
      <c r="G815" s="1">
        <v>23.790295</v>
      </c>
      <c r="H815" s="3">
        <v>38.841194000000002</v>
      </c>
      <c r="I815" s="6">
        <f>(K$1 + (Table3[[#This Row],[LogL]]-F$1)/(F$2-F$1)*(K$2-K$1))</f>
        <v>9.1487663128485455</v>
      </c>
      <c r="J815" s="7">
        <f>(Table3[[#This Row],[Emission]]-G$1)/(G$2-G$1)</f>
        <v>0.48467595610125602</v>
      </c>
      <c r="K815">
        <f>EXP(Table3[[#This Row],[Ln-nm]])</f>
        <v>9402.833065993349</v>
      </c>
    </row>
    <row r="816" spans="1:11" x14ac:dyDescent="0.3">
      <c r="A816">
        <v>8.7967610000000001</v>
      </c>
      <c r="B816">
        <v>39.523409000000001</v>
      </c>
      <c r="C816">
        <f>(K$1 + (Table2[[#This Row],[LogL]]-F$1)/(F$2-F$1)*(K$2-K$1))</f>
        <v>6.220394939630089</v>
      </c>
      <c r="D816">
        <f>(Table2[[#This Row],[Immission]]-G$1)/(G$2-G$1)</f>
        <v>0.96538834181830857</v>
      </c>
      <c r="E816">
        <f>EXP(Table2[[#This Row],[Ln-nm]])</f>
        <v>502.90180865904864</v>
      </c>
      <c r="G816" s="2">
        <v>23.790430000000001</v>
      </c>
      <c r="H816" s="4">
        <v>38.841110999999998</v>
      </c>
      <c r="I816" s="8">
        <f>(K$1 + (Table3[[#This Row],[LogL]]-F$1)/(F$2-F$1)*(K$2-K$1))</f>
        <v>9.1487926795567134</v>
      </c>
      <c r="J816" s="9">
        <f>(Table3[[#This Row],[Emission]]-G$1)/(G$2-G$1)</f>
        <v>0.48461747141825101</v>
      </c>
      <c r="K816">
        <f>EXP(Table3[[#This Row],[Ln-nm]])</f>
        <v>9403.0809910172211</v>
      </c>
    </row>
    <row r="817" spans="1:11" x14ac:dyDescent="0.3">
      <c r="A817">
        <v>8.7988330000000001</v>
      </c>
      <c r="B817">
        <v>39.523634999999999</v>
      </c>
      <c r="C817">
        <f>(K$1 + (Table2[[#This Row],[LogL]]-F$1)/(F$2-F$1)*(K$2-K$1))</f>
        <v>6.2207996197732296</v>
      </c>
      <c r="D817">
        <f>(Table2[[#This Row],[Immission]]-G$1)/(G$2-G$1)</f>
        <v>0.96554758926841011</v>
      </c>
      <c r="E817">
        <f>EXP(Table2[[#This Row],[Ln-nm]])</f>
        <v>503.10536421963116</v>
      </c>
      <c r="G817" s="1">
        <v>23.790569999999999</v>
      </c>
      <c r="H817" s="3">
        <v>38.841028000000001</v>
      </c>
      <c r="I817" s="6">
        <f>(K$1 + (Table3[[#This Row],[LogL]]-F$1)/(F$2-F$1)*(K$2-K$1))</f>
        <v>9.1488200228096268</v>
      </c>
      <c r="J817" s="7">
        <f>(Table3[[#This Row],[Emission]]-G$1)/(G$2-G$1)</f>
        <v>0.48455898673525105</v>
      </c>
      <c r="K817">
        <f>EXP(Table3[[#This Row],[Ln-nm]])</f>
        <v>9403.3381053540779</v>
      </c>
    </row>
    <row r="818" spans="1:11" x14ac:dyDescent="0.3">
      <c r="A818">
        <v>8.8009020000000007</v>
      </c>
      <c r="B818">
        <v>39.523864000000003</v>
      </c>
      <c r="C818">
        <f>(K$1 + (Table2[[#This Row],[LogL]]-F$1)/(F$2-F$1)*(K$2-K$1))</f>
        <v>6.2212037139895227</v>
      </c>
      <c r="D818">
        <f>(Table2[[#This Row],[Immission]]-G$1)/(G$2-G$1)</f>
        <v>0.96570895062272122</v>
      </c>
      <c r="E818">
        <f>EXP(Table2[[#This Row],[Ln-nm]])</f>
        <v>503.30870726960654</v>
      </c>
      <c r="G818" s="2">
        <v>23.790714000000001</v>
      </c>
      <c r="H818" s="4">
        <v>38.840944</v>
      </c>
      <c r="I818" s="8">
        <f>(K$1 + (Table3[[#This Row],[LogL]]-F$1)/(F$2-F$1)*(K$2-K$1))</f>
        <v>9.1488481472983416</v>
      </c>
      <c r="J818" s="9">
        <f>(Table3[[#This Row],[Emission]]-G$1)/(G$2-G$1)</f>
        <v>0.48449979741751287</v>
      </c>
      <c r="K818">
        <f>EXP(Table3[[#This Row],[Ln-nm]])</f>
        <v>9403.6025731494974</v>
      </c>
    </row>
    <row r="819" spans="1:11" x14ac:dyDescent="0.3">
      <c r="A819">
        <v>8.8029670000000007</v>
      </c>
      <c r="B819">
        <v>39.524093999999998</v>
      </c>
      <c r="C819">
        <f>(K$1 + (Table2[[#This Row],[LogL]]-F$1)/(F$2-F$1)*(K$2-K$1))</f>
        <v>6.2216070269700179</v>
      </c>
      <c r="D819">
        <f>(Table2[[#This Row],[Immission]]-G$1)/(G$2-G$1)</f>
        <v>0.96587101661176045</v>
      </c>
      <c r="E819">
        <f>EXP(Table2[[#This Row],[Ln-nm]])</f>
        <v>503.51173914438778</v>
      </c>
      <c r="G819" s="1">
        <v>23.790863000000002</v>
      </c>
      <c r="H819" s="3">
        <v>38.840859000000002</v>
      </c>
      <c r="I819" s="6">
        <f>(K$1 + (Table3[[#This Row],[LogL]]-F$1)/(F$2-F$1)*(K$2-K$1))</f>
        <v>9.1488772483318002</v>
      </c>
      <c r="J819" s="7">
        <f>(Table3[[#This Row],[Emission]]-G$1)/(G$2-G$1)</f>
        <v>0.48443990346504151</v>
      </c>
      <c r="K819">
        <f>EXP(Table3[[#This Row],[Ln-nm]])</f>
        <v>9403.8762316844623</v>
      </c>
    </row>
    <row r="820" spans="1:11" x14ac:dyDescent="0.3">
      <c r="A820">
        <v>8.8050300000000004</v>
      </c>
      <c r="B820">
        <v>39.524326000000002</v>
      </c>
      <c r="C820">
        <f>(K$1 + (Table2[[#This Row],[LogL]]-F$1)/(F$2-F$1)*(K$2-K$1))</f>
        <v>6.2220099493326142</v>
      </c>
      <c r="D820">
        <f>(Table2[[#This Row],[Immission]]-G$1)/(G$2-G$1)</f>
        <v>0.96603449187027624</v>
      </c>
      <c r="E820">
        <f>EXP(Table2[[#This Row],[Ln-nm]])</f>
        <v>503.71465616107548</v>
      </c>
      <c r="G820" s="2">
        <v>23.791015999999999</v>
      </c>
      <c r="H820" s="4">
        <v>38.840772999999999</v>
      </c>
      <c r="I820" s="8">
        <f>(K$1 + (Table3[[#This Row],[LogL]]-F$1)/(F$2-F$1)*(K$2-K$1))</f>
        <v>9.1489071306010565</v>
      </c>
      <c r="J820" s="9">
        <f>(Table3[[#This Row],[Emission]]-G$1)/(G$2-G$1)</f>
        <v>0.48437930487783193</v>
      </c>
      <c r="K820">
        <f>EXP(Table3[[#This Row],[Ln-nm]])</f>
        <v>9404.1572450447093</v>
      </c>
    </row>
    <row r="821" spans="1:11" x14ac:dyDescent="0.3">
      <c r="A821">
        <v>8.8070889999999995</v>
      </c>
      <c r="B821">
        <v>39.524560000000001</v>
      </c>
      <c r="C821">
        <f>(K$1 + (Table2[[#This Row],[LogL]]-F$1)/(F$2-F$1)*(K$2-K$1))</f>
        <v>6.2224120904594127</v>
      </c>
      <c r="D821">
        <f>(Table2[[#This Row],[Immission]]-G$1)/(G$2-G$1)</f>
        <v>0.96619937639825826</v>
      </c>
      <c r="E821">
        <f>EXP(Table2[[#This Row],[Ln-nm]])</f>
        <v>503.91726127568313</v>
      </c>
      <c r="G821" s="1">
        <v>23.791173000000001</v>
      </c>
      <c r="H821" s="3">
        <v>38.840687000000003</v>
      </c>
      <c r="I821" s="6">
        <f>(K$1 + (Table3[[#This Row],[LogL]]-F$1)/(F$2-F$1)*(K$2-K$1))</f>
        <v>9.1489377941061107</v>
      </c>
      <c r="J821" s="7">
        <f>(Table3[[#This Row],[Emission]]-G$1)/(G$2-G$1)</f>
        <v>0.48431870629062734</v>
      </c>
      <c r="K821">
        <f>EXP(Table3[[#This Row],[Ln-nm]])</f>
        <v>9404.4456138891001</v>
      </c>
    </row>
    <row r="822" spans="1:11" x14ac:dyDescent="0.3">
      <c r="A822">
        <v>8.8091449999999991</v>
      </c>
      <c r="B822">
        <v>39.524796000000002</v>
      </c>
      <c r="C822">
        <f>(K$1 + (Table2[[#This Row],[LogL]]-F$1)/(F$2-F$1)*(K$2-K$1))</f>
        <v>6.2228136456593637</v>
      </c>
      <c r="D822">
        <f>(Table2[[#This Row],[Immission]]-G$1)/(G$2-G$1)</f>
        <v>0.96636567019571173</v>
      </c>
      <c r="E822">
        <f>EXP(Table2[[#This Row],[Ln-nm]])</f>
        <v>504.11965250519921</v>
      </c>
      <c r="G822" s="2">
        <v>23.791335</v>
      </c>
      <c r="H822" s="4">
        <v>38.840600999999999</v>
      </c>
      <c r="I822" s="8">
        <f>(K$1 + (Table3[[#This Row],[LogL]]-F$1)/(F$2-F$1)*(K$2-K$1))</f>
        <v>9.1489694341559122</v>
      </c>
      <c r="J822" s="9">
        <f>(Table3[[#This Row],[Emission]]-G$1)/(G$2-G$1)</f>
        <v>0.48425810770341782</v>
      </c>
      <c r="K822">
        <f>EXP(Table3[[#This Row],[Ln-nm]])</f>
        <v>9404.7431757240902</v>
      </c>
    </row>
    <row r="823" spans="1:11" x14ac:dyDescent="0.3">
      <c r="A823">
        <v>8.8111969999999999</v>
      </c>
      <c r="B823">
        <v>39.525033000000001</v>
      </c>
      <c r="C823">
        <f>(K$1 + (Table2[[#This Row],[LogL]]-F$1)/(F$2-F$1)*(K$2-K$1))</f>
        <v>6.2232144196235168</v>
      </c>
      <c r="D823">
        <f>(Table2[[#This Row],[Immission]]-G$1)/(G$2-G$1)</f>
        <v>0.96653266862789833</v>
      </c>
      <c r="E823">
        <f>EXP(Table2[[#This Row],[Ln-nm]])</f>
        <v>504.32173102794172</v>
      </c>
      <c r="G823" s="1">
        <v>23.791501</v>
      </c>
      <c r="H823" s="3">
        <v>38.840513999999999</v>
      </c>
      <c r="I823" s="6">
        <f>(K$1 + (Table3[[#This Row],[LogL]]-F$1)/(F$2-F$1)*(K$2-K$1))</f>
        <v>9.1490018554415116</v>
      </c>
      <c r="J823" s="7">
        <f>(Table3[[#This Row],[Emission]]-G$1)/(G$2-G$1)</f>
        <v>0.48419680448147506</v>
      </c>
      <c r="K823">
        <f>EXP(Table3[[#This Row],[Ln-nm]])</f>
        <v>9405.0480945314812</v>
      </c>
    </row>
    <row r="824" spans="1:11" x14ac:dyDescent="0.3">
      <c r="A824">
        <v>8.8132470000000005</v>
      </c>
      <c r="B824">
        <v>39.525272000000001</v>
      </c>
      <c r="C824">
        <f>(K$1 + (Table2[[#This Row],[LogL]]-F$1)/(F$2-F$1)*(K$2-K$1))</f>
        <v>6.2236148029697711</v>
      </c>
      <c r="D824">
        <f>(Table2[[#This Row],[Immission]]-G$1)/(G$2-G$1)</f>
        <v>0.96670107632955637</v>
      </c>
      <c r="E824">
        <f>EXP(Table2[[#This Row],[Ln-nm]])</f>
        <v>504.52369347870234</v>
      </c>
      <c r="G824" s="2">
        <v>23.791671999999998</v>
      </c>
      <c r="H824" s="4">
        <v>38.840426000000001</v>
      </c>
      <c r="I824" s="8">
        <f>(K$1 + (Table3[[#This Row],[LogL]]-F$1)/(F$2-F$1)*(K$2-K$1))</f>
        <v>9.1490352532718582</v>
      </c>
      <c r="J824" s="9">
        <f>(Table3[[#This Row],[Emission]]-G$1)/(G$2-G$1)</f>
        <v>0.48413479662479908</v>
      </c>
      <c r="K824">
        <f>EXP(Table3[[#This Row],[Ln-nm]])</f>
        <v>9405.3622079774686</v>
      </c>
    </row>
    <row r="825" spans="1:11" x14ac:dyDescent="0.3">
      <c r="A825">
        <v>8.8152939999999997</v>
      </c>
      <c r="B825">
        <v>39.525512999999997</v>
      </c>
      <c r="C825">
        <f>(K$1 + (Table2[[#This Row],[LogL]]-F$1)/(F$2-F$1)*(K$2-K$1))</f>
        <v>6.224014600389177</v>
      </c>
      <c r="D825">
        <f>(Table2[[#This Row],[Immission]]-G$1)/(G$2-G$1)</f>
        <v>0.96687089330068077</v>
      </c>
      <c r="E825">
        <f>EXP(Table2[[#This Row],[Ln-nm]])</f>
        <v>504.72544107578136</v>
      </c>
      <c r="G825" s="1">
        <v>23.791847000000001</v>
      </c>
      <c r="H825" s="3">
        <v>38.840336999999998</v>
      </c>
      <c r="I825" s="6">
        <f>(K$1 + (Table3[[#This Row],[LogL]]-F$1)/(F$2-F$1)*(K$2-K$1))</f>
        <v>9.1490694323380026</v>
      </c>
      <c r="J825" s="7">
        <f>(Table3[[#This Row],[Emission]]-G$1)/(G$2-G$1)</f>
        <v>0.48407208413338493</v>
      </c>
      <c r="K825">
        <f>EXP(Table3[[#This Row],[Ln-nm]])</f>
        <v>9405.6836799682642</v>
      </c>
    </row>
    <row r="826" spans="1:11" x14ac:dyDescent="0.3">
      <c r="A826">
        <v>8.8173379999999995</v>
      </c>
      <c r="B826">
        <v>39.525754999999997</v>
      </c>
      <c r="C826">
        <f>(K$1 + (Table2[[#This Row],[LogL]]-F$1)/(F$2-F$1)*(K$2-K$1))</f>
        <v>6.2244138118817354</v>
      </c>
      <c r="D826">
        <f>(Table2[[#This Row],[Immission]]-G$1)/(G$2-G$1)</f>
        <v>0.96704141490654338</v>
      </c>
      <c r="E826">
        <f>EXP(Table2[[#This Row],[Ln-nm]])</f>
        <v>504.92697349679821</v>
      </c>
      <c r="G826" s="2">
        <v>23.792116</v>
      </c>
      <c r="H826" s="4">
        <v>38.840204</v>
      </c>
      <c r="I826" s="8">
        <f>(K$1 + (Table3[[#This Row],[LogL]]-F$1)/(F$2-F$1)*(K$2-K$1))</f>
        <v>9.149121970445389</v>
      </c>
      <c r="J826" s="9">
        <f>(Table3[[#This Row],[Emission]]-G$1)/(G$2-G$1)</f>
        <v>0.48397836771363534</v>
      </c>
      <c r="K826">
        <f>EXP(Table3[[#This Row],[Ln-nm]])</f>
        <v>9406.1778497687428</v>
      </c>
    </row>
    <row r="827" spans="1:11" x14ac:dyDescent="0.3">
      <c r="A827">
        <v>8.8193780000000004</v>
      </c>
      <c r="B827">
        <v>39.526000000000003</v>
      </c>
      <c r="C827">
        <f>(K$1 + (Table2[[#This Row],[LogL]]-F$1)/(F$2-F$1)*(K$2-K$1))</f>
        <v>6.2248122421384959</v>
      </c>
      <c r="D827">
        <f>(Table2[[#This Row],[Immission]]-G$1)/(G$2-G$1)</f>
        <v>0.96721405041661568</v>
      </c>
      <c r="E827">
        <f>EXP(Table2[[#This Row],[Ln-nm]])</f>
        <v>505.12819176355481</v>
      </c>
      <c r="G827" s="1">
        <v>23.792490999999998</v>
      </c>
      <c r="H827" s="3">
        <v>38.840023000000002</v>
      </c>
      <c r="I827" s="6">
        <f>(K$1 + (Table3[[#This Row],[LogL]]-F$1)/(F$2-F$1)*(K$2-K$1))</f>
        <v>9.1491952113014108</v>
      </c>
      <c r="J827" s="7">
        <f>(Table3[[#This Row],[Emission]]-G$1)/(G$2-G$1)</f>
        <v>0.48385082882660746</v>
      </c>
      <c r="K827">
        <f>EXP(Table3[[#This Row],[Ln-nm]])</f>
        <v>9406.8667915153874</v>
      </c>
    </row>
    <row r="828" spans="1:11" x14ac:dyDescent="0.3">
      <c r="A828">
        <v>8.8214159999999993</v>
      </c>
      <c r="B828">
        <v>39.526245000000003</v>
      </c>
      <c r="C828">
        <f>(K$1 + (Table2[[#This Row],[LogL]]-F$1)/(F$2-F$1)*(K$2-K$1))</f>
        <v>6.2252102817773567</v>
      </c>
      <c r="D828">
        <f>(Table2[[#This Row],[Immission]]-G$1)/(G$2-G$1)</f>
        <v>0.96738668592668287</v>
      </c>
      <c r="E828">
        <f>EXP(Table2[[#This Row],[Ln-nm]])</f>
        <v>505.32929282702497</v>
      </c>
      <c r="G828" s="2">
        <v>23.792881000000001</v>
      </c>
      <c r="H828" s="4">
        <v>38.839841</v>
      </c>
      <c r="I828" s="8">
        <f>(K$1 + (Table3[[#This Row],[LogL]]-F$1)/(F$2-F$1)*(K$2-K$1))</f>
        <v>9.1492713817916744</v>
      </c>
      <c r="J828" s="9">
        <f>(Table3[[#This Row],[Emission]]-G$1)/(G$2-G$1)</f>
        <v>0.48372258530484141</v>
      </c>
      <c r="K828">
        <f>EXP(Table3[[#This Row],[Ln-nm]])</f>
        <v>9407.5833444604905</v>
      </c>
    </row>
    <row r="829" spans="1:11" x14ac:dyDescent="0.3">
      <c r="A829">
        <v>8.8234510000000004</v>
      </c>
      <c r="B829">
        <v>39.526491999999998</v>
      </c>
      <c r="C829">
        <f>(K$1 + (Table2[[#This Row],[LogL]]-F$1)/(F$2-F$1)*(K$2-K$1))</f>
        <v>6.2256077354893709</v>
      </c>
      <c r="D829">
        <f>(Table2[[#This Row],[Immission]]-G$1)/(G$2-G$1)</f>
        <v>0.9675607307062164</v>
      </c>
      <c r="E829">
        <f>EXP(Table2[[#This Row],[Ln-nm]])</f>
        <v>505.53017774883301</v>
      </c>
      <c r="G829" s="1">
        <v>23.793286999999999</v>
      </c>
      <c r="H829" s="3">
        <v>38.839657000000003</v>
      </c>
      <c r="I829" s="6">
        <f>(K$1 + (Table3[[#This Row],[LogL]]-F$1)/(F$2-F$1)*(K$2-K$1))</f>
        <v>9.1493506772251276</v>
      </c>
      <c r="J829" s="7">
        <f>(Table3[[#This Row],[Emission]]-G$1)/(G$2-G$1)</f>
        <v>0.48359293251360896</v>
      </c>
      <c r="K829">
        <f>EXP(Table3[[#This Row],[Ln-nm]])</f>
        <v>9408.3293524366582</v>
      </c>
    </row>
    <row r="830" spans="1:11" x14ac:dyDescent="0.3">
      <c r="A830">
        <v>8.8254830000000002</v>
      </c>
      <c r="B830">
        <v>39.526741000000001</v>
      </c>
      <c r="C830">
        <f>(K$1 + (Table2[[#This Row],[LogL]]-F$1)/(F$2-F$1)*(K$2-K$1))</f>
        <v>6.2260046032745358</v>
      </c>
      <c r="D830">
        <f>(Table2[[#This Row],[Immission]]-G$1)/(G$2-G$1)</f>
        <v>0.96773618475522638</v>
      </c>
      <c r="E830">
        <f>EXP(Table2[[#This Row],[Ln-nm]])</f>
        <v>505.73084620759977</v>
      </c>
      <c r="G830" s="2">
        <v>23.793709</v>
      </c>
      <c r="H830" s="4">
        <v>38.839469999999999</v>
      </c>
      <c r="I830" s="8">
        <f>(K$1 + (Table3[[#This Row],[LogL]]-F$1)/(F$2-F$1)*(K$2-K$1))</f>
        <v>9.1494330976017704</v>
      </c>
      <c r="J830" s="9">
        <f>(Table3[[#This Row],[Emission]]-G$1)/(G$2-G$1)</f>
        <v>0.48346116581816695</v>
      </c>
      <c r="K830">
        <f>EXP(Table3[[#This Row],[Ln-nm]])</f>
        <v>9409.1048224422902</v>
      </c>
    </row>
    <row r="831" spans="1:11" x14ac:dyDescent="0.3">
      <c r="A831">
        <v>8.8275129999999997</v>
      </c>
      <c r="B831">
        <v>39.526992</v>
      </c>
      <c r="C831">
        <f>(K$1 + (Table2[[#This Row],[LogL]]-F$1)/(F$2-F$1)*(K$2-K$1))</f>
        <v>6.2264010804418026</v>
      </c>
      <c r="D831">
        <f>(Table2[[#This Row],[Immission]]-G$1)/(G$2-G$1)</f>
        <v>0.96791304807370271</v>
      </c>
      <c r="E831">
        <f>EXP(Table2[[#This Row],[Ln-nm]])</f>
        <v>505.93139669512112</v>
      </c>
      <c r="G831" s="1">
        <v>23.794146000000001</v>
      </c>
      <c r="H831" s="3">
        <v>38.839281999999997</v>
      </c>
      <c r="I831" s="6">
        <f>(K$1 + (Table3[[#This Row],[LogL]]-F$1)/(F$2-F$1)*(K$2-K$1))</f>
        <v>9.149518447612655</v>
      </c>
      <c r="J831" s="7">
        <f>(Table3[[#This Row],[Emission]]-G$1)/(G$2-G$1)</f>
        <v>0.48332869448799171</v>
      </c>
      <c r="K831">
        <f>EXP(Table3[[#This Row],[Ln-nm]])</f>
        <v>9409.9079239131734</v>
      </c>
    </row>
    <row r="832" spans="1:11" x14ac:dyDescent="0.3">
      <c r="A832">
        <v>8.8295390000000005</v>
      </c>
      <c r="B832">
        <v>39.527242999999999</v>
      </c>
      <c r="C832">
        <f>(K$1 + (Table2[[#This Row],[LogL]]-F$1)/(F$2-F$1)*(K$2-K$1))</f>
        <v>6.2267967763732717</v>
      </c>
      <c r="D832">
        <f>(Table2[[#This Row],[Immission]]-G$1)/(G$2-G$1)</f>
        <v>0.96808991139217904</v>
      </c>
      <c r="E832">
        <f>EXP(Table2[[#This Row],[Ln-nm]])</f>
        <v>506.1316313037932</v>
      </c>
      <c r="G832" s="2">
        <v>23.794597</v>
      </c>
      <c r="H832" s="4">
        <v>38.839091000000003</v>
      </c>
      <c r="I832" s="8">
        <f>(K$1 + (Table3[[#This Row],[LogL]]-F$1)/(F$2-F$1)*(K$2-K$1))</f>
        <v>9.1496065319488302</v>
      </c>
      <c r="J832" s="9">
        <f>(Table3[[#This Row],[Emission]]-G$1)/(G$2-G$1)</f>
        <v>0.48319410925361694</v>
      </c>
      <c r="K832">
        <f>EXP(Table3[[#This Row],[Ln-nm]])</f>
        <v>9410.736825912225</v>
      </c>
    </row>
    <row r="833" spans="1:11" x14ac:dyDescent="0.3">
      <c r="A833">
        <v>8.8315629999999992</v>
      </c>
      <c r="B833">
        <v>39.527496999999997</v>
      </c>
      <c r="C833">
        <f>(K$1 + (Table2[[#This Row],[LogL]]-F$1)/(F$2-F$1)*(K$2-K$1))</f>
        <v>6.2271920816868409</v>
      </c>
      <c r="D833">
        <f>(Table2[[#This Row],[Immission]]-G$1)/(G$2-G$1)</f>
        <v>0.96826888861485993</v>
      </c>
      <c r="E833">
        <f>EXP(Table2[[#This Row],[Ln-nm]])</f>
        <v>506.33174737788079</v>
      </c>
      <c r="G833" s="1">
        <v>23.795062999999999</v>
      </c>
      <c r="H833" s="3">
        <v>38.838898999999998</v>
      </c>
      <c r="I833" s="6">
        <f>(K$1 + (Table3[[#This Row],[LogL]]-F$1)/(F$2-F$1)*(K$2-K$1))</f>
        <v>9.1496975459192473</v>
      </c>
      <c r="J833" s="7">
        <f>(Table3[[#This Row],[Emission]]-G$1)/(G$2-G$1)</f>
        <v>0.48305881938449896</v>
      </c>
      <c r="K833">
        <f>EXP(Table3[[#This Row],[Ln-nm]])</f>
        <v>9411.5933734136051</v>
      </c>
    </row>
    <row r="834" spans="1:11" x14ac:dyDescent="0.3">
      <c r="A834">
        <v>8.8335849999999994</v>
      </c>
      <c r="B834">
        <v>39.527751000000002</v>
      </c>
      <c r="C834">
        <f>(K$1 + (Table2[[#This Row],[LogL]]-F$1)/(F$2-F$1)*(K$2-K$1))</f>
        <v>6.2275869963825121</v>
      </c>
      <c r="D834">
        <f>(Table2[[#This Row],[Immission]]-G$1)/(G$2-G$1)</f>
        <v>0.96844786583754594</v>
      </c>
      <c r="E834">
        <f>EXP(Table2[[#This Row],[Ln-nm]])</f>
        <v>506.53174471414951</v>
      </c>
      <c r="G834" s="2">
        <v>23.795542999999999</v>
      </c>
      <c r="H834" s="4">
        <v>38.838704999999997</v>
      </c>
      <c r="I834" s="8">
        <f>(K$1 + (Table3[[#This Row],[LogL]]-F$1)/(F$2-F$1)*(K$2-K$1))</f>
        <v>9.1497912942149551</v>
      </c>
      <c r="J834" s="9">
        <f>(Table3[[#This Row],[Emission]]-G$1)/(G$2-G$1)</f>
        <v>0.48292212024591458</v>
      </c>
      <c r="K834">
        <f>EXP(Table3[[#This Row],[Ln-nm]])</f>
        <v>9412.4757356115879</v>
      </c>
    </row>
    <row r="835" spans="1:11" x14ac:dyDescent="0.3">
      <c r="A835">
        <v>8.835604</v>
      </c>
      <c r="B835">
        <v>39.528008</v>
      </c>
      <c r="C835">
        <f>(K$1 + (Table2[[#This Row],[LogL]]-F$1)/(F$2-F$1)*(K$2-K$1))</f>
        <v>6.2279813251513358</v>
      </c>
      <c r="D835">
        <f>(Table2[[#This Row],[Immission]]-G$1)/(G$2-G$1)</f>
        <v>0.96862895696443141</v>
      </c>
      <c r="E835">
        <f>EXP(Table2[[#This Row],[Ln-nm]])</f>
        <v>506.73152414021166</v>
      </c>
      <c r="G835" s="1">
        <v>23.796036999999998</v>
      </c>
      <c r="H835" s="3">
        <v>38.838509999999999</v>
      </c>
      <c r="I835" s="6">
        <f>(K$1 + (Table3[[#This Row],[LogL]]-F$1)/(F$2-F$1)*(K$2-K$1))</f>
        <v>9.149887776835957</v>
      </c>
      <c r="J835" s="7">
        <f>(Table3[[#This Row],[Emission]]-G$1)/(G$2-G$1)</f>
        <v>0.48278471647259702</v>
      </c>
      <c r="K835">
        <f>EXP(Table3[[#This Row],[Ln-nm]])</f>
        <v>9413.3839197519646</v>
      </c>
    </row>
    <row r="836" spans="1:11" x14ac:dyDescent="0.3">
      <c r="A836">
        <v>8.8376199999999994</v>
      </c>
      <c r="B836">
        <v>39.528264999999998</v>
      </c>
      <c r="C836">
        <f>(K$1 + (Table2[[#This Row],[LogL]]-F$1)/(F$2-F$1)*(K$2-K$1))</f>
        <v>6.2283750679933103</v>
      </c>
      <c r="D836">
        <f>(Table2[[#This Row],[Immission]]-G$1)/(G$2-G$1)</f>
        <v>0.96881004809131688</v>
      </c>
      <c r="E836">
        <f>EXP(Table2[[#This Row],[Ln-nm]])</f>
        <v>506.93108533596262</v>
      </c>
      <c r="G836" s="2">
        <v>23.796544000000001</v>
      </c>
      <c r="H836" s="4">
        <v>38.838312000000002</v>
      </c>
      <c r="I836" s="8">
        <f>(K$1 + (Table3[[#This Row],[LogL]]-F$1)/(F$2-F$1)*(K$2-K$1))</f>
        <v>9.1499867984732965</v>
      </c>
      <c r="J836" s="9">
        <f>(Table3[[#This Row],[Emission]]-G$1)/(G$2-G$1)</f>
        <v>0.48264519879507489</v>
      </c>
      <c r="K836">
        <f>EXP(Table3[[#This Row],[Ln-nm]])</f>
        <v>9414.3160945925829</v>
      </c>
    </row>
    <row r="837" spans="1:11" x14ac:dyDescent="0.3">
      <c r="A837">
        <v>8.8396340000000002</v>
      </c>
      <c r="B837">
        <v>39.528523999999997</v>
      </c>
      <c r="C837">
        <f>(K$1 + (Table2[[#This Row],[LogL]]-F$1)/(F$2-F$1)*(K$2-K$1))</f>
        <v>6.2287684202173867</v>
      </c>
      <c r="D837">
        <f>(Table2[[#This Row],[Immission]]-G$1)/(G$2-G$1)</f>
        <v>0.9689925484876738</v>
      </c>
      <c r="E837">
        <f>EXP(Table2[[#This Row],[Ln-nm]])</f>
        <v>507.1305270286781</v>
      </c>
      <c r="G837" s="1">
        <v>23.797063999999999</v>
      </c>
      <c r="H837" s="3">
        <v>38.838113</v>
      </c>
      <c r="I837" s="6">
        <f>(K$1 + (Table3[[#This Row],[LogL]]-F$1)/(F$2-F$1)*(K$2-K$1))</f>
        <v>9.1500883591269826</v>
      </c>
      <c r="J837" s="7">
        <f>(Table3[[#This Row],[Emission]]-G$1)/(G$2-G$1)</f>
        <v>0.48250497648281454</v>
      </c>
      <c r="K837">
        <f>EXP(Table3[[#This Row],[Ln-nm]])</f>
        <v>9415.2722672430937</v>
      </c>
    </row>
    <row r="838" spans="1:11" x14ac:dyDescent="0.3">
      <c r="A838">
        <v>8.8416449999999998</v>
      </c>
      <c r="B838">
        <v>39.528784000000002</v>
      </c>
      <c r="C838">
        <f>(K$1 + (Table2[[#This Row],[LogL]]-F$1)/(F$2-F$1)*(K$2-K$1))</f>
        <v>6.2291611865146148</v>
      </c>
      <c r="D838">
        <f>(Table2[[#This Row],[Immission]]-G$1)/(G$2-G$1)</f>
        <v>0.96917575351876883</v>
      </c>
      <c r="E838">
        <f>EXP(Table2[[#This Row],[Ln-nm]])</f>
        <v>507.32974992944992</v>
      </c>
      <c r="G838" s="2">
        <v>23.797595999999999</v>
      </c>
      <c r="H838" s="4">
        <v>38.837913</v>
      </c>
      <c r="I838" s="8">
        <f>(K$1 + (Table3[[#This Row],[LogL]]-F$1)/(F$2-F$1)*(K$2-K$1))</f>
        <v>9.1501922634880586</v>
      </c>
      <c r="J838" s="9">
        <f>(Table3[[#This Row],[Emission]]-G$1)/(G$2-G$1)</f>
        <v>0.48236404953582102</v>
      </c>
      <c r="K838">
        <f>EXP(Table3[[#This Row],[Ln-nm]])</f>
        <v>9416.2506059183252</v>
      </c>
    </row>
    <row r="839" spans="1:11" x14ac:dyDescent="0.3">
      <c r="A839">
        <v>8.8436540000000008</v>
      </c>
      <c r="B839">
        <v>39.529046000000001</v>
      </c>
      <c r="C839">
        <f>(K$1 + (Table2[[#This Row],[LogL]]-F$1)/(F$2-F$1)*(K$2-K$1))</f>
        <v>6.229553562193944</v>
      </c>
      <c r="D839">
        <f>(Table2[[#This Row],[Immission]]-G$1)/(G$2-G$1)</f>
        <v>0.96936036781933033</v>
      </c>
      <c r="E839">
        <f>EXP(Table2[[#This Row],[Ln-nm]])</f>
        <v>507.52885284373855</v>
      </c>
      <c r="G839" s="1">
        <v>23.798141000000001</v>
      </c>
      <c r="H839" s="3">
        <v>38.837710999999999</v>
      </c>
      <c r="I839" s="6">
        <f>(K$1 + (Table3[[#This Row],[LogL]]-F$1)/(F$2-F$1)*(K$2-K$1))</f>
        <v>9.1502987068654775</v>
      </c>
      <c r="J839" s="7">
        <f>(Table3[[#This Row],[Emission]]-G$1)/(G$2-G$1)</f>
        <v>0.48222171331935615</v>
      </c>
      <c r="K839">
        <f>EXP(Table3[[#This Row],[Ln-nm]])</f>
        <v>9417.2529567813017</v>
      </c>
    </row>
    <row r="840" spans="1:11" x14ac:dyDescent="0.3">
      <c r="A840">
        <v>8.8456600000000005</v>
      </c>
      <c r="B840">
        <v>39.529308</v>
      </c>
      <c r="C840">
        <f>(K$1 + (Table2[[#This Row],[LogL]]-F$1)/(F$2-F$1)*(K$2-K$1))</f>
        <v>6.2299453519464247</v>
      </c>
      <c r="D840">
        <f>(Table2[[#This Row],[Immission]]-G$1)/(G$2-G$1)</f>
        <v>0.96954498211989182</v>
      </c>
      <c r="E840">
        <f>EXP(Table2[[#This Row],[Ln-nm]])</f>
        <v>507.72773640509763</v>
      </c>
      <c r="G840" s="2">
        <v>23.798698999999999</v>
      </c>
      <c r="H840" s="4">
        <v>38.837508</v>
      </c>
      <c r="I840" s="8">
        <f>(K$1 + (Table3[[#This Row],[LogL]]-F$1)/(F$2-F$1)*(K$2-K$1))</f>
        <v>9.1504076892592394</v>
      </c>
      <c r="J840" s="9">
        <f>(Table3[[#This Row],[Emission]]-G$1)/(G$2-G$1)</f>
        <v>0.482078672468158</v>
      </c>
      <c r="K840">
        <f>EXP(Table3[[#This Row],[Ln-nm]])</f>
        <v>9418.2793274783453</v>
      </c>
    </row>
    <row r="841" spans="1:11" x14ac:dyDescent="0.3">
      <c r="A841">
        <v>8.8476649999999992</v>
      </c>
      <c r="B841">
        <v>39.529572000000002</v>
      </c>
      <c r="C841">
        <f>(K$1 + (Table2[[#This Row],[LogL]]-F$1)/(F$2-F$1)*(K$2-K$1))</f>
        <v>6.2303369463899569</v>
      </c>
      <c r="D841">
        <f>(Table2[[#This Row],[Immission]]-G$1)/(G$2-G$1)</f>
        <v>0.96973100568992465</v>
      </c>
      <c r="E841">
        <f>EXP(Table2[[#This Row],[Ln-nm]])</f>
        <v>507.92659869964461</v>
      </c>
      <c r="G841" s="1">
        <v>23.799267</v>
      </c>
      <c r="H841" s="3">
        <v>38.837304000000003</v>
      </c>
      <c r="I841" s="6">
        <f>(K$1 + (Table3[[#This Row],[LogL]]-F$1)/(F$2-F$1)*(K$2-K$1))</f>
        <v>9.1505186247424941</v>
      </c>
      <c r="J841" s="7">
        <f>(Table3[[#This Row],[Emission]]-G$1)/(G$2-G$1)</f>
        <v>0.48193492698222673</v>
      </c>
      <c r="K841">
        <f>EXP(Table3[[#This Row],[Ln-nm]])</f>
        <v>9419.3242068029922</v>
      </c>
    </row>
    <row r="842" spans="1:11" x14ac:dyDescent="0.3">
      <c r="A842">
        <v>8.8496670000000002</v>
      </c>
      <c r="B842">
        <v>39.529837999999998</v>
      </c>
      <c r="C842">
        <f>(K$1 + (Table2[[#This Row],[LogL]]-F$1)/(F$2-F$1)*(K$2-K$1))</f>
        <v>6.2307279549066408</v>
      </c>
      <c r="D842">
        <f>(Table2[[#This Row],[Immission]]-G$1)/(G$2-G$1)</f>
        <v>0.96991843852942394</v>
      </c>
      <c r="E842">
        <f>EXP(Table2[[#This Row],[Ln-nm]])</f>
        <v>508.12524115850221</v>
      </c>
      <c r="G842" s="2">
        <v>23.799847</v>
      </c>
      <c r="H842" s="4">
        <v>38.837097999999997</v>
      </c>
      <c r="I842" s="8">
        <f>(K$1 + (Table3[[#This Row],[LogL]]-F$1)/(F$2-F$1)*(K$2-K$1))</f>
        <v>9.1506319039331405</v>
      </c>
      <c r="J842" s="9">
        <f>(Table3[[#This Row],[Emission]]-G$1)/(G$2-G$1)</f>
        <v>0.48178977222681907</v>
      </c>
      <c r="K842">
        <f>EXP(Table3[[#This Row],[Ln-nm]])</f>
        <v>9420.3912806630651</v>
      </c>
    </row>
    <row r="843" spans="1:11" x14ac:dyDescent="0.3">
      <c r="A843">
        <v>8.8516659999999998</v>
      </c>
      <c r="B843">
        <v>39.530104000000001</v>
      </c>
      <c r="C843">
        <f>(K$1 + (Table2[[#This Row],[LogL]]-F$1)/(F$2-F$1)*(K$2-K$1))</f>
        <v>6.2311183774964753</v>
      </c>
      <c r="D843">
        <f>(Table2[[#This Row],[Immission]]-G$1)/(G$2-G$1)</f>
        <v>0.97010587136892812</v>
      </c>
      <c r="E843">
        <f>EXP(Table2[[#This Row],[Ln-nm]])</f>
        <v>508.32366346287012</v>
      </c>
      <c r="G843" s="1">
        <v>23.800439000000001</v>
      </c>
      <c r="H843" s="3">
        <v>38.836891000000001</v>
      </c>
      <c r="I843" s="6">
        <f>(K$1 + (Table3[[#This Row],[LogL]]-F$1)/(F$2-F$1)*(K$2-K$1))</f>
        <v>9.1507475268311804</v>
      </c>
      <c r="J843" s="7">
        <f>(Table3[[#This Row],[Emission]]-G$1)/(G$2-G$1)</f>
        <v>0.48164391283668317</v>
      </c>
      <c r="K843">
        <f>EXP(Table3[[#This Row],[Ln-nm]])</f>
        <v>9421.4805565750103</v>
      </c>
    </row>
    <row r="844" spans="1:11" x14ac:dyDescent="0.3">
      <c r="A844">
        <v>8.8536640000000002</v>
      </c>
      <c r="B844">
        <v>39.530372</v>
      </c>
      <c r="C844">
        <f>(K$1 + (Table2[[#This Row],[LogL]]-F$1)/(F$2-F$1)*(K$2-K$1))</f>
        <v>6.2315086047773613</v>
      </c>
      <c r="D844">
        <f>(Table2[[#This Row],[Immission]]-G$1)/(G$2-G$1)</f>
        <v>0.97029471347789875</v>
      </c>
      <c r="E844">
        <f>EXP(Table2[[#This Row],[Ln-nm]])</f>
        <v>508.52206393199339</v>
      </c>
      <c r="G844" s="2">
        <v>23.80104</v>
      </c>
      <c r="H844" s="4">
        <v>38.836683000000001</v>
      </c>
      <c r="I844" s="8">
        <f>(K$1 + (Table3[[#This Row],[LogL]]-F$1)/(F$2-F$1)*(K$2-K$1))</f>
        <v>9.1508649075097654</v>
      </c>
      <c r="J844" s="9">
        <f>(Table3[[#This Row],[Emission]]-G$1)/(G$2-G$1)</f>
        <v>0.48149734881180911</v>
      </c>
      <c r="K844">
        <f>EXP(Table3[[#This Row],[Ln-nm]])</f>
        <v>9422.5865212641893</v>
      </c>
    </row>
    <row r="845" spans="1:11" x14ac:dyDescent="0.3">
      <c r="A845">
        <v>8.8556589999999993</v>
      </c>
      <c r="B845">
        <v>39.530641000000003</v>
      </c>
      <c r="C845">
        <f>(K$1 + (Table2[[#This Row],[LogL]]-F$1)/(F$2-F$1)*(K$2-K$1))</f>
        <v>6.231898246131399</v>
      </c>
      <c r="D845">
        <f>(Table2[[#This Row],[Immission]]-G$1)/(G$2-G$1)</f>
        <v>0.97048426022160761</v>
      </c>
      <c r="E845">
        <f>EXP(Table2[[#This Row],[Ln-nm]])</f>
        <v>508.72024376456369</v>
      </c>
      <c r="G845" s="1">
        <v>23.801652000000001</v>
      </c>
      <c r="H845" s="3">
        <v>38.836474000000003</v>
      </c>
      <c r="I845" s="6">
        <f>(K$1 + (Table3[[#This Row],[LogL]]-F$1)/(F$2-F$1)*(K$2-K$1))</f>
        <v>9.1509844365867927</v>
      </c>
      <c r="J845" s="7">
        <f>(Table3[[#This Row],[Emission]]-G$1)/(G$2-G$1)</f>
        <v>0.48135008015220188</v>
      </c>
      <c r="K845">
        <f>EXP(Table3[[#This Row],[Ln-nm]])</f>
        <v>9423.7128616481587</v>
      </c>
    </row>
    <row r="846" spans="1:11" x14ac:dyDescent="0.3">
      <c r="A846">
        <v>8.8576530000000009</v>
      </c>
      <c r="B846">
        <v>39.530909999999999</v>
      </c>
      <c r="C846">
        <f>(K$1 + (Table2[[#This Row],[LogL]]-F$1)/(F$2-F$1)*(K$2-K$1))</f>
        <v>6.232287692176488</v>
      </c>
      <c r="D846">
        <f>(Table2[[#This Row],[Immission]]-G$1)/(G$2-G$1)</f>
        <v>0.97067380696531136</v>
      </c>
      <c r="E846">
        <f>EXP(Table2[[#This Row],[Ln-nm]])</f>
        <v>508.91840143491055</v>
      </c>
      <c r="G846" s="2">
        <v>23.802274000000001</v>
      </c>
      <c r="H846" s="4">
        <v>38.836264</v>
      </c>
      <c r="I846" s="8">
        <f>(K$1 + (Table3[[#This Row],[LogL]]-F$1)/(F$2-F$1)*(K$2-K$1))</f>
        <v>9.1511059187533146</v>
      </c>
      <c r="J846" s="9">
        <f>(Table3[[#This Row],[Emission]]-G$1)/(G$2-G$1)</f>
        <v>0.48120210685785642</v>
      </c>
      <c r="K846">
        <f>EXP(Table3[[#This Row],[Ln-nm]])</f>
        <v>9424.8577442432725</v>
      </c>
    </row>
    <row r="847" spans="1:11" x14ac:dyDescent="0.3">
      <c r="A847">
        <v>8.8596439999999994</v>
      </c>
      <c r="B847">
        <v>39.531180999999997</v>
      </c>
      <c r="C847">
        <f>(K$1 + (Table2[[#This Row],[LogL]]-F$1)/(F$2-F$1)*(K$2-K$1))</f>
        <v>6.2326765522947278</v>
      </c>
      <c r="D847">
        <f>(Table2[[#This Row],[Immission]]-G$1)/(G$2-G$1)</f>
        <v>0.97086476297848656</v>
      </c>
      <c r="E847">
        <f>EXP(Table2[[#This Row],[Ln-nm]])</f>
        <v>509.11633798698824</v>
      </c>
      <c r="G847" s="1">
        <v>23.802906</v>
      </c>
      <c r="H847" s="3">
        <v>38.836053</v>
      </c>
      <c r="I847" s="6">
        <f>(K$1 + (Table3[[#This Row],[LogL]]-F$1)/(F$2-F$1)*(K$2-K$1))</f>
        <v>9.151229354009331</v>
      </c>
      <c r="J847" s="7">
        <f>(Table3[[#This Row],[Emission]]-G$1)/(G$2-G$1)</f>
        <v>0.48105342892877778</v>
      </c>
      <c r="K847">
        <f>EXP(Table3[[#This Row],[Ln-nm]])</f>
        <v>9426.0211757746092</v>
      </c>
    </row>
    <row r="848" spans="1:11" x14ac:dyDescent="0.3">
      <c r="A848">
        <v>8.8616329999999994</v>
      </c>
      <c r="B848">
        <v>39.531452999999999</v>
      </c>
      <c r="C848">
        <f>(K$1 + (Table2[[#This Row],[LogL]]-F$1)/(F$2-F$1)*(K$2-K$1))</f>
        <v>6.2330650217950687</v>
      </c>
      <c r="D848">
        <f>(Table2[[#This Row],[Immission]]-G$1)/(G$2-G$1)</f>
        <v>0.97105642362639999</v>
      </c>
      <c r="E848">
        <f>EXP(Table2[[#This Row],[Ln-nm]])</f>
        <v>509.31415257640117</v>
      </c>
      <c r="G848" s="2">
        <v>23.803546000000001</v>
      </c>
      <c r="H848" s="4">
        <v>38.835842</v>
      </c>
      <c r="I848" s="8">
        <f>(K$1 + (Table3[[#This Row],[LogL]]-F$1)/(F$2-F$1)*(K$2-K$1))</f>
        <v>9.1513543517369431</v>
      </c>
      <c r="J848" s="9">
        <f>(Table3[[#This Row],[Emission]]-G$1)/(G$2-G$1)</f>
        <v>0.48090475099969909</v>
      </c>
      <c r="K848">
        <f>EXP(Table3[[#This Row],[Ln-nm]])</f>
        <v>9427.1994806431849</v>
      </c>
    </row>
    <row r="849" spans="1:11" x14ac:dyDescent="0.3">
      <c r="A849">
        <v>8.8636210000000002</v>
      </c>
      <c r="B849">
        <v>39.531725999999999</v>
      </c>
      <c r="C849">
        <f>(K$1 + (Table2[[#This Row],[LogL]]-F$1)/(F$2-F$1)*(K$2-K$1))</f>
        <v>6.233453295986461</v>
      </c>
      <c r="D849">
        <f>(Table2[[#This Row],[Immission]]-G$1)/(G$2-G$1)</f>
        <v>0.97124878890904653</v>
      </c>
      <c r="E849">
        <f>EXP(Table2[[#This Row],[Ln-nm]])</f>
        <v>509.51194451342474</v>
      </c>
      <c r="G849" s="1">
        <v>23.804196000000001</v>
      </c>
      <c r="H849" s="3">
        <v>38.835628999999997</v>
      </c>
      <c r="I849" s="6">
        <f>(K$1 + (Table3[[#This Row],[LogL]]-F$1)/(F$2-F$1)*(K$2-K$1))</f>
        <v>9.151481302554048</v>
      </c>
      <c r="J849" s="7">
        <f>(Table3[[#This Row],[Emission]]-G$1)/(G$2-G$1)</f>
        <v>0.48075466380114912</v>
      </c>
      <c r="K849">
        <f>EXP(Table3[[#This Row],[Ln-nm]])</f>
        <v>9428.396347290256</v>
      </c>
    </row>
    <row r="850" spans="1:11" x14ac:dyDescent="0.3">
      <c r="A850">
        <v>8.8656059999999997</v>
      </c>
      <c r="B850">
        <v>39.531999999999996</v>
      </c>
      <c r="C850">
        <f>(K$1 + (Table2[[#This Row],[LogL]]-F$1)/(F$2-F$1)*(K$2-K$1))</f>
        <v>6.233840984251005</v>
      </c>
      <c r="D850">
        <f>(Table2[[#This Row],[Immission]]-G$1)/(G$2-G$1)</f>
        <v>0.97144185882642631</v>
      </c>
      <c r="E850">
        <f>EXP(Table2[[#This Row],[Ln-nm]])</f>
        <v>509.70951461028693</v>
      </c>
      <c r="G850" s="2">
        <v>23.804853999999999</v>
      </c>
      <c r="H850" s="4">
        <v>38.835416000000002</v>
      </c>
      <c r="I850" s="8">
        <f>(K$1 + (Table3[[#This Row],[LogL]]-F$1)/(F$2-F$1)*(K$2-K$1))</f>
        <v>9.1516098158427468</v>
      </c>
      <c r="J850" s="9">
        <f>(Table3[[#This Row],[Emission]]-G$1)/(G$2-G$1)</f>
        <v>0.48060457660260408</v>
      </c>
      <c r="K850">
        <f>EXP(Table3[[#This Row],[Ln-nm]])</f>
        <v>9429.6080993734558</v>
      </c>
    </row>
    <row r="851" spans="1:11" x14ac:dyDescent="0.3">
      <c r="A851">
        <v>8.8675890000000006</v>
      </c>
      <c r="B851">
        <v>39.532274999999998</v>
      </c>
      <c r="C851">
        <f>(K$1 + (Table2[[#This Row],[LogL]]-F$1)/(F$2-F$1)*(K$2-K$1))</f>
        <v>6.23422828189765</v>
      </c>
      <c r="D851">
        <f>(Table2[[#This Row],[Immission]]-G$1)/(G$2-G$1)</f>
        <v>0.97163563337854431</v>
      </c>
      <c r="E851">
        <f>EXP(Table2[[#This Row],[Ln-nm]])</f>
        <v>509.90696213878158</v>
      </c>
      <c r="G851" s="1">
        <v>23.805520999999999</v>
      </c>
      <c r="H851" s="3">
        <v>38.835202000000002</v>
      </c>
      <c r="I851" s="6">
        <f>(K$1 + (Table3[[#This Row],[LogL]]-F$1)/(F$2-F$1)*(K$2-K$1))</f>
        <v>9.1517400869119925</v>
      </c>
      <c r="J851" s="7">
        <f>(Table3[[#This Row],[Emission]]-G$1)/(G$2-G$1)</f>
        <v>0.48045378476932082</v>
      </c>
      <c r="K851">
        <f>EXP(Table3[[#This Row],[Ln-nm]])</f>
        <v>9430.8365845194294</v>
      </c>
    </row>
    <row r="852" spans="1:11" x14ac:dyDescent="0.3">
      <c r="A852">
        <v>8.8695710000000005</v>
      </c>
      <c r="B852">
        <v>39.532550999999998</v>
      </c>
      <c r="C852">
        <f>(K$1 + (Table2[[#This Row],[LogL]]-F$1)/(F$2-F$1)*(K$2-K$1))</f>
        <v>6.2346153842353456</v>
      </c>
      <c r="D852">
        <f>(Table2[[#This Row],[Immission]]-G$1)/(G$2-G$1)</f>
        <v>0.97183011256539542</v>
      </c>
      <c r="E852">
        <f>EXP(Table2[[#This Row],[Ln-nm]])</f>
        <v>510.10438652508816</v>
      </c>
      <c r="G852" s="2">
        <v>23.806194999999999</v>
      </c>
      <c r="H852" s="4">
        <v>38.834988000000003</v>
      </c>
      <c r="I852" s="8">
        <f>(K$1 + (Table3[[#This Row],[LogL]]-F$1)/(F$2-F$1)*(K$2-K$1))</f>
        <v>9.1518717251438826</v>
      </c>
      <c r="J852" s="9">
        <f>(Table3[[#This Row],[Emission]]-G$1)/(G$2-G$1)</f>
        <v>0.48030299293603762</v>
      </c>
      <c r="K852">
        <f>EXP(Table3[[#This Row],[Ln-nm]])</f>
        <v>9432.0781248879557</v>
      </c>
    </row>
    <row r="853" spans="1:11" x14ac:dyDescent="0.3">
      <c r="A853">
        <v>8.8715510000000002</v>
      </c>
      <c r="B853">
        <v>39.532828000000002</v>
      </c>
      <c r="C853">
        <f>(K$1 + (Table2[[#This Row],[LogL]]-F$1)/(F$2-F$1)*(K$2-K$1))</f>
        <v>6.2350020959551422</v>
      </c>
      <c r="D853">
        <f>(Table2[[#This Row],[Immission]]-G$1)/(G$2-G$1)</f>
        <v>0.97202529638698487</v>
      </c>
      <c r="E853">
        <f>EXP(Table2[[#This Row],[Ln-nm]])</f>
        <v>510.30168801661785</v>
      </c>
      <c r="G853" s="1">
        <v>23.806877</v>
      </c>
      <c r="H853" s="3">
        <v>38.834772999999998</v>
      </c>
      <c r="I853" s="6">
        <f>(K$1 + (Table3[[#This Row],[LogL]]-F$1)/(F$2-F$1)*(K$2-K$1))</f>
        <v>9.1520049258473684</v>
      </c>
      <c r="J853" s="7">
        <f>(Table3[[#This Row],[Emission]]-G$1)/(G$2-G$1)</f>
        <v>0.48015149646801619</v>
      </c>
      <c r="K853">
        <f>EXP(Table3[[#This Row],[Ln-nm]])</f>
        <v>9433.3345680072198</v>
      </c>
    </row>
    <row r="854" spans="1:11" x14ac:dyDescent="0.3">
      <c r="A854">
        <v>8.8735289999999996</v>
      </c>
      <c r="B854">
        <v>39.533105999999997</v>
      </c>
      <c r="C854">
        <f>(K$1 + (Table2[[#This Row],[LogL]]-F$1)/(F$2-F$1)*(K$2-K$1))</f>
        <v>6.2353884170570408</v>
      </c>
      <c r="D854">
        <f>(Table2[[#This Row],[Immission]]-G$1)/(G$2-G$1)</f>
        <v>0.97222118484330233</v>
      </c>
      <c r="E854">
        <f>EXP(Table2[[#This Row],[Ln-nm]])</f>
        <v>510.49886641166825</v>
      </c>
      <c r="G854" s="2">
        <v>23.807566000000001</v>
      </c>
      <c r="H854" s="4">
        <v>38.834556999999997</v>
      </c>
      <c r="I854" s="8">
        <f>(K$1 + (Table3[[#This Row],[LogL]]-F$1)/(F$2-F$1)*(K$2-K$1))</f>
        <v>9.1521394937135003</v>
      </c>
      <c r="J854" s="9">
        <f>(Table3[[#This Row],[Emission]]-G$1)/(G$2-G$1)</f>
        <v>0.47999929536526159</v>
      </c>
      <c r="K854">
        <f>EXP(Table3[[#This Row],[Ln-nm]])</f>
        <v>9434.604077126196</v>
      </c>
    </row>
    <row r="855" spans="1:11" x14ac:dyDescent="0.3">
      <c r="A855">
        <v>8.8755059999999997</v>
      </c>
      <c r="B855">
        <v>39.533383999999998</v>
      </c>
      <c r="C855">
        <f>(K$1 + (Table2[[#This Row],[LogL]]-F$1)/(F$2-F$1)*(K$2-K$1))</f>
        <v>6.2357745428499891</v>
      </c>
      <c r="D855">
        <f>(Table2[[#This Row],[Immission]]-G$1)/(G$2-G$1)</f>
        <v>0.9724170732996249</v>
      </c>
      <c r="E855">
        <f>EXP(Table2[[#This Row],[Ln-nm]])</f>
        <v>510.69602125209565</v>
      </c>
      <c r="G855" s="1">
        <v>23.808261999999999</v>
      </c>
      <c r="H855" s="3">
        <v>38.834341999999999</v>
      </c>
      <c r="I855" s="6">
        <f>(K$1 + (Table3[[#This Row],[LogL]]-F$1)/(F$2-F$1)*(K$2-K$1))</f>
        <v>9.1522754287422767</v>
      </c>
      <c r="J855" s="7">
        <f>(Table3[[#This Row],[Emission]]-G$1)/(G$2-G$1)</f>
        <v>0.47984779889724521</v>
      </c>
      <c r="K855">
        <f>EXP(Table3[[#This Row],[Ln-nm]])</f>
        <v>9435.886657474739</v>
      </c>
    </row>
    <row r="856" spans="1:11" x14ac:dyDescent="0.3">
      <c r="A856">
        <v>8.8774809999999995</v>
      </c>
      <c r="B856">
        <v>39.533664000000002</v>
      </c>
      <c r="C856">
        <f>(K$1 + (Table2[[#This Row],[LogL]]-F$1)/(F$2-F$1)*(K$2-K$1))</f>
        <v>6.2361602780250394</v>
      </c>
      <c r="D856">
        <f>(Table2[[#This Row],[Immission]]-G$1)/(G$2-G$1)</f>
        <v>0.97261437102541881</v>
      </c>
      <c r="E856">
        <f>EXP(Table2[[#This Row],[Ln-nm]])</f>
        <v>510.89305266978198</v>
      </c>
      <c r="G856" s="2">
        <v>23.808965000000001</v>
      </c>
      <c r="H856" s="4">
        <v>38.834125999999998</v>
      </c>
      <c r="I856" s="8">
        <f>(K$1 + (Table3[[#This Row],[LogL]]-F$1)/(F$2-F$1)*(K$2-K$1))</f>
        <v>9.1524127309337011</v>
      </c>
      <c r="J856" s="9">
        <f>(Table3[[#This Row],[Emission]]-G$1)/(G$2-G$1)</f>
        <v>0.47969559779449056</v>
      </c>
      <c r="K856">
        <f>EXP(Table3[[#This Row],[Ln-nm]])</f>
        <v>9437.1823143370693</v>
      </c>
    </row>
    <row r="857" spans="1:11" x14ac:dyDescent="0.3">
      <c r="A857">
        <v>8.8794540000000008</v>
      </c>
      <c r="B857">
        <v>39.533943999999998</v>
      </c>
      <c r="C857">
        <f>(K$1 + (Table2[[#This Row],[LogL]]-F$1)/(F$2-F$1)*(K$2-K$1))</f>
        <v>6.2365456225821907</v>
      </c>
      <c r="D857">
        <f>(Table2[[#This Row],[Immission]]-G$1)/(G$2-G$1)</f>
        <v>0.97281166875120784</v>
      </c>
      <c r="E857">
        <f>EXP(Table2[[#This Row],[Ln-nm]])</f>
        <v>511.08996046315133</v>
      </c>
      <c r="G857" s="1">
        <v>23.809673</v>
      </c>
      <c r="H857" s="3">
        <v>38.833908999999998</v>
      </c>
      <c r="I857" s="6">
        <f>(K$1 + (Table3[[#This Row],[LogL]]-F$1)/(F$2-F$1)*(K$2-K$1))</f>
        <v>9.1525510096698692</v>
      </c>
      <c r="J857" s="7">
        <f>(Table3[[#This Row],[Emission]]-G$1)/(G$2-G$1)</f>
        <v>0.47954269205700278</v>
      </c>
      <c r="K857">
        <f>EXP(Table3[[#This Row],[Ln-nm]])</f>
        <v>9438.4873662088667</v>
      </c>
    </row>
    <row r="858" spans="1:11" x14ac:dyDescent="0.3">
      <c r="A858">
        <v>8.8814259999999994</v>
      </c>
      <c r="B858">
        <v>39.534224999999999</v>
      </c>
      <c r="C858">
        <f>(K$1 + (Table2[[#This Row],[LogL]]-F$1)/(F$2-F$1)*(K$2-K$1))</f>
        <v>6.2369307718303917</v>
      </c>
      <c r="D858">
        <f>(Table2[[#This Row],[Immission]]-G$1)/(G$2-G$1)</f>
        <v>0.97300967111173498</v>
      </c>
      <c r="E858">
        <f>EXP(Table2[[#This Row],[Ln-nm]])</f>
        <v>511.28684428958184</v>
      </c>
      <c r="G858" s="2">
        <v>23.810388</v>
      </c>
      <c r="H858" s="4">
        <v>38.833692999999997</v>
      </c>
      <c r="I858" s="8">
        <f>(K$1 + (Table3[[#This Row],[LogL]]-F$1)/(F$2-F$1)*(K$2-K$1))</f>
        <v>9.1526906555686836</v>
      </c>
      <c r="J858" s="9">
        <f>(Table3[[#This Row],[Emission]]-G$1)/(G$2-G$1)</f>
        <v>0.47939049095424818</v>
      </c>
      <c r="K858">
        <f>EXP(Table3[[#This Row],[Ln-nm]])</f>
        <v>9439.8055042947144</v>
      </c>
    </row>
    <row r="859" spans="1:11" x14ac:dyDescent="0.3">
      <c r="A859">
        <v>8.8833959999999994</v>
      </c>
      <c r="B859">
        <v>39.534506999999998</v>
      </c>
      <c r="C859">
        <f>(K$1 + (Table2[[#This Row],[LogL]]-F$1)/(F$2-F$1)*(K$2-K$1))</f>
        <v>6.2373155304606946</v>
      </c>
      <c r="D859">
        <f>(Table2[[#This Row],[Immission]]-G$1)/(G$2-G$1)</f>
        <v>0.97320837810699523</v>
      </c>
      <c r="E859">
        <f>EXP(Table2[[#This Row],[Ln-nm]])</f>
        <v>511.48360416558546</v>
      </c>
      <c r="G859" s="1">
        <v>23.811108000000001</v>
      </c>
      <c r="H859" s="3">
        <v>38.833475999999997</v>
      </c>
      <c r="I859" s="6">
        <f>(K$1 + (Table3[[#This Row],[LogL]]-F$1)/(F$2-F$1)*(K$2-K$1))</f>
        <v>9.1528312780122469</v>
      </c>
      <c r="J859" s="7">
        <f>(Table3[[#This Row],[Emission]]-G$1)/(G$2-G$1)</f>
        <v>0.47923758521676041</v>
      </c>
      <c r="K859">
        <f>EXP(Table3[[#This Row],[Ln-nm]])</f>
        <v>9441.1330461503949</v>
      </c>
    </row>
    <row r="860" spans="1:11" x14ac:dyDescent="0.3">
      <c r="A860">
        <v>8.8853650000000002</v>
      </c>
      <c r="B860">
        <v>39.534790000000001</v>
      </c>
      <c r="C860">
        <f>(K$1 + (Table2[[#This Row],[LogL]]-F$1)/(F$2-F$1)*(K$2-K$1))</f>
        <v>6.2377000937820481</v>
      </c>
      <c r="D860">
        <f>(Table2[[#This Row],[Immission]]-G$1)/(G$2-G$1)</f>
        <v>0.97340778973699371</v>
      </c>
      <c r="E860">
        <f>EXP(Table2[[#This Row],[Ln-nm]])</f>
        <v>511.68033982545603</v>
      </c>
      <c r="G860" s="2">
        <v>23.811833</v>
      </c>
      <c r="H860" s="4">
        <v>38.833260000000003</v>
      </c>
      <c r="I860" s="8">
        <f>(K$1 + (Table3[[#This Row],[LogL]]-F$1)/(F$2-F$1)*(K$2-K$1))</f>
        <v>9.1529728770005576</v>
      </c>
      <c r="J860" s="9">
        <f>(Table3[[#This Row],[Emission]]-G$1)/(G$2-G$1)</f>
        <v>0.4790853841140108</v>
      </c>
      <c r="K860">
        <f>EXP(Table3[[#This Row],[Ln-nm]])</f>
        <v>9442.4699956913537</v>
      </c>
    </row>
    <row r="861" spans="1:11" x14ac:dyDescent="0.3">
      <c r="A861">
        <v>8.8873320000000007</v>
      </c>
      <c r="B861">
        <v>39.535072999999997</v>
      </c>
      <c r="C861">
        <f>(K$1 + (Table2[[#This Row],[LogL]]-F$1)/(F$2-F$1)*(K$2-K$1))</f>
        <v>6.2380842664855036</v>
      </c>
      <c r="D861">
        <f>(Table2[[#This Row],[Immission]]-G$1)/(G$2-G$1)</f>
        <v>0.97360720136698731</v>
      </c>
      <c r="E861">
        <f>EXP(Table2[[#This Row],[Ln-nm]])</f>
        <v>511.87695120885701</v>
      </c>
      <c r="G861" s="1">
        <v>23.812563000000001</v>
      </c>
      <c r="H861" s="3">
        <v>38.833043000000004</v>
      </c>
      <c r="I861" s="6">
        <f>(K$1 + (Table3[[#This Row],[LogL]]-F$1)/(F$2-F$1)*(K$2-K$1))</f>
        <v>9.153115452533612</v>
      </c>
      <c r="J861" s="7">
        <f>(Table3[[#This Row],[Emission]]-G$1)/(G$2-G$1)</f>
        <v>0.47893247837652297</v>
      </c>
      <c r="K861">
        <f>EXP(Table3[[#This Row],[Ln-nm]])</f>
        <v>9443.816356861138</v>
      </c>
    </row>
    <row r="862" spans="1:11" x14ac:dyDescent="0.3">
      <c r="A862">
        <v>8.8892980000000001</v>
      </c>
      <c r="B862">
        <v>39.535356999999998</v>
      </c>
      <c r="C862">
        <f>(K$1 + (Table2[[#This Row],[LogL]]-F$1)/(F$2-F$1)*(K$2-K$1))</f>
        <v>6.2384682438800088</v>
      </c>
      <c r="D862">
        <f>(Table2[[#This Row],[Immission]]-G$1)/(G$2-G$1)</f>
        <v>0.97380731763171902</v>
      </c>
      <c r="E862">
        <f>EXP(Table2[[#This Row],[Ln-nm]])</f>
        <v>512.07353812694032</v>
      </c>
      <c r="G862" s="2">
        <v>23.813296999999999</v>
      </c>
      <c r="H862" s="4">
        <v>38.832825999999997</v>
      </c>
      <c r="I862" s="8">
        <f>(K$1 + (Table3[[#This Row],[LogL]]-F$1)/(F$2-F$1)*(K$2-K$1))</f>
        <v>9.1532588093024678</v>
      </c>
      <c r="J862" s="9">
        <f>(Table3[[#This Row],[Emission]]-G$1)/(G$2-G$1)</f>
        <v>0.4787795726390302</v>
      </c>
      <c r="K862">
        <f>EXP(Table3[[#This Row],[Ln-nm]])</f>
        <v>9445.1702889050684</v>
      </c>
    </row>
    <row r="863" spans="1:11" x14ac:dyDescent="0.3">
      <c r="A863">
        <v>8.8912630000000004</v>
      </c>
      <c r="B863">
        <v>39.535640999999998</v>
      </c>
      <c r="C863">
        <f>(K$1 + (Table2[[#This Row],[LogL]]-F$1)/(F$2-F$1)*(K$2-K$1))</f>
        <v>6.2388520259655644</v>
      </c>
      <c r="D863">
        <f>(Table2[[#This Row],[Immission]]-G$1)/(G$2-G$1)</f>
        <v>0.97400743389645061</v>
      </c>
      <c r="E863">
        <f>EXP(Table2[[#This Row],[Ln-nm]])</f>
        <v>512.27010049350542</v>
      </c>
      <c r="G863" s="1">
        <v>23.814035000000001</v>
      </c>
      <c r="H863" s="3">
        <v>38.832610000000003</v>
      </c>
      <c r="I863" s="6">
        <f>(K$1 + (Table3[[#This Row],[LogL]]-F$1)/(F$2-F$1)*(K$2-K$1))</f>
        <v>9.1534029473071197</v>
      </c>
      <c r="J863" s="7">
        <f>(Table3[[#This Row],[Emission]]-G$1)/(G$2-G$1)</f>
        <v>0.4786273715362806</v>
      </c>
      <c r="K863">
        <f>EXP(Table3[[#This Row],[Ln-nm]])</f>
        <v>9446.5317950241388</v>
      </c>
    </row>
    <row r="864" spans="1:11" x14ac:dyDescent="0.3">
      <c r="A864">
        <v>8.8942069999999998</v>
      </c>
      <c r="B864">
        <v>39.536068999999998</v>
      </c>
      <c r="C864">
        <f>(K$1 + (Table2[[#This Row],[LogL]]-F$1)/(F$2-F$1)*(K$2-K$1))</f>
        <v>6.2394270155125753</v>
      </c>
      <c r="D864">
        <f>(Table2[[#This Row],[Immission]]-G$1)/(G$2-G$1)</f>
        <v>0.97430901756301713</v>
      </c>
      <c r="E864">
        <f>EXP(Table2[[#This Row],[Ln-nm]])</f>
        <v>512.56473514434015</v>
      </c>
      <c r="G864" s="2">
        <v>23.814778</v>
      </c>
      <c r="H864" s="4">
        <v>38.832394000000001</v>
      </c>
      <c r="I864" s="8">
        <f>(K$1 + (Table3[[#This Row],[LogL]]-F$1)/(F$2-F$1)*(K$2-K$1))</f>
        <v>9.153548061856517</v>
      </c>
      <c r="J864" s="9">
        <f>(Table3[[#This Row],[Emission]]-G$1)/(G$2-G$1)</f>
        <v>0.478475170433526</v>
      </c>
      <c r="K864">
        <f>EXP(Table3[[#This Row],[Ln-nm]])</f>
        <v>9447.9027236973852</v>
      </c>
    </row>
    <row r="865" spans="1:11" x14ac:dyDescent="0.3">
      <c r="A865">
        <v>8.8981290000000008</v>
      </c>
      <c r="B865">
        <v>39.536642000000001</v>
      </c>
      <c r="C865">
        <f>(K$1 + (Table2[[#This Row],[LogL]]-F$1)/(F$2-F$1)*(K$2-K$1))</f>
        <v>6.2401930172120927</v>
      </c>
      <c r="D865">
        <f>(Table2[[#This Row],[Immission]]-G$1)/(G$2-G$1)</f>
        <v>0.97471277326615646</v>
      </c>
      <c r="E865">
        <f>EXP(Table2[[#This Row],[Ln-nm]])</f>
        <v>512.95751101686096</v>
      </c>
      <c r="G865" s="1">
        <v>23.815522999999999</v>
      </c>
      <c r="H865" s="3">
        <v>38.832177999999999</v>
      </c>
      <c r="I865" s="6">
        <f>(K$1 + (Table3[[#This Row],[LogL]]-F$1)/(F$2-F$1)*(K$2-K$1))</f>
        <v>9.1536935670238151</v>
      </c>
      <c r="J865" s="7">
        <f>(Table3[[#This Row],[Emission]]-G$1)/(G$2-G$1)</f>
        <v>0.47832296933077134</v>
      </c>
      <c r="K865">
        <f>EXP(Table3[[#This Row],[Ln-nm]])</f>
        <v>9449.2775423829971</v>
      </c>
    </row>
    <row r="866" spans="1:11" x14ac:dyDescent="0.3">
      <c r="A866">
        <v>8.9020469999999996</v>
      </c>
      <c r="B866">
        <v>39.537216999999998</v>
      </c>
      <c r="C866">
        <f>(K$1 + (Table2[[#This Row],[LogL]]-F$1)/(F$2-F$1)*(K$2-K$1))</f>
        <v>6.2409582376758115</v>
      </c>
      <c r="D866">
        <f>(Table2[[#This Row],[Immission]]-G$1)/(G$2-G$1)</f>
        <v>0.97511793823876225</v>
      </c>
      <c r="E866">
        <f>EXP(Table2[[#This Row],[Ln-nm]])</f>
        <v>513.35018682392956</v>
      </c>
      <c r="G866" s="2">
        <v>23.816272000000001</v>
      </c>
      <c r="H866" s="4">
        <v>38.831963000000002</v>
      </c>
      <c r="I866" s="8">
        <f>(K$1 + (Table3[[#This Row],[LogL]]-F$1)/(F$2-F$1)*(K$2-K$1))</f>
        <v>9.1538398534269092</v>
      </c>
      <c r="J866" s="9">
        <f>(Table3[[#This Row],[Emission]]-G$1)/(G$2-G$1)</f>
        <v>0.47817147286275496</v>
      </c>
      <c r="K866">
        <f>EXP(Table3[[#This Row],[Ln-nm]])</f>
        <v>9450.6599443173491</v>
      </c>
    </row>
    <row r="867" spans="1:11" x14ac:dyDescent="0.3">
      <c r="A867">
        <v>8.9059600000000003</v>
      </c>
      <c r="B867">
        <v>39.537793000000001</v>
      </c>
      <c r="C867">
        <f>(K$1 + (Table2[[#This Row],[LogL]]-F$1)/(F$2-F$1)*(K$2-K$1))</f>
        <v>6.2417224815947838</v>
      </c>
      <c r="D867">
        <f>(Table2[[#This Row],[Immission]]-G$1)/(G$2-G$1)</f>
        <v>0.97552380784610615</v>
      </c>
      <c r="E867">
        <f>EXP(Table2[[#This Row],[Ln-nm]])</f>
        <v>513.74266153661665</v>
      </c>
      <c r="G867" s="1">
        <v>23.817022999999999</v>
      </c>
      <c r="H867" s="3">
        <v>38.831747999999997</v>
      </c>
      <c r="I867" s="6">
        <f>(K$1 + (Table3[[#This Row],[LogL]]-F$1)/(F$2-F$1)*(K$2-K$1))</f>
        <v>9.153986530447904</v>
      </c>
      <c r="J867" s="7">
        <f>(Table3[[#This Row],[Emission]]-G$1)/(G$2-G$1)</f>
        <v>0.47801997639473354</v>
      </c>
      <c r="K867">
        <f>EXP(Table3[[#This Row],[Ln-nm]])</f>
        <v>9452.0462406308379</v>
      </c>
    </row>
    <row r="868" spans="1:11" x14ac:dyDescent="0.3">
      <c r="A868">
        <v>8.9098699999999997</v>
      </c>
      <c r="B868">
        <v>39.538370999999998</v>
      </c>
      <c r="C868">
        <f>(K$1 + (Table2[[#This Row],[LogL]]-F$1)/(F$2-F$1)*(K$2-K$1))</f>
        <v>6.2424861395869078</v>
      </c>
      <c r="D868">
        <f>(Table2[[#This Row],[Immission]]-G$1)/(G$2-G$1)</f>
        <v>0.97593108672291651</v>
      </c>
      <c r="E868">
        <f>EXP(Table2[[#This Row],[Ln-nm]])</f>
        <v>514.13513506469394</v>
      </c>
      <c r="G868" s="2">
        <v>23.817777</v>
      </c>
      <c r="H868" s="4">
        <v>38.831533</v>
      </c>
      <c r="I868" s="8">
        <f>(K$1 + (Table3[[#This Row],[LogL]]-F$1)/(F$2-F$1)*(K$2-K$1))</f>
        <v>9.1541337933957454</v>
      </c>
      <c r="J868" s="9">
        <f>(Table3[[#This Row],[Emission]]-G$1)/(G$2-G$1)</f>
        <v>0.4778684799267171</v>
      </c>
      <c r="K868">
        <f>EXP(Table3[[#This Row],[Ln-nm]])</f>
        <v>9453.4382793187106</v>
      </c>
    </row>
    <row r="869" spans="1:11" x14ac:dyDescent="0.3">
      <c r="A869">
        <v>8.9137760000000004</v>
      </c>
      <c r="B869">
        <v>39.538950999999997</v>
      </c>
      <c r="C869">
        <f>(K$1 + (Table2[[#This Row],[LogL]]-F$1)/(F$2-F$1)*(K$2-K$1))</f>
        <v>6.2432490163432348</v>
      </c>
      <c r="D869">
        <f>(Table2[[#This Row],[Immission]]-G$1)/(G$2-G$1)</f>
        <v>0.97633977486919821</v>
      </c>
      <c r="E869">
        <f>EXP(Table2[[#This Row],[Ln-nm]])</f>
        <v>514.52750645532331</v>
      </c>
      <c r="G869" s="1">
        <v>23.818532999999999</v>
      </c>
      <c r="H869" s="3">
        <v>38.831319000000001</v>
      </c>
      <c r="I869" s="6">
        <f>(K$1 + (Table3[[#This Row],[LogL]]-F$1)/(F$2-F$1)*(K$2-K$1))</f>
        <v>9.1542814469614857</v>
      </c>
      <c r="J869" s="7">
        <f>(Table3[[#This Row],[Emission]]-G$1)/(G$2-G$1)</f>
        <v>0.4777176880934339</v>
      </c>
      <c r="K869">
        <f>EXP(Table3[[#This Row],[Ln-nm]])</f>
        <v>9454.834216244155</v>
      </c>
    </row>
    <row r="870" spans="1:11" x14ac:dyDescent="0.3">
      <c r="A870">
        <v>8.9176789999999997</v>
      </c>
      <c r="B870">
        <v>39.539532000000001</v>
      </c>
      <c r="C870">
        <f>(K$1 + (Table2[[#This Row],[LogL]]-F$1)/(F$2-F$1)*(K$2-K$1))</f>
        <v>6.2440113071727126</v>
      </c>
      <c r="D870">
        <f>(Table2[[#This Row],[Immission]]-G$1)/(G$2-G$1)</f>
        <v>0.97674916765021813</v>
      </c>
      <c r="E870">
        <f>EXP(Table2[[#This Row],[Ln-nm]])</f>
        <v>514.91987558570315</v>
      </c>
      <c r="G870" s="2">
        <v>23.819289999999999</v>
      </c>
      <c r="H870" s="4">
        <v>38.831105000000001</v>
      </c>
      <c r="I870" s="8">
        <f>(K$1 + (Table3[[#This Row],[LogL]]-F$1)/(F$2-F$1)*(K$2-K$1))</f>
        <v>9.1544292958361755</v>
      </c>
      <c r="J870" s="9">
        <f>(Table3[[#This Row],[Emission]]-G$1)/(G$2-G$1)</f>
        <v>0.4775668962601507</v>
      </c>
      <c r="K870">
        <f>EXP(Table3[[#This Row],[Ln-nm]])</f>
        <v>9456.2322061864779</v>
      </c>
    </row>
    <row r="871" spans="1:11" x14ac:dyDescent="0.3">
      <c r="A871">
        <v>8.9215789999999995</v>
      </c>
      <c r="B871">
        <v>39.540114000000003</v>
      </c>
      <c r="C871">
        <f>(K$1 + (Table2[[#This Row],[LogL]]-F$1)/(F$2-F$1)*(K$2-K$1))</f>
        <v>6.2447730120753429</v>
      </c>
      <c r="D871">
        <f>(Table2[[#This Row],[Immission]]-G$1)/(G$2-G$1)</f>
        <v>0.97715926506597128</v>
      </c>
      <c r="E871">
        <f>EXP(Table2[[#This Row],[Ln-nm]])</f>
        <v>515.31224199413634</v>
      </c>
      <c r="G871" s="1">
        <v>23.820049000000001</v>
      </c>
      <c r="H871" s="3">
        <v>38.830893000000003</v>
      </c>
      <c r="I871" s="6">
        <f>(K$1 + (Table3[[#This Row],[LogL]]-F$1)/(F$2-F$1)*(K$2-K$1))</f>
        <v>9.1545775353287642</v>
      </c>
      <c r="J871" s="7">
        <f>(Table3[[#This Row],[Emission]]-G$1)/(G$2-G$1)</f>
        <v>0.47741751369633884</v>
      </c>
      <c r="K871">
        <f>EXP(Table3[[#This Row],[Ln-nm]])</f>
        <v>9457.6340971557584</v>
      </c>
    </row>
    <row r="872" spans="1:11" x14ac:dyDescent="0.3">
      <c r="A872">
        <v>8.9274260000000005</v>
      </c>
      <c r="B872">
        <v>39.540987999999999</v>
      </c>
      <c r="C872">
        <f>(K$1 + (Table2[[#This Row],[LogL]]-F$1)/(F$2-F$1)*(K$2-K$1))</f>
        <v>6.2459149835024403</v>
      </c>
      <c r="D872">
        <f>(Table2[[#This Row],[Immission]]-G$1)/(G$2-G$1)</f>
        <v>0.97777511582433163</v>
      </c>
      <c r="E872">
        <f>EXP(Table2[[#This Row],[Ln-nm]])</f>
        <v>515.90104998749075</v>
      </c>
      <c r="G872" s="2">
        <v>23.820809000000001</v>
      </c>
      <c r="H872" s="4">
        <v>38.830680999999998</v>
      </c>
      <c r="I872" s="8">
        <f>(K$1 + (Table3[[#This Row],[LogL]]-F$1)/(F$2-F$1)*(K$2-K$1))</f>
        <v>9.1547259701303023</v>
      </c>
      <c r="J872" s="9">
        <f>(Table3[[#This Row],[Emission]]-G$1)/(G$2-G$1)</f>
        <v>0.47726813113252203</v>
      </c>
      <c r="K872">
        <f>EXP(Table3[[#This Row],[Ln-nm]])</f>
        <v>9459.0380433906539</v>
      </c>
    </row>
    <row r="873" spans="1:11" x14ac:dyDescent="0.3">
      <c r="A873">
        <v>8.9352149999999995</v>
      </c>
      <c r="B873">
        <v>39.542155999999999</v>
      </c>
      <c r="C873">
        <f>(K$1 + (Table2[[#This Row],[LogL]]-F$1)/(F$2-F$1)*(K$2-K$1))</f>
        <v>6.2474362449092569</v>
      </c>
      <c r="D873">
        <f>(Table2[[#This Row],[Immission]]-G$1)/(G$2-G$1)</f>
        <v>0.97859812919477562</v>
      </c>
      <c r="E873">
        <f>EXP(Table2[[#This Row],[Ln-nm]])</f>
        <v>516.68646760585818</v>
      </c>
      <c r="G873" s="1">
        <v>23.821950000000001</v>
      </c>
      <c r="H873" s="3">
        <v>38.830364000000003</v>
      </c>
      <c r="I873" s="6">
        <f>(K$1 + (Table3[[#This Row],[LogL]]-F$1)/(F$2-F$1)*(K$2-K$1))</f>
        <v>9.1549488176415608</v>
      </c>
      <c r="J873" s="7">
        <f>(Table3[[#This Row],[Emission]]-G$1)/(G$2-G$1)</f>
        <v>0.47704476192153994</v>
      </c>
      <c r="K873">
        <f>EXP(Table3[[#This Row],[Ln-nm]])</f>
        <v>9461.1462013676773</v>
      </c>
    </row>
    <row r="874" spans="1:11" x14ac:dyDescent="0.3">
      <c r="A874">
        <v>8.9429999999999996</v>
      </c>
      <c r="B874">
        <v>39.543323000000001</v>
      </c>
      <c r="C874">
        <f>(K$1 + (Table2[[#This Row],[LogL]]-F$1)/(F$2-F$1)*(K$2-K$1))</f>
        <v>6.2489567250802764</v>
      </c>
      <c r="D874">
        <f>(Table2[[#This Row],[Immission]]-G$1)/(G$2-G$1)</f>
        <v>0.97942043793048639</v>
      </c>
      <c r="E874">
        <f>EXP(Table2[[#This Row],[Ln-nm]])</f>
        <v>517.47267669068185</v>
      </c>
      <c r="G874" s="2">
        <v>23.823471000000001</v>
      </c>
      <c r="H874" s="4">
        <v>38.829946</v>
      </c>
      <c r="I874" s="8">
        <f>(K$1 + (Table3[[#This Row],[LogL]]-F$1)/(F$2-F$1)*(K$2-K$1))</f>
        <v>9.1552458825535865</v>
      </c>
      <c r="J874" s="9">
        <f>(Table3[[#This Row],[Emission]]-G$1)/(G$2-G$1)</f>
        <v>0.47675022460232042</v>
      </c>
      <c r="K874">
        <f>EXP(Table3[[#This Row],[Ln-nm]])</f>
        <v>9463.9571934345331</v>
      </c>
    </row>
    <row r="875" spans="1:11" x14ac:dyDescent="0.3">
      <c r="A875">
        <v>8.9488369999999993</v>
      </c>
      <c r="B875">
        <v>39.544196999999997</v>
      </c>
      <c r="C875">
        <f>(K$1 + (Table2[[#This Row],[LogL]]-F$1)/(F$2-F$1)*(K$2-K$1))</f>
        <v>6.2500967434178794</v>
      </c>
      <c r="D875">
        <f>(Table2[[#This Row],[Immission]]-G$1)/(G$2-G$1)</f>
        <v>0.98003628868884674</v>
      </c>
      <c r="E875">
        <f>EXP(Table2[[#This Row],[Ln-nm]])</f>
        <v>518.06294142369984</v>
      </c>
      <c r="G875" s="1">
        <v>23.824991000000001</v>
      </c>
      <c r="H875" s="3">
        <v>38.829531000000003</v>
      </c>
      <c r="I875" s="6">
        <f>(K$1 + (Table3[[#This Row],[LogL]]-F$1)/(F$2-F$1)*(K$2-K$1))</f>
        <v>9.155542752156661</v>
      </c>
      <c r="J875" s="7">
        <f>(Table3[[#This Row],[Emission]]-G$1)/(G$2-G$1)</f>
        <v>0.47645780118731051</v>
      </c>
      <c r="K875">
        <f>EXP(Table3[[#This Row],[Ln-nm]])</f>
        <v>9466.7671717279936</v>
      </c>
    </row>
    <row r="876" spans="1:11" x14ac:dyDescent="0.3">
      <c r="A876">
        <v>8.9527289999999997</v>
      </c>
      <c r="B876">
        <v>39.544778999999998</v>
      </c>
      <c r="C876">
        <f>(K$1 + (Table2[[#This Row],[LogL]]-F$1)/(F$2-F$1)*(K$2-K$1))</f>
        <v>6.2508568858489149</v>
      </c>
      <c r="D876">
        <f>(Table2[[#This Row],[Immission]]-G$1)/(G$2-G$1)</f>
        <v>0.98044638610459978</v>
      </c>
      <c r="E876">
        <f>EXP(Table2[[#This Row],[Ln-nm]])</f>
        <v>518.45689275801624</v>
      </c>
      <c r="G876" s="2">
        <v>23.826505999999998</v>
      </c>
      <c r="H876" s="4">
        <v>38.829121999999998</v>
      </c>
      <c r="I876" s="8">
        <f>(K$1 + (Table3[[#This Row],[LogL]]-F$1)/(F$2-F$1)*(K$2-K$1))</f>
        <v>9.15583864521499</v>
      </c>
      <c r="J876" s="9">
        <f>(Table3[[#This Row],[Emission]]-G$1)/(G$2-G$1)</f>
        <v>0.4761696055807047</v>
      </c>
      <c r="K876">
        <f>EXP(Table3[[#This Row],[Ln-nm]])</f>
        <v>9469.5687368803265</v>
      </c>
    </row>
    <row r="877" spans="1:11" x14ac:dyDescent="0.3">
      <c r="A877">
        <v>8.9566210000000002</v>
      </c>
      <c r="B877">
        <v>39.545361</v>
      </c>
      <c r="C877">
        <f>(K$1 + (Table2[[#This Row],[LogL]]-F$1)/(F$2-F$1)*(K$2-K$1))</f>
        <v>6.2516170282799495</v>
      </c>
      <c r="D877">
        <f>(Table2[[#This Row],[Immission]]-G$1)/(G$2-G$1)</f>
        <v>0.98085648352035293</v>
      </c>
      <c r="E877">
        <f>EXP(Table2[[#This Row],[Ln-nm]])</f>
        <v>518.85114366530172</v>
      </c>
      <c r="G877" s="1">
        <v>23.828012000000001</v>
      </c>
      <c r="H877" s="3">
        <v>38.828716999999997</v>
      </c>
      <c r="I877" s="6">
        <f>(K$1 + (Table3[[#This Row],[LogL]]-F$1)/(F$2-F$1)*(K$2-K$1))</f>
        <v>9.1561327804927775</v>
      </c>
      <c r="J877" s="7">
        <f>(Table3[[#This Row],[Emission]]-G$1)/(G$2-G$1)</f>
        <v>0.47588422851304168</v>
      </c>
      <c r="K877">
        <f>EXP(Table3[[#This Row],[Ln-nm]])</f>
        <v>9472.3544807839698</v>
      </c>
    </row>
    <row r="878" spans="1:11" x14ac:dyDescent="0.3">
      <c r="A878">
        <v>8.9605149999999991</v>
      </c>
      <c r="B878">
        <v>39.545940999999999</v>
      </c>
      <c r="C878">
        <f>(K$1 + (Table2[[#This Row],[LogL]]-F$1)/(F$2-F$1)*(K$2-K$1))</f>
        <v>6.252377561328883</v>
      </c>
      <c r="D878">
        <f>(Table2[[#This Row],[Immission]]-G$1)/(G$2-G$1)</f>
        <v>0.98126517166663463</v>
      </c>
      <c r="E878">
        <f>EXP(Table2[[#This Row],[Ln-nm]])</f>
        <v>519.24589720006338</v>
      </c>
      <c r="G878" s="2">
        <v>23.829509000000002</v>
      </c>
      <c r="H878" s="4">
        <v>38.828319</v>
      </c>
      <c r="I878" s="8">
        <f>(K$1 + (Table3[[#This Row],[LogL]]-F$1)/(F$2-F$1)*(K$2-K$1))</f>
        <v>9.1564251579900162</v>
      </c>
      <c r="J878" s="9">
        <f>(Table3[[#This Row],[Emission]]-G$1)/(G$2-G$1)</f>
        <v>0.47560378388852603</v>
      </c>
      <c r="K878">
        <f>EXP(Table3[[#This Row],[Ln-nm]])</f>
        <v>9475.1243889897014</v>
      </c>
    </row>
    <row r="879" spans="1:11" x14ac:dyDescent="0.3">
      <c r="A879">
        <v>8.9644089999999998</v>
      </c>
      <c r="B879">
        <v>39.546519000000004</v>
      </c>
      <c r="C879">
        <f>(K$1 + (Table2[[#This Row],[LogL]]-F$1)/(F$2-F$1)*(K$2-K$1))</f>
        <v>6.2531380943778174</v>
      </c>
      <c r="D879">
        <f>(Table2[[#This Row],[Immission]]-G$1)/(G$2-G$1)</f>
        <v>0.98167245054344998</v>
      </c>
      <c r="E879">
        <f>EXP(Table2[[#This Row],[Ln-nm]])</f>
        <v>519.64095107212859</v>
      </c>
      <c r="G879" s="1">
        <v>23.830991999999998</v>
      </c>
      <c r="H879" s="3">
        <v>38.827925999999998</v>
      </c>
      <c r="I879" s="6">
        <f>(K$1 + (Table3[[#This Row],[LogL]]-F$1)/(F$2-F$1)*(K$2-K$1))</f>
        <v>9.1567148011619643</v>
      </c>
      <c r="J879" s="7">
        <f>(Table3[[#This Row],[Emission]]-G$1)/(G$2-G$1)</f>
        <v>0.47532686243768135</v>
      </c>
      <c r="K879">
        <f>EXP(Table3[[#This Row],[Ln-nm]])</f>
        <v>9477.8691915598047</v>
      </c>
    </row>
    <row r="880" spans="1:11" x14ac:dyDescent="0.3">
      <c r="A880">
        <v>8.9683050000000009</v>
      </c>
      <c r="B880">
        <v>39.547096000000003</v>
      </c>
      <c r="C880">
        <f>(K$1 + (Table2[[#This Row],[LogL]]-F$1)/(F$2-F$1)*(K$2-K$1))</f>
        <v>6.2538990180446499</v>
      </c>
      <c r="D880">
        <f>(Table2[[#This Row],[Immission]]-G$1)/(G$2-G$1)</f>
        <v>0.98207902478552711</v>
      </c>
      <c r="E880">
        <f>EXP(Table2[[#This Row],[Ln-nm]])</f>
        <v>520.03650864552856</v>
      </c>
      <c r="G880" s="2">
        <v>23.832460000000001</v>
      </c>
      <c r="H880" s="4">
        <v>38.827540999999997</v>
      </c>
      <c r="I880" s="8">
        <f>(K$1 + (Table3[[#This Row],[LogL]]-F$1)/(F$2-F$1)*(K$2-K$1))</f>
        <v>9.1570015146996724</v>
      </c>
      <c r="J880" s="9">
        <f>(Table3[[#This Row],[Emission]]-G$1)/(G$2-G$1)</f>
        <v>0.47505557806471721</v>
      </c>
      <c r="K880">
        <f>EXP(Table3[[#This Row],[Ln-nm]])</f>
        <v>9480.5870145653571</v>
      </c>
    </row>
    <row r="881" spans="1:11" x14ac:dyDescent="0.3">
      <c r="A881">
        <v>8.9722039999999996</v>
      </c>
      <c r="B881">
        <v>39.547671000000001</v>
      </c>
      <c r="C881">
        <f>(K$1 + (Table2[[#This Row],[LogL]]-F$1)/(F$2-F$1)*(K$2-K$1))</f>
        <v>6.2546605276383307</v>
      </c>
      <c r="D881">
        <f>(Table2[[#This Row],[Immission]]-G$1)/(G$2-G$1)</f>
        <v>0.9824841897581329</v>
      </c>
      <c r="E881">
        <f>EXP(Table2[[#This Row],[Ln-nm]])</f>
        <v>520.43267225797763</v>
      </c>
      <c r="G881" s="1">
        <v>23.833908999999998</v>
      </c>
      <c r="H881" s="3">
        <v>38.827162999999999</v>
      </c>
      <c r="I881" s="6">
        <f>(K$1 + (Table3[[#This Row],[LogL]]-F$1)/(F$2-F$1)*(K$2-K$1))</f>
        <v>9.1572845173673425</v>
      </c>
      <c r="J881" s="7">
        <f>(Table3[[#This Row],[Emission]]-G$1)/(G$2-G$1)</f>
        <v>0.47478922613490038</v>
      </c>
      <c r="K881">
        <f>EXP(Table3[[#This Row],[Ln-nm]])</f>
        <v>9483.270425669898</v>
      </c>
    </row>
    <row r="882" spans="1:11" x14ac:dyDescent="0.3">
      <c r="A882">
        <v>8.9761039999999994</v>
      </c>
      <c r="B882">
        <v>39.548243999999997</v>
      </c>
      <c r="C882">
        <f>(K$1 + (Table2[[#This Row],[LogL]]-F$1)/(F$2-F$1)*(K$2-K$1))</f>
        <v>6.255422232540961</v>
      </c>
      <c r="D882">
        <f>(Table2[[#This Row],[Immission]]-G$1)/(G$2-G$1)</f>
        <v>0.98288794546126723</v>
      </c>
      <c r="E882">
        <f>EXP(Table2[[#This Row],[Ln-nm]])</f>
        <v>520.82923939031616</v>
      </c>
      <c r="G882" s="2">
        <v>23.835336000000002</v>
      </c>
      <c r="H882" s="4">
        <v>38.826791999999998</v>
      </c>
      <c r="I882" s="8">
        <f>(K$1 + (Table3[[#This Row],[LogL]]-F$1)/(F$2-F$1)*(K$2-K$1))</f>
        <v>9.1575632232381263</v>
      </c>
      <c r="J882" s="9">
        <f>(Table3[[#This Row],[Emission]]-G$1)/(G$2-G$1)</f>
        <v>0.47452780664822591</v>
      </c>
      <c r="K882">
        <f>EXP(Table3[[#This Row],[Ln-nm]])</f>
        <v>9485.9138371618028</v>
      </c>
    </row>
    <row r="883" spans="1:11" x14ac:dyDescent="0.3">
      <c r="A883">
        <v>8.9800070000000005</v>
      </c>
      <c r="B883">
        <v>39.548814999999998</v>
      </c>
      <c r="C883">
        <f>(K$1 + (Table2[[#This Row],[LogL]]-F$1)/(F$2-F$1)*(K$2-K$1))</f>
        <v>6.2561845233704396</v>
      </c>
      <c r="D883">
        <f>(Table2[[#This Row],[Immission]]-G$1)/(G$2-G$1)</f>
        <v>0.98329029189493522</v>
      </c>
      <c r="E883">
        <f>EXP(Table2[[#This Row],[Ln-nm]])</f>
        <v>521.22641410531639</v>
      </c>
      <c r="G883" s="1">
        <v>23.836739999999999</v>
      </c>
      <c r="H883" s="3">
        <v>38.826430999999999</v>
      </c>
      <c r="I883" s="6">
        <f>(K$1 + (Table3[[#This Row],[LogL]]-F$1)/(F$2-F$1)*(K$2-K$1))</f>
        <v>9.1578374370030726</v>
      </c>
      <c r="J883" s="7">
        <f>(Table3[[#This Row],[Emission]]-G$1)/(G$2-G$1)</f>
        <v>0.47427343350890339</v>
      </c>
      <c r="K883">
        <f>EXP(Table3[[#This Row],[Ln-nm]])</f>
        <v>9488.5153619797038</v>
      </c>
    </row>
    <row r="884" spans="1:11" x14ac:dyDescent="0.3">
      <c r="A884">
        <v>8.9829369999999997</v>
      </c>
      <c r="B884">
        <v>39.549241000000002</v>
      </c>
      <c r="C884">
        <f>(K$1 + (Table2[[#This Row],[LogL]]-F$1)/(F$2-F$1)*(K$2-K$1))</f>
        <v>6.256756778592159</v>
      </c>
      <c r="D884">
        <f>(Table2[[#This Row],[Immission]]-G$1)/(G$2-G$1)</f>
        <v>0.98359046629203528</v>
      </c>
      <c r="E884">
        <f>EXP(Table2[[#This Row],[Ln-nm]])</f>
        <v>521.52477400334885</v>
      </c>
      <c r="G884" s="2">
        <v>23.838115999999999</v>
      </c>
      <c r="H884" s="4">
        <v>38.826078000000003</v>
      </c>
      <c r="I884" s="8">
        <f>(K$1 + (Table3[[#This Row],[LogL]]-F$1)/(F$2-F$1)*(K$2-K$1))</f>
        <v>9.1581061821174359</v>
      </c>
      <c r="J884" s="9">
        <f>(Table3[[#This Row],[Emission]]-G$1)/(G$2-G$1)</f>
        <v>0.4740246974474614</v>
      </c>
      <c r="K884">
        <f>EXP(Table3[[#This Row],[Ln-nm]])</f>
        <v>9491.0656968054591</v>
      </c>
    </row>
    <row r="885" spans="1:11" x14ac:dyDescent="0.3">
      <c r="A885">
        <v>8.9848909999999993</v>
      </c>
      <c r="B885">
        <v>39.549525000000003</v>
      </c>
      <c r="C885">
        <f>(K$1 + (Table2[[#This Row],[LogL]]-F$1)/(F$2-F$1)*(K$2-K$1))</f>
        <v>6.2571384122792715</v>
      </c>
      <c r="D885">
        <f>(Table2[[#This Row],[Immission]]-G$1)/(G$2-G$1)</f>
        <v>0.98379058255676699</v>
      </c>
      <c r="E885">
        <f>EXP(Table2[[#This Row],[Ln-nm]])</f>
        <v>521.72384340915187</v>
      </c>
      <c r="G885" s="1">
        <v>23.839462999999999</v>
      </c>
      <c r="H885" s="3">
        <v>38.825735000000002</v>
      </c>
      <c r="I885" s="6">
        <f>(K$1 + (Table3[[#This Row],[LogL]]-F$1)/(F$2-F$1)*(K$2-K$1))</f>
        <v>9.1583692632722666</v>
      </c>
      <c r="J885" s="7">
        <f>(Table3[[#This Row],[Emission]]-G$1)/(G$2-G$1)</f>
        <v>0.47378300773336635</v>
      </c>
      <c r="K885">
        <f>EXP(Table3[[#This Row],[Ln-nm]])</f>
        <v>9493.5629458047206</v>
      </c>
    </row>
    <row r="886" spans="1:11" x14ac:dyDescent="0.3">
      <c r="A886">
        <v>8.9868459999999999</v>
      </c>
      <c r="B886">
        <v>39.549807999999999</v>
      </c>
      <c r="C886">
        <f>(K$1 + (Table2[[#This Row],[LogL]]-F$1)/(F$2-F$1)*(K$2-K$1))</f>
        <v>6.2575202412753335</v>
      </c>
      <c r="D886">
        <f>(Table2[[#This Row],[Immission]]-G$1)/(G$2-G$1)</f>
        <v>0.98398999418676047</v>
      </c>
      <c r="E886">
        <f>EXP(Table2[[#This Row],[Ln-nm]])</f>
        <v>521.92309073728529</v>
      </c>
      <c r="G886" s="2">
        <v>23.840778</v>
      </c>
      <c r="H886" s="4">
        <v>38.825401999999997</v>
      </c>
      <c r="I886" s="8">
        <f>(K$1 + (Table3[[#This Row],[LogL]]-F$1)/(F$2-F$1)*(K$2-K$1))</f>
        <v>9.1586260945407183</v>
      </c>
      <c r="J886" s="9">
        <f>(Table3[[#This Row],[Emission]]-G$1)/(G$2-G$1)</f>
        <v>0.47354836436661818</v>
      </c>
      <c r="K886">
        <f>EXP(Table3[[#This Row],[Ln-nm]])</f>
        <v>9496.0015027536501</v>
      </c>
    </row>
    <row r="887" spans="1:11" x14ac:dyDescent="0.3">
      <c r="A887">
        <v>8.9888010000000005</v>
      </c>
      <c r="B887">
        <v>39.550089999999997</v>
      </c>
      <c r="C887">
        <f>(K$1 + (Table2[[#This Row],[LogL]]-F$1)/(F$2-F$1)*(K$2-K$1))</f>
        <v>6.2579020702713954</v>
      </c>
      <c r="D887">
        <f>(Table2[[#This Row],[Immission]]-G$1)/(G$2-G$1)</f>
        <v>0.98418870118202084</v>
      </c>
      <c r="E887">
        <f>EXP(Table2[[#This Row],[Ln-nm]])</f>
        <v>522.12241415835229</v>
      </c>
      <c r="G887" s="1">
        <v>23.842057</v>
      </c>
      <c r="H887" s="3">
        <v>38.825079000000002</v>
      </c>
      <c r="I887" s="6">
        <f>(K$1 + (Table3[[#This Row],[LogL]]-F$1)/(F$2-F$1)*(K$2-K$1))</f>
        <v>9.1588758946869913</v>
      </c>
      <c r="J887" s="7">
        <f>(Table3[[#This Row],[Emission]]-G$1)/(G$2-G$1)</f>
        <v>0.47332076734722694</v>
      </c>
      <c r="K887">
        <f>EXP(Table3[[#This Row],[Ln-nm]])</f>
        <v>9498.3739016185009</v>
      </c>
    </row>
    <row r="888" spans="1:11" x14ac:dyDescent="0.3">
      <c r="A888">
        <v>8.9907579999999996</v>
      </c>
      <c r="B888">
        <v>39.550370999999998</v>
      </c>
      <c r="C888">
        <f>(K$1 + (Table2[[#This Row],[LogL]]-F$1)/(F$2-F$1)*(K$2-K$1))</f>
        <v>6.2582842898853563</v>
      </c>
      <c r="D888">
        <f>(Table2[[#This Row],[Immission]]-G$1)/(G$2-G$1)</f>
        <v>0.98438670354254798</v>
      </c>
      <c r="E888">
        <f>EXP(Table2[[#This Row],[Ln-nm]])</f>
        <v>522.32201772970211</v>
      </c>
      <c r="G888" s="2">
        <v>23.843298999999998</v>
      </c>
      <c r="H888" s="4">
        <v>38.824767000000001</v>
      </c>
      <c r="I888" s="8">
        <f>(K$1 + (Table3[[#This Row],[LogL]]-F$1)/(F$2-F$1)*(K$2-K$1))</f>
        <v>9.1591184684021361</v>
      </c>
      <c r="J888" s="9">
        <f>(Table3[[#This Row],[Emission]]-G$1)/(G$2-G$1)</f>
        <v>0.47310092130991588</v>
      </c>
      <c r="K888">
        <f>EXP(Table3[[#This Row],[Ln-nm]])</f>
        <v>9500.6782369379416</v>
      </c>
    </row>
    <row r="889" spans="1:11" x14ac:dyDescent="0.3">
      <c r="A889">
        <v>8.9927159999999997</v>
      </c>
      <c r="B889">
        <v>39.550651999999999</v>
      </c>
      <c r="C889">
        <f>(K$1 + (Table2[[#This Row],[LogL]]-F$1)/(F$2-F$1)*(K$2-K$1))</f>
        <v>6.2586667048082667</v>
      </c>
      <c r="D889">
        <f>(Table2[[#This Row],[Immission]]-G$1)/(G$2-G$1)</f>
        <v>0.98458470590307512</v>
      </c>
      <c r="E889">
        <f>EXP(Table2[[#This Row],[Ln-nm]])</f>
        <v>522.52179966120787</v>
      </c>
      <c r="G889" s="1">
        <v>23.8445</v>
      </c>
      <c r="H889" s="3">
        <v>38.824466999999999</v>
      </c>
      <c r="I889" s="6">
        <f>(K$1 + (Table3[[#This Row],[LogL]]-F$1)/(F$2-F$1)*(K$2-K$1))</f>
        <v>9.1593530344503566</v>
      </c>
      <c r="J889" s="7">
        <f>(Table3[[#This Row],[Emission]]-G$1)/(G$2-G$1)</f>
        <v>0.47288953088942309</v>
      </c>
      <c r="K889">
        <f>EXP(Table3[[#This Row],[Ln-nm]])</f>
        <v>9502.9070348773384</v>
      </c>
    </row>
    <row r="890" spans="1:11" x14ac:dyDescent="0.3">
      <c r="A890">
        <v>8.9946750000000009</v>
      </c>
      <c r="B890">
        <v>39.550932000000003</v>
      </c>
      <c r="C890">
        <f>(K$1 + (Table2[[#This Row],[LogL]]-F$1)/(F$2-F$1)*(K$2-K$1))</f>
        <v>6.2590493150401265</v>
      </c>
      <c r="D890">
        <f>(Table2[[#This Row],[Immission]]-G$1)/(G$2-G$1)</f>
        <v>0.98478200362886903</v>
      </c>
      <c r="E890">
        <f>EXP(Table2[[#This Row],[Ln-nm]])</f>
        <v>522.72176009914347</v>
      </c>
      <c r="G890" s="2">
        <v>23.845656999999999</v>
      </c>
      <c r="H890" s="4">
        <v>38.824179999999998</v>
      </c>
      <c r="I890" s="8">
        <f>(K$1 + (Table3[[#This Row],[LogL]]-F$1)/(F$2-F$1)*(K$2-K$1))</f>
        <v>9.1595790069048029</v>
      </c>
      <c r="J890" s="9">
        <f>(Table3[[#This Row],[Emission]]-G$1)/(G$2-G$1)</f>
        <v>0.47268730072048681</v>
      </c>
      <c r="K890">
        <f>EXP(Table3[[#This Row],[Ln-nm]])</f>
        <v>9505.0546727487454</v>
      </c>
    </row>
    <row r="891" spans="1:11" x14ac:dyDescent="0.3">
      <c r="A891">
        <v>8.9966349999999995</v>
      </c>
      <c r="B891">
        <v>39.551209999999998</v>
      </c>
      <c r="C891">
        <f>(K$1 + (Table2[[#This Row],[LogL]]-F$1)/(F$2-F$1)*(K$2-K$1))</f>
        <v>6.2594321205809349</v>
      </c>
      <c r="D891">
        <f>(Table2[[#This Row],[Immission]]-G$1)/(G$2-G$1)</f>
        <v>0.9849778920851866</v>
      </c>
      <c r="E891">
        <f>EXP(Table2[[#This Row],[Ln-nm]])</f>
        <v>522.92189918994302</v>
      </c>
      <c r="G891" s="1">
        <v>23.846768999999998</v>
      </c>
      <c r="H891" s="3">
        <v>38.823905000000003</v>
      </c>
      <c r="I891" s="6">
        <f>(K$1 + (Table3[[#This Row],[LogL]]-F$1)/(F$2-F$1)*(K$2-K$1))</f>
        <v>9.1597961904565288</v>
      </c>
      <c r="J891" s="7">
        <f>(Table3[[#This Row],[Emission]]-G$1)/(G$2-G$1)</f>
        <v>0.47249352616837381</v>
      </c>
      <c r="K891">
        <f>EXP(Table3[[#This Row],[Ln-nm]])</f>
        <v>9507.1192384686656</v>
      </c>
    </row>
    <row r="892" spans="1:11" x14ac:dyDescent="0.3">
      <c r="A892">
        <v>8.9985959999999992</v>
      </c>
      <c r="B892">
        <v>39.551488999999997</v>
      </c>
      <c r="C892">
        <f>(K$1 + (Table2[[#This Row],[LogL]]-F$1)/(F$2-F$1)*(K$2-K$1))</f>
        <v>6.2598151214306936</v>
      </c>
      <c r="D892">
        <f>(Table2[[#This Row],[Immission]]-G$1)/(G$2-G$1)</f>
        <v>0.98517448517624229</v>
      </c>
      <c r="E892">
        <f>EXP(Table2[[#This Row],[Ln-nm]])</f>
        <v>523.12221708020252</v>
      </c>
      <c r="G892" s="2">
        <v>23.847830999999999</v>
      </c>
      <c r="H892" s="4">
        <v>38.823642999999997</v>
      </c>
      <c r="I892" s="8">
        <f>(K$1 + (Table3[[#This Row],[LogL]]-F$1)/(F$2-F$1)*(K$2-K$1))</f>
        <v>9.1600036085607837</v>
      </c>
      <c r="J892" s="9">
        <f>(Table3[[#This Row],[Emission]]-G$1)/(G$2-G$1)</f>
        <v>0.47230891186780738</v>
      </c>
      <c r="K892">
        <f>EXP(Table3[[#This Row],[Ln-nm]])</f>
        <v>9509.0913916410991</v>
      </c>
    </row>
    <row r="893" spans="1:11" x14ac:dyDescent="0.3">
      <c r="A893">
        <v>9.0005579999999998</v>
      </c>
      <c r="B893">
        <v>39.551766000000001</v>
      </c>
      <c r="C893">
        <f>(K$1 + (Table2[[#This Row],[LogL]]-F$1)/(F$2-F$1)*(K$2-K$1))</f>
        <v>6.2601983175894009</v>
      </c>
      <c r="D893">
        <f>(Table2[[#This Row],[Immission]]-G$1)/(G$2-G$1)</f>
        <v>0.98536966899783163</v>
      </c>
      <c r="E893">
        <f>EXP(Table2[[#This Row],[Ln-nm]])</f>
        <v>523.32271391667757</v>
      </c>
      <c r="G893" s="1">
        <v>23.849328</v>
      </c>
      <c r="H893" s="3">
        <v>38.823276</v>
      </c>
      <c r="I893" s="6">
        <f>(K$1 + (Table3[[#This Row],[LogL]]-F$1)/(F$2-F$1)*(K$2-K$1))</f>
        <v>9.1602959860580242</v>
      </c>
      <c r="J893" s="7">
        <f>(Table3[[#This Row],[Emission]]-G$1)/(G$2-G$1)</f>
        <v>0.47205031092007566</v>
      </c>
      <c r="K893">
        <f>EXP(Table3[[#This Row],[Ln-nm]])</f>
        <v>9511.8720424632738</v>
      </c>
    </row>
    <row r="894" spans="1:11" x14ac:dyDescent="0.3">
      <c r="A894">
        <v>9.0025220000000008</v>
      </c>
      <c r="B894">
        <v>39.552042</v>
      </c>
      <c r="C894">
        <f>(K$1 + (Table2[[#This Row],[LogL]]-F$1)/(F$2-F$1)*(K$2-K$1))</f>
        <v>6.260581904366008</v>
      </c>
      <c r="D894">
        <f>(Table2[[#This Row],[Immission]]-G$1)/(G$2-G$1)</f>
        <v>0.98556414818468285</v>
      </c>
      <c r="E894">
        <f>EXP(Table2[[#This Row],[Ln-nm]])</f>
        <v>523.52349209509941</v>
      </c>
      <c r="G894" s="2">
        <v>23.851126000000001</v>
      </c>
      <c r="H894" s="4">
        <v>38.822837999999997</v>
      </c>
      <c r="I894" s="8">
        <f>(K$1 + (Table3[[#This Row],[LogL]]-F$1)/(F$2-F$1)*(K$2-K$1))</f>
        <v>9.160647151549032</v>
      </c>
      <c r="J894" s="9">
        <f>(Table3[[#This Row],[Emission]]-G$1)/(G$2-G$1)</f>
        <v>0.47174168090615731</v>
      </c>
      <c r="K894">
        <f>EXP(Table3[[#This Row],[Ln-nm]])</f>
        <v>9515.21287023685</v>
      </c>
    </row>
    <row r="895" spans="1:11" x14ac:dyDescent="0.3">
      <c r="A895">
        <v>9.0044869999999992</v>
      </c>
      <c r="B895">
        <v>39.552317000000002</v>
      </c>
      <c r="C895">
        <f>(K$1 + (Table2[[#This Row],[LogL]]-F$1)/(F$2-F$1)*(K$2-K$1))</f>
        <v>6.2609656864515637</v>
      </c>
      <c r="D895">
        <f>(Table2[[#This Row],[Immission]]-G$1)/(G$2-G$1)</f>
        <v>0.98575792273680074</v>
      </c>
      <c r="E895">
        <f>EXP(Table2[[#This Row],[Ln-nm]])</f>
        <v>523.72444959221014</v>
      </c>
      <c r="G895" s="1">
        <v>23.852679999999999</v>
      </c>
      <c r="H895" s="3">
        <v>38.822462000000002</v>
      </c>
      <c r="I895" s="6">
        <f>(K$1 + (Table3[[#This Row],[LogL]]-F$1)/(F$2-F$1)*(K$2-K$1))</f>
        <v>9.1609506616563863</v>
      </c>
      <c r="J895" s="7">
        <f>(Table3[[#This Row],[Emission]]-G$1)/(G$2-G$1)</f>
        <v>0.47147673824581188</v>
      </c>
      <c r="K895">
        <f>EXP(Table3[[#This Row],[Ln-nm]])</f>
        <v>9518.1012718239599</v>
      </c>
    </row>
    <row r="896" spans="1:11" x14ac:dyDescent="0.3">
      <c r="A896">
        <v>9.0064530000000005</v>
      </c>
      <c r="B896">
        <v>39.552591999999997</v>
      </c>
      <c r="C896">
        <f>(K$1 + (Table2[[#This Row],[LogL]]-F$1)/(F$2-F$1)*(K$2-K$1))</f>
        <v>6.2613496638460688</v>
      </c>
      <c r="D896">
        <f>(Table2[[#This Row],[Immission]]-G$1)/(G$2-G$1)</f>
        <v>0.98595169728891374</v>
      </c>
      <c r="E896">
        <f>EXP(Table2[[#This Row],[Ln-nm]])</f>
        <v>523.92558655535538</v>
      </c>
      <c r="G896" s="2">
        <v>23.853966</v>
      </c>
      <c r="H896" s="4">
        <v>38.822153</v>
      </c>
      <c r="I896" s="8">
        <f>(K$1 + (Table3[[#This Row],[LogL]]-F$1)/(F$2-F$1)*(K$2-K$1))</f>
        <v>9.1612018289653054</v>
      </c>
      <c r="J896" s="9">
        <f>(Table3[[#This Row],[Emission]]-G$1)/(G$2-G$1)</f>
        <v>0.47125900611270538</v>
      </c>
      <c r="K896">
        <f>EXP(Table3[[#This Row],[Ln-nm]])</f>
        <v>9520.4922079563512</v>
      </c>
    </row>
    <row r="897" spans="1:11" x14ac:dyDescent="0.3">
      <c r="A897">
        <v>9.0084199999999992</v>
      </c>
      <c r="B897">
        <v>39.552864999999997</v>
      </c>
      <c r="C897">
        <f>(K$1 + (Table2[[#This Row],[LogL]]-F$1)/(F$2-F$1)*(K$2-K$1))</f>
        <v>6.2617338365495234</v>
      </c>
      <c r="D897">
        <f>(Table2[[#This Row],[Immission]]-G$1)/(G$2-G$1)</f>
        <v>0.98614406257156029</v>
      </c>
      <c r="E897">
        <f>EXP(Table2[[#This Row],[Ln-nm]])</f>
        <v>524.12690313204223</v>
      </c>
      <c r="G897" s="1">
        <v>23.854963999999999</v>
      </c>
      <c r="H897" s="3">
        <v>38.821914999999997</v>
      </c>
      <c r="I897" s="6">
        <f>(K$1 + (Table3[[#This Row],[LogL]]-F$1)/(F$2-F$1)*(K$2-K$1))</f>
        <v>9.1613967472967985</v>
      </c>
      <c r="J897" s="7">
        <f>(Table3[[#This Row],[Emission]]-G$1)/(G$2-G$1)</f>
        <v>0.47109130304578051</v>
      </c>
      <c r="K897">
        <f>EXP(Table3[[#This Row],[Ln-nm]])</f>
        <v>9522.3481072810428</v>
      </c>
    </row>
    <row r="898" spans="1:11" x14ac:dyDescent="0.3">
      <c r="A898">
        <v>9.010389</v>
      </c>
      <c r="B898">
        <v>39.553137999999997</v>
      </c>
      <c r="C898">
        <f>(K$1 + (Table2[[#This Row],[LogL]]-F$1)/(F$2-F$1)*(K$2-K$1))</f>
        <v>6.2621183998708769</v>
      </c>
      <c r="D898">
        <f>(Table2[[#This Row],[Immission]]-G$1)/(G$2-G$1)</f>
        <v>0.98633642785420694</v>
      </c>
      <c r="E898">
        <f>EXP(Table2[[#This Row],[Ln-nm]])</f>
        <v>524.32850187597808</v>
      </c>
      <c r="G898" s="2">
        <v>23.855869999999999</v>
      </c>
      <c r="H898" s="4">
        <v>38.821700999999997</v>
      </c>
      <c r="I898" s="8">
        <f>(K$1 + (Table3[[#This Row],[LogL]]-F$1)/(F$2-F$1)*(K$2-K$1))</f>
        <v>9.1615736972049469</v>
      </c>
      <c r="J898" s="9">
        <f>(Table3[[#This Row],[Emission]]-G$1)/(G$2-G$1)</f>
        <v>0.4709405112124973</v>
      </c>
      <c r="K898">
        <f>EXP(Table3[[#This Row],[Ln-nm]])</f>
        <v>9524.0332349911823</v>
      </c>
    </row>
    <row r="899" spans="1:11" x14ac:dyDescent="0.3">
      <c r="A899">
        <v>9.0123599999999993</v>
      </c>
      <c r="B899">
        <v>39.553409000000002</v>
      </c>
      <c r="C899">
        <f>(K$1 + (Table2[[#This Row],[LogL]]-F$1)/(F$2-F$1)*(K$2-K$1))</f>
        <v>6.2625033538101293</v>
      </c>
      <c r="D899">
        <f>(Table2[[#This Row],[Immission]]-G$1)/(G$2-G$1)</f>
        <v>0.98652738386738714</v>
      </c>
      <c r="E899">
        <f>EXP(Table2[[#This Row],[Ln-nm]])</f>
        <v>524.53038305322173</v>
      </c>
      <c r="G899" s="1">
        <v>23.85605</v>
      </c>
      <c r="H899" s="3">
        <v>38.821658999999997</v>
      </c>
      <c r="I899" s="6">
        <f>(K$1 + (Table3[[#This Row],[LogL]]-F$1)/(F$2-F$1)*(K$2-K$1))</f>
        <v>9.1616088528158386</v>
      </c>
      <c r="J899" s="7">
        <f>(Table3[[#This Row],[Emission]]-G$1)/(G$2-G$1)</f>
        <v>0.47091091655362821</v>
      </c>
      <c r="K899">
        <f>EXP(Table3[[#This Row],[Ln-nm]])</f>
        <v>9524.368064083239</v>
      </c>
    </row>
    <row r="900" spans="1:11" x14ac:dyDescent="0.3">
      <c r="A900">
        <v>9.0143319999999996</v>
      </c>
      <c r="B900">
        <v>39.553679000000002</v>
      </c>
      <c r="C900">
        <f>(K$1 + (Table2[[#This Row],[LogL]]-F$1)/(F$2-F$1)*(K$2-K$1))</f>
        <v>6.2628885030583312</v>
      </c>
      <c r="D900">
        <f>(Table2[[#This Row],[Immission]]-G$1)/(G$2-G$1)</f>
        <v>0.98671763524582912</v>
      </c>
      <c r="E900">
        <f>EXP(Table2[[#This Row],[Ln-nm]])</f>
        <v>524.73244444531258</v>
      </c>
      <c r="G900" s="2">
        <v>23.863254999999999</v>
      </c>
      <c r="H900" s="4">
        <v>38.832633999999999</v>
      </c>
      <c r="I900" s="8">
        <f>(K$1 + (Table3[[#This Row],[LogL]]-F$1)/(F$2-F$1)*(K$2-K$1))</f>
        <v>9.1630160537962091</v>
      </c>
      <c r="J900" s="9">
        <f>(Table3[[#This Row],[Emission]]-G$1)/(G$2-G$1)</f>
        <v>0.47864428276991722</v>
      </c>
      <c r="K900">
        <f>EXP(Table3[[#This Row],[Ln-nm]])</f>
        <v>9537.7801987316961</v>
      </c>
    </row>
    <row r="901" spans="1:11" x14ac:dyDescent="0.3">
      <c r="A901">
        <v>9.0163049999999991</v>
      </c>
      <c r="B901">
        <v>39.553947999999998</v>
      </c>
      <c r="C901">
        <f>(K$1 + (Table2[[#This Row],[LogL]]-F$1)/(F$2-F$1)*(K$2-K$1))</f>
        <v>6.2632738476154826</v>
      </c>
      <c r="D901">
        <f>(Table2[[#This Row],[Immission]]-G$1)/(G$2-G$1)</f>
        <v>0.98690718198953298</v>
      </c>
      <c r="E901">
        <f>EXP(Table2[[#This Row],[Ln-nm]])</f>
        <v>524.93468620061753</v>
      </c>
      <c r="G901" s="1">
        <v>23.877661</v>
      </c>
      <c r="H901" s="3">
        <v>38.854585999999998</v>
      </c>
      <c r="I901" s="6">
        <f>(K$1 + (Table3[[#This Row],[LogL]]-F$1)/(F$2-F$1)*(K$2-K$1))</f>
        <v>9.1658296745211558</v>
      </c>
      <c r="J901" s="7">
        <f>(Table3[[#This Row],[Emission]]-G$1)/(G$2-G$1)</f>
        <v>0.49411242447196158</v>
      </c>
      <c r="K901">
        <f>EXP(Table3[[#This Row],[Ln-nm]])</f>
        <v>9564.6536829363158</v>
      </c>
    </row>
    <row r="902" spans="1:11" x14ac:dyDescent="0.3">
      <c r="A902">
        <v>9.0182800000000007</v>
      </c>
      <c r="B902">
        <v>39.554215999999997</v>
      </c>
      <c r="C902">
        <f>(K$1 + (Table2[[#This Row],[LogL]]-F$1)/(F$2-F$1)*(K$2-K$1))</f>
        <v>6.2636595827905328</v>
      </c>
      <c r="D902">
        <f>(Table2[[#This Row],[Immission]]-G$1)/(G$2-G$1)</f>
        <v>0.98709602409850361</v>
      </c>
      <c r="E902">
        <f>EXP(Table2[[#This Row],[Ln-nm]])</f>
        <v>525.13721103165346</v>
      </c>
      <c r="G902" s="2">
        <v>23.884862999999999</v>
      </c>
      <c r="H902" s="4">
        <v>38.865561</v>
      </c>
      <c r="I902" s="8">
        <f>(K$1 + (Table3[[#This Row],[LogL]]-F$1)/(F$2-F$1)*(K$2-K$1))</f>
        <v>9.1672362895746797</v>
      </c>
      <c r="J902" s="9">
        <f>(Table3[[#This Row],[Emission]]-G$1)/(G$2-G$1)</f>
        <v>0.50184579068825053</v>
      </c>
      <c r="K902">
        <f>EXP(Table3[[#This Row],[Ln-nm]])</f>
        <v>9578.1169353754249</v>
      </c>
    </row>
    <row r="903" spans="1:11" x14ac:dyDescent="0.3">
      <c r="A903">
        <v>9.0202570000000009</v>
      </c>
      <c r="B903">
        <v>39.554482999999998</v>
      </c>
      <c r="C903">
        <f>(K$1 + (Table2[[#This Row],[LogL]]-F$1)/(F$2-F$1)*(K$2-K$1))</f>
        <v>6.2640457085834811</v>
      </c>
      <c r="D903">
        <f>(Table2[[#This Row],[Immission]]-G$1)/(G$2-G$1)</f>
        <v>0.98728416157274101</v>
      </c>
      <c r="E903">
        <f>EXP(Table2[[#This Row],[Ln-nm]])</f>
        <v>525.34001920588344</v>
      </c>
      <c r="G903" s="1">
        <v>23.886662999999999</v>
      </c>
      <c r="H903" s="3">
        <v>38.86983</v>
      </c>
      <c r="I903" s="6">
        <f>(K$1 + (Table3[[#This Row],[LogL]]-F$1)/(F$2-F$1)*(K$2-K$1))</f>
        <v>9.1675878456835864</v>
      </c>
      <c r="J903" s="7">
        <f>(Table3[[#This Row],[Emission]]-G$1)/(G$2-G$1)</f>
        <v>0.50485387637183488</v>
      </c>
      <c r="K903">
        <f>EXP(Table3[[#This Row],[Ln-nm]])</f>
        <v>9581.4847728531131</v>
      </c>
    </row>
    <row r="904" spans="1:11" x14ac:dyDescent="0.3">
      <c r="A904">
        <v>9.0222350000000002</v>
      </c>
      <c r="B904">
        <v>39.554749000000001</v>
      </c>
      <c r="C904">
        <f>(K$1 + (Table2[[#This Row],[LogL]]-F$1)/(F$2-F$1)*(K$2-K$1))</f>
        <v>6.2644320296853788</v>
      </c>
      <c r="D904">
        <f>(Table2[[#This Row],[Immission]]-G$1)/(G$2-G$1)</f>
        <v>0.98747159441224519</v>
      </c>
      <c r="E904">
        <f>EXP(Table2[[#This Row],[Ln-nm]])</f>
        <v>525.54300834794401</v>
      </c>
      <c r="G904" s="2">
        <v>23.890264999999999</v>
      </c>
      <c r="H904" s="4">
        <v>38.878366999999997</v>
      </c>
      <c r="I904" s="8">
        <f>(K$1 + (Table3[[#This Row],[LogL]]-F$1)/(F$2-F$1)*(K$2-K$1))</f>
        <v>9.1682913485192969</v>
      </c>
      <c r="J904" s="9">
        <f>(Table3[[#This Row],[Emission]]-G$1)/(G$2-G$1)</f>
        <v>0.51086934310426524</v>
      </c>
      <c r="K904">
        <f>EXP(Table3[[#This Row],[Ln-nm]])</f>
        <v>9588.2277461334434</v>
      </c>
    </row>
    <row r="905" spans="1:11" x14ac:dyDescent="0.3">
      <c r="A905">
        <v>9.0242159999999991</v>
      </c>
      <c r="B905">
        <v>39.555013000000002</v>
      </c>
      <c r="C905">
        <f>(K$1 + (Table2[[#This Row],[LogL]]-F$1)/(F$2-F$1)*(K$2-K$1))</f>
        <v>6.2648189367141249</v>
      </c>
      <c r="D905">
        <f>(Table2[[#This Row],[Immission]]-G$1)/(G$2-G$1)</f>
        <v>0.98765761798227814</v>
      </c>
      <c r="E905">
        <f>EXP(Table2[[#This Row],[Ln-nm]])</f>
        <v>525.74638397297451</v>
      </c>
      <c r="G905" s="1">
        <v>23.893868000000001</v>
      </c>
      <c r="H905" s="3">
        <v>38.886902999999997</v>
      </c>
      <c r="I905" s="6">
        <f>(K$1 + (Table3[[#This Row],[LogL]]-F$1)/(F$2-F$1)*(K$2-K$1))</f>
        <v>9.1689950466639587</v>
      </c>
      <c r="J905" s="7">
        <f>(Table3[[#This Row],[Emission]]-G$1)/(G$2-G$1)</f>
        <v>0.51688410520196248</v>
      </c>
      <c r="K905">
        <f>EXP(Table3[[#This Row],[Ln-nm]])</f>
        <v>9594.9773387683708</v>
      </c>
    </row>
    <row r="906" spans="1:11" x14ac:dyDescent="0.3">
      <c r="A906">
        <v>9.0261980000000008</v>
      </c>
      <c r="B906">
        <v>39.555276999999997</v>
      </c>
      <c r="C906">
        <f>(K$1 + (Table2[[#This Row],[LogL]]-F$1)/(F$2-F$1)*(K$2-K$1))</f>
        <v>6.2652060390518214</v>
      </c>
      <c r="D906">
        <f>(Table2[[#This Row],[Immission]]-G$1)/(G$2-G$1)</f>
        <v>0.98784364155230597</v>
      </c>
      <c r="E906">
        <f>EXP(Table2[[#This Row],[Ln-nm]])</f>
        <v>525.94994102340911</v>
      </c>
      <c r="G906" s="2">
        <v>23.897469999999998</v>
      </c>
      <c r="H906" s="4">
        <v>38.895440000000001</v>
      </c>
      <c r="I906" s="8">
        <f>(K$1 + (Table3[[#This Row],[LogL]]-F$1)/(F$2-F$1)*(K$2-K$1))</f>
        <v>9.1696985494996692</v>
      </c>
      <c r="J906" s="9">
        <f>(Table3[[#This Row],[Emission]]-G$1)/(G$2-G$1)</f>
        <v>0.52289957193439784</v>
      </c>
      <c r="K906">
        <f>EXP(Table3[[#This Row],[Ln-nm]])</f>
        <v>9601.7298074467108</v>
      </c>
    </row>
    <row r="907" spans="1:11" x14ac:dyDescent="0.3">
      <c r="A907">
        <v>9.028181</v>
      </c>
      <c r="B907">
        <v>39.555539000000003</v>
      </c>
      <c r="C907">
        <f>(K$1 + (Table2[[#This Row],[LogL]]-F$1)/(F$2-F$1)*(K$2-K$1))</f>
        <v>6.2655933366984664</v>
      </c>
      <c r="D907">
        <f>(Table2[[#This Row],[Immission]]-G$1)/(G$2-G$1)</f>
        <v>0.98802825585287235</v>
      </c>
      <c r="E907">
        <f>EXP(Table2[[#This Row],[Ln-nm]])</f>
        <v>526.15367964901895</v>
      </c>
      <c r="G907" s="1">
        <v>23.899269</v>
      </c>
      <c r="H907" s="3">
        <v>38.899707999999997</v>
      </c>
      <c r="I907" s="6">
        <f>(K$1 + (Table3[[#This Row],[LogL]]-F$1)/(F$2-F$1)*(K$2-K$1))</f>
        <v>9.1700499102996265</v>
      </c>
      <c r="J907" s="7">
        <f>(Table3[[#This Row],[Emission]]-G$1)/(G$2-G$1)</f>
        <v>0.52590695298324397</v>
      </c>
      <c r="K907">
        <f>EXP(Table3[[#This Row],[Ln-nm]])</f>
        <v>9605.1040716702046</v>
      </c>
    </row>
    <row r="908" spans="1:11" x14ac:dyDescent="0.3">
      <c r="A908">
        <v>9.0301670000000005</v>
      </c>
      <c r="B908">
        <v>39.555799</v>
      </c>
      <c r="C908">
        <f>(K$1 + (Table2[[#This Row],[LogL]]-F$1)/(F$2-F$1)*(K$2-K$1))</f>
        <v>6.2659812202719589</v>
      </c>
      <c r="D908">
        <f>(Table2[[#This Row],[Immission]]-G$1)/(G$2-G$1)</f>
        <v>0.9882114608839625</v>
      </c>
      <c r="E908">
        <f>EXP(Table2[[#This Row],[Ln-nm]])</f>
        <v>526.35780560448063</v>
      </c>
      <c r="G908" s="2">
        <v>23.942489999999999</v>
      </c>
      <c r="H908" s="4">
        <v>38.910074000000002</v>
      </c>
      <c r="I908" s="8">
        <f>(K$1 + (Table3[[#This Row],[LogL]]-F$1)/(F$2-F$1)*(K$2-K$1))</f>
        <v>9.1784913584013132</v>
      </c>
      <c r="J908" s="9">
        <f>(Table3[[#This Row],[Emission]]-G$1)/(G$2-G$1)</f>
        <v>0.53321119664593863</v>
      </c>
      <c r="K908">
        <f>EXP(Table3[[#This Row],[Ln-nm]])</f>
        <v>9686.5282446577094</v>
      </c>
    </row>
    <row r="909" spans="1:11" x14ac:dyDescent="0.3">
      <c r="A909">
        <v>9.0321549999999995</v>
      </c>
      <c r="B909">
        <v>39.556058999999998</v>
      </c>
      <c r="C909">
        <f>(K$1 + (Table2[[#This Row],[LogL]]-F$1)/(F$2-F$1)*(K$2-K$1))</f>
        <v>6.2663694944633512</v>
      </c>
      <c r="D909">
        <f>(Table2[[#This Row],[Immission]]-G$1)/(G$2-G$1)</f>
        <v>0.98839466591505254</v>
      </c>
      <c r="E909">
        <f>EXP(Table2[[#This Row],[Ln-nm]])</f>
        <v>526.56221643699212</v>
      </c>
      <c r="G909" s="1">
        <v>23.985711999999999</v>
      </c>
      <c r="H909" s="3">
        <v>38.920439999999999</v>
      </c>
      <c r="I909" s="6">
        <f>(K$1 + (Table3[[#This Row],[LogL]]-F$1)/(F$2-F$1)*(K$2-K$1))</f>
        <v>9.1869330018119495</v>
      </c>
      <c r="J909" s="7">
        <f>(Table3[[#This Row],[Emission]]-G$1)/(G$2-G$1)</f>
        <v>0.5405154403086283</v>
      </c>
      <c r="K909">
        <f>EXP(Table3[[#This Row],[Ln-nm]])</f>
        <v>9768.6445727232822</v>
      </c>
    </row>
    <row r="910" spans="1:11" x14ac:dyDescent="0.3">
      <c r="A910">
        <v>9.0341439999999995</v>
      </c>
      <c r="B910">
        <v>39.556317</v>
      </c>
      <c r="C910">
        <f>(K$1 + (Table2[[#This Row],[LogL]]-F$1)/(F$2-F$1)*(K$2-K$1))</f>
        <v>6.2667579639636921</v>
      </c>
      <c r="D910">
        <f>(Table2[[#This Row],[Immission]]-G$1)/(G$2-G$1)</f>
        <v>0.98857646167667623</v>
      </c>
      <c r="E910">
        <f>EXP(Table2[[#This Row],[Ln-nm]])</f>
        <v>526.76680953462608</v>
      </c>
      <c r="G910" s="2">
        <v>23.995322000000002</v>
      </c>
      <c r="H910" s="4">
        <v>39.066783000000001</v>
      </c>
      <c r="I910" s="8">
        <f>(K$1 + (Table3[[#This Row],[LogL]]-F$1)/(F$2-F$1)*(K$2-K$1))</f>
        <v>9.1888099208156095</v>
      </c>
      <c r="J910" s="9">
        <f>(Table3[[#This Row],[Emission]]-G$1)/(G$2-G$1)</f>
        <v>0.64363380132823578</v>
      </c>
      <c r="K910">
        <f>EXP(Table3[[#This Row],[Ln-nm]])</f>
        <v>9786.996744744416</v>
      </c>
    </row>
    <row r="911" spans="1:11" x14ac:dyDescent="0.3">
      <c r="A911">
        <v>9.0361360000000008</v>
      </c>
      <c r="B911">
        <v>39.556573</v>
      </c>
      <c r="C911">
        <f>(K$1 + (Table2[[#This Row],[LogL]]-F$1)/(F$2-F$1)*(K$2-K$1))</f>
        <v>6.2671470193908823</v>
      </c>
      <c r="D911">
        <f>(Table2[[#This Row],[Immission]]-G$1)/(G$2-G$1)</f>
        <v>0.98875684816882858</v>
      </c>
      <c r="E911">
        <f>EXP(Table2[[#This Row],[Ln-nm]])</f>
        <v>526.97179089270855</v>
      </c>
      <c r="G911" s="1">
        <v>24.062553000000001</v>
      </c>
      <c r="H911" s="3">
        <v>39.399714000000003</v>
      </c>
      <c r="I911" s="6">
        <f>(K$1 + (Table3[[#This Row],[LogL]]-F$1)/(F$2-F$1)*(K$2-K$1))</f>
        <v>9.2019407367922064</v>
      </c>
      <c r="J911" s="7">
        <f>(Table3[[#This Row],[Emission]]-G$1)/(G$2-G$1)</f>
        <v>0.8782285482762876</v>
      </c>
      <c r="K911">
        <f>EXP(Table3[[#This Row],[Ln-nm]])</f>
        <v>9916.3554318756815</v>
      </c>
    </row>
    <row r="912" spans="1:11" x14ac:dyDescent="0.3">
      <c r="A912">
        <v>9.0381289999999996</v>
      </c>
      <c r="B912">
        <v>39.556829</v>
      </c>
      <c r="C912">
        <f>(K$1 + (Table2[[#This Row],[LogL]]-F$1)/(F$2-F$1)*(K$2-K$1))</f>
        <v>6.267536270127021</v>
      </c>
      <c r="D912">
        <f>(Table2[[#This Row],[Immission]]-G$1)/(G$2-G$1)</f>
        <v>0.98893723466098093</v>
      </c>
      <c r="E912">
        <f>EXP(Table2[[#This Row],[Ln-nm]])</f>
        <v>527.17695497778288</v>
      </c>
      <c r="G912" s="2">
        <v>24.062553000000001</v>
      </c>
      <c r="H912" s="4">
        <v>39.087515000000003</v>
      </c>
      <c r="I912" s="8">
        <f>(K$1 + (Table3[[#This Row],[LogL]]-F$1)/(F$2-F$1)*(K$2-K$1))</f>
        <v>9.2019407367922064</v>
      </c>
      <c r="J912" s="9">
        <f>(Table3[[#This Row],[Emission]]-G$1)/(G$2-G$1)</f>
        <v>0.65824228865362011</v>
      </c>
      <c r="K912">
        <f>EXP(Table3[[#This Row],[Ln-nm]])</f>
        <v>9916.3554318756815</v>
      </c>
    </row>
    <row r="913" spans="1:11" x14ac:dyDescent="0.3">
      <c r="A913">
        <v>9.0401249999999997</v>
      </c>
      <c r="B913">
        <v>39.557082999999999</v>
      </c>
      <c r="C913">
        <f>(K$1 + (Table2[[#This Row],[LogL]]-F$1)/(F$2-F$1)*(K$2-K$1))</f>
        <v>6.2679261067900081</v>
      </c>
      <c r="D913">
        <f>(Table2[[#This Row],[Immission]]-G$1)/(G$2-G$1)</f>
        <v>0.98911621188366183</v>
      </c>
      <c r="E913">
        <f>EXP(Table2[[#This Row],[Ln-nm]])</f>
        <v>527.38250794615362</v>
      </c>
      <c r="G913" s="1">
        <v>24.062856</v>
      </c>
      <c r="H913" s="3">
        <v>39.399723999999999</v>
      </c>
      <c r="I913" s="6">
        <f>(K$1 + (Table3[[#This Row],[LogL]]-F$1)/(F$2-F$1)*(K$2-K$1))</f>
        <v>9.2019999154038725</v>
      </c>
      <c r="J913" s="7">
        <f>(Table3[[#This Row],[Emission]]-G$1)/(G$2-G$1)</f>
        <v>0.87823559462363443</v>
      </c>
      <c r="K913">
        <f>EXP(Table3[[#This Row],[Ln-nm]])</f>
        <v>9916.9422853873439</v>
      </c>
    </row>
    <row r="914" spans="1:11" x14ac:dyDescent="0.3">
      <c r="A914">
        <v>9.0421230000000001</v>
      </c>
      <c r="B914">
        <v>39.557335000000002</v>
      </c>
      <c r="C914">
        <f>(K$1 + (Table2[[#This Row],[LogL]]-F$1)/(F$2-F$1)*(K$2-K$1))</f>
        <v>6.2683163340708941</v>
      </c>
      <c r="D914">
        <f>(Table2[[#This Row],[Immission]]-G$1)/(G$2-G$1)</f>
        <v>0.98929377983687639</v>
      </c>
      <c r="E914">
        <f>EXP(Table2[[#This Row],[Ln-nm]])</f>
        <v>527.58834714764021</v>
      </c>
      <c r="G914" s="2">
        <v>24.064375999999999</v>
      </c>
      <c r="H914" s="4">
        <v>39.399782000000002</v>
      </c>
      <c r="I914" s="8">
        <f>(K$1 + (Table3[[#This Row],[LogL]]-F$1)/(F$2-F$1)*(K$2-K$1))</f>
        <v>9.2022967850069488</v>
      </c>
      <c r="J914" s="9">
        <f>(Table3[[#This Row],[Emission]]-G$1)/(G$2-G$1)</f>
        <v>0.8782764634382646</v>
      </c>
      <c r="K914">
        <f>EXP(Table3[[#This Row],[Ln-nm]])</f>
        <v>9919.8867611483874</v>
      </c>
    </row>
    <row r="915" spans="1:11" x14ac:dyDescent="0.3">
      <c r="A915">
        <v>9.0441230000000008</v>
      </c>
      <c r="B915">
        <v>39.557586000000001</v>
      </c>
      <c r="C915">
        <f>(K$1 + (Table2[[#This Row],[LogL]]-F$1)/(F$2-F$1)*(K$2-K$1))</f>
        <v>6.268706951969679</v>
      </c>
      <c r="D915">
        <f>(Table2[[#This Row],[Immission]]-G$1)/(G$2-G$1)</f>
        <v>0.98947064315535271</v>
      </c>
      <c r="E915">
        <f>EXP(Table2[[#This Row],[Ln-nm]])</f>
        <v>527.7944728548008</v>
      </c>
      <c r="G915" s="1">
        <v>24.065576</v>
      </c>
      <c r="H915" s="3">
        <v>39.399828999999997</v>
      </c>
      <c r="I915" s="6">
        <f>(K$1 + (Table3[[#This Row],[LogL]]-F$1)/(F$2-F$1)*(K$2-K$1))</f>
        <v>9.2025311557462199</v>
      </c>
      <c r="J915" s="7">
        <f>(Table3[[#This Row],[Emission]]-G$1)/(G$2-G$1)</f>
        <v>0.87830958127080472</v>
      </c>
      <c r="K915">
        <f>EXP(Table3[[#This Row],[Ln-nm]])</f>
        <v>9922.2119648112912</v>
      </c>
    </row>
    <row r="916" spans="1:11" x14ac:dyDescent="0.3">
      <c r="A916">
        <v>9.046125</v>
      </c>
      <c r="B916">
        <v>39.557834999999997</v>
      </c>
      <c r="C916">
        <f>(K$1 + (Table2[[#This Row],[LogL]]-F$1)/(F$2-F$1)*(K$2-K$1))</f>
        <v>6.2690979604863628</v>
      </c>
      <c r="D916">
        <f>(Table2[[#This Row],[Immission]]-G$1)/(G$2-G$1)</f>
        <v>0.9896460972043577</v>
      </c>
      <c r="E916">
        <f>EXP(Table2[[#This Row],[Ln-nm]])</f>
        <v>528.00088534063582</v>
      </c>
      <c r="G916" s="2">
        <v>24.066527000000001</v>
      </c>
      <c r="H916" s="4">
        <v>39.399867999999998</v>
      </c>
      <c r="I916" s="8">
        <f>(K$1 + (Table3[[#This Row],[LogL]]-F$1)/(F$2-F$1)*(K$2-K$1))</f>
        <v>9.2027168945570921</v>
      </c>
      <c r="J916" s="9">
        <f>(Table3[[#This Row],[Emission]]-G$1)/(G$2-G$1)</f>
        <v>0.87833706202546924</v>
      </c>
      <c r="K916">
        <f>EXP(Table3[[#This Row],[Ln-nm]])</f>
        <v>9924.0550758261816</v>
      </c>
    </row>
    <row r="917" spans="1:11" x14ac:dyDescent="0.3">
      <c r="A917">
        <v>9.0481300000000005</v>
      </c>
      <c r="B917">
        <v>39.558083000000003</v>
      </c>
      <c r="C917">
        <f>(K$1 + (Table2[[#This Row],[LogL]]-F$1)/(F$2-F$1)*(K$2-K$1))</f>
        <v>6.2694895549298941</v>
      </c>
      <c r="D917">
        <f>(Table2[[#This Row],[Immission]]-G$1)/(G$2-G$1)</f>
        <v>0.98982084661863445</v>
      </c>
      <c r="E917">
        <f>EXP(Table2[[#This Row],[Ln-nm]])</f>
        <v>528.20768804226645</v>
      </c>
      <c r="G917" s="1">
        <v>24.067592999999999</v>
      </c>
      <c r="H917" s="3">
        <v>39.399912999999998</v>
      </c>
      <c r="I917" s="6">
        <f>(K$1 + (Table3[[#This Row],[LogL]]-F$1)/(F$2-F$1)*(K$2-K$1))</f>
        <v>9.202925093897143</v>
      </c>
      <c r="J917" s="7">
        <f>(Table3[[#This Row],[Emission]]-G$1)/(G$2-G$1)</f>
        <v>0.8783687705885429</v>
      </c>
      <c r="K917">
        <f>EXP(Table3[[#This Row],[Ln-nm]])</f>
        <v>9926.1214726473609</v>
      </c>
    </row>
    <row r="918" spans="1:11" x14ac:dyDescent="0.3">
      <c r="A918">
        <v>9.0501360000000002</v>
      </c>
      <c r="B918">
        <v>39.558329000000001</v>
      </c>
      <c r="C918">
        <f>(K$1 + (Table2[[#This Row],[LogL]]-F$1)/(F$2-F$1)*(K$2-K$1))</f>
        <v>6.2698813446823749</v>
      </c>
      <c r="D918">
        <f>(Table2[[#This Row],[Immission]]-G$1)/(G$2-G$1)</f>
        <v>0.98999418676343476</v>
      </c>
      <c r="E918">
        <f>EXP(Table2[[#This Row],[Ln-nm]])</f>
        <v>528.41467494664937</v>
      </c>
      <c r="G918" s="2">
        <v>24.068767999999999</v>
      </c>
      <c r="H918" s="4">
        <v>39.399963</v>
      </c>
      <c r="I918" s="8">
        <f>(K$1 + (Table3[[#This Row],[LogL]]-F$1)/(F$2-F$1)*(K$2-K$1))</f>
        <v>9.2031545819126812</v>
      </c>
      <c r="J918" s="9">
        <f>(Table3[[#This Row],[Emission]]-G$1)/(G$2-G$1)</f>
        <v>0.87840400232529248</v>
      </c>
      <c r="K918">
        <f>EXP(Table3[[#This Row],[Ln-nm]])</f>
        <v>9928.3996599644561</v>
      </c>
    </row>
    <row r="919" spans="1:11" x14ac:dyDescent="0.3">
      <c r="A919">
        <v>9.0521460000000005</v>
      </c>
      <c r="B919">
        <v>39.558574</v>
      </c>
      <c r="C919">
        <f>(K$1 + (Table2[[#This Row],[LogL]]-F$1)/(F$2-F$1)*(K$2-K$1))</f>
        <v>6.2702739156706535</v>
      </c>
      <c r="D919">
        <f>(Table2[[#This Row],[Immission]]-G$1)/(G$2-G$1)</f>
        <v>0.99016682227350195</v>
      </c>
      <c r="E919">
        <f>EXP(Table2[[#This Row],[Ln-nm]])</f>
        <v>528.6221559406589</v>
      </c>
      <c r="G919" s="1">
        <v>24.070046000000001</v>
      </c>
      <c r="H919" s="3">
        <v>39.400019999999998</v>
      </c>
      <c r="I919" s="6">
        <f>(K$1 + (Table3[[#This Row],[LogL]]-F$1)/(F$2-F$1)*(K$2-K$1))</f>
        <v>9.2034041867500029</v>
      </c>
      <c r="J919" s="7">
        <f>(Table3[[#This Row],[Emission]]-G$1)/(G$2-G$1)</f>
        <v>0.87844416650518453</v>
      </c>
      <c r="K919">
        <f>EXP(Table3[[#This Row],[Ln-nm]])</f>
        <v>9930.8781458546109</v>
      </c>
    </row>
    <row r="920" spans="1:11" x14ac:dyDescent="0.3">
      <c r="A920">
        <v>9.054157</v>
      </c>
      <c r="B920">
        <v>39.558816999999998</v>
      </c>
      <c r="C920">
        <f>(K$1 + (Table2[[#This Row],[LogL]]-F$1)/(F$2-F$1)*(K$2-K$1))</f>
        <v>6.2706666819678816</v>
      </c>
      <c r="D920">
        <f>(Table2[[#This Row],[Immission]]-G$1)/(G$2-G$1)</f>
        <v>0.99033804851409779</v>
      </c>
      <c r="E920">
        <f>EXP(Table2[[#This Row],[Ln-nm]])</f>
        <v>528.82982168686385</v>
      </c>
      <c r="G920" s="2">
        <v>24.071421999999998</v>
      </c>
      <c r="H920" s="4">
        <v>39.400081999999998</v>
      </c>
      <c r="I920" s="8">
        <f>(K$1 + (Table3[[#This Row],[LogL]]-F$1)/(F$2-F$1)*(K$2-K$1))</f>
        <v>9.203672931864368</v>
      </c>
      <c r="J920" s="9">
        <f>(Table3[[#This Row],[Emission]]-G$1)/(G$2-G$1)</f>
        <v>0.87848785385875239</v>
      </c>
      <c r="K920">
        <f>EXP(Table3[[#This Row],[Ln-nm]])</f>
        <v>9933.5473794933496</v>
      </c>
    </row>
    <row r="921" spans="1:11" x14ac:dyDescent="0.3">
      <c r="A921">
        <v>9.0561710000000009</v>
      </c>
      <c r="B921">
        <v>39.559058999999998</v>
      </c>
      <c r="C921">
        <f>(K$1 + (Table2[[#This Row],[LogL]]-F$1)/(F$2-F$1)*(K$2-K$1))</f>
        <v>6.271060034191958</v>
      </c>
      <c r="D921">
        <f>(Table2[[#This Row],[Immission]]-G$1)/(G$2-G$1)</f>
        <v>0.99050857011996041</v>
      </c>
      <c r="E921">
        <f>EXP(Table2[[#This Row],[Ln-nm]])</f>
        <v>529.03787899060126</v>
      </c>
      <c r="G921" s="1">
        <v>24.072890999999998</v>
      </c>
      <c r="H921" s="3">
        <v>39.400149999999996</v>
      </c>
      <c r="I921" s="6">
        <f>(K$1 + (Table3[[#This Row],[LogL]]-F$1)/(F$2-F$1)*(K$2-K$1))</f>
        <v>9.2039598407110255</v>
      </c>
      <c r="J921" s="7">
        <f>(Table3[[#This Row],[Emission]]-G$1)/(G$2-G$1)</f>
        <v>0.8785357690207295</v>
      </c>
      <c r="K921">
        <f>EXP(Table3[[#This Row],[Ln-nm]])</f>
        <v>9936.3978110026728</v>
      </c>
    </row>
    <row r="922" spans="1:11" x14ac:dyDescent="0.3">
      <c r="A922">
        <v>9.0581879999999995</v>
      </c>
      <c r="B922">
        <v>39.559297999999998</v>
      </c>
      <c r="C922">
        <f>(K$1 + (Table2[[#This Row],[LogL]]-F$1)/(F$2-F$1)*(K$2-K$1))</f>
        <v>6.2714539723428819</v>
      </c>
      <c r="D922">
        <f>(Table2[[#This Row],[Immission]]-G$1)/(G$2-G$1)</f>
        <v>0.99067697782161845</v>
      </c>
      <c r="E922">
        <f>EXP(Table2[[#This Row],[Ln-nm]])</f>
        <v>529.24632824978175</v>
      </c>
      <c r="G922" s="2">
        <v>24.074448</v>
      </c>
      <c r="H922" s="4">
        <v>39.400224999999999</v>
      </c>
      <c r="I922" s="8">
        <f>(K$1 + (Table3[[#This Row],[LogL]]-F$1)/(F$2-F$1)*(K$2-K$1))</f>
        <v>9.2042639367452281</v>
      </c>
      <c r="J922" s="9">
        <f>(Table3[[#This Row],[Emission]]-G$1)/(G$2-G$1)</f>
        <v>0.87858861662585397</v>
      </c>
      <c r="K922">
        <f>EXP(Table3[[#This Row],[Ln-nm]])</f>
        <v>9939.4198896490343</v>
      </c>
    </row>
    <row r="923" spans="1:11" x14ac:dyDescent="0.3">
      <c r="A923">
        <v>9.0602070000000001</v>
      </c>
      <c r="B923">
        <v>39.559536000000001</v>
      </c>
      <c r="C923">
        <f>(K$1 + (Table2[[#This Row],[LogL]]-F$1)/(F$2-F$1)*(K$2-K$1))</f>
        <v>6.2718483011117057</v>
      </c>
      <c r="D923">
        <f>(Table2[[#This Row],[Immission]]-G$1)/(G$2-G$1)</f>
        <v>0.99084468088854327</v>
      </c>
      <c r="E923">
        <f>EXP(Table2[[#This Row],[Ln-nm]])</f>
        <v>529.45506645583998</v>
      </c>
      <c r="G923" s="1">
        <v>24.076086</v>
      </c>
      <c r="H923" s="3">
        <v>39.400305000000003</v>
      </c>
      <c r="I923" s="6">
        <f>(K$1 + (Table3[[#This Row],[LogL]]-F$1)/(F$2-F$1)*(K$2-K$1))</f>
        <v>9.2045838528043333</v>
      </c>
      <c r="J923" s="7">
        <f>(Table3[[#This Row],[Emission]]-G$1)/(G$2-G$1)</f>
        <v>0.87864498740465435</v>
      </c>
      <c r="K923">
        <f>EXP(Table3[[#This Row],[Ln-nm]])</f>
        <v>9942.6001783755164</v>
      </c>
    </row>
    <row r="924" spans="1:11" x14ac:dyDescent="0.3">
      <c r="A924">
        <v>9.0622290000000003</v>
      </c>
      <c r="B924">
        <v>39.559773</v>
      </c>
      <c r="C924">
        <f>(K$1 + (Table2[[#This Row],[LogL]]-F$1)/(F$2-F$1)*(K$2-K$1))</f>
        <v>6.2722432158073769</v>
      </c>
      <c r="D924">
        <f>(Table2[[#This Row],[Immission]]-G$1)/(G$2-G$1)</f>
        <v>0.99101167932072998</v>
      </c>
      <c r="E924">
        <f>EXP(Table2[[#This Row],[Ln-nm]])</f>
        <v>529.66419733399152</v>
      </c>
      <c r="G924" s="2">
        <v>24.077801999999998</v>
      </c>
      <c r="H924" s="4">
        <v>39.400391999999997</v>
      </c>
      <c r="I924" s="8">
        <f>(K$1 + (Table3[[#This Row],[LogL]]-F$1)/(F$2-F$1)*(K$2-K$1))</f>
        <v>9.2049190029614909</v>
      </c>
      <c r="J924" s="9">
        <f>(Table3[[#This Row],[Emission]]-G$1)/(G$2-G$1)</f>
        <v>0.87870629062659211</v>
      </c>
      <c r="K924">
        <f>EXP(Table3[[#This Row],[Ln-nm]])</f>
        <v>9945.9330008546476</v>
      </c>
    </row>
    <row r="925" spans="1:11" x14ac:dyDescent="0.3">
      <c r="A925">
        <v>9.0642530000000008</v>
      </c>
      <c r="B925">
        <v>39.560006999999999</v>
      </c>
      <c r="C925">
        <f>(K$1 + (Table2[[#This Row],[LogL]]-F$1)/(F$2-F$1)*(K$2-K$1))</f>
        <v>6.272638521120947</v>
      </c>
      <c r="D925">
        <f>(Table2[[#This Row],[Immission]]-G$1)/(G$2-G$1)</f>
        <v>0.991176563848712</v>
      </c>
      <c r="E925">
        <f>EXP(Table2[[#This Row],[Ln-nm]])</f>
        <v>529.87361779538901</v>
      </c>
      <c r="G925" s="1">
        <v>24.079135000000001</v>
      </c>
      <c r="H925" s="3">
        <v>39.400461</v>
      </c>
      <c r="I925" s="6">
        <f>(K$1 + (Table3[[#This Row],[LogL]]-F$1)/(F$2-F$1)*(K$2-K$1))</f>
        <v>9.205179349791031</v>
      </c>
      <c r="J925" s="7">
        <f>(Table3[[#This Row],[Emission]]-G$1)/(G$2-G$1)</f>
        <v>0.87875491042330744</v>
      </c>
      <c r="K925">
        <f>EXP(Table3[[#This Row],[Ln-nm]])</f>
        <v>9948.5227300775059</v>
      </c>
    </row>
    <row r="926" spans="1:11" x14ac:dyDescent="0.3">
      <c r="A926">
        <v>9.0662800000000008</v>
      </c>
      <c r="B926">
        <v>39.56024</v>
      </c>
      <c r="C926">
        <f>(K$1 + (Table2[[#This Row],[LogL]]-F$1)/(F$2-F$1)*(K$2-K$1))</f>
        <v>6.2730344123613655</v>
      </c>
      <c r="D926">
        <f>(Table2[[#This Row],[Immission]]-G$1)/(G$2-G$1)</f>
        <v>0.99134074374196091</v>
      </c>
      <c r="E926">
        <f>EXP(Table2[[#This Row],[Ln-nm]])</f>
        <v>530.08343164819598</v>
      </c>
      <c r="G926" s="2">
        <v>24.080045999999999</v>
      </c>
      <c r="H926" s="4">
        <v>39.400509</v>
      </c>
      <c r="I926" s="8">
        <f>(K$1 + (Table3[[#This Row],[LogL]]-F$1)/(F$2-F$1)*(K$2-K$1))</f>
        <v>9.2053572762439266</v>
      </c>
      <c r="J926" s="9">
        <f>(Table3[[#This Row],[Emission]]-G$1)/(G$2-G$1)</f>
        <v>0.87878873289058568</v>
      </c>
      <c r="K926">
        <f>EXP(Table3[[#This Row],[Ln-nm]])</f>
        <v>9950.2929929220445</v>
      </c>
    </row>
    <row r="927" spans="1:11" x14ac:dyDescent="0.3">
      <c r="A927">
        <v>9.0683100000000003</v>
      </c>
      <c r="B927">
        <v>39.560471</v>
      </c>
      <c r="C927">
        <f>(K$1 + (Table2[[#This Row],[LogL]]-F$1)/(F$2-F$1)*(K$2-K$1))</f>
        <v>6.2734308895286315</v>
      </c>
      <c r="D927">
        <f>(Table2[[#This Row],[Immission]]-G$1)/(G$2-G$1)</f>
        <v>0.99150351436573836</v>
      </c>
      <c r="E927">
        <f>EXP(Table2[[#This Row],[Ln-nm]])</f>
        <v>530.29363929410283</v>
      </c>
      <c r="G927" s="1">
        <v>24.080971999999999</v>
      </c>
      <c r="H927" s="3">
        <v>39.400559000000001</v>
      </c>
      <c r="I927" s="6">
        <f>(K$1 + (Table3[[#This Row],[LogL]]-F$1)/(F$2-F$1)*(K$2-K$1))</f>
        <v>9.2055381323310641</v>
      </c>
      <c r="J927" s="7">
        <f>(Table3[[#This Row],[Emission]]-G$1)/(G$2-G$1)</f>
        <v>0.87882396462733536</v>
      </c>
      <c r="K927">
        <f>EXP(Table3[[#This Row],[Ln-nm]])</f>
        <v>9952.0927267201168</v>
      </c>
    </row>
    <row r="928" spans="1:11" x14ac:dyDescent="0.3">
      <c r="A928">
        <v>9.0703420000000001</v>
      </c>
      <c r="B928">
        <v>39.560699999999997</v>
      </c>
      <c r="C928">
        <f>(K$1 + (Table2[[#This Row],[LogL]]-F$1)/(F$2-F$1)*(K$2-K$1))</f>
        <v>6.2738277573137973</v>
      </c>
      <c r="D928">
        <f>(Table2[[#This Row],[Immission]]-G$1)/(G$2-G$1)</f>
        <v>0.99166487572004447</v>
      </c>
      <c r="E928">
        <f>EXP(Table2[[#This Row],[Ln-nm]])</f>
        <v>530.50413752343718</v>
      </c>
      <c r="G928" s="2">
        <v>24.081914000000001</v>
      </c>
      <c r="H928" s="4">
        <v>39.40061</v>
      </c>
      <c r="I928" s="8">
        <f>(K$1 + (Table3[[#This Row],[LogL]]-F$1)/(F$2-F$1)*(K$2-K$1))</f>
        <v>9.2057221133613929</v>
      </c>
      <c r="J928" s="9">
        <f>(Table3[[#This Row],[Emission]]-G$1)/(G$2-G$1)</f>
        <v>0.87885990099881817</v>
      </c>
      <c r="K928">
        <f>EXP(Table3[[#This Row],[Ln-nm]])</f>
        <v>9953.923891438526</v>
      </c>
    </row>
    <row r="929" spans="1:11" x14ac:dyDescent="0.3">
      <c r="A929">
        <v>9.0723780000000005</v>
      </c>
      <c r="B929">
        <v>39.560927999999997</v>
      </c>
      <c r="C929">
        <f>(K$1 + (Table2[[#This Row],[LogL]]-F$1)/(F$2-F$1)*(K$2-K$1))</f>
        <v>6.27422540633476</v>
      </c>
      <c r="D929">
        <f>(Table2[[#This Row],[Immission]]-G$1)/(G$2-G$1)</f>
        <v>0.99182553243961746</v>
      </c>
      <c r="E929">
        <f>EXP(Table2[[#This Row],[Ln-nm]])</f>
        <v>530.71513392281554</v>
      </c>
      <c r="G929" s="1">
        <v>24.08287</v>
      </c>
      <c r="H929" s="3">
        <v>39.400663000000002</v>
      </c>
      <c r="I929" s="6">
        <f>(K$1 + (Table3[[#This Row],[LogL]]-F$1)/(F$2-F$1)*(K$2-K$1))</f>
        <v>9.2059088287170106</v>
      </c>
      <c r="J929" s="7">
        <f>(Table3[[#This Row],[Emission]]-G$1)/(G$2-G$1)</f>
        <v>0.87889724663977231</v>
      </c>
      <c r="K929">
        <f>EXP(Table3[[#This Row],[Ln-nm]])</f>
        <v>9955.7826153984606</v>
      </c>
    </row>
    <row r="930" spans="1:11" x14ac:dyDescent="0.3">
      <c r="A930">
        <v>9.0744159999999994</v>
      </c>
      <c r="B930">
        <v>39.561152999999997</v>
      </c>
      <c r="C930">
        <f>(K$1 + (Table2[[#This Row],[LogL]]-F$1)/(F$2-F$1)*(K$2-K$1))</f>
        <v>6.2746234459736208</v>
      </c>
      <c r="D930">
        <f>(Table2[[#This Row],[Immission]]-G$1)/(G$2-G$1)</f>
        <v>0.99198407525498578</v>
      </c>
      <c r="E930">
        <f>EXP(Table2[[#This Row],[Ln-nm]])</f>
        <v>530.92642163071196</v>
      </c>
      <c r="G930" s="2">
        <v>24.083841</v>
      </c>
      <c r="H930" s="4">
        <v>39.400717</v>
      </c>
      <c r="I930" s="8">
        <f>(K$1 + (Table3[[#This Row],[LogL]]-F$1)/(F$2-F$1)*(K$2-K$1))</f>
        <v>9.2060984737068718</v>
      </c>
      <c r="J930" s="9">
        <f>(Table3[[#This Row],[Emission]]-G$1)/(G$2-G$1)</f>
        <v>0.8789352969154598</v>
      </c>
      <c r="K930">
        <f>EXP(Table3[[#This Row],[Ln-nm]])</f>
        <v>9957.6708587339035</v>
      </c>
    </row>
    <row r="931" spans="1:11" x14ac:dyDescent="0.3">
      <c r="A931">
        <v>9.0764569999999996</v>
      </c>
      <c r="B931">
        <v>39.561376000000003</v>
      </c>
      <c r="C931">
        <f>(K$1 + (Table2[[#This Row],[LogL]]-F$1)/(F$2-F$1)*(K$2-K$1))</f>
        <v>6.2750220715393308</v>
      </c>
      <c r="D931">
        <f>(Table2[[#This Row],[Immission]]-G$1)/(G$2-G$1)</f>
        <v>0.99214120880088774</v>
      </c>
      <c r="E931">
        <f>EXP(Table2[[#This Row],[Ln-nm]])</f>
        <v>531.13810466421637</v>
      </c>
      <c r="G931" s="1">
        <v>24.084824999999999</v>
      </c>
      <c r="H931" s="3">
        <v>39.400773000000001</v>
      </c>
      <c r="I931" s="6">
        <f>(K$1 + (Table3[[#This Row],[LogL]]-F$1)/(F$2-F$1)*(K$2-K$1))</f>
        <v>9.2062906577130725</v>
      </c>
      <c r="J931" s="7">
        <f>(Table3[[#This Row],[Emission]]-G$1)/(G$2-G$1)</f>
        <v>0.87897475646061851</v>
      </c>
      <c r="K931">
        <f>EXP(Table3[[#This Row],[Ln-nm]])</f>
        <v>9959.5847477154985</v>
      </c>
    </row>
    <row r="932" spans="1:11" x14ac:dyDescent="0.3">
      <c r="A932">
        <v>9.0785009999999993</v>
      </c>
      <c r="B932">
        <v>39.561597999999996</v>
      </c>
      <c r="C932">
        <f>(K$1 + (Table2[[#This Row],[LogL]]-F$1)/(F$2-F$1)*(K$2-K$1))</f>
        <v>6.2754212830318892</v>
      </c>
      <c r="D932">
        <f>(Table2[[#This Row],[Immission]]-G$1)/(G$2-G$1)</f>
        <v>0.99229763771204649</v>
      </c>
      <c r="E932">
        <f>EXP(Table2[[#This Row],[Ln-nm]])</f>
        <v>531.35018342905755</v>
      </c>
      <c r="G932" s="2">
        <v>24.085822</v>
      </c>
      <c r="H932" s="4">
        <v>39.400829999999999</v>
      </c>
      <c r="I932" s="8">
        <f>(K$1 + (Table3[[#This Row],[LogL]]-F$1)/(F$2-F$1)*(K$2-K$1))</f>
        <v>9.206485380735618</v>
      </c>
      <c r="J932" s="9">
        <f>(Table3[[#This Row],[Emission]]-G$1)/(G$2-G$1)</f>
        <v>0.87901492064051057</v>
      </c>
      <c r="K932">
        <f>EXP(Table3[[#This Row],[Ln-nm]])</f>
        <v>9961.524296992191</v>
      </c>
    </row>
    <row r="933" spans="1:11" x14ac:dyDescent="0.3">
      <c r="A933">
        <v>9.0805480000000003</v>
      </c>
      <c r="B933">
        <v>39.561818000000002</v>
      </c>
      <c r="C933">
        <f>(K$1 + (Table2[[#This Row],[LogL]]-F$1)/(F$2-F$1)*(K$2-K$1))</f>
        <v>6.2758210804512951</v>
      </c>
      <c r="D933">
        <f>(Table2[[#This Row],[Immission]]-G$1)/(G$2-G$1)</f>
        <v>0.99245265735374388</v>
      </c>
      <c r="E933">
        <f>EXP(Table2[[#This Row],[Ln-nm]])</f>
        <v>531.56265833182204</v>
      </c>
      <c r="G933" s="1">
        <v>24.086831</v>
      </c>
      <c r="H933" s="3">
        <v>39.400889999999997</v>
      </c>
      <c r="I933" s="6">
        <f>(K$1 + (Table3[[#This Row],[LogL]]-F$1)/(F$2-F$1)*(K$2-K$1))</f>
        <v>9.2066824474655533</v>
      </c>
      <c r="J933" s="7">
        <f>(Table3[[#This Row],[Emission]]-G$1)/(G$2-G$1)</f>
        <v>0.87905719872460708</v>
      </c>
      <c r="K933">
        <f>EXP(Table3[[#This Row],[Ln-nm]])</f>
        <v>9963.4875754526493</v>
      </c>
    </row>
    <row r="934" spans="1:11" x14ac:dyDescent="0.3">
      <c r="A934">
        <v>9.0825980000000008</v>
      </c>
      <c r="B934">
        <v>39.562035000000002</v>
      </c>
      <c r="C934">
        <f>(K$1 + (Table2[[#This Row],[LogL]]-F$1)/(F$2-F$1)*(K$2-K$1))</f>
        <v>6.2762214637975493</v>
      </c>
      <c r="D934">
        <f>(Table2[[#This Row],[Immission]]-G$1)/(G$2-G$1)</f>
        <v>0.9926055630912316</v>
      </c>
      <c r="E934">
        <f>EXP(Table2[[#This Row],[Ln-nm]])</f>
        <v>531.7755297799564</v>
      </c>
      <c r="G934" s="2">
        <v>24.087852000000002</v>
      </c>
      <c r="H934" s="4">
        <v>39.400950000000002</v>
      </c>
      <c r="I934" s="8">
        <f>(K$1 + (Table3[[#This Row],[LogL]]-F$1)/(F$2-F$1)*(K$2-K$1))</f>
        <v>9.2068818579028839</v>
      </c>
      <c r="J934" s="9">
        <f>(Table3[[#This Row],[Emission]]-G$1)/(G$2-G$1)</f>
        <v>0.87909947680870859</v>
      </c>
      <c r="K934">
        <f>EXP(Table3[[#This Row],[Ln-nm]])</f>
        <v>9965.4745969772412</v>
      </c>
    </row>
    <row r="935" spans="1:11" x14ac:dyDescent="0.3">
      <c r="A935">
        <v>9.0846509999999991</v>
      </c>
      <c r="B935">
        <v>39.562251000000003</v>
      </c>
      <c r="C935">
        <f>(K$1 + (Table2[[#This Row],[LogL]]-F$1)/(F$2-F$1)*(K$2-K$1))</f>
        <v>6.2766224330706519</v>
      </c>
      <c r="D935">
        <f>(Table2[[#This Row],[Immission]]-G$1)/(G$2-G$1)</f>
        <v>0.99275776419398631</v>
      </c>
      <c r="E935">
        <f>EXP(Table2[[#This Row],[Ln-nm]])</f>
        <v>531.9887981817667</v>
      </c>
      <c r="G935" s="1">
        <v>24.088882999999999</v>
      </c>
      <c r="H935" s="3">
        <v>39.401012999999999</v>
      </c>
      <c r="I935" s="6">
        <f>(K$1 + (Table3[[#This Row],[LogL]]-F$1)/(F$2-F$1)*(K$2-K$1))</f>
        <v>9.2070832214297074</v>
      </c>
      <c r="J935" s="7">
        <f>(Table3[[#This Row],[Emission]]-G$1)/(G$2-G$1)</f>
        <v>0.87914386879700979</v>
      </c>
      <c r="K935">
        <f>EXP(Table3[[#This Row],[Ln-nm]])</f>
        <v>9967.4814821385135</v>
      </c>
    </row>
    <row r="936" spans="1:11" x14ac:dyDescent="0.3">
      <c r="A936">
        <v>9.0867079999999998</v>
      </c>
      <c r="B936">
        <v>39.562463999999999</v>
      </c>
      <c r="C936">
        <f>(K$1 + (Table2[[#This Row],[LogL]]-F$1)/(F$2-F$1)*(K$2-K$1))</f>
        <v>6.2770241835795515</v>
      </c>
      <c r="D936">
        <f>(Table2[[#This Row],[Immission]]-G$1)/(G$2-G$1)</f>
        <v>0.99290785139253124</v>
      </c>
      <c r="E936">
        <f>EXP(Table2[[#This Row],[Ln-nm]])</f>
        <v>532.20256789033442</v>
      </c>
      <c r="G936" s="2">
        <v>24.089924</v>
      </c>
      <c r="H936" s="4">
        <v>39.401077000000001</v>
      </c>
      <c r="I936" s="8">
        <f>(K$1 + (Table3[[#This Row],[LogL]]-F$1)/(F$2-F$1)*(K$2-K$1))</f>
        <v>9.2072865380460236</v>
      </c>
      <c r="J936" s="9">
        <f>(Table3[[#This Row],[Emission]]-G$1)/(G$2-G$1)</f>
        <v>0.8791889654200491</v>
      </c>
      <c r="K936">
        <f>EXP(Table3[[#This Row],[Ln-nm]])</f>
        <v>9969.508242776732</v>
      </c>
    </row>
    <row r="937" spans="1:11" x14ac:dyDescent="0.3">
      <c r="A937">
        <v>9.0887670000000007</v>
      </c>
      <c r="B937">
        <v>39.562676000000003</v>
      </c>
      <c r="C937">
        <f>(K$1 + (Table2[[#This Row],[LogL]]-F$1)/(F$2-F$1)*(K$2-K$1))</f>
        <v>6.2774263247063509</v>
      </c>
      <c r="D937">
        <f>(Table2[[#This Row],[Immission]]-G$1)/(G$2-G$1)</f>
        <v>0.99305723395634815</v>
      </c>
      <c r="E937">
        <f>EXP(Table2[[#This Row],[Ln-nm]])</f>
        <v>532.41663146967107</v>
      </c>
      <c r="G937" s="1">
        <v>24.090975</v>
      </c>
      <c r="H937" s="3">
        <v>39.401142999999998</v>
      </c>
      <c r="I937" s="6">
        <f>(K$1 + (Table3[[#This Row],[LogL]]-F$1)/(F$2-F$1)*(K$2-K$1))</f>
        <v>9.2074918077518362</v>
      </c>
      <c r="J937" s="7">
        <f>(Table3[[#This Row],[Emission]]-G$1)/(G$2-G$1)</f>
        <v>0.87923547131255475</v>
      </c>
      <c r="K937">
        <f>EXP(Table3[[#This Row],[Ln-nm]])</f>
        <v>9971.5548908510609</v>
      </c>
    </row>
    <row r="938" spans="1:11" x14ac:dyDescent="0.3">
      <c r="A938">
        <v>9.0908300000000004</v>
      </c>
      <c r="B938">
        <v>39.562885000000001</v>
      </c>
      <c r="C938">
        <f>(K$1 + (Table2[[#This Row],[LogL]]-F$1)/(F$2-F$1)*(K$2-K$1))</f>
        <v>6.2778292470689472</v>
      </c>
      <c r="D938">
        <f>(Table2[[#This Row],[Immission]]-G$1)/(G$2-G$1)</f>
        <v>0.99320450261595539</v>
      </c>
      <c r="E938">
        <f>EXP(Table2[[#This Row],[Ln-nm]])</f>
        <v>532.63119726048319</v>
      </c>
      <c r="G938" s="2">
        <v>24.092034000000002</v>
      </c>
      <c r="H938" s="4">
        <v>39.401209999999999</v>
      </c>
      <c r="I938" s="8">
        <f>(K$1 + (Table3[[#This Row],[LogL]]-F$1)/(F$2-F$1)*(K$2-K$1))</f>
        <v>9.2076986399292426</v>
      </c>
      <c r="J938" s="9">
        <f>(Table3[[#This Row],[Emission]]-G$1)/(G$2-G$1)</f>
        <v>0.87928268183979874</v>
      </c>
      <c r="K938">
        <f>EXP(Table3[[#This Row],[Ln-nm]])</f>
        <v>9973.6175425652818</v>
      </c>
    </row>
    <row r="939" spans="1:11" x14ac:dyDescent="0.3">
      <c r="A939">
        <v>9.0928959999999996</v>
      </c>
      <c r="B939">
        <v>39.563091999999997</v>
      </c>
      <c r="C939">
        <f>(K$1 + (Table2[[#This Row],[LogL]]-F$1)/(F$2-F$1)*(K$2-K$1))</f>
        <v>6.2782327553583919</v>
      </c>
      <c r="D939">
        <f>(Table2[[#This Row],[Immission]]-G$1)/(G$2-G$1)</f>
        <v>0.99335036200609128</v>
      </c>
      <c r="E939">
        <f>EXP(Table2[[#This Row],[Ln-nm]])</f>
        <v>532.84616173085089</v>
      </c>
      <c r="G939" s="1">
        <v>24.093101999999998</v>
      </c>
      <c r="H939" s="3">
        <v>39.401279000000002</v>
      </c>
      <c r="I939" s="6">
        <f>(K$1 + (Table3[[#This Row],[LogL]]-F$1)/(F$2-F$1)*(K$2-K$1))</f>
        <v>9.2079072298871925</v>
      </c>
      <c r="J939" s="7">
        <f>(Table3[[#This Row],[Emission]]-G$1)/(G$2-G$1)</f>
        <v>0.87933130163651396</v>
      </c>
      <c r="K939">
        <f>EXP(Table3[[#This Row],[Ln-nm]])</f>
        <v>9975.698156019087</v>
      </c>
    </row>
    <row r="940" spans="1:11" x14ac:dyDescent="0.3">
      <c r="A940">
        <v>9.0949650000000002</v>
      </c>
      <c r="B940">
        <v>39.563296999999999</v>
      </c>
      <c r="C940">
        <f>(K$1 + (Table2[[#This Row],[LogL]]-F$1)/(F$2-F$1)*(K$2-K$1))</f>
        <v>6.2786368495746849</v>
      </c>
      <c r="D940">
        <f>(Table2[[#This Row],[Immission]]-G$1)/(G$2-G$1)</f>
        <v>0.99349481212676072</v>
      </c>
      <c r="E940">
        <f>EXP(Table2[[#This Row],[Ln-nm]])</f>
        <v>533.06152529363476</v>
      </c>
      <c r="G940" s="2">
        <v>24.094176999999998</v>
      </c>
      <c r="H940" s="4">
        <v>39.401350000000001</v>
      </c>
      <c r="I940" s="8">
        <f>(K$1 + (Table3[[#This Row],[LogL]]-F$1)/(F$2-F$1)*(K$2-K$1))</f>
        <v>9.2081171870077902</v>
      </c>
      <c r="J940" s="9">
        <f>(Table3[[#This Row],[Emission]]-G$1)/(G$2-G$1)</f>
        <v>0.87938133070269564</v>
      </c>
      <c r="K940">
        <f>EXP(Table3[[#This Row],[Ln-nm]])</f>
        <v>9977.7928447695904</v>
      </c>
    </row>
    <row r="941" spans="1:11" x14ac:dyDescent="0.3">
      <c r="A941">
        <v>9.0970379999999995</v>
      </c>
      <c r="B941">
        <v>39.563499999999998</v>
      </c>
      <c r="C941">
        <f>(K$1 + (Table2[[#This Row],[LogL]]-F$1)/(F$2-F$1)*(K$2-K$1))</f>
        <v>6.2790417250267749</v>
      </c>
      <c r="D941">
        <f>(Table2[[#This Row],[Immission]]-G$1)/(G$2-G$1)</f>
        <v>0.99363785297795881</v>
      </c>
      <c r="E941">
        <f>EXP(Table2[[#This Row],[Ln-nm]])</f>
        <v>533.2773925164006</v>
      </c>
      <c r="G941" s="1">
        <v>24.095258000000001</v>
      </c>
      <c r="H941" s="3">
        <v>39.401421999999997</v>
      </c>
      <c r="I941" s="6">
        <f>(K$1 + (Table3[[#This Row],[LogL]]-F$1)/(F$2-F$1)*(K$2-K$1))</f>
        <v>9.208328315982083</v>
      </c>
      <c r="J941" s="7">
        <f>(Table3[[#This Row],[Emission]]-G$1)/(G$2-G$1)</f>
        <v>0.87943206440361055</v>
      </c>
      <c r="K941">
        <f>EXP(Table3[[#This Row],[Ln-nm]])</f>
        <v>9979.8996683365367</v>
      </c>
    </row>
    <row r="942" spans="1:11" x14ac:dyDescent="0.3">
      <c r="A942">
        <v>9.0991140000000001</v>
      </c>
      <c r="B942">
        <v>39.563699999999997</v>
      </c>
      <c r="C942">
        <f>(K$1 + (Table2[[#This Row],[LogL]]-F$1)/(F$2-F$1)*(K$2-K$1))</f>
        <v>6.2794471864057133</v>
      </c>
      <c r="D942">
        <f>(Table2[[#This Row],[Immission]]-G$1)/(G$2-G$1)</f>
        <v>0.99377877992495234</v>
      </c>
      <c r="E942">
        <f>EXP(Table2[[#This Row],[Ln-nm]])</f>
        <v>533.49365974436841</v>
      </c>
      <c r="G942" s="2">
        <v>24.096346</v>
      </c>
      <c r="H942" s="4">
        <v>39.401496000000002</v>
      </c>
      <c r="I942" s="8">
        <f>(K$1 + (Table3[[#This Row],[LogL]]-F$1)/(F$2-F$1)*(K$2-K$1))</f>
        <v>9.208540812119022</v>
      </c>
      <c r="J942" s="9">
        <f>(Table3[[#This Row],[Emission]]-G$1)/(G$2-G$1)</f>
        <v>0.87948420737400179</v>
      </c>
      <c r="K942">
        <f>EXP(Table3[[#This Row],[Ln-nm]])</f>
        <v>9982.0205837982867</v>
      </c>
    </row>
    <row r="943" spans="1:11" x14ac:dyDescent="0.3">
      <c r="A943">
        <v>9.1011939999999996</v>
      </c>
      <c r="B943">
        <v>39.563898999999999</v>
      </c>
      <c r="C943">
        <f>(K$1 + (Table2[[#This Row],[LogL]]-F$1)/(F$2-F$1)*(K$2-K$1))</f>
        <v>6.2798534290204495</v>
      </c>
      <c r="D943">
        <f>(Table2[[#This Row],[Immission]]-G$1)/(G$2-G$1)</f>
        <v>0.99391900223721275</v>
      </c>
      <c r="E943">
        <f>EXP(Table2[[#This Row],[Ln-nm]])</f>
        <v>533.71043163165609</v>
      </c>
      <c r="G943" s="1">
        <v>24.097439000000001</v>
      </c>
      <c r="H943" s="3">
        <v>39.401572000000002</v>
      </c>
      <c r="I943" s="6">
        <f>(K$1 + (Table3[[#This Row],[LogL]]-F$1)/(F$2-F$1)*(K$2-K$1))</f>
        <v>9.2087542848007082</v>
      </c>
      <c r="J943" s="7">
        <f>(Table3[[#This Row],[Emission]]-G$1)/(G$2-G$1)</f>
        <v>0.87953775961385949</v>
      </c>
      <c r="K943">
        <f>EXP(Table3[[#This Row],[Ln-nm]])</f>
        <v>9984.1516999604064</v>
      </c>
    </row>
    <row r="944" spans="1:11" x14ac:dyDescent="0.3">
      <c r="A944">
        <v>9.1032770000000003</v>
      </c>
      <c r="B944">
        <v>39.564095000000002</v>
      </c>
      <c r="C944">
        <f>(K$1 + (Table2[[#This Row],[LogL]]-F$1)/(F$2-F$1)*(K$2-K$1))</f>
        <v>6.2802602575620341</v>
      </c>
      <c r="D944">
        <f>(Table2[[#This Row],[Immission]]-G$1)/(G$2-G$1)</f>
        <v>0.99405711064526847</v>
      </c>
      <c r="E944">
        <f>EXP(Table2[[#This Row],[Ln-nm]])</f>
        <v>533.9276044412386</v>
      </c>
      <c r="G944" s="2">
        <v>24.098535999999999</v>
      </c>
      <c r="H944" s="4">
        <v>39.401648999999999</v>
      </c>
      <c r="I944" s="8">
        <f>(K$1 + (Table3[[#This Row],[LogL]]-F$1)/(F$2-F$1)*(K$2-K$1))</f>
        <v>9.2089685387181905</v>
      </c>
      <c r="J944" s="9">
        <f>(Table3[[#This Row],[Emission]]-G$1)/(G$2-G$1)</f>
        <v>0.87959201648845031</v>
      </c>
      <c r="K944">
        <f>EXP(Table3[[#This Row],[Ln-nm]])</f>
        <v>9986.2910727511771</v>
      </c>
    </row>
    <row r="945" spans="1:11" x14ac:dyDescent="0.3">
      <c r="A945">
        <v>9.1053630000000005</v>
      </c>
      <c r="B945">
        <v>39.564287999999998</v>
      </c>
      <c r="C945">
        <f>(K$1 + (Table2[[#This Row],[LogL]]-F$1)/(F$2-F$1)*(K$2-K$1))</f>
        <v>6.2806676720304662</v>
      </c>
      <c r="D945">
        <f>(Table2[[#This Row],[Immission]]-G$1)/(G$2-G$1)</f>
        <v>0.99419310514911463</v>
      </c>
      <c r="E945">
        <f>EXP(Table2[[#This Row],[Ln-nm]])</f>
        <v>534.14517859080195</v>
      </c>
      <c r="G945" s="1">
        <v>24.099637999999999</v>
      </c>
      <c r="H945" s="3">
        <v>39.401727999999999</v>
      </c>
      <c r="I945" s="6">
        <f>(K$1 + (Table3[[#This Row],[LogL]]-F$1)/(F$2-F$1)*(K$2-K$1))</f>
        <v>9.2091837691804219</v>
      </c>
      <c r="J945" s="7">
        <f>(Table3[[#This Row],[Emission]]-G$1)/(G$2-G$1)</f>
        <v>0.87964768263251247</v>
      </c>
      <c r="K945">
        <f>EXP(Table3[[#This Row],[Ln-nm]])</f>
        <v>9988.4406581145686</v>
      </c>
    </row>
    <row r="946" spans="1:11" x14ac:dyDescent="0.3">
      <c r="A946">
        <v>9.1074529999999996</v>
      </c>
      <c r="B946">
        <v>39.564480000000003</v>
      </c>
      <c r="C946">
        <f>(K$1 + (Table2[[#This Row],[LogL]]-F$1)/(F$2-F$1)*(K$2-K$1))</f>
        <v>6.2810758677346961</v>
      </c>
      <c r="D946">
        <f>(Table2[[#This Row],[Immission]]-G$1)/(G$2-G$1)</f>
        <v>0.99432839501823256</v>
      </c>
      <c r="E946">
        <f>EXP(Table2[[#This Row],[Ln-nm]])</f>
        <v>534.36325886482518</v>
      </c>
      <c r="G946" s="2">
        <v>24.100743000000001</v>
      </c>
      <c r="H946" s="4">
        <v>39.401809</v>
      </c>
      <c r="I946" s="8">
        <f>(K$1 + (Table3[[#This Row],[LogL]]-F$1)/(F$2-F$1)*(K$2-K$1))</f>
        <v>9.2093995855695017</v>
      </c>
      <c r="J946" s="9">
        <f>(Table3[[#This Row],[Emission]]-G$1)/(G$2-G$1)</f>
        <v>0.87970475804604609</v>
      </c>
      <c r="K946">
        <f>EXP(Table3[[#This Row],[Ln-nm]])</f>
        <v>9990.5965599410465</v>
      </c>
    </row>
    <row r="947" spans="1:11" x14ac:dyDescent="0.3">
      <c r="A947">
        <v>9.1095469999999992</v>
      </c>
      <c r="B947">
        <v>39.564669000000002</v>
      </c>
      <c r="C947">
        <f>(K$1 + (Table2[[#This Row],[LogL]]-F$1)/(F$2-F$1)*(K$2-K$1))</f>
        <v>6.2814848446747238</v>
      </c>
      <c r="D947">
        <f>(Table2[[#This Row],[Immission]]-G$1)/(G$2-G$1)</f>
        <v>0.99446157098314103</v>
      </c>
      <c r="E947">
        <f>EXP(Table2[[#This Row],[Ln-nm]])</f>
        <v>534.58184581076239</v>
      </c>
      <c r="G947" s="1">
        <v>24.101851</v>
      </c>
      <c r="H947" s="3">
        <v>39.401891999999997</v>
      </c>
      <c r="I947" s="6">
        <f>(K$1 + (Table3[[#This Row],[LogL]]-F$1)/(F$2-F$1)*(K$2-K$1))</f>
        <v>9.209615987885428</v>
      </c>
      <c r="J947" s="7">
        <f>(Table3[[#This Row],[Emission]]-G$1)/(G$2-G$1)</f>
        <v>0.87976324272904605</v>
      </c>
      <c r="K947">
        <f>EXP(Table3[[#This Row],[Ln-nm]])</f>
        <v>9992.7587821206089</v>
      </c>
    </row>
    <row r="948" spans="1:11" x14ac:dyDescent="0.3">
      <c r="A948">
        <v>9.1116440000000001</v>
      </c>
      <c r="B948">
        <v>39.564855999999999</v>
      </c>
      <c r="C948">
        <f>(K$1 + (Table2[[#This Row],[LogL]]-F$1)/(F$2-F$1)*(K$2-K$1))</f>
        <v>6.2818944075415999</v>
      </c>
      <c r="D948">
        <f>(Table2[[#This Row],[Immission]]-G$1)/(G$2-G$1)</f>
        <v>0.99459333767857805</v>
      </c>
      <c r="E948">
        <f>EXP(Table2[[#This Row],[Ln-nm]])</f>
        <v>534.80083552607925</v>
      </c>
      <c r="G948" s="2">
        <v>24.102959999999999</v>
      </c>
      <c r="H948" s="4">
        <v>39.401975999999998</v>
      </c>
      <c r="I948" s="8">
        <f>(K$1 + (Table3[[#This Row],[LogL]]-F$1)/(F$2-F$1)*(K$2-K$1))</f>
        <v>9.209832585510302</v>
      </c>
      <c r="J948" s="9">
        <f>(Table3[[#This Row],[Emission]]-G$1)/(G$2-G$1)</f>
        <v>0.87982243204678423</v>
      </c>
      <c r="K948">
        <f>EXP(Table3[[#This Row],[Ln-nm]])</f>
        <v>9994.923424358476</v>
      </c>
    </row>
    <row r="949" spans="1:11" x14ac:dyDescent="0.3">
      <c r="A949">
        <v>9.1137460000000008</v>
      </c>
      <c r="B949">
        <v>39.565040000000003</v>
      </c>
      <c r="C949">
        <f>(K$1 + (Table2[[#This Row],[LogL]]-F$1)/(F$2-F$1)*(K$2-K$1))</f>
        <v>6.2823049469532224</v>
      </c>
      <c r="D949">
        <f>(Table2[[#This Row],[Immission]]-G$1)/(G$2-G$1)</f>
        <v>0.99472299046981549</v>
      </c>
      <c r="E949">
        <f>EXP(Table2[[#This Row],[Ln-nm]])</f>
        <v>535.02043742096328</v>
      </c>
      <c r="G949" s="1">
        <v>24.104071999999999</v>
      </c>
      <c r="H949" s="3">
        <v>39.402062000000001</v>
      </c>
      <c r="I949" s="6">
        <f>(K$1 + (Table3[[#This Row],[LogL]]-F$1)/(F$2-F$1)*(K$2-K$1))</f>
        <v>9.210049769062028</v>
      </c>
      <c r="J949" s="7">
        <f>(Table3[[#This Row],[Emission]]-G$1)/(G$2-G$1)</f>
        <v>0.87988303063399387</v>
      </c>
      <c r="K949">
        <f>EXP(Table3[[#This Row],[Ln-nm]])</f>
        <v>9997.0943930678222</v>
      </c>
    </row>
    <row r="950" spans="1:11" x14ac:dyDescent="0.3">
      <c r="A950">
        <v>9.11585</v>
      </c>
      <c r="B950">
        <v>39.565221999999999</v>
      </c>
      <c r="C950">
        <f>(K$1 + (Table2[[#This Row],[LogL]]-F$1)/(F$2-F$1)*(K$2-K$1))</f>
        <v>6.2827158769827438</v>
      </c>
      <c r="D950">
        <f>(Table2[[#This Row],[Immission]]-G$1)/(G$2-G$1)</f>
        <v>0.99485123399157649</v>
      </c>
      <c r="E950">
        <f>EXP(Table2[[#This Row],[Ln-nm]])</f>
        <v>535.24033856400445</v>
      </c>
      <c r="G950" s="2">
        <v>24.105183</v>
      </c>
      <c r="H950" s="4">
        <v>39.402149000000001</v>
      </c>
      <c r="I950" s="8">
        <f>(K$1 + (Table3[[#This Row],[LogL]]-F$1)/(F$2-F$1)*(K$2-K$1))</f>
        <v>9.2102667573048009</v>
      </c>
      <c r="J950" s="9">
        <f>(Table3[[#This Row],[Emission]]-G$1)/(G$2-G$1)</f>
        <v>0.87994433385593662</v>
      </c>
      <c r="K950">
        <f>EXP(Table3[[#This Row],[Ln-nm]])</f>
        <v>9999.2638803811169</v>
      </c>
    </row>
    <row r="951" spans="1:11" x14ac:dyDescent="0.3">
      <c r="A951">
        <v>9.1179590000000008</v>
      </c>
      <c r="B951">
        <v>39.565401000000001</v>
      </c>
      <c r="C951">
        <f>(K$1 + (Table2[[#This Row],[LogL]]-F$1)/(F$2-F$1)*(K$2-K$1))</f>
        <v>6.2831277835570125</v>
      </c>
      <c r="D951">
        <f>(Table2[[#This Row],[Immission]]-G$1)/(G$2-G$1)</f>
        <v>0.99497736360913802</v>
      </c>
      <c r="E951">
        <f>EXP(Table2[[#This Row],[Ln-nm]])</f>
        <v>535.46085299082597</v>
      </c>
      <c r="G951" s="1">
        <v>24.106294999999999</v>
      </c>
      <c r="H951" s="3">
        <v>39.402239000000002</v>
      </c>
      <c r="I951" s="6">
        <f>(K$1 + (Table3[[#This Row],[LogL]]-F$1)/(F$2-F$1)*(K$2-K$1))</f>
        <v>9.2104839408565269</v>
      </c>
      <c r="J951" s="7">
        <f>(Table3[[#This Row],[Emission]]-G$1)/(G$2-G$1)</f>
        <v>0.88000775098208395</v>
      </c>
      <c r="K951">
        <f>EXP(Table3[[#This Row],[Ln-nm]])</f>
        <v>10001.435791868491</v>
      </c>
    </row>
    <row r="952" spans="1:11" x14ac:dyDescent="0.3">
      <c r="A952">
        <v>9.1200720000000004</v>
      </c>
      <c r="B952">
        <v>39.565578000000002</v>
      </c>
      <c r="C952">
        <f>(K$1 + (Table2[[#This Row],[LogL]]-F$1)/(F$2-F$1)*(K$2-K$1))</f>
        <v>6.2835404713670782</v>
      </c>
      <c r="D952">
        <f>(Table2[[#This Row],[Immission]]-G$1)/(G$2-G$1)</f>
        <v>0.9951020839572281</v>
      </c>
      <c r="E952">
        <f>EXP(Table2[[#This Row],[Ln-nm]])</f>
        <v>535.68187676139371</v>
      </c>
      <c r="G952" s="2">
        <v>24.107406000000001</v>
      </c>
      <c r="H952" s="4">
        <v>39.402329999999999</v>
      </c>
      <c r="I952" s="8">
        <f>(K$1 + (Table3[[#This Row],[LogL]]-F$1)/(F$2-F$1)*(K$2-K$1))</f>
        <v>9.2107009290993016</v>
      </c>
      <c r="J952" s="9">
        <f>(Table3[[#This Row],[Emission]]-G$1)/(G$2-G$1)</f>
        <v>0.88007187274296439</v>
      </c>
      <c r="K952">
        <f>EXP(Table3[[#This Row],[Ln-nm]])</f>
        <v>10003.606221316513</v>
      </c>
    </row>
    <row r="953" spans="1:11" x14ac:dyDescent="0.3">
      <c r="A953">
        <v>9.1216589999999993</v>
      </c>
      <c r="B953">
        <v>39.565708999999998</v>
      </c>
      <c r="C953">
        <f>(K$1 + (Table2[[#This Row],[LogL]]-F$1)/(F$2-F$1)*(K$2-K$1))</f>
        <v>6.2838504266697637</v>
      </c>
      <c r="D953">
        <f>(Table2[[#This Row],[Immission]]-G$1)/(G$2-G$1)</f>
        <v>0.99519439110750629</v>
      </c>
      <c r="E953">
        <f>EXP(Table2[[#This Row],[Ln-nm]])</f>
        <v>535.84793993439939</v>
      </c>
      <c r="G953" s="1">
        <v>24.108515000000001</v>
      </c>
      <c r="H953" s="3">
        <v>39.402422999999999</v>
      </c>
      <c r="I953" s="6">
        <f>(K$1 + (Table3[[#This Row],[LogL]]-F$1)/(F$2-F$1)*(K$2-K$1))</f>
        <v>9.2109175267241774</v>
      </c>
      <c r="J953" s="7">
        <f>(Table3[[#This Row],[Emission]]-G$1)/(G$2-G$1)</f>
        <v>0.8801374037733164</v>
      </c>
      <c r="K953">
        <f>EXP(Table3[[#This Row],[Ln-nm]])</f>
        <v>10005.773213338432</v>
      </c>
    </row>
    <row r="954" spans="1:11" x14ac:dyDescent="0.3">
      <c r="A954">
        <v>9.1227180000000008</v>
      </c>
      <c r="B954">
        <v>39.565795999999999</v>
      </c>
      <c r="C954">
        <f>(K$1 + (Table2[[#This Row],[LogL]]-F$1)/(F$2-F$1)*(K$2-K$1))</f>
        <v>6.2840572588471701</v>
      </c>
      <c r="D954">
        <f>(Table2[[#This Row],[Immission]]-G$1)/(G$2-G$1)</f>
        <v>0.99525569432944905</v>
      </c>
      <c r="E954">
        <f>EXP(Table2[[#This Row],[Ln-nm]])</f>
        <v>535.95878199303183</v>
      </c>
      <c r="G954" s="2">
        <v>24.109622999999999</v>
      </c>
      <c r="H954" s="4">
        <v>39.402518000000001</v>
      </c>
      <c r="I954" s="8">
        <f>(K$1 + (Table3[[#This Row],[LogL]]-F$1)/(F$2-F$1)*(K$2-K$1))</f>
        <v>9.2111339290401055</v>
      </c>
      <c r="J954" s="9">
        <f>(Table3[[#This Row],[Emission]]-G$1)/(G$2-G$1)</f>
        <v>0.88020434407313963</v>
      </c>
      <c r="K954">
        <f>EXP(Table3[[#This Row],[Ln-nm]])</f>
        <v>10007.938720136342</v>
      </c>
    </row>
    <row r="955" spans="1:11" x14ac:dyDescent="0.3">
      <c r="A955">
        <v>9.1237779999999997</v>
      </c>
      <c r="B955">
        <v>39.565882000000002</v>
      </c>
      <c r="C955">
        <f>(K$1 + (Table2[[#This Row],[LogL]]-F$1)/(F$2-F$1)*(K$2-K$1))</f>
        <v>6.2842642863335261</v>
      </c>
      <c r="D955">
        <f>(Table2[[#This Row],[Immission]]-G$1)/(G$2-G$1)</f>
        <v>0.99531629291665868</v>
      </c>
      <c r="E955">
        <f>EXP(Table2[[#This Row],[Ln-nm]])</f>
        <v>536.0697516789495</v>
      </c>
      <c r="G955" s="1">
        <v>24.110728000000002</v>
      </c>
      <c r="H955" s="3">
        <v>39.402614</v>
      </c>
      <c r="I955" s="6">
        <f>(K$1 + (Table3[[#This Row],[LogL]]-F$1)/(F$2-F$1)*(K$2-K$1))</f>
        <v>9.2113497454291853</v>
      </c>
      <c r="J955" s="7">
        <f>(Table3[[#This Row],[Emission]]-G$1)/(G$2-G$1)</f>
        <v>0.8802719890076961</v>
      </c>
      <c r="K955">
        <f>EXP(Table3[[#This Row],[Ln-nm]])</f>
        <v>10010.09883041827</v>
      </c>
    </row>
    <row r="956" spans="1:11" x14ac:dyDescent="0.3">
      <c r="A956">
        <v>9.1248389999999997</v>
      </c>
      <c r="B956">
        <v>39.565967000000001</v>
      </c>
      <c r="C956">
        <f>(K$1 + (Table2[[#This Row],[LogL]]-F$1)/(F$2-F$1)*(K$2-K$1))</f>
        <v>6.2844715091288315</v>
      </c>
      <c r="D956">
        <f>(Table2[[#This Row],[Immission]]-G$1)/(G$2-G$1)</f>
        <v>0.99537618686912999</v>
      </c>
      <c r="E956">
        <f>EXP(Table2[[#This Row],[Ln-nm]])</f>
        <v>536.1808490619286</v>
      </c>
      <c r="G956" s="2">
        <v>24.111829</v>
      </c>
      <c r="H956" s="4">
        <v>39.402712000000001</v>
      </c>
      <c r="I956" s="8">
        <f>(K$1 + (Table3[[#This Row],[LogL]]-F$1)/(F$2-F$1)*(K$2-K$1))</f>
        <v>9.2115647805824636</v>
      </c>
      <c r="J956" s="9">
        <f>(Table3[[#This Row],[Emission]]-G$1)/(G$2-G$1)</f>
        <v>0.88034104321172402</v>
      </c>
      <c r="K956">
        <f>EXP(Table3[[#This Row],[Ln-nm]])</f>
        <v>10012.251585005262</v>
      </c>
    </row>
    <row r="957" spans="1:11" x14ac:dyDescent="0.3">
      <c r="A957">
        <v>9.125902</v>
      </c>
      <c r="B957">
        <v>39.566051000000002</v>
      </c>
      <c r="C957">
        <f>(K$1 + (Table2[[#This Row],[LogL]]-F$1)/(F$2-F$1)*(K$2-K$1))</f>
        <v>6.2846791225420358</v>
      </c>
      <c r="D957">
        <f>(Table2[[#This Row],[Immission]]-G$1)/(G$2-G$1)</f>
        <v>0.99543537618686817</v>
      </c>
      <c r="E957">
        <f>EXP(Table2[[#This Row],[Ln-nm]])</f>
        <v>536.29217895448676</v>
      </c>
      <c r="G957" s="1">
        <v>24.112926999999999</v>
      </c>
      <c r="H957" s="3">
        <v>39.402811999999997</v>
      </c>
      <c r="I957" s="6">
        <f>(K$1 + (Table3[[#This Row],[LogL]]-F$1)/(F$2-F$1)*(K$2-K$1))</f>
        <v>9.2117792298088972</v>
      </c>
      <c r="J957" s="7">
        <f>(Table3[[#This Row],[Emission]]-G$1)/(G$2-G$1)</f>
        <v>0.88041150668521828</v>
      </c>
      <c r="K957">
        <f>EXP(Table3[[#This Row],[Ln-nm]])</f>
        <v>10014.398934853052</v>
      </c>
    </row>
    <row r="958" spans="1:11" x14ac:dyDescent="0.3">
      <c r="A958">
        <v>9.1269650000000002</v>
      </c>
      <c r="B958">
        <v>39.566135000000003</v>
      </c>
      <c r="C958">
        <f>(K$1 + (Table2[[#This Row],[LogL]]-F$1)/(F$2-F$1)*(K$2-K$1))</f>
        <v>6.2848867359552401</v>
      </c>
      <c r="D958">
        <f>(Table2[[#This Row],[Immission]]-G$1)/(G$2-G$1)</f>
        <v>0.99549456550460635</v>
      </c>
      <c r="E958">
        <f>EXP(Table2[[#This Row],[Ln-nm]])</f>
        <v>536.4035319630234</v>
      </c>
      <c r="G958" s="2">
        <v>24.114018999999999</v>
      </c>
      <c r="H958" s="4">
        <v>39.402914000000003</v>
      </c>
      <c r="I958" s="8">
        <f>(K$1 + (Table3[[#This Row],[LogL]]-F$1)/(F$2-F$1)*(K$2-K$1))</f>
        <v>9.211992507181634</v>
      </c>
      <c r="J958" s="9">
        <f>(Table3[[#This Row],[Emission]]-G$1)/(G$2-G$1)</f>
        <v>0.88048337942818888</v>
      </c>
      <c r="K958">
        <f>EXP(Table3[[#This Row],[Ln-nm]])</f>
        <v>10016.535007327282</v>
      </c>
    </row>
    <row r="959" spans="1:11" x14ac:dyDescent="0.3">
      <c r="A959">
        <v>9.1280289999999997</v>
      </c>
      <c r="B959">
        <v>39.566218999999997</v>
      </c>
      <c r="C959">
        <f>(K$1 + (Table2[[#This Row],[LogL]]-F$1)/(F$2-F$1)*(K$2-K$1))</f>
        <v>6.2850945446773929</v>
      </c>
      <c r="D959">
        <f>(Table2[[#This Row],[Immission]]-G$1)/(G$2-G$1)</f>
        <v>0.99555375482233954</v>
      </c>
      <c r="E959">
        <f>EXP(Table2[[#This Row],[Ln-nm]])</f>
        <v>536.51501287851102</v>
      </c>
      <c r="G959" s="1">
        <v>24.115106999999998</v>
      </c>
      <c r="H959" s="3">
        <v>39.403018000000003</v>
      </c>
      <c r="I959" s="6">
        <f>(K$1 + (Table3[[#This Row],[LogL]]-F$1)/(F$2-F$1)*(K$2-K$1))</f>
        <v>9.2122050033185712</v>
      </c>
      <c r="J959" s="7">
        <f>(Table3[[#This Row],[Emission]]-G$1)/(G$2-G$1)</f>
        <v>0.88055666144062594</v>
      </c>
      <c r="K959">
        <f>EXP(Table3[[#This Row],[Ln-nm]])</f>
        <v>10018.663708484211</v>
      </c>
    </row>
    <row r="960" spans="1:11" x14ac:dyDescent="0.3">
      <c r="A960">
        <v>9.1290940000000003</v>
      </c>
      <c r="B960">
        <v>39.566301000000003</v>
      </c>
      <c r="C960">
        <f>(K$1 + (Table2[[#This Row],[LogL]]-F$1)/(F$2-F$1)*(K$2-K$1))</f>
        <v>6.2853025487084961</v>
      </c>
      <c r="D960">
        <f>(Table2[[#This Row],[Immission]]-G$1)/(G$2-G$1)</f>
        <v>0.99561153487061138</v>
      </c>
      <c r="E960">
        <f>EXP(Table2[[#This Row],[Ln-nm]])</f>
        <v>536.6266217710845</v>
      </c>
      <c r="G960" s="2">
        <v>24.116188000000001</v>
      </c>
      <c r="H960" s="4">
        <v>39.403123000000001</v>
      </c>
      <c r="I960" s="8">
        <f>(K$1 + (Table3[[#This Row],[LogL]]-F$1)/(F$2-F$1)*(K$2-K$1))</f>
        <v>9.2124161322928657</v>
      </c>
      <c r="J960" s="9">
        <f>(Table3[[#This Row],[Emission]]-G$1)/(G$2-G$1)</f>
        <v>0.88063064808779623</v>
      </c>
      <c r="K960">
        <f>EXP(Table3[[#This Row],[Ln-nm]])</f>
        <v>10020.779161985691</v>
      </c>
    </row>
    <row r="961" spans="1:11" x14ac:dyDescent="0.3">
      <c r="A961">
        <v>9.1301600000000001</v>
      </c>
      <c r="B961">
        <v>39.566383000000002</v>
      </c>
      <c r="C961">
        <f>(K$1 + (Table2[[#This Row],[LogL]]-F$1)/(F$2-F$1)*(K$2-K$1))</f>
        <v>6.2855107480485479</v>
      </c>
      <c r="D961">
        <f>(Table2[[#This Row],[Immission]]-G$1)/(G$2-G$1)</f>
        <v>0.99566931491887811</v>
      </c>
      <c r="E961">
        <f>EXP(Table2[[#This Row],[Ln-nm]])</f>
        <v>536.73835871096639</v>
      </c>
      <c r="G961" s="1">
        <v>24.117262</v>
      </c>
      <c r="H961" s="3">
        <v>39.403230999999998</v>
      </c>
      <c r="I961" s="6">
        <f>(K$1 + (Table3[[#This Row],[LogL]]-F$1)/(F$2-F$1)*(K$2-K$1))</f>
        <v>9.2126258941045123</v>
      </c>
      <c r="J961" s="7">
        <f>(Table3[[#This Row],[Emission]]-G$1)/(G$2-G$1)</f>
        <v>0.88070674863917098</v>
      </c>
      <c r="K961">
        <f>EXP(Table3[[#This Row],[Ln-nm]])</f>
        <v>10022.881359249464</v>
      </c>
    </row>
    <row r="962" spans="1:11" x14ac:dyDescent="0.3">
      <c r="A962">
        <v>9.1312280000000001</v>
      </c>
      <c r="B962">
        <v>39.566465000000001</v>
      </c>
      <c r="C962">
        <f>(K$1 + (Table2[[#This Row],[LogL]]-F$1)/(F$2-F$1)*(K$2-K$1))</f>
        <v>6.2857193380064995</v>
      </c>
      <c r="D962">
        <f>(Table2[[#This Row],[Immission]]-G$1)/(G$2-G$1)</f>
        <v>0.99572709496714495</v>
      </c>
      <c r="E962">
        <f>EXP(Table2[[#This Row],[Ln-nm]])</f>
        <v>536.85032862013429</v>
      </c>
      <c r="G962" s="2">
        <v>24.118328999999999</v>
      </c>
      <c r="H962" s="4">
        <v>39.40334</v>
      </c>
      <c r="I962" s="8">
        <f>(K$1 + (Table3[[#This Row],[LogL]]-F$1)/(F$2-F$1)*(K$2-K$1))</f>
        <v>9.2128342887535144</v>
      </c>
      <c r="J962" s="9">
        <f>(Table3[[#This Row],[Emission]]-G$1)/(G$2-G$1)</f>
        <v>0.88078355382528395</v>
      </c>
      <c r="K962">
        <f>EXP(Table3[[#This Row],[Ln-nm]])</f>
        <v>10024.970291745933</v>
      </c>
    </row>
    <row r="963" spans="1:11" x14ac:dyDescent="0.3">
      <c r="A963">
        <v>9.1322960000000002</v>
      </c>
      <c r="B963">
        <v>39.566544999999998</v>
      </c>
      <c r="C963">
        <f>(K$1 + (Table2[[#This Row],[LogL]]-F$1)/(F$2-F$1)*(K$2-K$1))</f>
        <v>6.2859279279644502</v>
      </c>
      <c r="D963">
        <f>(Table2[[#This Row],[Immission]]-G$1)/(G$2-G$1)</f>
        <v>0.99578346574594034</v>
      </c>
      <c r="E963">
        <f>EXP(Table2[[#This Row],[Ln-nm]])</f>
        <v>536.9623218875364</v>
      </c>
      <c r="G963" s="1">
        <v>24.119388000000001</v>
      </c>
      <c r="H963" s="3">
        <v>39.403450999999997</v>
      </c>
      <c r="I963" s="6">
        <f>(K$1 + (Table3[[#This Row],[LogL]]-F$1)/(F$2-F$1)*(K$2-K$1))</f>
        <v>9.2130411209309209</v>
      </c>
      <c r="J963" s="7">
        <f>(Table3[[#This Row],[Emission]]-G$1)/(G$2-G$1)</f>
        <v>0.88086176828086338</v>
      </c>
      <c r="K963">
        <f>EXP(Table3[[#This Row],[Ln-nm]])</f>
        <v>10027.043992626452</v>
      </c>
    </row>
    <row r="964" spans="1:11" x14ac:dyDescent="0.3">
      <c r="A964">
        <v>9.1333649999999995</v>
      </c>
      <c r="B964">
        <v>39.566625999999999</v>
      </c>
      <c r="C964">
        <f>(K$1 + (Table2[[#This Row],[LogL]]-F$1)/(F$2-F$1)*(K$2-K$1))</f>
        <v>6.2861367132313504</v>
      </c>
      <c r="D964">
        <f>(Table2[[#This Row],[Immission]]-G$1)/(G$2-G$1)</f>
        <v>0.99584054115947396</v>
      </c>
      <c r="E964">
        <f>EXP(Table2[[#This Row],[Ln-nm]])</f>
        <v>537.07444341348105</v>
      </c>
      <c r="G964" s="2">
        <v>24.120438</v>
      </c>
      <c r="H964" s="4">
        <v>39.403562999999998</v>
      </c>
      <c r="I964" s="8">
        <f>(K$1 + (Table3[[#This Row],[LogL]]-F$1)/(F$2-F$1)*(K$2-K$1))</f>
        <v>9.213246195327784</v>
      </c>
      <c r="J964" s="9">
        <f>(Table3[[#This Row],[Emission]]-G$1)/(G$2-G$1)</f>
        <v>0.88094068737118092</v>
      </c>
      <c r="K964">
        <f>EXP(Table3[[#This Row],[Ln-nm]])</f>
        <v>10029.100493486188</v>
      </c>
    </row>
    <row r="965" spans="1:11" x14ac:dyDescent="0.3">
      <c r="A965">
        <v>9.1344360000000009</v>
      </c>
      <c r="B965">
        <v>39.566704999999999</v>
      </c>
      <c r="C965">
        <f>(K$1 + (Table2[[#This Row],[LogL]]-F$1)/(F$2-F$1)*(K$2-K$1))</f>
        <v>6.2863458891161503</v>
      </c>
      <c r="D965">
        <f>(Table2[[#This Row],[Immission]]-G$1)/(G$2-G$1)</f>
        <v>0.99589620730353623</v>
      </c>
      <c r="E965">
        <f>EXP(Table2[[#This Row],[Ln-nm]])</f>
        <v>537.18679818593034</v>
      </c>
      <c r="G965" s="1">
        <v>24.121220000000001</v>
      </c>
      <c r="H965" s="3">
        <v>39.403649000000001</v>
      </c>
      <c r="I965" s="6">
        <f>(K$1 + (Table3[[#This Row],[LogL]]-F$1)/(F$2-F$1)*(K$2-K$1))</f>
        <v>9.2133989269262084</v>
      </c>
      <c r="J965" s="7">
        <f>(Table3[[#This Row],[Emission]]-G$1)/(G$2-G$1)</f>
        <v>0.88100128595839056</v>
      </c>
      <c r="K965">
        <f>EXP(Table3[[#This Row],[Ln-nm]])</f>
        <v>10030.632371015392</v>
      </c>
    </row>
    <row r="966" spans="1:11" x14ac:dyDescent="0.3">
      <c r="A966">
        <v>9.1355070000000005</v>
      </c>
      <c r="B966">
        <v>39.566783999999998</v>
      </c>
      <c r="C966">
        <f>(K$1 + (Table2[[#This Row],[LogL]]-F$1)/(F$2-F$1)*(K$2-K$1))</f>
        <v>6.2865550650009494</v>
      </c>
      <c r="D966">
        <f>(Table2[[#This Row],[Immission]]-G$1)/(G$2-G$1)</f>
        <v>0.99595187344759839</v>
      </c>
      <c r="E966">
        <f>EXP(Table2[[#This Row],[Ln-nm]])</f>
        <v>537.29917646274623</v>
      </c>
      <c r="G966" s="2">
        <v>24.121738000000001</v>
      </c>
      <c r="H966" s="4">
        <v>39.403706999999997</v>
      </c>
      <c r="I966" s="8">
        <f>(K$1 + (Table3[[#This Row],[LogL]]-F$1)/(F$2-F$1)*(K$2-K$1))</f>
        <v>9.2135000969619938</v>
      </c>
      <c r="J966" s="9">
        <f>(Table3[[#This Row],[Emission]]-G$1)/(G$2-G$1)</f>
        <v>0.88104215477301573</v>
      </c>
      <c r="K966">
        <f>EXP(Table3[[#This Row],[Ln-nm]])</f>
        <v>10031.647221786696</v>
      </c>
    </row>
    <row r="967" spans="1:11" x14ac:dyDescent="0.3">
      <c r="A967">
        <v>9.1365800000000004</v>
      </c>
      <c r="B967">
        <v>39.566862</v>
      </c>
      <c r="C967">
        <f>(K$1 + (Table2[[#This Row],[LogL]]-F$1)/(F$2-F$1)*(K$2-K$1))</f>
        <v>6.2867646315036474</v>
      </c>
      <c r="D967">
        <f>(Table2[[#This Row],[Immission]]-G$1)/(G$2-G$1)</f>
        <v>0.99600683495692743</v>
      </c>
      <c r="E967">
        <f>EXP(Table2[[#This Row],[Ln-nm]])</f>
        <v>537.41178817146886</v>
      </c>
      <c r="G967" s="1">
        <v>24.122253000000001</v>
      </c>
      <c r="H967" s="3">
        <v>39.403765</v>
      </c>
      <c r="I967" s="6">
        <f>(K$1 + (Table3[[#This Row],[LogL]]-F$1)/(F$2-F$1)*(K$2-K$1))</f>
        <v>9.2136006810709308</v>
      </c>
      <c r="J967" s="7">
        <f>(Table3[[#This Row],[Emission]]-G$1)/(G$2-G$1)</f>
        <v>0.8810830235876459</v>
      </c>
      <c r="K967">
        <f>EXP(Table3[[#This Row],[Ln-nm]])</f>
        <v>10032.656296831276</v>
      </c>
    </row>
    <row r="968" spans="1:11" x14ac:dyDescent="0.3">
      <c r="A968">
        <v>9.1376530000000002</v>
      </c>
      <c r="B968">
        <v>39.566938999999998</v>
      </c>
      <c r="C968">
        <f>(K$1 + (Table2[[#This Row],[LogL]]-F$1)/(F$2-F$1)*(K$2-K$1))</f>
        <v>6.2869741980063454</v>
      </c>
      <c r="D968">
        <f>(Table2[[#This Row],[Immission]]-G$1)/(G$2-G$1)</f>
        <v>0.99606109183151825</v>
      </c>
      <c r="E968">
        <f>EXP(Table2[[#This Row],[Ln-nm]])</f>
        <v>537.52442348230647</v>
      </c>
      <c r="G968" s="2">
        <v>24.122765999999999</v>
      </c>
      <c r="H968" s="4">
        <v>39.403824</v>
      </c>
      <c r="I968" s="8">
        <f>(K$1 + (Table3[[#This Row],[LogL]]-F$1)/(F$2-F$1)*(K$2-K$1))</f>
        <v>9.2137008745619688</v>
      </c>
      <c r="J968" s="9">
        <f>(Table3[[#This Row],[Emission]]-G$1)/(G$2-G$1)</f>
        <v>0.88112459703700918</v>
      </c>
      <c r="K968">
        <f>EXP(Table3[[#This Row],[Ln-nm]])</f>
        <v>10033.661554049315</v>
      </c>
    </row>
    <row r="969" spans="1:11" x14ac:dyDescent="0.3">
      <c r="A969">
        <v>9.1387280000000004</v>
      </c>
      <c r="B969">
        <v>39.567014999999998</v>
      </c>
      <c r="C969">
        <f>(K$1 + (Table2[[#This Row],[LogL]]-F$1)/(F$2-F$1)*(K$2-K$1))</f>
        <v>6.2871841551269423</v>
      </c>
      <c r="D969">
        <f>(Table2[[#This Row],[Immission]]-G$1)/(G$2-G$1)</f>
        <v>0.99611464407137584</v>
      </c>
      <c r="E969">
        <f>EXP(Table2[[#This Row],[Ln-nm]])</f>
        <v>537.63729241091437</v>
      </c>
      <c r="G969" s="1">
        <v>24.123275</v>
      </c>
      <c r="H969" s="3">
        <v>39.403883</v>
      </c>
      <c r="I969" s="6">
        <f>(K$1 + (Table3[[#This Row],[LogL]]-F$1)/(F$2-F$1)*(K$2-K$1))</f>
        <v>9.2138002868172091</v>
      </c>
      <c r="J969" s="7">
        <f>(Table3[[#This Row],[Emission]]-G$1)/(G$2-G$1)</f>
        <v>0.88116617048637258</v>
      </c>
      <c r="K969">
        <f>EXP(Table3[[#This Row],[Ln-nm]])</f>
        <v>10034.659072554681</v>
      </c>
    </row>
    <row r="970" spans="1:11" x14ac:dyDescent="0.3">
      <c r="A970">
        <v>9.1398039999999998</v>
      </c>
      <c r="B970">
        <v>39.567090999999998</v>
      </c>
      <c r="C970">
        <f>(K$1 + (Table2[[#This Row],[LogL]]-F$1)/(F$2-F$1)*(K$2-K$1))</f>
        <v>6.2873943075564878</v>
      </c>
      <c r="D970">
        <f>(Table2[[#This Row],[Immission]]-G$1)/(G$2-G$1)</f>
        <v>0.99616819631123354</v>
      </c>
      <c r="E970">
        <f>EXP(Table2[[#This Row],[Ln-nm]])</f>
        <v>537.75029006707882</v>
      </c>
      <c r="G970" s="2">
        <v>24.123781999999999</v>
      </c>
      <c r="H970" s="4">
        <v>39.403942000000001</v>
      </c>
      <c r="I970" s="8">
        <f>(K$1 + (Table3[[#This Row],[LogL]]-F$1)/(F$2-F$1)*(K$2-K$1))</f>
        <v>9.2138993084545504</v>
      </c>
      <c r="J970" s="9">
        <f>(Table3[[#This Row],[Emission]]-G$1)/(G$2-G$1)</f>
        <v>0.88120774393573598</v>
      </c>
      <c r="K970">
        <f>EXP(Table3[[#This Row],[Ln-nm]])</f>
        <v>10035.652770124176</v>
      </c>
    </row>
    <row r="971" spans="1:11" x14ac:dyDescent="0.3">
      <c r="A971">
        <v>9.1408799999999992</v>
      </c>
      <c r="B971">
        <v>39.567166999999998</v>
      </c>
      <c r="C971">
        <f>(K$1 + (Table2[[#This Row],[LogL]]-F$1)/(F$2-F$1)*(K$2-K$1))</f>
        <v>6.2876044599860341</v>
      </c>
      <c r="D971">
        <f>(Table2[[#This Row],[Immission]]-G$1)/(G$2-G$1)</f>
        <v>0.99622174855109114</v>
      </c>
      <c r="E971">
        <f>EXP(Table2[[#This Row],[Ln-nm]])</f>
        <v>537.8633114724712</v>
      </c>
      <c r="G971" s="1">
        <v>24.124286999999999</v>
      </c>
      <c r="H971" s="3">
        <v>39.404001999999998</v>
      </c>
      <c r="I971" s="6">
        <f>(K$1 + (Table3[[#This Row],[LogL]]-F$1)/(F$2-F$1)*(K$2-K$1))</f>
        <v>9.2139979394739946</v>
      </c>
      <c r="J971" s="7">
        <f>(Table3[[#This Row],[Emission]]-G$1)/(G$2-G$1)</f>
        <v>0.88125002201983249</v>
      </c>
      <c r="K971">
        <f>EXP(Table3[[#This Row],[Ln-nm]])</f>
        <v>10036.642645603091</v>
      </c>
    </row>
    <row r="972" spans="1:11" x14ac:dyDescent="0.3">
      <c r="A972">
        <v>9.1419580000000007</v>
      </c>
      <c r="B972">
        <v>39.567241000000003</v>
      </c>
      <c r="C972">
        <f>(K$1 + (Table2[[#This Row],[LogL]]-F$1)/(F$2-F$1)*(K$2-K$1))</f>
        <v>6.2878150030334794</v>
      </c>
      <c r="D972">
        <f>(Table2[[#This Row],[Immission]]-G$1)/(G$2-G$1)</f>
        <v>0.99627389152148238</v>
      </c>
      <c r="E972">
        <f>EXP(Table2[[#This Row],[Ln-nm]])</f>
        <v>537.97656677531756</v>
      </c>
      <c r="G972" s="2">
        <v>24.124787999999999</v>
      </c>
      <c r="H972" s="4">
        <v>39.404063000000001</v>
      </c>
      <c r="I972" s="8">
        <f>(K$1 + (Table3[[#This Row],[LogL]]-F$1)/(F$2-F$1)*(K$2-K$1))</f>
        <v>9.2140957892576392</v>
      </c>
      <c r="J972" s="9">
        <f>(Table3[[#This Row],[Emission]]-G$1)/(G$2-G$1)</f>
        <v>0.88129300473866723</v>
      </c>
      <c r="K972">
        <f>EXP(Table3[[#This Row],[Ln-nm]])</f>
        <v>10037.624776964369</v>
      </c>
    </row>
    <row r="973" spans="1:11" x14ac:dyDescent="0.3">
      <c r="A973">
        <v>9.1430369999999996</v>
      </c>
      <c r="B973">
        <v>39.567315000000001</v>
      </c>
      <c r="C973">
        <f>(K$1 + (Table2[[#This Row],[LogL]]-F$1)/(F$2-F$1)*(K$2-K$1))</f>
        <v>6.2880257413898732</v>
      </c>
      <c r="D973">
        <f>(Table2[[#This Row],[Immission]]-G$1)/(G$2-G$1)</f>
        <v>0.99632603449186863</v>
      </c>
      <c r="E973">
        <f>EXP(Table2[[#This Row],[Ln-nm]])</f>
        <v>538.08995101956327</v>
      </c>
      <c r="G973" s="1">
        <v>24.125285999999999</v>
      </c>
      <c r="H973" s="3">
        <v>39.404124000000003</v>
      </c>
      <c r="I973" s="6">
        <f>(K$1 + (Table3[[#This Row],[LogL]]-F$1)/(F$2-F$1)*(K$2-K$1))</f>
        <v>9.2141930531144354</v>
      </c>
      <c r="J973" s="7">
        <f>(Table3[[#This Row],[Emission]]-G$1)/(G$2-G$1)</f>
        <v>0.88133598745750197</v>
      </c>
      <c r="K973">
        <f>EXP(Table3[[#This Row],[Ln-nm]])</f>
        <v>10038.601122544049</v>
      </c>
    </row>
    <row r="974" spans="1:11" x14ac:dyDescent="0.3">
      <c r="A974">
        <v>9.1441169999999996</v>
      </c>
      <c r="B974">
        <v>39.567388000000001</v>
      </c>
      <c r="C974">
        <f>(K$1 + (Table2[[#This Row],[LogL]]-F$1)/(F$2-F$1)*(K$2-K$1))</f>
        <v>6.2882366750552174</v>
      </c>
      <c r="D974">
        <f>(Table2[[#This Row],[Immission]]-G$1)/(G$2-G$1)</f>
        <v>0.99637747282752176</v>
      </c>
      <c r="E974">
        <f>EXP(Table2[[#This Row],[Ln-nm]])</f>
        <v>538.20346427667948</v>
      </c>
      <c r="G974" s="2">
        <v>24.125781</v>
      </c>
      <c r="H974" s="4">
        <v>39.404184999999998</v>
      </c>
      <c r="I974" s="8">
        <f>(K$1 + (Table3[[#This Row],[LogL]]-F$1)/(F$2-F$1)*(K$2-K$1))</f>
        <v>9.214289731044385</v>
      </c>
      <c r="J974" s="9">
        <f>(Table3[[#This Row],[Emission]]-G$1)/(G$2-G$1)</f>
        <v>0.88137897017633171</v>
      </c>
      <c r="K974">
        <f>EXP(Table3[[#This Row],[Ln-nm]])</f>
        <v>10039.571680635183</v>
      </c>
    </row>
    <row r="975" spans="1:11" x14ac:dyDescent="0.3">
      <c r="A975">
        <v>9.1451980000000006</v>
      </c>
      <c r="B975">
        <v>39.567461000000002</v>
      </c>
      <c r="C975">
        <f>(K$1 + (Table2[[#This Row],[LogL]]-F$1)/(F$2-F$1)*(K$2-K$1))</f>
        <v>6.2884478040295102</v>
      </c>
      <c r="D975">
        <f>(Table2[[#This Row],[Immission]]-G$1)/(G$2-G$1)</f>
        <v>0.99642891116317478</v>
      </c>
      <c r="E975">
        <f>EXP(Table2[[#This Row],[Ln-nm]])</f>
        <v>538.31710661822638</v>
      </c>
      <c r="G975" s="1">
        <v>24.126273000000001</v>
      </c>
      <c r="H975" s="3">
        <v>39.404246999999998</v>
      </c>
      <c r="I975" s="6">
        <f>(K$1 + (Table3[[#This Row],[LogL]]-F$1)/(F$2-F$1)*(K$2-K$1))</f>
        <v>9.2143858230474862</v>
      </c>
      <c r="J975" s="7">
        <f>(Table3[[#This Row],[Emission]]-G$1)/(G$2-G$1)</f>
        <v>0.88142265752989968</v>
      </c>
      <c r="K975">
        <f>EXP(Table3[[#This Row],[Ln-nm]])</f>
        <v>10040.536449540799</v>
      </c>
    </row>
    <row r="976" spans="1:11" x14ac:dyDescent="0.3">
      <c r="A976">
        <v>9.1462810000000001</v>
      </c>
      <c r="B976">
        <v>39.567532</v>
      </c>
      <c r="C976">
        <f>(K$1 + (Table2[[#This Row],[LogL]]-F$1)/(F$2-F$1)*(K$2-K$1))</f>
        <v>6.2886593236217028</v>
      </c>
      <c r="D976">
        <f>(Table2[[#This Row],[Immission]]-G$1)/(G$2-G$1)</f>
        <v>0.99647894022935646</v>
      </c>
      <c r="E976">
        <f>EXP(Table2[[#This Row],[Ln-nm]])</f>
        <v>538.43098327623613</v>
      </c>
      <c r="G976" s="2">
        <v>24.126760999999998</v>
      </c>
      <c r="H976" s="4">
        <v>39.404310000000002</v>
      </c>
      <c r="I976" s="8">
        <f>(K$1 + (Table3[[#This Row],[LogL]]-F$1)/(F$2-F$1)*(K$2-K$1))</f>
        <v>9.2144811338147896</v>
      </c>
      <c r="J976" s="9">
        <f>(Table3[[#This Row],[Emission]]-G$1)/(G$2-G$1)</f>
        <v>0.88146704951820587</v>
      </c>
      <c r="K976">
        <f>EXP(Table3[[#This Row],[Ln-nm]])</f>
        <v>10041.493466380223</v>
      </c>
    </row>
    <row r="977" spans="1:11" x14ac:dyDescent="0.3">
      <c r="A977">
        <v>9.1473639999999996</v>
      </c>
      <c r="B977">
        <v>39.567602999999998</v>
      </c>
      <c r="C977">
        <f>(K$1 + (Table2[[#This Row],[LogL]]-F$1)/(F$2-F$1)*(K$2-K$1))</f>
        <v>6.2888708432138944</v>
      </c>
      <c r="D977">
        <f>(Table2[[#This Row],[Immission]]-G$1)/(G$2-G$1)</f>
        <v>0.99652896929553814</v>
      </c>
      <c r="E977">
        <f>EXP(Table2[[#This Row],[Ln-nm]])</f>
        <v>538.54488402393724</v>
      </c>
      <c r="G977" s="1">
        <v>24.127246</v>
      </c>
      <c r="H977" s="3">
        <v>39.404373</v>
      </c>
      <c r="I977" s="6">
        <f>(K$1 + (Table3[[#This Row],[LogL]]-F$1)/(F$2-F$1)*(K$2-K$1))</f>
        <v>9.2145758586552464</v>
      </c>
      <c r="J977" s="7">
        <f>(Table3[[#This Row],[Emission]]-G$1)/(G$2-G$1)</f>
        <v>0.88151144150650695</v>
      </c>
      <c r="K977">
        <f>EXP(Table3[[#This Row],[Ln-nm]])</f>
        <v>10042.444690298329</v>
      </c>
    </row>
    <row r="978" spans="1:11" x14ac:dyDescent="0.3">
      <c r="A978">
        <v>9.1484489999999994</v>
      </c>
      <c r="B978">
        <v>39.567673999999997</v>
      </c>
      <c r="C978">
        <f>(K$1 + (Table2[[#This Row],[LogL]]-F$1)/(F$2-F$1)*(K$2-K$1))</f>
        <v>6.289082753423985</v>
      </c>
      <c r="D978">
        <f>(Table2[[#This Row],[Immission]]-G$1)/(G$2-G$1)</f>
        <v>0.99657899836171981</v>
      </c>
      <c r="E978">
        <f>EXP(Table2[[#This Row],[Ln-nm]])</f>
        <v>538.65901927623952</v>
      </c>
      <c r="G978" s="2">
        <v>24.127727</v>
      </c>
      <c r="H978" s="4">
        <v>39.404435999999997</v>
      </c>
      <c r="I978" s="8">
        <f>(K$1 + (Table3[[#This Row],[LogL]]-F$1)/(F$2-F$1)*(K$2-K$1))</f>
        <v>9.2146698022599036</v>
      </c>
      <c r="J978" s="9">
        <f>(Table3[[#This Row],[Emission]]-G$1)/(G$2-G$1)</f>
        <v>0.88155583349480815</v>
      </c>
      <c r="K978">
        <f>EXP(Table3[[#This Row],[Ln-nm]])</f>
        <v>10043.388158067795</v>
      </c>
    </row>
    <row r="979" spans="1:11" x14ac:dyDescent="0.3">
      <c r="A979">
        <v>9.1495339999999992</v>
      </c>
      <c r="B979">
        <v>39.567743</v>
      </c>
      <c r="C979">
        <f>(K$1 + (Table2[[#This Row],[LogL]]-F$1)/(F$2-F$1)*(K$2-K$1))</f>
        <v>6.2892946636340756</v>
      </c>
      <c r="D979">
        <f>(Table2[[#This Row],[Immission]]-G$1)/(G$2-G$1)</f>
        <v>0.99662761815843515</v>
      </c>
      <c r="E979">
        <f>EXP(Table2[[#This Row],[Ln-nm]])</f>
        <v>538.77317871752996</v>
      </c>
      <c r="G979" s="1">
        <v>24.128205000000001</v>
      </c>
      <c r="H979" s="3">
        <v>39.404499999999999</v>
      </c>
      <c r="I979" s="6">
        <f>(K$1 + (Table3[[#This Row],[LogL]]-F$1)/(F$2-F$1)*(K$2-K$1))</f>
        <v>9.2147631599377142</v>
      </c>
      <c r="J979" s="7">
        <f>(Table3[[#This Row],[Emission]]-G$1)/(G$2-G$1)</f>
        <v>0.88160093011784746</v>
      </c>
      <c r="K979">
        <f>EXP(Table3[[#This Row],[Ln-nm]])</f>
        <v>10044.325829232303</v>
      </c>
    </row>
    <row r="980" spans="1:11" x14ac:dyDescent="0.3">
      <c r="A980">
        <v>9.1506209999999992</v>
      </c>
      <c r="B980">
        <v>39.567812000000004</v>
      </c>
      <c r="C980">
        <f>(K$1 + (Table2[[#This Row],[LogL]]-F$1)/(F$2-F$1)*(K$2-K$1))</f>
        <v>6.2895069644620651</v>
      </c>
      <c r="D980">
        <f>(Table2[[#This Row],[Immission]]-G$1)/(G$2-G$1)</f>
        <v>0.99667623795515037</v>
      </c>
      <c r="E980">
        <f>EXP(Table2[[#This Row],[Ln-nm]])</f>
        <v>538.8875728520253</v>
      </c>
      <c r="G980" s="2">
        <v>24.128679000000002</v>
      </c>
      <c r="H980" s="4">
        <v>39.404564000000001</v>
      </c>
      <c r="I980" s="8">
        <f>(K$1 + (Table3[[#This Row],[LogL]]-F$1)/(F$2-F$1)*(K$2-K$1))</f>
        <v>9.2148557363797252</v>
      </c>
      <c r="J980" s="9">
        <f>(Table3[[#This Row],[Emission]]-G$1)/(G$2-G$1)</f>
        <v>0.88164602674088677</v>
      </c>
      <c r="K980">
        <f>EXP(Table3[[#This Row],[Ln-nm]])</f>
        <v>10045.255740223234</v>
      </c>
    </row>
    <row r="981" spans="1:11" x14ac:dyDescent="0.3">
      <c r="A981">
        <v>9.1517090000000003</v>
      </c>
      <c r="B981">
        <v>39.567880000000002</v>
      </c>
      <c r="C981">
        <f>(K$1 + (Table2[[#This Row],[LogL]]-F$1)/(F$2-F$1)*(K$2-K$1))</f>
        <v>6.2897194605990041</v>
      </c>
      <c r="D981">
        <f>(Table2[[#This Row],[Immission]]-G$1)/(G$2-G$1)</f>
        <v>0.99672415311712748</v>
      </c>
      <c r="E981">
        <f>EXP(Table2[[#This Row],[Ln-nm]])</f>
        <v>539.0020965469912</v>
      </c>
      <c r="G981" s="1">
        <v>24.129149999999999</v>
      </c>
      <c r="H981" s="3">
        <v>39.404629</v>
      </c>
      <c r="I981" s="6">
        <f>(K$1 + (Table3[[#This Row],[LogL]]-F$1)/(F$2-F$1)*(K$2-K$1))</f>
        <v>9.2149477268948878</v>
      </c>
      <c r="J981" s="7">
        <f>(Table3[[#This Row],[Emission]]-G$1)/(G$2-G$1)</f>
        <v>0.88169182799865931</v>
      </c>
      <c r="K981">
        <f>EXP(Table3[[#This Row],[Ln-nm]])</f>
        <v>10046.179850977778</v>
      </c>
    </row>
    <row r="982" spans="1:11" x14ac:dyDescent="0.3">
      <c r="A982">
        <v>9.1527980000000007</v>
      </c>
      <c r="B982">
        <v>39.567948000000001</v>
      </c>
      <c r="C982">
        <f>(K$1 + (Table2[[#This Row],[LogL]]-F$1)/(F$2-F$1)*(K$2-K$1))</f>
        <v>6.2899321520448925</v>
      </c>
      <c r="D982">
        <f>(Table2[[#This Row],[Immission]]-G$1)/(G$2-G$1)</f>
        <v>0.99677206827910458</v>
      </c>
      <c r="E982">
        <f>EXP(Table2[[#This Row],[Ln-nm]])</f>
        <v>539.11674987470144</v>
      </c>
      <c r="G982" s="2">
        <v>24.129615999999999</v>
      </c>
      <c r="H982" s="4">
        <v>39.404693999999999</v>
      </c>
      <c r="I982" s="8">
        <f>(K$1 + (Table3[[#This Row],[LogL]]-F$1)/(F$2-F$1)*(K$2-K$1))</f>
        <v>9.2150387408653067</v>
      </c>
      <c r="J982" s="9">
        <f>(Table3[[#This Row],[Emission]]-G$1)/(G$2-G$1)</f>
        <v>0.88173762925643184</v>
      </c>
      <c r="K982">
        <f>EXP(Table3[[#This Row],[Ln-nm]])</f>
        <v>10047.094235303799</v>
      </c>
    </row>
    <row r="983" spans="1:11" x14ac:dyDescent="0.3">
      <c r="A983">
        <v>9.1538880000000002</v>
      </c>
      <c r="B983">
        <v>39.568013999999998</v>
      </c>
      <c r="C983">
        <f>(K$1 + (Table2[[#This Row],[LogL]]-F$1)/(F$2-F$1)*(K$2-K$1))</f>
        <v>6.2901450387997304</v>
      </c>
      <c r="D983">
        <f>(Table2[[#This Row],[Immission]]-G$1)/(G$2-G$1)</f>
        <v>0.99681857417161035</v>
      </c>
      <c r="E983">
        <f>EXP(Table2[[#This Row],[Ln-nm]])</f>
        <v>539.23153290752123</v>
      </c>
      <c r="G983" s="1">
        <v>24.130078999999999</v>
      </c>
      <c r="H983" s="3">
        <v>39.404760000000003</v>
      </c>
      <c r="I983" s="6">
        <f>(K$1 + (Table3[[#This Row],[LogL]]-F$1)/(F$2-F$1)*(K$2-K$1))</f>
        <v>9.2151291689088737</v>
      </c>
      <c r="J983" s="7">
        <f>(Table3[[#This Row],[Emission]]-G$1)/(G$2-G$1)</f>
        <v>0.88178413514894249</v>
      </c>
      <c r="K983">
        <f>EXP(Table3[[#This Row],[Ln-nm]])</f>
        <v>10048.002815458975</v>
      </c>
    </row>
    <row r="984" spans="1:11" x14ac:dyDescent="0.3">
      <c r="A984">
        <v>9.1549790000000009</v>
      </c>
      <c r="B984">
        <v>39.568080000000002</v>
      </c>
      <c r="C984">
        <f>(K$1 + (Table2[[#This Row],[LogL]]-F$1)/(F$2-F$1)*(K$2-K$1))</f>
        <v>6.2903581208635178</v>
      </c>
      <c r="D984">
        <f>(Table2[[#This Row],[Immission]]-G$1)/(G$2-G$1)</f>
        <v>0.996865080064121</v>
      </c>
      <c r="E984">
        <f>EXP(Table2[[#This Row],[Ln-nm]])</f>
        <v>539.34644571790693</v>
      </c>
      <c r="G984" s="2">
        <v>24.130538000000001</v>
      </c>
      <c r="H984" s="4">
        <v>39.404826</v>
      </c>
      <c r="I984" s="8">
        <f>(K$1 + (Table3[[#This Row],[LogL]]-F$1)/(F$2-F$1)*(K$2-K$1))</f>
        <v>9.2152188157166464</v>
      </c>
      <c r="J984" s="9">
        <f>(Table3[[#This Row],[Emission]]-G$1)/(G$2-G$1)</f>
        <v>0.88183064104144826</v>
      </c>
      <c r="K984">
        <f>EXP(Table3[[#This Row],[Ln-nm]])</f>
        <v>10048.903627212718</v>
      </c>
    </row>
    <row r="985" spans="1:11" x14ac:dyDescent="0.3">
      <c r="A985">
        <v>9.156072</v>
      </c>
      <c r="B985">
        <v>39.568145000000001</v>
      </c>
      <c r="C985">
        <f>(K$1 + (Table2[[#This Row],[LogL]]-F$1)/(F$2-F$1)*(K$2-K$1))</f>
        <v>6.2905715935452031</v>
      </c>
      <c r="D985">
        <f>(Table2[[#This Row],[Immission]]-G$1)/(G$2-G$1)</f>
        <v>0.99691088132189354</v>
      </c>
      <c r="E985">
        <f>EXP(Table2[[#This Row],[Ln-nm]])</f>
        <v>539.46159374007311</v>
      </c>
      <c r="G985" s="1">
        <v>24.130991999999999</v>
      </c>
      <c r="H985" s="3">
        <v>39.404893000000001</v>
      </c>
      <c r="I985" s="6">
        <f>(K$1 + (Table3[[#This Row],[LogL]]-F$1)/(F$2-F$1)*(K$2-K$1))</f>
        <v>9.21530748597967</v>
      </c>
      <c r="J985" s="7">
        <f>(Table3[[#This Row],[Emission]]-G$1)/(G$2-G$1)</f>
        <v>0.88187785156869214</v>
      </c>
      <c r="K985">
        <f>EXP(Table3[[#This Row],[Ln-nm]])</f>
        <v>10049.794705645938</v>
      </c>
    </row>
    <row r="986" spans="1:11" x14ac:dyDescent="0.3">
      <c r="A986">
        <v>9.1571650000000009</v>
      </c>
      <c r="B986">
        <v>39.568210000000001</v>
      </c>
      <c r="C986">
        <f>(K$1 + (Table2[[#This Row],[LogL]]-F$1)/(F$2-F$1)*(K$2-K$1))</f>
        <v>6.2907850662268885</v>
      </c>
      <c r="D986">
        <f>(Table2[[#This Row],[Immission]]-G$1)/(G$2-G$1)</f>
        <v>0.99695668257966608</v>
      </c>
      <c r="E986">
        <f>EXP(Table2[[#This Row],[Ln-nm]])</f>
        <v>539.57676634582015</v>
      </c>
      <c r="G986" s="2">
        <v>24.131443000000001</v>
      </c>
      <c r="H986" s="4">
        <v>39.404960000000003</v>
      </c>
      <c r="I986" s="8">
        <f>(K$1 + (Table3[[#This Row],[LogL]]-F$1)/(F$2-F$1)*(K$2-K$1))</f>
        <v>9.2153955703158452</v>
      </c>
      <c r="J986" s="9">
        <f>(Table3[[#This Row],[Emission]]-G$1)/(G$2-G$1)</f>
        <v>0.88192506209593602</v>
      </c>
      <c r="K986">
        <f>EXP(Table3[[#This Row],[Ln-nm]])</f>
        <v>10050.679974129853</v>
      </c>
    </row>
    <row r="987" spans="1:11" x14ac:dyDescent="0.3">
      <c r="A987">
        <v>9.1582600000000003</v>
      </c>
      <c r="B987">
        <v>39.568272999999998</v>
      </c>
      <c r="C987">
        <f>(K$1 + (Table2[[#This Row],[LogL]]-F$1)/(F$2-F$1)*(K$2-K$1))</f>
        <v>6.2909989295264737</v>
      </c>
      <c r="D987">
        <f>(Table2[[#This Row],[Immission]]-G$1)/(G$2-G$1)</f>
        <v>0.99700107456796716</v>
      </c>
      <c r="E987">
        <f>EXP(Table2[[#This Row],[Ln-nm]])</f>
        <v>539.69217435377925</v>
      </c>
      <c r="G987" s="1">
        <v>24.131889000000001</v>
      </c>
      <c r="H987" s="3">
        <v>39.405026999999997</v>
      </c>
      <c r="I987" s="6">
        <f>(K$1 + (Table3[[#This Row],[LogL]]-F$1)/(F$2-F$1)*(K$2-K$1))</f>
        <v>9.2154826781072749</v>
      </c>
      <c r="J987" s="7">
        <f>(Table3[[#This Row],[Emission]]-G$1)/(G$2-G$1)</f>
        <v>0.8819722726231749</v>
      </c>
      <c r="K987">
        <f>EXP(Table3[[#This Row],[Ln-nm]])</f>
        <v>10051.555504796983</v>
      </c>
    </row>
    <row r="988" spans="1:11" x14ac:dyDescent="0.3">
      <c r="A988">
        <v>9.1593560000000007</v>
      </c>
      <c r="B988">
        <v>39.568336000000002</v>
      </c>
      <c r="C988">
        <f>(K$1 + (Table2[[#This Row],[LogL]]-F$1)/(F$2-F$1)*(K$2-K$1))</f>
        <v>6.2912129881350074</v>
      </c>
      <c r="D988">
        <f>(Table2[[#This Row],[Immission]]-G$1)/(G$2-G$1)</f>
        <v>0.99704546655627335</v>
      </c>
      <c r="E988">
        <f>EXP(Table2[[#This Row],[Ln-nm]])</f>
        <v>539.80771247518157</v>
      </c>
      <c r="G988" s="2">
        <v>24.132331000000001</v>
      </c>
      <c r="H988" s="4">
        <v>39.405095000000003</v>
      </c>
      <c r="I988" s="8">
        <f>(K$1 + (Table3[[#This Row],[LogL]]-F$1)/(F$2-F$1)*(K$2-K$1))</f>
        <v>9.2155690046629068</v>
      </c>
      <c r="J988" s="9">
        <f>(Table3[[#This Row],[Emission]]-G$1)/(G$2-G$1)</f>
        <v>0.88202018778515701</v>
      </c>
      <c r="K988">
        <f>EXP(Table3[[#This Row],[Ln-nm]])</f>
        <v>10052.423258417008</v>
      </c>
    </row>
    <row r="989" spans="1:11" x14ac:dyDescent="0.3">
      <c r="A989">
        <v>9.1604530000000004</v>
      </c>
      <c r="B989">
        <v>39.568398999999999</v>
      </c>
      <c r="C989">
        <f>(K$1 + (Table2[[#This Row],[LogL]]-F$1)/(F$2-F$1)*(K$2-K$1))</f>
        <v>6.2914272420524906</v>
      </c>
      <c r="D989">
        <f>(Table2[[#This Row],[Immission]]-G$1)/(G$2-G$1)</f>
        <v>0.99708985854457444</v>
      </c>
      <c r="E989">
        <f>EXP(Table2[[#This Row],[Ln-nm]])</f>
        <v>539.9233807830185</v>
      </c>
      <c r="G989" s="1">
        <v>24.132767999999999</v>
      </c>
      <c r="H989" s="3">
        <v>39.405163999999999</v>
      </c>
      <c r="I989" s="6">
        <f>(K$1 + (Table3[[#This Row],[LogL]]-F$1)/(F$2-F$1)*(K$2-K$1))</f>
        <v>9.2156543546737915</v>
      </c>
      <c r="J989" s="7">
        <f>(Table3[[#This Row],[Emission]]-G$1)/(G$2-G$1)</f>
        <v>0.88206880758186734</v>
      </c>
      <c r="K989">
        <f>EXP(Table3[[#This Row],[Ln-nm]])</f>
        <v>10053.281269466635</v>
      </c>
    </row>
    <row r="990" spans="1:11" x14ac:dyDescent="0.3">
      <c r="A990">
        <v>9.1615520000000004</v>
      </c>
      <c r="B990">
        <v>39.568460000000002</v>
      </c>
      <c r="C990">
        <f>(K$1 + (Table2[[#This Row],[LogL]]-F$1)/(F$2-F$1)*(K$2-K$1))</f>
        <v>6.2916418865878727</v>
      </c>
      <c r="D990">
        <f>(Table2[[#This Row],[Immission]]-G$1)/(G$2-G$1)</f>
        <v>0.99713284126340929</v>
      </c>
      <c r="E990">
        <f>EXP(Table2[[#This Row],[Ln-nm]])</f>
        <v>540.03928482486822</v>
      </c>
      <c r="G990" s="2">
        <v>24.133201</v>
      </c>
      <c r="H990" s="4">
        <v>39.405233000000003</v>
      </c>
      <c r="I990" s="8">
        <f>(K$1 + (Table3[[#This Row],[LogL]]-F$1)/(F$2-F$1)*(K$2-K$1))</f>
        <v>9.2157389234488782</v>
      </c>
      <c r="J990" s="9">
        <f>(Table3[[#This Row],[Emission]]-G$1)/(G$2-G$1)</f>
        <v>0.88211742737858267</v>
      </c>
      <c r="K990">
        <f>EXP(Table3[[#This Row],[Ln-nm]])</f>
        <v>10054.131499100129</v>
      </c>
    </row>
    <row r="991" spans="1:11" x14ac:dyDescent="0.3">
      <c r="A991">
        <v>9.1626510000000003</v>
      </c>
      <c r="B991">
        <v>39.568520999999997</v>
      </c>
      <c r="C991">
        <f>(K$1 + (Table2[[#This Row],[LogL]]-F$1)/(F$2-F$1)*(K$2-K$1))</f>
        <v>6.2918565311232548</v>
      </c>
      <c r="D991">
        <f>(Table2[[#This Row],[Immission]]-G$1)/(G$2-G$1)</f>
        <v>0.99717582398223903</v>
      </c>
      <c r="E991">
        <f>EXP(Table2[[#This Row],[Ln-nm]])</f>
        <v>540.15521374755735</v>
      </c>
      <c r="G991" s="1">
        <v>24.133628999999999</v>
      </c>
      <c r="H991" s="3">
        <v>39.405303000000004</v>
      </c>
      <c r="I991" s="6">
        <f>(K$1 + (Table3[[#This Row],[LogL]]-F$1)/(F$2-F$1)*(K$2-K$1))</f>
        <v>9.2158225156792177</v>
      </c>
      <c r="J991" s="7">
        <f>(Table3[[#This Row],[Emission]]-G$1)/(G$2-G$1)</f>
        <v>0.88216675181003112</v>
      </c>
      <c r="K991">
        <f>EXP(Table3[[#This Row],[Ln-nm]])</f>
        <v>10054.971981504676</v>
      </c>
    </row>
    <row r="992" spans="1:11" x14ac:dyDescent="0.3">
      <c r="A992">
        <v>9.1637520000000006</v>
      </c>
      <c r="B992">
        <v>39.568581000000002</v>
      </c>
      <c r="C992">
        <f>(K$1 + (Table2[[#This Row],[LogL]]-F$1)/(F$2-F$1)*(K$2-K$1))</f>
        <v>6.2920715662765359</v>
      </c>
      <c r="D992">
        <f>(Table2[[#This Row],[Immission]]-G$1)/(G$2-G$1)</f>
        <v>0.99721810206634054</v>
      </c>
      <c r="E992">
        <f>EXP(Table2[[#This Row],[Ln-nm]])</f>
        <v>540.27137859605648</v>
      </c>
      <c r="G992" s="2">
        <v>24.134053000000002</v>
      </c>
      <c r="H992" s="4">
        <v>39.405372999999997</v>
      </c>
      <c r="I992" s="8">
        <f>(K$1 + (Table3[[#This Row],[LogL]]-F$1)/(F$2-F$1)*(K$2-K$1))</f>
        <v>9.2159053266737594</v>
      </c>
      <c r="J992" s="9">
        <f>(Table3[[#This Row],[Emission]]-G$1)/(G$2-G$1)</f>
        <v>0.88221607624147458</v>
      </c>
      <c r="K992">
        <f>EXP(Table3[[#This Row],[Ln-nm]])</f>
        <v>10055.804678212298</v>
      </c>
    </row>
    <row r="993" spans="1:11" x14ac:dyDescent="0.3">
      <c r="A993">
        <v>9.1648540000000001</v>
      </c>
      <c r="B993">
        <v>39.568640000000002</v>
      </c>
      <c r="C993">
        <f>(K$1 + (Table2[[#This Row],[LogL]]-F$1)/(F$2-F$1)*(K$2-K$1))</f>
        <v>6.2922867967387663</v>
      </c>
      <c r="D993">
        <f>(Table2[[#This Row],[Immission]]-G$1)/(G$2-G$1)</f>
        <v>0.99725967551570394</v>
      </c>
      <c r="E993">
        <f>EXP(Table2[[#This Row],[Ln-nm]])</f>
        <v>540.38767396930621</v>
      </c>
      <c r="G993" s="1">
        <v>24.134471999999999</v>
      </c>
      <c r="H993" s="3">
        <v>39.405442999999998</v>
      </c>
      <c r="I993" s="6">
        <f>(K$1 + (Table3[[#This Row],[LogL]]-F$1)/(F$2-F$1)*(K$2-K$1))</f>
        <v>9.2159871611235538</v>
      </c>
      <c r="J993" s="7">
        <f>(Table3[[#This Row],[Emission]]-G$1)/(G$2-G$1)</f>
        <v>0.88226540067292303</v>
      </c>
      <c r="K993">
        <f>EXP(Table3[[#This Row],[Ln-nm]])</f>
        <v>10056.627623127542</v>
      </c>
    </row>
    <row r="994" spans="1:11" x14ac:dyDescent="0.3">
      <c r="A994">
        <v>9.1659570000000006</v>
      </c>
      <c r="B994">
        <v>39.568697999999998</v>
      </c>
      <c r="C994">
        <f>(K$1 + (Table2[[#This Row],[LogL]]-F$1)/(F$2-F$1)*(K$2-K$1))</f>
        <v>6.2925022225099463</v>
      </c>
      <c r="D994">
        <f>(Table2[[#This Row],[Immission]]-G$1)/(G$2-G$1)</f>
        <v>0.99730054433032911</v>
      </c>
      <c r="E994">
        <f>EXP(Table2[[#This Row],[Ln-nm]])</f>
        <v>540.50409994083418</v>
      </c>
      <c r="G994" s="2">
        <v>24.134886000000002</v>
      </c>
      <c r="H994" s="4">
        <v>39.405513999999997</v>
      </c>
      <c r="I994" s="8">
        <f>(K$1 + (Table3[[#This Row],[LogL]]-F$1)/(F$2-F$1)*(K$2-K$1))</f>
        <v>9.2160680190286044</v>
      </c>
      <c r="J994" s="9">
        <f>(Table3[[#This Row],[Emission]]-G$1)/(G$2-G$1)</f>
        <v>0.88231542973910471</v>
      </c>
      <c r="K994">
        <f>EXP(Table3[[#This Row],[Ln-nm]])</f>
        <v>10057.440813845029</v>
      </c>
    </row>
    <row r="995" spans="1:11" x14ac:dyDescent="0.3">
      <c r="A995">
        <v>9.1670610000000003</v>
      </c>
      <c r="B995">
        <v>39.568756</v>
      </c>
      <c r="C995">
        <f>(K$1 + (Table2[[#This Row],[LogL]]-F$1)/(F$2-F$1)*(K$2-K$1))</f>
        <v>6.2927178435900757</v>
      </c>
      <c r="D995">
        <f>(Table2[[#This Row],[Immission]]-G$1)/(G$2-G$1)</f>
        <v>0.99734141314495928</v>
      </c>
      <c r="E995">
        <f>EXP(Table2[[#This Row],[Ln-nm]])</f>
        <v>540.62065658426093</v>
      </c>
      <c r="G995" s="1">
        <v>24.135294999999999</v>
      </c>
      <c r="H995" s="3">
        <v>39.405586</v>
      </c>
      <c r="I995" s="6">
        <f>(K$1 + (Table3[[#This Row],[LogL]]-F$1)/(F$2-F$1)*(K$2-K$1))</f>
        <v>9.216147900388906</v>
      </c>
      <c r="J995" s="7">
        <f>(Table3[[#This Row],[Emission]]-G$1)/(G$2-G$1)</f>
        <v>0.88236616344002461</v>
      </c>
      <c r="K995">
        <f>EXP(Table3[[#This Row],[Ln-nm]])</f>
        <v>10058.24424798767</v>
      </c>
    </row>
    <row r="996" spans="1:11" x14ac:dyDescent="0.3">
      <c r="A996">
        <v>9.1681670000000004</v>
      </c>
      <c r="B996">
        <v>39.568812000000001</v>
      </c>
      <c r="C996">
        <f>(K$1 + (Table2[[#This Row],[LogL]]-F$1)/(F$2-F$1)*(K$2-K$1))</f>
        <v>6.2929338552881031</v>
      </c>
      <c r="D996">
        <f>(Table2[[#This Row],[Immission]]-G$1)/(G$2-G$1)</f>
        <v>0.99738087269011799</v>
      </c>
      <c r="E996">
        <f>EXP(Table2[[#This Row],[Ln-nm]])</f>
        <v>540.73744958415136</v>
      </c>
      <c r="G996" s="2">
        <v>24.135698999999999</v>
      </c>
      <c r="H996" s="4">
        <v>39.405658000000003</v>
      </c>
      <c r="I996" s="8">
        <f>(K$1 + (Table3[[#This Row],[LogL]]-F$1)/(F$2-F$1)*(K$2-K$1))</f>
        <v>9.2162268052044602</v>
      </c>
      <c r="J996" s="9">
        <f>(Table3[[#This Row],[Emission]]-G$1)/(G$2-G$1)</f>
        <v>0.88241689714094451</v>
      </c>
      <c r="K996">
        <f>EXP(Table3[[#This Row],[Ln-nm]])</f>
        <v>10059.037923206844</v>
      </c>
    </row>
    <row r="997" spans="1:11" x14ac:dyDescent="0.3">
      <c r="A997">
        <v>9.1692739999999997</v>
      </c>
      <c r="B997">
        <v>39.568868000000002</v>
      </c>
      <c r="C997">
        <f>(K$1 + (Table2[[#This Row],[LogL]]-F$1)/(F$2-F$1)*(K$2-K$1))</f>
        <v>6.2931500622950809</v>
      </c>
      <c r="D997">
        <f>(Table2[[#This Row],[Immission]]-G$1)/(G$2-G$1)</f>
        <v>0.99742033223527682</v>
      </c>
      <c r="E997">
        <f>EXP(Table2[[#This Row],[Ln-nm]])</f>
        <v>540.85437344911077</v>
      </c>
      <c r="G997" s="1">
        <v>24.136098</v>
      </c>
      <c r="H997" s="3">
        <v>39.405729999999998</v>
      </c>
      <c r="I997" s="6">
        <f>(K$1 + (Table3[[#This Row],[LogL]]-F$1)/(F$2-F$1)*(K$2-K$1))</f>
        <v>9.2163047334752672</v>
      </c>
      <c r="J997" s="7">
        <f>(Table3[[#This Row],[Emission]]-G$1)/(G$2-G$1)</f>
        <v>0.88246763084185931</v>
      </c>
      <c r="K997">
        <f>EXP(Table3[[#This Row],[Ln-nm]])</f>
        <v>10059.821837182315</v>
      </c>
    </row>
    <row r="998" spans="1:11" x14ac:dyDescent="0.3">
      <c r="A998">
        <v>9.170382</v>
      </c>
      <c r="B998">
        <v>39.568924000000003</v>
      </c>
      <c r="C998">
        <f>(K$1 + (Table2[[#This Row],[LogL]]-F$1)/(F$2-F$1)*(K$2-K$1))</f>
        <v>6.2933664646110072</v>
      </c>
      <c r="D998">
        <f>(Table2[[#This Row],[Immission]]-G$1)/(G$2-G$1)</f>
        <v>0.99745979178043565</v>
      </c>
      <c r="E998">
        <f>EXP(Table2[[#This Row],[Ln-nm]])</f>
        <v>540.97142825311255</v>
      </c>
      <c r="G998" s="2">
        <v>24.136299999999999</v>
      </c>
      <c r="H998" s="4">
        <v>39.440416999999997</v>
      </c>
      <c r="I998" s="8">
        <f>(K$1 + (Table3[[#This Row],[LogL]]-F$1)/(F$2-F$1)*(K$2-K$1))</f>
        <v>9.2163441858830435</v>
      </c>
      <c r="J998" s="9">
        <f>(Table3[[#This Row],[Emission]]-G$1)/(G$2-G$1)</f>
        <v>0.9069092958937367</v>
      </c>
      <c r="K998">
        <f>EXP(Table3[[#This Row],[Ln-nm]])</f>
        <v>10060.218729204713</v>
      </c>
    </row>
    <row r="999" spans="1:11" x14ac:dyDescent="0.3">
      <c r="A999">
        <v>9.1714909999999996</v>
      </c>
      <c r="B999">
        <v>39.568978000000001</v>
      </c>
      <c r="C999">
        <f>(K$1 + (Table2[[#This Row],[LogL]]-F$1)/(F$2-F$1)*(K$2-K$1))</f>
        <v>6.2935830622358839</v>
      </c>
      <c r="D999">
        <f>(Table2[[#This Row],[Immission]]-G$1)/(G$2-G$1)</f>
        <v>0.99749784205612302</v>
      </c>
      <c r="E999">
        <f>EXP(Table2[[#This Row],[Ln-nm]])</f>
        <v>541.08861407022505</v>
      </c>
      <c r="G999" s="1">
        <v>24.136299999999999</v>
      </c>
      <c r="H999" s="3">
        <v>39.439712999999998</v>
      </c>
      <c r="I999" s="6">
        <f>(K$1 + (Table3[[#This Row],[LogL]]-F$1)/(F$2-F$1)*(K$2-K$1))</f>
        <v>9.2163441858830435</v>
      </c>
      <c r="J999" s="7">
        <f>(Table3[[#This Row],[Emission]]-G$1)/(G$2-G$1)</f>
        <v>0.90641323304031907</v>
      </c>
      <c r="K999">
        <f>EXP(Table3[[#This Row],[Ln-nm]])</f>
        <v>10060.218729204713</v>
      </c>
    </row>
    <row r="1000" spans="1:11" x14ac:dyDescent="0.3">
      <c r="A1000">
        <v>9.1726010000000002</v>
      </c>
      <c r="B1000">
        <v>39.569032</v>
      </c>
      <c r="C1000">
        <f>(K$1 + (Table2[[#This Row],[LogL]]-F$1)/(F$2-F$1)*(K$2-K$1))</f>
        <v>6.2937998551697092</v>
      </c>
      <c r="D1000">
        <f>(Table2[[#This Row],[Immission]]-G$1)/(G$2-G$1)</f>
        <v>0.99753589233181039</v>
      </c>
      <c r="E1000">
        <f>EXP(Table2[[#This Row],[Ln-nm]])</f>
        <v>541.20593097460721</v>
      </c>
      <c r="G1000" s="2">
        <v>24.136303000000002</v>
      </c>
      <c r="H1000" s="4">
        <v>39.441127999999999</v>
      </c>
      <c r="I1000" s="8">
        <f>(K$1 + (Table3[[#This Row],[LogL]]-F$1)/(F$2-F$1)*(K$2-K$1))</f>
        <v>9.2163447718098936</v>
      </c>
      <c r="J1000" s="9">
        <f>(Table3[[#This Row],[Emission]]-G$1)/(G$2-G$1)</f>
        <v>0.9074102911903017</v>
      </c>
      <c r="K1000">
        <f>EXP(Table3[[#This Row],[Ln-nm]])</f>
        <v>10060.224623758711</v>
      </c>
    </row>
    <row r="1001" spans="1:11" x14ac:dyDescent="0.3">
      <c r="A1001">
        <v>9.1737129999999993</v>
      </c>
      <c r="B1001">
        <v>39.569085000000001</v>
      </c>
      <c r="C1001">
        <f>(K$1 + (Table2[[#This Row],[LogL]]-F$1)/(F$2-F$1)*(K$2-K$1))</f>
        <v>6.2940170387214334</v>
      </c>
      <c r="D1001">
        <f>(Table2[[#This Row],[Immission]]-G$1)/(G$2-G$1)</f>
        <v>0.99757323797276465</v>
      </c>
      <c r="E1001">
        <f>EXP(Table2[[#This Row],[Ln-nm]])</f>
        <v>541.32348476582331</v>
      </c>
      <c r="G1001" s="1">
        <v>24.136303000000002</v>
      </c>
      <c r="H1001" s="3">
        <v>39.439014999999998</v>
      </c>
      <c r="I1001" s="6">
        <f>(K$1 + (Table3[[#This Row],[LogL]]-F$1)/(F$2-F$1)*(K$2-K$1))</f>
        <v>9.2163447718098936</v>
      </c>
      <c r="J1001" s="7">
        <f>(Table3[[#This Row],[Emission]]-G$1)/(G$2-G$1)</f>
        <v>0.90592139799531068</v>
      </c>
      <c r="K1001">
        <f>EXP(Table3[[#This Row],[Ln-nm]])</f>
        <v>10060.224623758711</v>
      </c>
    </row>
    <row r="1002" spans="1:11" x14ac:dyDescent="0.3">
      <c r="A1002">
        <v>9.1748259999999995</v>
      </c>
      <c r="B1002">
        <v>39.569136999999998</v>
      </c>
      <c r="C1002">
        <f>(K$1 + (Table2[[#This Row],[LogL]]-F$1)/(F$2-F$1)*(K$2-K$1))</f>
        <v>6.294234417582107</v>
      </c>
      <c r="D1002">
        <f>(Table2[[#This Row],[Immission]]-G$1)/(G$2-G$1)</f>
        <v>0.99760987897898068</v>
      </c>
      <c r="E1002">
        <f>EXP(Table2[[#This Row],[Ln-nm]])</f>
        <v>541.44116983885772</v>
      </c>
      <c r="G1002" s="2">
        <v>24.136310000000002</v>
      </c>
      <c r="H1002" s="4">
        <v>39.438324000000001</v>
      </c>
      <c r="I1002" s="8">
        <f>(K$1 + (Table3[[#This Row],[LogL]]-F$1)/(F$2-F$1)*(K$2-K$1))</f>
        <v>9.2163461389725398</v>
      </c>
      <c r="J1002" s="9">
        <f>(Table3[[#This Row],[Emission]]-G$1)/(G$2-G$1)</f>
        <v>0.90543449539344956</v>
      </c>
      <c r="K1002">
        <f>EXP(Table3[[#This Row],[Ln-nm]])</f>
        <v>10060.238377731432</v>
      </c>
    </row>
    <row r="1003" spans="1:11" x14ac:dyDescent="0.3">
      <c r="A1003">
        <v>9.1759409999999999</v>
      </c>
      <c r="B1003">
        <v>39.569187999999997</v>
      </c>
      <c r="C1003">
        <f>(K$1 + (Table2[[#This Row],[LogL]]-F$1)/(F$2-F$1)*(K$2-K$1))</f>
        <v>6.2944521870606795</v>
      </c>
      <c r="D1003">
        <f>(Table2[[#This Row],[Immission]]-G$1)/(G$2-G$1)</f>
        <v>0.99764581535046348</v>
      </c>
      <c r="E1003">
        <f>EXP(Table2[[#This Row],[Ln-nm]])</f>
        <v>541.55909203955332</v>
      </c>
      <c r="G1003" s="1">
        <v>24.136310999999999</v>
      </c>
      <c r="H1003" s="3">
        <v>39.441845000000001</v>
      </c>
      <c r="I1003" s="6">
        <f>(K$1 + (Table3[[#This Row],[LogL]]-F$1)/(F$2-F$1)*(K$2-K$1))</f>
        <v>9.2163463342814875</v>
      </c>
      <c r="J1003" s="7">
        <f>(Table3[[#This Row],[Emission]]-G$1)/(G$2-G$1)</f>
        <v>0.90791551429527584</v>
      </c>
      <c r="K1003">
        <f>EXP(Table3[[#This Row],[Ln-nm]])</f>
        <v>10060.240342586196</v>
      </c>
    </row>
    <row r="1004" spans="1:11" x14ac:dyDescent="0.3">
      <c r="A1004">
        <v>9.1770560000000003</v>
      </c>
      <c r="B1004">
        <v>39.569239000000003</v>
      </c>
      <c r="C1004">
        <f>(K$1 + (Table2[[#This Row],[LogL]]-F$1)/(F$2-F$1)*(K$2-K$1))</f>
        <v>6.2946699565392521</v>
      </c>
      <c r="D1004">
        <f>(Table2[[#This Row],[Immission]]-G$1)/(G$2-G$1)</f>
        <v>0.99768175172195128</v>
      </c>
      <c r="E1004">
        <f>EXP(Table2[[#This Row],[Ln-nm]])</f>
        <v>541.67703992290137</v>
      </c>
      <c r="G1004" s="2">
        <v>24.136320000000001</v>
      </c>
      <c r="H1004" s="4">
        <v>39.437638999999997</v>
      </c>
      <c r="I1004" s="8">
        <f>(K$1 + (Table3[[#This Row],[LogL]]-F$1)/(F$2-F$1)*(K$2-K$1))</f>
        <v>9.2163480920620309</v>
      </c>
      <c r="J1004" s="9">
        <f>(Table3[[#This Row],[Emission]]-G$1)/(G$2-G$1)</f>
        <v>0.90495182059999257</v>
      </c>
      <c r="K1004">
        <f>EXP(Table3[[#This Row],[Ln-nm]])</f>
        <v>10060.258026296473</v>
      </c>
    </row>
    <row r="1005" spans="1:11" x14ac:dyDescent="0.3">
      <c r="A1005">
        <v>9.1781729999999992</v>
      </c>
      <c r="B1005">
        <v>39.569288</v>
      </c>
      <c r="C1005">
        <f>(K$1 + (Table2[[#This Row],[LogL]]-F$1)/(F$2-F$1)*(K$2-K$1))</f>
        <v>6.2948881166357236</v>
      </c>
      <c r="D1005">
        <f>(Table2[[#This Row],[Immission]]-G$1)/(G$2-G$1)</f>
        <v>0.99771627882396274</v>
      </c>
      <c r="E1005">
        <f>EXP(Table2[[#This Row],[Ln-nm]])</f>
        <v>541.7952251293666</v>
      </c>
      <c r="G1005" s="1">
        <v>24.136320999999999</v>
      </c>
      <c r="H1005" s="3">
        <v>39.442568999999999</v>
      </c>
      <c r="I1005" s="6">
        <f>(K$1 + (Table3[[#This Row],[LogL]]-F$1)/(F$2-F$1)*(K$2-K$1))</f>
        <v>9.2163482873709803</v>
      </c>
      <c r="J1005" s="7">
        <f>(Table3[[#This Row],[Emission]]-G$1)/(G$2-G$1)</f>
        <v>0.90842566984339224</v>
      </c>
      <c r="K1005">
        <f>EXP(Table3[[#This Row],[Ln-nm]])</f>
        <v>10060.259991155091</v>
      </c>
    </row>
    <row r="1006" spans="1:11" x14ac:dyDescent="0.3">
      <c r="A1006">
        <v>9.1792909999999992</v>
      </c>
      <c r="B1006">
        <v>39.569336999999997</v>
      </c>
      <c r="C1006">
        <f>(K$1 + (Table2[[#This Row],[LogL]]-F$1)/(F$2-F$1)*(K$2-K$1))</f>
        <v>6.2951064720411436</v>
      </c>
      <c r="D1006">
        <f>(Table2[[#This Row],[Immission]]-G$1)/(G$2-G$1)</f>
        <v>0.9977508059259742</v>
      </c>
      <c r="E1006">
        <f>EXP(Table2[[#This Row],[Ln-nm]])</f>
        <v>541.91354196249426</v>
      </c>
      <c r="G1006" s="2">
        <v>24.136334999999999</v>
      </c>
      <c r="H1006" s="4">
        <v>39.443297999999999</v>
      </c>
      <c r="I1006" s="8">
        <f>(K$1 + (Table3[[#This Row],[LogL]]-F$1)/(F$2-F$1)*(K$2-K$1))</f>
        <v>9.2163510216962727</v>
      </c>
      <c r="J1006" s="9">
        <f>(Table3[[#This Row],[Emission]]-G$1)/(G$2-G$1)</f>
        <v>0.90893934856518466</v>
      </c>
      <c r="K1006">
        <f>EXP(Table3[[#This Row],[Ln-nm]])</f>
        <v>10060.287499216041</v>
      </c>
    </row>
    <row r="1007" spans="1:11" x14ac:dyDescent="0.3">
      <c r="A1007">
        <v>9.1804100000000002</v>
      </c>
      <c r="B1007">
        <v>39.569384999999997</v>
      </c>
      <c r="C1007">
        <f>(K$1 + (Table2[[#This Row],[LogL]]-F$1)/(F$2-F$1)*(K$2-K$1))</f>
        <v>6.295325022755514</v>
      </c>
      <c r="D1007">
        <f>(Table2[[#This Row],[Immission]]-G$1)/(G$2-G$1)</f>
        <v>0.99778462839325244</v>
      </c>
      <c r="E1007">
        <f>EXP(Table2[[#This Row],[Ln-nm]])</f>
        <v>542.03199049725163</v>
      </c>
      <c r="G1007" s="1">
        <v>24.136334999999999</v>
      </c>
      <c r="H1007" s="3">
        <v>39.436962000000001</v>
      </c>
      <c r="I1007" s="6">
        <f>(K$1 + (Table3[[#This Row],[LogL]]-F$1)/(F$2-F$1)*(K$2-K$1))</f>
        <v>9.2163510216962727</v>
      </c>
      <c r="J1007" s="7">
        <f>(Table3[[#This Row],[Emission]]-G$1)/(G$2-G$1)</f>
        <v>0.90447478288442118</v>
      </c>
      <c r="K1007">
        <f>EXP(Table3[[#This Row],[Ln-nm]])</f>
        <v>10060.287499216041</v>
      </c>
    </row>
    <row r="1008" spans="1:11" x14ac:dyDescent="0.3">
      <c r="A1008">
        <v>9.1815309999999997</v>
      </c>
      <c r="B1008">
        <v>39.569431999999999</v>
      </c>
      <c r="C1008">
        <f>(K$1 + (Table2[[#This Row],[LogL]]-F$1)/(F$2-F$1)*(K$2-K$1))</f>
        <v>6.2955439640877824</v>
      </c>
      <c r="D1008">
        <f>(Table2[[#This Row],[Immission]]-G$1)/(G$2-G$1)</f>
        <v>0.99781774622579744</v>
      </c>
      <c r="E1008">
        <f>EXP(Table2[[#This Row],[Ln-nm]])</f>
        <v>542.15067669556629</v>
      </c>
      <c r="G1008" s="2">
        <v>24.136351999999999</v>
      </c>
      <c r="H1008" s="4">
        <v>39.444034000000002</v>
      </c>
      <c r="I1008" s="8">
        <f>(K$1 + (Table3[[#This Row],[LogL]]-F$1)/(F$2-F$1)*(K$2-K$1))</f>
        <v>9.2163543419484117</v>
      </c>
      <c r="J1008" s="9">
        <f>(Table3[[#This Row],[Emission]]-G$1)/(G$2-G$1)</f>
        <v>0.90945795973012444</v>
      </c>
      <c r="K1008">
        <f>EXP(Table3[[#This Row],[Ln-nm]])</f>
        <v>10060.320901962581</v>
      </c>
    </row>
    <row r="1009" spans="1:11" x14ac:dyDescent="0.3">
      <c r="A1009">
        <v>9.1826530000000002</v>
      </c>
      <c r="B1009">
        <v>39.569479000000001</v>
      </c>
      <c r="C1009">
        <f>(K$1 + (Table2[[#This Row],[LogL]]-F$1)/(F$2-F$1)*(K$2-K$1))</f>
        <v>6.2957631007290011</v>
      </c>
      <c r="D1009">
        <f>(Table2[[#This Row],[Immission]]-G$1)/(G$2-G$1)</f>
        <v>0.99785086405834256</v>
      </c>
      <c r="E1009">
        <f>EXP(Table2[[#This Row],[Ln-nm]])</f>
        <v>542.26949479211567</v>
      </c>
      <c r="G1009" s="1">
        <v>24.136351999999999</v>
      </c>
      <c r="H1009" s="3">
        <v>39.436290999999997</v>
      </c>
      <c r="I1009" s="6">
        <f>(K$1 + (Table3[[#This Row],[LogL]]-F$1)/(F$2-F$1)*(K$2-K$1))</f>
        <v>9.2163543419484117</v>
      </c>
      <c r="J1009" s="7">
        <f>(Table3[[#This Row],[Emission]]-G$1)/(G$2-G$1)</f>
        <v>0.90400197297725393</v>
      </c>
      <c r="K1009">
        <f>EXP(Table3[[#This Row],[Ln-nm]])</f>
        <v>10060.320901962581</v>
      </c>
    </row>
    <row r="1010" spans="1:11" x14ac:dyDescent="0.3">
      <c r="A1010">
        <v>9.1837759999999999</v>
      </c>
      <c r="B1010">
        <v>39.569524000000001</v>
      </c>
      <c r="C1010">
        <f>(K$1 + (Table2[[#This Row],[LogL]]-F$1)/(F$2-F$1)*(K$2-K$1))</f>
        <v>6.2959824326791685</v>
      </c>
      <c r="D1010">
        <f>(Table2[[#This Row],[Immission]]-G$1)/(G$2-G$1)</f>
        <v>0.99788257262141622</v>
      </c>
      <c r="E1010">
        <f>EXP(Table2[[#This Row],[Ln-nm]])</f>
        <v>542.3884448622232</v>
      </c>
      <c r="G1010" s="2">
        <v>24.136372999999999</v>
      </c>
      <c r="H1010" s="4">
        <v>39.444775999999997</v>
      </c>
      <c r="I1010" s="8">
        <f>(K$1 + (Table3[[#This Row],[LogL]]-F$1)/(F$2-F$1)*(K$2-K$1))</f>
        <v>9.2163584434363504</v>
      </c>
      <c r="J1010" s="9">
        <f>(Table3[[#This Row],[Emission]]-G$1)/(G$2-G$1)</f>
        <v>0.90998079870346837</v>
      </c>
      <c r="K1010">
        <f>EXP(Table3[[#This Row],[Ln-nm]])</f>
        <v>10060.362164332038</v>
      </c>
    </row>
    <row r="1011" spans="1:11" x14ac:dyDescent="0.3">
      <c r="A1011">
        <v>9.184901</v>
      </c>
      <c r="B1011">
        <v>39.569569000000001</v>
      </c>
      <c r="C1011">
        <f>(K$1 + (Table2[[#This Row],[LogL]]-F$1)/(F$2-F$1)*(K$2-K$1))</f>
        <v>6.2962021552472347</v>
      </c>
      <c r="D1011">
        <f>(Table2[[#This Row],[Immission]]-G$1)/(G$2-G$1)</f>
        <v>0.99791428118448988</v>
      </c>
      <c r="E1011">
        <f>EXP(Table2[[#This Row],[Ln-nm]])</f>
        <v>542.50763293789339</v>
      </c>
      <c r="G1011" s="1">
        <v>24.136374</v>
      </c>
      <c r="H1011" s="3">
        <v>39.435626999999997</v>
      </c>
      <c r="I1011" s="6">
        <f>(K$1 + (Table3[[#This Row],[LogL]]-F$1)/(F$2-F$1)*(K$2-K$1))</f>
        <v>9.216358638745298</v>
      </c>
      <c r="J1011" s="7">
        <f>(Table3[[#This Row],[Emission]]-G$1)/(G$2-G$1)</f>
        <v>0.90353409551323405</v>
      </c>
      <c r="K1011">
        <f>EXP(Table3[[#This Row],[Ln-nm]])</f>
        <v>10060.364129210977</v>
      </c>
    </row>
    <row r="1012" spans="1:11" x14ac:dyDescent="0.3">
      <c r="A1012">
        <v>9.186026</v>
      </c>
      <c r="B1012">
        <v>39.569612999999997</v>
      </c>
      <c r="C1012">
        <f>(K$1 + (Table2[[#This Row],[LogL]]-F$1)/(F$2-F$1)*(K$2-K$1))</f>
        <v>6.2964218778153018</v>
      </c>
      <c r="D1012">
        <f>(Table2[[#This Row],[Immission]]-G$1)/(G$2-G$1)</f>
        <v>0.99794528511282532</v>
      </c>
      <c r="E1012">
        <f>EXP(Table2[[#This Row],[Ln-nm]])</f>
        <v>542.62684720475124</v>
      </c>
      <c r="G1012" s="2">
        <v>24.136396999999999</v>
      </c>
      <c r="H1012" s="4">
        <v>39.445523000000001</v>
      </c>
      <c r="I1012" s="8">
        <f>(K$1 + (Table3[[#This Row],[LogL]]-F$1)/(F$2-F$1)*(K$2-K$1))</f>
        <v>9.2163631308511356</v>
      </c>
      <c r="J1012" s="9">
        <f>(Table3[[#This Row],[Emission]]-G$1)/(G$2-G$1)</f>
        <v>0.91050716085049321</v>
      </c>
      <c r="K1012">
        <f>EXP(Table3[[#This Row],[Ln-nm]])</f>
        <v>10060.409321532914</v>
      </c>
    </row>
    <row r="1013" spans="1:11" x14ac:dyDescent="0.3">
      <c r="A1013">
        <v>9.1871539999999996</v>
      </c>
      <c r="B1013">
        <v>39.569656000000002</v>
      </c>
      <c r="C1013">
        <f>(K$1 + (Table2[[#This Row],[LogL]]-F$1)/(F$2-F$1)*(K$2-K$1))</f>
        <v>6.2966421863102155</v>
      </c>
      <c r="D1013">
        <f>(Table2[[#This Row],[Immission]]-G$1)/(G$2-G$1)</f>
        <v>0.99797558440643264</v>
      </c>
      <c r="E1013">
        <f>EXP(Table2[[#This Row],[Ln-nm]])</f>
        <v>542.74640567814879</v>
      </c>
      <c r="G1013" s="1">
        <v>24.136399000000001</v>
      </c>
      <c r="H1013" s="3">
        <v>39.434970999999997</v>
      </c>
      <c r="I1013" s="6">
        <f>(K$1 + (Table3[[#This Row],[LogL]]-F$1)/(F$2-F$1)*(K$2-K$1))</f>
        <v>9.2163635214690345</v>
      </c>
      <c r="J1013" s="7">
        <f>(Table3[[#This Row],[Emission]]-G$1)/(G$2-G$1)</f>
        <v>0.90307185512709476</v>
      </c>
      <c r="K1013">
        <f>EXP(Table3[[#This Row],[Ln-nm]])</f>
        <v>10060.413251309634</v>
      </c>
    </row>
    <row r="1014" spans="1:11" x14ac:dyDescent="0.3">
      <c r="A1014">
        <v>9.1882819999999992</v>
      </c>
      <c r="B1014">
        <v>39.569698000000002</v>
      </c>
      <c r="C1014">
        <f>(K$1 + (Table2[[#This Row],[LogL]]-F$1)/(F$2-F$1)*(K$2-K$1))</f>
        <v>6.2968624948051302</v>
      </c>
      <c r="D1014">
        <f>(Table2[[#This Row],[Immission]]-G$1)/(G$2-G$1)</f>
        <v>0.99800517906530173</v>
      </c>
      <c r="E1014">
        <f>EXP(Table2[[#This Row],[Ln-nm]])</f>
        <v>542.8659904941959</v>
      </c>
      <c r="G1014" s="2">
        <v>24.136424000000002</v>
      </c>
      <c r="H1014" s="4">
        <v>39.446275999999997</v>
      </c>
      <c r="I1014" s="8">
        <f>(K$1 + (Table3[[#This Row],[LogL]]-F$1)/(F$2-F$1)*(K$2-K$1))</f>
        <v>9.2163684041927691</v>
      </c>
      <c r="J1014" s="9">
        <f>(Table3[[#This Row],[Emission]]-G$1)/(G$2-G$1)</f>
        <v>0.91103775080592231</v>
      </c>
      <c r="K1014">
        <f>EXP(Table3[[#This Row],[Ln-nm]])</f>
        <v>10060.462373648121</v>
      </c>
    </row>
    <row r="1015" spans="1:11" x14ac:dyDescent="0.3">
      <c r="A1015">
        <v>9.1894120000000008</v>
      </c>
      <c r="B1015">
        <v>39.569738999999998</v>
      </c>
      <c r="C1015">
        <f>(K$1 + (Table2[[#This Row],[LogL]]-F$1)/(F$2-F$1)*(K$2-K$1))</f>
        <v>6.2970831939179437</v>
      </c>
      <c r="D1015">
        <f>(Table2[[#This Row],[Immission]]-G$1)/(G$2-G$1)</f>
        <v>0.9980340690894326</v>
      </c>
      <c r="E1015">
        <f>EXP(Table2[[#This Row],[Ln-nm]])</f>
        <v>542.98581375863228</v>
      </c>
      <c r="G1015" s="1">
        <v>24.136429</v>
      </c>
      <c r="H1015" s="3">
        <v>39.434322000000002</v>
      </c>
      <c r="I1015" s="6">
        <f>(K$1 + (Table3[[#This Row],[LogL]]-F$1)/(F$2-F$1)*(K$2-K$1))</f>
        <v>9.2163693807375164</v>
      </c>
      <c r="J1015" s="7">
        <f>(Table3[[#This Row],[Emission]]-G$1)/(G$2-G$1)</f>
        <v>0.90261454718410272</v>
      </c>
      <c r="K1015">
        <f>EXP(Table3[[#This Row],[Ln-nm]])</f>
        <v>10060.472198144605</v>
      </c>
    </row>
    <row r="1016" spans="1:11" x14ac:dyDescent="0.3">
      <c r="A1016">
        <v>9.1905429999999999</v>
      </c>
      <c r="B1016">
        <v>39.569780000000002</v>
      </c>
      <c r="C1016">
        <f>(K$1 + (Table2[[#This Row],[LogL]]-F$1)/(F$2-F$1)*(K$2-K$1))</f>
        <v>6.2973040883397067</v>
      </c>
      <c r="D1016">
        <f>(Table2[[#This Row],[Immission]]-G$1)/(G$2-G$1)</f>
        <v>0.99806295911356846</v>
      </c>
      <c r="E1016">
        <f>EXP(Table2[[#This Row],[Ln-nm]])</f>
        <v>543.10576954428223</v>
      </c>
      <c r="G1016" s="2">
        <v>24.136454000000001</v>
      </c>
      <c r="H1016" s="4">
        <v>39.447035</v>
      </c>
      <c r="I1016" s="8">
        <f>(K$1 + (Table3[[#This Row],[LogL]]-F$1)/(F$2-F$1)*(K$2-K$1))</f>
        <v>9.2163742634612511</v>
      </c>
      <c r="J1016" s="9">
        <f>(Table3[[#This Row],[Emission]]-G$1)/(G$2-G$1)</f>
        <v>0.91157256856976543</v>
      </c>
      <c r="K1016">
        <f>EXP(Table3[[#This Row],[Ln-nm]])</f>
        <v>10060.521320770915</v>
      </c>
    </row>
    <row r="1017" spans="1:11" x14ac:dyDescent="0.3">
      <c r="A1017">
        <v>9.1916759999999993</v>
      </c>
      <c r="B1017">
        <v>39.56982</v>
      </c>
      <c r="C1017">
        <f>(K$1 + (Table2[[#This Row],[LogL]]-F$1)/(F$2-F$1)*(K$2-K$1))</f>
        <v>6.2975253733793677</v>
      </c>
      <c r="D1017">
        <f>(Table2[[#This Row],[Immission]]-G$1)/(G$2-G$1)</f>
        <v>0.99809114450296621</v>
      </c>
      <c r="E1017">
        <f>EXP(Table2[[#This Row],[Ln-nm]])</f>
        <v>543.22596402416559</v>
      </c>
      <c r="G1017" s="1">
        <v>24.136461000000001</v>
      </c>
      <c r="H1017" s="3">
        <v>39.433680000000003</v>
      </c>
      <c r="I1017" s="6">
        <f>(K$1 + (Table3[[#This Row],[LogL]]-F$1)/(F$2-F$1)*(K$2-K$1))</f>
        <v>9.2163756306238973</v>
      </c>
      <c r="J1017" s="7">
        <f>(Table3[[#This Row],[Emission]]-G$1)/(G$2-G$1)</f>
        <v>0.90216217168425306</v>
      </c>
      <c r="K1017">
        <f>EXP(Table3[[#This Row],[Ln-nm]])</f>
        <v>10060.535075149268</v>
      </c>
    </row>
    <row r="1018" spans="1:11" x14ac:dyDescent="0.3">
      <c r="A1018">
        <v>9.1928090000000005</v>
      </c>
      <c r="B1018">
        <v>39.569859000000001</v>
      </c>
      <c r="C1018">
        <f>(K$1 + (Table2[[#This Row],[LogL]]-F$1)/(F$2-F$1)*(K$2-K$1))</f>
        <v>6.2977466584190296</v>
      </c>
      <c r="D1018">
        <f>(Table2[[#This Row],[Immission]]-G$1)/(G$2-G$1)</f>
        <v>0.99811862525763073</v>
      </c>
      <c r="E1018">
        <f>EXP(Table2[[#This Row],[Ln-nm]])</f>
        <v>543.34618510423275</v>
      </c>
      <c r="G1018" s="2">
        <v>24.136488</v>
      </c>
      <c r="H1018" s="4">
        <v>39.447799000000003</v>
      </c>
      <c r="I1018" s="8">
        <f>(K$1 + (Table3[[#This Row],[LogL]]-F$1)/(F$2-F$1)*(K$2-K$1))</f>
        <v>9.2163809039655309</v>
      </c>
      <c r="J1018" s="9">
        <f>(Table3[[#This Row],[Emission]]-G$1)/(G$2-G$1)</f>
        <v>0.91211090950728468</v>
      </c>
      <c r="K1018">
        <f>EXP(Table3[[#This Row],[Ln-nm]])</f>
        <v>10060.588127927618</v>
      </c>
    </row>
    <row r="1019" spans="1:11" x14ac:dyDescent="0.3">
      <c r="A1019">
        <v>9.1939449999999994</v>
      </c>
      <c r="B1019">
        <v>39.569896999999997</v>
      </c>
      <c r="C1019">
        <f>(K$1 + (Table2[[#This Row],[LogL]]-F$1)/(F$2-F$1)*(K$2-K$1))</f>
        <v>6.297968529385539</v>
      </c>
      <c r="D1019">
        <f>(Table2[[#This Row],[Immission]]-G$1)/(G$2-G$1)</f>
        <v>0.99814540137755703</v>
      </c>
      <c r="E1019">
        <f>EXP(Table2[[#This Row],[Ln-nm]])</f>
        <v>543.46675122203692</v>
      </c>
      <c r="G1019" s="1">
        <v>24.136492000000001</v>
      </c>
      <c r="H1019" s="3">
        <v>39.405802999999999</v>
      </c>
      <c r="I1019" s="6">
        <f>(K$1 + (Table3[[#This Row],[LogL]]-F$1)/(F$2-F$1)*(K$2-K$1))</f>
        <v>9.2163816852013269</v>
      </c>
      <c r="J1019" s="7">
        <f>(Table3[[#This Row],[Emission]]-G$1)/(G$2-G$1)</f>
        <v>0.88251906917751244</v>
      </c>
      <c r="K1019">
        <f>EXP(Table3[[#This Row],[Ln-nm]])</f>
        <v>10060.595987622264</v>
      </c>
    </row>
    <row r="1020" spans="1:11" x14ac:dyDescent="0.3">
      <c r="A1020">
        <v>9.1950810000000001</v>
      </c>
      <c r="B1020">
        <v>39.569934000000003</v>
      </c>
      <c r="C1020">
        <f>(K$1 + (Table2[[#This Row],[LogL]]-F$1)/(F$2-F$1)*(K$2-K$1))</f>
        <v>6.2981904003520492</v>
      </c>
      <c r="D1020">
        <f>(Table2[[#This Row],[Immission]]-G$1)/(G$2-G$1)</f>
        <v>0.9981714728627552</v>
      </c>
      <c r="E1020">
        <f>EXP(Table2[[#This Row],[Ln-nm]])</f>
        <v>543.58734409293049</v>
      </c>
      <c r="G1020" s="2">
        <v>24.136498</v>
      </c>
      <c r="H1020" s="4">
        <v>39.433045999999997</v>
      </c>
      <c r="I1020" s="8">
        <f>(K$1 + (Table3[[#This Row],[LogL]]-F$1)/(F$2-F$1)*(K$2-K$1))</f>
        <v>9.2163828570550237</v>
      </c>
      <c r="J1020" s="9">
        <f>(Table3[[#This Row],[Emission]]-G$1)/(G$2-G$1)</f>
        <v>0.90171543326227888</v>
      </c>
      <c r="K1020">
        <f>EXP(Table3[[#This Row],[Ln-nm]])</f>
        <v>10060.60777717577</v>
      </c>
    </row>
    <row r="1021" spans="1:11" x14ac:dyDescent="0.3">
      <c r="A1021">
        <v>9.1962189999999993</v>
      </c>
      <c r="B1021">
        <v>39.569969999999998</v>
      </c>
      <c r="C1021">
        <f>(K$1 + (Table2[[#This Row],[LogL]]-F$1)/(F$2-F$1)*(K$2-K$1))</f>
        <v>6.2984126619364575</v>
      </c>
      <c r="D1021">
        <f>(Table2[[#This Row],[Immission]]-G$1)/(G$2-G$1)</f>
        <v>0.99819683971321005</v>
      </c>
      <c r="E1021">
        <f>EXP(Table2[[#This Row],[Ln-nm]])</f>
        <v>543.7081761049526</v>
      </c>
      <c r="G1021" s="1">
        <v>24.136524000000001</v>
      </c>
      <c r="H1021" s="3">
        <v>39.448568999999999</v>
      </c>
      <c r="I1021" s="6">
        <f>(K$1 + (Table3[[#This Row],[LogL]]-F$1)/(F$2-F$1)*(K$2-K$1))</f>
        <v>9.2163879350877096</v>
      </c>
      <c r="J1021" s="7">
        <f>(Table3[[#This Row],[Emission]]-G$1)/(G$2-G$1)</f>
        <v>0.91265347825320797</v>
      </c>
      <c r="K1021">
        <f>EXP(Table3[[#This Row],[Ln-nm]])</f>
        <v>10060.658865400617</v>
      </c>
    </row>
    <row r="1022" spans="1:11" x14ac:dyDescent="0.3">
      <c r="A1022">
        <v>9.1973579999999995</v>
      </c>
      <c r="B1022">
        <v>39.570005000000002</v>
      </c>
      <c r="C1022">
        <f>(K$1 + (Table2[[#This Row],[LogL]]-F$1)/(F$2-F$1)*(K$2-K$1))</f>
        <v>6.2986351188298153</v>
      </c>
      <c r="D1022">
        <f>(Table2[[#This Row],[Immission]]-G$1)/(G$2-G$1)</f>
        <v>0.99822150192893688</v>
      </c>
      <c r="E1022">
        <f>EXP(Table2[[#This Row],[Ln-nm]])</f>
        <v>543.82914119096188</v>
      </c>
      <c r="G1022" s="2">
        <v>24.136538999999999</v>
      </c>
      <c r="H1022" s="4">
        <v>39.43242</v>
      </c>
      <c r="I1022" s="8">
        <f>(K$1 + (Table3[[#This Row],[LogL]]-F$1)/(F$2-F$1)*(K$2-K$1))</f>
        <v>9.2163908647219497</v>
      </c>
      <c r="J1022" s="9">
        <f>(Table3[[#This Row],[Emission]]-G$1)/(G$2-G$1)</f>
        <v>0.9012743319181904</v>
      </c>
      <c r="K1022">
        <f>EXP(Table3[[#This Row],[Ln-nm]])</f>
        <v>10060.688339494482</v>
      </c>
    </row>
    <row r="1023" spans="1:11" x14ac:dyDescent="0.3">
      <c r="A1023">
        <v>9.198499</v>
      </c>
      <c r="B1023">
        <v>39.570039999999999</v>
      </c>
      <c r="C1023">
        <f>(K$1 + (Table2[[#This Row],[LogL]]-F$1)/(F$2-F$1)*(K$2-K$1))</f>
        <v>6.298857966341072</v>
      </c>
      <c r="D1023">
        <f>(Table2[[#This Row],[Immission]]-G$1)/(G$2-G$1)</f>
        <v>0.99824616414465861</v>
      </c>
      <c r="E1023">
        <f>EXP(Table2[[#This Row],[Ln-nm]])</f>
        <v>543.95034566618142</v>
      </c>
      <c r="G1023" s="1">
        <v>24.136564</v>
      </c>
      <c r="H1023" s="3">
        <v>39.449344000000004</v>
      </c>
      <c r="I1023" s="6">
        <f>(K$1 + (Table3[[#This Row],[LogL]]-F$1)/(F$2-F$1)*(K$2-K$1))</f>
        <v>9.2163957474456843</v>
      </c>
      <c r="J1023" s="7">
        <f>(Table3[[#This Row],[Emission]]-G$1)/(G$2-G$1)</f>
        <v>0.91319957017281228</v>
      </c>
      <c r="K1023">
        <f>EXP(Table3[[#This Row],[Ln-nm]])</f>
        <v>10060.737463176152</v>
      </c>
    </row>
    <row r="1024" spans="1:11" x14ac:dyDescent="0.3">
      <c r="A1024">
        <v>9.1996409999999997</v>
      </c>
      <c r="B1024">
        <v>39.570073000000001</v>
      </c>
      <c r="C1024">
        <f>(K$1 + (Table2[[#This Row],[LogL]]-F$1)/(F$2-F$1)*(K$2-K$1))</f>
        <v>6.2990810091612781</v>
      </c>
      <c r="D1024">
        <f>(Table2[[#This Row],[Immission]]-G$1)/(G$2-G$1)</f>
        <v>0.99826941709091388</v>
      </c>
      <c r="E1024">
        <f>EXP(Table2[[#This Row],[Ln-nm]])</f>
        <v>544.07168341658496</v>
      </c>
      <c r="G1024" s="2">
        <v>24.136583999999999</v>
      </c>
      <c r="H1024" s="4">
        <v>39.431801</v>
      </c>
      <c r="I1024" s="8">
        <f>(K$1 + (Table3[[#This Row],[LogL]]-F$1)/(F$2-F$1)*(K$2-K$1))</f>
        <v>9.2163996536246717</v>
      </c>
      <c r="J1024" s="9">
        <f>(Table3[[#This Row],[Emission]]-G$1)/(G$2-G$1)</f>
        <v>0.90083816301724406</v>
      </c>
      <c r="K1024">
        <f>EXP(Table3[[#This Row],[Ln-nm]])</f>
        <v>10060.776762294183</v>
      </c>
    </row>
    <row r="1025" spans="1:11" x14ac:dyDescent="0.3">
      <c r="A1025">
        <v>9.2007840000000005</v>
      </c>
      <c r="B1025">
        <v>39.570106000000003</v>
      </c>
      <c r="C1025">
        <f>(K$1 + (Table2[[#This Row],[LogL]]-F$1)/(F$2-F$1)*(K$2-K$1))</f>
        <v>6.2993042472904337</v>
      </c>
      <c r="D1025">
        <f>(Table2[[#This Row],[Immission]]-G$1)/(G$2-G$1)</f>
        <v>0.99829267003716926</v>
      </c>
      <c r="E1025">
        <f>EXP(Table2[[#This Row],[Ln-nm]])</f>
        <v>544.19315451930379</v>
      </c>
      <c r="G1025" s="1">
        <v>24.136607000000001</v>
      </c>
      <c r="H1025" s="3">
        <v>39.450125</v>
      </c>
      <c r="I1025" s="6">
        <f>(K$1 + (Table3[[#This Row],[LogL]]-F$1)/(F$2-F$1)*(K$2-K$1))</f>
        <v>9.2164041457305075</v>
      </c>
      <c r="J1025" s="7">
        <f>(Table3[[#This Row],[Emission]]-G$1)/(G$2-G$1)</f>
        <v>0.91374988990082062</v>
      </c>
      <c r="K1025">
        <f>EXP(Table3[[#This Row],[Ln-nm]])</f>
        <v>10060.821956469697</v>
      </c>
    </row>
    <row r="1026" spans="1:11" x14ac:dyDescent="0.3">
      <c r="A1026">
        <v>9.2019289999999998</v>
      </c>
      <c r="B1026">
        <v>39.570138</v>
      </c>
      <c r="C1026">
        <f>(K$1 + (Table2[[#This Row],[LogL]]-F$1)/(F$2-F$1)*(K$2-K$1))</f>
        <v>6.2995278760374873</v>
      </c>
      <c r="D1026">
        <f>(Table2[[#This Row],[Immission]]-G$1)/(G$2-G$1)</f>
        <v>0.99831521834868642</v>
      </c>
      <c r="E1026">
        <f>EXP(Table2[[#This Row],[Ln-nm]])</f>
        <v>544.31486536111834</v>
      </c>
      <c r="G1026" s="2">
        <v>24.136631999999999</v>
      </c>
      <c r="H1026" s="4">
        <v>39.431190000000001</v>
      </c>
      <c r="I1026" s="8">
        <f>(K$1 + (Table3[[#This Row],[LogL]]-F$1)/(F$2-F$1)*(K$2-K$1))</f>
        <v>9.2164090284542439</v>
      </c>
      <c r="J1026" s="9">
        <f>(Table3[[#This Row],[Emission]]-G$1)/(G$2-G$1)</f>
        <v>0.90040763119417844</v>
      </c>
      <c r="K1026">
        <f>EXP(Table3[[#This Row],[Ln-nm]])</f>
        <v>10060.871080803803</v>
      </c>
    </row>
    <row r="1027" spans="1:11" x14ac:dyDescent="0.3">
      <c r="A1027">
        <v>9.2030750000000001</v>
      </c>
      <c r="B1027">
        <v>39.570169</v>
      </c>
      <c r="C1027">
        <f>(K$1 + (Table2[[#This Row],[LogL]]-F$1)/(F$2-F$1)*(K$2-K$1))</f>
        <v>6.2997517000934913</v>
      </c>
      <c r="D1027">
        <f>(Table2[[#This Row],[Immission]]-G$1)/(G$2-G$1)</f>
        <v>0.99833706202547046</v>
      </c>
      <c r="E1027">
        <f>EXP(Table2[[#This Row],[Ln-nm]])</f>
        <v>544.43670975737155</v>
      </c>
      <c r="G1027" s="1">
        <v>24.136652999999999</v>
      </c>
      <c r="H1027" s="3">
        <v>39.45091</v>
      </c>
      <c r="I1027" s="6">
        <f>(K$1 + (Table3[[#This Row],[LogL]]-F$1)/(F$2-F$1)*(K$2-K$1))</f>
        <v>9.216413129942179</v>
      </c>
      <c r="J1027" s="7">
        <f>(Table3[[#This Row],[Emission]]-G$1)/(G$2-G$1)</f>
        <v>0.91430302816777187</v>
      </c>
      <c r="K1027">
        <f>EXP(Table3[[#This Row],[Ln-nm]])</f>
        <v>10060.912345429781</v>
      </c>
    </row>
    <row r="1028" spans="1:11" x14ac:dyDescent="0.3">
      <c r="A1028">
        <v>9.2042230000000007</v>
      </c>
      <c r="B1028">
        <v>39.570199000000002</v>
      </c>
      <c r="C1028">
        <f>(K$1 + (Table2[[#This Row],[LogL]]-F$1)/(F$2-F$1)*(K$2-K$1))</f>
        <v>6.2999759147673942</v>
      </c>
      <c r="D1028">
        <f>(Table2[[#This Row],[Immission]]-G$1)/(G$2-G$1)</f>
        <v>0.99835820106752116</v>
      </c>
      <c r="E1028">
        <f>EXP(Table2[[#This Row],[Ln-nm]])</f>
        <v>544.55879414275444</v>
      </c>
      <c r="G1028" s="2">
        <v>24.136685</v>
      </c>
      <c r="H1028" s="4">
        <v>39.430587000000003</v>
      </c>
      <c r="I1028" s="8">
        <f>(K$1 + (Table3[[#This Row],[LogL]]-F$1)/(F$2-F$1)*(K$2-K$1))</f>
        <v>9.2164193798285616</v>
      </c>
      <c r="J1028" s="9">
        <f>(Table3[[#This Row],[Emission]]-G$1)/(G$2-G$1)</f>
        <v>0.89998273644899329</v>
      </c>
      <c r="K1028">
        <f>EXP(Table3[[#This Row],[Ln-nm]])</f>
        <v>10060.975225185341</v>
      </c>
    </row>
    <row r="1029" spans="1:11" x14ac:dyDescent="0.3">
      <c r="A1029">
        <v>9.2053720000000006</v>
      </c>
      <c r="B1029">
        <v>39.570228</v>
      </c>
      <c r="C1029">
        <f>(K$1 + (Table2[[#This Row],[LogL]]-F$1)/(F$2-F$1)*(K$2-K$1))</f>
        <v>6.3002003247502456</v>
      </c>
      <c r="D1029">
        <f>(Table2[[#This Row],[Immission]]-G$1)/(G$2-G$1)</f>
        <v>0.99837863547483374</v>
      </c>
      <c r="E1029">
        <f>EXP(Table2[[#This Row],[Ln-nm]])</f>
        <v>544.68101228538239</v>
      </c>
      <c r="G1029" s="1">
        <v>24.136727</v>
      </c>
      <c r="H1029" s="3">
        <v>39.452097000000002</v>
      </c>
      <c r="I1029" s="6">
        <f>(K$1 + (Table3[[#This Row],[LogL]]-F$1)/(F$2-F$1)*(K$2-K$1))</f>
        <v>9.2164275828044353</v>
      </c>
      <c r="J1029" s="7">
        <f>(Table3[[#This Row],[Emission]]-G$1)/(G$2-G$1)</f>
        <v>0.91513942959818151</v>
      </c>
      <c r="K1029">
        <f>EXP(Table3[[#This Row],[Ln-nm]])</f>
        <v>10061.057755460874</v>
      </c>
    </row>
    <row r="1030" spans="1:11" x14ac:dyDescent="0.3">
      <c r="A1030">
        <v>9.2065219999999997</v>
      </c>
      <c r="B1030">
        <v>39.570256999999998</v>
      </c>
      <c r="C1030">
        <f>(K$1 + (Table2[[#This Row],[LogL]]-F$1)/(F$2-F$1)*(K$2-K$1))</f>
        <v>6.3004249300420465</v>
      </c>
      <c r="D1030">
        <f>(Table2[[#This Row],[Immission]]-G$1)/(G$2-G$1)</f>
        <v>0.99839906988214633</v>
      </c>
      <c r="E1030">
        <f>EXP(Table2[[#This Row],[Ln-nm]])</f>
        <v>544.80336426302154</v>
      </c>
      <c r="G1030" s="2">
        <v>24.136741000000001</v>
      </c>
      <c r="H1030" s="4">
        <v>39.429991999999999</v>
      </c>
      <c r="I1030" s="8">
        <f>(K$1 + (Table3[[#This Row],[LogL]]-F$1)/(F$2-F$1)*(K$2-K$1))</f>
        <v>9.2164303171297277</v>
      </c>
      <c r="J1030" s="9">
        <f>(Table3[[#This Row],[Emission]]-G$1)/(G$2-G$1)</f>
        <v>0.89956347878168363</v>
      </c>
      <c r="K1030">
        <f>EXP(Table3[[#This Row],[Ln-nm]])</f>
        <v>10061.085265703174</v>
      </c>
    </row>
    <row r="1031" spans="1:11" x14ac:dyDescent="0.3">
      <c r="A1031">
        <v>9.2076740000000008</v>
      </c>
      <c r="B1031">
        <v>39.570284000000001</v>
      </c>
      <c r="C1031">
        <f>(K$1 + (Table2[[#This Row],[LogL]]-F$1)/(F$2-F$1)*(K$2-K$1))</f>
        <v>6.3006499259517472</v>
      </c>
      <c r="D1031">
        <f>(Table2[[#This Row],[Immission]]-G$1)/(G$2-G$1)</f>
        <v>0.99841809501999257</v>
      </c>
      <c r="E1031">
        <f>EXP(Table2[[#This Row],[Ln-nm]])</f>
        <v>544.92595658243999</v>
      </c>
      <c r="G1031" s="1">
        <v>24.136801999999999</v>
      </c>
      <c r="H1031" s="3">
        <v>39.429403999999998</v>
      </c>
      <c r="I1031" s="6">
        <f>(K$1 + (Table3[[#This Row],[LogL]]-F$1)/(F$2-F$1)*(K$2-K$1))</f>
        <v>9.2164422309756375</v>
      </c>
      <c r="J1031" s="7">
        <f>(Table3[[#This Row],[Emission]]-G$1)/(G$2-G$1)</f>
        <v>0.89914915355752145</v>
      </c>
      <c r="K1031">
        <f>EXP(Table3[[#This Row],[Ln-nm]])</f>
        <v>10061.205132636753</v>
      </c>
    </row>
    <row r="1032" spans="1:11" x14ac:dyDescent="0.3">
      <c r="A1032">
        <v>9.2088269999999994</v>
      </c>
      <c r="B1032">
        <v>39.570310999999997</v>
      </c>
      <c r="C1032">
        <f>(K$1 + (Table2[[#This Row],[LogL]]-F$1)/(F$2-F$1)*(K$2-K$1))</f>
        <v>6.3008751171703956</v>
      </c>
      <c r="D1032">
        <f>(Table2[[#This Row],[Immission]]-G$1)/(G$2-G$1)</f>
        <v>0.99843712015783381</v>
      </c>
      <c r="E1032">
        <f>EXP(Table2[[#This Row],[Ln-nm]])</f>
        <v>545.04868294060634</v>
      </c>
      <c r="G1032" s="2">
        <v>24.136837</v>
      </c>
      <c r="H1032" s="4">
        <v>39.453696999999998</v>
      </c>
      <c r="I1032" s="8">
        <f>(K$1 + (Table3[[#This Row],[LogL]]-F$1)/(F$2-F$1)*(K$2-K$1))</f>
        <v>9.2164490667888685</v>
      </c>
      <c r="J1032" s="9">
        <f>(Table3[[#This Row],[Emission]]-G$1)/(G$2-G$1)</f>
        <v>0.91626684517412971</v>
      </c>
      <c r="K1032">
        <f>EXP(Table3[[#This Row],[Ln-nm]])</f>
        <v>10061.27390939099</v>
      </c>
    </row>
    <row r="1033" spans="1:11" x14ac:dyDescent="0.3">
      <c r="A1033">
        <v>9.2099820000000001</v>
      </c>
      <c r="B1033">
        <v>39.570335999999998</v>
      </c>
      <c r="C1033">
        <f>(K$1 + (Table2[[#This Row],[LogL]]-F$1)/(F$2-F$1)*(K$2-K$1))</f>
        <v>6.3011006990069447</v>
      </c>
      <c r="D1033">
        <f>(Table2[[#This Row],[Immission]]-G$1)/(G$2-G$1)</f>
        <v>0.9984547360262086</v>
      </c>
      <c r="E1033">
        <f>EXP(Table2[[#This Row],[Ln-nm]])</f>
        <v>545.17164989254672</v>
      </c>
      <c r="G1033" s="1">
        <v>24.136866999999999</v>
      </c>
      <c r="H1033" s="3">
        <v>39.428826000000001</v>
      </c>
      <c r="I1033" s="6">
        <f>(K$1 + (Table3[[#This Row],[LogL]]-F$1)/(F$2-F$1)*(K$2-K$1))</f>
        <v>9.2164549260573487</v>
      </c>
      <c r="J1033" s="7">
        <f>(Table3[[#This Row],[Emission]]-G$1)/(G$2-G$1)</f>
        <v>0.89874187468071109</v>
      </c>
      <c r="K1033">
        <f>EXP(Table3[[#This Row],[Ln-nm]])</f>
        <v>10061.332861268786</v>
      </c>
    </row>
    <row r="1034" spans="1:11" x14ac:dyDescent="0.3">
      <c r="A1034">
        <v>9.211138</v>
      </c>
      <c r="B1034">
        <v>39.570360999999998</v>
      </c>
      <c r="C1034">
        <f>(K$1 + (Table2[[#This Row],[LogL]]-F$1)/(F$2-F$1)*(K$2-K$1))</f>
        <v>6.3013264761524415</v>
      </c>
      <c r="D1034">
        <f>(Table2[[#This Row],[Immission]]-G$1)/(G$2-G$1)</f>
        <v>0.99847235189458339</v>
      </c>
      <c r="E1034">
        <f>EXP(Table2[[#This Row],[Ln-nm]])</f>
        <v>545.29475108766053</v>
      </c>
      <c r="G1034" s="2">
        <v>24.136880999999999</v>
      </c>
      <c r="H1034" s="4">
        <v>39.405875999999999</v>
      </c>
      <c r="I1034" s="8">
        <f>(K$1 + (Table3[[#This Row],[LogL]]-F$1)/(F$2-F$1)*(K$2-K$1))</f>
        <v>9.2164576603826411</v>
      </c>
      <c r="J1034" s="9">
        <f>(Table3[[#This Row],[Emission]]-G$1)/(G$2-G$1)</f>
        <v>0.88257050751316546</v>
      </c>
      <c r="K1034">
        <f>EXP(Table3[[#This Row],[Ln-nm]])</f>
        <v>10061.360372263314</v>
      </c>
    </row>
    <row r="1035" spans="1:11" x14ac:dyDescent="0.3">
      <c r="A1035">
        <v>9.2122949999999992</v>
      </c>
      <c r="B1035">
        <v>39.570385000000002</v>
      </c>
      <c r="C1035">
        <f>(K$1 + (Table2[[#This Row],[LogL]]-F$1)/(F$2-F$1)*(K$2-K$1))</f>
        <v>6.3015524486068886</v>
      </c>
      <c r="D1035">
        <f>(Table2[[#This Row],[Immission]]-G$1)/(G$2-G$1)</f>
        <v>0.99848926312822506</v>
      </c>
      <c r="E1035">
        <f>EXP(Table2[[#This Row],[Ln-nm]])</f>
        <v>545.41798660435268</v>
      </c>
      <c r="G1035" s="1">
        <v>24.136935999999999</v>
      </c>
      <c r="H1035" s="3">
        <v>39.428255</v>
      </c>
      <c r="I1035" s="6">
        <f>(K$1 + (Table3[[#This Row],[LogL]]-F$1)/(F$2-F$1)*(K$2-K$1))</f>
        <v>9.2164684023748578</v>
      </c>
      <c r="J1035" s="7">
        <f>(Table3[[#This Row],[Emission]]-G$1)/(G$2-G$1)</f>
        <v>0.89833952824704311</v>
      </c>
      <c r="K1035">
        <f>EXP(Table3[[#This Row],[Ln-nm]])</f>
        <v>10061.468451898616</v>
      </c>
    </row>
    <row r="1036" spans="1:11" x14ac:dyDescent="0.3">
      <c r="A1036">
        <v>9.2134540000000005</v>
      </c>
      <c r="B1036">
        <v>39.570408</v>
      </c>
      <c r="C1036">
        <f>(K$1 + (Table2[[#This Row],[LogL]]-F$1)/(F$2-F$1)*(K$2-K$1))</f>
        <v>6.3017788116792346</v>
      </c>
      <c r="D1036">
        <f>(Table2[[#This Row],[Immission]]-G$1)/(G$2-G$1)</f>
        <v>0.9985054697271285</v>
      </c>
      <c r="E1036">
        <f>EXP(Table2[[#This Row],[Ln-nm]])</f>
        <v>545.541463070242</v>
      </c>
      <c r="G1036" s="2">
        <v>24.136956999999999</v>
      </c>
      <c r="H1036" s="4">
        <v>39.455316000000003</v>
      </c>
      <c r="I1036" s="8">
        <f>(K$1 + (Table3[[#This Row],[LogL]]-F$1)/(F$2-F$1)*(K$2-K$1))</f>
        <v>9.2164725038627946</v>
      </c>
      <c r="J1036" s="9">
        <f>(Table3[[#This Row],[Emission]]-G$1)/(G$2-G$1)</f>
        <v>0.91740764881004855</v>
      </c>
      <c r="K1036">
        <f>EXP(Table3[[#This Row],[Ln-nm]])</f>
        <v>10061.509718974727</v>
      </c>
    </row>
    <row r="1037" spans="1:11" x14ac:dyDescent="0.3">
      <c r="A1037">
        <v>9.2146150000000002</v>
      </c>
      <c r="B1037">
        <v>39.570430000000002</v>
      </c>
      <c r="C1037">
        <f>(K$1 + (Table2[[#This Row],[LogL]]-F$1)/(F$2-F$1)*(K$2-K$1))</f>
        <v>6.3020055653694795</v>
      </c>
      <c r="D1037">
        <f>(Table2[[#This Row],[Immission]]-G$1)/(G$2-G$1)</f>
        <v>0.99852097169129872</v>
      </c>
      <c r="E1037">
        <f>EXP(Table2[[#This Row],[Ln-nm]])</f>
        <v>545.66518063635203</v>
      </c>
      <c r="G1037" s="1">
        <v>24.137008999999999</v>
      </c>
      <c r="H1037" s="3">
        <v>39.427692999999998</v>
      </c>
      <c r="I1037" s="6">
        <f>(K$1 + (Table3[[#This Row],[LogL]]-F$1)/(F$2-F$1)*(K$2-K$1))</f>
        <v>9.2164826599281646</v>
      </c>
      <c r="J1037" s="7">
        <f>(Table3[[#This Row],[Emission]]-G$1)/(G$2-G$1)</f>
        <v>0.89794352352598883</v>
      </c>
      <c r="K1037">
        <f>EXP(Table3[[#This Row],[Ln-nm]])</f>
        <v>10061.611904844056</v>
      </c>
    </row>
    <row r="1038" spans="1:11" x14ac:dyDescent="0.3">
      <c r="A1038">
        <v>9.215776</v>
      </c>
      <c r="B1038">
        <v>39.570450999999998</v>
      </c>
      <c r="C1038">
        <f>(K$1 + (Table2[[#This Row],[LogL]]-F$1)/(F$2-F$1)*(K$2-K$1))</f>
        <v>6.3022323190597236</v>
      </c>
      <c r="D1038">
        <f>(Table2[[#This Row],[Immission]]-G$1)/(G$2-G$1)</f>
        <v>0.99853576902073071</v>
      </c>
      <c r="E1038">
        <f>EXP(Table2[[#This Row],[Ln-nm]])</f>
        <v>545.78892625905712</v>
      </c>
      <c r="G1038" s="2">
        <v>24.137086</v>
      </c>
      <c r="H1038" s="4">
        <v>39.427140000000001</v>
      </c>
      <c r="I1038" s="8">
        <f>(K$1 + (Table3[[#This Row],[LogL]]-F$1)/(F$2-F$1)*(K$2-K$1))</f>
        <v>9.2164976987172658</v>
      </c>
      <c r="J1038" s="9">
        <f>(Table3[[#This Row],[Emission]]-G$1)/(G$2-G$1)</f>
        <v>0.89755386051755337</v>
      </c>
      <c r="K1038">
        <f>EXP(Table3[[#This Row],[Ln-nm]])</f>
        <v>10061.763220441309</v>
      </c>
    </row>
    <row r="1039" spans="1:11" x14ac:dyDescent="0.3">
      <c r="A1039">
        <v>9.2169399999999992</v>
      </c>
      <c r="B1039">
        <v>39.570470999999998</v>
      </c>
      <c r="C1039">
        <f>(K$1 + (Table2[[#This Row],[LogL]]-F$1)/(F$2-F$1)*(K$2-K$1))</f>
        <v>6.302459658676816</v>
      </c>
      <c r="D1039">
        <f>(Table2[[#This Row],[Immission]]-G$1)/(G$2-G$1)</f>
        <v>0.99854986171542959</v>
      </c>
      <c r="E1039">
        <f>EXP(Table2[[#This Row],[Ln-nm]])</f>
        <v>545.91301980972185</v>
      </c>
      <c r="G1039" s="1">
        <v>24.137090000000001</v>
      </c>
      <c r="H1039" s="3">
        <v>39.456952999999999</v>
      </c>
      <c r="I1039" s="6">
        <f>(K$1 + (Table3[[#This Row],[LogL]]-F$1)/(F$2-F$1)*(K$2-K$1))</f>
        <v>9.2164984799530636</v>
      </c>
      <c r="J1039" s="7">
        <f>(Table3[[#This Row],[Emission]]-G$1)/(G$2-G$1)</f>
        <v>0.91856113587118982</v>
      </c>
      <c r="K1039">
        <f>EXP(Table3[[#This Row],[Ln-nm]])</f>
        <v>10061.771081053997</v>
      </c>
    </row>
    <row r="1040" spans="1:11" x14ac:dyDescent="0.3">
      <c r="A1040">
        <v>9.2181049999999995</v>
      </c>
      <c r="B1040">
        <v>39.570489999999999</v>
      </c>
      <c r="C1040">
        <f>(K$1 + (Table2[[#This Row],[LogL]]-F$1)/(F$2-F$1)*(K$2-K$1))</f>
        <v>6.3026871936028588</v>
      </c>
      <c r="D1040">
        <f>(Table2[[#This Row],[Immission]]-G$1)/(G$2-G$1)</f>
        <v>0.99856324977539523</v>
      </c>
      <c r="E1040">
        <f>EXP(Table2[[#This Row],[Ln-nm]])</f>
        <v>546.03724822092522</v>
      </c>
      <c r="G1040" s="2">
        <v>24.137167999999999</v>
      </c>
      <c r="H1040" s="4">
        <v>39.426594999999999</v>
      </c>
      <c r="I1040" s="8">
        <f>(K$1 + (Table3[[#This Row],[LogL]]-F$1)/(F$2-F$1)*(K$2-K$1))</f>
        <v>9.216513714051116</v>
      </c>
      <c r="J1040" s="9">
        <f>(Table3[[#This Row],[Emission]]-G$1)/(G$2-G$1)</f>
        <v>0.8971698345869934</v>
      </c>
      <c r="K1040">
        <f>EXP(Table3[[#This Row],[Ln-nm]])</f>
        <v>10061.924364228789</v>
      </c>
    </row>
    <row r="1041" spans="1:11" x14ac:dyDescent="0.3">
      <c r="A1041">
        <v>9.2192710000000009</v>
      </c>
      <c r="B1041">
        <v>39.570507999999997</v>
      </c>
      <c r="C1041">
        <f>(K$1 + (Table2[[#This Row],[LogL]]-F$1)/(F$2-F$1)*(K$2-K$1))</f>
        <v>6.3029149238378501</v>
      </c>
      <c r="D1041">
        <f>(Table2[[#This Row],[Immission]]-G$1)/(G$2-G$1)</f>
        <v>0.99857593320062266</v>
      </c>
      <c r="E1041">
        <f>EXP(Table2[[#This Row],[Ln-nm]])</f>
        <v>546.16161157188674</v>
      </c>
      <c r="G1041" s="1">
        <v>24.137232000000001</v>
      </c>
      <c r="H1041" s="3">
        <v>39.458606000000003</v>
      </c>
      <c r="I1041" s="6">
        <f>(K$1 + (Table3[[#This Row],[LogL]]-F$1)/(F$2-F$1)*(K$2-K$1))</f>
        <v>9.2165262138238777</v>
      </c>
      <c r="J1041" s="7">
        <f>(Table3[[#This Row],[Emission]]-G$1)/(G$2-G$1)</f>
        <v>0.91972589708809727</v>
      </c>
      <c r="K1041">
        <f>EXP(Table3[[#This Row],[Ln-nm]])</f>
        <v>10062.050136782951</v>
      </c>
    </row>
    <row r="1042" spans="1:11" x14ac:dyDescent="0.3">
      <c r="A1042">
        <v>9.2204390000000007</v>
      </c>
      <c r="B1042">
        <v>39.570526000000001</v>
      </c>
      <c r="C1042">
        <f>(K$1 + (Table2[[#This Row],[LogL]]-F$1)/(F$2-F$1)*(K$2-K$1))</f>
        <v>6.3031430446907404</v>
      </c>
      <c r="D1042">
        <f>(Table2[[#This Row],[Immission]]-G$1)/(G$2-G$1)</f>
        <v>0.99858861662585519</v>
      </c>
      <c r="E1042">
        <f>EXP(Table2[[#This Row],[Ln-nm]])</f>
        <v>546.28621663650085</v>
      </c>
      <c r="G1042" s="2">
        <v>24.137253999999999</v>
      </c>
      <c r="H1042" s="4">
        <v>39.426059000000002</v>
      </c>
      <c r="I1042" s="8">
        <f>(K$1 + (Table3[[#This Row],[LogL]]-F$1)/(F$2-F$1)*(K$2-K$1))</f>
        <v>9.216530510620764</v>
      </c>
      <c r="J1042" s="9">
        <f>(Table3[[#This Row],[Emission]]-G$1)/(G$2-G$1)</f>
        <v>0.89679215036905213</v>
      </c>
      <c r="K1042">
        <f>EXP(Table3[[#This Row],[Ln-nm]])</f>
        <v>10062.093371461533</v>
      </c>
    </row>
    <row r="1043" spans="1:11" x14ac:dyDescent="0.3">
      <c r="A1043">
        <v>9.2216079999999998</v>
      </c>
      <c r="B1043">
        <v>39.570542000000003</v>
      </c>
      <c r="C1043">
        <f>(K$1 + (Table2[[#This Row],[LogL]]-F$1)/(F$2-F$1)*(K$2-K$1))</f>
        <v>6.3033713608525801</v>
      </c>
      <c r="D1043">
        <f>(Table2[[#This Row],[Immission]]-G$1)/(G$2-G$1)</f>
        <v>0.99859989078161626</v>
      </c>
      <c r="E1043">
        <f>EXP(Table2[[#This Row],[Ln-nm]])</f>
        <v>546.41095684831055</v>
      </c>
      <c r="G1043" s="1">
        <v>24.137263999999998</v>
      </c>
      <c r="H1043" s="3">
        <v>39.405949999999997</v>
      </c>
      <c r="I1043" s="6">
        <f>(K$1 + (Table3[[#This Row],[LogL]]-F$1)/(F$2-F$1)*(K$2-K$1))</f>
        <v>9.2165324637102586</v>
      </c>
      <c r="J1043" s="7">
        <f>(Table3[[#This Row],[Emission]]-G$1)/(G$2-G$1)</f>
        <v>0.88262265048355171</v>
      </c>
      <c r="K1043">
        <f>EXP(Table3[[#This Row],[Ln-nm]])</f>
        <v>10062.113023649581</v>
      </c>
    </row>
    <row r="1044" spans="1:11" x14ac:dyDescent="0.3">
      <c r="A1044">
        <v>9.2227789999999992</v>
      </c>
      <c r="B1044">
        <v>39.570557999999998</v>
      </c>
      <c r="C1044">
        <f>(K$1 + (Table2[[#This Row],[LogL]]-F$1)/(F$2-F$1)*(K$2-K$1))</f>
        <v>6.3036000676323178</v>
      </c>
      <c r="D1044">
        <f>(Table2[[#This Row],[Immission]]-G$1)/(G$2-G$1)</f>
        <v>0.99861116493737234</v>
      </c>
      <c r="E1044">
        <f>EXP(Table2[[#This Row],[Ln-nm]])</f>
        <v>546.53593903025615</v>
      </c>
      <c r="G1044" s="2">
        <v>24.137343999999999</v>
      </c>
      <c r="H1044" s="4">
        <v>39.425530999999999</v>
      </c>
      <c r="I1044" s="8">
        <f>(K$1 + (Table3[[#This Row],[LogL]]-F$1)/(F$2-F$1)*(K$2-K$1))</f>
        <v>9.2165480884262099</v>
      </c>
      <c r="J1044" s="9">
        <f>(Table3[[#This Row],[Emission]]-G$1)/(G$2-G$1)</f>
        <v>0.89642010322898635</v>
      </c>
      <c r="K1044">
        <f>EXP(Table3[[#This Row],[Ln-nm]])</f>
        <v>10062.270242535693</v>
      </c>
    </row>
    <row r="1045" spans="1:11" x14ac:dyDescent="0.3">
      <c r="A1045">
        <v>9.2239509999999996</v>
      </c>
      <c r="B1045">
        <v>39.570571999999999</v>
      </c>
      <c r="C1045">
        <f>(K$1 + (Table2[[#This Row],[LogL]]-F$1)/(F$2-F$1)*(K$2-K$1))</f>
        <v>6.3038289697210059</v>
      </c>
      <c r="D1045">
        <f>(Table2[[#This Row],[Immission]]-G$1)/(G$2-G$1)</f>
        <v>0.99862102982366208</v>
      </c>
      <c r="E1045">
        <f>EXP(Table2[[#This Row],[Ln-nm]])</f>
        <v>546.66105656752973</v>
      </c>
      <c r="G1045" s="1">
        <v>24.137385999999999</v>
      </c>
      <c r="H1045" s="3">
        <v>39.460275000000003</v>
      </c>
      <c r="I1045" s="6">
        <f>(K$1 + (Table3[[#This Row],[LogL]]-F$1)/(F$2-F$1)*(K$2-K$1))</f>
        <v>9.2165562914020853</v>
      </c>
      <c r="J1045" s="7">
        <f>(Table3[[#This Row],[Emission]]-G$1)/(G$2-G$1)</f>
        <v>0.9209019324607608</v>
      </c>
      <c r="K1045">
        <f>EXP(Table3[[#This Row],[Ln-nm]])</f>
        <v>10062.352783434286</v>
      </c>
    </row>
    <row r="1046" spans="1:11" x14ac:dyDescent="0.3">
      <c r="A1046">
        <v>9.2251239999999992</v>
      </c>
      <c r="B1046">
        <v>39.570585999999999</v>
      </c>
      <c r="C1046">
        <f>(K$1 + (Table2[[#This Row],[LogL]]-F$1)/(F$2-F$1)*(K$2-K$1))</f>
        <v>6.3040580671186435</v>
      </c>
      <c r="D1046">
        <f>(Table2[[#This Row],[Immission]]-G$1)/(G$2-G$1)</f>
        <v>0.9986308947099517</v>
      </c>
      <c r="E1046">
        <f>EXP(Table2[[#This Row],[Ln-nm]])</f>
        <v>546.78630953999641</v>
      </c>
      <c r="G1046" s="2">
        <v>24.137439000000001</v>
      </c>
      <c r="H1046" s="4">
        <v>39.425013</v>
      </c>
      <c r="I1046" s="8">
        <f>(K$1 + (Table3[[#This Row],[LogL]]-F$1)/(F$2-F$1)*(K$2-K$1))</f>
        <v>9.216566642776403</v>
      </c>
      <c r="J1046" s="9">
        <f>(Table3[[#This Row],[Emission]]-G$1)/(G$2-G$1)</f>
        <v>0.89605510243627262</v>
      </c>
      <c r="K1046">
        <f>EXP(Table3[[#This Row],[Ln-nm]])</f>
        <v>10062.45694315356</v>
      </c>
    </row>
    <row r="1047" spans="1:11" x14ac:dyDescent="0.3">
      <c r="A1047">
        <v>9.2263000000000002</v>
      </c>
      <c r="B1047">
        <v>39.570597999999997</v>
      </c>
      <c r="C1047">
        <f>(K$1 + (Table2[[#This Row],[LogL]]-F$1)/(F$2-F$1)*(K$2-K$1))</f>
        <v>6.3042877504431285</v>
      </c>
      <c r="D1047">
        <f>(Table2[[#This Row],[Immission]]-G$1)/(G$2-G$1)</f>
        <v>0.99863935032677009</v>
      </c>
      <c r="E1047">
        <f>EXP(Table2[[#This Row],[Ln-nm]])</f>
        <v>546.91191166115857</v>
      </c>
      <c r="G1047" s="1">
        <v>24.137537999999999</v>
      </c>
      <c r="H1047" s="3">
        <v>39.424503999999999</v>
      </c>
      <c r="I1047" s="6">
        <f>(K$1 + (Table3[[#This Row],[LogL]]-F$1)/(F$2-F$1)*(K$2-K$1))</f>
        <v>9.2165859783623922</v>
      </c>
      <c r="J1047" s="7">
        <f>(Table3[[#This Row],[Emission]]-G$1)/(G$2-G$1)</f>
        <v>0.8956964433561726</v>
      </c>
      <c r="K1047">
        <f>EXP(Table3[[#This Row],[Ln-nm]])</f>
        <v>10062.651508536059</v>
      </c>
    </row>
    <row r="1048" spans="1:11" x14ac:dyDescent="0.3">
      <c r="A1048">
        <v>9.2274759999999993</v>
      </c>
      <c r="B1048">
        <v>39.570610000000002</v>
      </c>
      <c r="C1048">
        <f>(K$1 + (Table2[[#This Row],[LogL]]-F$1)/(F$2-F$1)*(K$2-K$1))</f>
        <v>6.3045174337676144</v>
      </c>
      <c r="D1048">
        <f>(Table2[[#This Row],[Immission]]-G$1)/(G$2-G$1)</f>
        <v>0.99864780594359337</v>
      </c>
      <c r="E1048">
        <f>EXP(Table2[[#This Row],[Ln-nm]])</f>
        <v>547.03754263434735</v>
      </c>
      <c r="G1048" s="2">
        <v>24.137550000000001</v>
      </c>
      <c r="H1048" s="4">
        <v>39.461959999999998</v>
      </c>
      <c r="I1048" s="8">
        <f>(K$1 + (Table3[[#This Row],[LogL]]-F$1)/(F$2-F$1)*(K$2-K$1))</f>
        <v>9.2165883220697857</v>
      </c>
      <c r="J1048" s="9">
        <f>(Table3[[#This Row],[Emission]]-G$1)/(G$2-G$1)</f>
        <v>0.9220892419891803</v>
      </c>
      <c r="K1048">
        <f>EXP(Table3[[#This Row],[Ln-nm]])</f>
        <v>10062.675092474436</v>
      </c>
    </row>
    <row r="1049" spans="1:11" x14ac:dyDescent="0.3">
      <c r="A1049">
        <v>9.2286549999999998</v>
      </c>
      <c r="B1049">
        <v>39.570621000000003</v>
      </c>
      <c r="C1049">
        <f>(K$1 + (Table2[[#This Row],[LogL]]-F$1)/(F$2-F$1)*(K$2-K$1))</f>
        <v>6.3047477030189478</v>
      </c>
      <c r="D1049">
        <f>(Table2[[#This Row],[Immission]]-G$1)/(G$2-G$1)</f>
        <v>0.99865555692567853</v>
      </c>
      <c r="E1049">
        <f>EXP(Table2[[#This Row],[Ln-nm]])</f>
        <v>547.16352306389399</v>
      </c>
      <c r="G1049" s="1">
        <v>24.137640999999999</v>
      </c>
      <c r="H1049" s="3">
        <v>39.424003999999996</v>
      </c>
      <c r="I1049" s="6">
        <f>(K$1 + (Table3[[#This Row],[LogL]]-F$1)/(F$2-F$1)*(K$2-K$1))</f>
        <v>9.2166060951841793</v>
      </c>
      <c r="J1049" s="7">
        <f>(Table3[[#This Row],[Emission]]-G$1)/(G$2-G$1)</f>
        <v>0.89534412598868629</v>
      </c>
      <c r="K1049">
        <f>EXP(Table3[[#This Row],[Ln-nm]])</f>
        <v>10062.853939139284</v>
      </c>
    </row>
    <row r="1050" spans="1:11" x14ac:dyDescent="0.3">
      <c r="A1050">
        <v>9.2298340000000003</v>
      </c>
      <c r="B1050">
        <v>39.570630000000001</v>
      </c>
      <c r="C1050">
        <f>(K$1 + (Table2[[#This Row],[LogL]]-F$1)/(F$2-F$1)*(K$2-K$1))</f>
        <v>6.3049779722702812</v>
      </c>
      <c r="D1050">
        <f>(Table2[[#This Row],[Immission]]-G$1)/(G$2-G$1)</f>
        <v>0.99866189863829224</v>
      </c>
      <c r="E1050">
        <f>EXP(Table2[[#This Row],[Ln-nm]])</f>
        <v>547.28953250620009</v>
      </c>
      <c r="G1050" s="2">
        <v>24.137642</v>
      </c>
      <c r="H1050" s="4">
        <v>39.406025</v>
      </c>
      <c r="I1050" s="8">
        <f>(K$1 + (Table3[[#This Row],[LogL]]-F$1)/(F$2-F$1)*(K$2-K$1))</f>
        <v>9.2166062904931287</v>
      </c>
      <c r="J1050" s="9">
        <f>(Table3[[#This Row],[Emission]]-G$1)/(G$2-G$1)</f>
        <v>0.88267549808867618</v>
      </c>
      <c r="K1050">
        <f>EXP(Table3[[#This Row],[Ln-nm]])</f>
        <v>10062.855904504908</v>
      </c>
    </row>
    <row r="1051" spans="1:11" x14ac:dyDescent="0.3">
      <c r="A1051">
        <v>9.2310160000000003</v>
      </c>
      <c r="B1051">
        <v>39.570639</v>
      </c>
      <c r="C1051">
        <f>(K$1 + (Table2[[#This Row],[LogL]]-F$1)/(F$2-F$1)*(K$2-K$1))</f>
        <v>6.305208827448463</v>
      </c>
      <c r="D1051">
        <f>(Table2[[#This Row],[Immission]]-G$1)/(G$2-G$1)</f>
        <v>0.99866824035090596</v>
      </c>
      <c r="E1051">
        <f>EXP(Table2[[#This Row],[Ln-nm]])</f>
        <v>547.41589171352132</v>
      </c>
      <c r="G1051" s="1">
        <v>24.137723999999999</v>
      </c>
      <c r="H1051" s="3">
        <v>39.463659</v>
      </c>
      <c r="I1051" s="6">
        <f>(K$1 + (Table3[[#This Row],[LogL]]-F$1)/(F$2-F$1)*(K$2-K$1))</f>
        <v>9.2166223058269789</v>
      </c>
      <c r="J1051" s="7">
        <f>(Table3[[#This Row],[Emission]]-G$1)/(G$2-G$1)</f>
        <v>0.92328641640389453</v>
      </c>
      <c r="K1051">
        <f>EXP(Table3[[#This Row],[Ln-nm]])</f>
        <v>10063.017065792228</v>
      </c>
    </row>
    <row r="1052" spans="1:11" x14ac:dyDescent="0.3">
      <c r="A1052">
        <v>9.2321989999999996</v>
      </c>
      <c r="B1052">
        <v>39.570647000000001</v>
      </c>
      <c r="C1052">
        <f>(K$1 + (Table2[[#This Row],[LogL]]-F$1)/(F$2-F$1)*(K$2-K$1))</f>
        <v>6.3054398779355942</v>
      </c>
      <c r="D1052">
        <f>(Table2[[#This Row],[Immission]]-G$1)/(G$2-G$1)</f>
        <v>0.99867387742878644</v>
      </c>
      <c r="E1052">
        <f>EXP(Table2[[#This Row],[Ln-nm]])</f>
        <v>547.54238703480507</v>
      </c>
      <c r="G1052" s="2">
        <v>24.137748999999999</v>
      </c>
      <c r="H1052" s="4">
        <v>39.423513</v>
      </c>
      <c r="I1052" s="8">
        <f>(K$1 + (Table3[[#This Row],[LogL]]-F$1)/(F$2-F$1)*(K$2-K$1))</f>
        <v>9.2166271885507136</v>
      </c>
      <c r="J1052" s="9">
        <f>(Table3[[#This Row],[Emission]]-G$1)/(G$2-G$1)</f>
        <v>0.89499815033381869</v>
      </c>
      <c r="K1052">
        <f>EXP(Table3[[#This Row],[Ln-nm]])</f>
        <v>10063.066200844454</v>
      </c>
    </row>
    <row r="1053" spans="1:11" x14ac:dyDescent="0.3">
      <c r="A1053">
        <v>9.2333829999999999</v>
      </c>
      <c r="B1053">
        <v>39.570653999999998</v>
      </c>
      <c r="C1053">
        <f>(K$1 + (Table2[[#This Row],[LogL]]-F$1)/(F$2-F$1)*(K$2-K$1))</f>
        <v>6.3056711237316749</v>
      </c>
      <c r="D1053">
        <f>(Table2[[#This Row],[Immission]]-G$1)/(G$2-G$1)</f>
        <v>0.99867880987192881</v>
      </c>
      <c r="E1053">
        <f>EXP(Table2[[#This Row],[Ln-nm]])</f>
        <v>547.66901855092146</v>
      </c>
      <c r="G1053" s="1">
        <v>24.137861999999998</v>
      </c>
      <c r="H1053" s="3">
        <v>39.423031000000002</v>
      </c>
      <c r="I1053" s="6">
        <f>(K$1 + (Table3[[#This Row],[LogL]]-F$1)/(F$2-F$1)*(K$2-K$1))</f>
        <v>9.2166492584619952</v>
      </c>
      <c r="J1053" s="7">
        <f>(Table3[[#This Row],[Emission]]-G$1)/(G$2-G$1)</f>
        <v>0.89465851639156491</v>
      </c>
      <c r="K1053">
        <f>EXP(Table3[[#This Row],[Ln-nm]])</f>
        <v>10063.288294273509</v>
      </c>
    </row>
    <row r="1054" spans="1:11" x14ac:dyDescent="0.3">
      <c r="A1054">
        <v>9.2345690000000005</v>
      </c>
      <c r="B1054">
        <v>39.570659999999997</v>
      </c>
      <c r="C1054">
        <f>(K$1 + (Table2[[#This Row],[LogL]]-F$1)/(F$2-F$1)*(K$2-K$1))</f>
        <v>6.3059027601456545</v>
      </c>
      <c r="D1054">
        <f>(Table2[[#This Row],[Immission]]-G$1)/(G$2-G$1)</f>
        <v>0.99868303768033795</v>
      </c>
      <c r="E1054">
        <f>EXP(Table2[[#This Row],[Ln-nm]])</f>
        <v>547.79589333226875</v>
      </c>
      <c r="G1054" s="2">
        <v>24.137906999999998</v>
      </c>
      <c r="H1054" s="4">
        <v>39.465370999999998</v>
      </c>
      <c r="I1054" s="8">
        <f>(K$1 + (Table3[[#This Row],[LogL]]-F$1)/(F$2-F$1)*(K$2-K$1))</f>
        <v>9.2166580473647173</v>
      </c>
      <c r="J1054" s="9">
        <f>(Table3[[#This Row],[Emission]]-G$1)/(G$2-G$1)</f>
        <v>0.92449275107016038</v>
      </c>
      <c r="K1054">
        <f>EXP(Table3[[#This Row],[Ln-nm]])</f>
        <v>10063.376739924061</v>
      </c>
    </row>
    <row r="1055" spans="1:11" x14ac:dyDescent="0.3">
      <c r="A1055">
        <v>9.2357560000000003</v>
      </c>
      <c r="B1055">
        <v>39.570664000000001</v>
      </c>
      <c r="C1055">
        <f>(K$1 + (Table2[[#This Row],[LogL]]-F$1)/(F$2-F$1)*(K$2-K$1))</f>
        <v>6.3061345918685827</v>
      </c>
      <c r="D1055">
        <f>(Table2[[#This Row],[Immission]]-G$1)/(G$2-G$1)</f>
        <v>0.99868585621928074</v>
      </c>
      <c r="E1055">
        <f>EXP(Table2[[#This Row],[Ln-nm]])</f>
        <v>547.92290452007535</v>
      </c>
      <c r="G1055" s="1">
        <v>24.137978</v>
      </c>
      <c r="H1055" s="3">
        <v>39.422559</v>
      </c>
      <c r="I1055" s="6">
        <f>(K$1 + (Table3[[#This Row],[LogL]]-F$1)/(F$2-F$1)*(K$2-K$1))</f>
        <v>9.2166719143001252</v>
      </c>
      <c r="J1055" s="7">
        <f>(Table3[[#This Row],[Emission]]-G$1)/(G$2-G$1)</f>
        <v>0.89432592879665795</v>
      </c>
      <c r="K1055">
        <f>EXP(Table3[[#This Row],[Ln-nm]])</f>
        <v>10063.516289086858</v>
      </c>
    </row>
    <row r="1056" spans="1:11" x14ac:dyDescent="0.3">
      <c r="A1056">
        <v>9.2369450000000004</v>
      </c>
      <c r="B1056">
        <v>39.570667999999998</v>
      </c>
      <c r="C1056">
        <f>(K$1 + (Table2[[#This Row],[LogL]]-F$1)/(F$2-F$1)*(K$2-K$1))</f>
        <v>6.3063668142094098</v>
      </c>
      <c r="D1056">
        <f>(Table2[[#This Row],[Immission]]-G$1)/(G$2-G$1)</f>
        <v>0.99868867475821854</v>
      </c>
      <c r="E1056">
        <f>EXP(Table2[[#This Row],[Ln-nm]])</f>
        <v>548.05015923467772</v>
      </c>
      <c r="G1056" s="2">
        <v>24.138013999999998</v>
      </c>
      <c r="H1056" s="4">
        <v>39.406100000000002</v>
      </c>
      <c r="I1056" s="8">
        <f>(K$1 + (Table3[[#This Row],[LogL]]-F$1)/(F$2-F$1)*(K$2-K$1))</f>
        <v>9.2166789454223021</v>
      </c>
      <c r="J1056" s="9">
        <f>(Table3[[#This Row],[Emission]]-G$1)/(G$2-G$1)</f>
        <v>0.88272834569380065</v>
      </c>
      <c r="K1056">
        <f>EXP(Table3[[#This Row],[Ln-nm]])</f>
        <v>10063.587047148168</v>
      </c>
    </row>
    <row r="1057" spans="1:11" x14ac:dyDescent="0.3">
      <c r="A1057">
        <v>9.2381360000000008</v>
      </c>
      <c r="B1057">
        <v>39.570670999999997</v>
      </c>
      <c r="C1057">
        <f>(K$1 + (Table2[[#This Row],[LogL]]-F$1)/(F$2-F$1)*(K$2-K$1))</f>
        <v>6.3065994271681367</v>
      </c>
      <c r="D1057">
        <f>(Table2[[#This Row],[Immission]]-G$1)/(G$2-G$1)</f>
        <v>0.99869078866242311</v>
      </c>
      <c r="E1057">
        <f>EXP(Table2[[#This Row],[Ln-nm]])</f>
        <v>548.17765763206285</v>
      </c>
      <c r="G1057" s="1">
        <v>24.138100000000001</v>
      </c>
      <c r="H1057" s="3">
        <v>39.467097000000003</v>
      </c>
      <c r="I1057" s="6">
        <f>(K$1 + (Table3[[#This Row],[LogL]]-F$1)/(F$2-F$1)*(K$2-K$1))</f>
        <v>9.216695741991952</v>
      </c>
      <c r="J1057" s="7">
        <f>(Table3[[#This Row],[Emission]]-G$1)/(G$2-G$1)</f>
        <v>0.92570895062272085</v>
      </c>
      <c r="K1057">
        <f>EXP(Table3[[#This Row],[Ln-nm]])</f>
        <v>10063.756082308535</v>
      </c>
    </row>
    <row r="1058" spans="1:11" x14ac:dyDescent="0.3">
      <c r="A1058">
        <v>9.2393280000000004</v>
      </c>
      <c r="B1058">
        <v>39.570672999999999</v>
      </c>
      <c r="C1058">
        <f>(K$1 + (Table2[[#This Row],[LogL]]-F$1)/(F$2-F$1)*(K$2-K$1))</f>
        <v>6.3068322354358122</v>
      </c>
      <c r="D1058">
        <f>(Table2[[#This Row],[Immission]]-G$1)/(G$2-G$1)</f>
        <v>0.99869219793189445</v>
      </c>
      <c r="E1058">
        <f>EXP(Table2[[#This Row],[Ln-nm]])</f>
        <v>548.30529277959693</v>
      </c>
      <c r="G1058" s="2">
        <v>24.138100000000001</v>
      </c>
      <c r="H1058" s="4">
        <v>39.422097000000001</v>
      </c>
      <c r="I1058" s="8">
        <f>(K$1 + (Table3[[#This Row],[LogL]]-F$1)/(F$2-F$1)*(K$2-K$1))</f>
        <v>9.216695741991952</v>
      </c>
      <c r="J1058" s="9">
        <f>(Table3[[#This Row],[Emission]]-G$1)/(G$2-G$1)</f>
        <v>0.89400038754910294</v>
      </c>
      <c r="K1058">
        <f>EXP(Table3[[#This Row],[Ln-nm]])</f>
        <v>10063.756082308535</v>
      </c>
    </row>
    <row r="1059" spans="1:11" x14ac:dyDescent="0.3">
      <c r="A1059">
        <v>9.2399249999999995</v>
      </c>
      <c r="B1059">
        <v>39.570673999999997</v>
      </c>
      <c r="C1059">
        <f>(K$1 + (Table2[[#This Row],[LogL]]-F$1)/(F$2-F$1)*(K$2-K$1))</f>
        <v>6.3069488348785994</v>
      </c>
      <c r="D1059">
        <f>(Table2[[#This Row],[Immission]]-G$1)/(G$2-G$1)</f>
        <v>0.99869290256662768</v>
      </c>
      <c r="E1059">
        <f>EXP(Table2[[#This Row],[Ln-nm]])</f>
        <v>548.36922859858032</v>
      </c>
      <c r="G1059" s="1">
        <v>24.138226</v>
      </c>
      <c r="H1059" s="3">
        <v>39.421644000000001</v>
      </c>
      <c r="I1059" s="6">
        <f>(K$1 + (Table3[[#This Row],[LogL]]-F$1)/(F$2-F$1)*(K$2-K$1))</f>
        <v>9.216720350919573</v>
      </c>
      <c r="J1059" s="7">
        <f>(Table3[[#This Row],[Emission]]-G$1)/(G$2-G$1)</f>
        <v>0.89368118801416174</v>
      </c>
      <c r="K1059">
        <f>EXP(Table3[[#This Row],[Ln-nm]])</f>
        <v>10064.003743600886</v>
      </c>
    </row>
    <row r="1060" spans="1:11" x14ac:dyDescent="0.3">
      <c r="A1060">
        <v>9.2405899999999992</v>
      </c>
      <c r="B1060">
        <v>39.570698999999998</v>
      </c>
      <c r="C1060">
        <f>(K$1 + (Table2[[#This Row],[LogL]]-F$1)/(F$2-F$1)*(K$2-K$1))</f>
        <v>6.3070787153299452</v>
      </c>
      <c r="D1060">
        <f>(Table2[[#This Row],[Immission]]-G$1)/(G$2-G$1)</f>
        <v>0.99871051843500247</v>
      </c>
      <c r="E1060">
        <f>EXP(Table2[[#This Row],[Ln-nm]])</f>
        <v>548.44045566689658</v>
      </c>
      <c r="G1060" s="2">
        <v>24.138303000000001</v>
      </c>
      <c r="H1060" s="4">
        <v>39.468834000000001</v>
      </c>
      <c r="I1060" s="8">
        <f>(K$1 + (Table3[[#This Row],[LogL]]-F$1)/(F$2-F$1)*(K$2-K$1))</f>
        <v>9.2167353897086777</v>
      </c>
      <c r="J1060" s="9">
        <f>(Table3[[#This Row],[Emission]]-G$1)/(G$2-G$1)</f>
        <v>0.92693290115736138</v>
      </c>
      <c r="K1060">
        <f>EXP(Table3[[#This Row],[Ln-nm]])</f>
        <v>10064.155095168806</v>
      </c>
    </row>
    <row r="1061" spans="1:11" x14ac:dyDescent="0.3">
      <c r="A1061">
        <v>9.2419279999999997</v>
      </c>
      <c r="B1061">
        <v>39.570749999999997</v>
      </c>
      <c r="C1061">
        <f>(K$1 + (Table2[[#This Row],[LogL]]-F$1)/(F$2-F$1)*(K$2-K$1))</f>
        <v>6.3073400387042327</v>
      </c>
      <c r="D1061">
        <f>(Table2[[#This Row],[Immission]]-G$1)/(G$2-G$1)</f>
        <v>0.99874645480648527</v>
      </c>
      <c r="E1061">
        <f>EXP(Table2[[#This Row],[Ln-nm]])</f>
        <v>548.58379470547209</v>
      </c>
      <c r="G1061" s="1">
        <v>24.138356999999999</v>
      </c>
      <c r="H1061" s="3">
        <v>39.421201000000003</v>
      </c>
      <c r="I1061" s="6">
        <f>(K$1 + (Table3[[#This Row],[LogL]]-F$1)/(F$2-F$1)*(K$2-K$1))</f>
        <v>9.2167459363919448</v>
      </c>
      <c r="J1061" s="7">
        <f>(Table3[[#This Row],[Emission]]-G$1)/(G$2-G$1)</f>
        <v>0.89336903482657237</v>
      </c>
      <c r="K1061">
        <f>EXP(Table3[[#This Row],[Ln-nm]])</f>
        <v>10064.261239184678</v>
      </c>
    </row>
    <row r="1062" spans="1:11" x14ac:dyDescent="0.3">
      <c r="A1062">
        <v>9.2432750000000006</v>
      </c>
      <c r="B1062">
        <v>39.570799999999998</v>
      </c>
      <c r="C1062">
        <f>(K$1 + (Table2[[#This Row],[LogL]]-F$1)/(F$2-F$1)*(K$2-K$1))</f>
        <v>6.3076031198590643</v>
      </c>
      <c r="D1062">
        <f>(Table2[[#This Row],[Immission]]-G$1)/(G$2-G$1)</f>
        <v>0.99878168654323496</v>
      </c>
      <c r="E1062">
        <f>EXP(Table2[[#This Row],[Ln-nm]])</f>
        <v>548.72813574957695</v>
      </c>
      <c r="G1062" s="2">
        <v>24.138380999999999</v>
      </c>
      <c r="H1062" s="4">
        <v>39.406174999999998</v>
      </c>
      <c r="I1062" s="8">
        <f>(K$1 + (Table3[[#This Row],[LogL]]-F$1)/(F$2-F$1)*(K$2-K$1))</f>
        <v>9.2167506238067283</v>
      </c>
      <c r="J1062" s="9">
        <f>(Table3[[#This Row],[Emission]]-G$1)/(G$2-G$1)</f>
        <v>0.88278119329892002</v>
      </c>
      <c r="K1062">
        <f>EXP(Table3[[#This Row],[Ln-nm]])</f>
        <v>10064.30841466216</v>
      </c>
    </row>
    <row r="1063" spans="1:11" x14ac:dyDescent="0.3">
      <c r="A1063">
        <v>9.244631</v>
      </c>
      <c r="B1063">
        <v>39.570849000000003</v>
      </c>
      <c r="C1063">
        <f>(K$1 + (Table2[[#This Row],[LogL]]-F$1)/(F$2-F$1)*(K$2-K$1))</f>
        <v>6.3078679587944402</v>
      </c>
      <c r="D1063">
        <f>(Table2[[#This Row],[Immission]]-G$1)/(G$2-G$1)</f>
        <v>0.99881621364525142</v>
      </c>
      <c r="E1063">
        <f>EXP(Table2[[#This Row],[Ln-nm]])</f>
        <v>548.8734795703615</v>
      </c>
      <c r="G1063" s="1">
        <v>24.138491999999999</v>
      </c>
      <c r="H1063" s="3">
        <v>39.420768000000002</v>
      </c>
      <c r="I1063" s="6">
        <f>(K$1 + (Table3[[#This Row],[LogL]]-F$1)/(F$2-F$1)*(K$2-K$1))</f>
        <v>9.2167723031001128</v>
      </c>
      <c r="J1063" s="7">
        <f>(Table3[[#This Row],[Emission]]-G$1)/(G$2-G$1)</f>
        <v>0.89306392798632994</v>
      </c>
      <c r="K1063">
        <f>EXP(Table3[[#This Row],[Ln-nm]])</f>
        <v>10064.526604122082</v>
      </c>
    </row>
    <row r="1064" spans="1:11" x14ac:dyDescent="0.3">
      <c r="A1064">
        <v>9.2459959999999999</v>
      </c>
      <c r="B1064">
        <v>39.570898</v>
      </c>
      <c r="C1064">
        <f>(K$1 + (Table2[[#This Row],[LogL]]-F$1)/(F$2-F$1)*(K$2-K$1))</f>
        <v>6.3081345555103603</v>
      </c>
      <c r="D1064">
        <f>(Table2[[#This Row],[Immission]]-G$1)/(G$2-G$1)</f>
        <v>0.99885074074726288</v>
      </c>
      <c r="E1064">
        <f>EXP(Table2[[#This Row],[Ln-nm]])</f>
        <v>549.01982694446849</v>
      </c>
      <c r="G1064" s="2">
        <v>24.138514000000001</v>
      </c>
      <c r="H1064" s="4">
        <v>39.470582</v>
      </c>
      <c r="I1064" s="8">
        <f>(K$1 + (Table3[[#This Row],[LogL]]-F$1)/(F$2-F$1)*(K$2-K$1))</f>
        <v>9.216776599896999</v>
      </c>
      <c r="J1064" s="9">
        <f>(Table3[[#This Row],[Emission]]-G$1)/(G$2-G$1)</f>
        <v>0.92816460267408707</v>
      </c>
      <c r="K1064">
        <f>EXP(Table3[[#This Row],[Ln-nm]])</f>
        <v>10064.569849441565</v>
      </c>
    </row>
    <row r="1065" spans="1:11" x14ac:dyDescent="0.3">
      <c r="A1065">
        <v>9.2473700000000001</v>
      </c>
      <c r="B1065">
        <v>39.570946999999997</v>
      </c>
      <c r="C1065">
        <f>(K$1 + (Table2[[#This Row],[LogL]]-F$1)/(F$2-F$1)*(K$2-K$1))</f>
        <v>6.3084029100068255</v>
      </c>
      <c r="D1065">
        <f>(Table2[[#This Row],[Immission]]-G$1)/(G$2-G$1)</f>
        <v>0.99888526784927423</v>
      </c>
      <c r="E1065">
        <f>EXP(Table2[[#This Row],[Ln-nm]])</f>
        <v>549.16717865404019</v>
      </c>
      <c r="G1065" s="1">
        <v>24.138632999999999</v>
      </c>
      <c r="H1065" s="3">
        <v>39.420344</v>
      </c>
      <c r="I1065" s="6">
        <f>(K$1 + (Table3[[#This Row],[LogL]]-F$1)/(F$2-F$1)*(K$2-K$1))</f>
        <v>9.2167998416619774</v>
      </c>
      <c r="J1065" s="7">
        <f>(Table3[[#This Row],[Emission]]-G$1)/(G$2-G$1)</f>
        <v>0.89276516285870133</v>
      </c>
      <c r="K1065">
        <f>EXP(Table3[[#This Row],[Ln-nm]])</f>
        <v>10064.803770526973</v>
      </c>
    </row>
    <row r="1066" spans="1:11" x14ac:dyDescent="0.3">
      <c r="A1066">
        <v>9.2487530000000007</v>
      </c>
      <c r="B1066">
        <v>39.570995000000003</v>
      </c>
      <c r="C1066">
        <f>(K$1 + (Table2[[#This Row],[LogL]]-F$1)/(F$2-F$1)*(K$2-K$1))</f>
        <v>6.3086730222838359</v>
      </c>
      <c r="D1066">
        <f>(Table2[[#This Row],[Immission]]-G$1)/(G$2-G$1)</f>
        <v>0.99891909031655757</v>
      </c>
      <c r="E1066">
        <f>EXP(Table2[[#This Row],[Ln-nm]])</f>
        <v>549.31553548672468</v>
      </c>
      <c r="G1066" s="2">
        <v>24.138732999999998</v>
      </c>
      <c r="H1066" s="4">
        <v>39.472341</v>
      </c>
      <c r="I1066" s="8">
        <f>(K$1 + (Table3[[#This Row],[LogL]]-F$1)/(F$2-F$1)*(K$2-K$1))</f>
        <v>9.2168193725569161</v>
      </c>
      <c r="J1066" s="9">
        <f>(Table3[[#This Row],[Emission]]-G$1)/(G$2-G$1)</f>
        <v>0.92940405517289792</v>
      </c>
      <c r="K1066">
        <f>EXP(Table3[[#This Row],[Ln-nm]])</f>
        <v>10065.000347071646</v>
      </c>
    </row>
    <row r="1067" spans="1:11" x14ac:dyDescent="0.3">
      <c r="A1067">
        <v>9.2501440000000006</v>
      </c>
      <c r="B1067">
        <v>39.571043000000003</v>
      </c>
      <c r="C1067">
        <f>(K$1 + (Table2[[#This Row],[LogL]]-F$1)/(F$2-F$1)*(K$2-K$1))</f>
        <v>6.3089446970324401</v>
      </c>
      <c r="D1067">
        <f>(Table2[[#This Row],[Immission]]-G$1)/(G$2-G$1)</f>
        <v>0.9989529127838358</v>
      </c>
      <c r="E1067">
        <f>EXP(Table2[[#This Row],[Ln-nm]])</f>
        <v>549.46479092028062</v>
      </c>
      <c r="G1067" s="1">
        <v>24.138742000000001</v>
      </c>
      <c r="H1067" s="3">
        <v>39.406250999999997</v>
      </c>
      <c r="I1067" s="6">
        <f>(K$1 + (Table3[[#This Row],[LogL]]-F$1)/(F$2-F$1)*(K$2-K$1))</f>
        <v>9.2168211303374612</v>
      </c>
      <c r="J1067" s="7">
        <f>(Table3[[#This Row],[Emission]]-G$1)/(G$2-G$1)</f>
        <v>0.88283474553877772</v>
      </c>
      <c r="K1067">
        <f>EXP(Table3[[#This Row],[Ln-nm]])</f>
        <v>10065.01803914899</v>
      </c>
    </row>
    <row r="1068" spans="1:11" x14ac:dyDescent="0.3">
      <c r="A1068">
        <v>9.2515440000000009</v>
      </c>
      <c r="B1068">
        <v>39.571089999999998</v>
      </c>
      <c r="C1068">
        <f>(K$1 + (Table2[[#This Row],[LogL]]-F$1)/(F$2-F$1)*(K$2-K$1))</f>
        <v>6.3092181295615894</v>
      </c>
      <c r="D1068">
        <f>(Table2[[#This Row],[Immission]]-G$1)/(G$2-G$1)</f>
        <v>0.99898603061637581</v>
      </c>
      <c r="E1068">
        <f>EXP(Table2[[#This Row],[Ln-nm]])</f>
        <v>549.61505301007594</v>
      </c>
      <c r="G1068" s="2">
        <v>24.138777999999999</v>
      </c>
      <c r="H1068" s="4">
        <v>39.419930999999998</v>
      </c>
      <c r="I1068" s="8">
        <f>(K$1 + (Table3[[#This Row],[LogL]]-F$1)/(F$2-F$1)*(K$2-K$1))</f>
        <v>9.2168281614596381</v>
      </c>
      <c r="J1068" s="9">
        <f>(Table3[[#This Row],[Emission]]-G$1)/(G$2-G$1)</f>
        <v>0.89247414871315778</v>
      </c>
      <c r="K1068">
        <f>EXP(Table3[[#This Row],[Ln-nm]])</f>
        <v>10065.088807769329</v>
      </c>
    </row>
    <row r="1069" spans="1:11" x14ac:dyDescent="0.3">
      <c r="A1069">
        <v>9.2529520000000005</v>
      </c>
      <c r="B1069">
        <v>39.571136000000003</v>
      </c>
      <c r="C1069">
        <f>(K$1 + (Table2[[#This Row],[LogL]]-F$1)/(F$2-F$1)*(K$2-K$1))</f>
        <v>6.3094931245623336</v>
      </c>
      <c r="D1069">
        <f>(Table2[[#This Row],[Immission]]-G$1)/(G$2-G$1)</f>
        <v>0.9990184438141877</v>
      </c>
      <c r="E1069">
        <f>EXP(Table2[[#This Row],[Ln-nm]])</f>
        <v>549.76621518545608</v>
      </c>
      <c r="G1069" s="1">
        <v>24.138926999999999</v>
      </c>
      <c r="H1069" s="3">
        <v>39.419528</v>
      </c>
      <c r="I1069" s="6">
        <f>(K$1 + (Table3[[#This Row],[LogL]]-F$1)/(F$2-F$1)*(K$2-K$1))</f>
        <v>9.2168572624930967</v>
      </c>
      <c r="J1069" s="7">
        <f>(Table3[[#This Row],[Emission]]-G$1)/(G$2-G$1)</f>
        <v>0.89219018091496616</v>
      </c>
      <c r="K1069">
        <f>EXP(Table3[[#This Row],[Ln-nm]])</f>
        <v>10065.381716517439</v>
      </c>
    </row>
    <row r="1070" spans="1:11" x14ac:dyDescent="0.3">
      <c r="A1070">
        <v>9.2543679999999995</v>
      </c>
      <c r="B1070">
        <v>39.571182</v>
      </c>
      <c r="C1070">
        <f>(K$1 + (Table2[[#This Row],[LogL]]-F$1)/(F$2-F$1)*(K$2-K$1))</f>
        <v>6.3097696820346734</v>
      </c>
      <c r="D1070">
        <f>(Table2[[#This Row],[Immission]]-G$1)/(G$2-G$1)</f>
        <v>0.99905085701199459</v>
      </c>
      <c r="E1070">
        <f>EXP(Table2[[#This Row],[Ln-nm]])</f>
        <v>549.91827816641319</v>
      </c>
      <c r="G1070" s="2">
        <v>24.138960999999998</v>
      </c>
      <c r="H1070" s="4">
        <v>39.474108999999999</v>
      </c>
      <c r="I1070" s="8">
        <f>(K$1 + (Table3[[#This Row],[LogL]]-F$1)/(F$2-F$1)*(K$2-K$1))</f>
        <v>9.2168639029973765</v>
      </c>
      <c r="J1070" s="9">
        <f>(Table3[[#This Row],[Emission]]-G$1)/(G$2-G$1)</f>
        <v>0.93064984938432249</v>
      </c>
      <c r="K1070">
        <f>EXP(Table3[[#This Row],[Ln-nm]])</f>
        <v>10065.44855594973</v>
      </c>
    </row>
    <row r="1071" spans="1:11" x14ac:dyDescent="0.3">
      <c r="A1071">
        <v>9.2557930000000006</v>
      </c>
      <c r="B1071">
        <v>39.571227999999998</v>
      </c>
      <c r="C1071">
        <f>(K$1 + (Table2[[#This Row],[LogL]]-F$1)/(F$2-F$1)*(K$2-K$1))</f>
        <v>6.3100479972875574</v>
      </c>
      <c r="D1071">
        <f>(Table2[[#This Row],[Immission]]-G$1)/(G$2-G$1)</f>
        <v>0.99908327020980137</v>
      </c>
      <c r="E1071">
        <f>EXP(Table2[[#This Row],[Ln-nm]])</f>
        <v>550.07135011120704</v>
      </c>
      <c r="G1071" s="1">
        <v>24.139081999999998</v>
      </c>
      <c r="H1071" s="3">
        <v>39.419136000000002</v>
      </c>
      <c r="I1071" s="6">
        <f>(K$1 + (Table3[[#This Row],[LogL]]-F$1)/(F$2-F$1)*(K$2-K$1))</f>
        <v>9.2168875353802537</v>
      </c>
      <c r="J1071" s="7">
        <f>(Table3[[#This Row],[Emission]]-G$1)/(G$2-G$1)</f>
        <v>0.89191396409885959</v>
      </c>
      <c r="K1071">
        <f>EXP(Table3[[#This Row],[Ln-nm]])</f>
        <v>10065.686429294581</v>
      </c>
    </row>
    <row r="1072" spans="1:11" x14ac:dyDescent="0.3">
      <c r="A1072">
        <v>9.2572259999999993</v>
      </c>
      <c r="B1072">
        <v>39.571272999999998</v>
      </c>
      <c r="C1072">
        <f>(K$1 + (Table2[[#This Row],[LogL]]-F$1)/(F$2-F$1)*(K$2-K$1))</f>
        <v>6.3103278750120362</v>
      </c>
      <c r="D1072">
        <f>(Table2[[#This Row],[Immission]]-G$1)/(G$2-G$1)</f>
        <v>0.99911497877287503</v>
      </c>
      <c r="E1072">
        <f>EXP(Table2[[#This Row],[Ln-nm]])</f>
        <v>550.22532437495545</v>
      </c>
      <c r="G1072" s="2">
        <v>24.139097</v>
      </c>
      <c r="H1072" s="4">
        <v>39.406326999999997</v>
      </c>
      <c r="I1072" s="8">
        <f>(K$1 + (Table3[[#This Row],[LogL]]-F$1)/(F$2-F$1)*(K$2-K$1))</f>
        <v>9.2168904650144956</v>
      </c>
      <c r="J1072" s="9">
        <f>(Table3[[#This Row],[Emission]]-G$1)/(G$2-G$1)</f>
        <v>0.88288829777863531</v>
      </c>
      <c r="K1072">
        <f>EXP(Table3[[#This Row],[Ln-nm]])</f>
        <v>10065.715918117408</v>
      </c>
    </row>
    <row r="1073" spans="1:11" x14ac:dyDescent="0.3">
      <c r="A1073">
        <v>9.2586670000000009</v>
      </c>
      <c r="B1073">
        <v>39.571317000000001</v>
      </c>
      <c r="C1073">
        <f>(K$1 + (Table2[[#This Row],[LogL]]-F$1)/(F$2-F$1)*(K$2-K$1))</f>
        <v>6.3106093152081115</v>
      </c>
      <c r="D1073">
        <f>(Table2[[#This Row],[Immission]]-G$1)/(G$2-G$1)</f>
        <v>0.99914598270121557</v>
      </c>
      <c r="E1073">
        <f>EXP(Table2[[#This Row],[Ln-nm]])</f>
        <v>550.38020169146193</v>
      </c>
      <c r="G1073" s="1">
        <v>24.139196999999999</v>
      </c>
      <c r="H1073" s="3">
        <v>39.475886000000003</v>
      </c>
      <c r="I1073" s="6">
        <f>(K$1 + (Table3[[#This Row],[LogL]]-F$1)/(F$2-F$1)*(K$2-K$1))</f>
        <v>9.2169099959094325</v>
      </c>
      <c r="J1073" s="7">
        <f>(Table3[[#This Row],[Emission]]-G$1)/(G$2-G$1)</f>
        <v>0.93190198530836577</v>
      </c>
      <c r="K1073">
        <f>EXP(Table3[[#This Row],[Ln-nm]])</f>
        <v>10065.912512477295</v>
      </c>
    </row>
    <row r="1074" spans="1:11" x14ac:dyDescent="0.3">
      <c r="A1074">
        <v>9.2601150000000008</v>
      </c>
      <c r="B1074">
        <v>39.571359999999999</v>
      </c>
      <c r="C1074">
        <f>(K$1 + (Table2[[#This Row],[LogL]]-F$1)/(F$2-F$1)*(K$2-K$1))</f>
        <v>6.3108921225668313</v>
      </c>
      <c r="D1074">
        <f>(Table2[[#This Row],[Immission]]-G$1)/(G$2-G$1)</f>
        <v>0.99917628199481778</v>
      </c>
      <c r="E1074">
        <f>EXP(Table2[[#This Row],[Ln-nm]])</f>
        <v>550.53587527437378</v>
      </c>
      <c r="G1074" s="2">
        <v>24.139241999999999</v>
      </c>
      <c r="H1074" s="4">
        <v>39.418754</v>
      </c>
      <c r="I1074" s="8">
        <f>(K$1 + (Table3[[#This Row],[LogL]]-F$1)/(F$2-F$1)*(K$2-K$1))</f>
        <v>9.2169187848121563</v>
      </c>
      <c r="J1074" s="9">
        <f>(Table3[[#This Row],[Emission]]-G$1)/(G$2-G$1)</f>
        <v>0.89164479363009996</v>
      </c>
      <c r="K1074">
        <f>EXP(Table3[[#This Row],[Ln-nm]])</f>
        <v>10066.000981191964</v>
      </c>
    </row>
    <row r="1075" spans="1:11" x14ac:dyDescent="0.3">
      <c r="A1075">
        <v>9.261571</v>
      </c>
      <c r="B1075">
        <v>39.571402999999997</v>
      </c>
      <c r="C1075">
        <f>(K$1 + (Table2[[#This Row],[LogL]]-F$1)/(F$2-F$1)*(K$2-K$1))</f>
        <v>6.3111764923971467</v>
      </c>
      <c r="D1075">
        <f>(Table2[[#This Row],[Immission]]-G$1)/(G$2-G$1)</f>
        <v>0.9992065812884201</v>
      </c>
      <c r="E1075">
        <f>EXP(Table2[[#This Row],[Ln-nm]])</f>
        <v>550.69245332979051</v>
      </c>
      <c r="G1075" s="1">
        <v>24.139406000000001</v>
      </c>
      <c r="H1075" s="3">
        <v>39.418382000000001</v>
      </c>
      <c r="I1075" s="6">
        <f>(K$1 + (Table3[[#This Row],[LogL]]-F$1)/(F$2-F$1)*(K$2-K$1))</f>
        <v>9.2169508154798567</v>
      </c>
      <c r="J1075" s="7">
        <f>(Table3[[#This Row],[Emission]]-G$1)/(G$2-G$1)</f>
        <v>0.89138266950869238</v>
      </c>
      <c r="K1075">
        <f>EXP(Table3[[#This Row],[Ln-nm]])</f>
        <v>10066.323407088195</v>
      </c>
    </row>
    <row r="1076" spans="1:11" x14ac:dyDescent="0.3">
      <c r="A1076">
        <v>9.2630350000000004</v>
      </c>
      <c r="B1076">
        <v>39.571446000000002</v>
      </c>
      <c r="C1076">
        <f>(K$1 + (Table2[[#This Row],[LogL]]-F$1)/(F$2-F$1)*(K$2-K$1))</f>
        <v>6.3114624246990569</v>
      </c>
      <c r="D1076">
        <f>(Table2[[#This Row],[Immission]]-G$1)/(G$2-G$1)</f>
        <v>0.99923688058202742</v>
      </c>
      <c r="E1076">
        <f>EXP(Table2[[#This Row],[Ln-nm]])</f>
        <v>550.84993660432031</v>
      </c>
      <c r="G1076" s="2">
        <v>24.139441000000001</v>
      </c>
      <c r="H1076" s="4">
        <v>39.477670000000003</v>
      </c>
      <c r="I1076" s="8">
        <f>(K$1 + (Table3[[#This Row],[LogL]]-F$1)/(F$2-F$1)*(K$2-K$1))</f>
        <v>9.216957651293086</v>
      </c>
      <c r="J1076" s="9">
        <f>(Table3[[#This Row],[Emission]]-G$1)/(G$2-G$1)</f>
        <v>0.93315905367555141</v>
      </c>
      <c r="K1076">
        <f>EXP(Table3[[#This Row],[Ln-nm]])</f>
        <v>10066.392218830104</v>
      </c>
    </row>
    <row r="1077" spans="1:11" x14ac:dyDescent="0.3">
      <c r="A1077">
        <v>9.264507</v>
      </c>
      <c r="B1077">
        <v>39.571488000000002</v>
      </c>
      <c r="C1077">
        <f>(K$1 + (Table2[[#This Row],[LogL]]-F$1)/(F$2-F$1)*(K$2-K$1))</f>
        <v>6.3117499194725619</v>
      </c>
      <c r="D1077">
        <f>(Table2[[#This Row],[Immission]]-G$1)/(G$2-G$1)</f>
        <v>0.99926647524089651</v>
      </c>
      <c r="E1077">
        <f>EXP(Table2[[#This Row],[Ln-nm]])</f>
        <v>551.00832584902867</v>
      </c>
      <c r="G1077" s="1">
        <v>24.139446</v>
      </c>
      <c r="H1077" s="3">
        <v>39.406404000000002</v>
      </c>
      <c r="I1077" s="6">
        <f>(K$1 + (Table3[[#This Row],[LogL]]-F$1)/(F$2-F$1)*(K$2-K$1))</f>
        <v>9.2169586278378333</v>
      </c>
      <c r="J1077" s="7">
        <f>(Table3[[#This Row],[Emission]]-G$1)/(G$2-G$1)</f>
        <v>0.88294255465323113</v>
      </c>
      <c r="K1077">
        <f>EXP(Table3[[#This Row],[Ln-nm]])</f>
        <v>10066.402049117349</v>
      </c>
    </row>
    <row r="1078" spans="1:11" x14ac:dyDescent="0.3">
      <c r="A1078">
        <v>9.2659850000000006</v>
      </c>
      <c r="B1078">
        <v>39.571528999999998</v>
      </c>
      <c r="C1078">
        <f>(K$1 + (Table2[[#This Row],[LogL]]-F$1)/(F$2-F$1)*(K$2-K$1))</f>
        <v>6.3120385860997636</v>
      </c>
      <c r="D1078">
        <f>(Table2[[#This Row],[Immission]]-G$1)/(G$2-G$1)</f>
        <v>0.99929536526502738</v>
      </c>
      <c r="E1078">
        <f>EXP(Table2[[#This Row],[Ln-nm]])</f>
        <v>551.16740652354781</v>
      </c>
      <c r="G1078" s="2">
        <v>24.139575000000001</v>
      </c>
      <c r="H1078" s="4">
        <v>39.418021000000003</v>
      </c>
      <c r="I1078" s="8">
        <f>(K$1 + (Table3[[#This Row],[LogL]]-F$1)/(F$2-F$1)*(K$2-K$1))</f>
        <v>9.2169838226923044</v>
      </c>
      <c r="J1078" s="9">
        <f>(Table3[[#This Row],[Emission]]-G$1)/(G$2-G$1)</f>
        <v>0.89112829636936985</v>
      </c>
      <c r="K1078">
        <f>EXP(Table3[[#This Row],[Ln-nm]])</f>
        <v>10066.65567384703</v>
      </c>
    </row>
    <row r="1079" spans="1:11" x14ac:dyDescent="0.3">
      <c r="A1079">
        <v>9.2674719999999997</v>
      </c>
      <c r="B1079">
        <v>39.571568999999997</v>
      </c>
      <c r="C1079">
        <f>(K$1 + (Table2[[#This Row],[LogL]]-F$1)/(F$2-F$1)*(K$2-K$1))</f>
        <v>6.3123290105075105</v>
      </c>
      <c r="D1079">
        <f>(Table2[[#This Row],[Immission]]-G$1)/(G$2-G$1)</f>
        <v>0.99932355065442513</v>
      </c>
      <c r="E1079">
        <f>EXP(Table2[[#This Row],[Ln-nm]])</f>
        <v>551.32750223788298</v>
      </c>
      <c r="G1079" s="1">
        <v>24.139692</v>
      </c>
      <c r="H1079" s="3">
        <v>39.479461000000001</v>
      </c>
      <c r="I1079" s="6">
        <f>(K$1 + (Table3[[#This Row],[LogL]]-F$1)/(F$2-F$1)*(K$2-K$1))</f>
        <v>9.2170066738393821</v>
      </c>
      <c r="J1079" s="7">
        <f>(Table3[[#This Row],[Emission]]-G$1)/(G$2-G$1)</f>
        <v>0.93442105448587931</v>
      </c>
      <c r="K1079">
        <f>EXP(Table3[[#This Row],[Ln-nm]])</f>
        <v>10066.885711104711</v>
      </c>
    </row>
    <row r="1080" spans="1:11" x14ac:dyDescent="0.3">
      <c r="A1080">
        <v>9.2689649999999997</v>
      </c>
      <c r="B1080">
        <v>39.571609000000002</v>
      </c>
      <c r="C1080">
        <f>(K$1 + (Table2[[#This Row],[LogL]]-F$1)/(F$2-F$1)*(K$2-K$1))</f>
        <v>6.3126206067689532</v>
      </c>
      <c r="D1080">
        <f>(Table2[[#This Row],[Immission]]-G$1)/(G$2-G$1)</f>
        <v>0.99935173604382777</v>
      </c>
      <c r="E1080">
        <f>EXP(Table2[[#This Row],[Ln-nm]])</f>
        <v>551.48829071788668</v>
      </c>
      <c r="G1080" s="2">
        <v>24.139749999999999</v>
      </c>
      <c r="H1080" s="4">
        <v>39.417670999999999</v>
      </c>
      <c r="I1080" s="8">
        <f>(K$1 + (Table3[[#This Row],[LogL]]-F$1)/(F$2-F$1)*(K$2-K$1))</f>
        <v>9.2170180017584471</v>
      </c>
      <c r="J1080" s="9">
        <f>(Table3[[#This Row],[Emission]]-G$1)/(G$2-G$1)</f>
        <v>0.89088167421212738</v>
      </c>
      <c r="K1080">
        <f>EXP(Table3[[#This Row],[Ln-nm]])</f>
        <v>10066.999748617185</v>
      </c>
    </row>
    <row r="1081" spans="1:11" x14ac:dyDescent="0.3">
      <c r="A1081">
        <v>9.2704649999999997</v>
      </c>
      <c r="B1081">
        <v>39.571648000000003</v>
      </c>
      <c r="C1081">
        <f>(K$1 + (Table2[[#This Row],[LogL]]-F$1)/(F$2-F$1)*(K$2-K$1))</f>
        <v>6.3129135701930412</v>
      </c>
      <c r="D1081">
        <f>(Table2[[#This Row],[Immission]]-G$1)/(G$2-G$1)</f>
        <v>0.99937921679849229</v>
      </c>
      <c r="E1081">
        <f>EXP(Table2[[#This Row],[Ln-nm]])</f>
        <v>551.64988028464052</v>
      </c>
      <c r="G1081" s="1">
        <v>24.139789</v>
      </c>
      <c r="H1081" s="3">
        <v>39.406481999999997</v>
      </c>
      <c r="I1081" s="6">
        <f>(K$1 + (Table3[[#This Row],[LogL]]-F$1)/(F$2-F$1)*(K$2-K$1))</f>
        <v>9.2170256188074742</v>
      </c>
      <c r="J1081" s="7">
        <f>(Table3[[#This Row],[Emission]]-G$1)/(G$2-G$1)</f>
        <v>0.88299751616255517</v>
      </c>
      <c r="K1081">
        <f>EXP(Table3[[#This Row],[Ln-nm]])</f>
        <v>10067.076429739867</v>
      </c>
    </row>
    <row r="1082" spans="1:11" x14ac:dyDescent="0.3">
      <c r="A1082">
        <v>9.2719719999999999</v>
      </c>
      <c r="B1082">
        <v>39.571686999999997</v>
      </c>
      <c r="C1082">
        <f>(K$1 + (Table2[[#This Row],[LogL]]-F$1)/(F$2-F$1)*(K$2-K$1))</f>
        <v>6.3132079007797763</v>
      </c>
      <c r="D1082">
        <f>(Table2[[#This Row],[Immission]]-G$1)/(G$2-G$1)</f>
        <v>0.99940669755315181</v>
      </c>
      <c r="E1082">
        <f>EXP(Table2[[#This Row],[Ln-nm]])</f>
        <v>551.81227161477238</v>
      </c>
      <c r="G1082" s="2">
        <v>24.139883999999999</v>
      </c>
      <c r="H1082" s="4">
        <v>39.417414999999998</v>
      </c>
      <c r="I1082" s="8">
        <f>(K$1 + (Table3[[#This Row],[LogL]]-F$1)/(F$2-F$1)*(K$2-K$1))</f>
        <v>9.2170441731576656</v>
      </c>
      <c r="J1082" s="9">
        <f>(Table3[[#This Row],[Emission]]-G$1)/(G$2-G$1)</f>
        <v>0.89070128771997514</v>
      </c>
      <c r="K1082">
        <f>EXP(Table3[[#This Row],[Ln-nm]])</f>
        <v>10067.263219534225</v>
      </c>
    </row>
    <row r="1083" spans="1:11" x14ac:dyDescent="0.3">
      <c r="A1083">
        <v>9.2734860000000001</v>
      </c>
      <c r="B1083">
        <v>39.571724000000003</v>
      </c>
      <c r="C1083">
        <f>(K$1 + (Table2[[#This Row],[LogL]]-F$1)/(F$2-F$1)*(K$2-K$1))</f>
        <v>6.3135035985291559</v>
      </c>
      <c r="D1083">
        <f>(Table2[[#This Row],[Immission]]-G$1)/(G$2-G$1)</f>
        <v>0.99943276903834999</v>
      </c>
      <c r="E1083">
        <f>EXP(Table2[[#This Row],[Ln-nm]])</f>
        <v>551.97546538839561</v>
      </c>
      <c r="G1083" s="1">
        <v>24.139949999999999</v>
      </c>
      <c r="H1083" s="3">
        <v>39.481259000000001</v>
      </c>
      <c r="I1083" s="6">
        <f>(K$1 + (Table3[[#This Row],[LogL]]-F$1)/(F$2-F$1)*(K$2-K$1))</f>
        <v>9.2170570635483262</v>
      </c>
      <c r="J1083" s="7">
        <f>(Table3[[#This Row],[Emission]]-G$1)/(G$2-G$1)</f>
        <v>0.93568798773935469</v>
      </c>
      <c r="K1083">
        <f>EXP(Table3[[#This Row],[Ln-nm]])</f>
        <v>10067.392991326411</v>
      </c>
    </row>
    <row r="1084" spans="1:11" x14ac:dyDescent="0.3">
      <c r="A1084">
        <v>9.2750070000000004</v>
      </c>
      <c r="B1084">
        <v>39.571761000000002</v>
      </c>
      <c r="C1084">
        <f>(K$1 + (Table2[[#This Row],[LogL]]-F$1)/(F$2-F$1)*(K$2-K$1))</f>
        <v>6.3138006634411816</v>
      </c>
      <c r="D1084">
        <f>(Table2[[#This Row],[Immission]]-G$1)/(G$2-G$1)</f>
        <v>0.99945884052354306</v>
      </c>
      <c r="E1084">
        <f>EXP(Table2[[#This Row],[Ln-nm]])</f>
        <v>552.139462289118</v>
      </c>
      <c r="G1084" s="2">
        <v>24.139973999999999</v>
      </c>
      <c r="H1084" s="4">
        <v>39.417248000000001</v>
      </c>
      <c r="I1084" s="8">
        <f>(K$1 + (Table3[[#This Row],[LogL]]-F$1)/(F$2-F$1)*(K$2-K$1))</f>
        <v>9.2170617509631114</v>
      </c>
      <c r="J1084" s="9">
        <f>(Table3[[#This Row],[Emission]]-G$1)/(G$2-G$1)</f>
        <v>0.89058361371923689</v>
      </c>
      <c r="K1084">
        <f>EXP(Table3[[#This Row],[Ln-nm]])</f>
        <v>10067.440181483767</v>
      </c>
    </row>
    <row r="1085" spans="1:11" x14ac:dyDescent="0.3">
      <c r="A1085">
        <v>9.2765339999999998</v>
      </c>
      <c r="B1085">
        <v>39.571798000000001</v>
      </c>
      <c r="C1085">
        <f>(K$1 + (Table2[[#This Row],[LogL]]-F$1)/(F$2-F$1)*(K$2-K$1))</f>
        <v>6.3140989002069041</v>
      </c>
      <c r="D1085">
        <f>(Table2[[#This Row],[Immission]]-G$1)/(G$2-G$1)</f>
        <v>0.99948491200873624</v>
      </c>
      <c r="E1085">
        <f>EXP(Table2[[#This Row],[Ln-nm]])</f>
        <v>552.30415513408889</v>
      </c>
      <c r="G1085" s="1">
        <v>24.140066999999998</v>
      </c>
      <c r="H1085" s="3">
        <v>39.417084000000003</v>
      </c>
      <c r="I1085" s="6">
        <f>(K$1 + (Table3[[#This Row],[LogL]]-F$1)/(F$2-F$1)*(K$2-K$1))</f>
        <v>9.2170799146954039</v>
      </c>
      <c r="J1085" s="7">
        <f>(Table3[[#This Row],[Emission]]-G$1)/(G$2-G$1)</f>
        <v>0.89046805362270331</v>
      </c>
      <c r="K1085">
        <f>EXP(Table3[[#This Row],[Ln-nm]])</f>
        <v>10067.623045432834</v>
      </c>
    </row>
    <row r="1086" spans="1:11" x14ac:dyDescent="0.3">
      <c r="A1086">
        <v>9.2780679999999993</v>
      </c>
      <c r="B1086">
        <v>39.571832999999998</v>
      </c>
      <c r="C1086">
        <f>(K$1 + (Table2[[#This Row],[LogL]]-F$1)/(F$2-F$1)*(K$2-K$1))</f>
        <v>6.3143985041352719</v>
      </c>
      <c r="D1086">
        <f>(Table2[[#This Row],[Immission]]-G$1)/(G$2-G$1)</f>
        <v>0.99950957422445796</v>
      </c>
      <c r="E1086">
        <f>EXP(Table2[[#This Row],[Ln-nm]])</f>
        <v>552.46965241920134</v>
      </c>
      <c r="G1086" s="2">
        <v>24.140127</v>
      </c>
      <c r="H1086" s="4">
        <v>39.406559999999999</v>
      </c>
      <c r="I1086" s="8">
        <f>(K$1 + (Table3[[#This Row],[LogL]]-F$1)/(F$2-F$1)*(K$2-K$1))</f>
        <v>9.2170916332323696</v>
      </c>
      <c r="J1086" s="9">
        <f>(Table3[[#This Row],[Emission]]-G$1)/(G$2-G$1)</f>
        <v>0.88305247767188422</v>
      </c>
      <c r="K1086">
        <f>EXP(Table3[[#This Row],[Ln-nm]])</f>
        <v>10067.741023936916</v>
      </c>
    </row>
    <row r="1087" spans="1:11" x14ac:dyDescent="0.3">
      <c r="A1087">
        <v>9.2796090000000007</v>
      </c>
      <c r="B1087">
        <v>39.571868000000002</v>
      </c>
      <c r="C1087">
        <f>(K$1 + (Table2[[#This Row],[LogL]]-F$1)/(F$2-F$1)*(K$2-K$1))</f>
        <v>6.3146994752262859</v>
      </c>
      <c r="D1087">
        <f>(Table2[[#This Row],[Immission]]-G$1)/(G$2-G$1)</f>
        <v>0.99953423644018469</v>
      </c>
      <c r="E1087">
        <f>EXP(Table2[[#This Row],[Ln-nm]])</f>
        <v>552.63595483809695</v>
      </c>
      <c r="G1087" s="1">
        <v>24.140160000000002</v>
      </c>
      <c r="H1087" s="3">
        <v>39.416922</v>
      </c>
      <c r="I1087" s="6">
        <f>(K$1 + (Table3[[#This Row],[LogL]]-F$1)/(F$2-F$1)*(K$2-K$1))</f>
        <v>9.2170980784276999</v>
      </c>
      <c r="J1087" s="7">
        <f>(Table3[[#This Row],[Emission]]-G$1)/(G$2-G$1)</f>
        <v>0.89035390279563609</v>
      </c>
      <c r="K1087">
        <f>EXP(Table3[[#This Row],[Ln-nm]])</f>
        <v>10067.805912703461</v>
      </c>
    </row>
    <row r="1088" spans="1:11" x14ac:dyDescent="0.3">
      <c r="A1088">
        <v>9.281155</v>
      </c>
      <c r="B1088">
        <v>39.571902000000001</v>
      </c>
      <c r="C1088">
        <f>(K$1 + (Table2[[#This Row],[LogL]]-F$1)/(F$2-F$1)*(K$2-K$1))</f>
        <v>6.3150014228620464</v>
      </c>
      <c r="D1088">
        <f>(Table2[[#This Row],[Immission]]-G$1)/(G$2-G$1)</f>
        <v>0.99955819402117319</v>
      </c>
      <c r="E1088">
        <f>EXP(Table2[[#This Row],[Ln-nm]])</f>
        <v>552.8028471531984</v>
      </c>
      <c r="G1088" s="2">
        <v>24.140215999999999</v>
      </c>
      <c r="H1088" s="4">
        <v>39.483060999999999</v>
      </c>
      <c r="I1088" s="8">
        <f>(K$1 + (Table3[[#This Row],[LogL]]-F$1)/(F$2-F$1)*(K$2-K$1))</f>
        <v>9.2171090157288642</v>
      </c>
      <c r="J1088" s="9">
        <f>(Table3[[#This Row],[Emission]]-G$1)/(G$2-G$1)</f>
        <v>0.93695773953176775</v>
      </c>
      <c r="K1088">
        <f>EXP(Table3[[#This Row],[Ln-nm]])</f>
        <v>10067.916027930973</v>
      </c>
    </row>
    <row r="1089" spans="1:11" x14ac:dyDescent="0.3">
      <c r="A1089">
        <v>9.2827079999999995</v>
      </c>
      <c r="B1089">
        <v>39.571935000000003</v>
      </c>
      <c r="C1089">
        <f>(K$1 + (Table2[[#This Row],[LogL]]-F$1)/(F$2-F$1)*(K$2-K$1))</f>
        <v>6.3153047376604521</v>
      </c>
      <c r="D1089">
        <f>(Table2[[#This Row],[Immission]]-G$1)/(G$2-G$1)</f>
        <v>0.99958144696742857</v>
      </c>
      <c r="E1089">
        <f>EXP(Table2[[#This Row],[Ln-nm]])</f>
        <v>552.9705458688062</v>
      </c>
      <c r="G1089" s="1">
        <v>24.140255</v>
      </c>
      <c r="H1089" s="3">
        <v>39.416763000000003</v>
      </c>
      <c r="I1089" s="6">
        <f>(K$1 + (Table3[[#This Row],[LogL]]-F$1)/(F$2-F$1)*(K$2-K$1))</f>
        <v>9.2171166327778913</v>
      </c>
      <c r="J1089" s="7">
        <f>(Table3[[#This Row],[Emission]]-G$1)/(G$2-G$1)</f>
        <v>0.89024186587277854</v>
      </c>
      <c r="K1089">
        <f>EXP(Table3[[#This Row],[Ln-nm]])</f>
        <v>10067.992716033026</v>
      </c>
    </row>
    <row r="1090" spans="1:11" x14ac:dyDescent="0.3">
      <c r="A1090">
        <v>9.2842660000000006</v>
      </c>
      <c r="B1090">
        <v>39.571967999999998</v>
      </c>
      <c r="C1090">
        <f>(K$1 + (Table2[[#This Row],[LogL]]-F$1)/(F$2-F$1)*(K$2-K$1))</f>
        <v>6.3156090290036051</v>
      </c>
      <c r="D1090">
        <f>(Table2[[#This Row],[Immission]]-G$1)/(G$2-G$1)</f>
        <v>0.99960469991367895</v>
      </c>
      <c r="E1090">
        <f>EXP(Table2[[#This Row],[Ln-nm]])</f>
        <v>553.13883562219166</v>
      </c>
      <c r="G1090" s="2">
        <v>24.140350999999999</v>
      </c>
      <c r="H1090" s="4">
        <v>39.416606999999999</v>
      </c>
      <c r="I1090" s="8">
        <f>(K$1 + (Table3[[#This Row],[LogL]]-F$1)/(F$2-F$1)*(K$2-K$1))</f>
        <v>9.2171353824370321</v>
      </c>
      <c r="J1090" s="9">
        <f>(Table3[[#This Row],[Emission]]-G$1)/(G$2-G$1)</f>
        <v>0.89013194285412045</v>
      </c>
      <c r="K1090">
        <f>EXP(Table3[[#This Row],[Ln-nm]])</f>
        <v>10068.181489234394</v>
      </c>
    </row>
    <row r="1091" spans="1:11" x14ac:dyDescent="0.3">
      <c r="A1091">
        <v>9.2858309999999999</v>
      </c>
      <c r="B1091">
        <v>39.572000000000003</v>
      </c>
      <c r="C1091">
        <f>(K$1 + (Table2[[#This Row],[LogL]]-F$1)/(F$2-F$1)*(K$2-K$1))</f>
        <v>6.3159146875094043</v>
      </c>
      <c r="D1091">
        <f>(Table2[[#This Row],[Immission]]-G$1)/(G$2-G$1)</f>
        <v>0.9996272482252011</v>
      </c>
      <c r="E1091">
        <f>EXP(Table2[[#This Row],[Ln-nm]])</f>
        <v>553.30793305390512</v>
      </c>
      <c r="G1091" s="1">
        <v>24.140447999999999</v>
      </c>
      <c r="H1091" s="3">
        <v>39.416454000000002</v>
      </c>
      <c r="I1091" s="6">
        <f>(K$1 + (Table3[[#This Row],[LogL]]-F$1)/(F$2-F$1)*(K$2-K$1))</f>
        <v>9.2171543274051242</v>
      </c>
      <c r="J1091" s="7">
        <f>(Table3[[#This Row],[Emission]]-G$1)/(G$2-G$1)</f>
        <v>0.89002413373967204</v>
      </c>
      <c r="K1091">
        <f>EXP(Table3[[#This Row],[Ln-nm]])</f>
        <v>10068.37223241826</v>
      </c>
    </row>
    <row r="1092" spans="1:11" x14ac:dyDescent="0.3">
      <c r="A1092">
        <v>9.2874020000000002</v>
      </c>
      <c r="B1092">
        <v>39.572031000000003</v>
      </c>
      <c r="C1092">
        <f>(K$1 + (Table2[[#This Row],[LogL]]-F$1)/(F$2-F$1)*(K$2-K$1))</f>
        <v>6.3162215178689003</v>
      </c>
      <c r="D1092">
        <f>(Table2[[#This Row],[Immission]]-G$1)/(G$2-G$1)</f>
        <v>0.99964909190198503</v>
      </c>
      <c r="E1092">
        <f>EXP(Table2[[#This Row],[Ln-nm]])</f>
        <v>553.47773077413171</v>
      </c>
      <c r="G1092" s="2">
        <v>24.140457999999999</v>
      </c>
      <c r="H1092" s="4">
        <v>39.406638000000001</v>
      </c>
      <c r="I1092" s="8">
        <f>(K$1 + (Table3[[#This Row],[LogL]]-F$1)/(F$2-F$1)*(K$2-K$1))</f>
        <v>9.217156280494617</v>
      </c>
      <c r="J1092" s="9">
        <f>(Table3[[#This Row],[Emission]]-G$1)/(G$2-G$1)</f>
        <v>0.88310743918121326</v>
      </c>
      <c r="K1092">
        <f>EXP(Table3[[#This Row],[Ln-nm]])</f>
        <v>10068.39189686948</v>
      </c>
    </row>
    <row r="1093" spans="1:11" x14ac:dyDescent="0.3">
      <c r="A1093">
        <v>9.2889780000000002</v>
      </c>
      <c r="B1093">
        <v>39.572060999999998</v>
      </c>
      <c r="C1093">
        <f>(K$1 + (Table2[[#This Row],[LogL]]-F$1)/(F$2-F$1)*(K$2-K$1))</f>
        <v>6.3165293247731427</v>
      </c>
      <c r="D1093">
        <f>(Table2[[#This Row],[Immission]]-G$1)/(G$2-G$1)</f>
        <v>0.99967023094403085</v>
      </c>
      <c r="E1093">
        <f>EXP(Table2[[#This Row],[Ln-nm]])</f>
        <v>553.64812126334755</v>
      </c>
      <c r="G1093" s="1">
        <v>24.140487</v>
      </c>
      <c r="H1093" s="3">
        <v>39.484867999999999</v>
      </c>
      <c r="I1093" s="6">
        <f>(K$1 + (Table3[[#This Row],[LogL]]-F$1)/(F$2-F$1)*(K$2-K$1))</f>
        <v>9.2171619444541513</v>
      </c>
      <c r="J1093" s="7">
        <f>(Table3[[#This Row],[Emission]]-G$1)/(G$2-G$1)</f>
        <v>0.93823101449785684</v>
      </c>
      <c r="K1093">
        <f>EXP(Table3[[#This Row],[Ln-nm]])</f>
        <v>10068.448923995258</v>
      </c>
    </row>
    <row r="1094" spans="1:11" x14ac:dyDescent="0.3">
      <c r="A1094">
        <v>9.290559</v>
      </c>
      <c r="B1094">
        <v>39.572090000000003</v>
      </c>
      <c r="C1094">
        <f>(K$1 + (Table2[[#This Row],[LogL]]-F$1)/(F$2-F$1)*(K$2-K$1))</f>
        <v>6.3168381082221314</v>
      </c>
      <c r="D1094">
        <f>(Table2[[#This Row],[Immission]]-G$1)/(G$2-G$1)</f>
        <v>0.99969066535134843</v>
      </c>
      <c r="E1094">
        <f>EXP(Table2[[#This Row],[Ln-nm]])</f>
        <v>553.81910503687845</v>
      </c>
      <c r="G1094" s="2">
        <v>24.140547000000002</v>
      </c>
      <c r="H1094" s="4">
        <v>39.416302999999999</v>
      </c>
      <c r="I1094" s="8">
        <f>(K$1 + (Table3[[#This Row],[LogL]]-F$1)/(F$2-F$1)*(K$2-K$1))</f>
        <v>9.2171736629911134</v>
      </c>
      <c r="J1094" s="9">
        <f>(Table3[[#This Row],[Emission]]-G$1)/(G$2-G$1)</f>
        <v>0.88991773389468987</v>
      </c>
      <c r="K1094">
        <f>EXP(Table3[[#This Row],[Ln-nm]])</f>
        <v>10068.566912177448</v>
      </c>
    </row>
    <row r="1095" spans="1:11" x14ac:dyDescent="0.3">
      <c r="A1095">
        <v>9.2921469999999999</v>
      </c>
      <c r="B1095">
        <v>39.572118000000003</v>
      </c>
      <c r="C1095">
        <f>(K$1 + (Table2[[#This Row],[LogL]]-F$1)/(F$2-F$1)*(K$2-K$1))</f>
        <v>6.3171482588337664</v>
      </c>
      <c r="D1095">
        <f>(Table2[[#This Row],[Immission]]-G$1)/(G$2-G$1)</f>
        <v>0.99971039512392779</v>
      </c>
      <c r="E1095">
        <f>EXP(Table2[[#This Row],[Ln-nm]])</f>
        <v>553.99089901066668</v>
      </c>
      <c r="G1095" s="1">
        <v>24.140646</v>
      </c>
      <c r="H1095" s="3">
        <v>39.416156000000001</v>
      </c>
      <c r="I1095" s="6">
        <f>(K$1 + (Table3[[#This Row],[LogL]]-F$1)/(F$2-F$1)*(K$2-K$1))</f>
        <v>9.2171929985771026</v>
      </c>
      <c r="J1095" s="7">
        <f>(Table3[[#This Row],[Emission]]-G$1)/(G$2-G$1)</f>
        <v>0.8898141525886506</v>
      </c>
      <c r="K1095">
        <f>EXP(Table3[[#This Row],[Ln-nm]])</f>
        <v>10068.76159570092</v>
      </c>
    </row>
    <row r="1096" spans="1:11" x14ac:dyDescent="0.3">
      <c r="A1096">
        <v>9.2937390000000004</v>
      </c>
      <c r="B1096">
        <v>39.572145999999996</v>
      </c>
      <c r="C1096">
        <f>(K$1 + (Table2[[#This Row],[LogL]]-F$1)/(F$2-F$1)*(K$2-K$1))</f>
        <v>6.3174591906811992</v>
      </c>
      <c r="D1096">
        <f>(Table2[[#This Row],[Immission]]-G$1)/(G$2-G$1)</f>
        <v>0.99973012489650226</v>
      </c>
      <c r="E1096">
        <f>EXP(Table2[[#This Row],[Ln-nm]])</f>
        <v>554.16317920666881</v>
      </c>
      <c r="G1096" s="2">
        <v>24.140747999999999</v>
      </c>
      <c r="H1096" s="4">
        <v>39.416010999999997</v>
      </c>
      <c r="I1096" s="8">
        <f>(K$1 + (Table3[[#This Row],[LogL]]-F$1)/(F$2-F$1)*(K$2-K$1))</f>
        <v>9.217212920089942</v>
      </c>
      <c r="J1096" s="9">
        <f>(Table3[[#This Row],[Emission]]-G$1)/(G$2-G$1)</f>
        <v>0.88971198055207767</v>
      </c>
      <c r="K1096">
        <f>EXP(Table3[[#This Row],[Ln-nm]])</f>
        <v>10068.962182662317</v>
      </c>
    </row>
    <row r="1097" spans="1:11" x14ac:dyDescent="0.3">
      <c r="A1097">
        <v>9.295337</v>
      </c>
      <c r="B1097">
        <v>39.572172999999999</v>
      </c>
      <c r="C1097">
        <f>(K$1 + (Table2[[#This Row],[LogL]]-F$1)/(F$2-F$1)*(K$2-K$1))</f>
        <v>6.3177712943823279</v>
      </c>
      <c r="D1097">
        <f>(Table2[[#This Row],[Immission]]-G$1)/(G$2-G$1)</f>
        <v>0.99974915003434839</v>
      </c>
      <c r="E1097">
        <f>EXP(Table2[[#This Row],[Ln-nm]])</f>
        <v>554.33616257889969</v>
      </c>
      <c r="G1097" s="1">
        <v>24.140764999999998</v>
      </c>
      <c r="H1097" s="3">
        <v>39.486679000000002</v>
      </c>
      <c r="I1097" s="6">
        <f>(K$1 + (Table3[[#This Row],[LogL]]-F$1)/(F$2-F$1)*(K$2-K$1))</f>
        <v>9.2172162403420792</v>
      </c>
      <c r="J1097" s="7">
        <f>(Table3[[#This Row],[Emission]]-G$1)/(G$2-G$1)</f>
        <v>0.93950710800288861</v>
      </c>
      <c r="K1097">
        <f>EXP(Table3[[#This Row],[Ln-nm]])</f>
        <v>10068.995614211024</v>
      </c>
    </row>
    <row r="1098" spans="1:11" x14ac:dyDescent="0.3">
      <c r="A1098">
        <v>9.2969399999999993</v>
      </c>
      <c r="B1098">
        <v>39.572198999999998</v>
      </c>
      <c r="C1098">
        <f>(K$1 + (Table2[[#This Row],[LogL]]-F$1)/(F$2-F$1)*(K$2-K$1))</f>
        <v>6.3180843746282038</v>
      </c>
      <c r="D1098">
        <f>(Table2[[#This Row],[Immission]]-G$1)/(G$2-G$1)</f>
        <v>0.9997674705374564</v>
      </c>
      <c r="E1098">
        <f>EXP(Table2[[#This Row],[Ln-nm]])</f>
        <v>554.50974145161808</v>
      </c>
      <c r="G1098" s="2">
        <v>24.140782999999999</v>
      </c>
      <c r="H1098" s="4">
        <v>39.406717</v>
      </c>
      <c r="I1098" s="8">
        <f>(K$1 + (Table3[[#This Row],[LogL]]-F$1)/(F$2-F$1)*(K$2-K$1))</f>
        <v>9.2172197559031712</v>
      </c>
      <c r="J1098" s="9">
        <f>(Table3[[#This Row],[Emission]]-G$1)/(G$2-G$1)</f>
        <v>0.88316310532527542</v>
      </c>
      <c r="K1098">
        <f>EXP(Table3[[#This Row],[Ln-nm]])</f>
        <v>10069.031012442463</v>
      </c>
    </row>
    <row r="1099" spans="1:11" x14ac:dyDescent="0.3">
      <c r="A1099">
        <v>9.2985480000000003</v>
      </c>
      <c r="B1099">
        <v>39.572223999999999</v>
      </c>
      <c r="C1099">
        <f>(K$1 + (Table2[[#This Row],[LogL]]-F$1)/(F$2-F$1)*(K$2-K$1))</f>
        <v>6.3183984314188271</v>
      </c>
      <c r="D1099">
        <f>(Table2[[#This Row],[Immission]]-G$1)/(G$2-G$1)</f>
        <v>0.9997850864058313</v>
      </c>
      <c r="E1099">
        <f>EXP(Table2[[#This Row],[Ln-nm]])</f>
        <v>554.68391635036096</v>
      </c>
      <c r="G1099" s="1">
        <v>24.14085</v>
      </c>
      <c r="H1099" s="3">
        <v>39.415869000000001</v>
      </c>
      <c r="I1099" s="6">
        <f>(K$1 + (Table3[[#This Row],[LogL]]-F$1)/(F$2-F$1)*(K$2-K$1))</f>
        <v>9.2172328416027796</v>
      </c>
      <c r="J1099" s="7">
        <f>(Table3[[#This Row],[Emission]]-G$1)/(G$2-G$1)</f>
        <v>0.88961192241971432</v>
      </c>
      <c r="K1099">
        <f>EXP(Table3[[#This Row],[Ln-nm]])</f>
        <v>10069.162773619732</v>
      </c>
    </row>
    <row r="1100" spans="1:11" x14ac:dyDescent="0.3">
      <c r="A1100">
        <v>9.3001609999999992</v>
      </c>
      <c r="B1100">
        <v>39.572248000000002</v>
      </c>
      <c r="C1100">
        <f>(K$1 + (Table2[[#This Row],[LogL]]-F$1)/(F$2-F$1)*(K$2-K$1))</f>
        <v>6.3187134647541967</v>
      </c>
      <c r="D1100">
        <f>(Table2[[#This Row],[Immission]]-G$1)/(G$2-G$1)</f>
        <v>0.99980199763947286</v>
      </c>
      <c r="E1100">
        <f>EXP(Table2[[#This Row],[Ln-nm]])</f>
        <v>554.85868780257601</v>
      </c>
      <c r="G1100" s="2">
        <v>24.140954000000001</v>
      </c>
      <c r="H1100" s="4">
        <v>39.415730000000003</v>
      </c>
      <c r="I1100" s="8">
        <f>(K$1 + (Table3[[#This Row],[LogL]]-F$1)/(F$2-F$1)*(K$2-K$1))</f>
        <v>9.2172531537335161</v>
      </c>
      <c r="J1100" s="9">
        <f>(Table3[[#This Row],[Emission]]-G$1)/(G$2-G$1)</f>
        <v>0.88951397819155553</v>
      </c>
      <c r="K1100">
        <f>EXP(Table3[[#This Row],[Ln-nm]])</f>
        <v>10069.367301847591</v>
      </c>
    </row>
    <row r="1101" spans="1:11" x14ac:dyDescent="0.3">
      <c r="A1101">
        <v>9.3017789999999998</v>
      </c>
      <c r="B1101">
        <v>39.572271000000001</v>
      </c>
      <c r="C1101">
        <f>(K$1 + (Table2[[#This Row],[LogL]]-F$1)/(F$2-F$1)*(K$2-K$1))</f>
        <v>6.3190294746343136</v>
      </c>
      <c r="D1101">
        <f>(Table2[[#This Row],[Immission]]-G$1)/(G$2-G$1)</f>
        <v>0.99981820423837631</v>
      </c>
      <c r="E1101">
        <f>EXP(Table2[[#This Row],[Ln-nm]])</f>
        <v>555.03405633762577</v>
      </c>
      <c r="G1101" s="1">
        <v>24.141048999999999</v>
      </c>
      <c r="H1101" s="3">
        <v>39.488492999999998</v>
      </c>
      <c r="I1101" s="6">
        <f>(K$1 + (Table3[[#This Row],[LogL]]-F$1)/(F$2-F$1)*(K$2-K$1))</f>
        <v>9.2172717080837074</v>
      </c>
      <c r="J1101" s="7">
        <f>(Table3[[#This Row],[Emission]]-G$1)/(G$2-G$1)</f>
        <v>0.94078531541212007</v>
      </c>
      <c r="K1101">
        <f>EXP(Table3[[#This Row],[Ln-nm]])</f>
        <v>10069.554134147986</v>
      </c>
    </row>
    <row r="1102" spans="1:11" x14ac:dyDescent="0.3">
      <c r="A1102">
        <v>9.3034009999999991</v>
      </c>
      <c r="B1102">
        <v>39.572293000000002</v>
      </c>
      <c r="C1102">
        <f>(K$1 + (Table2[[#This Row],[LogL]]-F$1)/(F$2-F$1)*(K$2-K$1))</f>
        <v>6.3193462657502284</v>
      </c>
      <c r="D1102">
        <f>(Table2[[#This Row],[Immission]]-G$1)/(G$2-G$1)</f>
        <v>0.99983370620254652</v>
      </c>
      <c r="E1102">
        <f>EXP(Table2[[#This Row],[Ln-nm]])</f>
        <v>555.20991404931328</v>
      </c>
      <c r="G1102" s="2">
        <v>24.141058999999998</v>
      </c>
      <c r="H1102" s="4">
        <v>39.415593999999999</v>
      </c>
      <c r="I1102" s="8">
        <f>(K$1 + (Table3[[#This Row],[LogL]]-F$1)/(F$2-F$1)*(K$2-K$1))</f>
        <v>9.217273661173202</v>
      </c>
      <c r="J1102" s="9">
        <f>(Table3[[#This Row],[Emission]]-G$1)/(G$2-G$1)</f>
        <v>0.88941814786759632</v>
      </c>
      <c r="K1102">
        <f>EXP(Table3[[#This Row],[Ln-nm]])</f>
        <v>10069.573800907585</v>
      </c>
    </row>
    <row r="1103" spans="1:11" x14ac:dyDescent="0.3">
      <c r="A1103">
        <v>9.3050280000000001</v>
      </c>
      <c r="B1103">
        <v>39.572313999999999</v>
      </c>
      <c r="C1103">
        <f>(K$1 + (Table2[[#This Row],[LogL]]-F$1)/(F$2-F$1)*(K$2-K$1))</f>
        <v>6.3196640334108896</v>
      </c>
      <c r="D1103">
        <f>(Table2[[#This Row],[Immission]]-G$1)/(G$2-G$1)</f>
        <v>0.99984850353197863</v>
      </c>
      <c r="E1103">
        <f>EXP(Table2[[#This Row],[Ln-nm]])</f>
        <v>555.38636983936362</v>
      </c>
      <c r="G1103" s="1">
        <v>24.141102</v>
      </c>
      <c r="H1103" s="3">
        <v>39.406796</v>
      </c>
      <c r="I1103" s="6">
        <f>(K$1 + (Table3[[#This Row],[LogL]]-F$1)/(F$2-F$1)*(K$2-K$1))</f>
        <v>9.2172820594580251</v>
      </c>
      <c r="J1103" s="7">
        <f>(Table3[[#This Row],[Emission]]-G$1)/(G$2-G$1)</f>
        <v>0.88321877146933769</v>
      </c>
      <c r="K1103">
        <f>EXP(Table3[[#This Row],[Ln-nm]])</f>
        <v>10069.658368411523</v>
      </c>
    </row>
    <row r="1104" spans="1:11" x14ac:dyDescent="0.3">
      <c r="A1104">
        <v>9.3066600000000008</v>
      </c>
      <c r="B1104">
        <v>39.572335000000002</v>
      </c>
      <c r="C1104">
        <f>(K$1 + (Table2[[#This Row],[LogL]]-F$1)/(F$2-F$1)*(K$2-K$1))</f>
        <v>6.319982777616298</v>
      </c>
      <c r="D1104">
        <f>(Table2[[#This Row],[Immission]]-G$1)/(G$2-G$1)</f>
        <v>0.99986330086141562</v>
      </c>
      <c r="E1104">
        <f>EXP(Table2[[#This Row],[Ln-nm]])</f>
        <v>555.56342424254626</v>
      </c>
      <c r="G1104" s="2">
        <v>24.141165000000001</v>
      </c>
      <c r="H1104" s="4">
        <v>39.415460000000003</v>
      </c>
      <c r="I1104" s="8">
        <f>(K$1 + (Table3[[#This Row],[LogL]]-F$1)/(F$2-F$1)*(K$2-K$1))</f>
        <v>9.2172943639218392</v>
      </c>
      <c r="J1104" s="9">
        <f>(Table3[[#This Row],[Emission]]-G$1)/(G$2-G$1)</f>
        <v>0.88932372681311356</v>
      </c>
      <c r="K1104">
        <f>EXP(Table3[[#This Row],[Ln-nm]])</f>
        <v>10069.782270920814</v>
      </c>
    </row>
    <row r="1105" spans="1:11" x14ac:dyDescent="0.3">
      <c r="A1105">
        <v>9.3082949999999993</v>
      </c>
      <c r="B1105">
        <v>39.572353999999997</v>
      </c>
      <c r="C1105">
        <f>(K$1 + (Table2[[#This Row],[LogL]]-F$1)/(F$2-F$1)*(K$2-K$1))</f>
        <v>6.3203021077485539</v>
      </c>
      <c r="D1105">
        <f>(Table2[[#This Row],[Immission]]-G$1)/(G$2-G$1)</f>
        <v>0.99987668892137627</v>
      </c>
      <c r="E1105">
        <f>EXP(Table2[[#This Row],[Ln-nm]])</f>
        <v>555.74086071318425</v>
      </c>
      <c r="G1105" s="1">
        <v>24.141273000000002</v>
      </c>
      <c r="H1105" s="3">
        <v>39.415329999999997</v>
      </c>
      <c r="I1105" s="6">
        <f>(K$1 + (Table3[[#This Row],[LogL]]-F$1)/(F$2-F$1)*(K$2-K$1))</f>
        <v>9.2173154572883718</v>
      </c>
      <c r="J1105" s="7">
        <f>(Table3[[#This Row],[Emission]]-G$1)/(G$2-G$1)</f>
        <v>0.88923212429756349</v>
      </c>
      <c r="K1105">
        <f>EXP(Table3[[#This Row],[Ln-nm]])</f>
        <v>10069.994678769348</v>
      </c>
    </row>
    <row r="1106" spans="1:11" x14ac:dyDescent="0.3">
      <c r="A1106">
        <v>9.3099349999999994</v>
      </c>
      <c r="B1106">
        <v>39.572372999999999</v>
      </c>
      <c r="C1106">
        <f>(K$1 + (Table2[[#This Row],[LogL]]-F$1)/(F$2-F$1)*(K$2-K$1))</f>
        <v>6.3206224144255572</v>
      </c>
      <c r="D1106">
        <f>(Table2[[#This Row],[Immission]]-G$1)/(G$2-G$1)</f>
        <v>0.99989007698134191</v>
      </c>
      <c r="E1106">
        <f>EXP(Table2[[#This Row],[Ln-nm]])</f>
        <v>555.91889673309504</v>
      </c>
      <c r="G1106" s="2">
        <v>24.141338999999999</v>
      </c>
      <c r="H1106" s="4">
        <v>39.490307999999999</v>
      </c>
      <c r="I1106" s="8">
        <f>(K$1 + (Table3[[#This Row],[LogL]]-F$1)/(F$2-F$1)*(K$2-K$1))</f>
        <v>9.2173283476790324</v>
      </c>
      <c r="J1106" s="9">
        <f>(Table3[[#This Row],[Emission]]-G$1)/(G$2-G$1)</f>
        <v>0.94206422745608964</v>
      </c>
      <c r="K1106">
        <f>EXP(Table3[[#This Row],[Ln-nm]])</f>
        <v>10070.124485771337</v>
      </c>
    </row>
    <row r="1107" spans="1:11" x14ac:dyDescent="0.3">
      <c r="A1107">
        <v>9.3115799999999993</v>
      </c>
      <c r="B1107">
        <v>39.572389999999999</v>
      </c>
      <c r="C1107">
        <f>(K$1 + (Table2[[#This Row],[LogL]]-F$1)/(F$2-F$1)*(K$2-K$1))</f>
        <v>6.3209436976473077</v>
      </c>
      <c r="D1107">
        <f>(Table2[[#This Row],[Immission]]-G$1)/(G$2-G$1)</f>
        <v>0.99990205577183622</v>
      </c>
      <c r="E1107">
        <f>EXP(Table2[[#This Row],[Ln-nm]])</f>
        <v>556.09753284212513</v>
      </c>
      <c r="G1107" s="1">
        <v>24.141382</v>
      </c>
      <c r="H1107" s="3">
        <v>39.415202000000001</v>
      </c>
      <c r="I1107" s="6">
        <f>(K$1 + (Table3[[#This Row],[LogL]]-F$1)/(F$2-F$1)*(K$2-K$1))</f>
        <v>9.2173367459638555</v>
      </c>
      <c r="J1107" s="7">
        <f>(Table3[[#This Row],[Emission]]-G$1)/(G$2-G$1)</f>
        <v>0.88914193105148986</v>
      </c>
      <c r="K1107">
        <f>EXP(Table3[[#This Row],[Ln-nm]])</f>
        <v>10070.209057900103</v>
      </c>
    </row>
    <row r="1108" spans="1:11" x14ac:dyDescent="0.3">
      <c r="A1108">
        <v>9.3132280000000005</v>
      </c>
      <c r="B1108">
        <v>39.572406999999998</v>
      </c>
      <c r="C1108">
        <f>(K$1 + (Table2[[#This Row],[LogL]]-F$1)/(F$2-F$1)*(K$2-K$1))</f>
        <v>6.3212655667959066</v>
      </c>
      <c r="D1108">
        <f>(Table2[[#This Row],[Immission]]-G$1)/(G$2-G$1)</f>
        <v>0.99991403456233052</v>
      </c>
      <c r="E1108">
        <f>EXP(Table2[[#This Row],[Ln-nm]])</f>
        <v>556.27655229043216</v>
      </c>
      <c r="G1108" s="2">
        <v>24.141414000000001</v>
      </c>
      <c r="H1108" s="4">
        <v>39.406875999999997</v>
      </c>
      <c r="I1108" s="8">
        <f>(K$1 + (Table3[[#This Row],[LogL]]-F$1)/(F$2-F$1)*(K$2-K$1))</f>
        <v>9.2173429958502364</v>
      </c>
      <c r="J1108" s="9">
        <f>(Table3[[#This Row],[Emission]]-G$1)/(G$2-G$1)</f>
        <v>0.88327514224813308</v>
      </c>
      <c r="K1108">
        <f>EXP(Table3[[#This Row],[Ln-nm]])</f>
        <v>10070.271995759224</v>
      </c>
    </row>
    <row r="1109" spans="1:11" x14ac:dyDescent="0.3">
      <c r="A1109">
        <v>9.3148800000000005</v>
      </c>
      <c r="B1109">
        <v>39.572422000000003</v>
      </c>
      <c r="C1109">
        <f>(K$1 + (Table2[[#This Row],[LogL]]-F$1)/(F$2-F$1)*(K$2-K$1))</f>
        <v>6.3215882171803033</v>
      </c>
      <c r="D1109">
        <f>(Table2[[#This Row],[Immission]]-G$1)/(G$2-G$1)</f>
        <v>0.99992460408335837</v>
      </c>
      <c r="E1109">
        <f>EXP(Table2[[#This Row],[Ln-nm]])</f>
        <v>556.45606409207812</v>
      </c>
      <c r="G1109" s="1">
        <v>24.141492</v>
      </c>
      <c r="H1109" s="3">
        <v>39.415078000000001</v>
      </c>
      <c r="I1109" s="6">
        <f>(K$1 + (Table3[[#This Row],[LogL]]-F$1)/(F$2-F$1)*(K$2-K$1))</f>
        <v>9.2173582299482888</v>
      </c>
      <c r="J1109" s="7">
        <f>(Table3[[#This Row],[Emission]]-G$1)/(G$2-G$1)</f>
        <v>0.88905455634435393</v>
      </c>
      <c r="K1109">
        <f>EXP(Table3[[#This Row],[Ln-nm]])</f>
        <v>10070.42540843877</v>
      </c>
    </row>
    <row r="1110" spans="1:11" x14ac:dyDescent="0.3">
      <c r="A1110">
        <v>9.3165359999999993</v>
      </c>
      <c r="B1110">
        <v>39.572437000000001</v>
      </c>
      <c r="C1110">
        <f>(K$1 + (Table2[[#This Row],[LogL]]-F$1)/(F$2-F$1)*(K$2-K$1))</f>
        <v>6.3219116488004961</v>
      </c>
      <c r="D1110">
        <f>(Table2[[#This Row],[Immission]]-G$1)/(G$2-G$1)</f>
        <v>0.99993517360438122</v>
      </c>
      <c r="E1110">
        <f>EXP(Table2[[#This Row],[Ln-nm]])</f>
        <v>556.6360686864731</v>
      </c>
      <c r="G1110" s="2">
        <v>24.141604000000001</v>
      </c>
      <c r="H1110" s="4">
        <v>39.414955999999997</v>
      </c>
      <c r="I1110" s="8">
        <f>(K$1 + (Table3[[#This Row],[LogL]]-F$1)/(F$2-F$1)*(K$2-K$1))</f>
        <v>9.217380104550621</v>
      </c>
      <c r="J1110" s="9">
        <f>(Table3[[#This Row],[Emission]]-G$1)/(G$2-G$1)</f>
        <v>0.88896859090668445</v>
      </c>
      <c r="K1110">
        <f>EXP(Table3[[#This Row],[Ln-nm]])</f>
        <v>10070.645697399254</v>
      </c>
    </row>
    <row r="1111" spans="1:11" x14ac:dyDescent="0.3">
      <c r="A1111">
        <v>9.3181949999999993</v>
      </c>
      <c r="B1111">
        <v>39.572450000000003</v>
      </c>
      <c r="C1111">
        <f>(K$1 + (Table2[[#This Row],[LogL]]-F$1)/(F$2-F$1)*(K$2-K$1))</f>
        <v>6.3222356663475381</v>
      </c>
      <c r="D1111">
        <f>(Table2[[#This Row],[Immission]]-G$1)/(G$2-G$1)</f>
        <v>0.99994433385593773</v>
      </c>
      <c r="E1111">
        <f>EXP(Table2[[#This Row],[Ln-nm]])</f>
        <v>556.81645776307892</v>
      </c>
      <c r="G1111" s="1">
        <v>24.141634</v>
      </c>
      <c r="H1111" s="3">
        <v>39.492125000000001</v>
      </c>
      <c r="I1111" s="6">
        <f>(K$1 + (Table3[[#This Row],[LogL]]-F$1)/(F$2-F$1)*(K$2-K$1))</f>
        <v>9.2173859638191029</v>
      </c>
      <c r="J1111" s="7">
        <f>(Table3[[#This Row],[Emission]]-G$1)/(G$2-G$1)</f>
        <v>0.94334454876953067</v>
      </c>
      <c r="K1111">
        <f>EXP(Table3[[#This Row],[Ln-nm]])</f>
        <v>10070.704704189049</v>
      </c>
    </row>
    <row r="1112" spans="1:11" x14ac:dyDescent="0.3">
      <c r="A1112">
        <v>9.319858</v>
      </c>
      <c r="B1112">
        <v>39.572462999999999</v>
      </c>
      <c r="C1112">
        <f>(K$1 + (Table2[[#This Row],[LogL]]-F$1)/(F$2-F$1)*(K$2-K$1))</f>
        <v>6.3225604651303779</v>
      </c>
      <c r="D1112">
        <f>(Table2[[#This Row],[Immission]]-G$1)/(G$2-G$1)</f>
        <v>0.99995349410748924</v>
      </c>
      <c r="E1112">
        <f>EXP(Table2[[#This Row],[Ln-nm]])</f>
        <v>556.9973404444728</v>
      </c>
      <c r="G1112" s="2">
        <v>24.141717</v>
      </c>
      <c r="H1112" s="4">
        <v>39.414836999999999</v>
      </c>
      <c r="I1112" s="8">
        <f>(K$1 + (Table3[[#This Row],[LogL]]-F$1)/(F$2-F$1)*(K$2-K$1))</f>
        <v>9.2174021744619026</v>
      </c>
      <c r="J1112" s="9">
        <f>(Table3[[#This Row],[Emission]]-G$1)/(G$2-G$1)</f>
        <v>0.88888473937322454</v>
      </c>
      <c r="K1112">
        <f>EXP(Table3[[#This Row],[Ln-nm]])</f>
        <v>10070.867958108971</v>
      </c>
    </row>
    <row r="1113" spans="1:11" x14ac:dyDescent="0.3">
      <c r="A1113">
        <v>9.3215249999999994</v>
      </c>
      <c r="B1113">
        <v>39.572474</v>
      </c>
      <c r="C1113">
        <f>(K$1 + (Table2[[#This Row],[LogL]]-F$1)/(F$2-F$1)*(K$2-K$1))</f>
        <v>6.3228860451490148</v>
      </c>
      <c r="D1113">
        <f>(Table2[[#This Row],[Immission]]-G$1)/(G$2-G$1)</f>
        <v>0.9999612450895744</v>
      </c>
      <c r="E1113">
        <f>EXP(Table2[[#This Row],[Ln-nm]])</f>
        <v>557.17871717367257</v>
      </c>
      <c r="G1113" s="1">
        <v>24.141719999999999</v>
      </c>
      <c r="H1113" s="3">
        <v>39.406956999999998</v>
      </c>
      <c r="I1113" s="6">
        <f>(K$1 + (Table3[[#This Row],[LogL]]-F$1)/(F$2-F$1)*(K$2-K$1))</f>
        <v>9.2174027603887509</v>
      </c>
      <c r="J1113" s="7">
        <f>(Table3[[#This Row],[Emission]]-G$1)/(G$2-G$1)</f>
        <v>0.8833322176616667</v>
      </c>
      <c r="K1113">
        <f>EXP(Table3[[#This Row],[Ln-nm]])</f>
        <v>10070.873858902623</v>
      </c>
    </row>
    <row r="1114" spans="1:11" x14ac:dyDescent="0.3">
      <c r="A1114">
        <v>9.3231950000000001</v>
      </c>
      <c r="B1114">
        <v>39.572485</v>
      </c>
      <c r="C1114">
        <f>(K$1 + (Table2[[#This Row],[LogL]]-F$1)/(F$2-F$1)*(K$2-K$1))</f>
        <v>6.3232122110944999</v>
      </c>
      <c r="D1114">
        <f>(Table2[[#This Row],[Immission]]-G$1)/(G$2-G$1)</f>
        <v>0.99996899607165957</v>
      </c>
      <c r="E1114">
        <f>EXP(Table2[[#This Row],[Ln-nm]])</f>
        <v>557.36047953749892</v>
      </c>
      <c r="G1114" s="2">
        <v>24.141831</v>
      </c>
      <c r="H1114" s="4">
        <v>39.414721</v>
      </c>
      <c r="I1114" s="8">
        <f>(K$1 + (Table3[[#This Row],[LogL]]-F$1)/(F$2-F$1)*(K$2-K$1))</f>
        <v>9.2174244396821337</v>
      </c>
      <c r="J1114" s="9">
        <f>(Table3[[#This Row],[Emission]]-G$1)/(G$2-G$1)</f>
        <v>0.8888030017439692</v>
      </c>
      <c r="K1114">
        <f>EXP(Table3[[#This Row],[Ln-nm]])</f>
        <v>10071.092190698262</v>
      </c>
    </row>
    <row r="1115" spans="1:11" x14ac:dyDescent="0.3">
      <c r="A1115">
        <v>9.3248680000000004</v>
      </c>
      <c r="B1115">
        <v>39.572493999999999</v>
      </c>
      <c r="C1115">
        <f>(K$1 + (Table2[[#This Row],[LogL]]-F$1)/(F$2-F$1)*(K$2-K$1))</f>
        <v>6.3235389629668335</v>
      </c>
      <c r="D1115">
        <f>(Table2[[#This Row],[Immission]]-G$1)/(G$2-G$1)</f>
        <v>0.99997533778427328</v>
      </c>
      <c r="E1115">
        <f>EXP(Table2[[#This Row],[Ln-nm]])</f>
        <v>557.54262787478706</v>
      </c>
      <c r="G1115" s="1">
        <v>24.141933999999999</v>
      </c>
      <c r="H1115" s="3">
        <v>39.493941999999997</v>
      </c>
      <c r="I1115" s="6">
        <f>(K$1 + (Table3[[#This Row],[LogL]]-F$1)/(F$2-F$1)*(K$2-K$1))</f>
        <v>9.2174445565039207</v>
      </c>
      <c r="J1115" s="7">
        <f>(Table3[[#This Row],[Emission]]-G$1)/(G$2-G$1)</f>
        <v>0.94462487008296669</v>
      </c>
      <c r="K1115">
        <f>EXP(Table3[[#This Row],[Ln-nm]])</f>
        <v>10071.294791102893</v>
      </c>
    </row>
    <row r="1116" spans="1:11" x14ac:dyDescent="0.3">
      <c r="A1116">
        <v>9.3265440000000002</v>
      </c>
      <c r="B1116">
        <v>39.572502</v>
      </c>
      <c r="C1116">
        <f>(K$1 + (Table2[[#This Row],[LogL]]-F$1)/(F$2-F$1)*(K$2-K$1))</f>
        <v>6.3238663007660154</v>
      </c>
      <c r="D1116">
        <f>(Table2[[#This Row],[Immission]]-G$1)/(G$2-G$1)</f>
        <v>0.99998097486215376</v>
      </c>
      <c r="E1116">
        <f>EXP(Table2[[#This Row],[Ln-nm]])</f>
        <v>557.72516252516118</v>
      </c>
      <c r="G1116" s="2">
        <v>24.141946999999998</v>
      </c>
      <c r="H1116" s="4">
        <v>39.414608999999999</v>
      </c>
      <c r="I1116" s="8">
        <f>(K$1 + (Table3[[#This Row],[LogL]]-F$1)/(F$2-F$1)*(K$2-K$1))</f>
        <v>9.2174470955202619</v>
      </c>
      <c r="J1116" s="9">
        <f>(Table3[[#This Row],[Emission]]-G$1)/(G$2-G$1)</f>
        <v>0.88872408265365166</v>
      </c>
      <c r="K1116">
        <f>EXP(Table3[[#This Row],[Ln-nm]])</f>
        <v>10071.320362317409</v>
      </c>
    </row>
    <row r="1117" spans="1:11" x14ac:dyDescent="0.3">
      <c r="A1117">
        <v>9.3282229999999995</v>
      </c>
      <c r="B1117">
        <v>39.572510000000001</v>
      </c>
      <c r="C1117">
        <f>(K$1 + (Table2[[#This Row],[LogL]]-F$1)/(F$2-F$1)*(K$2-K$1))</f>
        <v>6.3241942244920448</v>
      </c>
      <c r="D1117">
        <f>(Table2[[#This Row],[Immission]]-G$1)/(G$2-G$1)</f>
        <v>0.99998661194003435</v>
      </c>
      <c r="E1117">
        <f>EXP(Table2[[#This Row],[Ln-nm]])</f>
        <v>557.90808382903538</v>
      </c>
      <c r="G1117" s="1">
        <v>24.142019999999999</v>
      </c>
      <c r="H1117" s="3">
        <v>39.407037000000003</v>
      </c>
      <c r="I1117" s="6">
        <f>(K$1 + (Table3[[#This Row],[LogL]]-F$1)/(F$2-F$1)*(K$2-K$1))</f>
        <v>9.217461353073567</v>
      </c>
      <c r="J1117" s="7">
        <f>(Table3[[#This Row],[Emission]]-G$1)/(G$2-G$1)</f>
        <v>0.88338858844046708</v>
      </c>
      <c r="K1117">
        <f>EXP(Table3[[#This Row],[Ln-nm]])</f>
        <v>10071.46395572797</v>
      </c>
    </row>
    <row r="1118" spans="1:11" x14ac:dyDescent="0.3">
      <c r="A1118">
        <v>9.3299059999999994</v>
      </c>
      <c r="B1118">
        <v>39.572516</v>
      </c>
      <c r="C1118">
        <f>(K$1 + (Table2[[#This Row],[LogL]]-F$1)/(F$2-F$1)*(K$2-K$1))</f>
        <v>6.3245229294538721</v>
      </c>
      <c r="D1118">
        <f>(Table2[[#This Row],[Immission]]-G$1)/(G$2-G$1)</f>
        <v>0.99999083974844349</v>
      </c>
      <c r="E1118">
        <f>EXP(Table2[[#This Row],[Ln-nm]])</f>
        <v>558.09150112787017</v>
      </c>
      <c r="G1118" s="2">
        <v>24.142064000000001</v>
      </c>
      <c r="H1118" s="4">
        <v>39.414498999999999</v>
      </c>
      <c r="I1118" s="8">
        <f>(K$1 + (Table3[[#This Row],[LogL]]-F$1)/(F$2-F$1)*(K$2-K$1))</f>
        <v>9.2174699466673413</v>
      </c>
      <c r="J1118" s="9">
        <f>(Table3[[#This Row],[Emission]]-G$1)/(G$2-G$1)</f>
        <v>0.88864657283280546</v>
      </c>
      <c r="K1118">
        <f>EXP(Table3[[#This Row],[Ln-nm]])</f>
        <v>10071.550506169808</v>
      </c>
    </row>
    <row r="1119" spans="1:11" x14ac:dyDescent="0.3">
      <c r="A1119">
        <v>9.3315900000000003</v>
      </c>
      <c r="B1119">
        <v>39.572521000000002</v>
      </c>
      <c r="C1119">
        <f>(K$1 + (Table2[[#This Row],[LogL]]-F$1)/(F$2-F$1)*(K$2-K$1))</f>
        <v>6.3248518297246488</v>
      </c>
      <c r="D1119">
        <f>(Table2[[#This Row],[Immission]]-G$1)/(G$2-G$1)</f>
        <v>0.99999436292211941</v>
      </c>
      <c r="E1119">
        <f>EXP(Table2[[#This Row],[Ln-nm]])</f>
        <v>558.27508776290131</v>
      </c>
      <c r="G1119" s="1">
        <v>24.142182999999999</v>
      </c>
      <c r="H1119" s="3">
        <v>39.414391999999999</v>
      </c>
      <c r="I1119" s="6">
        <f>(K$1 + (Table3[[#This Row],[LogL]]-F$1)/(F$2-F$1)*(K$2-K$1))</f>
        <v>9.2174931884323197</v>
      </c>
      <c r="J1119" s="7">
        <f>(Table3[[#This Row],[Emission]]-G$1)/(G$2-G$1)</f>
        <v>0.88857117691616383</v>
      </c>
      <c r="K1119">
        <f>EXP(Table3[[#This Row],[Ln-nm]])</f>
        <v>10071.784589499883</v>
      </c>
    </row>
    <row r="1120" spans="1:11" x14ac:dyDescent="0.3">
      <c r="A1120">
        <v>9.333278</v>
      </c>
      <c r="B1120">
        <v>39.572524000000001</v>
      </c>
      <c r="C1120">
        <f>(K$1 + (Table2[[#This Row],[LogL]]-F$1)/(F$2-F$1)*(K$2-K$1))</f>
        <v>6.3251815112312233</v>
      </c>
      <c r="D1120">
        <f>(Table2[[#This Row],[Immission]]-G$1)/(G$2-G$1)</f>
        <v>0.99999647682632409</v>
      </c>
      <c r="E1120">
        <f>EXP(Table2[[#This Row],[Ln-nm]])</f>
        <v>558.45917107768298</v>
      </c>
      <c r="G1120" s="2">
        <v>24.142239</v>
      </c>
      <c r="H1120" s="4">
        <v>39.495758000000002</v>
      </c>
      <c r="I1120" s="8">
        <f>(K$1 + (Table3[[#This Row],[LogL]]-F$1)/(F$2-F$1)*(K$2-K$1))</f>
        <v>9.217504125733484</v>
      </c>
      <c r="J1120" s="9">
        <f>(Table3[[#This Row],[Emission]]-G$1)/(G$2-G$1)</f>
        <v>0.94590448676167449</v>
      </c>
      <c r="K1120">
        <f>EXP(Table3[[#This Row],[Ln-nm]])</f>
        <v>10071.89474824362</v>
      </c>
    </row>
    <row r="1121" spans="1:11" x14ac:dyDescent="0.3">
      <c r="A1121">
        <v>9.3349679999999999</v>
      </c>
      <c r="B1121">
        <v>39.572527000000001</v>
      </c>
      <c r="C1121">
        <f>(K$1 + (Table2[[#This Row],[LogL]]-F$1)/(F$2-F$1)*(K$2-K$1))</f>
        <v>6.3255115833556967</v>
      </c>
      <c r="D1121">
        <f>(Table2[[#This Row],[Immission]]-G$1)/(G$2-G$1)</f>
        <v>0.99999859073052866</v>
      </c>
      <c r="E1121">
        <f>EXP(Table2[[#This Row],[Ln-nm]])</f>
        <v>558.64353330745485</v>
      </c>
      <c r="G1121" s="1">
        <v>24.142302000000001</v>
      </c>
      <c r="H1121" s="3">
        <v>39.414287999999999</v>
      </c>
      <c r="I1121" s="6">
        <f>(K$1 + (Table3[[#This Row],[LogL]]-F$1)/(F$2-F$1)*(K$2-K$1))</f>
        <v>9.217516430197298</v>
      </c>
      <c r="J1121" s="7">
        <f>(Table3[[#This Row],[Emission]]-G$1)/(G$2-G$1)</f>
        <v>0.88849789490372677</v>
      </c>
      <c r="K1121">
        <f>EXP(Table3[[#This Row],[Ln-nm]])</f>
        <v>10072.018678270533</v>
      </c>
    </row>
    <row r="1122" spans="1:11" x14ac:dyDescent="0.3">
      <c r="A1122">
        <v>9.3366609999999994</v>
      </c>
      <c r="B1122">
        <v>39.572529000000003</v>
      </c>
      <c r="C1122">
        <f>(K$1 + (Table2[[#This Row],[LogL]]-F$1)/(F$2-F$1)*(K$2-K$1))</f>
        <v>6.3258422414070177</v>
      </c>
      <c r="D1122">
        <f>(Table2[[#This Row],[Immission]]-G$1)/(G$2-G$1)</f>
        <v>1</v>
      </c>
      <c r="E1122">
        <f>EXP(Table2[[#This Row],[Ln-nm]])</f>
        <v>558.82828383250228</v>
      </c>
      <c r="G1122" s="2">
        <v>24.142313000000001</v>
      </c>
      <c r="H1122" s="4">
        <v>39.407119000000002</v>
      </c>
      <c r="I1122" s="8">
        <f>(K$1 + (Table3[[#This Row],[LogL]]-F$1)/(F$2-F$1)*(K$2-K$1))</f>
        <v>9.2175185785957403</v>
      </c>
      <c r="J1122" s="9">
        <f>(Table3[[#This Row],[Emission]]-G$1)/(G$2-G$1)</f>
        <v>0.88344636848873392</v>
      </c>
      <c r="K1122">
        <f>EXP(Table3[[#This Row],[Ln-nm]])</f>
        <v>10072.040317003017</v>
      </c>
    </row>
    <row r="1123" spans="1:11" x14ac:dyDescent="0.3">
      <c r="A1123">
        <v>9.3383559999999992</v>
      </c>
      <c r="B1123">
        <v>39.572529000000003</v>
      </c>
      <c r="C1123">
        <f>(K$1 + (Table2[[#This Row],[LogL]]-F$1)/(F$2-F$1)*(K$2-K$1))</f>
        <v>6.3261732900762375</v>
      </c>
      <c r="D1123">
        <f>(Table2[[#This Row],[Immission]]-G$1)/(G$2-G$1)</f>
        <v>1</v>
      </c>
      <c r="E1123">
        <f>EXP(Table2[[#This Row],[Ln-nm]])</f>
        <v>559.01331381746274</v>
      </c>
      <c r="G1123" s="1">
        <v>24.142423999999998</v>
      </c>
      <c r="H1123" s="3">
        <v>39.414186999999998</v>
      </c>
      <c r="I1123" s="6">
        <f>(K$1 + (Table3[[#This Row],[LogL]]-F$1)/(F$2-F$1)*(K$2-K$1))</f>
        <v>9.217540257889123</v>
      </c>
      <c r="J1123" s="7">
        <f>(Table3[[#This Row],[Emission]]-G$1)/(G$2-G$1)</f>
        <v>0.88842672679549428</v>
      </c>
      <c r="K1123">
        <f>EXP(Table3[[#This Row],[Ln-nm]])</f>
        <v>10072.258674086916</v>
      </c>
    </row>
    <row r="1124" spans="1:11" x14ac:dyDescent="0.3">
      <c r="A1124">
        <v>9.3400529999999993</v>
      </c>
      <c r="B1124">
        <v>39.572527999999998</v>
      </c>
      <c r="C1124">
        <f>(K$1 + (Table2[[#This Row],[LogL]]-F$1)/(F$2-F$1)*(K$2-K$1))</f>
        <v>6.3265047293633563</v>
      </c>
      <c r="D1124">
        <f>(Table2[[#This Row],[Immission]]-G$1)/(G$2-G$1)</f>
        <v>0.99999929536526178</v>
      </c>
      <c r="E1124">
        <f>EXP(Table2[[#This Row],[Ln-nm]])</f>
        <v>559.19862349944242</v>
      </c>
      <c r="G1124" s="2">
        <v>24.142545999999999</v>
      </c>
      <c r="H1124" s="4">
        <v>39.414088999999997</v>
      </c>
      <c r="I1124" s="8">
        <f>(K$1 + (Table3[[#This Row],[LogL]]-F$1)/(F$2-F$1)*(K$2-K$1))</f>
        <v>9.217564085580948</v>
      </c>
      <c r="J1124" s="9">
        <f>(Table3[[#This Row],[Emission]]-G$1)/(G$2-G$1)</f>
        <v>0.88835767259146647</v>
      </c>
      <c r="K1124">
        <f>EXP(Table3[[#This Row],[Ln-nm]])</f>
        <v>10072.498675621913</v>
      </c>
    </row>
    <row r="1125" spans="1:11" x14ac:dyDescent="0.3">
      <c r="A1125">
        <v>9.3417519999999996</v>
      </c>
      <c r="B1125">
        <v>39.572527000000001</v>
      </c>
      <c r="C1125">
        <f>(K$1 + (Table2[[#This Row],[LogL]]-F$1)/(F$2-F$1)*(K$2-K$1))</f>
        <v>6.326836559268374</v>
      </c>
      <c r="D1125">
        <f>(Table2[[#This Row],[Immission]]-G$1)/(G$2-G$1)</f>
        <v>0.99999859073052866</v>
      </c>
      <c r="E1125">
        <f>EXP(Table2[[#This Row],[Ln-nm]])</f>
        <v>559.38421311595368</v>
      </c>
      <c r="G1125" s="1">
        <v>24.142548000000001</v>
      </c>
      <c r="H1125" s="3">
        <v>39.497573000000003</v>
      </c>
      <c r="I1125" s="6">
        <f>(K$1 + (Table3[[#This Row],[LogL]]-F$1)/(F$2-F$1)*(K$2-K$1))</f>
        <v>9.2175644761988469</v>
      </c>
      <c r="J1125" s="7">
        <f>(Table3[[#This Row],[Emission]]-G$1)/(G$2-G$1)</f>
        <v>0.94718339880564406</v>
      </c>
      <c r="K1125">
        <f>EXP(Table3[[#This Row],[Ln-nm]])</f>
        <v>10072.502610120951</v>
      </c>
    </row>
    <row r="1126" spans="1:11" x14ac:dyDescent="0.3">
      <c r="A1126">
        <v>9.3434530000000002</v>
      </c>
      <c r="B1126">
        <v>39.572522999999997</v>
      </c>
      <c r="C1126">
        <f>(K$1 + (Table2[[#This Row],[LogL]]-F$1)/(F$2-F$1)*(K$2-K$1))</f>
        <v>6.3271687797912906</v>
      </c>
      <c r="D1126">
        <f>(Table2[[#This Row],[Immission]]-G$1)/(G$2-G$1)</f>
        <v>0.99999577219158586</v>
      </c>
      <c r="E1126">
        <f>EXP(Table2[[#This Row],[Ln-nm]])</f>
        <v>559.57008290491603</v>
      </c>
      <c r="G1126" s="2">
        <v>24.142599000000001</v>
      </c>
      <c r="H1126" s="4">
        <v>39.407201000000001</v>
      </c>
      <c r="I1126" s="8">
        <f>(K$1 + (Table3[[#This Row],[LogL]]-F$1)/(F$2-F$1)*(K$2-K$1))</f>
        <v>9.2175744369552675</v>
      </c>
      <c r="J1126" s="9">
        <f>(Table3[[#This Row],[Emission]]-G$1)/(G$2-G$1)</f>
        <v>0.88350414853700066</v>
      </c>
      <c r="K1126">
        <f>EXP(Table3[[#This Row],[Ln-nm]])</f>
        <v>10072.602940365678</v>
      </c>
    </row>
    <row r="1127" spans="1:11" x14ac:dyDescent="0.3">
      <c r="A1127">
        <v>9.3451559999999994</v>
      </c>
      <c r="B1127">
        <v>39.572519</v>
      </c>
      <c r="C1127">
        <f>(K$1 + (Table2[[#This Row],[LogL]]-F$1)/(F$2-F$1)*(K$2-K$1))</f>
        <v>6.3275013909321052</v>
      </c>
      <c r="D1127">
        <f>(Table2[[#This Row],[Immission]]-G$1)/(G$2-G$1)</f>
        <v>0.99999295365264806</v>
      </c>
      <c r="E1127">
        <f>EXP(Table2[[#This Row],[Ln-nm]])</f>
        <v>559.75623310465573</v>
      </c>
      <c r="G1127" s="1">
        <v>24.142669999999999</v>
      </c>
      <c r="H1127" s="3">
        <v>39.413995</v>
      </c>
      <c r="I1127" s="6">
        <f>(K$1 + (Table3[[#This Row],[LogL]]-F$1)/(F$2-F$1)*(K$2-K$1))</f>
        <v>9.2175883038906736</v>
      </c>
      <c r="J1127" s="7">
        <f>(Table3[[#This Row],[Emission]]-G$1)/(G$2-G$1)</f>
        <v>0.88829143692638135</v>
      </c>
      <c r="K1127">
        <f>EXP(Table3[[#This Row],[Ln-nm]])</f>
        <v>10072.742617468468</v>
      </c>
    </row>
    <row r="1128" spans="1:11" x14ac:dyDescent="0.3">
      <c r="A1128">
        <v>9.3468610000000005</v>
      </c>
      <c r="B1128">
        <v>39.572513999999998</v>
      </c>
      <c r="C1128">
        <f>(K$1 + (Table2[[#This Row],[LogL]]-F$1)/(F$2-F$1)*(K$2-K$1))</f>
        <v>6.3278343926908196</v>
      </c>
      <c r="D1128">
        <f>(Table2[[#This Row],[Immission]]-G$1)/(G$2-G$1)</f>
        <v>0.99998943047897215</v>
      </c>
      <c r="E1128">
        <f>EXP(Table2[[#This Row],[Ln-nm]])</f>
        <v>559.94266395390855</v>
      </c>
      <c r="G1128" s="2">
        <v>24.142795</v>
      </c>
      <c r="H1128" s="4">
        <v>39.413902999999998</v>
      </c>
      <c r="I1128" s="8">
        <f>(K$1 + (Table3[[#This Row],[LogL]]-F$1)/(F$2-F$1)*(K$2-K$1))</f>
        <v>9.217612717509347</v>
      </c>
      <c r="J1128" s="9">
        <f>(Table3[[#This Row],[Emission]]-G$1)/(G$2-G$1)</f>
        <v>0.88822661053076257</v>
      </c>
      <c r="K1128">
        <f>EXP(Table3[[#This Row],[Ln-nm]])</f>
        <v>10072.988532567553</v>
      </c>
    </row>
    <row r="1129" spans="1:11" x14ac:dyDescent="0.3">
      <c r="A1129">
        <v>9.3485669999999992</v>
      </c>
      <c r="B1129">
        <v>39.572507000000002</v>
      </c>
      <c r="C1129">
        <f>(K$1 + (Table2[[#This Row],[LogL]]-F$1)/(F$2-F$1)*(K$2-K$1))</f>
        <v>6.3281675897584826</v>
      </c>
      <c r="D1129">
        <f>(Table2[[#This Row],[Immission]]-G$1)/(G$2-G$1)</f>
        <v>0.99998449803582978</v>
      </c>
      <c r="E1129">
        <f>EXP(Table2[[#This Row],[Ln-nm]])</f>
        <v>560.12926629354718</v>
      </c>
      <c r="G1129" s="1">
        <v>24.142862000000001</v>
      </c>
      <c r="H1129" s="3">
        <v>39.499386000000001</v>
      </c>
      <c r="I1129" s="6">
        <f>(K$1 + (Table3[[#This Row],[LogL]]-F$1)/(F$2-F$1)*(K$2-K$1))</f>
        <v>9.2176258032089571</v>
      </c>
      <c r="J1129" s="7">
        <f>(Table3[[#This Row],[Emission]]-G$1)/(G$2-G$1)</f>
        <v>0.94846090158014229</v>
      </c>
      <c r="K1129">
        <f>EXP(Table3[[#This Row],[Ln-nm]])</f>
        <v>10073.120345532096</v>
      </c>
    </row>
    <row r="1130" spans="1:11" x14ac:dyDescent="0.3">
      <c r="A1130">
        <v>9.3502749999999999</v>
      </c>
      <c r="B1130">
        <v>39.572499000000001</v>
      </c>
      <c r="C1130">
        <f>(K$1 + (Table2[[#This Row],[LogL]]-F$1)/(F$2-F$1)*(K$2-K$1))</f>
        <v>6.3285011774440454</v>
      </c>
      <c r="D1130">
        <f>(Table2[[#This Row],[Immission]]-G$1)/(G$2-G$1)</f>
        <v>0.99997886095794919</v>
      </c>
      <c r="E1130">
        <f>EXP(Table2[[#This Row],[Ln-nm]])</f>
        <v>560.31614968837255</v>
      </c>
      <c r="G1130" s="2">
        <v>24.142878</v>
      </c>
      <c r="H1130" s="4">
        <v>39.407283</v>
      </c>
      <c r="I1130" s="8">
        <f>(K$1 + (Table3[[#This Row],[LogL]]-F$1)/(F$2-F$1)*(K$2-K$1))</f>
        <v>9.2176289281521466</v>
      </c>
      <c r="J1130" s="9">
        <f>(Table3[[#This Row],[Emission]]-G$1)/(G$2-G$1)</f>
        <v>0.8835619285852675</v>
      </c>
      <c r="K1130">
        <f>EXP(Table3[[#This Row],[Ln-nm]])</f>
        <v>10073.151823510101</v>
      </c>
    </row>
    <row r="1131" spans="1:11" x14ac:dyDescent="0.3">
      <c r="A1131">
        <v>9.3519850000000009</v>
      </c>
      <c r="B1131">
        <v>39.572490000000002</v>
      </c>
      <c r="C1131">
        <f>(K$1 + (Table2[[#This Row],[LogL]]-F$1)/(F$2-F$1)*(K$2-K$1))</f>
        <v>6.3288351557475062</v>
      </c>
      <c r="D1131">
        <f>(Table2[[#This Row],[Immission]]-G$1)/(G$2-G$1)</f>
        <v>0.99997251924533548</v>
      </c>
      <c r="E1131">
        <f>EXP(Table2[[#This Row],[Ln-nm]])</f>
        <v>560.50331437818033</v>
      </c>
      <c r="G1131" s="1">
        <v>24.142921999999999</v>
      </c>
      <c r="H1131" s="3">
        <v>39.413814000000002</v>
      </c>
      <c r="I1131" s="6">
        <f>(K$1 + (Table3[[#This Row],[LogL]]-F$1)/(F$2-F$1)*(K$2-K$1))</f>
        <v>9.217637521745921</v>
      </c>
      <c r="J1131" s="7">
        <f>(Table3[[#This Row],[Emission]]-G$1)/(G$2-G$1)</f>
        <v>0.88816389803935347</v>
      </c>
      <c r="K1131">
        <f>EXP(Table3[[#This Row],[Ln-nm]])</f>
        <v>10073.238388456852</v>
      </c>
    </row>
    <row r="1132" spans="1:11" x14ac:dyDescent="0.3">
      <c r="A1132">
        <v>9.3536959999999993</v>
      </c>
      <c r="B1132">
        <v>39.572479000000001</v>
      </c>
      <c r="C1132">
        <f>(K$1 + (Table2[[#This Row],[LogL]]-F$1)/(F$2-F$1)*(K$2-K$1))</f>
        <v>6.3291693293599165</v>
      </c>
      <c r="D1132">
        <f>(Table2[[#This Row],[Immission]]-G$1)/(G$2-G$1)</f>
        <v>0.99996476826325031</v>
      </c>
      <c r="E1132">
        <f>EXP(Table2[[#This Row],[Ln-nm]])</f>
        <v>560.69065109526434</v>
      </c>
      <c r="G1132" s="2">
        <v>24.143049999999999</v>
      </c>
      <c r="H1132" s="4">
        <v>39.413728999999996</v>
      </c>
      <c r="I1132" s="8">
        <f>(K$1 + (Table3[[#This Row],[LogL]]-F$1)/(F$2-F$1)*(K$2-K$1))</f>
        <v>9.2176625212914409</v>
      </c>
      <c r="J1132" s="9">
        <f>(Table3[[#This Row],[Emission]]-G$1)/(G$2-G$1)</f>
        <v>0.88810400408687706</v>
      </c>
      <c r="K1132">
        <f>EXP(Table3[[#This Row],[Ln-nm]])</f>
        <v>10073.490217986275</v>
      </c>
    </row>
    <row r="1133" spans="1:11" x14ac:dyDescent="0.3">
      <c r="A1133">
        <v>9.3554080000000006</v>
      </c>
      <c r="B1133">
        <v>39.572468000000001</v>
      </c>
      <c r="C1133">
        <f>(K$1 + (Table2[[#This Row],[LogL]]-F$1)/(F$2-F$1)*(K$2-K$1))</f>
        <v>6.3295036982812762</v>
      </c>
      <c r="D1133">
        <f>(Table2[[#This Row],[Immission]]-G$1)/(G$2-G$1)</f>
        <v>0.99995701728116526</v>
      </c>
      <c r="E1133">
        <f>EXP(Table2[[#This Row],[Ln-nm]])</f>
        <v>560.87815997031078</v>
      </c>
      <c r="G1133" s="1">
        <v>24.143151</v>
      </c>
      <c r="H1133" s="3">
        <v>39.407366000000003</v>
      </c>
      <c r="I1133" s="6">
        <f>(K$1 + (Table3[[#This Row],[LogL]]-F$1)/(F$2-F$1)*(K$2-K$1))</f>
        <v>9.2176822474953308</v>
      </c>
      <c r="J1133" s="7">
        <f>(Table3[[#This Row],[Emission]]-G$1)/(G$2-G$1)</f>
        <v>0.88362041326827245</v>
      </c>
      <c r="K1133">
        <f>EXP(Table3[[#This Row],[Ln-nm]])</f>
        <v>10073.688931668124</v>
      </c>
    </row>
    <row r="1134" spans="1:11" x14ac:dyDescent="0.3">
      <c r="A1134">
        <v>9.3571209999999994</v>
      </c>
      <c r="B1134">
        <v>39.572454</v>
      </c>
      <c r="C1134">
        <f>(K$1 + (Table2[[#This Row],[LogL]]-F$1)/(F$2-F$1)*(K$2-K$1))</f>
        <v>6.3298382625115845</v>
      </c>
      <c r="D1134">
        <f>(Table2[[#This Row],[Immission]]-G$1)/(G$2-G$1)</f>
        <v>0.99994715239487553</v>
      </c>
      <c r="E1134">
        <f>EXP(Table2[[#This Row],[Ln-nm]])</f>
        <v>561.06584113414931</v>
      </c>
      <c r="G1134" s="2">
        <v>24.143179</v>
      </c>
      <c r="H1134" s="4">
        <v>39.413646</v>
      </c>
      <c r="I1134" s="8">
        <f>(K$1 + (Table3[[#This Row],[LogL]]-F$1)/(F$2-F$1)*(K$2-K$1))</f>
        <v>9.2176877161459139</v>
      </c>
      <c r="J1134" s="9">
        <f>(Table3[[#This Row],[Emission]]-G$1)/(G$2-G$1)</f>
        <v>0.8880455194038771</v>
      </c>
      <c r="K1134">
        <f>EXP(Table3[[#This Row],[Ln-nm]])</f>
        <v>10073.744021303608</v>
      </c>
    </row>
    <row r="1135" spans="1:11" x14ac:dyDescent="0.3">
      <c r="A1135">
        <v>9.3588349999999991</v>
      </c>
      <c r="B1135">
        <v>39.57244</v>
      </c>
      <c r="C1135">
        <f>(K$1 + (Table2[[#This Row],[LogL]]-F$1)/(F$2-F$1)*(K$2-K$1))</f>
        <v>6.3301730220508432</v>
      </c>
      <c r="D1135">
        <f>(Table2[[#This Row],[Immission]]-G$1)/(G$2-G$1)</f>
        <v>0.9999372875085859</v>
      </c>
      <c r="E1135">
        <f>EXP(Table2[[#This Row],[Ln-nm]])</f>
        <v>561.25369471775639</v>
      </c>
      <c r="G1135" s="1">
        <v>24.143180000000001</v>
      </c>
      <c r="H1135" s="3">
        <v>39.501195000000003</v>
      </c>
      <c r="I1135" s="6">
        <f>(K$1 + (Table3[[#This Row],[LogL]]-F$1)/(F$2-F$1)*(K$2-K$1))</f>
        <v>9.2176879114548633</v>
      </c>
      <c r="J1135" s="7">
        <f>(Table3[[#This Row],[Emission]]-G$1)/(G$2-G$1)</f>
        <v>0.94973558581570272</v>
      </c>
      <c r="K1135">
        <f>EXP(Table3[[#This Row],[Ln-nm]])</f>
        <v>10073.745988796161</v>
      </c>
    </row>
    <row r="1136" spans="1:11" x14ac:dyDescent="0.3">
      <c r="A1136">
        <v>9.3605499999999999</v>
      </c>
      <c r="B1136">
        <v>39.572425000000003</v>
      </c>
      <c r="C1136">
        <f>(K$1 + (Table2[[#This Row],[LogL]]-F$1)/(F$2-F$1)*(K$2-K$1))</f>
        <v>6.3305079768990513</v>
      </c>
      <c r="D1136">
        <f>(Table2[[#This Row],[Immission]]-G$1)/(G$2-G$1)</f>
        <v>0.99992671798756294</v>
      </c>
      <c r="E1136">
        <f>EXP(Table2[[#This Row],[Ln-nm]])</f>
        <v>561.44172085225159</v>
      </c>
      <c r="G1136" s="2">
        <v>24.14331</v>
      </c>
      <c r="H1136" s="4">
        <v>39.413567</v>
      </c>
      <c r="I1136" s="8">
        <f>(K$1 + (Table3[[#This Row],[LogL]]-F$1)/(F$2-F$1)*(K$2-K$1))</f>
        <v>9.2177133016182857</v>
      </c>
      <c r="J1136" s="9">
        <f>(Table3[[#This Row],[Emission]]-G$1)/(G$2-G$1)</f>
        <v>0.88798985325981494</v>
      </c>
      <c r="K1136">
        <f>EXP(Table3[[#This Row],[Ln-nm]])</f>
        <v>10074.001766100193</v>
      </c>
    </row>
    <row r="1137" spans="1:11" x14ac:dyDescent="0.3">
      <c r="A1137">
        <v>9.3622650000000007</v>
      </c>
      <c r="B1137">
        <v>39.572408000000003</v>
      </c>
      <c r="C1137">
        <f>(K$1 + (Table2[[#This Row],[LogL]]-F$1)/(F$2-F$1)*(K$2-K$1))</f>
        <v>6.3308429317472594</v>
      </c>
      <c r="D1137">
        <f>(Table2[[#This Row],[Immission]]-G$1)/(G$2-G$1)</f>
        <v>0.99991473919706875</v>
      </c>
      <c r="E1137">
        <f>EXP(Table2[[#This Row],[Ln-nm]])</f>
        <v>561.62980997756097</v>
      </c>
      <c r="G1137" s="1">
        <v>24.143416999999999</v>
      </c>
      <c r="H1137" s="3">
        <v>39.407449</v>
      </c>
      <c r="I1137" s="6">
        <f>(K$1 + (Table3[[#This Row],[LogL]]-F$1)/(F$2-F$1)*(K$2-K$1))</f>
        <v>9.2177341996758706</v>
      </c>
      <c r="J1137" s="7">
        <f>(Table3[[#This Row],[Emission]]-G$1)/(G$2-G$1)</f>
        <v>0.88367889795127241</v>
      </c>
      <c r="K1137">
        <f>EXP(Table3[[#This Row],[Ln-nm]])</f>
        <v>10074.21229536903</v>
      </c>
    </row>
    <row r="1138" spans="1:11" x14ac:dyDescent="0.3">
      <c r="A1138">
        <v>9.3639810000000008</v>
      </c>
      <c r="B1138">
        <v>39.572389000000001</v>
      </c>
      <c r="C1138">
        <f>(K$1 + (Table2[[#This Row],[LogL]]-F$1)/(F$2-F$1)*(K$2-K$1))</f>
        <v>6.331178081904417</v>
      </c>
      <c r="D1138">
        <f>(Table2[[#This Row],[Immission]]-G$1)/(G$2-G$1)</f>
        <v>0.99990135113710299</v>
      </c>
      <c r="E1138">
        <f>EXP(Table2[[#This Row],[Ln-nm]])</f>
        <v>561.81807184287402</v>
      </c>
      <c r="G1138" s="2">
        <v>24.143442</v>
      </c>
      <c r="H1138" s="4">
        <v>39.413491</v>
      </c>
      <c r="I1138" s="8">
        <f>(K$1 + (Table3[[#This Row],[LogL]]-F$1)/(F$2-F$1)*(K$2-K$1))</f>
        <v>9.2177390823996053</v>
      </c>
      <c r="J1138" s="9">
        <f>(Table3[[#This Row],[Emission]]-G$1)/(G$2-G$1)</f>
        <v>0.88793630101995724</v>
      </c>
      <c r="K1138">
        <f>EXP(Table3[[#This Row],[Ln-nm]])</f>
        <v>10074.261485084602</v>
      </c>
    </row>
    <row r="1139" spans="1:11" x14ac:dyDescent="0.3">
      <c r="A1139">
        <v>9.3656980000000001</v>
      </c>
      <c r="B1139">
        <v>39.572369999999999</v>
      </c>
      <c r="C1139">
        <f>(K$1 + (Table2[[#This Row],[LogL]]-F$1)/(F$2-F$1)*(K$2-K$1))</f>
        <v>6.3315134273705231</v>
      </c>
      <c r="D1139">
        <f>(Table2[[#This Row],[Immission]]-G$1)/(G$2-G$1)</f>
        <v>0.99988796307713734</v>
      </c>
      <c r="E1139">
        <f>EXP(Table2[[#This Row],[Ln-nm]])</f>
        <v>562.00650657964445</v>
      </c>
      <c r="G1139" s="1">
        <v>24.143501000000001</v>
      </c>
      <c r="H1139" s="3">
        <v>39.503000999999998</v>
      </c>
      <c r="I1139" s="6">
        <f>(K$1 + (Table3[[#This Row],[LogL]]-F$1)/(F$2-F$1)*(K$2-K$1))</f>
        <v>9.2177506056276179</v>
      </c>
      <c r="J1139" s="7">
        <f>(Table3[[#This Row],[Emission]]-G$1)/(G$2-G$1)</f>
        <v>0.95100815614705358</v>
      </c>
      <c r="K1139">
        <f>EXP(Table3[[#This Row],[Ln-nm]])</f>
        <v>10074.377573765611</v>
      </c>
    </row>
    <row r="1140" spans="1:11" x14ac:dyDescent="0.3">
      <c r="A1140">
        <v>9.3674149999999994</v>
      </c>
      <c r="B1140">
        <v>39.572349000000003</v>
      </c>
      <c r="C1140">
        <f>(K$1 + (Table2[[#This Row],[LogL]]-F$1)/(F$2-F$1)*(K$2-K$1))</f>
        <v>6.3318487728366302</v>
      </c>
      <c r="D1140">
        <f>(Table2[[#This Row],[Immission]]-G$1)/(G$2-G$1)</f>
        <v>0.99987316574770535</v>
      </c>
      <c r="E1140">
        <f>EXP(Table2[[#This Row],[Ln-nm]])</f>
        <v>562.1950045177465</v>
      </c>
      <c r="G1140" s="2">
        <v>24.143575999999999</v>
      </c>
      <c r="H1140" s="4">
        <v>39.413418</v>
      </c>
      <c r="I1140" s="8">
        <f>(K$1 + (Table3[[#This Row],[LogL]]-F$1)/(F$2-F$1)*(K$2-K$1))</f>
        <v>9.2177652537988219</v>
      </c>
      <c r="J1140" s="9">
        <f>(Table3[[#This Row],[Emission]]-G$1)/(G$2-G$1)</f>
        <v>0.88788486268430422</v>
      </c>
      <c r="K1140">
        <f>EXP(Table3[[#This Row],[Ln-nm]])</f>
        <v>10074.525146053915</v>
      </c>
    </row>
    <row r="1141" spans="1:11" x14ac:dyDescent="0.3">
      <c r="A1141">
        <v>9.3691329999999997</v>
      </c>
      <c r="B1141">
        <v>39.572327000000001</v>
      </c>
      <c r="C1141">
        <f>(K$1 + (Table2[[#This Row],[LogL]]-F$1)/(F$2-F$1)*(K$2-K$1))</f>
        <v>6.3321843136116858</v>
      </c>
      <c r="D1141">
        <f>(Table2[[#This Row],[Immission]]-G$1)/(G$2-G$1)</f>
        <v>0.99985766378353513</v>
      </c>
      <c r="E1141">
        <f>EXP(Table2[[#This Row],[Ln-nm]])</f>
        <v>562.38367551693125</v>
      </c>
      <c r="G1141" s="1">
        <v>24.143675000000002</v>
      </c>
      <c r="H1141" s="3">
        <v>39.407533000000001</v>
      </c>
      <c r="I1141" s="6">
        <f>(K$1 + (Table3[[#This Row],[LogL]]-F$1)/(F$2-F$1)*(K$2-K$1))</f>
        <v>9.2177845893848129</v>
      </c>
      <c r="J1141" s="7">
        <f>(Table3[[#This Row],[Emission]]-G$1)/(G$2-G$1)</f>
        <v>0.8837380872690106</v>
      </c>
      <c r="K1141">
        <f>EXP(Table3[[#This Row],[Ln-nm]])</f>
        <v>10074.719944784463</v>
      </c>
    </row>
    <row r="1142" spans="1:11" x14ac:dyDescent="0.3">
      <c r="A1142">
        <v>9.370851</v>
      </c>
      <c r="B1142">
        <v>39.572302999999998</v>
      </c>
      <c r="C1142">
        <f>(K$1 + (Table2[[#This Row],[LogL]]-F$1)/(F$2-F$1)*(K$2-K$1))</f>
        <v>6.3325198543867423</v>
      </c>
      <c r="D1142">
        <f>(Table2[[#This Row],[Immission]]-G$1)/(G$2-G$1)</f>
        <v>0.99984075254989346</v>
      </c>
      <c r="E1142">
        <f>EXP(Table2[[#This Row],[Ln-nm]])</f>
        <v>562.572409833552</v>
      </c>
      <c r="G1142" s="2">
        <v>24.143711</v>
      </c>
      <c r="H1142" s="4">
        <v>39.413347999999999</v>
      </c>
      <c r="I1142" s="8">
        <f>(K$1 + (Table3[[#This Row],[LogL]]-F$1)/(F$2-F$1)*(K$2-K$1))</f>
        <v>9.2177916205069899</v>
      </c>
      <c r="J1142" s="9">
        <f>(Table3[[#This Row],[Emission]]-G$1)/(G$2-G$1)</f>
        <v>0.88783553825285577</v>
      </c>
      <c r="K1142">
        <f>EXP(Table3[[#This Row],[Ln-nm]])</f>
        <v>10074.790781620324</v>
      </c>
    </row>
    <row r="1143" spans="1:11" x14ac:dyDescent="0.3">
      <c r="A1143">
        <v>9.3725679999999993</v>
      </c>
      <c r="B1143">
        <v>39.572277999999997</v>
      </c>
      <c r="C1143">
        <f>(K$1 + (Table2[[#This Row],[LogL]]-F$1)/(F$2-F$1)*(K$2-K$1))</f>
        <v>6.3328551998528484</v>
      </c>
      <c r="D1143">
        <f>(Table2[[#This Row],[Immission]]-G$1)/(G$2-G$1)</f>
        <v>0.99982313668151868</v>
      </c>
      <c r="E1143">
        <f>EXP(Table2[[#This Row],[Ln-nm]])</f>
        <v>562.76109757656741</v>
      </c>
      <c r="G1143" s="1">
        <v>24.143826000000001</v>
      </c>
      <c r="H1143" s="3">
        <v>39.504801999999998</v>
      </c>
      <c r="I1143" s="6">
        <f>(K$1 + (Table3[[#This Row],[LogL]]-F$1)/(F$2-F$1)*(K$2-K$1))</f>
        <v>9.2178140810361704</v>
      </c>
      <c r="J1143" s="7">
        <f>(Table3[[#This Row],[Emission]]-G$1)/(G$2-G$1)</f>
        <v>0.95227720330473353</v>
      </c>
      <c r="K1143">
        <f>EXP(Table3[[#This Row],[Ln-nm]])</f>
        <v>10075.017069293923</v>
      </c>
    </row>
    <row r="1144" spans="1:11" x14ac:dyDescent="0.3">
      <c r="A1144">
        <v>9.3742859999999997</v>
      </c>
      <c r="B1144">
        <v>39.572251999999999</v>
      </c>
      <c r="C1144">
        <f>(K$1 + (Table2[[#This Row],[LogL]]-F$1)/(F$2-F$1)*(K$2-K$1))</f>
        <v>6.3331907406279049</v>
      </c>
      <c r="D1144">
        <f>(Table2[[#This Row],[Immission]]-G$1)/(G$2-G$1)</f>
        <v>0.99980481617841066</v>
      </c>
      <c r="E1144">
        <f>EXP(Table2[[#This Row],[Ln-nm]])</f>
        <v>562.94995855492743</v>
      </c>
      <c r="G1144" s="2">
        <v>24.143847000000001</v>
      </c>
      <c r="H1144" s="4">
        <v>39.413280999999998</v>
      </c>
      <c r="I1144" s="8">
        <f>(K$1 + (Table3[[#This Row],[LogL]]-F$1)/(F$2-F$1)*(K$2-K$1))</f>
        <v>9.217818182524109</v>
      </c>
      <c r="J1144" s="9">
        <f>(Table3[[#This Row],[Emission]]-G$1)/(G$2-G$1)</f>
        <v>0.88778832772561178</v>
      </c>
      <c r="K1144">
        <f>EXP(Table3[[#This Row],[Ln-nm]])</f>
        <v>10075.058391939656</v>
      </c>
    </row>
    <row r="1145" spans="1:11" x14ac:dyDescent="0.3">
      <c r="A1145">
        <v>9.376004</v>
      </c>
      <c r="B1145">
        <v>39.572223999999999</v>
      </c>
      <c r="C1145">
        <f>(K$1 + (Table2[[#This Row],[LogL]]-F$1)/(F$2-F$1)*(K$2-K$1))</f>
        <v>6.3335262814029605</v>
      </c>
      <c r="D1145">
        <f>(Table2[[#This Row],[Immission]]-G$1)/(G$2-G$1)</f>
        <v>0.9997850864058313</v>
      </c>
      <c r="E1145">
        <f>EXP(Table2[[#This Row],[Ln-nm]])</f>
        <v>563.13888291447904</v>
      </c>
      <c r="G1145" s="1">
        <v>24.143927000000001</v>
      </c>
      <c r="H1145" s="3">
        <v>39.407617999999999</v>
      </c>
      <c r="I1145" s="6">
        <f>(K$1 + (Table3[[#This Row],[LogL]]-F$1)/(F$2-F$1)*(K$2-K$1))</f>
        <v>9.2178338072400585</v>
      </c>
      <c r="J1145" s="7">
        <f>(Table3[[#This Row],[Emission]]-G$1)/(G$2-G$1)</f>
        <v>0.88379798122148201</v>
      </c>
      <c r="K1145">
        <f>EXP(Table3[[#This Row],[Ln-nm]])</f>
        <v>10075.215813095032</v>
      </c>
    </row>
    <row r="1146" spans="1:11" x14ac:dyDescent="0.3">
      <c r="A1146">
        <v>9.3777209999999993</v>
      </c>
      <c r="B1146">
        <v>39.572195000000001</v>
      </c>
      <c r="C1146">
        <f>(K$1 + (Table2[[#This Row],[LogL]]-F$1)/(F$2-F$1)*(K$2-K$1))</f>
        <v>6.3338616268690675</v>
      </c>
      <c r="D1146">
        <f>(Table2[[#This Row],[Immission]]-G$1)/(G$2-G$1)</f>
        <v>0.99976465199851872</v>
      </c>
      <c r="E1146">
        <f>EXP(Table2[[#This Row],[Ln-nm]])</f>
        <v>563.32776065352959</v>
      </c>
      <c r="G1146" s="2">
        <v>24.143985000000001</v>
      </c>
      <c r="H1146" s="4">
        <v>39.413218000000001</v>
      </c>
      <c r="I1146" s="8">
        <f>(K$1 + (Table3[[#This Row],[LogL]]-F$1)/(F$2-F$1)*(K$2-K$1))</f>
        <v>9.2178451351591253</v>
      </c>
      <c r="J1146" s="9">
        <f>(Table3[[#This Row],[Emission]]-G$1)/(G$2-G$1)</f>
        <v>0.8877439357373107</v>
      </c>
      <c r="K1146">
        <f>EXP(Table3[[#This Row],[Ln-nm]])</f>
        <v>10075.329944970779</v>
      </c>
    </row>
    <row r="1147" spans="1:11" x14ac:dyDescent="0.3">
      <c r="A1147">
        <v>9.3794380000000004</v>
      </c>
      <c r="B1147">
        <v>39.572164000000001</v>
      </c>
      <c r="C1147">
        <f>(K$1 + (Table2[[#This Row],[LogL]]-F$1)/(F$2-F$1)*(K$2-K$1))</f>
        <v>6.3341969723351745</v>
      </c>
      <c r="D1147">
        <f>(Table2[[#This Row],[Immission]]-G$1)/(G$2-G$1)</f>
        <v>0.99974280832173468</v>
      </c>
      <c r="E1147">
        <f>EXP(Table2[[#This Row],[Ln-nm]])</f>
        <v>563.51670174249512</v>
      </c>
      <c r="G1147" s="1">
        <v>24.144124000000001</v>
      </c>
      <c r="H1147" s="3">
        <v>39.413156999999998</v>
      </c>
      <c r="I1147" s="6">
        <f>(K$1 + (Table3[[#This Row],[LogL]]-F$1)/(F$2-F$1)*(K$2-K$1))</f>
        <v>9.217872283103091</v>
      </c>
      <c r="J1147" s="7">
        <f>(Table3[[#This Row],[Emission]]-G$1)/(G$2-G$1)</f>
        <v>0.88770095301847596</v>
      </c>
      <c r="K1147">
        <f>EXP(Table3[[#This Row],[Ln-nm]])</f>
        <v>10075.60347317641</v>
      </c>
    </row>
    <row r="1148" spans="1:11" x14ac:dyDescent="0.3">
      <c r="A1148">
        <v>9.3811540000000004</v>
      </c>
      <c r="B1148">
        <v>39.572132000000003</v>
      </c>
      <c r="C1148">
        <f>(K$1 + (Table2[[#This Row],[LogL]]-F$1)/(F$2-F$1)*(K$2-K$1))</f>
        <v>6.3345321224923321</v>
      </c>
      <c r="D1148">
        <f>(Table2[[#This Row],[Immission]]-G$1)/(G$2-G$1)</f>
        <v>0.99972026001021752</v>
      </c>
      <c r="E1148">
        <f>EXP(Table2[[#This Row],[Ln-nm]])</f>
        <v>563.70559610586474</v>
      </c>
      <c r="G1148" s="2">
        <v>24.144154</v>
      </c>
      <c r="H1148" s="4">
        <v>39.506597999999997</v>
      </c>
      <c r="I1148" s="8">
        <f>(K$1 + (Table3[[#This Row],[LogL]]-F$1)/(F$2-F$1)*(K$2-K$1))</f>
        <v>9.2178781423715712</v>
      </c>
      <c r="J1148" s="9">
        <f>(Table3[[#This Row],[Emission]]-G$1)/(G$2-G$1)</f>
        <v>0.95354272728873746</v>
      </c>
      <c r="K1148">
        <f>EXP(Table3[[#This Row],[Ln-nm]])</f>
        <v>10075.662509015212</v>
      </c>
    </row>
    <row r="1149" spans="1:11" x14ac:dyDescent="0.3">
      <c r="A1149">
        <v>9.3828700000000005</v>
      </c>
      <c r="B1149">
        <v>39.572097999999997</v>
      </c>
      <c r="C1149">
        <f>(K$1 + (Table2[[#This Row],[LogL]]-F$1)/(F$2-F$1)*(K$2-K$1))</f>
        <v>6.3348672726494888</v>
      </c>
      <c r="D1149">
        <f>(Table2[[#This Row],[Immission]]-G$1)/(G$2-G$1)</f>
        <v>0.99969630242922403</v>
      </c>
      <c r="E1149">
        <f>EXP(Table2[[#This Row],[Ln-nm]])</f>
        <v>563.89455378781929</v>
      </c>
      <c r="G1149" s="1">
        <v>24.144171</v>
      </c>
      <c r="H1149" s="3">
        <v>39.407702999999998</v>
      </c>
      <c r="I1149" s="6">
        <f>(K$1 + (Table3[[#This Row],[LogL]]-F$1)/(F$2-F$1)*(K$2-K$1))</f>
        <v>9.217881462623712</v>
      </c>
      <c r="J1149" s="7">
        <f>(Table3[[#This Row],[Emission]]-G$1)/(G$2-G$1)</f>
        <v>0.88385787517395342</v>
      </c>
      <c r="K1149">
        <f>EXP(Table3[[#This Row],[Ln-nm]])</f>
        <v>10075.695962810765</v>
      </c>
    </row>
    <row r="1150" spans="1:11" x14ac:dyDescent="0.3">
      <c r="A1150">
        <v>9.3845849999999995</v>
      </c>
      <c r="B1150">
        <v>39.572063</v>
      </c>
      <c r="C1150">
        <f>(K$1 + (Table2[[#This Row],[LogL]]-F$1)/(F$2-F$1)*(K$2-K$1))</f>
        <v>6.335202227497696</v>
      </c>
      <c r="D1150">
        <f>(Table2[[#This Row],[Immission]]-G$1)/(G$2-G$1)</f>
        <v>0.99967164021350219</v>
      </c>
      <c r="E1150">
        <f>EXP(Table2[[#This Row],[Ln-nm]])</f>
        <v>564.08346463902478</v>
      </c>
      <c r="G1150" s="2">
        <v>24.144195</v>
      </c>
      <c r="H1150" s="4">
        <v>39.413128</v>
      </c>
      <c r="I1150" s="8">
        <f>(K$1 + (Table3[[#This Row],[LogL]]-F$1)/(F$2-F$1)*(K$2-K$1))</f>
        <v>9.2178861500384954</v>
      </c>
      <c r="J1150" s="9">
        <f>(Table3[[#This Row],[Emission]]-G$1)/(G$2-G$1)</f>
        <v>0.88768051861116337</v>
      </c>
      <c r="K1150">
        <f>EXP(Table3[[#This Row],[Ln-nm]])</f>
        <v>10075.743191887666</v>
      </c>
    </row>
    <row r="1151" spans="1:11" x14ac:dyDescent="0.3">
      <c r="A1151">
        <v>9.3863000000000003</v>
      </c>
      <c r="B1151">
        <v>39.572026999999999</v>
      </c>
      <c r="C1151">
        <f>(K$1 + (Table2[[#This Row],[LogL]]-F$1)/(F$2-F$1)*(K$2-K$1))</f>
        <v>6.3355371823459041</v>
      </c>
      <c r="D1151">
        <f>(Table2[[#This Row],[Immission]]-G$1)/(G$2-G$1)</f>
        <v>0.99964627336304235</v>
      </c>
      <c r="E1151">
        <f>EXP(Table2[[#This Row],[Ln-nm]])</f>
        <v>564.27243877743467</v>
      </c>
      <c r="G1151" s="1">
        <v>24.144334000000001</v>
      </c>
      <c r="H1151" s="3">
        <v>39.413071000000002</v>
      </c>
      <c r="I1151" s="6">
        <f>(K$1 + (Table3[[#This Row],[LogL]]-F$1)/(F$2-F$1)*(K$2-K$1))</f>
        <v>9.217913297982463</v>
      </c>
      <c r="J1151" s="7">
        <f>(Table3[[#This Row],[Emission]]-G$1)/(G$2-G$1)</f>
        <v>0.88764035443127132</v>
      </c>
      <c r="K1151">
        <f>EXP(Table3[[#This Row],[Ln-nm]])</f>
        <v>10076.016731312269</v>
      </c>
    </row>
    <row r="1152" spans="1:11" x14ac:dyDescent="0.3">
      <c r="A1152">
        <v>9.3880130000000008</v>
      </c>
      <c r="B1152">
        <v>39.571989000000002</v>
      </c>
      <c r="C1152">
        <f>(K$1 + (Table2[[#This Row],[LogL]]-F$1)/(F$2-F$1)*(K$2-K$1))</f>
        <v>6.3358717465762133</v>
      </c>
      <c r="D1152">
        <f>(Table2[[#This Row],[Immission]]-G$1)/(G$2-G$1)</f>
        <v>0.99961949724311594</v>
      </c>
      <c r="E1152">
        <f>EXP(Table2[[#This Row],[Ln-nm]])</f>
        <v>564.46125573553786</v>
      </c>
      <c r="G1152" s="2">
        <v>24.144407999999999</v>
      </c>
      <c r="H1152" s="4">
        <v>39.407787999999996</v>
      </c>
      <c r="I1152" s="8">
        <f>(K$1 + (Table3[[#This Row],[LogL]]-F$1)/(F$2-F$1)*(K$2-K$1))</f>
        <v>9.2179277508447175</v>
      </c>
      <c r="J1152" s="9">
        <f>(Table3[[#This Row],[Emission]]-G$1)/(G$2-G$1)</f>
        <v>0.88391776912642472</v>
      </c>
      <c r="K1152">
        <f>EXP(Table3[[#This Row],[Ln-nm]])</f>
        <v>10076.162359646532</v>
      </c>
    </row>
    <row r="1153" spans="1:11" x14ac:dyDescent="0.3">
      <c r="A1153">
        <v>9.3897250000000003</v>
      </c>
      <c r="B1153">
        <v>39.571950000000001</v>
      </c>
      <c r="C1153">
        <f>(K$1 + (Table2[[#This Row],[LogL]]-F$1)/(F$2-F$1)*(K$2-K$1))</f>
        <v>6.3362061154975731</v>
      </c>
      <c r="D1153">
        <f>(Table2[[#This Row],[Immission]]-G$1)/(G$2-G$1)</f>
        <v>0.99959201648845142</v>
      </c>
      <c r="E1153">
        <f>EXP(Table2[[#This Row],[Ln-nm]])</f>
        <v>564.65002559439586</v>
      </c>
      <c r="G1153" s="1">
        <v>24.144485</v>
      </c>
      <c r="H1153" s="3">
        <v>39.508386999999999</v>
      </c>
      <c r="I1153" s="6">
        <f>(K$1 + (Table3[[#This Row],[LogL]]-F$1)/(F$2-F$1)*(K$2-K$1))</f>
        <v>9.2179427896338204</v>
      </c>
      <c r="J1153" s="7">
        <f>(Table3[[#This Row],[Emission]]-G$1)/(G$2-G$1)</f>
        <v>0.95480331882959901</v>
      </c>
      <c r="K1153">
        <f>EXP(Table3[[#This Row],[Ln-nm]])</f>
        <v>10076.31389406667</v>
      </c>
    </row>
    <row r="1154" spans="1:11" x14ac:dyDescent="0.3">
      <c r="A1154">
        <v>9.3914369999999998</v>
      </c>
      <c r="B1154">
        <v>39.571908999999998</v>
      </c>
      <c r="C1154">
        <f>(K$1 + (Table2[[#This Row],[LogL]]-F$1)/(F$2-F$1)*(K$2-K$1))</f>
        <v>6.3365404844189328</v>
      </c>
      <c r="D1154">
        <f>(Table2[[#This Row],[Immission]]-G$1)/(G$2-G$1)</f>
        <v>0.99956312646431555</v>
      </c>
      <c r="E1154">
        <f>EXP(Table2[[#This Row],[Ln-nm]])</f>
        <v>564.83885858258157</v>
      </c>
      <c r="G1154" s="2">
        <v>24.144603</v>
      </c>
      <c r="H1154" s="4">
        <v>39.412956999999999</v>
      </c>
      <c r="I1154" s="8">
        <f>(K$1 + (Table3[[#This Row],[LogL]]-F$1)/(F$2-F$1)*(K$2-K$1))</f>
        <v>9.2179658360898493</v>
      </c>
      <c r="J1154" s="9">
        <f>(Table3[[#This Row],[Emission]]-G$1)/(G$2-G$1)</f>
        <v>0.88756002607148243</v>
      </c>
      <c r="K1154">
        <f>EXP(Table3[[#This Row],[Ln-nm]])</f>
        <v>10076.546120067746</v>
      </c>
    </row>
    <row r="1155" spans="1:11" x14ac:dyDescent="0.3">
      <c r="A1155">
        <v>9.3931459999999998</v>
      </c>
      <c r="B1155">
        <v>39.571866</v>
      </c>
      <c r="C1155">
        <f>(K$1 + (Table2[[#This Row],[LogL]]-F$1)/(F$2-F$1)*(K$2-K$1))</f>
        <v>6.3368742674134442</v>
      </c>
      <c r="D1155">
        <f>(Table2[[#This Row],[Immission]]-G$1)/(G$2-G$1)</f>
        <v>0.99953282717071334</v>
      </c>
      <c r="E1155">
        <f>EXP(Table2[[#This Row],[Ln-nm]])</f>
        <v>565.02742365637243</v>
      </c>
      <c r="G1155" s="1">
        <v>24.144636999999999</v>
      </c>
      <c r="H1155" s="3">
        <v>39.407874</v>
      </c>
      <c r="I1155" s="6">
        <f>(K$1 + (Table3[[#This Row],[LogL]]-F$1)/(F$2-F$1)*(K$2-K$1))</f>
        <v>9.2179724765941273</v>
      </c>
      <c r="J1155" s="7">
        <f>(Table3[[#This Row],[Emission]]-G$1)/(G$2-G$1)</f>
        <v>0.88397836771363436</v>
      </c>
      <c r="K1155">
        <f>EXP(Table3[[#This Row],[Ln-nm]])</f>
        <v>10076.613033637534</v>
      </c>
    </row>
    <row r="1156" spans="1:11" x14ac:dyDescent="0.3">
      <c r="A1156">
        <v>9.3948549999999997</v>
      </c>
      <c r="B1156">
        <v>39.571821999999997</v>
      </c>
      <c r="C1156">
        <f>(K$1 + (Table2[[#This Row],[LogL]]-F$1)/(F$2-F$1)*(K$2-K$1))</f>
        <v>6.3372080504079555</v>
      </c>
      <c r="D1156">
        <f>(Table2[[#This Row],[Immission]]-G$1)/(G$2-G$1)</f>
        <v>0.9995018232423728</v>
      </c>
      <c r="E1156">
        <f>EXP(Table2[[#This Row],[Ln-nm]])</f>
        <v>565.21605168048359</v>
      </c>
      <c r="G1156" s="2">
        <v>24.144818000000001</v>
      </c>
      <c r="H1156" s="4">
        <v>39.510168999999998</v>
      </c>
      <c r="I1156" s="8">
        <f>(K$1 + (Table3[[#This Row],[LogL]]-F$1)/(F$2-F$1)*(K$2-K$1))</f>
        <v>9.2180078275139685</v>
      </c>
      <c r="J1156" s="9">
        <f>(Table3[[#This Row],[Emission]]-G$1)/(G$2-G$1)</f>
        <v>0.95605897792731331</v>
      </c>
      <c r="K1156">
        <f>EXP(Table3[[#This Row],[Ln-nm]])</f>
        <v>10076.96925747354</v>
      </c>
    </row>
    <row r="1157" spans="1:11" x14ac:dyDescent="0.3">
      <c r="A1157">
        <v>9.3965619999999994</v>
      </c>
      <c r="B1157">
        <v>39.571776999999997</v>
      </c>
      <c r="C1157">
        <f>(K$1 + (Table2[[#This Row],[LogL]]-F$1)/(F$2-F$1)*(K$2-K$1))</f>
        <v>6.3375414427845689</v>
      </c>
      <c r="D1157">
        <f>(Table2[[#This Row],[Immission]]-G$1)/(G$2-G$1)</f>
        <v>0.99947011467929914</v>
      </c>
      <c r="E1157">
        <f>EXP(Table2[[#This Row],[Ln-nm]])</f>
        <v>565.40452181876128</v>
      </c>
      <c r="G1157" s="1">
        <v>24.144859</v>
      </c>
      <c r="H1157" s="3">
        <v>39.407961</v>
      </c>
      <c r="I1157" s="6">
        <f>(K$1 + (Table3[[#This Row],[LogL]]-F$1)/(F$2-F$1)*(K$2-K$1))</f>
        <v>9.2180158351808927</v>
      </c>
      <c r="J1157" s="7">
        <f>(Table3[[#This Row],[Emission]]-G$1)/(G$2-G$1)</f>
        <v>0.88403967093557712</v>
      </c>
      <c r="K1157">
        <f>EXP(Table3[[#This Row],[Ln-nm]])</f>
        <v>10077.049950810042</v>
      </c>
    </row>
    <row r="1158" spans="1:11" x14ac:dyDescent="0.3">
      <c r="A1158">
        <v>9.3982670000000006</v>
      </c>
      <c r="B1158">
        <v>39.571730000000002</v>
      </c>
      <c r="C1158">
        <f>(K$1 + (Table2[[#This Row],[LogL]]-F$1)/(F$2-F$1)*(K$2-K$1))</f>
        <v>6.3378744445432824</v>
      </c>
      <c r="D1158">
        <f>(Table2[[#This Row],[Immission]]-G$1)/(G$2-G$1)</f>
        <v>0.99943699684675913</v>
      </c>
      <c r="E1158">
        <f>EXP(Table2[[#This Row],[Ln-nm]])</f>
        <v>565.59283387129369</v>
      </c>
      <c r="G1158" s="2">
        <v>24.144860999999999</v>
      </c>
      <c r="H1158" s="4">
        <v>39.412844</v>
      </c>
      <c r="I1158" s="8">
        <f>(K$1 + (Table3[[#This Row],[LogL]]-F$1)/(F$2-F$1)*(K$2-K$1))</f>
        <v>9.2180162257987917</v>
      </c>
      <c r="J1158" s="9">
        <f>(Table3[[#This Row],[Emission]]-G$1)/(G$2-G$1)</f>
        <v>0.88748040234643166</v>
      </c>
      <c r="K1158">
        <f>EXP(Table3[[#This Row],[Ln-nm]])</f>
        <v>10077.05388708689</v>
      </c>
    </row>
    <row r="1159" spans="1:11" x14ac:dyDescent="0.3">
      <c r="A1159">
        <v>9.3999710000000007</v>
      </c>
      <c r="B1159">
        <v>39.571680999999998</v>
      </c>
      <c r="C1159">
        <f>(K$1 + (Table2[[#This Row],[LogL]]-F$1)/(F$2-F$1)*(K$2-K$1))</f>
        <v>6.3382072509930474</v>
      </c>
      <c r="D1159">
        <f>(Table2[[#This Row],[Immission]]-G$1)/(G$2-G$1)</f>
        <v>0.99940246974474267</v>
      </c>
      <c r="E1159">
        <f>EXP(Table2[[#This Row],[Ln-nm]])</f>
        <v>565.78109814039067</v>
      </c>
      <c r="G1159" s="1">
        <v>24.145074000000001</v>
      </c>
      <c r="H1159" s="3">
        <v>39.408048000000001</v>
      </c>
      <c r="I1159" s="6">
        <f>(K$1 + (Table3[[#This Row],[LogL]]-F$1)/(F$2-F$1)*(K$2-K$1))</f>
        <v>9.2180578266050137</v>
      </c>
      <c r="J1159" s="7">
        <f>(Table3[[#This Row],[Emission]]-G$1)/(G$2-G$1)</f>
        <v>0.88410097415751987</v>
      </c>
      <c r="K1159">
        <f>EXP(Table3[[#This Row],[Ln-nm]])</f>
        <v>10077.473109372868</v>
      </c>
    </row>
    <row r="1160" spans="1:11" x14ac:dyDescent="0.3">
      <c r="A1160">
        <v>9.4016730000000006</v>
      </c>
      <c r="B1160">
        <v>39.571630999999996</v>
      </c>
      <c r="C1160">
        <f>(K$1 + (Table2[[#This Row],[LogL]]-F$1)/(F$2-F$1)*(K$2-K$1))</f>
        <v>6.3385396668249134</v>
      </c>
      <c r="D1160">
        <f>(Table2[[#This Row],[Immission]]-G$1)/(G$2-G$1)</f>
        <v>0.99936723800799299</v>
      </c>
      <c r="E1160">
        <f>EXP(Table2[[#This Row],[Ln-nm]])</f>
        <v>565.96920399773353</v>
      </c>
      <c r="G1160" s="2">
        <v>24.145106999999999</v>
      </c>
      <c r="H1160" s="4">
        <v>39.412731999999998</v>
      </c>
      <c r="I1160" s="8">
        <f>(K$1 + (Table3[[#This Row],[LogL]]-F$1)/(F$2-F$1)*(K$2-K$1))</f>
        <v>9.2180642718003423</v>
      </c>
      <c r="J1160" s="9">
        <f>(Table3[[#This Row],[Emission]]-G$1)/(G$2-G$1)</f>
        <v>0.88740148325611412</v>
      </c>
      <c r="K1160">
        <f>EXP(Table3[[#This Row],[Ln-nm]])</f>
        <v>10077.538060864788</v>
      </c>
    </row>
    <row r="1161" spans="1:11" x14ac:dyDescent="0.3">
      <c r="A1161">
        <v>9.4033730000000002</v>
      </c>
      <c r="B1161">
        <v>39.571579</v>
      </c>
      <c r="C1161">
        <f>(K$1 + (Table2[[#This Row],[LogL]]-F$1)/(F$2-F$1)*(K$2-K$1))</f>
        <v>6.3388716920388797</v>
      </c>
      <c r="D1161">
        <f>(Table2[[#This Row],[Immission]]-G$1)/(G$2-G$1)</f>
        <v>0.99933059700177695</v>
      </c>
      <c r="E1161">
        <f>EXP(Table2[[#This Row],[Ln-nm]])</f>
        <v>566.15715124367478</v>
      </c>
      <c r="G1161" s="1">
        <v>24.145153000000001</v>
      </c>
      <c r="H1161" s="3">
        <v>39.511944</v>
      </c>
      <c r="I1161" s="6">
        <f>(K$1 + (Table3[[#This Row],[LogL]]-F$1)/(F$2-F$1)*(K$2-K$1))</f>
        <v>9.2180732560120155</v>
      </c>
      <c r="J1161" s="7">
        <f>(Table3[[#This Row],[Emission]]-G$1)/(G$2-G$1)</f>
        <v>0.95730970458188513</v>
      </c>
      <c r="K1161">
        <f>EXP(Table3[[#This Row],[Ln-nm]])</f>
        <v>10077.628600006583</v>
      </c>
    </row>
    <row r="1162" spans="1:11" x14ac:dyDescent="0.3">
      <c r="A1162">
        <v>9.4050700000000003</v>
      </c>
      <c r="B1162">
        <v>39.571525999999999</v>
      </c>
      <c r="C1162">
        <f>(K$1 + (Table2[[#This Row],[LogL]]-F$1)/(F$2-F$1)*(K$2-K$1))</f>
        <v>6.3392031313259984</v>
      </c>
      <c r="D1162">
        <f>(Table2[[#This Row],[Immission]]-G$1)/(G$2-G$1)</f>
        <v>0.99929325136082281</v>
      </c>
      <c r="E1162">
        <f>EXP(Table2[[#This Row],[Ln-nm]])</f>
        <v>566.34482906646406</v>
      </c>
      <c r="G1162" s="2">
        <v>24.145281000000001</v>
      </c>
      <c r="H1162" s="4">
        <v>39.408135000000001</v>
      </c>
      <c r="I1162" s="8">
        <f>(K$1 + (Table3[[#This Row],[LogL]]-F$1)/(F$2-F$1)*(K$2-K$1))</f>
        <v>9.2180982555575373</v>
      </c>
      <c r="J1162" s="9">
        <f>(Table3[[#This Row],[Emission]]-G$1)/(G$2-G$1)</f>
        <v>0.88416227737946262</v>
      </c>
      <c r="K1162">
        <f>EXP(Table3[[#This Row],[Ln-nm]])</f>
        <v>10077.880539290691</v>
      </c>
    </row>
    <row r="1163" spans="1:11" x14ac:dyDescent="0.3">
      <c r="A1163">
        <v>9.4067659999999993</v>
      </c>
      <c r="B1163">
        <v>39.571471000000003</v>
      </c>
      <c r="C1163">
        <f>(K$1 + (Table2[[#This Row],[LogL]]-F$1)/(F$2-F$1)*(K$2-K$1))</f>
        <v>6.3395343753041686</v>
      </c>
      <c r="D1163">
        <f>(Table2[[#This Row],[Immission]]-G$1)/(G$2-G$1)</f>
        <v>0.99925449645040221</v>
      </c>
      <c r="E1163">
        <f>EXP(Table2[[#This Row],[Ln-nm]])</f>
        <v>566.53245845449703</v>
      </c>
      <c r="G1163" s="1">
        <v>24.145341999999999</v>
      </c>
      <c r="H1163" s="3">
        <v>39.412618999999999</v>
      </c>
      <c r="I1163" s="6">
        <f>(K$1 + (Table3[[#This Row],[LogL]]-F$1)/(F$2-F$1)*(K$2-K$1))</f>
        <v>9.2181101694034506</v>
      </c>
      <c r="J1163" s="7">
        <f>(Table3[[#This Row],[Emission]]-G$1)/(G$2-G$1)</f>
        <v>0.88732185953106335</v>
      </c>
      <c r="K1163">
        <f>EXP(Table3[[#This Row],[Ln-nm]])</f>
        <v>10078.000606321797</v>
      </c>
    </row>
    <row r="1164" spans="1:11" x14ac:dyDescent="0.3">
      <c r="A1164">
        <v>9.4084590000000006</v>
      </c>
      <c r="B1164">
        <v>39.571413999999997</v>
      </c>
      <c r="C1164">
        <f>(K$1 + (Table2[[#This Row],[LogL]]-F$1)/(F$2-F$1)*(K$2-K$1))</f>
        <v>6.3398650333554896</v>
      </c>
      <c r="D1164">
        <f>(Table2[[#This Row],[Immission]]-G$1)/(G$2-G$1)</f>
        <v>0.99921433227050527</v>
      </c>
      <c r="E1164">
        <f>EXP(Table2[[#This Row],[Ln-nm]])</f>
        <v>566.71981794747501</v>
      </c>
      <c r="G1164" s="2">
        <v>24.145479999999999</v>
      </c>
      <c r="H1164" s="4">
        <v>39.408223</v>
      </c>
      <c r="I1164" s="8">
        <f>(K$1 + (Table3[[#This Row],[LogL]]-F$1)/(F$2-F$1)*(K$2-K$1))</f>
        <v>9.2181371220384669</v>
      </c>
      <c r="J1164" s="9">
        <f>(Table3[[#This Row],[Emission]]-G$1)/(G$2-G$1)</f>
        <v>0.8842242852361385</v>
      </c>
      <c r="K1164">
        <f>EXP(Table3[[#This Row],[Ln-nm]])</f>
        <v>10078.272238654421</v>
      </c>
    </row>
    <row r="1165" spans="1:11" x14ac:dyDescent="0.3">
      <c r="A1165">
        <v>9.4101499999999998</v>
      </c>
      <c r="B1165">
        <v>39.571356000000002</v>
      </c>
      <c r="C1165">
        <f>(K$1 + (Table2[[#This Row],[LogL]]-F$1)/(F$2-F$1)*(K$2-K$1))</f>
        <v>6.3401953007889116</v>
      </c>
      <c r="D1165">
        <f>(Table2[[#This Row],[Immission]]-G$1)/(G$2-G$1)</f>
        <v>0.9991734634558801</v>
      </c>
      <c r="E1165">
        <f>EXP(Table2[[#This Row],[Ln-nm]])</f>
        <v>566.90701795854989</v>
      </c>
      <c r="G1165" s="1">
        <v>24.145491</v>
      </c>
      <c r="H1165" s="3">
        <v>39.513708999999999</v>
      </c>
      <c r="I1165" s="6">
        <f>(K$1 + (Table3[[#This Row],[LogL]]-F$1)/(F$2-F$1)*(K$2-K$1))</f>
        <v>9.2181392704369092</v>
      </c>
      <c r="J1165" s="7">
        <f>(Table3[[#This Row],[Emission]]-G$1)/(G$2-G$1)</f>
        <v>0.95855338488910513</v>
      </c>
      <c r="K1165">
        <f>EXP(Table3[[#This Row],[Ln-nm]])</f>
        <v>10078.293890822057</v>
      </c>
    </row>
    <row r="1166" spans="1:11" x14ac:dyDescent="0.3">
      <c r="A1166">
        <v>9.4118390000000005</v>
      </c>
      <c r="B1166">
        <v>39.571295999999997</v>
      </c>
      <c r="C1166">
        <f>(K$1 + (Table2[[#This Row],[LogL]]-F$1)/(F$2-F$1)*(K$2-K$1))</f>
        <v>6.3405251776044356</v>
      </c>
      <c r="D1166">
        <f>(Table2[[#This Row],[Immission]]-G$1)/(G$2-G$1)</f>
        <v>0.99913118537177847</v>
      </c>
      <c r="E1166">
        <f>EXP(Table2[[#This Row],[Ln-nm]])</f>
        <v>567.09405828877038</v>
      </c>
      <c r="G1166" s="2">
        <v>24.145565000000001</v>
      </c>
      <c r="H1166" s="4">
        <v>39.412508000000003</v>
      </c>
      <c r="I1166" s="8">
        <f>(K$1 + (Table3[[#This Row],[LogL]]-F$1)/(F$2-F$1)*(K$2-K$1))</f>
        <v>9.2181537232991637</v>
      </c>
      <c r="J1166" s="9">
        <f>(Table3[[#This Row],[Emission]]-G$1)/(G$2-G$1)</f>
        <v>0.88724364507548392</v>
      </c>
      <c r="K1166">
        <f>EXP(Table3[[#This Row],[Ln-nm]])</f>
        <v>10078.43955206803</v>
      </c>
    </row>
    <row r="1167" spans="1:11" x14ac:dyDescent="0.3">
      <c r="A1167">
        <v>9.4135240000000007</v>
      </c>
      <c r="B1167">
        <v>39.571233999999997</v>
      </c>
      <c r="C1167">
        <f>(K$1 + (Table2[[#This Row],[LogL]]-F$1)/(F$2-F$1)*(K$2-K$1))</f>
        <v>6.3408542731841617</v>
      </c>
      <c r="D1167">
        <f>(Table2[[#This Row],[Immission]]-G$1)/(G$2-G$1)</f>
        <v>0.99908749801821051</v>
      </c>
      <c r="E1167">
        <f>EXP(Table2[[#This Row],[Ln-nm]])</f>
        <v>567.28071714926045</v>
      </c>
      <c r="G1167" s="1">
        <v>24.145672000000001</v>
      </c>
      <c r="H1167" s="3">
        <v>39.408312000000002</v>
      </c>
      <c r="I1167" s="6">
        <f>(K$1 + (Table3[[#This Row],[LogL]]-F$1)/(F$2-F$1)*(K$2-K$1))</f>
        <v>9.2181746213567486</v>
      </c>
      <c r="J1167" s="7">
        <f>(Table3[[#This Row],[Emission]]-G$1)/(G$2-G$1)</f>
        <v>0.8842869977275527</v>
      </c>
      <c r="K1167">
        <f>EXP(Table3[[#This Row],[Ln-nm]])</f>
        <v>10078.650174078943</v>
      </c>
    </row>
    <row r="1168" spans="1:11" x14ac:dyDescent="0.3">
      <c r="A1168">
        <v>9.4152070000000005</v>
      </c>
      <c r="B1168">
        <v>39.571171</v>
      </c>
      <c r="C1168">
        <f>(K$1 + (Table2[[#This Row],[LogL]]-F$1)/(F$2-F$1)*(K$2-K$1))</f>
        <v>6.341182978145989</v>
      </c>
      <c r="D1168">
        <f>(Table2[[#This Row],[Immission]]-G$1)/(G$2-G$1)</f>
        <v>0.99904310602990942</v>
      </c>
      <c r="E1168">
        <f>EXP(Table2[[#This Row],[Ln-nm]])</f>
        <v>567.46721578557072</v>
      </c>
      <c r="G1168" s="2">
        <v>24.145776999999999</v>
      </c>
      <c r="H1168" s="4">
        <v>39.412396999999999</v>
      </c>
      <c r="I1168" s="8">
        <f>(K$1 + (Table3[[#This Row],[LogL]]-F$1)/(F$2-F$1)*(K$2-K$1))</f>
        <v>9.2181951287964345</v>
      </c>
      <c r="J1168" s="9">
        <f>(Table3[[#This Row],[Emission]]-G$1)/(G$2-G$1)</f>
        <v>0.8871654306198995</v>
      </c>
      <c r="K1168">
        <f>EXP(Table3[[#This Row],[Ln-nm]])</f>
        <v>10078.856863508832</v>
      </c>
    </row>
    <row r="1169" spans="1:11" x14ac:dyDescent="0.3">
      <c r="A1169">
        <v>9.4168880000000001</v>
      </c>
      <c r="B1169">
        <v>39.571106</v>
      </c>
      <c r="C1169">
        <f>(K$1 + (Table2[[#This Row],[LogL]]-F$1)/(F$2-F$1)*(K$2-K$1))</f>
        <v>6.3415112924899173</v>
      </c>
      <c r="D1169">
        <f>(Table2[[#This Row],[Immission]]-G$1)/(G$2-G$1)</f>
        <v>0.99899730477213688</v>
      </c>
      <c r="E1169">
        <f>EXP(Table2[[#This Row],[Ln-nm]])</f>
        <v>567.65355399930263</v>
      </c>
      <c r="G1169" s="1">
        <v>24.14583</v>
      </c>
      <c r="H1169" s="3">
        <v>39.515464000000001</v>
      </c>
      <c r="I1169" s="6">
        <f>(K$1 + (Table3[[#This Row],[LogL]]-F$1)/(F$2-F$1)*(K$2-K$1))</f>
        <v>9.2182054801707523</v>
      </c>
      <c r="J1169" s="7">
        <f>(Table3[[#This Row],[Emission]]-G$1)/(G$2-G$1)</f>
        <v>0.95979001884897819</v>
      </c>
      <c r="K1169">
        <f>EXP(Table3[[#This Row],[Ln-nm]])</f>
        <v>10078.961194068903</v>
      </c>
    </row>
    <row r="1170" spans="1:11" x14ac:dyDescent="0.3">
      <c r="A1170">
        <v>9.4185649999999992</v>
      </c>
      <c r="B1170">
        <v>39.571040000000004</v>
      </c>
      <c r="C1170">
        <f>(K$1 + (Table2[[#This Row],[LogL]]-F$1)/(F$2-F$1)*(K$2-K$1))</f>
        <v>6.3418388255980487</v>
      </c>
      <c r="D1170">
        <f>(Table2[[#This Row],[Immission]]-G$1)/(G$2-G$1)</f>
        <v>0.99895079887963123</v>
      </c>
      <c r="E1170">
        <f>EXP(Table2[[#This Row],[Ln-nm]])</f>
        <v>567.83950978386144</v>
      </c>
      <c r="G1170" s="2">
        <v>24.145855000000001</v>
      </c>
      <c r="H1170" s="4">
        <v>39.408400999999998</v>
      </c>
      <c r="I1170" s="8">
        <f>(K$1 + (Table3[[#This Row],[LogL]]-F$1)/(F$2-F$1)*(K$2-K$1))</f>
        <v>9.2182103628944887</v>
      </c>
      <c r="J1170" s="9">
        <f>(Table3[[#This Row],[Emission]]-G$1)/(G$2-G$1)</f>
        <v>0.8843497102189618</v>
      </c>
      <c r="K1170">
        <f>EXP(Table3[[#This Row],[Ln-nm]])</f>
        <v>10079.010406972109</v>
      </c>
    </row>
    <row r="1171" spans="1:11" x14ac:dyDescent="0.3">
      <c r="A1171">
        <v>9.4202390000000005</v>
      </c>
      <c r="B1171">
        <v>39.570971999999998</v>
      </c>
      <c r="C1171">
        <f>(K$1 + (Table2[[#This Row],[LogL]]-F$1)/(F$2-F$1)*(K$2-K$1))</f>
        <v>6.3421657727793317</v>
      </c>
      <c r="D1171">
        <f>(Table2[[#This Row],[Immission]]-G$1)/(G$2-G$1)</f>
        <v>0.99890288371764913</v>
      </c>
      <c r="E1171">
        <f>EXP(Table2[[#This Row],[Ln-nm]])</f>
        <v>568.02519366376293</v>
      </c>
      <c r="G1171" s="1">
        <v>24.145976999999998</v>
      </c>
      <c r="H1171" s="3">
        <v>39.412286000000002</v>
      </c>
      <c r="I1171" s="6">
        <f>(K$1 + (Table3[[#This Row],[LogL]]-F$1)/(F$2-F$1)*(K$2-K$1))</f>
        <v>9.2182341905863137</v>
      </c>
      <c r="J1171" s="7">
        <f>(Table3[[#This Row],[Emission]]-G$1)/(G$2-G$1)</f>
        <v>0.88708721616432018</v>
      </c>
      <c r="K1171">
        <f>EXP(Table3[[#This Row],[Ln-nm]])</f>
        <v>10079.250569387234</v>
      </c>
    </row>
    <row r="1172" spans="1:11" x14ac:dyDescent="0.3">
      <c r="A1172">
        <v>9.4219100000000005</v>
      </c>
      <c r="B1172">
        <v>39.570901999999997</v>
      </c>
      <c r="C1172">
        <f>(K$1 + (Table2[[#This Row],[LogL]]-F$1)/(F$2-F$1)*(K$2-K$1))</f>
        <v>6.3424921340337663</v>
      </c>
      <c r="D1172">
        <f>(Table2[[#This Row],[Immission]]-G$1)/(G$2-G$1)</f>
        <v>0.99885355928620057</v>
      </c>
      <c r="E1172">
        <f>EXP(Table2[[#This Row],[Ln-nm]])</f>
        <v>568.21060533246418</v>
      </c>
      <c r="G1172" s="2">
        <v>24.146031000000001</v>
      </c>
      <c r="H1172" s="4">
        <v>39.40849</v>
      </c>
      <c r="I1172" s="8">
        <f>(K$1 + (Table3[[#This Row],[LogL]]-F$1)/(F$2-F$1)*(K$2-K$1))</f>
        <v>9.2182447372695826</v>
      </c>
      <c r="J1172" s="9">
        <f>(Table3[[#This Row],[Emission]]-G$1)/(G$2-G$1)</f>
        <v>0.88441242271037601</v>
      </c>
      <c r="K1172">
        <f>EXP(Table3[[#This Row],[Ln-nm]])</f>
        <v>10079.35687261115</v>
      </c>
    </row>
    <row r="1173" spans="1:11" x14ac:dyDescent="0.3">
      <c r="A1173">
        <v>9.4235779999999991</v>
      </c>
      <c r="B1173">
        <v>39.570830000000001</v>
      </c>
      <c r="C1173">
        <f>(K$1 + (Table2[[#This Row],[LogL]]-F$1)/(F$2-F$1)*(K$2-K$1))</f>
        <v>6.3428179093613526</v>
      </c>
      <c r="D1173">
        <f>(Table2[[#This Row],[Immission]]-G$1)/(G$2-G$1)</f>
        <v>0.99880282558528577</v>
      </c>
      <c r="E1173">
        <f>EXP(Table2[[#This Row],[Ln-nm]])</f>
        <v>568.39574448380085</v>
      </c>
      <c r="G1173" s="1">
        <v>24.146166000000001</v>
      </c>
      <c r="H1173" s="3">
        <v>39.412177</v>
      </c>
      <c r="I1173" s="6">
        <f>(K$1 + (Table3[[#This Row],[LogL]]-F$1)/(F$2-F$1)*(K$2-K$1))</f>
        <v>9.2182711039777505</v>
      </c>
      <c r="J1173" s="7">
        <f>(Table3[[#This Row],[Emission]]-G$1)/(G$2-G$1)</f>
        <v>0.88701041097820721</v>
      </c>
      <c r="K1173">
        <f>EXP(Table3[[#This Row],[Ln-nm]])</f>
        <v>10079.622635575963</v>
      </c>
    </row>
    <row r="1174" spans="1:11" x14ac:dyDescent="0.3">
      <c r="A1174">
        <v>9.4252420000000008</v>
      </c>
      <c r="B1174">
        <v>39.570757</v>
      </c>
      <c r="C1174">
        <f>(K$1 + (Table2[[#This Row],[LogL]]-F$1)/(F$2-F$1)*(K$2-K$1))</f>
        <v>6.3431429034531419</v>
      </c>
      <c r="D1174">
        <f>(Table2[[#This Row],[Immission]]-G$1)/(G$2-G$1)</f>
        <v>0.99875138724963264</v>
      </c>
      <c r="E1174">
        <f>EXP(Table2[[#This Row],[Ln-nm]])</f>
        <v>568.58049976311713</v>
      </c>
      <c r="G1174" s="2">
        <v>24.146170000000001</v>
      </c>
      <c r="H1174" s="4">
        <v>39.517209000000001</v>
      </c>
      <c r="I1174" s="8">
        <f>(K$1 + (Table3[[#This Row],[LogL]]-F$1)/(F$2-F$1)*(K$2-K$1))</f>
        <v>9.2182718852135466</v>
      </c>
      <c r="J1174" s="9">
        <f>(Table3[[#This Row],[Emission]]-G$1)/(G$2-G$1)</f>
        <v>0.96101960646149931</v>
      </c>
      <c r="K1174">
        <f>EXP(Table3[[#This Row],[Ln-nm]])</f>
        <v>10079.630510141053</v>
      </c>
    </row>
    <row r="1175" spans="1:11" x14ac:dyDescent="0.3">
      <c r="A1175">
        <v>9.4269029999999994</v>
      </c>
      <c r="B1175">
        <v>39.570681</v>
      </c>
      <c r="C1175">
        <f>(K$1 + (Table2[[#This Row],[LogL]]-F$1)/(F$2-F$1)*(K$2-K$1))</f>
        <v>6.343467311618082</v>
      </c>
      <c r="D1175">
        <f>(Table2[[#This Row],[Immission]]-G$1)/(G$2-G$1)</f>
        <v>0.99869783500977505</v>
      </c>
      <c r="E1175">
        <f>EXP(Table2[[#This Row],[Ln-nm]])</f>
        <v>568.76498184179445</v>
      </c>
      <c r="G1175" s="1">
        <v>24.146198999999999</v>
      </c>
      <c r="H1175" s="3">
        <v>39.408580000000001</v>
      </c>
      <c r="I1175" s="6">
        <f>(K$1 + (Table3[[#This Row],[LogL]]-F$1)/(F$2-F$1)*(K$2-K$1))</f>
        <v>9.2182775491730791</v>
      </c>
      <c r="J1175" s="7">
        <f>(Table3[[#This Row],[Emission]]-G$1)/(G$2-G$1)</f>
        <v>0.88447583983652334</v>
      </c>
      <c r="K1175">
        <f>EXP(Table3[[#This Row],[Ln-nm]])</f>
        <v>10079.687600922043</v>
      </c>
    </row>
    <row r="1176" spans="1:11" x14ac:dyDescent="0.3">
      <c r="A1176">
        <v>9.4285599999999992</v>
      </c>
      <c r="B1176">
        <v>39.570605</v>
      </c>
      <c r="C1176">
        <f>(K$1 + (Table2[[#This Row],[LogL]]-F$1)/(F$2-F$1)*(K$2-K$1))</f>
        <v>6.3437909385472251</v>
      </c>
      <c r="D1176">
        <f>(Table2[[#This Row],[Immission]]-G$1)/(G$2-G$1)</f>
        <v>0.99864428276991735</v>
      </c>
      <c r="E1176">
        <f>EXP(Table2[[#This Row],[Ln-nm]])</f>
        <v>568.94907929411181</v>
      </c>
      <c r="G1176" s="2">
        <v>24.146343999999999</v>
      </c>
      <c r="H1176" s="4">
        <v>39.412067</v>
      </c>
      <c r="I1176" s="8">
        <f>(K$1 + (Table3[[#This Row],[LogL]]-F$1)/(F$2-F$1)*(K$2-K$1))</f>
        <v>9.2183058689707416</v>
      </c>
      <c r="J1176" s="9">
        <f>(Table3[[#This Row],[Emission]]-G$1)/(G$2-G$1)</f>
        <v>0.88693290115736101</v>
      </c>
      <c r="K1176">
        <f>EXP(Table3[[#This Row],[Ln-nm]])</f>
        <v>10079.973059677452</v>
      </c>
    </row>
    <row r="1177" spans="1:11" x14ac:dyDescent="0.3">
      <c r="A1177">
        <v>9.4302130000000002</v>
      </c>
      <c r="B1177">
        <v>39.570526000000001</v>
      </c>
      <c r="C1177">
        <f>(K$1 + (Table2[[#This Row],[LogL]]-F$1)/(F$2-F$1)*(K$2-K$1))</f>
        <v>6.3441137842405713</v>
      </c>
      <c r="D1177">
        <f>(Table2[[#This Row],[Immission]]-G$1)/(G$2-G$1)</f>
        <v>0.99858861662585519</v>
      </c>
      <c r="E1177">
        <f>EXP(Table2[[#This Row],[Ln-nm]])</f>
        <v>569.1327917078803</v>
      </c>
      <c r="G1177" s="1">
        <v>24.146357999999999</v>
      </c>
      <c r="H1177" s="3">
        <v>39.408670999999998</v>
      </c>
      <c r="I1177" s="6">
        <f>(K$1 + (Table3[[#This Row],[LogL]]-F$1)/(F$2-F$1)*(K$2-K$1))</f>
        <v>9.218308603296034</v>
      </c>
      <c r="J1177" s="7">
        <f>(Table3[[#This Row],[Emission]]-G$1)/(G$2-G$1)</f>
        <v>0.88453996159740389</v>
      </c>
      <c r="K1177">
        <f>EXP(Table3[[#This Row],[Ln-nm]])</f>
        <v>10080.000621640416</v>
      </c>
    </row>
    <row r="1178" spans="1:11" x14ac:dyDescent="0.3">
      <c r="A1178">
        <v>9.4318620000000006</v>
      </c>
      <c r="B1178">
        <v>39.570445999999997</v>
      </c>
      <c r="C1178">
        <f>(K$1 + (Table2[[#This Row],[LogL]]-F$1)/(F$2-F$1)*(K$2-K$1))</f>
        <v>6.3444358486981187</v>
      </c>
      <c r="D1178">
        <f>(Table2[[#This Row],[Immission]]-G$1)/(G$2-G$1)</f>
        <v>0.9985322458470548</v>
      </c>
      <c r="E1178">
        <f>EXP(Table2[[#This Row],[Ln-nm]])</f>
        <v>569.31611867167908</v>
      </c>
      <c r="G1178" s="2">
        <v>24.146509000000002</v>
      </c>
      <c r="H1178" s="4">
        <v>39.408762000000003</v>
      </c>
      <c r="I1178" s="8">
        <f>(K$1 + (Table3[[#This Row],[LogL]]-F$1)/(F$2-F$1)*(K$2-K$1))</f>
        <v>9.2183380949473914</v>
      </c>
      <c r="J1178" s="9">
        <f>(Table3[[#This Row],[Emission]]-G$1)/(G$2-G$1)</f>
        <v>0.88460408335828933</v>
      </c>
      <c r="K1178">
        <f>EXP(Table3[[#This Row],[Ln-nm]])</f>
        <v>10080.297901888054</v>
      </c>
    </row>
    <row r="1179" spans="1:11" x14ac:dyDescent="0.3">
      <c r="A1179">
        <v>9.4335079999999998</v>
      </c>
      <c r="B1179">
        <v>39.570363</v>
      </c>
      <c r="C1179">
        <f>(K$1 + (Table2[[#This Row],[LogL]]-F$1)/(F$2-F$1)*(K$2-K$1))</f>
        <v>6.3447573272288187</v>
      </c>
      <c r="D1179">
        <f>(Table2[[#This Row],[Immission]]-G$1)/(G$2-G$1)</f>
        <v>0.99847376116405473</v>
      </c>
      <c r="E1179">
        <f>EXP(Table2[[#This Row],[Ln-nm]])</f>
        <v>569.49917100313428</v>
      </c>
      <c r="G1179" s="1">
        <v>24.146511</v>
      </c>
      <c r="H1179" s="3">
        <v>39.411957999999998</v>
      </c>
      <c r="I1179" s="6">
        <f>(K$1 + (Table3[[#This Row],[LogL]]-F$1)/(F$2-F$1)*(K$2-K$1))</f>
        <v>9.2183384855652886</v>
      </c>
      <c r="J1179" s="7">
        <f>(Table3[[#This Row],[Emission]]-G$1)/(G$2-G$1)</f>
        <v>0.88685609597124793</v>
      </c>
      <c r="K1179">
        <f>EXP(Table3[[#This Row],[Ln-nm]])</f>
        <v>10080.301839433592</v>
      </c>
    </row>
    <row r="1180" spans="1:11" x14ac:dyDescent="0.3">
      <c r="A1180">
        <v>9.4351489999999991</v>
      </c>
      <c r="B1180">
        <v>39.570278999999999</v>
      </c>
      <c r="C1180">
        <f>(K$1 + (Table2[[#This Row],[LogL]]-F$1)/(F$2-F$1)*(K$2-K$1))</f>
        <v>6.3450778292147714</v>
      </c>
      <c r="D1180">
        <f>(Table2[[#This Row],[Immission]]-G$1)/(G$2-G$1)</f>
        <v>0.99841457184631666</v>
      </c>
      <c r="E1180">
        <f>EXP(Table2[[#This Row],[Ln-nm]])</f>
        <v>569.68172587147535</v>
      </c>
      <c r="G1180" s="2">
        <v>24.146512000000001</v>
      </c>
      <c r="H1180" s="4">
        <v>39.518943</v>
      </c>
      <c r="I1180" s="8">
        <f>(K$1 + (Table3[[#This Row],[LogL]]-F$1)/(F$2-F$1)*(K$2-K$1))</f>
        <v>9.2183386808742398</v>
      </c>
      <c r="J1180" s="9">
        <f>(Table3[[#This Row],[Emission]]-G$1)/(G$2-G$1)</f>
        <v>0.96224144309193527</v>
      </c>
      <c r="K1180">
        <f>EXP(Table3[[#This Row],[Ln-nm]])</f>
        <v>10080.303808206965</v>
      </c>
    </row>
    <row r="1181" spans="1:11" x14ac:dyDescent="0.3">
      <c r="A1181">
        <v>9.4367859999999997</v>
      </c>
      <c r="B1181">
        <v>39.570193000000003</v>
      </c>
      <c r="C1181">
        <f>(K$1 + (Table2[[#This Row],[LogL]]-F$1)/(F$2-F$1)*(K$2-K$1))</f>
        <v>6.3453975499649262</v>
      </c>
      <c r="D1181">
        <f>(Table2[[#This Row],[Immission]]-G$1)/(G$2-G$1)</f>
        <v>0.99835397325911202</v>
      </c>
      <c r="E1181">
        <f>EXP(Table2[[#This Row],[Ln-nm]])</f>
        <v>569.86389406014371</v>
      </c>
      <c r="G1181" s="1">
        <v>24.146652</v>
      </c>
      <c r="H1181" s="3">
        <v>39.408853999999998</v>
      </c>
      <c r="I1181" s="6">
        <f>(K$1 + (Table3[[#This Row],[LogL]]-F$1)/(F$2-F$1)*(K$2-K$1))</f>
        <v>9.2183660241271532</v>
      </c>
      <c r="J1181" s="7">
        <f>(Table3[[#This Row],[Emission]]-G$1)/(G$2-G$1)</f>
        <v>0.88466890975390311</v>
      </c>
      <c r="K1181">
        <f>EXP(Table3[[#This Row],[Ln-nm]])</f>
        <v>10080.579440271758</v>
      </c>
    </row>
    <row r="1182" spans="1:11" x14ac:dyDescent="0.3">
      <c r="A1182">
        <v>9.4384189999999997</v>
      </c>
      <c r="B1182">
        <v>39.570106000000003</v>
      </c>
      <c r="C1182">
        <f>(K$1 + (Table2[[#This Row],[LogL]]-F$1)/(F$2-F$1)*(K$2-K$1))</f>
        <v>6.3457164894792841</v>
      </c>
      <c r="D1182">
        <f>(Table2[[#This Row],[Immission]]-G$1)/(G$2-G$1)</f>
        <v>0.99829267003716926</v>
      </c>
      <c r="E1182">
        <f>EXP(Table2[[#This Row],[Ln-nm]])</f>
        <v>570.04567516081238</v>
      </c>
      <c r="G1182" s="2">
        <v>24.146667000000001</v>
      </c>
      <c r="H1182" s="4">
        <v>39.411850000000001</v>
      </c>
      <c r="I1182" s="8">
        <f>(K$1 + (Table3[[#This Row],[LogL]]-F$1)/(F$2-F$1)*(K$2-K$1))</f>
        <v>9.2183689537613951</v>
      </c>
      <c r="J1182" s="9">
        <f>(Table3[[#This Row],[Emission]]-G$1)/(G$2-G$1)</f>
        <v>0.88677999541987318</v>
      </c>
      <c r="K1182">
        <f>EXP(Table3[[#This Row],[Ln-nm]])</f>
        <v>10080.608972725724</v>
      </c>
    </row>
    <row r="1183" spans="1:11" x14ac:dyDescent="0.3">
      <c r="A1183">
        <v>9.4400480000000009</v>
      </c>
      <c r="B1183">
        <v>39.570016000000003</v>
      </c>
      <c r="C1183">
        <f>(K$1 + (Table2[[#This Row],[LogL]]-F$1)/(F$2-F$1)*(K$2-K$1))</f>
        <v>6.3460346477578451</v>
      </c>
      <c r="D1183">
        <f>(Table2[[#This Row],[Immission]]-G$1)/(G$2-G$1)</f>
        <v>0.99822925291102194</v>
      </c>
      <c r="E1183">
        <f>EXP(Table2[[#This Row],[Ln-nm]])</f>
        <v>570.22706876593111</v>
      </c>
      <c r="G1183" s="1">
        <v>24.146787</v>
      </c>
      <c r="H1183" s="3">
        <v>39.408946</v>
      </c>
      <c r="I1183" s="6">
        <f>(K$1 + (Table3[[#This Row],[LogL]]-F$1)/(F$2-F$1)*(K$2-K$1))</f>
        <v>9.2183923908353211</v>
      </c>
      <c r="J1183" s="7">
        <f>(Table3[[#This Row],[Emission]]-G$1)/(G$2-G$1)</f>
        <v>0.88473373614952178</v>
      </c>
      <c r="K1183">
        <f>EXP(Table3[[#This Row],[Ln-nm]])</f>
        <v>10080.845235472079</v>
      </c>
    </row>
    <row r="1184" spans="1:11" x14ac:dyDescent="0.3">
      <c r="A1184">
        <v>9.4416720000000005</v>
      </c>
      <c r="B1184">
        <v>39.569924999999998</v>
      </c>
      <c r="C1184">
        <f>(K$1 + (Table2[[#This Row],[LogL]]-F$1)/(F$2-F$1)*(K$2-K$1))</f>
        <v>6.3463518294916579</v>
      </c>
      <c r="D1184">
        <f>(Table2[[#This Row],[Immission]]-G$1)/(G$2-G$1)</f>
        <v>0.99816513115013639</v>
      </c>
      <c r="E1184">
        <f>EXP(Table2[[#This Row],[Ln-nm]])</f>
        <v>570.40796306293612</v>
      </c>
      <c r="G1184" s="2">
        <v>24.146812000000001</v>
      </c>
      <c r="H1184" s="4">
        <v>39.411741999999997</v>
      </c>
      <c r="I1184" s="8">
        <f>(K$1 + (Table3[[#This Row],[LogL]]-F$1)/(F$2-F$1)*(K$2-K$1))</f>
        <v>9.2183972735590558</v>
      </c>
      <c r="J1184" s="9">
        <f>(Table3[[#This Row],[Emission]]-G$1)/(G$2-G$1)</f>
        <v>0.88670389486849333</v>
      </c>
      <c r="K1184">
        <f>EXP(Table3[[#This Row],[Ln-nm]])</f>
        <v>10080.894457574546</v>
      </c>
    </row>
    <row r="1185" spans="1:11" x14ac:dyDescent="0.3">
      <c r="A1185">
        <v>9.4432910000000003</v>
      </c>
      <c r="B1185">
        <v>39.569831999999998</v>
      </c>
      <c r="C1185">
        <f>(K$1 + (Table2[[#This Row],[LogL]]-F$1)/(F$2-F$1)*(K$2-K$1))</f>
        <v>6.3466680346807234</v>
      </c>
      <c r="D1185">
        <f>(Table2[[#This Row],[Immission]]-G$1)/(G$2-G$1)</f>
        <v>0.99809960011978449</v>
      </c>
      <c r="E1185">
        <f>EXP(Table2[[#This Row],[Ln-nm]])</f>
        <v>570.58835754007271</v>
      </c>
      <c r="G1185" s="1">
        <v>24.146854000000001</v>
      </c>
      <c r="H1185" s="3">
        <v>39.520665000000001</v>
      </c>
      <c r="I1185" s="6">
        <f>(K$1 + (Table3[[#This Row],[LogL]]-F$1)/(F$2-F$1)*(K$2-K$1))</f>
        <v>9.2184054765349313</v>
      </c>
      <c r="J1185" s="7">
        <f>(Table3[[#This Row],[Emission]]-G$1)/(G$2-G$1)</f>
        <v>0.96345482410555305</v>
      </c>
      <c r="K1185">
        <f>EXP(Table3[[#This Row],[Ln-nm]])</f>
        <v>10080.977151247751</v>
      </c>
    </row>
    <row r="1186" spans="1:11" x14ac:dyDescent="0.3">
      <c r="A1186">
        <v>9.4449050000000003</v>
      </c>
      <c r="B1186">
        <v>39.569737000000003</v>
      </c>
      <c r="C1186">
        <f>(K$1 + (Table2[[#This Row],[LogL]]-F$1)/(F$2-F$1)*(K$2-K$1))</f>
        <v>6.3469832633250434</v>
      </c>
      <c r="D1186">
        <f>(Table2[[#This Row],[Immission]]-G$1)/(G$2-G$1)</f>
        <v>0.99803265981996625</v>
      </c>
      <c r="E1186">
        <f>EXP(Table2[[#This Row],[Ln-nm]])</f>
        <v>570.76825168688913</v>
      </c>
      <c r="G1186" s="2">
        <v>24.146913000000001</v>
      </c>
      <c r="H1186" s="4">
        <v>39.409039</v>
      </c>
      <c r="I1186" s="8">
        <f>(K$1 + (Table3[[#This Row],[LogL]]-F$1)/(F$2-F$1)*(K$2-K$1))</f>
        <v>9.2184169997629457</v>
      </c>
      <c r="J1186" s="9">
        <f>(Table3[[#This Row],[Emission]]-G$1)/(G$2-G$1)</f>
        <v>0.88479926717987367</v>
      </c>
      <c r="K1186">
        <f>EXP(Table3[[#This Row],[Ln-nm]])</f>
        <v>10081.093317315375</v>
      </c>
    </row>
    <row r="1187" spans="1:11" x14ac:dyDescent="0.3">
      <c r="A1187">
        <v>9.4465149999999998</v>
      </c>
      <c r="B1187">
        <v>39.56964</v>
      </c>
      <c r="C1187">
        <f>(K$1 + (Table2[[#This Row],[LogL]]-F$1)/(F$2-F$1)*(K$2-K$1))</f>
        <v>6.3472977107335646</v>
      </c>
      <c r="D1187">
        <f>(Table2[[#This Row],[Immission]]-G$1)/(G$2-G$1)</f>
        <v>0.99796431025067156</v>
      </c>
      <c r="E1187">
        <f>EXP(Table2[[#This Row],[Ln-nm]])</f>
        <v>570.9477565054317</v>
      </c>
      <c r="G1187" s="1">
        <v>24.146946</v>
      </c>
      <c r="H1187" s="3">
        <v>39.411634999999997</v>
      </c>
      <c r="I1187" s="6">
        <f>(K$1 + (Table3[[#This Row],[LogL]]-F$1)/(F$2-F$1)*(K$2-K$1))</f>
        <v>9.218423444958276</v>
      </c>
      <c r="J1187" s="7">
        <f>(Table3[[#This Row],[Emission]]-G$1)/(G$2-G$1)</f>
        <v>0.88662849895185181</v>
      </c>
      <c r="K1187">
        <f>EXP(Table3[[#This Row],[Ln-nm]])</f>
        <v>10081.158292140337</v>
      </c>
    </row>
    <row r="1188" spans="1:11" x14ac:dyDescent="0.3">
      <c r="A1188">
        <v>9.4481190000000002</v>
      </c>
      <c r="B1188">
        <v>39.569541000000001</v>
      </c>
      <c r="C1188">
        <f>(K$1 + (Table2[[#This Row],[LogL]]-F$1)/(F$2-F$1)*(K$2-K$1))</f>
        <v>6.34761098628839</v>
      </c>
      <c r="D1188">
        <f>(Table2[[#This Row],[Immission]]-G$1)/(G$2-G$1)</f>
        <v>0.99789455141191041</v>
      </c>
      <c r="E1188">
        <f>EXP(Table2[[#This Row],[Ln-nm]])</f>
        <v>571.12664850040869</v>
      </c>
      <c r="G1188" s="2">
        <v>24.147030999999998</v>
      </c>
      <c r="H1188" s="4">
        <v>39.409132</v>
      </c>
      <c r="I1188" s="8">
        <f>(K$1 + (Table3[[#This Row],[LogL]]-F$1)/(F$2-F$1)*(K$2-K$1))</f>
        <v>9.2184400462189728</v>
      </c>
      <c r="J1188" s="9">
        <f>(Table3[[#This Row],[Emission]]-G$1)/(G$2-G$1)</f>
        <v>0.88486479821022568</v>
      </c>
      <c r="K1188">
        <f>EXP(Table3[[#This Row],[Ln-nm]])</f>
        <v>10081.325653466471</v>
      </c>
    </row>
    <row r="1189" spans="1:11" x14ac:dyDescent="0.3">
      <c r="A1189">
        <v>9.449719</v>
      </c>
      <c r="B1189">
        <v>39.56944</v>
      </c>
      <c r="C1189">
        <f>(K$1 + (Table2[[#This Row],[LogL]]-F$1)/(F$2-F$1)*(K$2-K$1))</f>
        <v>6.3479234806074176</v>
      </c>
      <c r="D1189">
        <f>(Table2[[#This Row],[Immission]]-G$1)/(G$2-G$1)</f>
        <v>0.99782338330367804</v>
      </c>
      <c r="E1189">
        <f>EXP(Table2[[#This Row],[Ln-nm]])</f>
        <v>571.30515022244481</v>
      </c>
      <c r="G1189" s="1">
        <v>24.147069999999999</v>
      </c>
      <c r="H1189" s="3">
        <v>39.411529000000002</v>
      </c>
      <c r="I1189" s="6">
        <f>(K$1 + (Table3[[#This Row],[LogL]]-F$1)/(F$2-F$1)*(K$2-K$1))</f>
        <v>9.2184476632679999</v>
      </c>
      <c r="J1189" s="7">
        <f>(Table3[[#This Row],[Emission]]-G$1)/(G$2-G$1)</f>
        <v>0.8865538076699484</v>
      </c>
      <c r="K1189">
        <f>EXP(Table3[[#This Row],[Ln-nm]])</f>
        <v>10081.402443710689</v>
      </c>
    </row>
    <row r="1190" spans="1:11" x14ac:dyDescent="0.3">
      <c r="A1190">
        <v>9.4513130000000007</v>
      </c>
      <c r="B1190">
        <v>39.569338000000002</v>
      </c>
      <c r="C1190">
        <f>(K$1 + (Table2[[#This Row],[LogL]]-F$1)/(F$2-F$1)*(K$2-K$1))</f>
        <v>6.3482348030727493</v>
      </c>
      <c r="D1190">
        <f>(Table2[[#This Row],[Immission]]-G$1)/(G$2-G$1)</f>
        <v>0.99775151056071232</v>
      </c>
      <c r="E1190">
        <f>EXP(Table2[[#This Row],[Ln-nm]])</f>
        <v>571.48303803906879</v>
      </c>
      <c r="G1190" s="2">
        <v>24.147138999999999</v>
      </c>
      <c r="H1190" s="4">
        <v>39.409225999999997</v>
      </c>
      <c r="I1190" s="8">
        <f>(K$1 + (Table3[[#This Row],[LogL]]-F$1)/(F$2-F$1)*(K$2-K$1))</f>
        <v>9.2184611395855072</v>
      </c>
      <c r="J1190" s="9">
        <f>(Table3[[#This Row],[Emission]]-G$1)/(G$2-G$1)</f>
        <v>0.88493103387531069</v>
      </c>
      <c r="K1190">
        <f>EXP(Table3[[#This Row],[Ln-nm]])</f>
        <v>10081.53830480639</v>
      </c>
    </row>
    <row r="1191" spans="1:11" x14ac:dyDescent="0.3">
      <c r="A1191">
        <v>9.4529019999999999</v>
      </c>
      <c r="B1191">
        <v>39.569232999999997</v>
      </c>
      <c r="C1191">
        <f>(K$1 + (Table2[[#This Row],[LogL]]-F$1)/(F$2-F$1)*(K$2-K$1))</f>
        <v>6.3485451489933338</v>
      </c>
      <c r="D1191">
        <f>(Table2[[#This Row],[Immission]]-G$1)/(G$2-G$1)</f>
        <v>0.99767752391353715</v>
      </c>
      <c r="E1191">
        <f>EXP(Table2[[#This Row],[Ln-nm]])</f>
        <v>571.66042299253206</v>
      </c>
      <c r="G1191" s="1">
        <v>24.147182000000001</v>
      </c>
      <c r="H1191" s="3">
        <v>39.411422999999999</v>
      </c>
      <c r="I1191" s="6">
        <f>(K$1 + (Table3[[#This Row],[LogL]]-F$1)/(F$2-F$1)*(K$2-K$1))</f>
        <v>9.2184695378703321</v>
      </c>
      <c r="J1191" s="7">
        <f>(Table3[[#This Row],[Emission]]-G$1)/(G$2-G$1)</f>
        <v>0.88647911638803989</v>
      </c>
      <c r="K1191">
        <f>EXP(Table3[[#This Row],[Ln-nm]])</f>
        <v>10081.62297279208</v>
      </c>
    </row>
    <row r="1192" spans="1:11" x14ac:dyDescent="0.3">
      <c r="A1192">
        <v>9.4544859999999993</v>
      </c>
      <c r="B1192">
        <v>39.569127000000002</v>
      </c>
      <c r="C1192">
        <f>(K$1 + (Table2[[#This Row],[LogL]]-F$1)/(F$2-F$1)*(K$2-K$1))</f>
        <v>6.3488545183691709</v>
      </c>
      <c r="D1192">
        <f>(Table2[[#This Row],[Immission]]-G$1)/(G$2-G$1)</f>
        <v>0.99760283263163374</v>
      </c>
      <c r="E1192">
        <f>EXP(Table2[[#This Row],[Ln-nm]])</f>
        <v>571.8373045802465</v>
      </c>
      <c r="G1192" s="2">
        <v>24.147196999999998</v>
      </c>
      <c r="H1192" s="4">
        <v>39.522373000000002</v>
      </c>
      <c r="I1192" s="8">
        <f>(K$1 + (Table3[[#This Row],[LogL]]-F$1)/(F$2-F$1)*(K$2-K$1))</f>
        <v>9.2184724675045722</v>
      </c>
      <c r="J1192" s="9">
        <f>(Table3[[#This Row],[Emission]]-G$1)/(G$2-G$1)</f>
        <v>0.964658340232881</v>
      </c>
      <c r="K1192">
        <f>EXP(Table3[[#This Row],[Ln-nm]])</f>
        <v>10081.652508303201</v>
      </c>
    </row>
    <row r="1193" spans="1:11" x14ac:dyDescent="0.3">
      <c r="A1193">
        <v>9.4560639999999996</v>
      </c>
      <c r="B1193">
        <v>39.569018</v>
      </c>
      <c r="C1193">
        <f>(K$1 + (Table2[[#This Row],[LogL]]-F$1)/(F$2-F$1)*(K$2-K$1))</f>
        <v>6.3491627158913122</v>
      </c>
      <c r="D1193">
        <f>(Table2[[#This Row],[Immission]]-G$1)/(G$2-G$1)</f>
        <v>0.99752602744552066</v>
      </c>
      <c r="E1193">
        <f>EXP(Table2[[#This Row],[Ln-nm]])</f>
        <v>572.01357058156327</v>
      </c>
      <c r="G1193" s="1">
        <v>24.14724</v>
      </c>
      <c r="H1193" s="3">
        <v>39.409320000000001</v>
      </c>
      <c r="I1193" s="6">
        <f>(K$1 + (Table3[[#This Row],[LogL]]-F$1)/(F$2-F$1)*(K$2-K$1))</f>
        <v>9.2184808657893953</v>
      </c>
      <c r="J1193" s="7">
        <f>(Table3[[#This Row],[Emission]]-G$1)/(G$2-G$1)</f>
        <v>0.88499726954040081</v>
      </c>
      <c r="K1193">
        <f>EXP(Table3[[#This Row],[Ln-nm]])</f>
        <v>10081.737177247989</v>
      </c>
    </row>
    <row r="1194" spans="1:11" x14ac:dyDescent="0.3">
      <c r="A1194">
        <v>9.4576360000000008</v>
      </c>
      <c r="B1194">
        <v>39.568908</v>
      </c>
      <c r="C1194">
        <f>(K$1 + (Table2[[#This Row],[LogL]]-F$1)/(F$2-F$1)*(K$2-K$1))</f>
        <v>6.3494697415597567</v>
      </c>
      <c r="D1194">
        <f>(Table2[[#This Row],[Immission]]-G$1)/(G$2-G$1)</f>
        <v>0.99744851762467457</v>
      </c>
      <c r="E1194">
        <f>EXP(Table2[[#This Row],[Ln-nm]])</f>
        <v>572.18922039355107</v>
      </c>
      <c r="G1194" s="2">
        <v>24.147285</v>
      </c>
      <c r="H1194" s="4">
        <v>39.411316999999997</v>
      </c>
      <c r="I1194" s="8">
        <f>(K$1 + (Table3[[#This Row],[LogL]]-F$1)/(F$2-F$1)*(K$2-K$1))</f>
        <v>9.2184896546921191</v>
      </c>
      <c r="J1194" s="9">
        <f>(Table3[[#This Row],[Emission]]-G$1)/(G$2-G$1)</f>
        <v>0.88640442510613149</v>
      </c>
      <c r="K1194">
        <f>EXP(Table3[[#This Row],[Ln-nm]])</f>
        <v>10081.82578504471</v>
      </c>
    </row>
    <row r="1195" spans="1:11" x14ac:dyDescent="0.3">
      <c r="A1195">
        <v>9.4592019999999994</v>
      </c>
      <c r="B1195">
        <v>39.568795999999999</v>
      </c>
      <c r="C1195">
        <f>(K$1 + (Table2[[#This Row],[LogL]]-F$1)/(F$2-F$1)*(K$2-K$1))</f>
        <v>6.3497755953745054</v>
      </c>
      <c r="D1195">
        <f>(Table2[[#This Row],[Immission]]-G$1)/(G$2-G$1)</f>
        <v>0.99736959853435692</v>
      </c>
      <c r="E1195">
        <f>EXP(Table2[[#This Row],[Ln-nm]])</f>
        <v>572.36425341526069</v>
      </c>
      <c r="G1195" s="1">
        <v>24.147331000000001</v>
      </c>
      <c r="H1195" s="3">
        <v>39.409415000000003</v>
      </c>
      <c r="I1195" s="6">
        <f>(K$1 + (Table3[[#This Row],[LogL]]-F$1)/(F$2-F$1)*(K$2-K$1))</f>
        <v>9.2184986389037924</v>
      </c>
      <c r="J1195" s="7">
        <f>(Table3[[#This Row],[Emission]]-G$1)/(G$2-G$1)</f>
        <v>0.88506420984022416</v>
      </c>
      <c r="K1195">
        <f>EXP(Table3[[#This Row],[Ln-nm]])</f>
        <v>10081.9163627085</v>
      </c>
    </row>
    <row r="1196" spans="1:11" x14ac:dyDescent="0.3">
      <c r="A1196">
        <v>9.460763</v>
      </c>
      <c r="B1196">
        <v>39.568680999999998</v>
      </c>
      <c r="C1196">
        <f>(K$1 + (Table2[[#This Row],[LogL]]-F$1)/(F$2-F$1)*(K$2-K$1))</f>
        <v>6.3500804726445068</v>
      </c>
      <c r="D1196">
        <f>(Table2[[#This Row],[Immission]]-G$1)/(G$2-G$1)</f>
        <v>0.9972885655398348</v>
      </c>
      <c r="E1196">
        <f>EXP(Table2[[#This Row],[Ln-nm]])</f>
        <v>572.53878086966347</v>
      </c>
      <c r="G1196" s="2">
        <v>24.147376000000001</v>
      </c>
      <c r="H1196" s="4">
        <v>39.411211999999999</v>
      </c>
      <c r="I1196" s="8">
        <f>(K$1 + (Table3[[#This Row],[LogL]]-F$1)/(F$2-F$1)*(K$2-K$1))</f>
        <v>9.2185074278065144</v>
      </c>
      <c r="J1196" s="9">
        <f>(Table3[[#This Row],[Emission]]-G$1)/(G$2-G$1)</f>
        <v>0.88633043845896131</v>
      </c>
      <c r="K1196">
        <f>EXP(Table3[[#This Row],[Ln-nm]])</f>
        <v>10082.004972080053</v>
      </c>
    </row>
    <row r="1197" spans="1:11" x14ac:dyDescent="0.3">
      <c r="A1197">
        <v>9.4623179999999998</v>
      </c>
      <c r="B1197">
        <v>39.568565</v>
      </c>
      <c r="C1197">
        <f>(K$1 + (Table2[[#This Row],[LogL]]-F$1)/(F$2-F$1)*(K$2-K$1))</f>
        <v>6.3503841780608123</v>
      </c>
      <c r="D1197">
        <f>(Table2[[#This Row],[Immission]]-G$1)/(G$2-G$1)</f>
        <v>0.99720682791057946</v>
      </c>
      <c r="E1197">
        <f>EXP(Table2[[#This Row],[Ln-nm]])</f>
        <v>572.71269040575578</v>
      </c>
      <c r="G1197" s="1">
        <v>24.147414000000001</v>
      </c>
      <c r="H1197" s="3">
        <v>39.409509999999997</v>
      </c>
      <c r="I1197" s="6">
        <f>(K$1 + (Table3[[#This Row],[LogL]]-F$1)/(F$2-F$1)*(K$2-K$1))</f>
        <v>9.2185148495465903</v>
      </c>
      <c r="J1197" s="7">
        <f>(Table3[[#This Row],[Emission]]-G$1)/(G$2-G$1)</f>
        <v>0.8851311501400424</v>
      </c>
      <c r="K1197">
        <f>EXP(Table3[[#This Row],[Ln-nm]])</f>
        <v>10082.079798378069</v>
      </c>
    </row>
    <row r="1198" spans="1:11" x14ac:dyDescent="0.3">
      <c r="A1198">
        <v>9.4638659999999994</v>
      </c>
      <c r="B1198">
        <v>39.568446999999999</v>
      </c>
      <c r="C1198">
        <f>(K$1 + (Table2[[#This Row],[LogL]]-F$1)/(F$2-F$1)*(K$2-K$1))</f>
        <v>6.3506865163144717</v>
      </c>
      <c r="D1198">
        <f>(Table2[[#This Row],[Immission]]-G$1)/(G$2-G$1)</f>
        <v>0.99712368101185278</v>
      </c>
      <c r="E1198">
        <f>EXP(Table2[[#This Row],[Ln-nm]])</f>
        <v>572.88586953844072</v>
      </c>
      <c r="G1198" s="2">
        <v>24.147458</v>
      </c>
      <c r="H1198" s="4">
        <v>39.411107999999999</v>
      </c>
      <c r="I1198" s="8">
        <f>(K$1 + (Table3[[#This Row],[LogL]]-F$1)/(F$2-F$1)*(K$2-K$1))</f>
        <v>9.2185234431403646</v>
      </c>
      <c r="J1198" s="9">
        <f>(Table3[[#This Row],[Emission]]-G$1)/(G$2-G$1)</f>
        <v>0.88625715644652425</v>
      </c>
      <c r="K1198">
        <f>EXP(Table3[[#This Row],[Ln-nm]])</f>
        <v>10082.166440048537</v>
      </c>
    </row>
    <row r="1199" spans="1:11" x14ac:dyDescent="0.3">
      <c r="A1199">
        <v>9.465408</v>
      </c>
      <c r="B1199">
        <v>39.568325999999999</v>
      </c>
      <c r="C1199">
        <f>(K$1 + (Table2[[#This Row],[LogL]]-F$1)/(F$2-F$1)*(K$2-K$1))</f>
        <v>6.3509876827144343</v>
      </c>
      <c r="D1199">
        <f>(Table2[[#This Row],[Immission]]-G$1)/(G$2-G$1)</f>
        <v>0.99703842020892142</v>
      </c>
      <c r="E1199">
        <f>EXP(Table2[[#This Row],[Ln-nm]])</f>
        <v>573.05842949668545</v>
      </c>
      <c r="G1199" s="1">
        <v>24.147487000000002</v>
      </c>
      <c r="H1199" s="3">
        <v>39.409605999999997</v>
      </c>
      <c r="I1199" s="6">
        <f>(K$1 + (Table3[[#This Row],[LogL]]-F$1)/(F$2-F$1)*(K$2-K$1))</f>
        <v>9.2185291070998971</v>
      </c>
      <c r="J1199" s="7">
        <f>(Table3[[#This Row],[Emission]]-G$1)/(G$2-G$1)</f>
        <v>0.88519879507459898</v>
      </c>
      <c r="K1199">
        <f>EXP(Table3[[#This Row],[Ln-nm]])</f>
        <v>10082.223545192974</v>
      </c>
    </row>
    <row r="1200" spans="1:11" x14ac:dyDescent="0.3">
      <c r="A1200">
        <v>9.4669439999999998</v>
      </c>
      <c r="B1200">
        <v>39.568204000000001</v>
      </c>
      <c r="C1200">
        <f>(K$1 + (Table2[[#This Row],[LogL]]-F$1)/(F$2-F$1)*(K$2-K$1))</f>
        <v>6.351287677260701</v>
      </c>
      <c r="D1200">
        <f>(Table2[[#This Row],[Immission]]-G$1)/(G$2-G$1)</f>
        <v>0.99695245477125694</v>
      </c>
      <c r="E1200">
        <f>EXP(Table2[[#This Row],[Ln-nm]])</f>
        <v>573.23036968949714</v>
      </c>
      <c r="G1200" s="2">
        <v>24.147528999999999</v>
      </c>
      <c r="H1200" s="4">
        <v>39.411003999999998</v>
      </c>
      <c r="I1200" s="8">
        <f>(K$1 + (Table3[[#This Row],[LogL]]-F$1)/(F$2-F$1)*(K$2-K$1))</f>
        <v>9.2185373100757708</v>
      </c>
      <c r="J1200" s="9">
        <f>(Table3[[#This Row],[Emission]]-G$1)/(G$2-G$1)</f>
        <v>0.88618387443408719</v>
      </c>
      <c r="K1200">
        <f>EXP(Table3[[#This Row],[Ln-nm]])</f>
        <v>10082.306249768681</v>
      </c>
    </row>
    <row r="1201" spans="1:11" x14ac:dyDescent="0.3">
      <c r="A1201">
        <v>9.4684740000000005</v>
      </c>
      <c r="B1201">
        <v>39.568080000000002</v>
      </c>
      <c r="C1201">
        <f>(K$1 + (Table2[[#This Row],[LogL]]-F$1)/(F$2-F$1)*(K$2-K$1))</f>
        <v>6.351586499953271</v>
      </c>
      <c r="D1201">
        <f>(Table2[[#This Row],[Immission]]-G$1)/(G$2-G$1)</f>
        <v>0.996865080064121</v>
      </c>
      <c r="E1201">
        <f>EXP(Table2[[#This Row],[Ln-nm]])</f>
        <v>573.4016895278836</v>
      </c>
      <c r="G1201" s="1">
        <v>24.147539999999999</v>
      </c>
      <c r="H1201" s="3">
        <v>39.524068</v>
      </c>
      <c r="I1201" s="6">
        <f>(K$1 + (Table3[[#This Row],[LogL]]-F$1)/(F$2-F$1)*(K$2-K$1))</f>
        <v>9.2185394584742149</v>
      </c>
      <c r="J1201" s="7">
        <f>(Table3[[#This Row],[Emission]]-G$1)/(G$2-G$1)</f>
        <v>0.96585269610865254</v>
      </c>
      <c r="K1201">
        <f>EXP(Table3[[#This Row],[Ln-nm]])</f>
        <v>10082.327910603008</v>
      </c>
    </row>
    <row r="1202" spans="1:11" x14ac:dyDescent="0.3">
      <c r="A1202">
        <v>9.4699969999999993</v>
      </c>
      <c r="B1202">
        <v>39.567953000000003</v>
      </c>
      <c r="C1202">
        <f>(K$1 + (Table2[[#This Row],[LogL]]-F$1)/(F$2-F$1)*(K$2-K$1))</f>
        <v>6.3518839554831956</v>
      </c>
      <c r="D1202">
        <f>(Table2[[#This Row],[Immission]]-G$1)/(G$2-G$1)</f>
        <v>0.99677559145278061</v>
      </c>
      <c r="E1202">
        <f>EXP(Table2[[#This Row],[Ln-nm]])</f>
        <v>573.57227640104838</v>
      </c>
      <c r="G1202" s="2">
        <v>24.147552000000001</v>
      </c>
      <c r="H1202" s="4">
        <v>39.409702000000003</v>
      </c>
      <c r="I1202" s="8">
        <f>(K$1 + (Table3[[#This Row],[LogL]]-F$1)/(F$2-F$1)*(K$2-K$1))</f>
        <v>9.2185418021816066</v>
      </c>
      <c r="J1202" s="9">
        <f>(Table3[[#This Row],[Emission]]-G$1)/(G$2-G$1)</f>
        <v>0.88526644000916044</v>
      </c>
      <c r="K1202">
        <f>EXP(Table3[[#This Row],[Ln-nm]])</f>
        <v>10082.351540657148</v>
      </c>
    </row>
    <row r="1203" spans="1:11" x14ac:dyDescent="0.3">
      <c r="A1203">
        <v>9.4715129999999998</v>
      </c>
      <c r="B1203">
        <v>39.567824999999999</v>
      </c>
      <c r="C1203">
        <f>(K$1 + (Table2[[#This Row],[LogL]]-F$1)/(F$2-F$1)*(K$2-K$1))</f>
        <v>6.3521800438504741</v>
      </c>
      <c r="D1203">
        <f>(Table2[[#This Row],[Immission]]-G$1)/(G$2-G$1)</f>
        <v>0.99668539820670188</v>
      </c>
      <c r="E1203">
        <f>EXP(Table2[[#This Row],[Ln-nm]])</f>
        <v>573.74212962442505</v>
      </c>
      <c r="G1203" s="1">
        <v>24.147590000000001</v>
      </c>
      <c r="H1203" s="3">
        <v>39.410901000000003</v>
      </c>
      <c r="I1203" s="6">
        <f>(K$1 + (Table3[[#This Row],[LogL]]-F$1)/(F$2-F$1)*(K$2-K$1))</f>
        <v>9.2185492239216842</v>
      </c>
      <c r="J1203" s="7">
        <f>(Table3[[#This Row],[Emission]]-G$1)/(G$2-G$1)</f>
        <v>0.88611129705638836</v>
      </c>
      <c r="K1203">
        <f>EXP(Table3[[#This Row],[Ln-nm]])</f>
        <v>10082.426369527333</v>
      </c>
    </row>
    <row r="1204" spans="1:11" x14ac:dyDescent="0.3">
      <c r="A1204">
        <v>9.4730220000000003</v>
      </c>
      <c r="B1204">
        <v>39.567694000000003</v>
      </c>
      <c r="C1204">
        <f>(K$1 + (Table2[[#This Row],[LogL]]-F$1)/(F$2-F$1)*(K$2-K$1))</f>
        <v>6.3524747650551081</v>
      </c>
      <c r="D1204">
        <f>(Table2[[#This Row],[Immission]]-G$1)/(G$2-G$1)</f>
        <v>0.99659309105642369</v>
      </c>
      <c r="E1204">
        <f>EXP(Table2[[#This Row],[Ln-nm]])</f>
        <v>573.91124851625489</v>
      </c>
      <c r="G1204" s="2">
        <v>24.147607000000001</v>
      </c>
      <c r="H1204" s="4">
        <v>39.409799</v>
      </c>
      <c r="I1204" s="8">
        <f>(K$1 + (Table3[[#This Row],[LogL]]-F$1)/(F$2-F$1)*(K$2-K$1))</f>
        <v>9.218552544173825</v>
      </c>
      <c r="J1204" s="9">
        <f>(Table3[[#This Row],[Emission]]-G$1)/(G$2-G$1)</f>
        <v>0.88533478957845013</v>
      </c>
      <c r="K1204">
        <f>EXP(Table3[[#This Row],[Ln-nm]])</f>
        <v>10082.459845780646</v>
      </c>
    </row>
    <row r="1205" spans="1:11" x14ac:dyDescent="0.3">
      <c r="A1205">
        <v>9.4745249999999999</v>
      </c>
      <c r="B1205">
        <v>39.567562000000002</v>
      </c>
      <c r="C1205">
        <f>(K$1 + (Table2[[#This Row],[LogL]]-F$1)/(F$2-F$1)*(K$2-K$1))</f>
        <v>6.3527683144060445</v>
      </c>
      <c r="D1205">
        <f>(Table2[[#This Row],[Immission]]-G$1)/(G$2-G$1)</f>
        <v>0.99650007927140727</v>
      </c>
      <c r="E1205">
        <f>EXP(Table2[[#This Row],[Ln-nm]])</f>
        <v>574.07974452048825</v>
      </c>
      <c r="G1205" s="1">
        <v>24.147639999999999</v>
      </c>
      <c r="H1205" s="3">
        <v>39.410798</v>
      </c>
      <c r="I1205" s="6">
        <f>(K$1 + (Table3[[#This Row],[LogL]]-F$1)/(F$2-F$1)*(K$2-K$1))</f>
        <v>9.2185589893691535</v>
      </c>
      <c r="J1205" s="7">
        <f>(Table3[[#This Row],[Emission]]-G$1)/(G$2-G$1)</f>
        <v>0.88603871967868453</v>
      </c>
      <c r="K1205">
        <f>EXP(Table3[[#This Row],[Ln-nm]])</f>
        <v>10082.52482941316</v>
      </c>
    </row>
    <row r="1206" spans="1:11" x14ac:dyDescent="0.3">
      <c r="A1206">
        <v>9.4760200000000001</v>
      </c>
      <c r="B1206">
        <v>39.567427000000002</v>
      </c>
      <c r="C1206">
        <f>(K$1 + (Table2[[#This Row],[LogL]]-F$1)/(F$2-F$1)*(K$2-K$1))</f>
        <v>6.3530603012853861</v>
      </c>
      <c r="D1206">
        <f>(Table2[[#This Row],[Immission]]-G$1)/(G$2-G$1)</f>
        <v>0.99640495358218628</v>
      </c>
      <c r="E1206">
        <f>EXP(Table2[[#This Row],[Ln-nm]])</f>
        <v>574.24739274793433</v>
      </c>
      <c r="G1206" s="2">
        <v>24.147652999999998</v>
      </c>
      <c r="H1206" s="4">
        <v>39.409897000000001</v>
      </c>
      <c r="I1206" s="8">
        <f>(K$1 + (Table3[[#This Row],[LogL]]-F$1)/(F$2-F$1)*(K$2-K$1))</f>
        <v>9.2185615283854965</v>
      </c>
      <c r="J1206" s="9">
        <f>(Table3[[#This Row],[Emission]]-G$1)/(G$2-G$1)</f>
        <v>0.88540384378247794</v>
      </c>
      <c r="K1206">
        <f>EXP(Table3[[#This Row],[Ln-nm]])</f>
        <v>10082.55042914098</v>
      </c>
    </row>
    <row r="1207" spans="1:11" x14ac:dyDescent="0.3">
      <c r="A1207">
        <v>9.4775089999999995</v>
      </c>
      <c r="B1207">
        <v>39.56729</v>
      </c>
      <c r="C1207">
        <f>(K$1 + (Table2[[#This Row],[LogL]]-F$1)/(F$2-F$1)*(K$2-K$1))</f>
        <v>6.353351116311031</v>
      </c>
      <c r="D1207">
        <f>(Table2[[#This Row],[Immission]]-G$1)/(G$2-G$1)</f>
        <v>0.99630841862349384</v>
      </c>
      <c r="E1207">
        <f>EXP(Table2[[#This Row],[Ln-nm]])</f>
        <v>574.4144168035582</v>
      </c>
      <c r="G1207" s="1">
        <v>24.147680999999999</v>
      </c>
      <c r="H1207" s="3">
        <v>39.410694999999997</v>
      </c>
      <c r="I1207" s="6">
        <f>(K$1 + (Table3[[#This Row],[LogL]]-F$1)/(F$2-F$1)*(K$2-K$1))</f>
        <v>9.2185669970360777</v>
      </c>
      <c r="J1207" s="7">
        <f>(Table3[[#This Row],[Emission]]-G$1)/(G$2-G$1)</f>
        <v>0.8859661423009807</v>
      </c>
      <c r="K1207">
        <f>EXP(Table3[[#This Row],[Ln-nm]])</f>
        <v>10082.605567237009</v>
      </c>
    </row>
    <row r="1208" spans="1:11" x14ac:dyDescent="0.3">
      <c r="A1208">
        <v>9.4789899999999996</v>
      </c>
      <c r="B1208">
        <v>39.567151000000003</v>
      </c>
      <c r="C1208">
        <f>(K$1 + (Table2[[#This Row],[LogL]]-F$1)/(F$2-F$1)*(K$2-K$1))</f>
        <v>6.3536403688650811</v>
      </c>
      <c r="D1208">
        <f>(Table2[[#This Row],[Immission]]-G$1)/(G$2-G$1)</f>
        <v>0.99621047439533505</v>
      </c>
      <c r="E1208">
        <f>EXP(Table2[[#This Row],[Ln-nm]])</f>
        <v>574.58059167279589</v>
      </c>
      <c r="G1208" s="2">
        <v>24.147690000000001</v>
      </c>
      <c r="H1208" s="4">
        <v>39.409995000000002</v>
      </c>
      <c r="I1208" s="8">
        <f>(K$1 + (Table3[[#This Row],[LogL]]-F$1)/(F$2-F$1)*(K$2-K$1))</f>
        <v>9.2185687548166229</v>
      </c>
      <c r="J1208" s="9">
        <f>(Table3[[#This Row],[Emission]]-G$1)/(G$2-G$1)</f>
        <v>0.88547289798650586</v>
      </c>
      <c r="K1208">
        <f>EXP(Table3[[#This Row],[Ln-nm]])</f>
        <v>10082.623290260497</v>
      </c>
    </row>
    <row r="1209" spans="1:11" x14ac:dyDescent="0.3">
      <c r="A1209">
        <v>9.4804639999999996</v>
      </c>
      <c r="B1209">
        <v>39.567010000000003</v>
      </c>
      <c r="C1209">
        <f>(K$1 + (Table2[[#This Row],[LogL]]-F$1)/(F$2-F$1)*(K$2-K$1))</f>
        <v>6.3539282542564859</v>
      </c>
      <c r="D1209">
        <f>(Table2[[#This Row],[Immission]]-G$1)/(G$2-G$1)</f>
        <v>0.99611112089770493</v>
      </c>
      <c r="E1209">
        <f>EXP(Table2[[#This Row],[Ln-nm]])</f>
        <v>574.74602884365299</v>
      </c>
      <c r="G1209" s="1">
        <v>24.147711000000001</v>
      </c>
      <c r="H1209" s="3">
        <v>39.410594000000003</v>
      </c>
      <c r="I1209" s="6">
        <f>(K$1 + (Table3[[#This Row],[LogL]]-F$1)/(F$2-F$1)*(K$2-K$1))</f>
        <v>9.2185728563045615</v>
      </c>
      <c r="J1209" s="7">
        <f>(Table3[[#This Row],[Emission]]-G$1)/(G$2-G$1)</f>
        <v>0.8858949741927532</v>
      </c>
      <c r="K1209">
        <f>EXP(Table3[[#This Row],[Ln-nm]])</f>
        <v>10082.664644103117</v>
      </c>
    </row>
    <row r="1210" spans="1:11" x14ac:dyDescent="0.3">
      <c r="A1210">
        <v>9.4819300000000002</v>
      </c>
      <c r="B1210">
        <v>39.566867000000002</v>
      </c>
      <c r="C1210">
        <f>(K$1 + (Table2[[#This Row],[LogL]]-F$1)/(F$2-F$1)*(K$2-K$1))</f>
        <v>6.354214577176295</v>
      </c>
      <c r="D1210">
        <f>(Table2[[#This Row],[Immission]]-G$1)/(G$2-G$1)</f>
        <v>0.99601035813060335</v>
      </c>
      <c r="E1210">
        <f>EXP(Table2[[#This Row],[Ln-nm]])</f>
        <v>574.91061536610255</v>
      </c>
      <c r="G1210" s="2">
        <v>24.147718000000001</v>
      </c>
      <c r="H1210" s="4">
        <v>39.410093000000003</v>
      </c>
      <c r="I1210" s="8">
        <f>(K$1 + (Table3[[#This Row],[LogL]]-F$1)/(F$2-F$1)*(K$2-K$1))</f>
        <v>9.2185742234672059</v>
      </c>
      <c r="J1210" s="9">
        <f>(Table3[[#This Row],[Emission]]-G$1)/(G$2-G$1)</f>
        <v>0.88554195219053378</v>
      </c>
      <c r="K1210">
        <f>EXP(Table3[[#This Row],[Ln-nm]])</f>
        <v>10082.678428754998</v>
      </c>
    </row>
    <row r="1211" spans="1:11" x14ac:dyDescent="0.3">
      <c r="A1211">
        <v>9.4830249999999996</v>
      </c>
      <c r="B1211">
        <v>39.566758</v>
      </c>
      <c r="C1211">
        <f>(K$1 + (Table2[[#This Row],[LogL]]-F$1)/(F$2-F$1)*(K$2-K$1))</f>
        <v>6.3544284404758793</v>
      </c>
      <c r="D1211">
        <f>(Table2[[#This Row],[Immission]]-G$1)/(G$2-G$1)</f>
        <v>0.99593355294449037</v>
      </c>
      <c r="E1211">
        <f>EXP(Table2[[#This Row],[Ln-nm]])</f>
        <v>575.03358079569841</v>
      </c>
      <c r="G1211" s="1">
        <v>24.147732000000001</v>
      </c>
      <c r="H1211" s="3">
        <v>39.410493000000002</v>
      </c>
      <c r="I1211" s="6">
        <f>(K$1 + (Table3[[#This Row],[LogL]]-F$1)/(F$2-F$1)*(K$2-K$1))</f>
        <v>9.2185769577924965</v>
      </c>
      <c r="J1211" s="7">
        <f>(Table3[[#This Row],[Emission]]-G$1)/(G$2-G$1)</f>
        <v>0.88582380608452083</v>
      </c>
      <c r="K1211">
        <f>EXP(Table3[[#This Row],[Ln-nm]])</f>
        <v>10082.705998115314</v>
      </c>
    </row>
    <row r="1212" spans="1:11" x14ac:dyDescent="0.3">
      <c r="A1212">
        <v>9.4837520000000008</v>
      </c>
      <c r="B1212">
        <v>39.566685</v>
      </c>
      <c r="C1212">
        <f>(K$1 + (Table2[[#This Row],[LogL]]-F$1)/(F$2-F$1)*(K$2-K$1))</f>
        <v>6.354570430082088</v>
      </c>
      <c r="D1212">
        <f>(Table2[[#This Row],[Immission]]-G$1)/(G$2-G$1)</f>
        <v>0.99588211460883735</v>
      </c>
      <c r="E1212">
        <f>EXP(Table2[[#This Row],[Ln-nm]])</f>
        <v>575.11523538430663</v>
      </c>
      <c r="G1212" s="2">
        <v>24.147735999999998</v>
      </c>
      <c r="H1212" s="4">
        <v>39.410192000000002</v>
      </c>
      <c r="I1212" s="8">
        <f>(K$1 + (Table3[[#This Row],[LogL]]-F$1)/(F$2-F$1)*(K$2-K$1))</f>
        <v>9.2185777390282944</v>
      </c>
      <c r="J1212" s="9">
        <f>(Table3[[#This Row],[Emission]]-G$1)/(G$2-G$1)</f>
        <v>0.88561171102929481</v>
      </c>
      <c r="K1212">
        <f>EXP(Table3[[#This Row],[Ln-nm]])</f>
        <v>10082.713875089255</v>
      </c>
    </row>
    <row r="1213" spans="1:11" x14ac:dyDescent="0.3">
      <c r="A1213">
        <v>9.4844779999999993</v>
      </c>
      <c r="B1213">
        <v>39.566611000000002</v>
      </c>
      <c r="C1213">
        <f>(K$1 + (Table2[[#This Row],[LogL]]-F$1)/(F$2-F$1)*(K$2-K$1))</f>
        <v>6.3547122243793464</v>
      </c>
      <c r="D1213">
        <f>(Table2[[#This Row],[Immission]]-G$1)/(G$2-G$1)</f>
        <v>0.99582997163845111</v>
      </c>
      <c r="E1213">
        <f>EXP(Table2[[#This Row],[Ln-nm]])</f>
        <v>575.19678922674871</v>
      </c>
      <c r="G1213" s="1">
        <v>24.147742999999998</v>
      </c>
      <c r="H1213" s="3">
        <v>39.410392000000002</v>
      </c>
      <c r="I1213" s="6">
        <f>(K$1 + (Table3[[#This Row],[LogL]]-F$1)/(F$2-F$1)*(K$2-K$1))</f>
        <v>9.2185791061909406</v>
      </c>
      <c r="J1213" s="7">
        <f>(Table3[[#This Row],[Emission]]-G$1)/(G$2-G$1)</f>
        <v>0.88575263797628834</v>
      </c>
      <c r="K1213">
        <f>EXP(Table3[[#This Row],[Ln-nm]])</f>
        <v>10082.727659808461</v>
      </c>
    </row>
    <row r="1214" spans="1:11" x14ac:dyDescent="0.3">
      <c r="A1214">
        <v>9.485201</v>
      </c>
      <c r="B1214">
        <v>39.566536999999997</v>
      </c>
      <c r="C1214">
        <f>(K$1 + (Table2[[#This Row],[LogL]]-F$1)/(F$2-F$1)*(K$2-K$1))</f>
        <v>6.3548534327497572</v>
      </c>
      <c r="D1214">
        <f>(Table2[[#This Row],[Immission]]-G$1)/(G$2-G$1)</f>
        <v>0.99577782866805986</v>
      </c>
      <c r="E1214">
        <f>EXP(Table2[[#This Row],[Ln-nm]])</f>
        <v>575.2780175629465</v>
      </c>
      <c r="G1214" s="2">
        <v>24.147743999999999</v>
      </c>
      <c r="H1214" s="4">
        <v>39.410291999999998</v>
      </c>
      <c r="I1214" s="8">
        <f>(K$1 + (Table3[[#This Row],[LogL]]-F$1)/(F$2-F$1)*(K$2-K$1))</f>
        <v>9.21857930149989</v>
      </c>
      <c r="J1214" s="9">
        <f>(Table3[[#This Row],[Emission]]-G$1)/(G$2-G$1)</f>
        <v>0.88568217450278908</v>
      </c>
      <c r="K1214">
        <f>EXP(Table3[[#This Row],[Ln-nm]])</f>
        <v>10082.729629055601</v>
      </c>
    </row>
    <row r="1215" spans="1:11" x14ac:dyDescent="0.3">
      <c r="A1215">
        <v>9.4859229999999997</v>
      </c>
      <c r="B1215">
        <v>39.566462000000001</v>
      </c>
      <c r="C1215">
        <f>(K$1 + (Table2[[#This Row],[LogL]]-F$1)/(F$2-F$1)*(K$2-K$1))</f>
        <v>6.3549944458112186</v>
      </c>
      <c r="D1215">
        <f>(Table2[[#This Row],[Immission]]-G$1)/(G$2-G$1)</f>
        <v>0.99572498106294038</v>
      </c>
      <c r="E1215">
        <f>EXP(Table2[[#This Row],[Ln-nm]])</f>
        <v>575.35914499727403</v>
      </c>
      <c r="G1215" s="1">
        <v>24.147883</v>
      </c>
      <c r="H1215" s="3">
        <v>39.525748</v>
      </c>
      <c r="I1215" s="6">
        <f>(K$1 + (Table3[[#This Row],[LogL]]-F$1)/(F$2-F$1)*(K$2-K$1))</f>
        <v>9.2186064494438558</v>
      </c>
      <c r="J1215" s="7">
        <f>(Table3[[#This Row],[Emission]]-G$1)/(G$2-G$1)</f>
        <v>0.96703648246340113</v>
      </c>
      <c r="K1215">
        <f>EXP(Table3[[#This Row],[Ln-nm]])</f>
        <v>10083.003358150167</v>
      </c>
    </row>
    <row r="1216" spans="1:11" x14ac:dyDescent="0.3">
      <c r="A1216">
        <v>9.4866430000000008</v>
      </c>
      <c r="B1216">
        <v>39.566386999999999</v>
      </c>
      <c r="C1216">
        <f>(K$1 + (Table2[[#This Row],[LogL]]-F$1)/(F$2-F$1)*(K$2-K$1))</f>
        <v>6.3551350682547811</v>
      </c>
      <c r="D1216">
        <f>(Table2[[#This Row],[Immission]]-G$1)/(G$2-G$1)</f>
        <v>0.99567213345781591</v>
      </c>
      <c r="E1216">
        <f>EXP(Table2[[#This Row],[Ln-nm]])</f>
        <v>575.44005909520536</v>
      </c>
      <c r="G1216" s="2">
        <v>24.148225</v>
      </c>
      <c r="H1216" s="4">
        <v>39.527413000000003</v>
      </c>
      <c r="I1216" s="8">
        <f>(K$1 + (Table3[[#This Row],[LogL]]-F$1)/(F$2-F$1)*(K$2-K$1))</f>
        <v>9.2186732451045472</v>
      </c>
      <c r="J1216" s="9">
        <f>(Table3[[#This Row],[Emission]]-G$1)/(G$2-G$1)</f>
        <v>0.96820969929712686</v>
      </c>
      <c r="K1216">
        <f>EXP(Table3[[#This Row],[Ln-nm]])</f>
        <v>10083.676881515197</v>
      </c>
    </row>
    <row r="1217" spans="1:11" x14ac:dyDescent="0.3">
      <c r="A1217">
        <v>9.4873600000000007</v>
      </c>
      <c r="B1217">
        <v>39.566310999999999</v>
      </c>
      <c r="C1217">
        <f>(K$1 + (Table2[[#This Row],[LogL]]-F$1)/(F$2-F$1)*(K$2-K$1))</f>
        <v>6.3552751047714953</v>
      </c>
      <c r="D1217">
        <f>(Table2[[#This Row],[Immission]]-G$1)/(G$2-G$1)</f>
        <v>0.99561858121795832</v>
      </c>
      <c r="E1217">
        <f>EXP(Table2[[#This Row],[Ln-nm]])</f>
        <v>575.52064735917702</v>
      </c>
      <c r="G1217" s="1">
        <v>24.148738000000002</v>
      </c>
      <c r="H1217" s="3">
        <v>39.529879000000001</v>
      </c>
      <c r="I1217" s="6">
        <f>(K$1 + (Table3[[#This Row],[LogL]]-F$1)/(F$2-F$1)*(K$2-K$1))</f>
        <v>9.2187734385955871</v>
      </c>
      <c r="J1217" s="7">
        <f>(Table3[[#This Row],[Emission]]-G$1)/(G$2-G$1)</f>
        <v>0.96994732855355981</v>
      </c>
      <c r="K1217">
        <f>EXP(Table3[[#This Row],[Ln-nm]])</f>
        <v>10084.687250919847</v>
      </c>
    </row>
    <row r="1218" spans="1:11" x14ac:dyDescent="0.3">
      <c r="A1218">
        <v>9.4880759999999995</v>
      </c>
      <c r="B1218">
        <v>39.566234000000001</v>
      </c>
      <c r="C1218">
        <f>(K$1 + (Table2[[#This Row],[LogL]]-F$1)/(F$2-F$1)*(K$2-K$1))</f>
        <v>6.3554149459792599</v>
      </c>
      <c r="D1218">
        <f>(Table2[[#This Row],[Immission]]-G$1)/(G$2-G$1)</f>
        <v>0.9955643243433675</v>
      </c>
      <c r="E1218">
        <f>EXP(Table2[[#This Row],[Ln-nm]])</f>
        <v>575.6011344891748</v>
      </c>
      <c r="G1218" s="2">
        <v>24.149417</v>
      </c>
      <c r="H1218" s="4">
        <v>39.533104999999999</v>
      </c>
      <c r="I1218" s="8">
        <f>(K$1 + (Table3[[#This Row],[LogL]]-F$1)/(F$2-F$1)*(K$2-K$1))</f>
        <v>9.2189060533722245</v>
      </c>
      <c r="J1218" s="9">
        <f>(Table3[[#This Row],[Emission]]-G$1)/(G$2-G$1)</f>
        <v>0.97222048020856922</v>
      </c>
      <c r="K1218">
        <f>EXP(Table3[[#This Row],[Ln-nm]])</f>
        <v>10086.024718149085</v>
      </c>
    </row>
    <row r="1219" spans="1:11" x14ac:dyDescent="0.3">
      <c r="A1219">
        <v>9.4887890000000006</v>
      </c>
      <c r="B1219">
        <v>39.566156999999997</v>
      </c>
      <c r="C1219">
        <f>(K$1 + (Table2[[#This Row],[LogL]]-F$1)/(F$2-F$1)*(K$2-K$1))</f>
        <v>6.3555542012601771</v>
      </c>
      <c r="D1219">
        <f>(Table2[[#This Row],[Immission]]-G$1)/(G$2-G$1)</f>
        <v>0.99551006746877158</v>
      </c>
      <c r="E1219">
        <f>EXP(Table2[[#This Row],[Ln-nm]])</f>
        <v>575.68129556815154</v>
      </c>
      <c r="G1219" s="1">
        <v>24.150089999999999</v>
      </c>
      <c r="H1219" s="3">
        <v>39.536254</v>
      </c>
      <c r="I1219" s="6">
        <f>(K$1 + (Table3[[#This Row],[LogL]]-F$1)/(F$2-F$1)*(K$2-K$1))</f>
        <v>9.2190374962951651</v>
      </c>
      <c r="J1219" s="7">
        <f>(Table3[[#This Row],[Emission]]-G$1)/(G$2-G$1)</f>
        <v>0.97443937498898769</v>
      </c>
      <c r="K1219">
        <f>EXP(Table3[[#This Row],[Ln-nm]])</f>
        <v>10087.350541852053</v>
      </c>
    </row>
    <row r="1220" spans="1:11" x14ac:dyDescent="0.3">
      <c r="A1220">
        <v>9.4895010000000006</v>
      </c>
      <c r="B1220">
        <v>39.566079999999999</v>
      </c>
      <c r="C1220">
        <f>(K$1 + (Table2[[#This Row],[LogL]]-F$1)/(F$2-F$1)*(K$2-K$1))</f>
        <v>6.355693261232144</v>
      </c>
      <c r="D1220">
        <f>(Table2[[#This Row],[Immission]]-G$1)/(G$2-G$1)</f>
        <v>0.99545581059418076</v>
      </c>
      <c r="E1220">
        <f>EXP(Table2[[#This Row],[Ln-nm]])</f>
        <v>575.76135535940227</v>
      </c>
      <c r="G1220" s="2">
        <v>24.150753999999999</v>
      </c>
      <c r="H1220" s="4">
        <v>39.539319999999996</v>
      </c>
      <c r="I1220" s="8">
        <f>(K$1 + (Table3[[#This Row],[LogL]]-F$1)/(F$2-F$1)*(K$2-K$1))</f>
        <v>9.2191671814375624</v>
      </c>
      <c r="J1220" s="9">
        <f>(Table3[[#This Row],[Emission]]-G$1)/(G$2-G$1)</f>
        <v>0.97659978508640133</v>
      </c>
      <c r="K1220">
        <f>EXP(Table3[[#This Row],[Ln-nm]])</f>
        <v>10088.658806172873</v>
      </c>
    </row>
    <row r="1221" spans="1:11" x14ac:dyDescent="0.3">
      <c r="A1221">
        <v>9.4902110000000004</v>
      </c>
      <c r="B1221">
        <v>39.566001</v>
      </c>
      <c r="C1221">
        <f>(K$1 + (Table2[[#This Row],[LogL]]-F$1)/(F$2-F$1)*(K$2-K$1))</f>
        <v>6.3558319305862128</v>
      </c>
      <c r="D1221">
        <f>(Table2[[#This Row],[Immission]]-G$1)/(G$2-G$1)</f>
        <v>0.9954001444501186</v>
      </c>
      <c r="E1221">
        <f>EXP(Table2[[#This Row],[Ln-nm]])</f>
        <v>575.84120135061573</v>
      </c>
      <c r="G1221" s="1">
        <v>24.151406000000001</v>
      </c>
      <c r="H1221" s="3">
        <v>39.542295000000003</v>
      </c>
      <c r="I1221" s="6">
        <f>(K$1 + (Table3[[#This Row],[LogL]]-F$1)/(F$2-F$1)*(K$2-K$1))</f>
        <v>9.2192945228725662</v>
      </c>
      <c r="J1221" s="7">
        <f>(Table3[[#This Row],[Emission]]-G$1)/(G$2-G$1)</f>
        <v>0.97869607342293941</v>
      </c>
      <c r="K1221">
        <f>EXP(Table3[[#This Row],[Ln-nm]])</f>
        <v>10089.943592264031</v>
      </c>
    </row>
    <row r="1222" spans="1:11" x14ac:dyDescent="0.3">
      <c r="A1222">
        <v>9.4909180000000006</v>
      </c>
      <c r="B1222">
        <v>39.565922999999998</v>
      </c>
      <c r="C1222">
        <f>(K$1 + (Table2[[#This Row],[LogL]]-F$1)/(F$2-F$1)*(K$2-K$1))</f>
        <v>6.3559700140134332</v>
      </c>
      <c r="D1222">
        <f>(Table2[[#This Row],[Immission]]-G$1)/(G$2-G$1)</f>
        <v>0.99534518294078955</v>
      </c>
      <c r="E1222">
        <f>EXP(Table2[[#This Row],[Ln-nm]])</f>
        <v>575.92072096727725</v>
      </c>
      <c r="G1222" s="2">
        <v>24.152045000000001</v>
      </c>
      <c r="H1222" s="4">
        <v>39.545174000000003</v>
      </c>
      <c r="I1222" s="8">
        <f>(K$1 + (Table3[[#This Row],[LogL]]-F$1)/(F$2-F$1)*(K$2-K$1))</f>
        <v>9.2194193252912271</v>
      </c>
      <c r="J1222" s="9">
        <f>(Table3[[#This Row],[Emission]]-G$1)/(G$2-G$1)</f>
        <v>0.98072471682491591</v>
      </c>
      <c r="K1222">
        <f>EXP(Table3[[#This Row],[Ln-nm]])</f>
        <v>10091.20292021045</v>
      </c>
    </row>
    <row r="1223" spans="1:11" x14ac:dyDescent="0.3">
      <c r="A1223">
        <v>9.4916239999999998</v>
      </c>
      <c r="B1223">
        <v>39.565843000000001</v>
      </c>
      <c r="C1223">
        <f>(K$1 + (Table2[[#This Row],[LogL]]-F$1)/(F$2-F$1)*(K$2-K$1))</f>
        <v>6.3561079021317042</v>
      </c>
      <c r="D1223">
        <f>(Table2[[#This Row],[Immission]]-G$1)/(G$2-G$1)</f>
        <v>0.99528881216199416</v>
      </c>
      <c r="E1223">
        <f>EXP(Table2[[#This Row],[Ln-nm]])</f>
        <v>576.0001390670451</v>
      </c>
      <c r="G1223" s="1">
        <v>24.152667999999998</v>
      </c>
      <c r="H1223" s="3">
        <v>39.547949000000003</v>
      </c>
      <c r="I1223" s="6">
        <f>(K$1 + (Table3[[#This Row],[LogL]]-F$1)/(F$2-F$1)*(K$2-K$1))</f>
        <v>9.2195410027666984</v>
      </c>
      <c r="J1223" s="7">
        <f>(Table3[[#This Row],[Emission]]-G$1)/(G$2-G$1)</f>
        <v>0.98268007821445547</v>
      </c>
      <c r="K1223">
        <f>EXP(Table3[[#This Row],[Ln-nm]])</f>
        <v>10092.430867011468</v>
      </c>
    </row>
    <row r="1224" spans="1:11" x14ac:dyDescent="0.3">
      <c r="A1224">
        <v>9.4923269999999995</v>
      </c>
      <c r="B1224">
        <v>39.565764000000001</v>
      </c>
      <c r="C1224">
        <f>(K$1 + (Table2[[#This Row],[LogL]]-F$1)/(F$2-F$1)*(K$2-K$1))</f>
        <v>6.3562452043231268</v>
      </c>
      <c r="D1224">
        <f>(Table2[[#This Row],[Immission]]-G$1)/(G$2-G$1)</f>
        <v>0.99523314601793189</v>
      </c>
      <c r="E1224">
        <f>EXP(Table2[[#This Row],[Ln-nm]])</f>
        <v>576.07923057799326</v>
      </c>
      <c r="G1224" s="2">
        <v>24.153272999999999</v>
      </c>
      <c r="H1224" s="4">
        <v>39.550614000000003</v>
      </c>
      <c r="I1224" s="8">
        <f>(K$1 + (Table3[[#This Row],[LogL]]-F$1)/(F$2-F$1)*(K$2-K$1))</f>
        <v>9.2196591646810813</v>
      </c>
      <c r="J1224" s="9">
        <f>(Table3[[#This Row],[Emission]]-G$1)/(G$2-G$1)</f>
        <v>0.98455792978314871</v>
      </c>
      <c r="K1224">
        <f>EXP(Table3[[#This Row],[Ln-nm]])</f>
        <v>10093.623478422727</v>
      </c>
    </row>
    <row r="1225" spans="1:11" x14ac:dyDescent="0.3">
      <c r="A1225">
        <v>9.4930280000000007</v>
      </c>
      <c r="B1225">
        <v>39.565683</v>
      </c>
      <c r="C1225">
        <f>(K$1 + (Table2[[#This Row],[LogL]]-F$1)/(F$2-F$1)*(K$2-K$1))</f>
        <v>6.3563821158966514</v>
      </c>
      <c r="D1225">
        <f>(Table2[[#This Row],[Immission]]-G$1)/(G$2-G$1)</f>
        <v>0.99517607060439828</v>
      </c>
      <c r="E1225">
        <f>EXP(Table2[[#This Row],[Ln-nm]])</f>
        <v>576.15810789141187</v>
      </c>
      <c r="G1225" s="1">
        <v>24.153856999999999</v>
      </c>
      <c r="H1225" s="3">
        <v>39.553162</v>
      </c>
      <c r="I1225" s="6">
        <f>(K$1 + (Table3[[#This Row],[LogL]]-F$1)/(F$2-F$1)*(K$2-K$1))</f>
        <v>9.2197732251075255</v>
      </c>
      <c r="J1225" s="7">
        <f>(Table3[[#This Row],[Emission]]-G$1)/(G$2-G$1)</f>
        <v>0.9863533390878485</v>
      </c>
      <c r="K1225">
        <f>EXP(Table3[[#This Row],[Ln-nm]])</f>
        <v>10094.774827081454</v>
      </c>
    </row>
    <row r="1226" spans="1:11" x14ac:dyDescent="0.3">
      <c r="A1226">
        <v>9.4937269999999998</v>
      </c>
      <c r="B1226">
        <v>39.565601999999998</v>
      </c>
      <c r="C1226">
        <f>(K$1 + (Table2[[#This Row],[LogL]]-F$1)/(F$2-F$1)*(K$2-K$1))</f>
        <v>6.3565186368522761</v>
      </c>
      <c r="D1226">
        <f>(Table2[[#This Row],[Immission]]-G$1)/(G$2-G$1)</f>
        <v>0.99511899519086477</v>
      </c>
      <c r="E1226">
        <f>EXP(Table2[[#This Row],[Ln-nm]])</f>
        <v>576.23677091634568</v>
      </c>
      <c r="G1226" s="2">
        <v>24.154419000000001</v>
      </c>
      <c r="H1226" s="4">
        <v>39.555587000000003</v>
      </c>
      <c r="I1226" s="8">
        <f>(K$1 + (Table3[[#This Row],[LogL]]-F$1)/(F$2-F$1)*(K$2-K$1))</f>
        <v>9.2198829887370835</v>
      </c>
      <c r="J1226" s="9">
        <f>(Table3[[#This Row],[Emission]]-G$1)/(G$2-G$1)</f>
        <v>0.98806207832015069</v>
      </c>
      <c r="K1226">
        <f>EXP(Table3[[#This Row],[Ln-nm]])</f>
        <v>10095.882927019467</v>
      </c>
    </row>
    <row r="1227" spans="1:11" x14ac:dyDescent="0.3">
      <c r="A1227">
        <v>9.4944240000000004</v>
      </c>
      <c r="B1227">
        <v>39.565520999999997</v>
      </c>
      <c r="C1227">
        <f>(K$1 + (Table2[[#This Row],[LogL]]-F$1)/(F$2-F$1)*(K$2-K$1))</f>
        <v>6.3566547671900029</v>
      </c>
      <c r="D1227">
        <f>(Table2[[#This Row],[Immission]]-G$1)/(G$2-G$1)</f>
        <v>0.99506191977733116</v>
      </c>
      <c r="E1227">
        <f>EXP(Table2[[#This Row],[Ln-nm]])</f>
        <v>576.3152195620803</v>
      </c>
      <c r="G1227" s="1">
        <v>24.154955000000001</v>
      </c>
      <c r="H1227" s="3">
        <v>39.557881999999999</v>
      </c>
      <c r="I1227" s="6">
        <f>(K$1 + (Table3[[#This Row],[LogL]]-F$1)/(F$2-F$1)*(K$2-K$1))</f>
        <v>9.219987674333959</v>
      </c>
      <c r="J1227" s="7">
        <f>(Table3[[#This Row],[Emission]]-G$1)/(G$2-G$1)</f>
        <v>0.9896792150369027</v>
      </c>
      <c r="K1227">
        <f>EXP(Table3[[#This Row],[Ln-nm]])</f>
        <v>10096.939875872366</v>
      </c>
    </row>
    <row r="1228" spans="1:11" x14ac:dyDescent="0.3">
      <c r="A1228">
        <v>9.4951190000000008</v>
      </c>
      <c r="B1228">
        <v>39.565438999999998</v>
      </c>
      <c r="C1228">
        <f>(K$1 + (Table2[[#This Row],[LogL]]-F$1)/(F$2-F$1)*(K$2-K$1))</f>
        <v>6.3567905069098307</v>
      </c>
      <c r="D1228">
        <f>(Table2[[#This Row],[Immission]]-G$1)/(G$2-G$1)</f>
        <v>0.99500413972906432</v>
      </c>
      <c r="E1228">
        <f>EXP(Table2[[#This Row],[Ln-nm]])</f>
        <v>576.39345373813865</v>
      </c>
      <c r="G1228" s="2">
        <v>24.155463999999998</v>
      </c>
      <c r="H1228" s="4">
        <v>39.560040000000001</v>
      </c>
      <c r="I1228" s="8">
        <f>(K$1 + (Table3[[#This Row],[LogL]]-F$1)/(F$2-F$1)*(K$2-K$1))</f>
        <v>9.2200870865891993</v>
      </c>
      <c r="J1228" s="9">
        <f>(Table3[[#This Row],[Emission]]-G$1)/(G$2-G$1)</f>
        <v>0.99119981679496738</v>
      </c>
      <c r="K1228">
        <f>EXP(Table3[[#This Row],[Ln-nm]])</f>
        <v>10097.943685331105</v>
      </c>
    </row>
    <row r="1229" spans="1:11" x14ac:dyDescent="0.3">
      <c r="A1229">
        <v>9.4958120000000008</v>
      </c>
      <c r="B1229">
        <v>39.565356000000001</v>
      </c>
      <c r="C1229">
        <f>(K$1 + (Table2[[#This Row],[LogL]]-F$1)/(F$2-F$1)*(K$2-K$1))</f>
        <v>6.3569258560117596</v>
      </c>
      <c r="D1229">
        <f>(Table2[[#This Row],[Immission]]-G$1)/(G$2-G$1)</f>
        <v>0.99494565504606436</v>
      </c>
      <c r="E1229">
        <f>EXP(Table2[[#This Row],[Ln-nm]])</f>
        <v>576.47147335428315</v>
      </c>
      <c r="G1229" s="1">
        <v>24.155944000000002</v>
      </c>
      <c r="H1229" s="3">
        <v>39.562055000000001</v>
      </c>
      <c r="I1229" s="6">
        <f>(K$1 + (Table3[[#This Row],[LogL]]-F$1)/(F$2-F$1)*(K$2-K$1))</f>
        <v>9.220180834884907</v>
      </c>
      <c r="J1229" s="7">
        <f>(Table3[[#This Row],[Emission]]-G$1)/(G$2-G$1)</f>
        <v>0.99261965578593048</v>
      </c>
      <c r="K1229">
        <f>EXP(Table3[[#This Row],[Ln-nm]])</f>
        <v>10098.89039471726</v>
      </c>
    </row>
    <row r="1230" spans="1:11" x14ac:dyDescent="0.3">
      <c r="A1230">
        <v>9.4965030000000006</v>
      </c>
      <c r="B1230">
        <v>39.565272999999998</v>
      </c>
      <c r="C1230">
        <f>(K$1 + (Table2[[#This Row],[LogL]]-F$1)/(F$2-F$1)*(K$2-K$1))</f>
        <v>6.3570608144957896</v>
      </c>
      <c r="D1230">
        <f>(Table2[[#This Row],[Immission]]-G$1)/(G$2-G$1)</f>
        <v>0.9948871703630594</v>
      </c>
      <c r="E1230">
        <f>EXP(Table2[[#This Row],[Ln-nm]])</f>
        <v>576.54927832051567</v>
      </c>
      <c r="G1230" s="2">
        <v>24.156390999999999</v>
      </c>
      <c r="H1230" s="4">
        <v>39.563920000000003</v>
      </c>
      <c r="I1230" s="8">
        <f>(K$1 + (Table3[[#This Row],[LogL]]-F$1)/(F$2-F$1)*(K$2-K$1))</f>
        <v>9.2202681379852862</v>
      </c>
      <c r="J1230" s="9">
        <f>(Table3[[#This Row],[Emission]]-G$1)/(G$2-G$1)</f>
        <v>0.99393379956664973</v>
      </c>
      <c r="K1230">
        <f>EXP(Table3[[#This Row],[Ln-nm]])</f>
        <v>10099.772097646248</v>
      </c>
    </row>
    <row r="1231" spans="1:11" x14ac:dyDescent="0.3">
      <c r="A1231">
        <v>9.4971910000000008</v>
      </c>
      <c r="B1231">
        <v>39.565188999999997</v>
      </c>
      <c r="C1231">
        <f>(K$1 + (Table2[[#This Row],[LogL]]-F$1)/(F$2-F$1)*(K$2-K$1))</f>
        <v>6.3571951870529713</v>
      </c>
      <c r="D1231">
        <f>(Table2[[#This Row],[Immission]]-G$1)/(G$2-G$1)</f>
        <v>0.99482798104532122</v>
      </c>
      <c r="E1231">
        <f>EXP(Table2[[#This Row],[Ln-nm]])</f>
        <v>576.62675592670018</v>
      </c>
      <c r="G1231" s="1">
        <v>24.156804000000001</v>
      </c>
      <c r="H1231" s="3">
        <v>39.565627999999997</v>
      </c>
      <c r="I1231" s="6">
        <f>(K$1 + (Table3[[#This Row],[LogL]]-F$1)/(F$2-F$1)*(K$2-K$1))</f>
        <v>9.2203488005813856</v>
      </c>
      <c r="J1231" s="7">
        <f>(Table3[[#This Row],[Emission]]-G$1)/(G$2-G$1)</f>
        <v>0.99513731569397268</v>
      </c>
      <c r="K1231">
        <f>EXP(Table3[[#This Row],[Ln-nm]])</f>
        <v>10100.586804341394</v>
      </c>
    </row>
    <row r="1232" spans="1:11" x14ac:dyDescent="0.3">
      <c r="A1232">
        <v>9.4978770000000008</v>
      </c>
      <c r="B1232">
        <v>39.565105000000003</v>
      </c>
      <c r="C1232">
        <f>(K$1 + (Table2[[#This Row],[LogL]]-F$1)/(F$2-F$1)*(K$2-K$1))</f>
        <v>6.3573291689922549</v>
      </c>
      <c r="D1232">
        <f>(Table2[[#This Row],[Immission]]-G$1)/(G$2-G$1)</f>
        <v>0.99476879172758803</v>
      </c>
      <c r="E1232">
        <f>EXP(Table2[[#This Row],[Ln-nm]])</f>
        <v>576.7040186734929</v>
      </c>
      <c r="G1232" s="2">
        <v>24.157354000000002</v>
      </c>
      <c r="H1232" s="4">
        <v>39.567881999999997</v>
      </c>
      <c r="I1232" s="8">
        <f>(K$1 + (Table3[[#This Row],[LogL]]-F$1)/(F$2-F$1)*(K$2-K$1))</f>
        <v>9.2204562205035501</v>
      </c>
      <c r="J1232" s="9">
        <f>(Table3[[#This Row],[Emission]]-G$1)/(G$2-G$1)</f>
        <v>0.99672556238659393</v>
      </c>
      <c r="K1232">
        <f>EXP(Table3[[#This Row],[Ln-nm]])</f>
        <v>10101.671866867353</v>
      </c>
    </row>
    <row r="1233" spans="1:11" x14ac:dyDescent="0.3">
      <c r="A1233">
        <v>9.4985610000000005</v>
      </c>
      <c r="B1233">
        <v>39.565019999999997</v>
      </c>
      <c r="C1233">
        <f>(K$1 + (Table2[[#This Row],[LogL]]-F$1)/(F$2-F$1)*(K$2-K$1))</f>
        <v>6.3574627603136387</v>
      </c>
      <c r="D1233">
        <f>(Table2[[#This Row],[Immission]]-G$1)/(G$2-G$1)</f>
        <v>0.99470889777511162</v>
      </c>
      <c r="E1233">
        <f>EXP(Table2[[#This Row],[Ln-nm]])</f>
        <v>576.78106647173877</v>
      </c>
      <c r="G1233" s="1">
        <v>24.157945000000002</v>
      </c>
      <c r="H1233" s="3">
        <v>39.570278000000002</v>
      </c>
      <c r="I1233" s="6">
        <f>(K$1 + (Table3[[#This Row],[LogL]]-F$1)/(F$2-F$1)*(K$2-K$1))</f>
        <v>9.2205716480926405</v>
      </c>
      <c r="J1233" s="7">
        <f>(Table3[[#This Row],[Emission]]-G$1)/(G$2-G$1)</f>
        <v>0.99841386721158343</v>
      </c>
      <c r="K1233">
        <f>EXP(Table3[[#This Row],[Ln-nm]])</f>
        <v>10102.837945794274</v>
      </c>
    </row>
    <row r="1234" spans="1:11" x14ac:dyDescent="0.3">
      <c r="A1234">
        <v>9.4992429999999999</v>
      </c>
      <c r="B1234">
        <v>39.564934999999998</v>
      </c>
      <c r="C1234">
        <f>(K$1 + (Table2[[#This Row],[LogL]]-F$1)/(F$2-F$1)*(K$2-K$1))</f>
        <v>6.3575959610171244</v>
      </c>
      <c r="D1234">
        <f>(Table2[[#This Row],[Immission]]-G$1)/(G$2-G$1)</f>
        <v>0.99464900382264021</v>
      </c>
      <c r="E1234">
        <f>EXP(Table2[[#This Row],[Ln-nm]])</f>
        <v>576.85789923252537</v>
      </c>
      <c r="G1234" s="2">
        <v>24.158491000000001</v>
      </c>
      <c r="H1234" s="4">
        <v>39.572454999999998</v>
      </c>
      <c r="I1234" s="8">
        <f>(K$1 + (Table3[[#This Row],[LogL]]-F$1)/(F$2-F$1)*(K$2-K$1))</f>
        <v>9.2206782867790107</v>
      </c>
      <c r="J1234" s="9">
        <f>(Table3[[#This Row],[Emission]]-G$1)/(G$2-G$1)</f>
        <v>0.99994785702960876</v>
      </c>
      <c r="K1234">
        <f>EXP(Table3[[#This Row],[Ln-nm]])</f>
        <v>10103.91535660724</v>
      </c>
    </row>
    <row r="1235" spans="1:11" x14ac:dyDescent="0.3">
      <c r="A1235">
        <v>9.4999219999999998</v>
      </c>
      <c r="B1235">
        <v>39.564849000000002</v>
      </c>
      <c r="C1235">
        <f>(K$1 + (Table2[[#This Row],[LogL]]-F$1)/(F$2-F$1)*(K$2-K$1))</f>
        <v>6.3577285757937618</v>
      </c>
      <c r="D1235">
        <f>(Table2[[#This Row],[Immission]]-G$1)/(G$2-G$1)</f>
        <v>0.99458840523543568</v>
      </c>
      <c r="E1235">
        <f>EXP(Table2[[#This Row],[Ln-nm]])</f>
        <v>576.93440418671526</v>
      </c>
      <c r="G1235" s="1">
        <v>24.158601000000001</v>
      </c>
      <c r="H1235" s="3">
        <v>39.572885999999997</v>
      </c>
      <c r="I1235" s="6">
        <f>(K$1 + (Table3[[#This Row],[LogL]]-F$1)/(F$2-F$1)*(K$2-K$1))</f>
        <v>9.2206997707634422</v>
      </c>
      <c r="J1235" s="7">
        <f>(Table3[[#This Row],[Emission]]-G$1)/(G$2-G$1)</f>
        <v>1.0002515546003798</v>
      </c>
      <c r="K1235">
        <f>EXP(Table3[[#This Row],[Ln-nm]])</f>
        <v>10104.132431299264</v>
      </c>
    </row>
    <row r="1236" spans="1:11" x14ac:dyDescent="0.3">
      <c r="A1236">
        <v>9.5006000000000004</v>
      </c>
      <c r="B1236">
        <v>39.564762000000002</v>
      </c>
      <c r="C1236">
        <f>(K$1 + (Table2[[#This Row],[LogL]]-F$1)/(F$2-F$1)*(K$2-K$1))</f>
        <v>6.3578609952614498</v>
      </c>
      <c r="D1236">
        <f>(Table2[[#This Row],[Immission]]-G$1)/(G$2-G$1)</f>
        <v>0.99452710201349293</v>
      </c>
      <c r="E1236">
        <f>EXP(Table2[[#This Row],[Ln-nm]])</f>
        <v>577.01080659187971</v>
      </c>
      <c r="G1236" s="2">
        <v>24.158726000000001</v>
      </c>
      <c r="H1236" s="4">
        <v>39.573090000000001</v>
      </c>
      <c r="I1236" s="8">
        <f>(K$1 + (Table3[[#This Row],[LogL]]-F$1)/(F$2-F$1)*(K$2-K$1))</f>
        <v>9.2207241843821173</v>
      </c>
      <c r="J1236" s="9">
        <f>(Table3[[#This Row],[Emission]]-G$1)/(G$2-G$1)</f>
        <v>1.0003953000863162</v>
      </c>
      <c r="K1236">
        <f>EXP(Table3[[#This Row],[Ln-nm]])</f>
        <v>10104.379112746667</v>
      </c>
    </row>
    <row r="1237" spans="1:11" x14ac:dyDescent="0.3">
      <c r="A1237">
        <v>9.5012749999999997</v>
      </c>
      <c r="B1237">
        <v>39.564675000000001</v>
      </c>
      <c r="C1237">
        <f>(K$1 + (Table2[[#This Row],[LogL]]-F$1)/(F$2-F$1)*(K$2-K$1))</f>
        <v>6.3579928288022902</v>
      </c>
      <c r="D1237">
        <f>(Table2[[#This Row],[Immission]]-G$1)/(G$2-G$1)</f>
        <v>0.99446579879155017</v>
      </c>
      <c r="E1237">
        <f>EXP(Table2[[#This Row],[Ln-nm]])</f>
        <v>577.08688098408402</v>
      </c>
      <c r="G1237" s="1">
        <v>24.158977</v>
      </c>
      <c r="H1237" s="3">
        <v>39.573492999999999</v>
      </c>
      <c r="I1237" s="6">
        <f>(K$1 + (Table3[[#This Row],[LogL]]-F$1)/(F$2-F$1)*(K$2-K$1))</f>
        <v>9.2207732069284152</v>
      </c>
      <c r="J1237" s="7">
        <f>(Table3[[#This Row],[Emission]]-G$1)/(G$2-G$1)</f>
        <v>1.0006792678845078</v>
      </c>
      <c r="K1237">
        <f>EXP(Table3[[#This Row],[Ln-nm]])</f>
        <v>10104.874467281203</v>
      </c>
    </row>
    <row r="1238" spans="1:11" x14ac:dyDescent="0.3">
      <c r="A1238">
        <v>9.5019469999999995</v>
      </c>
      <c r="B1238">
        <v>39.564587000000003</v>
      </c>
      <c r="C1238">
        <f>(K$1 + (Table2[[#This Row],[LogL]]-F$1)/(F$2-F$1)*(K$2-K$1))</f>
        <v>6.3581240764162814</v>
      </c>
      <c r="D1238">
        <f>(Table2[[#This Row],[Immission]]-G$1)/(G$2-G$1)</f>
        <v>0.99440379093487419</v>
      </c>
      <c r="E1238">
        <f>EXP(Table2[[#This Row],[Ln-nm]])</f>
        <v>577.16262723092711</v>
      </c>
      <c r="G1238" s="2">
        <v>24.159230000000001</v>
      </c>
      <c r="H1238" s="4">
        <v>39.573891000000003</v>
      </c>
      <c r="I1238" s="8">
        <f>(K$1 + (Table3[[#This Row],[LogL]]-F$1)/(F$2-F$1)*(K$2-K$1))</f>
        <v>9.220822620092612</v>
      </c>
      <c r="J1238" s="9">
        <f>(Table3[[#This Row],[Emission]]-G$1)/(G$2-G$1)</f>
        <v>1.0009597125090284</v>
      </c>
      <c r="K1238">
        <f>EXP(Table3[[#This Row],[Ln-nm]])</f>
        <v>10105.373793438985</v>
      </c>
    </row>
    <row r="1239" spans="1:11" x14ac:dyDescent="0.3">
      <c r="A1239">
        <v>9.502618</v>
      </c>
      <c r="B1239">
        <v>39.564498999999998</v>
      </c>
      <c r="C1239">
        <f>(K$1 + (Table2[[#This Row],[LogL]]-F$1)/(F$2-F$1)*(K$2-K$1))</f>
        <v>6.3582551287213231</v>
      </c>
      <c r="D1239">
        <f>(Table2[[#This Row],[Immission]]-G$1)/(G$2-G$1)</f>
        <v>0.99434178307819332</v>
      </c>
      <c r="E1239">
        <f>EXP(Table2[[#This Row],[Ln-nm]])</f>
        <v>577.23827068012565</v>
      </c>
      <c r="G1239" s="1">
        <v>24.159483000000002</v>
      </c>
      <c r="H1239" s="3">
        <v>39.574283000000001</v>
      </c>
      <c r="I1239" s="6">
        <f>(K$1 + (Table3[[#This Row],[LogL]]-F$1)/(F$2-F$1)*(K$2-K$1))</f>
        <v>9.220872033256807</v>
      </c>
      <c r="J1239" s="7">
        <f>(Table3[[#This Row],[Emission]]-G$1)/(G$2-G$1)</f>
        <v>1.0012359293251349</v>
      </c>
      <c r="K1239">
        <f>EXP(Table3[[#This Row],[Ln-nm]])</f>
        <v>10105.873144270643</v>
      </c>
    </row>
    <row r="1240" spans="1:11" x14ac:dyDescent="0.3">
      <c r="A1240">
        <v>9.5032859999999992</v>
      </c>
      <c r="B1240">
        <v>39.564410000000002</v>
      </c>
      <c r="C1240">
        <f>(K$1 + (Table2[[#This Row],[LogL]]-F$1)/(F$2-F$1)*(K$2-K$1))</f>
        <v>6.3583855950995174</v>
      </c>
      <c r="D1240">
        <f>(Table2[[#This Row],[Immission]]-G$1)/(G$2-G$1)</f>
        <v>0.99427907058678411</v>
      </c>
      <c r="E1240">
        <f>EXP(Table2[[#This Row],[Ln-nm]])</f>
        <v>577.31358577959372</v>
      </c>
      <c r="G1240" s="2">
        <v>24.159738000000001</v>
      </c>
      <c r="H1240" s="4">
        <v>39.574669</v>
      </c>
      <c r="I1240" s="8">
        <f>(K$1 + (Table3[[#This Row],[LogL]]-F$1)/(F$2-F$1)*(K$2-K$1))</f>
        <v>9.220921837038901</v>
      </c>
      <c r="J1240" s="9">
        <f>(Table3[[#This Row],[Emission]]-G$1)/(G$2-G$1)</f>
        <v>1.0015079183328321</v>
      </c>
      <c r="K1240">
        <f>EXP(Table3[[#This Row],[Ln-nm]])</f>
        <v>10106.376467508186</v>
      </c>
    </row>
    <row r="1241" spans="1:11" x14ac:dyDescent="0.3">
      <c r="A1241">
        <v>9.5039510000000007</v>
      </c>
      <c r="B1241">
        <v>39.564321</v>
      </c>
      <c r="C1241">
        <f>(K$1 + (Table2[[#This Row],[LogL]]-F$1)/(F$2-F$1)*(K$2-K$1))</f>
        <v>6.3585154755508633</v>
      </c>
      <c r="D1241">
        <f>(Table2[[#This Row],[Immission]]-G$1)/(G$2-G$1)</f>
        <v>0.99421635809537001</v>
      </c>
      <c r="E1241">
        <f>EXP(Table2[[#This Row],[Ln-nm]])</f>
        <v>577.38857239822539</v>
      </c>
      <c r="G1241" s="1">
        <v>24.159993</v>
      </c>
      <c r="H1241" s="3">
        <v>39.575049</v>
      </c>
      <c r="I1241" s="6">
        <f>(K$1 + (Table3[[#This Row],[LogL]]-F$1)/(F$2-F$1)*(K$2-K$1))</f>
        <v>9.2209716408209985</v>
      </c>
      <c r="J1241" s="7">
        <f>(Table3[[#This Row],[Emission]]-G$1)/(G$2-G$1)</f>
        <v>1.0017756795321204</v>
      </c>
      <c r="K1241">
        <f>EXP(Table3[[#This Row],[Ln-nm]])</f>
        <v>10106.879815813789</v>
      </c>
    </row>
    <row r="1242" spans="1:11" x14ac:dyDescent="0.3">
      <c r="A1242">
        <v>9.5046149999999994</v>
      </c>
      <c r="B1242">
        <v>39.564230999999999</v>
      </c>
      <c r="C1242">
        <f>(K$1 + (Table2[[#This Row],[LogL]]-F$1)/(F$2-F$1)*(K$2-K$1))</f>
        <v>6.3586451606932606</v>
      </c>
      <c r="D1242">
        <f>(Table2[[#This Row],[Immission]]-G$1)/(G$2-G$1)</f>
        <v>0.99415294096922269</v>
      </c>
      <c r="E1242">
        <f>EXP(Table2[[#This Row],[Ln-nm]])</f>
        <v>577.46345597299398</v>
      </c>
      <c r="G1242" s="2">
        <v>24.160250000000001</v>
      </c>
      <c r="H1242" s="4">
        <v>39.575423999999998</v>
      </c>
      <c r="I1242" s="8">
        <f>(K$1 + (Table3[[#This Row],[LogL]]-F$1)/(F$2-F$1)*(K$2-K$1))</f>
        <v>9.2210218352209914</v>
      </c>
      <c r="J1242" s="9">
        <f>(Table3[[#This Row],[Emission]]-G$1)/(G$2-G$1)</f>
        <v>1.0020399175577326</v>
      </c>
      <c r="K1242">
        <f>EXP(Table3[[#This Row],[Ln-nm]])</f>
        <v>10107.387137314186</v>
      </c>
    </row>
    <row r="1243" spans="1:11" x14ac:dyDescent="0.3">
      <c r="A1243">
        <v>9.5052760000000003</v>
      </c>
      <c r="B1243">
        <v>39.564140000000002</v>
      </c>
      <c r="C1243">
        <f>(K$1 + (Table2[[#This Row],[LogL]]-F$1)/(F$2-F$1)*(K$2-K$1))</f>
        <v>6.3587742599088086</v>
      </c>
      <c r="D1243">
        <f>(Table2[[#This Row],[Immission]]-G$1)/(G$2-G$1)</f>
        <v>0.99408881920834213</v>
      </c>
      <c r="E1243">
        <f>EXP(Table2[[#This Row],[Ln-nm]])</f>
        <v>577.53801086455326</v>
      </c>
      <c r="G1243" s="1">
        <v>24.160508</v>
      </c>
      <c r="H1243" s="3">
        <v>39.575792999999997</v>
      </c>
      <c r="I1243" s="6">
        <f>(K$1 + (Table3[[#This Row],[LogL]]-F$1)/(F$2-F$1)*(K$2-K$1))</f>
        <v>9.2210722249299355</v>
      </c>
      <c r="J1243" s="7">
        <f>(Table3[[#This Row],[Emission]]-G$1)/(G$2-G$1)</f>
        <v>1.0022999277749356</v>
      </c>
      <c r="K1243">
        <f>EXP(Table3[[#This Row],[Ln-nm]])</f>
        <v>10107.896458442385</v>
      </c>
    </row>
    <row r="1244" spans="1:11" x14ac:dyDescent="0.3">
      <c r="A1244">
        <v>9.5059349999999991</v>
      </c>
      <c r="B1244">
        <v>39.564048999999997</v>
      </c>
      <c r="C1244">
        <f>(K$1 + (Table2[[#This Row],[LogL]]-F$1)/(F$2-F$1)*(K$2-K$1))</f>
        <v>6.3589029685064578</v>
      </c>
      <c r="D1244">
        <f>(Table2[[#This Row],[Immission]]-G$1)/(G$2-G$1)</f>
        <v>0.99402469744745658</v>
      </c>
      <c r="E1244">
        <f>EXP(Table2[[#This Row],[Ln-nm]])</f>
        <v>577.61234975594527</v>
      </c>
      <c r="G1244" s="2">
        <v>24.160765999999999</v>
      </c>
      <c r="H1244" s="4">
        <v>39.576155999999997</v>
      </c>
      <c r="I1244" s="8">
        <f>(K$1 + (Table3[[#This Row],[LogL]]-F$1)/(F$2-F$1)*(K$2-K$1))</f>
        <v>9.2211226146388761</v>
      </c>
      <c r="J1244" s="9">
        <f>(Table3[[#This Row],[Emission]]-G$1)/(G$2-G$1)</f>
        <v>1.0025557101837297</v>
      </c>
      <c r="K1244">
        <f>EXP(Table3[[#This Row],[Ln-nm]])</f>
        <v>10108.405805235738</v>
      </c>
    </row>
    <row r="1245" spans="1:11" x14ac:dyDescent="0.3">
      <c r="A1245">
        <v>9.5065910000000002</v>
      </c>
      <c r="B1245">
        <v>39.563957000000002</v>
      </c>
      <c r="C1245">
        <f>(K$1 + (Table2[[#This Row],[LogL]]-F$1)/(F$2-F$1)*(K$2-K$1))</f>
        <v>6.3590310911772594</v>
      </c>
      <c r="D1245">
        <f>(Table2[[#This Row],[Immission]]-G$1)/(G$2-G$1)</f>
        <v>0.99395987105184291</v>
      </c>
      <c r="E1245">
        <f>EXP(Table2[[#This Row],[Ln-nm]])</f>
        <v>577.68635973396078</v>
      </c>
      <c r="G1245" s="1">
        <v>24.161026</v>
      </c>
      <c r="H1245" s="3">
        <v>39.576512000000001</v>
      </c>
      <c r="I1245" s="6">
        <f>(K$1 + (Table3[[#This Row],[LogL]]-F$1)/(F$2-F$1)*(K$2-K$1))</f>
        <v>9.2211733949657191</v>
      </c>
      <c r="J1245" s="7">
        <f>(Table3[[#This Row],[Emission]]-G$1)/(G$2-G$1)</f>
        <v>1.0028065601493812</v>
      </c>
      <c r="K1245">
        <f>EXP(Table3[[#This Row],[Ln-nm]])</f>
        <v>10108.919126419589</v>
      </c>
    </row>
    <row r="1246" spans="1:11" x14ac:dyDescent="0.3">
      <c r="A1246">
        <v>9.5072449999999993</v>
      </c>
      <c r="B1246">
        <v>39.563865</v>
      </c>
      <c r="C1246">
        <f>(K$1 + (Table2[[#This Row],[LogL]]-F$1)/(F$2-F$1)*(K$2-K$1))</f>
        <v>6.3591588232301621</v>
      </c>
      <c r="D1246">
        <f>(Table2[[#This Row],[Immission]]-G$1)/(G$2-G$1)</f>
        <v>0.99389504465622414</v>
      </c>
      <c r="E1246">
        <f>EXP(Table2[[#This Row],[Ln-nm]])</f>
        <v>577.76015351143849</v>
      </c>
      <c r="G1246" s="2">
        <v>24.161287000000002</v>
      </c>
      <c r="H1246" s="4">
        <v>39.576863000000003</v>
      </c>
      <c r="I1246" s="8">
        <f>(K$1 + (Table3[[#This Row],[LogL]]-F$1)/(F$2-F$1)*(K$2-K$1))</f>
        <v>9.2212243706015116</v>
      </c>
      <c r="J1246" s="9">
        <f>(Table3[[#This Row],[Emission]]-G$1)/(G$2-G$1)</f>
        <v>1.0030538869413568</v>
      </c>
      <c r="K1246">
        <f>EXP(Table3[[#This Row],[Ln-nm]])</f>
        <v>10109.434448133547</v>
      </c>
    </row>
    <row r="1247" spans="1:11" x14ac:dyDescent="0.3">
      <c r="A1247">
        <v>9.5078960000000006</v>
      </c>
      <c r="B1247">
        <v>39.563772</v>
      </c>
      <c r="C1247">
        <f>(K$1 + (Table2[[#This Row],[LogL]]-F$1)/(F$2-F$1)*(K$2-K$1))</f>
        <v>6.3592859693562165</v>
      </c>
      <c r="D1247">
        <f>(Table2[[#This Row],[Immission]]-G$1)/(G$2-G$1)</f>
        <v>0.99382951362587224</v>
      </c>
      <c r="E1247">
        <f>EXP(Table2[[#This Row],[Ln-nm]])</f>
        <v>577.83361814701902</v>
      </c>
      <c r="G1247" s="1">
        <v>24.161548</v>
      </c>
      <c r="H1247" s="3">
        <v>39.577207999999999</v>
      </c>
      <c r="I1247" s="6">
        <f>(K$1 + (Table3[[#This Row],[LogL]]-F$1)/(F$2-F$1)*(K$2-K$1))</f>
        <v>9.2212753462373023</v>
      </c>
      <c r="J1247" s="7">
        <f>(Table3[[#This Row],[Emission]]-G$1)/(G$2-G$1)</f>
        <v>1.0032969859249183</v>
      </c>
      <c r="K1247">
        <f>EXP(Table3[[#This Row],[Ln-nm]])</f>
        <v>10109.949796117009</v>
      </c>
    </row>
    <row r="1248" spans="1:11" x14ac:dyDescent="0.3">
      <c r="A1248">
        <v>9.5085449999999998</v>
      </c>
      <c r="B1248">
        <v>39.563678000000003</v>
      </c>
      <c r="C1248">
        <f>(K$1 + (Table2[[#This Row],[LogL]]-F$1)/(F$2-F$1)*(K$2-K$1))</f>
        <v>6.3594127248643719</v>
      </c>
      <c r="D1248">
        <f>(Table2[[#This Row],[Immission]]-G$1)/(G$2-G$1)</f>
        <v>0.99376327796078712</v>
      </c>
      <c r="E1248">
        <f>EXP(Table2[[#This Row],[Ln-nm]])</f>
        <v>577.90686638312718</v>
      </c>
      <c r="G1248" s="2">
        <v>24.161811</v>
      </c>
      <c r="H1248" s="4">
        <v>39.577547000000003</v>
      </c>
      <c r="I1248" s="8">
        <f>(K$1 + (Table3[[#This Row],[LogL]]-F$1)/(F$2-F$1)*(K$2-K$1))</f>
        <v>9.2213267124909937</v>
      </c>
      <c r="J1248" s="9">
        <f>(Table3[[#This Row],[Emission]]-G$1)/(G$2-G$1)</f>
        <v>1.0035358571000756</v>
      </c>
      <c r="K1248">
        <f>EXP(Table3[[#This Row],[Ln-nm]])</f>
        <v>10110.469119700783</v>
      </c>
    </row>
    <row r="1249" spans="1:11" x14ac:dyDescent="0.3">
      <c r="A1249">
        <v>9.5091920000000005</v>
      </c>
      <c r="B1249">
        <v>39.563583999999999</v>
      </c>
      <c r="C1249">
        <f>(K$1 + (Table2[[#This Row],[LogL]]-F$1)/(F$2-F$1)*(K$2-K$1))</f>
        <v>6.3595390897546293</v>
      </c>
      <c r="D1249">
        <f>(Table2[[#This Row],[Immission]]-G$1)/(G$2-G$1)</f>
        <v>0.993697042295697</v>
      </c>
      <c r="E1249">
        <f>EXP(Table2[[#This Row],[Ln-nm]])</f>
        <v>577.97989813510412</v>
      </c>
      <c r="G1249" s="1">
        <v>24.162075000000002</v>
      </c>
      <c r="H1249" s="3">
        <v>39.577879000000003</v>
      </c>
      <c r="I1249" s="6">
        <f>(K$1 + (Table3[[#This Row],[LogL]]-F$1)/(F$2-F$1)*(K$2-K$1))</f>
        <v>9.2213782740536328</v>
      </c>
      <c r="J1249" s="7">
        <f>(Table3[[#This Row],[Emission]]-G$1)/(G$2-G$1)</f>
        <v>1.0037697958320855</v>
      </c>
      <c r="K1249">
        <f>EXP(Table3[[#This Row],[Ln-nm]])</f>
        <v>10110.99044472766</v>
      </c>
    </row>
    <row r="1250" spans="1:11" x14ac:dyDescent="0.3">
      <c r="A1250">
        <v>9.509836</v>
      </c>
      <c r="B1250">
        <v>39.563488999999997</v>
      </c>
      <c r="C1250">
        <f>(K$1 + (Table2[[#This Row],[LogL]]-F$1)/(F$2-F$1)*(K$2-K$1))</f>
        <v>6.3596648687180375</v>
      </c>
      <c r="D1250">
        <f>(Table2[[#This Row],[Immission]]-G$1)/(G$2-G$1)</f>
        <v>0.99363010199587376</v>
      </c>
      <c r="E1250">
        <f>EXP(Table2[[#This Row],[Ln-nm]])</f>
        <v>578.05260041967551</v>
      </c>
      <c r="G1250" s="2">
        <v>24.16234</v>
      </c>
      <c r="H1250" s="4">
        <v>39.578204999999997</v>
      </c>
      <c r="I1250" s="8">
        <f>(K$1 + (Table3[[#This Row],[LogL]]-F$1)/(F$2-F$1)*(K$2-K$1))</f>
        <v>9.2214300309252213</v>
      </c>
      <c r="J1250" s="9">
        <f>(Table3[[#This Row],[Emission]]-G$1)/(G$2-G$1)</f>
        <v>1.0039995067556813</v>
      </c>
      <c r="K1250">
        <f>EXP(Table3[[#This Row],[Ln-nm]])</f>
        <v>10111.513771504502</v>
      </c>
    </row>
    <row r="1251" spans="1:11" x14ac:dyDescent="0.3">
      <c r="A1251">
        <v>9.5104780000000009</v>
      </c>
      <c r="B1251">
        <v>39.563394000000002</v>
      </c>
      <c r="C1251">
        <f>(K$1 + (Table2[[#This Row],[LogL]]-F$1)/(F$2-F$1)*(K$2-K$1))</f>
        <v>6.3597902570635476</v>
      </c>
      <c r="D1251">
        <f>(Table2[[#This Row],[Immission]]-G$1)/(G$2-G$1)</f>
        <v>0.99356316169605541</v>
      </c>
      <c r="E1251">
        <f>EXP(Table2[[#This Row],[Ln-nm]])</f>
        <v>578.12508602318997</v>
      </c>
      <c r="G1251" s="1">
        <v>24.162607000000001</v>
      </c>
      <c r="H1251" s="3">
        <v>39.578524999999999</v>
      </c>
      <c r="I1251" s="6">
        <f>(K$1 + (Table3[[#This Row],[LogL]]-F$1)/(F$2-F$1)*(K$2-K$1))</f>
        <v>9.2214821784147105</v>
      </c>
      <c r="J1251" s="7">
        <f>(Table3[[#This Row],[Emission]]-G$1)/(G$2-G$1)</f>
        <v>1.0042249898708728</v>
      </c>
      <c r="K1251">
        <f>EXP(Table3[[#This Row],[Ln-nm]])</f>
        <v>10112.041075311286</v>
      </c>
    </row>
    <row r="1252" spans="1:11" x14ac:dyDescent="0.3">
      <c r="A1252">
        <v>9.5111170000000005</v>
      </c>
      <c r="B1252">
        <v>39.563298000000003</v>
      </c>
      <c r="C1252">
        <f>(K$1 + (Table2[[#This Row],[LogL]]-F$1)/(F$2-F$1)*(K$2-K$1))</f>
        <v>6.3599150594822094</v>
      </c>
      <c r="D1252">
        <f>(Table2[[#This Row],[Immission]]-G$1)/(G$2-G$1)</f>
        <v>0.99349551676149894</v>
      </c>
      <c r="E1252">
        <f>EXP(Table2[[#This Row],[Ln-nm]])</f>
        <v>578.19724193473712</v>
      </c>
      <c r="G1252" s="2">
        <v>24.162873999999999</v>
      </c>
      <c r="H1252" s="4">
        <v>39.578839000000002</v>
      </c>
      <c r="I1252" s="8">
        <f>(K$1 + (Table3[[#This Row],[LogL]]-F$1)/(F$2-F$1)*(K$2-K$1))</f>
        <v>9.2215343259041962</v>
      </c>
      <c r="J1252" s="9">
        <f>(Table3[[#This Row],[Emission]]-G$1)/(G$2-G$1)</f>
        <v>1.0044462451776555</v>
      </c>
      <c r="K1252">
        <f>EXP(Table3[[#This Row],[Ln-nm]])</f>
        <v>10112.568406616323</v>
      </c>
    </row>
    <row r="1253" spans="1:11" x14ac:dyDescent="0.3">
      <c r="A1253">
        <v>9.5117539999999998</v>
      </c>
      <c r="B1253">
        <v>39.563200999999999</v>
      </c>
      <c r="C1253">
        <f>(K$1 + (Table2[[#This Row],[LogL]]-F$1)/(F$2-F$1)*(K$2-K$1))</f>
        <v>6.3600394712829722</v>
      </c>
      <c r="D1253">
        <f>(Table2[[#This Row],[Immission]]-G$1)/(G$2-G$1)</f>
        <v>0.99342716719220425</v>
      </c>
      <c r="E1253">
        <f>EXP(Table2[[#This Row],[Ln-nm]])</f>
        <v>578.26918096974202</v>
      </c>
      <c r="G1253" s="1">
        <v>24.163142000000001</v>
      </c>
      <c r="H1253" s="3">
        <v>39.579146000000001</v>
      </c>
      <c r="I1253" s="6">
        <f>(K$1 + (Table3[[#This Row],[LogL]]-F$1)/(F$2-F$1)*(K$2-K$1))</f>
        <v>9.2215866687026349</v>
      </c>
      <c r="J1253" s="7">
        <f>(Table3[[#This Row],[Emission]]-G$1)/(G$2-G$1)</f>
        <v>1.0046625680412906</v>
      </c>
      <c r="K1253">
        <f>EXP(Table3[[#This Row],[Ln-nm]])</f>
        <v>10113.097740599418</v>
      </c>
    </row>
    <row r="1254" spans="1:11" x14ac:dyDescent="0.3">
      <c r="A1254">
        <v>9.5123879999999996</v>
      </c>
      <c r="B1254">
        <v>39.563104000000003</v>
      </c>
      <c r="C1254">
        <f>(K$1 + (Table2[[#This Row],[LogL]]-F$1)/(F$2-F$1)*(K$2-K$1))</f>
        <v>6.3601632971568867</v>
      </c>
      <c r="D1254">
        <f>(Table2[[#This Row],[Immission]]-G$1)/(G$2-G$1)</f>
        <v>0.99335881762291456</v>
      </c>
      <c r="E1254">
        <f>EXP(Table2[[#This Row],[Ln-nm]])</f>
        <v>578.34079008987283</v>
      </c>
      <c r="G1254" s="2">
        <v>24.163412000000001</v>
      </c>
      <c r="H1254" s="4">
        <v>39.579445999999997</v>
      </c>
      <c r="I1254" s="8">
        <f>(K$1 + (Table3[[#This Row],[LogL]]-F$1)/(F$2-F$1)*(K$2-K$1))</f>
        <v>9.2216394021189707</v>
      </c>
      <c r="J1254" s="9">
        <f>(Table3[[#This Row],[Emission]]-G$1)/(G$2-G$1)</f>
        <v>1.0048739584617783</v>
      </c>
      <c r="K1254">
        <f>EXP(Table3[[#This Row],[Ln-nm]])</f>
        <v>10113.631052854584</v>
      </c>
    </row>
    <row r="1255" spans="1:11" x14ac:dyDescent="0.3">
      <c r="A1255">
        <v>9.5130199999999991</v>
      </c>
      <c r="B1255">
        <v>39.563006000000001</v>
      </c>
      <c r="C1255">
        <f>(K$1 + (Table2[[#This Row],[LogL]]-F$1)/(F$2-F$1)*(K$2-K$1))</f>
        <v>6.3602867324129022</v>
      </c>
      <c r="D1255">
        <f>(Table2[[#This Row],[Immission]]-G$1)/(G$2-G$1)</f>
        <v>0.99328976341888664</v>
      </c>
      <c r="E1255">
        <f>EXP(Table2[[#This Row],[Ln-nm]])</f>
        <v>578.41218213941909</v>
      </c>
      <c r="G1255" s="1">
        <v>24.163682999999999</v>
      </c>
      <c r="H1255" s="3">
        <v>39.579740999999999</v>
      </c>
      <c r="I1255" s="6">
        <f>(K$1 + (Table3[[#This Row],[LogL]]-F$1)/(F$2-F$1)*(K$2-K$1))</f>
        <v>9.221692330844256</v>
      </c>
      <c r="J1255" s="7">
        <f>(Table3[[#This Row],[Emission]]-G$1)/(G$2-G$1)</f>
        <v>1.0050818257085952</v>
      </c>
      <c r="K1255">
        <f>EXP(Table3[[#This Row],[Ln-nm]])</f>
        <v>10114.166368620881</v>
      </c>
    </row>
    <row r="1256" spans="1:11" x14ac:dyDescent="0.3">
      <c r="A1256">
        <v>9.5136489999999991</v>
      </c>
      <c r="B1256">
        <v>39.562908</v>
      </c>
      <c r="C1256">
        <f>(K$1 + (Table2[[#This Row],[LogL]]-F$1)/(F$2-F$1)*(K$2-K$1))</f>
        <v>6.3604095817420703</v>
      </c>
      <c r="D1256">
        <f>(Table2[[#This Row],[Immission]]-G$1)/(G$2-G$1)</f>
        <v>0.99322070921485883</v>
      </c>
      <c r="E1256">
        <f>EXP(Table2[[#This Row],[Ln-nm]])</f>
        <v>578.48324405284234</v>
      </c>
      <c r="G1256" s="2">
        <v>24.163955000000001</v>
      </c>
      <c r="H1256" s="4">
        <v>39.580027999999999</v>
      </c>
      <c r="I1256" s="8">
        <f>(K$1 + (Table3[[#This Row],[LogL]]-F$1)/(F$2-F$1)*(K$2-K$1))</f>
        <v>9.2217454548784907</v>
      </c>
      <c r="J1256" s="9">
        <f>(Table3[[#This Row],[Emission]]-G$1)/(G$2-G$1)</f>
        <v>1.0052840558775313</v>
      </c>
      <c r="K1256">
        <f>EXP(Table3[[#This Row],[Ln-nm]])</f>
        <v>10114.703688213471</v>
      </c>
    </row>
    <row r="1257" spans="1:11" x14ac:dyDescent="0.3">
      <c r="A1257">
        <v>9.5142760000000006</v>
      </c>
      <c r="B1257">
        <v>39.562809000000001</v>
      </c>
      <c r="C1257">
        <f>(K$1 + (Table2[[#This Row],[LogL]]-F$1)/(F$2-F$1)*(K$2-K$1))</f>
        <v>6.3605320404533394</v>
      </c>
      <c r="D1257">
        <f>(Table2[[#This Row],[Immission]]-G$1)/(G$2-G$1)</f>
        <v>0.9931509503760978</v>
      </c>
      <c r="E1257">
        <f>EXP(Table2[[#This Row],[Ln-nm]])</f>
        <v>578.55408870308361</v>
      </c>
      <c r="G1257" s="1">
        <v>24.164228000000001</v>
      </c>
      <c r="H1257" s="3">
        <v>39.580309</v>
      </c>
      <c r="I1257" s="6">
        <f>(K$1 + (Table3[[#This Row],[LogL]]-F$1)/(F$2-F$1)*(K$2-K$1))</f>
        <v>9.2217987742216749</v>
      </c>
      <c r="J1257" s="7">
        <f>(Table3[[#This Row],[Emission]]-G$1)/(G$2-G$1)</f>
        <v>1.0054820582380586</v>
      </c>
      <c r="K1257">
        <f>EXP(Table3[[#This Row],[Ln-nm]])</f>
        <v>10115.243011948694</v>
      </c>
    </row>
    <row r="1258" spans="1:11" x14ac:dyDescent="0.3">
      <c r="A1258">
        <v>9.5149000000000008</v>
      </c>
      <c r="B1258">
        <v>39.562710000000003</v>
      </c>
      <c r="C1258">
        <f>(K$1 + (Table2[[#This Row],[LogL]]-F$1)/(F$2-F$1)*(K$2-K$1))</f>
        <v>6.3606539132377602</v>
      </c>
      <c r="D1258">
        <f>(Table2[[#This Row],[Immission]]-G$1)/(G$2-G$1)</f>
        <v>0.99308119153733665</v>
      </c>
      <c r="E1258">
        <f>EXP(Table2[[#This Row],[Ln-nm]])</f>
        <v>578.6246029976113</v>
      </c>
      <c r="G1258" s="2">
        <v>24.164501999999999</v>
      </c>
      <c r="H1258" s="4">
        <v>39.580584000000002</v>
      </c>
      <c r="I1258" s="8">
        <f>(K$1 + (Table3[[#This Row],[LogL]]-F$1)/(F$2-F$1)*(K$2-K$1))</f>
        <v>9.2218522888738068</v>
      </c>
      <c r="J1258" s="9">
        <f>(Table3[[#This Row],[Emission]]-G$1)/(G$2-G$1)</f>
        <v>1.0056758327901765</v>
      </c>
      <c r="K1258">
        <f>EXP(Table3[[#This Row],[Ln-nm]])</f>
        <v>10115.784340144075</v>
      </c>
    </row>
    <row r="1259" spans="1:11" x14ac:dyDescent="0.3">
      <c r="A1259">
        <v>9.5155220000000007</v>
      </c>
      <c r="B1259">
        <v>39.562609000000002</v>
      </c>
      <c r="C1259">
        <f>(K$1 + (Table2[[#This Row],[LogL]]-F$1)/(F$2-F$1)*(K$2-K$1))</f>
        <v>6.3607753954042829</v>
      </c>
      <c r="D1259">
        <f>(Table2[[#This Row],[Immission]]-G$1)/(G$2-G$1)</f>
        <v>0.99301002342910427</v>
      </c>
      <c r="E1259">
        <f>EXP(Table2[[#This Row],[Ln-nm]])</f>
        <v>578.69489983780659</v>
      </c>
      <c r="G1259" s="1">
        <v>24.164777000000001</v>
      </c>
      <c r="H1259" s="3">
        <v>39.580852</v>
      </c>
      <c r="I1259" s="6">
        <f>(K$1 + (Table3[[#This Row],[LogL]]-F$1)/(F$2-F$1)*(K$2-K$1))</f>
        <v>9.2219059988348899</v>
      </c>
      <c r="J1259" s="7">
        <f>(Table3[[#This Row],[Emission]]-G$1)/(G$2-G$1)</f>
        <v>1.0058646748991471</v>
      </c>
      <c r="K1259">
        <f>EXP(Table3[[#This Row],[Ln-nm]])</f>
        <v>10116.327673118374</v>
      </c>
    </row>
    <row r="1260" spans="1:11" x14ac:dyDescent="0.3">
      <c r="A1260">
        <v>9.5161409999999993</v>
      </c>
      <c r="B1260">
        <v>39.562508999999999</v>
      </c>
      <c r="C1260">
        <f>(K$1 + (Table2[[#This Row],[LogL]]-F$1)/(F$2-F$1)*(K$2-K$1))</f>
        <v>6.3608962916439564</v>
      </c>
      <c r="D1260">
        <f>(Table2[[#This Row],[Immission]]-G$1)/(G$2-G$1)</f>
        <v>0.9929395599556049</v>
      </c>
      <c r="E1260">
        <f>EXP(Table2[[#This Row],[Ln-nm]])</f>
        <v>578.76486610435927</v>
      </c>
      <c r="G1260" s="2">
        <v>24.165054000000001</v>
      </c>
      <c r="H1260" s="4">
        <v>39.581113000000002</v>
      </c>
      <c r="I1260" s="8">
        <f>(K$1 + (Table3[[#This Row],[LogL]]-F$1)/(F$2-F$1)*(K$2-K$1))</f>
        <v>9.221960099413872</v>
      </c>
      <c r="J1260" s="9">
        <f>(Table3[[#This Row],[Emission]]-G$1)/(G$2-G$1)</f>
        <v>1.0060485845649754</v>
      </c>
      <c r="K1260">
        <f>EXP(Table3[[#This Row],[Ln-nm]])</f>
        <v>10116.874987107531</v>
      </c>
    </row>
    <row r="1261" spans="1:11" x14ac:dyDescent="0.3">
      <c r="A1261">
        <v>9.5167570000000001</v>
      </c>
      <c r="B1261">
        <v>39.562407</v>
      </c>
      <c r="C1261">
        <f>(K$1 + (Table2[[#This Row],[LogL]]-F$1)/(F$2-F$1)*(K$2-K$1))</f>
        <v>6.3610166019567824</v>
      </c>
      <c r="D1261">
        <f>(Table2[[#This Row],[Immission]]-G$1)/(G$2-G$1)</f>
        <v>0.99286768721263929</v>
      </c>
      <c r="E1261">
        <f>EXP(Table2[[#This Row],[Ln-nm]])</f>
        <v>578.83450167530771</v>
      </c>
      <c r="G1261" s="1">
        <v>24.165331999999999</v>
      </c>
      <c r="H1261" s="3">
        <v>39.581367</v>
      </c>
      <c r="I1261" s="6">
        <f>(K$1 + (Table3[[#This Row],[LogL]]-F$1)/(F$2-F$1)*(K$2-K$1))</f>
        <v>9.2220143953018034</v>
      </c>
      <c r="J1261" s="7">
        <f>(Table3[[#This Row],[Emission]]-G$1)/(G$2-G$1)</f>
        <v>1.0062275617876564</v>
      </c>
      <c r="K1261">
        <f>EXP(Table3[[#This Row],[Ln-nm]])</f>
        <v>10117.424306730811</v>
      </c>
    </row>
    <row r="1262" spans="1:11" x14ac:dyDescent="0.3">
      <c r="A1262">
        <v>9.5173710000000007</v>
      </c>
      <c r="B1262">
        <v>39.562305000000002</v>
      </c>
      <c r="C1262">
        <f>(K$1 + (Table2[[#This Row],[LogL]]-F$1)/(F$2-F$1)*(K$2-K$1))</f>
        <v>6.3611365216517086</v>
      </c>
      <c r="D1262">
        <f>(Table2[[#This Row],[Immission]]-G$1)/(G$2-G$1)</f>
        <v>0.99279581446967369</v>
      </c>
      <c r="E1262">
        <f>EXP(Table2[[#This Row],[Ln-nm]])</f>
        <v>578.90391949436003</v>
      </c>
      <c r="G1262" s="2">
        <v>24.165610999999998</v>
      </c>
      <c r="H1262" s="4">
        <v>39.581614000000002</v>
      </c>
      <c r="I1262" s="8">
        <f>(K$1 + (Table3[[#This Row],[LogL]]-F$1)/(F$2-F$1)*(K$2-K$1))</f>
        <v>9.2220688864986844</v>
      </c>
      <c r="J1262" s="9">
        <f>(Table3[[#This Row],[Emission]]-G$1)/(G$2-G$1)</f>
        <v>1.006401606567195</v>
      </c>
      <c r="K1262">
        <f>EXP(Table3[[#This Row],[Ln-nm]])</f>
        <v>10117.975632311696</v>
      </c>
    </row>
    <row r="1263" spans="1:11" x14ac:dyDescent="0.3">
      <c r="A1263">
        <v>9.5179819999999999</v>
      </c>
      <c r="B1263">
        <v>39.562202999999997</v>
      </c>
      <c r="C1263">
        <f>(K$1 + (Table2[[#This Row],[LogL]]-F$1)/(F$2-F$1)*(K$2-K$1))</f>
        <v>6.3612558554197882</v>
      </c>
      <c r="D1263">
        <f>(Table2[[#This Row],[Immission]]-G$1)/(G$2-G$1)</f>
        <v>0.99272394172670297</v>
      </c>
      <c r="E1263">
        <f>EXP(Table2[[#This Row],[Ln-nm]])</f>
        <v>578.97300640254787</v>
      </c>
      <c r="G1263" s="1">
        <v>24.165890999999998</v>
      </c>
      <c r="H1263" s="3">
        <v>39.581854999999997</v>
      </c>
      <c r="I1263" s="6">
        <f>(K$1 + (Table3[[#This Row],[LogL]]-F$1)/(F$2-F$1)*(K$2-K$1))</f>
        <v>9.222123573004513</v>
      </c>
      <c r="J1263" s="7">
        <f>(Table3[[#This Row],[Emission]]-G$1)/(G$2-G$1)</f>
        <v>1.0065714235383194</v>
      </c>
      <c r="K1263">
        <f>EXP(Table3[[#This Row],[Ln-nm]])</f>
        <v>10118.52896417484</v>
      </c>
    </row>
    <row r="1264" spans="1:11" x14ac:dyDescent="0.3">
      <c r="A1264">
        <v>9.5185899999999997</v>
      </c>
      <c r="B1264">
        <v>39.562099000000003</v>
      </c>
      <c r="C1264">
        <f>(K$1 + (Table2[[#This Row],[LogL]]-F$1)/(F$2-F$1)*(K$2-K$1))</f>
        <v>6.3613746032610177</v>
      </c>
      <c r="D1264">
        <f>(Table2[[#This Row],[Immission]]-G$1)/(G$2-G$1)</f>
        <v>0.99265065971427102</v>
      </c>
      <c r="E1264">
        <f>EXP(Table2[[#This Row],[Ln-nm]])</f>
        <v>579.04176227941343</v>
      </c>
      <c r="G1264" s="2">
        <v>24.166172</v>
      </c>
      <c r="H1264" s="4">
        <v>39.582087999999999</v>
      </c>
      <c r="I1264" s="8">
        <f>(K$1 + (Table3[[#This Row],[LogL]]-F$1)/(F$2-F$1)*(K$2-K$1))</f>
        <v>9.2221784548192929</v>
      </c>
      <c r="J1264" s="9">
        <f>(Table3[[#This Row],[Emission]]-G$1)/(G$2-G$1)</f>
        <v>1.0067356034315682</v>
      </c>
      <c r="K1264">
        <f>EXP(Table3[[#This Row],[Ln-nm]])</f>
        <v>10119.08430264615</v>
      </c>
    </row>
    <row r="1265" spans="1:11" x14ac:dyDescent="0.3">
      <c r="A1265">
        <v>9.5191960000000009</v>
      </c>
      <c r="B1265">
        <v>39.561996000000001</v>
      </c>
      <c r="C1265">
        <f>(K$1 + (Table2[[#This Row],[LogL]]-F$1)/(F$2-F$1)*(K$2-K$1))</f>
        <v>6.36149296048435</v>
      </c>
      <c r="D1265">
        <f>(Table2[[#This Row],[Immission]]-G$1)/(G$2-G$1)</f>
        <v>0.99257808233656719</v>
      </c>
      <c r="E1265">
        <f>EXP(Table2[[#This Row],[Ln-nm]])</f>
        <v>579.11030011048399</v>
      </c>
      <c r="G1265" s="1">
        <v>24.166454999999999</v>
      </c>
      <c r="H1265" s="3">
        <v>39.582315000000001</v>
      </c>
      <c r="I1265" s="6">
        <f>(K$1 + (Table3[[#This Row],[LogL]]-F$1)/(F$2-F$1)*(K$2-K$1))</f>
        <v>9.2222337272519717</v>
      </c>
      <c r="J1265" s="7">
        <f>(Table3[[#This Row],[Emission]]-G$1)/(G$2-G$1)</f>
        <v>1.0068955555164079</v>
      </c>
      <c r="K1265">
        <f>EXP(Table3[[#This Row],[Ln-nm]])</f>
        <v>10119.643624509436</v>
      </c>
    </row>
    <row r="1266" spans="1:11" x14ac:dyDescent="0.3">
      <c r="A1266">
        <v>9.5197990000000008</v>
      </c>
      <c r="B1266">
        <v>39.561891000000003</v>
      </c>
      <c r="C1266">
        <f>(K$1 + (Table2[[#This Row],[LogL]]-F$1)/(F$2-F$1)*(K$2-K$1))</f>
        <v>6.3616107317808339</v>
      </c>
      <c r="D1266">
        <f>(Table2[[#This Row],[Immission]]-G$1)/(G$2-G$1)</f>
        <v>0.9925040956893969</v>
      </c>
      <c r="E1266">
        <f>EXP(Table2[[#This Row],[Ln-nm]])</f>
        <v>579.17850669764539</v>
      </c>
      <c r="G1266" s="2">
        <v>24.166739</v>
      </c>
      <c r="H1266" s="4">
        <v>39.582534000000003</v>
      </c>
      <c r="I1266" s="8">
        <f>(K$1 + (Table3[[#This Row],[LogL]]-F$1)/(F$2-F$1)*(K$2-K$1))</f>
        <v>9.2222891949935981</v>
      </c>
      <c r="J1266" s="9">
        <f>(Table3[[#This Row],[Emission]]-G$1)/(G$2-G$1)</f>
        <v>1.0070498705233673</v>
      </c>
      <c r="K1266">
        <f>EXP(Table3[[#This Row],[Ln-nm]])</f>
        <v>10120.204953855044</v>
      </c>
    </row>
    <row r="1267" spans="1:11" x14ac:dyDescent="0.3">
      <c r="A1267">
        <v>9.5203989999999994</v>
      </c>
      <c r="B1267">
        <v>39.561785999999998</v>
      </c>
      <c r="C1267">
        <f>(K$1 + (Table2[[#This Row],[LogL]]-F$1)/(F$2-F$1)*(K$2-K$1))</f>
        <v>6.3617279171504686</v>
      </c>
      <c r="D1267">
        <f>(Table2[[#This Row],[Immission]]-G$1)/(G$2-G$1)</f>
        <v>0.99243010904222173</v>
      </c>
      <c r="E1267">
        <f>EXP(Table2[[#This Row],[Ln-nm]])</f>
        <v>579.24638192195118</v>
      </c>
      <c r="G1267" s="1">
        <v>24.167024000000001</v>
      </c>
      <c r="H1267" s="3">
        <v>39.582746</v>
      </c>
      <c r="I1267" s="6">
        <f>(K$1 + (Table3[[#This Row],[LogL]]-F$1)/(F$2-F$1)*(K$2-K$1))</f>
        <v>9.222344858044174</v>
      </c>
      <c r="J1267" s="7">
        <f>(Table3[[#This Row],[Emission]]-G$1)/(G$2-G$1)</f>
        <v>1.0071992530871789</v>
      </c>
      <c r="K1267">
        <f>EXP(Table3[[#This Row],[Ln-nm]])</f>
        <v>10120.768291013615</v>
      </c>
    </row>
    <row r="1268" spans="1:11" x14ac:dyDescent="0.3">
      <c r="A1268">
        <v>9.5209969999999995</v>
      </c>
      <c r="B1268">
        <v>39.561680000000003</v>
      </c>
      <c r="C1268">
        <f>(K$1 + (Table2[[#This Row],[LogL]]-F$1)/(F$2-F$1)*(K$2-K$1))</f>
        <v>6.3618447119022052</v>
      </c>
      <c r="D1268">
        <f>(Table2[[#This Row],[Immission]]-G$1)/(G$2-G$1)</f>
        <v>0.99235541776031833</v>
      </c>
      <c r="E1268">
        <f>EXP(Table2[[#This Row],[Ln-nm]])</f>
        <v>579.31403881022993</v>
      </c>
      <c r="G1268" s="2">
        <v>24.167238999999999</v>
      </c>
      <c r="H1268" s="4">
        <v>39.582901</v>
      </c>
      <c r="I1268" s="8">
        <f>(K$1 + (Table3[[#This Row],[LogL]]-F$1)/(F$2-F$1)*(K$2-K$1))</f>
        <v>9.2223868494682932</v>
      </c>
      <c r="J1268" s="9">
        <f>(Table3[[#This Row],[Emission]]-G$1)/(G$2-G$1)</f>
        <v>1.0073084714710989</v>
      </c>
      <c r="K1268">
        <f>EXP(Table3[[#This Row],[Ln-nm]])</f>
        <v>10121.193285410334</v>
      </c>
    </row>
    <row r="1269" spans="1:11" x14ac:dyDescent="0.3">
      <c r="A1269">
        <v>9.5215920000000001</v>
      </c>
      <c r="B1269">
        <v>39.561574</v>
      </c>
      <c r="C1269">
        <f>(K$1 + (Table2[[#This Row],[LogL]]-F$1)/(F$2-F$1)*(K$2-K$1))</f>
        <v>6.3619609207270944</v>
      </c>
      <c r="D1269">
        <f>(Table2[[#This Row],[Immission]]-G$1)/(G$2-G$1)</f>
        <v>0.99228072647840981</v>
      </c>
      <c r="E1269">
        <f>EXP(Table2[[#This Row],[Ln-nm]])</f>
        <v>579.38136412574408</v>
      </c>
      <c r="G1269" s="1">
        <v>24.167383000000001</v>
      </c>
      <c r="H1269" s="3">
        <v>39.583002</v>
      </c>
      <c r="I1269" s="6">
        <f>(K$1 + (Table3[[#This Row],[LogL]]-F$1)/(F$2-F$1)*(K$2-K$1))</f>
        <v>9.2224149739570063</v>
      </c>
      <c r="J1269" s="7">
        <f>(Table3[[#This Row],[Emission]]-G$1)/(G$2-G$1)</f>
        <v>1.0073796395793313</v>
      </c>
      <c r="K1269">
        <f>EXP(Table3[[#This Row],[Ln-nm]])</f>
        <v>10121.477942799555</v>
      </c>
    </row>
    <row r="1270" spans="1:11" x14ac:dyDescent="0.3">
      <c r="A1270">
        <v>9.5221839999999993</v>
      </c>
      <c r="B1270">
        <v>39.561467</v>
      </c>
      <c r="C1270">
        <f>(K$1 + (Table2[[#This Row],[LogL]]-F$1)/(F$2-F$1)*(K$2-K$1))</f>
        <v>6.3620765436251343</v>
      </c>
      <c r="D1270">
        <f>(Table2[[#This Row],[Immission]]-G$1)/(G$2-G$1)</f>
        <v>0.9922053305617683</v>
      </c>
      <c r="E1270">
        <f>EXP(Table2[[#This Row],[Ln-nm]])</f>
        <v>579.44835775105844</v>
      </c>
      <c r="G1270" s="2">
        <v>24.167525999999999</v>
      </c>
      <c r="H1270" s="4">
        <v>39.583100999999999</v>
      </c>
      <c r="I1270" s="8">
        <f>(K$1 + (Table3[[#This Row],[LogL]]-F$1)/(F$2-F$1)*(K$2-K$1))</f>
        <v>9.2224429031367698</v>
      </c>
      <c r="J1270" s="9">
        <f>(Table3[[#This Row],[Emission]]-G$1)/(G$2-G$1)</f>
        <v>1.0074493984180923</v>
      </c>
      <c r="K1270">
        <f>EXP(Table3[[#This Row],[Ln-nm]])</f>
        <v>10121.760631324103</v>
      </c>
    </row>
    <row r="1271" spans="1:11" x14ac:dyDescent="0.3">
      <c r="A1271">
        <v>9.5227740000000001</v>
      </c>
      <c r="B1271">
        <v>39.561360000000001</v>
      </c>
      <c r="C1271">
        <f>(K$1 + (Table2[[#This Row],[LogL]]-F$1)/(F$2-F$1)*(K$2-K$1))</f>
        <v>6.3621917759052753</v>
      </c>
      <c r="D1271">
        <f>(Table2[[#This Row],[Immission]]-G$1)/(G$2-G$1)</f>
        <v>0.99212993464512667</v>
      </c>
      <c r="E1271">
        <f>EXP(Table2[[#This Row],[Ln-nm]])</f>
        <v>579.51513275379011</v>
      </c>
      <c r="G1271" s="1">
        <v>24.167670999999999</v>
      </c>
      <c r="H1271" s="3">
        <v>39.583198000000003</v>
      </c>
      <c r="I1271" s="6">
        <f>(K$1 + (Table3[[#This Row],[LogL]]-F$1)/(F$2-F$1)*(K$2-K$1))</f>
        <v>9.2224712229344306</v>
      </c>
      <c r="J1271" s="7">
        <f>(Table3[[#This Row],[Emission]]-G$1)/(G$2-G$1)</f>
        <v>1.0075177479873871</v>
      </c>
      <c r="K1271">
        <f>EXP(Table3[[#This Row],[Ln-nm]])</f>
        <v>10122.047281596073</v>
      </c>
    </row>
    <row r="1272" spans="1:11" x14ac:dyDescent="0.3">
      <c r="A1272">
        <v>9.5233600000000003</v>
      </c>
      <c r="B1272">
        <v>39.561252000000003</v>
      </c>
      <c r="C1272">
        <f>(K$1 + (Table2[[#This Row],[LogL]]-F$1)/(F$2-F$1)*(K$2-K$1))</f>
        <v>6.3623062269496202</v>
      </c>
      <c r="D1272">
        <f>(Table2[[#This Row],[Immission]]-G$1)/(G$2-G$1)</f>
        <v>0.99205383409375181</v>
      </c>
      <c r="E1272">
        <f>EXP(Table2[[#This Row],[Ln-nm]])</f>
        <v>579.58146266163874</v>
      </c>
      <c r="G1272" s="2">
        <v>24.167815000000001</v>
      </c>
      <c r="H1272" s="4">
        <v>39.583292999999998</v>
      </c>
      <c r="I1272" s="8">
        <f>(K$1 + (Table3[[#This Row],[LogL]]-F$1)/(F$2-F$1)*(K$2-K$1))</f>
        <v>9.2224993474231436</v>
      </c>
      <c r="J1272" s="9">
        <f>(Table3[[#This Row],[Emission]]-G$1)/(G$2-G$1)</f>
        <v>1.0075846882872053</v>
      </c>
      <c r="K1272">
        <f>EXP(Table3[[#This Row],[Ln-nm]])</f>
        <v>10122.331963003837</v>
      </c>
    </row>
    <row r="1273" spans="1:11" x14ac:dyDescent="0.3">
      <c r="A1273">
        <v>9.5239440000000002</v>
      </c>
      <c r="B1273">
        <v>39.561143000000001</v>
      </c>
      <c r="C1273">
        <f>(K$1 + (Table2[[#This Row],[LogL]]-F$1)/(F$2-F$1)*(K$2-K$1))</f>
        <v>6.3624202873760645</v>
      </c>
      <c r="D1273">
        <f>(Table2[[#This Row],[Immission]]-G$1)/(G$2-G$1)</f>
        <v>0.99197702890763884</v>
      </c>
      <c r="E1273">
        <f>EXP(Table2[[#This Row],[Ln-nm]])</f>
        <v>579.64757374068631</v>
      </c>
      <c r="G1273" s="1">
        <v>24.167960000000001</v>
      </c>
      <c r="H1273" s="3">
        <v>39.583387000000002</v>
      </c>
      <c r="I1273" s="6">
        <f>(K$1 + (Table3[[#This Row],[LogL]]-F$1)/(F$2-F$1)*(K$2-K$1))</f>
        <v>9.2225276672208061</v>
      </c>
      <c r="J1273" s="7">
        <f>(Table3[[#This Row],[Emission]]-G$1)/(G$2-G$1)</f>
        <v>1.0076509239522955</v>
      </c>
      <c r="K1273">
        <f>EXP(Table3[[#This Row],[Ln-nm]])</f>
        <v>10122.61862945605</v>
      </c>
    </row>
    <row r="1274" spans="1:11" x14ac:dyDescent="0.3">
      <c r="A1274">
        <v>9.5245250000000006</v>
      </c>
      <c r="B1274">
        <v>39.561033000000002</v>
      </c>
      <c r="C1274">
        <f>(K$1 + (Table2[[#This Row],[LogL]]-F$1)/(F$2-F$1)*(K$2-K$1))</f>
        <v>6.3625337618756621</v>
      </c>
      <c r="D1274">
        <f>(Table2[[#This Row],[Immission]]-G$1)/(G$2-G$1)</f>
        <v>0.99189951908679264</v>
      </c>
      <c r="E1274">
        <f>EXP(Table2[[#This Row],[Ln-nm]])</f>
        <v>579.71335269110568</v>
      </c>
      <c r="G1274" s="2">
        <v>24.168105000000001</v>
      </c>
      <c r="H1274" s="4">
        <v>39.583478999999997</v>
      </c>
      <c r="I1274" s="8">
        <f>(K$1 + (Table3[[#This Row],[LogL]]-F$1)/(F$2-F$1)*(K$2-K$1))</f>
        <v>9.2225559870184668</v>
      </c>
      <c r="J1274" s="9">
        <f>(Table3[[#This Row],[Emission]]-G$1)/(G$2-G$1)</f>
        <v>1.0077157503479093</v>
      </c>
      <c r="K1274">
        <f>EXP(Table3[[#This Row],[Ln-nm]])</f>
        <v>10122.905304026697</v>
      </c>
    </row>
    <row r="1275" spans="1:11" x14ac:dyDescent="0.3">
      <c r="A1275">
        <v>9.5251040000000007</v>
      </c>
      <c r="B1275">
        <v>39.560923000000003</v>
      </c>
      <c r="C1275">
        <f>(K$1 + (Table2[[#This Row],[LogL]]-F$1)/(F$2-F$1)*(K$2-K$1))</f>
        <v>6.3626468457573599</v>
      </c>
      <c r="D1275">
        <f>(Table2[[#This Row],[Immission]]-G$1)/(G$2-G$1)</f>
        <v>0.99182200926594644</v>
      </c>
      <c r="E1275">
        <f>EXP(Table2[[#This Row],[Ln-nm]])</f>
        <v>579.77891263411664</v>
      </c>
      <c r="G1275" s="1">
        <v>24.16825</v>
      </c>
      <c r="H1275" s="3">
        <v>39.583568</v>
      </c>
      <c r="I1275" s="6">
        <f>(K$1 + (Table3[[#This Row],[LogL]]-F$1)/(F$2-F$1)*(K$2-K$1))</f>
        <v>9.2225843068161311</v>
      </c>
      <c r="J1275" s="7">
        <f>(Table3[[#This Row],[Emission]]-G$1)/(G$2-G$1)</f>
        <v>1.0077784628393234</v>
      </c>
      <c r="K1275">
        <f>EXP(Table3[[#This Row],[Ln-nm]])</f>
        <v>10123.19198671606</v>
      </c>
    </row>
    <row r="1276" spans="1:11" x14ac:dyDescent="0.3">
      <c r="A1276">
        <v>9.5256790000000002</v>
      </c>
      <c r="B1276">
        <v>39.560813000000003</v>
      </c>
      <c r="C1276">
        <f>(K$1 + (Table2[[#This Row],[LogL]]-F$1)/(F$2-F$1)*(K$2-K$1))</f>
        <v>6.3627591484032608</v>
      </c>
      <c r="D1276">
        <f>(Table2[[#This Row],[Immission]]-G$1)/(G$2-G$1)</f>
        <v>0.99174449944510024</v>
      </c>
      <c r="E1276">
        <f>EXP(Table2[[#This Row],[Ln-nm]])</f>
        <v>579.84402699623206</v>
      </c>
      <c r="G1276" s="2">
        <v>24.168396000000001</v>
      </c>
      <c r="H1276" s="4">
        <v>39.583655999999998</v>
      </c>
      <c r="I1276" s="8">
        <f>(K$1 + (Table3[[#This Row],[LogL]]-F$1)/(F$2-F$1)*(K$2-K$1))</f>
        <v>9.2226128219227412</v>
      </c>
      <c r="J1276" s="9">
        <f>(Table3[[#This Row],[Emission]]-G$1)/(G$2-G$1)</f>
        <v>1.0078404706959994</v>
      </c>
      <c r="K1276">
        <f>EXP(Table3[[#This Row],[Ln-nm]])</f>
        <v>10123.480654730476</v>
      </c>
    </row>
    <row r="1277" spans="1:11" x14ac:dyDescent="0.3">
      <c r="A1277">
        <v>9.5262519999999995</v>
      </c>
      <c r="B1277">
        <v>39.560701000000002</v>
      </c>
      <c r="C1277">
        <f>(K$1 + (Table2[[#This Row],[LogL]]-F$1)/(F$2-F$1)*(K$2-K$1))</f>
        <v>6.3628710604312619</v>
      </c>
      <c r="D1277">
        <f>(Table2[[#This Row],[Immission]]-G$1)/(G$2-G$1)</f>
        <v>0.99166558035478269</v>
      </c>
      <c r="E1277">
        <f>EXP(Table2[[#This Row],[Ln-nm]])</f>
        <v>579.90892214842393</v>
      </c>
      <c r="G1277" s="1">
        <v>24.168541999999999</v>
      </c>
      <c r="H1277" s="3">
        <v>39.583742999999998</v>
      </c>
      <c r="I1277" s="6">
        <f>(K$1 + (Table3[[#This Row],[LogL]]-F$1)/(F$2-F$1)*(K$2-K$1))</f>
        <v>9.2226413370293514</v>
      </c>
      <c r="J1277" s="7">
        <f>(Table3[[#This Row],[Emission]]-G$1)/(G$2-G$1)</f>
        <v>1.0079017739179421</v>
      </c>
      <c r="K1277">
        <f>EXP(Table3[[#This Row],[Ln-nm]])</f>
        <v>10123.769330976409</v>
      </c>
    </row>
    <row r="1278" spans="1:11" x14ac:dyDescent="0.3">
      <c r="A1278">
        <v>9.5268219999999992</v>
      </c>
      <c r="B1278">
        <v>39.560589</v>
      </c>
      <c r="C1278">
        <f>(K$1 + (Table2[[#This Row],[LogL]]-F$1)/(F$2-F$1)*(K$2-K$1))</f>
        <v>6.3629823865324155</v>
      </c>
      <c r="D1278">
        <f>(Table2[[#This Row],[Immission]]-G$1)/(G$2-G$1)</f>
        <v>0.99158666126446515</v>
      </c>
      <c r="E1278">
        <f>EXP(Table2[[#This Row],[Ln-nm]])</f>
        <v>579.97348474143507</v>
      </c>
      <c r="G1278" s="2">
        <v>24.168689000000001</v>
      </c>
      <c r="H1278" s="4">
        <v>39.583826999999999</v>
      </c>
      <c r="I1278" s="8">
        <f>(K$1 + (Table3[[#This Row],[LogL]]-F$1)/(F$2-F$1)*(K$2-K$1))</f>
        <v>9.2226700474449146</v>
      </c>
      <c r="J1278" s="9">
        <f>(Table3[[#This Row],[Emission]]-G$1)/(G$2-G$1)</f>
        <v>1.0079609632356803</v>
      </c>
      <c r="K1278">
        <f>EXP(Table3[[#This Row],[Ln-nm]])</f>
        <v>10124.059992773458</v>
      </c>
    </row>
    <row r="1279" spans="1:11" x14ac:dyDescent="0.3">
      <c r="A1279">
        <v>9.5273889999999994</v>
      </c>
      <c r="B1279">
        <v>39.560476999999999</v>
      </c>
      <c r="C1279">
        <f>(K$1 + (Table2[[#This Row],[LogL]]-F$1)/(F$2-F$1)*(K$2-K$1))</f>
        <v>6.3630931267067217</v>
      </c>
      <c r="D1279">
        <f>(Table2[[#This Row],[Immission]]-G$1)/(G$2-G$1)</f>
        <v>0.9915077421741475</v>
      </c>
      <c r="E1279">
        <f>EXP(Table2[[#This Row],[Ln-nm]])</f>
        <v>580.03771466257899</v>
      </c>
      <c r="G1279" s="1">
        <v>24.168835999999999</v>
      </c>
      <c r="H1279" s="3">
        <v>39.583908999999998</v>
      </c>
      <c r="I1279" s="6">
        <f>(K$1 + (Table3[[#This Row],[LogL]]-F$1)/(F$2-F$1)*(K$2-K$1))</f>
        <v>9.2226987578604742</v>
      </c>
      <c r="J1279" s="7">
        <f>(Table3[[#This Row],[Emission]]-G$1)/(G$2-G$1)</f>
        <v>1.0080187432839469</v>
      </c>
      <c r="K1279">
        <f>EXP(Table3[[#This Row],[Ln-nm]])</f>
        <v>10124.350662915613</v>
      </c>
    </row>
    <row r="1280" spans="1:11" x14ac:dyDescent="0.3">
      <c r="A1280">
        <v>9.5279530000000001</v>
      </c>
      <c r="B1280">
        <v>39.560364</v>
      </c>
      <c r="C1280">
        <f>(K$1 + (Table2[[#This Row],[LogL]]-F$1)/(F$2-F$1)*(K$2-K$1))</f>
        <v>6.3632032809541794</v>
      </c>
      <c r="D1280">
        <f>(Table2[[#This Row],[Immission]]-G$1)/(G$2-G$1)</f>
        <v>0.99142811844909684</v>
      </c>
      <c r="E1280">
        <f>EXP(Table2[[#This Row],[Ln-nm]])</f>
        <v>580.10161179974068</v>
      </c>
      <c r="G1280" s="2">
        <v>24.168983000000001</v>
      </c>
      <c r="H1280" s="4">
        <v>39.58399</v>
      </c>
      <c r="I1280" s="8">
        <f>(K$1 + (Table3[[#This Row],[LogL]]-F$1)/(F$2-F$1)*(K$2-K$1))</f>
        <v>9.2227274682760338</v>
      </c>
      <c r="J1280" s="9">
        <f>(Table3[[#This Row],[Emission]]-G$1)/(G$2-G$1)</f>
        <v>1.0080758186974805</v>
      </c>
      <c r="K1280">
        <f>EXP(Table3[[#This Row],[Ln-nm]])</f>
        <v>10124.641341403147</v>
      </c>
    </row>
    <row r="1281" spans="1:11" x14ac:dyDescent="0.3">
      <c r="A1281">
        <v>9.5285139999999995</v>
      </c>
      <c r="B1281">
        <v>39.560250000000003</v>
      </c>
      <c r="C1281">
        <f>(K$1 + (Table2[[#This Row],[LogL]]-F$1)/(F$2-F$1)*(K$2-K$1))</f>
        <v>6.3633128492747879</v>
      </c>
      <c r="D1281">
        <f>(Table2[[#This Row],[Immission]]-G$1)/(G$2-G$1)</f>
        <v>0.99134779008931284</v>
      </c>
      <c r="E1281">
        <f>EXP(Table2[[#This Row],[Ln-nm]])</f>
        <v>580.16517604137778</v>
      </c>
      <c r="G1281" s="1">
        <v>24.169129999999999</v>
      </c>
      <c r="H1281" s="3">
        <v>39.584069</v>
      </c>
      <c r="I1281" s="6">
        <f>(K$1 + (Table3[[#This Row],[LogL]]-F$1)/(F$2-F$1)*(K$2-K$1))</f>
        <v>9.2227561786915953</v>
      </c>
      <c r="J1281" s="7">
        <f>(Table3[[#This Row],[Emission]]-G$1)/(G$2-G$1)</f>
        <v>1.0081314848415428</v>
      </c>
      <c r="K1281">
        <f>EXP(Table3[[#This Row],[Ln-nm]])</f>
        <v>10124.932028236317</v>
      </c>
    </row>
    <row r="1282" spans="1:11" x14ac:dyDescent="0.3">
      <c r="A1282">
        <v>9.5290730000000003</v>
      </c>
      <c r="B1282">
        <v>39.560135000000002</v>
      </c>
      <c r="C1282">
        <f>(K$1 + (Table2[[#This Row],[LogL]]-F$1)/(F$2-F$1)*(K$2-K$1))</f>
        <v>6.3634220269774984</v>
      </c>
      <c r="D1282">
        <f>(Table2[[#This Row],[Immission]]-G$1)/(G$2-G$1)</f>
        <v>0.99126675709479073</v>
      </c>
      <c r="E1282">
        <f>EXP(Table2[[#This Row],[Ln-nm]])</f>
        <v>580.22852060033438</v>
      </c>
      <c r="G1282" s="2">
        <v>24.169277999999998</v>
      </c>
      <c r="H1282" s="4">
        <v>39.584144999999999</v>
      </c>
      <c r="I1282" s="8">
        <f>(K$1 + (Table3[[#This Row],[LogL]]-F$1)/(F$2-F$1)*(K$2-K$1))</f>
        <v>9.2227850844161061</v>
      </c>
      <c r="J1282" s="9">
        <f>(Table3[[#This Row],[Emission]]-G$1)/(G$2-G$1)</f>
        <v>1.0081850370814005</v>
      </c>
      <c r="K1282">
        <f>EXP(Table3[[#This Row],[Ln-nm]])</f>
        <v>10125.224700962155</v>
      </c>
    </row>
    <row r="1283" spans="1:11" x14ac:dyDescent="0.3">
      <c r="A1283">
        <v>9.5296280000000007</v>
      </c>
      <c r="B1283">
        <v>39.560020000000002</v>
      </c>
      <c r="C1283">
        <f>(K$1 + (Table2[[#This Row],[LogL]]-F$1)/(F$2-F$1)*(K$2-K$1))</f>
        <v>6.363530423444411</v>
      </c>
      <c r="D1283">
        <f>(Table2[[#This Row],[Immission]]-G$1)/(G$2-G$1)</f>
        <v>0.99118572410026851</v>
      </c>
      <c r="E1283">
        <f>EXP(Table2[[#This Row],[Ln-nm]])</f>
        <v>580.29141873087542</v>
      </c>
      <c r="G1283" s="1">
        <v>24.169426000000001</v>
      </c>
      <c r="H1283" s="3">
        <v>39.584220000000002</v>
      </c>
      <c r="I1283" s="6">
        <f>(K$1 + (Table3[[#This Row],[LogL]]-F$1)/(F$2-F$1)*(K$2-K$1))</f>
        <v>9.2228139901406152</v>
      </c>
      <c r="J1283" s="7">
        <f>(Table3[[#This Row],[Emission]]-G$1)/(G$2-G$1)</f>
        <v>1.008237884686525</v>
      </c>
      <c r="K1283">
        <f>EXP(Table3[[#This Row],[Ln-nm]])</f>
        <v>10125.517382148015</v>
      </c>
    </row>
    <row r="1284" spans="1:11" x14ac:dyDescent="0.3">
      <c r="A1284">
        <v>9.5301810000000007</v>
      </c>
      <c r="B1284">
        <v>39.559904000000003</v>
      </c>
      <c r="C1284">
        <f>(K$1 + (Table2[[#This Row],[LogL]]-F$1)/(F$2-F$1)*(K$2-K$1))</f>
        <v>6.3636384292934247</v>
      </c>
      <c r="D1284">
        <f>(Table2[[#This Row],[Immission]]-G$1)/(G$2-G$1)</f>
        <v>0.99110398647101317</v>
      </c>
      <c r="E1284">
        <f>EXP(Table2[[#This Row],[Ln-nm]])</f>
        <v>580.35409698297883</v>
      </c>
      <c r="G1284" s="2">
        <v>24.169574000000001</v>
      </c>
      <c r="H1284" s="4">
        <v>39.584293000000002</v>
      </c>
      <c r="I1284" s="8">
        <f>(K$1 + (Table3[[#This Row],[LogL]]-F$1)/(F$2-F$1)*(K$2-K$1))</f>
        <v>9.2228428958651243</v>
      </c>
      <c r="J1284" s="9">
        <f>(Table3[[#This Row],[Emission]]-G$1)/(G$2-G$1)</f>
        <v>1.0082893230221779</v>
      </c>
      <c r="K1284">
        <f>EXP(Table3[[#This Row],[Ln-nm]])</f>
        <v>10125.810071794158</v>
      </c>
    </row>
    <row r="1285" spans="1:11" x14ac:dyDescent="0.3">
      <c r="A1285">
        <v>9.5307300000000001</v>
      </c>
      <c r="B1285">
        <v>39.559787999999998</v>
      </c>
      <c r="C1285">
        <f>(K$1 + (Table2[[#This Row],[LogL]]-F$1)/(F$2-F$1)*(K$2-K$1))</f>
        <v>6.3637456539066415</v>
      </c>
      <c r="D1285">
        <f>(Table2[[#This Row],[Immission]]-G$1)/(G$2-G$1)</f>
        <v>0.99102224884175283</v>
      </c>
      <c r="E1285">
        <f>EXP(Table2[[#This Row],[Ln-nm]])</f>
        <v>580.41632856287549</v>
      </c>
      <c r="G1285" s="1">
        <v>24.169723000000001</v>
      </c>
      <c r="H1285" s="3">
        <v>39.584364999999998</v>
      </c>
      <c r="I1285" s="6">
        <f>(K$1 + (Table3[[#This Row],[LogL]]-F$1)/(F$2-F$1)*(K$2-K$1))</f>
        <v>9.2228719968985846</v>
      </c>
      <c r="J1285" s="7">
        <f>(Table3[[#This Row],[Emission]]-G$1)/(G$2-G$1)</f>
        <v>1.0083400567230929</v>
      </c>
      <c r="K1285">
        <f>EXP(Table3[[#This Row],[Ln-nm]])</f>
        <v>10126.104747619534</v>
      </c>
    </row>
    <row r="1286" spans="1:11" x14ac:dyDescent="0.3">
      <c r="A1286">
        <v>9.5312769999999993</v>
      </c>
      <c r="B1286">
        <v>39.559671000000002</v>
      </c>
      <c r="C1286">
        <f>(K$1 + (Table2[[#This Row],[LogL]]-F$1)/(F$2-F$1)*(K$2-K$1))</f>
        <v>6.3638524879019585</v>
      </c>
      <c r="D1286">
        <f>(Table2[[#This Row],[Immission]]-G$1)/(G$2-G$1)</f>
        <v>0.99093980657776426</v>
      </c>
      <c r="E1286">
        <f>EXP(Table2[[#This Row],[Ln-nm]])</f>
        <v>580.47834007061272</v>
      </c>
      <c r="G1286" s="2">
        <v>24.169872000000002</v>
      </c>
      <c r="H1286" s="4">
        <v>39.584434000000002</v>
      </c>
      <c r="I1286" s="8">
        <f>(K$1 + (Table3[[#This Row],[LogL]]-F$1)/(F$2-F$1)*(K$2-K$1))</f>
        <v>9.2229010979320449</v>
      </c>
      <c r="J1286" s="9">
        <f>(Table3[[#This Row],[Emission]]-G$1)/(G$2-G$1)</f>
        <v>1.0083886765198082</v>
      </c>
      <c r="K1286">
        <f>EXP(Table3[[#This Row],[Ln-nm]])</f>
        <v>10126.399432020407</v>
      </c>
    </row>
    <row r="1287" spans="1:11" x14ac:dyDescent="0.3">
      <c r="A1287">
        <v>9.5318199999999997</v>
      </c>
      <c r="B1287">
        <v>39.559553000000001</v>
      </c>
      <c r="C1287">
        <f>(K$1 + (Table2[[#This Row],[LogL]]-F$1)/(F$2-F$1)*(K$2-K$1))</f>
        <v>6.3639585406614785</v>
      </c>
      <c r="D1287">
        <f>(Table2[[#This Row],[Immission]]-G$1)/(G$2-G$1)</f>
        <v>0.99085665967903758</v>
      </c>
      <c r="E1287">
        <f>EXP(Table2[[#This Row],[Ln-nm]])</f>
        <v>580.53990466490859</v>
      </c>
      <c r="G1287" s="1">
        <v>24.170021999999999</v>
      </c>
      <c r="H1287" s="3">
        <v>39.584501000000003</v>
      </c>
      <c r="I1287" s="6">
        <f>(K$1 + (Table3[[#This Row],[LogL]]-F$1)/(F$2-F$1)*(K$2-K$1))</f>
        <v>9.2229303942744529</v>
      </c>
      <c r="J1287" s="7">
        <f>(Table3[[#This Row],[Emission]]-G$1)/(G$2-G$1)</f>
        <v>1.008435887047052</v>
      </c>
      <c r="K1287">
        <f>EXP(Table3[[#This Row],[Ln-nm]])</f>
        <v>10126.696102831191</v>
      </c>
    </row>
    <row r="1288" spans="1:11" x14ac:dyDescent="0.3">
      <c r="A1288">
        <v>9.5323609999999999</v>
      </c>
      <c r="B1288">
        <v>39.559435000000001</v>
      </c>
      <c r="C1288">
        <f>(K$1 + (Table2[[#This Row],[LogL]]-F$1)/(F$2-F$1)*(K$2-K$1))</f>
        <v>6.3640642028031005</v>
      </c>
      <c r="D1288">
        <f>(Table2[[#This Row],[Immission]]-G$1)/(G$2-G$1)</f>
        <v>0.99077351278031089</v>
      </c>
      <c r="E1288">
        <f>EXP(Table2[[#This Row],[Ln-nm]])</f>
        <v>580.60124899536208</v>
      </c>
      <c r="G1288" s="2">
        <v>24.170172000000001</v>
      </c>
      <c r="H1288" s="4">
        <v>39.584567</v>
      </c>
      <c r="I1288" s="8">
        <f>(K$1 + (Table3[[#This Row],[LogL]]-F$1)/(F$2-F$1)*(K$2-K$1))</f>
        <v>9.2229596906168627</v>
      </c>
      <c r="J1288" s="9">
        <f>(Table3[[#This Row],[Emission]]-G$1)/(G$2-G$1)</f>
        <v>1.0084823929395577</v>
      </c>
      <c r="K1288">
        <f>EXP(Table3[[#This Row],[Ln-nm]])</f>
        <v>10126.992782333491</v>
      </c>
    </row>
    <row r="1289" spans="1:11" x14ac:dyDescent="0.3">
      <c r="A1289">
        <v>9.5328990000000005</v>
      </c>
      <c r="B1289">
        <v>39.559316000000003</v>
      </c>
      <c r="C1289">
        <f>(K$1 + (Table2[[#This Row],[LogL]]-F$1)/(F$2-F$1)*(K$2-K$1))</f>
        <v>6.3641692790178732</v>
      </c>
      <c r="D1289">
        <f>(Table2[[#This Row],[Immission]]-G$1)/(G$2-G$1)</f>
        <v>0.99068966124685087</v>
      </c>
      <c r="E1289">
        <f>EXP(Table2[[#This Row],[Ln-nm]])</f>
        <v>580.66225958222356</v>
      </c>
      <c r="G1289" s="1">
        <v>24.170321999999999</v>
      </c>
      <c r="H1289" s="3">
        <v>39.584629999999997</v>
      </c>
      <c r="I1289" s="6">
        <f>(K$1 + (Table3[[#This Row],[LogL]]-F$1)/(F$2-F$1)*(K$2-K$1))</f>
        <v>9.2229889869592707</v>
      </c>
      <c r="J1289" s="7">
        <f>(Table3[[#This Row],[Emission]]-G$1)/(G$2-G$1)</f>
        <v>1.008526784927859</v>
      </c>
      <c r="K1289">
        <f>EXP(Table3[[#This Row],[Ln-nm]])</f>
        <v>10127.289470527523</v>
      </c>
    </row>
    <row r="1290" spans="1:11" x14ac:dyDescent="0.3">
      <c r="A1290">
        <v>9.5334330000000005</v>
      </c>
      <c r="B1290">
        <v>39.559196</v>
      </c>
      <c r="C1290">
        <f>(K$1 + (Table2[[#This Row],[LogL]]-F$1)/(F$2-F$1)*(K$2-K$1))</f>
        <v>6.364273573996849</v>
      </c>
      <c r="D1290">
        <f>(Table2[[#This Row],[Immission]]-G$1)/(G$2-G$1)</f>
        <v>0.99060510507865285</v>
      </c>
      <c r="E1290">
        <f>EXP(Table2[[#This Row],[Ln-nm]])</f>
        <v>580.72282289854866</v>
      </c>
      <c r="G1290" s="2">
        <v>24.170472</v>
      </c>
      <c r="H1290" s="4">
        <v>39.584691999999997</v>
      </c>
      <c r="I1290" s="8">
        <f>(K$1 + (Table3[[#This Row],[LogL]]-F$1)/(F$2-F$1)*(K$2-K$1))</f>
        <v>9.2230182833016805</v>
      </c>
      <c r="J1290" s="9">
        <f>(Table3[[#This Row],[Emission]]-G$1)/(G$2-G$1)</f>
        <v>1.0085704722814268</v>
      </c>
      <c r="K1290">
        <f>EXP(Table3[[#This Row],[Ln-nm]])</f>
        <v>10127.586167413581</v>
      </c>
    </row>
    <row r="1291" spans="1:11" x14ac:dyDescent="0.3">
      <c r="A1291">
        <v>9.5339650000000002</v>
      </c>
      <c r="B1291">
        <v>39.559075999999997</v>
      </c>
      <c r="C1291">
        <f>(K$1 + (Table2[[#This Row],[LogL]]-F$1)/(F$2-F$1)*(K$2-K$1))</f>
        <v>6.3643774783579259</v>
      </c>
      <c r="D1291">
        <f>(Table2[[#This Row],[Immission]]-G$1)/(G$2-G$1)</f>
        <v>0.99052054891045471</v>
      </c>
      <c r="E1291">
        <f>EXP(Table2[[#This Row],[Ln-nm]])</f>
        <v>580.78316566730882</v>
      </c>
      <c r="G1291" s="1">
        <v>24.170622999999999</v>
      </c>
      <c r="H1291" s="3">
        <v>39.584750999999997</v>
      </c>
      <c r="I1291" s="6">
        <f>(K$1 + (Table3[[#This Row],[LogL]]-F$1)/(F$2-F$1)*(K$2-K$1))</f>
        <v>9.223047774953038</v>
      </c>
      <c r="J1291" s="7">
        <f>(Table3[[#This Row],[Emission]]-G$1)/(G$2-G$1)</f>
        <v>1.0086120457307901</v>
      </c>
      <c r="K1291">
        <f>EXP(Table3[[#This Row],[Ln-nm]])</f>
        <v>10127.884851058237</v>
      </c>
    </row>
    <row r="1292" spans="1:11" x14ac:dyDescent="0.3">
      <c r="A1292">
        <v>9.5344940000000005</v>
      </c>
      <c r="B1292">
        <v>39.558954999999997</v>
      </c>
      <c r="C1292">
        <f>(K$1 + (Table2[[#This Row],[LogL]]-F$1)/(F$2-F$1)*(K$2-K$1))</f>
        <v>6.3644807967921544</v>
      </c>
      <c r="D1292">
        <f>(Table2[[#This Row],[Immission]]-G$1)/(G$2-G$1)</f>
        <v>0.99043528810752335</v>
      </c>
      <c r="E1292">
        <f>EXP(Table2[[#This Row],[Ln-nm]])</f>
        <v>580.84317437456127</v>
      </c>
      <c r="G1292" s="2">
        <v>24.170774000000002</v>
      </c>
      <c r="H1292" s="4">
        <v>39.584809</v>
      </c>
      <c r="I1292" s="8">
        <f>(K$1 + (Table3[[#This Row],[LogL]]-F$1)/(F$2-F$1)*(K$2-K$1))</f>
        <v>9.2230772666043972</v>
      </c>
      <c r="J1292" s="9">
        <f>(Table3[[#This Row],[Emission]]-G$1)/(G$2-G$1)</f>
        <v>1.0086529145454204</v>
      </c>
      <c r="K1292">
        <f>EXP(Table3[[#This Row],[Ln-nm]])</f>
        <v>10128.183543511717</v>
      </c>
    </row>
    <row r="1293" spans="1:11" x14ac:dyDescent="0.3">
      <c r="A1293">
        <v>9.5350190000000001</v>
      </c>
      <c r="B1293">
        <v>39.558833999999997</v>
      </c>
      <c r="C1293">
        <f>(K$1 + (Table2[[#This Row],[LogL]]-F$1)/(F$2-F$1)*(K$2-K$1))</f>
        <v>6.3645833339905851</v>
      </c>
      <c r="D1293">
        <f>(Table2[[#This Row],[Immission]]-G$1)/(G$2-G$1)</f>
        <v>0.9903500273045921</v>
      </c>
      <c r="E1293">
        <f>EXP(Table2[[#This Row],[Ln-nm]])</f>
        <v>580.90273545995046</v>
      </c>
      <c r="G1293" s="1">
        <v>24.170926000000001</v>
      </c>
      <c r="H1293" s="3">
        <v>39.584864000000003</v>
      </c>
      <c r="I1293" s="6">
        <f>(K$1 + (Table3[[#This Row],[LogL]]-F$1)/(F$2-F$1)*(K$2-K$1))</f>
        <v>9.2231069535647041</v>
      </c>
      <c r="J1293" s="7">
        <f>(Table3[[#This Row],[Emission]]-G$1)/(G$2-G$1)</f>
        <v>1.0086916694558459</v>
      </c>
      <c r="K1293">
        <f>EXP(Table3[[#This Row],[Ln-nm]])</f>
        <v>10128.484222957662</v>
      </c>
    </row>
    <row r="1294" spans="1:11" x14ac:dyDescent="0.3">
      <c r="A1294">
        <v>9.5355410000000003</v>
      </c>
      <c r="B1294">
        <v>39.558711000000002</v>
      </c>
      <c r="C1294">
        <f>(K$1 + (Table2[[#This Row],[LogL]]-F$1)/(F$2-F$1)*(K$2-K$1))</f>
        <v>6.3646852852621683</v>
      </c>
      <c r="D1294">
        <f>(Table2[[#This Row],[Immission]]-G$1)/(G$2-G$1)</f>
        <v>0.99026335723219439</v>
      </c>
      <c r="E1294">
        <f>EXP(Table2[[#This Row],[Ln-nm]])</f>
        <v>580.96196225156882</v>
      </c>
      <c r="G1294" s="2">
        <v>24.171077</v>
      </c>
      <c r="H1294" s="4">
        <v>39.584918000000002</v>
      </c>
      <c r="I1294" s="8">
        <f>(K$1 + (Table3[[#This Row],[LogL]]-F$1)/(F$2-F$1)*(K$2-K$1))</f>
        <v>9.2231364452160616</v>
      </c>
      <c r="J1294" s="9">
        <f>(Table3[[#This Row],[Emission]]-G$1)/(G$2-G$1)</f>
        <v>1.0087297197315332</v>
      </c>
      <c r="K1294">
        <f>EXP(Table3[[#This Row],[Ln-nm]])</f>
        <v>10128.78293308785</v>
      </c>
    </row>
    <row r="1295" spans="1:11" x14ac:dyDescent="0.3">
      <c r="A1295">
        <v>9.5360610000000001</v>
      </c>
      <c r="B1295">
        <v>39.558588</v>
      </c>
      <c r="C1295">
        <f>(K$1 + (Table2[[#This Row],[LogL]]-F$1)/(F$2-F$1)*(K$2-K$1))</f>
        <v>6.3647868459158516</v>
      </c>
      <c r="D1295">
        <f>(Table2[[#This Row],[Immission]]-G$1)/(G$2-G$1)</f>
        <v>0.99017668715979168</v>
      </c>
      <c r="E1295">
        <f>EXP(Table2[[#This Row],[Ln-nm]])</f>
        <v>581.02096812450714</v>
      </c>
      <c r="G1295" s="1">
        <v>24.171230000000001</v>
      </c>
      <c r="H1295" s="3">
        <v>39.584969999999998</v>
      </c>
      <c r="I1295" s="6">
        <f>(K$1 + (Table3[[#This Row],[LogL]]-F$1)/(F$2-F$1)*(K$2-K$1))</f>
        <v>9.2231663274853197</v>
      </c>
      <c r="J1295" s="7">
        <f>(Table3[[#This Row],[Emission]]-G$1)/(G$2-G$1)</f>
        <v>1.0087663607377493</v>
      </c>
      <c r="K1295">
        <f>EXP(Table3[[#This Row],[Ln-nm]])</f>
        <v>10129.085608629008</v>
      </c>
    </row>
    <row r="1296" spans="1:11" x14ac:dyDescent="0.3">
      <c r="A1296">
        <v>9.5365769999999994</v>
      </c>
      <c r="B1296">
        <v>39.558464999999998</v>
      </c>
      <c r="C1296">
        <f>(K$1 + (Table2[[#This Row],[LogL]]-F$1)/(F$2-F$1)*(K$2-K$1))</f>
        <v>6.3648876253337381</v>
      </c>
      <c r="D1296">
        <f>(Table2[[#This Row],[Immission]]-G$1)/(G$2-G$1)</f>
        <v>0.99009001708738897</v>
      </c>
      <c r="E1296">
        <f>EXP(Table2[[#This Row],[Ln-nm]])</f>
        <v>581.07952603012075</v>
      </c>
      <c r="G1296" s="2">
        <v>24.171382000000001</v>
      </c>
      <c r="H1296" s="4">
        <v>39.58502</v>
      </c>
      <c r="I1296" s="8">
        <f>(K$1 + (Table3[[#This Row],[LogL]]-F$1)/(F$2-F$1)*(K$2-K$1))</f>
        <v>9.2231960144456266</v>
      </c>
      <c r="J1296" s="9">
        <f>(Table3[[#This Row],[Emission]]-G$1)/(G$2-G$1)</f>
        <v>1.0088015924744991</v>
      </c>
      <c r="K1296">
        <f>EXP(Table3[[#This Row],[Ln-nm]])</f>
        <v>10129.386314854921</v>
      </c>
    </row>
    <row r="1297" spans="1:11" x14ac:dyDescent="0.3">
      <c r="A1297">
        <v>9.5370899999999992</v>
      </c>
      <c r="B1297">
        <v>39.558340999999999</v>
      </c>
      <c r="C1297">
        <f>(K$1 + (Table2[[#This Row],[LogL]]-F$1)/(F$2-F$1)*(K$2-K$1))</f>
        <v>6.3649878188247762</v>
      </c>
      <c r="D1297">
        <f>(Table2[[#This Row],[Immission]]-G$1)/(G$2-G$1)</f>
        <v>0.99000264238025315</v>
      </c>
      <c r="E1297">
        <f>EXP(Table2[[#This Row],[Ln-nm]])</f>
        <v>581.13774933315381</v>
      </c>
      <c r="G1297" s="1">
        <v>24.171534999999999</v>
      </c>
      <c r="H1297" s="3">
        <v>39.585068</v>
      </c>
      <c r="I1297" s="6">
        <f>(K$1 + (Table3[[#This Row],[LogL]]-F$1)/(F$2-F$1)*(K$2-K$1))</f>
        <v>9.223225896714883</v>
      </c>
      <c r="J1297" s="7">
        <f>(Table3[[#This Row],[Emission]]-G$1)/(G$2-G$1)</f>
        <v>1.0088354149417773</v>
      </c>
      <c r="K1297">
        <f>EXP(Table3[[#This Row],[Ln-nm]])</f>
        <v>10129.689008426747</v>
      </c>
    </row>
    <row r="1298" spans="1:11" x14ac:dyDescent="0.3">
      <c r="A1298">
        <v>9.5375999999999994</v>
      </c>
      <c r="B1298">
        <v>39.558216000000002</v>
      </c>
      <c r="C1298">
        <f>(K$1 + (Table2[[#This Row],[LogL]]-F$1)/(F$2-F$1)*(K$2-K$1))</f>
        <v>6.3650874263889667</v>
      </c>
      <c r="D1298">
        <f>(Table2[[#This Row],[Immission]]-G$1)/(G$2-G$1)</f>
        <v>0.9899145630383841</v>
      </c>
      <c r="E1298">
        <f>EXP(Table2[[#This Row],[Ln-nm]])</f>
        <v>581.19563793184727</v>
      </c>
      <c r="G1298" s="2">
        <v>24.171688</v>
      </c>
      <c r="H1298" s="4">
        <v>39.585113</v>
      </c>
      <c r="I1298" s="8">
        <f>(K$1 + (Table3[[#This Row],[LogL]]-F$1)/(F$2-F$1)*(K$2-K$1))</f>
        <v>9.2232557789841412</v>
      </c>
      <c r="J1298" s="9">
        <f>(Table3[[#This Row],[Emission]]-G$1)/(G$2-G$1)</f>
        <v>1.008867123504851</v>
      </c>
      <c r="K1298">
        <f>EXP(Table3[[#This Row],[Ln-nm]])</f>
        <v>10129.991711043896</v>
      </c>
    </row>
    <row r="1299" spans="1:11" x14ac:dyDescent="0.3">
      <c r="A1299">
        <v>9.5381070000000001</v>
      </c>
      <c r="B1299">
        <v>39.55809</v>
      </c>
      <c r="C1299">
        <f>(K$1 + (Table2[[#This Row],[LogL]]-F$1)/(F$2-F$1)*(K$2-K$1))</f>
        <v>6.365186448026309</v>
      </c>
      <c r="D1299">
        <f>(Table2[[#This Row],[Immission]]-G$1)/(G$2-G$1)</f>
        <v>0.98982577906177682</v>
      </c>
      <c r="E1299">
        <f>EXP(Table2[[#This Row],[Ln-nm]])</f>
        <v>581.25319172501986</v>
      </c>
      <c r="G1299" s="1">
        <v>24.171842000000002</v>
      </c>
      <c r="H1299" s="3">
        <v>39.585157000000002</v>
      </c>
      <c r="I1299" s="6">
        <f>(K$1 + (Table3[[#This Row],[LogL]]-F$1)/(F$2-F$1)*(K$2-K$1))</f>
        <v>9.223285856562347</v>
      </c>
      <c r="J1299" s="7">
        <f>(Table3[[#This Row],[Emission]]-G$1)/(G$2-G$1)</f>
        <v>1.0088981274331914</v>
      </c>
      <c r="K1299">
        <f>EXP(Table3[[#This Row],[Ln-nm]])</f>
        <v>10130.296401243959</v>
      </c>
    </row>
    <row r="1300" spans="1:11" x14ac:dyDescent="0.3">
      <c r="A1300">
        <v>9.5386109999999995</v>
      </c>
      <c r="B1300">
        <v>39.557963999999998</v>
      </c>
      <c r="C1300">
        <f>(K$1 + (Table2[[#This Row],[LogL]]-F$1)/(F$2-F$1)*(K$2-K$1))</f>
        <v>6.3652848837368019</v>
      </c>
      <c r="D1300">
        <f>(Table2[[#This Row],[Immission]]-G$1)/(G$2-G$1)</f>
        <v>0.98973699508516955</v>
      </c>
      <c r="E1300">
        <f>EXP(Table2[[#This Row],[Ln-nm]])</f>
        <v>581.31041061206827</v>
      </c>
      <c r="G1300" s="2">
        <v>24.171996</v>
      </c>
      <c r="H1300" s="4">
        <v>39.585199000000003</v>
      </c>
      <c r="I1300" s="8">
        <f>(K$1 + (Table3[[#This Row],[LogL]]-F$1)/(F$2-F$1)*(K$2-K$1))</f>
        <v>9.2233159341405546</v>
      </c>
      <c r="J1300" s="9">
        <f>(Table3[[#This Row],[Emission]]-G$1)/(G$2-G$1)</f>
        <v>1.0089277220920605</v>
      </c>
      <c r="K1300">
        <f>EXP(Table3[[#This Row],[Ln-nm]])</f>
        <v>10130.601100608519</v>
      </c>
    </row>
    <row r="1301" spans="1:11" x14ac:dyDescent="0.3">
      <c r="A1301">
        <v>9.5391110000000001</v>
      </c>
      <c r="B1301">
        <v>39.557836999999999</v>
      </c>
      <c r="C1301">
        <f>(K$1 + (Table2[[#This Row],[LogL]]-F$1)/(F$2-F$1)*(K$2-K$1))</f>
        <v>6.3653825382114988</v>
      </c>
      <c r="D1301">
        <f>(Table2[[#This Row],[Immission]]-G$1)/(G$2-G$1)</f>
        <v>0.98964750647382904</v>
      </c>
      <c r="E1301">
        <f>EXP(Table2[[#This Row],[Ln-nm]])</f>
        <v>581.36718094674598</v>
      </c>
      <c r="G1301" s="1">
        <v>24.172149999999998</v>
      </c>
      <c r="H1301" s="3">
        <v>39.585239000000001</v>
      </c>
      <c r="I1301" s="6">
        <f>(K$1 + (Table3[[#This Row],[LogL]]-F$1)/(F$2-F$1)*(K$2-K$1))</f>
        <v>9.2233460117187587</v>
      </c>
      <c r="J1301" s="7">
        <f>(Table3[[#This Row],[Emission]]-G$1)/(G$2-G$1)</f>
        <v>1.0089559074814582</v>
      </c>
      <c r="K1301">
        <f>EXP(Table3[[#This Row],[Ln-nm]])</f>
        <v>10130.905809137801</v>
      </c>
    </row>
    <row r="1302" spans="1:11" x14ac:dyDescent="0.3">
      <c r="A1302">
        <v>9.5396090000000004</v>
      </c>
      <c r="B1302">
        <v>39.55771</v>
      </c>
      <c r="C1302">
        <f>(K$1 + (Table2[[#This Row],[LogL]]-F$1)/(F$2-F$1)*(K$2-K$1))</f>
        <v>6.3654798020682959</v>
      </c>
      <c r="D1302">
        <f>(Table2[[#This Row],[Immission]]-G$1)/(G$2-G$1)</f>
        <v>0.98955801786248854</v>
      </c>
      <c r="E1302">
        <f>EXP(Table2[[#This Row],[Ln-nm]])</f>
        <v>581.42372971101099</v>
      </c>
      <c r="G1302" s="2">
        <v>24.172305000000001</v>
      </c>
      <c r="H1302" s="4">
        <v>39.585276999999998</v>
      </c>
      <c r="I1302" s="8">
        <f>(K$1 + (Table3[[#This Row],[LogL]]-F$1)/(F$2-F$1)*(K$2-K$1))</f>
        <v>9.2233762846059157</v>
      </c>
      <c r="J1302" s="9">
        <f>(Table3[[#This Row],[Emission]]-G$1)/(G$2-G$1)</f>
        <v>1.0089826836013844</v>
      </c>
      <c r="K1302">
        <f>EXP(Table3[[#This Row],[Ln-nm]])</f>
        <v>10131.21250554843</v>
      </c>
    </row>
    <row r="1303" spans="1:11" x14ac:dyDescent="0.3">
      <c r="A1303">
        <v>9.5401030000000002</v>
      </c>
      <c r="B1303">
        <v>39.557580999999999</v>
      </c>
      <c r="C1303">
        <f>(K$1 + (Table2[[#This Row],[LogL]]-F$1)/(F$2-F$1)*(K$2-K$1))</f>
        <v>6.365576284689296</v>
      </c>
      <c r="D1303">
        <f>(Table2[[#This Row],[Immission]]-G$1)/(G$2-G$1)</f>
        <v>0.98946711998167669</v>
      </c>
      <c r="E1303">
        <f>EXP(Table2[[#This Row],[Ln-nm]])</f>
        <v>581.47982970265878</v>
      </c>
      <c r="G1303" s="1">
        <v>24.172460000000001</v>
      </c>
      <c r="H1303" s="3">
        <v>39.585312999999999</v>
      </c>
      <c r="I1303" s="6">
        <f>(K$1 + (Table3[[#This Row],[LogL]]-F$1)/(F$2-F$1)*(K$2-K$1))</f>
        <v>9.223406557493071</v>
      </c>
      <c r="J1303" s="7">
        <f>(Table3[[#This Row],[Emission]]-G$1)/(G$2-G$1)</f>
        <v>1.0090080504518444</v>
      </c>
      <c r="K1303">
        <f>EXP(Table3[[#This Row],[Ln-nm]])</f>
        <v>10131.519211243767</v>
      </c>
    </row>
    <row r="1304" spans="1:11" x14ac:dyDescent="0.3">
      <c r="A1304">
        <v>9.5405940000000005</v>
      </c>
      <c r="B1304">
        <v>39.557451999999998</v>
      </c>
      <c r="C1304">
        <f>(K$1 + (Table2[[#This Row],[LogL]]-F$1)/(F$2-F$1)*(K$2-K$1))</f>
        <v>6.3656721813834478</v>
      </c>
      <c r="D1304">
        <f>(Table2[[#This Row],[Immission]]-G$1)/(G$2-G$1)</f>
        <v>0.98937622210086484</v>
      </c>
      <c r="E1304">
        <f>EXP(Table2[[#This Row],[Ln-nm]])</f>
        <v>581.53559436982403</v>
      </c>
      <c r="G1304" s="2">
        <v>24.172615</v>
      </c>
      <c r="H1304" s="4">
        <v>39.585346999999999</v>
      </c>
      <c r="I1304" s="8">
        <f>(K$1 + (Table3[[#This Row],[LogL]]-F$1)/(F$2-F$1)*(K$2-K$1))</f>
        <v>9.2234368303802281</v>
      </c>
      <c r="J1304" s="9">
        <f>(Table3[[#This Row],[Emission]]-G$1)/(G$2-G$1)</f>
        <v>1.009032008032833</v>
      </c>
      <c r="K1304">
        <f>EXP(Table3[[#This Row],[Ln-nm]])</f>
        <v>10131.825926224128</v>
      </c>
    </row>
    <row r="1305" spans="1:11" x14ac:dyDescent="0.3">
      <c r="A1305">
        <v>9.5410819999999994</v>
      </c>
      <c r="B1305">
        <v>39.557322999999997</v>
      </c>
      <c r="C1305">
        <f>(K$1 + (Table2[[#This Row],[LogL]]-F$1)/(F$2-F$1)*(K$2-K$1))</f>
        <v>6.3657674921507503</v>
      </c>
      <c r="D1305">
        <f>(Table2[[#This Row],[Immission]]-G$1)/(G$2-G$1)</f>
        <v>0.989285324220053</v>
      </c>
      <c r="E1305">
        <f>EXP(Table2[[#This Row],[Ln-nm]])</f>
        <v>581.5910236149972</v>
      </c>
      <c r="G1305" s="1">
        <v>24.172771000000001</v>
      </c>
      <c r="H1305" s="3">
        <v>39.585377999999999</v>
      </c>
      <c r="I1305" s="6">
        <f>(K$1 + (Table3[[#This Row],[LogL]]-F$1)/(F$2-F$1)*(K$2-K$1))</f>
        <v>9.2234672985763329</v>
      </c>
      <c r="J1305" s="7">
        <f>(Table3[[#This Row],[Emission]]-G$1)/(G$2-G$1)</f>
        <v>1.009053851709617</v>
      </c>
      <c r="K1305">
        <f>EXP(Table3[[#This Row],[Ln-nm]])</f>
        <v>10132.134629386139</v>
      </c>
    </row>
    <row r="1306" spans="1:11" x14ac:dyDescent="0.3">
      <c r="A1306">
        <v>9.5415659999999995</v>
      </c>
      <c r="B1306">
        <v>39.557192999999998</v>
      </c>
      <c r="C1306">
        <f>(K$1 + (Table2[[#This Row],[LogL]]-F$1)/(F$2-F$1)*(K$2-K$1))</f>
        <v>6.3658620216822568</v>
      </c>
      <c r="D1306">
        <f>(Table2[[#This Row],[Immission]]-G$1)/(G$2-G$1)</f>
        <v>0.98919372170450803</v>
      </c>
      <c r="E1306">
        <f>EXP(Table2[[#This Row],[Ln-nm]])</f>
        <v>581.64600374056965</v>
      </c>
      <c r="G1306" s="2">
        <v>24.172927000000001</v>
      </c>
      <c r="H1306" s="4">
        <v>39.585408000000001</v>
      </c>
      <c r="I1306" s="8">
        <f>(K$1 + (Table3[[#This Row],[LogL]]-F$1)/(F$2-F$1)*(K$2-K$1))</f>
        <v>9.2234977667724394</v>
      </c>
      <c r="J1306" s="9">
        <f>(Table3[[#This Row],[Emission]]-G$1)/(G$2-G$1)</f>
        <v>1.0090749907516678</v>
      </c>
      <c r="K1306">
        <f>EXP(Table3[[#This Row],[Ln-nm]])</f>
        <v>10132.443341953938</v>
      </c>
    </row>
    <row r="1307" spans="1:11" x14ac:dyDescent="0.3">
      <c r="A1307">
        <v>9.5420470000000002</v>
      </c>
      <c r="B1307">
        <v>39.557062000000002</v>
      </c>
      <c r="C1307">
        <f>(K$1 + (Table2[[#This Row],[LogL]]-F$1)/(F$2-F$1)*(K$2-K$1))</f>
        <v>6.3659559652869149</v>
      </c>
      <c r="D1307">
        <f>(Table2[[#This Row],[Immission]]-G$1)/(G$2-G$1)</f>
        <v>0.98910141455422973</v>
      </c>
      <c r="E1307">
        <f>EXP(Table2[[#This Row],[Ln-nm]])</f>
        <v>581.70064822950599</v>
      </c>
      <c r="G1307" s="1">
        <v>24.173082999999998</v>
      </c>
      <c r="H1307" s="3">
        <v>39.585436000000001</v>
      </c>
      <c r="I1307" s="6">
        <f>(K$1 + (Table3[[#This Row],[LogL]]-F$1)/(F$2-F$1)*(K$2-K$1))</f>
        <v>9.2235282349685423</v>
      </c>
      <c r="J1307" s="7">
        <f>(Table3[[#This Row],[Emission]]-G$1)/(G$2-G$1)</f>
        <v>1.0090947205242471</v>
      </c>
      <c r="K1307">
        <f>EXP(Table3[[#This Row],[Ln-nm]])</f>
        <v>10132.752063927759</v>
      </c>
    </row>
    <row r="1308" spans="1:11" x14ac:dyDescent="0.3">
      <c r="A1308">
        <v>9.5425249999999995</v>
      </c>
      <c r="B1308">
        <v>39.556930000000001</v>
      </c>
      <c r="C1308">
        <f>(K$1 + (Table2[[#This Row],[LogL]]-F$1)/(F$2-F$1)*(K$2-K$1))</f>
        <v>6.3660493229647237</v>
      </c>
      <c r="D1308">
        <f>(Table2[[#This Row],[Immission]]-G$1)/(G$2-G$1)</f>
        <v>0.98900840276921331</v>
      </c>
      <c r="E1308">
        <f>EXP(Table2[[#This Row],[Ln-nm]])</f>
        <v>581.75495698623479</v>
      </c>
      <c r="G1308" s="2">
        <v>24.17324</v>
      </c>
      <c r="H1308" s="4">
        <v>39.585461000000002</v>
      </c>
      <c r="I1308" s="8">
        <f>(K$1 + (Table3[[#This Row],[LogL]]-F$1)/(F$2-F$1)*(K$2-K$1))</f>
        <v>9.2235588984735983</v>
      </c>
      <c r="J1308" s="9">
        <f>(Table3[[#This Row],[Emission]]-G$1)/(G$2-G$1)</f>
        <v>1.009112336392622</v>
      </c>
      <c r="K1308">
        <f>EXP(Table3[[#This Row],[Ln-nm]])</f>
        <v>10133.062774385615</v>
      </c>
    </row>
    <row r="1309" spans="1:11" x14ac:dyDescent="0.3">
      <c r="A1309">
        <v>9.5429999999999993</v>
      </c>
      <c r="B1309">
        <v>39.556798000000001</v>
      </c>
      <c r="C1309">
        <f>(K$1 + (Table2[[#This Row],[LogL]]-F$1)/(F$2-F$1)*(K$2-K$1))</f>
        <v>6.366142094715685</v>
      </c>
      <c r="D1309">
        <f>(Table2[[#This Row],[Immission]]-G$1)/(G$2-G$1)</f>
        <v>0.9889153909841969</v>
      </c>
      <c r="E1309">
        <f>EXP(Table2[[#This Row],[Ln-nm]])</f>
        <v>581.80892991576775</v>
      </c>
      <c r="G1309" s="1">
        <v>24.173397000000001</v>
      </c>
      <c r="H1309" s="3">
        <v>39.585484999999998</v>
      </c>
      <c r="I1309" s="6">
        <f>(K$1 + (Table3[[#This Row],[LogL]]-F$1)/(F$2-F$1)*(K$2-K$1))</f>
        <v>9.2235895619786525</v>
      </c>
      <c r="J1309" s="7">
        <f>(Table3[[#This Row],[Emission]]-G$1)/(G$2-G$1)</f>
        <v>1.0091292476262586</v>
      </c>
      <c r="K1309">
        <f>EXP(Table3[[#This Row],[Ln-nm]])</f>
        <v>10133.37349437107</v>
      </c>
    </row>
    <row r="1310" spans="1:11" x14ac:dyDescent="0.3">
      <c r="A1310">
        <v>9.5434710000000003</v>
      </c>
      <c r="B1310">
        <v>39.556665000000002</v>
      </c>
      <c r="C1310">
        <f>(K$1 + (Table2[[#This Row],[LogL]]-F$1)/(F$2-F$1)*(K$2-K$1))</f>
        <v>6.3662340852308494</v>
      </c>
      <c r="D1310">
        <f>(Table2[[#This Row],[Immission]]-G$1)/(G$2-G$1)</f>
        <v>0.98882167456444725</v>
      </c>
      <c r="E1310">
        <f>EXP(Table2[[#This Row],[Ln-nm]])</f>
        <v>581.86245328074119</v>
      </c>
      <c r="G1310" s="2">
        <v>24.173555</v>
      </c>
      <c r="H1310" s="4">
        <v>39.585507</v>
      </c>
      <c r="I1310" s="8">
        <f>(K$1 + (Table3[[#This Row],[LogL]]-F$1)/(F$2-F$1)*(K$2-K$1))</f>
        <v>9.2236204207926562</v>
      </c>
      <c r="J1310" s="9">
        <f>(Table3[[#This Row],[Emission]]-G$1)/(G$2-G$1)</f>
        <v>1.0091447495904289</v>
      </c>
      <c r="K1310">
        <f>EXP(Table3[[#This Row],[Ln-nm]])</f>
        <v>10133.686203083847</v>
      </c>
    </row>
    <row r="1311" spans="1:11" x14ac:dyDescent="0.3">
      <c r="A1311">
        <v>9.5439399999999992</v>
      </c>
      <c r="B1311">
        <v>39.556531</v>
      </c>
      <c r="C1311">
        <f>(K$1 + (Table2[[#This Row],[LogL]]-F$1)/(F$2-F$1)*(K$2-K$1))</f>
        <v>6.366325685128114</v>
      </c>
      <c r="D1311">
        <f>(Table2[[#This Row],[Immission]]-G$1)/(G$2-G$1)</f>
        <v>0.98872725350995949</v>
      </c>
      <c r="E1311">
        <f>EXP(Table2[[#This Row],[Ln-nm]])</f>
        <v>581.91575426282884</v>
      </c>
      <c r="G1311" s="1">
        <v>24.173711999999998</v>
      </c>
      <c r="H1311" s="3">
        <v>39.585526000000002</v>
      </c>
      <c r="I1311" s="6">
        <f>(K$1 + (Table3[[#This Row],[LogL]]-F$1)/(F$2-F$1)*(K$2-K$1))</f>
        <v>9.2236510842977104</v>
      </c>
      <c r="J1311" s="7">
        <f>(Table3[[#This Row],[Emission]]-G$1)/(G$2-G$1)</f>
        <v>1.0091581376503944</v>
      </c>
      <c r="K1311">
        <f>EXP(Table3[[#This Row],[Ln-nm]])</f>
        <v>10133.996942186104</v>
      </c>
    </row>
    <row r="1312" spans="1:11" x14ac:dyDescent="0.3">
      <c r="A1312">
        <v>9.5444040000000001</v>
      </c>
      <c r="B1312">
        <v>39.556396999999997</v>
      </c>
      <c r="C1312">
        <f>(K$1 + (Table2[[#This Row],[LogL]]-F$1)/(F$2-F$1)*(K$2-K$1))</f>
        <v>6.3664163084806322</v>
      </c>
      <c r="D1312">
        <f>(Table2[[#This Row],[Immission]]-G$1)/(G$2-G$1)</f>
        <v>0.98863283245547162</v>
      </c>
      <c r="E1312">
        <f>EXP(Table2[[#This Row],[Ln-nm]])</f>
        <v>581.96849180895379</v>
      </c>
      <c r="G1312" s="2">
        <v>24.173870999999998</v>
      </c>
      <c r="H1312" s="4">
        <v>39.585543000000001</v>
      </c>
      <c r="I1312" s="8">
        <f>(K$1 + (Table3[[#This Row],[LogL]]-F$1)/(F$2-F$1)*(K$2-K$1))</f>
        <v>9.2236821384206635</v>
      </c>
      <c r="J1312" s="9">
        <f>(Table3[[#This Row],[Emission]]-G$1)/(G$2-G$1)</f>
        <v>1.0091701164408888</v>
      </c>
      <c r="K1312">
        <f>EXP(Table3[[#This Row],[Ln-nm]])</f>
        <v>10134.311649459607</v>
      </c>
    </row>
    <row r="1313" spans="1:11" x14ac:dyDescent="0.3">
      <c r="A1313">
        <v>9.5448660000000007</v>
      </c>
      <c r="B1313">
        <v>39.556261999999997</v>
      </c>
      <c r="C1313">
        <f>(K$1 + (Table2[[#This Row],[LogL]]-F$1)/(F$2-F$1)*(K$2-K$1))</f>
        <v>6.3665065412152515</v>
      </c>
      <c r="D1313">
        <f>(Table2[[#This Row],[Immission]]-G$1)/(G$2-G$1)</f>
        <v>0.98853770676625063</v>
      </c>
      <c r="E1313">
        <f>EXP(Table2[[#This Row],[Ln-nm]])</f>
        <v>582.02100678668137</v>
      </c>
      <c r="G1313" s="1">
        <v>24.174029000000001</v>
      </c>
      <c r="H1313" s="3">
        <v>39.585559000000003</v>
      </c>
      <c r="I1313" s="6">
        <f>(K$1 + (Table3[[#This Row],[LogL]]-F$1)/(F$2-F$1)*(K$2-K$1))</f>
        <v>9.2237129972346672</v>
      </c>
      <c r="J1313" s="7">
        <f>(Table3[[#This Row],[Emission]]-G$1)/(G$2-G$1)</f>
        <v>1.0091813905966498</v>
      </c>
      <c r="K1313">
        <f>EXP(Table3[[#This Row],[Ln-nm]])</f>
        <v>10134.624387123184</v>
      </c>
    </row>
    <row r="1314" spans="1:11" x14ac:dyDescent="0.3">
      <c r="A1314">
        <v>9.5453240000000008</v>
      </c>
      <c r="B1314">
        <v>39.556126999999996</v>
      </c>
      <c r="C1314">
        <f>(K$1 + (Table2[[#This Row],[LogL]]-F$1)/(F$2-F$1)*(K$2-K$1))</f>
        <v>6.3665959927140729</v>
      </c>
      <c r="D1314">
        <f>(Table2[[#This Row],[Immission]]-G$1)/(G$2-G$1)</f>
        <v>0.98844258107702965</v>
      </c>
      <c r="E1314">
        <f>EXP(Table2[[#This Row],[Ln-nm]])</f>
        <v>582.07307176669451</v>
      </c>
      <c r="G1314" s="2">
        <v>24.174188000000001</v>
      </c>
      <c r="H1314" s="4">
        <v>39.585571999999999</v>
      </c>
      <c r="I1314" s="8">
        <f>(K$1 + (Table3[[#This Row],[LogL]]-F$1)/(F$2-F$1)*(K$2-K$1))</f>
        <v>9.2237440513576221</v>
      </c>
      <c r="J1314" s="9">
        <f>(Table3[[#This Row],[Emission]]-G$1)/(G$2-G$1)</f>
        <v>1.0091905508482013</v>
      </c>
      <c r="K1314">
        <f>EXP(Table3[[#This Row],[Ln-nm]])</f>
        <v>10134.939113881761</v>
      </c>
    </row>
    <row r="1315" spans="1:11" x14ac:dyDescent="0.3">
      <c r="A1315">
        <v>9.5457789999999996</v>
      </c>
      <c r="B1315">
        <v>39.555990000000001</v>
      </c>
      <c r="C1315">
        <f>(K$1 + (Table2[[#This Row],[LogL]]-F$1)/(F$2-F$1)*(K$2-K$1))</f>
        <v>6.3666848582860469</v>
      </c>
      <c r="D1315">
        <f>(Table2[[#This Row],[Immission]]-G$1)/(G$2-G$1)</f>
        <v>0.98834604611834231</v>
      </c>
      <c r="E1315">
        <f>EXP(Table2[[#This Row],[Ln-nm]])</f>
        <v>582.12480032155747</v>
      </c>
      <c r="G1315" s="1">
        <v>24.174347999999998</v>
      </c>
      <c r="H1315" s="3">
        <v>39.585583</v>
      </c>
      <c r="I1315" s="6">
        <f>(K$1 + (Table3[[#This Row],[LogL]]-F$1)/(F$2-F$1)*(K$2-K$1))</f>
        <v>9.2237753007895229</v>
      </c>
      <c r="J1315" s="7">
        <f>(Table3[[#This Row],[Emission]]-G$1)/(G$2-G$1)</f>
        <v>1.0091983018302864</v>
      </c>
      <c r="K1315">
        <f>EXP(Table3[[#This Row],[Ln-nm]])</f>
        <v>10135.25582991999</v>
      </c>
    </row>
    <row r="1316" spans="1:11" x14ac:dyDescent="0.3">
      <c r="A1316">
        <v>9.5462299999999995</v>
      </c>
      <c r="B1316">
        <v>39.555852999999999</v>
      </c>
      <c r="C1316">
        <f>(K$1 + (Table2[[#This Row],[LogL]]-F$1)/(F$2-F$1)*(K$2-K$1))</f>
        <v>6.366772942622223</v>
      </c>
      <c r="D1316">
        <f>(Table2[[#This Row],[Immission]]-G$1)/(G$2-G$1)</f>
        <v>0.98824951115964987</v>
      </c>
      <c r="E1316">
        <f>EXP(Table2[[#This Row],[Ln-nm]])</f>
        <v>582.17607865654134</v>
      </c>
      <c r="G1316" s="2">
        <v>24.174506999999998</v>
      </c>
      <c r="H1316" s="4">
        <v>39.585591999999998</v>
      </c>
      <c r="I1316" s="8">
        <f>(K$1 + (Table3[[#This Row],[LogL]]-F$1)/(F$2-F$1)*(K$2-K$1))</f>
        <v>9.2238063549124778</v>
      </c>
      <c r="J1316" s="9">
        <f>(Table3[[#This Row],[Emission]]-G$1)/(G$2-G$1)</f>
        <v>1.0092046435429001</v>
      </c>
      <c r="K1316">
        <f>EXP(Table3[[#This Row],[Ln-nm]])</f>
        <v>10135.570576287773</v>
      </c>
    </row>
    <row r="1317" spans="1:11" x14ac:dyDescent="0.3">
      <c r="A1317">
        <v>9.546678</v>
      </c>
      <c r="B1317">
        <v>39.555715999999997</v>
      </c>
      <c r="C1317">
        <f>(K$1 + (Table2[[#This Row],[LogL]]-F$1)/(F$2-F$1)*(K$2-K$1))</f>
        <v>6.3668604410315499</v>
      </c>
      <c r="D1317">
        <f>(Table2[[#This Row],[Immission]]-G$1)/(G$2-G$1)</f>
        <v>0.98815297620095754</v>
      </c>
      <c r="E1317">
        <f>EXP(Table2[[#This Row],[Ln-nm]])</f>
        <v>582.22702036599867</v>
      </c>
      <c r="G1317" s="1">
        <v>24.174666999999999</v>
      </c>
      <c r="H1317" s="3">
        <v>39.585599000000002</v>
      </c>
      <c r="I1317" s="6">
        <f>(K$1 + (Table3[[#This Row],[LogL]]-F$1)/(F$2-F$1)*(K$2-K$1))</f>
        <v>9.2238376043443804</v>
      </c>
      <c r="J1317" s="7">
        <f>(Table3[[#This Row],[Emission]]-G$1)/(G$2-G$1)</f>
        <v>1.0092095759860475</v>
      </c>
      <c r="K1317">
        <f>EXP(Table3[[#This Row],[Ln-nm]])</f>
        <v>10135.887312059171</v>
      </c>
    </row>
    <row r="1318" spans="1:11" x14ac:dyDescent="0.3">
      <c r="A1318">
        <v>9.5471219999999999</v>
      </c>
      <c r="B1318">
        <v>39.555577</v>
      </c>
      <c r="C1318">
        <f>(K$1 + (Table2[[#This Row],[LogL]]-F$1)/(F$2-F$1)*(K$2-K$1))</f>
        <v>6.3669471582050807</v>
      </c>
      <c r="D1318">
        <f>(Table2[[#This Row],[Immission]]-G$1)/(G$2-G$1)</f>
        <v>0.98805503197279876</v>
      </c>
      <c r="E1318">
        <f>EXP(Table2[[#This Row],[Ln-nm]])</f>
        <v>582.27751163675657</v>
      </c>
      <c r="G1318" s="2">
        <v>24.174828000000002</v>
      </c>
      <c r="H1318" s="4">
        <v>39.585603999999996</v>
      </c>
      <c r="I1318" s="8">
        <f>(K$1 + (Table3[[#This Row],[LogL]]-F$1)/(F$2-F$1)*(K$2-K$1))</f>
        <v>9.2238690490852324</v>
      </c>
      <c r="J1318" s="9">
        <f>(Table3[[#This Row],[Emission]]-G$1)/(G$2-G$1)</f>
        <v>1.0092130991597186</v>
      </c>
      <c r="K1318">
        <f>EXP(Table3[[#This Row],[Ln-nm]])</f>
        <v>10136.206037420096</v>
      </c>
    </row>
    <row r="1319" spans="1:11" x14ac:dyDescent="0.3">
      <c r="A1319">
        <v>9.5475630000000002</v>
      </c>
      <c r="B1319">
        <v>39.555438000000002</v>
      </c>
      <c r="C1319">
        <f>(K$1 + (Table2[[#This Row],[LogL]]-F$1)/(F$2-F$1)*(K$2-K$1))</f>
        <v>6.3670332894517632</v>
      </c>
      <c r="D1319">
        <f>(Table2[[#This Row],[Immission]]-G$1)/(G$2-G$1)</f>
        <v>0.98795708774463997</v>
      </c>
      <c r="E1319">
        <f>EXP(Table2[[#This Row],[Ln-nm]])</f>
        <v>582.32766608465056</v>
      </c>
      <c r="G1319" s="1">
        <v>24.174989</v>
      </c>
      <c r="H1319" s="3">
        <v>39.585607000000003</v>
      </c>
      <c r="I1319" s="6">
        <f>(K$1 + (Table3[[#This Row],[LogL]]-F$1)/(F$2-F$1)*(K$2-K$1))</f>
        <v>9.2239004938260845</v>
      </c>
      <c r="J1319" s="7">
        <f>(Table3[[#This Row],[Emission]]-G$1)/(G$2-G$1)</f>
        <v>1.009215213063928</v>
      </c>
      <c r="K1319">
        <f>EXP(Table3[[#This Row],[Ln-nm]])</f>
        <v>10136.524772803416</v>
      </c>
    </row>
    <row r="1320" spans="1:11" x14ac:dyDescent="0.3">
      <c r="A1320">
        <v>9.5480009999999993</v>
      </c>
      <c r="B1320">
        <v>39.555298000000001</v>
      </c>
      <c r="C1320">
        <f>(K$1 + (Table2[[#This Row],[LogL]]-F$1)/(F$2-F$1)*(K$2-K$1))</f>
        <v>6.3671188347715963</v>
      </c>
      <c r="D1320">
        <f>(Table2[[#This Row],[Immission]]-G$1)/(G$2-G$1)</f>
        <v>0.98785843888174296</v>
      </c>
      <c r="E1320">
        <f>EXP(Table2[[#This Row],[Ln-nm]])</f>
        <v>582.37748362189177</v>
      </c>
      <c r="G1320" s="2">
        <v>24.175149999999999</v>
      </c>
      <c r="H1320" s="4">
        <v>39.585607000000003</v>
      </c>
      <c r="I1320" s="8">
        <f>(K$1 + (Table3[[#This Row],[LogL]]-F$1)/(F$2-F$1)*(K$2-K$1))</f>
        <v>9.2239319385669365</v>
      </c>
      <c r="J1320" s="9">
        <f>(Table3[[#This Row],[Emission]]-G$1)/(G$2-G$1)</f>
        <v>1.009215213063928</v>
      </c>
      <c r="K1320">
        <f>EXP(Table3[[#This Row],[Ln-nm]])</f>
        <v>10136.843518209444</v>
      </c>
    </row>
    <row r="1321" spans="1:11" x14ac:dyDescent="0.3">
      <c r="A1321">
        <v>9.5484349999999996</v>
      </c>
      <c r="B1321">
        <v>39.555157999999999</v>
      </c>
      <c r="C1321">
        <f>(K$1 + (Table2[[#This Row],[LogL]]-F$1)/(F$2-F$1)*(K$2-K$1))</f>
        <v>6.3672035988556326</v>
      </c>
      <c r="D1321">
        <f>(Table2[[#This Row],[Immission]]-G$1)/(G$2-G$1)</f>
        <v>0.98775979001884606</v>
      </c>
      <c r="E1321">
        <f>EXP(Table2[[#This Row],[Ln-nm]])</f>
        <v>582.42685040808988</v>
      </c>
      <c r="G1321" s="1">
        <v>24.175311000000001</v>
      </c>
      <c r="H1321" s="3">
        <v>39.585605999999999</v>
      </c>
      <c r="I1321" s="6">
        <f>(K$1 + (Table3[[#This Row],[LogL]]-F$1)/(F$2-F$1)*(K$2-K$1))</f>
        <v>9.2239633833077903</v>
      </c>
      <c r="J1321" s="7">
        <f>(Table3[[#This Row],[Emission]]-G$1)/(G$2-G$1)</f>
        <v>1.0092145084291899</v>
      </c>
      <c r="K1321">
        <f>EXP(Table3[[#This Row],[Ln-nm]])</f>
        <v>10137.162273638514</v>
      </c>
    </row>
    <row r="1322" spans="1:11" x14ac:dyDescent="0.3">
      <c r="A1322">
        <v>9.5488660000000003</v>
      </c>
      <c r="B1322">
        <v>39.555016999999999</v>
      </c>
      <c r="C1322">
        <f>(K$1 + (Table2[[#This Row],[LogL]]-F$1)/(F$2-F$1)*(K$2-K$1))</f>
        <v>6.3672877770128213</v>
      </c>
      <c r="D1322">
        <f>(Table2[[#This Row],[Immission]]-G$1)/(G$2-G$1)</f>
        <v>0.98766043652121582</v>
      </c>
      <c r="E1322">
        <f>EXP(Table2[[#This Row],[Ln-nm]])</f>
        <v>582.47588009063975</v>
      </c>
      <c r="G1322" s="2">
        <v>24.175473</v>
      </c>
      <c r="H1322" s="4">
        <v>39.585602000000002</v>
      </c>
      <c r="I1322" s="8">
        <f>(K$1 + (Table3[[#This Row],[LogL]]-F$1)/(F$2-F$1)*(K$2-K$1))</f>
        <v>9.2239950233575918</v>
      </c>
      <c r="J1322" s="9">
        <f>(Table3[[#This Row],[Emission]]-G$1)/(G$2-G$1)</f>
        <v>1.0092116898902521</v>
      </c>
      <c r="K1322">
        <f>EXP(Table3[[#This Row],[Ln-nm]])</f>
        <v>10137.483019031872</v>
      </c>
    </row>
    <row r="1323" spans="1:11" x14ac:dyDescent="0.3">
      <c r="A1323">
        <v>9.5492930000000005</v>
      </c>
      <c r="B1323">
        <v>39.554875000000003</v>
      </c>
      <c r="C1323">
        <f>(K$1 + (Table2[[#This Row],[LogL]]-F$1)/(F$2-F$1)*(K$2-K$1))</f>
        <v>6.3673711739342114</v>
      </c>
      <c r="D1323">
        <f>(Table2[[#This Row],[Immission]]-G$1)/(G$2-G$1)</f>
        <v>0.98756037838885247</v>
      </c>
      <c r="E1323">
        <f>EXP(Table2[[#This Row],[Ln-nm]])</f>
        <v>582.52445881145297</v>
      </c>
      <c r="G1323" s="1">
        <v>24.175636000000001</v>
      </c>
      <c r="H1323" s="3">
        <v>39.585596000000002</v>
      </c>
      <c r="I1323" s="6">
        <f>(K$1 + (Table3[[#This Row],[LogL]]-F$1)/(F$2-F$1)*(K$2-K$1))</f>
        <v>9.2240268587163428</v>
      </c>
      <c r="J1323" s="7">
        <f>(Table3[[#This Row],[Emission]]-G$1)/(G$2-G$1)</f>
        <v>1.009207462081843</v>
      </c>
      <c r="K1323">
        <f>EXP(Table3[[#This Row],[Ln-nm]])</f>
        <v>10137.805754577787</v>
      </c>
    </row>
    <row r="1324" spans="1:11" x14ac:dyDescent="0.3">
      <c r="A1324">
        <v>9.5497169999999993</v>
      </c>
      <c r="B1324">
        <v>39.554732000000001</v>
      </c>
      <c r="C1324">
        <f>(K$1 + (Table2[[#This Row],[LogL]]-F$1)/(F$2-F$1)*(K$2-K$1))</f>
        <v>6.3674539849287539</v>
      </c>
      <c r="D1324">
        <f>(Table2[[#This Row],[Immission]]-G$1)/(G$2-G$1)</f>
        <v>0.987459615621751</v>
      </c>
      <c r="E1324">
        <f>EXP(Table2[[#This Row],[Ln-nm]])</f>
        <v>582.57270023866522</v>
      </c>
      <c r="G1324" s="2">
        <v>24.175798</v>
      </c>
      <c r="H1324" s="4">
        <v>39.585588000000001</v>
      </c>
      <c r="I1324" s="8">
        <f>(K$1 + (Table3[[#This Row],[LogL]]-F$1)/(F$2-F$1)*(K$2-K$1))</f>
        <v>9.2240584987661443</v>
      </c>
      <c r="J1324" s="9">
        <f>(Table3[[#This Row],[Emission]]-G$1)/(G$2-G$1)</f>
        <v>1.0092018250039625</v>
      </c>
      <c r="K1324">
        <f>EXP(Table3[[#This Row],[Ln-nm]])</f>
        <v>10138.126520331236</v>
      </c>
    </row>
    <row r="1325" spans="1:11" x14ac:dyDescent="0.3">
      <c r="A1325">
        <v>9.5501369999999994</v>
      </c>
      <c r="B1325">
        <v>39.554589</v>
      </c>
      <c r="C1325">
        <f>(K$1 + (Table2[[#This Row],[LogL]]-F$1)/(F$2-F$1)*(K$2-K$1))</f>
        <v>6.3675360146874986</v>
      </c>
      <c r="D1325">
        <f>(Table2[[#This Row],[Immission]]-G$1)/(G$2-G$1)</f>
        <v>0.98735885285464942</v>
      </c>
      <c r="E1325">
        <f>EXP(Table2[[#This Row],[Ln-nm]])</f>
        <v>582.62049049680195</v>
      </c>
      <c r="G1325" s="1">
        <v>24.175961000000001</v>
      </c>
      <c r="H1325" s="3">
        <v>39.585577999999998</v>
      </c>
      <c r="I1325" s="6">
        <f>(K$1 + (Table3[[#This Row],[LogL]]-F$1)/(F$2-F$1)*(K$2-K$1))</f>
        <v>9.2240903341248952</v>
      </c>
      <c r="J1325" s="7">
        <f>(Table3[[#This Row],[Emission]]-G$1)/(G$2-G$1)</f>
        <v>1.0091947786566104</v>
      </c>
      <c r="K1325">
        <f>EXP(Table3[[#This Row],[Ln-nm]])</f>
        <v>10138.449276363572</v>
      </c>
    </row>
    <row r="1326" spans="1:11" x14ac:dyDescent="0.3">
      <c r="A1326">
        <v>9.550554</v>
      </c>
      <c r="B1326">
        <v>39.554445000000001</v>
      </c>
      <c r="C1326">
        <f>(K$1 + (Table2[[#This Row],[LogL]]-F$1)/(F$2-F$1)*(K$2-K$1))</f>
        <v>6.367617458519395</v>
      </c>
      <c r="D1326">
        <f>(Table2[[#This Row],[Immission]]-G$1)/(G$2-G$1)</f>
        <v>0.98725738545281472</v>
      </c>
      <c r="E1326">
        <f>EXP(Table2[[#This Row],[Ln-nm]])</f>
        <v>582.66794327443108</v>
      </c>
      <c r="G1326" s="2">
        <v>24.176124999999999</v>
      </c>
      <c r="H1326" s="4">
        <v>39.585566</v>
      </c>
      <c r="I1326" s="8">
        <f>(K$1 + (Table3[[#This Row],[LogL]]-F$1)/(F$2-F$1)*(K$2-K$1))</f>
        <v>9.2241223647925956</v>
      </c>
      <c r="J1326" s="9">
        <f>(Table3[[#This Row],[Emission]]-G$1)/(G$2-G$1)</f>
        <v>1.0091863230397922</v>
      </c>
      <c r="K1326">
        <f>EXP(Table3[[#This Row],[Ln-nm]])</f>
        <v>10138.774022864238</v>
      </c>
    </row>
    <row r="1327" spans="1:11" x14ac:dyDescent="0.3">
      <c r="A1327">
        <v>9.550967</v>
      </c>
      <c r="B1327">
        <v>39.554299999999998</v>
      </c>
      <c r="C1327">
        <f>(K$1 + (Table2[[#This Row],[LogL]]-F$1)/(F$2-F$1)*(K$2-K$1))</f>
        <v>6.3676981211154944</v>
      </c>
      <c r="D1327">
        <f>(Table2[[#This Row],[Immission]]-G$1)/(G$2-G$1)</f>
        <v>0.98715521341624179</v>
      </c>
      <c r="E1327">
        <f>EXP(Table2[[#This Row],[Ln-nm]])</f>
        <v>582.71494467900163</v>
      </c>
      <c r="G1327" s="1">
        <v>24.176289000000001</v>
      </c>
      <c r="H1327" s="3">
        <v>39.585551000000002</v>
      </c>
      <c r="I1327" s="6">
        <f>(K$1 + (Table3[[#This Row],[LogL]]-F$1)/(F$2-F$1)*(K$2-K$1))</f>
        <v>9.224154395460296</v>
      </c>
      <c r="J1327" s="7">
        <f>(Table3[[#This Row],[Emission]]-G$1)/(G$2-G$1)</f>
        <v>1.0091757535187693</v>
      </c>
      <c r="K1327">
        <f>EXP(Table3[[#This Row],[Ln-nm]])</f>
        <v>10139.098779766915</v>
      </c>
    </row>
    <row r="1328" spans="1:11" x14ac:dyDescent="0.3">
      <c r="A1328">
        <v>9.5513770000000005</v>
      </c>
      <c r="B1328">
        <v>39.554155000000002</v>
      </c>
      <c r="C1328">
        <f>(K$1 + (Table2[[#This Row],[LogL]]-F$1)/(F$2-F$1)*(K$2-K$1))</f>
        <v>6.3677781977847454</v>
      </c>
      <c r="D1328">
        <f>(Table2[[#This Row],[Immission]]-G$1)/(G$2-G$1)</f>
        <v>0.98705304137967387</v>
      </c>
      <c r="E1328">
        <f>EXP(Table2[[#This Row],[Ln-nm]])</f>
        <v>582.76160841920785</v>
      </c>
      <c r="G1328" s="2">
        <v>24.176452999999999</v>
      </c>
      <c r="H1328" s="4">
        <v>39.585534000000003</v>
      </c>
      <c r="I1328" s="8">
        <f>(K$1 + (Table3[[#This Row],[LogL]]-F$1)/(F$2-F$1)*(K$2-K$1))</f>
        <v>9.2241864261279947</v>
      </c>
      <c r="J1328" s="9">
        <f>(Table3[[#This Row],[Emission]]-G$1)/(G$2-G$1)</f>
        <v>1.0091637747282749</v>
      </c>
      <c r="K1328">
        <f>EXP(Table3[[#This Row],[Ln-nm]])</f>
        <v>10139.423547071923</v>
      </c>
    </row>
    <row r="1329" spans="1:11" x14ac:dyDescent="0.3">
      <c r="A1329">
        <v>9.5517830000000004</v>
      </c>
      <c r="B1329">
        <v>39.554009000000001</v>
      </c>
      <c r="C1329">
        <f>(K$1 + (Table2[[#This Row],[LogL]]-F$1)/(F$2-F$1)*(K$2-K$1))</f>
        <v>6.3678574932181986</v>
      </c>
      <c r="D1329">
        <f>(Table2[[#This Row],[Immission]]-G$1)/(G$2-G$1)</f>
        <v>0.98695016470836772</v>
      </c>
      <c r="E1329">
        <f>EXP(Table2[[#This Row],[Ln-nm]])</f>
        <v>582.80782058573004</v>
      </c>
      <c r="G1329" s="1">
        <v>24.176618000000001</v>
      </c>
      <c r="H1329" s="3">
        <v>39.585515999999998</v>
      </c>
      <c r="I1329" s="6">
        <f>(K$1 + (Table3[[#This Row],[LogL]]-F$1)/(F$2-F$1)*(K$2-K$1))</f>
        <v>9.2242186521046463</v>
      </c>
      <c r="J1329" s="7">
        <f>(Table3[[#This Row],[Emission]]-G$1)/(G$2-G$1)</f>
        <v>1.0091510913030426</v>
      </c>
      <c r="K1329">
        <f>EXP(Table3[[#This Row],[Ln-nm]])</f>
        <v>10139.750305163432</v>
      </c>
    </row>
    <row r="1330" spans="1:11" x14ac:dyDescent="0.3">
      <c r="A1330">
        <v>9.5521860000000007</v>
      </c>
      <c r="B1330">
        <v>39.553862000000002</v>
      </c>
      <c r="C1330">
        <f>(K$1 + (Table2[[#This Row],[LogL]]-F$1)/(F$2-F$1)*(K$2-K$1))</f>
        <v>6.3679362027248043</v>
      </c>
      <c r="D1330">
        <f>(Table2[[#This Row],[Immission]]-G$1)/(G$2-G$1)</f>
        <v>0.98684658340232834</v>
      </c>
      <c r="E1330">
        <f>EXP(Table2[[#This Row],[Ln-nm]])</f>
        <v>582.8536949070832</v>
      </c>
      <c r="G1330" s="2">
        <v>24.176783</v>
      </c>
      <c r="H1330" s="4">
        <v>39.585495000000002</v>
      </c>
      <c r="I1330" s="8">
        <f>(K$1 + (Table3[[#This Row],[LogL]]-F$1)/(F$2-F$1)*(K$2-K$1))</f>
        <v>9.2242508780812962</v>
      </c>
      <c r="J1330" s="9">
        <f>(Table3[[#This Row],[Emission]]-G$1)/(G$2-G$1)</f>
        <v>1.0091362939736106</v>
      </c>
      <c r="K1330">
        <f>EXP(Table3[[#This Row],[Ln-nm]])</f>
        <v>10140.077073785193</v>
      </c>
    </row>
    <row r="1331" spans="1:11" x14ac:dyDescent="0.3">
      <c r="A1331">
        <v>9.5525850000000005</v>
      </c>
      <c r="B1331">
        <v>39.553714999999997</v>
      </c>
      <c r="C1331">
        <f>(K$1 + (Table2[[#This Row],[LogL]]-F$1)/(F$2-F$1)*(K$2-K$1))</f>
        <v>6.3680141309956113</v>
      </c>
      <c r="D1331">
        <f>(Table2[[#This Row],[Immission]]-G$1)/(G$2-G$1)</f>
        <v>0.98674300209628407</v>
      </c>
      <c r="E1331">
        <f>EXP(Table2[[#This Row],[Ln-nm]])</f>
        <v>582.89911745748816</v>
      </c>
      <c r="G1331" s="1">
        <v>24.176947999999999</v>
      </c>
      <c r="H1331" s="3">
        <v>39.585470999999998</v>
      </c>
      <c r="I1331" s="6">
        <f>(K$1 + (Table3[[#This Row],[LogL]]-F$1)/(F$2-F$1)*(K$2-K$1))</f>
        <v>9.2242831040579443</v>
      </c>
      <c r="J1331" s="7">
        <f>(Table3[[#This Row],[Emission]]-G$1)/(G$2-G$1)</f>
        <v>1.0091193827399689</v>
      </c>
      <c r="K1331">
        <f>EXP(Table3[[#This Row],[Ln-nm]])</f>
        <v>10140.403852937543</v>
      </c>
    </row>
    <row r="1332" spans="1:11" x14ac:dyDescent="0.3">
      <c r="A1332">
        <v>9.5529799999999998</v>
      </c>
      <c r="B1332">
        <v>39.553566000000004</v>
      </c>
      <c r="C1332">
        <f>(K$1 + (Table2[[#This Row],[LogL]]-F$1)/(F$2-F$1)*(K$2-K$1))</f>
        <v>6.3680912780306214</v>
      </c>
      <c r="D1332">
        <f>(Table2[[#This Row],[Immission]]-G$1)/(G$2-G$1)</f>
        <v>0.98663801152077835</v>
      </c>
      <c r="E1332">
        <f>EXP(Table2[[#This Row],[Ln-nm]])</f>
        <v>582.94408813076473</v>
      </c>
      <c r="G1332" s="2">
        <v>24.177114</v>
      </c>
      <c r="H1332" s="4">
        <v>39.585445999999997</v>
      </c>
      <c r="I1332" s="8">
        <f>(K$1 + (Table3[[#This Row],[LogL]]-F$1)/(F$2-F$1)*(K$2-K$1))</f>
        <v>9.2243155253435436</v>
      </c>
      <c r="J1332" s="9">
        <f>(Table3[[#This Row],[Emission]]-G$1)/(G$2-G$1)</f>
        <v>1.009101766871594</v>
      </c>
      <c r="K1332">
        <f>EXP(Table3[[#This Row],[Ln-nm]])</f>
        <v>10140.7326231965</v>
      </c>
    </row>
    <row r="1333" spans="1:11" x14ac:dyDescent="0.3">
      <c r="A1333">
        <v>9.5533719999999995</v>
      </c>
      <c r="B1333">
        <v>39.553418000000001</v>
      </c>
      <c r="C1333">
        <f>(K$1 + (Table2[[#This Row],[LogL]]-F$1)/(F$2-F$1)*(K$2-K$1))</f>
        <v>6.368167839138783</v>
      </c>
      <c r="D1333">
        <f>(Table2[[#This Row],[Immission]]-G$1)/(G$2-G$1)</f>
        <v>0.98653372558000085</v>
      </c>
      <c r="E1333">
        <f>EXP(Table2[[#This Row],[Ln-nm]])</f>
        <v>582.9887206846854</v>
      </c>
      <c r="G1333" s="1">
        <v>24.17728</v>
      </c>
      <c r="H1333" s="3">
        <v>39.585417999999997</v>
      </c>
      <c r="I1333" s="6">
        <f>(K$1 + (Table3[[#This Row],[LogL]]-F$1)/(F$2-F$1)*(K$2-K$1))</f>
        <v>9.2243479466291411</v>
      </c>
      <c r="J1333" s="7">
        <f>(Table3[[#This Row],[Emission]]-G$1)/(G$2-G$1)</f>
        <v>1.0090820370990146</v>
      </c>
      <c r="K1333">
        <f>EXP(Table3[[#This Row],[Ln-nm]])</f>
        <v>10141.061404114767</v>
      </c>
    </row>
    <row r="1334" spans="1:11" x14ac:dyDescent="0.3">
      <c r="A1334">
        <v>9.5537600000000005</v>
      </c>
      <c r="B1334">
        <v>39.553268000000003</v>
      </c>
      <c r="C1334">
        <f>(K$1 + (Table2[[#This Row],[LogL]]-F$1)/(F$2-F$1)*(K$2-K$1))</f>
        <v>6.3682436190111478</v>
      </c>
      <c r="D1334">
        <f>(Table2[[#This Row],[Immission]]-G$1)/(G$2-G$1)</f>
        <v>0.98642803036975701</v>
      </c>
      <c r="E1334">
        <f>EXP(Table2[[#This Row],[Ln-nm]])</f>
        <v>583.03290116950359</v>
      </c>
      <c r="G1334" s="2">
        <v>24.177447000000001</v>
      </c>
      <c r="H1334" s="4">
        <v>39.585388000000002</v>
      </c>
      <c r="I1334" s="8">
        <f>(K$1 + (Table3[[#This Row],[LogL]]-F$1)/(F$2-F$1)*(K$2-K$1))</f>
        <v>9.2243805632236917</v>
      </c>
      <c r="J1334" s="9">
        <f>(Table3[[#This Row],[Emission]]-G$1)/(G$2-G$1)</f>
        <v>1.0090608980569689</v>
      </c>
      <c r="K1334">
        <f>EXP(Table3[[#This Row],[Ln-nm]])</f>
        <v>10141.392176397201</v>
      </c>
    </row>
    <row r="1335" spans="1:11" x14ac:dyDescent="0.3">
      <c r="A1335">
        <v>9.5541440000000009</v>
      </c>
      <c r="B1335">
        <v>39.553117999999998</v>
      </c>
      <c r="C1335">
        <f>(K$1 + (Table2[[#This Row],[LogL]]-F$1)/(F$2-F$1)*(K$2-K$1))</f>
        <v>6.3683186176477138</v>
      </c>
      <c r="D1335">
        <f>(Table2[[#This Row],[Immission]]-G$1)/(G$2-G$1)</f>
        <v>0.98632233515950807</v>
      </c>
      <c r="E1335">
        <f>EXP(Table2[[#This Row],[Ln-nm]])</f>
        <v>583.07662948192592</v>
      </c>
      <c r="G1335" s="1">
        <v>24.177613000000001</v>
      </c>
      <c r="H1335" s="3">
        <v>39.585355999999997</v>
      </c>
      <c r="I1335" s="6">
        <f>(K$1 + (Table3[[#This Row],[LogL]]-F$1)/(F$2-F$1)*(K$2-K$1))</f>
        <v>9.224412984509291</v>
      </c>
      <c r="J1335" s="7">
        <f>(Table3[[#This Row],[Emission]]-G$1)/(G$2-G$1)</f>
        <v>1.0090383497454467</v>
      </c>
      <c r="K1335">
        <f>EXP(Table3[[#This Row],[Ln-nm]])</f>
        <v>10141.720978699394</v>
      </c>
    </row>
    <row r="1336" spans="1:11" x14ac:dyDescent="0.3">
      <c r="A1336">
        <v>9.5545249999999999</v>
      </c>
      <c r="B1336">
        <v>39.552967000000002</v>
      </c>
      <c r="C1336">
        <f>(K$1 + (Table2[[#This Row],[LogL]]-F$1)/(F$2-F$1)*(K$2-K$1))</f>
        <v>6.3683930303574323</v>
      </c>
      <c r="D1336">
        <f>(Table2[[#This Row],[Immission]]-G$1)/(G$2-G$1)</f>
        <v>0.986215935314531</v>
      </c>
      <c r="E1336">
        <f>EXP(Table2[[#This Row],[Ln-nm]])</f>
        <v>583.12001940826019</v>
      </c>
      <c r="G1336" s="2">
        <v>24.177781</v>
      </c>
      <c r="H1336" s="4">
        <v>39.585321999999998</v>
      </c>
      <c r="I1336" s="8">
        <f>(K$1 + (Table3[[#This Row],[LogL]]-F$1)/(F$2-F$1)*(K$2-K$1))</f>
        <v>9.2244457964127875</v>
      </c>
      <c r="J1336" s="9">
        <f>(Table3[[#This Row],[Emission]]-G$1)/(G$2-G$1)</f>
        <v>1.0090143921644581</v>
      </c>
      <c r="K1336">
        <f>EXP(Table3[[#This Row],[Ln-nm]])</f>
        <v>10142.05375332889</v>
      </c>
    </row>
    <row r="1337" spans="1:11" x14ac:dyDescent="0.3">
      <c r="A1337">
        <v>9.5549020000000002</v>
      </c>
      <c r="B1337">
        <v>39.552815000000002</v>
      </c>
      <c r="C1337">
        <f>(K$1 + (Table2[[#This Row],[LogL]]-F$1)/(F$2-F$1)*(K$2-K$1))</f>
        <v>6.368466661831353</v>
      </c>
      <c r="D1337">
        <f>(Table2[[#This Row],[Immission]]-G$1)/(G$2-G$1)</f>
        <v>0.98610883083481571</v>
      </c>
      <c r="E1337">
        <f>EXP(Table2[[#This Row],[Ln-nm]])</f>
        <v>583.16295697552061</v>
      </c>
      <c r="G1337" s="1">
        <v>24.177949000000002</v>
      </c>
      <c r="H1337" s="3">
        <v>39.585286000000004</v>
      </c>
      <c r="I1337" s="6">
        <f>(K$1 + (Table3[[#This Row],[LogL]]-F$1)/(F$2-F$1)*(K$2-K$1))</f>
        <v>9.2244786083162857</v>
      </c>
      <c r="J1337" s="7">
        <f>(Table3[[#This Row],[Emission]]-G$1)/(G$2-G$1)</f>
        <v>1.0089890253140033</v>
      </c>
      <c r="K1337">
        <f>EXP(Table3[[#This Row],[Ln-nm]])</f>
        <v>10142.386538877552</v>
      </c>
    </row>
    <row r="1338" spans="1:11" x14ac:dyDescent="0.3">
      <c r="A1338">
        <v>9.5552759999999992</v>
      </c>
      <c r="B1338">
        <v>39.552661999999998</v>
      </c>
      <c r="C1338">
        <f>(K$1 + (Table2[[#This Row],[LogL]]-F$1)/(F$2-F$1)*(K$2-K$1))</f>
        <v>6.3685397073784262</v>
      </c>
      <c r="D1338">
        <f>(Table2[[#This Row],[Immission]]-G$1)/(G$2-G$1)</f>
        <v>0.98600102172036219</v>
      </c>
      <c r="E1338">
        <f>EXP(Table2[[#This Row],[Ln-nm]])</f>
        <v>583.20555598856095</v>
      </c>
      <c r="G1338" s="2">
        <v>24.178117</v>
      </c>
      <c r="H1338" s="4">
        <v>39.585247000000003</v>
      </c>
      <c r="I1338" s="8">
        <f>(K$1 + (Table3[[#This Row],[LogL]]-F$1)/(F$2-F$1)*(K$2-K$1))</f>
        <v>9.224511420219784</v>
      </c>
      <c r="J1338" s="9">
        <f>(Table3[[#This Row],[Emission]]-G$1)/(G$2-G$1)</f>
        <v>1.0089615445593387</v>
      </c>
      <c r="K1338">
        <f>EXP(Table3[[#This Row],[Ln-nm]])</f>
        <v>10142.719335345721</v>
      </c>
    </row>
    <row r="1339" spans="1:11" x14ac:dyDescent="0.3">
      <c r="A1339">
        <v>9.5556450000000002</v>
      </c>
      <c r="B1339">
        <v>39.552509000000001</v>
      </c>
      <c r="C1339">
        <f>(K$1 + (Table2[[#This Row],[LogL]]-F$1)/(F$2-F$1)*(K$2-K$1))</f>
        <v>6.3686117763807513</v>
      </c>
      <c r="D1339">
        <f>(Table2[[#This Row],[Immission]]-G$1)/(G$2-G$1)</f>
        <v>0.98589321260591378</v>
      </c>
      <c r="E1339">
        <f>EXP(Table2[[#This Row],[Ln-nm]])</f>
        <v>583.24758854573543</v>
      </c>
      <c r="G1339" s="1">
        <v>24.178284999999999</v>
      </c>
      <c r="H1339" s="3">
        <v>39.585205999999999</v>
      </c>
      <c r="I1339" s="6">
        <f>(K$1 + (Table3[[#This Row],[LogL]]-F$1)/(F$2-F$1)*(K$2-K$1))</f>
        <v>9.2245442321232822</v>
      </c>
      <c r="J1339" s="7">
        <f>(Table3[[#This Row],[Emission]]-G$1)/(G$2-G$1)</f>
        <v>1.0089326545352029</v>
      </c>
      <c r="K1339">
        <f>EXP(Table3[[#This Row],[Ln-nm]])</f>
        <v>10143.052142733753</v>
      </c>
    </row>
    <row r="1340" spans="1:11" x14ac:dyDescent="0.3">
      <c r="A1340">
        <v>9.5560109999999998</v>
      </c>
      <c r="B1340">
        <v>39.552354999999999</v>
      </c>
      <c r="C1340">
        <f>(K$1 + (Table2[[#This Row],[LogL]]-F$1)/(F$2-F$1)*(K$2-K$1))</f>
        <v>6.3686832594562297</v>
      </c>
      <c r="D1340">
        <f>(Table2[[#This Row],[Immission]]-G$1)/(G$2-G$1)</f>
        <v>0.98578469885672715</v>
      </c>
      <c r="E1340">
        <f>EXP(Table2[[#This Row],[Ln-nm]])</f>
        <v>583.2892823673136</v>
      </c>
      <c r="G1340" s="2">
        <v>24.178453999999999</v>
      </c>
      <c r="H1340" s="4">
        <v>39.585163000000001</v>
      </c>
      <c r="I1340" s="8">
        <f>(K$1 + (Table3[[#This Row],[LogL]]-F$1)/(F$2-F$1)*(K$2-K$1))</f>
        <v>9.2245772393357282</v>
      </c>
      <c r="J1340" s="9">
        <f>(Table3[[#This Row],[Emission]]-G$1)/(G$2-G$1)</f>
        <v>1.0089023552416005</v>
      </c>
      <c r="K1340">
        <f>EXP(Table3[[#This Row],[Ln-nm]])</f>
        <v>10143.386942136047</v>
      </c>
    </row>
    <row r="1341" spans="1:11" x14ac:dyDescent="0.3">
      <c r="A1341">
        <v>9.5563739999999999</v>
      </c>
      <c r="B1341">
        <v>39.552200999999997</v>
      </c>
      <c r="C1341">
        <f>(K$1 + (Table2[[#This Row],[LogL]]-F$1)/(F$2-F$1)*(K$2-K$1))</f>
        <v>6.3687541566048589</v>
      </c>
      <c r="D1341">
        <f>(Table2[[#This Row],[Immission]]-G$1)/(G$2-G$1)</f>
        <v>0.9856761851075404</v>
      </c>
      <c r="E1341">
        <f>EXP(Table2[[#This Row],[Ln-nm]])</f>
        <v>583.33063738021838</v>
      </c>
      <c r="G1341" s="1">
        <v>24.178623000000002</v>
      </c>
      <c r="H1341" s="3">
        <v>39.585116999999997</v>
      </c>
      <c r="I1341" s="6">
        <f>(K$1 + (Table3[[#This Row],[LogL]]-F$1)/(F$2-F$1)*(K$2-K$1))</f>
        <v>9.2246102465481776</v>
      </c>
      <c r="J1341" s="7">
        <f>(Table3[[#This Row],[Emission]]-G$1)/(G$2-G$1)</f>
        <v>1.0088699420437888</v>
      </c>
      <c r="K1341">
        <f>EXP(Table3[[#This Row],[Ln-nm]])</f>
        <v>10143.721752589352</v>
      </c>
    </row>
    <row r="1342" spans="1:11" x14ac:dyDescent="0.3">
      <c r="A1342">
        <v>9.5567320000000002</v>
      </c>
      <c r="B1342">
        <v>39.552045</v>
      </c>
      <c r="C1342">
        <f>(K$1 + (Table2[[#This Row],[LogL]]-F$1)/(F$2-F$1)*(K$2-K$1))</f>
        <v>6.3688240772087408</v>
      </c>
      <c r="D1342">
        <f>(Table2[[#This Row],[Immission]]-G$1)/(G$2-G$1)</f>
        <v>0.98556626208888742</v>
      </c>
      <c r="E1342">
        <f>EXP(Table2[[#This Row],[Ln-nm]])</f>
        <v>583.37142563659995</v>
      </c>
      <c r="G1342" s="2">
        <v>24.178792999999999</v>
      </c>
      <c r="H1342" s="4">
        <v>39.585068999999997</v>
      </c>
      <c r="I1342" s="8">
        <f>(K$1 + (Table3[[#This Row],[LogL]]-F$1)/(F$2-F$1)*(K$2-K$1))</f>
        <v>9.224643449069573</v>
      </c>
      <c r="J1342" s="9">
        <f>(Table3[[#This Row],[Emission]]-G$1)/(G$2-G$1)</f>
        <v>1.0088361195765105</v>
      </c>
      <c r="K1342">
        <f>EXP(Table3[[#This Row],[Ln-nm]])</f>
        <v>10144.05855531919</v>
      </c>
    </row>
    <row r="1343" spans="1:11" x14ac:dyDescent="0.3">
      <c r="A1343">
        <v>9.5570869999999992</v>
      </c>
      <c r="B1343">
        <v>39.551889000000003</v>
      </c>
      <c r="C1343">
        <f>(K$1 + (Table2[[#This Row],[LogL]]-F$1)/(F$2-F$1)*(K$2-K$1))</f>
        <v>6.3688934118857752</v>
      </c>
      <c r="D1343">
        <f>(Table2[[#This Row],[Immission]]-G$1)/(G$2-G$1)</f>
        <v>0.98545633907023433</v>
      </c>
      <c r="E1343">
        <f>EXP(Table2[[#This Row],[Ln-nm]])</f>
        <v>583.41187490823995</v>
      </c>
      <c r="G1343" s="1">
        <v>24.178963</v>
      </c>
      <c r="H1343" s="3">
        <v>39.585019000000003</v>
      </c>
      <c r="I1343" s="6">
        <f>(K$1 + (Table3[[#This Row],[LogL]]-F$1)/(F$2-F$1)*(K$2-K$1))</f>
        <v>9.2246766515909702</v>
      </c>
      <c r="J1343" s="7">
        <f>(Table3[[#This Row],[Emission]]-G$1)/(G$2-G$1)</f>
        <v>1.0088008878397658</v>
      </c>
      <c r="K1343">
        <f>EXP(Table3[[#This Row],[Ln-nm]])</f>
        <v>10144.395369231932</v>
      </c>
    </row>
    <row r="1344" spans="1:11" x14ac:dyDescent="0.3">
      <c r="A1344">
        <v>9.5574379999999994</v>
      </c>
      <c r="B1344">
        <v>39.551732000000001</v>
      </c>
      <c r="C1344">
        <f>(K$1 + (Table2[[#This Row],[LogL]]-F$1)/(F$2-F$1)*(K$2-K$1))</f>
        <v>6.3689619653270118</v>
      </c>
      <c r="D1344">
        <f>(Table2[[#This Row],[Immission]]-G$1)/(G$2-G$1)</f>
        <v>0.98534571141684313</v>
      </c>
      <c r="E1344">
        <f>EXP(Table2[[#This Row],[Ln-nm]])</f>
        <v>583.45187117084822</v>
      </c>
      <c r="G1344" s="2">
        <v>24.179134000000001</v>
      </c>
      <c r="H1344" s="4">
        <v>39.584966999999999</v>
      </c>
      <c r="I1344" s="8">
        <f>(K$1 + (Table3[[#This Row],[LogL]]-F$1)/(F$2-F$1)*(K$2-K$1))</f>
        <v>9.224710049421315</v>
      </c>
      <c r="J1344" s="9">
        <f>(Table3[[#This Row],[Emission]]-G$1)/(G$2-G$1)</f>
        <v>1.0087642468335447</v>
      </c>
      <c r="K1344">
        <f>EXP(Table3[[#This Row],[Ln-nm]])</f>
        <v>10144.734175685093</v>
      </c>
    </row>
    <row r="1345" spans="1:11" x14ac:dyDescent="0.3">
      <c r="A1345">
        <v>9.5577850000000009</v>
      </c>
      <c r="B1345">
        <v>39.551575</v>
      </c>
      <c r="C1345">
        <f>(K$1 + (Table2[[#This Row],[LogL]]-F$1)/(F$2-F$1)*(K$2-K$1))</f>
        <v>6.3690297375324514</v>
      </c>
      <c r="D1345">
        <f>(Table2[[#This Row],[Immission]]-G$1)/(G$2-G$1)</f>
        <v>0.98523508376345181</v>
      </c>
      <c r="E1345">
        <f>EXP(Table2[[#This Row],[Ln-nm]])</f>
        <v>583.49141433087379</v>
      </c>
      <c r="G1345" s="1">
        <v>24.179304999999999</v>
      </c>
      <c r="H1345" s="3">
        <v>39.584912000000003</v>
      </c>
      <c r="I1345" s="6">
        <f>(K$1 + (Table3[[#This Row],[LogL]]-F$1)/(F$2-F$1)*(K$2-K$1))</f>
        <v>9.2247434472516616</v>
      </c>
      <c r="J1345" s="7">
        <f>(Table3[[#This Row],[Emission]]-G$1)/(G$2-G$1)</f>
        <v>1.0087254919231241</v>
      </c>
      <c r="K1345">
        <f>EXP(Table3[[#This Row],[Ln-nm]])</f>
        <v>10145.072993453861</v>
      </c>
    </row>
    <row r="1346" spans="1:11" x14ac:dyDescent="0.3">
      <c r="A1346">
        <v>9.5581289999999992</v>
      </c>
      <c r="B1346">
        <v>39.551417000000001</v>
      </c>
      <c r="C1346">
        <f>(K$1 + (Table2[[#This Row],[LogL]]-F$1)/(F$2-F$1)*(K$2-K$1))</f>
        <v>6.3690969238110426</v>
      </c>
      <c r="D1346">
        <f>(Table2[[#This Row],[Immission]]-G$1)/(G$2-G$1)</f>
        <v>0.98512375147532738</v>
      </c>
      <c r="E1346">
        <f>EXP(Table2[[#This Row],[Ln-nm]])</f>
        <v>583.5306182645611</v>
      </c>
      <c r="G1346" s="2">
        <v>24.179476000000001</v>
      </c>
      <c r="H1346" s="4">
        <v>39.584854999999997</v>
      </c>
      <c r="I1346" s="8">
        <f>(K$1 + (Table3[[#This Row],[LogL]]-F$1)/(F$2-F$1)*(K$2-K$1))</f>
        <v>9.2247768450820082</v>
      </c>
      <c r="J1346" s="9">
        <f>(Table3[[#This Row],[Emission]]-G$1)/(G$2-G$1)</f>
        <v>1.0086853277432273</v>
      </c>
      <c r="K1346">
        <f>EXP(Table3[[#This Row],[Ln-nm]])</f>
        <v>10145.411822538597</v>
      </c>
    </row>
    <row r="1347" spans="1:11" x14ac:dyDescent="0.3">
      <c r="A1347">
        <v>9.5584679999999995</v>
      </c>
      <c r="B1347">
        <v>39.551257999999997</v>
      </c>
      <c r="C1347">
        <f>(K$1 + (Table2[[#This Row],[LogL]]-F$1)/(F$2-F$1)*(K$2-K$1))</f>
        <v>6.3691631335448857</v>
      </c>
      <c r="D1347">
        <f>(Table2[[#This Row],[Immission]]-G$1)/(G$2-G$1)</f>
        <v>0.98501171455246483</v>
      </c>
      <c r="E1347">
        <f>EXP(Table2[[#This Row],[Ln-nm]])</f>
        <v>583.56925495053395</v>
      </c>
      <c r="G1347" s="1">
        <v>24.179648</v>
      </c>
      <c r="H1347" s="3">
        <v>39.584795999999997</v>
      </c>
      <c r="I1347" s="6">
        <f>(K$1 + (Table3[[#This Row],[LogL]]-F$1)/(F$2-F$1)*(K$2-K$1))</f>
        <v>9.2248104382213043</v>
      </c>
      <c r="J1347" s="7">
        <f>(Table3[[#This Row],[Emission]]-G$1)/(G$2-G$1)</f>
        <v>1.0086437542938638</v>
      </c>
      <c r="K1347">
        <f>EXP(Table3[[#This Row],[Ln-nm]])</f>
        <v>10145.752644495777</v>
      </c>
    </row>
    <row r="1348" spans="1:11" x14ac:dyDescent="0.3">
      <c r="A1348">
        <v>9.5588040000000003</v>
      </c>
      <c r="B1348">
        <v>39.551098000000003</v>
      </c>
      <c r="C1348">
        <f>(K$1 + (Table2[[#This Row],[LogL]]-F$1)/(F$2-F$1)*(K$2-K$1))</f>
        <v>6.3692287573518822</v>
      </c>
      <c r="D1348">
        <f>(Table2[[#This Row],[Immission]]-G$1)/(G$2-G$1)</f>
        <v>0.98489897299487394</v>
      </c>
      <c r="E1348">
        <f>EXP(Table2[[#This Row],[Ln-nm]])</f>
        <v>583.60755224328318</v>
      </c>
      <c r="G1348" s="2">
        <v>24.179819999999999</v>
      </c>
      <c r="H1348" s="4">
        <v>39.584735000000002</v>
      </c>
      <c r="I1348" s="8">
        <f>(K$1 + (Table3[[#This Row],[LogL]]-F$1)/(F$2-F$1)*(K$2-K$1))</f>
        <v>9.2248440313606004</v>
      </c>
      <c r="J1348" s="9">
        <f>(Table3[[#This Row],[Emission]]-G$1)/(G$2-G$1)</f>
        <v>1.008600771575034</v>
      </c>
      <c r="K1348">
        <f>EXP(Table3[[#This Row],[Ln-nm]])</f>
        <v>10146.093477902426</v>
      </c>
    </row>
    <row r="1349" spans="1:11" x14ac:dyDescent="0.3">
      <c r="A1349">
        <v>9.5591360000000005</v>
      </c>
      <c r="B1349">
        <v>39.550936999999998</v>
      </c>
      <c r="C1349">
        <f>(K$1 + (Table2[[#This Row],[LogL]]-F$1)/(F$2-F$1)*(K$2-K$1))</f>
        <v>6.3692935999230809</v>
      </c>
      <c r="D1349">
        <f>(Table2[[#This Row],[Immission]]-G$1)/(G$2-G$1)</f>
        <v>0.98478552680253995</v>
      </c>
      <c r="E1349">
        <f>EXP(Table2[[#This Row],[Ln-nm]])</f>
        <v>583.64539608447433</v>
      </c>
      <c r="G1349" s="1">
        <v>24.179991999999999</v>
      </c>
      <c r="H1349" s="3">
        <v>39.584671</v>
      </c>
      <c r="I1349" s="6">
        <f>(K$1 + (Table3[[#This Row],[LogL]]-F$1)/(F$2-F$1)*(K$2-K$1))</f>
        <v>9.2248776244998947</v>
      </c>
      <c r="J1349" s="7">
        <f>(Table3[[#This Row],[Emission]]-G$1)/(G$2-G$1)</f>
        <v>1.0085556749519948</v>
      </c>
      <c r="K1349">
        <f>EXP(Table3[[#This Row],[Ln-nm]])</f>
        <v>10146.434322758914</v>
      </c>
    </row>
    <row r="1350" spans="1:11" x14ac:dyDescent="0.3">
      <c r="A1350">
        <v>9.5594640000000002</v>
      </c>
      <c r="B1350">
        <v>39.550775999999999</v>
      </c>
      <c r="C1350">
        <f>(K$1 + (Table2[[#This Row],[LogL]]-F$1)/(F$2-F$1)*(K$2-K$1))</f>
        <v>6.3693576612584808</v>
      </c>
      <c r="D1350">
        <f>(Table2[[#This Row],[Immission]]-G$1)/(G$2-G$1)</f>
        <v>0.98467208061021094</v>
      </c>
      <c r="E1350">
        <f>EXP(Table2[[#This Row],[Ln-nm]])</f>
        <v>583.68278638557103</v>
      </c>
      <c r="G1350" s="2">
        <v>24.180164999999999</v>
      </c>
      <c r="H1350" s="4">
        <v>39.584605000000003</v>
      </c>
      <c r="I1350" s="8">
        <f>(K$1 + (Table3[[#This Row],[LogL]]-F$1)/(F$2-F$1)*(K$2-K$1))</f>
        <v>9.2249114129481384</v>
      </c>
      <c r="J1350" s="9">
        <f>(Table3[[#This Row],[Emission]]-G$1)/(G$2-G$1)</f>
        <v>1.0085091690594892</v>
      </c>
      <c r="K1350">
        <f>EXP(Table3[[#This Row],[Ln-nm]])</f>
        <v>10146.777160821837</v>
      </c>
    </row>
    <row r="1351" spans="1:11" x14ac:dyDescent="0.3">
      <c r="A1351">
        <v>9.5597879999999993</v>
      </c>
      <c r="B1351">
        <v>39.550614000000003</v>
      </c>
      <c r="C1351">
        <f>(K$1 + (Table2[[#This Row],[LogL]]-F$1)/(F$2-F$1)*(K$2-K$1))</f>
        <v>6.3694209413580838</v>
      </c>
      <c r="D1351">
        <f>(Table2[[#This Row],[Immission]]-G$1)/(G$2-G$1)</f>
        <v>0.98455792978314871</v>
      </c>
      <c r="E1351">
        <f>EXP(Table2[[#This Row],[Ln-nm]])</f>
        <v>583.71972305909594</v>
      </c>
      <c r="G1351" s="1">
        <v>24.180339</v>
      </c>
      <c r="H1351" s="3">
        <v>39.584536</v>
      </c>
      <c r="I1351" s="6">
        <f>(K$1 + (Table3[[#This Row],[LogL]]-F$1)/(F$2-F$1)*(K$2-K$1))</f>
        <v>9.2249453967053334</v>
      </c>
      <c r="J1351" s="7">
        <f>(Table3[[#This Row],[Emission]]-G$1)/(G$2-G$1)</f>
        <v>1.0084605492627738</v>
      </c>
      <c r="K1351">
        <f>EXP(Table3[[#This Row],[Ln-nm]])</f>
        <v>10147.121992292485</v>
      </c>
    </row>
    <row r="1352" spans="1:11" x14ac:dyDescent="0.3">
      <c r="A1352">
        <v>9.5601079999999996</v>
      </c>
      <c r="B1352">
        <v>39.550452</v>
      </c>
      <c r="C1352">
        <f>(K$1 + (Table2[[#This Row],[LogL]]-F$1)/(F$2-F$1)*(K$2-K$1))</f>
        <v>6.3694834402218898</v>
      </c>
      <c r="D1352">
        <f>(Table2[[#This Row],[Immission]]-G$1)/(G$2-G$1)</f>
        <v>0.98444377895608159</v>
      </c>
      <c r="E1352">
        <f>EXP(Table2[[#This Row],[Ln-nm]])</f>
        <v>583.75620601862818</v>
      </c>
      <c r="G1352" s="2">
        <v>24.180512</v>
      </c>
      <c r="H1352" s="4">
        <v>39.584465000000002</v>
      </c>
      <c r="I1352" s="8">
        <f>(K$1 + (Table3[[#This Row],[LogL]]-F$1)/(F$2-F$1)*(K$2-K$1))</f>
        <v>9.224979185153579</v>
      </c>
      <c r="J1352" s="9">
        <f>(Table3[[#This Row],[Emission]]-G$1)/(G$2-G$1)</f>
        <v>1.0084105201965921</v>
      </c>
      <c r="K1352">
        <f>EXP(Table3[[#This Row],[Ln-nm]])</f>
        <v>10147.464853591106</v>
      </c>
    </row>
    <row r="1353" spans="1:11" x14ac:dyDescent="0.3">
      <c r="A1353">
        <v>9.5604250000000004</v>
      </c>
      <c r="B1353">
        <v>39.550288000000002</v>
      </c>
      <c r="C1353">
        <f>(K$1 + (Table2[[#This Row],[LogL]]-F$1)/(F$2-F$1)*(K$2-K$1))</f>
        <v>6.3695453531588475</v>
      </c>
      <c r="D1353">
        <f>(Table2[[#This Row],[Immission]]-G$1)/(G$2-G$1)</f>
        <v>0.98432821885954791</v>
      </c>
      <c r="E1353">
        <f>EXP(Table2[[#This Row],[Ln-nm]])</f>
        <v>583.79234919866371</v>
      </c>
      <c r="G1353" s="1">
        <v>24.180686999999999</v>
      </c>
      <c r="H1353" s="3">
        <v>39.584392000000001</v>
      </c>
      <c r="I1353" s="6">
        <f>(K$1 + (Table3[[#This Row],[LogL]]-F$1)/(F$2-F$1)*(K$2-K$1))</f>
        <v>9.2250133642197234</v>
      </c>
      <c r="J1353" s="7">
        <f>(Table3[[#This Row],[Emission]]-G$1)/(G$2-G$1)</f>
        <v>1.0083590818609391</v>
      </c>
      <c r="K1353">
        <f>EXP(Table3[[#This Row],[Ln-nm]])</f>
        <v>10147.811690390779</v>
      </c>
    </row>
    <row r="1354" spans="1:11" x14ac:dyDescent="0.3">
      <c r="A1354">
        <v>9.5607369999999996</v>
      </c>
      <c r="B1354">
        <v>39.550123999999997</v>
      </c>
      <c r="C1354">
        <f>(K$1 + (Table2[[#This Row],[LogL]]-F$1)/(F$2-F$1)*(K$2-K$1))</f>
        <v>6.3696062895510579</v>
      </c>
      <c r="D1354">
        <f>(Table2[[#This Row],[Immission]]-G$1)/(G$2-G$1)</f>
        <v>0.98421265876300934</v>
      </c>
      <c r="E1354">
        <f>EXP(Table2[[#This Row],[Ln-nm]])</f>
        <v>583.82792448212763</v>
      </c>
      <c r="G1354" s="2">
        <v>24.180861</v>
      </c>
      <c r="H1354" s="4">
        <v>39.584316999999999</v>
      </c>
      <c r="I1354" s="8">
        <f>(K$1 + (Table3[[#This Row],[LogL]]-F$1)/(F$2-F$1)*(K$2-K$1))</f>
        <v>9.2250473479769166</v>
      </c>
      <c r="J1354" s="9">
        <f>(Table3[[#This Row],[Emission]]-G$1)/(G$2-G$1)</f>
        <v>1.0083062342558147</v>
      </c>
      <c r="K1354">
        <f>EXP(Table3[[#This Row],[Ln-nm]])</f>
        <v>10148.156557019207</v>
      </c>
    </row>
    <row r="1355" spans="1:11" x14ac:dyDescent="0.3">
      <c r="A1355">
        <v>9.5610459999999993</v>
      </c>
      <c r="B1355">
        <v>39.549959000000001</v>
      </c>
      <c r="C1355">
        <f>(K$1 + (Table2[[#This Row],[LogL]]-F$1)/(F$2-F$1)*(K$2-K$1))</f>
        <v>6.3696666400164199</v>
      </c>
      <c r="D1355">
        <f>(Table2[[#This Row],[Immission]]-G$1)/(G$2-G$1)</f>
        <v>0.98409639403174254</v>
      </c>
      <c r="E1355">
        <f>EXP(Table2[[#This Row],[Ln-nm]])</f>
        <v>583.86315983228565</v>
      </c>
      <c r="G1355" s="1">
        <v>24.181035999999999</v>
      </c>
      <c r="H1355" s="3">
        <v>39.584238999999997</v>
      </c>
      <c r="I1355" s="6">
        <f>(K$1 + (Table3[[#This Row],[LogL]]-F$1)/(F$2-F$1)*(K$2-K$1))</f>
        <v>9.2250815270430611</v>
      </c>
      <c r="J1355" s="7">
        <f>(Table3[[#This Row],[Emission]]-G$1)/(G$2-G$1)</f>
        <v>1.0082512727464856</v>
      </c>
      <c r="K1355">
        <f>EXP(Table3[[#This Row],[Ln-nm]])</f>
        <v>10148.503417461063</v>
      </c>
    </row>
    <row r="1356" spans="1:11" x14ac:dyDescent="0.3">
      <c r="A1356">
        <v>9.5613499999999991</v>
      </c>
      <c r="B1356">
        <v>39.549793999999999</v>
      </c>
      <c r="C1356">
        <f>(K$1 + (Table2[[#This Row],[LogL]]-F$1)/(F$2-F$1)*(K$2-K$1))</f>
        <v>6.3697260139370346</v>
      </c>
      <c r="D1356">
        <f>(Table2[[#This Row],[Immission]]-G$1)/(G$2-G$1)</f>
        <v>0.98398012930047085</v>
      </c>
      <c r="E1356">
        <f>EXP(Table2[[#This Row],[Ln-nm]])</f>
        <v>583.89782710634324</v>
      </c>
      <c r="G1356" s="2">
        <v>24.181211999999999</v>
      </c>
      <c r="H1356" s="4">
        <v>39.584159</v>
      </c>
      <c r="I1356" s="8">
        <f>(K$1 + (Table3[[#This Row],[LogL]]-F$1)/(F$2-F$1)*(K$2-K$1))</f>
        <v>9.2251159014181532</v>
      </c>
      <c r="J1356" s="9">
        <f>(Table3[[#This Row],[Emission]]-G$1)/(G$2-G$1)</f>
        <v>1.0081949019676901</v>
      </c>
      <c r="K1356">
        <f>EXP(Table3[[#This Row],[Ln-nm]])</f>
        <v>10148.852271919952</v>
      </c>
    </row>
    <row r="1357" spans="1:11" x14ac:dyDescent="0.3">
      <c r="A1357">
        <v>9.5616509999999995</v>
      </c>
      <c r="B1357">
        <v>39.549627000000001</v>
      </c>
      <c r="C1357">
        <f>(K$1 + (Table2[[#This Row],[LogL]]-F$1)/(F$2-F$1)*(K$2-K$1))</f>
        <v>6.3697848019308019</v>
      </c>
      <c r="D1357">
        <f>(Table2[[#This Row],[Immission]]-G$1)/(G$2-G$1)</f>
        <v>0.9838624552997326</v>
      </c>
      <c r="E1357">
        <f>EXP(Table2[[#This Row],[Ln-nm]])</f>
        <v>583.93215429716736</v>
      </c>
      <c r="G1357" s="1">
        <v>24.181387000000001</v>
      </c>
      <c r="H1357" s="3">
        <v>39.584076000000003</v>
      </c>
      <c r="I1357" s="6">
        <f>(K$1 + (Table3[[#This Row],[LogL]]-F$1)/(F$2-F$1)*(K$2-K$1))</f>
        <v>9.2251500804842976</v>
      </c>
      <c r="J1357" s="7">
        <f>(Table3[[#This Row],[Emission]]-G$1)/(G$2-G$1)</f>
        <v>1.0081364172846903</v>
      </c>
      <c r="K1357">
        <f>EXP(Table3[[#This Row],[Ln-nm]])</f>
        <v>10149.1991561411</v>
      </c>
    </row>
    <row r="1358" spans="1:11" x14ac:dyDescent="0.3">
      <c r="A1358">
        <v>9.5619479999999992</v>
      </c>
      <c r="B1358">
        <v>39.549460000000003</v>
      </c>
      <c r="C1358">
        <f>(K$1 + (Table2[[#This Row],[LogL]]-F$1)/(F$2-F$1)*(K$2-K$1))</f>
        <v>6.3698428086887713</v>
      </c>
      <c r="D1358">
        <f>(Table2[[#This Row],[Immission]]-G$1)/(G$2-G$1)</f>
        <v>0.98374478129899445</v>
      </c>
      <c r="E1358">
        <f>EXP(Table2[[#This Row],[Ln-nm]])</f>
        <v>583.96602729073402</v>
      </c>
      <c r="G1358" s="2">
        <v>24.181564000000002</v>
      </c>
      <c r="H1358" s="4">
        <v>39.583990999999997</v>
      </c>
      <c r="I1358" s="8">
        <f>(K$1 + (Table3[[#This Row],[LogL]]-F$1)/(F$2-F$1)*(K$2-K$1))</f>
        <v>9.225184650168341</v>
      </c>
      <c r="J1358" s="9">
        <f>(Table3[[#This Row],[Emission]]-G$1)/(G$2-G$1)</f>
        <v>1.0080765233322138</v>
      </c>
      <c r="K1358">
        <f>EXP(Table3[[#This Row],[Ln-nm]])</f>
        <v>10149.550016813757</v>
      </c>
    </row>
    <row r="1359" spans="1:11" x14ac:dyDescent="0.3">
      <c r="A1359">
        <v>9.5622399999999992</v>
      </c>
      <c r="B1359">
        <v>39.549292000000001</v>
      </c>
      <c r="C1359">
        <f>(K$1 + (Table2[[#This Row],[LogL]]-F$1)/(F$2-F$1)*(K$2-K$1))</f>
        <v>6.3698998389019943</v>
      </c>
      <c r="D1359">
        <f>(Table2[[#This Row],[Immission]]-G$1)/(G$2-G$1)</f>
        <v>0.98362640266351808</v>
      </c>
      <c r="E1359">
        <f>EXP(Table2[[#This Row],[Ln-nm]])</f>
        <v>583.99933194746222</v>
      </c>
      <c r="G1359" s="1">
        <v>24.181740000000001</v>
      </c>
      <c r="H1359" s="3">
        <v>39.583903999999997</v>
      </c>
      <c r="I1359" s="6">
        <f>(K$1 + (Table3[[#This Row],[LogL]]-F$1)/(F$2-F$1)*(K$2-K$1))</f>
        <v>9.2252190245434331</v>
      </c>
      <c r="J1359" s="7">
        <f>(Table3[[#This Row],[Emission]]-G$1)/(G$2-G$1)</f>
        <v>1.008015220110271</v>
      </c>
      <c r="K1359">
        <f>EXP(Table3[[#This Row],[Ln-nm]])</f>
        <v>10149.898907249461</v>
      </c>
    </row>
    <row r="1360" spans="1:11" x14ac:dyDescent="0.3">
      <c r="A1360">
        <v>9.5625289999999996</v>
      </c>
      <c r="B1360">
        <v>39.549123999999999</v>
      </c>
      <c r="C1360">
        <f>(K$1 + (Table2[[#This Row],[LogL]]-F$1)/(F$2-F$1)*(K$2-K$1))</f>
        <v>6.3699562831883689</v>
      </c>
      <c r="D1360">
        <f>(Table2[[#This Row],[Immission]]-G$1)/(G$2-G$1)</f>
        <v>0.98350802402804172</v>
      </c>
      <c r="E1360">
        <f>EXP(Table2[[#This Row],[Ln-nm]])</f>
        <v>584.03229630331327</v>
      </c>
      <c r="G1360" s="2">
        <v>24.181916999999999</v>
      </c>
      <c r="H1360" s="4">
        <v>39.583813999999997</v>
      </c>
      <c r="I1360" s="8">
        <f>(K$1 + (Table3[[#This Row],[LogL]]-F$1)/(F$2-F$1)*(K$2-K$1))</f>
        <v>9.2252535942274747</v>
      </c>
      <c r="J1360" s="9">
        <f>(Table3[[#This Row],[Emission]]-G$1)/(G$2-G$1)</f>
        <v>1.0079518029841237</v>
      </c>
      <c r="K1360">
        <f>EXP(Table3[[#This Row],[Ln-nm]])</f>
        <v>10150.249792112694</v>
      </c>
    </row>
    <row r="1361" spans="1:11" x14ac:dyDescent="0.3">
      <c r="A1361">
        <v>9.5628139999999995</v>
      </c>
      <c r="B1361">
        <v>39.548954000000002</v>
      </c>
      <c r="C1361">
        <f>(K$1 + (Table2[[#This Row],[LogL]]-F$1)/(F$2-F$1)*(K$2-K$1))</f>
        <v>6.3700119462389448</v>
      </c>
      <c r="D1361">
        <f>(Table2[[#This Row],[Immission]]-G$1)/(G$2-G$1)</f>
        <v>0.983388236123099</v>
      </c>
      <c r="E1361">
        <f>EXP(Table2[[#This Row],[Ln-nm]])</f>
        <v>584.06480622735273</v>
      </c>
      <c r="G1361" s="1">
        <v>24.182095</v>
      </c>
      <c r="H1361" s="3">
        <v>39.583722000000002</v>
      </c>
      <c r="I1361" s="6">
        <f>(K$1 + (Table3[[#This Row],[LogL]]-F$1)/(F$2-F$1)*(K$2-K$1))</f>
        <v>9.2252883592204675</v>
      </c>
      <c r="J1361" s="7">
        <f>(Table3[[#This Row],[Emission]]-G$1)/(G$2-G$1)</f>
        <v>1.0078869765885099</v>
      </c>
      <c r="K1361">
        <f>EXP(Table3[[#This Row],[Ln-nm]])</f>
        <v>10150.602671609482</v>
      </c>
    </row>
    <row r="1362" spans="1:11" x14ac:dyDescent="0.3">
      <c r="A1362">
        <v>9.5630950000000006</v>
      </c>
      <c r="B1362">
        <v>39.548783999999998</v>
      </c>
      <c r="C1362">
        <f>(K$1 + (Table2[[#This Row],[LogL]]-F$1)/(F$2-F$1)*(K$2-K$1))</f>
        <v>6.3700668280537247</v>
      </c>
      <c r="D1362">
        <f>(Table2[[#This Row],[Immission]]-G$1)/(G$2-G$1)</f>
        <v>0.98326844821815129</v>
      </c>
      <c r="E1362">
        <f>EXP(Table2[[#This Row],[Ln-nm]])</f>
        <v>584.09686164348921</v>
      </c>
      <c r="G1362" s="2">
        <v>24.182272999999999</v>
      </c>
      <c r="H1362" s="4">
        <v>39.583627999999997</v>
      </c>
      <c r="I1362" s="8">
        <f>(K$1 + (Table3[[#This Row],[LogL]]-F$1)/(F$2-F$1)*(K$2-K$1))</f>
        <v>9.2253231242134568</v>
      </c>
      <c r="J1362" s="9">
        <f>(Table3[[#This Row],[Emission]]-G$1)/(G$2-G$1)</f>
        <v>1.0078207409234199</v>
      </c>
      <c r="K1362">
        <f>EXP(Table3[[#This Row],[Ln-nm]])</f>
        <v>10150.955563374302</v>
      </c>
    </row>
    <row r="1363" spans="1:11" x14ac:dyDescent="0.3">
      <c r="A1363">
        <v>9.5633710000000001</v>
      </c>
      <c r="B1363">
        <v>39.548613000000003</v>
      </c>
      <c r="C1363">
        <f>(K$1 + (Table2[[#This Row],[LogL]]-F$1)/(F$2-F$1)*(K$2-K$1))</f>
        <v>6.3701207333237573</v>
      </c>
      <c r="D1363">
        <f>(Table2[[#This Row],[Immission]]-G$1)/(G$2-G$1)</f>
        <v>0.98314795567847535</v>
      </c>
      <c r="E1363">
        <f>EXP(Table2[[#This Row],[Ln-nm]])</f>
        <v>584.12834839118443</v>
      </c>
      <c r="G1363" s="1">
        <v>24.182451</v>
      </c>
      <c r="H1363" s="3">
        <v>39.583531000000001</v>
      </c>
      <c r="I1363" s="6">
        <f>(K$1 + (Table3[[#This Row],[LogL]]-F$1)/(F$2-F$1)*(K$2-K$1))</f>
        <v>9.2253578892064514</v>
      </c>
      <c r="J1363" s="7">
        <f>(Table3[[#This Row],[Emission]]-G$1)/(G$2-G$1)</f>
        <v>1.0077523913541302</v>
      </c>
      <c r="K1363">
        <f>EXP(Table3[[#This Row],[Ln-nm]])</f>
        <v>10151.308467407669</v>
      </c>
    </row>
    <row r="1364" spans="1:11" x14ac:dyDescent="0.3">
      <c r="A1364">
        <v>9.563644</v>
      </c>
      <c r="B1364">
        <v>39.548442000000001</v>
      </c>
      <c r="C1364">
        <f>(K$1 + (Table2[[#This Row],[LogL]]-F$1)/(F$2-F$1)*(K$2-K$1))</f>
        <v>6.3701740526669415</v>
      </c>
      <c r="D1364">
        <f>(Table2[[#This Row],[Immission]]-G$1)/(G$2-G$1)</f>
        <v>0.98302746313879441</v>
      </c>
      <c r="E1364">
        <f>EXP(Table2[[#This Row],[Ln-nm]])</f>
        <v>584.15949456139526</v>
      </c>
      <c r="G1364" s="2">
        <v>24.18263</v>
      </c>
      <c r="H1364" s="4">
        <v>39.583432000000002</v>
      </c>
      <c r="I1364" s="8">
        <f>(K$1 + (Table3[[#This Row],[LogL]]-F$1)/(F$2-F$1)*(K$2-K$1))</f>
        <v>9.2253928495083919</v>
      </c>
      <c r="J1364" s="9">
        <f>(Table3[[#This Row],[Emission]]-G$1)/(G$2-G$1)</f>
        <v>1.0076826325153692</v>
      </c>
      <c r="K1364">
        <f>EXP(Table3[[#This Row],[Ln-nm]])</f>
        <v>10151.663366420433</v>
      </c>
    </row>
    <row r="1365" spans="1:11" x14ac:dyDescent="0.3">
      <c r="A1365">
        <v>9.5639120000000002</v>
      </c>
      <c r="B1365">
        <v>39.548268999999998</v>
      </c>
      <c r="C1365">
        <f>(K$1 + (Table2[[#This Row],[LogL]]-F$1)/(F$2-F$1)*(K$2-K$1))</f>
        <v>6.3702263954653784</v>
      </c>
      <c r="D1365">
        <f>(Table2[[#This Row],[Immission]]-G$1)/(G$2-G$1)</f>
        <v>0.98290556132964202</v>
      </c>
      <c r="E1365">
        <f>EXP(Table2[[#This Row],[Ln-nm]])</f>
        <v>584.19007190431887</v>
      </c>
      <c r="G1365" s="1">
        <v>24.182808999999999</v>
      </c>
      <c r="H1365" s="3">
        <v>39.583329999999997</v>
      </c>
      <c r="I1365" s="6">
        <f>(K$1 + (Table3[[#This Row],[LogL]]-F$1)/(F$2-F$1)*(K$2-K$1))</f>
        <v>9.2254278098103342</v>
      </c>
      <c r="J1365" s="7">
        <f>(Table3[[#This Row],[Emission]]-G$1)/(G$2-G$1)</f>
        <v>1.0076107597723984</v>
      </c>
      <c r="K1365">
        <f>EXP(Table3[[#This Row],[Ln-nm]])</f>
        <v>10152.018277840809</v>
      </c>
    </row>
    <row r="1366" spans="1:11" x14ac:dyDescent="0.3">
      <c r="A1366">
        <v>9.5641770000000008</v>
      </c>
      <c r="B1366">
        <v>39.548096000000001</v>
      </c>
      <c r="C1366">
        <f>(K$1 + (Table2[[#This Row],[LogL]]-F$1)/(F$2-F$1)*(K$2-K$1))</f>
        <v>6.3702781523369669</v>
      </c>
      <c r="D1366">
        <f>(Table2[[#This Row],[Immission]]-G$1)/(G$2-G$1)</f>
        <v>0.98278365952049473</v>
      </c>
      <c r="E1366">
        <f>EXP(Table2[[#This Row],[Ln-nm]])</f>
        <v>584.22030853732383</v>
      </c>
      <c r="G1366" s="2">
        <v>24.182988999999999</v>
      </c>
      <c r="H1366" s="4">
        <v>39.583226000000003</v>
      </c>
      <c r="I1366" s="8">
        <f>(K$1 + (Table3[[#This Row],[LogL]]-F$1)/(F$2-F$1)*(K$2-K$1))</f>
        <v>9.2254629654212241</v>
      </c>
      <c r="J1366" s="9">
        <f>(Table3[[#This Row],[Emission]]-G$1)/(G$2-G$1)</f>
        <v>1.0075374777599664</v>
      </c>
      <c r="K1366">
        <f>EXP(Table3[[#This Row],[Ln-nm]])</f>
        <v>10152.375184518731</v>
      </c>
    </row>
    <row r="1367" spans="1:11" x14ac:dyDescent="0.3">
      <c r="A1367">
        <v>9.5644369999999999</v>
      </c>
      <c r="B1367">
        <v>39.547922</v>
      </c>
      <c r="C1367">
        <f>(K$1 + (Table2[[#This Row],[LogL]]-F$1)/(F$2-F$1)*(K$2-K$1))</f>
        <v>6.3703289326638091</v>
      </c>
      <c r="D1367">
        <f>(Table2[[#This Row],[Immission]]-G$1)/(G$2-G$1)</f>
        <v>0.98266105307660923</v>
      </c>
      <c r="E1367">
        <f>EXP(Table2[[#This Row],[Ln-nm]])</f>
        <v>584.24997618879922</v>
      </c>
      <c r="G1367" s="1">
        <v>24.183168999999999</v>
      </c>
      <c r="H1367" s="3">
        <v>39.583120000000001</v>
      </c>
      <c r="I1367" s="6">
        <f>(K$1 + (Table3[[#This Row],[LogL]]-F$1)/(F$2-F$1)*(K$2-K$1))</f>
        <v>9.2254981210321141</v>
      </c>
      <c r="J1367" s="7">
        <f>(Table3[[#This Row],[Emission]]-G$1)/(G$2-G$1)</f>
        <v>1.0074627864780581</v>
      </c>
      <c r="K1367">
        <f>EXP(Table3[[#This Row],[Ln-nm]])</f>
        <v>10152.732103744147</v>
      </c>
    </row>
    <row r="1368" spans="1:11" x14ac:dyDescent="0.3">
      <c r="A1368">
        <v>9.5646930000000001</v>
      </c>
      <c r="B1368">
        <v>39.547747000000001</v>
      </c>
      <c r="C1368">
        <f>(K$1 + (Table2[[#This Row],[LogL]]-F$1)/(F$2-F$1)*(K$2-K$1))</f>
        <v>6.3703789317548534</v>
      </c>
      <c r="D1368">
        <f>(Table2[[#This Row],[Immission]]-G$1)/(G$2-G$1)</f>
        <v>0.98253774199799049</v>
      </c>
      <c r="E1368">
        <f>EXP(Table2[[#This Row],[Ln-nm]])</f>
        <v>584.2791888868494</v>
      </c>
      <c r="G1368" s="2">
        <v>24.183349</v>
      </c>
      <c r="H1368" s="4">
        <v>39.583010999999999</v>
      </c>
      <c r="I1368" s="8">
        <f>(K$1 + (Table3[[#This Row],[LogL]]-F$1)/(F$2-F$1)*(K$2-K$1))</f>
        <v>9.2255332766430058</v>
      </c>
      <c r="J1368" s="9">
        <f>(Table3[[#This Row],[Emission]]-G$1)/(G$2-G$1)</f>
        <v>1.007385981291945</v>
      </c>
      <c r="K1368">
        <f>EXP(Table3[[#This Row],[Ln-nm]])</f>
        <v>10153.089035517514</v>
      </c>
    </row>
    <row r="1369" spans="1:11" x14ac:dyDescent="0.3">
      <c r="A1369">
        <v>9.5649449999999998</v>
      </c>
      <c r="B1369">
        <v>39.547572000000002</v>
      </c>
      <c r="C1369">
        <f>(K$1 + (Table2[[#This Row],[LogL]]-F$1)/(F$2-F$1)*(K$2-K$1))</f>
        <v>6.3704281496101007</v>
      </c>
      <c r="D1369">
        <f>(Table2[[#This Row],[Immission]]-G$1)/(G$2-G$1)</f>
        <v>0.98241443091937186</v>
      </c>
      <c r="E1369">
        <f>EXP(Table2[[#This Row],[Ln-nm]])</f>
        <v>584.30794656308194</v>
      </c>
      <c r="G1369" s="1">
        <v>24.183530000000001</v>
      </c>
      <c r="H1369" s="3">
        <v>39.582898999999998</v>
      </c>
      <c r="I1369" s="6">
        <f>(K$1 + (Table3[[#This Row],[LogL]]-F$1)/(F$2-F$1)*(K$2-K$1))</f>
        <v>9.2255686275628452</v>
      </c>
      <c r="J1369" s="7">
        <f>(Table3[[#This Row],[Emission]]-G$1)/(G$2-G$1)</f>
        <v>1.0073070622016274</v>
      </c>
      <c r="K1369">
        <f>EXP(Table3[[#This Row],[Ln-nm]])</f>
        <v>10153.447962898301</v>
      </c>
    </row>
    <row r="1370" spans="1:11" x14ac:dyDescent="0.3">
      <c r="A1370">
        <v>9.5651930000000007</v>
      </c>
      <c r="B1370">
        <v>39.547395999999999</v>
      </c>
      <c r="C1370">
        <f>(K$1 + (Table2[[#This Row],[LogL]]-F$1)/(F$2-F$1)*(K$2-K$1))</f>
        <v>6.3704765862295503</v>
      </c>
      <c r="D1370">
        <f>(Table2[[#This Row],[Immission]]-G$1)/(G$2-G$1)</f>
        <v>0.9822904152060149</v>
      </c>
      <c r="E1370">
        <f>EXP(Table2[[#This Row],[Ln-nm]])</f>
        <v>584.33624915016617</v>
      </c>
      <c r="G1370" s="2">
        <v>24.183712</v>
      </c>
      <c r="H1370" s="4">
        <v>39.582785000000001</v>
      </c>
      <c r="I1370" s="8">
        <f>(K$1 + (Table3[[#This Row],[LogL]]-F$1)/(F$2-F$1)*(K$2-K$1))</f>
        <v>9.2256041737916341</v>
      </c>
      <c r="J1370" s="9">
        <f>(Table3[[#This Row],[Emission]]-G$1)/(G$2-G$1)</f>
        <v>1.0072267338418435</v>
      </c>
      <c r="K1370">
        <f>EXP(Table3[[#This Row],[Ln-nm]])</f>
        <v>10153.808886097277</v>
      </c>
    </row>
    <row r="1371" spans="1:11" x14ac:dyDescent="0.3">
      <c r="A1371">
        <v>9.5654369999999993</v>
      </c>
      <c r="B1371">
        <v>39.547218999999998</v>
      </c>
      <c r="C1371">
        <f>(K$1 + (Table2[[#This Row],[LogL]]-F$1)/(F$2-F$1)*(K$2-K$1))</f>
        <v>6.370524241613202</v>
      </c>
      <c r="D1371">
        <f>(Table2[[#This Row],[Immission]]-G$1)/(G$2-G$1)</f>
        <v>0.98216569485792482</v>
      </c>
      <c r="E1371">
        <f>EXP(Table2[[#This Row],[Ln-nm]])</f>
        <v>584.36409658183584</v>
      </c>
      <c r="G1371" s="1">
        <v>24.183893000000001</v>
      </c>
      <c r="H1371" s="3">
        <v>39.582669000000003</v>
      </c>
      <c r="I1371" s="6">
        <f>(K$1 + (Table3[[#This Row],[LogL]]-F$1)/(F$2-F$1)*(K$2-K$1))</f>
        <v>9.2256395247114753</v>
      </c>
      <c r="J1371" s="7">
        <f>(Table3[[#This Row],[Emission]]-G$1)/(G$2-G$1)</f>
        <v>1.0071449962125882</v>
      </c>
      <c r="K1371">
        <f>EXP(Table3[[#This Row],[Ln-nm]])</f>
        <v>10154.167838925912</v>
      </c>
    </row>
    <row r="1372" spans="1:11" x14ac:dyDescent="0.3">
      <c r="A1372">
        <v>9.5656770000000009</v>
      </c>
      <c r="B1372">
        <v>39.547041</v>
      </c>
      <c r="C1372">
        <f>(K$1 + (Table2[[#This Row],[LogL]]-F$1)/(F$2-F$1)*(K$2-K$1))</f>
        <v>6.3705711157610558</v>
      </c>
      <c r="D1372">
        <f>(Table2[[#This Row],[Immission]]-G$1)/(G$2-G$1)</f>
        <v>0.98204026987510151</v>
      </c>
      <c r="E1372">
        <f>EXP(Table2[[#This Row],[Ln-nm]])</f>
        <v>584.39148879288769</v>
      </c>
      <c r="G1372" s="2">
        <v>24.184076000000001</v>
      </c>
      <c r="H1372" s="4">
        <v>39.582549999999998</v>
      </c>
      <c r="I1372" s="8">
        <f>(K$1 + (Table3[[#This Row],[LogL]]-F$1)/(F$2-F$1)*(K$2-K$1))</f>
        <v>9.2256752662492119</v>
      </c>
      <c r="J1372" s="9">
        <f>(Table3[[#This Row],[Emission]]-G$1)/(G$2-G$1)</f>
        <v>1.0070611446791233</v>
      </c>
      <c r="K1372">
        <f>EXP(Table3[[#This Row],[Ln-nm]])</f>
        <v>10154.530770984746</v>
      </c>
    </row>
    <row r="1373" spans="1:11" x14ac:dyDescent="0.3">
      <c r="A1373">
        <v>9.5659120000000009</v>
      </c>
      <c r="B1373">
        <v>39.546863000000002</v>
      </c>
      <c r="C1373">
        <f>(K$1 + (Table2[[#This Row],[LogL]]-F$1)/(F$2-F$1)*(K$2-K$1))</f>
        <v>6.3706170133641633</v>
      </c>
      <c r="D1373">
        <f>(Table2[[#This Row],[Immission]]-G$1)/(G$2-G$1)</f>
        <v>0.9819148448922782</v>
      </c>
      <c r="E1373">
        <f>EXP(Table2[[#This Row],[Ln-nm]])</f>
        <v>584.41831157704576</v>
      </c>
      <c r="G1373" s="1">
        <v>24.184258</v>
      </c>
      <c r="H1373" s="3">
        <v>39.582428999999998</v>
      </c>
      <c r="I1373" s="6">
        <f>(K$1 + (Table3[[#This Row],[LogL]]-F$1)/(F$2-F$1)*(K$2-K$1))</f>
        <v>9.2257108124780025</v>
      </c>
      <c r="J1373" s="7">
        <f>(Table3[[#This Row],[Emission]]-G$1)/(G$2-G$1)</f>
        <v>1.006975883876192</v>
      </c>
      <c r="K1373">
        <f>EXP(Table3[[#This Row],[Ln-nm]])</f>
        <v>10154.891732674168</v>
      </c>
    </row>
    <row r="1374" spans="1:11" x14ac:dyDescent="0.3">
      <c r="A1374">
        <v>9.5661430000000003</v>
      </c>
      <c r="B1374">
        <v>39.546683999999999</v>
      </c>
      <c r="C1374">
        <f>(K$1 + (Table2[[#This Row],[LogL]]-F$1)/(F$2-F$1)*(K$2-K$1))</f>
        <v>6.3706621297314729</v>
      </c>
      <c r="D1374">
        <f>(Table2[[#This Row],[Immission]]-G$1)/(G$2-G$1)</f>
        <v>0.98178871527471678</v>
      </c>
      <c r="E1374">
        <f>EXP(Table2[[#This Row],[Ln-nm]])</f>
        <v>584.44467900305017</v>
      </c>
      <c r="G1374" s="2">
        <v>24.184441</v>
      </c>
      <c r="H1374" s="4">
        <v>39.582306000000003</v>
      </c>
      <c r="I1374" s="8">
        <f>(K$1 + (Table3[[#This Row],[LogL]]-F$1)/(F$2-F$1)*(K$2-K$1))</f>
        <v>9.2257465540157408</v>
      </c>
      <c r="J1374" s="9">
        <f>(Table3[[#This Row],[Emission]]-G$1)/(G$2-G$1)</f>
        <v>1.0068892138037941</v>
      </c>
      <c r="K1374">
        <f>EXP(Table3[[#This Row],[Ln-nm]])</f>
        <v>10155.25469060656</v>
      </c>
    </row>
    <row r="1375" spans="1:11" x14ac:dyDescent="0.3">
      <c r="A1375">
        <v>9.5663699999999992</v>
      </c>
      <c r="B1375">
        <v>39.546503999999999</v>
      </c>
      <c r="C1375">
        <f>(K$1 + (Table2[[#This Row],[LogL]]-F$1)/(F$2-F$1)*(K$2-K$1))</f>
        <v>6.3707064648629848</v>
      </c>
      <c r="D1375">
        <f>(Table2[[#This Row],[Immission]]-G$1)/(G$2-G$1)</f>
        <v>0.98166188102242213</v>
      </c>
      <c r="E1375">
        <f>EXP(Table2[[#This Row],[Ln-nm]])</f>
        <v>584.47059100915692</v>
      </c>
      <c r="G1375" s="1">
        <v>24.184625</v>
      </c>
      <c r="H1375" s="3">
        <v>39.582180000000001</v>
      </c>
      <c r="I1375" s="6">
        <f>(K$1 + (Table3[[#This Row],[LogL]]-F$1)/(F$2-F$1)*(K$2-K$1))</f>
        <v>9.2257824908624286</v>
      </c>
      <c r="J1375" s="7">
        <f>(Table3[[#This Row],[Emission]]-G$1)/(G$2-G$1)</f>
        <v>1.0068004298271869</v>
      </c>
      <c r="K1375">
        <f>EXP(Table3[[#This Row],[Ln-nm]])</f>
        <v>10155.619644995068</v>
      </c>
    </row>
    <row r="1376" spans="1:11" x14ac:dyDescent="0.3">
      <c r="A1376">
        <v>9.5665929999999992</v>
      </c>
      <c r="B1376">
        <v>39.546323000000001</v>
      </c>
      <c r="C1376">
        <f>(K$1 + (Table2[[#This Row],[LogL]]-F$1)/(F$2-F$1)*(K$2-K$1))</f>
        <v>6.3707500187586987</v>
      </c>
      <c r="D1376">
        <f>(Table2[[#This Row],[Immission]]-G$1)/(G$2-G$1)</f>
        <v>0.98153434213539426</v>
      </c>
      <c r="E1376">
        <f>EXP(Table2[[#This Row],[Ln-nm]])</f>
        <v>584.49604753468702</v>
      </c>
      <c r="G1376" s="2">
        <v>24.184809000000001</v>
      </c>
      <c r="H1376" s="4">
        <v>39.582051</v>
      </c>
      <c r="I1376" s="8">
        <f>(K$1 + (Table3[[#This Row],[LogL]]-F$1)/(F$2-F$1)*(K$2-K$1))</f>
        <v>9.2258184277091182</v>
      </c>
      <c r="J1376" s="9">
        <f>(Table3[[#This Row],[Emission]]-G$1)/(G$2-G$1)</f>
        <v>1.006709531946375</v>
      </c>
      <c r="K1376">
        <f>EXP(Table3[[#This Row],[Ln-nm]])</f>
        <v>10155.984612499138</v>
      </c>
    </row>
    <row r="1377" spans="1:11" x14ac:dyDescent="0.3">
      <c r="A1377">
        <v>9.5668120000000005</v>
      </c>
      <c r="B1377">
        <v>39.546140999999999</v>
      </c>
      <c r="C1377">
        <f>(K$1 + (Table2[[#This Row],[LogL]]-F$1)/(F$2-F$1)*(K$2-K$1))</f>
        <v>6.3707927914186158</v>
      </c>
      <c r="D1377">
        <f>(Table2[[#This Row],[Immission]]-G$1)/(G$2-G$1)</f>
        <v>0.98140609861362815</v>
      </c>
      <c r="E1377">
        <f>EXP(Table2[[#This Row],[Ln-nm]])</f>
        <v>584.52104852002662</v>
      </c>
      <c r="G1377" s="1">
        <v>24.184992999999999</v>
      </c>
      <c r="H1377" s="3">
        <v>39.581919999999997</v>
      </c>
      <c r="I1377" s="6">
        <f>(K$1 + (Table3[[#This Row],[LogL]]-F$1)/(F$2-F$1)*(K$2-K$1))</f>
        <v>9.225854364555806</v>
      </c>
      <c r="J1377" s="7">
        <f>(Table3[[#This Row],[Emission]]-G$1)/(G$2-G$1)</f>
        <v>1.0066172247960918</v>
      </c>
      <c r="K1377">
        <f>EXP(Table3[[#This Row],[Ln-nm]])</f>
        <v>10156.349593119208</v>
      </c>
    </row>
    <row r="1378" spans="1:11" x14ac:dyDescent="0.3">
      <c r="A1378">
        <v>9.5670260000000003</v>
      </c>
      <c r="B1378">
        <v>39.545959000000003</v>
      </c>
      <c r="C1378">
        <f>(K$1 + (Table2[[#This Row],[LogL]]-F$1)/(F$2-F$1)*(K$2-K$1))</f>
        <v>6.3708345875337864</v>
      </c>
      <c r="D1378">
        <f>(Table2[[#This Row],[Immission]]-G$1)/(G$2-G$1)</f>
        <v>0.98127785509186716</v>
      </c>
      <c r="E1378">
        <f>EXP(Table2[[#This Row],[Ln-nm]])</f>
        <v>584.54547973965168</v>
      </c>
      <c r="G1378" s="2">
        <v>24.185178000000001</v>
      </c>
      <c r="H1378" s="4">
        <v>39.581786000000001</v>
      </c>
      <c r="I1378" s="8">
        <f>(K$1 + (Table3[[#This Row],[LogL]]-F$1)/(F$2-F$1)*(K$2-K$1))</f>
        <v>9.2258904967114432</v>
      </c>
      <c r="J1378" s="9">
        <f>(Table3[[#This Row],[Emission]]-G$1)/(G$2-G$1)</f>
        <v>1.006522803741609</v>
      </c>
      <c r="K1378">
        <f>EXP(Table3[[#This Row],[Ln-nm]])</f>
        <v>10156.716570553215</v>
      </c>
    </row>
    <row r="1379" spans="1:11" x14ac:dyDescent="0.3">
      <c r="A1379">
        <v>9.5672359999999994</v>
      </c>
      <c r="B1379">
        <v>39.545775999999996</v>
      </c>
      <c r="C1379">
        <f>(K$1 + (Table2[[#This Row],[LogL]]-F$1)/(F$2-F$1)*(K$2-K$1))</f>
        <v>6.3708756024131583</v>
      </c>
      <c r="D1379">
        <f>(Table2[[#This Row],[Immission]]-G$1)/(G$2-G$1)</f>
        <v>0.98114890693536283</v>
      </c>
      <c r="E1379">
        <f>EXP(Table2[[#This Row],[Ln-nm]])</f>
        <v>584.56945529366453</v>
      </c>
      <c r="G1379" s="1">
        <v>24.185362999999999</v>
      </c>
      <c r="H1379" s="3">
        <v>39.581650000000003</v>
      </c>
      <c r="I1379" s="6">
        <f>(K$1 + (Table3[[#This Row],[LogL]]-F$1)/(F$2-F$1)*(K$2-K$1))</f>
        <v>9.2259266288670805</v>
      </c>
      <c r="J1379" s="7">
        <f>(Table3[[#This Row],[Emission]]-G$1)/(G$2-G$1)</f>
        <v>1.006426973417655</v>
      </c>
      <c r="K1379">
        <f>EXP(Table3[[#This Row],[Ln-nm]])</f>
        <v>10157.083561247149</v>
      </c>
    </row>
    <row r="1380" spans="1:11" x14ac:dyDescent="0.3">
      <c r="A1380">
        <v>9.5674419999999998</v>
      </c>
      <c r="B1380">
        <v>39.545591999999999</v>
      </c>
      <c r="C1380">
        <f>(K$1 + (Table2[[#This Row],[LogL]]-F$1)/(F$2-F$1)*(K$2-K$1))</f>
        <v>6.3709158360567333</v>
      </c>
      <c r="D1380">
        <f>(Table2[[#This Row],[Immission]]-G$1)/(G$2-G$1)</f>
        <v>0.98101925414413038</v>
      </c>
      <c r="E1380">
        <f>EXP(Table2[[#This Row],[Ln-nm]])</f>
        <v>584.59297512591468</v>
      </c>
      <c r="G1380" s="2">
        <v>24.185549000000002</v>
      </c>
      <c r="H1380" s="4">
        <v>39.581510999999999</v>
      </c>
      <c r="I1380" s="8">
        <f>(K$1 + (Table3[[#This Row],[LogL]]-F$1)/(F$2-F$1)*(K$2-K$1))</f>
        <v>9.225962956331669</v>
      </c>
      <c r="J1380" s="9">
        <f>(Table3[[#This Row],[Emission]]-G$1)/(G$2-G$1)</f>
        <v>1.0063290291894911</v>
      </c>
      <c r="K1380">
        <f>EXP(Table3[[#This Row],[Ln-nm]])</f>
        <v>10157.452549042697</v>
      </c>
    </row>
    <row r="1381" spans="1:11" x14ac:dyDescent="0.3">
      <c r="A1381">
        <v>9.5676430000000003</v>
      </c>
      <c r="B1381">
        <v>39.545406999999997</v>
      </c>
      <c r="C1381">
        <f>(K$1 + (Table2[[#This Row],[LogL]]-F$1)/(F$2-F$1)*(K$2-K$1))</f>
        <v>6.370955093155561</v>
      </c>
      <c r="D1381">
        <f>(Table2[[#This Row],[Immission]]-G$1)/(G$2-G$1)</f>
        <v>0.98088889671815982</v>
      </c>
      <c r="E1381">
        <f>EXP(Table2[[#This Row],[Ln-nm]])</f>
        <v>584.61592500058293</v>
      </c>
      <c r="G1381" s="1">
        <v>24.185735000000001</v>
      </c>
      <c r="H1381" s="3">
        <v>39.58137</v>
      </c>
      <c r="I1381" s="6">
        <f>(K$1 + (Table3[[#This Row],[LogL]]-F$1)/(F$2-F$1)*(K$2-K$1))</f>
        <v>9.2259992837962557</v>
      </c>
      <c r="J1381" s="7">
        <f>(Table3[[#This Row],[Emission]]-G$1)/(G$2-G$1)</f>
        <v>1.0062296756918609</v>
      </c>
      <c r="K1381">
        <f>EXP(Table3[[#This Row],[Ln-nm]])</f>
        <v>10157.821550242863</v>
      </c>
    </row>
    <row r="1382" spans="1:11" x14ac:dyDescent="0.3">
      <c r="A1382">
        <v>9.5678400000000003</v>
      </c>
      <c r="B1382">
        <v>39.545222000000003</v>
      </c>
      <c r="C1382">
        <f>(K$1 + (Table2[[#This Row],[LogL]]-F$1)/(F$2-F$1)*(K$2-K$1))</f>
        <v>6.3709935690185917</v>
      </c>
      <c r="D1382">
        <f>(Table2[[#This Row],[Immission]]-G$1)/(G$2-G$1)</f>
        <v>0.98075853929219414</v>
      </c>
      <c r="E1382">
        <f>EXP(Table2[[#This Row],[Ln-nm]])</f>
        <v>584.63841903557477</v>
      </c>
      <c r="G1382" s="2">
        <v>24.186015000000001</v>
      </c>
      <c r="H1382" s="4">
        <v>39.581153999999998</v>
      </c>
      <c r="I1382" s="8">
        <f>(K$1 + (Table3[[#This Row],[LogL]]-F$1)/(F$2-F$1)*(K$2-K$1))</f>
        <v>9.2260539703020843</v>
      </c>
      <c r="J1382" s="9">
        <f>(Table3[[#This Row],[Emission]]-G$1)/(G$2-G$1)</f>
        <v>1.0060774745891063</v>
      </c>
      <c r="K1382">
        <f>EXP(Table3[[#This Row],[Ln-nm]])</f>
        <v>10158.377061199613</v>
      </c>
    </row>
    <row r="1383" spans="1:11" x14ac:dyDescent="0.3">
      <c r="A1383">
        <v>9.5680329999999998</v>
      </c>
      <c r="B1383">
        <v>39.545036000000003</v>
      </c>
      <c r="C1383">
        <f>(K$1 + (Table2[[#This Row],[LogL]]-F$1)/(F$2-F$1)*(K$2-K$1))</f>
        <v>6.3710312636458237</v>
      </c>
      <c r="D1383">
        <f>(Table2[[#This Row],[Immission]]-G$1)/(G$2-G$1)</f>
        <v>0.98062747723149035</v>
      </c>
      <c r="E1383">
        <f>EXP(Table2[[#This Row],[Ln-nm]])</f>
        <v>584.66045717820305</v>
      </c>
      <c r="G1383" s="1">
        <v>24.186389999999999</v>
      </c>
      <c r="H1383" s="3">
        <v>39.580857000000002</v>
      </c>
      <c r="I1383" s="6">
        <f>(K$1 + (Table3[[#This Row],[LogL]]-F$1)/(F$2-F$1)*(K$2-K$1))</f>
        <v>9.2261272111581061</v>
      </c>
      <c r="J1383" s="7">
        <f>(Table3[[#This Row],[Emission]]-G$1)/(G$2-G$1)</f>
        <v>1.0058681980728232</v>
      </c>
      <c r="K1383">
        <f>EXP(Table3[[#This Row],[Ln-nm]])</f>
        <v>10159.121096677933</v>
      </c>
    </row>
    <row r="1384" spans="1:11" x14ac:dyDescent="0.3">
      <c r="A1384">
        <v>9.5682220000000004</v>
      </c>
      <c r="B1384">
        <v>39.544848999999999</v>
      </c>
      <c r="C1384">
        <f>(K$1 + (Table2[[#This Row],[LogL]]-F$1)/(F$2-F$1)*(K$2-K$1))</f>
        <v>6.3710681770372597</v>
      </c>
      <c r="D1384">
        <f>(Table2[[#This Row],[Immission]]-G$1)/(G$2-G$1)</f>
        <v>0.98049571053604834</v>
      </c>
      <c r="E1384">
        <f>EXP(Table2[[#This Row],[Ln-nm]])</f>
        <v>584.68203937684962</v>
      </c>
      <c r="G1384" s="2">
        <v>24.186767</v>
      </c>
      <c r="H1384" s="4">
        <v>39.580548999999998</v>
      </c>
      <c r="I1384" s="8">
        <f>(K$1 + (Table3[[#This Row],[LogL]]-F$1)/(F$2-F$1)*(K$2-K$1))</f>
        <v>9.2262008426320286</v>
      </c>
      <c r="J1384" s="9">
        <f>(Table3[[#This Row],[Emission]]-G$1)/(G$2-G$1)</f>
        <v>1.0056511705744497</v>
      </c>
      <c r="K1384">
        <f>EXP(Table3[[#This Row],[Ln-nm]])</f>
        <v>10159.869155278029</v>
      </c>
    </row>
    <row r="1385" spans="1:11" x14ac:dyDescent="0.3">
      <c r="A1385">
        <v>9.5684059999999995</v>
      </c>
      <c r="B1385">
        <v>39.544660999999998</v>
      </c>
      <c r="C1385">
        <f>(K$1 + (Table2[[#This Row],[LogL]]-F$1)/(F$2-F$1)*(K$2-K$1))</f>
        <v>6.3711041138839475</v>
      </c>
      <c r="D1385">
        <f>(Table2[[#This Row],[Immission]]-G$1)/(G$2-G$1)</f>
        <v>0.98036323920587309</v>
      </c>
      <c r="E1385">
        <f>EXP(Table2[[#This Row],[Ln-nm]])</f>
        <v>584.70305138321021</v>
      </c>
      <c r="G1385" s="1">
        <v>24.187145000000001</v>
      </c>
      <c r="H1385" s="3">
        <v>39.580230999999998</v>
      </c>
      <c r="I1385" s="6">
        <f>(K$1 + (Table3[[#This Row],[LogL]]-F$1)/(F$2-F$1)*(K$2-K$1))</f>
        <v>9.2262746694148987</v>
      </c>
      <c r="J1385" s="7">
        <f>(Table3[[#This Row],[Emission]]-G$1)/(G$2-G$1)</f>
        <v>1.0054270967287295</v>
      </c>
      <c r="K1385">
        <f>EXP(Table3[[#This Row],[Ln-nm]])</f>
        <v>10160.619253420471</v>
      </c>
    </row>
    <row r="1386" spans="1:11" x14ac:dyDescent="0.3">
      <c r="A1386">
        <v>9.5685859999999998</v>
      </c>
      <c r="B1386">
        <v>39.544471999999999</v>
      </c>
      <c r="C1386">
        <f>(K$1 + (Table2[[#This Row],[LogL]]-F$1)/(F$2-F$1)*(K$2-K$1))</f>
        <v>6.3711392694948383</v>
      </c>
      <c r="D1386">
        <f>(Table2[[#This Row],[Immission]]-G$1)/(G$2-G$1)</f>
        <v>0.98023006324096473</v>
      </c>
      <c r="E1386">
        <f>EXP(Table2[[#This Row],[Ln-nm]])</f>
        <v>584.7236073374977</v>
      </c>
      <c r="G1386" s="2">
        <v>24.187525999999998</v>
      </c>
      <c r="H1386" s="4">
        <v>39.579903000000002</v>
      </c>
      <c r="I1386" s="8">
        <f>(K$1 + (Table3[[#This Row],[LogL]]-F$1)/(F$2-F$1)*(K$2-K$1))</f>
        <v>9.2263490821246172</v>
      </c>
      <c r="J1386" s="9">
        <f>(Table3[[#This Row],[Emission]]-G$1)/(G$2-G$1)</f>
        <v>1.0051959765356624</v>
      </c>
      <c r="K1386">
        <f>EXP(Table3[[#This Row],[Ln-nm]])</f>
        <v>10161.375360763186</v>
      </c>
    </row>
    <row r="1387" spans="1:11" x14ac:dyDescent="0.3">
      <c r="A1387">
        <v>9.5687610000000003</v>
      </c>
      <c r="B1387">
        <v>39.544283</v>
      </c>
      <c r="C1387">
        <f>(K$1 + (Table2[[#This Row],[LogL]]-F$1)/(F$2-F$1)*(K$2-K$1))</f>
        <v>6.3711734485609819</v>
      </c>
      <c r="D1387">
        <f>(Table2[[#This Row],[Immission]]-G$1)/(G$2-G$1)</f>
        <v>0.98009688727605626</v>
      </c>
      <c r="E1387">
        <f>EXP(Table2[[#This Row],[Ln-nm]])</f>
        <v>584.74359298589206</v>
      </c>
      <c r="G1387" s="1">
        <v>24.187908</v>
      </c>
      <c r="H1387" s="3">
        <v>39.579565000000002</v>
      </c>
      <c r="I1387" s="6">
        <f>(K$1 + (Table3[[#This Row],[LogL]]-F$1)/(F$2-F$1)*(K$2-K$1))</f>
        <v>9.2264236901432852</v>
      </c>
      <c r="J1387" s="7">
        <f>(Table3[[#This Row],[Emission]]-G$1)/(G$2-G$1)</f>
        <v>1.0049578099952432</v>
      </c>
      <c r="K1387">
        <f>EXP(Table3[[#This Row],[Ln-nm]])</f>
        <v>10162.133509127416</v>
      </c>
    </row>
    <row r="1388" spans="1:11" x14ac:dyDescent="0.3">
      <c r="A1388">
        <v>9.5689320000000002</v>
      </c>
      <c r="B1388">
        <v>39.544092999999997</v>
      </c>
      <c r="C1388">
        <f>(K$1 + (Table2[[#This Row],[LogL]]-F$1)/(F$2-F$1)*(K$2-K$1))</f>
        <v>6.3712068463913276</v>
      </c>
      <c r="D1388">
        <f>(Table2[[#This Row],[Immission]]-G$1)/(G$2-G$1)</f>
        <v>0.97996300667640968</v>
      </c>
      <c r="E1388">
        <f>EXP(Table2[[#This Row],[Ln-nm]])</f>
        <v>584.76312247932594</v>
      </c>
      <c r="G1388" s="2">
        <v>24.188292000000001</v>
      </c>
      <c r="H1388" s="4">
        <v>39.579216000000002</v>
      </c>
      <c r="I1388" s="8">
        <f>(K$1 + (Table3[[#This Row],[LogL]]-F$1)/(F$2-F$1)*(K$2-K$1))</f>
        <v>9.2264986887798521</v>
      </c>
      <c r="J1388" s="9">
        <f>(Table3[[#This Row],[Emission]]-G$1)/(G$2-G$1)</f>
        <v>1.004711892472739</v>
      </c>
      <c r="K1388">
        <f>EXP(Table3[[#This Row],[Ln-nm]])</f>
        <v>10162.895683865887</v>
      </c>
    </row>
    <row r="1389" spans="1:11" x14ac:dyDescent="0.3">
      <c r="A1389">
        <v>9.5690989999999996</v>
      </c>
      <c r="B1389">
        <v>39.543902000000003</v>
      </c>
      <c r="C1389">
        <f>(K$1 + (Table2[[#This Row],[LogL]]-F$1)/(F$2-F$1)*(K$2-K$1))</f>
        <v>6.3712394629858764</v>
      </c>
      <c r="D1389">
        <f>(Table2[[#This Row],[Immission]]-G$1)/(G$2-G$1)</f>
        <v>0.97982842144203486</v>
      </c>
      <c r="E1389">
        <f>EXP(Table2[[#This Row],[Ln-nm]])</f>
        <v>584.78219577205016</v>
      </c>
      <c r="G1389" s="1">
        <v>24.188677999999999</v>
      </c>
      <c r="H1389" s="3">
        <v>39.578856999999999</v>
      </c>
      <c r="I1389" s="6">
        <f>(K$1 + (Table3[[#This Row],[LogL]]-F$1)/(F$2-F$1)*(K$2-K$1))</f>
        <v>9.2265740780343162</v>
      </c>
      <c r="J1389" s="7">
        <f>(Table3[[#This Row],[Emission]]-G$1)/(G$2-G$1)</f>
        <v>1.0044589286028829</v>
      </c>
      <c r="K1389">
        <f>EXP(Table3[[#This Row],[Ln-nm]])</f>
        <v>10163.661885876025</v>
      </c>
    </row>
    <row r="1390" spans="1:11" x14ac:dyDescent="0.3">
      <c r="A1390">
        <v>9.5692609999999991</v>
      </c>
      <c r="B1390">
        <v>39.543709999999997</v>
      </c>
      <c r="C1390">
        <f>(K$1 + (Table2[[#This Row],[LogL]]-F$1)/(F$2-F$1)*(K$2-K$1))</f>
        <v>6.3712711030356779</v>
      </c>
      <c r="D1390">
        <f>(Table2[[#This Row],[Immission]]-G$1)/(G$2-G$1)</f>
        <v>0.97969313157291693</v>
      </c>
      <c r="E1390">
        <f>EXP(Table2[[#This Row],[Ln-nm]])</f>
        <v>584.80069860256106</v>
      </c>
      <c r="G1390" s="2">
        <v>24.189064999999999</v>
      </c>
      <c r="H1390" s="4">
        <v>39.578487000000003</v>
      </c>
      <c r="I1390" s="8">
        <f>(K$1 + (Table3[[#This Row],[LogL]]-F$1)/(F$2-F$1)*(K$2-K$1))</f>
        <v>9.2266496625977314</v>
      </c>
      <c r="J1390" s="9">
        <f>(Table3[[#This Row],[Emission]]-G$1)/(G$2-G$1)</f>
        <v>1.0041982137509466</v>
      </c>
      <c r="K1390">
        <f>EXP(Table3[[#This Row],[Ln-nm]])</f>
        <v>10164.430130855735</v>
      </c>
    </row>
    <row r="1391" spans="1:11" x14ac:dyDescent="0.3">
      <c r="A1391">
        <v>9.5694189999999999</v>
      </c>
      <c r="B1391">
        <v>39.543517999999999</v>
      </c>
      <c r="C1391">
        <f>(K$1 + (Table2[[#This Row],[LogL]]-F$1)/(F$2-F$1)*(K$2-K$1))</f>
        <v>6.3713019618496816</v>
      </c>
      <c r="D1391">
        <f>(Table2[[#This Row],[Immission]]-G$1)/(G$2-G$1)</f>
        <v>0.97955784170380389</v>
      </c>
      <c r="E1391">
        <f>EXP(Table2[[#This Row],[Ln-nm]])</f>
        <v>584.81874513699438</v>
      </c>
      <c r="G1391" s="1">
        <v>24.189454999999999</v>
      </c>
      <c r="H1391" s="3">
        <v>39.578107000000003</v>
      </c>
      <c r="I1391" s="6">
        <f>(K$1 + (Table3[[#This Row],[LogL]]-F$1)/(F$2-F$1)*(K$2-K$1))</f>
        <v>9.2267258330879933</v>
      </c>
      <c r="J1391" s="7">
        <f>(Table3[[#This Row],[Emission]]-G$1)/(G$2-G$1)</f>
        <v>1.0039304525516584</v>
      </c>
      <c r="K1391">
        <f>EXP(Table3[[#This Row],[Ln-nm]])</f>
        <v>10165.204389969509</v>
      </c>
    </row>
    <row r="1392" spans="1:11" x14ac:dyDescent="0.3">
      <c r="A1392">
        <v>9.5695720000000009</v>
      </c>
      <c r="B1392">
        <v>39.543323999999998</v>
      </c>
      <c r="C1392">
        <f>(K$1 + (Table2[[#This Row],[LogL]]-F$1)/(F$2-F$1)*(K$2-K$1))</f>
        <v>6.3713318441189388</v>
      </c>
      <c r="D1392">
        <f>(Table2[[#This Row],[Immission]]-G$1)/(G$2-G$1)</f>
        <v>0.9794211425652195</v>
      </c>
      <c r="E1392">
        <f>EXP(Table2[[#This Row],[Ln-nm]])</f>
        <v>584.83622110931287</v>
      </c>
      <c r="G1392" s="2">
        <v>24.189845999999999</v>
      </c>
      <c r="H1392" s="4">
        <v>39.577716000000002</v>
      </c>
      <c r="I1392" s="8">
        <f>(K$1 + (Table3[[#This Row],[LogL]]-F$1)/(F$2-F$1)*(K$2-K$1))</f>
        <v>9.2268021988872064</v>
      </c>
      <c r="J1392" s="9">
        <f>(Table3[[#This Row],[Emission]]-G$1)/(G$2-G$1)</f>
        <v>1.003654940370285</v>
      </c>
      <c r="K1392">
        <f>EXP(Table3[[#This Row],[Ln-nm]])</f>
        <v>10165.980693568059</v>
      </c>
    </row>
    <row r="1393" spans="1:11" x14ac:dyDescent="0.3">
      <c r="A1393">
        <v>9.5697209999999995</v>
      </c>
      <c r="B1393">
        <v>39.543129999999998</v>
      </c>
      <c r="C1393">
        <f>(K$1 + (Table2[[#This Row],[LogL]]-F$1)/(F$2-F$1)*(K$2-K$1))</f>
        <v>6.3713609451523983</v>
      </c>
      <c r="D1393">
        <f>(Table2[[#This Row],[Immission]]-G$1)/(G$2-G$1)</f>
        <v>0.97928444342663523</v>
      </c>
      <c r="E1393">
        <f>EXP(Table2[[#This Row],[Ln-nm]])</f>
        <v>584.85324069539422</v>
      </c>
      <c r="G1393" s="1">
        <v>24.190239999999999</v>
      </c>
      <c r="H1393" s="3">
        <v>39.577314000000001</v>
      </c>
      <c r="I1393" s="6">
        <f>(K$1 + (Table3[[#This Row],[LogL]]-F$1)/(F$2-F$1)*(K$2-K$1))</f>
        <v>9.2268791506132679</v>
      </c>
      <c r="J1393" s="7">
        <f>(Table3[[#This Row],[Emission]]-G$1)/(G$2-G$1)</f>
        <v>1.0033716772068266</v>
      </c>
      <c r="K1393">
        <f>EXP(Table3[[#This Row],[Ln-nm]])</f>
        <v>10166.763013429581</v>
      </c>
    </row>
    <row r="1394" spans="1:11" x14ac:dyDescent="0.3">
      <c r="A1394">
        <v>9.5698650000000001</v>
      </c>
      <c r="B1394">
        <v>39.542935</v>
      </c>
      <c r="C1394">
        <f>(K$1 + (Table2[[#This Row],[LogL]]-F$1)/(F$2-F$1)*(K$2-K$1))</f>
        <v>6.3713890696411113</v>
      </c>
      <c r="D1394">
        <f>(Table2[[#This Row],[Immission]]-G$1)/(G$2-G$1)</f>
        <v>0.97914703965331762</v>
      </c>
      <c r="E1394">
        <f>EXP(Table2[[#This Row],[Ln-nm]])</f>
        <v>584.86968962506865</v>
      </c>
      <c r="G1394" s="2">
        <v>24.190635</v>
      </c>
      <c r="H1394" s="4">
        <v>39.576901999999997</v>
      </c>
      <c r="I1394" s="8">
        <f>(K$1 + (Table3[[#This Row],[LogL]]-F$1)/(F$2-F$1)*(K$2-K$1))</f>
        <v>9.2269562976482788</v>
      </c>
      <c r="J1394" s="9">
        <f>(Table3[[#This Row],[Emission]]-G$1)/(G$2-G$1)</f>
        <v>1.0030813676960164</v>
      </c>
      <c r="K1394">
        <f>EXP(Table3[[#This Row],[Ln-nm]])</f>
        <v>10167.547379307089</v>
      </c>
    </row>
    <row r="1395" spans="1:11" x14ac:dyDescent="0.3">
      <c r="A1395">
        <v>9.5700050000000001</v>
      </c>
      <c r="B1395">
        <v>39.542738999999997</v>
      </c>
      <c r="C1395">
        <f>(K$1 + (Table2[[#This Row],[LogL]]-F$1)/(F$2-F$1)*(K$2-K$1))</f>
        <v>6.3714164128940256</v>
      </c>
      <c r="D1395">
        <f>(Table2[[#This Row],[Immission]]-G$1)/(G$2-G$1)</f>
        <v>0.97900893124526189</v>
      </c>
      <c r="E1395">
        <f>EXP(Table2[[#This Row],[Ln-nm]])</f>
        <v>584.88568208355593</v>
      </c>
      <c r="G1395" s="1">
        <v>24.191032</v>
      </c>
      <c r="H1395" s="3">
        <v>39.576478999999999</v>
      </c>
      <c r="I1395" s="6">
        <f>(K$1 + (Table3[[#This Row],[LogL]]-F$1)/(F$2-F$1)*(K$2-K$1))</f>
        <v>9.2270338353011869</v>
      </c>
      <c r="J1395" s="7">
        <f>(Table3[[#This Row],[Emission]]-G$1)/(G$2-G$1)</f>
        <v>1.0027833072031258</v>
      </c>
      <c r="K1395">
        <f>EXP(Table3[[#This Row],[Ln-nm]])</f>
        <v>10168.335777631595</v>
      </c>
    </row>
    <row r="1396" spans="1:11" x14ac:dyDescent="0.3">
      <c r="A1396">
        <v>9.5701409999999996</v>
      </c>
      <c r="B1396">
        <v>39.542543000000002</v>
      </c>
      <c r="C1396">
        <f>(K$1 + (Table2[[#This Row],[LogL]]-F$1)/(F$2-F$1)*(K$2-K$1))</f>
        <v>6.371442974911143</v>
      </c>
      <c r="D1396">
        <f>(Table2[[#This Row],[Immission]]-G$1)/(G$2-G$1)</f>
        <v>0.97887082283721116</v>
      </c>
      <c r="E1396">
        <f>EXP(Table2[[#This Row],[Ln-nm]])</f>
        <v>584.90121803338729</v>
      </c>
      <c r="G1396" s="2">
        <v>24.191431000000001</v>
      </c>
      <c r="H1396" s="4">
        <v>39.576045999999998</v>
      </c>
      <c r="I1396" s="8">
        <f>(K$1 + (Table3[[#This Row],[LogL]]-F$1)/(F$2-F$1)*(K$2-K$1))</f>
        <v>9.2271117635719939</v>
      </c>
      <c r="J1396" s="9">
        <f>(Table3[[#This Row],[Emission]]-G$1)/(G$2-G$1)</f>
        <v>1.0024782003628834</v>
      </c>
      <c r="K1396">
        <f>EXP(Table3[[#This Row],[Ln-nm]])</f>
        <v>10169.128209331746</v>
      </c>
    </row>
    <row r="1397" spans="1:11" x14ac:dyDescent="0.3">
      <c r="A1397">
        <v>9.570271</v>
      </c>
      <c r="B1397">
        <v>39.542346000000002</v>
      </c>
      <c r="C1397">
        <f>(K$1 + (Table2[[#This Row],[LogL]]-F$1)/(F$2-F$1)*(K$2-K$1))</f>
        <v>6.3714683650745645</v>
      </c>
      <c r="D1397">
        <f>(Table2[[#This Row],[Immission]]-G$1)/(G$2-G$1)</f>
        <v>0.97873200979442221</v>
      </c>
      <c r="E1397">
        <f>EXP(Table2[[#This Row],[Ln-nm]])</f>
        <v>584.91606895943153</v>
      </c>
      <c r="G1397" s="1">
        <v>24.191831000000001</v>
      </c>
      <c r="H1397" s="3">
        <v>39.575600999999999</v>
      </c>
      <c r="I1397" s="6">
        <f>(K$1 + (Table3[[#This Row],[LogL]]-F$1)/(F$2-F$1)*(K$2-K$1))</f>
        <v>9.2271898871517521</v>
      </c>
      <c r="J1397" s="7">
        <f>(Table3[[#This Row],[Emission]]-G$1)/(G$2-G$1)</f>
        <v>1.0021646379058227</v>
      </c>
      <c r="K1397">
        <f>EXP(Table3[[#This Row],[Ln-nm]])</f>
        <v>10169.922689063875</v>
      </c>
    </row>
    <row r="1398" spans="1:11" x14ac:dyDescent="0.3">
      <c r="A1398">
        <v>9.5703980000000008</v>
      </c>
      <c r="B1398">
        <v>39.542147999999997</v>
      </c>
      <c r="C1398">
        <f>(K$1 + (Table2[[#This Row],[LogL]]-F$1)/(F$2-F$1)*(K$2-K$1))</f>
        <v>6.3714931693111367</v>
      </c>
      <c r="D1398">
        <f>(Table2[[#This Row],[Immission]]-G$1)/(G$2-G$1)</f>
        <v>0.97859249211689503</v>
      </c>
      <c r="E1398">
        <f>EXP(Table2[[#This Row],[Ln-nm]])</f>
        <v>584.93057753591722</v>
      </c>
      <c r="G1398" s="2">
        <v>24.192233999999999</v>
      </c>
      <c r="H1398" s="4">
        <v>39.575145999999997</v>
      </c>
      <c r="I1398" s="8">
        <f>(K$1 + (Table3[[#This Row],[LogL]]-F$1)/(F$2-F$1)*(K$2-K$1))</f>
        <v>9.2272685966583552</v>
      </c>
      <c r="J1398" s="9">
        <f>(Table3[[#This Row],[Emission]]-G$1)/(G$2-G$1)</f>
        <v>1.0018440291014101</v>
      </c>
      <c r="K1398">
        <f>EXP(Table3[[#This Row],[Ln-nm]])</f>
        <v>10170.723190164032</v>
      </c>
    </row>
    <row r="1399" spans="1:11" x14ac:dyDescent="0.3">
      <c r="A1399">
        <v>9.5705190000000009</v>
      </c>
      <c r="B1399">
        <v>39.541949000000002</v>
      </c>
      <c r="C1399">
        <f>(K$1 + (Table2[[#This Row],[LogL]]-F$1)/(F$2-F$1)*(K$2-K$1))</f>
        <v>6.371516801694014</v>
      </c>
      <c r="D1399">
        <f>(Table2[[#This Row],[Immission]]-G$1)/(G$2-G$1)</f>
        <v>0.97845226980463973</v>
      </c>
      <c r="E1399">
        <f>EXP(Table2[[#This Row],[Ln-nm]])</f>
        <v>584.94440100262227</v>
      </c>
      <c r="G1399" s="1">
        <v>24.192639</v>
      </c>
      <c r="H1399" s="3">
        <v>39.574679000000003</v>
      </c>
      <c r="I1399" s="6">
        <f>(K$1 + (Table3[[#This Row],[LogL]]-F$1)/(F$2-F$1)*(K$2-K$1))</f>
        <v>9.2273476967828607</v>
      </c>
      <c r="J1399" s="7">
        <f>(Table3[[#This Row],[Emission]]-G$1)/(G$2-G$1)</f>
        <v>1.0015149646801842</v>
      </c>
      <c r="K1399">
        <f>EXP(Table3[[#This Row],[Ln-nm]])</f>
        <v>10171.527727453766</v>
      </c>
    </row>
    <row r="1400" spans="1:11" x14ac:dyDescent="0.3">
      <c r="A1400">
        <v>9.5706369999999996</v>
      </c>
      <c r="B1400">
        <v>39.541749000000003</v>
      </c>
      <c r="C1400">
        <f>(K$1 + (Table2[[#This Row],[LogL]]-F$1)/(F$2-F$1)*(K$2-K$1))</f>
        <v>6.371539848150042</v>
      </c>
      <c r="D1400">
        <f>(Table2[[#This Row],[Immission]]-G$1)/(G$2-G$1)</f>
        <v>0.9783113428576462</v>
      </c>
      <c r="E1400">
        <f>EXP(Table2[[#This Row],[Ln-nm]])</f>
        <v>584.95788205338351</v>
      </c>
      <c r="G1400" s="2">
        <v>24.193045999999999</v>
      </c>
      <c r="H1400" s="4">
        <v>39.574202</v>
      </c>
      <c r="I1400" s="8">
        <f>(K$1 + (Table3[[#This Row],[LogL]]-F$1)/(F$2-F$1)*(K$2-K$1))</f>
        <v>9.2274271875252616</v>
      </c>
      <c r="J1400" s="9">
        <f>(Table3[[#This Row],[Emission]]-G$1)/(G$2-G$1)</f>
        <v>1.0011788539116013</v>
      </c>
      <c r="K1400">
        <f>EXP(Table3[[#This Row],[Ln-nm]])</f>
        <v>10172.336301880838</v>
      </c>
    </row>
    <row r="1401" spans="1:11" x14ac:dyDescent="0.3">
      <c r="A1401">
        <v>9.5707489999999993</v>
      </c>
      <c r="B1401">
        <v>39.541547999999999</v>
      </c>
      <c r="C1401">
        <f>(K$1 + (Table2[[#This Row],[LogL]]-F$1)/(F$2-F$1)*(K$2-K$1))</f>
        <v>6.3715617227523733</v>
      </c>
      <c r="D1401">
        <f>(Table2[[#This Row],[Immission]]-G$1)/(G$2-G$1)</f>
        <v>0.97816971127591446</v>
      </c>
      <c r="E1401">
        <f>EXP(Table2[[#This Row],[Ln-nm]])</f>
        <v>584.97067791438565</v>
      </c>
      <c r="G1401" s="1">
        <v>24.193453999999999</v>
      </c>
      <c r="H1401" s="3">
        <v>39.573714000000002</v>
      </c>
      <c r="I1401" s="6">
        <f>(K$1 + (Table3[[#This Row],[LogL]]-F$1)/(F$2-F$1)*(K$2-K$1))</f>
        <v>9.2275068735766137</v>
      </c>
      <c r="J1401" s="7">
        <f>(Table3[[#This Row],[Emission]]-G$1)/(G$2-G$1)</f>
        <v>1.0008349921609383</v>
      </c>
      <c r="K1401">
        <f>EXP(Table3[[#This Row],[Ln-nm]])</f>
        <v>10173.146927491109</v>
      </c>
    </row>
    <row r="1402" spans="1:11" x14ac:dyDescent="0.3">
      <c r="A1402">
        <v>9.5708570000000002</v>
      </c>
      <c r="B1402">
        <v>39.541347000000002</v>
      </c>
      <c r="C1402">
        <f>(K$1 + (Table2[[#This Row],[LogL]]-F$1)/(F$2-F$1)*(K$2-K$1))</f>
        <v>6.3715828161189085</v>
      </c>
      <c r="D1402">
        <f>(Table2[[#This Row],[Immission]]-G$1)/(G$2-G$1)</f>
        <v>0.9780280796941877</v>
      </c>
      <c r="E1402">
        <f>EXP(Table2[[#This Row],[Ln-nm]])</f>
        <v>584.98301704544372</v>
      </c>
      <c r="G1402" s="2">
        <v>24.193864999999999</v>
      </c>
      <c r="H1402" s="4">
        <v>39.573214</v>
      </c>
      <c r="I1402" s="8">
        <f>(K$1 + (Table3[[#This Row],[LogL]]-F$1)/(F$2-F$1)*(K$2-K$1))</f>
        <v>9.2275871455548142</v>
      </c>
      <c r="J1402" s="9">
        <f>(Table3[[#This Row],[Emission]]-G$1)/(G$2-G$1)</f>
        <v>1.0004826747934519</v>
      </c>
      <c r="K1402">
        <f>EXP(Table3[[#This Row],[Ln-nm]])</f>
        <v>10173.963578896175</v>
      </c>
    </row>
    <row r="1403" spans="1:11" x14ac:dyDescent="0.3">
      <c r="A1403">
        <v>9.5709610000000005</v>
      </c>
      <c r="B1403">
        <v>39.541145</v>
      </c>
      <c r="C1403">
        <f>(K$1 + (Table2[[#This Row],[LogL]]-F$1)/(F$2-F$1)*(K$2-K$1))</f>
        <v>6.371603128249645</v>
      </c>
      <c r="D1403">
        <f>(Table2[[#This Row],[Immission]]-G$1)/(G$2-G$1)</f>
        <v>0.97788574347772284</v>
      </c>
      <c r="E1403">
        <f>EXP(Table2[[#This Row],[Ln-nm]])</f>
        <v>584.99489941764227</v>
      </c>
      <c r="G1403" s="1">
        <v>24.194277</v>
      </c>
      <c r="H1403" s="3">
        <v>39.572704000000002</v>
      </c>
      <c r="I1403" s="6">
        <f>(K$1 + (Table3[[#This Row],[LogL]]-F$1)/(F$2-F$1)*(K$2-K$1))</f>
        <v>9.2276676128419641</v>
      </c>
      <c r="J1403" s="7">
        <f>(Table3[[#This Row],[Emission]]-G$1)/(G$2-G$1)</f>
        <v>1.0001233110786187</v>
      </c>
      <c r="K1403">
        <f>EXP(Table3[[#This Row],[Ln-nm]])</f>
        <v>10174.782283083941</v>
      </c>
    </row>
    <row r="1404" spans="1:11" x14ac:dyDescent="0.3">
      <c r="A1404">
        <v>9.5710599999999992</v>
      </c>
      <c r="B1404">
        <v>39.540942000000001</v>
      </c>
      <c r="C1404">
        <f>(K$1 + (Table2[[#This Row],[LogL]]-F$1)/(F$2-F$1)*(K$2-K$1))</f>
        <v>6.3716224638356351</v>
      </c>
      <c r="D1404">
        <f>(Table2[[#This Row],[Immission]]-G$1)/(G$2-G$1)</f>
        <v>0.97774270262652474</v>
      </c>
      <c r="E1404">
        <f>EXP(Table2[[#This Row],[Ln-nm]])</f>
        <v>585.00621074617891</v>
      </c>
      <c r="G1404" s="2">
        <v>24.194690999999999</v>
      </c>
      <c r="H1404" s="4">
        <v>39.572181999999998</v>
      </c>
      <c r="I1404" s="8">
        <f>(K$1 + (Table3[[#This Row],[LogL]]-F$1)/(F$2-F$1)*(K$2-K$1))</f>
        <v>9.227748470747013</v>
      </c>
      <c r="J1404" s="9">
        <f>(Table3[[#This Row],[Emission]]-G$1)/(G$2-G$1)</f>
        <v>0.99975549174696221</v>
      </c>
      <c r="K1404">
        <f>EXP(Table3[[#This Row],[Ln-nm]])</f>
        <v>10175.605027925945</v>
      </c>
    </row>
    <row r="1405" spans="1:11" x14ac:dyDescent="0.3">
      <c r="A1405">
        <v>9.5711539999999999</v>
      </c>
      <c r="B1405">
        <v>39.540737999999997</v>
      </c>
      <c r="C1405">
        <f>(K$1 + (Table2[[#This Row],[LogL]]-F$1)/(F$2-F$1)*(K$2-K$1))</f>
        <v>6.3716408228768779</v>
      </c>
      <c r="D1405">
        <f>(Table2[[#This Row],[Immission]]-G$1)/(G$2-G$1)</f>
        <v>0.97759895714058842</v>
      </c>
      <c r="E1405">
        <f>EXP(Table2[[#This Row],[Ln-nm]])</f>
        <v>585.01695099791937</v>
      </c>
      <c r="G1405" s="1">
        <v>24.195108000000001</v>
      </c>
      <c r="H1405" s="3">
        <v>39.571649000000001</v>
      </c>
      <c r="I1405" s="6">
        <f>(K$1 + (Table3[[#This Row],[LogL]]-F$1)/(F$2-F$1)*(K$2-K$1))</f>
        <v>9.2278299145789084</v>
      </c>
      <c r="J1405" s="7">
        <f>(Table3[[#This Row],[Emission]]-G$1)/(G$2-G$1)</f>
        <v>0.99937992143322552</v>
      </c>
      <c r="K1405">
        <f>EXP(Table3[[#This Row],[Ln-nm]])</f>
        <v>10176.43380194008</v>
      </c>
    </row>
    <row r="1406" spans="1:11" x14ac:dyDescent="0.3">
      <c r="A1406">
        <v>9.5712430000000008</v>
      </c>
      <c r="B1406">
        <v>39.540534000000001</v>
      </c>
      <c r="C1406">
        <f>(K$1 + (Table2[[#This Row],[LogL]]-F$1)/(F$2-F$1)*(K$2-K$1))</f>
        <v>6.3716582053733735</v>
      </c>
      <c r="D1406">
        <f>(Table2[[#This Row],[Immission]]-G$1)/(G$2-G$1)</f>
        <v>0.97745521165465721</v>
      </c>
      <c r="E1406">
        <f>EXP(Table2[[#This Row],[Ln-nm]])</f>
        <v>585.02712014140229</v>
      </c>
      <c r="G1406" s="2">
        <v>24.195526000000001</v>
      </c>
      <c r="H1406" s="4">
        <v>39.571105000000003</v>
      </c>
      <c r="I1406" s="8">
        <f>(K$1 + (Table3[[#This Row],[LogL]]-F$1)/(F$2-F$1)*(K$2-K$1))</f>
        <v>9.2279115537197569</v>
      </c>
      <c r="J1406" s="9">
        <f>(Table3[[#This Row],[Emission]]-G$1)/(G$2-G$1)</f>
        <v>0.99899660013740366</v>
      </c>
      <c r="K1406">
        <f>EXP(Table3[[#This Row],[Ln-nm]])</f>
        <v>10177.264631166203</v>
      </c>
    </row>
    <row r="1407" spans="1:11" x14ac:dyDescent="0.3">
      <c r="A1407">
        <v>9.5713279999999994</v>
      </c>
      <c r="B1407">
        <v>39.540328000000002</v>
      </c>
      <c r="C1407">
        <f>(K$1 + (Table2[[#This Row],[LogL]]-F$1)/(F$2-F$1)*(K$2-K$1))</f>
        <v>6.371674806634072</v>
      </c>
      <c r="D1407">
        <f>(Table2[[#This Row],[Immission]]-G$1)/(G$2-G$1)</f>
        <v>0.97731005689925443</v>
      </c>
      <c r="E1407">
        <f>EXP(Table2[[#This Row],[Ln-nm]])</f>
        <v>585.03683240975715</v>
      </c>
      <c r="G1407" s="1">
        <v>24.195947</v>
      </c>
      <c r="H1407" s="3">
        <v>39.570549</v>
      </c>
      <c r="I1407" s="6">
        <f>(K$1 + (Table3[[#This Row],[LogL]]-F$1)/(F$2-F$1)*(K$2-K$1))</f>
        <v>9.2279937787874502</v>
      </c>
      <c r="J1407" s="7">
        <f>(Table3[[#This Row],[Emission]]-G$1)/(G$2-G$1)</f>
        <v>0.99860482322475863</v>
      </c>
      <c r="K1407">
        <f>EXP(Table3[[#This Row],[Ln-nm]])</f>
        <v>10178.101491844425</v>
      </c>
    </row>
    <row r="1408" spans="1:11" x14ac:dyDescent="0.3">
      <c r="A1408">
        <v>9.5714079999999999</v>
      </c>
      <c r="B1408">
        <v>39.540121999999997</v>
      </c>
      <c r="C1408">
        <f>(K$1 + (Table2[[#This Row],[LogL]]-F$1)/(F$2-F$1)*(K$2-K$1))</f>
        <v>6.3716904313500233</v>
      </c>
      <c r="D1408">
        <f>(Table2[[#This Row],[Immission]]-G$1)/(G$2-G$1)</f>
        <v>0.97716490214384677</v>
      </c>
      <c r="E1408">
        <f>EXP(Table2[[#This Row],[Ln-nm]])</f>
        <v>585.04597351549808</v>
      </c>
      <c r="G1408" s="2">
        <v>24.196369000000001</v>
      </c>
      <c r="H1408" s="4">
        <v>39.569982000000003</v>
      </c>
      <c r="I1408" s="8">
        <f>(K$1 + (Table3[[#This Row],[LogL]]-F$1)/(F$2-F$1)*(K$2-K$1))</f>
        <v>9.2280761991640929</v>
      </c>
      <c r="J1408" s="9">
        <f>(Table3[[#This Row],[Emission]]-G$1)/(G$2-G$1)</f>
        <v>0.99820529533003344</v>
      </c>
      <c r="K1408">
        <f>EXP(Table3[[#This Row],[Ln-nm]])</f>
        <v>10178.940409374365</v>
      </c>
    </row>
    <row r="1409" spans="1:11" x14ac:dyDescent="0.3">
      <c r="A1409">
        <v>9.5714839999999999</v>
      </c>
      <c r="B1409">
        <v>39.539915000000001</v>
      </c>
      <c r="C1409">
        <f>(K$1 + (Table2[[#This Row],[LogL]]-F$1)/(F$2-F$1)*(K$2-K$1))</f>
        <v>6.3717052748301768</v>
      </c>
      <c r="D1409">
        <f>(Table2[[#This Row],[Immission]]-G$1)/(G$2-G$1)</f>
        <v>0.97701904275371088</v>
      </c>
      <c r="E1409">
        <f>EXP(Table2[[#This Row],[Ln-nm]])</f>
        <v>585.05465769824639</v>
      </c>
      <c r="G1409" s="1">
        <v>24.196793</v>
      </c>
      <c r="H1409" s="3">
        <v>39.569403000000001</v>
      </c>
      <c r="I1409" s="6">
        <f>(K$1 + (Table3[[#This Row],[LogL]]-F$1)/(F$2-F$1)*(K$2-K$1))</f>
        <v>9.2281590101586346</v>
      </c>
      <c r="J1409" s="7">
        <f>(Table3[[#This Row],[Emission]]-G$1)/(G$2-G$1)</f>
        <v>0.99779731181848486</v>
      </c>
      <c r="K1409">
        <f>EXP(Table3[[#This Row],[Ln-nm]])</f>
        <v>10179.78337245587</v>
      </c>
    </row>
    <row r="1410" spans="1:11" x14ac:dyDescent="0.3">
      <c r="A1410">
        <v>9.571555</v>
      </c>
      <c r="B1410">
        <v>39.539707</v>
      </c>
      <c r="C1410">
        <f>(K$1 + (Table2[[#This Row],[LogL]]-F$1)/(F$2-F$1)*(K$2-K$1))</f>
        <v>6.3717191417655838</v>
      </c>
      <c r="D1410">
        <f>(Table2[[#This Row],[Immission]]-G$1)/(G$2-G$1)</f>
        <v>0.97687247872883687</v>
      </c>
      <c r="E1410">
        <f>EXP(Table2[[#This Row],[Ln-nm]])</f>
        <v>585.06277066964515</v>
      </c>
      <c r="G1410" s="2">
        <v>24.197220000000002</v>
      </c>
      <c r="H1410" s="4">
        <v>39.568812999999999</v>
      </c>
      <c r="I1410" s="8">
        <f>(K$1 + (Table3[[#This Row],[LogL]]-F$1)/(F$2-F$1)*(K$2-K$1))</f>
        <v>9.2282424070800264</v>
      </c>
      <c r="J1410" s="9">
        <f>(Table3[[#This Row],[Emission]]-G$1)/(G$2-G$1)</f>
        <v>0.99738157732485122</v>
      </c>
      <c r="K1410">
        <f>EXP(Table3[[#This Row],[Ln-nm]])</f>
        <v>10180.632370450985</v>
      </c>
    </row>
    <row r="1411" spans="1:11" x14ac:dyDescent="0.3">
      <c r="A1411">
        <v>9.5716210000000004</v>
      </c>
      <c r="B1411">
        <v>39.539498999999999</v>
      </c>
      <c r="C1411">
        <f>(K$1 + (Table2[[#This Row],[LogL]]-F$1)/(F$2-F$1)*(K$2-K$1))</f>
        <v>6.3717320321562436</v>
      </c>
      <c r="D1411">
        <f>(Table2[[#This Row],[Immission]]-G$1)/(G$2-G$1)</f>
        <v>0.97672591470396275</v>
      </c>
      <c r="E1411">
        <f>EXP(Table2[[#This Row],[Ln-nm]])</f>
        <v>585.07031240592744</v>
      </c>
      <c r="G1411" s="1">
        <v>24.197648000000001</v>
      </c>
      <c r="H1411" s="3">
        <v>39.568212000000003</v>
      </c>
      <c r="I1411" s="6">
        <f>(K$1 + (Table3[[#This Row],[LogL]]-F$1)/(F$2-F$1)*(K$2-K$1))</f>
        <v>9.2283259993103677</v>
      </c>
      <c r="J1411" s="7">
        <f>(Table3[[#This Row],[Emission]]-G$1)/(G$2-G$1)</f>
        <v>0.99695809184913742</v>
      </c>
      <c r="K1411">
        <f>EXP(Table3[[#This Row],[Ln-nm]])</f>
        <v>10181.483427787511</v>
      </c>
    </row>
    <row r="1412" spans="1:11" x14ac:dyDescent="0.3">
      <c r="A1412">
        <v>9.5716819999999991</v>
      </c>
      <c r="B1412">
        <v>39.539288999999997</v>
      </c>
      <c r="C1412">
        <f>(K$1 + (Table2[[#This Row],[LogL]]-F$1)/(F$2-F$1)*(K$2-K$1))</f>
        <v>6.371743946002157</v>
      </c>
      <c r="D1412">
        <f>(Table2[[#This Row],[Immission]]-G$1)/(G$2-G$1)</f>
        <v>0.97657794140961729</v>
      </c>
      <c r="E1412">
        <f>EXP(Table2[[#This Row],[Ln-nm]])</f>
        <v>585.0772828850005</v>
      </c>
      <c r="G1412" s="2">
        <v>24.198079</v>
      </c>
      <c r="H1412" s="4">
        <v>39.567597999999997</v>
      </c>
      <c r="I1412" s="8">
        <f>(K$1 + (Table3[[#This Row],[LogL]]-F$1)/(F$2-F$1)*(K$2-K$1))</f>
        <v>9.2284101774675555</v>
      </c>
      <c r="J1412" s="9">
        <f>(Table3[[#This Row],[Emission]]-G$1)/(G$2-G$1)</f>
        <v>0.99652544612186222</v>
      </c>
      <c r="K1412">
        <f>EXP(Table3[[#This Row],[Ln-nm]])</f>
        <v>10182.340522373715</v>
      </c>
    </row>
    <row r="1413" spans="1:11" x14ac:dyDescent="0.3">
      <c r="A1413">
        <v>9.5717390000000009</v>
      </c>
      <c r="B1413">
        <v>39.539079000000001</v>
      </c>
      <c r="C1413">
        <f>(K$1 + (Table2[[#This Row],[LogL]]-F$1)/(F$2-F$1)*(K$2-K$1))</f>
        <v>6.3717550786122725</v>
      </c>
      <c r="D1413">
        <f>(Table2[[#This Row],[Immission]]-G$1)/(G$2-G$1)</f>
        <v>0.97642996811527694</v>
      </c>
      <c r="E1413">
        <f>EXP(Table2[[#This Row],[Ln-nm]])</f>
        <v>585.08379635853419</v>
      </c>
      <c r="G1413" s="1">
        <v>24.198511</v>
      </c>
      <c r="H1413" s="3">
        <v>39.566972999999997</v>
      </c>
      <c r="I1413" s="6">
        <f>(K$1 + (Table3[[#This Row],[LogL]]-F$1)/(F$2-F$1)*(K$2-K$1))</f>
        <v>9.2284945509336911</v>
      </c>
      <c r="J1413" s="7">
        <f>(Table3[[#This Row],[Emission]]-G$1)/(G$2-G$1)</f>
        <v>0.99608504941250675</v>
      </c>
      <c r="K1413">
        <f>EXP(Table3[[#This Row],[Ln-nm]])</f>
        <v>10183.19967798142</v>
      </c>
    </row>
    <row r="1414" spans="1:11" x14ac:dyDescent="0.3">
      <c r="A1414">
        <v>9.5717909999999993</v>
      </c>
      <c r="B1414">
        <v>39.538868000000001</v>
      </c>
      <c r="C1414">
        <f>(K$1 + (Table2[[#This Row],[LogL]]-F$1)/(F$2-F$1)*(K$2-K$1))</f>
        <v>6.3717652346776408</v>
      </c>
      <c r="D1414">
        <f>(Table2[[#This Row],[Immission]]-G$1)/(G$2-G$1)</f>
        <v>0.97628129018619825</v>
      </c>
      <c r="E1414">
        <f>EXP(Table2[[#This Row],[Ln-nm]])</f>
        <v>585.08973853799046</v>
      </c>
      <c r="G1414" s="2">
        <v>24.198945999999999</v>
      </c>
      <c r="H1414" s="4">
        <v>39.566336999999997</v>
      </c>
      <c r="I1414" s="8">
        <f>(K$1 + (Table3[[#This Row],[LogL]]-F$1)/(F$2-F$1)*(K$2-K$1))</f>
        <v>9.2285795103266768</v>
      </c>
      <c r="J1414" s="9">
        <f>(Table3[[#This Row],[Emission]]-G$1)/(G$2-G$1)</f>
        <v>0.99563690172106634</v>
      </c>
      <c r="K1414">
        <f>EXP(Table3[[#This Row],[Ln-nm]])</f>
        <v>10184.064873197423</v>
      </c>
    </row>
    <row r="1415" spans="1:11" x14ac:dyDescent="0.3">
      <c r="A1415">
        <v>9.5718379999999996</v>
      </c>
      <c r="B1415">
        <v>39.538656000000003</v>
      </c>
      <c r="C1415">
        <f>(K$1 + (Table2[[#This Row],[LogL]]-F$1)/(F$2-F$1)*(K$2-K$1))</f>
        <v>6.3717744141982617</v>
      </c>
      <c r="D1415">
        <f>(Table2[[#This Row],[Immission]]-G$1)/(G$2-G$1)</f>
        <v>0.97613190762238644</v>
      </c>
      <c r="E1415">
        <f>EXP(Table2[[#This Row],[Ln-nm]])</f>
        <v>585.09510940596135</v>
      </c>
      <c r="G1415" s="1">
        <v>24.199383000000001</v>
      </c>
      <c r="H1415" s="3">
        <v>39.565688999999999</v>
      </c>
      <c r="I1415" s="6">
        <f>(K$1 + (Table3[[#This Row],[LogL]]-F$1)/(F$2-F$1)*(K$2-K$1))</f>
        <v>9.2286648603375614</v>
      </c>
      <c r="J1415" s="7">
        <f>(Table3[[#This Row],[Emission]]-G$1)/(G$2-G$1)</f>
        <v>0.99518029841280753</v>
      </c>
      <c r="K1415">
        <f>EXP(Table3[[#This Row],[Ln-nm]])</f>
        <v>10184.934120339798</v>
      </c>
    </row>
    <row r="1416" spans="1:11" x14ac:dyDescent="0.3">
      <c r="A1416">
        <v>9.5718800000000002</v>
      </c>
      <c r="B1416">
        <v>39.538443000000001</v>
      </c>
      <c r="C1416">
        <f>(K$1 + (Table2[[#This Row],[LogL]]-F$1)/(F$2-F$1)*(K$2-K$1))</f>
        <v>6.3717826171741363</v>
      </c>
      <c r="D1416">
        <f>(Table2[[#This Row],[Immission]]-G$1)/(G$2-G$1)</f>
        <v>0.97598182042383641</v>
      </c>
      <c r="E1416">
        <f>EXP(Table2[[#This Row],[Ln-nm]])</f>
        <v>585.09990894671341</v>
      </c>
      <c r="G1416" s="2">
        <v>24.199822000000001</v>
      </c>
      <c r="H1416" s="4">
        <v>39.565027999999998</v>
      </c>
      <c r="I1416" s="8">
        <f>(K$1 + (Table3[[#This Row],[LogL]]-F$1)/(F$2-F$1)*(K$2-K$1))</f>
        <v>9.2287506009663449</v>
      </c>
      <c r="J1416" s="9">
        <f>(Table3[[#This Row],[Emission]]-G$1)/(G$2-G$1)</f>
        <v>0.99471453485299222</v>
      </c>
      <c r="K1416">
        <f>EXP(Table3[[#This Row],[Ln-nm]])</f>
        <v>10185.80742043351</v>
      </c>
    </row>
    <row r="1417" spans="1:11" x14ac:dyDescent="0.3">
      <c r="A1417">
        <v>9.5719180000000001</v>
      </c>
      <c r="B1417">
        <v>39.538229000000001</v>
      </c>
      <c r="C1417">
        <f>(K$1 + (Table2[[#This Row],[LogL]]-F$1)/(F$2-F$1)*(K$2-K$1))</f>
        <v>6.371790038914213</v>
      </c>
      <c r="D1417">
        <f>(Table2[[#This Row],[Immission]]-G$1)/(G$2-G$1)</f>
        <v>0.97583102859055315</v>
      </c>
      <c r="E1417">
        <f>EXP(Table2[[#This Row],[Ln-nm]])</f>
        <v>585.10425142227086</v>
      </c>
      <c r="G1417" s="1">
        <v>24.200261999999999</v>
      </c>
      <c r="H1417" s="3">
        <v>39.564355999999997</v>
      </c>
      <c r="I1417" s="6">
        <f>(K$1 + (Table3[[#This Row],[LogL]]-F$1)/(F$2-F$1)*(K$2-K$1))</f>
        <v>9.2288365369040761</v>
      </c>
      <c r="J1417" s="7">
        <f>(Table3[[#This Row],[Emission]]-G$1)/(G$2-G$1)</f>
        <v>0.99424102031109174</v>
      </c>
      <c r="K1417">
        <f>EXP(Table3[[#This Row],[Ln-nm]])</f>
        <v>10186.682784957831</v>
      </c>
    </row>
    <row r="1418" spans="1:11" x14ac:dyDescent="0.3">
      <c r="A1418">
        <v>9.5719499999999993</v>
      </c>
      <c r="B1418">
        <v>39.538015000000001</v>
      </c>
      <c r="C1418">
        <f>(K$1 + (Table2[[#This Row],[LogL]]-F$1)/(F$2-F$1)*(K$2-K$1))</f>
        <v>6.3717962888005939</v>
      </c>
      <c r="D1418">
        <f>(Table2[[#This Row],[Immission]]-G$1)/(G$2-G$1)</f>
        <v>0.97568023675727</v>
      </c>
      <c r="E1418">
        <f>EXP(Table2[[#This Row],[Ln-nm]])</f>
        <v>585.10790826879065</v>
      </c>
      <c r="G1418" s="2">
        <v>24.200704999999999</v>
      </c>
      <c r="H1418" s="4">
        <v>39.563671999999997</v>
      </c>
      <c r="I1418" s="8">
        <f>(K$1 + (Table3[[#This Row],[LogL]]-F$1)/(F$2-F$1)*(K$2-K$1))</f>
        <v>9.2289230587686593</v>
      </c>
      <c r="J1418" s="9">
        <f>(Table3[[#This Row],[Emission]]-G$1)/(G$2-G$1)</f>
        <v>0.99375905015237298</v>
      </c>
      <c r="K1418">
        <f>EXP(Table3[[#This Row],[Ln-nm]])</f>
        <v>10187.564193876326</v>
      </c>
    </row>
    <row r="1419" spans="1:11" x14ac:dyDescent="0.3">
      <c r="A1419">
        <v>9.5719779999999997</v>
      </c>
      <c r="B1419">
        <v>39.537799999999997</v>
      </c>
      <c r="C1419">
        <f>(K$1 + (Table2[[#This Row],[LogL]]-F$1)/(F$2-F$1)*(K$2-K$1))</f>
        <v>6.3718017574511769</v>
      </c>
      <c r="D1419">
        <f>(Table2[[#This Row],[Immission]]-G$1)/(G$2-G$1)</f>
        <v>0.97552874028924852</v>
      </c>
      <c r="E1419">
        <f>EXP(Table2[[#This Row],[Ln-nm]])</f>
        <v>585.11110802824351</v>
      </c>
      <c r="G1419" s="1">
        <v>24.201149999999998</v>
      </c>
      <c r="H1419" s="3">
        <v>39.562976999999997</v>
      </c>
      <c r="I1419" s="6">
        <f>(K$1 + (Table3[[#This Row],[LogL]]-F$1)/(F$2-F$1)*(K$2-K$1))</f>
        <v>9.2290099712511378</v>
      </c>
      <c r="J1419" s="7">
        <f>(Table3[[#This Row],[Emission]]-G$1)/(G$2-G$1)</f>
        <v>0.99326932901156906</v>
      </c>
      <c r="K1419">
        <f>EXP(Table3[[#This Row],[Ln-nm]])</f>
        <v>10188.449658849246</v>
      </c>
    </row>
    <row r="1420" spans="1:11" x14ac:dyDescent="0.3">
      <c r="A1420">
        <v>9.5720010000000002</v>
      </c>
      <c r="B1420">
        <v>39.537582999999998</v>
      </c>
      <c r="C1420">
        <f>(K$1 + (Table2[[#This Row],[LogL]]-F$1)/(F$2-F$1)*(K$2-K$1))</f>
        <v>6.3718062495570127</v>
      </c>
      <c r="D1420">
        <f>(Table2[[#This Row],[Immission]]-G$1)/(G$2-G$1)</f>
        <v>0.97537583455176069</v>
      </c>
      <c r="E1420">
        <f>EXP(Table2[[#This Row],[Ln-nm]])</f>
        <v>585.11373641516991</v>
      </c>
      <c r="G1420" s="2">
        <v>24.201597</v>
      </c>
      <c r="H1420" s="4">
        <v>39.562269000000001</v>
      </c>
      <c r="I1420" s="8">
        <f>(K$1 + (Table3[[#This Row],[LogL]]-F$1)/(F$2-F$1)*(K$2-K$1))</f>
        <v>9.2290972743515169</v>
      </c>
      <c r="J1420" s="9">
        <f>(Table3[[#This Row],[Emission]]-G$1)/(G$2-G$1)</f>
        <v>0.99277044761921374</v>
      </c>
      <c r="K1420">
        <f>EXP(Table3[[#This Row],[Ln-nm]])</f>
        <v>10189.339180920973</v>
      </c>
    </row>
    <row r="1421" spans="1:11" x14ac:dyDescent="0.3">
      <c r="A1421">
        <v>9.5720109999999998</v>
      </c>
      <c r="B1421">
        <v>39.537475000000001</v>
      </c>
      <c r="C1421">
        <f>(K$1 + (Table2[[#This Row],[LogL]]-F$1)/(F$2-F$1)*(K$2-K$1))</f>
        <v>6.3718082026465073</v>
      </c>
      <c r="D1421">
        <f>(Table2[[#This Row],[Immission]]-G$1)/(G$2-G$1)</f>
        <v>0.97529973400038594</v>
      </c>
      <c r="E1421">
        <f>EXP(Table2[[#This Row],[Ln-nm]])</f>
        <v>585.11487919577769</v>
      </c>
      <c r="G1421" s="1">
        <v>24.201822</v>
      </c>
      <c r="H1421" s="3">
        <v>39.561909999999997</v>
      </c>
      <c r="I1421" s="6">
        <f>(K$1 + (Table3[[#This Row],[LogL]]-F$1)/(F$2-F$1)*(K$2-K$1))</f>
        <v>9.2291412188651307</v>
      </c>
      <c r="J1421" s="7">
        <f>(Table3[[#This Row],[Emission]]-G$1)/(G$2-G$1)</f>
        <v>0.99251748374935755</v>
      </c>
      <c r="K1421">
        <f>EXP(Table3[[#This Row],[Ln-nm]])</f>
        <v>10189.786956313888</v>
      </c>
    </row>
    <row r="1422" spans="1:11" x14ac:dyDescent="0.3">
      <c r="A1422">
        <v>9.5722149999999999</v>
      </c>
      <c r="B1422">
        <v>39.537272999999999</v>
      </c>
      <c r="C1422">
        <f>(K$1 + (Table2[[#This Row],[LogL]]-F$1)/(F$2-F$1)*(K$2-K$1))</f>
        <v>6.3718480456721824</v>
      </c>
      <c r="D1422">
        <f>(Table2[[#This Row],[Immission]]-G$1)/(G$2-G$1)</f>
        <v>0.97515739778392108</v>
      </c>
      <c r="E1422">
        <f>EXP(Table2[[#This Row],[Ln-nm]])</f>
        <v>585.1381924073637</v>
      </c>
      <c r="G1422" s="2">
        <v>24.209028</v>
      </c>
      <c r="H1422" s="4">
        <v>39.534471000000003</v>
      </c>
      <c r="I1422" s="8">
        <f>(K$1 + (Table3[[#This Row],[LogL]]-F$1)/(F$2-F$1)*(K$2-K$1))</f>
        <v>9.2305486151544507</v>
      </c>
      <c r="J1422" s="9">
        <f>(Table3[[#This Row],[Emission]]-G$1)/(G$2-G$1)</f>
        <v>0.97318301125654028</v>
      </c>
      <c r="K1422">
        <f>EXP(Table3[[#This Row],[Ln-nm]])</f>
        <v>10204.138121184402</v>
      </c>
    </row>
    <row r="1423" spans="1:11" x14ac:dyDescent="0.3">
      <c r="A1423">
        <v>9.5726239999999994</v>
      </c>
      <c r="B1423">
        <v>39.536872000000002</v>
      </c>
      <c r="C1423">
        <f>(K$1 + (Table2[[#This Row],[LogL]]-F$1)/(F$2-F$1)*(K$2-K$1))</f>
        <v>6.371927927032484</v>
      </c>
      <c r="D1423">
        <f>(Table2[[#This Row],[Immission]]-G$1)/(G$2-G$1)</f>
        <v>0.9748748392552008</v>
      </c>
      <c r="E1423">
        <f>EXP(Table2[[#This Row],[Ln-nm]])</f>
        <v>585.18493590908008</v>
      </c>
      <c r="G1423" s="1">
        <v>24.223434000000001</v>
      </c>
      <c r="H1423" s="3">
        <v>39.479591999999997</v>
      </c>
      <c r="I1423" s="6">
        <f>(K$1 + (Table3[[#This Row],[LogL]]-F$1)/(F$2-F$1)*(K$2-K$1))</f>
        <v>9.2333622358793974</v>
      </c>
      <c r="J1423" s="7">
        <f>(Table3[[#This Row],[Emission]]-G$1)/(G$2-G$1)</f>
        <v>0.93451336163615761</v>
      </c>
      <c r="K1423">
        <f>EXP(Table3[[#This Row],[Ln-nm]])</f>
        <v>10232.889123923789</v>
      </c>
    </row>
    <row r="1424" spans="1:11" x14ac:dyDescent="0.3">
      <c r="A1424">
        <v>9.5730319999999995</v>
      </c>
      <c r="B1424">
        <v>39.536476</v>
      </c>
      <c r="C1424">
        <f>(K$1 + (Table2[[#This Row],[LogL]]-F$1)/(F$2-F$1)*(K$2-K$1))</f>
        <v>6.3720076130838361</v>
      </c>
      <c r="D1424">
        <f>(Table2[[#This Row],[Immission]]-G$1)/(G$2-G$1)</f>
        <v>0.97459580390015155</v>
      </c>
      <c r="E1424">
        <f>EXP(Table2[[#This Row],[Ln-nm]])</f>
        <v>585.23156884390596</v>
      </c>
      <c r="G1424" s="2">
        <v>24.230637000000002</v>
      </c>
      <c r="H1424" s="4">
        <v>39.452153000000003</v>
      </c>
      <c r="I1424" s="8">
        <f>(K$1 + (Table3[[#This Row],[LogL]]-F$1)/(F$2-F$1)*(K$2-K$1))</f>
        <v>9.2347690462418708</v>
      </c>
      <c r="J1424" s="9">
        <f>(Table3[[#This Row],[Emission]]-G$1)/(G$2-G$1)</f>
        <v>0.91517888914334034</v>
      </c>
      <c r="K1424">
        <f>EXP(Table3[[#This Row],[Ln-nm]])</f>
        <v>10247.294989165712</v>
      </c>
    </row>
    <row r="1425" spans="1:11" x14ac:dyDescent="0.3">
      <c r="A1425">
        <v>9.5734399999999997</v>
      </c>
      <c r="B1425">
        <v>39.536084000000002</v>
      </c>
      <c r="C1425">
        <f>(K$1 + (Table2[[#This Row],[LogL]]-F$1)/(F$2-F$1)*(K$2-K$1))</f>
        <v>6.3720872991351882</v>
      </c>
      <c r="D1425">
        <f>(Table2[[#This Row],[Immission]]-G$1)/(G$2-G$1)</f>
        <v>0.97431958708404498</v>
      </c>
      <c r="E1425">
        <f>EXP(Table2[[#This Row],[Ln-nm]])</f>
        <v>585.27820549487433</v>
      </c>
      <c r="G1425" s="1">
        <v>24.249849000000001</v>
      </c>
      <c r="H1425" s="3">
        <v>39.453372999999999</v>
      </c>
      <c r="I1425" s="6">
        <f>(K$1 + (Table3[[#This Row],[LogL]]-F$1)/(F$2-F$1)*(K$2-K$1))</f>
        <v>9.2385213217775952</v>
      </c>
      <c r="J1425" s="7">
        <f>(Table3[[#This Row],[Emission]]-G$1)/(G$2-G$1)</f>
        <v>0.91603854352000025</v>
      </c>
      <c r="K1425">
        <f>EXP(Table3[[#This Row],[Ln-nm]])</f>
        <v>10285.81789253603</v>
      </c>
    </row>
    <row r="1426" spans="1:11" x14ac:dyDescent="0.3">
      <c r="A1426">
        <v>9.5738470000000007</v>
      </c>
      <c r="B1426">
        <v>39.535696000000002</v>
      </c>
      <c r="C1426">
        <f>(K$1 + (Table2[[#This Row],[LogL]]-F$1)/(F$2-F$1)*(K$2-K$1))</f>
        <v>6.3721667898775909</v>
      </c>
      <c r="D1426">
        <f>(Table2[[#This Row],[Immission]]-G$1)/(G$2-G$1)</f>
        <v>0.97404618880687621</v>
      </c>
      <c r="E1426">
        <f>EXP(Table2[[#This Row],[Ln-nm]])</f>
        <v>585.32473154311174</v>
      </c>
      <c r="G1426" s="2">
        <v>24.269055000000002</v>
      </c>
      <c r="H1426" s="4">
        <v>39.454593000000003</v>
      </c>
      <c r="I1426" s="8">
        <f>(K$1 + (Table3[[#This Row],[LogL]]-F$1)/(F$2-F$1)*(K$2-K$1))</f>
        <v>9.2422724254596265</v>
      </c>
      <c r="J1426" s="9">
        <f>(Table3[[#This Row],[Emission]]-G$1)/(G$2-G$1)</f>
        <v>0.91689819789666527</v>
      </c>
      <c r="K1426">
        <f>EXP(Table3[[#This Row],[Ln-nm]])</f>
        <v>10324.473517207223</v>
      </c>
    </row>
    <row r="1427" spans="1:11" x14ac:dyDescent="0.3">
      <c r="A1427">
        <v>9.5742539999999998</v>
      </c>
      <c r="B1427">
        <v>39.535311999999998</v>
      </c>
      <c r="C1427">
        <f>(K$1 + (Table2[[#This Row],[LogL]]-F$1)/(F$2-F$1)*(K$2-K$1))</f>
        <v>6.3722462806199935</v>
      </c>
      <c r="D1427">
        <f>(Table2[[#This Row],[Immission]]-G$1)/(G$2-G$1)</f>
        <v>0.97377560906864524</v>
      </c>
      <c r="E1427">
        <f>EXP(Table2[[#This Row],[Ln-nm]])</f>
        <v>585.37126128988632</v>
      </c>
      <c r="G1427" s="1">
        <v>24.288264000000002</v>
      </c>
      <c r="H1427" s="3">
        <v>39.591180000000001</v>
      </c>
      <c r="I1427" s="6">
        <f>(K$1 + (Table3[[#This Row],[LogL]]-F$1)/(F$2-F$1)*(K$2-K$1))</f>
        <v>9.2460241150685025</v>
      </c>
      <c r="J1427" s="7">
        <f>(Table3[[#This Row],[Emission]]-G$1)/(G$2-G$1)</f>
        <v>1.0131421424419105</v>
      </c>
      <c r="K1427">
        <f>EXP(Table3[[#This Row],[Ln-nm]])</f>
        <v>10363.280487554652</v>
      </c>
    </row>
    <row r="1428" spans="1:11" x14ac:dyDescent="0.3">
      <c r="A1428">
        <v>9.5746599999999997</v>
      </c>
      <c r="B1428">
        <v>39.534931999999998</v>
      </c>
      <c r="C1428">
        <f>(K$1 + (Table2[[#This Row],[LogL]]-F$1)/(F$2-F$1)*(K$2-K$1))</f>
        <v>6.3723255760534467</v>
      </c>
      <c r="D1428">
        <f>(Table2[[#This Row],[Immission]]-G$1)/(G$2-G$1)</f>
        <v>0.97350784786935707</v>
      </c>
      <c r="E1428">
        <f>EXP(Table2[[#This Row],[Ln-nm]])</f>
        <v>585.41768039816861</v>
      </c>
      <c r="G1428" s="2">
        <v>24.288340999999999</v>
      </c>
      <c r="H1428" s="4">
        <v>39.591479999999997</v>
      </c>
      <c r="I1428" s="8">
        <f>(K$1 + (Table3[[#This Row],[LogL]]-F$1)/(F$2-F$1)*(K$2-K$1))</f>
        <v>9.2460391538576054</v>
      </c>
      <c r="J1428" s="9">
        <f>(Table3[[#This Row],[Emission]]-G$1)/(G$2-G$1)</f>
        <v>1.0133535328623984</v>
      </c>
      <c r="K1428">
        <f>EXP(Table3[[#This Row],[Ln-nm]])</f>
        <v>10363.43633991623</v>
      </c>
    </row>
    <row r="1429" spans="1:11" x14ac:dyDescent="0.3">
      <c r="A1429">
        <v>9.5750659999999996</v>
      </c>
      <c r="B1429">
        <v>39.534557</v>
      </c>
      <c r="C1429">
        <f>(K$1 + (Table2[[#This Row],[LogL]]-F$1)/(F$2-F$1)*(K$2-K$1))</f>
        <v>6.3724048714868999</v>
      </c>
      <c r="D1429">
        <f>(Table2[[#This Row],[Immission]]-G$1)/(G$2-G$1)</f>
        <v>0.97324360984374492</v>
      </c>
      <c r="E1429">
        <f>EXP(Table2[[#This Row],[Ln-nm]])</f>
        <v>585.46410318742028</v>
      </c>
      <c r="G1429" s="1">
        <v>24.288495999999999</v>
      </c>
      <c r="H1429" s="3">
        <v>39.592075999999999</v>
      </c>
      <c r="I1429" s="6">
        <f>(K$1 + (Table3[[#This Row],[LogL]]-F$1)/(F$2-F$1)*(K$2-K$1))</f>
        <v>9.2460694267447607</v>
      </c>
      <c r="J1429" s="7">
        <f>(Table3[[#This Row],[Emission]]-G$1)/(G$2-G$1)</f>
        <v>1.013773495164441</v>
      </c>
      <c r="K1429">
        <f>EXP(Table3[[#This Row],[Ln-nm]])</f>
        <v>10363.750075803911</v>
      </c>
    </row>
    <row r="1430" spans="1:11" x14ac:dyDescent="0.3">
      <c r="A1430">
        <v>9.5754719999999995</v>
      </c>
      <c r="B1430">
        <v>39.534185999999998</v>
      </c>
      <c r="C1430">
        <f>(K$1 + (Table2[[#This Row],[LogL]]-F$1)/(F$2-F$1)*(K$2-K$1))</f>
        <v>6.3724841669203531</v>
      </c>
      <c r="D1430">
        <f>(Table2[[#This Row],[Immission]]-G$1)/(G$2-G$1)</f>
        <v>0.97298219035707045</v>
      </c>
      <c r="E1430">
        <f>EXP(Table2[[#This Row],[Ln-nm]])</f>
        <v>585.51052965793303</v>
      </c>
      <c r="G1430" s="2">
        <v>24.288653</v>
      </c>
      <c r="H1430" s="4">
        <v>39.592664999999997</v>
      </c>
      <c r="I1430" s="8">
        <f>(K$1 + (Table3[[#This Row],[LogL]]-F$1)/(F$2-F$1)*(K$2-K$1))</f>
        <v>9.2461000902498167</v>
      </c>
      <c r="J1430" s="9">
        <f>(Table3[[#This Row],[Emission]]-G$1)/(G$2-G$1)</f>
        <v>1.0141885250233367</v>
      </c>
      <c r="K1430">
        <f>EXP(Table3[[#This Row],[Ln-nm]])</f>
        <v>10364.06786957907</v>
      </c>
    </row>
    <row r="1431" spans="1:11" x14ac:dyDescent="0.3">
      <c r="A1431">
        <v>9.5758770000000002</v>
      </c>
      <c r="B1431">
        <v>39.533819000000001</v>
      </c>
      <c r="C1431">
        <f>(K$1 + (Table2[[#This Row],[LogL]]-F$1)/(F$2-F$1)*(K$2-K$1))</f>
        <v>6.3725632670448578</v>
      </c>
      <c r="D1431">
        <f>(Table2[[#This Row],[Immission]]-G$1)/(G$2-G$1)</f>
        <v>0.97272358940933867</v>
      </c>
      <c r="E1431">
        <f>EXP(Table2[[#This Row],[Ln-nm]])</f>
        <v>585.55684544549581</v>
      </c>
      <c r="G1431" s="1">
        <v>24.288810999999999</v>
      </c>
      <c r="H1431" s="3">
        <v>39.593246000000001</v>
      </c>
      <c r="I1431" s="6">
        <f>(K$1 + (Table3[[#This Row],[LogL]]-F$1)/(F$2-F$1)*(K$2-K$1))</f>
        <v>9.2461309490638204</v>
      </c>
      <c r="J1431" s="7">
        <f>(Table3[[#This Row],[Emission]]-G$1)/(G$2-G$1)</f>
        <v>1.0145979178043565</v>
      </c>
      <c r="K1431">
        <f>EXP(Table3[[#This Row],[Ln-nm]])</f>
        <v>10364.387697356507</v>
      </c>
    </row>
    <row r="1432" spans="1:11" x14ac:dyDescent="0.3">
      <c r="A1432">
        <v>9.5762809999999998</v>
      </c>
      <c r="B1432">
        <v>39.533456000000001</v>
      </c>
      <c r="C1432">
        <f>(K$1 + (Table2[[#This Row],[LogL]]-F$1)/(F$2-F$1)*(K$2-K$1))</f>
        <v>6.372642171860412</v>
      </c>
      <c r="D1432">
        <f>(Table2[[#This Row],[Immission]]-G$1)/(G$2-G$1)</f>
        <v>0.9724678070005448</v>
      </c>
      <c r="E1432">
        <f>EXP(Table2[[#This Row],[Ln-nm]])</f>
        <v>585.60305052325987</v>
      </c>
      <c r="G1432" s="2">
        <v>24.288971</v>
      </c>
      <c r="H1432" s="4">
        <v>39.593819000000003</v>
      </c>
      <c r="I1432" s="8">
        <f>(K$1 + (Table3[[#This Row],[LogL]]-F$1)/(F$2-F$1)*(K$2-K$1))</f>
        <v>9.246162198495723</v>
      </c>
      <c r="J1432" s="9">
        <f>(Table3[[#This Row],[Emission]]-G$1)/(G$2-G$1)</f>
        <v>1.0150016735074958</v>
      </c>
      <c r="K1432">
        <f>EXP(Table3[[#This Row],[Ln-nm]])</f>
        <v>10364.711583644672</v>
      </c>
    </row>
    <row r="1433" spans="1:11" x14ac:dyDescent="0.3">
      <c r="A1433">
        <v>9.5766860000000005</v>
      </c>
      <c r="B1433">
        <v>39.533096999999998</v>
      </c>
      <c r="C1433">
        <f>(K$1 + (Table2[[#This Row],[LogL]]-F$1)/(F$2-F$1)*(K$2-K$1))</f>
        <v>6.3727212719849167</v>
      </c>
      <c r="D1433">
        <f>(Table2[[#This Row],[Immission]]-G$1)/(G$2-G$1)</f>
        <v>0.97221484313068862</v>
      </c>
      <c r="E1433">
        <f>EXP(Table2[[#This Row],[Ln-nm]])</f>
        <v>585.64937362952412</v>
      </c>
      <c r="G1433" s="1">
        <v>24.289134000000001</v>
      </c>
      <c r="H1433" s="3">
        <v>39.594383000000001</v>
      </c>
      <c r="I1433" s="6">
        <f>(K$1 + (Table3[[#This Row],[LogL]]-F$1)/(F$2-F$1)*(K$2-K$1))</f>
        <v>9.2461940338544739</v>
      </c>
      <c r="J1433" s="7">
        <f>(Table3[[#This Row],[Emission]]-G$1)/(G$2-G$1)</f>
        <v>1.0153990874980166</v>
      </c>
      <c r="K1433">
        <f>EXP(Table3[[#This Row],[Ln-nm]])</f>
        <v>10365.04155320861</v>
      </c>
    </row>
    <row r="1434" spans="1:11" x14ac:dyDescent="0.3">
      <c r="A1434">
        <v>9.5770890000000009</v>
      </c>
      <c r="B1434">
        <v>39.532741999999999</v>
      </c>
      <c r="C1434">
        <f>(K$1 + (Table2[[#This Row],[LogL]]-F$1)/(F$2-F$1)*(K$2-K$1))</f>
        <v>6.3727999814915215</v>
      </c>
      <c r="D1434">
        <f>(Table2[[#This Row],[Immission]]-G$1)/(G$2-G$1)</f>
        <v>0.97196469779977523</v>
      </c>
      <c r="E1434">
        <f>EXP(Table2[[#This Row],[Ln-nm]])</f>
        <v>585.69547161691708</v>
      </c>
      <c r="G1434" s="2">
        <v>24.289299</v>
      </c>
      <c r="H1434" s="4">
        <v>39.594937999999999</v>
      </c>
      <c r="I1434" s="8">
        <f>(K$1 + (Table3[[#This Row],[LogL]]-F$1)/(F$2-F$1)*(K$2-K$1))</f>
        <v>9.2462262598311256</v>
      </c>
      <c r="J1434" s="9">
        <f>(Table3[[#This Row],[Emission]]-G$1)/(G$2-G$1)</f>
        <v>1.0157901597759234</v>
      </c>
      <c r="K1434">
        <f>EXP(Table3[[#This Row],[Ln-nm]])</f>
        <v>10365.375582177872</v>
      </c>
    </row>
    <row r="1435" spans="1:11" x14ac:dyDescent="0.3">
      <c r="A1435">
        <v>9.5774930000000005</v>
      </c>
      <c r="B1435">
        <v>39.532390999999997</v>
      </c>
      <c r="C1435">
        <f>(K$1 + (Table2[[#This Row],[LogL]]-F$1)/(F$2-F$1)*(K$2-K$1))</f>
        <v>6.3728788863070758</v>
      </c>
      <c r="D1435">
        <f>(Table2[[#This Row],[Immission]]-G$1)/(G$2-G$1)</f>
        <v>0.97171737100779965</v>
      </c>
      <c r="E1435">
        <f>EXP(Table2[[#This Row],[Ln-nm]])</f>
        <v>585.74168763338514</v>
      </c>
      <c r="G1435" s="1">
        <v>24.289466000000001</v>
      </c>
      <c r="H1435" s="3">
        <v>39.595483000000002</v>
      </c>
      <c r="I1435" s="6">
        <f>(K$1 + (Table3[[#This Row],[LogL]]-F$1)/(F$2-F$1)*(K$2-K$1))</f>
        <v>9.2462588764256726</v>
      </c>
      <c r="J1435" s="7">
        <f>(Table3[[#This Row],[Emission]]-G$1)/(G$2-G$1)</f>
        <v>1.0161741857064834</v>
      </c>
      <c r="K1435">
        <f>EXP(Table3[[#This Row],[Ln-nm]])</f>
        <v>10365.713670944186</v>
      </c>
    </row>
    <row r="1436" spans="1:11" x14ac:dyDescent="0.3">
      <c r="A1436">
        <v>9.5778960000000009</v>
      </c>
      <c r="B1436">
        <v>39.532044999999997</v>
      </c>
      <c r="C1436">
        <f>(K$1 + (Table2[[#This Row],[LogL]]-F$1)/(F$2-F$1)*(K$2-K$1))</f>
        <v>6.3729575958136806</v>
      </c>
      <c r="D1436">
        <f>(Table2[[#This Row],[Immission]]-G$1)/(G$2-G$1)</f>
        <v>0.97147356738949997</v>
      </c>
      <c r="E1436">
        <f>EXP(Table2[[#This Row],[Ln-nm]])</f>
        <v>585.78779288705368</v>
      </c>
      <c r="G1436" s="2">
        <v>24.289636000000002</v>
      </c>
      <c r="H1436" s="4">
        <v>39.596017000000003</v>
      </c>
      <c r="I1436" s="8">
        <f>(K$1 + (Table3[[#This Row],[LogL]]-F$1)/(F$2-F$1)*(K$2-K$1))</f>
        <v>9.2462920789470697</v>
      </c>
      <c r="J1436" s="9">
        <f>(Table3[[#This Row],[Emission]]-G$1)/(G$2-G$1)</f>
        <v>1.0165504606549582</v>
      </c>
      <c r="K1436">
        <f>EXP(Table3[[#This Row],[Ln-nm]])</f>
        <v>10366.057844487825</v>
      </c>
    </row>
    <row r="1437" spans="1:11" x14ac:dyDescent="0.3">
      <c r="A1437">
        <v>9.5782980000000002</v>
      </c>
      <c r="B1437">
        <v>39.531702000000003</v>
      </c>
      <c r="C1437">
        <f>(K$1 + (Table2[[#This Row],[LogL]]-F$1)/(F$2-F$1)*(K$2-K$1))</f>
        <v>6.3730361100113369</v>
      </c>
      <c r="D1437">
        <f>(Table2[[#This Row],[Immission]]-G$1)/(G$2-G$1)</f>
        <v>0.97123187767540997</v>
      </c>
      <c r="E1437">
        <f>EXP(Table2[[#This Row],[Ln-nm]])</f>
        <v>585.8337873511947</v>
      </c>
      <c r="G1437" s="1">
        <v>24.289808000000001</v>
      </c>
      <c r="H1437" s="3">
        <v>39.596539999999997</v>
      </c>
      <c r="I1437" s="6">
        <f>(K$1 + (Table3[[#This Row],[LogL]]-F$1)/(F$2-F$1)*(K$2-K$1))</f>
        <v>9.2463256720863658</v>
      </c>
      <c r="J1437" s="7">
        <f>(Table3[[#This Row],[Emission]]-G$1)/(G$2-G$1)</f>
        <v>1.0169189846213429</v>
      </c>
      <c r="K1437">
        <f>EXP(Table3[[#This Row],[Ln-nm]])</f>
        <v>10366.406078762055</v>
      </c>
    </row>
    <row r="1438" spans="1:11" x14ac:dyDescent="0.3">
      <c r="A1438">
        <v>9.5786999999999995</v>
      </c>
      <c r="B1438">
        <v>39.531364000000004</v>
      </c>
      <c r="C1438">
        <f>(K$1 + (Table2[[#This Row],[LogL]]-F$1)/(F$2-F$1)*(K$2-K$1))</f>
        <v>6.3731146242089922</v>
      </c>
      <c r="D1438">
        <f>(Table2[[#This Row],[Immission]]-G$1)/(G$2-G$1)</f>
        <v>0.97099371113499089</v>
      </c>
      <c r="E1438">
        <f>EXP(Table2[[#This Row],[Ln-nm]])</f>
        <v>585.87978542669532</v>
      </c>
      <c r="G1438" s="2">
        <v>24.289984</v>
      </c>
      <c r="H1438" s="4">
        <v>39.597051</v>
      </c>
      <c r="I1438" s="8">
        <f>(K$1 + (Table3[[#This Row],[LogL]]-F$1)/(F$2-F$1)*(K$2-K$1))</f>
        <v>9.2463600464614579</v>
      </c>
      <c r="J1438" s="9">
        <f>(Table3[[#This Row],[Emission]]-G$1)/(G$2-G$1)</f>
        <v>1.0172790529709144</v>
      </c>
      <c r="K1438">
        <f>EXP(Table3[[#This Row],[Ln-nm]])</f>
        <v>10366.762423617494</v>
      </c>
    </row>
    <row r="1439" spans="1:11" x14ac:dyDescent="0.3">
      <c r="A1439">
        <v>9.5791020000000007</v>
      </c>
      <c r="B1439">
        <v>39.531028999999997</v>
      </c>
      <c r="C1439">
        <f>(K$1 + (Table2[[#This Row],[LogL]]-F$1)/(F$2-F$1)*(K$2-K$1))</f>
        <v>6.3731931384066485</v>
      </c>
      <c r="D1439">
        <f>(Table2[[#This Row],[Immission]]-G$1)/(G$2-G$1)</f>
        <v>0.97075765849877127</v>
      </c>
      <c r="E1439">
        <f>EXP(Table2[[#This Row],[Ln-nm]])</f>
        <v>585.92578711384022</v>
      </c>
      <c r="G1439" s="1">
        <v>24.290161999999999</v>
      </c>
      <c r="H1439" s="3">
        <v>39.597549000000001</v>
      </c>
      <c r="I1439" s="6">
        <f>(K$1 + (Table3[[#This Row],[LogL]]-F$1)/(F$2-F$1)*(K$2-K$1))</f>
        <v>9.246394811454449</v>
      </c>
      <c r="J1439" s="7">
        <f>(Table3[[#This Row],[Emission]]-G$1)/(G$2-G$1)</f>
        <v>1.0176299610689292</v>
      </c>
      <c r="K1439">
        <f>EXP(Table3[[#This Row],[Ln-nm]])</f>
        <v>10367.122830305223</v>
      </c>
    </row>
    <row r="1440" spans="1:11" x14ac:dyDescent="0.3">
      <c r="A1440">
        <v>9.5795030000000008</v>
      </c>
      <c r="B1440">
        <v>39.530698999999998</v>
      </c>
      <c r="C1440">
        <f>(K$1 + (Table2[[#This Row],[LogL]]-F$1)/(F$2-F$1)*(K$2-K$1))</f>
        <v>6.3732714572953544</v>
      </c>
      <c r="D1440">
        <f>(Table2[[#This Row],[Immission]]-G$1)/(G$2-G$1)</f>
        <v>0.97052512903623278</v>
      </c>
      <c r="E1440">
        <f>EXP(Table2[[#This Row],[Ln-nm]])</f>
        <v>585.97167796738802</v>
      </c>
      <c r="G1440" s="2">
        <v>24.290344000000001</v>
      </c>
      <c r="H1440" s="4">
        <v>39.598035000000003</v>
      </c>
      <c r="I1440" s="8">
        <f>(K$1 + (Table3[[#This Row],[LogL]]-F$1)/(F$2-F$1)*(K$2-K$1))</f>
        <v>9.2464303576832378</v>
      </c>
      <c r="J1440" s="9">
        <f>(Table3[[#This Row],[Emission]]-G$1)/(G$2-G$1)</f>
        <v>1.017972413550126</v>
      </c>
      <c r="K1440">
        <f>EXP(Table3[[#This Row],[Ln-nm]])</f>
        <v>10367.491348974916</v>
      </c>
    </row>
    <row r="1441" spans="1:11" x14ac:dyDescent="0.3">
      <c r="A1441">
        <v>9.5799040000000009</v>
      </c>
      <c r="B1441">
        <v>39.530372999999997</v>
      </c>
      <c r="C1441">
        <f>(K$1 + (Table2[[#This Row],[LogL]]-F$1)/(F$2-F$1)*(K$2-K$1))</f>
        <v>6.3733497761840603</v>
      </c>
      <c r="D1441">
        <f>(Table2[[#This Row],[Immission]]-G$1)/(G$2-G$1)</f>
        <v>0.97029541811263198</v>
      </c>
      <c r="E1441">
        <f>EXP(Table2[[#This Row],[Ln-nm]])</f>
        <v>586.01757241519715</v>
      </c>
      <c r="G1441" s="1">
        <v>24.290527999999998</v>
      </c>
      <c r="H1441" s="3">
        <v>39.598506999999998</v>
      </c>
      <c r="I1441" s="6">
        <f>(K$1 + (Table3[[#This Row],[LogL]]-F$1)/(F$2-F$1)*(K$2-K$1))</f>
        <v>9.2464662945299274</v>
      </c>
      <c r="J1441" s="7">
        <f>(Table3[[#This Row],[Emission]]-G$1)/(G$2-G$1)</f>
        <v>1.0183050011450279</v>
      </c>
      <c r="K1441">
        <f>EXP(Table3[[#This Row],[Ln-nm]])</f>
        <v>10367.863930616744</v>
      </c>
    </row>
    <row r="1442" spans="1:11" x14ac:dyDescent="0.3">
      <c r="A1442">
        <v>9.5803049999999992</v>
      </c>
      <c r="B1442">
        <v>39.530050000000003</v>
      </c>
      <c r="C1442">
        <f>(K$1 + (Table2[[#This Row],[LogL]]-F$1)/(F$2-F$1)*(K$2-K$1))</f>
        <v>6.3734280950727671</v>
      </c>
      <c r="D1442">
        <f>(Table2[[#This Row],[Immission]]-G$1)/(G$2-G$1)</f>
        <v>0.97006782109324075</v>
      </c>
      <c r="E1442">
        <f>EXP(Table2[[#This Row],[Ln-nm]])</f>
        <v>586.06347045754978</v>
      </c>
      <c r="G1442" s="2">
        <v>24.290717000000001</v>
      </c>
      <c r="H1442" s="4">
        <v>39.598965</v>
      </c>
      <c r="I1442" s="8">
        <f>(K$1 + (Table3[[#This Row],[LogL]]-F$1)/(F$2-F$1)*(K$2-K$1))</f>
        <v>9.2465032079213643</v>
      </c>
      <c r="J1442" s="9">
        <f>(Table3[[#This Row],[Emission]]-G$1)/(G$2-G$1)</f>
        <v>1.018627723853645</v>
      </c>
      <c r="K1442">
        <f>EXP(Table3[[#This Row],[Ln-nm]])</f>
        <v>10368.246650700085</v>
      </c>
    </row>
    <row r="1443" spans="1:11" x14ac:dyDescent="0.3">
      <c r="A1443">
        <v>9.580705</v>
      </c>
      <c r="B1443">
        <v>39.529732000000003</v>
      </c>
      <c r="C1443">
        <f>(K$1 + (Table2[[#This Row],[LogL]]-F$1)/(F$2-F$1)*(K$2-K$1))</f>
        <v>6.3735062186525244</v>
      </c>
      <c r="D1443">
        <f>(Table2[[#This Row],[Immission]]-G$1)/(G$2-G$1)</f>
        <v>0.96984374724752054</v>
      </c>
      <c r="E1443">
        <f>EXP(Table2[[#This Row],[Ln-nm]])</f>
        <v>586.10925762233228</v>
      </c>
      <c r="G1443" s="1">
        <v>24.290908999999999</v>
      </c>
      <c r="H1443" s="3">
        <v>39.599407999999997</v>
      </c>
      <c r="I1443" s="6">
        <f>(K$1 + (Table3[[#This Row],[LogL]]-F$1)/(F$2-F$1)*(K$2-K$1))</f>
        <v>9.2465407072396459</v>
      </c>
      <c r="J1443" s="7">
        <f>(Table3[[#This Row],[Emission]]-G$1)/(G$2-G$1)</f>
        <v>1.0189398770412343</v>
      </c>
      <c r="K1443">
        <f>EXP(Table3[[#This Row],[Ln-nm]])</f>
        <v>10368.635460171261</v>
      </c>
    </row>
    <row r="1444" spans="1:11" x14ac:dyDescent="0.3">
      <c r="A1444">
        <v>9.5811050000000009</v>
      </c>
      <c r="B1444">
        <v>39.529417000000002</v>
      </c>
      <c r="C1444">
        <f>(K$1 + (Table2[[#This Row],[LogL]]-F$1)/(F$2-F$1)*(K$2-K$1))</f>
        <v>6.3735843422322809</v>
      </c>
      <c r="D1444">
        <f>(Table2[[#This Row],[Immission]]-G$1)/(G$2-G$1)</f>
        <v>0.96962178730600479</v>
      </c>
      <c r="E1444">
        <f>EXP(Table2[[#This Row],[Ln-nm]])</f>
        <v>586.15504836431114</v>
      </c>
      <c r="G1444" s="2">
        <v>24.291055</v>
      </c>
      <c r="H1444" s="4">
        <v>39.599730999999998</v>
      </c>
      <c r="I1444" s="8">
        <f>(K$1 + (Table3[[#This Row],[LogL]]-F$1)/(F$2-F$1)*(K$2-K$1))</f>
        <v>9.2465692223462579</v>
      </c>
      <c r="J1444" s="9">
        <f>(Table3[[#This Row],[Emission]]-G$1)/(G$2-G$1)</f>
        <v>1.0191674740606307</v>
      </c>
      <c r="K1444">
        <f>EXP(Table3[[#This Row],[Ln-nm]])</f>
        <v>10368.931127132297</v>
      </c>
    </row>
    <row r="1445" spans="1:11" x14ac:dyDescent="0.3">
      <c r="A1445">
        <v>9.5815040000000007</v>
      </c>
      <c r="B1445">
        <v>39.529105999999999</v>
      </c>
      <c r="C1445">
        <f>(K$1 + (Table2[[#This Row],[LogL]]-F$1)/(F$2-F$1)*(K$2-K$1))</f>
        <v>6.3736622705030888</v>
      </c>
      <c r="D1445">
        <f>(Table2[[#This Row],[Immission]]-G$1)/(G$2-G$1)</f>
        <v>0.96940264590342695</v>
      </c>
      <c r="E1445">
        <f>EXP(Table2[[#This Row],[Ln-nm]])</f>
        <v>586.20072819350742</v>
      </c>
      <c r="G1445" s="1">
        <v>24.291153999999999</v>
      </c>
      <c r="H1445" s="3">
        <v>39.599941000000001</v>
      </c>
      <c r="I1445" s="6">
        <f>(K$1 + (Table3[[#This Row],[LogL]]-F$1)/(F$2-F$1)*(K$2-K$1))</f>
        <v>9.2465885579322471</v>
      </c>
      <c r="J1445" s="7">
        <f>(Table3[[#This Row],[Emission]]-G$1)/(G$2-G$1)</f>
        <v>1.0193154473549761</v>
      </c>
      <c r="K1445">
        <f>EXP(Table3[[#This Row],[Ln-nm]])</f>
        <v>10369.131618430023</v>
      </c>
    </row>
    <row r="1446" spans="1:11" x14ac:dyDescent="0.3">
      <c r="A1446">
        <v>9.5819039999999998</v>
      </c>
      <c r="B1446">
        <v>39.528799999999997</v>
      </c>
      <c r="C1446">
        <f>(K$1 + (Table2[[#This Row],[LogL]]-F$1)/(F$2-F$1)*(K$2-K$1))</f>
        <v>6.3737403940828452</v>
      </c>
      <c r="D1446">
        <f>(Table2[[#This Row],[Immission]]-G$1)/(G$2-G$1)</f>
        <v>0.96918702767452491</v>
      </c>
      <c r="E1446">
        <f>EXP(Table2[[#This Row],[Ln-nm]])</f>
        <v>586.24652608177394</v>
      </c>
      <c r="G1446" s="2">
        <v>24.291253000000001</v>
      </c>
      <c r="H1446" s="4">
        <v>39.600147</v>
      </c>
      <c r="I1446" s="8">
        <f>(K$1 + (Table3[[#This Row],[LogL]]-F$1)/(F$2-F$1)*(K$2-K$1))</f>
        <v>9.2466078935182363</v>
      </c>
      <c r="J1446" s="9">
        <f>(Table3[[#This Row],[Emission]]-G$1)/(G$2-G$1)</f>
        <v>1.0194606021103787</v>
      </c>
      <c r="K1446">
        <f>EXP(Table3[[#This Row],[Ln-nm]])</f>
        <v>10369.332113604405</v>
      </c>
    </row>
    <row r="1447" spans="1:11" x14ac:dyDescent="0.3">
      <c r="A1447">
        <v>9.5823020000000003</v>
      </c>
      <c r="B1447">
        <v>39.528497000000002</v>
      </c>
      <c r="C1447">
        <f>(K$1 + (Table2[[#This Row],[LogL]]-F$1)/(F$2-F$1)*(K$2-K$1))</f>
        <v>6.3738181270447036</v>
      </c>
      <c r="D1447">
        <f>(Table2[[#This Row],[Immission]]-G$1)/(G$2-G$1)</f>
        <v>0.96897352334983256</v>
      </c>
      <c r="E1447">
        <f>EXP(Table2[[#This Row],[Ln-nm]])</f>
        <v>586.29209853184329</v>
      </c>
      <c r="G1447" s="1">
        <v>24.291353999999998</v>
      </c>
      <c r="H1447" s="3">
        <v>39.600347999999997</v>
      </c>
      <c r="I1447" s="6">
        <f>(K$1 + (Table3[[#This Row],[LogL]]-F$1)/(F$2-F$1)*(K$2-K$1))</f>
        <v>9.2466276197221262</v>
      </c>
      <c r="J1447" s="7">
        <f>(Table3[[#This Row],[Emission]]-G$1)/(G$2-G$1)</f>
        <v>1.0196022336921056</v>
      </c>
      <c r="K1447">
        <f>EXP(Table3[[#This Row],[Ln-nm]])</f>
        <v>10369.536663181367</v>
      </c>
    </row>
    <row r="1448" spans="1:11" x14ac:dyDescent="0.3">
      <c r="A1448">
        <v>9.5827010000000001</v>
      </c>
      <c r="B1448">
        <v>39.528198000000003</v>
      </c>
      <c r="C1448">
        <f>(K$1 + (Table2[[#This Row],[LogL]]-F$1)/(F$2-F$1)*(K$2-K$1))</f>
        <v>6.3738960553155106</v>
      </c>
      <c r="D1448">
        <f>(Table2[[#This Row],[Immission]]-G$1)/(G$2-G$1)</f>
        <v>0.96876283756407799</v>
      </c>
      <c r="E1448">
        <f>EXP(Table2[[#This Row],[Ln-nm]])</f>
        <v>586.3377890415378</v>
      </c>
      <c r="G1448" s="2">
        <v>24.291456</v>
      </c>
      <c r="H1448" s="4">
        <v>39.600546000000001</v>
      </c>
      <c r="I1448" s="8">
        <f>(K$1 + (Table3[[#This Row],[LogL]]-F$1)/(F$2-F$1)*(K$2-K$1))</f>
        <v>9.2466475412349638</v>
      </c>
      <c r="J1448" s="9">
        <f>(Table3[[#This Row],[Emission]]-G$1)/(G$2-G$1)</f>
        <v>1.0197417513696325</v>
      </c>
      <c r="K1448">
        <f>EXP(Table3[[#This Row],[Ln-nm]])</f>
        <v>10369.743242096796</v>
      </c>
    </row>
    <row r="1449" spans="1:11" x14ac:dyDescent="0.3">
      <c r="A1449">
        <v>9.5830990000000007</v>
      </c>
      <c r="B1449">
        <v>39.527903000000002</v>
      </c>
      <c r="C1449">
        <f>(K$1 + (Table2[[#This Row],[LogL]]-F$1)/(F$2-F$1)*(K$2-K$1))</f>
        <v>6.3739737882773699</v>
      </c>
      <c r="D1449">
        <f>(Table2[[#This Row],[Immission]]-G$1)/(G$2-G$1)</f>
        <v>0.96855497031726123</v>
      </c>
      <c r="E1449">
        <f>EXP(Table2[[#This Row],[Ln-nm]])</f>
        <v>586.38336858602349</v>
      </c>
      <c r="G1449" s="1">
        <v>24.291558999999999</v>
      </c>
      <c r="H1449" s="3">
        <v>39.600738999999997</v>
      </c>
      <c r="I1449" s="6">
        <f>(K$1 + (Table3[[#This Row],[LogL]]-F$1)/(F$2-F$1)*(K$2-K$1))</f>
        <v>9.2466676580567508</v>
      </c>
      <c r="J1449" s="7">
        <f>(Table3[[#This Row],[Emission]]-G$1)/(G$2-G$1)</f>
        <v>1.0198777458734787</v>
      </c>
      <c r="K1449">
        <f>EXP(Table3[[#This Row],[Ln-nm]])</f>
        <v>10369.951850471838</v>
      </c>
    </row>
    <row r="1450" spans="1:11" x14ac:dyDescent="0.3">
      <c r="A1450">
        <v>9.5834969999999995</v>
      </c>
      <c r="B1450">
        <v>39.527611999999998</v>
      </c>
      <c r="C1450">
        <f>(K$1 + (Table2[[#This Row],[LogL]]-F$1)/(F$2-F$1)*(K$2-K$1))</f>
        <v>6.3740515212392275</v>
      </c>
      <c r="D1450">
        <f>(Table2[[#This Row],[Immission]]-G$1)/(G$2-G$1)</f>
        <v>0.96834992160938216</v>
      </c>
      <c r="E1450">
        <f>EXP(Table2[[#This Row],[Ln-nm]])</f>
        <v>586.42895167367897</v>
      </c>
      <c r="G1450" s="2">
        <v>24.291663</v>
      </c>
      <c r="H1450" s="4">
        <v>39.600928000000003</v>
      </c>
      <c r="I1450" s="8">
        <f>(K$1 + (Table3[[#This Row],[LogL]]-F$1)/(F$2-F$1)*(K$2-K$1))</f>
        <v>9.2466879701874873</v>
      </c>
      <c r="J1450" s="9">
        <f>(Table3[[#This Row],[Emission]]-G$1)/(G$2-G$1)</f>
        <v>1.0200109218383921</v>
      </c>
      <c r="K1450">
        <f>EXP(Table3[[#This Row],[Ln-nm]])</f>
        <v>10370.162488428801</v>
      </c>
    </row>
    <row r="1451" spans="1:11" x14ac:dyDescent="0.3">
      <c r="A1451">
        <v>9.5838940000000008</v>
      </c>
      <c r="B1451">
        <v>39.527324</v>
      </c>
      <c r="C1451">
        <f>(K$1 + (Table2[[#This Row],[LogL]]-F$1)/(F$2-F$1)*(K$2-K$1))</f>
        <v>6.3741290588921364</v>
      </c>
      <c r="D1451">
        <f>(Table2[[#This Row],[Immission]]-G$1)/(G$2-G$1)</f>
        <v>0.96814698680571265</v>
      </c>
      <c r="E1451">
        <f>EXP(Table2[[#This Row],[Ln-nm]])</f>
        <v>586.4744237610663</v>
      </c>
      <c r="G1451" s="1">
        <v>24.291768000000001</v>
      </c>
      <c r="H1451" s="3">
        <v>39.601112999999998</v>
      </c>
      <c r="I1451" s="6">
        <f>(K$1 + (Table3[[#This Row],[LogL]]-F$1)/(F$2-F$1)*(K$2-K$1))</f>
        <v>9.2467084776271733</v>
      </c>
      <c r="J1451" s="7">
        <f>(Table3[[#This Row],[Emission]]-G$1)/(G$2-G$1)</f>
        <v>1.0201412792643578</v>
      </c>
      <c r="K1451">
        <f>EXP(Table3[[#This Row],[Ln-nm]])</f>
        <v>10370.375156091193</v>
      </c>
    </row>
    <row r="1452" spans="1:11" x14ac:dyDescent="0.3">
      <c r="A1452">
        <v>9.5842910000000003</v>
      </c>
      <c r="B1452">
        <v>39.527040999999997</v>
      </c>
      <c r="C1452">
        <f>(K$1 + (Table2[[#This Row],[LogL]]-F$1)/(F$2-F$1)*(K$2-K$1))</f>
        <v>6.3742065965450454</v>
      </c>
      <c r="D1452">
        <f>(Table2[[#This Row],[Immission]]-G$1)/(G$2-G$1)</f>
        <v>0.96794757517571417</v>
      </c>
      <c r="E1452">
        <f>EXP(Table2[[#This Row],[Ln-nm]])</f>
        <v>586.5198993743893</v>
      </c>
      <c r="G1452" s="2">
        <v>24.291874</v>
      </c>
      <c r="H1452" s="4">
        <v>39.601292999999998</v>
      </c>
      <c r="I1452" s="8">
        <f>(K$1 + (Table3[[#This Row],[LogL]]-F$1)/(F$2-F$1)*(K$2-K$1))</f>
        <v>9.2467291803758087</v>
      </c>
      <c r="J1452" s="9">
        <f>(Table3[[#This Row],[Emission]]-G$1)/(G$2-G$1)</f>
        <v>1.0202681135166525</v>
      </c>
      <c r="K1452">
        <f>EXP(Table3[[#This Row],[Ln-nm]])</f>
        <v>10370.589853583711</v>
      </c>
    </row>
    <row r="1453" spans="1:11" x14ac:dyDescent="0.3">
      <c r="A1453">
        <v>9.5846879999999999</v>
      </c>
      <c r="B1453">
        <v>39.526761</v>
      </c>
      <c r="C1453">
        <f>(K$1 + (Table2[[#This Row],[LogL]]-F$1)/(F$2-F$1)*(K$2-K$1))</f>
        <v>6.3742841341979535</v>
      </c>
      <c r="D1453">
        <f>(Table2[[#This Row],[Immission]]-G$1)/(G$2-G$1)</f>
        <v>0.96775027744992526</v>
      </c>
      <c r="E1453">
        <f>EXP(Table2[[#This Row],[Ln-nm]])</f>
        <v>586.56537851392068</v>
      </c>
      <c r="G1453" s="1">
        <v>24.291981</v>
      </c>
      <c r="H1453" s="3">
        <v>39.601469000000002</v>
      </c>
      <c r="I1453" s="6">
        <f>(K$1 + (Table3[[#This Row],[LogL]]-F$1)/(F$2-F$1)*(K$2-K$1))</f>
        <v>9.2467500784333954</v>
      </c>
      <c r="J1453" s="7">
        <f>(Table3[[#This Row],[Emission]]-G$1)/(G$2-G$1)</f>
        <v>1.0203921292300093</v>
      </c>
      <c r="K1453">
        <f>EXP(Table3[[#This Row],[Ln-nm]])</f>
        <v>10370.806581032262</v>
      </c>
    </row>
    <row r="1454" spans="1:11" x14ac:dyDescent="0.3">
      <c r="A1454">
        <v>9.5850840000000002</v>
      </c>
      <c r="B1454">
        <v>39.526485000000001</v>
      </c>
      <c r="C1454">
        <f>(K$1 + (Table2[[#This Row],[LogL]]-F$1)/(F$2-F$1)*(K$2-K$1))</f>
        <v>6.374361476541913</v>
      </c>
      <c r="D1454">
        <f>(Table2[[#This Row],[Immission]]-G$1)/(G$2-G$1)</f>
        <v>0.96755579826307403</v>
      </c>
      <c r="E1454">
        <f>EXP(Table2[[#This Row],[Ln-nm]])</f>
        <v>586.61074660959525</v>
      </c>
      <c r="G1454" s="2">
        <v>24.292089000000001</v>
      </c>
      <c r="H1454" s="4">
        <v>39.601640000000003</v>
      </c>
      <c r="I1454" s="8">
        <f>(K$1 + (Table3[[#This Row],[LogL]]-F$1)/(F$2-F$1)*(K$2-K$1))</f>
        <v>9.2467711717999279</v>
      </c>
      <c r="J1454" s="9">
        <f>(Table3[[#This Row],[Emission]]-G$1)/(G$2-G$1)</f>
        <v>1.0205126217696903</v>
      </c>
      <c r="K1454">
        <f>EXP(Table3[[#This Row],[Ln-nm]])</f>
        <v>10371.025338563872</v>
      </c>
    </row>
    <row r="1455" spans="1:11" x14ac:dyDescent="0.3">
      <c r="A1455">
        <v>9.5854809999999997</v>
      </c>
      <c r="B1455">
        <v>39.526212999999998</v>
      </c>
      <c r="C1455">
        <f>(K$1 + (Table2[[#This Row],[LogL]]-F$1)/(F$2-F$1)*(K$2-K$1))</f>
        <v>6.374439014194822</v>
      </c>
      <c r="D1455">
        <f>(Table2[[#This Row],[Immission]]-G$1)/(G$2-G$1)</f>
        <v>0.9673641376151606</v>
      </c>
      <c r="E1455">
        <f>EXP(Table2[[#This Row],[Ln-nm]])</f>
        <v>586.65623279348176</v>
      </c>
      <c r="G1455" s="1">
        <v>24.292197999999999</v>
      </c>
      <c r="H1455" s="3">
        <v>39.601806000000003</v>
      </c>
      <c r="I1455" s="6">
        <f>(K$1 + (Table3[[#This Row],[LogL]]-F$1)/(F$2-F$1)*(K$2-K$1))</f>
        <v>9.2467924604754135</v>
      </c>
      <c r="J1455" s="7">
        <f>(Table3[[#This Row],[Emission]]-G$1)/(G$2-G$1)</f>
        <v>1.0206295911356953</v>
      </c>
      <c r="K1455">
        <f>EXP(Table3[[#This Row],[Ln-nm]])</f>
        <v>10371.246126306889</v>
      </c>
    </row>
    <row r="1456" spans="1:11" x14ac:dyDescent="0.3">
      <c r="A1456">
        <v>9.5858760000000007</v>
      </c>
      <c r="B1456">
        <v>39.525944000000003</v>
      </c>
      <c r="C1456">
        <f>(K$1 + (Table2[[#This Row],[LogL]]-F$1)/(F$2-F$1)*(K$2-K$1))</f>
        <v>6.374516161229832</v>
      </c>
      <c r="D1456">
        <f>(Table2[[#This Row],[Immission]]-G$1)/(G$2-G$1)</f>
        <v>0.96717459087145685</v>
      </c>
      <c r="E1456">
        <f>EXP(Table2[[#This Row],[Ln-nm]])</f>
        <v>586.70149332824758</v>
      </c>
      <c r="G1456" s="2">
        <v>24.292308999999999</v>
      </c>
      <c r="H1456" s="4">
        <v>39.601967999999999</v>
      </c>
      <c r="I1456" s="8">
        <f>(K$1 + (Table3[[#This Row],[LogL]]-F$1)/(F$2-F$1)*(K$2-K$1))</f>
        <v>9.2468141397687944</v>
      </c>
      <c r="J1456" s="9">
        <f>(Table3[[#This Row],[Emission]]-G$1)/(G$2-G$1)</f>
        <v>1.0207437419627574</v>
      </c>
      <c r="K1456">
        <f>EXP(Table3[[#This Row],[Ln-nm]])</f>
        <v>10371.470970031605</v>
      </c>
    </row>
    <row r="1457" spans="1:11" x14ac:dyDescent="0.3">
      <c r="A1457">
        <v>9.5862719999999992</v>
      </c>
      <c r="B1457">
        <v>39.525680000000001</v>
      </c>
      <c r="C1457">
        <f>(K$1 + (Table2[[#This Row],[LogL]]-F$1)/(F$2-F$1)*(K$2-K$1))</f>
        <v>6.3745935035737906</v>
      </c>
      <c r="D1457">
        <f>(Table2[[#This Row],[Immission]]-G$1)/(G$2-G$1)</f>
        <v>0.96698856730142402</v>
      </c>
      <c r="E1457">
        <f>EXP(Table2[[#This Row],[Ln-nm]])</f>
        <v>586.7468719517675</v>
      </c>
      <c r="G1457" s="1">
        <v>24.292421000000001</v>
      </c>
      <c r="H1457" s="3">
        <v>39.602125000000001</v>
      </c>
      <c r="I1457" s="6">
        <f>(K$1 + (Table3[[#This Row],[LogL]]-F$1)/(F$2-F$1)*(K$2-K$1))</f>
        <v>9.2468360143711266</v>
      </c>
      <c r="J1457" s="7">
        <f>(Table3[[#This Row],[Emission]]-G$1)/(G$2-G$1)</f>
        <v>1.0208543696161487</v>
      </c>
      <c r="K1457">
        <f>EXP(Table3[[#This Row],[Ln-nm]])</f>
        <v>10371.697844316057</v>
      </c>
    </row>
    <row r="1458" spans="1:11" x14ac:dyDescent="0.3">
      <c r="A1458">
        <v>9.5866670000000003</v>
      </c>
      <c r="B1458">
        <v>39.525418999999999</v>
      </c>
      <c r="C1458">
        <f>(K$1 + (Table2[[#This Row],[LogL]]-F$1)/(F$2-F$1)*(K$2-K$1))</f>
        <v>6.3746706506088007</v>
      </c>
      <c r="D1458">
        <f>(Table2[[#This Row],[Immission]]-G$1)/(G$2-G$1)</f>
        <v>0.96680465763559575</v>
      </c>
      <c r="E1458">
        <f>EXP(Table2[[#This Row],[Ln-nm]])</f>
        <v>586.79213947934534</v>
      </c>
      <c r="G1458" s="2">
        <v>24.292534</v>
      </c>
      <c r="H1458" s="4">
        <v>39.602277000000001</v>
      </c>
      <c r="I1458" s="8">
        <f>(K$1 + (Table3[[#This Row],[LogL]]-F$1)/(F$2-F$1)*(K$2-K$1))</f>
        <v>9.2468580842824082</v>
      </c>
      <c r="J1458" s="9">
        <f>(Table3[[#This Row],[Emission]]-G$1)/(G$2-G$1)</f>
        <v>1.0209614740958641</v>
      </c>
      <c r="K1458">
        <f>EXP(Table3[[#This Row],[Ln-nm]])</f>
        <v>10371.926749293267</v>
      </c>
    </row>
    <row r="1459" spans="1:11" x14ac:dyDescent="0.3">
      <c r="A1459">
        <v>9.5870619999999995</v>
      </c>
      <c r="B1459">
        <v>39.525160999999997</v>
      </c>
      <c r="C1459">
        <f>(K$1 + (Table2[[#This Row],[LogL]]-F$1)/(F$2-F$1)*(K$2-K$1))</f>
        <v>6.3747477976438107</v>
      </c>
      <c r="D1459">
        <f>(Table2[[#This Row],[Immission]]-G$1)/(G$2-G$1)</f>
        <v>0.96662286187397206</v>
      </c>
      <c r="E1459">
        <f>EXP(Table2[[#This Row],[Ln-nm]])</f>
        <v>586.83741049931336</v>
      </c>
      <c r="G1459" s="1">
        <v>24.292648</v>
      </c>
      <c r="H1459" s="3">
        <v>39.602423000000002</v>
      </c>
      <c r="I1459" s="6">
        <f>(K$1 + (Table3[[#This Row],[LogL]]-F$1)/(F$2-F$1)*(K$2-K$1))</f>
        <v>9.2468803495026393</v>
      </c>
      <c r="J1459" s="7">
        <f>(Table3[[#This Row],[Emission]]-G$1)/(G$2-G$1)</f>
        <v>1.0210643507671702</v>
      </c>
      <c r="K1459">
        <f>EXP(Table3[[#This Row],[Ln-nm]])</f>
        <v>10372.157685097471</v>
      </c>
    </row>
    <row r="1460" spans="1:11" x14ac:dyDescent="0.3">
      <c r="A1460">
        <v>9.5874570000000006</v>
      </c>
      <c r="B1460">
        <v>39.524908000000003</v>
      </c>
      <c r="C1460">
        <f>(K$1 + (Table2[[#This Row],[LogL]]-F$1)/(F$2-F$1)*(K$2-K$1))</f>
        <v>6.3748249446788208</v>
      </c>
      <c r="D1460">
        <f>(Table2[[#This Row],[Immission]]-G$1)/(G$2-G$1)</f>
        <v>0.96644458928602928</v>
      </c>
      <c r="E1460">
        <f>EXP(Table2[[#This Row],[Ln-nm]])</f>
        <v>586.88268501194113</v>
      </c>
      <c r="G1460" s="2">
        <v>24.292763000000001</v>
      </c>
      <c r="H1460" s="4">
        <v>39.602564999999998</v>
      </c>
      <c r="I1460" s="8">
        <f>(K$1 + (Table3[[#This Row],[LogL]]-F$1)/(F$2-F$1)*(K$2-K$1))</f>
        <v>9.2469028100318198</v>
      </c>
      <c r="J1460" s="9">
        <f>(Table3[[#This Row],[Emission]]-G$1)/(G$2-G$1)</f>
        <v>1.0211644088995335</v>
      </c>
      <c r="K1460">
        <f>EXP(Table3[[#This Row],[Ln-nm]])</f>
        <v>10372.390651864091</v>
      </c>
    </row>
    <row r="1461" spans="1:11" x14ac:dyDescent="0.3">
      <c r="A1461">
        <v>9.5878510000000006</v>
      </c>
      <c r="B1461">
        <v>39.524658000000002</v>
      </c>
      <c r="C1461">
        <f>(K$1 + (Table2[[#This Row],[LogL]]-F$1)/(F$2-F$1)*(K$2-K$1))</f>
        <v>6.3749018964048823</v>
      </c>
      <c r="D1461">
        <f>(Table2[[#This Row],[Immission]]-G$1)/(G$2-G$1)</f>
        <v>0.96626843060228618</v>
      </c>
      <c r="E1461">
        <f>EXP(Table2[[#This Row],[Ln-nm]])</f>
        <v>586.92784838522584</v>
      </c>
      <c r="G1461" s="1">
        <v>24.29288</v>
      </c>
      <c r="H1461" s="3">
        <v>39.602702000000001</v>
      </c>
      <c r="I1461" s="6">
        <f>(K$1 + (Table3[[#This Row],[LogL]]-F$1)/(F$2-F$1)*(K$2-K$1))</f>
        <v>9.2469256611788975</v>
      </c>
      <c r="J1461" s="7">
        <f>(Table3[[#This Row],[Emission]]-G$1)/(G$2-G$1)</f>
        <v>1.0212609438582259</v>
      </c>
      <c r="K1461">
        <f>EXP(Table3[[#This Row],[Ln-nm]])</f>
        <v>10372.627675596545</v>
      </c>
    </row>
    <row r="1462" spans="1:11" x14ac:dyDescent="0.3">
      <c r="A1462">
        <v>9.5882450000000006</v>
      </c>
      <c r="B1462">
        <v>39.524411999999998</v>
      </c>
      <c r="C1462">
        <f>(K$1 + (Table2[[#This Row],[LogL]]-F$1)/(F$2-F$1)*(K$2-K$1))</f>
        <v>6.374978848130942</v>
      </c>
      <c r="D1462">
        <f>(Table2[[#This Row],[Immission]]-G$1)/(G$2-G$1)</f>
        <v>0.96609509045748077</v>
      </c>
      <c r="E1462">
        <f>EXP(Table2[[#This Row],[Ln-nm]])</f>
        <v>586.9730152340428</v>
      </c>
      <c r="G1462" s="2">
        <v>24.292998000000001</v>
      </c>
      <c r="H1462" s="4">
        <v>39.602832999999997</v>
      </c>
      <c r="I1462" s="8">
        <f>(K$1 + (Table3[[#This Row],[LogL]]-F$1)/(F$2-F$1)*(K$2-K$1))</f>
        <v>9.2469487076349264</v>
      </c>
      <c r="J1462" s="9">
        <f>(Table3[[#This Row],[Emission]]-G$1)/(G$2-G$1)</f>
        <v>1.0213532510085042</v>
      </c>
      <c r="K1462">
        <f>EXP(Table3[[#This Row],[Ln-nm]])</f>
        <v>10372.86673065885</v>
      </c>
    </row>
    <row r="1463" spans="1:11" x14ac:dyDescent="0.3">
      <c r="A1463">
        <v>9.5886390000000006</v>
      </c>
      <c r="B1463">
        <v>39.524169000000001</v>
      </c>
      <c r="C1463">
        <f>(K$1 + (Table2[[#This Row],[LogL]]-F$1)/(F$2-F$1)*(K$2-K$1))</f>
        <v>6.3750557998570034</v>
      </c>
      <c r="D1463">
        <f>(Table2[[#This Row],[Immission]]-G$1)/(G$2-G$1)</f>
        <v>0.96592386421688492</v>
      </c>
      <c r="E1463">
        <f>EXP(Table2[[#This Row],[Ln-nm]])</f>
        <v>587.01818555866146</v>
      </c>
      <c r="G1463" s="1">
        <v>24.293116999999999</v>
      </c>
      <c r="H1463" s="3">
        <v>39.602958999999998</v>
      </c>
      <c r="I1463" s="6">
        <f>(K$1 + (Table3[[#This Row],[LogL]]-F$1)/(F$2-F$1)*(K$2-K$1))</f>
        <v>9.246971949399903</v>
      </c>
      <c r="J1463" s="7">
        <f>(Table3[[#This Row],[Emission]]-G$1)/(G$2-G$1)</f>
        <v>1.0214420349851114</v>
      </c>
      <c r="K1463">
        <f>EXP(Table3[[#This Row],[Ln-nm]])</f>
        <v>10373.107817191165</v>
      </c>
    </row>
    <row r="1464" spans="1:11" x14ac:dyDescent="0.3">
      <c r="A1464">
        <v>9.5890330000000006</v>
      </c>
      <c r="B1464">
        <v>39.52393</v>
      </c>
      <c r="C1464">
        <f>(K$1 + (Table2[[#This Row],[LogL]]-F$1)/(F$2-F$1)*(K$2-K$1))</f>
        <v>6.3751327515830631</v>
      </c>
      <c r="D1464">
        <f>(Table2[[#This Row],[Immission]]-G$1)/(G$2-G$1)</f>
        <v>0.96575545651522687</v>
      </c>
      <c r="E1464">
        <f>EXP(Table2[[#This Row],[Ln-nm]])</f>
        <v>587.06335935934737</v>
      </c>
      <c r="G1464" s="2">
        <v>24.293237999999999</v>
      </c>
      <c r="H1464" s="4">
        <v>39.603079999999999</v>
      </c>
      <c r="I1464" s="8">
        <f>(K$1 + (Table3[[#This Row],[LogL]]-F$1)/(F$2-F$1)*(K$2-K$1))</f>
        <v>9.2469955817827802</v>
      </c>
      <c r="J1464" s="9">
        <f>(Table3[[#This Row],[Emission]]-G$1)/(G$2-G$1)</f>
        <v>1.0215272957880428</v>
      </c>
      <c r="K1464">
        <f>EXP(Table3[[#This Row],[Ln-nm]])</f>
        <v>10373.352961343386</v>
      </c>
    </row>
    <row r="1465" spans="1:11" x14ac:dyDescent="0.3">
      <c r="A1465">
        <v>9.5894259999999996</v>
      </c>
      <c r="B1465">
        <v>39.523694999999996</v>
      </c>
      <c r="C1465">
        <f>(K$1 + (Table2[[#This Row],[LogL]]-F$1)/(F$2-F$1)*(K$2-K$1))</f>
        <v>6.3752095080001743</v>
      </c>
      <c r="D1465">
        <f>(Table2[[#This Row],[Immission]]-G$1)/(G$2-G$1)</f>
        <v>0.96558986735250663</v>
      </c>
      <c r="E1465">
        <f>EXP(Table2[[#This Row],[Ln-nm]])</f>
        <v>587.10842196882913</v>
      </c>
      <c r="G1465" s="1">
        <v>24.293358999999999</v>
      </c>
      <c r="H1465" s="3">
        <v>39.603195999999997</v>
      </c>
      <c r="I1465" s="6">
        <f>(K$1 + (Table3[[#This Row],[LogL]]-F$1)/(F$2-F$1)*(K$2-K$1))</f>
        <v>9.2470192141656575</v>
      </c>
      <c r="J1465" s="7">
        <f>(Table3[[#This Row],[Emission]]-G$1)/(G$2-G$1)</f>
        <v>1.021609033417298</v>
      </c>
      <c r="K1465">
        <f>EXP(Table3[[#This Row],[Ln-nm]])</f>
        <v>10373.598111289017</v>
      </c>
    </row>
    <row r="1466" spans="1:11" x14ac:dyDescent="0.3">
      <c r="A1466">
        <v>9.5898190000000003</v>
      </c>
      <c r="B1466">
        <v>39.523463</v>
      </c>
      <c r="C1466">
        <f>(K$1 + (Table2[[#This Row],[LogL]]-F$1)/(F$2-F$1)*(K$2-K$1))</f>
        <v>6.3752862644172854</v>
      </c>
      <c r="D1466">
        <f>(Table2[[#This Row],[Immission]]-G$1)/(G$2-G$1)</f>
        <v>0.96542639209399594</v>
      </c>
      <c r="E1466">
        <f>EXP(Table2[[#This Row],[Ln-nm]])</f>
        <v>587.15348803728807</v>
      </c>
      <c r="G1466" s="2">
        <v>24.293482999999998</v>
      </c>
      <c r="H1466" s="4">
        <v>39.603304999999999</v>
      </c>
      <c r="I1466" s="8">
        <f>(K$1 + (Table3[[#This Row],[LogL]]-F$1)/(F$2-F$1)*(K$2-K$1))</f>
        <v>9.2470434324753814</v>
      </c>
      <c r="J1466" s="9">
        <f>(Table3[[#This Row],[Emission]]-G$1)/(G$2-G$1)</f>
        <v>1.0216858386034111</v>
      </c>
      <c r="K1466">
        <f>EXP(Table3[[#This Row],[Ln-nm]])</f>
        <v>10373.849345343247</v>
      </c>
    </row>
    <row r="1467" spans="1:11" x14ac:dyDescent="0.3">
      <c r="A1467">
        <v>9.5902119999999993</v>
      </c>
      <c r="B1467">
        <v>39.523235</v>
      </c>
      <c r="C1467">
        <f>(K$1 + (Table2[[#This Row],[LogL]]-F$1)/(F$2-F$1)*(K$2-K$1))</f>
        <v>6.3753630208343965</v>
      </c>
      <c r="D1467">
        <f>(Table2[[#This Row],[Immission]]-G$1)/(G$2-G$1)</f>
        <v>0.96526573537442306</v>
      </c>
      <c r="E1467">
        <f>EXP(Table2[[#This Row],[Ln-nm]])</f>
        <v>587.19855756498976</v>
      </c>
      <c r="G1467" s="1">
        <v>24.293607000000002</v>
      </c>
      <c r="H1467" s="3">
        <v>39.603409999999997</v>
      </c>
      <c r="I1467" s="6">
        <f>(K$1 + (Table3[[#This Row],[LogL]]-F$1)/(F$2-F$1)*(K$2-K$1))</f>
        <v>9.2470676507851071</v>
      </c>
      <c r="J1467" s="7">
        <f>(Table3[[#This Row],[Emission]]-G$1)/(G$2-G$1)</f>
        <v>1.0217598252505813</v>
      </c>
      <c r="K1467">
        <f>EXP(Table3[[#This Row],[Ln-nm]])</f>
        <v>10374.100585482034</v>
      </c>
    </row>
    <row r="1468" spans="1:11" x14ac:dyDescent="0.3">
      <c r="A1468">
        <v>9.590605</v>
      </c>
      <c r="B1468">
        <v>39.523009999999999</v>
      </c>
      <c r="C1468">
        <f>(K$1 + (Table2[[#This Row],[LogL]]-F$1)/(F$2-F$1)*(K$2-K$1))</f>
        <v>6.3754397772515077</v>
      </c>
      <c r="D1468">
        <f>(Table2[[#This Row],[Immission]]-G$1)/(G$2-G$1)</f>
        <v>0.96510719255905475</v>
      </c>
      <c r="E1468">
        <f>EXP(Table2[[#This Row],[Ln-nm]])</f>
        <v>587.24363055219965</v>
      </c>
      <c r="G1468" s="2">
        <v>24.293733</v>
      </c>
      <c r="H1468" s="4">
        <v>39.603507999999998</v>
      </c>
      <c r="I1468" s="8">
        <f>(K$1 + (Table3[[#This Row],[LogL]]-F$1)/(F$2-F$1)*(K$2-K$1))</f>
        <v>9.2470922597127299</v>
      </c>
      <c r="J1468" s="9">
        <f>(Table3[[#This Row],[Emission]]-G$1)/(G$2-G$1)</f>
        <v>1.0218288794546091</v>
      </c>
      <c r="K1468">
        <f>EXP(Table3[[#This Row],[Ln-nm]])</f>
        <v>10374.355884113793</v>
      </c>
    </row>
    <row r="1469" spans="1:11" x14ac:dyDescent="0.3">
      <c r="A1469">
        <v>9.5909969999999998</v>
      </c>
      <c r="B1469">
        <v>39.522789000000003</v>
      </c>
      <c r="C1469">
        <f>(K$1 + (Table2[[#This Row],[LogL]]-F$1)/(F$2-F$1)*(K$2-K$1))</f>
        <v>6.3755163383596702</v>
      </c>
      <c r="D1469">
        <f>(Table2[[#This Row],[Immission]]-G$1)/(G$2-G$1)</f>
        <v>0.96495146828262912</v>
      </c>
      <c r="E1469">
        <f>EXP(Table2[[#This Row],[Ln-nm]])</f>
        <v>587.28859229645457</v>
      </c>
      <c r="G1469" s="1">
        <v>24.293859999999999</v>
      </c>
      <c r="H1469" s="3">
        <v>39.603600999999998</v>
      </c>
      <c r="I1469" s="6">
        <f>(K$1 + (Table3[[#This Row],[LogL]]-F$1)/(F$2-F$1)*(K$2-K$1))</f>
        <v>9.2471170639493021</v>
      </c>
      <c r="J1469" s="7">
        <f>(Table3[[#This Row],[Emission]]-G$1)/(G$2-G$1)</f>
        <v>1.021894410484961</v>
      </c>
      <c r="K1469">
        <f>EXP(Table3[[#This Row],[Ln-nm]])</f>
        <v>10374.613215282867</v>
      </c>
    </row>
    <row r="1470" spans="1:11" x14ac:dyDescent="0.3">
      <c r="A1470">
        <v>9.5913889999999995</v>
      </c>
      <c r="B1470">
        <v>39.522571999999997</v>
      </c>
      <c r="C1470">
        <f>(K$1 + (Table2[[#This Row],[LogL]]-F$1)/(F$2-F$1)*(K$2-K$1))</f>
        <v>6.3755928994678319</v>
      </c>
      <c r="D1470">
        <f>(Table2[[#This Row],[Immission]]-G$1)/(G$2-G$1)</f>
        <v>0.9647985625451363</v>
      </c>
      <c r="E1470">
        <f>EXP(Table2[[#This Row],[Ln-nm]])</f>
        <v>587.33355748316183</v>
      </c>
      <c r="G1470" s="2">
        <v>24.293989</v>
      </c>
      <c r="H1470" s="4">
        <v>39.603687999999998</v>
      </c>
      <c r="I1470" s="8">
        <f>(K$1 + (Table3[[#This Row],[LogL]]-F$1)/(F$2-F$1)*(K$2-K$1))</f>
        <v>9.2471422588037733</v>
      </c>
      <c r="J1470" s="9">
        <f>(Table3[[#This Row],[Emission]]-G$1)/(G$2-G$1)</f>
        <v>1.0219557137069037</v>
      </c>
      <c r="K1470">
        <f>EXP(Table3[[#This Row],[Ln-nm]])</f>
        <v>10374.87460544585</v>
      </c>
    </row>
    <row r="1471" spans="1:11" x14ac:dyDescent="0.3">
      <c r="A1471">
        <v>9.5917809999999992</v>
      </c>
      <c r="B1471">
        <v>39.522357999999997</v>
      </c>
      <c r="C1471">
        <f>(K$1 + (Table2[[#This Row],[LogL]]-F$1)/(F$2-F$1)*(K$2-K$1))</f>
        <v>6.3756694605759936</v>
      </c>
      <c r="D1471">
        <f>(Table2[[#This Row],[Immission]]-G$1)/(G$2-G$1)</f>
        <v>0.96464777071185315</v>
      </c>
      <c r="E1471">
        <f>EXP(Table2[[#This Row],[Ln-nm]])</f>
        <v>587.3785261125854</v>
      </c>
      <c r="G1471" s="1">
        <v>24.294118999999998</v>
      </c>
      <c r="H1471" s="3">
        <v>39.603769</v>
      </c>
      <c r="I1471" s="6">
        <f>(K$1 + (Table3[[#This Row],[LogL]]-F$1)/(F$2-F$1)*(K$2-K$1))</f>
        <v>9.2471676489671957</v>
      </c>
      <c r="J1471" s="7">
        <f>(Table3[[#This Row],[Emission]]-G$1)/(G$2-G$1)</f>
        <v>1.0220127891204374</v>
      </c>
      <c r="K1471">
        <f>EXP(Table3[[#This Row],[Ln-nm]])</f>
        <v>10375.138028551732</v>
      </c>
    </row>
    <row r="1472" spans="1:11" x14ac:dyDescent="0.3">
      <c r="A1472">
        <v>9.5921730000000007</v>
      </c>
      <c r="B1472">
        <v>39.522146999999997</v>
      </c>
      <c r="C1472">
        <f>(K$1 + (Table2[[#This Row],[LogL]]-F$1)/(F$2-F$1)*(K$2-K$1))</f>
        <v>6.3757460216841562</v>
      </c>
      <c r="D1472">
        <f>(Table2[[#This Row],[Immission]]-G$1)/(G$2-G$1)</f>
        <v>0.96449909278277446</v>
      </c>
      <c r="E1472">
        <f>EXP(Table2[[#This Row],[Ln-nm]])</f>
        <v>587.42349818498928</v>
      </c>
      <c r="G1472" s="2">
        <v>24.294218000000001</v>
      </c>
      <c r="H1472" s="4">
        <v>39.603825999999998</v>
      </c>
      <c r="I1472" s="8">
        <f>(K$1 + (Table3[[#This Row],[LogL]]-F$1)/(F$2-F$1)*(K$2-K$1))</f>
        <v>9.2471869845531849</v>
      </c>
      <c r="J1472" s="9">
        <f>(Table3[[#This Row],[Emission]]-G$1)/(G$2-G$1)</f>
        <v>1.0220529533003293</v>
      </c>
      <c r="K1472">
        <f>EXP(Table3[[#This Row],[Ln-nm]])</f>
        <v>10375.338639864696</v>
      </c>
    </row>
    <row r="1473" spans="1:11" x14ac:dyDescent="0.3">
      <c r="A1473">
        <v>9.5925639999999994</v>
      </c>
      <c r="B1473">
        <v>39.521940999999998</v>
      </c>
      <c r="C1473">
        <f>(K$1 + (Table2[[#This Row],[LogL]]-F$1)/(F$2-F$1)*(K$2-K$1))</f>
        <v>6.3758223874833675</v>
      </c>
      <c r="D1473">
        <f>(Table2[[#This Row],[Immission]]-G$1)/(G$2-G$1)</f>
        <v>0.96435393802737179</v>
      </c>
      <c r="E1473">
        <f>EXP(Table2[[#This Row],[Ln-nm]])</f>
        <v>587.46835896279651</v>
      </c>
      <c r="G1473" s="1">
        <v>24.294284000000001</v>
      </c>
      <c r="H1473" s="3">
        <v>39.603861999999999</v>
      </c>
      <c r="I1473" s="6">
        <f>(K$1 + (Table3[[#This Row],[LogL]]-F$1)/(F$2-F$1)*(K$2-K$1))</f>
        <v>9.2471998749438455</v>
      </c>
      <c r="J1473" s="7">
        <f>(Table3[[#This Row],[Emission]]-G$1)/(G$2-G$1)</f>
        <v>1.0220783201507893</v>
      </c>
      <c r="K1473">
        <f>EXP(Table3[[#This Row],[Ln-nm]])</f>
        <v>10375.472382894999</v>
      </c>
    </row>
    <row r="1474" spans="1:11" x14ac:dyDescent="0.3">
      <c r="A1474">
        <v>9.5929549999999999</v>
      </c>
      <c r="B1474">
        <v>39.521737000000002</v>
      </c>
      <c r="C1474">
        <f>(K$1 + (Table2[[#This Row],[LogL]]-F$1)/(F$2-F$1)*(K$2-K$1))</f>
        <v>6.3758987532825806</v>
      </c>
      <c r="D1474">
        <f>(Table2[[#This Row],[Immission]]-G$1)/(G$2-G$1)</f>
        <v>0.96421019254144047</v>
      </c>
      <c r="E1474">
        <f>EXP(Table2[[#This Row],[Ln-nm]])</f>
        <v>587.51322316656467</v>
      </c>
      <c r="G1474" s="2">
        <v>24.294350999999999</v>
      </c>
      <c r="H1474" s="4">
        <v>39.603897000000003</v>
      </c>
      <c r="I1474" s="8">
        <f>(K$1 + (Table3[[#This Row],[LogL]]-F$1)/(F$2-F$1)*(K$2-K$1))</f>
        <v>9.2472129606434557</v>
      </c>
      <c r="J1474" s="9">
        <f>(Table3[[#This Row],[Emission]]-G$1)/(G$2-G$1)</f>
        <v>1.022102982366516</v>
      </c>
      <c r="K1474">
        <f>EXP(Table3[[#This Row],[Ln-nm]])</f>
        <v>10375.608154098243</v>
      </c>
    </row>
    <row r="1475" spans="1:11" x14ac:dyDescent="0.3">
      <c r="A1475">
        <v>9.5933460000000004</v>
      </c>
      <c r="B1475">
        <v>39.521537000000002</v>
      </c>
      <c r="C1475">
        <f>(K$1 + (Table2[[#This Row],[LogL]]-F$1)/(F$2-F$1)*(K$2-K$1))</f>
        <v>6.3759751190817928</v>
      </c>
      <c r="D1475">
        <f>(Table2[[#This Row],[Immission]]-G$1)/(G$2-G$1)</f>
        <v>0.96406926559444694</v>
      </c>
      <c r="E1475">
        <f>EXP(Table2[[#This Row],[Ln-nm]])</f>
        <v>587.55809079655398</v>
      </c>
      <c r="G1475" s="1">
        <v>24.294418</v>
      </c>
      <c r="H1475" s="3">
        <v>39.603929999999998</v>
      </c>
      <c r="I1475" s="6">
        <f>(K$1 + (Table3[[#This Row],[LogL]]-F$1)/(F$2-F$1)*(K$2-K$1))</f>
        <v>9.247226046343064</v>
      </c>
      <c r="J1475" s="7">
        <f>(Table3[[#This Row],[Emission]]-G$1)/(G$2-G$1)</f>
        <v>1.0221262353127665</v>
      </c>
      <c r="K1475">
        <f>EXP(Table3[[#This Row],[Ln-nm]])</f>
        <v>10375.743927078141</v>
      </c>
    </row>
    <row r="1476" spans="1:11" x14ac:dyDescent="0.3">
      <c r="A1476">
        <v>9.5937370000000008</v>
      </c>
      <c r="B1476">
        <v>39.521340000000002</v>
      </c>
      <c r="C1476">
        <f>(K$1 + (Table2[[#This Row],[LogL]]-F$1)/(F$2-F$1)*(K$2-K$1))</f>
        <v>6.376051484881005</v>
      </c>
      <c r="D1476">
        <f>(Table2[[#This Row],[Immission]]-G$1)/(G$2-G$1)</f>
        <v>0.96393045255165799</v>
      </c>
      <c r="E1476">
        <f>EXP(Table2[[#This Row],[Ln-nm]])</f>
        <v>587.6029618530265</v>
      </c>
      <c r="G1476" s="2">
        <v>24.294485000000002</v>
      </c>
      <c r="H1476" s="4">
        <v>39.603962000000003</v>
      </c>
      <c r="I1476" s="8">
        <f>(K$1 + (Table3[[#This Row],[LogL]]-F$1)/(F$2-F$1)*(K$2-K$1))</f>
        <v>9.2472391320426741</v>
      </c>
      <c r="J1476" s="9">
        <f>(Table3[[#This Row],[Emission]]-G$1)/(G$2-G$1)</f>
        <v>1.0221487836242886</v>
      </c>
      <c r="K1476">
        <f>EXP(Table3[[#This Row],[Ln-nm]])</f>
        <v>10375.879701834754</v>
      </c>
    </row>
    <row r="1477" spans="1:11" x14ac:dyDescent="0.3">
      <c r="A1477">
        <v>9.5941279999999995</v>
      </c>
      <c r="B1477">
        <v>39.521146999999999</v>
      </c>
      <c r="C1477">
        <f>(K$1 + (Table2[[#This Row],[LogL]]-F$1)/(F$2-F$1)*(K$2-K$1))</f>
        <v>6.3761278506802173</v>
      </c>
      <c r="D1477">
        <f>(Table2[[#This Row],[Immission]]-G$1)/(G$2-G$1)</f>
        <v>0.96379445804780683</v>
      </c>
      <c r="E1477">
        <f>EXP(Table2[[#This Row],[Ln-nm]])</f>
        <v>587.64783633624393</v>
      </c>
      <c r="G1477" s="1">
        <v>24.294553000000001</v>
      </c>
      <c r="H1477" s="3">
        <v>39.603991999999998</v>
      </c>
      <c r="I1477" s="6">
        <f>(K$1 + (Table3[[#This Row],[LogL]]-F$1)/(F$2-F$1)*(K$2-K$1))</f>
        <v>9.2472524130512319</v>
      </c>
      <c r="J1477" s="7">
        <f>(Table3[[#This Row],[Emission]]-G$1)/(G$2-G$1)</f>
        <v>1.0221699226663343</v>
      </c>
      <c r="K1477">
        <f>EXP(Table3[[#This Row],[Ln-nm]])</f>
        <v>10376.017504896949</v>
      </c>
    </row>
    <row r="1478" spans="1:11" x14ac:dyDescent="0.3">
      <c r="A1478">
        <v>9.5945180000000008</v>
      </c>
      <c r="B1478">
        <v>39.520958</v>
      </c>
      <c r="C1478">
        <f>(K$1 + (Table2[[#This Row],[LogL]]-F$1)/(F$2-F$1)*(K$2-K$1))</f>
        <v>6.3762040211704809</v>
      </c>
      <c r="D1478">
        <f>(Table2[[#This Row],[Immission]]-G$1)/(G$2-G$1)</f>
        <v>0.96366128208289847</v>
      </c>
      <c r="E1478">
        <f>EXP(Table2[[#This Row],[Ln-nm]])</f>
        <v>587.69259946483317</v>
      </c>
      <c r="G1478" s="2">
        <v>24.294620999999999</v>
      </c>
      <c r="H1478" s="4">
        <v>39.604019999999998</v>
      </c>
      <c r="I1478" s="8">
        <f>(K$1 + (Table3[[#This Row],[LogL]]-F$1)/(F$2-F$1)*(K$2-K$1))</f>
        <v>9.2472656940597915</v>
      </c>
      <c r="J1478" s="9">
        <f>(Table3[[#This Row],[Emission]]-G$1)/(G$2-G$1)</f>
        <v>1.0221896524389138</v>
      </c>
      <c r="K1478">
        <f>EXP(Table3[[#This Row],[Ln-nm]])</f>
        <v>10376.155309789337</v>
      </c>
    </row>
    <row r="1479" spans="1:11" x14ac:dyDescent="0.3">
      <c r="A1479">
        <v>9.5949080000000002</v>
      </c>
      <c r="B1479">
        <v>39.520771000000003</v>
      </c>
      <c r="C1479">
        <f>(K$1 + (Table2[[#This Row],[LogL]]-F$1)/(F$2-F$1)*(K$2-K$1))</f>
        <v>6.3762801916607437</v>
      </c>
      <c r="D1479">
        <f>(Table2[[#This Row],[Immission]]-G$1)/(G$2-G$1)</f>
        <v>0.96352951538746145</v>
      </c>
      <c r="E1479">
        <f>EXP(Table2[[#This Row],[Ln-nm]])</f>
        <v>587.73736600318114</v>
      </c>
      <c r="G1479" s="1">
        <v>24.294689000000002</v>
      </c>
      <c r="H1479" s="3">
        <v>39.604047000000001</v>
      </c>
      <c r="I1479" s="6">
        <f>(K$1 + (Table3[[#This Row],[LogL]]-F$1)/(F$2-F$1)*(K$2-K$1))</f>
        <v>9.2472789750683493</v>
      </c>
      <c r="J1479" s="7">
        <f>(Table3[[#This Row],[Emission]]-G$1)/(G$2-G$1)</f>
        <v>1.02220867757676</v>
      </c>
      <c r="K1479">
        <f>EXP(Table3[[#This Row],[Ln-nm]])</f>
        <v>10376.293116511908</v>
      </c>
    </row>
    <row r="1480" spans="1:11" x14ac:dyDescent="0.3">
      <c r="A1480">
        <v>9.5952979999999997</v>
      </c>
      <c r="B1480">
        <v>39.520587999999996</v>
      </c>
      <c r="C1480">
        <f>(K$1 + (Table2[[#This Row],[LogL]]-F$1)/(F$2-F$1)*(K$2-K$1))</f>
        <v>6.3763563621510064</v>
      </c>
      <c r="D1480">
        <f>(Table2[[#This Row],[Immission]]-G$1)/(G$2-G$1)</f>
        <v>0.96340056723095713</v>
      </c>
      <c r="E1480">
        <f>EXP(Table2[[#This Row],[Ln-nm]])</f>
        <v>587.78213595154818</v>
      </c>
      <c r="G1480" s="2">
        <v>24.294758000000002</v>
      </c>
      <c r="H1480" s="4">
        <v>39.604072000000002</v>
      </c>
      <c r="I1480" s="8">
        <f>(K$1 + (Table3[[#This Row],[LogL]]-F$1)/(F$2-F$1)*(K$2-K$1))</f>
        <v>9.2472924513858583</v>
      </c>
      <c r="J1480" s="9">
        <f>(Table3[[#This Row],[Emission]]-G$1)/(G$2-G$1)</f>
        <v>1.0222262934451347</v>
      </c>
      <c r="K1480">
        <f>EXP(Table3[[#This Row],[Ln-nm]])</f>
        <v>10376.432951674742</v>
      </c>
    </row>
    <row r="1481" spans="1:11" x14ac:dyDescent="0.3">
      <c r="A1481">
        <v>9.5956880000000009</v>
      </c>
      <c r="B1481">
        <v>39.520409000000001</v>
      </c>
      <c r="C1481">
        <f>(K$1 + (Table2[[#This Row],[LogL]]-F$1)/(F$2-F$1)*(K$2-K$1))</f>
        <v>6.3764325326412692</v>
      </c>
      <c r="D1481">
        <f>(Table2[[#This Row],[Immission]]-G$1)/(G$2-G$1)</f>
        <v>0.9632744376134007</v>
      </c>
      <c r="E1481">
        <f>EXP(Table2[[#This Row],[Ln-nm]])</f>
        <v>587.82690931019397</v>
      </c>
      <c r="G1481" s="1">
        <v>24.294827000000002</v>
      </c>
      <c r="H1481" s="3">
        <v>39.604095999999998</v>
      </c>
      <c r="I1481" s="6">
        <f>(K$1 + (Table3[[#This Row],[LogL]]-F$1)/(F$2-F$1)*(K$2-K$1))</f>
        <v>9.2473059277033656</v>
      </c>
      <c r="J1481" s="7">
        <f>(Table3[[#This Row],[Emission]]-G$1)/(G$2-G$1)</f>
        <v>1.0222432046787715</v>
      </c>
      <c r="K1481">
        <f>EXP(Table3[[#This Row],[Ln-nm]])</f>
        <v>10376.572788722035</v>
      </c>
    </row>
    <row r="1482" spans="1:11" x14ac:dyDescent="0.3">
      <c r="A1482">
        <v>9.5960780000000003</v>
      </c>
      <c r="B1482">
        <v>39.520232</v>
      </c>
      <c r="C1482">
        <f>(K$1 + (Table2[[#This Row],[LogL]]-F$1)/(F$2-F$1)*(K$2-K$1))</f>
        <v>6.3765087031315328</v>
      </c>
      <c r="D1482">
        <f>(Table2[[#This Row],[Immission]]-G$1)/(G$2-G$1)</f>
        <v>0.96314971726531062</v>
      </c>
      <c r="E1482">
        <f>EXP(Table2[[#This Row],[Ln-nm]])</f>
        <v>587.87168607937883</v>
      </c>
      <c r="G1482" s="2">
        <v>24.294896999999999</v>
      </c>
      <c r="H1482" s="4">
        <v>39.604118</v>
      </c>
      <c r="I1482" s="8">
        <f>(K$1 + (Table3[[#This Row],[LogL]]-F$1)/(F$2-F$1)*(K$2-K$1))</f>
        <v>9.2473195993298223</v>
      </c>
      <c r="J1482" s="9">
        <f>(Table3[[#This Row],[Emission]]-G$1)/(G$2-G$1)</f>
        <v>1.0222587066429416</v>
      </c>
      <c r="K1482">
        <f>EXP(Table3[[#This Row],[Ln-nm]])</f>
        <v>10376.714654318866</v>
      </c>
    </row>
    <row r="1483" spans="1:11" x14ac:dyDescent="0.3">
      <c r="A1483">
        <v>9.5964679999999998</v>
      </c>
      <c r="B1483">
        <v>39.520059000000003</v>
      </c>
      <c r="C1483">
        <f>(K$1 + (Table2[[#This Row],[LogL]]-F$1)/(F$2-F$1)*(K$2-K$1))</f>
        <v>6.3765848736217956</v>
      </c>
      <c r="D1483">
        <f>(Table2[[#This Row],[Immission]]-G$1)/(G$2-G$1)</f>
        <v>0.96302781545616334</v>
      </c>
      <c r="E1483">
        <f>EXP(Table2[[#This Row],[Ln-nm]])</f>
        <v>587.91646625936164</v>
      </c>
      <c r="G1483" s="1">
        <v>24.294967</v>
      </c>
      <c r="H1483" s="3">
        <v>39.604139000000004</v>
      </c>
      <c r="I1483" s="6">
        <f>(K$1 + (Table3[[#This Row],[LogL]]-F$1)/(F$2-F$1)*(K$2-K$1))</f>
        <v>9.2473332709562808</v>
      </c>
      <c r="J1483" s="7">
        <f>(Table3[[#This Row],[Emission]]-G$1)/(G$2-G$1)</f>
        <v>1.0222735039723787</v>
      </c>
      <c r="K1483">
        <f>EXP(Table3[[#This Row],[Ln-nm]])</f>
        <v>10376.856521855265</v>
      </c>
    </row>
    <row r="1484" spans="1:11" x14ac:dyDescent="0.3">
      <c r="A1484">
        <v>9.596857</v>
      </c>
      <c r="B1484">
        <v>39.519889999999997</v>
      </c>
      <c r="C1484">
        <f>(K$1 + (Table2[[#This Row],[LogL]]-F$1)/(F$2-F$1)*(K$2-K$1))</f>
        <v>6.3766608488031089</v>
      </c>
      <c r="D1484">
        <f>(Table2[[#This Row],[Immission]]-G$1)/(G$2-G$1)</f>
        <v>0.96290873218594875</v>
      </c>
      <c r="E1484">
        <f>EXP(Table2[[#This Row],[Ln-nm]])</f>
        <v>587.96113501631964</v>
      </c>
      <c r="G1484" s="2">
        <v>24.295037000000001</v>
      </c>
      <c r="H1484" s="4">
        <v>39.604157999999998</v>
      </c>
      <c r="I1484" s="8">
        <f>(K$1 + (Table3[[#This Row],[LogL]]-F$1)/(F$2-F$1)*(K$2-K$1))</f>
        <v>9.2473469425827375</v>
      </c>
      <c r="J1484" s="9">
        <f>(Table3[[#This Row],[Emission]]-G$1)/(G$2-G$1)</f>
        <v>1.0222868920323394</v>
      </c>
      <c r="K1484">
        <f>EXP(Table3[[#This Row],[Ln-nm]])</f>
        <v>10376.998391331217</v>
      </c>
    </row>
    <row r="1485" spans="1:11" x14ac:dyDescent="0.3">
      <c r="A1485">
        <v>9.5972460000000002</v>
      </c>
      <c r="B1485">
        <v>39.519722999999999</v>
      </c>
      <c r="C1485">
        <f>(K$1 + (Table2[[#This Row],[LogL]]-F$1)/(F$2-F$1)*(K$2-K$1))</f>
        <v>6.3767368239844231</v>
      </c>
      <c r="D1485">
        <f>(Table2[[#This Row],[Immission]]-G$1)/(G$2-G$1)</f>
        <v>0.9627910581852106</v>
      </c>
      <c r="E1485">
        <f>EXP(Table2[[#This Row],[Ln-nm]])</f>
        <v>588.00580716712409</v>
      </c>
      <c r="G1485" s="1">
        <v>24.295107999999999</v>
      </c>
      <c r="H1485" s="3">
        <v>39.604174999999998</v>
      </c>
      <c r="I1485" s="6">
        <f>(K$1 + (Table3[[#This Row],[LogL]]-F$1)/(F$2-F$1)*(K$2-K$1))</f>
        <v>9.2473608095181454</v>
      </c>
      <c r="J1485" s="7">
        <f>(Table3[[#This Row],[Emission]]-G$1)/(G$2-G$1)</f>
        <v>1.0222988708228335</v>
      </c>
      <c r="K1485">
        <f>EXP(Table3[[#This Row],[Ln-nm]])</f>
        <v>10377.14228949535</v>
      </c>
    </row>
    <row r="1486" spans="1:11" x14ac:dyDescent="0.3">
      <c r="A1486">
        <v>9.5976350000000004</v>
      </c>
      <c r="B1486">
        <v>39.519559999999998</v>
      </c>
      <c r="C1486">
        <f>(K$1 + (Table2[[#This Row],[LogL]]-F$1)/(F$2-F$1)*(K$2-K$1))</f>
        <v>6.3768127991657364</v>
      </c>
      <c r="D1486">
        <f>(Table2[[#This Row],[Immission]]-G$1)/(G$2-G$1)</f>
        <v>0.96267620272341015</v>
      </c>
      <c r="E1486">
        <f>EXP(Table2[[#This Row],[Ln-nm]])</f>
        <v>588.05048271203179</v>
      </c>
      <c r="G1486" s="2">
        <v>24.295179000000001</v>
      </c>
      <c r="H1486" s="4">
        <v>39.604191</v>
      </c>
      <c r="I1486" s="8">
        <f>(K$1 + (Table3[[#This Row],[LogL]]-F$1)/(F$2-F$1)*(K$2-K$1))</f>
        <v>9.2473746764535498</v>
      </c>
      <c r="J1486" s="9">
        <f>(Table3[[#This Row],[Emission]]-G$1)/(G$2-G$1)</f>
        <v>1.0223101449785947</v>
      </c>
      <c r="K1486">
        <f>EXP(Table3[[#This Row],[Ln-nm]])</f>
        <v>10377.286189654886</v>
      </c>
    </row>
    <row r="1487" spans="1:11" x14ac:dyDescent="0.3">
      <c r="A1487">
        <v>9.5980240000000006</v>
      </c>
      <c r="B1487">
        <v>39.519401000000002</v>
      </c>
      <c r="C1487">
        <f>(K$1 + (Table2[[#This Row],[LogL]]-F$1)/(F$2-F$1)*(K$2-K$1))</f>
        <v>6.3768887743470497</v>
      </c>
      <c r="D1487">
        <f>(Table2[[#This Row],[Immission]]-G$1)/(G$2-G$1)</f>
        <v>0.96256416580055248</v>
      </c>
      <c r="E1487">
        <f>EXP(Table2[[#This Row],[Ln-nm]])</f>
        <v>588.09516165130094</v>
      </c>
      <c r="G1487" s="1">
        <v>24.295251</v>
      </c>
      <c r="H1487" s="3">
        <v>39.604205</v>
      </c>
      <c r="I1487" s="6">
        <f>(K$1 + (Table3[[#This Row],[LogL]]-F$1)/(F$2-F$1)*(K$2-K$1))</f>
        <v>9.2473887386979072</v>
      </c>
      <c r="J1487" s="7">
        <f>(Table3[[#This Row],[Emission]]-G$1)/(G$2-G$1)</f>
        <v>1.0223200098648844</v>
      </c>
      <c r="K1487">
        <f>EXP(Table3[[#This Row],[Ln-nm]])</f>
        <v>10377.432118615092</v>
      </c>
    </row>
    <row r="1488" spans="1:11" x14ac:dyDescent="0.3">
      <c r="A1488">
        <v>9.5984130000000007</v>
      </c>
      <c r="B1488">
        <v>39.519244</v>
      </c>
      <c r="C1488">
        <f>(K$1 + (Table2[[#This Row],[LogL]]-F$1)/(F$2-F$1)*(K$2-K$1))</f>
        <v>6.3769647495283639</v>
      </c>
      <c r="D1488">
        <f>(Table2[[#This Row],[Immission]]-G$1)/(G$2-G$1)</f>
        <v>0.96245353814716128</v>
      </c>
      <c r="E1488">
        <f>EXP(Table2[[#This Row],[Ln-nm]])</f>
        <v>588.13984398519017</v>
      </c>
      <c r="G1488" s="2">
        <v>24.295323</v>
      </c>
      <c r="H1488" s="4">
        <v>39.604216999999998</v>
      </c>
      <c r="I1488" s="8">
        <f>(K$1 + (Table3[[#This Row],[LogL]]-F$1)/(F$2-F$1)*(K$2-K$1))</f>
        <v>9.2474028009422629</v>
      </c>
      <c r="J1488" s="9">
        <f>(Table3[[#This Row],[Emission]]-G$1)/(G$2-G$1)</f>
        <v>1.0223284654817026</v>
      </c>
      <c r="K1488">
        <f>EXP(Table3[[#This Row],[Ln-nm]])</f>
        <v>10377.578049627386</v>
      </c>
    </row>
    <row r="1489" spans="1:11" x14ac:dyDescent="0.3">
      <c r="A1489">
        <v>9.5988009999999999</v>
      </c>
      <c r="B1489">
        <v>39.519091000000003</v>
      </c>
      <c r="C1489">
        <f>(K$1 + (Table2[[#This Row],[LogL]]-F$1)/(F$2-F$1)*(K$2-K$1))</f>
        <v>6.3770405294007277</v>
      </c>
      <c r="D1489">
        <f>(Table2[[#This Row],[Immission]]-G$1)/(G$2-G$1)</f>
        <v>0.96234572903271287</v>
      </c>
      <c r="E1489">
        <f>EXP(Table2[[#This Row],[Ln-nm]])</f>
        <v>588.18441483626475</v>
      </c>
      <c r="G1489" s="1">
        <v>24.295394999999999</v>
      </c>
      <c r="H1489" s="3">
        <v>39.604227999999999</v>
      </c>
      <c r="I1489" s="6">
        <f>(K$1 + (Table3[[#This Row],[LogL]]-F$1)/(F$2-F$1)*(K$2-K$1))</f>
        <v>9.2474168631866203</v>
      </c>
      <c r="J1489" s="7">
        <f>(Table3[[#This Row],[Emission]]-G$1)/(G$2-G$1)</f>
        <v>1.0223362164637879</v>
      </c>
      <c r="K1489">
        <f>EXP(Table3[[#This Row],[Ln-nm]])</f>
        <v>10377.723982691827</v>
      </c>
    </row>
    <row r="1490" spans="1:11" x14ac:dyDescent="0.3">
      <c r="A1490">
        <v>9.5991900000000001</v>
      </c>
      <c r="B1490">
        <v>39.518940999999998</v>
      </c>
      <c r="C1490">
        <f>(K$1 + (Table2[[#This Row],[LogL]]-F$1)/(F$2-F$1)*(K$2-K$1))</f>
        <v>6.377116504582041</v>
      </c>
      <c r="D1490">
        <f>(Table2[[#This Row],[Immission]]-G$1)/(G$2-G$1)</f>
        <v>0.96224003382246392</v>
      </c>
      <c r="E1490">
        <f>EXP(Table2[[#This Row],[Ln-nm]])</f>
        <v>588.22910395143799</v>
      </c>
      <c r="G1490" s="2">
        <v>24.295468</v>
      </c>
      <c r="H1490" s="4">
        <v>39.604236999999998</v>
      </c>
      <c r="I1490" s="8">
        <f>(K$1 + (Table3[[#This Row],[LogL]]-F$1)/(F$2-F$1)*(K$2-K$1))</f>
        <v>9.2474311207399253</v>
      </c>
      <c r="J1490" s="9">
        <f>(Table3[[#This Row],[Emission]]-G$1)/(G$2-G$1)</f>
        <v>1.0223425581764016</v>
      </c>
      <c r="K1490">
        <f>EXP(Table3[[#This Row],[Ln-nm]])</f>
        <v>10377.871944699482</v>
      </c>
    </row>
    <row r="1491" spans="1:11" x14ac:dyDescent="0.3">
      <c r="A1491">
        <v>9.5995779999999993</v>
      </c>
      <c r="B1491">
        <v>39.518794</v>
      </c>
      <c r="C1491">
        <f>(K$1 + (Table2[[#This Row],[LogL]]-F$1)/(F$2-F$1)*(K$2-K$1))</f>
        <v>6.3771922844544058</v>
      </c>
      <c r="D1491">
        <f>(Table2[[#This Row],[Immission]]-G$1)/(G$2-G$1)</f>
        <v>0.96213645251642466</v>
      </c>
      <c r="E1491">
        <f>EXP(Table2[[#This Row],[Ln-nm]])</f>
        <v>588.27368156687828</v>
      </c>
      <c r="G1491" s="1">
        <v>24.295541</v>
      </c>
      <c r="H1491" s="3">
        <v>39.604244999999999</v>
      </c>
      <c r="I1491" s="6">
        <f>(K$1 + (Table3[[#This Row],[LogL]]-F$1)/(F$2-F$1)*(K$2-K$1))</f>
        <v>9.2474453782932322</v>
      </c>
      <c r="J1491" s="7">
        <f>(Table3[[#This Row],[Emission]]-G$1)/(G$2-G$1)</f>
        <v>1.0223481952542821</v>
      </c>
      <c r="K1491">
        <f>EXP(Table3[[#This Row],[Ln-nm]])</f>
        <v>10378.019908816746</v>
      </c>
    </row>
    <row r="1492" spans="1:11" x14ac:dyDescent="0.3">
      <c r="A1492">
        <v>9.5999669999999995</v>
      </c>
      <c r="B1492">
        <v>39.518650000000001</v>
      </c>
      <c r="C1492">
        <f>(K$1 + (Table2[[#This Row],[LogL]]-F$1)/(F$2-F$1)*(K$2-K$1))</f>
        <v>6.3772682596357191</v>
      </c>
      <c r="D1492">
        <f>(Table2[[#This Row],[Immission]]-G$1)/(G$2-G$1)</f>
        <v>0.96203498511458985</v>
      </c>
      <c r="E1492">
        <f>EXP(Table2[[#This Row],[Ln-nm]])</f>
        <v>588.31837746436508</v>
      </c>
      <c r="G1492" s="2">
        <v>24.295615000000002</v>
      </c>
      <c r="H1492" s="4">
        <v>39.60425</v>
      </c>
      <c r="I1492" s="8">
        <f>(K$1 + (Table3[[#This Row],[LogL]]-F$1)/(F$2-F$1)*(K$2-K$1))</f>
        <v>9.2474598311554868</v>
      </c>
      <c r="J1492" s="9">
        <f>(Table3[[#This Row],[Emission]]-G$1)/(G$2-G$1)</f>
        <v>1.022351718427958</v>
      </c>
      <c r="K1492">
        <f>EXP(Table3[[#This Row],[Ln-nm]])</f>
        <v>10378.169901992875</v>
      </c>
    </row>
    <row r="1493" spans="1:11" x14ac:dyDescent="0.3">
      <c r="A1493">
        <v>9.6003550000000004</v>
      </c>
      <c r="B1493">
        <v>39.518509999999999</v>
      </c>
      <c r="C1493">
        <f>(K$1 + (Table2[[#This Row],[LogL]]-F$1)/(F$2-F$1)*(K$2-K$1))</f>
        <v>6.3773440395080838</v>
      </c>
      <c r="D1493">
        <f>(Table2[[#This Row],[Immission]]-G$1)/(G$2-G$1)</f>
        <v>0.96193633625169295</v>
      </c>
      <c r="E1493">
        <f>EXP(Table2[[#This Row],[Ln-nm]])</f>
        <v>588.36296184519722</v>
      </c>
      <c r="G1493" s="1">
        <v>24.295688999999999</v>
      </c>
      <c r="H1493" s="3">
        <v>39.604255000000002</v>
      </c>
      <c r="I1493" s="6">
        <f>(K$1 + (Table3[[#This Row],[LogL]]-F$1)/(F$2-F$1)*(K$2-K$1))</f>
        <v>9.2474742840177413</v>
      </c>
      <c r="J1493" s="7">
        <f>(Table3[[#This Row],[Emission]]-G$1)/(G$2-G$1)</f>
        <v>1.0223552416016339</v>
      </c>
      <c r="K1493">
        <f>EXP(Table3[[#This Row],[Ln-nm]])</f>
        <v>10378.319897336853</v>
      </c>
    </row>
    <row r="1494" spans="1:11" x14ac:dyDescent="0.3">
      <c r="A1494">
        <v>9.6007429999999996</v>
      </c>
      <c r="B1494">
        <v>39.518372999999997</v>
      </c>
      <c r="C1494">
        <f>(K$1 + (Table2[[#This Row],[LogL]]-F$1)/(F$2-F$1)*(K$2-K$1))</f>
        <v>6.3774198193804477</v>
      </c>
      <c r="D1494">
        <f>(Table2[[#This Row],[Immission]]-G$1)/(G$2-G$1)</f>
        <v>0.96183980129300051</v>
      </c>
      <c r="E1494">
        <f>EXP(Table2[[#This Row],[Ln-nm]])</f>
        <v>588.40754960475545</v>
      </c>
      <c r="G1494" s="2">
        <v>24.295763000000001</v>
      </c>
      <c r="H1494" s="4">
        <v>39.604256999999997</v>
      </c>
      <c r="I1494" s="8">
        <f>(K$1 + (Table3[[#This Row],[LogL]]-F$1)/(F$2-F$1)*(K$2-K$1))</f>
        <v>9.2474887368799976</v>
      </c>
      <c r="J1494" s="9">
        <f>(Table3[[#This Row],[Emission]]-G$1)/(G$2-G$1)</f>
        <v>1.0223566508711004</v>
      </c>
      <c r="K1494">
        <f>EXP(Table3[[#This Row],[Ln-nm]])</f>
        <v>10378.469894848724</v>
      </c>
    </row>
    <row r="1495" spans="1:11" x14ac:dyDescent="0.3">
      <c r="A1495">
        <v>9.6011310000000005</v>
      </c>
      <c r="B1495">
        <v>39.518239000000001</v>
      </c>
      <c r="C1495">
        <f>(K$1 + (Table2[[#This Row],[LogL]]-F$1)/(F$2-F$1)*(K$2-K$1))</f>
        <v>6.3774955992528124</v>
      </c>
      <c r="D1495">
        <f>(Table2[[#This Row],[Immission]]-G$1)/(G$2-G$1)</f>
        <v>0.96174538023851774</v>
      </c>
      <c r="E1495">
        <f>EXP(Table2[[#This Row],[Ln-nm]])</f>
        <v>588.45214074329704</v>
      </c>
      <c r="G1495" s="1">
        <v>24.295838</v>
      </c>
      <c r="H1495" s="3">
        <v>39.604258000000002</v>
      </c>
      <c r="I1495" s="6">
        <f>(K$1 + (Table3[[#This Row],[LogL]]-F$1)/(F$2-F$1)*(K$2-K$1))</f>
        <v>9.2475033850511998</v>
      </c>
      <c r="J1495" s="7">
        <f>(Table3[[#This Row],[Emission]]-G$1)/(G$2-G$1)</f>
        <v>1.0223573555058385</v>
      </c>
      <c r="K1495">
        <f>EXP(Table3[[#This Row],[Ln-nm]])</f>
        <v>10378.621921566015</v>
      </c>
    </row>
    <row r="1496" spans="1:11" x14ac:dyDescent="0.3">
      <c r="A1496">
        <v>9.6015180000000004</v>
      </c>
      <c r="B1496">
        <v>39.518107999999998</v>
      </c>
      <c r="C1496">
        <f>(K$1 + (Table2[[#This Row],[LogL]]-F$1)/(F$2-F$1)*(K$2-K$1))</f>
        <v>6.3775711838162268</v>
      </c>
      <c r="D1496">
        <f>(Table2[[#This Row],[Immission]]-G$1)/(G$2-G$1)</f>
        <v>0.96165307308823444</v>
      </c>
      <c r="E1496">
        <f>EXP(Table2[[#This Row],[Ln-nm]])</f>
        <v>588.49662032240894</v>
      </c>
      <c r="G1496" s="2">
        <v>24.295912999999999</v>
      </c>
      <c r="H1496" s="4">
        <v>39.604256999999997</v>
      </c>
      <c r="I1496" s="8">
        <f>(K$1 + (Table3[[#This Row],[LogL]]-F$1)/(F$2-F$1)*(K$2-K$1))</f>
        <v>9.2475180332224056</v>
      </c>
      <c r="J1496" s="9">
        <f>(Table3[[#This Row],[Emission]]-G$1)/(G$2-G$1)</f>
        <v>1.0223566508711004</v>
      </c>
      <c r="K1496">
        <f>EXP(Table3[[#This Row],[Ln-nm]])</f>
        <v>10378.773950510273</v>
      </c>
    </row>
    <row r="1497" spans="1:11" x14ac:dyDescent="0.3">
      <c r="A1497">
        <v>9.6019059999999996</v>
      </c>
      <c r="B1497">
        <v>39.517980000000001</v>
      </c>
      <c r="C1497">
        <f>(K$1 + (Table2[[#This Row],[LogL]]-F$1)/(F$2-F$1)*(K$2-K$1))</f>
        <v>6.3776469636885906</v>
      </c>
      <c r="D1497">
        <f>(Table2[[#This Row],[Immission]]-G$1)/(G$2-G$1)</f>
        <v>0.96156287984216082</v>
      </c>
      <c r="E1497">
        <f>EXP(Table2[[#This Row],[Ln-nm]])</f>
        <v>588.5412182109734</v>
      </c>
      <c r="G1497" s="1">
        <v>24.295988999999999</v>
      </c>
      <c r="H1497" s="3">
        <v>39.604253999999997</v>
      </c>
      <c r="I1497" s="6">
        <f>(K$1 + (Table3[[#This Row],[LogL]]-F$1)/(F$2-F$1)*(K$2-K$1))</f>
        <v>9.2475328767025591</v>
      </c>
      <c r="J1497" s="7">
        <f>(Table3[[#This Row],[Emission]]-G$1)/(G$2-G$1)</f>
        <v>1.0223545369668958</v>
      </c>
      <c r="K1497">
        <f>EXP(Table3[[#This Row],[Ln-nm]])</f>
        <v>10378.928008778801</v>
      </c>
    </row>
    <row r="1498" spans="1:11" x14ac:dyDescent="0.3">
      <c r="A1498">
        <v>9.6022940000000006</v>
      </c>
      <c r="B1498">
        <v>39.517854999999997</v>
      </c>
      <c r="C1498">
        <f>(K$1 + (Table2[[#This Row],[LogL]]-F$1)/(F$2-F$1)*(K$2-K$1))</f>
        <v>6.3777227435609554</v>
      </c>
      <c r="D1498">
        <f>(Table2[[#This Row],[Immission]]-G$1)/(G$2-G$1)</f>
        <v>0.96147480050028677</v>
      </c>
      <c r="E1498">
        <f>EXP(Table2[[#This Row],[Ln-nm]])</f>
        <v>588.58581947928872</v>
      </c>
      <c r="G1498" s="2">
        <v>24.296064999999999</v>
      </c>
      <c r="H1498" s="4">
        <v>39.604249000000003</v>
      </c>
      <c r="I1498" s="8">
        <f>(K$1 + (Table3[[#This Row],[LogL]]-F$1)/(F$2-F$1)*(K$2-K$1))</f>
        <v>9.2475477201827125</v>
      </c>
      <c r="J1498" s="9">
        <f>(Table3[[#This Row],[Emission]]-G$1)/(G$2-G$1)</f>
        <v>1.0223510137932248</v>
      </c>
      <c r="K1498">
        <f>EXP(Table3[[#This Row],[Ln-nm]])</f>
        <v>10379.082069334108</v>
      </c>
    </row>
    <row r="1499" spans="1:11" x14ac:dyDescent="0.3">
      <c r="A1499">
        <v>9.6026810000000005</v>
      </c>
      <c r="B1499">
        <v>39.517733</v>
      </c>
      <c r="C1499">
        <f>(K$1 + (Table2[[#This Row],[LogL]]-F$1)/(F$2-F$1)*(K$2-K$1))</f>
        <v>6.3777983281243706</v>
      </c>
      <c r="D1499">
        <f>(Table2[[#This Row],[Immission]]-G$1)/(G$2-G$1)</f>
        <v>0.96138883506262229</v>
      </c>
      <c r="E1499">
        <f>EXP(Table2[[#This Row],[Ln-nm]])</f>
        <v>588.63030916283185</v>
      </c>
      <c r="G1499" s="1">
        <v>24.296140999999999</v>
      </c>
      <c r="H1499" s="3">
        <v>39.604242999999997</v>
      </c>
      <c r="I1499" s="6">
        <f>(K$1 + (Table3[[#This Row],[LogL]]-F$1)/(F$2-F$1)*(K$2-K$1))</f>
        <v>9.2475625636628678</v>
      </c>
      <c r="J1499" s="7">
        <f>(Table3[[#This Row],[Emission]]-G$1)/(G$2-G$1)</f>
        <v>1.0223467859848108</v>
      </c>
      <c r="K1499">
        <f>EXP(Table3[[#This Row],[Ln-nm]])</f>
        <v>10379.236132176246</v>
      </c>
    </row>
    <row r="1500" spans="1:11" x14ac:dyDescent="0.3">
      <c r="A1500">
        <v>9.6030689999999996</v>
      </c>
      <c r="B1500">
        <v>39.517614000000002</v>
      </c>
      <c r="C1500">
        <f>(K$1 + (Table2[[#This Row],[LogL]]-F$1)/(F$2-F$1)*(K$2-K$1))</f>
        <v>6.3778741079967345</v>
      </c>
      <c r="D1500">
        <f>(Table2[[#This Row],[Immission]]-G$1)/(G$2-G$1)</f>
        <v>0.96130498352916238</v>
      </c>
      <c r="E1500">
        <f>EXP(Table2[[#This Row],[Ln-nm]])</f>
        <v>588.67491718270344</v>
      </c>
      <c r="G1500" s="2">
        <v>24.296218</v>
      </c>
      <c r="H1500" s="4">
        <v>39.604235000000003</v>
      </c>
      <c r="I1500" s="8">
        <f>(K$1 + (Table3[[#This Row],[LogL]]-F$1)/(F$2-F$1)*(K$2-K$1))</f>
        <v>9.2475776024519689</v>
      </c>
      <c r="J1500" s="9">
        <f>(Table3[[#This Row],[Emission]]-G$1)/(G$2-G$1)</f>
        <v>1.0223411489069352</v>
      </c>
      <c r="K1500">
        <f>EXP(Table3[[#This Row],[Ln-nm]])</f>
        <v>10379.392224493185</v>
      </c>
    </row>
    <row r="1501" spans="1:11" x14ac:dyDescent="0.3">
      <c r="A1501">
        <v>9.6034559999999995</v>
      </c>
      <c r="B1501">
        <v>39.517499000000001</v>
      </c>
      <c r="C1501">
        <f>(K$1 + (Table2[[#This Row],[LogL]]-F$1)/(F$2-F$1)*(K$2-K$1))</f>
        <v>6.3779496925601489</v>
      </c>
      <c r="D1501">
        <f>(Table2[[#This Row],[Immission]]-G$1)/(G$2-G$1)</f>
        <v>0.96122395053464016</v>
      </c>
      <c r="E1501">
        <f>EXP(Table2[[#This Row],[Ln-nm]])</f>
        <v>588.71941360091171</v>
      </c>
      <c r="G1501" s="1">
        <v>24.296296000000002</v>
      </c>
      <c r="H1501" s="3">
        <v>39.604225</v>
      </c>
      <c r="I1501" s="6">
        <f>(K$1 + (Table3[[#This Row],[LogL]]-F$1)/(F$2-F$1)*(K$2-K$1))</f>
        <v>9.2475928365500231</v>
      </c>
      <c r="J1501" s="7">
        <f>(Table3[[#This Row],[Emission]]-G$1)/(G$2-G$1)</f>
        <v>1.0223341025595833</v>
      </c>
      <c r="K1501">
        <f>EXP(Table3[[#This Row],[Ln-nm]])</f>
        <v>10379.550346376494</v>
      </c>
    </row>
    <row r="1502" spans="1:11" x14ac:dyDescent="0.3">
      <c r="A1502">
        <v>9.6038440000000005</v>
      </c>
      <c r="B1502">
        <v>39.517386000000002</v>
      </c>
      <c r="C1502">
        <f>(K$1 + (Table2[[#This Row],[LogL]]-F$1)/(F$2-F$1)*(K$2-K$1))</f>
        <v>6.3780254724325136</v>
      </c>
      <c r="D1502">
        <f>(Table2[[#This Row],[Immission]]-G$1)/(G$2-G$1)</f>
        <v>0.96114432680958939</v>
      </c>
      <c r="E1502">
        <f>EXP(Table2[[#This Row],[Ln-nm]])</f>
        <v>588.76402837336252</v>
      </c>
      <c r="G1502" s="2">
        <v>24.296374</v>
      </c>
      <c r="H1502" s="4">
        <v>39.604213999999999</v>
      </c>
      <c r="I1502" s="8">
        <f>(K$1 + (Table3[[#This Row],[LogL]]-F$1)/(F$2-F$1)*(K$2-K$1))</f>
        <v>9.2476080706480754</v>
      </c>
      <c r="J1502" s="9">
        <f>(Table3[[#This Row],[Emission]]-G$1)/(G$2-G$1)</f>
        <v>1.0223263515774981</v>
      </c>
      <c r="K1502">
        <f>EXP(Table3[[#This Row],[Ln-nm]])</f>
        <v>10379.708470668649</v>
      </c>
    </row>
    <row r="1503" spans="1:11" x14ac:dyDescent="0.3">
      <c r="A1503">
        <v>9.6042310000000004</v>
      </c>
      <c r="B1503">
        <v>39.517277</v>
      </c>
      <c r="C1503">
        <f>(K$1 + (Table2[[#This Row],[LogL]]-F$1)/(F$2-F$1)*(K$2-K$1))</f>
        <v>6.3781010569959289</v>
      </c>
      <c r="D1503">
        <f>(Table2[[#This Row],[Immission]]-G$1)/(G$2-G$1)</f>
        <v>0.96106752162347642</v>
      </c>
      <c r="E1503">
        <f>EXP(Table2[[#This Row],[Ln-nm]])</f>
        <v>588.80853152725626</v>
      </c>
      <c r="G1503" s="1">
        <v>24.296451999999999</v>
      </c>
      <c r="H1503" s="3">
        <v>39.604201000000003</v>
      </c>
      <c r="I1503" s="6">
        <f>(K$1 + (Table3[[#This Row],[LogL]]-F$1)/(F$2-F$1)*(K$2-K$1))</f>
        <v>9.2476233047461278</v>
      </c>
      <c r="J1503" s="7">
        <f>(Table3[[#This Row],[Emission]]-G$1)/(G$2-G$1)</f>
        <v>1.0223171913259466</v>
      </c>
      <c r="K1503">
        <f>EXP(Table3[[#This Row],[Ln-nm]])</f>
        <v>10379.866597369701</v>
      </c>
    </row>
    <row r="1504" spans="1:11" x14ac:dyDescent="0.3">
      <c r="A1504">
        <v>9.6046180000000003</v>
      </c>
      <c r="B1504">
        <v>39.51717</v>
      </c>
      <c r="C1504">
        <f>(K$1 + (Table2[[#This Row],[LogL]]-F$1)/(F$2-F$1)*(K$2-K$1))</f>
        <v>6.3781766415593433</v>
      </c>
      <c r="D1504">
        <f>(Table2[[#This Row],[Immission]]-G$1)/(G$2-G$1)</f>
        <v>0.96099212570683479</v>
      </c>
      <c r="E1504">
        <f>EXP(Table2[[#This Row],[Ln-nm]])</f>
        <v>588.85303804502814</v>
      </c>
      <c r="G1504" s="2">
        <v>24.296530000000001</v>
      </c>
      <c r="H1504" s="4">
        <v>39.604185999999999</v>
      </c>
      <c r="I1504" s="8">
        <f>(K$1 + (Table3[[#This Row],[LogL]]-F$1)/(F$2-F$1)*(K$2-K$1))</f>
        <v>9.2476385388441802</v>
      </c>
      <c r="J1504" s="9">
        <f>(Table3[[#This Row],[Emission]]-G$1)/(G$2-G$1)</f>
        <v>1.0223066218049188</v>
      </c>
      <c r="K1504">
        <f>EXP(Table3[[#This Row],[Ln-nm]])</f>
        <v>10380.024726479691</v>
      </c>
    </row>
    <row r="1505" spans="1:11" x14ac:dyDescent="0.3">
      <c r="A1505">
        <v>9.6050050000000002</v>
      </c>
      <c r="B1505">
        <v>39.517066999999997</v>
      </c>
      <c r="C1505">
        <f>(K$1 + (Table2[[#This Row],[LogL]]-F$1)/(F$2-F$1)*(K$2-K$1))</f>
        <v>6.3782522261227577</v>
      </c>
      <c r="D1505">
        <f>(Table2[[#This Row],[Immission]]-G$1)/(G$2-G$1)</f>
        <v>0.96091954832913096</v>
      </c>
      <c r="E1505">
        <f>EXP(Table2[[#This Row],[Ln-nm]])</f>
        <v>588.89754792693282</v>
      </c>
      <c r="G1505" s="1">
        <v>24.296610000000001</v>
      </c>
      <c r="H1505" s="3">
        <v>39.604168999999999</v>
      </c>
      <c r="I1505" s="6">
        <f>(K$1 + (Table3[[#This Row],[LogL]]-F$1)/(F$2-F$1)*(K$2-K$1))</f>
        <v>9.2476541635601315</v>
      </c>
      <c r="J1505" s="7">
        <f>(Table3[[#This Row],[Emission]]-G$1)/(G$2-G$1)</f>
        <v>1.0222946430144244</v>
      </c>
      <c r="K1505">
        <f>EXP(Table3[[#This Row],[Ln-nm]])</f>
        <v>10380.186912684663</v>
      </c>
    </row>
    <row r="1506" spans="1:11" x14ac:dyDescent="0.3">
      <c r="A1506">
        <v>9.6053920000000002</v>
      </c>
      <c r="B1506">
        <v>39.516965999999996</v>
      </c>
      <c r="C1506">
        <f>(K$1 + (Table2[[#This Row],[LogL]]-F$1)/(F$2-F$1)*(K$2-K$1))</f>
        <v>6.3783278106861729</v>
      </c>
      <c r="D1506">
        <f>(Table2[[#This Row],[Immission]]-G$1)/(G$2-G$1)</f>
        <v>0.96084838022089847</v>
      </c>
      <c r="E1506">
        <f>EXP(Table2[[#This Row],[Ln-nm]])</f>
        <v>588.94206117322517</v>
      </c>
      <c r="G1506" s="2">
        <v>24.296689000000001</v>
      </c>
      <c r="H1506" s="4">
        <v>39.604149999999997</v>
      </c>
      <c r="I1506" s="8">
        <f>(K$1 + (Table3[[#This Row],[LogL]]-F$1)/(F$2-F$1)*(K$2-K$1))</f>
        <v>9.2476695929671351</v>
      </c>
      <c r="J1506" s="9">
        <f>(Table3[[#This Row],[Emission]]-G$1)/(G$2-G$1)</f>
        <v>1.0222812549544589</v>
      </c>
      <c r="K1506">
        <f>EXP(Table3[[#This Row],[Ln-nm]])</f>
        <v>10380.347074048907</v>
      </c>
    </row>
    <row r="1507" spans="1:11" x14ac:dyDescent="0.3">
      <c r="A1507">
        <v>9.6057790000000001</v>
      </c>
      <c r="B1507">
        <v>39.516868000000002</v>
      </c>
      <c r="C1507">
        <f>(K$1 + (Table2[[#This Row],[LogL]]-F$1)/(F$2-F$1)*(K$2-K$1))</f>
        <v>6.3784033952495882</v>
      </c>
      <c r="D1507">
        <f>(Table2[[#This Row],[Immission]]-G$1)/(G$2-G$1)</f>
        <v>0.96077932601687566</v>
      </c>
      <c r="E1507">
        <f>EXP(Table2[[#This Row],[Ln-nm]])</f>
        <v>588.98657778415884</v>
      </c>
      <c r="G1507" s="1">
        <v>24.296769000000001</v>
      </c>
      <c r="H1507" s="3">
        <v>39.604129</v>
      </c>
      <c r="I1507" s="6">
        <f>(K$1 + (Table3[[#This Row],[LogL]]-F$1)/(F$2-F$1)*(K$2-K$1))</f>
        <v>9.2476852176830846</v>
      </c>
      <c r="J1507" s="7">
        <f>(Table3[[#This Row],[Emission]]-G$1)/(G$2-G$1)</f>
        <v>1.0222664576250267</v>
      </c>
      <c r="K1507">
        <f>EXP(Table3[[#This Row],[Ln-nm]])</f>
        <v>10380.509265290488</v>
      </c>
    </row>
    <row r="1508" spans="1:11" x14ac:dyDescent="0.3">
      <c r="A1508">
        <v>9.606166</v>
      </c>
      <c r="B1508">
        <v>39.516773999999998</v>
      </c>
      <c r="C1508">
        <f>(K$1 + (Table2[[#This Row],[LogL]]-F$1)/(F$2-F$1)*(K$2-K$1))</f>
        <v>6.3784789798130026</v>
      </c>
      <c r="D1508">
        <f>(Table2[[#This Row],[Immission]]-G$1)/(G$2-G$1)</f>
        <v>0.96071309035178554</v>
      </c>
      <c r="E1508">
        <f>EXP(Table2[[#This Row],[Ln-nm]])</f>
        <v>589.03109775998792</v>
      </c>
      <c r="G1508" s="2">
        <v>24.296849999999999</v>
      </c>
      <c r="H1508" s="4">
        <v>39.604106999999999</v>
      </c>
      <c r="I1508" s="8">
        <f>(K$1 + (Table3[[#This Row],[LogL]]-F$1)/(F$2-F$1)*(K$2-K$1))</f>
        <v>9.2477010377079871</v>
      </c>
      <c r="J1508" s="9">
        <f>(Table3[[#This Row],[Emission]]-G$1)/(G$2-G$1)</f>
        <v>1.0222509556608566</v>
      </c>
      <c r="K1508">
        <f>EXP(Table3[[#This Row],[Ln-nm]])</f>
        <v>10380.673486504555</v>
      </c>
    </row>
    <row r="1509" spans="1:11" x14ac:dyDescent="0.3">
      <c r="A1509">
        <v>9.6065529999999999</v>
      </c>
      <c r="B1509">
        <v>39.516682000000003</v>
      </c>
      <c r="C1509">
        <f>(K$1 + (Table2[[#This Row],[LogL]]-F$1)/(F$2-F$1)*(K$2-K$1))</f>
        <v>6.378554564376417</v>
      </c>
      <c r="D1509">
        <f>(Table2[[#This Row],[Immission]]-G$1)/(G$2-G$1)</f>
        <v>0.96064826395617176</v>
      </c>
      <c r="E1509">
        <f>EXP(Table2[[#This Row],[Ln-nm]])</f>
        <v>589.07562110096706</v>
      </c>
      <c r="G1509" s="1">
        <v>24.296931000000001</v>
      </c>
      <c r="H1509" s="3">
        <v>39.604083000000003</v>
      </c>
      <c r="I1509" s="6">
        <f>(K$1 + (Table3[[#This Row],[LogL]]-F$1)/(F$2-F$1)*(K$2-K$1))</f>
        <v>9.2477168577328879</v>
      </c>
      <c r="J1509" s="7">
        <f>(Table3[[#This Row],[Emission]]-G$1)/(G$2-G$1)</f>
        <v>1.02223404442722</v>
      </c>
      <c r="K1509">
        <f>EXP(Table3[[#This Row],[Ln-nm]])</f>
        <v>10380.837710316606</v>
      </c>
    </row>
    <row r="1510" spans="1:11" x14ac:dyDescent="0.3">
      <c r="A1510">
        <v>9.6069399999999998</v>
      </c>
      <c r="B1510">
        <v>39.516593</v>
      </c>
      <c r="C1510">
        <f>(K$1 + (Table2[[#This Row],[LogL]]-F$1)/(F$2-F$1)*(K$2-K$1))</f>
        <v>6.3786301489398323</v>
      </c>
      <c r="D1510">
        <f>(Table2[[#This Row],[Immission]]-G$1)/(G$2-G$1)</f>
        <v>0.96058555146475766</v>
      </c>
      <c r="E1510">
        <f>EXP(Table2[[#This Row],[Ln-nm]])</f>
        <v>589.12014780735115</v>
      </c>
      <c r="G1510" s="2">
        <v>24.297011999999999</v>
      </c>
      <c r="H1510" s="4">
        <v>39.604056999999997</v>
      </c>
      <c r="I1510" s="8">
        <f>(K$1 + (Table3[[#This Row],[LogL]]-F$1)/(F$2-F$1)*(K$2-K$1))</f>
        <v>9.2477326777577868</v>
      </c>
      <c r="J1510" s="9">
        <f>(Table3[[#This Row],[Emission]]-G$1)/(G$2-G$1)</f>
        <v>1.022215723924107</v>
      </c>
      <c r="K1510">
        <f>EXP(Table3[[#This Row],[Ln-nm]])</f>
        <v>10381.001936726685</v>
      </c>
    </row>
    <row r="1511" spans="1:11" x14ac:dyDescent="0.3">
      <c r="A1511">
        <v>9.6073269999999997</v>
      </c>
      <c r="B1511">
        <v>39.516506999999997</v>
      </c>
      <c r="C1511">
        <f>(K$1 + (Table2[[#This Row],[LogL]]-F$1)/(F$2-F$1)*(K$2-K$1))</f>
        <v>6.3787057335032475</v>
      </c>
      <c r="D1511">
        <f>(Table2[[#This Row],[Immission]]-G$1)/(G$2-G$1)</f>
        <v>0.96052495287754813</v>
      </c>
      <c r="E1511">
        <f>EXP(Table2[[#This Row],[Ln-nm]])</f>
        <v>589.16467787939416</v>
      </c>
      <c r="G1511" s="1">
        <v>24.297094000000001</v>
      </c>
      <c r="H1511" s="3">
        <v>39.604028999999997</v>
      </c>
      <c r="I1511" s="6">
        <f>(K$1 + (Table3[[#This Row],[LogL]]-F$1)/(F$2-F$1)*(K$2-K$1))</f>
        <v>9.2477486930916371</v>
      </c>
      <c r="J1511" s="7">
        <f>(Table3[[#This Row],[Emission]]-G$1)/(G$2-G$1)</f>
        <v>1.0221959941515275</v>
      </c>
      <c r="K1511">
        <f>EXP(Table3[[#This Row],[Ln-nm]])</f>
        <v>10381.168193269725</v>
      </c>
    </row>
    <row r="1512" spans="1:11" x14ac:dyDescent="0.3">
      <c r="A1512">
        <v>9.6077139999999996</v>
      </c>
      <c r="B1512">
        <v>39.516424000000001</v>
      </c>
      <c r="C1512">
        <f>(K$1 + (Table2[[#This Row],[LogL]]-F$1)/(F$2-F$1)*(K$2-K$1))</f>
        <v>6.3787813180666619</v>
      </c>
      <c r="D1512">
        <f>(Table2[[#This Row],[Immission]]-G$1)/(G$2-G$1)</f>
        <v>0.96046646819454806</v>
      </c>
      <c r="E1512">
        <f>EXP(Table2[[#This Row],[Ln-nm]])</f>
        <v>589.20921131734985</v>
      </c>
      <c r="G1512" s="2">
        <v>24.297176</v>
      </c>
      <c r="H1512" s="4">
        <v>39.603999000000002</v>
      </c>
      <c r="I1512" s="8">
        <f>(K$1 + (Table3[[#This Row],[LogL]]-F$1)/(F$2-F$1)*(K$2-K$1))</f>
        <v>9.247764708425489</v>
      </c>
      <c r="J1512" s="9">
        <f>(Table3[[#This Row],[Emission]]-G$1)/(G$2-G$1)</f>
        <v>1.0221748551094818</v>
      </c>
      <c r="K1512">
        <f>EXP(Table3[[#This Row],[Ln-nm]])</f>
        <v>10381.334452475459</v>
      </c>
    </row>
    <row r="1513" spans="1:11" x14ac:dyDescent="0.3">
      <c r="A1513">
        <v>9.6081009999999996</v>
      </c>
      <c r="B1513">
        <v>39.516343999999997</v>
      </c>
      <c r="C1513">
        <f>(K$1 + (Table2[[#This Row],[LogL]]-F$1)/(F$2-F$1)*(K$2-K$1))</f>
        <v>6.3788569026300763</v>
      </c>
      <c r="D1513">
        <f>(Table2[[#This Row],[Immission]]-G$1)/(G$2-G$1)</f>
        <v>0.96041009741574768</v>
      </c>
      <c r="E1513">
        <f>EXP(Table2[[#This Row],[Ln-nm]])</f>
        <v>589.25374812147334</v>
      </c>
      <c r="G1513" s="1">
        <v>24.297259</v>
      </c>
      <c r="H1513" s="3">
        <v>39.603968000000002</v>
      </c>
      <c r="I1513" s="6">
        <f>(K$1 + (Table3[[#This Row],[LogL]]-F$1)/(F$2-F$1)*(K$2-K$1))</f>
        <v>9.2477809190682869</v>
      </c>
      <c r="J1513" s="7">
        <f>(Table3[[#This Row],[Emission]]-G$1)/(G$2-G$1)</f>
        <v>1.0221530114326978</v>
      </c>
      <c r="K1513">
        <f>EXP(Table3[[#This Row],[Ln-nm]])</f>
        <v>10381.50274194407</v>
      </c>
    </row>
    <row r="1514" spans="1:11" x14ac:dyDescent="0.3">
      <c r="A1514">
        <v>9.6084879999999995</v>
      </c>
      <c r="B1514">
        <v>39.516266000000002</v>
      </c>
      <c r="C1514">
        <f>(K$1 + (Table2[[#This Row],[LogL]]-F$1)/(F$2-F$1)*(K$2-K$1))</f>
        <v>6.3789324871934916</v>
      </c>
      <c r="D1514">
        <f>(Table2[[#This Row],[Immission]]-G$1)/(G$2-G$1)</f>
        <v>0.96035513590642363</v>
      </c>
      <c r="E1514">
        <f>EXP(Table2[[#This Row],[Ln-nm]])</f>
        <v>589.29828829201938</v>
      </c>
      <c r="G1514" s="2">
        <v>24.297342</v>
      </c>
      <c r="H1514" s="4">
        <v>39.603934000000002</v>
      </c>
      <c r="I1514" s="8">
        <f>(K$1 + (Table3[[#This Row],[LogL]]-F$1)/(F$2-F$1)*(K$2-K$1))</f>
        <v>9.2477971297110884</v>
      </c>
      <c r="J1514" s="9">
        <f>(Table3[[#This Row],[Emission]]-G$1)/(G$2-G$1)</f>
        <v>1.0221290538517092</v>
      </c>
      <c r="K1514">
        <f>EXP(Table3[[#This Row],[Ln-nm]])</f>
        <v>10381.67103414082</v>
      </c>
    </row>
    <row r="1515" spans="1:11" x14ac:dyDescent="0.3">
      <c r="A1515">
        <v>9.6088740000000001</v>
      </c>
      <c r="B1515">
        <v>39.516191999999997</v>
      </c>
      <c r="C1515">
        <f>(K$1 + (Table2[[#This Row],[LogL]]-F$1)/(F$2-F$1)*(K$2-K$1))</f>
        <v>6.3790078764479574</v>
      </c>
      <c r="D1515">
        <f>(Table2[[#This Row],[Immission]]-G$1)/(G$2-G$1)</f>
        <v>0.96030299293603238</v>
      </c>
      <c r="E1515">
        <f>EXP(Table2[[#This Row],[Ln-nm]])</f>
        <v>589.34271672532384</v>
      </c>
      <c r="G1515" s="1">
        <v>24.297426000000002</v>
      </c>
      <c r="H1515" s="3">
        <v>39.603898999999998</v>
      </c>
      <c r="I1515" s="6">
        <f>(K$1 + (Table3[[#This Row],[LogL]]-F$1)/(F$2-F$1)*(K$2-K$1))</f>
        <v>9.2478135356628357</v>
      </c>
      <c r="J1515" s="7">
        <f>(Table3[[#This Row],[Emission]]-G$1)/(G$2-G$1)</f>
        <v>1.0221043916359824</v>
      </c>
      <c r="K1515">
        <f>EXP(Table3[[#This Row],[Ln-nm]])</f>
        <v>10381.841356732011</v>
      </c>
    </row>
    <row r="1516" spans="1:11" x14ac:dyDescent="0.3">
      <c r="A1516">
        <v>9.6092610000000001</v>
      </c>
      <c r="B1516">
        <v>39.516120000000001</v>
      </c>
      <c r="C1516">
        <f>(K$1 + (Table2[[#This Row],[LogL]]-F$1)/(F$2-F$1)*(K$2-K$1))</f>
        <v>6.3790834610113718</v>
      </c>
      <c r="D1516">
        <f>(Table2[[#This Row],[Immission]]-G$1)/(G$2-G$1)</f>
        <v>0.96025225923511759</v>
      </c>
      <c r="E1516">
        <f>EXP(Table2[[#This Row],[Ln-nm]])</f>
        <v>589.38726362077659</v>
      </c>
      <c r="G1516" s="2">
        <v>24.297509999999999</v>
      </c>
      <c r="H1516" s="4">
        <v>39.603861999999999</v>
      </c>
      <c r="I1516" s="8">
        <f>(K$1 + (Table3[[#This Row],[LogL]]-F$1)/(F$2-F$1)*(K$2-K$1))</f>
        <v>9.247829941614583</v>
      </c>
      <c r="J1516" s="9">
        <f>(Table3[[#This Row],[Emission]]-G$1)/(G$2-G$1)</f>
        <v>1.0220783201507893</v>
      </c>
      <c r="K1516">
        <f>EXP(Table3[[#This Row],[Ln-nm]])</f>
        <v>10382.011682117531</v>
      </c>
    </row>
    <row r="1517" spans="1:11" x14ac:dyDescent="0.3">
      <c r="A1517">
        <v>9.609648</v>
      </c>
      <c r="B1517">
        <v>39.516050999999997</v>
      </c>
      <c r="C1517">
        <f>(K$1 + (Table2[[#This Row],[LogL]]-F$1)/(F$2-F$1)*(K$2-K$1))</f>
        <v>6.3791590455747862</v>
      </c>
      <c r="D1517">
        <f>(Table2[[#This Row],[Immission]]-G$1)/(G$2-G$1)</f>
        <v>0.96020363943840226</v>
      </c>
      <c r="E1517">
        <f>EXP(Table2[[#This Row],[Ln-nm]])</f>
        <v>589.43181388341429</v>
      </c>
      <c r="G1517" s="1">
        <v>24.297594</v>
      </c>
      <c r="H1517" s="3">
        <v>39.603822000000001</v>
      </c>
      <c r="I1517" s="6">
        <f>(K$1 + (Table3[[#This Row],[LogL]]-F$1)/(F$2-F$1)*(K$2-K$1))</f>
        <v>9.2478463475663339</v>
      </c>
      <c r="J1517" s="7">
        <f>(Table3[[#This Row],[Emission]]-G$1)/(G$2-G$1)</f>
        <v>1.0220501347613917</v>
      </c>
      <c r="K1517">
        <f>EXP(Table3[[#This Row],[Ln-nm]])</f>
        <v>10382.182010297458</v>
      </c>
    </row>
    <row r="1518" spans="1:11" x14ac:dyDescent="0.3">
      <c r="A1518">
        <v>9.6100349999999999</v>
      </c>
      <c r="B1518">
        <v>39.515985000000001</v>
      </c>
      <c r="C1518">
        <f>(K$1 + (Table2[[#This Row],[LogL]]-F$1)/(F$2-F$1)*(K$2-K$1))</f>
        <v>6.3792346301382015</v>
      </c>
      <c r="D1518">
        <f>(Table2[[#This Row],[Immission]]-G$1)/(G$2-G$1)</f>
        <v>0.9601571335458966</v>
      </c>
      <c r="E1518">
        <f>EXP(Table2[[#This Row],[Ln-nm]])</f>
        <v>589.47636751349182</v>
      </c>
      <c r="G1518" s="2">
        <v>24.297678999999999</v>
      </c>
      <c r="H1518" s="4">
        <v>39.603780999999998</v>
      </c>
      <c r="I1518" s="8">
        <f>(K$1 + (Table3[[#This Row],[LogL]]-F$1)/(F$2-F$1)*(K$2-K$1))</f>
        <v>9.2478629488270307</v>
      </c>
      <c r="J1518" s="9">
        <f>(Table3[[#This Row],[Emission]]-G$1)/(G$2-G$1)</f>
        <v>1.0220212447372556</v>
      </c>
      <c r="K1518">
        <f>EXP(Table3[[#This Row],[Ln-nm]])</f>
        <v>10382.354369038294</v>
      </c>
    </row>
    <row r="1519" spans="1:11" x14ac:dyDescent="0.3">
      <c r="A1519">
        <v>9.6104219999999998</v>
      </c>
      <c r="B1519">
        <v>39.515922000000003</v>
      </c>
      <c r="C1519">
        <f>(K$1 + (Table2[[#This Row],[LogL]]-F$1)/(F$2-F$1)*(K$2-K$1))</f>
        <v>6.3793102147016167</v>
      </c>
      <c r="D1519">
        <f>(Table2[[#This Row],[Immission]]-G$1)/(G$2-G$1)</f>
        <v>0.96011274155759541</v>
      </c>
      <c r="E1519">
        <f>EXP(Table2[[#This Row],[Ln-nm]])</f>
        <v>589.52092451126339</v>
      </c>
      <c r="G1519" s="1">
        <v>24.297764999999998</v>
      </c>
      <c r="H1519" s="3">
        <v>39.603738</v>
      </c>
      <c r="I1519" s="6">
        <f>(K$1 + (Table3[[#This Row],[LogL]]-F$1)/(F$2-F$1)*(K$2-K$1))</f>
        <v>9.2478797453966806</v>
      </c>
      <c r="J1519" s="7">
        <f>(Table3[[#This Row],[Emission]]-G$1)/(G$2-G$1)</f>
        <v>1.0219909454436535</v>
      </c>
      <c r="K1519">
        <f>EXP(Table3[[#This Row],[Ln-nm]])</f>
        <v>10382.528758441151</v>
      </c>
    </row>
    <row r="1520" spans="1:11" x14ac:dyDescent="0.3">
      <c r="A1520">
        <v>9.6108089999999997</v>
      </c>
      <c r="B1520">
        <v>39.515861000000001</v>
      </c>
      <c r="C1520">
        <f>(K$1 + (Table2[[#This Row],[LogL]]-F$1)/(F$2-F$1)*(K$2-K$1))</f>
        <v>6.3793857992650311</v>
      </c>
      <c r="D1520">
        <f>(Table2[[#This Row],[Immission]]-G$1)/(G$2-G$1)</f>
        <v>0.96006975883876067</v>
      </c>
      <c r="E1520">
        <f>EXP(Table2[[#This Row],[Ln-nm]])</f>
        <v>589.56548487698285</v>
      </c>
      <c r="G1520" s="2">
        <v>24.297851000000001</v>
      </c>
      <c r="H1520" s="4">
        <v>39.603693</v>
      </c>
      <c r="I1520" s="8">
        <f>(K$1 + (Table3[[#This Row],[LogL]]-F$1)/(F$2-F$1)*(K$2-K$1))</f>
        <v>9.2478965419663286</v>
      </c>
      <c r="J1520" s="9">
        <f>(Table3[[#This Row],[Emission]]-G$1)/(G$2-G$1)</f>
        <v>1.0219592368805799</v>
      </c>
      <c r="K1520">
        <f>EXP(Table3[[#This Row],[Ln-nm]])</f>
        <v>10382.703150773157</v>
      </c>
    </row>
    <row r="1521" spans="1:11" x14ac:dyDescent="0.3">
      <c r="A1521">
        <v>9.6111959999999996</v>
      </c>
      <c r="B1521">
        <v>39.515802999999998</v>
      </c>
      <c r="C1521">
        <f>(K$1 + (Table2[[#This Row],[LogL]]-F$1)/(F$2-F$1)*(K$2-K$1))</f>
        <v>6.3794613838284455</v>
      </c>
      <c r="D1521">
        <f>(Table2[[#This Row],[Immission]]-G$1)/(G$2-G$1)</f>
        <v>0.9600288900241305</v>
      </c>
      <c r="E1521">
        <f>EXP(Table2[[#This Row],[Ln-nm]])</f>
        <v>589.61004861090544</v>
      </c>
      <c r="G1521" s="1">
        <v>24.297937000000001</v>
      </c>
      <c r="H1521" s="3">
        <v>39.603645999999998</v>
      </c>
      <c r="I1521" s="6">
        <f>(K$1 + (Table3[[#This Row],[LogL]]-F$1)/(F$2-F$1)*(K$2-K$1))</f>
        <v>9.2479133385359749</v>
      </c>
      <c r="J1521" s="7">
        <f>(Table3[[#This Row],[Emission]]-G$1)/(G$2-G$1)</f>
        <v>1.0219261190480347</v>
      </c>
      <c r="K1521">
        <f>EXP(Table3[[#This Row],[Ln-nm]])</f>
        <v>10382.877546034362</v>
      </c>
    </row>
    <row r="1522" spans="1:11" x14ac:dyDescent="0.3">
      <c r="A1522">
        <v>9.6115829999999995</v>
      </c>
      <c r="B1522">
        <v>39.515748000000002</v>
      </c>
      <c r="C1522">
        <f>(K$1 + (Table2[[#This Row],[LogL]]-F$1)/(F$2-F$1)*(K$2-K$1))</f>
        <v>6.3795369683918608</v>
      </c>
      <c r="D1522">
        <f>(Table2[[#This Row],[Immission]]-G$1)/(G$2-G$1)</f>
        <v>0.9599901351137099</v>
      </c>
      <c r="E1522">
        <f>EXP(Table2[[#This Row],[Ln-nm]])</f>
        <v>589.65461571328626</v>
      </c>
      <c r="G1522" s="2">
        <v>24.298068000000001</v>
      </c>
      <c r="H1522" s="4">
        <v>39.603572</v>
      </c>
      <c r="I1522" s="8">
        <f>(K$1 + (Table3[[#This Row],[LogL]]-F$1)/(F$2-F$1)*(K$2-K$1))</f>
        <v>9.2479389240083467</v>
      </c>
      <c r="J1522" s="9">
        <f>(Table3[[#This Row],[Emission]]-G$1)/(G$2-G$1)</f>
        <v>1.0218739760776485</v>
      </c>
      <c r="K1522">
        <f>EXP(Table3[[#This Row],[Ln-nm]])</f>
        <v>10383.143200259387</v>
      </c>
    </row>
    <row r="1523" spans="1:11" x14ac:dyDescent="0.3">
      <c r="A1523">
        <v>9.6119699999999995</v>
      </c>
      <c r="B1523">
        <v>39.515695000000001</v>
      </c>
      <c r="C1523">
        <f>(K$1 + (Table2[[#This Row],[LogL]]-F$1)/(F$2-F$1)*(K$2-K$1))</f>
        <v>6.3796125529552761</v>
      </c>
      <c r="D1523">
        <f>(Table2[[#This Row],[Immission]]-G$1)/(G$2-G$1)</f>
        <v>0.95995278947275564</v>
      </c>
      <c r="E1523">
        <f>EXP(Table2[[#This Row],[Ln-nm]])</f>
        <v>589.6991861843793</v>
      </c>
      <c r="G1523" s="1">
        <v>24.298244</v>
      </c>
      <c r="H1523" s="3">
        <v>39.603465999999997</v>
      </c>
      <c r="I1523" s="6">
        <f>(K$1 + (Table3[[#This Row],[LogL]]-F$1)/(F$2-F$1)*(K$2-K$1))</f>
        <v>9.2479732983834388</v>
      </c>
      <c r="J1523" s="7">
        <f>(Table3[[#This Row],[Emission]]-G$1)/(G$2-G$1)</f>
        <v>1.02179928479574</v>
      </c>
      <c r="K1523">
        <f>EXP(Table3[[#This Row],[Ln-nm]])</f>
        <v>10383.500120452807</v>
      </c>
    </row>
    <row r="1524" spans="1:11" x14ac:dyDescent="0.3">
      <c r="A1524">
        <v>9.6123569999999994</v>
      </c>
      <c r="B1524">
        <v>39.515645999999997</v>
      </c>
      <c r="C1524">
        <f>(K$1 + (Table2[[#This Row],[LogL]]-F$1)/(F$2-F$1)*(K$2-K$1))</f>
        <v>6.3796881375186905</v>
      </c>
      <c r="D1524">
        <f>(Table2[[#This Row],[Immission]]-G$1)/(G$2-G$1)</f>
        <v>0.95991826237073929</v>
      </c>
      <c r="E1524">
        <f>EXP(Table2[[#This Row],[Ln-nm]])</f>
        <v>589.74376002443876</v>
      </c>
      <c r="G1524" s="2">
        <v>24.298421999999999</v>
      </c>
      <c r="H1524" s="4">
        <v>39.603352999999998</v>
      </c>
      <c r="I1524" s="8">
        <f>(K$1 + (Table3[[#This Row],[LogL]]-F$1)/(F$2-F$1)*(K$2-K$1))</f>
        <v>9.2480080633764299</v>
      </c>
      <c r="J1524" s="9">
        <f>(Table3[[#This Row],[Emission]]-G$1)/(G$2-G$1)</f>
        <v>1.0217196610706893</v>
      </c>
      <c r="K1524">
        <f>EXP(Table3[[#This Row],[Ln-nm]])</f>
        <v>10383.861109036563</v>
      </c>
    </row>
    <row r="1525" spans="1:11" x14ac:dyDescent="0.3">
      <c r="A1525">
        <v>9.6127439999999993</v>
      </c>
      <c r="B1525">
        <v>39.515597999999997</v>
      </c>
      <c r="C1525">
        <f>(K$1 + (Table2[[#This Row],[LogL]]-F$1)/(F$2-F$1)*(K$2-K$1))</f>
        <v>6.3797637220821048</v>
      </c>
      <c r="D1525">
        <f>(Table2[[#This Row],[Immission]]-G$1)/(G$2-G$1)</f>
        <v>0.95988443990346095</v>
      </c>
      <c r="E1525">
        <f>EXP(Table2[[#This Row],[Ln-nm]])</f>
        <v>589.78833723371986</v>
      </c>
      <c r="G1525" s="1">
        <v>24.298601000000001</v>
      </c>
      <c r="H1525" s="3">
        <v>39.603231000000001</v>
      </c>
      <c r="I1525" s="6">
        <f>(K$1 + (Table3[[#This Row],[LogL]]-F$1)/(F$2-F$1)*(K$2-K$1))</f>
        <v>9.2480430236783722</v>
      </c>
      <c r="J1525" s="7">
        <f>(Table3[[#This Row],[Emission]]-G$1)/(G$2-G$1)</f>
        <v>1.0216336956330248</v>
      </c>
      <c r="K1525">
        <f>EXP(Table3[[#This Row],[Ln-nm]])</f>
        <v>10384.224138302032</v>
      </c>
    </row>
    <row r="1526" spans="1:11" x14ac:dyDescent="0.3">
      <c r="A1526">
        <v>9.6131309999999992</v>
      </c>
      <c r="B1526">
        <v>39.515554000000002</v>
      </c>
      <c r="C1526">
        <f>(K$1 + (Table2[[#This Row],[LogL]]-F$1)/(F$2-F$1)*(K$2-K$1))</f>
        <v>6.3798393066455201</v>
      </c>
      <c r="D1526">
        <f>(Table2[[#This Row],[Immission]]-G$1)/(G$2-G$1)</f>
        <v>0.95985343597512551</v>
      </c>
      <c r="E1526">
        <f>EXP(Table2[[#This Row],[Ln-nm]])</f>
        <v>589.8329178124776</v>
      </c>
      <c r="G1526" s="2">
        <v>24.298783</v>
      </c>
      <c r="H1526" s="4">
        <v>39.603101000000002</v>
      </c>
      <c r="I1526" s="8">
        <f>(K$1 + (Table3[[#This Row],[LogL]]-F$1)/(F$2-F$1)*(K$2-K$1))</f>
        <v>9.248078569907161</v>
      </c>
      <c r="J1526" s="9">
        <f>(Table3[[#This Row],[Emission]]-G$1)/(G$2-G$1)</f>
        <v>1.0215420931174797</v>
      </c>
      <c r="K1526">
        <f>EXP(Table3[[#This Row],[Ln-nm]])</f>
        <v>10384.593264869536</v>
      </c>
    </row>
    <row r="1527" spans="1:11" x14ac:dyDescent="0.3">
      <c r="A1527">
        <v>9.6135179999999991</v>
      </c>
      <c r="B1527">
        <v>39.515512000000001</v>
      </c>
      <c r="C1527">
        <f>(K$1 + (Table2[[#This Row],[LogL]]-F$1)/(F$2-F$1)*(K$2-K$1))</f>
        <v>6.3799148912089354</v>
      </c>
      <c r="D1527">
        <f>(Table2[[#This Row],[Immission]]-G$1)/(G$2-G$1)</f>
        <v>0.95982384131625642</v>
      </c>
      <c r="E1527">
        <f>EXP(Table2[[#This Row],[Ln-nm]])</f>
        <v>589.87750176096631</v>
      </c>
      <c r="G1527" s="1">
        <v>24.298967000000001</v>
      </c>
      <c r="H1527" s="3">
        <v>39.602963000000003</v>
      </c>
      <c r="I1527" s="6">
        <f>(K$1 + (Table3[[#This Row],[LogL]]-F$1)/(F$2-F$1)*(K$2-K$1))</f>
        <v>9.2481145067538506</v>
      </c>
      <c r="J1527" s="7">
        <f>(Table3[[#This Row],[Emission]]-G$1)/(G$2-G$1)</f>
        <v>1.0214448535240541</v>
      </c>
      <c r="K1527">
        <f>EXP(Table3[[#This Row],[Ln-nm]])</f>
        <v>10384.966461111339</v>
      </c>
    </row>
    <row r="1528" spans="1:11" x14ac:dyDescent="0.3">
      <c r="A1528">
        <v>9.6139060000000001</v>
      </c>
      <c r="B1528">
        <v>39.515473</v>
      </c>
      <c r="C1528">
        <f>(K$1 + (Table2[[#This Row],[LogL]]-F$1)/(F$2-F$1)*(K$2-K$1))</f>
        <v>6.3799906710812992</v>
      </c>
      <c r="D1528">
        <f>(Table2[[#This Row],[Immission]]-G$1)/(G$2-G$1)</f>
        <v>0.9597963605615919</v>
      </c>
      <c r="E1528">
        <f>EXP(Table2[[#This Row],[Ln-nm]])</f>
        <v>589.92220429651491</v>
      </c>
      <c r="G1528" s="2">
        <v>24.299153</v>
      </c>
      <c r="H1528" s="4">
        <v>39.602817000000002</v>
      </c>
      <c r="I1528" s="8">
        <f>(K$1 + (Table3[[#This Row],[LogL]]-F$1)/(F$2-F$1)*(K$2-K$1))</f>
        <v>9.2481508342184355</v>
      </c>
      <c r="J1528" s="9">
        <f>(Table3[[#This Row],[Emission]]-G$1)/(G$2-G$1)</f>
        <v>1.0213419768527481</v>
      </c>
      <c r="K1528">
        <f>EXP(Table3[[#This Row],[Ln-nm]])</f>
        <v>10385.343727465193</v>
      </c>
    </row>
    <row r="1529" spans="1:11" x14ac:dyDescent="0.3">
      <c r="A1529">
        <v>9.614293</v>
      </c>
      <c r="B1529">
        <v>39.515436000000001</v>
      </c>
      <c r="C1529">
        <f>(K$1 + (Table2[[#This Row],[LogL]]-F$1)/(F$2-F$1)*(K$2-K$1))</f>
        <v>6.3800662556447136</v>
      </c>
      <c r="D1529">
        <f>(Table2[[#This Row],[Immission]]-G$1)/(G$2-G$1)</f>
        <v>0.95977028907639883</v>
      </c>
      <c r="E1529">
        <f>EXP(Table2[[#This Row],[Ln-nm]])</f>
        <v>589.96679499393804</v>
      </c>
      <c r="G1529" s="1">
        <v>24.299340000000001</v>
      </c>
      <c r="H1529" s="3">
        <v>39.602663</v>
      </c>
      <c r="I1529" s="6">
        <f>(K$1 + (Table3[[#This Row],[LogL]]-F$1)/(F$2-F$1)*(K$2-K$1))</f>
        <v>9.2481873569919735</v>
      </c>
      <c r="J1529" s="7">
        <f>(Table3[[#This Row],[Emission]]-G$1)/(G$2-G$1)</f>
        <v>1.0212334631035613</v>
      </c>
      <c r="K1529">
        <f>EXP(Table3[[#This Row],[Ln-nm]])</f>
        <v>10385.723035948922</v>
      </c>
    </row>
    <row r="1530" spans="1:11" x14ac:dyDescent="0.3">
      <c r="A1530">
        <v>9.6146799999999999</v>
      </c>
      <c r="B1530">
        <v>39.515402000000002</v>
      </c>
      <c r="C1530">
        <f>(K$1 + (Table2[[#This Row],[LogL]]-F$1)/(F$2-F$1)*(K$2-K$1))</f>
        <v>6.3801418402081289</v>
      </c>
      <c r="D1530">
        <f>(Table2[[#This Row],[Immission]]-G$1)/(G$2-G$1)</f>
        <v>0.95974633149541022</v>
      </c>
      <c r="E1530">
        <f>EXP(Table2[[#This Row],[Ln-nm]])</f>
        <v>590.01138906185759</v>
      </c>
      <c r="G1530" s="2">
        <v>24.299530000000001</v>
      </c>
      <c r="H1530" s="4">
        <v>39.602499999999999</v>
      </c>
      <c r="I1530" s="8">
        <f>(K$1 + (Table3[[#This Row],[LogL]]-F$1)/(F$2-F$1)*(K$2-K$1))</f>
        <v>9.2482244656923562</v>
      </c>
      <c r="J1530" s="9">
        <f>(Table3[[#This Row],[Emission]]-G$1)/(G$2-G$1)</f>
        <v>1.0211186076417609</v>
      </c>
      <c r="K1530">
        <f>EXP(Table3[[#This Row],[Ln-nm]])</f>
        <v>10386.108443784269</v>
      </c>
    </row>
    <row r="1531" spans="1:11" x14ac:dyDescent="0.3">
      <c r="A1531">
        <v>9.6150680000000008</v>
      </c>
      <c r="B1531">
        <v>39.515371000000002</v>
      </c>
      <c r="C1531">
        <f>(K$1 + (Table2[[#This Row],[LogL]]-F$1)/(F$2-F$1)*(K$2-K$1))</f>
        <v>6.3802176200804936</v>
      </c>
      <c r="D1531">
        <f>(Table2[[#This Row],[Immission]]-G$1)/(G$2-G$1)</f>
        <v>0.95972448781862629</v>
      </c>
      <c r="E1531">
        <f>EXP(Table2[[#This Row],[Ln-nm]])</f>
        <v>590.05610174375363</v>
      </c>
      <c r="G1531" s="1">
        <v>24.299721999999999</v>
      </c>
      <c r="H1531" s="3">
        <v>39.602328</v>
      </c>
      <c r="I1531" s="6">
        <f>(K$1 + (Table3[[#This Row],[LogL]]-F$1)/(F$2-F$1)*(K$2-K$1))</f>
        <v>9.2482619650106415</v>
      </c>
      <c r="J1531" s="7">
        <f>(Table3[[#This Row],[Emission]]-G$1)/(G$2-G$1)</f>
        <v>1.0209974104673469</v>
      </c>
      <c r="K1531">
        <f>EXP(Table3[[#This Row],[Ln-nm]])</f>
        <v>10386.497923073106</v>
      </c>
    </row>
    <row r="1532" spans="1:11" x14ac:dyDescent="0.3">
      <c r="A1532">
        <v>9.6154550000000008</v>
      </c>
      <c r="B1532">
        <v>39.515341999999997</v>
      </c>
      <c r="C1532">
        <f>(K$1 + (Table2[[#This Row],[LogL]]-F$1)/(F$2-F$1)*(K$2-K$1))</f>
        <v>6.380293204643908</v>
      </c>
      <c r="D1532">
        <f>(Table2[[#This Row],[Immission]]-G$1)/(G$2-G$1)</f>
        <v>0.95970405341130871</v>
      </c>
      <c r="E1532">
        <f>EXP(Table2[[#This Row],[Ln-nm]])</f>
        <v>590.10070256213942</v>
      </c>
      <c r="G1532" s="2">
        <v>24.299916</v>
      </c>
      <c r="H1532" s="4">
        <v>39.602148</v>
      </c>
      <c r="I1532" s="8">
        <f>(K$1 + (Table3[[#This Row],[LogL]]-F$1)/(F$2-F$1)*(K$2-K$1))</f>
        <v>9.2482998549468221</v>
      </c>
      <c r="J1532" s="9">
        <f>(Table3[[#This Row],[Emission]]-G$1)/(G$2-G$1)</f>
        <v>1.0208705762150523</v>
      </c>
      <c r="K1532">
        <f>EXP(Table3[[#This Row],[Ln-nm]])</f>
        <v>10386.891474272319</v>
      </c>
    </row>
    <row r="1533" spans="1:11" x14ac:dyDescent="0.3">
      <c r="A1533">
        <v>9.6158429999999999</v>
      </c>
      <c r="B1533">
        <v>39.515315999999999</v>
      </c>
      <c r="C1533">
        <f>(K$1 + (Table2[[#This Row],[LogL]]-F$1)/(F$2-F$1)*(K$2-K$1))</f>
        <v>6.3803689845162719</v>
      </c>
      <c r="D1533">
        <f>(Table2[[#This Row],[Immission]]-G$1)/(G$2-G$1)</f>
        <v>0.95968573290820069</v>
      </c>
      <c r="E1533">
        <f>EXP(Table2[[#This Row],[Ln-nm]])</f>
        <v>590.14542201245717</v>
      </c>
      <c r="G1533" s="1">
        <v>24.300111999999999</v>
      </c>
      <c r="H1533" s="3">
        <v>39.601959999999998</v>
      </c>
      <c r="I1533" s="6">
        <f>(K$1 + (Table3[[#This Row],[LogL]]-F$1)/(F$2-F$1)*(K$2-K$1))</f>
        <v>9.2483381355009033</v>
      </c>
      <c r="J1533" s="7">
        <f>(Table3[[#This Row],[Emission]]-G$1)/(G$2-G$1)</f>
        <v>1.0207381048848769</v>
      </c>
      <c r="K1533">
        <f>EXP(Table3[[#This Row],[Ln-nm]])</f>
        <v>10387.289097843712</v>
      </c>
    </row>
    <row r="1534" spans="1:11" x14ac:dyDescent="0.3">
      <c r="A1534">
        <v>9.6162310000000009</v>
      </c>
      <c r="B1534">
        <v>39.515292000000002</v>
      </c>
      <c r="C1534">
        <f>(K$1 + (Table2[[#This Row],[LogL]]-F$1)/(F$2-F$1)*(K$2-K$1))</f>
        <v>6.3804447643886366</v>
      </c>
      <c r="D1534">
        <f>(Table2[[#This Row],[Immission]]-G$1)/(G$2-G$1)</f>
        <v>0.95966882167456402</v>
      </c>
      <c r="E1534">
        <f>EXP(Table2[[#This Row],[Ln-nm]])</f>
        <v>590.19014485173795</v>
      </c>
      <c r="G1534" s="2">
        <v>24.30031</v>
      </c>
      <c r="H1534" s="4">
        <v>39.601762999999998</v>
      </c>
      <c r="I1534" s="8">
        <f>(K$1 + (Table3[[#This Row],[LogL]]-F$1)/(F$2-F$1)*(K$2-K$1))</f>
        <v>9.2483768066728835</v>
      </c>
      <c r="J1534" s="9">
        <f>(Table3[[#This Row],[Emission]]-G$1)/(G$2-G$1)</f>
        <v>1.0205992918420881</v>
      </c>
      <c r="K1534">
        <f>EXP(Table3[[#This Row],[Ln-nm]])</f>
        <v>10387.690794253809</v>
      </c>
    </row>
    <row r="1535" spans="1:11" x14ac:dyDescent="0.3">
      <c r="A1535">
        <v>9.616619</v>
      </c>
      <c r="B1535">
        <v>39.515270999999998</v>
      </c>
      <c r="C1535">
        <f>(K$1 + (Table2[[#This Row],[LogL]]-F$1)/(F$2-F$1)*(K$2-K$1))</f>
        <v>6.3805205442610005</v>
      </c>
      <c r="D1535">
        <f>(Table2[[#This Row],[Immission]]-G$1)/(G$2-G$1)</f>
        <v>0.95965402434512703</v>
      </c>
      <c r="E1535">
        <f>EXP(Table2[[#This Row],[Ln-nm]])</f>
        <v>590.23487108023778</v>
      </c>
      <c r="G1535" s="1">
        <v>24.300511</v>
      </c>
      <c r="H1535" s="3">
        <v>39.601556000000002</v>
      </c>
      <c r="I1535" s="6">
        <f>(K$1 + (Table3[[#This Row],[LogL]]-F$1)/(F$2-F$1)*(K$2-K$1))</f>
        <v>9.2484160637717121</v>
      </c>
      <c r="J1535" s="7">
        <f>(Table3[[#This Row],[Emission]]-G$1)/(G$2-G$1)</f>
        <v>1.0204534324519521</v>
      </c>
      <c r="K1535">
        <f>EXP(Table3[[#This Row],[Ln-nm]])</f>
        <v>10388.098592862361</v>
      </c>
    </row>
    <row r="1536" spans="1:11" x14ac:dyDescent="0.3">
      <c r="A1536">
        <v>9.6170069999999992</v>
      </c>
      <c r="B1536">
        <v>39.515251999999997</v>
      </c>
      <c r="C1536">
        <f>(K$1 + (Table2[[#This Row],[LogL]]-F$1)/(F$2-F$1)*(K$2-K$1))</f>
        <v>6.3805963241333643</v>
      </c>
      <c r="D1536">
        <f>(Table2[[#This Row],[Immission]]-G$1)/(G$2-G$1)</f>
        <v>0.95964063628516139</v>
      </c>
      <c r="E1536">
        <f>EXP(Table2[[#This Row],[Ln-nm]])</f>
        <v>590.27960069821393</v>
      </c>
      <c r="G1536" s="2">
        <v>24.300712999999998</v>
      </c>
      <c r="H1536" s="4">
        <v>39.601342000000002</v>
      </c>
      <c r="I1536" s="8">
        <f>(K$1 + (Table3[[#This Row],[LogL]]-F$1)/(F$2-F$1)*(K$2-K$1))</f>
        <v>9.2484555161794866</v>
      </c>
      <c r="J1536" s="9">
        <f>(Table3[[#This Row],[Emission]]-G$1)/(G$2-G$1)</f>
        <v>1.0203026406186688</v>
      </c>
      <c r="K1536">
        <f>EXP(Table3[[#This Row],[Ln-nm]])</f>
        <v>10388.508436448654</v>
      </c>
    </row>
    <row r="1537" spans="1:11" x14ac:dyDescent="0.3">
      <c r="A1537">
        <v>9.6173950000000001</v>
      </c>
      <c r="B1537">
        <v>39.515236000000002</v>
      </c>
      <c r="C1537">
        <f>(K$1 + (Table2[[#This Row],[LogL]]-F$1)/(F$2-F$1)*(K$2-K$1))</f>
        <v>6.380672104005729</v>
      </c>
      <c r="D1537">
        <f>(Table2[[#This Row],[Immission]]-G$1)/(G$2-G$1)</f>
        <v>0.95962936212940531</v>
      </c>
      <c r="E1537">
        <f>EXP(Table2[[#This Row],[Ln-nm]])</f>
        <v>590.32433370592378</v>
      </c>
      <c r="G1537" s="1">
        <v>24.300917999999999</v>
      </c>
      <c r="H1537" s="3">
        <v>39.601118</v>
      </c>
      <c r="I1537" s="6">
        <f>(K$1 + (Table3[[#This Row],[LogL]]-F$1)/(F$2-F$1)*(K$2-K$1))</f>
        <v>9.248495554514113</v>
      </c>
      <c r="J1537" s="7">
        <f>(Table3[[#This Row],[Emission]]-G$1)/(G$2-G$1)</f>
        <v>1.0201448024380337</v>
      </c>
      <c r="K1537">
        <f>EXP(Table3[[#This Row],[Ln-nm]])</f>
        <v>10388.924383352556</v>
      </c>
    </row>
    <row r="1538" spans="1:11" x14ac:dyDescent="0.3">
      <c r="A1538">
        <v>9.6177829999999993</v>
      </c>
      <c r="B1538">
        <v>39.515222000000001</v>
      </c>
      <c r="C1538">
        <f>(K$1 + (Table2[[#This Row],[LogL]]-F$1)/(F$2-F$1)*(K$2-K$1))</f>
        <v>6.3807478838780938</v>
      </c>
      <c r="D1538">
        <f>(Table2[[#This Row],[Immission]]-G$1)/(G$2-G$1)</f>
        <v>0.95961949724311557</v>
      </c>
      <c r="E1538">
        <f>EXP(Table2[[#This Row],[Ln-nm]])</f>
        <v>590.36907010362359</v>
      </c>
      <c r="G1538" s="2">
        <v>24.301124999999999</v>
      </c>
      <c r="H1538" s="4">
        <v>39.600884999999998</v>
      </c>
      <c r="I1538" s="8">
        <f>(K$1 + (Table3[[#This Row],[LogL]]-F$1)/(F$2-F$1)*(K$2-K$1))</f>
        <v>9.2485359834666383</v>
      </c>
      <c r="J1538" s="9">
        <f>(Table3[[#This Row],[Emission]]-G$1)/(G$2-G$1)</f>
        <v>1.0199806225447849</v>
      </c>
      <c r="K1538">
        <f>EXP(Table3[[#This Row],[Ln-nm]])</f>
        <v>10389.344405173704</v>
      </c>
    </row>
    <row r="1539" spans="1:11" x14ac:dyDescent="0.3">
      <c r="A1539">
        <v>9.6181710000000002</v>
      </c>
      <c r="B1539">
        <v>39.515211000000001</v>
      </c>
      <c r="C1539">
        <f>(K$1 + (Table2[[#This Row],[LogL]]-F$1)/(F$2-F$1)*(K$2-K$1))</f>
        <v>6.3808236637504576</v>
      </c>
      <c r="D1539">
        <f>(Table2[[#This Row],[Immission]]-G$1)/(G$2-G$1)</f>
        <v>0.95961174626103052</v>
      </c>
      <c r="E1539">
        <f>EXP(Table2[[#This Row],[Ln-nm]])</f>
        <v>590.41380989156994</v>
      </c>
      <c r="G1539" s="1">
        <v>24.301334000000001</v>
      </c>
      <c r="H1539" s="3">
        <v>39.600642999999998</v>
      </c>
      <c r="I1539" s="6">
        <f>(K$1 + (Table3[[#This Row],[LogL]]-F$1)/(F$2-F$1)*(K$2-K$1))</f>
        <v>9.2485768030370608</v>
      </c>
      <c r="J1539" s="7">
        <f>(Table3[[#This Row],[Emission]]-G$1)/(G$2-G$1)</f>
        <v>1.0198101009389222</v>
      </c>
      <c r="K1539">
        <f>EXP(Table3[[#This Row],[Ln-nm]])</f>
        <v>10389.76850240497</v>
      </c>
    </row>
    <row r="1540" spans="1:11" x14ac:dyDescent="0.3">
      <c r="A1540">
        <v>9.6185589999999994</v>
      </c>
      <c r="B1540">
        <v>39.515202000000002</v>
      </c>
      <c r="C1540">
        <f>(K$1 + (Table2[[#This Row],[LogL]]-F$1)/(F$2-F$1)*(K$2-K$1))</f>
        <v>6.3808994436228215</v>
      </c>
      <c r="D1540">
        <f>(Table2[[#This Row],[Immission]]-G$1)/(G$2-G$1)</f>
        <v>0.9596054045484167</v>
      </c>
      <c r="E1540">
        <f>EXP(Table2[[#This Row],[Ln-nm]])</f>
        <v>590.45855307002012</v>
      </c>
      <c r="G1540" s="2">
        <v>24.301545999999998</v>
      </c>
      <c r="H1540" s="4">
        <v>39.600391999999999</v>
      </c>
      <c r="I1540" s="8">
        <f>(K$1 + (Table3[[#This Row],[LogL]]-F$1)/(F$2-F$1)*(K$2-K$1))</f>
        <v>9.2486182085343316</v>
      </c>
      <c r="J1540" s="9">
        <f>(Table3[[#This Row],[Emission]]-G$1)/(G$2-G$1)</f>
        <v>1.019633237620446</v>
      </c>
      <c r="K1540">
        <f>EXP(Table3[[#This Row],[Ln-nm]])</f>
        <v>10390.198704842651</v>
      </c>
    </row>
    <row r="1541" spans="1:11" x14ac:dyDescent="0.3">
      <c r="A1541">
        <v>9.6189479999999996</v>
      </c>
      <c r="B1541">
        <v>39.515194999999999</v>
      </c>
      <c r="C1541">
        <f>(K$1 + (Table2[[#This Row],[LogL]]-F$1)/(F$2-F$1)*(K$2-K$1))</f>
        <v>6.3809754188041357</v>
      </c>
      <c r="D1541">
        <f>(Table2[[#This Row],[Immission]]-G$1)/(G$2-G$1)</f>
        <v>0.95960047210526933</v>
      </c>
      <c r="E1541">
        <f>EXP(Table2[[#This Row],[Ln-nm]])</f>
        <v>590.50341496982207</v>
      </c>
      <c r="G1541" s="1">
        <v>24.301759000000001</v>
      </c>
      <c r="H1541" s="3">
        <v>39.600132000000002</v>
      </c>
      <c r="I1541" s="6">
        <f>(K$1 + (Table3[[#This Row],[LogL]]-F$1)/(F$2-F$1)*(K$2-K$1))</f>
        <v>9.2486598093405519</v>
      </c>
      <c r="J1541" s="7">
        <f>(Table3[[#This Row],[Emission]]-G$1)/(G$2-G$1)</f>
        <v>1.0194500325893558</v>
      </c>
      <c r="K1541">
        <f>EXP(Table3[[#This Row],[Ln-nm]])</f>
        <v>10390.630954476466</v>
      </c>
    </row>
    <row r="1542" spans="1:11" x14ac:dyDescent="0.3">
      <c r="A1542">
        <v>9.6193369999999998</v>
      </c>
      <c r="B1542">
        <v>39.515191000000002</v>
      </c>
      <c r="C1542">
        <f>(K$1 + (Table2[[#This Row],[LogL]]-F$1)/(F$2-F$1)*(K$2-K$1))</f>
        <v>6.381051393985449</v>
      </c>
      <c r="D1542">
        <f>(Table2[[#This Row],[Immission]]-G$1)/(G$2-G$1)</f>
        <v>0.95959765356633164</v>
      </c>
      <c r="E1542">
        <f>EXP(Table2[[#This Row],[Ln-nm]])</f>
        <v>590.54828027814392</v>
      </c>
      <c r="G1542" s="2">
        <v>24.301974999999999</v>
      </c>
      <c r="H1542" s="4">
        <v>39.599862000000002</v>
      </c>
      <c r="I1542" s="8">
        <f>(K$1 + (Table3[[#This Row],[LogL]]-F$1)/(F$2-F$1)*(K$2-K$1))</f>
        <v>9.2487019960736205</v>
      </c>
      <c r="J1542" s="9">
        <f>(Table3[[#This Row],[Emission]]-G$1)/(G$2-G$1)</f>
        <v>1.0192597812109139</v>
      </c>
      <c r="K1542">
        <f>EXP(Table3[[#This Row],[Ln-nm]])</f>
        <v>10391.069310497296</v>
      </c>
    </row>
    <row r="1543" spans="1:11" x14ac:dyDescent="0.3">
      <c r="A1543">
        <v>9.619726</v>
      </c>
      <c r="B1543">
        <v>39.515189999999997</v>
      </c>
      <c r="C1543">
        <f>(K$1 + (Table2[[#This Row],[LogL]]-F$1)/(F$2-F$1)*(K$2-K$1))</f>
        <v>6.3811273691667632</v>
      </c>
      <c r="D1543">
        <f>(Table2[[#This Row],[Immission]]-G$1)/(G$2-G$1)</f>
        <v>0.95959694893159342</v>
      </c>
      <c r="E1543">
        <f>EXP(Table2[[#This Row],[Ln-nm]])</f>
        <v>590.59314899524566</v>
      </c>
      <c r="G1543" s="1">
        <v>24.302192999999999</v>
      </c>
      <c r="H1543" s="3">
        <v>39.599583000000003</v>
      </c>
      <c r="I1543" s="6">
        <f>(K$1 + (Table3[[#This Row],[LogL]]-F$1)/(F$2-F$1)*(K$2-K$1))</f>
        <v>9.2487445734245881</v>
      </c>
      <c r="J1543" s="7">
        <f>(Table3[[#This Row],[Emission]]-G$1)/(G$2-G$1)</f>
        <v>1.0190631881198582</v>
      </c>
      <c r="K1543">
        <f>EXP(Table3[[#This Row],[Ln-nm]])</f>
        <v>10391.511744121017</v>
      </c>
    </row>
    <row r="1544" spans="1:11" x14ac:dyDescent="0.3">
      <c r="A1544">
        <v>9.6201139999999992</v>
      </c>
      <c r="B1544">
        <v>39.515189999999997</v>
      </c>
      <c r="C1544">
        <f>(K$1 + (Table2[[#This Row],[LogL]]-F$1)/(F$2-F$1)*(K$2-K$1))</f>
        <v>6.381203149039127</v>
      </c>
      <c r="D1544">
        <f>(Table2[[#This Row],[Immission]]-G$1)/(G$2-G$1)</f>
        <v>0.95959694893159342</v>
      </c>
      <c r="E1544">
        <f>EXP(Table2[[#This Row],[Ln-nm]])</f>
        <v>590.63790576450515</v>
      </c>
      <c r="G1544" s="2">
        <v>24.302413999999999</v>
      </c>
      <c r="H1544" s="4">
        <v>39.599294999999998</v>
      </c>
      <c r="I1544" s="8">
        <f>(K$1 + (Table3[[#This Row],[LogL]]-F$1)/(F$2-F$1)*(K$2-K$1))</f>
        <v>9.2487877367024041</v>
      </c>
      <c r="J1544" s="9">
        <f>(Table3[[#This Row],[Emission]]-G$1)/(G$2-G$1)</f>
        <v>1.0188602533161837</v>
      </c>
      <c r="K1544">
        <f>EXP(Table3[[#This Row],[Ln-nm]])</f>
        <v>10391.960285509545</v>
      </c>
    </row>
    <row r="1545" spans="1:11" x14ac:dyDescent="0.3">
      <c r="A1545">
        <v>9.6205040000000004</v>
      </c>
      <c r="B1545">
        <v>39.515192999999996</v>
      </c>
      <c r="C1545">
        <f>(K$1 + (Table2[[#This Row],[LogL]]-F$1)/(F$2-F$1)*(K$2-K$1))</f>
        <v>6.3812793195293906</v>
      </c>
      <c r="D1545">
        <f>(Table2[[#This Row],[Immission]]-G$1)/(G$2-G$1)</f>
        <v>0.95959906283579799</v>
      </c>
      <c r="E1545">
        <f>EXP(Table2[[#This Row],[Ln-nm]])</f>
        <v>590.682896656823</v>
      </c>
      <c r="G1545" s="1">
        <v>24.302637000000001</v>
      </c>
      <c r="H1545" s="3">
        <v>39.598996999999997</v>
      </c>
      <c r="I1545" s="6">
        <f>(K$1 + (Table3[[#This Row],[LogL]]-F$1)/(F$2-F$1)*(K$2-K$1))</f>
        <v>9.2488312905981189</v>
      </c>
      <c r="J1545" s="7">
        <f>(Table3[[#This Row],[Emission]]-G$1)/(G$2-G$1)</f>
        <v>1.0186502721651622</v>
      </c>
      <c r="K1545">
        <f>EXP(Table3[[#This Row],[Ln-nm]])</f>
        <v>10392.412905720708</v>
      </c>
    </row>
    <row r="1546" spans="1:11" x14ac:dyDescent="0.3">
      <c r="A1546">
        <v>9.6208930000000006</v>
      </c>
      <c r="B1546">
        <v>39.515199000000003</v>
      </c>
      <c r="C1546">
        <f>(K$1 + (Table2[[#This Row],[LogL]]-F$1)/(F$2-F$1)*(K$2-K$1))</f>
        <v>6.381355294710704</v>
      </c>
      <c r="D1546">
        <f>(Table2[[#This Row],[Immission]]-G$1)/(G$2-G$1)</f>
        <v>0.95960329064421213</v>
      </c>
      <c r="E1546">
        <f>EXP(Table2[[#This Row],[Ln-nm]])</f>
        <v>590.72777560181657</v>
      </c>
      <c r="G1546" s="2">
        <v>24.302862000000001</v>
      </c>
      <c r="H1546" s="4">
        <v>39.598689</v>
      </c>
      <c r="I1546" s="8">
        <f>(K$1 + (Table3[[#This Row],[LogL]]-F$1)/(F$2-F$1)*(K$2-K$1))</f>
        <v>9.2488752351117327</v>
      </c>
      <c r="J1546" s="9">
        <f>(Table3[[#This Row],[Emission]]-G$1)/(G$2-G$1)</f>
        <v>1.0184332446667939</v>
      </c>
      <c r="K1546">
        <f>EXP(Table3[[#This Row],[Ln-nm]])</f>
        <v>10392.86960528577</v>
      </c>
    </row>
    <row r="1547" spans="1:11" x14ac:dyDescent="0.3">
      <c r="A1547">
        <v>9.6212820000000008</v>
      </c>
      <c r="B1547">
        <v>39.515205999999999</v>
      </c>
      <c r="C1547">
        <f>(K$1 + (Table2[[#This Row],[LogL]]-F$1)/(F$2-F$1)*(K$2-K$1))</f>
        <v>6.3814312698920173</v>
      </c>
      <c r="D1547">
        <f>(Table2[[#This Row],[Immission]]-G$1)/(G$2-G$1)</f>
        <v>0.95960822308735449</v>
      </c>
      <c r="E1547">
        <f>EXP(Table2[[#This Row],[Ln-nm]])</f>
        <v>590.77265795662561</v>
      </c>
      <c r="G1547" s="1">
        <v>24.303090000000001</v>
      </c>
      <c r="H1547" s="3">
        <v>39.598371999999998</v>
      </c>
      <c r="I1547" s="6">
        <f>(K$1 + (Table3[[#This Row],[LogL]]-F$1)/(F$2-F$1)*(K$2-K$1))</f>
        <v>9.2489197655521949</v>
      </c>
      <c r="J1547" s="7">
        <f>(Table3[[#This Row],[Emission]]-G$1)/(G$2-G$1)</f>
        <v>1.0182098754558069</v>
      </c>
      <c r="K1547">
        <f>EXP(Table3[[#This Row],[Ln-nm]])</f>
        <v>10393.332414651435</v>
      </c>
    </row>
    <row r="1548" spans="1:11" x14ac:dyDescent="0.3">
      <c r="A1548">
        <v>9.6216720000000002</v>
      </c>
      <c r="B1548">
        <v>39.515216000000002</v>
      </c>
      <c r="C1548">
        <f>(K$1 + (Table2[[#This Row],[LogL]]-F$1)/(F$2-F$1)*(K$2-K$1))</f>
        <v>6.3815074403822809</v>
      </c>
      <c r="D1548">
        <f>(Table2[[#This Row],[Immission]]-G$1)/(G$2-G$1)</f>
        <v>0.95961526943470643</v>
      </c>
      <c r="E1548">
        <f>EXP(Table2[[#This Row],[Ln-nm]])</f>
        <v>590.81765911347486</v>
      </c>
      <c r="G1548" s="2">
        <v>24.303318999999998</v>
      </c>
      <c r="H1548" s="4">
        <v>39.598044999999999</v>
      </c>
      <c r="I1548" s="8">
        <f>(K$1 + (Table3[[#This Row],[LogL]]-F$1)/(F$2-F$1)*(K$2-K$1))</f>
        <v>9.2489644913016047</v>
      </c>
      <c r="J1548" s="9">
        <f>(Table3[[#This Row],[Emission]]-G$1)/(G$2-G$1)</f>
        <v>1.017979459897473</v>
      </c>
      <c r="K1548">
        <f>EXP(Table3[[#This Row],[Ln-nm]])</f>
        <v>10393.797274628074</v>
      </c>
    </row>
    <row r="1549" spans="1:11" x14ac:dyDescent="0.3">
      <c r="A1549">
        <v>9.6220619999999997</v>
      </c>
      <c r="B1549">
        <v>39.515228999999998</v>
      </c>
      <c r="C1549">
        <f>(K$1 + (Table2[[#This Row],[LogL]]-F$1)/(F$2-F$1)*(K$2-K$1))</f>
        <v>6.3815836108725428</v>
      </c>
      <c r="D1549">
        <f>(Table2[[#This Row],[Immission]]-G$1)/(G$2-G$1)</f>
        <v>0.95962442968625794</v>
      </c>
      <c r="E1549">
        <f>EXP(Table2[[#This Row],[Ln-nm]])</f>
        <v>590.86266369821385</v>
      </c>
      <c r="G1549" s="1">
        <v>24.303552</v>
      </c>
      <c r="H1549" s="3">
        <v>39.597709000000002</v>
      </c>
      <c r="I1549" s="6">
        <f>(K$1 + (Table3[[#This Row],[LogL]]-F$1)/(F$2-F$1)*(K$2-K$1))</f>
        <v>9.2490099982868124</v>
      </c>
      <c r="J1549" s="7">
        <f>(Table3[[#This Row],[Emission]]-G$1)/(G$2-G$1)</f>
        <v>1.0177427026265251</v>
      </c>
      <c r="K1549">
        <f>EXP(Table3[[#This Row],[Ln-nm]])</f>
        <v>10394.270275769248</v>
      </c>
    </row>
    <row r="1550" spans="1:11" x14ac:dyDescent="0.3">
      <c r="A1550">
        <v>9.6224519999999991</v>
      </c>
      <c r="B1550">
        <v>39.515242999999998</v>
      </c>
      <c r="C1550">
        <f>(K$1 + (Table2[[#This Row],[LogL]]-F$1)/(F$2-F$1)*(K$2-K$1))</f>
        <v>6.3816597813628064</v>
      </c>
      <c r="D1550">
        <f>(Table2[[#This Row],[Immission]]-G$1)/(G$2-G$1)</f>
        <v>0.95963429457254767</v>
      </c>
      <c r="E1550">
        <f>EXP(Table2[[#This Row],[Ln-nm]])</f>
        <v>590.90767171110565</v>
      </c>
      <c r="G1550" s="2">
        <v>24.303787</v>
      </c>
      <c r="H1550" s="4">
        <v>39.597361999999997</v>
      </c>
      <c r="I1550" s="8">
        <f>(K$1 + (Table3[[#This Row],[LogL]]-F$1)/(F$2-F$1)*(K$2-K$1))</f>
        <v>9.2490558958899207</v>
      </c>
      <c r="J1550" s="9">
        <f>(Table3[[#This Row],[Emission]]-G$1)/(G$2-G$1)</f>
        <v>1.0174981943734873</v>
      </c>
      <c r="K1550">
        <f>EXP(Table3[[#This Row],[Ln-nm]])</f>
        <v>10394.747358809367</v>
      </c>
    </row>
    <row r="1551" spans="1:11" x14ac:dyDescent="0.3">
      <c r="A1551">
        <v>9.6228420000000003</v>
      </c>
      <c r="B1551">
        <v>39.515259999999998</v>
      </c>
      <c r="C1551">
        <f>(K$1 + (Table2[[#This Row],[LogL]]-F$1)/(F$2-F$1)*(K$2-K$1))</f>
        <v>6.3817359518530692</v>
      </c>
      <c r="D1551">
        <f>(Table2[[#This Row],[Immission]]-G$1)/(G$2-G$1)</f>
        <v>0.95964627336304187</v>
      </c>
      <c r="E1551">
        <f>EXP(Table2[[#This Row],[Ln-nm]])</f>
        <v>590.95268315240992</v>
      </c>
      <c r="G1551" s="1">
        <v>24.304023999999998</v>
      </c>
      <c r="H1551" s="3">
        <v>39.597005000000003</v>
      </c>
      <c r="I1551" s="6">
        <f>(K$1 + (Table3[[#This Row],[LogL]]-F$1)/(F$2-F$1)*(K$2-K$1))</f>
        <v>9.2491021841109262</v>
      </c>
      <c r="J1551" s="7">
        <f>(Table3[[#This Row],[Emission]]-G$1)/(G$2-G$1)</f>
        <v>1.0172466397731075</v>
      </c>
      <c r="K1551">
        <f>EXP(Table3[[#This Row],[Ln-nm]])</f>
        <v>10395.22852430847</v>
      </c>
    </row>
    <row r="1552" spans="1:11" x14ac:dyDescent="0.3">
      <c r="A1552">
        <v>9.6232319999999998</v>
      </c>
      <c r="B1552">
        <v>39.515279</v>
      </c>
      <c r="C1552">
        <f>(K$1 + (Table2[[#This Row],[LogL]]-F$1)/(F$2-F$1)*(K$2-K$1))</f>
        <v>6.3818121223433319</v>
      </c>
      <c r="D1552">
        <f>(Table2[[#This Row],[Immission]]-G$1)/(G$2-G$1)</f>
        <v>0.95965966142300752</v>
      </c>
      <c r="E1552">
        <f>EXP(Table2[[#This Row],[Ln-nm]])</f>
        <v>590.99769802238836</v>
      </c>
      <c r="G1552" s="2">
        <v>24.304262999999999</v>
      </c>
      <c r="H1552" s="4">
        <v>39.596639000000003</v>
      </c>
      <c r="I1552" s="8">
        <f>(K$1 + (Table3[[#This Row],[LogL]]-F$1)/(F$2-F$1)*(K$2-K$1))</f>
        <v>9.2491488629498306</v>
      </c>
      <c r="J1552" s="9">
        <f>(Table3[[#This Row],[Emission]]-G$1)/(G$2-G$1)</f>
        <v>1.016988743460109</v>
      </c>
      <c r="K1552">
        <f>EXP(Table3[[#This Row],[Ln-nm]])</f>
        <v>10395.713772831461</v>
      </c>
    </row>
    <row r="1553" spans="1:11" x14ac:dyDescent="0.3">
      <c r="A1553">
        <v>9.6236219999999992</v>
      </c>
      <c r="B1553">
        <v>39.515301000000001</v>
      </c>
      <c r="C1553">
        <f>(K$1 + (Table2[[#This Row],[LogL]]-F$1)/(F$2-F$1)*(K$2-K$1))</f>
        <v>6.3818882928335956</v>
      </c>
      <c r="D1553">
        <f>(Table2[[#This Row],[Immission]]-G$1)/(G$2-G$1)</f>
        <v>0.95967516338717784</v>
      </c>
      <c r="E1553">
        <f>EXP(Table2[[#This Row],[Ln-nm]])</f>
        <v>591.04271632130258</v>
      </c>
      <c r="G1553" s="1">
        <v>24.304506</v>
      </c>
      <c r="H1553" s="3">
        <v>39.596262000000003</v>
      </c>
      <c r="I1553" s="6">
        <f>(K$1 + (Table3[[#This Row],[LogL]]-F$1)/(F$2-F$1)*(K$2-K$1))</f>
        <v>9.2491963230245329</v>
      </c>
      <c r="J1553" s="7">
        <f>(Table3[[#This Row],[Emission]]-G$1)/(G$2-G$1)</f>
        <v>1.0167230961650253</v>
      </c>
      <c r="K1553">
        <f>EXP(Table3[[#This Row],[Ln-nm]])</f>
        <v>10396.207165891847</v>
      </c>
    </row>
    <row r="1554" spans="1:11" x14ac:dyDescent="0.3">
      <c r="A1554">
        <v>9.6240129999999997</v>
      </c>
      <c r="B1554">
        <v>39.515324</v>
      </c>
      <c r="C1554">
        <f>(K$1 + (Table2[[#This Row],[LogL]]-F$1)/(F$2-F$1)*(K$2-K$1))</f>
        <v>6.3819646586328078</v>
      </c>
      <c r="D1554">
        <f>(Table2[[#This Row],[Immission]]-G$1)/(G$2-G$1)</f>
        <v>0.95969136998608118</v>
      </c>
      <c r="E1554">
        <f>EXP(Table2[[#This Row],[Ln-nm]])</f>
        <v>591.08785349414916</v>
      </c>
      <c r="G1554" s="2">
        <v>24.304749999999999</v>
      </c>
      <c r="H1554" s="4">
        <v>39.595874999999999</v>
      </c>
      <c r="I1554" s="8">
        <f>(K$1 + (Table3[[#This Row],[LogL]]-F$1)/(F$2-F$1)*(K$2-K$1))</f>
        <v>9.2492439784081864</v>
      </c>
      <c r="J1554" s="9">
        <f>(Table3[[#This Row],[Emission]]-G$1)/(G$2-G$1)</f>
        <v>1.0164504025225898</v>
      </c>
      <c r="K1554">
        <f>EXP(Table3[[#This Row],[Ln-nm]])</f>
        <v>10396.702612938143</v>
      </c>
    </row>
    <row r="1555" spans="1:11" x14ac:dyDescent="0.3">
      <c r="A1555">
        <v>9.6244040000000002</v>
      </c>
      <c r="B1555">
        <v>39.515349999999998</v>
      </c>
      <c r="C1555">
        <f>(K$1 + (Table2[[#This Row],[LogL]]-F$1)/(F$2-F$1)*(K$2-K$1))</f>
        <v>6.38204102443202</v>
      </c>
      <c r="D1555">
        <f>(Table2[[#This Row],[Immission]]-G$1)/(G$2-G$1)</f>
        <v>0.95970969048918919</v>
      </c>
      <c r="E1555">
        <f>EXP(Table2[[#This Row],[Ln-nm]])</f>
        <v>591.13299411406376</v>
      </c>
      <c r="G1555" s="1">
        <v>24.304997</v>
      </c>
      <c r="H1555" s="3">
        <v>39.595478</v>
      </c>
      <c r="I1555" s="6">
        <f>(K$1 + (Table3[[#This Row],[LogL]]-F$1)/(F$2-F$1)*(K$2-K$1))</f>
        <v>9.2492922197186864</v>
      </c>
      <c r="J1555" s="7">
        <f>(Table3[[#This Row],[Emission]]-G$1)/(G$2-G$1)</f>
        <v>1.0161706625328073</v>
      </c>
      <c r="K1555">
        <f>EXP(Table3[[#This Row],[Ln-nm]])</f>
        <v>10397.204175594994</v>
      </c>
    </row>
    <row r="1556" spans="1:11" x14ac:dyDescent="0.3">
      <c r="A1556">
        <v>9.6247950000000007</v>
      </c>
      <c r="B1556">
        <v>39.515377999999998</v>
      </c>
      <c r="C1556">
        <f>(K$1 + (Table2[[#This Row],[LogL]]-F$1)/(F$2-F$1)*(K$2-K$1))</f>
        <v>6.3821173902312331</v>
      </c>
      <c r="D1556">
        <f>(Table2[[#This Row],[Immission]]-G$1)/(G$2-G$1)</f>
        <v>0.95972942026176866</v>
      </c>
      <c r="E1556">
        <f>EXP(Table2[[#This Row],[Ln-nm]])</f>
        <v>591.17813818130992</v>
      </c>
      <c r="G1556" s="2">
        <v>24.305247000000001</v>
      </c>
      <c r="H1556" s="4">
        <v>39.595070999999997</v>
      </c>
      <c r="I1556" s="8">
        <f>(K$1 + (Table3[[#This Row],[LogL]]-F$1)/(F$2-F$1)*(K$2-K$1))</f>
        <v>9.2493410469560331</v>
      </c>
      <c r="J1556" s="9">
        <f>(Table3[[#This Row],[Emission]]-G$1)/(G$2-G$1)</f>
        <v>1.015883876195673</v>
      </c>
      <c r="K1556">
        <f>EXP(Table3[[#This Row],[Ln-nm]])</f>
        <v>10397.711854745201</v>
      </c>
    </row>
    <row r="1557" spans="1:11" x14ac:dyDescent="0.3">
      <c r="A1557">
        <v>9.6251859999999994</v>
      </c>
      <c r="B1557">
        <v>39.515408000000001</v>
      </c>
      <c r="C1557">
        <f>(K$1 + (Table2[[#This Row],[LogL]]-F$1)/(F$2-F$1)*(K$2-K$1))</f>
        <v>6.3821937560304445</v>
      </c>
      <c r="D1557">
        <f>(Table2[[#This Row],[Immission]]-G$1)/(G$2-G$1)</f>
        <v>0.95975055930381936</v>
      </c>
      <c r="E1557">
        <f>EXP(Table2[[#This Row],[Ln-nm]])</f>
        <v>591.22328569614956</v>
      </c>
      <c r="G1557" s="1">
        <v>24.305499000000001</v>
      </c>
      <c r="H1557" s="3">
        <v>39.594653000000001</v>
      </c>
      <c r="I1557" s="6">
        <f>(K$1 + (Table3[[#This Row],[LogL]]-F$1)/(F$2-F$1)*(K$2-K$1))</f>
        <v>9.2493902648112805</v>
      </c>
      <c r="J1557" s="7">
        <f>(Table3[[#This Row],[Emission]]-G$1)/(G$2-G$1)</f>
        <v>1.0155893388764585</v>
      </c>
      <c r="K1557">
        <f>EXP(Table3[[#This Row],[Ln-nm]])</f>
        <v>10398.223620416073</v>
      </c>
    </row>
    <row r="1558" spans="1:11" x14ac:dyDescent="0.3">
      <c r="A1558">
        <v>9.6255780000000009</v>
      </c>
      <c r="B1558">
        <v>39.515439999999998</v>
      </c>
      <c r="C1558">
        <f>(K$1 + (Table2[[#This Row],[LogL]]-F$1)/(F$2-F$1)*(K$2-K$1))</f>
        <v>6.382270317138607</v>
      </c>
      <c r="D1558">
        <f>(Table2[[#This Row],[Immission]]-G$1)/(G$2-G$1)</f>
        <v>0.95977310761533652</v>
      </c>
      <c r="E1558">
        <f>EXP(Table2[[#This Row],[Ln-nm]])</f>
        <v>591.26855213887632</v>
      </c>
      <c r="G1558" s="2">
        <v>24.305754</v>
      </c>
      <c r="H1558" s="4">
        <v>39.594223999999997</v>
      </c>
      <c r="I1558" s="8">
        <f>(K$1 + (Table3[[#This Row],[LogL]]-F$1)/(F$2-F$1)*(K$2-K$1))</f>
        <v>9.2494400685933762</v>
      </c>
      <c r="J1558" s="9">
        <f>(Table3[[#This Row],[Emission]]-G$1)/(G$2-G$1)</f>
        <v>1.0152870505751539</v>
      </c>
      <c r="K1558">
        <f>EXP(Table3[[#This Row],[Ln-nm]])</f>
        <v>10398.741504175625</v>
      </c>
    </row>
    <row r="1559" spans="1:11" x14ac:dyDescent="0.3">
      <c r="A1559">
        <v>9.6259700000000006</v>
      </c>
      <c r="B1559">
        <v>39.515475000000002</v>
      </c>
      <c r="C1559">
        <f>(K$1 + (Table2[[#This Row],[LogL]]-F$1)/(F$2-F$1)*(K$2-K$1))</f>
        <v>6.3823468782467687</v>
      </c>
      <c r="D1559">
        <f>(Table2[[#This Row],[Immission]]-G$1)/(G$2-G$1)</f>
        <v>0.95979776983106335</v>
      </c>
      <c r="E1559">
        <f>EXP(Table2[[#This Row],[Ln-nm]])</f>
        <v>591.31382204738429</v>
      </c>
      <c r="G1559" s="1">
        <v>24.306011000000002</v>
      </c>
      <c r="H1559" s="3">
        <v>39.593786000000001</v>
      </c>
      <c r="I1559" s="6">
        <f>(K$1 + (Table3[[#This Row],[LogL]]-F$1)/(F$2-F$1)*(K$2-K$1))</f>
        <v>9.2494902629933691</v>
      </c>
      <c r="J1559" s="7">
        <f>(Table3[[#This Row],[Emission]]-G$1)/(G$2-G$1)</f>
        <v>1.0149784205612404</v>
      </c>
      <c r="K1559">
        <f>EXP(Table3[[#This Row],[Ln-nm]])</f>
        <v>10399.263475866026</v>
      </c>
    </row>
    <row r="1560" spans="1:11" x14ac:dyDescent="0.3">
      <c r="A1560">
        <v>9.6263620000000003</v>
      </c>
      <c r="B1560">
        <v>39.515510999999996</v>
      </c>
      <c r="C1560">
        <f>(K$1 + (Table2[[#This Row],[LogL]]-F$1)/(F$2-F$1)*(K$2-K$1))</f>
        <v>6.3824234393549304</v>
      </c>
      <c r="D1560">
        <f>(Table2[[#This Row],[Immission]]-G$1)/(G$2-G$1)</f>
        <v>0.9598231366815182</v>
      </c>
      <c r="E1560">
        <f>EXP(Table2[[#This Row],[Ln-nm]])</f>
        <v>591.35909542193929</v>
      </c>
      <c r="G1560" s="2">
        <v>24.306270999999999</v>
      </c>
      <c r="H1560" s="4">
        <v>39.593336000000001</v>
      </c>
      <c r="I1560" s="8">
        <f>(K$1 + (Table3[[#This Row],[LogL]]-F$1)/(F$2-F$1)*(K$2-K$1))</f>
        <v>9.2495410433202103</v>
      </c>
      <c r="J1560" s="9">
        <f>(Table3[[#This Row],[Emission]]-G$1)/(G$2-G$1)</f>
        <v>1.0146613349305038</v>
      </c>
      <c r="K1560">
        <f>EXP(Table3[[#This Row],[Ln-nm]])</f>
        <v>10399.791567272452</v>
      </c>
    </row>
    <row r="1561" spans="1:11" x14ac:dyDescent="0.3">
      <c r="A1561">
        <v>9.626754</v>
      </c>
      <c r="B1561">
        <v>39.515549999999998</v>
      </c>
      <c r="C1561">
        <f>(K$1 + (Table2[[#This Row],[LogL]]-F$1)/(F$2-F$1)*(K$2-K$1))</f>
        <v>6.3825000004630921</v>
      </c>
      <c r="D1561">
        <f>(Table2[[#This Row],[Immission]]-G$1)/(G$2-G$1)</f>
        <v>0.95985061743618272</v>
      </c>
      <c r="E1561">
        <f>EXP(Table2[[#This Row],[Ln-nm]])</f>
        <v>591.40437226280676</v>
      </c>
      <c r="G1561" s="1">
        <v>24.306533999999999</v>
      </c>
      <c r="H1561" s="3">
        <v>39.592875999999997</v>
      </c>
      <c r="I1561" s="6">
        <f>(K$1 + (Table3[[#This Row],[LogL]]-F$1)/(F$2-F$1)*(K$2-K$1))</f>
        <v>9.2495924095739017</v>
      </c>
      <c r="J1561" s="7">
        <f>(Table3[[#This Row],[Emission]]-G$1)/(G$2-G$1)</f>
        <v>1.0143372029524151</v>
      </c>
      <c r="K1561">
        <f>EXP(Table3[[#This Row],[Ln-nm]])</f>
        <v>10400.325779324554</v>
      </c>
    </row>
    <row r="1562" spans="1:11" x14ac:dyDescent="0.3">
      <c r="A1562">
        <v>9.6271459999999998</v>
      </c>
      <c r="B1562">
        <v>39.515591000000001</v>
      </c>
      <c r="C1562">
        <f>(K$1 + (Table2[[#This Row],[LogL]]-F$1)/(F$2-F$1)*(K$2-K$1))</f>
        <v>6.3825765615712537</v>
      </c>
      <c r="D1562">
        <f>(Table2[[#This Row],[Immission]]-G$1)/(G$2-G$1)</f>
        <v>0.95987950746031869</v>
      </c>
      <c r="E1562">
        <f>EXP(Table2[[#This Row],[Ln-nm]])</f>
        <v>591.44965257025194</v>
      </c>
      <c r="G1562" s="2">
        <v>24.306799000000002</v>
      </c>
      <c r="H1562" s="4">
        <v>39.592404999999999</v>
      </c>
      <c r="I1562" s="8">
        <f>(K$1 + (Table3[[#This Row],[LogL]]-F$1)/(F$2-F$1)*(K$2-K$1))</f>
        <v>9.2496441664454903</v>
      </c>
      <c r="J1562" s="9">
        <f>(Table3[[#This Row],[Emission]]-G$1)/(G$2-G$1)</f>
        <v>1.0140053199922465</v>
      </c>
      <c r="K1562">
        <f>EXP(Table3[[#This Row],[Ln-nm]])</f>
        <v>10400.864081580694</v>
      </c>
    </row>
    <row r="1563" spans="1:11" x14ac:dyDescent="0.3">
      <c r="A1563">
        <v>9.6275390000000005</v>
      </c>
      <c r="B1563">
        <v>39.515633999999999</v>
      </c>
      <c r="C1563">
        <f>(K$1 + (Table2[[#This Row],[LogL]]-F$1)/(F$2-F$1)*(K$2-K$1))</f>
        <v>6.3826533179883658</v>
      </c>
      <c r="D1563">
        <f>(Table2[[#This Row],[Immission]]-G$1)/(G$2-G$1)</f>
        <v>0.9599098067539209</v>
      </c>
      <c r="E1563">
        <f>EXP(Table2[[#This Row],[Ln-nm]])</f>
        <v>591.49505186880685</v>
      </c>
      <c r="G1563" s="1">
        <v>24.307067</v>
      </c>
      <c r="H1563" s="3">
        <v>39.591923000000001</v>
      </c>
      <c r="I1563" s="6">
        <f>(K$1 + (Table3[[#This Row],[LogL]]-F$1)/(F$2-F$1)*(K$2-K$1))</f>
        <v>9.2496965092439272</v>
      </c>
      <c r="J1563" s="7">
        <f>(Table3[[#This Row],[Emission]]-G$1)/(G$2-G$1)</f>
        <v>1.0136656860499926</v>
      </c>
      <c r="K1563">
        <f>EXP(Table3[[#This Row],[Ln-nm]])</f>
        <v>10401.408506161113</v>
      </c>
    </row>
    <row r="1564" spans="1:11" x14ac:dyDescent="0.3">
      <c r="A1564">
        <v>9.6279319999999995</v>
      </c>
      <c r="B1564">
        <v>39.515678999999999</v>
      </c>
      <c r="C1564">
        <f>(K$1 + (Table2[[#This Row],[LogL]]-F$1)/(F$2-F$1)*(K$2-K$1))</f>
        <v>6.382730074405476</v>
      </c>
      <c r="D1564">
        <f>(Table2[[#This Row],[Immission]]-G$1)/(G$2-G$1)</f>
        <v>0.95994151531699456</v>
      </c>
      <c r="E1564">
        <f>EXP(Table2[[#This Row],[Ln-nm]])</f>
        <v>591.54045465218201</v>
      </c>
      <c r="G1564" s="2">
        <v>24.307337</v>
      </c>
      <c r="H1564" s="4">
        <v>39.591430000000003</v>
      </c>
      <c r="I1564" s="8">
        <f>(K$1 + (Table3[[#This Row],[LogL]]-F$1)/(F$2-F$1)*(K$2-K$1))</f>
        <v>9.249749242660263</v>
      </c>
      <c r="J1564" s="9">
        <f>(Table3[[#This Row],[Emission]]-G$1)/(G$2-G$1)</f>
        <v>1.0133183011256537</v>
      </c>
      <c r="K1564">
        <f>EXP(Table3[[#This Row],[Ln-nm]])</f>
        <v>10401.957022428789</v>
      </c>
    </row>
    <row r="1565" spans="1:11" x14ac:dyDescent="0.3">
      <c r="A1565">
        <v>9.6283250000000002</v>
      </c>
      <c r="B1565">
        <v>39.515725000000003</v>
      </c>
      <c r="C1565">
        <f>(K$1 + (Table2[[#This Row],[LogL]]-F$1)/(F$2-F$1)*(K$2-K$1))</f>
        <v>6.382806830822588</v>
      </c>
      <c r="D1565">
        <f>(Table2[[#This Row],[Immission]]-G$1)/(G$2-G$1)</f>
        <v>0.95997392851480645</v>
      </c>
      <c r="E1565">
        <f>EXP(Table2[[#This Row],[Ln-nm]])</f>
        <v>591.58586092064684</v>
      </c>
      <c r="G1565" s="1">
        <v>24.307473999999999</v>
      </c>
      <c r="H1565" s="3">
        <v>39.591180000000001</v>
      </c>
      <c r="I1565" s="6">
        <f>(K$1 + (Table3[[#This Row],[LogL]]-F$1)/(F$2-F$1)*(K$2-K$1))</f>
        <v>9.2497759999863298</v>
      </c>
      <c r="J1565" s="7">
        <f>(Table3[[#This Row],[Emission]]-G$1)/(G$2-G$1)</f>
        <v>1.0131421424419105</v>
      </c>
      <c r="K1565">
        <f>EXP(Table3[[#This Row],[Ln-nm]])</f>
        <v>10402.235354708269</v>
      </c>
    </row>
    <row r="1566" spans="1:11" x14ac:dyDescent="0.3">
      <c r="A1566">
        <v>9.6287179999999992</v>
      </c>
      <c r="B1566">
        <v>39.515774</v>
      </c>
      <c r="C1566">
        <f>(K$1 + (Table2[[#This Row],[LogL]]-F$1)/(F$2-F$1)*(K$2-K$1))</f>
        <v>6.3828835872396983</v>
      </c>
      <c r="D1566">
        <f>(Table2[[#This Row],[Immission]]-G$1)/(G$2-G$1)</f>
        <v>0.96000845561681791</v>
      </c>
      <c r="E1566">
        <f>EXP(Table2[[#This Row],[Ln-nm]])</f>
        <v>591.63127067446692</v>
      </c>
      <c r="G1566" s="2">
        <v>24.329084000000002</v>
      </c>
      <c r="H1566" s="4">
        <v>39.547887000000003</v>
      </c>
      <c r="I1566" s="8">
        <f>(K$1 + (Table3[[#This Row],[LogL]]-F$1)/(F$2-F$1)*(K$2-K$1))</f>
        <v>9.2539966263826994</v>
      </c>
      <c r="J1566" s="9">
        <f>(Table3[[#This Row],[Emission]]-G$1)/(G$2-G$1)</f>
        <v>0.9826363908608875</v>
      </c>
      <c r="K1566">
        <f>EXP(Table3[[#This Row],[Ln-nm]])</f>
        <v>10446.232085397069</v>
      </c>
    </row>
    <row r="1567" spans="1:11" x14ac:dyDescent="0.3">
      <c r="A1567">
        <v>9.6291119999999992</v>
      </c>
      <c r="B1567">
        <v>39.515825</v>
      </c>
      <c r="C1567">
        <f>(K$1 + (Table2[[#This Row],[LogL]]-F$1)/(F$2-F$1)*(K$2-K$1))</f>
        <v>6.3829605389657589</v>
      </c>
      <c r="D1567">
        <f>(Table2[[#This Row],[Immission]]-G$1)/(G$2-G$1)</f>
        <v>0.96004439198830072</v>
      </c>
      <c r="E1567">
        <f>EXP(Table2[[#This Row],[Ln-nm]])</f>
        <v>591.67679947367412</v>
      </c>
      <c r="G1567" s="1">
        <v>24.350695000000002</v>
      </c>
      <c r="H1567" s="3">
        <v>39.504593</v>
      </c>
      <c r="I1567" s="6">
        <f>(K$1 + (Table3[[#This Row],[LogL]]-F$1)/(F$2-F$1)*(K$2-K$1))</f>
        <v>9.2582174480880184</v>
      </c>
      <c r="J1567" s="7">
        <f>(Table3[[#This Row],[Emission]]-G$1)/(G$2-G$1)</f>
        <v>0.95212993464512619</v>
      </c>
      <c r="K1567">
        <f>EXP(Table3[[#This Row],[Ln-nm]])</f>
        <v>10490.416951144776</v>
      </c>
    </row>
    <row r="1568" spans="1:11" x14ac:dyDescent="0.3">
      <c r="A1568">
        <v>9.6295059999999992</v>
      </c>
      <c r="B1568">
        <v>39.515878000000001</v>
      </c>
      <c r="C1568">
        <f>(K$1 + (Table2[[#This Row],[LogL]]-F$1)/(F$2-F$1)*(K$2-K$1))</f>
        <v>6.3830374906918195</v>
      </c>
      <c r="D1568">
        <f>(Table2[[#This Row],[Immission]]-G$1)/(G$2-G$1)</f>
        <v>0.96008173762925497</v>
      </c>
      <c r="E1568">
        <f>EXP(Table2[[#This Row],[Ln-nm]])</f>
        <v>591.72233177653573</v>
      </c>
      <c r="G1568" s="2">
        <v>24.398720999999998</v>
      </c>
      <c r="H1568" s="4">
        <v>39.668328000000002</v>
      </c>
      <c r="I1568" s="8">
        <f>(K$1 + (Table3[[#This Row],[LogL]]-F$1)/(F$2-F$1)*(K$2-K$1))</f>
        <v>9.2675973556915334</v>
      </c>
      <c r="J1568" s="9">
        <f>(Table3[[#This Row],[Emission]]-G$1)/(G$2-G$1)</f>
        <v>1.0675033029753198</v>
      </c>
      <c r="K1568">
        <f>EXP(Table3[[#This Row],[Ln-nm]])</f>
        <v>10589.279026590761</v>
      </c>
    </row>
    <row r="1569" spans="1:11" x14ac:dyDescent="0.3">
      <c r="A1569">
        <v>9.6298999999999992</v>
      </c>
      <c r="B1569">
        <v>39.515932999999997</v>
      </c>
      <c r="C1569">
        <f>(K$1 + (Table2[[#This Row],[LogL]]-F$1)/(F$2-F$1)*(K$2-K$1))</f>
        <v>6.383114442417881</v>
      </c>
      <c r="D1569">
        <f>(Table2[[#This Row],[Immission]]-G$1)/(G$2-G$1)</f>
        <v>0.96012049253967557</v>
      </c>
      <c r="E1569">
        <f>EXP(Table2[[#This Row],[Ln-nm]])</f>
        <v>591.76786758332207</v>
      </c>
      <c r="G1569" s="1">
        <v>24.398904999999999</v>
      </c>
      <c r="H1569" s="3">
        <v>39.668520999999998</v>
      </c>
      <c r="I1569" s="6">
        <f>(K$1 + (Table3[[#This Row],[LogL]]-F$1)/(F$2-F$1)*(K$2-K$1))</f>
        <v>9.267633292538223</v>
      </c>
      <c r="J1569" s="7">
        <f>(Table3[[#This Row],[Emission]]-G$1)/(G$2-G$1)</f>
        <v>1.067639297479166</v>
      </c>
      <c r="K1569">
        <f>EXP(Table3[[#This Row],[Ln-nm]])</f>
        <v>10589.659578725574</v>
      </c>
    </row>
    <row r="1570" spans="1:11" x14ac:dyDescent="0.3">
      <c r="A1570">
        <v>9.6302950000000003</v>
      </c>
      <c r="B1570">
        <v>39.515990000000002</v>
      </c>
      <c r="C1570">
        <f>(K$1 + (Table2[[#This Row],[LogL]]-F$1)/(F$2-F$1)*(K$2-K$1))</f>
        <v>6.3831915894528901</v>
      </c>
      <c r="D1570">
        <f>(Table2[[#This Row],[Immission]]-G$1)/(G$2-G$1)</f>
        <v>0.96016065671957251</v>
      </c>
      <c r="E1570">
        <f>EXP(Table2[[#This Row],[Ln-nm]])</f>
        <v>591.81352248076723</v>
      </c>
      <c r="G1570" s="2">
        <v>24.399170999999999</v>
      </c>
      <c r="H1570" s="4">
        <v>39.662964000000002</v>
      </c>
      <c r="I1570" s="8">
        <f>(K$1 + (Table3[[#This Row],[LogL]]-F$1)/(F$2-F$1)*(K$2-K$1))</f>
        <v>9.2676852447187592</v>
      </c>
      <c r="J1570" s="9">
        <f>(Table3[[#This Row],[Emission]]-G$1)/(G$2-G$1)</f>
        <v>1.0637236422569445</v>
      </c>
      <c r="K1570">
        <f>EXP(Table3[[#This Row],[Ln-nm]])</f>
        <v>10590.209748922971</v>
      </c>
    </row>
    <row r="1571" spans="1:11" x14ac:dyDescent="0.3">
      <c r="A1571">
        <v>9.6306890000000003</v>
      </c>
      <c r="B1571">
        <v>39.516049000000002</v>
      </c>
      <c r="C1571">
        <f>(K$1 + (Table2[[#This Row],[LogL]]-F$1)/(F$2-F$1)*(K$2-K$1))</f>
        <v>6.3832685411789516</v>
      </c>
      <c r="D1571">
        <f>(Table2[[#This Row],[Immission]]-G$1)/(G$2-G$1)</f>
        <v>0.96020223016893591</v>
      </c>
      <c r="E1571">
        <f>EXP(Table2[[#This Row],[Ln-nm]])</f>
        <v>591.85906530510556</v>
      </c>
      <c r="G1571" s="1">
        <v>24.399273999999998</v>
      </c>
      <c r="H1571" s="3">
        <v>39.668903</v>
      </c>
      <c r="I1571" s="6">
        <f>(K$1 + (Table3[[#This Row],[LogL]]-F$1)/(F$2-F$1)*(K$2-K$1))</f>
        <v>9.267705361540548</v>
      </c>
      <c r="J1571" s="7">
        <f>(Table3[[#This Row],[Emission]]-G$1)/(G$2-G$1)</f>
        <v>1.0679084679479254</v>
      </c>
      <c r="K1571">
        <f>EXP(Table3[[#This Row],[Ln-nm]])</f>
        <v>10590.422792428069</v>
      </c>
    </row>
    <row r="1572" spans="1:11" x14ac:dyDescent="0.3">
      <c r="A1572">
        <v>9.6310850000000006</v>
      </c>
      <c r="B1572">
        <v>39.516109999999998</v>
      </c>
      <c r="C1572">
        <f>(K$1 + (Table2[[#This Row],[LogL]]-F$1)/(F$2-F$1)*(K$2-K$1))</f>
        <v>6.3833458835229102</v>
      </c>
      <c r="D1572">
        <f>(Table2[[#This Row],[Immission]]-G$1)/(G$2-G$1)</f>
        <v>0.96024521288776565</v>
      </c>
      <c r="E1572">
        <f>EXP(Table2[[#This Row],[Ln-nm]])</f>
        <v>591.90484284275772</v>
      </c>
      <c r="G1572" s="2">
        <v>24.399643999999999</v>
      </c>
      <c r="H1572" s="4">
        <v>39.669280999999998</v>
      </c>
      <c r="I1572" s="8">
        <f>(K$1 + (Table3[[#This Row],[LogL]]-F$1)/(F$2-F$1)*(K$2-K$1))</f>
        <v>9.2677776258518225</v>
      </c>
      <c r="J1572" s="9">
        <f>(Table3[[#This Row],[Emission]]-G$1)/(G$2-G$1)</f>
        <v>1.0681748198777423</v>
      </c>
      <c r="K1572">
        <f>EXP(Table3[[#This Row],[Ln-nm]])</f>
        <v>10591.188129690221</v>
      </c>
    </row>
    <row r="1573" spans="1:11" x14ac:dyDescent="0.3">
      <c r="A1573">
        <v>9.6314799999999998</v>
      </c>
      <c r="B1573">
        <v>39.516173000000002</v>
      </c>
      <c r="C1573">
        <f>(K$1 + (Table2[[#This Row],[LogL]]-F$1)/(F$2-F$1)*(K$2-K$1))</f>
        <v>6.3834230305579203</v>
      </c>
      <c r="D1573">
        <f>(Table2[[#This Row],[Immission]]-G$1)/(G$2-G$1)</f>
        <v>0.96028960487607173</v>
      </c>
      <c r="E1573">
        <f>EXP(Table2[[#This Row],[Ln-nm]])</f>
        <v>591.95050830784601</v>
      </c>
      <c r="G1573" s="1">
        <v>24.400016000000001</v>
      </c>
      <c r="H1573" s="3">
        <v>39.669654000000001</v>
      </c>
      <c r="I1573" s="6">
        <f>(K$1 + (Table3[[#This Row],[LogL]]-F$1)/(F$2-F$1)*(K$2-K$1))</f>
        <v>9.2678502807809977</v>
      </c>
      <c r="J1573" s="7">
        <f>(Table3[[#This Row],[Emission]]-G$1)/(G$2-G$1)</f>
        <v>1.068437648633888</v>
      </c>
      <c r="K1573">
        <f>EXP(Table3[[#This Row],[Ln-nm]])</f>
        <v>10591.9576596684</v>
      </c>
    </row>
    <row r="1574" spans="1:11" x14ac:dyDescent="0.3">
      <c r="A1574">
        <v>9.6318760000000001</v>
      </c>
      <c r="B1574">
        <v>39.516236999999997</v>
      </c>
      <c r="C1574">
        <f>(K$1 + (Table2[[#This Row],[LogL]]-F$1)/(F$2-F$1)*(K$2-K$1))</f>
        <v>6.3835003729018798</v>
      </c>
      <c r="D1574">
        <f>(Table2[[#This Row],[Immission]]-G$1)/(G$2-G$1)</f>
        <v>0.96033470149910605</v>
      </c>
      <c r="E1574">
        <f>EXP(Table2[[#This Row],[Ln-nm]])</f>
        <v>591.99629291818826</v>
      </c>
      <c r="G1574" s="2">
        <v>24.400069999999999</v>
      </c>
      <c r="H1574" s="4">
        <v>39.652290000000001</v>
      </c>
      <c r="I1574" s="8">
        <f>(K$1 + (Table3[[#This Row],[LogL]]-F$1)/(F$2-F$1)*(K$2-K$1))</f>
        <v>9.2678608274642649</v>
      </c>
      <c r="J1574" s="9">
        <f>(Table3[[#This Row],[Emission]]-G$1)/(G$2-G$1)</f>
        <v>1.0562023710958814</v>
      </c>
      <c r="K1574">
        <f>EXP(Table3[[#This Row],[Ln-nm]])</f>
        <v>10592.069370280102</v>
      </c>
    </row>
    <row r="1575" spans="1:11" x14ac:dyDescent="0.3">
      <c r="A1575">
        <v>9.6322720000000004</v>
      </c>
      <c r="B1575">
        <v>39.516303999999998</v>
      </c>
      <c r="C1575">
        <f>(K$1 + (Table2[[#This Row],[LogL]]-F$1)/(F$2-F$1)*(K$2-K$1))</f>
        <v>6.3835777152458393</v>
      </c>
      <c r="D1575">
        <f>(Table2[[#This Row],[Immission]]-G$1)/(G$2-G$1)</f>
        <v>0.96038191202635004</v>
      </c>
      <c r="E1575">
        <f>EXP(Table2[[#This Row],[Ln-nm]])</f>
        <v>592.04208106975659</v>
      </c>
      <c r="G1575" s="1">
        <v>24.400389000000001</v>
      </c>
      <c r="H1575" s="3">
        <v>39.670022000000003</v>
      </c>
      <c r="I1575" s="6">
        <f>(K$1 + (Table3[[#This Row],[LogL]]-F$1)/(F$2-F$1)*(K$2-K$1))</f>
        <v>9.2679231310191206</v>
      </c>
      <c r="J1575" s="7">
        <f>(Table3[[#This Row],[Emission]]-G$1)/(G$2-G$1)</f>
        <v>1.068696954216358</v>
      </c>
      <c r="K1575">
        <f>EXP(Table3[[#This Row],[Ln-nm]])</f>
        <v>10592.729314413369</v>
      </c>
    </row>
    <row r="1576" spans="1:11" x14ac:dyDescent="0.3">
      <c r="A1576">
        <v>9.6326680000000007</v>
      </c>
      <c r="B1576">
        <v>39.516371999999997</v>
      </c>
      <c r="C1576">
        <f>(K$1 + (Table2[[#This Row],[LogL]]-F$1)/(F$2-F$1)*(K$2-K$1))</f>
        <v>6.3836550575897988</v>
      </c>
      <c r="D1576">
        <f>(Table2[[#This Row],[Immission]]-G$1)/(G$2-G$1)</f>
        <v>0.96042982718832715</v>
      </c>
      <c r="E1576">
        <f>EXP(Table2[[#This Row],[Ln-nm]])</f>
        <v>592.08787276282476</v>
      </c>
      <c r="G1576" s="2">
        <v>24.400763999999999</v>
      </c>
      <c r="H1576" s="4">
        <v>39.670385000000003</v>
      </c>
      <c r="I1576" s="8">
        <f>(K$1 + (Table3[[#This Row],[LogL]]-F$1)/(F$2-F$1)*(K$2-K$1))</f>
        <v>9.2679963718751424</v>
      </c>
      <c r="J1576" s="9">
        <f>(Table3[[#This Row],[Emission]]-G$1)/(G$2-G$1)</f>
        <v>1.0689527366251519</v>
      </c>
      <c r="K1576">
        <f>EXP(Table3[[#This Row],[Ln-nm]])</f>
        <v>10593.505163387537</v>
      </c>
    </row>
    <row r="1577" spans="1:11" x14ac:dyDescent="0.3">
      <c r="A1577">
        <v>9.6330639999999992</v>
      </c>
      <c r="B1577">
        <v>39.516441999999998</v>
      </c>
      <c r="C1577">
        <f>(K$1 + (Table2[[#This Row],[LogL]]-F$1)/(F$2-F$1)*(K$2-K$1))</f>
        <v>6.3837323999337574</v>
      </c>
      <c r="D1577">
        <f>(Table2[[#This Row],[Immission]]-G$1)/(G$2-G$1)</f>
        <v>0.9604791516197756</v>
      </c>
      <c r="E1577">
        <f>EXP(Table2[[#This Row],[Ln-nm]])</f>
        <v>592.13366799766629</v>
      </c>
      <c r="G1577" s="1">
        <v>24.400970000000001</v>
      </c>
      <c r="H1577" s="3">
        <v>39.641679000000003</v>
      </c>
      <c r="I1577" s="6">
        <f>(K$1 + (Table3[[#This Row],[LogL]]-F$1)/(F$2-F$1)*(K$2-K$1))</f>
        <v>9.2680366055187182</v>
      </c>
      <c r="J1577" s="7">
        <f>(Table3[[#This Row],[Emission]]-G$1)/(G$2-G$1)</f>
        <v>1.0487254919231246</v>
      </c>
      <c r="K1577">
        <f>EXP(Table3[[#This Row],[Ln-nm]])</f>
        <v>10593.931387272713</v>
      </c>
    </row>
    <row r="1578" spans="1:11" x14ac:dyDescent="0.3">
      <c r="A1578">
        <v>9.6334610000000005</v>
      </c>
      <c r="B1578">
        <v>39.516514999999998</v>
      </c>
      <c r="C1578">
        <f>(K$1 + (Table2[[#This Row],[LogL]]-F$1)/(F$2-F$1)*(K$2-K$1))</f>
        <v>6.3838099375866673</v>
      </c>
      <c r="D1578">
        <f>(Table2[[#This Row],[Immission]]-G$1)/(G$2-G$1)</f>
        <v>0.96053058995542862</v>
      </c>
      <c r="E1578">
        <f>EXP(Table2[[#This Row],[Ln-nm]])</f>
        <v>592.17958243251758</v>
      </c>
      <c r="G1578" s="2">
        <v>24.401140000000002</v>
      </c>
      <c r="H1578" s="4">
        <v>39.670743000000002</v>
      </c>
      <c r="I1578" s="8">
        <f>(K$1 + (Table3[[#This Row],[LogL]]-F$1)/(F$2-F$1)*(K$2-K$1))</f>
        <v>9.2680698080401136</v>
      </c>
      <c r="J1578" s="9">
        <f>(Table3[[#This Row],[Emission]]-G$1)/(G$2-G$1)</f>
        <v>1.0692049958602698</v>
      </c>
      <c r="K1578">
        <f>EXP(Table3[[#This Row],[Ln-nm]])</f>
        <v>10594.28313834574</v>
      </c>
    </row>
    <row r="1579" spans="1:11" x14ac:dyDescent="0.3">
      <c r="A1579">
        <v>9.633858</v>
      </c>
      <c r="B1579">
        <v>39.516587999999999</v>
      </c>
      <c r="C1579">
        <f>(K$1 + (Table2[[#This Row],[LogL]]-F$1)/(F$2-F$1)*(K$2-K$1))</f>
        <v>6.3838874752395753</v>
      </c>
      <c r="D1579">
        <f>(Table2[[#This Row],[Immission]]-G$1)/(G$2-G$1)</f>
        <v>0.96058202829108175</v>
      </c>
      <c r="E1579">
        <f>EXP(Table2[[#This Row],[Ln-nm]])</f>
        <v>592.22550042760327</v>
      </c>
      <c r="G1579" s="1">
        <v>24.401516999999998</v>
      </c>
      <c r="H1579" s="3">
        <v>39.671095999999999</v>
      </c>
      <c r="I1579" s="6">
        <f>(K$1 + (Table3[[#This Row],[LogL]]-F$1)/(F$2-F$1)*(K$2-K$1))</f>
        <v>9.2681434395140343</v>
      </c>
      <c r="J1579" s="7">
        <f>(Table3[[#This Row],[Emission]]-G$1)/(G$2-G$1)</f>
        <v>1.0694537319217119</v>
      </c>
      <c r="K1579">
        <f>EXP(Table3[[#This Row],[Ln-nm]])</f>
        <v>10595.063239748004</v>
      </c>
    </row>
    <row r="1580" spans="1:11" x14ac:dyDescent="0.3">
      <c r="A1580">
        <v>9.6342560000000006</v>
      </c>
      <c r="B1580">
        <v>39.516663999999999</v>
      </c>
      <c r="C1580">
        <f>(K$1 + (Table2[[#This Row],[LogL]]-F$1)/(F$2-F$1)*(K$2-K$1))</f>
        <v>6.3839652082014338</v>
      </c>
      <c r="D1580">
        <f>(Table2[[#This Row],[Immission]]-G$1)/(G$2-G$1)</f>
        <v>0.96063558053093934</v>
      </c>
      <c r="E1580">
        <f>EXP(Table2[[#This Row],[Ln-nm]])</f>
        <v>592.27153765912158</v>
      </c>
      <c r="G1580" s="2">
        <v>24.401871</v>
      </c>
      <c r="H1580" s="4">
        <v>39.631123000000002</v>
      </c>
      <c r="I1580" s="8">
        <f>(K$1 + (Table3[[#This Row],[LogL]]-F$1)/(F$2-F$1)*(K$2-K$1))</f>
        <v>9.2682125788821192</v>
      </c>
      <c r="J1580" s="9">
        <f>(Table3[[#This Row],[Emission]]-G$1)/(G$2-G$1)</f>
        <v>1.0412873676607883</v>
      </c>
      <c r="K1580">
        <f>EXP(Table3[[#This Row],[Ln-nm]])</f>
        <v>10595.795801049342</v>
      </c>
    </row>
    <row r="1581" spans="1:11" x14ac:dyDescent="0.3">
      <c r="A1581">
        <v>9.6346539999999994</v>
      </c>
      <c r="B1581">
        <v>39.516742000000001</v>
      </c>
      <c r="C1581">
        <f>(K$1 + (Table2[[#This Row],[LogL]]-F$1)/(F$2-F$1)*(K$2-K$1))</f>
        <v>6.3840429411632913</v>
      </c>
      <c r="D1581">
        <f>(Table2[[#This Row],[Immission]]-G$1)/(G$2-G$1)</f>
        <v>0.96069054204026838</v>
      </c>
      <c r="E1581">
        <f>EXP(Table2[[#This Row],[Ln-nm]])</f>
        <v>592.31757846938876</v>
      </c>
      <c r="G1581" s="1">
        <v>24.401896000000001</v>
      </c>
      <c r="H1581" s="3">
        <v>39.671444000000001</v>
      </c>
      <c r="I1581" s="6">
        <f>(K$1 + (Table3[[#This Row],[LogL]]-F$1)/(F$2-F$1)*(K$2-K$1))</f>
        <v>9.2682174616058557</v>
      </c>
      <c r="J1581" s="7">
        <f>(Table3[[#This Row],[Emission]]-G$1)/(G$2-G$1)</f>
        <v>1.0696989448094829</v>
      </c>
      <c r="K1581">
        <f>EXP(Table3[[#This Row],[Ln-nm]])</f>
        <v>10595.847537519314</v>
      </c>
    </row>
    <row r="1582" spans="1:11" x14ac:dyDescent="0.3">
      <c r="A1582">
        <v>9.6350519999999999</v>
      </c>
      <c r="B1582">
        <v>39.516821</v>
      </c>
      <c r="C1582">
        <f>(K$1 + (Table2[[#This Row],[LogL]]-F$1)/(F$2-F$1)*(K$2-K$1))</f>
        <v>6.3841206741251497</v>
      </c>
      <c r="D1582">
        <f>(Table2[[#This Row],[Immission]]-G$1)/(G$2-G$1)</f>
        <v>0.96074620818433054</v>
      </c>
      <c r="E1582">
        <f>EXP(Table2[[#This Row],[Ln-nm]])</f>
        <v>592.36362285868427</v>
      </c>
      <c r="G1582" s="2">
        <v>24.402276000000001</v>
      </c>
      <c r="H1582" s="4">
        <v>39.671787000000002</v>
      </c>
      <c r="I1582" s="8">
        <f>(K$1 + (Table3[[#This Row],[LogL]]-F$1)/(F$2-F$1)*(K$2-K$1))</f>
        <v>9.268291679006623</v>
      </c>
      <c r="J1582" s="9">
        <f>(Table3[[#This Row],[Emission]]-G$1)/(G$2-G$1)</f>
        <v>1.069940634523578</v>
      </c>
      <c r="K1582">
        <f>EXP(Table3[[#This Row],[Ln-nm]])</f>
        <v>10596.633962965339</v>
      </c>
    </row>
    <row r="1583" spans="1:11" x14ac:dyDescent="0.3">
      <c r="A1583">
        <v>9.6354509999999998</v>
      </c>
      <c r="B1583">
        <v>39.516902000000002</v>
      </c>
      <c r="C1583">
        <f>(K$1 + (Table2[[#This Row],[LogL]]-F$1)/(F$2-F$1)*(K$2-K$1))</f>
        <v>6.3841986023959576</v>
      </c>
      <c r="D1583">
        <f>(Table2[[#This Row],[Immission]]-G$1)/(G$2-G$1)</f>
        <v>0.96080328359786416</v>
      </c>
      <c r="E1583">
        <f>EXP(Table2[[#This Row],[Ln-nm]])</f>
        <v>592.40978653020727</v>
      </c>
      <c r="G1583" s="1">
        <v>24.402657999999999</v>
      </c>
      <c r="H1583" s="3">
        <v>39.672125000000001</v>
      </c>
      <c r="I1583" s="6">
        <f>(K$1 + (Table3[[#This Row],[LogL]]-F$1)/(F$2-F$1)*(K$2-K$1))</f>
        <v>9.268366287025291</v>
      </c>
      <c r="J1583" s="7">
        <f>(Table3[[#This Row],[Emission]]-G$1)/(G$2-G$1)</f>
        <v>1.070178801063997</v>
      </c>
      <c r="K1583">
        <f>EXP(Table3[[#This Row],[Ln-nm]])</f>
        <v>10597.424586322921</v>
      </c>
    </row>
    <row r="1584" spans="1:11" x14ac:dyDescent="0.3">
      <c r="A1584">
        <v>9.6358499999999996</v>
      </c>
      <c r="B1584">
        <v>39.516984999999998</v>
      </c>
      <c r="C1584">
        <f>(K$1 + (Table2[[#This Row],[LogL]]-F$1)/(F$2-F$1)*(K$2-K$1))</f>
        <v>6.3842765306667655</v>
      </c>
      <c r="D1584">
        <f>(Table2[[#This Row],[Immission]]-G$1)/(G$2-G$1)</f>
        <v>0.96086176828086411</v>
      </c>
      <c r="E1584">
        <f>EXP(Table2[[#This Row],[Ln-nm]])</f>
        <v>592.45595379932558</v>
      </c>
      <c r="G1584" s="2">
        <v>24.402771000000001</v>
      </c>
      <c r="H1584" s="4">
        <v>39.620609999999999</v>
      </c>
      <c r="I1584" s="8">
        <f>(K$1 + (Table3[[#This Row],[LogL]]-F$1)/(F$2-F$1)*(K$2-K$1))</f>
        <v>9.2683883569365726</v>
      </c>
      <c r="J1584" s="9">
        <f>(Table3[[#This Row],[Emission]]-G$1)/(G$2-G$1)</f>
        <v>1.0338795426920544</v>
      </c>
      <c r="K1584">
        <f>EXP(Table3[[#This Row],[Ln-nm]])</f>
        <v>10597.658473124275</v>
      </c>
    </row>
    <row r="1585" spans="1:11" x14ac:dyDescent="0.3">
      <c r="A1585">
        <v>9.6362489999999994</v>
      </c>
      <c r="B1585">
        <v>39.517068999999999</v>
      </c>
      <c r="C1585">
        <f>(K$1 + (Table2[[#This Row],[LogL]]-F$1)/(F$2-F$1)*(K$2-K$1))</f>
        <v>6.3843544589375725</v>
      </c>
      <c r="D1585">
        <f>(Table2[[#This Row],[Immission]]-G$1)/(G$2-G$1)</f>
        <v>0.9609209575986023</v>
      </c>
      <c r="E1585">
        <f>EXP(Table2[[#This Row],[Ln-nm]])</f>
        <v>592.50212466631899</v>
      </c>
      <c r="G1585" s="1">
        <v>24.403041000000002</v>
      </c>
      <c r="H1585" s="3">
        <v>39.672457999999999</v>
      </c>
      <c r="I1585" s="6">
        <f>(K$1 + (Table3[[#This Row],[LogL]]-F$1)/(F$2-F$1)*(K$2-K$1))</f>
        <v>9.2684410903529102</v>
      </c>
      <c r="J1585" s="7">
        <f>(Table3[[#This Row],[Emission]]-G$1)/(G$2-G$1)</f>
        <v>1.0704134444307403</v>
      </c>
      <c r="K1585">
        <f>EXP(Table3[[#This Row],[Ln-nm]])</f>
        <v>10598.217338596056</v>
      </c>
    </row>
    <row r="1586" spans="1:11" x14ac:dyDescent="0.3">
      <c r="A1586">
        <v>9.6366479999999992</v>
      </c>
      <c r="B1586">
        <v>39.517156</v>
      </c>
      <c r="C1586">
        <f>(K$1 + (Table2[[#This Row],[LogL]]-F$1)/(F$2-F$1)*(K$2-K$1))</f>
        <v>6.3844323872083795</v>
      </c>
      <c r="D1586">
        <f>(Table2[[#This Row],[Immission]]-G$1)/(G$2-G$1)</f>
        <v>0.96098226082054505</v>
      </c>
      <c r="E1586">
        <f>EXP(Table2[[#This Row],[Ln-nm]])</f>
        <v>592.54829913146853</v>
      </c>
      <c r="G1586" s="2">
        <v>24.403426</v>
      </c>
      <c r="H1586" s="4">
        <v>39.672786000000002</v>
      </c>
      <c r="I1586" s="8">
        <f>(K$1 + (Table3[[#This Row],[LogL]]-F$1)/(F$2-F$1)*(K$2-K$1))</f>
        <v>9.2685162842984248</v>
      </c>
      <c r="J1586" s="9">
        <f>(Table3[[#This Row],[Emission]]-G$1)/(G$2-G$1)</f>
        <v>1.0706445646238123</v>
      </c>
      <c r="K1586">
        <f>EXP(Table3[[#This Row],[Ln-nm]])</f>
        <v>10599.014290335763</v>
      </c>
    </row>
    <row r="1587" spans="1:11" x14ac:dyDescent="0.3">
      <c r="A1587">
        <v>9.6370480000000001</v>
      </c>
      <c r="B1587">
        <v>39.517243000000001</v>
      </c>
      <c r="C1587">
        <f>(K$1 + (Table2[[#This Row],[LogL]]-F$1)/(F$2-F$1)*(K$2-K$1))</f>
        <v>6.3845105107881368</v>
      </c>
      <c r="D1587">
        <f>(Table2[[#This Row],[Immission]]-G$1)/(G$2-G$1)</f>
        <v>0.96104356404248792</v>
      </c>
      <c r="E1587">
        <f>EXP(Table2[[#This Row],[Ln-nm]])</f>
        <v>592.59459293407099</v>
      </c>
      <c r="G1587" s="1">
        <v>24.403672</v>
      </c>
      <c r="H1587" s="3">
        <v>39.610132</v>
      </c>
      <c r="I1587" s="6">
        <f>(K$1 + (Table3[[#This Row],[LogL]]-F$1)/(F$2-F$1)*(K$2-K$1))</f>
        <v>9.2685643302999754</v>
      </c>
      <c r="J1587" s="7">
        <f>(Table3[[#This Row],[Emission]]-G$1)/(G$2-G$1)</f>
        <v>1.026496379939047</v>
      </c>
      <c r="K1587">
        <f>EXP(Table3[[#This Row],[Ln-nm]])</f>
        <v>10599.523542826466</v>
      </c>
    </row>
    <row r="1588" spans="1:11" x14ac:dyDescent="0.3">
      <c r="A1588">
        <v>9.6374490000000002</v>
      </c>
      <c r="B1588">
        <v>39.517333000000001</v>
      </c>
      <c r="C1588">
        <f>(K$1 + (Table2[[#This Row],[LogL]]-F$1)/(F$2-F$1)*(K$2-K$1))</f>
        <v>6.3845888296768436</v>
      </c>
      <c r="D1588">
        <f>(Table2[[#This Row],[Immission]]-G$1)/(G$2-G$1)</f>
        <v>0.96110698116863524</v>
      </c>
      <c r="E1588">
        <f>EXP(Table2[[#This Row],[Ln-nm]])</f>
        <v>592.64100610153343</v>
      </c>
      <c r="G1588" s="2">
        <v>24.403813</v>
      </c>
      <c r="H1588" s="4">
        <v>39.673107999999999</v>
      </c>
      <c r="I1588" s="8">
        <f>(K$1 + (Table3[[#This Row],[LogL]]-F$1)/(F$2-F$1)*(K$2-K$1))</f>
        <v>9.2685918688618401</v>
      </c>
      <c r="J1588" s="9">
        <f>(Table3[[#This Row],[Emission]]-G$1)/(G$2-G$1)</f>
        <v>1.0708714570084705</v>
      </c>
      <c r="K1588">
        <f>EXP(Table3[[#This Row],[Ln-nm]])</f>
        <v>10599.815442480516</v>
      </c>
    </row>
    <row r="1589" spans="1:11" x14ac:dyDescent="0.3">
      <c r="A1589">
        <v>9.6378500000000003</v>
      </c>
      <c r="B1589">
        <v>39.517423999999998</v>
      </c>
      <c r="C1589">
        <f>(K$1 + (Table2[[#This Row],[LogL]]-F$1)/(F$2-F$1)*(K$2-K$1))</f>
        <v>6.3846671485655495</v>
      </c>
      <c r="D1589">
        <f>(Table2[[#This Row],[Immission]]-G$1)/(G$2-G$1)</f>
        <v>0.96117110292951569</v>
      </c>
      <c r="E1589">
        <f>EXP(Table2[[#This Row],[Ln-nm]])</f>
        <v>592.68742290416526</v>
      </c>
      <c r="G1589" s="1">
        <v>24.404199999999999</v>
      </c>
      <c r="H1589" s="3">
        <v>39.673425000000002</v>
      </c>
      <c r="I1589" s="6">
        <f>(K$1 + (Table3[[#This Row],[LogL]]-F$1)/(F$2-F$1)*(K$2-K$1))</f>
        <v>9.2686674534252536</v>
      </c>
      <c r="J1589" s="7">
        <f>(Table3[[#This Row],[Emission]]-G$1)/(G$2-G$1)</f>
        <v>1.0710948262194575</v>
      </c>
      <c r="K1589">
        <f>EXP(Table3[[#This Row],[Ln-nm]])</f>
        <v>10600.616655182275</v>
      </c>
    </row>
    <row r="1590" spans="1:11" x14ac:dyDescent="0.3">
      <c r="A1590">
        <v>9.6382510000000003</v>
      </c>
      <c r="B1590">
        <v>39.517516999999998</v>
      </c>
      <c r="C1590">
        <f>(K$1 + (Table2[[#This Row],[LogL]]-F$1)/(F$2-F$1)*(K$2-K$1))</f>
        <v>6.3847454674542563</v>
      </c>
      <c r="D1590">
        <f>(Table2[[#This Row],[Immission]]-G$1)/(G$2-G$1)</f>
        <v>0.96123663395986769</v>
      </c>
      <c r="E1590">
        <f>EXP(Table2[[#This Row],[Ln-nm]])</f>
        <v>592.7338433422525</v>
      </c>
      <c r="G1590" s="2">
        <v>24.404589999999999</v>
      </c>
      <c r="H1590" s="4">
        <v>39.673737000000003</v>
      </c>
      <c r="I1590" s="8">
        <f>(K$1 + (Table3[[#This Row],[LogL]]-F$1)/(F$2-F$1)*(K$2-K$1))</f>
        <v>9.2687436239155172</v>
      </c>
      <c r="J1590" s="9">
        <f>(Table3[[#This Row],[Emission]]-G$1)/(G$2-G$1)</f>
        <v>1.0713146722567686</v>
      </c>
      <c r="K1590">
        <f>EXP(Table3[[#This Row],[Ln-nm]])</f>
        <v>10601.424140102868</v>
      </c>
    </row>
    <row r="1591" spans="1:11" x14ac:dyDescent="0.3">
      <c r="A1591">
        <v>9.6386520000000004</v>
      </c>
      <c r="B1591">
        <v>39.517612</v>
      </c>
      <c r="C1591">
        <f>(K$1 + (Table2[[#This Row],[LogL]]-F$1)/(F$2-F$1)*(K$2-K$1))</f>
        <v>6.3848237863429622</v>
      </c>
      <c r="D1591">
        <f>(Table2[[#This Row],[Immission]]-G$1)/(G$2-G$1)</f>
        <v>0.96130357425969093</v>
      </c>
      <c r="E1591">
        <f>EXP(Table2[[#This Row],[Ln-nm]])</f>
        <v>592.78026741607857</v>
      </c>
      <c r="G1591" s="1">
        <v>24.404980999999999</v>
      </c>
      <c r="H1591" s="3">
        <v>39.674044000000002</v>
      </c>
      <c r="I1591" s="6">
        <f>(K$1 + (Table3[[#This Row],[LogL]]-F$1)/(F$2-F$1)*(K$2-K$1))</f>
        <v>9.2688199897147303</v>
      </c>
      <c r="J1591" s="7">
        <f>(Table3[[#This Row],[Emission]]-G$1)/(G$2-G$1)</f>
        <v>1.0715309951204037</v>
      </c>
      <c r="K1591">
        <f>EXP(Table3[[#This Row],[Ln-nm]])</f>
        <v>10602.233757243261</v>
      </c>
    </row>
    <row r="1592" spans="1:11" x14ac:dyDescent="0.3">
      <c r="A1592">
        <v>9.6390539999999998</v>
      </c>
      <c r="B1592">
        <v>39.517707999999999</v>
      </c>
      <c r="C1592">
        <f>(K$1 + (Table2[[#This Row],[LogL]]-F$1)/(F$2-F$1)*(K$2-K$1))</f>
        <v>6.3849023005406185</v>
      </c>
      <c r="D1592">
        <f>(Table2[[#This Row],[Immission]]-G$1)/(G$2-G$1)</f>
        <v>0.9613712191942474</v>
      </c>
      <c r="E1592">
        <f>EXP(Table2[[#This Row],[Ln-nm]])</f>
        <v>592.82681091029986</v>
      </c>
      <c r="G1592" s="2">
        <v>24.405023</v>
      </c>
      <c r="H1592" s="4">
        <v>39.594456999999998</v>
      </c>
      <c r="I1592" s="8">
        <f>(K$1 + (Table3[[#This Row],[LogL]]-F$1)/(F$2-F$1)*(K$2-K$1))</f>
        <v>9.2688281926906058</v>
      </c>
      <c r="J1592" s="9">
        <f>(Table3[[#This Row],[Emission]]-G$1)/(G$2-G$1)</f>
        <v>1.0154512304684027</v>
      </c>
      <c r="K1592">
        <f>EXP(Table3[[#This Row],[Ln-nm]])</f>
        <v>10602.320727467704</v>
      </c>
    </row>
    <row r="1593" spans="1:11" x14ac:dyDescent="0.3">
      <c r="A1593">
        <v>9.6394559999999991</v>
      </c>
      <c r="B1593">
        <v>39.517806</v>
      </c>
      <c r="C1593">
        <f>(K$1 + (Table2[[#This Row],[LogL]]-F$1)/(F$2-F$1)*(K$2-K$1))</f>
        <v>6.3849808147382738</v>
      </c>
      <c r="D1593">
        <f>(Table2[[#This Row],[Immission]]-G$1)/(G$2-G$1)</f>
        <v>0.96144027339827531</v>
      </c>
      <c r="E1593">
        <f>EXP(Table2[[#This Row],[Ln-nm]])</f>
        <v>592.8733580589892</v>
      </c>
      <c r="G1593" s="1">
        <v>24.405373000000001</v>
      </c>
      <c r="H1593" s="3">
        <v>39.674345000000002</v>
      </c>
      <c r="I1593" s="6">
        <f>(K$1 + (Table3[[#This Row],[LogL]]-F$1)/(F$2-F$1)*(K$2-K$1))</f>
        <v>9.2688965508228911</v>
      </c>
      <c r="J1593" s="7">
        <f>(Table3[[#This Row],[Emission]]-G$1)/(G$2-G$1)</f>
        <v>1.0717430901756297</v>
      </c>
      <c r="K1593">
        <f>EXP(Table3[[#This Row],[Ln-nm]])</f>
        <v>10603.045507082532</v>
      </c>
    </row>
    <row r="1594" spans="1:11" x14ac:dyDescent="0.3">
      <c r="A1594">
        <v>9.6398589999999995</v>
      </c>
      <c r="B1594">
        <v>39.517904999999999</v>
      </c>
      <c r="C1594">
        <f>(K$1 + (Table2[[#This Row],[LogL]]-F$1)/(F$2-F$1)*(K$2-K$1))</f>
        <v>6.3850595242448787</v>
      </c>
      <c r="D1594">
        <f>(Table2[[#This Row],[Immission]]-G$1)/(G$2-G$1)</f>
        <v>0.96151003223703635</v>
      </c>
      <c r="E1594">
        <f>EXP(Table2[[#This Row],[Ln-nm]])</f>
        <v>592.92002466500981</v>
      </c>
      <c r="G1594" s="2">
        <v>24.405767000000001</v>
      </c>
      <c r="H1594" s="4">
        <v>39.674639999999997</v>
      </c>
      <c r="I1594" s="8">
        <f>(K$1 + (Table3[[#This Row],[LogL]]-F$1)/(F$2-F$1)*(K$2-K$1))</f>
        <v>9.2689735025489526</v>
      </c>
      <c r="J1594" s="9">
        <f>(Table3[[#This Row],[Emission]]-G$1)/(G$2-G$1)</f>
        <v>1.0719509574224415</v>
      </c>
      <c r="K1594">
        <f>EXP(Table3[[#This Row],[Ln-nm]])</f>
        <v>10603.861461129944</v>
      </c>
    </row>
    <row r="1595" spans="1:11" x14ac:dyDescent="0.3">
      <c r="A1595">
        <v>9.6402619999999999</v>
      </c>
      <c r="B1595">
        <v>39.518006</v>
      </c>
      <c r="C1595">
        <f>(K$1 + (Table2[[#This Row],[LogL]]-F$1)/(F$2-F$1)*(K$2-K$1))</f>
        <v>6.3851382337514844</v>
      </c>
      <c r="D1595">
        <f>(Table2[[#This Row],[Immission]]-G$1)/(G$2-G$1)</f>
        <v>0.96158120034526884</v>
      </c>
      <c r="E1595">
        <f>EXP(Table2[[#This Row],[Ln-nm]])</f>
        <v>592.96669494428113</v>
      </c>
      <c r="G1595" s="1">
        <v>24.406162999999999</v>
      </c>
      <c r="H1595" s="3">
        <v>39.674931000000001</v>
      </c>
      <c r="I1595" s="6">
        <f>(K$1 + (Table3[[#This Row],[LogL]]-F$1)/(F$2-F$1)*(K$2-K$1))</f>
        <v>9.2690508448929112</v>
      </c>
      <c r="J1595" s="7">
        <f>(Table3[[#This Row],[Emission]]-G$1)/(G$2-G$1)</f>
        <v>1.0721560061303206</v>
      </c>
      <c r="K1595">
        <f>EXP(Table3[[#This Row],[Ln-nm]])</f>
        <v>10604.68162034647</v>
      </c>
    </row>
    <row r="1596" spans="1:11" x14ac:dyDescent="0.3">
      <c r="A1596">
        <v>9.6406659999999995</v>
      </c>
      <c r="B1596">
        <v>39.518109000000003</v>
      </c>
      <c r="C1596">
        <f>(K$1 + (Table2[[#This Row],[LogL]]-F$1)/(F$2-F$1)*(K$2-K$1))</f>
        <v>6.3852171385670387</v>
      </c>
      <c r="D1596">
        <f>(Table2[[#This Row],[Immission]]-G$1)/(G$2-G$1)</f>
        <v>0.96165377772297267</v>
      </c>
      <c r="E1596">
        <f>EXP(Table2[[#This Row],[Ln-nm]])</f>
        <v>593.01348471792051</v>
      </c>
      <c r="G1596" s="2">
        <v>24.406559999999999</v>
      </c>
      <c r="H1596" s="4">
        <v>39.675215000000001</v>
      </c>
      <c r="I1596" s="8">
        <f>(K$1 + (Table3[[#This Row],[LogL]]-F$1)/(F$2-F$1)*(K$2-K$1))</f>
        <v>9.2691283825458211</v>
      </c>
      <c r="J1596" s="9">
        <f>(Table3[[#This Row],[Emission]]-G$1)/(G$2-G$1)</f>
        <v>1.0723561223950522</v>
      </c>
      <c r="K1596">
        <f>EXP(Table3[[#This Row],[Ln-nm]])</f>
        <v>10605.503914348128</v>
      </c>
    </row>
    <row r="1597" spans="1:11" x14ac:dyDescent="0.3">
      <c r="A1597">
        <v>9.6410689999999999</v>
      </c>
      <c r="B1597">
        <v>39.518213000000003</v>
      </c>
      <c r="C1597">
        <f>(K$1 + (Table2[[#This Row],[LogL]]-F$1)/(F$2-F$1)*(K$2-K$1))</f>
        <v>6.3852958480736435</v>
      </c>
      <c r="D1597">
        <f>(Table2[[#This Row],[Immission]]-G$1)/(G$2-G$1)</f>
        <v>0.96172705973540973</v>
      </c>
      <c r="E1597">
        <f>EXP(Table2[[#This Row],[Ln-nm]])</f>
        <v>593.06016235367542</v>
      </c>
      <c r="G1597" s="1">
        <v>24.406825000000001</v>
      </c>
      <c r="H1597" s="3">
        <v>39.573585999999999</v>
      </c>
      <c r="I1597" s="6">
        <f>(K$1 + (Table3[[#This Row],[LogL]]-F$1)/(F$2-F$1)*(K$2-K$1))</f>
        <v>9.2691801394174096</v>
      </c>
      <c r="J1597" s="7">
        <f>(Table3[[#This Row],[Emission]]-G$1)/(G$2-G$1)</f>
        <v>1.0007447989148597</v>
      </c>
      <c r="K1597">
        <f>EXP(Table3[[#This Row],[Ln-nm]])</f>
        <v>10606.052836257473</v>
      </c>
    </row>
    <row r="1598" spans="1:11" x14ac:dyDescent="0.3">
      <c r="A1598">
        <v>9.6414740000000005</v>
      </c>
      <c r="B1598">
        <v>39.518318999999998</v>
      </c>
      <c r="C1598">
        <f>(K$1 + (Table2[[#This Row],[LogL]]-F$1)/(F$2-F$1)*(K$2-K$1))</f>
        <v>6.3853749481981481</v>
      </c>
      <c r="D1598">
        <f>(Table2[[#This Row],[Immission]]-G$1)/(G$2-G$1)</f>
        <v>0.96180175101731313</v>
      </c>
      <c r="E1598">
        <f>EXP(Table2[[#This Row],[Ln-nm]])</f>
        <v>593.10707534174344</v>
      </c>
      <c r="G1598" s="2">
        <v>24.406959000000001</v>
      </c>
      <c r="H1598" s="4">
        <v>39.675494</v>
      </c>
      <c r="I1598" s="8">
        <f>(K$1 + (Table3[[#This Row],[LogL]]-F$1)/(F$2-F$1)*(K$2-K$1))</f>
        <v>9.269206310816628</v>
      </c>
      <c r="J1598" s="9">
        <f>(Table3[[#This Row],[Emission]]-G$1)/(G$2-G$1)</f>
        <v>1.0725527154861081</v>
      </c>
      <c r="K1598">
        <f>EXP(Table3[[#This Row],[Ln-nm]])</f>
        <v>10606.330415132681</v>
      </c>
    </row>
    <row r="1599" spans="1:11" x14ac:dyDescent="0.3">
      <c r="A1599">
        <v>9.6418789999999994</v>
      </c>
      <c r="B1599">
        <v>39.518425999999998</v>
      </c>
      <c r="C1599">
        <f>(K$1 + (Table2[[#This Row],[LogL]]-F$1)/(F$2-F$1)*(K$2-K$1))</f>
        <v>6.3854540483226518</v>
      </c>
      <c r="D1599">
        <f>(Table2[[#This Row],[Immission]]-G$1)/(G$2-G$1)</f>
        <v>0.96187714693395476</v>
      </c>
      <c r="E1599">
        <f>EXP(Table2[[#This Row],[Ln-nm]])</f>
        <v>593.15399204078096</v>
      </c>
      <c r="G1599" s="1">
        <v>24.407359</v>
      </c>
      <c r="H1599" s="3">
        <v>39.675767999999998</v>
      </c>
      <c r="I1599" s="6">
        <f>(K$1 + (Table3[[#This Row],[LogL]]-F$1)/(F$2-F$1)*(K$2-K$1))</f>
        <v>9.2692844343963863</v>
      </c>
      <c r="J1599" s="7">
        <f>(Table3[[#This Row],[Emission]]-G$1)/(G$2-G$1)</f>
        <v>1.0727457854034879</v>
      </c>
      <c r="K1599">
        <f>EXP(Table3[[#This Row],[Ln-nm]])</f>
        <v>10607.159052000427</v>
      </c>
    </row>
    <row r="1600" spans="1:11" x14ac:dyDescent="0.3">
      <c r="A1600">
        <v>9.6422840000000001</v>
      </c>
      <c r="B1600">
        <v>39.518534000000002</v>
      </c>
      <c r="C1600">
        <f>(K$1 + (Table2[[#This Row],[LogL]]-F$1)/(F$2-F$1)*(K$2-K$1))</f>
        <v>6.3855331484471556</v>
      </c>
      <c r="D1600">
        <f>(Table2[[#This Row],[Immission]]-G$1)/(G$2-G$1)</f>
        <v>0.96195324748533451</v>
      </c>
      <c r="E1600">
        <f>EXP(Table2[[#This Row],[Ln-nm]])</f>
        <v>593.20091245108188</v>
      </c>
      <c r="G1600" s="2">
        <v>24.407761000000001</v>
      </c>
      <c r="H1600" s="4">
        <v>39.676036000000003</v>
      </c>
      <c r="I1600" s="8">
        <f>(K$1 + (Table3[[#This Row],[LogL]]-F$1)/(F$2-F$1)*(K$2-K$1))</f>
        <v>9.2693629485940416</v>
      </c>
      <c r="J1600" s="9">
        <f>(Table3[[#This Row],[Emission]]-G$1)/(G$2-G$1)</f>
        <v>1.0729346275124634</v>
      </c>
      <c r="K1600">
        <f>EXP(Table3[[#This Row],[Ln-nm]])</f>
        <v>10607.991897277459</v>
      </c>
    </row>
    <row r="1601" spans="1:11" x14ac:dyDescent="0.3">
      <c r="A1601">
        <v>9.6426890000000007</v>
      </c>
      <c r="B1601">
        <v>39.518644000000002</v>
      </c>
      <c r="C1601">
        <f>(K$1 + (Table2[[#This Row],[LogL]]-F$1)/(F$2-F$1)*(K$2-K$1))</f>
        <v>6.3856122485716593</v>
      </c>
      <c r="D1601">
        <f>(Table2[[#This Row],[Immission]]-G$1)/(G$2-G$1)</f>
        <v>0.96203075730618071</v>
      </c>
      <c r="E1601">
        <f>EXP(Table2[[#This Row],[Ln-nm]])</f>
        <v>593.24783657293995</v>
      </c>
      <c r="G1601" s="1">
        <v>24.408165</v>
      </c>
      <c r="H1601" s="3">
        <v>39.676298000000003</v>
      </c>
      <c r="I1601" s="6">
        <f>(K$1 + (Table3[[#This Row],[LogL]]-F$1)/(F$2-F$1)*(K$2-K$1))</f>
        <v>9.2694418534095941</v>
      </c>
      <c r="J1601" s="7">
        <f>(Table3[[#This Row],[Emission]]-G$1)/(G$2-G$1)</f>
        <v>1.0731192418130249</v>
      </c>
      <c r="K1601">
        <f>EXP(Table3[[#This Row],[Ln-nm]])</f>
        <v>10608.828951944884</v>
      </c>
    </row>
    <row r="1602" spans="1:11" x14ac:dyDescent="0.3">
      <c r="A1602">
        <v>9.6430950000000006</v>
      </c>
      <c r="B1602">
        <v>39.518756000000003</v>
      </c>
      <c r="C1602">
        <f>(K$1 + (Table2[[#This Row],[LogL]]-F$1)/(F$2-F$1)*(K$2-K$1))</f>
        <v>6.3856915440051125</v>
      </c>
      <c r="D1602">
        <f>(Table2[[#This Row],[Immission]]-G$1)/(G$2-G$1)</f>
        <v>0.96210967639649825</v>
      </c>
      <c r="E1602">
        <f>EXP(Table2[[#This Row],[Ln-nm]])</f>
        <v>593.29488028243725</v>
      </c>
      <c r="G1602" s="2">
        <v>24.408176000000001</v>
      </c>
      <c r="H1602" s="4">
        <v>39.557910999999997</v>
      </c>
      <c r="I1602" s="8">
        <f>(K$1 + (Table3[[#This Row],[LogL]]-F$1)/(F$2-F$1)*(K$2-K$1))</f>
        <v>9.2694440018080382</v>
      </c>
      <c r="J1602" s="9">
        <f>(Table3[[#This Row],[Emission]]-G$1)/(G$2-G$1)</f>
        <v>0.98969964944421529</v>
      </c>
      <c r="K1602">
        <f>EXP(Table3[[#This Row],[Ln-nm]])</f>
        <v>10608.85174396098</v>
      </c>
    </row>
    <row r="1603" spans="1:11" x14ac:dyDescent="0.3">
      <c r="A1603">
        <v>9.6435019999999998</v>
      </c>
      <c r="B1603">
        <v>39.518869000000002</v>
      </c>
      <c r="C1603">
        <f>(K$1 + (Table2[[#This Row],[LogL]]-F$1)/(F$2-F$1)*(K$2-K$1))</f>
        <v>6.3857710347475152</v>
      </c>
      <c r="D1603">
        <f>(Table2[[#This Row],[Immission]]-G$1)/(G$2-G$1)</f>
        <v>0.96218930012154902</v>
      </c>
      <c r="E1603">
        <f>EXP(Table2[[#This Row],[Ln-nm]])</f>
        <v>593.34204360743365</v>
      </c>
      <c r="G1603" s="1">
        <v>24.408570999999998</v>
      </c>
      <c r="H1603" s="3">
        <v>39.676554000000003</v>
      </c>
      <c r="I1603" s="6">
        <f>(K$1 + (Table3[[#This Row],[LogL]]-F$1)/(F$2-F$1)*(K$2-K$1))</f>
        <v>9.2695211488430473</v>
      </c>
      <c r="J1603" s="7">
        <f>(Table3[[#This Row],[Emission]]-G$1)/(G$2-G$1)</f>
        <v>1.0732996283051772</v>
      </c>
      <c r="K1603">
        <f>EXP(Table3[[#This Row],[Ln-nm]])</f>
        <v>10609.670216988858</v>
      </c>
    </row>
    <row r="1604" spans="1:11" x14ac:dyDescent="0.3">
      <c r="A1604">
        <v>9.6439090000000007</v>
      </c>
      <c r="B1604">
        <v>39.518982999999999</v>
      </c>
      <c r="C1604">
        <f>(K$1 + (Table2[[#This Row],[LogL]]-F$1)/(F$2-F$1)*(K$2-K$1))</f>
        <v>6.3858505254899178</v>
      </c>
      <c r="D1604">
        <f>(Table2[[#This Row],[Immission]]-G$1)/(G$2-G$1)</f>
        <v>0.96226962848133302</v>
      </c>
      <c r="E1604">
        <f>EXP(Table2[[#This Row],[Ln-nm]])</f>
        <v>593.38921068162676</v>
      </c>
      <c r="G1604" s="2">
        <v>24.408978000000001</v>
      </c>
      <c r="H1604" s="4">
        <v>39.676805000000002</v>
      </c>
      <c r="I1604" s="8">
        <f>(K$1 + (Table3[[#This Row],[LogL]]-F$1)/(F$2-F$1)*(K$2-K$1))</f>
        <v>9.2696006395854518</v>
      </c>
      <c r="J1604" s="9">
        <f>(Table3[[#This Row],[Emission]]-G$1)/(G$2-G$1)</f>
        <v>1.0734764916236534</v>
      </c>
      <c r="K1604">
        <f>EXP(Table3[[#This Row],[Ln-nm]])</f>
        <v>10610.513621072036</v>
      </c>
    </row>
    <row r="1605" spans="1:11" x14ac:dyDescent="0.3">
      <c r="A1605">
        <v>9.6443159999999999</v>
      </c>
      <c r="B1605">
        <v>39.519098999999997</v>
      </c>
      <c r="C1605">
        <f>(K$1 + (Table2[[#This Row],[LogL]]-F$1)/(F$2-F$1)*(K$2-K$1))</f>
        <v>6.3859300162323205</v>
      </c>
      <c r="D1605">
        <f>(Table2[[#This Row],[Immission]]-G$1)/(G$2-G$1)</f>
        <v>0.96235136611058836</v>
      </c>
      <c r="E1605">
        <f>EXP(Table2[[#This Row],[Ln-nm]])</f>
        <v>593.43638150531456</v>
      </c>
      <c r="G1605" s="1">
        <v>24.409077</v>
      </c>
      <c r="H1605" s="3">
        <v>39.547432999999998</v>
      </c>
      <c r="I1605" s="6">
        <f>(K$1 + (Table3[[#This Row],[LogL]]-F$1)/(F$2-F$1)*(K$2-K$1))</f>
        <v>9.269619975171441</v>
      </c>
      <c r="J1605" s="7">
        <f>(Table3[[#This Row],[Emission]]-G$1)/(G$2-G$1)</f>
        <v>0.98231648669120808</v>
      </c>
      <c r="K1605">
        <f>EXP(Table3[[#This Row],[Ln-nm]])</f>
        <v>10610.718783554008</v>
      </c>
    </row>
    <row r="1606" spans="1:11" x14ac:dyDescent="0.3">
      <c r="A1606">
        <v>9.6447240000000001</v>
      </c>
      <c r="B1606">
        <v>39.519216</v>
      </c>
      <c r="C1606">
        <f>(K$1 + (Table2[[#This Row],[LogL]]-F$1)/(F$2-F$1)*(K$2-K$1))</f>
        <v>6.3860097022836726</v>
      </c>
      <c r="D1606">
        <f>(Table2[[#This Row],[Immission]]-G$1)/(G$2-G$1)</f>
        <v>0.96243380837458192</v>
      </c>
      <c r="E1606">
        <f>EXP(Table2[[#This Row],[Ln-nm]])</f>
        <v>593.4836719914565</v>
      </c>
      <c r="G1606" s="2">
        <v>24.409284</v>
      </c>
      <c r="H1606" s="4">
        <v>39.676988999999999</v>
      </c>
      <c r="I1606" s="8">
        <f>(K$1 + (Table3[[#This Row],[LogL]]-F$1)/(F$2-F$1)*(K$2-K$1))</f>
        <v>9.2696604041239645</v>
      </c>
      <c r="J1606" s="9">
        <f>(Table3[[#This Row],[Emission]]-G$1)/(G$2-G$1)</f>
        <v>1.0736061444148859</v>
      </c>
      <c r="K1606">
        <f>EXP(Table3[[#This Row],[Ln-nm]])</f>
        <v>10611.147772471677</v>
      </c>
    </row>
    <row r="1607" spans="1:11" x14ac:dyDescent="0.3">
      <c r="A1607">
        <v>9.6451320000000003</v>
      </c>
      <c r="B1607">
        <v>39.519334999999998</v>
      </c>
      <c r="C1607">
        <f>(K$1 + (Table2[[#This Row],[LogL]]-F$1)/(F$2-F$1)*(K$2-K$1))</f>
        <v>6.3860893883350247</v>
      </c>
      <c r="D1607">
        <f>(Table2[[#This Row],[Immission]]-G$1)/(G$2-G$1)</f>
        <v>0.96251765990804183</v>
      </c>
      <c r="E1607">
        <f>EXP(Table2[[#This Row],[Ln-nm]])</f>
        <v>593.53096624614057</v>
      </c>
      <c r="G1607" s="1">
        <v>24.409489000000001</v>
      </c>
      <c r="H1607" s="3">
        <v>39.677109999999999</v>
      </c>
      <c r="I1607" s="6">
        <f>(K$1 + (Table3[[#This Row],[LogL]]-F$1)/(F$2-F$1)*(K$2-K$1))</f>
        <v>9.2697004424585909</v>
      </c>
      <c r="J1607" s="7">
        <f>(Table3[[#This Row],[Emission]]-G$1)/(G$2-G$1)</f>
        <v>1.0736914052178173</v>
      </c>
      <c r="K1607">
        <f>EXP(Table3[[#This Row],[Ln-nm]])</f>
        <v>10611.572633662272</v>
      </c>
    </row>
    <row r="1608" spans="1:11" x14ac:dyDescent="0.3">
      <c r="A1608">
        <v>9.6455409999999997</v>
      </c>
      <c r="B1608">
        <v>39.519455000000001</v>
      </c>
      <c r="C1608">
        <f>(K$1 + (Table2[[#This Row],[LogL]]-F$1)/(F$2-F$1)*(K$2-K$1))</f>
        <v>6.3861692696953263</v>
      </c>
      <c r="D1608">
        <f>(Table2[[#This Row],[Immission]]-G$1)/(G$2-G$1)</f>
        <v>0.96260221607623997</v>
      </c>
      <c r="E1608">
        <f>EXP(Table2[[#This Row],[Ln-nm]])</f>
        <v>593.57838020082579</v>
      </c>
      <c r="G1608" s="2">
        <v>24.409693999999998</v>
      </c>
      <c r="H1608" s="4">
        <v>39.677228999999997</v>
      </c>
      <c r="I1608" s="8">
        <f>(K$1 + (Table3[[#This Row],[LogL]]-F$1)/(F$2-F$1)*(K$2-K$1))</f>
        <v>9.2697404807932156</v>
      </c>
      <c r="J1608" s="9">
        <f>(Table3[[#This Row],[Emission]]-G$1)/(G$2-G$1)</f>
        <v>1.0737752567512773</v>
      </c>
      <c r="K1608">
        <f>EXP(Table3[[#This Row],[Ln-nm]])</f>
        <v>10611.997511863923</v>
      </c>
    </row>
    <row r="1609" spans="1:11" x14ac:dyDescent="0.3">
      <c r="A1609">
        <v>9.6459499999999991</v>
      </c>
      <c r="B1609">
        <v>39.519576000000001</v>
      </c>
      <c r="C1609">
        <f>(K$1 + (Table2[[#This Row],[LogL]]-F$1)/(F$2-F$1)*(K$2-K$1))</f>
        <v>6.3862491510556278</v>
      </c>
      <c r="D1609">
        <f>(Table2[[#This Row],[Immission]]-G$1)/(G$2-G$1)</f>
        <v>0.96268747687917122</v>
      </c>
      <c r="E1609">
        <f>EXP(Table2[[#This Row],[Ln-nm]])</f>
        <v>593.62579794315354</v>
      </c>
      <c r="G1609" s="1">
        <v>24.4099</v>
      </c>
      <c r="H1609" s="3">
        <v>39.677346999999997</v>
      </c>
      <c r="I1609" s="6">
        <f>(K$1 + (Table3[[#This Row],[LogL]]-F$1)/(F$2-F$1)*(K$2-K$1))</f>
        <v>9.2697807144367914</v>
      </c>
      <c r="J1609" s="7">
        <f>(Table3[[#This Row],[Emission]]-G$1)/(G$2-G$1)</f>
        <v>1.0738584036500038</v>
      </c>
      <c r="K1609">
        <f>EXP(Table3[[#This Row],[Ln-nm]])</f>
        <v>10612.424479778623</v>
      </c>
    </row>
    <row r="1610" spans="1:11" x14ac:dyDescent="0.3">
      <c r="A1610">
        <v>9.6463599999999996</v>
      </c>
      <c r="B1610">
        <v>39.519699000000003</v>
      </c>
      <c r="C1610">
        <f>(K$1 + (Table2[[#This Row],[LogL]]-F$1)/(F$2-F$1)*(K$2-K$1))</f>
        <v>6.3863292277248789</v>
      </c>
      <c r="D1610">
        <f>(Table2[[#This Row],[Immission]]-G$1)/(G$2-G$1)</f>
        <v>0.96277414695157393</v>
      </c>
      <c r="E1610">
        <f>EXP(Table2[[#This Row],[Ln-nm]])</f>
        <v>593.67333542313042</v>
      </c>
      <c r="G1610" s="2">
        <v>24.409977000000001</v>
      </c>
      <c r="H1610" s="4">
        <v>39.536920000000002</v>
      </c>
      <c r="I1610" s="8">
        <f>(K$1 + (Table3[[#This Row],[LogL]]-F$1)/(F$2-F$1)*(K$2-K$1))</f>
        <v>9.2697957532258943</v>
      </c>
      <c r="J1610" s="9">
        <f>(Table3[[#This Row],[Emission]]-G$1)/(G$2-G$1)</f>
        <v>0.97490866172247903</v>
      </c>
      <c r="K1610">
        <f>EXP(Table3[[#This Row],[Ln-nm]])</f>
        <v>10612.584078992331</v>
      </c>
    </row>
    <row r="1611" spans="1:11" x14ac:dyDescent="0.3">
      <c r="A1611">
        <v>9.6467709999999993</v>
      </c>
      <c r="B1611">
        <v>39.519823000000002</v>
      </c>
      <c r="C1611">
        <f>(K$1 + (Table2[[#This Row],[LogL]]-F$1)/(F$2-F$1)*(K$2-K$1))</f>
        <v>6.3864094997030785</v>
      </c>
      <c r="D1611">
        <f>(Table2[[#This Row],[Immission]]-G$1)/(G$2-G$1)</f>
        <v>0.96286152165870986</v>
      </c>
      <c r="E1611">
        <f>EXP(Table2[[#This Row],[Ln-nm]])</f>
        <v>593.72099266891428</v>
      </c>
      <c r="G1611" s="1">
        <v>24.410105999999999</v>
      </c>
      <c r="H1611" s="3">
        <v>39.677464000000001</v>
      </c>
      <c r="I1611" s="6">
        <f>(K$1 + (Table3[[#This Row],[LogL]]-F$1)/(F$2-F$1)*(K$2-K$1))</f>
        <v>9.2698209480803655</v>
      </c>
      <c r="J1611" s="7">
        <f>(Table3[[#This Row],[Emission]]-G$1)/(G$2-G$1)</f>
        <v>1.0739408459139974</v>
      </c>
      <c r="K1611">
        <f>EXP(Table3[[#This Row],[Ln-nm]])</f>
        <v>10612.851464872125</v>
      </c>
    </row>
    <row r="1612" spans="1:11" x14ac:dyDescent="0.3">
      <c r="A1612">
        <v>9.6471809999999998</v>
      </c>
      <c r="B1612">
        <v>39.519947999999999</v>
      </c>
      <c r="C1612">
        <f>(K$1 + (Table2[[#This Row],[LogL]]-F$1)/(F$2-F$1)*(K$2-K$1))</f>
        <v>6.3864895763723295</v>
      </c>
      <c r="D1612">
        <f>(Table2[[#This Row],[Immission]]-G$1)/(G$2-G$1)</f>
        <v>0.96294960100057891</v>
      </c>
      <c r="E1612">
        <f>EXP(Table2[[#This Row],[Ln-nm]])</f>
        <v>593.76853777207293</v>
      </c>
      <c r="G1612" s="2">
        <v>24.410312000000001</v>
      </c>
      <c r="H1612" s="4">
        <v>39.677579000000001</v>
      </c>
      <c r="I1612" s="8">
        <f>(K$1 + (Table3[[#This Row],[LogL]]-F$1)/(F$2-F$1)*(K$2-K$1))</f>
        <v>9.2698611817239396</v>
      </c>
      <c r="J1612" s="9">
        <f>(Table3[[#This Row],[Emission]]-G$1)/(G$2-G$1)</f>
        <v>1.0740218789085196</v>
      </c>
      <c r="K1612">
        <f>EXP(Table3[[#This Row],[Ln-nm]])</f>
        <v>10613.278467145137</v>
      </c>
    </row>
    <row r="1613" spans="1:11" x14ac:dyDescent="0.3">
      <c r="A1613">
        <v>9.6475919999999995</v>
      </c>
      <c r="B1613">
        <v>39.520074999999999</v>
      </c>
      <c r="C1613">
        <f>(K$1 + (Table2[[#This Row],[LogL]]-F$1)/(F$2-F$1)*(K$2-K$1))</f>
        <v>6.38656984835053</v>
      </c>
      <c r="D1613">
        <f>(Table2[[#This Row],[Immission]]-G$1)/(G$2-G$1)</f>
        <v>0.96303908961191931</v>
      </c>
      <c r="E1613">
        <f>EXP(Table2[[#This Row],[Ln-nm]])</f>
        <v>593.81620266024504</v>
      </c>
      <c r="G1613" s="1">
        <v>24.410519000000001</v>
      </c>
      <c r="H1613" s="3">
        <v>39.677692999999998</v>
      </c>
      <c r="I1613" s="6">
        <f>(K$1 + (Table3[[#This Row],[LogL]]-F$1)/(F$2-F$1)*(K$2-K$1))</f>
        <v>9.2699016106764649</v>
      </c>
      <c r="J1613" s="7">
        <f>(Table3[[#This Row],[Emission]]-G$1)/(G$2-G$1)</f>
        <v>1.0741022072683035</v>
      </c>
      <c r="K1613">
        <f>EXP(Table3[[#This Row],[Ln-nm]])</f>
        <v>10613.707559550245</v>
      </c>
    </row>
    <row r="1614" spans="1:11" x14ac:dyDescent="0.3">
      <c r="A1614">
        <v>9.6480040000000002</v>
      </c>
      <c r="B1614">
        <v>39.520203000000002</v>
      </c>
      <c r="C1614">
        <f>(K$1 + (Table2[[#This Row],[LogL]]-F$1)/(F$2-F$1)*(K$2-K$1))</f>
        <v>6.3866503156376799</v>
      </c>
      <c r="D1614">
        <f>(Table2[[#This Row],[Immission]]-G$1)/(G$2-G$1)</f>
        <v>0.96312928285799804</v>
      </c>
      <c r="E1614">
        <f>EXP(Table2[[#This Row],[Ln-nm]])</f>
        <v>593.86398736166564</v>
      </c>
      <c r="G1614" s="2">
        <v>24.410727000000001</v>
      </c>
      <c r="H1614" s="4">
        <v>39.677804999999999</v>
      </c>
      <c r="I1614" s="8">
        <f>(K$1 + (Table3[[#This Row],[LogL]]-F$1)/(F$2-F$1)*(K$2-K$1))</f>
        <v>9.2699422349379397</v>
      </c>
      <c r="J1614" s="9">
        <f>(Table3[[#This Row],[Emission]]-G$1)/(G$2-G$1)</f>
        <v>1.0741811263586212</v>
      </c>
      <c r="K1614">
        <f>EXP(Table3[[#This Row],[Ln-nm]])</f>
        <v>10614.138742339541</v>
      </c>
    </row>
    <row r="1615" spans="1:11" x14ac:dyDescent="0.3">
      <c r="A1615">
        <v>9.6484159999999992</v>
      </c>
      <c r="B1615">
        <v>39.520332000000003</v>
      </c>
      <c r="C1615">
        <f>(K$1 + (Table2[[#This Row],[LogL]]-F$1)/(F$2-F$1)*(K$2-K$1))</f>
        <v>6.386730782924829</v>
      </c>
      <c r="D1615">
        <f>(Table2[[#This Row],[Immission]]-G$1)/(G$2-G$1)</f>
        <v>0.96322018073880988</v>
      </c>
      <c r="E1615">
        <f>EXP(Table2[[#This Row],[Ln-nm]])</f>
        <v>593.9117759083457</v>
      </c>
      <c r="G1615" s="1">
        <v>24.410878</v>
      </c>
      <c r="H1615" s="3">
        <v>39.526364000000001</v>
      </c>
      <c r="I1615" s="6">
        <f>(K$1 + (Table3[[#This Row],[LogL]]-F$1)/(F$2-F$1)*(K$2-K$1))</f>
        <v>9.2699717265892971</v>
      </c>
      <c r="J1615" s="7">
        <f>(Table3[[#This Row],[Emission]]-G$1)/(G$2-G$1)</f>
        <v>0.96747053746014278</v>
      </c>
      <c r="K1615">
        <f>EXP(Table3[[#This Row],[Ln-nm]])</f>
        <v>10614.4517754347</v>
      </c>
    </row>
    <row r="1616" spans="1:11" x14ac:dyDescent="0.3">
      <c r="A1616">
        <v>9.6490360000000006</v>
      </c>
      <c r="B1616">
        <v>39.520527999999999</v>
      </c>
      <c r="C1616">
        <f>(K$1 + (Table2[[#This Row],[LogL]]-F$1)/(F$2-F$1)*(K$2-K$1))</f>
        <v>6.3868518744734528</v>
      </c>
      <c r="D1616">
        <f>(Table2[[#This Row],[Immission]]-G$1)/(G$2-G$1)</f>
        <v>0.96335828914686061</v>
      </c>
      <c r="E1616">
        <f>EXP(Table2[[#This Row],[Ln-nm]])</f>
        <v>593.98369795952476</v>
      </c>
      <c r="G1616" s="2">
        <v>24.410934999999998</v>
      </c>
      <c r="H1616" s="4">
        <v>39.677914999999999</v>
      </c>
      <c r="I1616" s="8">
        <f>(K$1 + (Table3[[#This Row],[LogL]]-F$1)/(F$2-F$1)*(K$2-K$1))</f>
        <v>9.2699828591994109</v>
      </c>
      <c r="J1616" s="9">
        <f>(Table3[[#This Row],[Emission]]-G$1)/(G$2-G$1)</f>
        <v>1.0742586361794673</v>
      </c>
      <c r="K1616">
        <f>EXP(Table3[[#This Row],[Ln-nm]])</f>
        <v>10614.569942645639</v>
      </c>
    </row>
    <row r="1617" spans="1:11" x14ac:dyDescent="0.3">
      <c r="A1617">
        <v>9.6498629999999999</v>
      </c>
      <c r="B1617">
        <v>39.520794000000002</v>
      </c>
      <c r="C1617">
        <f>(K$1 + (Table2[[#This Row],[LogL]]-F$1)/(F$2-F$1)*(K$2-K$1))</f>
        <v>6.3870133949746002</v>
      </c>
      <c r="D1617">
        <f>(Table2[[#This Row],[Immission]]-G$1)/(G$2-G$1)</f>
        <v>0.9635457219863649</v>
      </c>
      <c r="E1617">
        <f>EXP(Table2[[#This Row],[Ln-nm]])</f>
        <v>594.0796462526921</v>
      </c>
      <c r="G1617" s="1">
        <v>24.411142999999999</v>
      </c>
      <c r="H1617" s="3">
        <v>39.678024000000001</v>
      </c>
      <c r="I1617" s="6">
        <f>(K$1 + (Table3[[#This Row],[LogL]]-F$1)/(F$2-F$1)*(K$2-K$1))</f>
        <v>9.2700234834608857</v>
      </c>
      <c r="J1617" s="7">
        <f>(Table3[[#This Row],[Emission]]-G$1)/(G$2-G$1)</f>
        <v>1.0743354413655803</v>
      </c>
      <c r="K1617">
        <f>EXP(Table3[[#This Row],[Ln-nm]])</f>
        <v>10615.001160469326</v>
      </c>
    </row>
    <row r="1618" spans="1:11" x14ac:dyDescent="0.3">
      <c r="A1618">
        <v>9.6506930000000004</v>
      </c>
      <c r="B1618">
        <v>39.521064000000003</v>
      </c>
      <c r="C1618">
        <f>(K$1 + (Table2[[#This Row],[LogL]]-F$1)/(F$2-F$1)*(K$2-K$1))</f>
        <v>6.3871755014025959</v>
      </c>
      <c r="D1618">
        <f>(Table2[[#This Row],[Immission]]-G$1)/(G$2-G$1)</f>
        <v>0.96373597336480687</v>
      </c>
      <c r="E1618">
        <f>EXP(Table2[[#This Row],[Ln-nm]])</f>
        <v>594.17595818827215</v>
      </c>
      <c r="G1618" s="2">
        <v>24.411351</v>
      </c>
      <c r="H1618" s="4">
        <v>39.678131999999998</v>
      </c>
      <c r="I1618" s="8">
        <f>(K$1 + (Table3[[#This Row],[LogL]]-F$1)/(F$2-F$1)*(K$2-K$1))</f>
        <v>9.2700641077223587</v>
      </c>
      <c r="J1618" s="9">
        <f>(Table3[[#This Row],[Emission]]-G$1)/(G$2-G$1)</f>
        <v>1.0744115419169551</v>
      </c>
      <c r="K1618">
        <f>EXP(Table3[[#This Row],[Ln-nm]])</f>
        <v>10615.432395811255</v>
      </c>
    </row>
    <row r="1619" spans="1:11" x14ac:dyDescent="0.3">
      <c r="A1619">
        <v>9.6515249999999995</v>
      </c>
      <c r="B1619">
        <v>39.521338999999998</v>
      </c>
      <c r="C1619">
        <f>(K$1 + (Table2[[#This Row],[LogL]]-F$1)/(F$2-F$1)*(K$2-K$1))</f>
        <v>6.3873379984484897</v>
      </c>
      <c r="D1619">
        <f>(Table2[[#This Row],[Immission]]-G$1)/(G$2-G$1)</f>
        <v>0.96392974791691988</v>
      </c>
      <c r="E1619">
        <f>EXP(Table2[[#This Row],[Ln-nm]])</f>
        <v>594.27251787133798</v>
      </c>
      <c r="G1619" s="1">
        <v>24.411560999999999</v>
      </c>
      <c r="H1619" s="3">
        <v>39.678238</v>
      </c>
      <c r="I1619" s="6">
        <f>(K$1 + (Table3[[#This Row],[LogL]]-F$1)/(F$2-F$1)*(K$2-K$1))</f>
        <v>9.2701051226017306</v>
      </c>
      <c r="J1619" s="7">
        <f>(Table3[[#This Row],[Emission]]-G$1)/(G$2-G$1)</f>
        <v>1.0744862331988636</v>
      </c>
      <c r="K1619">
        <f>EXP(Table3[[#This Row],[Ln-nm]])</f>
        <v>10615.867795419319</v>
      </c>
    </row>
    <row r="1620" spans="1:11" x14ac:dyDescent="0.3">
      <c r="A1620">
        <v>9.6523590000000006</v>
      </c>
      <c r="B1620">
        <v>39.521619000000001</v>
      </c>
      <c r="C1620">
        <f>(K$1 + (Table2[[#This Row],[LogL]]-F$1)/(F$2-F$1)*(K$2-K$1))</f>
        <v>6.3875008861122833</v>
      </c>
      <c r="D1620">
        <f>(Table2[[#This Row],[Immission]]-G$1)/(G$2-G$1)</f>
        <v>0.96412704564271379</v>
      </c>
      <c r="E1620">
        <f>EXP(Table2[[#This Row],[Ln-nm]])</f>
        <v>594.36932541759427</v>
      </c>
      <c r="G1620" s="2">
        <v>24.411770000000001</v>
      </c>
      <c r="H1620" s="4">
        <v>39.678342000000001</v>
      </c>
      <c r="I1620" s="8">
        <f>(K$1 + (Table3[[#This Row],[LogL]]-F$1)/(F$2-F$1)*(K$2-K$1))</f>
        <v>9.2701459421721548</v>
      </c>
      <c r="J1620" s="9">
        <f>(Table3[[#This Row],[Emission]]-G$1)/(G$2-G$1)</f>
        <v>1.0745595152113006</v>
      </c>
      <c r="K1620">
        <f>EXP(Table3[[#This Row],[Ln-nm]])</f>
        <v>10616.301139426807</v>
      </c>
    </row>
    <row r="1621" spans="1:11" x14ac:dyDescent="0.3">
      <c r="A1621">
        <v>9.6531950000000002</v>
      </c>
      <c r="B1621">
        <v>39.521901999999997</v>
      </c>
      <c r="C1621">
        <f>(K$1 + (Table2[[#This Row],[LogL]]-F$1)/(F$2-F$1)*(K$2-K$1))</f>
        <v>6.3876641643939749</v>
      </c>
      <c r="D1621">
        <f>(Table2[[#This Row],[Immission]]-G$1)/(G$2-G$1)</f>
        <v>0.96432645727270727</v>
      </c>
      <c r="E1621">
        <f>EXP(Table2[[#This Row],[Ln-nm]])</f>
        <v>594.46638094305274</v>
      </c>
      <c r="G1621" s="1">
        <v>24.411778000000002</v>
      </c>
      <c r="H1621" s="3">
        <v>39.515752999999997</v>
      </c>
      <c r="I1621" s="6">
        <f>(K$1 + (Table3[[#This Row],[LogL]]-F$1)/(F$2-F$1)*(K$2-K$1))</f>
        <v>9.2701475046437505</v>
      </c>
      <c r="J1621" s="7">
        <f>(Table3[[#This Row],[Emission]]-G$1)/(G$2-G$1)</f>
        <v>0.95999365828738081</v>
      </c>
      <c r="K1621">
        <f>EXP(Table3[[#This Row],[Ln-nm]])</f>
        <v>10616.317727108748</v>
      </c>
    </row>
    <row r="1622" spans="1:11" x14ac:dyDescent="0.3">
      <c r="A1622">
        <v>9.6540339999999993</v>
      </c>
      <c r="B1622">
        <v>39.522190999999999</v>
      </c>
      <c r="C1622">
        <f>(K$1 + (Table2[[#This Row],[LogL]]-F$1)/(F$2-F$1)*(K$2-K$1))</f>
        <v>6.3878280286025149</v>
      </c>
      <c r="D1622">
        <f>(Table2[[#This Row],[Immission]]-G$1)/(G$2-G$1)</f>
        <v>0.96453009671111489</v>
      </c>
      <c r="E1622">
        <f>EXP(Table2[[#This Row],[Ln-nm]])</f>
        <v>594.56380068765634</v>
      </c>
      <c r="G1622" s="2">
        <v>24.41198</v>
      </c>
      <c r="H1622" s="4">
        <v>39.678445000000004</v>
      </c>
      <c r="I1622" s="8">
        <f>(K$1 + (Table3[[#This Row],[LogL]]-F$1)/(F$2-F$1)*(K$2-K$1))</f>
        <v>9.2701869570515267</v>
      </c>
      <c r="J1622" s="9">
        <f>(Table3[[#This Row],[Emission]]-G$1)/(G$2-G$1)</f>
        <v>1.0746320925890045</v>
      </c>
      <c r="K1622">
        <f>EXP(Table3[[#This Row],[Ln-nm]])</f>
        <v>10616.736574667017</v>
      </c>
    </row>
    <row r="1623" spans="1:11" x14ac:dyDescent="0.3">
      <c r="A1623">
        <v>9.6548750000000005</v>
      </c>
      <c r="B1623">
        <v>39.522483000000001</v>
      </c>
      <c r="C1623">
        <f>(K$1 + (Table2[[#This Row],[LogL]]-F$1)/(F$2-F$1)*(K$2-K$1))</f>
        <v>6.3879922834289546</v>
      </c>
      <c r="D1623">
        <f>(Table2[[#This Row],[Immission]]-G$1)/(G$2-G$1)</f>
        <v>0.9647358500537272</v>
      </c>
      <c r="E1623">
        <f>EXP(Table2[[#This Row],[Ln-nm]])</f>
        <v>594.66146868254577</v>
      </c>
      <c r="G1623" s="1">
        <v>24.412191</v>
      </c>
      <c r="H1623" s="3">
        <v>39.678547000000002</v>
      </c>
      <c r="I1623" s="6">
        <f>(K$1 + (Table3[[#This Row],[LogL]]-F$1)/(F$2-F$1)*(K$2-K$1))</f>
        <v>9.2702281672398499</v>
      </c>
      <c r="J1623" s="7">
        <f>(Table3[[#This Row],[Emission]]-G$1)/(G$2-G$1)</f>
        <v>1.0747039653319701</v>
      </c>
      <c r="K1623">
        <f>EXP(Table3[[#This Row],[Ln-nm]])</f>
        <v>10617.174101395854</v>
      </c>
    </row>
    <row r="1624" spans="1:11" x14ac:dyDescent="0.3">
      <c r="A1624">
        <v>9.6557180000000002</v>
      </c>
      <c r="B1624">
        <v>39.522779</v>
      </c>
      <c r="C1624">
        <f>(K$1 + (Table2[[#This Row],[LogL]]-F$1)/(F$2-F$1)*(K$2-K$1))</f>
        <v>6.3881569288732925</v>
      </c>
      <c r="D1624">
        <f>(Table2[[#This Row],[Immission]]-G$1)/(G$2-G$1)</f>
        <v>0.96494442193527719</v>
      </c>
      <c r="E1624">
        <f>EXP(Table2[[#This Row],[Ln-nm]])</f>
        <v>594.75938504480791</v>
      </c>
      <c r="G1624" s="2">
        <v>24.412400999999999</v>
      </c>
      <c r="H1624" s="4">
        <v>39.678646999999998</v>
      </c>
      <c r="I1624" s="8">
        <f>(K$1 + (Table3[[#This Row],[LogL]]-F$1)/(F$2-F$1)*(K$2-K$1))</f>
        <v>9.2702691821192218</v>
      </c>
      <c r="J1624" s="9">
        <f>(Table3[[#This Row],[Emission]]-G$1)/(G$2-G$1)</f>
        <v>1.0747744288054644</v>
      </c>
      <c r="K1624">
        <f>EXP(Table3[[#This Row],[Ln-nm]])</f>
        <v>10617.609572441228</v>
      </c>
    </row>
    <row r="1625" spans="1:11" x14ac:dyDescent="0.3">
      <c r="A1625">
        <v>9.6565639999999995</v>
      </c>
      <c r="B1625">
        <v>39.523079000000003</v>
      </c>
      <c r="C1625">
        <f>(K$1 + (Table2[[#This Row],[LogL]]-F$1)/(F$2-F$1)*(K$2-K$1))</f>
        <v>6.3883221602444777</v>
      </c>
      <c r="D1625">
        <f>(Table2[[#This Row],[Immission]]-G$1)/(G$2-G$1)</f>
        <v>0.96515581235576997</v>
      </c>
      <c r="E1625">
        <f>EXP(Table2[[#This Row],[Ln-nm]])</f>
        <v>594.85766607285507</v>
      </c>
      <c r="G1625" s="1">
        <v>24.412613</v>
      </c>
      <c r="H1625" s="3">
        <v>39.678744999999999</v>
      </c>
      <c r="I1625" s="6">
        <f>(K$1 + (Table3[[#This Row],[LogL]]-F$1)/(F$2-F$1)*(K$2-K$1))</f>
        <v>9.2703105876164926</v>
      </c>
      <c r="J1625" s="7">
        <f>(Table3[[#This Row],[Emission]]-G$1)/(G$2-G$1)</f>
        <v>1.0748434830094922</v>
      </c>
      <c r="K1625">
        <f>EXP(Table3[[#This Row],[Ln-nm]])</f>
        <v>10618.049208947024</v>
      </c>
    </row>
    <row r="1626" spans="1:11" x14ac:dyDescent="0.3">
      <c r="A1626">
        <v>9.6574120000000008</v>
      </c>
      <c r="B1626">
        <v>39.523383000000003</v>
      </c>
      <c r="C1626">
        <f>(K$1 + (Table2[[#This Row],[LogL]]-F$1)/(F$2-F$1)*(K$2-K$1))</f>
        <v>6.3884877822335628</v>
      </c>
      <c r="D1626">
        <f>(Table2[[#This Row],[Immission]]-G$1)/(G$2-G$1)</f>
        <v>0.96537002131520055</v>
      </c>
      <c r="E1626">
        <f>EXP(Table2[[#This Row],[Ln-nm]])</f>
        <v>594.9561957418473</v>
      </c>
      <c r="G1626" s="2">
        <v>24.412676999999999</v>
      </c>
      <c r="H1626" s="4">
        <v>39.505079000000002</v>
      </c>
      <c r="I1626" s="8">
        <f>(K$1 + (Table3[[#This Row],[LogL]]-F$1)/(F$2-F$1)*(K$2-K$1))</f>
        <v>9.2703230873892526</v>
      </c>
      <c r="J1626" s="9">
        <f>(Table3[[#This Row],[Emission]]-G$1)/(G$2-G$1)</f>
        <v>0.95247238712632287</v>
      </c>
      <c r="K1626">
        <f>EXP(Table3[[#This Row],[Ln-nm]])</f>
        <v>10618.1819329788</v>
      </c>
    </row>
    <row r="1627" spans="1:11" x14ac:dyDescent="0.3">
      <c r="A1627">
        <v>9.6582629999999998</v>
      </c>
      <c r="B1627">
        <v>39.523690999999999</v>
      </c>
      <c r="C1627">
        <f>(K$1 + (Table2[[#This Row],[LogL]]-F$1)/(F$2-F$1)*(K$2-K$1))</f>
        <v>6.3886539901494954</v>
      </c>
      <c r="D1627">
        <f>(Table2[[#This Row],[Immission]]-G$1)/(G$2-G$1)</f>
        <v>0.96558704881356883</v>
      </c>
      <c r="E1627">
        <f>EXP(Table2[[#This Row],[Ln-nm]])</f>
        <v>595.05509038952164</v>
      </c>
      <c r="G1627" s="1">
        <v>24.412824000000001</v>
      </c>
      <c r="H1627" s="3">
        <v>39.678842000000003</v>
      </c>
      <c r="I1627" s="6">
        <f>(K$1 + (Table3[[#This Row],[LogL]]-F$1)/(F$2-F$1)*(K$2-K$1))</f>
        <v>9.270351797804814</v>
      </c>
      <c r="J1627" s="7">
        <f>(Table3[[#This Row],[Emission]]-G$1)/(G$2-G$1)</f>
        <v>1.074911832578787</v>
      </c>
      <c r="K1627">
        <f>EXP(Table3[[#This Row],[Ln-nm]])</f>
        <v>10618.486789770863</v>
      </c>
    </row>
    <row r="1628" spans="1:11" x14ac:dyDescent="0.3">
      <c r="A1628">
        <v>9.6591159999999991</v>
      </c>
      <c r="B1628">
        <v>39.524002000000003</v>
      </c>
      <c r="C1628">
        <f>(K$1 + (Table2[[#This Row],[LogL]]-F$1)/(F$2-F$1)*(K$2-K$1))</f>
        <v>6.3888205886833269</v>
      </c>
      <c r="D1628">
        <f>(Table2[[#This Row],[Immission]]-G$1)/(G$2-G$1)</f>
        <v>0.96580619021614678</v>
      </c>
      <c r="E1628">
        <f>EXP(Table2[[#This Row],[Ln-nm]])</f>
        <v>595.15423395348637</v>
      </c>
      <c r="G1628" s="2">
        <v>24.413036999999999</v>
      </c>
      <c r="H1628" s="4">
        <v>39.678936999999998</v>
      </c>
      <c r="I1628" s="8">
        <f>(K$1 + (Table3[[#This Row],[LogL]]-F$1)/(F$2-F$1)*(K$2-K$1))</f>
        <v>9.2703933986110343</v>
      </c>
      <c r="J1628" s="9">
        <f>(Table3[[#This Row],[Emission]]-G$1)/(G$2-G$1)</f>
        <v>1.0749787728786051</v>
      </c>
      <c r="K1628">
        <f>EXP(Table3[[#This Row],[Ln-nm]])</f>
        <v>10618.928536570604</v>
      </c>
    </row>
    <row r="1629" spans="1:11" x14ac:dyDescent="0.3">
      <c r="A1629">
        <v>9.6599710000000005</v>
      </c>
      <c r="B1629">
        <v>39.524315999999999</v>
      </c>
      <c r="C1629">
        <f>(K$1 + (Table2[[#This Row],[LogL]]-F$1)/(F$2-F$1)*(K$2-K$1))</f>
        <v>6.3889875778350582</v>
      </c>
      <c r="D1629">
        <f>(Table2[[#This Row],[Immission]]-G$1)/(G$2-G$1)</f>
        <v>0.9660274455229243</v>
      </c>
      <c r="E1629">
        <f>EXP(Table2[[#This Row],[Ln-nm]])</f>
        <v>595.25362655267554</v>
      </c>
      <c r="G1629" s="1">
        <v>24.413126999999999</v>
      </c>
      <c r="H1629" s="3">
        <v>39.499715000000002</v>
      </c>
      <c r="I1629" s="6">
        <f>(K$1 + (Table3[[#This Row],[LogL]]-F$1)/(F$2-F$1)*(K$2-K$1))</f>
        <v>9.2704109764164784</v>
      </c>
      <c r="J1629" s="7">
        <f>(Table3[[#This Row],[Emission]]-G$1)/(G$2-G$1)</f>
        <v>0.94869272640794766</v>
      </c>
      <c r="K1629">
        <f>EXP(Table3[[#This Row],[Ln-nm]])</f>
        <v>10619.115195670969</v>
      </c>
    </row>
    <row r="1630" spans="1:11" x14ac:dyDescent="0.3">
      <c r="A1630">
        <v>9.6608300000000007</v>
      </c>
      <c r="B1630">
        <v>39.524633999999999</v>
      </c>
      <c r="C1630">
        <f>(K$1 + (Table2[[#This Row],[LogL]]-F$1)/(F$2-F$1)*(K$2-K$1))</f>
        <v>6.3891553482225856</v>
      </c>
      <c r="D1630">
        <f>(Table2[[#This Row],[Immission]]-G$1)/(G$2-G$1)</f>
        <v>0.96625151936864451</v>
      </c>
      <c r="E1630">
        <f>EXP(Table2[[#This Row],[Ln-nm]])</f>
        <v>595.35350086202084</v>
      </c>
      <c r="G1630" s="2">
        <v>24.413249</v>
      </c>
      <c r="H1630" s="4">
        <v>39.679031000000002</v>
      </c>
      <c r="I1630" s="8">
        <f>(K$1 + (Table3[[#This Row],[LogL]]-F$1)/(F$2-F$1)*(K$2-K$1))</f>
        <v>9.2704348041083051</v>
      </c>
      <c r="J1630" s="9">
        <f>(Table3[[#This Row],[Emission]]-G$1)/(G$2-G$1)</f>
        <v>1.0750450085436953</v>
      </c>
      <c r="K1630">
        <f>EXP(Table3[[#This Row],[Ln-nm]])</f>
        <v>10619.368227689896</v>
      </c>
    </row>
    <row r="1631" spans="1:11" x14ac:dyDescent="0.3">
      <c r="A1631">
        <v>9.6616909999999994</v>
      </c>
      <c r="B1631">
        <v>39.524954999999999</v>
      </c>
      <c r="C1631">
        <f>(K$1 + (Table2[[#This Row],[LogL]]-F$1)/(F$2-F$1)*(K$2-K$1))</f>
        <v>6.3893235092280127</v>
      </c>
      <c r="D1631">
        <f>(Table2[[#This Row],[Immission]]-G$1)/(G$2-G$1)</f>
        <v>0.9664777071185694</v>
      </c>
      <c r="E1631">
        <f>EXP(Table2[[#This Row],[Ln-nm]])</f>
        <v>595.45362452352231</v>
      </c>
      <c r="G1631" s="1">
        <v>24.413461999999999</v>
      </c>
      <c r="H1631" s="3">
        <v>39.679122999999997</v>
      </c>
      <c r="I1631" s="6">
        <f>(K$1 + (Table3[[#This Row],[LogL]]-F$1)/(F$2-F$1)*(K$2-K$1))</f>
        <v>9.2704764049145254</v>
      </c>
      <c r="J1631" s="7">
        <f>(Table3[[#This Row],[Emission]]-G$1)/(G$2-G$1)</f>
        <v>1.0751098349393091</v>
      </c>
      <c r="K1631">
        <f>EXP(Table3[[#This Row],[Ln-nm]])</f>
        <v>10619.810011158928</v>
      </c>
    </row>
    <row r="1632" spans="1:11" x14ac:dyDescent="0.3">
      <c r="A1632">
        <v>9.6625540000000001</v>
      </c>
      <c r="B1632">
        <v>39.525278</v>
      </c>
      <c r="C1632">
        <f>(K$1 + (Table2[[#This Row],[LogL]]-F$1)/(F$2-F$1)*(K$2-K$1))</f>
        <v>6.3894920608513388</v>
      </c>
      <c r="D1632">
        <f>(Table2[[#This Row],[Immission]]-G$1)/(G$2-G$1)</f>
        <v>0.96670530413796552</v>
      </c>
      <c r="E1632">
        <f>EXP(Table2[[#This Row],[Ln-nm]])</f>
        <v>595.5539976573408</v>
      </c>
      <c r="G1632" s="2">
        <v>24.413675999999999</v>
      </c>
      <c r="H1632" s="4">
        <v>39.679214000000002</v>
      </c>
      <c r="I1632" s="8">
        <f>(K$1 + (Table3[[#This Row],[LogL]]-F$1)/(F$2-F$1)*(K$2-K$1))</f>
        <v>9.2705182010296951</v>
      </c>
      <c r="J1632" s="9">
        <f>(Table3[[#This Row],[Emission]]-G$1)/(G$2-G$1)</f>
        <v>1.0751739567001946</v>
      </c>
      <c r="K1632">
        <f>EXP(Table3[[#This Row],[Ln-nm]])</f>
        <v>10620.253887237319</v>
      </c>
    </row>
    <row r="1633" spans="1:11" x14ac:dyDescent="0.3">
      <c r="A1633">
        <v>9.6634209999999996</v>
      </c>
      <c r="B1633">
        <v>39.525604999999999</v>
      </c>
      <c r="C1633">
        <f>(K$1 + (Table2[[#This Row],[LogL]]-F$1)/(F$2-F$1)*(K$2-K$1))</f>
        <v>6.3896613937104618</v>
      </c>
      <c r="D1633">
        <f>(Table2[[#This Row],[Immission]]-G$1)/(G$2-G$1)</f>
        <v>0.96693571969629954</v>
      </c>
      <c r="E1633">
        <f>EXP(Table2[[#This Row],[Ln-nm]])</f>
        <v>595.65485305735183</v>
      </c>
      <c r="G1633" s="1">
        <v>24.413889999999999</v>
      </c>
      <c r="H1633" s="3">
        <v>39.679302999999997</v>
      </c>
      <c r="I1633" s="6">
        <f>(K$1 + (Table3[[#This Row],[LogL]]-F$1)/(F$2-F$1)*(K$2-K$1))</f>
        <v>9.2705599971448649</v>
      </c>
      <c r="J1633" s="7">
        <f>(Table3[[#This Row],[Emission]]-G$1)/(G$2-G$1)</f>
        <v>1.0752366691916038</v>
      </c>
      <c r="K1633">
        <f>EXP(Table3[[#This Row],[Ln-nm]])</f>
        <v>10620.697781868394</v>
      </c>
    </row>
    <row r="1634" spans="1:11" x14ac:dyDescent="0.3">
      <c r="A1634">
        <v>9.6642899999999994</v>
      </c>
      <c r="B1634">
        <v>39.525933999999999</v>
      </c>
      <c r="C1634">
        <f>(K$1 + (Table2[[#This Row],[LogL]]-F$1)/(F$2-F$1)*(K$2-K$1))</f>
        <v>6.3898311171874838</v>
      </c>
      <c r="D1634">
        <f>(Table2[[#This Row],[Immission]]-G$1)/(G$2-G$1)</f>
        <v>0.96716754452410492</v>
      </c>
      <c r="E1634">
        <f>EXP(Table2[[#This Row],[Ln-nm]])</f>
        <v>595.75595824983748</v>
      </c>
      <c r="G1634" s="2">
        <v>24.414104999999999</v>
      </c>
      <c r="H1634" s="4">
        <v>39.679389999999998</v>
      </c>
      <c r="I1634" s="8">
        <f>(K$1 + (Table3[[#This Row],[LogL]]-F$1)/(F$2-F$1)*(K$2-K$1))</f>
        <v>9.2706019885689859</v>
      </c>
      <c r="J1634" s="9">
        <f>(Table3[[#This Row],[Emission]]-G$1)/(G$2-G$1)</f>
        <v>1.0752979724135465</v>
      </c>
      <c r="K1634">
        <f>EXP(Table3[[#This Row],[Ln-nm]])</f>
        <v>10621.143769457174</v>
      </c>
    </row>
    <row r="1635" spans="1:11" x14ac:dyDescent="0.3">
      <c r="A1635">
        <v>9.6651620000000005</v>
      </c>
      <c r="B1635">
        <v>39.526266</v>
      </c>
      <c r="C1635">
        <f>(K$1 + (Table2[[#This Row],[LogL]]-F$1)/(F$2-F$1)*(K$2-K$1))</f>
        <v>6.3900014265913541</v>
      </c>
      <c r="D1635">
        <f>(Table2[[#This Row],[Immission]]-G$1)/(G$2-G$1)</f>
        <v>0.96740148325611486</v>
      </c>
      <c r="E1635">
        <f>EXP(Table2[[#This Row],[Ln-nm]])</f>
        <v>595.85742973246772</v>
      </c>
      <c r="G1635" s="1">
        <v>24.41432</v>
      </c>
      <c r="H1635" s="3">
        <v>39.679476000000001</v>
      </c>
      <c r="I1635" s="6">
        <f>(K$1 + (Table3[[#This Row],[LogL]]-F$1)/(F$2-F$1)*(K$2-K$1))</f>
        <v>9.2706439799931051</v>
      </c>
      <c r="J1635" s="7">
        <f>(Table3[[#This Row],[Emission]]-G$1)/(G$2-G$1)</f>
        <v>1.075358571000756</v>
      </c>
      <c r="K1635">
        <f>EXP(Table3[[#This Row],[Ln-nm]])</f>
        <v>10621.589775773982</v>
      </c>
    </row>
    <row r="1636" spans="1:11" x14ac:dyDescent="0.3">
      <c r="A1636">
        <v>9.6660369999999993</v>
      </c>
      <c r="B1636">
        <v>39.526600999999999</v>
      </c>
      <c r="C1636">
        <f>(K$1 + (Table2[[#This Row],[LogL]]-F$1)/(F$2-F$1)*(K$2-K$1))</f>
        <v>6.3901723219220719</v>
      </c>
      <c r="D1636">
        <f>(Table2[[#This Row],[Immission]]-G$1)/(G$2-G$1)</f>
        <v>0.96763753589232937</v>
      </c>
      <c r="E1636">
        <f>EXP(Table2[[#This Row],[Ln-nm]])</f>
        <v>595.95926768655011</v>
      </c>
      <c r="G1636" s="2">
        <v>24.414535000000001</v>
      </c>
      <c r="H1636" s="4">
        <v>39.679560000000002</v>
      </c>
      <c r="I1636" s="8">
        <f>(K$1 + (Table3[[#This Row],[LogL]]-F$1)/(F$2-F$1)*(K$2-K$1))</f>
        <v>9.2706859714172261</v>
      </c>
      <c r="J1636" s="9">
        <f>(Table3[[#This Row],[Emission]]-G$1)/(G$2-G$1)</f>
        <v>1.0754177603184942</v>
      </c>
      <c r="K1636">
        <f>EXP(Table3[[#This Row],[Ln-nm]])</f>
        <v>10622.035800819644</v>
      </c>
    </row>
    <row r="1637" spans="1:11" x14ac:dyDescent="0.3">
      <c r="A1637">
        <v>9.6673550000000006</v>
      </c>
      <c r="B1637">
        <v>39.527107000000001</v>
      </c>
      <c r="C1637">
        <f>(K$1 + (Table2[[#This Row],[LogL]]-F$1)/(F$2-F$1)*(K$2-K$1))</f>
        <v>6.390429739117371</v>
      </c>
      <c r="D1637">
        <f>(Table2[[#This Row],[Immission]]-G$1)/(G$2-G$1)</f>
        <v>0.96799408106822482</v>
      </c>
      <c r="E1637">
        <f>EXP(Table2[[#This Row],[Ln-nm]])</f>
        <v>596.11269759665186</v>
      </c>
      <c r="G1637" s="1">
        <v>24.414750999999999</v>
      </c>
      <c r="H1637" s="3">
        <v>39.679642999999999</v>
      </c>
      <c r="I1637" s="6">
        <f>(K$1 + (Table3[[#This Row],[LogL]]-F$1)/(F$2-F$1)*(K$2-K$1))</f>
        <v>9.2707281581502912</v>
      </c>
      <c r="J1637" s="7">
        <f>(Table3[[#This Row],[Emission]]-G$1)/(G$2-G$1)</f>
        <v>1.0754762450014941</v>
      </c>
      <c r="K1637">
        <f>EXP(Table3[[#This Row],[Ln-nm]])</f>
        <v>10622.483919260842</v>
      </c>
    </row>
    <row r="1638" spans="1:11" x14ac:dyDescent="0.3">
      <c r="A1638">
        <v>9.6691219999999998</v>
      </c>
      <c r="B1638">
        <v>39.527788999999999</v>
      </c>
      <c r="C1638">
        <f>(K$1 + (Table2[[#This Row],[LogL]]-F$1)/(F$2-F$1)*(K$2-K$1))</f>
        <v>6.3907748500309474</v>
      </c>
      <c r="D1638">
        <f>(Table2[[#This Row],[Immission]]-G$1)/(G$2-G$1)</f>
        <v>0.96847464195747224</v>
      </c>
      <c r="E1638">
        <f>EXP(Table2[[#This Row],[Ln-nm]])</f>
        <v>596.31845809736888</v>
      </c>
      <c r="G1638" s="2">
        <v>24.414967000000001</v>
      </c>
      <c r="H1638" s="4">
        <v>39.679724</v>
      </c>
      <c r="I1638" s="8">
        <f>(K$1 + (Table3[[#This Row],[LogL]]-F$1)/(F$2-F$1)*(K$2-K$1))</f>
        <v>9.2707703448833616</v>
      </c>
      <c r="J1638" s="9">
        <f>(Table3[[#This Row],[Emission]]-G$1)/(G$2-G$1)</f>
        <v>1.0755333204150277</v>
      </c>
      <c r="K1638">
        <f>EXP(Table3[[#This Row],[Ln-nm]])</f>
        <v>10622.932056607147</v>
      </c>
    </row>
    <row r="1639" spans="1:11" x14ac:dyDescent="0.3">
      <c r="A1639">
        <v>9.6709010000000006</v>
      </c>
      <c r="B1639">
        <v>39.528478999999997</v>
      </c>
      <c r="C1639">
        <f>(K$1 + (Table2[[#This Row],[LogL]]-F$1)/(F$2-F$1)*(K$2-K$1))</f>
        <v>6.3911223046519163</v>
      </c>
      <c r="D1639">
        <f>(Table2[[#This Row],[Immission]]-G$1)/(G$2-G$1)</f>
        <v>0.96896083992460014</v>
      </c>
      <c r="E1639">
        <f>EXP(Table2[[#This Row],[Ln-nm]])</f>
        <v>596.52568770056075</v>
      </c>
      <c r="G1639" s="1">
        <v>24.415184</v>
      </c>
      <c r="H1639" s="3">
        <v>39.679803999999997</v>
      </c>
      <c r="I1639" s="6">
        <f>(K$1 + (Table3[[#This Row],[LogL]]-F$1)/(F$2-F$1)*(K$2-K$1))</f>
        <v>9.2708127269253797</v>
      </c>
      <c r="J1639" s="7">
        <f>(Table3[[#This Row],[Emission]]-G$1)/(G$2-G$1)</f>
        <v>1.0755896911938232</v>
      </c>
      <c r="K1639">
        <f>EXP(Table3[[#This Row],[Ln-nm]])</f>
        <v>10623.382287700715</v>
      </c>
    </row>
    <row r="1640" spans="1:11" x14ac:dyDescent="0.3">
      <c r="A1640">
        <v>9.6735939999999996</v>
      </c>
      <c r="B1640">
        <v>39.529527000000002</v>
      </c>
      <c r="C1640">
        <f>(K$1 + (Table2[[#This Row],[LogL]]-F$1)/(F$2-F$1)*(K$2-K$1))</f>
        <v>6.3916482716526293</v>
      </c>
      <c r="D1640">
        <f>(Table2[[#This Row],[Immission]]-G$1)/(G$2-G$1)</f>
        <v>0.96969929712685099</v>
      </c>
      <c r="E1640">
        <f>EXP(Table2[[#This Row],[Ln-nm]])</f>
        <v>596.83952305365358</v>
      </c>
      <c r="G1640" s="2">
        <v>24.415400999999999</v>
      </c>
      <c r="H1640" s="4">
        <v>39.679881000000002</v>
      </c>
      <c r="I1640" s="8">
        <f>(K$1 + (Table3[[#This Row],[LogL]]-F$1)/(F$2-F$1)*(K$2-K$1))</f>
        <v>9.2708551089673978</v>
      </c>
      <c r="J1640" s="9">
        <f>(Table3[[#This Row],[Emission]]-G$1)/(G$2-G$1)</f>
        <v>1.075643948068419</v>
      </c>
      <c r="K1640">
        <f>EXP(Table3[[#This Row],[Ln-nm]])</f>
        <v>10623.8325378764</v>
      </c>
    </row>
    <row r="1641" spans="1:11" x14ac:dyDescent="0.3">
      <c r="A1641">
        <v>9.6763159999999999</v>
      </c>
      <c r="B1641">
        <v>39.530586</v>
      </c>
      <c r="C1641">
        <f>(K$1 + (Table2[[#This Row],[LogL]]-F$1)/(F$2-F$1)*(K$2-K$1))</f>
        <v>6.3921799026128756</v>
      </c>
      <c r="D1641">
        <f>(Table2[[#This Row],[Immission]]-G$1)/(G$2-G$1)</f>
        <v>0.97044550531118201</v>
      </c>
      <c r="E1641">
        <f>EXP(Table2[[#This Row],[Ln-nm]])</f>
        <v>597.15690578017416</v>
      </c>
      <c r="G1641" s="1">
        <v>24.415619</v>
      </c>
      <c r="H1641" s="3">
        <v>39.679957999999999</v>
      </c>
      <c r="I1641" s="6">
        <f>(K$1 + (Table3[[#This Row],[LogL]]-F$1)/(F$2-F$1)*(K$2-K$1))</f>
        <v>9.2708976863183672</v>
      </c>
      <c r="J1641" s="7">
        <f>(Table3[[#This Row],[Emission]]-G$1)/(G$2-G$1)</f>
        <v>1.0756982049430099</v>
      </c>
      <c r="K1641">
        <f>EXP(Table3[[#This Row],[Ln-nm]])</f>
        <v>10624.284882152748</v>
      </c>
    </row>
    <row r="1642" spans="1:11" x14ac:dyDescent="0.3">
      <c r="A1642">
        <v>9.6781469999999992</v>
      </c>
      <c r="B1642">
        <v>39.531295999999998</v>
      </c>
      <c r="C1642">
        <f>(K$1 + (Table2[[#This Row],[LogL]]-F$1)/(F$2-F$1)*(K$2-K$1))</f>
        <v>6.3925375132992128</v>
      </c>
      <c r="D1642">
        <f>(Table2[[#This Row],[Immission]]-G$1)/(G$2-G$1)</f>
        <v>0.97094579597300879</v>
      </c>
      <c r="E1642">
        <f>EXP(Table2[[#This Row],[Ln-nm]])</f>
        <v>597.37049365947905</v>
      </c>
      <c r="G1642" s="2">
        <v>24.415837</v>
      </c>
      <c r="H1642" s="4">
        <v>39.680031999999997</v>
      </c>
      <c r="I1642" s="8">
        <f>(K$1 + (Table3[[#This Row],[LogL]]-F$1)/(F$2-F$1)*(K$2-K$1))</f>
        <v>9.270940263669333</v>
      </c>
      <c r="J1642" s="9">
        <f>(Table3[[#This Row],[Emission]]-G$1)/(G$2-G$1)</f>
        <v>1.0757503479133961</v>
      </c>
      <c r="K1642">
        <f>EXP(Table3[[#This Row],[Ln-nm]])</f>
        <v>10624.737245689088</v>
      </c>
    </row>
    <row r="1643" spans="1:11" x14ac:dyDescent="0.3">
      <c r="A1643">
        <v>9.6799929999999996</v>
      </c>
      <c r="B1643">
        <v>39.53201</v>
      </c>
      <c r="C1643">
        <f>(K$1 + (Table2[[#This Row],[LogL]]-F$1)/(F$2-F$1)*(K$2-K$1))</f>
        <v>6.3928980536197919</v>
      </c>
      <c r="D1643">
        <f>(Table2[[#This Row],[Immission]]-G$1)/(G$2-G$1)</f>
        <v>0.97144890517377824</v>
      </c>
      <c r="E1643">
        <f>EXP(Table2[[#This Row],[Ln-nm]])</f>
        <v>597.58590863932693</v>
      </c>
      <c r="G1643" s="1">
        <v>24.416056000000001</v>
      </c>
      <c r="H1643" s="3">
        <v>39.680104999999998</v>
      </c>
      <c r="I1643" s="6">
        <f>(K$1 + (Table3[[#This Row],[LogL]]-F$1)/(F$2-F$1)*(K$2-K$1))</f>
        <v>9.27098303632925</v>
      </c>
      <c r="J1643" s="7">
        <f>(Table3[[#This Row],[Emission]]-G$1)/(G$2-G$1)</f>
        <v>1.0758017862490492</v>
      </c>
      <c r="K1643">
        <f>EXP(Table3[[#This Row],[Ln-nm]])</f>
        <v>10625.191703681125</v>
      </c>
    </row>
    <row r="1644" spans="1:11" x14ac:dyDescent="0.3">
      <c r="A1644">
        <v>9.6818519999999992</v>
      </c>
      <c r="B1644">
        <v>39.532724999999999</v>
      </c>
      <c r="C1644">
        <f>(K$1 + (Table2[[#This Row],[LogL]]-F$1)/(F$2-F$1)*(K$2-K$1))</f>
        <v>6.3932611329567113</v>
      </c>
      <c r="D1644">
        <f>(Table2[[#This Row],[Immission]]-G$1)/(G$2-G$1)</f>
        <v>0.97195271900928104</v>
      </c>
      <c r="E1644">
        <f>EXP(Table2[[#This Row],[Ln-nm]])</f>
        <v>597.80291912841631</v>
      </c>
      <c r="G1644" s="2">
        <v>24.416274999999999</v>
      </c>
      <c r="H1644" s="4">
        <v>39.680177</v>
      </c>
      <c r="I1644" s="8">
        <f>(K$1 + (Table3[[#This Row],[LogL]]-F$1)/(F$2-F$1)*(K$2-K$1))</f>
        <v>9.2710258089891671</v>
      </c>
      <c r="J1644" s="9">
        <f>(Table3[[#This Row],[Emission]]-G$1)/(G$2-G$1)</f>
        <v>1.0758525199499691</v>
      </c>
      <c r="K1644">
        <f>EXP(Table3[[#This Row],[Ln-nm]])</f>
        <v>10625.646181111955</v>
      </c>
    </row>
    <row r="1645" spans="1:11" x14ac:dyDescent="0.3">
      <c r="A1645">
        <v>9.6832560000000001</v>
      </c>
      <c r="B1645">
        <v>39.533262000000001</v>
      </c>
      <c r="C1645">
        <f>(K$1 + (Table2[[#This Row],[LogL]]-F$1)/(F$2-F$1)*(K$2-K$1))</f>
        <v>6.3935353467216585</v>
      </c>
      <c r="D1645">
        <f>(Table2[[#This Row],[Immission]]-G$1)/(G$2-G$1)</f>
        <v>0.97233110786196042</v>
      </c>
      <c r="E1645">
        <f>EXP(Table2[[#This Row],[Ln-nm]])</f>
        <v>597.96686739497534</v>
      </c>
      <c r="G1645" s="1">
        <v>24.416494</v>
      </c>
      <c r="H1645" s="3">
        <v>39.680245999999997</v>
      </c>
      <c r="I1645" s="6">
        <f>(K$1 + (Table3[[#This Row],[LogL]]-F$1)/(F$2-F$1)*(K$2-K$1))</f>
        <v>9.2710685816490841</v>
      </c>
      <c r="J1645" s="7">
        <f>(Table3[[#This Row],[Emission]]-G$1)/(G$2-G$1)</f>
        <v>1.0759011397466793</v>
      </c>
      <c r="K1645">
        <f>EXP(Table3[[#This Row],[Ln-nm]])</f>
        <v>10626.100677982409</v>
      </c>
    </row>
    <row r="1646" spans="1:11" x14ac:dyDescent="0.3">
      <c r="A1646">
        <v>9.684196</v>
      </c>
      <c r="B1646">
        <v>39.533619999999999</v>
      </c>
      <c r="C1646">
        <f>(K$1 + (Table2[[#This Row],[LogL]]-F$1)/(F$2-F$1)*(K$2-K$1))</f>
        <v>6.3937189371340875</v>
      </c>
      <c r="D1646">
        <f>(Table2[[#This Row],[Immission]]-G$1)/(G$2-G$1)</f>
        <v>0.97258336709707838</v>
      </c>
      <c r="E1646">
        <f>EXP(Table2[[#This Row],[Ln-nm]])</f>
        <v>598.07665845676411</v>
      </c>
      <c r="G1646" s="2">
        <v>24.416715</v>
      </c>
      <c r="H1646" s="4">
        <v>39.680315</v>
      </c>
      <c r="I1646" s="8">
        <f>(K$1 + (Table3[[#This Row],[LogL]]-F$1)/(F$2-F$1)*(K$2-K$1))</f>
        <v>9.2711117449269</v>
      </c>
      <c r="J1646" s="9">
        <f>(Table3[[#This Row],[Emission]]-G$1)/(G$2-G$1)</f>
        <v>1.0759497595433947</v>
      </c>
      <c r="K1646">
        <f>EXP(Table3[[#This Row],[Ln-nm]])</f>
        <v>10626.559345216792</v>
      </c>
    </row>
    <row r="1647" spans="1:11" x14ac:dyDescent="0.3">
      <c r="A1647">
        <v>9.6851409999999998</v>
      </c>
      <c r="B1647">
        <v>39.533977</v>
      </c>
      <c r="C1647">
        <f>(K$1 + (Table2[[#This Row],[LogL]]-F$1)/(F$2-F$1)*(K$2-K$1))</f>
        <v>6.3939035040912628</v>
      </c>
      <c r="D1647">
        <f>(Table2[[#This Row],[Immission]]-G$1)/(G$2-G$1)</f>
        <v>0.97283492169746311</v>
      </c>
      <c r="E1647">
        <f>EXP(Table2[[#This Row],[Ln-nm]])</f>
        <v>598.18705383312897</v>
      </c>
      <c r="G1647" s="1">
        <v>24.416934999999999</v>
      </c>
      <c r="H1647" s="3">
        <v>39.680380999999997</v>
      </c>
      <c r="I1647" s="6">
        <f>(K$1 + (Table3[[#This Row],[LogL]]-F$1)/(F$2-F$1)*(K$2-K$1))</f>
        <v>9.2711547128957648</v>
      </c>
      <c r="J1647" s="7">
        <f>(Table3[[#This Row],[Emission]]-G$1)/(G$2-G$1)</f>
        <v>1.0759962654359003</v>
      </c>
      <c r="K1647">
        <f>EXP(Table3[[#This Row],[Ln-nm]])</f>
        <v>10627.01595669764</v>
      </c>
    </row>
    <row r="1648" spans="1:11" x14ac:dyDescent="0.3">
      <c r="A1648">
        <v>9.6860890000000008</v>
      </c>
      <c r="B1648">
        <v>39.534334999999999</v>
      </c>
      <c r="C1648">
        <f>(K$1 + (Table2[[#This Row],[LogL]]-F$1)/(F$2-F$1)*(K$2-K$1))</f>
        <v>6.3940886569752875</v>
      </c>
      <c r="D1648">
        <f>(Table2[[#This Row],[Immission]]-G$1)/(G$2-G$1)</f>
        <v>0.97308718093258106</v>
      </c>
      <c r="E1648">
        <f>EXP(Table2[[#This Row],[Ln-nm]])</f>
        <v>598.29782014536704</v>
      </c>
      <c r="G1648" s="2">
        <v>24.417155999999999</v>
      </c>
      <c r="H1648" s="4">
        <v>39.680446000000003</v>
      </c>
      <c r="I1648" s="8">
        <f>(K$1 + (Table3[[#This Row],[LogL]]-F$1)/(F$2-F$1)*(K$2-K$1))</f>
        <v>9.2711978761735825</v>
      </c>
      <c r="J1648" s="9">
        <f>(Table3[[#This Row],[Emission]]-G$1)/(G$2-G$1)</f>
        <v>1.0760420666936779</v>
      </c>
      <c r="K1648">
        <f>EXP(Table3[[#This Row],[Ln-nm]])</f>
        <v>10627.474663439325</v>
      </c>
    </row>
    <row r="1649" spans="1:11" x14ac:dyDescent="0.3">
      <c r="A1649">
        <v>9.6870399999999997</v>
      </c>
      <c r="B1649">
        <v>39.534692</v>
      </c>
      <c r="C1649">
        <f>(K$1 + (Table2[[#This Row],[LogL]]-F$1)/(F$2-F$1)*(K$2-K$1))</f>
        <v>6.3942743957861587</v>
      </c>
      <c r="D1649">
        <f>(Table2[[#This Row],[Immission]]-G$1)/(G$2-G$1)</f>
        <v>0.9733387355329659</v>
      </c>
      <c r="E1649">
        <f>EXP(Table2[[#This Row],[Ln-nm]])</f>
        <v>598.40895759197679</v>
      </c>
      <c r="G1649" s="1">
        <v>24.417377999999999</v>
      </c>
      <c r="H1649" s="3">
        <v>39.680509000000001</v>
      </c>
      <c r="I1649" s="6">
        <f>(K$1 + (Table3[[#This Row],[LogL]]-F$1)/(F$2-F$1)*(K$2-K$1))</f>
        <v>9.2712412347603461</v>
      </c>
      <c r="J1649" s="7">
        <f>(Table3[[#This Row],[Emission]]-G$1)/(G$2-G$1)</f>
        <v>1.0760864586819789</v>
      </c>
      <c r="K1649">
        <f>EXP(Table3[[#This Row],[Ln-nm]])</f>
        <v>10627.935465711393</v>
      </c>
    </row>
    <row r="1650" spans="1:11" x14ac:dyDescent="0.3">
      <c r="A1650">
        <v>9.6879960000000001</v>
      </c>
      <c r="B1650">
        <v>39.535049000000001</v>
      </c>
      <c r="C1650">
        <f>(K$1 + (Table2[[#This Row],[LogL]]-F$1)/(F$2-F$1)*(K$2-K$1))</f>
        <v>6.3944611111417782</v>
      </c>
      <c r="D1650">
        <f>(Table2[[#This Row],[Immission]]-G$1)/(G$2-G$1)</f>
        <v>0.97359029013335063</v>
      </c>
      <c r="E1650">
        <f>EXP(Table2[[#This Row],[Ln-nm]])</f>
        <v>598.52070016500193</v>
      </c>
      <c r="G1650" s="2">
        <v>24.4176</v>
      </c>
      <c r="H1650" s="4">
        <v>39.680571</v>
      </c>
      <c r="I1650" s="8">
        <f>(K$1 + (Table3[[#This Row],[LogL]]-F$1)/(F$2-F$1)*(K$2-K$1))</f>
        <v>9.2712845933471115</v>
      </c>
      <c r="J1650" s="9">
        <f>(Table3[[#This Row],[Emission]]-G$1)/(G$2-G$1)</f>
        <v>1.076130146035547</v>
      </c>
      <c r="K1650">
        <f>EXP(Table3[[#This Row],[Ln-nm]])</f>
        <v>10628.396287963649</v>
      </c>
    </row>
    <row r="1651" spans="1:11" x14ac:dyDescent="0.3">
      <c r="A1651">
        <v>9.688955</v>
      </c>
      <c r="B1651">
        <v>39.535404</v>
      </c>
      <c r="C1651">
        <f>(K$1 + (Table2[[#This Row],[LogL]]-F$1)/(F$2-F$1)*(K$2-K$1))</f>
        <v>6.394648412424246</v>
      </c>
      <c r="D1651">
        <f>(Table2[[#This Row],[Immission]]-G$1)/(G$2-G$1)</f>
        <v>0.97384043546426402</v>
      </c>
      <c r="E1651">
        <f>EXP(Table2[[#This Row],[Ln-nm]])</f>
        <v>598.63281435896477</v>
      </c>
      <c r="G1651" s="1">
        <v>24.417822000000001</v>
      </c>
      <c r="H1651" s="3">
        <v>39.680630000000001</v>
      </c>
      <c r="I1651" s="6">
        <f>(K$1 + (Table3[[#This Row],[LogL]]-F$1)/(F$2-F$1)*(K$2-K$1))</f>
        <v>9.2713279519338769</v>
      </c>
      <c r="J1651" s="7">
        <f>(Table3[[#This Row],[Emission]]-G$1)/(G$2-G$1)</f>
        <v>1.0761717194849103</v>
      </c>
      <c r="K1651">
        <f>EXP(Table3[[#This Row],[Ln-nm]])</f>
        <v>10628.85713019694</v>
      </c>
    </row>
    <row r="1652" spans="1:11" x14ac:dyDescent="0.3">
      <c r="A1652">
        <v>9.6899189999999997</v>
      </c>
      <c r="B1652">
        <v>39.535760000000003</v>
      </c>
      <c r="C1652">
        <f>(K$1 + (Table2[[#This Row],[LogL]]-F$1)/(F$2-F$1)*(K$2-K$1))</f>
        <v>6.3948366902514593</v>
      </c>
      <c r="D1652">
        <f>(Table2[[#This Row],[Immission]]-G$1)/(G$2-G$1)</f>
        <v>0.97409128542991563</v>
      </c>
      <c r="E1652">
        <f>EXP(Table2[[#This Row],[Ln-nm]])</f>
        <v>598.74553425554654</v>
      </c>
      <c r="G1652" s="2">
        <v>24.418044999999999</v>
      </c>
      <c r="H1652" s="4">
        <v>39.680689000000001</v>
      </c>
      <c r="I1652" s="8">
        <f>(K$1 + (Table3[[#This Row],[LogL]]-F$1)/(F$2-F$1)*(K$2-K$1))</f>
        <v>9.2713715058295918</v>
      </c>
      <c r="J1652" s="9">
        <f>(Table3[[#This Row],[Emission]]-G$1)/(G$2-G$1)</f>
        <v>1.0762132929342736</v>
      </c>
      <c r="K1652">
        <f>EXP(Table3[[#This Row],[Ln-nm]])</f>
        <v>10629.320068413264</v>
      </c>
    </row>
    <row r="1653" spans="1:11" x14ac:dyDescent="0.3">
      <c r="A1653">
        <v>9.6908860000000008</v>
      </c>
      <c r="B1653">
        <v>39.536113999999998</v>
      </c>
      <c r="C1653">
        <f>(K$1 + (Table2[[#This Row],[LogL]]-F$1)/(F$2-F$1)*(K$2-K$1))</f>
        <v>6.3950255540055227</v>
      </c>
      <c r="D1653">
        <f>(Table2[[#This Row],[Immission]]-G$1)/(G$2-G$1)</f>
        <v>0.97434072612609079</v>
      </c>
      <c r="E1653">
        <f>EXP(Table2[[#This Row],[Ln-nm]])</f>
        <v>598.85862626402923</v>
      </c>
      <c r="G1653" s="1">
        <v>24.418268000000001</v>
      </c>
      <c r="H1653" s="3">
        <v>39.680745000000002</v>
      </c>
      <c r="I1653" s="6">
        <f>(K$1 + (Table3[[#This Row],[LogL]]-F$1)/(F$2-F$1)*(K$2-K$1))</f>
        <v>9.2714150597253067</v>
      </c>
      <c r="J1653" s="7">
        <f>(Table3[[#This Row],[Emission]]-G$1)/(G$2-G$1)</f>
        <v>1.0762527524794325</v>
      </c>
      <c r="K1653">
        <f>EXP(Table3[[#This Row],[Ln-nm]])</f>
        <v>10629.783026792791</v>
      </c>
    </row>
    <row r="1654" spans="1:11" x14ac:dyDescent="0.3">
      <c r="A1654">
        <v>9.6918579999999999</v>
      </c>
      <c r="B1654">
        <v>39.536467000000002</v>
      </c>
      <c r="C1654">
        <f>(K$1 + (Table2[[#This Row],[LogL]]-F$1)/(F$2-F$1)*(K$2-K$1))</f>
        <v>6.3952153943043317</v>
      </c>
      <c r="D1654">
        <f>(Table2[[#This Row],[Immission]]-G$1)/(G$2-G$1)</f>
        <v>0.97458946218753773</v>
      </c>
      <c r="E1654">
        <f>EXP(Table2[[#This Row],[Ln-nm]])</f>
        <v>598.97232455650089</v>
      </c>
      <c r="G1654" s="2">
        <v>24.418492000000001</v>
      </c>
      <c r="H1654" s="4">
        <v>39.680799999999998</v>
      </c>
      <c r="I1654" s="8">
        <f>(K$1 + (Table3[[#This Row],[LogL]]-F$1)/(F$2-F$1)*(K$2-K$1))</f>
        <v>9.271458808929971</v>
      </c>
      <c r="J1654" s="9">
        <f>(Table3[[#This Row],[Emission]]-G$1)/(G$2-G$1)</f>
        <v>1.0762915073898531</v>
      </c>
      <c r="K1654">
        <f>EXP(Table3[[#This Row],[Ln-nm]])</f>
        <v>10630.248081518781</v>
      </c>
    </row>
    <row r="1655" spans="1:11" x14ac:dyDescent="0.3">
      <c r="A1655">
        <v>9.6928330000000003</v>
      </c>
      <c r="B1655">
        <v>39.536819000000001</v>
      </c>
      <c r="C1655">
        <f>(K$1 + (Table2[[#This Row],[LogL]]-F$1)/(F$2-F$1)*(K$2-K$1))</f>
        <v>6.3954058205299891</v>
      </c>
      <c r="D1655">
        <f>(Table2[[#This Row],[Immission]]-G$1)/(G$2-G$1)</f>
        <v>0.97483749361424654</v>
      </c>
      <c r="E1655">
        <f>EXP(Table2[[#This Row],[Ln-nm]])</f>
        <v>599.08639545624021</v>
      </c>
      <c r="G1655" s="1">
        <v>24.418717000000001</v>
      </c>
      <c r="H1655" s="3">
        <v>39.680852999999999</v>
      </c>
      <c r="I1655" s="6">
        <f>(K$1 + (Table3[[#This Row],[LogL]]-F$1)/(F$2-F$1)*(K$2-K$1))</f>
        <v>9.2715027534435848</v>
      </c>
      <c r="J1655" s="7">
        <f>(Table3[[#This Row],[Emission]]-G$1)/(G$2-G$1)</f>
        <v>1.0763288530308073</v>
      </c>
      <c r="K1655">
        <f>EXP(Table3[[#This Row],[Ln-nm]])</f>
        <v>10630.715232864612</v>
      </c>
    </row>
    <row r="1656" spans="1:11" x14ac:dyDescent="0.3">
      <c r="A1656">
        <v>9.6938130000000005</v>
      </c>
      <c r="B1656">
        <v>39.537170000000003</v>
      </c>
      <c r="C1656">
        <f>(K$1 + (Table2[[#This Row],[LogL]]-F$1)/(F$2-F$1)*(K$2-K$1))</f>
        <v>6.3955972233003937</v>
      </c>
      <c r="D1656">
        <f>(Table2[[#This Row],[Immission]]-G$1)/(G$2-G$1)</f>
        <v>0.97508482040622224</v>
      </c>
      <c r="E1656">
        <f>EXP(Table2[[#This Row],[Ln-nm]])</f>
        <v>599.20107322651359</v>
      </c>
      <c r="G1656" s="2">
        <v>24.418942000000001</v>
      </c>
      <c r="H1656" s="4">
        <v>39.680903999999998</v>
      </c>
      <c r="I1656" s="8">
        <f>(K$1 + (Table3[[#This Row],[LogL]]-F$1)/(F$2-F$1)*(K$2-K$1))</f>
        <v>9.2715466979571968</v>
      </c>
      <c r="J1656" s="9">
        <f>(Table3[[#This Row],[Emission]]-G$1)/(G$2-G$1)</f>
        <v>1.0763647894022901</v>
      </c>
      <c r="K1656">
        <f>EXP(Table3[[#This Row],[Ln-nm]])</f>
        <v>10631.182404739613</v>
      </c>
    </row>
    <row r="1657" spans="1:11" x14ac:dyDescent="0.3">
      <c r="A1657">
        <v>9.6947960000000002</v>
      </c>
      <c r="B1657">
        <v>39.537519000000003</v>
      </c>
      <c r="C1657">
        <f>(K$1 + (Table2[[#This Row],[LogL]]-F$1)/(F$2-F$1)*(K$2-K$1))</f>
        <v>6.3957892119976467</v>
      </c>
      <c r="D1657">
        <f>(Table2[[#This Row],[Immission]]-G$1)/(G$2-G$1)</f>
        <v>0.97533073792872638</v>
      </c>
      <c r="E1657">
        <f>EXP(Table2[[#This Row],[Ln-nm]])</f>
        <v>599.31612410383559</v>
      </c>
      <c r="G1657" s="1">
        <v>24.419167000000002</v>
      </c>
      <c r="H1657" s="3">
        <v>39.680954</v>
      </c>
      <c r="I1657" s="6">
        <f>(K$1 + (Table3[[#This Row],[LogL]]-F$1)/(F$2-F$1)*(K$2-K$1))</f>
        <v>9.2715906424708106</v>
      </c>
      <c r="J1657" s="7">
        <f>(Table3[[#This Row],[Emission]]-G$1)/(G$2-G$1)</f>
        <v>1.0764000211390397</v>
      </c>
      <c r="K1657">
        <f>EXP(Table3[[#This Row],[Ln-nm]])</f>
        <v>10631.649597144724</v>
      </c>
    </row>
    <row r="1658" spans="1:11" x14ac:dyDescent="0.3">
      <c r="A1658">
        <v>9.6957839999999997</v>
      </c>
      <c r="B1658">
        <v>39.537866999999999</v>
      </c>
      <c r="C1658">
        <f>(K$1 + (Table2[[#This Row],[LogL]]-F$1)/(F$2-F$1)*(K$2-K$1))</f>
        <v>6.3959821772396461</v>
      </c>
      <c r="D1658">
        <f>(Table2[[#This Row],[Immission]]-G$1)/(G$2-G$1)</f>
        <v>0.9755759508164924</v>
      </c>
      <c r="E1658">
        <f>EXP(Table2[[#This Row],[Ln-nm]])</f>
        <v>599.43178244341834</v>
      </c>
      <c r="G1658" s="2">
        <v>24.419392999999999</v>
      </c>
      <c r="H1658" s="4">
        <v>39.681001999999999</v>
      </c>
      <c r="I1658" s="8">
        <f>(K$1 + (Table3[[#This Row],[LogL]]-F$1)/(F$2-F$1)*(K$2-K$1))</f>
        <v>9.271634782293372</v>
      </c>
      <c r="J1658" s="9">
        <f>(Table3[[#This Row],[Emission]]-G$1)/(G$2-G$1)</f>
        <v>1.0764338436063179</v>
      </c>
      <c r="K1658">
        <f>EXP(Table3[[#This Row],[Ln-nm]])</f>
        <v>10632.118886628579</v>
      </c>
    </row>
    <row r="1659" spans="1:11" x14ac:dyDescent="0.3">
      <c r="A1659">
        <v>9.6967759999999998</v>
      </c>
      <c r="B1659">
        <v>39.538212999999999</v>
      </c>
      <c r="C1659">
        <f>(K$1 + (Table2[[#This Row],[LogL]]-F$1)/(F$2-F$1)*(K$2-K$1))</f>
        <v>6.3961759237174434</v>
      </c>
      <c r="D1659">
        <f>(Table2[[#This Row],[Immission]]-G$1)/(G$2-G$1)</f>
        <v>0.97581975443479207</v>
      </c>
      <c r="E1659">
        <f>EXP(Table2[[#This Row],[Ln-nm]])</f>
        <v>599.54793149131763</v>
      </c>
      <c r="G1659" s="1">
        <v>24.419619000000001</v>
      </c>
      <c r="H1659" s="3">
        <v>39.681047999999997</v>
      </c>
      <c r="I1659" s="6">
        <f>(K$1 + (Table3[[#This Row],[LogL]]-F$1)/(F$2-F$1)*(K$2-K$1))</f>
        <v>9.2716789221159353</v>
      </c>
      <c r="J1659" s="7">
        <f>(Table3[[#This Row],[Emission]]-G$1)/(G$2-G$1)</f>
        <v>1.0764662568041248</v>
      </c>
      <c r="K1659">
        <f>EXP(Table3[[#This Row],[Ln-nm]])</f>
        <v>10632.588196827264</v>
      </c>
    </row>
    <row r="1660" spans="1:11" x14ac:dyDescent="0.3">
      <c r="A1660">
        <v>9.6977720000000005</v>
      </c>
      <c r="B1660">
        <v>39.538558000000002</v>
      </c>
      <c r="C1660">
        <f>(K$1 + (Table2[[#This Row],[LogL]]-F$1)/(F$2-F$1)*(K$2-K$1))</f>
        <v>6.3963704514310376</v>
      </c>
      <c r="D1660">
        <f>(Table2[[#This Row],[Immission]]-G$1)/(G$2-G$1)</f>
        <v>0.97606285341835852</v>
      </c>
      <c r="E1660">
        <f>EXP(Table2[[#This Row],[Ln-nm]])</f>
        <v>599.66457152411238</v>
      </c>
      <c r="G1660" s="2">
        <v>24.419846</v>
      </c>
      <c r="H1660" s="4">
        <v>39.681092999999997</v>
      </c>
      <c r="I1660" s="8">
        <f>(K$1 + (Table3[[#This Row],[LogL]]-F$1)/(F$2-F$1)*(K$2-K$1))</f>
        <v>9.2717232572474479</v>
      </c>
      <c r="J1660" s="9">
        <f>(Table3[[#This Row],[Emission]]-G$1)/(G$2-G$1)</f>
        <v>1.0764979653671984</v>
      </c>
      <c r="K1660">
        <f>EXP(Table3[[#This Row],[Ln-nm]])</f>
        <v>10633.059604473174</v>
      </c>
    </row>
    <row r="1661" spans="1:11" x14ac:dyDescent="0.3">
      <c r="A1661">
        <v>9.6987729999999992</v>
      </c>
      <c r="B1661">
        <v>39.538899999999998</v>
      </c>
      <c r="C1661">
        <f>(K$1 + (Table2[[#This Row],[LogL]]-F$1)/(F$2-F$1)*(K$2-K$1))</f>
        <v>6.3965659556893799</v>
      </c>
      <c r="D1661">
        <f>(Table2[[#This Row],[Immission]]-G$1)/(G$2-G$1)</f>
        <v>0.9763038384977154</v>
      </c>
      <c r="E1661">
        <f>EXP(Table2[[#This Row],[Ln-nm]])</f>
        <v>599.78181996233343</v>
      </c>
      <c r="G1661" s="1">
        <v>24.420074</v>
      </c>
      <c r="H1661" s="3">
        <v>39.681136000000002</v>
      </c>
      <c r="I1661" s="6">
        <f>(K$1 + (Table3[[#This Row],[LogL]]-F$1)/(F$2-F$1)*(K$2-K$1))</f>
        <v>9.2717677876879083</v>
      </c>
      <c r="J1661" s="7">
        <f>(Table3[[#This Row],[Emission]]-G$1)/(G$2-G$1)</f>
        <v>1.0765282646608059</v>
      </c>
      <c r="K1661">
        <f>EXP(Table3[[#This Row],[Ln-nm]])</f>
        <v>10633.533109843425</v>
      </c>
    </row>
    <row r="1662" spans="1:11" x14ac:dyDescent="0.3">
      <c r="A1662">
        <v>9.6997780000000002</v>
      </c>
      <c r="B1662">
        <v>39.539239999999999</v>
      </c>
      <c r="C1662">
        <f>(K$1 + (Table2[[#This Row],[LogL]]-F$1)/(F$2-F$1)*(K$2-K$1))</f>
        <v>6.3967622411835192</v>
      </c>
      <c r="D1662">
        <f>(Table2[[#This Row],[Immission]]-G$1)/(G$2-G$1)</f>
        <v>0.97654341430760594</v>
      </c>
      <c r="E1662">
        <f>EXP(Table2[[#This Row],[Ln-nm]])</f>
        <v>599.89955998819198</v>
      </c>
      <c r="G1662" s="2">
        <v>24.420300999999998</v>
      </c>
      <c r="H1662" s="4">
        <v>39.681176999999998</v>
      </c>
      <c r="I1662" s="8">
        <f>(K$1 + (Table3[[#This Row],[LogL]]-F$1)/(F$2-F$1)*(K$2-K$1))</f>
        <v>9.2718121228194192</v>
      </c>
      <c r="J1662" s="9">
        <f>(Table3[[#This Row],[Emission]]-G$1)/(G$2-G$1)</f>
        <v>1.0765571546849366</v>
      </c>
      <c r="K1662">
        <f>EXP(Table3[[#This Row],[Ln-nm]])</f>
        <v>10634.004559383087</v>
      </c>
    </row>
    <row r="1663" spans="1:11" x14ac:dyDescent="0.3">
      <c r="A1663">
        <v>9.700787</v>
      </c>
      <c r="B1663">
        <v>39.539579000000003</v>
      </c>
      <c r="C1663">
        <f>(K$1 + (Table2[[#This Row],[LogL]]-F$1)/(F$2-F$1)*(K$2-K$1))</f>
        <v>6.3969593079134555</v>
      </c>
      <c r="D1663">
        <f>(Table2[[#This Row],[Immission]]-G$1)/(G$2-G$1)</f>
        <v>0.97678228548276325</v>
      </c>
      <c r="E1663">
        <f>EXP(Table2[[#This Row],[Ln-nm]])</f>
        <v>600.01779188217279</v>
      </c>
      <c r="G1663" s="1">
        <v>24.420529999999999</v>
      </c>
      <c r="H1663" s="3">
        <v>39.681215999999999</v>
      </c>
      <c r="I1663" s="6">
        <f>(K$1 + (Table3[[#This Row],[LogL]]-F$1)/(F$2-F$1)*(K$2-K$1))</f>
        <v>9.2718568485688326</v>
      </c>
      <c r="J1663" s="7">
        <f>(Table3[[#This Row],[Emission]]-G$1)/(G$2-G$1)</f>
        <v>1.0765846354396011</v>
      </c>
      <c r="K1663">
        <f>EXP(Table3[[#This Row],[Ln-nm]])</f>
        <v>10634.480183842523</v>
      </c>
    </row>
    <row r="1664" spans="1:11" x14ac:dyDescent="0.3">
      <c r="A1664">
        <v>9.7018000000000004</v>
      </c>
      <c r="B1664">
        <v>39.539915000000001</v>
      </c>
      <c r="C1664">
        <f>(K$1 + (Table2[[#This Row],[LogL]]-F$1)/(F$2-F$1)*(K$2-K$1))</f>
        <v>6.3971571558791904</v>
      </c>
      <c r="D1664">
        <f>(Table2[[#This Row],[Immission]]-G$1)/(G$2-G$1)</f>
        <v>0.97701904275371088</v>
      </c>
      <c r="E1664">
        <f>EXP(Table2[[#This Row],[Ln-nm]])</f>
        <v>600.13651592596943</v>
      </c>
      <c r="G1664" s="2">
        <v>24.420759</v>
      </c>
      <c r="H1664" s="4">
        <v>39.681254000000003</v>
      </c>
      <c r="I1664" s="8">
        <f>(K$1 + (Table3[[#This Row],[LogL]]-F$1)/(F$2-F$1)*(K$2-K$1))</f>
        <v>9.2719015743182425</v>
      </c>
      <c r="J1664" s="9">
        <f>(Table3[[#This Row],[Emission]]-G$1)/(G$2-G$1)</f>
        <v>1.0766114115595324</v>
      </c>
      <c r="K1664">
        <f>EXP(Table3[[#This Row],[Ln-nm]])</f>
        <v>10634.955829575056</v>
      </c>
    </row>
    <row r="1665" spans="1:11" x14ac:dyDescent="0.3">
      <c r="A1665">
        <v>9.7028189999999999</v>
      </c>
      <c r="B1665">
        <v>39.540247999999998</v>
      </c>
      <c r="C1665">
        <f>(K$1 + (Table2[[#This Row],[LogL]]-F$1)/(F$2-F$1)*(K$2-K$1))</f>
        <v>6.3973561756986213</v>
      </c>
      <c r="D1665">
        <f>(Table2[[#This Row],[Immission]]-G$1)/(G$2-G$1)</f>
        <v>0.97725368612045405</v>
      </c>
      <c r="E1665">
        <f>EXP(Table2[[#This Row],[Ln-nm]])</f>
        <v>600.25596687316158</v>
      </c>
      <c r="G1665" s="1">
        <v>24.420988000000001</v>
      </c>
      <c r="H1665" s="3">
        <v>39.681289999999997</v>
      </c>
      <c r="I1665" s="6">
        <f>(K$1 + (Table3[[#This Row],[LogL]]-F$1)/(F$2-F$1)*(K$2-K$1))</f>
        <v>9.2719463000676541</v>
      </c>
      <c r="J1665" s="7">
        <f>(Table3[[#This Row],[Emission]]-G$1)/(G$2-G$1)</f>
        <v>1.0766367784099875</v>
      </c>
      <c r="K1665">
        <f>EXP(Table3[[#This Row],[Ln-nm]])</f>
        <v>10635.431496581696</v>
      </c>
    </row>
    <row r="1666" spans="1:11" x14ac:dyDescent="0.3">
      <c r="A1666">
        <v>9.7038410000000006</v>
      </c>
      <c r="B1666">
        <v>39.540579000000001</v>
      </c>
      <c r="C1666">
        <f>(K$1 + (Table2[[#This Row],[LogL]]-F$1)/(F$2-F$1)*(K$2-K$1))</f>
        <v>6.3975557814449004</v>
      </c>
      <c r="D1666">
        <f>(Table2[[#This Row],[Immission]]-G$1)/(G$2-G$1)</f>
        <v>0.97748692021773087</v>
      </c>
      <c r="E1666">
        <f>EXP(Table2[[#This Row],[Ln-nm]])</f>
        <v>600.37579337201885</v>
      </c>
      <c r="G1666" s="2">
        <v>24.421218</v>
      </c>
      <c r="H1666" s="4">
        <v>39.681323999999996</v>
      </c>
      <c r="I1666" s="8">
        <f>(K$1 + (Table3[[#This Row],[LogL]]-F$1)/(F$2-F$1)*(K$2-K$1))</f>
        <v>9.2719912211260134</v>
      </c>
      <c r="J1666" s="9">
        <f>(Table3[[#This Row],[Emission]]-G$1)/(G$2-G$1)</f>
        <v>1.0766607359909759</v>
      </c>
      <c r="K1666">
        <f>EXP(Table3[[#This Row],[Ln-nm]])</f>
        <v>10635.909262151417</v>
      </c>
    </row>
    <row r="1667" spans="1:11" x14ac:dyDescent="0.3">
      <c r="A1667">
        <v>9.7048679999999994</v>
      </c>
      <c r="B1667">
        <v>39.540908000000002</v>
      </c>
      <c r="C1667">
        <f>(K$1 + (Table2[[#This Row],[LogL]]-F$1)/(F$2-F$1)*(K$2-K$1))</f>
        <v>6.397756363735926</v>
      </c>
      <c r="D1667">
        <f>(Table2[[#This Row],[Immission]]-G$1)/(G$2-G$1)</f>
        <v>0.97771874504553624</v>
      </c>
      <c r="E1667">
        <f>EXP(Table2[[#This Row],[Ln-nm]])</f>
        <v>600.49623020247361</v>
      </c>
      <c r="G1667" s="1">
        <v>24.421448000000002</v>
      </c>
      <c r="H1667" s="3">
        <v>39.681356999999998</v>
      </c>
      <c r="I1667" s="6">
        <f>(K$1 + (Table3[[#This Row],[LogL]]-F$1)/(F$2-F$1)*(K$2-K$1))</f>
        <v>9.2720361421843744</v>
      </c>
      <c r="J1667" s="7">
        <f>(Table3[[#This Row],[Emission]]-G$1)/(G$2-G$1)</f>
        <v>1.0766839889372313</v>
      </c>
      <c r="K1667">
        <f>EXP(Table3[[#This Row],[Ln-nm]])</f>
        <v>10636.387049183373</v>
      </c>
    </row>
    <row r="1668" spans="1:11" x14ac:dyDescent="0.3">
      <c r="A1668">
        <v>9.7056419999999992</v>
      </c>
      <c r="B1668">
        <v>39.541151999999997</v>
      </c>
      <c r="C1668">
        <f>(K$1 + (Table2[[#This Row],[LogL]]-F$1)/(F$2-F$1)*(K$2-K$1))</f>
        <v>6.3979075328627557</v>
      </c>
      <c r="D1668">
        <f>(Table2[[#This Row],[Immission]]-G$1)/(G$2-G$1)</f>
        <v>0.9778906759208652</v>
      </c>
      <c r="E1668">
        <f>EXP(Table2[[#This Row],[Ln-nm]])</f>
        <v>600.58701355490507</v>
      </c>
      <c r="G1668" s="2">
        <v>24.421679000000001</v>
      </c>
      <c r="H1668" s="4">
        <v>39.681387000000001</v>
      </c>
      <c r="I1668" s="8">
        <f>(K$1 + (Table3[[#This Row],[LogL]]-F$1)/(F$2-F$1)*(K$2-K$1))</f>
        <v>9.2720812585516832</v>
      </c>
      <c r="J1668" s="9">
        <f>(Table3[[#This Row],[Emission]]-G$1)/(G$2-G$1)</f>
        <v>1.0767051279792821</v>
      </c>
      <c r="K1668">
        <f>EXP(Table3[[#This Row],[Ln-nm]])</f>
        <v>10636.866935153597</v>
      </c>
    </row>
    <row r="1669" spans="1:11" x14ac:dyDescent="0.3">
      <c r="A1669">
        <v>9.7061589999999995</v>
      </c>
      <c r="B1669">
        <v>39.541314</v>
      </c>
      <c r="C1669">
        <f>(K$1 + (Table2[[#This Row],[LogL]]-F$1)/(F$2-F$1)*(K$2-K$1))</f>
        <v>6.3980085075895916</v>
      </c>
      <c r="D1669">
        <f>(Table2[[#This Row],[Immission]]-G$1)/(G$2-G$1)</f>
        <v>0.97800482674793243</v>
      </c>
      <c r="E1669">
        <f>EXP(Table2[[#This Row],[Ln-nm]])</f>
        <v>600.64766072640418</v>
      </c>
      <c r="G1669" s="1">
        <v>24.421911000000001</v>
      </c>
      <c r="H1669" s="3">
        <v>39.681415999999999</v>
      </c>
      <c r="I1669" s="6">
        <f>(K$1 + (Table3[[#This Row],[LogL]]-F$1)/(F$2-F$1)*(K$2-K$1))</f>
        <v>9.2721265702279432</v>
      </c>
      <c r="J1669" s="7">
        <f>(Table3[[#This Row],[Emission]]-G$1)/(G$2-G$1)</f>
        <v>1.0767255623865948</v>
      </c>
      <c r="K1669">
        <f>EXP(Table3[[#This Row],[Ln-nm]])</f>
        <v>10637.348920344279</v>
      </c>
    </row>
    <row r="1670" spans="1:11" x14ac:dyDescent="0.3">
      <c r="A1670">
        <v>9.7066770000000009</v>
      </c>
      <c r="B1670">
        <v>39.541476000000003</v>
      </c>
      <c r="C1670">
        <f>(K$1 + (Table2[[#This Row],[LogL]]-F$1)/(F$2-F$1)*(K$2-K$1))</f>
        <v>6.398109677625377</v>
      </c>
      <c r="D1670">
        <f>(Table2[[#This Row],[Immission]]-G$1)/(G$2-G$1)</f>
        <v>0.97811897757499955</v>
      </c>
      <c r="E1670">
        <f>EXP(Table2[[#This Row],[Ln-nm]])</f>
        <v>600.70843134576523</v>
      </c>
      <c r="G1670" s="2">
        <v>24.422142000000001</v>
      </c>
      <c r="H1670" s="4">
        <v>39.681443000000002</v>
      </c>
      <c r="I1670" s="8">
        <f>(K$1 + (Table3[[#This Row],[LogL]]-F$1)/(F$2-F$1)*(K$2-K$1))</f>
        <v>9.2721716865952519</v>
      </c>
      <c r="J1670" s="9">
        <f>(Table3[[#This Row],[Emission]]-G$1)/(G$2-G$1)</f>
        <v>1.0767445875244408</v>
      </c>
      <c r="K1670">
        <f>EXP(Table3[[#This Row],[Ln-nm]])</f>
        <v>10637.828849711614</v>
      </c>
    </row>
    <row r="1671" spans="1:11" x14ac:dyDescent="0.3">
      <c r="A1671">
        <v>9.7071959999999997</v>
      </c>
      <c r="B1671">
        <v>39.541635999999997</v>
      </c>
      <c r="C1671">
        <f>(K$1 + (Table2[[#This Row],[LogL]]-F$1)/(F$2-F$1)*(K$2-K$1))</f>
        <v>6.3982110429701109</v>
      </c>
      <c r="D1671">
        <f>(Table2[[#This Row],[Immission]]-G$1)/(G$2-G$1)</f>
        <v>0.97823171913259044</v>
      </c>
      <c r="E1671">
        <f>EXP(Table2[[#This Row],[Ln-nm]])</f>
        <v>600.76932544921704</v>
      </c>
      <c r="G1671" s="1">
        <v>24.422374999999999</v>
      </c>
      <c r="H1671" s="3">
        <v>39.681469</v>
      </c>
      <c r="I1671" s="6">
        <f>(K$1 + (Table3[[#This Row],[LogL]]-F$1)/(F$2-F$1)*(K$2-K$1))</f>
        <v>9.2722171935804596</v>
      </c>
      <c r="J1671" s="7">
        <f>(Table3[[#This Row],[Emission]]-G$1)/(G$2-G$1)</f>
        <v>1.0767629080275489</v>
      </c>
      <c r="K1671">
        <f>EXP(Table3[[#This Row],[Ln-nm]])</f>
        <v>10638.312956246751</v>
      </c>
    </row>
    <row r="1672" spans="1:11" x14ac:dyDescent="0.3">
      <c r="A1672">
        <v>9.7077159999999996</v>
      </c>
      <c r="B1672">
        <v>39.541795999999998</v>
      </c>
      <c r="C1672">
        <f>(K$1 + (Table2[[#This Row],[LogL]]-F$1)/(F$2-F$1)*(K$2-K$1))</f>
        <v>6.3983126036237952</v>
      </c>
      <c r="D1672">
        <f>(Table2[[#This Row],[Immission]]-G$1)/(G$2-G$1)</f>
        <v>0.97834446069018621</v>
      </c>
      <c r="E1672">
        <f>EXP(Table2[[#This Row],[Ln-nm]])</f>
        <v>600.83034307306548</v>
      </c>
      <c r="G1672" s="2">
        <v>24.422608</v>
      </c>
      <c r="H1672" s="4">
        <v>39.681491999999999</v>
      </c>
      <c r="I1672" s="8">
        <f>(K$1 + (Table3[[#This Row],[LogL]]-F$1)/(F$2-F$1)*(K$2-K$1))</f>
        <v>9.272262700565669</v>
      </c>
      <c r="J1672" s="9">
        <f>(Table3[[#This Row],[Emission]]-G$1)/(G$2-G$1)</f>
        <v>1.0767791146264523</v>
      </c>
      <c r="K1672">
        <f>EXP(Table3[[#This Row],[Ln-nm]])</f>
        <v>10638.797084812637</v>
      </c>
    </row>
    <row r="1673" spans="1:11" x14ac:dyDescent="0.3">
      <c r="A1673">
        <v>9.7082379999999997</v>
      </c>
      <c r="B1673">
        <v>39.541955000000002</v>
      </c>
      <c r="C1673">
        <f>(K$1 + (Table2[[#This Row],[LogL]]-F$1)/(F$2-F$1)*(K$2-K$1))</f>
        <v>6.3984145548953784</v>
      </c>
      <c r="D1673">
        <f>(Table2[[#This Row],[Immission]]-G$1)/(G$2-G$1)</f>
        <v>0.97845649761304887</v>
      </c>
      <c r="E1673">
        <f>EXP(Table2[[#This Row],[Ln-nm]])</f>
        <v>600.8916016131875</v>
      </c>
      <c r="G1673" s="1">
        <v>24.422840999999998</v>
      </c>
      <c r="H1673" s="3">
        <v>39.681514</v>
      </c>
      <c r="I1673" s="6">
        <f>(K$1 + (Table3[[#This Row],[LogL]]-F$1)/(F$2-F$1)*(K$2-K$1))</f>
        <v>9.2723082075508785</v>
      </c>
      <c r="J1673" s="7">
        <f>(Table3[[#This Row],[Emission]]-G$1)/(G$2-G$1)</f>
        <v>1.0767946165906226</v>
      </c>
      <c r="K1673">
        <f>EXP(Table3[[#This Row],[Ln-nm]])</f>
        <v>10639.281235410255</v>
      </c>
    </row>
    <row r="1674" spans="1:11" x14ac:dyDescent="0.3">
      <c r="A1674">
        <v>9.7087610000000009</v>
      </c>
      <c r="B1674">
        <v>39.542113000000001</v>
      </c>
      <c r="C1674">
        <f>(K$1 + (Table2[[#This Row],[LogL]]-F$1)/(F$2-F$1)*(K$2-K$1))</f>
        <v>6.398516701475911</v>
      </c>
      <c r="D1674">
        <f>(Table2[[#This Row],[Immission]]-G$1)/(G$2-G$1)</f>
        <v>0.9785678299011733</v>
      </c>
      <c r="E1674">
        <f>EXP(Table2[[#This Row],[Ln-nm]])</f>
        <v>600.95298377049846</v>
      </c>
      <c r="G1674" s="2">
        <v>24.423075000000001</v>
      </c>
      <c r="H1674" s="4">
        <v>39.681533999999999</v>
      </c>
      <c r="I1674" s="8">
        <f>(K$1 + (Table3[[#This Row],[LogL]]-F$1)/(F$2-F$1)*(K$2-K$1))</f>
        <v>9.2723539098450356</v>
      </c>
      <c r="J1674" s="9">
        <f>(Table3[[#This Row],[Emission]]-G$1)/(G$2-G$1)</f>
        <v>1.0768087092853214</v>
      </c>
      <c r="K1674">
        <f>EXP(Table3[[#This Row],[Ln-nm]])</f>
        <v>10639.767486082197</v>
      </c>
    </row>
    <row r="1675" spans="1:11" x14ac:dyDescent="0.3">
      <c r="A1675">
        <v>9.7092849999999995</v>
      </c>
      <c r="B1675">
        <v>39.542271</v>
      </c>
      <c r="C1675">
        <f>(K$1 + (Table2[[#This Row],[LogL]]-F$1)/(F$2-F$1)*(K$2-K$1))</f>
        <v>6.3986190433653922</v>
      </c>
      <c r="D1675">
        <f>(Table2[[#This Row],[Immission]]-G$1)/(G$2-G$1)</f>
        <v>0.97867916218929774</v>
      </c>
      <c r="E1675">
        <f>EXP(Table2[[#This Row],[Ln-nm]])</f>
        <v>601.0144895816037</v>
      </c>
      <c r="G1675" s="1">
        <v>24.423310000000001</v>
      </c>
      <c r="H1675" s="3">
        <v>39.681553000000001</v>
      </c>
      <c r="I1675" s="6">
        <f>(K$1 + (Table3[[#This Row],[LogL]]-F$1)/(F$2-F$1)*(K$2-K$1))</f>
        <v>9.2723998074481422</v>
      </c>
      <c r="J1675" s="7">
        <f>(Table3[[#This Row],[Emission]]-G$1)/(G$2-G$1)</f>
        <v>1.0768220973452871</v>
      </c>
      <c r="K1675">
        <f>EXP(Table3[[#This Row],[Ln-nm]])</f>
        <v>10640.255837114404</v>
      </c>
    </row>
    <row r="1676" spans="1:11" x14ac:dyDescent="0.3">
      <c r="A1676">
        <v>9.7098099999999992</v>
      </c>
      <c r="B1676">
        <v>39.542427000000004</v>
      </c>
      <c r="C1676">
        <f>(K$1 + (Table2[[#This Row],[LogL]]-F$1)/(F$2-F$1)*(K$2-K$1))</f>
        <v>6.3987215805638229</v>
      </c>
      <c r="D1676">
        <f>(Table2[[#This Row],[Immission]]-G$1)/(G$2-G$1)</f>
        <v>0.97878908520795582</v>
      </c>
      <c r="E1676">
        <f>EXP(Table2[[#This Row],[Ln-nm]])</f>
        <v>601.07611908318586</v>
      </c>
      <c r="G1676" s="2">
        <v>24.423545000000001</v>
      </c>
      <c r="H1676" s="4">
        <v>39.681569000000003</v>
      </c>
      <c r="I1676" s="8">
        <f>(K$1 + (Table3[[#This Row],[LogL]]-F$1)/(F$2-F$1)*(K$2-K$1))</f>
        <v>9.2724457050512488</v>
      </c>
      <c r="J1676" s="9">
        <f>(Table3[[#This Row],[Emission]]-G$1)/(G$2-G$1)</f>
        <v>1.0768333715010481</v>
      </c>
      <c r="K1676">
        <f>EXP(Table3[[#This Row],[Ln-nm]])</f>
        <v>10640.744210561268</v>
      </c>
    </row>
    <row r="1677" spans="1:11" x14ac:dyDescent="0.3">
      <c r="A1677">
        <v>9.7103359999999999</v>
      </c>
      <c r="B1677">
        <v>39.542583</v>
      </c>
      <c r="C1677">
        <f>(K$1 + (Table2[[#This Row],[LogL]]-F$1)/(F$2-F$1)*(K$2-K$1))</f>
        <v>6.3988243130712039</v>
      </c>
      <c r="D1677">
        <f>(Table2[[#This Row],[Immission]]-G$1)/(G$2-G$1)</f>
        <v>0.9788990082266088</v>
      </c>
      <c r="E1677">
        <f>EXP(Table2[[#This Row],[Ln-nm]])</f>
        <v>601.13787231200388</v>
      </c>
      <c r="G1677" s="1">
        <v>24.423780000000001</v>
      </c>
      <c r="H1677" s="3">
        <v>39.681584000000001</v>
      </c>
      <c r="I1677" s="6">
        <f>(K$1 + (Table3[[#This Row],[LogL]]-F$1)/(F$2-F$1)*(K$2-K$1))</f>
        <v>9.2724916026543571</v>
      </c>
      <c r="J1677" s="7">
        <f>(Table3[[#This Row],[Emission]]-G$1)/(G$2-G$1)</f>
        <v>1.0768439410220711</v>
      </c>
      <c r="K1677">
        <f>EXP(Table3[[#This Row],[Ln-nm]])</f>
        <v>10641.232606423837</v>
      </c>
    </row>
    <row r="1678" spans="1:11" x14ac:dyDescent="0.3">
      <c r="A1678">
        <v>9.7108640000000008</v>
      </c>
      <c r="B1678">
        <v>39.542738</v>
      </c>
      <c r="C1678">
        <f>(K$1 + (Table2[[#This Row],[LogL]]-F$1)/(F$2-F$1)*(K$2-K$1))</f>
        <v>6.398927436196483</v>
      </c>
      <c r="D1678">
        <f>(Table2[[#This Row],[Immission]]-G$1)/(G$2-G$1)</f>
        <v>0.97900822661052866</v>
      </c>
      <c r="E1678">
        <f>EXP(Table2[[#This Row],[Ln-nm]])</f>
        <v>601.19986672459413</v>
      </c>
      <c r="G1678" s="2">
        <v>24.424016000000002</v>
      </c>
      <c r="H1678" s="4">
        <v>39.681596999999996</v>
      </c>
      <c r="I1678" s="8">
        <f>(K$1 + (Table3[[#This Row],[LogL]]-F$1)/(F$2-F$1)*(K$2-K$1))</f>
        <v>9.2725376955664132</v>
      </c>
      <c r="J1678" s="9">
        <f>(Table3[[#This Row],[Emission]]-G$1)/(G$2-G$1)</f>
        <v>1.0768531012736227</v>
      </c>
      <c r="K1678">
        <f>EXP(Table3[[#This Row],[Ln-nm]])</f>
        <v>10641.723103126656</v>
      </c>
    </row>
    <row r="1679" spans="1:11" x14ac:dyDescent="0.3">
      <c r="A1679">
        <v>9.7113929999999993</v>
      </c>
      <c r="B1679">
        <v>39.542892000000002</v>
      </c>
      <c r="C1679">
        <f>(K$1 + (Table2[[#This Row],[LogL]]-F$1)/(F$2-F$1)*(K$2-K$1))</f>
        <v>6.3990307546307115</v>
      </c>
      <c r="D1679">
        <f>(Table2[[#This Row],[Immission]]-G$1)/(G$2-G$1)</f>
        <v>0.9791167403597153</v>
      </c>
      <c r="E1679">
        <f>EXP(Table2[[#This Row],[Ln-nm]])</f>
        <v>601.2619849624067</v>
      </c>
      <c r="G1679" s="1">
        <v>24.424253</v>
      </c>
      <c r="H1679" s="3">
        <v>39.681607999999997</v>
      </c>
      <c r="I1679" s="6">
        <f>(K$1 + (Table3[[#This Row],[LogL]]-F$1)/(F$2-F$1)*(K$2-K$1))</f>
        <v>9.2725839837874204</v>
      </c>
      <c r="J1679" s="7">
        <f>(Table3[[#This Row],[Emission]]-G$1)/(G$2-G$1)</f>
        <v>1.0768608522557077</v>
      </c>
      <c r="K1679">
        <f>EXP(Table3[[#This Row],[Ln-nm]])</f>
        <v>10642.215700958202</v>
      </c>
    </row>
    <row r="1680" spans="1:11" x14ac:dyDescent="0.3">
      <c r="A1680">
        <v>9.7119230000000005</v>
      </c>
      <c r="B1680">
        <v>39.543044999999999</v>
      </c>
      <c r="C1680">
        <f>(K$1 + (Table2[[#This Row],[LogL]]-F$1)/(F$2-F$1)*(K$2-K$1))</f>
        <v>6.3991342683738894</v>
      </c>
      <c r="D1680">
        <f>(Table2[[#This Row],[Immission]]-G$1)/(G$2-G$1)</f>
        <v>0.97922454947416382</v>
      </c>
      <c r="E1680">
        <f>EXP(Table2[[#This Row],[Ln-nm]])</f>
        <v>601.32422706250156</v>
      </c>
      <c r="G1680" s="2">
        <v>24.424489999999999</v>
      </c>
      <c r="H1680" s="4">
        <v>39.681617000000003</v>
      </c>
      <c r="I1680" s="8">
        <f>(K$1 + (Table3[[#This Row],[LogL]]-F$1)/(F$2-F$1)*(K$2-K$1))</f>
        <v>9.2726302720084242</v>
      </c>
      <c r="J1680" s="9">
        <f>(Table3[[#This Row],[Emission]]-G$1)/(G$2-G$1)</f>
        <v>1.0768671939683263</v>
      </c>
      <c r="K1680">
        <f>EXP(Table3[[#This Row],[Ln-nm]])</f>
        <v>10642.708321591716</v>
      </c>
    </row>
    <row r="1681" spans="1:11" x14ac:dyDescent="0.3">
      <c r="A1681">
        <v>9.7124539999999993</v>
      </c>
      <c r="B1681">
        <v>39.543196999999999</v>
      </c>
      <c r="C1681">
        <f>(K$1 + (Table2[[#This Row],[LogL]]-F$1)/(F$2-F$1)*(K$2-K$1))</f>
        <v>6.399237977426016</v>
      </c>
      <c r="D1681">
        <f>(Table2[[#This Row],[Immission]]-G$1)/(G$2-G$1)</f>
        <v>0.97933165395387911</v>
      </c>
      <c r="E1681">
        <f>EXP(Table2[[#This Row],[Ln-nm]])</f>
        <v>601.38659306201441</v>
      </c>
      <c r="G1681" s="1">
        <v>24.424728000000002</v>
      </c>
      <c r="H1681" s="3">
        <v>39.681623999999999</v>
      </c>
      <c r="I1681" s="6">
        <f>(K$1 + (Table3[[#This Row],[LogL]]-F$1)/(F$2-F$1)*(K$2-K$1))</f>
        <v>9.2726767555383809</v>
      </c>
      <c r="J1681" s="7">
        <f>(Table3[[#This Row],[Emission]]-G$1)/(G$2-G$1)</f>
        <v>1.0768721264114687</v>
      </c>
      <c r="K1681">
        <f>EXP(Table3[[#This Row],[Ln-nm]])</f>
        <v>10643.20304374093</v>
      </c>
    </row>
    <row r="1682" spans="1:11" x14ac:dyDescent="0.3">
      <c r="A1682">
        <v>9.7129860000000008</v>
      </c>
      <c r="B1682">
        <v>39.543348999999999</v>
      </c>
      <c r="C1682">
        <f>(K$1 + (Table2[[#This Row],[LogL]]-F$1)/(F$2-F$1)*(K$2-K$1))</f>
        <v>6.3993418817870928</v>
      </c>
      <c r="D1682">
        <f>(Table2[[#This Row],[Immission]]-G$1)/(G$2-G$1)</f>
        <v>0.9794387584335944</v>
      </c>
      <c r="E1682">
        <f>EXP(Table2[[#This Row],[Ln-nm]])</f>
        <v>601.44908299815893</v>
      </c>
      <c r="G1682" s="2">
        <v>24.424966000000001</v>
      </c>
      <c r="H1682" s="4">
        <v>39.681629999999998</v>
      </c>
      <c r="I1682" s="8">
        <f>(K$1 + (Table3[[#This Row],[LogL]]-F$1)/(F$2-F$1)*(K$2-K$1))</f>
        <v>9.2727232390683358</v>
      </c>
      <c r="J1682" s="9">
        <f>(Table3[[#This Row],[Emission]]-G$1)/(G$2-G$1)</f>
        <v>1.0768763542198778</v>
      </c>
      <c r="K1682">
        <f>EXP(Table3[[#This Row],[Ln-nm]])</f>
        <v>10643.697788887092</v>
      </c>
    </row>
    <row r="1683" spans="1:11" x14ac:dyDescent="0.3">
      <c r="A1683">
        <v>9.7135200000000008</v>
      </c>
      <c r="B1683">
        <v>39.543498999999997</v>
      </c>
      <c r="C1683">
        <f>(K$1 + (Table2[[#This Row],[LogL]]-F$1)/(F$2-F$1)*(K$2-K$1))</f>
        <v>6.3994461767660686</v>
      </c>
      <c r="D1683">
        <f>(Table2[[#This Row],[Immission]]-G$1)/(G$2-G$1)</f>
        <v>0.97954445364383824</v>
      </c>
      <c r="E1683">
        <f>EXP(Table2[[#This Row],[Ln-nm]])</f>
        <v>601.51181438885294</v>
      </c>
      <c r="G1683" s="1">
        <v>24.425204000000001</v>
      </c>
      <c r="H1683" s="3">
        <v>39.681632999999998</v>
      </c>
      <c r="I1683" s="6">
        <f>(K$1 + (Table3[[#This Row],[LogL]]-F$1)/(F$2-F$1)*(K$2-K$1))</f>
        <v>9.2727697225982908</v>
      </c>
      <c r="J1683" s="7">
        <f>(Table3[[#This Row],[Emission]]-G$1)/(G$2-G$1)</f>
        <v>1.0768784681240824</v>
      </c>
      <c r="K1683">
        <f>EXP(Table3[[#This Row],[Ln-nm]])</f>
        <v>10644.192557031289</v>
      </c>
    </row>
    <row r="1684" spans="1:11" x14ac:dyDescent="0.3">
      <c r="A1684">
        <v>9.7140550000000001</v>
      </c>
      <c r="B1684">
        <v>39.543647999999997</v>
      </c>
      <c r="C1684">
        <f>(K$1 + (Table2[[#This Row],[LogL]]-F$1)/(F$2-F$1)*(K$2-K$1))</f>
        <v>6.3995506670539939</v>
      </c>
      <c r="D1684">
        <f>(Table2[[#This Row],[Immission]]-G$1)/(G$2-G$1)</f>
        <v>0.97964944421934896</v>
      </c>
      <c r="E1684">
        <f>EXP(Table2[[#This Row],[Ln-nm]])</f>
        <v>601.57466981536254</v>
      </c>
      <c r="G1684" s="2">
        <v>24.425443999999999</v>
      </c>
      <c r="H1684" s="4">
        <v>39.681635</v>
      </c>
      <c r="I1684" s="8">
        <f>(K$1 + (Table3[[#This Row],[LogL]]-F$1)/(F$2-F$1)*(K$2-K$1))</f>
        <v>9.2728165967461464</v>
      </c>
      <c r="J1684" s="9">
        <f>(Table3[[#This Row],[Emission]]-G$1)/(G$2-G$1)</f>
        <v>1.076879877393554</v>
      </c>
      <c r="K1684">
        <f>EXP(Table3[[#This Row],[Ln-nm]])</f>
        <v>10644.691506180829</v>
      </c>
    </row>
    <row r="1685" spans="1:11" x14ac:dyDescent="0.3">
      <c r="A1685">
        <v>9.7145910000000004</v>
      </c>
      <c r="B1685">
        <v>39.543796999999998</v>
      </c>
      <c r="C1685">
        <f>(K$1 + (Table2[[#This Row],[LogL]]-F$1)/(F$2-F$1)*(K$2-K$1))</f>
        <v>6.3996553526508677</v>
      </c>
      <c r="D1685">
        <f>(Table2[[#This Row],[Immission]]-G$1)/(G$2-G$1)</f>
        <v>0.97975443479485969</v>
      </c>
      <c r="E1685">
        <f>EXP(Table2[[#This Row],[Ln-nm]])</f>
        <v>601.637649315202</v>
      </c>
      <c r="G1685" s="1">
        <v>24.425682999999999</v>
      </c>
      <c r="H1685" s="3">
        <v>39.681635</v>
      </c>
      <c r="I1685" s="6">
        <f>(K$1 + (Table3[[#This Row],[LogL]]-F$1)/(F$2-F$1)*(K$2-K$1))</f>
        <v>9.2728632755850509</v>
      </c>
      <c r="J1685" s="7">
        <f>(Table3[[#This Row],[Emission]]-G$1)/(G$2-G$1)</f>
        <v>1.076879877393554</v>
      </c>
      <c r="K1685">
        <f>EXP(Table3[[#This Row],[Ln-nm]])</f>
        <v>10645.188399617946</v>
      </c>
    </row>
    <row r="1686" spans="1:11" x14ac:dyDescent="0.3">
      <c r="A1686">
        <v>9.715128</v>
      </c>
      <c r="B1686">
        <v>39.543944000000003</v>
      </c>
      <c r="C1686">
        <f>(K$1 + (Table2[[#This Row],[LogL]]-F$1)/(F$2-F$1)*(K$2-K$1))</f>
        <v>6.3997602335566919</v>
      </c>
      <c r="D1686">
        <f>(Table2[[#This Row],[Immission]]-G$1)/(G$2-G$1)</f>
        <v>0.97985801610090395</v>
      </c>
      <c r="E1686">
        <f>EXP(Table2[[#This Row],[Ln-nm]])</f>
        <v>601.70075292596425</v>
      </c>
      <c r="G1686" s="2">
        <v>24.425923999999998</v>
      </c>
      <c r="H1686" s="4">
        <v>39.681634000000003</v>
      </c>
      <c r="I1686" s="8">
        <f>(K$1 + (Table3[[#This Row],[LogL]]-F$1)/(F$2-F$1)*(K$2-K$1))</f>
        <v>9.2729103450418542</v>
      </c>
      <c r="J1686" s="9">
        <f>(Table3[[#This Row],[Emission]]-G$1)/(G$2-G$1)</f>
        <v>1.0768791727588207</v>
      </c>
      <c r="K1686">
        <f>EXP(Table3[[#This Row],[Ln-nm]])</f>
        <v>10645.689474646058</v>
      </c>
    </row>
    <row r="1687" spans="1:11" x14ac:dyDescent="0.3">
      <c r="A1687">
        <v>9.7156669999999998</v>
      </c>
      <c r="B1687">
        <v>39.544091000000002</v>
      </c>
      <c r="C1687">
        <f>(K$1 + (Table2[[#This Row],[LogL]]-F$1)/(F$2-F$1)*(K$2-K$1))</f>
        <v>6.3998655050804141</v>
      </c>
      <c r="D1687">
        <f>(Table2[[#This Row],[Immission]]-G$1)/(G$2-G$1)</f>
        <v>0.97996159740694333</v>
      </c>
      <c r="E1687">
        <f>EXP(Table2[[#This Row],[Ln-nm]])</f>
        <v>601.76409821521861</v>
      </c>
      <c r="G1687" s="1">
        <v>24.426164</v>
      </c>
      <c r="H1687" s="3">
        <v>39.681629999999998</v>
      </c>
      <c r="I1687" s="6">
        <f>(K$1 + (Table3[[#This Row],[LogL]]-F$1)/(F$2-F$1)*(K$2-K$1))</f>
        <v>9.2729572191897081</v>
      </c>
      <c r="J1687" s="7">
        <f>(Table3[[#This Row],[Emission]]-G$1)/(G$2-G$1)</f>
        <v>1.0768763542198778</v>
      </c>
      <c r="K1687">
        <f>EXP(Table3[[#This Row],[Ln-nm]])</f>
        <v>10646.18849396396</v>
      </c>
    </row>
    <row r="1688" spans="1:11" x14ac:dyDescent="0.3">
      <c r="A1688">
        <v>9.7162070000000007</v>
      </c>
      <c r="B1688">
        <v>39.544235999999998</v>
      </c>
      <c r="C1688">
        <f>(K$1 + (Table2[[#This Row],[LogL]]-F$1)/(F$2-F$1)*(K$2-K$1))</f>
        <v>6.3999709719130866</v>
      </c>
      <c r="D1688">
        <f>(Table2[[#This Row],[Immission]]-G$1)/(G$2-G$1)</f>
        <v>0.98006376944351126</v>
      </c>
      <c r="E1688">
        <f>EXP(Table2[[#This Row],[Ln-nm]])</f>
        <v>601.8275677155782</v>
      </c>
      <c r="G1688" s="2">
        <v>24.426406</v>
      </c>
      <c r="H1688" s="4">
        <v>39.681623999999999</v>
      </c>
      <c r="I1688" s="8">
        <f>(K$1 + (Table3[[#This Row],[LogL]]-F$1)/(F$2-F$1)*(K$2-K$1))</f>
        <v>9.2730044839554608</v>
      </c>
      <c r="J1688" s="9">
        <f>(Table3[[#This Row],[Emission]]-G$1)/(G$2-G$1)</f>
        <v>1.0768721264114687</v>
      </c>
      <c r="K1688">
        <f>EXP(Table3[[#This Row],[Ln-nm]])</f>
        <v>10646.691695461044</v>
      </c>
    </row>
    <row r="1689" spans="1:11" x14ac:dyDescent="0.3">
      <c r="A1689">
        <v>9.7167480000000008</v>
      </c>
      <c r="B1689">
        <v>39.544379999999997</v>
      </c>
      <c r="C1689">
        <f>(K$1 + (Table2[[#This Row],[LogL]]-F$1)/(F$2-F$1)*(K$2-K$1))</f>
        <v>6.4000766340547077</v>
      </c>
      <c r="D1689">
        <f>(Table2[[#This Row],[Immission]]-G$1)/(G$2-G$1)</f>
        <v>0.98016523684534596</v>
      </c>
      <c r="E1689">
        <f>EXP(Table2[[#This Row],[Ln-nm]])</f>
        <v>601.89116146493632</v>
      </c>
      <c r="G1689" s="1">
        <v>24.426648</v>
      </c>
      <c r="H1689" s="3">
        <v>39.681617000000003</v>
      </c>
      <c r="I1689" s="6">
        <f>(K$1 + (Table3[[#This Row],[LogL]]-F$1)/(F$2-F$1)*(K$2-K$1))</f>
        <v>9.2730517487212154</v>
      </c>
      <c r="J1689" s="7">
        <f>(Table3[[#This Row],[Emission]]-G$1)/(G$2-G$1)</f>
        <v>1.0768671939683263</v>
      </c>
      <c r="K1689">
        <f>EXP(Table3[[#This Row],[Ln-nm]])</f>
        <v>10647.19492074241</v>
      </c>
    </row>
    <row r="1690" spans="1:11" x14ac:dyDescent="0.3">
      <c r="A1690">
        <v>9.7172900000000002</v>
      </c>
      <c r="B1690">
        <v>39.544524000000003</v>
      </c>
      <c r="C1690">
        <f>(K$1 + (Table2[[#This Row],[LogL]]-F$1)/(F$2-F$1)*(K$2-K$1))</f>
        <v>6.4001824915052783</v>
      </c>
      <c r="D1690">
        <f>(Table2[[#This Row],[Immission]]-G$1)/(G$2-G$1)</f>
        <v>0.98026670424718576</v>
      </c>
      <c r="E1690">
        <f>EXP(Table2[[#This Row],[Ln-nm]])</f>
        <v>601.95487950126494</v>
      </c>
      <c r="G1690" s="2">
        <v>24.42689</v>
      </c>
      <c r="H1690" s="4">
        <v>39.681607999999997</v>
      </c>
      <c r="I1690" s="8">
        <f>(K$1 + (Table3[[#This Row],[LogL]]-F$1)/(F$2-F$1)*(K$2-K$1))</f>
        <v>9.2730990134869664</v>
      </c>
      <c r="J1690" s="9">
        <f>(Table3[[#This Row],[Emission]]-G$1)/(G$2-G$1)</f>
        <v>1.0768608522557077</v>
      </c>
      <c r="K1690">
        <f>EXP(Table3[[#This Row],[Ln-nm]])</f>
        <v>10647.698169809126</v>
      </c>
    </row>
    <row r="1691" spans="1:11" x14ac:dyDescent="0.3">
      <c r="A1691">
        <v>9.7178339999999999</v>
      </c>
      <c r="B1691">
        <v>39.544665999999999</v>
      </c>
      <c r="C1691">
        <f>(K$1 + (Table2[[#This Row],[LogL]]-F$1)/(F$2-F$1)*(K$2-K$1))</f>
        <v>6.4002887395737478</v>
      </c>
      <c r="D1691">
        <f>(Table2[[#This Row],[Immission]]-G$1)/(G$2-G$1)</f>
        <v>0.98036676237954901</v>
      </c>
      <c r="E1691">
        <f>EXP(Table2[[#This Row],[Ln-nm]])</f>
        <v>602.01883944226756</v>
      </c>
      <c r="G1691" s="1">
        <v>24.427133000000001</v>
      </c>
      <c r="H1691" s="3">
        <v>39.681596999999996</v>
      </c>
      <c r="I1691" s="6">
        <f>(K$1 + (Table3[[#This Row],[LogL]]-F$1)/(F$2-F$1)*(K$2-K$1))</f>
        <v>9.2731464735616687</v>
      </c>
      <c r="J1691" s="7">
        <f>(Table3[[#This Row],[Emission]]-G$1)/(G$2-G$1)</f>
        <v>1.0768531012736227</v>
      </c>
      <c r="K1691">
        <f>EXP(Table3[[#This Row],[Ln-nm]])</f>
        <v>10648.20352235161</v>
      </c>
    </row>
    <row r="1692" spans="1:11" x14ac:dyDescent="0.3">
      <c r="A1692">
        <v>9.7183790000000005</v>
      </c>
      <c r="B1692">
        <v>39.544806999999999</v>
      </c>
      <c r="C1692">
        <f>(K$1 + (Table2[[#This Row],[LogL]]-F$1)/(F$2-F$1)*(K$2-K$1))</f>
        <v>6.4003951829511667</v>
      </c>
      <c r="D1692">
        <f>(Table2[[#This Row],[Immission]]-G$1)/(G$2-G$1)</f>
        <v>0.98046611587717925</v>
      </c>
      <c r="E1692">
        <f>EXP(Table2[[#This Row],[Ln-nm]])</f>
        <v>602.08292377142334</v>
      </c>
      <c r="G1692" s="2">
        <v>24.427377</v>
      </c>
      <c r="H1692" s="4">
        <v>39.681584000000001</v>
      </c>
      <c r="I1692" s="8">
        <f>(K$1 + (Table3[[#This Row],[LogL]]-F$1)/(F$2-F$1)*(K$2-K$1))</f>
        <v>9.2731941289453204</v>
      </c>
      <c r="J1692" s="9">
        <f>(Table3[[#This Row],[Emission]]-G$1)/(G$2-G$1)</f>
        <v>1.0768439410220711</v>
      </c>
      <c r="K1692">
        <f>EXP(Table3[[#This Row],[Ln-nm]])</f>
        <v>10648.710978667086</v>
      </c>
    </row>
    <row r="1693" spans="1:11" x14ac:dyDescent="0.3">
      <c r="A1693">
        <v>9.7189250000000005</v>
      </c>
      <c r="B1693">
        <v>39.544947000000001</v>
      </c>
      <c r="C1693">
        <f>(K$1 + (Table2[[#This Row],[LogL]]-F$1)/(F$2-F$1)*(K$2-K$1))</f>
        <v>6.4005018216375342</v>
      </c>
      <c r="D1693">
        <f>(Table2[[#This Row],[Immission]]-G$1)/(G$2-G$1)</f>
        <v>0.98056476474007614</v>
      </c>
      <c r="E1693">
        <f>EXP(Table2[[#This Row],[Ln-nm]])</f>
        <v>602.14713252700653</v>
      </c>
      <c r="G1693" s="1">
        <v>24.427620999999998</v>
      </c>
      <c r="H1693" s="3">
        <v>39.681569000000003</v>
      </c>
      <c r="I1693" s="6">
        <f>(K$1 + (Table3[[#This Row],[LogL]]-F$1)/(F$2-F$1)*(K$2-K$1))</f>
        <v>9.2732417843289721</v>
      </c>
      <c r="J1693" s="7">
        <f>(Table3[[#This Row],[Emission]]-G$1)/(G$2-G$1)</f>
        <v>1.0768333715010481</v>
      </c>
      <c r="K1693">
        <f>EXP(Table3[[#This Row],[Ln-nm]])</f>
        <v>10649.218459166164</v>
      </c>
    </row>
    <row r="1694" spans="1:11" x14ac:dyDescent="0.3">
      <c r="A1694">
        <v>9.7194719999999997</v>
      </c>
      <c r="B1694">
        <v>39.545085999999998</v>
      </c>
      <c r="C1694">
        <f>(K$1 + (Table2[[#This Row],[LogL]]-F$1)/(F$2-F$1)*(K$2-K$1))</f>
        <v>6.4006086556328521</v>
      </c>
      <c r="D1694">
        <f>(Table2[[#This Row],[Immission]]-G$1)/(G$2-G$1)</f>
        <v>0.98066270896823493</v>
      </c>
      <c r="E1694">
        <f>EXP(Table2[[#This Row],[Ln-nm]])</f>
        <v>602.21146574736986</v>
      </c>
      <c r="G1694" s="2">
        <v>24.427865000000001</v>
      </c>
      <c r="H1694" s="4">
        <v>39.681552000000003</v>
      </c>
      <c r="I1694" s="8">
        <f>(K$1 + (Table3[[#This Row],[LogL]]-F$1)/(F$2-F$1)*(K$2-K$1))</f>
        <v>9.2732894397126238</v>
      </c>
      <c r="J1694" s="9">
        <f>(Table3[[#This Row],[Emission]]-G$1)/(G$2-G$1)</f>
        <v>1.0768213927105539</v>
      </c>
      <c r="K1694">
        <f>EXP(Table3[[#This Row],[Ln-nm]])</f>
        <v>10649.725963849996</v>
      </c>
    </row>
    <row r="1695" spans="1:11" x14ac:dyDescent="0.3">
      <c r="A1695">
        <v>9.7200209999999991</v>
      </c>
      <c r="B1695">
        <v>39.545223999999997</v>
      </c>
      <c r="C1695">
        <f>(K$1 + (Table2[[#This Row],[LogL]]-F$1)/(F$2-F$1)*(K$2-K$1))</f>
        <v>6.400715880246068</v>
      </c>
      <c r="D1695">
        <f>(Table2[[#This Row],[Immission]]-G$1)/(G$2-G$1)</f>
        <v>0.98075994856166049</v>
      </c>
      <c r="E1695">
        <f>EXP(Table2[[#This Row],[Ln-nm]])</f>
        <v>602.27604110083053</v>
      </c>
      <c r="G1695" s="1">
        <v>24.42811</v>
      </c>
      <c r="H1695" s="3">
        <v>39.681533000000002</v>
      </c>
      <c r="I1695" s="6">
        <f>(K$1 + (Table3[[#This Row],[LogL]]-F$1)/(F$2-F$1)*(K$2-K$1))</f>
        <v>9.2733372904052249</v>
      </c>
      <c r="J1695" s="7">
        <f>(Table3[[#This Row],[Emission]]-G$1)/(G$2-G$1)</f>
        <v>1.0768080046505881</v>
      </c>
      <c r="K1695">
        <f>EXP(Table3[[#This Row],[Ln-nm]])</f>
        <v>10650.235572805852</v>
      </c>
    </row>
    <row r="1696" spans="1:11" x14ac:dyDescent="0.3">
      <c r="A1696">
        <v>9.7205709999999996</v>
      </c>
      <c r="B1696">
        <v>39.545361</v>
      </c>
      <c r="C1696">
        <f>(K$1 + (Table2[[#This Row],[LogL]]-F$1)/(F$2-F$1)*(K$2-K$1))</f>
        <v>6.4008233001682342</v>
      </c>
      <c r="D1696">
        <f>(Table2[[#This Row],[Immission]]-G$1)/(G$2-G$1)</f>
        <v>0.98085648352035293</v>
      </c>
      <c r="E1696">
        <f>EXP(Table2[[#This Row],[Ln-nm]])</f>
        <v>602.34074102125624</v>
      </c>
      <c r="G1696" s="2">
        <v>24.428356000000001</v>
      </c>
      <c r="H1696" s="4">
        <v>39.681511999999998</v>
      </c>
      <c r="I1696" s="8">
        <f>(K$1 + (Table3[[#This Row],[LogL]]-F$1)/(F$2-F$1)*(K$2-K$1))</f>
        <v>9.2733853364067773</v>
      </c>
      <c r="J1696" s="9">
        <f>(Table3[[#This Row],[Emission]]-G$1)/(G$2-G$1)</f>
        <v>1.0767932073211512</v>
      </c>
      <c r="K1696">
        <f>EXP(Table3[[#This Row],[Ln-nm]])</f>
        <v>10650.747286333512</v>
      </c>
    </row>
    <row r="1697" spans="1:11" x14ac:dyDescent="0.3">
      <c r="A1697">
        <v>9.7211219999999994</v>
      </c>
      <c r="B1697">
        <v>39.545496</v>
      </c>
      <c r="C1697">
        <f>(K$1 + (Table2[[#This Row],[LogL]]-F$1)/(F$2-F$1)*(K$2-K$1))</f>
        <v>6.400930915399349</v>
      </c>
      <c r="D1697">
        <f>(Table2[[#This Row],[Immission]]-G$1)/(G$2-G$1)</f>
        <v>0.98095160920957392</v>
      </c>
      <c r="E1697">
        <f>EXP(Table2[[#This Row],[Ln-nm]])</f>
        <v>602.40556554730165</v>
      </c>
      <c r="G1697" s="1">
        <v>24.428602000000001</v>
      </c>
      <c r="H1697" s="3">
        <v>39.681489999999997</v>
      </c>
      <c r="I1697" s="6">
        <f>(K$1 + (Table3[[#This Row],[LogL]]-F$1)/(F$2-F$1)*(K$2-K$1))</f>
        <v>9.2734333824083262</v>
      </c>
      <c r="J1697" s="7">
        <f>(Table3[[#This Row],[Emission]]-G$1)/(G$2-G$1)</f>
        <v>1.0767777053569809</v>
      </c>
      <c r="K1697">
        <f>EXP(Table3[[#This Row],[Ln-nm]])</f>
        <v>10651.259024447514</v>
      </c>
    </row>
    <row r="1698" spans="1:11" x14ac:dyDescent="0.3">
      <c r="A1698">
        <v>9.7216749999999994</v>
      </c>
      <c r="B1698">
        <v>39.545631</v>
      </c>
      <c r="C1698">
        <f>(K$1 + (Table2[[#This Row],[LogL]]-F$1)/(F$2-F$1)*(K$2-K$1))</f>
        <v>6.4010389212483636</v>
      </c>
      <c r="D1698">
        <f>(Table2[[#This Row],[Immission]]-G$1)/(G$2-G$1)</f>
        <v>0.9810467348987949</v>
      </c>
      <c r="E1698">
        <f>EXP(Table2[[#This Row],[Ln-nm]])</f>
        <v>602.47063238559599</v>
      </c>
      <c r="G1698" s="2">
        <v>24.428849</v>
      </c>
      <c r="H1698" s="4">
        <v>39.681466</v>
      </c>
      <c r="I1698" s="8">
        <f>(K$1 + (Table3[[#This Row],[LogL]]-F$1)/(F$2-F$1)*(K$2-K$1))</f>
        <v>9.2734816237188262</v>
      </c>
      <c r="J1698" s="9">
        <f>(Table3[[#This Row],[Emission]]-G$1)/(G$2-G$1)</f>
        <v>1.0767607941233444</v>
      </c>
      <c r="K1698">
        <f>EXP(Table3[[#This Row],[Ln-nm]])</f>
        <v>10651.772867535461</v>
      </c>
    </row>
    <row r="1699" spans="1:11" x14ac:dyDescent="0.3">
      <c r="A1699">
        <v>9.7222290000000005</v>
      </c>
      <c r="B1699">
        <v>39.545763999999998</v>
      </c>
      <c r="C1699">
        <f>(K$1 + (Table2[[#This Row],[LogL]]-F$1)/(F$2-F$1)*(K$2-K$1))</f>
        <v>6.4011471224063268</v>
      </c>
      <c r="D1699">
        <f>(Table2[[#This Row],[Immission]]-G$1)/(G$2-G$1)</f>
        <v>0.98114045131854455</v>
      </c>
      <c r="E1699">
        <f>EXP(Table2[[#This Row],[Ln-nm]])</f>
        <v>602.53582393249576</v>
      </c>
      <c r="G1699" s="1">
        <v>24.429096999999999</v>
      </c>
      <c r="H1699" s="3">
        <v>39.681438999999997</v>
      </c>
      <c r="I1699" s="6">
        <f>(K$1 + (Table3[[#This Row],[LogL]]-F$1)/(F$2-F$1)*(K$2-K$1))</f>
        <v>9.2735300603382758</v>
      </c>
      <c r="J1699" s="7">
        <f>(Table3[[#This Row],[Emission]]-G$1)/(G$2-G$1)</f>
        <v>1.0767417689854981</v>
      </c>
      <c r="K1699">
        <f>EXP(Table3[[#This Row],[Ln-nm]])</f>
        <v>10652.288815899607</v>
      </c>
    </row>
    <row r="1700" spans="1:11" x14ac:dyDescent="0.3">
      <c r="A1700">
        <v>9.7227840000000008</v>
      </c>
      <c r="B1700">
        <v>39.545895999999999</v>
      </c>
      <c r="C1700">
        <f>(K$1 + (Table2[[#This Row],[LogL]]-F$1)/(F$2-F$1)*(K$2-K$1))</f>
        <v>6.4012555188732394</v>
      </c>
      <c r="D1700">
        <f>(Table2[[#This Row],[Immission]]-G$1)/(G$2-G$1)</f>
        <v>0.98123346310356097</v>
      </c>
      <c r="E1700">
        <f>EXP(Table2[[#This Row],[Ln-nm]])</f>
        <v>602.60114022696223</v>
      </c>
      <c r="G1700" s="2">
        <v>24.429344</v>
      </c>
      <c r="H1700" s="4">
        <v>39.681410999999997</v>
      </c>
      <c r="I1700" s="8">
        <f>(K$1 + (Table3[[#This Row],[LogL]]-F$1)/(F$2-F$1)*(K$2-K$1))</f>
        <v>9.2735783016487758</v>
      </c>
      <c r="J1700" s="9">
        <f>(Table3[[#This Row],[Emission]]-G$1)/(G$2-G$1)</f>
        <v>1.0767220392129186</v>
      </c>
      <c r="K1700">
        <f>EXP(Table3[[#This Row],[Ln-nm]])</f>
        <v>10652.802708667241</v>
      </c>
    </row>
    <row r="1701" spans="1:11" x14ac:dyDescent="0.3">
      <c r="A1701">
        <v>9.7233400000000003</v>
      </c>
      <c r="B1701">
        <v>39.546025999999998</v>
      </c>
      <c r="C1701">
        <f>(K$1 + (Table2[[#This Row],[LogL]]-F$1)/(F$2-F$1)*(K$2-K$1))</f>
        <v>6.4013641106491015</v>
      </c>
      <c r="D1701">
        <f>(Table2[[#This Row],[Immission]]-G$1)/(G$2-G$1)</f>
        <v>0.98132506561910604</v>
      </c>
      <c r="E1701">
        <f>EXP(Table2[[#This Row],[Ln-nm]])</f>
        <v>602.66658130803319</v>
      </c>
      <c r="G1701" s="1">
        <v>24.429593000000001</v>
      </c>
      <c r="H1701" s="3">
        <v>39.681381000000002</v>
      </c>
      <c r="I1701" s="6">
        <f>(K$1 + (Table3[[#This Row],[LogL]]-F$1)/(F$2-F$1)*(K$2-K$1))</f>
        <v>9.273626933577173</v>
      </c>
      <c r="J1701" s="7">
        <f>(Table3[[#This Row],[Emission]]-G$1)/(G$2-G$1)</f>
        <v>1.0767009001708729</v>
      </c>
      <c r="K1701">
        <f>EXP(Table3[[#This Row],[Ln-nm]])</f>
        <v>10653.320787603285</v>
      </c>
    </row>
    <row r="1702" spans="1:11" x14ac:dyDescent="0.3">
      <c r="A1702">
        <v>9.7238980000000002</v>
      </c>
      <c r="B1702">
        <v>39.546156000000003</v>
      </c>
      <c r="C1702">
        <f>(K$1 + (Table2[[#This Row],[LogL]]-F$1)/(F$2-F$1)*(K$2-K$1))</f>
        <v>6.4014730930428625</v>
      </c>
      <c r="D1702">
        <f>(Table2[[#This Row],[Immission]]-G$1)/(G$2-G$1)</f>
        <v>0.98141666813465611</v>
      </c>
      <c r="E1702">
        <f>EXP(Table2[[#This Row],[Ln-nm]])</f>
        <v>602.73226493381833</v>
      </c>
      <c r="G1702" s="2">
        <v>24.429842000000001</v>
      </c>
      <c r="H1702" s="4">
        <v>39.681348999999997</v>
      </c>
      <c r="I1702" s="8">
        <f>(K$1 + (Table3[[#This Row],[LogL]]-F$1)/(F$2-F$1)*(K$2-K$1))</f>
        <v>9.2736755655055738</v>
      </c>
      <c r="J1702" s="9">
        <f>(Table3[[#This Row],[Emission]]-G$1)/(G$2-G$1)</f>
        <v>1.0766783518593508</v>
      </c>
      <c r="K1702">
        <f>EXP(Table3[[#This Row],[Ln-nm]])</f>
        <v>10653.838891735157</v>
      </c>
    </row>
    <row r="1703" spans="1:11" x14ac:dyDescent="0.3">
      <c r="A1703">
        <v>9.7244569999999992</v>
      </c>
      <c r="B1703">
        <v>39.546284</v>
      </c>
      <c r="C1703">
        <f>(K$1 + (Table2[[#This Row],[LogL]]-F$1)/(F$2-F$1)*(K$2-K$1))</f>
        <v>6.401582270745573</v>
      </c>
      <c r="D1703">
        <f>(Table2[[#This Row],[Immission]]-G$1)/(G$2-G$1)</f>
        <v>0.98150686138072973</v>
      </c>
      <c r="E1703">
        <f>EXP(Table2[[#This Row],[Ln-nm]])</f>
        <v>602.79807345019924</v>
      </c>
      <c r="G1703" s="1">
        <v>24.430091999999998</v>
      </c>
      <c r="H1703" s="3">
        <v>39.681314999999998</v>
      </c>
      <c r="I1703" s="6">
        <f>(K$1 + (Table3[[#This Row],[LogL]]-F$1)/(F$2-F$1)*(K$2-K$1))</f>
        <v>9.2737243927429205</v>
      </c>
      <c r="J1703" s="7">
        <f>(Table3[[#This Row],[Emission]]-G$1)/(G$2-G$1)</f>
        <v>1.0766543942783622</v>
      </c>
      <c r="K1703">
        <f>EXP(Table3[[#This Row],[Ln-nm]])</f>
        <v>10654.359101955488</v>
      </c>
    </row>
    <row r="1704" spans="1:11" x14ac:dyDescent="0.3">
      <c r="A1704">
        <v>9.7250180000000004</v>
      </c>
      <c r="B1704">
        <v>39.546410999999999</v>
      </c>
      <c r="C1704">
        <f>(K$1 + (Table2[[#This Row],[LogL]]-F$1)/(F$2-F$1)*(K$2-K$1))</f>
        <v>6.4016918390661823</v>
      </c>
      <c r="D1704">
        <f>(Table2[[#This Row],[Immission]]-G$1)/(G$2-G$1)</f>
        <v>0.98159634999207013</v>
      </c>
      <c r="E1704">
        <f>EXP(Table2[[#This Row],[Ln-nm]])</f>
        <v>602.8641246412667</v>
      </c>
      <c r="G1704" s="2">
        <v>24.430342</v>
      </c>
      <c r="H1704" s="4">
        <v>39.681279000000004</v>
      </c>
      <c r="I1704" s="8">
        <f>(K$1 + (Table3[[#This Row],[LogL]]-F$1)/(F$2-F$1)*(K$2-K$1))</f>
        <v>9.2737732199802689</v>
      </c>
      <c r="J1704" s="9">
        <f>(Table3[[#This Row],[Emission]]-G$1)/(G$2-G$1)</f>
        <v>1.0766290274279073</v>
      </c>
      <c r="K1704">
        <f>EXP(Table3[[#This Row],[Ln-nm]])</f>
        <v>10654.879337576886</v>
      </c>
    </row>
    <row r="1705" spans="1:11" x14ac:dyDescent="0.3">
      <c r="A1705">
        <v>9.7255800000000008</v>
      </c>
      <c r="B1705">
        <v>39.546537000000001</v>
      </c>
      <c r="C1705">
        <f>(K$1 + (Table2[[#This Row],[LogL]]-F$1)/(F$2-F$1)*(K$2-K$1))</f>
        <v>6.4018016026957403</v>
      </c>
      <c r="D1705">
        <f>(Table2[[#This Row],[Immission]]-G$1)/(G$2-G$1)</f>
        <v>0.9816851339686774</v>
      </c>
      <c r="E1705">
        <f>EXP(Table2[[#This Row],[Ln-nm]])</f>
        <v>602.93030082752034</v>
      </c>
      <c r="G1705" s="1">
        <v>24.430592000000001</v>
      </c>
      <c r="H1705" s="3">
        <v>39.681241</v>
      </c>
      <c r="I1705" s="6">
        <f>(K$1 + (Table3[[#This Row],[LogL]]-F$1)/(F$2-F$1)*(K$2-K$1))</f>
        <v>9.2738220472176174</v>
      </c>
      <c r="J1705" s="7">
        <f>(Table3[[#This Row],[Emission]]-G$1)/(G$2-G$1)</f>
        <v>1.076602251307976</v>
      </c>
      <c r="K1705">
        <f>EXP(Table3[[#This Row],[Ln-nm]])</f>
        <v>10655.399598600572</v>
      </c>
    </row>
    <row r="1706" spans="1:11" x14ac:dyDescent="0.3">
      <c r="A1706">
        <v>9.7261430000000004</v>
      </c>
      <c r="B1706">
        <v>39.546661</v>
      </c>
      <c r="C1706">
        <f>(K$1 + (Table2[[#This Row],[LogL]]-F$1)/(F$2-F$1)*(K$2-K$1))</f>
        <v>6.4019115616342486</v>
      </c>
      <c r="D1706">
        <f>(Table2[[#This Row],[Immission]]-G$1)/(G$2-G$1)</f>
        <v>0.98177250867581334</v>
      </c>
      <c r="E1706">
        <f>EXP(Table2[[#This Row],[Ln-nm]])</f>
        <v>602.99660204853296</v>
      </c>
      <c r="G1706" s="2">
        <v>24.430844</v>
      </c>
      <c r="H1706" s="4">
        <v>39.681201000000001</v>
      </c>
      <c r="I1706" s="8">
        <f>(K$1 + (Table3[[#This Row],[LogL]]-F$1)/(F$2-F$1)*(K$2-K$1))</f>
        <v>9.2738712650728647</v>
      </c>
      <c r="J1706" s="9">
        <f>(Table3[[#This Row],[Emission]]-G$1)/(G$2-G$1)</f>
        <v>1.0765740659185783</v>
      </c>
      <c r="K1706">
        <f>EXP(Table3[[#This Row],[Ln-nm]])</f>
        <v>10655.924047421635</v>
      </c>
    </row>
    <row r="1707" spans="1:11" x14ac:dyDescent="0.3">
      <c r="A1707">
        <v>9.7267069999999993</v>
      </c>
      <c r="B1707">
        <v>39.546784000000002</v>
      </c>
      <c r="C1707">
        <f>(K$1 + (Table2[[#This Row],[LogL]]-F$1)/(F$2-F$1)*(K$2-K$1))</f>
        <v>6.4020217158817054</v>
      </c>
      <c r="D1707">
        <f>(Table2[[#This Row],[Immission]]-G$1)/(G$2-G$1)</f>
        <v>0.98185917874821604</v>
      </c>
      <c r="E1707">
        <f>EXP(Table2[[#This Row],[Ln-nm]])</f>
        <v>603.06302834395274</v>
      </c>
      <c r="G1707" s="1">
        <v>24.431096</v>
      </c>
      <c r="H1707" s="3">
        <v>39.681159000000001</v>
      </c>
      <c r="I1707" s="6">
        <f>(K$1 + (Table3[[#This Row],[LogL]]-F$1)/(F$2-F$1)*(K$2-K$1))</f>
        <v>9.2739204829281103</v>
      </c>
      <c r="J1707" s="7">
        <f>(Table3[[#This Row],[Emission]]-G$1)/(G$2-G$1)</f>
        <v>1.0765444712597092</v>
      </c>
      <c r="K1707">
        <f>EXP(Table3[[#This Row],[Ln-nm]])</f>
        <v>10656.448522055562</v>
      </c>
    </row>
    <row r="1708" spans="1:11" x14ac:dyDescent="0.3">
      <c r="A1708">
        <v>9.7272730000000003</v>
      </c>
      <c r="B1708">
        <v>39.546906</v>
      </c>
      <c r="C1708">
        <f>(K$1 + (Table2[[#This Row],[LogL]]-F$1)/(F$2-F$1)*(K$2-K$1))</f>
        <v>6.4021322607470621</v>
      </c>
      <c r="D1708">
        <f>(Table2[[#This Row],[Immission]]-G$1)/(G$2-G$1)</f>
        <v>0.98194514418588053</v>
      </c>
      <c r="E1708">
        <f>EXP(Table2[[#This Row],[Ln-nm]])</f>
        <v>603.12969755012398</v>
      </c>
      <c r="G1708" s="2">
        <v>24.431348</v>
      </c>
      <c r="H1708" s="4">
        <v>39.681114999999998</v>
      </c>
      <c r="I1708" s="8">
        <f>(K$1 + (Table3[[#This Row],[LogL]]-F$1)/(F$2-F$1)*(K$2-K$1))</f>
        <v>9.2739697007833577</v>
      </c>
      <c r="J1708" s="9">
        <f>(Table3[[#This Row],[Emission]]-G$1)/(G$2-G$1)</f>
        <v>1.0765134673313688</v>
      </c>
      <c r="K1708">
        <f>EXP(Table3[[#This Row],[Ln-nm]])</f>
        <v>10656.973022503658</v>
      </c>
    </row>
    <row r="1709" spans="1:11" x14ac:dyDescent="0.3">
      <c r="A1709">
        <v>9.7278400000000005</v>
      </c>
      <c r="B1709">
        <v>39.547026000000002</v>
      </c>
      <c r="C1709">
        <f>(K$1 + (Table2[[#This Row],[LogL]]-F$1)/(F$2-F$1)*(K$2-K$1))</f>
        <v>6.4022430009213673</v>
      </c>
      <c r="D1709">
        <f>(Table2[[#This Row],[Immission]]-G$1)/(G$2-G$1)</f>
        <v>0.98202970035407866</v>
      </c>
      <c r="E1709">
        <f>EXP(Table2[[#This Row],[Ln-nm]])</f>
        <v>603.1964919363021</v>
      </c>
      <c r="G1709" s="1">
        <v>24.431601000000001</v>
      </c>
      <c r="H1709" s="3">
        <v>39.681069000000001</v>
      </c>
      <c r="I1709" s="6">
        <f>(K$1 + (Table3[[#This Row],[LogL]]-F$1)/(F$2-F$1)*(K$2-K$1))</f>
        <v>9.2740191139475545</v>
      </c>
      <c r="J1709" s="7">
        <f>(Table3[[#This Row],[Emission]]-G$1)/(G$2-G$1)</f>
        <v>1.0764810541335619</v>
      </c>
      <c r="K1709">
        <f>EXP(Table3[[#This Row],[Ln-nm]])</f>
        <v>10657.499630272032</v>
      </c>
    </row>
    <row r="1710" spans="1:11" x14ac:dyDescent="0.3">
      <c r="A1710">
        <v>9.7284089999999992</v>
      </c>
      <c r="B1710">
        <v>39.547145</v>
      </c>
      <c r="C1710">
        <f>(K$1 + (Table2[[#This Row],[LogL]]-F$1)/(F$2-F$1)*(K$2-K$1))</f>
        <v>6.4023541317135715</v>
      </c>
      <c r="D1710">
        <f>(Table2[[#This Row],[Immission]]-G$1)/(G$2-G$1)</f>
        <v>0.98211355188753857</v>
      </c>
      <c r="E1710">
        <f>EXP(Table2[[#This Row],[Ln-nm]])</f>
        <v>603.263529365198</v>
      </c>
      <c r="G1710" s="2">
        <v>24.431854999999999</v>
      </c>
      <c r="H1710" s="4">
        <v>39.681021000000001</v>
      </c>
      <c r="I1710" s="8">
        <f>(K$1 + (Table3[[#This Row],[LogL]]-F$1)/(F$2-F$1)*(K$2-K$1))</f>
        <v>9.2740687224207008</v>
      </c>
      <c r="J1710" s="9">
        <f>(Table3[[#This Row],[Emission]]-G$1)/(G$2-G$1)</f>
        <v>1.0764472316662836</v>
      </c>
      <c r="K1710">
        <f>EXP(Table3[[#This Row],[Ln-nm]])</f>
        <v>10658.02834567052</v>
      </c>
    </row>
    <row r="1711" spans="1:11" x14ac:dyDescent="0.3">
      <c r="A1711">
        <v>9.7289790000000007</v>
      </c>
      <c r="B1711">
        <v>39.547263000000001</v>
      </c>
      <c r="C1711">
        <f>(K$1 + (Table2[[#This Row],[LogL]]-F$1)/(F$2-F$1)*(K$2-K$1))</f>
        <v>6.4024654578147251</v>
      </c>
      <c r="D1711">
        <f>(Table2[[#This Row],[Immission]]-G$1)/(G$2-G$1)</f>
        <v>0.98219669878626525</v>
      </c>
      <c r="E1711">
        <f>EXP(Table2[[#This Row],[Ln-nm]])</f>
        <v>603.33069208030258</v>
      </c>
      <c r="G1711" s="1">
        <v>24.432109000000001</v>
      </c>
      <c r="H1711" s="3">
        <v>39.680971999999997</v>
      </c>
      <c r="I1711" s="6">
        <f>(K$1 + (Table3[[#This Row],[LogL]]-F$1)/(F$2-F$1)*(K$2-K$1))</f>
        <v>9.2741183308938453</v>
      </c>
      <c r="J1711" s="7">
        <f>(Table3[[#This Row],[Emission]]-G$1)/(G$2-G$1)</f>
        <v>1.0764127045642671</v>
      </c>
      <c r="K1711">
        <f>EXP(Table3[[#This Row],[Ln-nm]])</f>
        <v>10658.557087298404</v>
      </c>
    </row>
    <row r="1712" spans="1:11" x14ac:dyDescent="0.3">
      <c r="A1712">
        <v>9.7295499999999997</v>
      </c>
      <c r="B1712">
        <v>39.547378999999999</v>
      </c>
      <c r="C1712">
        <f>(K$1 + (Table2[[#This Row],[LogL]]-F$1)/(F$2-F$1)*(K$2-K$1))</f>
        <v>6.4025769792248282</v>
      </c>
      <c r="D1712">
        <f>(Table2[[#This Row],[Immission]]-G$1)/(G$2-G$1)</f>
        <v>0.98227843641552059</v>
      </c>
      <c r="E1712">
        <f>EXP(Table2[[#This Row],[Ln-nm]])</f>
        <v>603.39798012180074</v>
      </c>
      <c r="G1712" s="2">
        <v>24.432362999999999</v>
      </c>
      <c r="H1712" s="4">
        <v>39.68092</v>
      </c>
      <c r="I1712" s="8">
        <f>(K$1 + (Table3[[#This Row],[LogL]]-F$1)/(F$2-F$1)*(K$2-K$1))</f>
        <v>9.2741679393669898</v>
      </c>
      <c r="J1712" s="9">
        <f>(Table3[[#This Row],[Emission]]-G$1)/(G$2-G$1)</f>
        <v>1.0763760635580513</v>
      </c>
      <c r="K1712">
        <f>EXP(Table3[[#This Row],[Ln-nm]])</f>
        <v>10659.085855157004</v>
      </c>
    </row>
    <row r="1713" spans="1:11" x14ac:dyDescent="0.3">
      <c r="A1713">
        <v>9.7301230000000007</v>
      </c>
      <c r="B1713">
        <v>39.547494</v>
      </c>
      <c r="C1713">
        <f>(K$1 + (Table2[[#This Row],[LogL]]-F$1)/(F$2-F$1)*(K$2-K$1))</f>
        <v>6.4026888912528301</v>
      </c>
      <c r="D1713">
        <f>(Table2[[#This Row],[Immission]]-G$1)/(G$2-G$1)</f>
        <v>0.98235946941004282</v>
      </c>
      <c r="E1713">
        <f>EXP(Table2[[#This Row],[Ln-nm]])</f>
        <v>603.46551139215876</v>
      </c>
      <c r="G1713" s="1">
        <v>24.432618999999999</v>
      </c>
      <c r="H1713" s="3">
        <v>39.680866000000002</v>
      </c>
      <c r="I1713" s="6">
        <f>(K$1 + (Table3[[#This Row],[LogL]]-F$1)/(F$2-F$1)*(K$2-K$1))</f>
        <v>9.274217938458035</v>
      </c>
      <c r="J1713" s="7">
        <f>(Table3[[#This Row],[Emission]]-G$1)/(G$2-G$1)</f>
        <v>1.0763380132823637</v>
      </c>
      <c r="K1713">
        <f>EXP(Table3[[#This Row],[Ln-nm]])</f>
        <v>10659.618813084728</v>
      </c>
    </row>
    <row r="1714" spans="1:11" x14ac:dyDescent="0.3">
      <c r="A1714">
        <v>9.7306969999999993</v>
      </c>
      <c r="B1714">
        <v>39.547606999999999</v>
      </c>
      <c r="C1714">
        <f>(K$1 + (Table2[[#This Row],[LogL]]-F$1)/(F$2-F$1)*(K$2-K$1))</f>
        <v>6.4028009985897807</v>
      </c>
      <c r="D1714">
        <f>(Table2[[#This Row],[Immission]]-G$1)/(G$2-G$1)</f>
        <v>0.98243909313509359</v>
      </c>
      <c r="E1714">
        <f>EXP(Table2[[#This Row],[Ln-nm]])</f>
        <v>603.53316809591797</v>
      </c>
      <c r="G1714" s="2">
        <v>24.432874000000002</v>
      </c>
      <c r="H1714" s="4">
        <v>39.680810000000001</v>
      </c>
      <c r="I1714" s="8">
        <f>(K$1 + (Table3[[#This Row],[LogL]]-F$1)/(F$2-F$1)*(K$2-K$1))</f>
        <v>9.2742677422401307</v>
      </c>
      <c r="J1714" s="9">
        <f>(Table3[[#This Row],[Emission]]-G$1)/(G$2-G$1)</f>
        <v>1.076298553737205</v>
      </c>
      <c r="K1714">
        <f>EXP(Table3[[#This Row],[Ln-nm]])</f>
        <v>10660.149715637686</v>
      </c>
    </row>
    <row r="1715" spans="1:11" x14ac:dyDescent="0.3">
      <c r="A1715">
        <v>9.7312720000000006</v>
      </c>
      <c r="B1715">
        <v>39.547719000000001</v>
      </c>
      <c r="C1715">
        <f>(K$1 + (Table2[[#This Row],[LogL]]-F$1)/(F$2-F$1)*(K$2-K$1))</f>
        <v>6.4029133012356816</v>
      </c>
      <c r="D1715">
        <f>(Table2[[#This Row],[Immission]]-G$1)/(G$2-G$1)</f>
        <v>0.98251801222541113</v>
      </c>
      <c r="E1715">
        <f>EXP(Table2[[#This Row],[Ln-nm]])</f>
        <v>603.60095027357181</v>
      </c>
      <c r="G1715" s="1">
        <v>24.433130999999999</v>
      </c>
      <c r="H1715" s="3">
        <v>39.680751999999998</v>
      </c>
      <c r="I1715" s="6">
        <f>(K$1 + (Table3[[#This Row],[LogL]]-F$1)/(F$2-F$1)*(K$2-K$1))</f>
        <v>9.2743179366401236</v>
      </c>
      <c r="J1715" s="7">
        <f>(Table3[[#This Row],[Emission]]-G$1)/(G$2-G$1)</f>
        <v>1.0762576849225749</v>
      </c>
      <c r="K1715">
        <f>EXP(Table3[[#This Row],[Ln-nm]])</f>
        <v>10660.684808885728</v>
      </c>
    </row>
    <row r="1716" spans="1:11" x14ac:dyDescent="0.3">
      <c r="A1716">
        <v>9.7318490000000004</v>
      </c>
      <c r="B1716">
        <v>39.547829999999998</v>
      </c>
      <c r="C1716">
        <f>(K$1 + (Table2[[#This Row],[LogL]]-F$1)/(F$2-F$1)*(K$2-K$1))</f>
        <v>6.4030259944994814</v>
      </c>
      <c r="D1716">
        <f>(Table2[[#This Row],[Immission]]-G$1)/(G$2-G$1)</f>
        <v>0.98259622668099045</v>
      </c>
      <c r="E1716">
        <f>EXP(Table2[[#This Row],[Ln-nm]])</f>
        <v>603.66897586763196</v>
      </c>
      <c r="G1716" s="2">
        <v>24.433388000000001</v>
      </c>
      <c r="H1716" s="4">
        <v>39.680692999999998</v>
      </c>
      <c r="I1716" s="8">
        <f>(K$1 + (Table3[[#This Row],[LogL]]-F$1)/(F$2-F$1)*(K$2-K$1))</f>
        <v>9.27436813104012</v>
      </c>
      <c r="J1716" s="9">
        <f>(Table3[[#This Row],[Emission]]-G$1)/(G$2-G$1)</f>
        <v>1.0762161114732114</v>
      </c>
      <c r="K1716">
        <f>EXP(Table3[[#This Row],[Ln-nm]])</f>
        <v>10661.219928993165</v>
      </c>
    </row>
    <row r="1717" spans="1:11" x14ac:dyDescent="0.3">
      <c r="A1717">
        <v>9.7324269999999995</v>
      </c>
      <c r="B1717">
        <v>39.547939</v>
      </c>
      <c r="C1717">
        <f>(K$1 + (Table2[[#This Row],[LogL]]-F$1)/(F$2-F$1)*(K$2-K$1))</f>
        <v>6.4031388830722298</v>
      </c>
      <c r="D1717">
        <f>(Table2[[#This Row],[Immission]]-G$1)/(G$2-G$1)</f>
        <v>0.98267303186710353</v>
      </c>
      <c r="E1717">
        <f>EXP(Table2[[#This Row],[Ln-nm]])</f>
        <v>603.73712704340221</v>
      </c>
      <c r="G1717" s="1">
        <v>24.433646</v>
      </c>
      <c r="H1717" s="3">
        <v>39.680630999999998</v>
      </c>
      <c r="I1717" s="6">
        <f>(K$1 + (Table3[[#This Row],[LogL]]-F$1)/(F$2-F$1)*(K$2-K$1))</f>
        <v>9.2744185207490606</v>
      </c>
      <c r="J1717" s="7">
        <f>(Table3[[#This Row],[Emission]]-G$1)/(G$2-G$1)</f>
        <v>1.0761724241196435</v>
      </c>
      <c r="K1717">
        <f>EXP(Table3[[#This Row],[Ln-nm]])</f>
        <v>10661.757158297638</v>
      </c>
    </row>
    <row r="1718" spans="1:11" x14ac:dyDescent="0.3">
      <c r="A1718">
        <v>9.7330070000000006</v>
      </c>
      <c r="B1718">
        <v>39.548045999999999</v>
      </c>
      <c r="C1718">
        <f>(K$1 + (Table2[[#This Row],[LogL]]-F$1)/(F$2-F$1)*(K$2-K$1))</f>
        <v>6.4032521622628771</v>
      </c>
      <c r="D1718">
        <f>(Table2[[#This Row],[Immission]]-G$1)/(G$2-G$1)</f>
        <v>0.98274842778374516</v>
      </c>
      <c r="E1718">
        <f>EXP(Table2[[#This Row],[Ln-nm]])</f>
        <v>603.80552177029392</v>
      </c>
      <c r="G1718" s="2">
        <v>24.433903999999998</v>
      </c>
      <c r="H1718" s="4">
        <v>39.680567000000003</v>
      </c>
      <c r="I1718" s="8">
        <f>(K$1 + (Table3[[#This Row],[LogL]]-F$1)/(F$2-F$1)*(K$2-K$1))</f>
        <v>9.2744689104580047</v>
      </c>
      <c r="J1718" s="9">
        <f>(Table3[[#This Row],[Emission]]-G$1)/(G$2-G$1)</f>
        <v>1.0761273274966092</v>
      </c>
      <c r="K1718">
        <f>EXP(Table3[[#This Row],[Ln-nm]])</f>
        <v>10662.294414673659</v>
      </c>
    </row>
    <row r="1719" spans="1:11" x14ac:dyDescent="0.3">
      <c r="A1719">
        <v>9.7335879999999992</v>
      </c>
      <c r="B1719">
        <v>39.548152000000002</v>
      </c>
      <c r="C1719">
        <f>(K$1 + (Table2[[#This Row],[LogL]]-F$1)/(F$2-F$1)*(K$2-K$1))</f>
        <v>6.4033656367624747</v>
      </c>
      <c r="D1719">
        <f>(Table2[[#This Row],[Immission]]-G$1)/(G$2-G$1)</f>
        <v>0.98282311906565356</v>
      </c>
      <c r="E1719">
        <f>EXP(Table2[[#This Row],[Ln-nm]])</f>
        <v>603.87404218731763</v>
      </c>
      <c r="G1719" s="1">
        <v>24.434162000000001</v>
      </c>
      <c r="H1719" s="3">
        <v>39.680501</v>
      </c>
      <c r="I1719" s="6">
        <f>(K$1 + (Table3[[#This Row],[LogL]]-F$1)/(F$2-F$1)*(K$2-K$1))</f>
        <v>9.2745193001669488</v>
      </c>
      <c r="J1719" s="7">
        <f>(Table3[[#This Row],[Emission]]-G$1)/(G$2-G$1)</f>
        <v>1.0760808216040985</v>
      </c>
      <c r="K1719">
        <f>EXP(Table3[[#This Row],[Ln-nm]])</f>
        <v>10662.831698122556</v>
      </c>
    </row>
    <row r="1720" spans="1:11" x14ac:dyDescent="0.3">
      <c r="A1720">
        <v>9.7341700000000007</v>
      </c>
      <c r="B1720">
        <v>39.548257</v>
      </c>
      <c r="C1720">
        <f>(K$1 + (Table2[[#This Row],[LogL]]-F$1)/(F$2-F$1)*(K$2-K$1))</f>
        <v>6.4034793065710209</v>
      </c>
      <c r="D1720">
        <f>(Table2[[#This Row],[Immission]]-G$1)/(G$2-G$1)</f>
        <v>0.98289710571282374</v>
      </c>
      <c r="E1720">
        <f>EXP(Table2[[#This Row],[Ln-nm]])</f>
        <v>603.94268833550245</v>
      </c>
      <c r="G1720" s="2">
        <v>24.434422000000001</v>
      </c>
      <c r="H1720" s="4">
        <v>39.680433000000001</v>
      </c>
      <c r="I1720" s="8">
        <f>(K$1 + (Table3[[#This Row],[LogL]]-F$1)/(F$2-F$1)*(K$2-K$1))</f>
        <v>9.2745700804937901</v>
      </c>
      <c r="J1720" s="9">
        <f>(Table3[[#This Row],[Emission]]-G$1)/(G$2-G$1)</f>
        <v>1.0760329064421215</v>
      </c>
      <c r="K1720">
        <f>EXP(Table3[[#This Row],[Ln-nm]])</f>
        <v>10663.373173949283</v>
      </c>
    </row>
    <row r="1721" spans="1:11" x14ac:dyDescent="0.3">
      <c r="A1721">
        <v>9.7347540000000006</v>
      </c>
      <c r="B1721">
        <v>39.548360000000002</v>
      </c>
      <c r="C1721">
        <f>(K$1 + (Table2[[#This Row],[LogL]]-F$1)/(F$2-F$1)*(K$2-K$1))</f>
        <v>6.4035933669974661</v>
      </c>
      <c r="D1721">
        <f>(Table2[[#This Row],[Immission]]-G$1)/(G$2-G$1)</f>
        <v>0.98296968309052757</v>
      </c>
      <c r="E1721">
        <f>EXP(Table2[[#This Row],[Ln-nm]])</f>
        <v>604.01157822481275</v>
      </c>
      <c r="G1721" s="1">
        <v>24.434681999999999</v>
      </c>
      <c r="H1721" s="3">
        <v>39.680363999999997</v>
      </c>
      <c r="I1721" s="6">
        <f>(K$1 + (Table3[[#This Row],[LogL]]-F$1)/(F$2-F$1)*(K$2-K$1))</f>
        <v>9.2746208608206313</v>
      </c>
      <c r="J1721" s="7">
        <f>(Table3[[#This Row],[Emission]]-G$1)/(G$2-G$1)</f>
        <v>1.0759842866454061</v>
      </c>
      <c r="K1721">
        <f>EXP(Table3[[#This Row],[Ln-nm]])</f>
        <v>10663.914677273029</v>
      </c>
    </row>
    <row r="1722" spans="1:11" x14ac:dyDescent="0.3">
      <c r="A1722">
        <v>9.7353400000000008</v>
      </c>
      <c r="B1722">
        <v>39.548461000000003</v>
      </c>
      <c r="C1722">
        <f>(K$1 + (Table2[[#This Row],[LogL]]-F$1)/(F$2-F$1)*(K$2-K$1))</f>
        <v>6.4037078180418101</v>
      </c>
      <c r="D1722">
        <f>(Table2[[#This Row],[Immission]]-G$1)/(G$2-G$1)</f>
        <v>0.98304085119876006</v>
      </c>
      <c r="E1722">
        <f>EXP(Table2[[#This Row],[Ln-nm]])</f>
        <v>604.08071193687385</v>
      </c>
      <c r="G1722" s="2">
        <v>24.434941999999999</v>
      </c>
      <c r="H1722" s="4">
        <v>39.680292000000001</v>
      </c>
      <c r="I1722" s="8">
        <f>(K$1 + (Table3[[#This Row],[LogL]]-F$1)/(F$2-F$1)*(K$2-K$1))</f>
        <v>9.2746716411474743</v>
      </c>
      <c r="J1722" s="9">
        <f>(Table3[[#This Row],[Emission]]-G$1)/(G$2-G$1)</f>
        <v>1.0759335529444911</v>
      </c>
      <c r="K1722">
        <f>EXP(Table3[[#This Row],[Ln-nm]])</f>
        <v>10664.456208095206</v>
      </c>
    </row>
    <row r="1723" spans="1:11" x14ac:dyDescent="0.3">
      <c r="A1723">
        <v>9.7359259999999992</v>
      </c>
      <c r="B1723">
        <v>39.548560999999999</v>
      </c>
      <c r="C1723">
        <f>(K$1 + (Table2[[#This Row],[LogL]]-F$1)/(F$2-F$1)*(K$2-K$1))</f>
        <v>6.4038222690861533</v>
      </c>
      <c r="D1723">
        <f>(Table2[[#This Row],[Immission]]-G$1)/(G$2-G$1)</f>
        <v>0.98311131467225432</v>
      </c>
      <c r="E1723">
        <f>EXP(Table2[[#This Row],[Ln-nm]])</f>
        <v>604.14985356181262</v>
      </c>
      <c r="G1723" s="1">
        <v>24.435203000000001</v>
      </c>
      <c r="H1723" s="3">
        <v>39.680218000000004</v>
      </c>
      <c r="I1723" s="6">
        <f>(K$1 + (Table3[[#This Row],[LogL]]-F$1)/(F$2-F$1)*(K$2-K$1))</f>
        <v>9.274722616783265</v>
      </c>
      <c r="J1723" s="7">
        <f>(Table3[[#This Row],[Emission]]-G$1)/(G$2-G$1)</f>
        <v>1.075881409974105</v>
      </c>
      <c r="K1723">
        <f>EXP(Table3[[#This Row],[Ln-nm]])</f>
        <v>10664.999849386888</v>
      </c>
    </row>
    <row r="1724" spans="1:11" x14ac:dyDescent="0.3">
      <c r="A1724">
        <v>9.7365139999999997</v>
      </c>
      <c r="B1724">
        <v>39.548659000000001</v>
      </c>
      <c r="C1724">
        <f>(K$1 + (Table2[[#This Row],[LogL]]-F$1)/(F$2-F$1)*(K$2-K$1))</f>
        <v>6.4039371107483962</v>
      </c>
      <c r="D1724">
        <f>(Table2[[#This Row],[Immission]]-G$1)/(G$2-G$1)</f>
        <v>0.98318036887628213</v>
      </c>
      <c r="E1724">
        <f>EXP(Table2[[#This Row],[Ln-nm]])</f>
        <v>604.2192391193397</v>
      </c>
      <c r="G1724" s="2">
        <v>24.435465000000001</v>
      </c>
      <c r="H1724" s="4">
        <v>39.680141999999996</v>
      </c>
      <c r="I1724" s="8">
        <f>(K$1 + (Table3[[#This Row],[LogL]]-F$1)/(F$2-F$1)*(K$2-K$1))</f>
        <v>9.274773787728007</v>
      </c>
      <c r="J1724" s="9">
        <f>(Table3[[#This Row],[Emission]]-G$1)/(G$2-G$1)</f>
        <v>1.0758278577342424</v>
      </c>
      <c r="K1724">
        <f>EXP(Table3[[#This Row],[Ln-nm]])</f>
        <v>10665.54560146806</v>
      </c>
    </row>
    <row r="1725" spans="1:11" x14ac:dyDescent="0.3">
      <c r="A1725">
        <v>9.7371040000000004</v>
      </c>
      <c r="B1725">
        <v>39.548755999999997</v>
      </c>
      <c r="C1725">
        <f>(K$1 + (Table2[[#This Row],[LogL]]-F$1)/(F$2-F$1)*(K$2-K$1))</f>
        <v>6.4040523430285381</v>
      </c>
      <c r="D1725">
        <f>(Table2[[#This Row],[Immission]]-G$1)/(G$2-G$1)</f>
        <v>0.98324871844557182</v>
      </c>
      <c r="E1725">
        <f>EXP(Table2[[#This Row],[Ln-nm]])</f>
        <v>604.28886869167911</v>
      </c>
      <c r="G1725" s="1">
        <v>24.435727</v>
      </c>
      <c r="H1725" s="3">
        <v>39.680064000000002</v>
      </c>
      <c r="I1725" s="6">
        <f>(K$1 + (Table3[[#This Row],[LogL]]-F$1)/(F$2-F$1)*(K$2-K$1))</f>
        <v>9.2748249586727471</v>
      </c>
      <c r="J1725" s="7">
        <f>(Table3[[#This Row],[Emission]]-G$1)/(G$2-G$1)</f>
        <v>1.0757728962249182</v>
      </c>
      <c r="K1725">
        <f>EXP(Table3[[#This Row],[Ln-nm]])</f>
        <v>10666.091381476577</v>
      </c>
    </row>
    <row r="1726" spans="1:11" x14ac:dyDescent="0.3">
      <c r="A1726">
        <v>9.7376950000000004</v>
      </c>
      <c r="B1726">
        <v>39.548850999999999</v>
      </c>
      <c r="C1726">
        <f>(K$1 + (Table2[[#This Row],[LogL]]-F$1)/(F$2-F$1)*(K$2-K$1))</f>
        <v>6.4041677706176285</v>
      </c>
      <c r="D1726">
        <f>(Table2[[#This Row],[Immission]]-G$1)/(G$2-G$1)</f>
        <v>0.98331565874539517</v>
      </c>
      <c r="E1726">
        <f>EXP(Table2[[#This Row],[Ln-nm]])</f>
        <v>604.35862432469116</v>
      </c>
      <c r="G1726" s="2">
        <v>24.43599</v>
      </c>
      <c r="H1726" s="4">
        <v>39.679983999999997</v>
      </c>
      <c r="I1726" s="8">
        <f>(K$1 + (Table3[[#This Row],[LogL]]-F$1)/(F$2-F$1)*(K$2-K$1))</f>
        <v>9.2748763249264368</v>
      </c>
      <c r="J1726" s="9">
        <f>(Table3[[#This Row],[Emission]]-G$1)/(G$2-G$1)</f>
        <v>1.0757165254461178</v>
      </c>
      <c r="K1726">
        <f>EXP(Table3[[#This Row],[Ln-nm]])</f>
        <v>10666.639272703793</v>
      </c>
    </row>
    <row r="1727" spans="1:11" x14ac:dyDescent="0.3">
      <c r="A1727">
        <v>9.7382869999999997</v>
      </c>
      <c r="B1727">
        <v>39.548943999999999</v>
      </c>
      <c r="C1727">
        <f>(K$1 + (Table2[[#This Row],[LogL]]-F$1)/(F$2-F$1)*(K$2-K$1))</f>
        <v>6.4042833935156693</v>
      </c>
      <c r="D1727">
        <f>(Table2[[#This Row],[Immission]]-G$1)/(G$2-G$1)</f>
        <v>0.98338118977574707</v>
      </c>
      <c r="E1727">
        <f>EXP(Table2[[#This Row],[Ln-nm]])</f>
        <v>604.42850606017817</v>
      </c>
      <c r="G1727" s="1">
        <v>24.436254000000002</v>
      </c>
      <c r="H1727" s="3">
        <v>39.679901000000001</v>
      </c>
      <c r="I1727" s="6">
        <f>(K$1 + (Table3[[#This Row],[LogL]]-F$1)/(F$2-F$1)*(K$2-K$1))</f>
        <v>9.2749278864890776</v>
      </c>
      <c r="J1727" s="7">
        <f>(Table3[[#This Row],[Emission]]-G$1)/(G$2-G$1)</f>
        <v>1.0756580407631178</v>
      </c>
      <c r="K1727">
        <f>EXP(Table3[[#This Row],[Ln-nm]])</f>
        <v>10667.189275472199</v>
      </c>
    </row>
    <row r="1728" spans="1:11" x14ac:dyDescent="0.3">
      <c r="A1728">
        <v>9.7388809999999992</v>
      </c>
      <c r="B1728">
        <v>39.549036000000001</v>
      </c>
      <c r="C1728">
        <f>(K$1 + (Table2[[#This Row],[LogL]]-F$1)/(F$2-F$1)*(K$2-K$1))</f>
        <v>6.4043994070316081</v>
      </c>
      <c r="D1728">
        <f>(Table2[[#This Row],[Immission]]-G$1)/(G$2-G$1)</f>
        <v>0.98344601617136584</v>
      </c>
      <c r="E1728">
        <f>EXP(Table2[[#This Row],[Ln-nm]])</f>
        <v>604.49863200399977</v>
      </c>
      <c r="G1728" s="2">
        <v>24.436518</v>
      </c>
      <c r="H1728" s="4">
        <v>39.679817</v>
      </c>
      <c r="I1728" s="8">
        <f>(K$1 + (Table3[[#This Row],[LogL]]-F$1)/(F$2-F$1)*(K$2-K$1))</f>
        <v>9.2749794480517167</v>
      </c>
      <c r="J1728" s="9">
        <f>(Table3[[#This Row],[Emission]]-G$1)/(G$2-G$1)</f>
        <v>1.0755988514453796</v>
      </c>
      <c r="K1728">
        <f>EXP(Table3[[#This Row],[Ln-nm]])</f>
        <v>10667.739306600321</v>
      </c>
    </row>
    <row r="1729" spans="1:11" x14ac:dyDescent="0.3">
      <c r="A1729">
        <v>9.7394770000000008</v>
      </c>
      <c r="B1729">
        <v>39.549126000000001</v>
      </c>
      <c r="C1729">
        <f>(K$1 + (Table2[[#This Row],[LogL]]-F$1)/(F$2-F$1)*(K$2-K$1))</f>
        <v>6.4045158111654459</v>
      </c>
      <c r="D1729">
        <f>(Table2[[#This Row],[Immission]]-G$1)/(G$2-G$1)</f>
        <v>0.98350943329751317</v>
      </c>
      <c r="E1729">
        <f>EXP(Table2[[#This Row],[Ln-nm]])</f>
        <v>604.56900223927801</v>
      </c>
      <c r="G1729" s="1">
        <v>24.436782999999998</v>
      </c>
      <c r="H1729" s="3">
        <v>39.679730999999997</v>
      </c>
      <c r="I1729" s="6">
        <f>(K$1 + (Table3[[#This Row],[LogL]]-F$1)/(F$2-F$1)*(K$2-K$1))</f>
        <v>9.2750312049233052</v>
      </c>
      <c r="J1729" s="7">
        <f>(Table3[[#This Row],[Emission]]-G$1)/(G$2-G$1)</f>
        <v>1.0755382528581701</v>
      </c>
      <c r="K1729">
        <f>EXP(Table3[[#This Row],[Ln-nm]])</f>
        <v>10668.291449702228</v>
      </c>
    </row>
    <row r="1730" spans="1:11" x14ac:dyDescent="0.3">
      <c r="A1730">
        <v>9.7400739999999999</v>
      </c>
      <c r="B1730">
        <v>39.549214999999997</v>
      </c>
      <c r="C1730">
        <f>(K$1 + (Table2[[#This Row],[LogL]]-F$1)/(F$2-F$1)*(K$2-K$1))</f>
        <v>6.4046324106082331</v>
      </c>
      <c r="D1730">
        <f>(Table2[[#This Row],[Immission]]-G$1)/(G$2-G$1)</f>
        <v>0.98357214578892227</v>
      </c>
      <c r="E1730">
        <f>EXP(Table2[[#This Row],[Ln-nm]])</f>
        <v>604.63949875791309</v>
      </c>
      <c r="G1730" s="2">
        <v>24.437048000000001</v>
      </c>
      <c r="H1730" s="4">
        <v>39.679642000000001</v>
      </c>
      <c r="I1730" s="8">
        <f>(K$1 + (Table3[[#This Row],[LogL]]-F$1)/(F$2-F$1)*(K$2-K$1))</f>
        <v>9.2750829617948938</v>
      </c>
      <c r="J1730" s="9">
        <f>(Table3[[#This Row],[Emission]]-G$1)/(G$2-G$1)</f>
        <v>1.0754755403667611</v>
      </c>
      <c r="K1730">
        <f>EXP(Table3[[#This Row],[Ln-nm]])</f>
        <v>10668.843621382077</v>
      </c>
    </row>
    <row r="1731" spans="1:11" x14ac:dyDescent="0.3">
      <c r="A1731">
        <v>9.740672</v>
      </c>
      <c r="B1731">
        <v>39.549301</v>
      </c>
      <c r="C1731">
        <f>(K$1 + (Table2[[#This Row],[LogL]]-F$1)/(F$2-F$1)*(K$2-K$1))</f>
        <v>6.4047492053599697</v>
      </c>
      <c r="D1731">
        <f>(Table2[[#This Row],[Immission]]-G$1)/(G$2-G$1)</f>
        <v>0.9836327443761318</v>
      </c>
      <c r="E1731">
        <f>EXP(Table2[[#This Row],[Ln-nm]])</f>
        <v>604.71012160216912</v>
      </c>
      <c r="G1731" s="1">
        <v>24.437314000000001</v>
      </c>
      <c r="H1731" s="3">
        <v>39.679552000000001</v>
      </c>
      <c r="I1731" s="6">
        <f>(K$1 + (Table3[[#This Row],[LogL]]-F$1)/(F$2-F$1)*(K$2-K$1))</f>
        <v>9.2751349139754335</v>
      </c>
      <c r="J1731" s="7">
        <f>(Table3[[#This Row],[Emission]]-G$1)/(G$2-G$1)</f>
        <v>1.0754121232406137</v>
      </c>
      <c r="K1731">
        <f>EXP(Table3[[#This Row],[Ln-nm]])</f>
        <v>10669.397905470054</v>
      </c>
    </row>
    <row r="1732" spans="1:11" x14ac:dyDescent="0.3">
      <c r="A1732">
        <v>9.7412720000000004</v>
      </c>
      <c r="B1732">
        <v>39.549385999999998</v>
      </c>
      <c r="C1732">
        <f>(K$1 + (Table2[[#This Row],[LogL]]-F$1)/(F$2-F$1)*(K$2-K$1))</f>
        <v>6.4048663907296053</v>
      </c>
      <c r="D1732">
        <f>(Table2[[#This Row],[Immission]]-G$1)/(G$2-G$1)</f>
        <v>0.98369263832860321</v>
      </c>
      <c r="E1732">
        <f>EXP(Table2[[#This Row],[Ln-nm]])</f>
        <v>604.78098893351762</v>
      </c>
      <c r="G1732" s="2">
        <v>24.437580000000001</v>
      </c>
      <c r="H1732" s="4">
        <v>39.679459000000001</v>
      </c>
      <c r="I1732" s="8">
        <f>(K$1 + (Table3[[#This Row],[LogL]]-F$1)/(F$2-F$1)*(K$2-K$1))</f>
        <v>9.2751868661559715</v>
      </c>
      <c r="J1732" s="9">
        <f>(Table3[[#This Row],[Emission]]-G$1)/(G$2-G$1)</f>
        <v>1.0753465922102619</v>
      </c>
      <c r="K1732">
        <f>EXP(Table3[[#This Row],[Ln-nm]])</f>
        <v>10669.952218355027</v>
      </c>
    </row>
    <row r="1733" spans="1:11" x14ac:dyDescent="0.3">
      <c r="A1733">
        <v>9.741873</v>
      </c>
      <c r="B1733">
        <v>39.549469999999999</v>
      </c>
      <c r="C1733">
        <f>(K$1 + (Table2[[#This Row],[LogL]]-F$1)/(F$2-F$1)*(K$2-K$1))</f>
        <v>6.4049837714081903</v>
      </c>
      <c r="D1733">
        <f>(Table2[[#This Row],[Immission]]-G$1)/(G$2-G$1)</f>
        <v>0.98375182764634139</v>
      </c>
      <c r="E1733">
        <f>EXP(Table2[[#This Row],[Ln-nm]])</f>
        <v>604.85198270296075</v>
      </c>
      <c r="G1733" s="1">
        <v>24.437847000000001</v>
      </c>
      <c r="H1733" s="3">
        <v>39.679364</v>
      </c>
      <c r="I1733" s="6">
        <f>(K$1 + (Table3[[#This Row],[LogL]]-F$1)/(F$2-F$1)*(K$2-K$1))</f>
        <v>9.275239013645459</v>
      </c>
      <c r="J1733" s="7">
        <f>(Table3[[#This Row],[Emission]]-G$1)/(G$2-G$1)</f>
        <v>1.0752796519104384</v>
      </c>
      <c r="K1733">
        <f>EXP(Table3[[#This Row],[Ln-nm]])</f>
        <v>10670.508644084142</v>
      </c>
    </row>
    <row r="1734" spans="1:11" x14ac:dyDescent="0.3">
      <c r="A1734">
        <v>9.7424759999999999</v>
      </c>
      <c r="B1734">
        <v>39.549551000000001</v>
      </c>
      <c r="C1734">
        <f>(K$1 + (Table2[[#This Row],[LogL]]-F$1)/(F$2-F$1)*(K$2-K$1))</f>
        <v>6.4051015427046734</v>
      </c>
      <c r="D1734">
        <f>(Table2[[#This Row],[Immission]]-G$1)/(G$2-G$1)</f>
        <v>0.98380890305987501</v>
      </c>
      <c r="E1734">
        <f>EXP(Table2[[#This Row],[Ln-nm]])</f>
        <v>604.92322109998088</v>
      </c>
      <c r="G1734" s="2">
        <v>24.438115</v>
      </c>
      <c r="H1734" s="4">
        <v>39.679268</v>
      </c>
      <c r="I1734" s="8">
        <f>(K$1 + (Table3[[#This Row],[LogL]]-F$1)/(F$2-F$1)*(K$2-K$1))</f>
        <v>9.2752913564438959</v>
      </c>
      <c r="J1734" s="9">
        <f>(Table3[[#This Row],[Emission]]-G$1)/(G$2-G$1)</f>
        <v>1.0752120069758819</v>
      </c>
      <c r="K1734">
        <f>EXP(Table3[[#This Row],[Ln-nm]])</f>
        <v>10671.067182984936</v>
      </c>
    </row>
    <row r="1735" spans="1:11" x14ac:dyDescent="0.3">
      <c r="A1735">
        <v>9.7430800000000009</v>
      </c>
      <c r="B1735">
        <v>39.549630999999998</v>
      </c>
      <c r="C1735">
        <f>(K$1 + (Table2[[#This Row],[LogL]]-F$1)/(F$2-F$1)*(K$2-K$1))</f>
        <v>6.4052195093101068</v>
      </c>
      <c r="D1735">
        <f>(Table2[[#This Row],[Immission]]-G$1)/(G$2-G$1)</f>
        <v>0.9838652738386704</v>
      </c>
      <c r="E1735">
        <f>EXP(Table2[[#This Row],[Ln-nm]])</f>
        <v>604.99458604817949</v>
      </c>
      <c r="G1735" s="1">
        <v>24.438383000000002</v>
      </c>
      <c r="H1735" s="3">
        <v>39.679169000000002</v>
      </c>
      <c r="I1735" s="6">
        <f>(K$1 + (Table3[[#This Row],[LogL]]-F$1)/(F$2-F$1)*(K$2-K$1))</f>
        <v>9.2753436992423346</v>
      </c>
      <c r="J1735" s="7">
        <f>(Table3[[#This Row],[Emission]]-G$1)/(G$2-G$1)</f>
        <v>1.0751422481371209</v>
      </c>
      <c r="K1735">
        <f>EXP(Table3[[#This Row],[Ln-nm]])</f>
        <v>10671.625751122003</v>
      </c>
    </row>
    <row r="1736" spans="1:11" x14ac:dyDescent="0.3">
      <c r="A1736">
        <v>9.7436860000000003</v>
      </c>
      <c r="B1736">
        <v>39.549709</v>
      </c>
      <c r="C1736">
        <f>(K$1 + (Table2[[#This Row],[LogL]]-F$1)/(F$2-F$1)*(K$2-K$1))</f>
        <v>6.4053378665334382</v>
      </c>
      <c r="D1736">
        <f>(Table2[[#This Row],[Immission]]-G$1)/(G$2-G$1)</f>
        <v>0.98392023534799944</v>
      </c>
      <c r="E1736">
        <f>EXP(Table2[[#This Row],[Ln-nm]])</f>
        <v>605.06619576519472</v>
      </c>
      <c r="G1736" s="2">
        <v>24.438652000000001</v>
      </c>
      <c r="H1736" s="4">
        <v>39.679068000000001</v>
      </c>
      <c r="I1736" s="8">
        <f>(K$1 + (Table3[[#This Row],[LogL]]-F$1)/(F$2-F$1)*(K$2-K$1))</f>
        <v>9.2753962373497192</v>
      </c>
      <c r="J1736" s="9">
        <f>(Table3[[#This Row],[Emission]]-G$1)/(G$2-G$1)</f>
        <v>1.0750710800288885</v>
      </c>
      <c r="K1736">
        <f>EXP(Table3[[#This Row],[Ln-nm]])</f>
        <v>10672.186432870132</v>
      </c>
    </row>
    <row r="1737" spans="1:11" x14ac:dyDescent="0.3">
      <c r="A1737">
        <v>9.7442930000000008</v>
      </c>
      <c r="B1737">
        <v>39.549785</v>
      </c>
      <c r="C1737">
        <f>(K$1 + (Table2[[#This Row],[LogL]]-F$1)/(F$2-F$1)*(K$2-K$1))</f>
        <v>6.4054564190657199</v>
      </c>
      <c r="D1737">
        <f>(Table2[[#This Row],[Immission]]-G$1)/(G$2-G$1)</f>
        <v>0.98397378758785703</v>
      </c>
      <c r="E1737">
        <f>EXP(Table2[[#This Row],[Ln-nm]])</f>
        <v>605.13793214708164</v>
      </c>
      <c r="G1737" s="1">
        <v>24.438922000000002</v>
      </c>
      <c r="H1737" s="3">
        <v>39.678964999999998</v>
      </c>
      <c r="I1737" s="6">
        <f>(K$1 + (Table3[[#This Row],[LogL]]-F$1)/(F$2-F$1)*(K$2-K$1))</f>
        <v>9.275448970766055</v>
      </c>
      <c r="J1737" s="7">
        <f>(Table3[[#This Row],[Emission]]-G$1)/(G$2-G$1)</f>
        <v>1.0749985026511846</v>
      </c>
      <c r="K1737">
        <f>EXP(Table3[[#This Row],[Ln-nm]])</f>
        <v>10672.749228559451</v>
      </c>
    </row>
    <row r="1738" spans="1:11" x14ac:dyDescent="0.3">
      <c r="A1738">
        <v>9.7449019999999997</v>
      </c>
      <c r="B1738">
        <v>39.549860000000002</v>
      </c>
      <c r="C1738">
        <f>(K$1 + (Table2[[#This Row],[LogL]]-F$1)/(F$2-F$1)*(K$2-K$1))</f>
        <v>6.4055753622158988</v>
      </c>
      <c r="D1738">
        <f>(Table2[[#This Row],[Immission]]-G$1)/(G$2-G$1)</f>
        <v>0.9840266351929815</v>
      </c>
      <c r="E1738">
        <f>EXP(Table2[[#This Row],[Ln-nm]])</f>
        <v>605.20991343977994</v>
      </c>
      <c r="G1738" s="2">
        <v>24.439191999999998</v>
      </c>
      <c r="H1738" s="4">
        <v>39.678859000000003</v>
      </c>
      <c r="I1738" s="8">
        <f>(K$1 + (Table3[[#This Row],[LogL]]-F$1)/(F$2-F$1)*(K$2-K$1))</f>
        <v>9.2755017041823926</v>
      </c>
      <c r="J1738" s="9">
        <f>(Table3[[#This Row],[Emission]]-G$1)/(G$2-G$1)</f>
        <v>1.0749238113692812</v>
      </c>
      <c r="K1738">
        <f>EXP(Table3[[#This Row],[Ln-nm]])</f>
        <v>10673.312053927708</v>
      </c>
    </row>
    <row r="1739" spans="1:11" x14ac:dyDescent="0.3">
      <c r="A1739">
        <v>9.7455119999999997</v>
      </c>
      <c r="B1739">
        <v>39.549931999999998</v>
      </c>
      <c r="C1739">
        <f>(K$1 + (Table2[[#This Row],[LogL]]-F$1)/(F$2-F$1)*(K$2-K$1))</f>
        <v>6.405694500675029</v>
      </c>
      <c r="D1739">
        <f>(Table2[[#This Row],[Immission]]-G$1)/(G$2-G$1)</f>
        <v>0.98407736889389641</v>
      </c>
      <c r="E1739">
        <f>EXP(Table2[[#This Row],[Ln-nm]])</f>
        <v>605.28202151165442</v>
      </c>
      <c r="G1739" s="1">
        <v>24.439463</v>
      </c>
      <c r="H1739" s="3">
        <v>39.678752000000003</v>
      </c>
      <c r="I1739" s="6">
        <f>(K$1 + (Table3[[#This Row],[LogL]]-F$1)/(F$2-F$1)*(K$2-K$1))</f>
        <v>9.2755546329076761</v>
      </c>
      <c r="J1739" s="7">
        <f>(Table3[[#This Row],[Emission]]-G$1)/(G$2-G$1)</f>
        <v>1.0748484154526396</v>
      </c>
      <c r="K1739">
        <f>EXP(Table3[[#This Row],[Ln-nm]])</f>
        <v>10673.876993679914</v>
      </c>
    </row>
    <row r="1740" spans="1:11" x14ac:dyDescent="0.3">
      <c r="A1740">
        <v>9.746124</v>
      </c>
      <c r="B1740">
        <v>39.550002999999997</v>
      </c>
      <c r="C1740">
        <f>(K$1 + (Table2[[#This Row],[LogL]]-F$1)/(F$2-F$1)*(K$2-K$1))</f>
        <v>6.4058140297520572</v>
      </c>
      <c r="D1740">
        <f>(Table2[[#This Row],[Immission]]-G$1)/(G$2-G$1)</f>
        <v>0.98412739796007809</v>
      </c>
      <c r="E1740">
        <f>EXP(Table2[[#This Row],[Ln-nm]])</f>
        <v>605.35437463709252</v>
      </c>
      <c r="G1740" s="2">
        <v>24.439734000000001</v>
      </c>
      <c r="H1740" s="4">
        <v>39.678642000000004</v>
      </c>
      <c r="I1740" s="8">
        <f>(K$1 + (Table3[[#This Row],[LogL]]-F$1)/(F$2-F$1)*(K$2-K$1))</f>
        <v>9.2756075616329632</v>
      </c>
      <c r="J1740" s="9">
        <f>(Table3[[#This Row],[Emission]]-G$1)/(G$2-G$1)</f>
        <v>1.0747709056317933</v>
      </c>
      <c r="K1740">
        <f>EXP(Table3[[#This Row],[Ln-nm]])</f>
        <v>10674.441963334491</v>
      </c>
    </row>
    <row r="1741" spans="1:11" x14ac:dyDescent="0.3">
      <c r="A1741">
        <v>9.7467369999999995</v>
      </c>
      <c r="B1741">
        <v>39.550072</v>
      </c>
      <c r="C1741">
        <f>(K$1 + (Table2[[#This Row],[LogL]]-F$1)/(F$2-F$1)*(K$2-K$1))</f>
        <v>6.4059337541380348</v>
      </c>
      <c r="D1741">
        <f>(Table2[[#This Row],[Immission]]-G$1)/(G$2-G$1)</f>
        <v>0.98417601775679331</v>
      </c>
      <c r="E1741">
        <f>EXP(Table2[[#This Row],[Ln-nm]])</f>
        <v>605.42685465662112</v>
      </c>
      <c r="G1741" s="1">
        <v>24.440006</v>
      </c>
      <c r="H1741" s="3">
        <v>39.678531</v>
      </c>
      <c r="I1741" s="6">
        <f>(K$1 + (Table3[[#This Row],[LogL]]-F$1)/(F$2-F$1)*(K$2-K$1))</f>
        <v>9.2756606856671961</v>
      </c>
      <c r="J1741" s="7">
        <f>(Table3[[#This Row],[Emission]]-G$1)/(G$2-G$1)</f>
        <v>1.0746926911762089</v>
      </c>
      <c r="K1741">
        <f>EXP(Table3[[#This Row],[Ln-nm]])</f>
        <v>10675.009047817543</v>
      </c>
    </row>
    <row r="1742" spans="1:11" x14ac:dyDescent="0.3">
      <c r="A1742">
        <v>9.7473519999999994</v>
      </c>
      <c r="B1742">
        <v>39.550139000000001</v>
      </c>
      <c r="C1742">
        <f>(K$1 + (Table2[[#This Row],[LogL]]-F$1)/(F$2-F$1)*(K$2-K$1))</f>
        <v>6.4060538691419104</v>
      </c>
      <c r="D1742">
        <f>(Table2[[#This Row],[Immission]]-G$1)/(G$2-G$1)</f>
        <v>0.9842232282840373</v>
      </c>
      <c r="E1742">
        <f>EXP(Table2[[#This Row],[Ln-nm]])</f>
        <v>605.49957987322205</v>
      </c>
      <c r="G1742" s="2">
        <v>24.440279</v>
      </c>
      <c r="H1742" s="4">
        <v>39.678417000000003</v>
      </c>
      <c r="I1742" s="8">
        <f>(K$1 + (Table3[[#This Row],[LogL]]-F$1)/(F$2-F$1)*(K$2-K$1))</f>
        <v>9.2757140050103803</v>
      </c>
      <c r="J1742" s="9">
        <f>(Table3[[#This Row],[Emission]]-G$1)/(G$2-G$1)</f>
        <v>1.074612362816425</v>
      </c>
      <c r="K1742">
        <f>EXP(Table3[[#This Row],[Ln-nm]])</f>
        <v>10675.578247463</v>
      </c>
    </row>
    <row r="1743" spans="1:11" x14ac:dyDescent="0.3">
      <c r="A1743">
        <v>9.7479680000000002</v>
      </c>
      <c r="B1743">
        <v>39.550204000000001</v>
      </c>
      <c r="C1743">
        <f>(K$1 + (Table2[[#This Row],[LogL]]-F$1)/(F$2-F$1)*(K$2-K$1))</f>
        <v>6.4061741794547364</v>
      </c>
      <c r="D1743">
        <f>(Table2[[#This Row],[Immission]]-G$1)/(G$2-G$1)</f>
        <v>0.98426902954180973</v>
      </c>
      <c r="E1743">
        <f>EXP(Table2[[#This Row],[Ln-nm]])</f>
        <v>605.57243209944181</v>
      </c>
      <c r="G1743" s="1">
        <v>24.440552</v>
      </c>
      <c r="H1743" s="3">
        <v>39.678300999999998</v>
      </c>
      <c r="I1743" s="6">
        <f>(K$1 + (Table3[[#This Row],[LogL]]-F$1)/(F$2-F$1)*(K$2-K$1))</f>
        <v>9.2757673243535645</v>
      </c>
      <c r="J1743" s="7">
        <f>(Table3[[#This Row],[Emission]]-G$1)/(G$2-G$1)</f>
        <v>1.0745306251871647</v>
      </c>
      <c r="K1743">
        <f>EXP(Table3[[#This Row],[Ln-nm]])</f>
        <v>10676.147477458615</v>
      </c>
    </row>
    <row r="1744" spans="1:11" x14ac:dyDescent="0.3">
      <c r="A1744">
        <v>9.7485859999999995</v>
      </c>
      <c r="B1744">
        <v>39.550266999999998</v>
      </c>
      <c r="C1744">
        <f>(K$1 + (Table2[[#This Row],[LogL]]-F$1)/(F$2-F$1)*(K$2-K$1))</f>
        <v>6.4062948803854605</v>
      </c>
      <c r="D1744">
        <f>(Table2[[#This Row],[Immission]]-G$1)/(G$2-G$1)</f>
        <v>0.98431342153011092</v>
      </c>
      <c r="E1744">
        <f>EXP(Table2[[#This Row],[Ln-nm]])</f>
        <v>605.64552966700046</v>
      </c>
      <c r="G1744" s="2">
        <v>24.440826000000001</v>
      </c>
      <c r="H1744" s="4">
        <v>39.678182999999997</v>
      </c>
      <c r="I1744" s="8">
        <f>(K$1 + (Table3[[#This Row],[LogL]]-F$1)/(F$2-F$1)*(K$2-K$1))</f>
        <v>9.2758208390057</v>
      </c>
      <c r="J1744" s="9">
        <f>(Table3[[#This Row],[Emission]]-G$1)/(G$2-G$1)</f>
        <v>1.0744474782884379</v>
      </c>
      <c r="K1744">
        <f>EXP(Table3[[#This Row],[Ln-nm]])</f>
        <v>10676.718823064562</v>
      </c>
    </row>
    <row r="1745" spans="1:11" x14ac:dyDescent="0.3">
      <c r="A1745">
        <v>9.7492049999999999</v>
      </c>
      <c r="B1745">
        <v>39.550328999999998</v>
      </c>
      <c r="C1745">
        <f>(K$1 + (Table2[[#This Row],[LogL]]-F$1)/(F$2-F$1)*(K$2-K$1))</f>
        <v>6.4064157766251348</v>
      </c>
      <c r="D1745">
        <f>(Table2[[#This Row],[Immission]]-G$1)/(G$2-G$1)</f>
        <v>0.98435710888367889</v>
      </c>
      <c r="E1745">
        <f>EXP(Table2[[#This Row],[Ln-nm]])</f>
        <v>605.71875436031871</v>
      </c>
      <c r="G1745" s="1">
        <v>24.441099999999999</v>
      </c>
      <c r="H1745" s="3">
        <v>39.678063000000002</v>
      </c>
      <c r="I1745" s="6">
        <f>(K$1 + (Table3[[#This Row],[LogL]]-F$1)/(F$2-F$1)*(K$2-K$1))</f>
        <v>9.2758743536578319</v>
      </c>
      <c r="J1745" s="7">
        <f>(Table3[[#This Row],[Emission]]-G$1)/(G$2-G$1)</f>
        <v>1.0743629221202449</v>
      </c>
      <c r="K1745">
        <f>EXP(Table3[[#This Row],[Ln-nm]])</f>
        <v>10677.29019924665</v>
      </c>
    </row>
    <row r="1746" spans="1:11" x14ac:dyDescent="0.3">
      <c r="A1746">
        <v>9.7498260000000005</v>
      </c>
      <c r="B1746">
        <v>39.550387999999998</v>
      </c>
      <c r="C1746">
        <f>(K$1 + (Table2[[#This Row],[LogL]]-F$1)/(F$2-F$1)*(K$2-K$1))</f>
        <v>6.4065370634827072</v>
      </c>
      <c r="D1746">
        <f>(Table2[[#This Row],[Immission]]-G$1)/(G$2-G$1)</f>
        <v>0.98439868233304217</v>
      </c>
      <c r="E1746">
        <f>EXP(Table2[[#This Row],[Ln-nm]])</f>
        <v>605.79222454000126</v>
      </c>
      <c r="G1746" s="2">
        <v>24.441376000000002</v>
      </c>
      <c r="H1746" s="4">
        <v>39.67794</v>
      </c>
      <c r="I1746" s="8">
        <f>(K$1 + (Table3[[#This Row],[LogL]]-F$1)/(F$2-F$1)*(K$2-K$1))</f>
        <v>9.2759282589278644</v>
      </c>
      <c r="J1746" s="9">
        <f>(Table3[[#This Row],[Emission]]-G$1)/(G$2-G$1)</f>
        <v>1.0742762520478422</v>
      </c>
      <c r="K1746">
        <f>EXP(Table3[[#This Row],[Ln-nm]])</f>
        <v>10677.865776971254</v>
      </c>
    </row>
    <row r="1747" spans="1:11" x14ac:dyDescent="0.3">
      <c r="A1747">
        <v>9.7504489999999997</v>
      </c>
      <c r="B1747">
        <v>39.550445000000003</v>
      </c>
      <c r="C1747">
        <f>(K$1 + (Table2[[#This Row],[LogL]]-F$1)/(F$2-F$1)*(K$2-K$1))</f>
        <v>6.4066587409581786</v>
      </c>
      <c r="D1747">
        <f>(Table2[[#This Row],[Immission]]-G$1)/(G$2-G$1)</f>
        <v>0.98443884651293923</v>
      </c>
      <c r="E1747">
        <f>EXP(Table2[[#This Row],[Ln-nm]])</f>
        <v>605.86594029322589</v>
      </c>
      <c r="G1747" s="1">
        <v>24.441651</v>
      </c>
      <c r="H1747" s="3">
        <v>39.677816</v>
      </c>
      <c r="I1747" s="6">
        <f>(K$1 + (Table3[[#This Row],[LogL]]-F$1)/(F$2-F$1)*(K$2-K$1))</f>
        <v>9.2759819688889475</v>
      </c>
      <c r="J1747" s="7">
        <f>(Table3[[#This Row],[Emission]]-G$1)/(G$2-G$1)</f>
        <v>1.0741888773407062</v>
      </c>
      <c r="K1747">
        <f>EXP(Table3[[#This Row],[Ln-nm]])</f>
        <v>10678.439300128401</v>
      </c>
    </row>
    <row r="1748" spans="1:11" x14ac:dyDescent="0.3">
      <c r="A1748">
        <v>9.7510729999999999</v>
      </c>
      <c r="B1748">
        <v>39.550500999999997</v>
      </c>
      <c r="C1748">
        <f>(K$1 + (Table2[[#This Row],[LogL]]-F$1)/(F$2-F$1)*(K$2-K$1))</f>
        <v>6.4067806137425993</v>
      </c>
      <c r="D1748">
        <f>(Table2[[#This Row],[Immission]]-G$1)/(G$2-G$1)</f>
        <v>0.98447830605809294</v>
      </c>
      <c r="E1748">
        <f>EXP(Table2[[#This Row],[Ln-nm]])</f>
        <v>605.93978336199393</v>
      </c>
      <c r="G1748" s="2">
        <v>24.441928000000001</v>
      </c>
      <c r="H1748" s="4">
        <v>39.677689000000001</v>
      </c>
      <c r="I1748" s="8">
        <f>(K$1 + (Table3[[#This Row],[LogL]]-F$1)/(F$2-F$1)*(K$2-K$1))</f>
        <v>9.2760360694679296</v>
      </c>
      <c r="J1748" s="9">
        <f>(Table3[[#This Row],[Emission]]-G$1)/(G$2-G$1)</f>
        <v>1.0740993887293657</v>
      </c>
      <c r="K1748">
        <f>EXP(Table3[[#This Row],[Ln-nm]])</f>
        <v>10679.017025504661</v>
      </c>
    </row>
    <row r="1749" spans="1:11" x14ac:dyDescent="0.3">
      <c r="A1749">
        <v>9.7516979999999993</v>
      </c>
      <c r="B1749">
        <v>39.550555000000003</v>
      </c>
      <c r="C1749">
        <f>(K$1 + (Table2[[#This Row],[LogL]]-F$1)/(F$2-F$1)*(K$2-K$1))</f>
        <v>6.4069026818359696</v>
      </c>
      <c r="D1749">
        <f>(Table2[[#This Row],[Immission]]-G$1)/(G$2-G$1)</f>
        <v>0.98451635633378543</v>
      </c>
      <c r="E1749">
        <f>EXP(Table2[[#This Row],[Ln-nm]])</f>
        <v>606.01375379066883</v>
      </c>
      <c r="G1749" s="1">
        <v>24.442205000000001</v>
      </c>
      <c r="H1749" s="3">
        <v>39.67756</v>
      </c>
      <c r="I1749" s="6">
        <f>(K$1 + (Table3[[#This Row],[LogL]]-F$1)/(F$2-F$1)*(K$2-K$1))</f>
        <v>9.2760901700469116</v>
      </c>
      <c r="J1749" s="7">
        <f>(Table3[[#This Row],[Emission]]-G$1)/(G$2-G$1)</f>
        <v>1.0740084908485539</v>
      </c>
      <c r="K1749">
        <f>EXP(Table3[[#This Row],[Ln-nm]])</f>
        <v>10679.594782137043</v>
      </c>
    </row>
    <row r="1750" spans="1:11" x14ac:dyDescent="0.3">
      <c r="A1750">
        <v>9.7523250000000008</v>
      </c>
      <c r="B1750">
        <v>39.550606000000002</v>
      </c>
      <c r="C1750">
        <f>(K$1 + (Table2[[#This Row],[LogL]]-F$1)/(F$2-F$1)*(K$2-K$1))</f>
        <v>6.4070251405472387</v>
      </c>
      <c r="D1750">
        <f>(Table2[[#This Row],[Immission]]-G$1)/(G$2-G$1)</f>
        <v>0.98455229270526823</v>
      </c>
      <c r="E1750">
        <f>EXP(Table2[[#This Row],[Ln-nm]])</f>
        <v>606.08796999808726</v>
      </c>
      <c r="G1750" s="2">
        <v>24.442481999999998</v>
      </c>
      <c r="H1750" s="4">
        <v>39.677428999999997</v>
      </c>
      <c r="I1750" s="8">
        <f>(K$1 + (Table3[[#This Row],[LogL]]-F$1)/(F$2-F$1)*(K$2-K$1))</f>
        <v>9.2761442706258919</v>
      </c>
      <c r="J1750" s="9">
        <f>(Table3[[#This Row],[Emission]]-G$1)/(G$2-G$1)</f>
        <v>1.0739161836982707</v>
      </c>
      <c r="K1750">
        <f>EXP(Table3[[#This Row],[Ln-nm]])</f>
        <v>10680.17257002722</v>
      </c>
    </row>
    <row r="1751" spans="1:11" x14ac:dyDescent="0.3">
      <c r="A1751">
        <v>9.7529540000000008</v>
      </c>
      <c r="B1751">
        <v>39.550655999999996</v>
      </c>
      <c r="C1751">
        <f>(K$1 + (Table2[[#This Row],[LogL]]-F$1)/(F$2-F$1)*(K$2-K$1))</f>
        <v>6.4071479898764068</v>
      </c>
      <c r="D1751">
        <f>(Table2[[#This Row],[Immission]]-G$1)/(G$2-G$1)</f>
        <v>0.98458752444201281</v>
      </c>
      <c r="E1751">
        <f>EXP(Table2[[#This Row],[Ln-nm]])</f>
        <v>606.16243207233265</v>
      </c>
      <c r="G1751" s="1">
        <v>24.442761000000001</v>
      </c>
      <c r="H1751" s="3">
        <v>39.677295000000001</v>
      </c>
      <c r="I1751" s="6">
        <f>(K$1 + (Table3[[#This Row],[LogL]]-F$1)/(F$2-F$1)*(K$2-K$1))</f>
        <v>9.2761987618227728</v>
      </c>
      <c r="J1751" s="7">
        <f>(Table3[[#This Row],[Emission]]-G$1)/(G$2-G$1)</f>
        <v>1.0738217626437878</v>
      </c>
      <c r="K1751">
        <f>EXP(Table3[[#This Row],[Ln-nm]])</f>
        <v>10680.754561270011</v>
      </c>
    </row>
    <row r="1752" spans="1:11" x14ac:dyDescent="0.3">
      <c r="A1752">
        <v>9.753584</v>
      </c>
      <c r="B1752">
        <v>39.550702999999999</v>
      </c>
      <c r="C1752">
        <f>(K$1 + (Table2[[#This Row],[LogL]]-F$1)/(F$2-F$1)*(K$2-K$1))</f>
        <v>6.4072710345145243</v>
      </c>
      <c r="D1752">
        <f>(Table2[[#This Row],[Immission]]-G$1)/(G$2-G$1)</f>
        <v>0.98462064227455792</v>
      </c>
      <c r="E1752">
        <f>EXP(Table2[[#This Row],[Ln-nm]])</f>
        <v>606.23702169826004</v>
      </c>
      <c r="G1752" s="2">
        <v>24.443038999999999</v>
      </c>
      <c r="H1752" s="4">
        <v>39.677160000000001</v>
      </c>
      <c r="I1752" s="8">
        <f>(K$1 + (Table3[[#This Row],[LogL]]-F$1)/(F$2-F$1)*(K$2-K$1))</f>
        <v>9.2762530577107043</v>
      </c>
      <c r="J1752" s="9">
        <f>(Table3[[#This Row],[Emission]]-G$1)/(G$2-G$1)</f>
        <v>1.0737266369545668</v>
      </c>
      <c r="K1752">
        <f>EXP(Table3[[#This Row],[Ln-nm]])</f>
        <v>10681.334498066642</v>
      </c>
    </row>
    <row r="1753" spans="1:11" x14ac:dyDescent="0.3">
      <c r="A1753">
        <v>9.7542159999999996</v>
      </c>
      <c r="B1753">
        <v>39.550749000000003</v>
      </c>
      <c r="C1753">
        <f>(K$1 + (Table2[[#This Row],[LogL]]-F$1)/(F$2-F$1)*(K$2-K$1))</f>
        <v>6.4073944697705398</v>
      </c>
      <c r="D1753">
        <f>(Table2[[#This Row],[Immission]]-G$1)/(G$2-G$1)</f>
        <v>0.98465305547236981</v>
      </c>
      <c r="E1753">
        <f>EXP(Table2[[#This Row],[Ln-nm]])</f>
        <v>606.31185733882262</v>
      </c>
      <c r="G1753" s="1">
        <v>24.443318999999999</v>
      </c>
      <c r="H1753" s="3">
        <v>39.677022000000001</v>
      </c>
      <c r="I1753" s="6">
        <f>(K$1 + (Table3[[#This Row],[LogL]]-F$1)/(F$2-F$1)*(K$2-K$1))</f>
        <v>9.2763077442165329</v>
      </c>
      <c r="J1753" s="7">
        <f>(Table3[[#This Row],[Emission]]-G$1)/(G$2-G$1)</f>
        <v>1.0736293973611413</v>
      </c>
      <c r="K1753">
        <f>EXP(Table3[[#This Row],[Ln-nm]])</f>
        <v>10681.918638900093</v>
      </c>
    </row>
    <row r="1754" spans="1:11" x14ac:dyDescent="0.3">
      <c r="A1754">
        <v>9.7548499999999994</v>
      </c>
      <c r="B1754">
        <v>39.550792000000001</v>
      </c>
      <c r="C1754">
        <f>(K$1 + (Table2[[#This Row],[LogL]]-F$1)/(F$2-F$1)*(K$2-K$1))</f>
        <v>6.4075182956444543</v>
      </c>
      <c r="D1754">
        <f>(Table2[[#This Row],[Immission]]-G$1)/(G$2-G$1)</f>
        <v>0.98468335476597202</v>
      </c>
      <c r="E1754">
        <f>EXP(Table2[[#This Row],[Ln-nm]])</f>
        <v>606.38693908285768</v>
      </c>
      <c r="G1754" s="2">
        <v>24.443598999999999</v>
      </c>
      <c r="H1754" s="4">
        <v>39.676881999999999</v>
      </c>
      <c r="I1754" s="8">
        <f>(K$1 + (Table3[[#This Row],[LogL]]-F$1)/(F$2-F$1)*(K$2-K$1))</f>
        <v>9.2763624307223633</v>
      </c>
      <c r="J1754" s="9">
        <f>(Table3[[#This Row],[Emission]]-G$1)/(G$2-G$1)</f>
        <v>1.0735307484982444</v>
      </c>
      <c r="K1754">
        <f>EXP(Table3[[#This Row],[Ln-nm]])</f>
        <v>10682.502811679058</v>
      </c>
    </row>
    <row r="1755" spans="1:11" x14ac:dyDescent="0.3">
      <c r="A1755">
        <v>9.7554850000000002</v>
      </c>
      <c r="B1755">
        <v>39.550832999999997</v>
      </c>
      <c r="C1755">
        <f>(K$1 + (Table2[[#This Row],[LogL]]-F$1)/(F$2-F$1)*(K$2-K$1))</f>
        <v>6.4076423168273191</v>
      </c>
      <c r="D1755">
        <f>(Table2[[#This Row],[Immission]]-G$1)/(G$2-G$1)</f>
        <v>0.98471224479010289</v>
      </c>
      <c r="E1755">
        <f>EXP(Table2[[#This Row],[Ln-nm]])</f>
        <v>606.46214857200505</v>
      </c>
      <c r="G1755" s="1">
        <v>24.44388</v>
      </c>
      <c r="H1755" s="3">
        <v>39.676740000000002</v>
      </c>
      <c r="I1755" s="6">
        <f>(K$1 + (Table3[[#This Row],[LogL]]-F$1)/(F$2-F$1)*(K$2-K$1))</f>
        <v>9.2764173125371432</v>
      </c>
      <c r="J1755" s="7">
        <f>(Table3[[#This Row],[Emission]]-G$1)/(G$2-G$1)</f>
        <v>1.073430690365881</v>
      </c>
      <c r="K1755">
        <f>EXP(Table3[[#This Row],[Ln-nm]])</f>
        <v>10683.08910290797</v>
      </c>
    </row>
    <row r="1756" spans="1:11" x14ac:dyDescent="0.3">
      <c r="A1756">
        <v>9.7561219999999995</v>
      </c>
      <c r="B1756">
        <v>39.550873000000003</v>
      </c>
      <c r="C1756">
        <f>(K$1 + (Table2[[#This Row],[LogL]]-F$1)/(F$2-F$1)*(K$2-K$1))</f>
        <v>6.4077667286280811</v>
      </c>
      <c r="D1756">
        <f>(Table2[[#This Row],[Immission]]-G$1)/(G$2-G$1)</f>
        <v>0.98474043017950563</v>
      </c>
      <c r="E1756">
        <f>EXP(Table2[[#This Row],[Ln-nm]])</f>
        <v>606.5376043136979</v>
      </c>
      <c r="G1756" s="2">
        <v>24.444161000000001</v>
      </c>
      <c r="H1756" s="4">
        <v>39.676596000000004</v>
      </c>
      <c r="I1756" s="8">
        <f>(K$1 + (Table3[[#This Row],[LogL]]-F$1)/(F$2-F$1)*(K$2-K$1))</f>
        <v>9.2764721943519231</v>
      </c>
      <c r="J1756" s="9">
        <f>(Table3[[#This Row],[Emission]]-G$1)/(G$2-G$1)</f>
        <v>1.0733292229640463</v>
      </c>
      <c r="K1756">
        <f>EXP(Table3[[#This Row],[Ln-nm]])</f>
        <v>10683.675426314492</v>
      </c>
    </row>
    <row r="1757" spans="1:11" x14ac:dyDescent="0.3">
      <c r="A1757">
        <v>9.7567599999999999</v>
      </c>
      <c r="B1757">
        <v>39.550910000000002</v>
      </c>
      <c r="C1757">
        <f>(K$1 + (Table2[[#This Row],[LogL]]-F$1)/(F$2-F$1)*(K$2-K$1))</f>
        <v>6.4078913357377942</v>
      </c>
      <c r="D1757">
        <f>(Table2[[#This Row],[Immission]]-G$1)/(G$2-G$1)</f>
        <v>0.98476650166469881</v>
      </c>
      <c r="E1757">
        <f>EXP(Table2[[#This Row],[Ln-nm]])</f>
        <v>606.61318792053339</v>
      </c>
      <c r="G1757" s="1">
        <v>24.444444000000001</v>
      </c>
      <c r="H1757" s="3">
        <v>39.676448999999998</v>
      </c>
      <c r="I1757" s="6">
        <f>(K$1 + (Table3[[#This Row],[LogL]]-F$1)/(F$2-F$1)*(K$2-K$1))</f>
        <v>9.2765274667846001</v>
      </c>
      <c r="J1757" s="7">
        <f>(Table3[[#This Row],[Emission]]-G$1)/(G$2-G$1)</f>
        <v>1.0732256416580019</v>
      </c>
      <c r="K1757">
        <f>EXP(Table3[[#This Row],[Ln-nm]])</f>
        <v>10684.265955365074</v>
      </c>
    </row>
    <row r="1758" spans="1:11" x14ac:dyDescent="0.3">
      <c r="A1758">
        <v>9.7574000000000005</v>
      </c>
      <c r="B1758">
        <v>39.550944999999999</v>
      </c>
      <c r="C1758">
        <f>(K$1 + (Table2[[#This Row],[LogL]]-F$1)/(F$2-F$1)*(K$2-K$1))</f>
        <v>6.4080163334654046</v>
      </c>
      <c r="D1758">
        <f>(Table2[[#This Row],[Immission]]-G$1)/(G$2-G$1)</f>
        <v>0.98479116388042054</v>
      </c>
      <c r="E1758">
        <f>EXP(Table2[[#This Row],[Ln-nm]])</f>
        <v>606.68901792975259</v>
      </c>
      <c r="G1758" s="2">
        <v>24.444725999999999</v>
      </c>
      <c r="H1758" s="4">
        <v>39.676299999999998</v>
      </c>
      <c r="I1758" s="8">
        <f>(K$1 + (Table3[[#This Row],[LogL]]-F$1)/(F$2-F$1)*(K$2-K$1))</f>
        <v>9.2765825439083294</v>
      </c>
      <c r="J1758" s="9">
        <f>(Table3[[#This Row],[Emission]]-G$1)/(G$2-G$1)</f>
        <v>1.0731206510824913</v>
      </c>
      <c r="K1758">
        <f>EXP(Table3[[#This Row],[Ln-nm]])</f>
        <v>10684.854430208658</v>
      </c>
    </row>
    <row r="1759" spans="1:11" x14ac:dyDescent="0.3">
      <c r="A1759">
        <v>9.7580410000000004</v>
      </c>
      <c r="B1759">
        <v>39.550978000000001</v>
      </c>
      <c r="C1759">
        <f>(K$1 + (Table2[[#This Row],[LogL]]-F$1)/(F$2-F$1)*(K$2-K$1))</f>
        <v>6.4081415265019652</v>
      </c>
      <c r="D1759">
        <f>(Table2[[#This Row],[Immission]]-G$1)/(G$2-G$1)</f>
        <v>0.98481441682667592</v>
      </c>
      <c r="E1759">
        <f>EXP(Table2[[#This Row],[Ln-nm]])</f>
        <v>606.76497592476198</v>
      </c>
      <c r="G1759" s="1">
        <v>24.44501</v>
      </c>
      <c r="H1759" s="3">
        <v>39.676149000000002</v>
      </c>
      <c r="I1759" s="6">
        <f>(K$1 + (Table3[[#This Row],[LogL]]-F$1)/(F$2-F$1)*(K$2-K$1))</f>
        <v>9.2766380116499558</v>
      </c>
      <c r="J1759" s="7">
        <f>(Table3[[#This Row],[Emission]]-G$1)/(G$2-G$1)</f>
        <v>1.0730142512375143</v>
      </c>
      <c r="K1759">
        <f>EXP(Table3[[#This Row],[Ln-nm]])</f>
        <v>10685.4471113907</v>
      </c>
    </row>
    <row r="1760" spans="1:11" x14ac:dyDescent="0.3">
      <c r="A1760">
        <v>9.7586840000000006</v>
      </c>
      <c r="B1760">
        <v>39.551008000000003</v>
      </c>
      <c r="C1760">
        <f>(K$1 + (Table2[[#This Row],[LogL]]-F$1)/(F$2-F$1)*(K$2-K$1))</f>
        <v>6.4082671101564248</v>
      </c>
      <c r="D1760">
        <f>(Table2[[#This Row],[Immission]]-G$1)/(G$2-G$1)</f>
        <v>0.98483555586872662</v>
      </c>
      <c r="E1760">
        <f>EXP(Table2[[#This Row],[Ln-nm]])</f>
        <v>606.84118047275933</v>
      </c>
      <c r="G1760" s="2">
        <v>24.445294000000001</v>
      </c>
      <c r="H1760" s="4">
        <v>39.675995999999998</v>
      </c>
      <c r="I1760" s="8">
        <f>(K$1 + (Table3[[#This Row],[LogL]]-F$1)/(F$2-F$1)*(K$2-K$1))</f>
        <v>9.2766934793915823</v>
      </c>
      <c r="J1760" s="9">
        <f>(Table3[[#This Row],[Emission]]-G$1)/(G$2-G$1)</f>
        <v>1.0729064421230607</v>
      </c>
      <c r="K1760">
        <f>EXP(Table3[[#This Row],[Ln-nm]])</f>
        <v>10686.039825448341</v>
      </c>
    </row>
    <row r="1761" spans="1:11" x14ac:dyDescent="0.3">
      <c r="A1761">
        <v>9.7593289999999993</v>
      </c>
      <c r="B1761">
        <v>39.551037000000001</v>
      </c>
      <c r="C1761">
        <f>(K$1 + (Table2[[#This Row],[LogL]]-F$1)/(F$2-F$1)*(K$2-K$1))</f>
        <v>6.4083930844287824</v>
      </c>
      <c r="D1761">
        <f>(Table2[[#This Row],[Immission]]-G$1)/(G$2-G$1)</f>
        <v>0.98485599027603921</v>
      </c>
      <c r="E1761">
        <f>EXP(Table2[[#This Row],[Ln-nm]])</f>
        <v>606.91763166424653</v>
      </c>
      <c r="G1761" s="1">
        <v>24.445578000000001</v>
      </c>
      <c r="H1761" s="3">
        <v>39.675840000000001</v>
      </c>
      <c r="I1761" s="6">
        <f>(K$1 + (Table3[[#This Row],[LogL]]-F$1)/(F$2-F$1)*(K$2-K$1))</f>
        <v>9.2767489471332105</v>
      </c>
      <c r="J1761" s="7">
        <f>(Table3[[#This Row],[Emission]]-G$1)/(G$2-G$1)</f>
        <v>1.0727965191044078</v>
      </c>
      <c r="K1761">
        <f>EXP(Table3[[#This Row],[Ln-nm]])</f>
        <v>10686.632572383422</v>
      </c>
    </row>
    <row r="1762" spans="1:11" x14ac:dyDescent="0.3">
      <c r="A1762">
        <v>9.7599750000000007</v>
      </c>
      <c r="B1762">
        <v>39.551062999999999</v>
      </c>
      <c r="C1762">
        <f>(K$1 + (Table2[[#This Row],[LogL]]-F$1)/(F$2-F$1)*(K$2-K$1))</f>
        <v>6.4085192540100904</v>
      </c>
      <c r="D1762">
        <f>(Table2[[#This Row],[Immission]]-G$1)/(G$2-G$1)</f>
        <v>0.98487431077914722</v>
      </c>
      <c r="E1762">
        <f>EXP(Table2[[#This Row],[Ln-nm]])</f>
        <v>606.99421103861425</v>
      </c>
      <c r="G1762" s="2">
        <v>24.445864</v>
      </c>
      <c r="H1762" s="4">
        <v>39.675682000000002</v>
      </c>
      <c r="I1762" s="8">
        <f>(K$1 + (Table3[[#This Row],[LogL]]-F$1)/(F$2-F$1)*(K$2-K$1))</f>
        <v>9.2768048054927377</v>
      </c>
      <c r="J1762" s="9">
        <f>(Table3[[#This Row],[Emission]]-G$1)/(G$2-G$1)</f>
        <v>1.0726851868162832</v>
      </c>
      <c r="K1762">
        <f>EXP(Table3[[#This Row],[Ln-nm]])</f>
        <v>10687.229526820078</v>
      </c>
    </row>
    <row r="1763" spans="1:11" x14ac:dyDescent="0.3">
      <c r="A1763">
        <v>9.7606230000000007</v>
      </c>
      <c r="B1763">
        <v>39.551087000000003</v>
      </c>
      <c r="C1763">
        <f>(K$1 + (Table2[[#This Row],[LogL]]-F$1)/(F$2-F$1)*(K$2-K$1))</f>
        <v>6.4086458142092964</v>
      </c>
      <c r="D1763">
        <f>(Table2[[#This Row],[Immission]]-G$1)/(G$2-G$1)</f>
        <v>0.98489122201278889</v>
      </c>
      <c r="E1763">
        <f>EXP(Table2[[#This Row],[Ln-nm]])</f>
        <v>607.07103720834527</v>
      </c>
      <c r="G1763" s="1">
        <v>24.446149999999999</v>
      </c>
      <c r="H1763" s="3">
        <v>39.675522000000001</v>
      </c>
      <c r="I1763" s="6">
        <f>(K$1 + (Table3[[#This Row],[LogL]]-F$1)/(F$2-F$1)*(K$2-K$1))</f>
        <v>9.276860663852263</v>
      </c>
      <c r="J1763" s="7">
        <f>(Table3[[#This Row],[Emission]]-G$1)/(G$2-G$1)</f>
        <v>1.0725724452586873</v>
      </c>
      <c r="K1763">
        <f>EXP(Table3[[#This Row],[Ln-nm]])</f>
        <v>10687.826514602541</v>
      </c>
    </row>
    <row r="1764" spans="1:11" x14ac:dyDescent="0.3">
      <c r="A1764">
        <v>9.7612729999999992</v>
      </c>
      <c r="B1764">
        <v>39.551108999999997</v>
      </c>
      <c r="C1764">
        <f>(K$1 + (Table2[[#This Row],[LogL]]-F$1)/(F$2-F$1)*(K$2-K$1))</f>
        <v>6.4087727650264013</v>
      </c>
      <c r="D1764">
        <f>(Table2[[#This Row],[Immission]]-G$1)/(G$2-G$1)</f>
        <v>0.98490672397695411</v>
      </c>
      <c r="E1764">
        <f>EXP(Table2[[#This Row],[Ln-nm]])</f>
        <v>607.14811026469988</v>
      </c>
      <c r="G1764" s="2">
        <v>24.446435999999999</v>
      </c>
      <c r="H1764" s="4">
        <v>39.675359999999998</v>
      </c>
      <c r="I1764" s="8">
        <f>(K$1 + (Table3[[#This Row],[LogL]]-F$1)/(F$2-F$1)*(K$2-K$1))</f>
        <v>9.2769165222117902</v>
      </c>
      <c r="J1764" s="9">
        <f>(Table3[[#This Row],[Emission]]-G$1)/(G$2-G$1)</f>
        <v>1.0724582944316201</v>
      </c>
      <c r="K1764">
        <f>EXP(Table3[[#This Row],[Ln-nm]])</f>
        <v>10688.423535732712</v>
      </c>
    </row>
    <row r="1765" spans="1:11" x14ac:dyDescent="0.3">
      <c r="A1765">
        <v>9.7619240000000005</v>
      </c>
      <c r="B1765">
        <v>39.551129000000003</v>
      </c>
      <c r="C1765">
        <f>(K$1 + (Table2[[#This Row],[LogL]]-F$1)/(F$2-F$1)*(K$2-K$1))</f>
        <v>6.4088999111524565</v>
      </c>
      <c r="D1765">
        <f>(Table2[[#This Row],[Immission]]-G$1)/(G$2-G$1)</f>
        <v>0.98492081667165798</v>
      </c>
      <c r="E1765">
        <f>EXP(Table2[[#This Row],[Ln-nm]])</f>
        <v>607.22531170268962</v>
      </c>
      <c r="G1765" s="1">
        <v>24.446724</v>
      </c>
      <c r="H1765" s="3">
        <v>39.675195000000002</v>
      </c>
      <c r="I1765" s="6">
        <f>(K$1 + (Table3[[#This Row],[LogL]]-F$1)/(F$2-F$1)*(K$2-K$1))</f>
        <v>9.2769727711892145</v>
      </c>
      <c r="J1765" s="7">
        <f>(Table3[[#This Row],[Emission]]-G$1)/(G$2-G$1)</f>
        <v>1.0723420297003534</v>
      </c>
      <c r="K1765">
        <f>EXP(Table3[[#This Row],[Ln-nm]])</f>
        <v>10689.024765535998</v>
      </c>
    </row>
    <row r="1766" spans="1:11" x14ac:dyDescent="0.3">
      <c r="A1766">
        <v>9.7625770000000003</v>
      </c>
      <c r="B1766">
        <v>39.551147</v>
      </c>
      <c r="C1766">
        <f>(K$1 + (Table2[[#This Row],[LogL]]-F$1)/(F$2-F$1)*(K$2-K$1))</f>
        <v>6.4090274478964098</v>
      </c>
      <c r="D1766">
        <f>(Table2[[#This Row],[Immission]]-G$1)/(G$2-G$1)</f>
        <v>0.98493350009688541</v>
      </c>
      <c r="E1766">
        <f>EXP(Table2[[#This Row],[Ln-nm]])</f>
        <v>607.30276018044856</v>
      </c>
      <c r="G1766" s="2">
        <v>24.447011</v>
      </c>
      <c r="H1766" s="4">
        <v>39.675029000000002</v>
      </c>
      <c r="I1766" s="8">
        <f>(K$1 + (Table3[[#This Row],[LogL]]-F$1)/(F$2-F$1)*(K$2-K$1))</f>
        <v>9.2770288248576893</v>
      </c>
      <c r="J1766" s="9">
        <f>(Table3[[#This Row],[Emission]]-G$1)/(G$2-G$1)</f>
        <v>1.0722250603343484</v>
      </c>
      <c r="K1766">
        <f>EXP(Table3[[#This Row],[Ln-nm]])</f>
        <v>10689.62394137937</v>
      </c>
    </row>
    <row r="1767" spans="1:11" x14ac:dyDescent="0.3">
      <c r="A1767">
        <v>9.7632309999999993</v>
      </c>
      <c r="B1767">
        <v>39.551161999999998</v>
      </c>
      <c r="C1767">
        <f>(K$1 + (Table2[[#This Row],[LogL]]-F$1)/(F$2-F$1)*(K$2-K$1))</f>
        <v>6.4091551799493116</v>
      </c>
      <c r="D1767">
        <f>(Table2[[#This Row],[Immission]]-G$1)/(G$2-G$1)</f>
        <v>0.98494406961790826</v>
      </c>
      <c r="E1767">
        <f>EXP(Table2[[#This Row],[Ln-nm]])</f>
        <v>607.3803371631675</v>
      </c>
      <c r="G1767" s="1">
        <v>24.447299999999998</v>
      </c>
      <c r="H1767" s="3">
        <v>39.674860000000002</v>
      </c>
      <c r="I1767" s="6">
        <f>(K$1 + (Table3[[#This Row],[LogL]]-F$1)/(F$2-F$1)*(K$2-K$1))</f>
        <v>9.2770852691440648</v>
      </c>
      <c r="J1767" s="7">
        <f>(Table3[[#This Row],[Emission]]-G$1)/(G$2-G$1)</f>
        <v>1.0721059770641388</v>
      </c>
      <c r="K1767">
        <f>EXP(Table3[[#This Row],[Ln-nm]])</f>
        <v>10690.227326603028</v>
      </c>
    </row>
    <row r="1768" spans="1:11" x14ac:dyDescent="0.3">
      <c r="A1768">
        <v>9.7638879999999997</v>
      </c>
      <c r="B1768">
        <v>39.551175000000001</v>
      </c>
      <c r="C1768">
        <f>(K$1 + (Table2[[#This Row],[LogL]]-F$1)/(F$2-F$1)*(K$2-K$1))</f>
        <v>6.4092834979290627</v>
      </c>
      <c r="D1768">
        <f>(Table2[[#This Row],[Immission]]-G$1)/(G$2-G$1)</f>
        <v>0.98495322986946476</v>
      </c>
      <c r="E1768">
        <f>EXP(Table2[[#This Row],[Ln-nm]])</f>
        <v>607.45827998159837</v>
      </c>
      <c r="G1768" s="2">
        <v>24.447589000000001</v>
      </c>
      <c r="H1768" s="4">
        <v>39.674688000000003</v>
      </c>
      <c r="I1768" s="8">
        <f>(K$1 + (Table3[[#This Row],[LogL]]-F$1)/(F$2-F$1)*(K$2-K$1))</f>
        <v>9.2771417134304386</v>
      </c>
      <c r="J1768" s="9">
        <f>(Table3[[#This Row],[Emission]]-G$1)/(G$2-G$1)</f>
        <v>1.0719847798897248</v>
      </c>
      <c r="K1768">
        <f>EXP(Table3[[#This Row],[Ln-nm]])</f>
        <v>10690.830745885276</v>
      </c>
    </row>
    <row r="1769" spans="1:11" x14ac:dyDescent="0.3">
      <c r="A1769">
        <v>9.7645459999999993</v>
      </c>
      <c r="B1769">
        <v>39.551186000000001</v>
      </c>
      <c r="C1769">
        <f>(K$1 + (Table2[[#This Row],[LogL]]-F$1)/(F$2-F$1)*(K$2-K$1))</f>
        <v>6.4094120112177624</v>
      </c>
      <c r="D1769">
        <f>(Table2[[#This Row],[Immission]]-G$1)/(G$2-G$1)</f>
        <v>0.98496098085154993</v>
      </c>
      <c r="E1769">
        <f>EXP(Table2[[#This Row],[Ln-nm]])</f>
        <v>607.53635145941041</v>
      </c>
      <c r="G1769" s="1">
        <v>24.447879</v>
      </c>
      <c r="H1769" s="3">
        <v>39.674514000000002</v>
      </c>
      <c r="I1769" s="6">
        <f>(K$1 + (Table3[[#This Row],[LogL]]-F$1)/(F$2-F$1)*(K$2-K$1))</f>
        <v>9.2771983530257636</v>
      </c>
      <c r="J1769" s="7">
        <f>(Table3[[#This Row],[Emission]]-G$1)/(G$2-G$1)</f>
        <v>1.0718621734458393</v>
      </c>
      <c r="K1769">
        <f>EXP(Table3[[#This Row],[Ln-nm]])</f>
        <v>10691.436287361061</v>
      </c>
    </row>
    <row r="1770" spans="1:11" x14ac:dyDescent="0.3">
      <c r="A1770">
        <v>9.7652049999999999</v>
      </c>
      <c r="B1770">
        <v>39.551194000000002</v>
      </c>
      <c r="C1770">
        <f>(K$1 + (Table2[[#This Row],[LogL]]-F$1)/(F$2-F$1)*(K$2-K$1))</f>
        <v>6.4095407198154124</v>
      </c>
      <c r="D1770">
        <f>(Table2[[#This Row],[Immission]]-G$1)/(G$2-G$1)</f>
        <v>0.98496661792943052</v>
      </c>
      <c r="E1770">
        <f>EXP(Table2[[#This Row],[Ln-nm]])</f>
        <v>607.61455164363826</v>
      </c>
      <c r="G1770" s="2">
        <v>24.448170000000001</v>
      </c>
      <c r="H1770" s="4">
        <v>39.674337999999999</v>
      </c>
      <c r="I1770" s="8">
        <f>(K$1 + (Table3[[#This Row],[LogL]]-F$1)/(F$2-F$1)*(K$2-K$1))</f>
        <v>9.2772551879300362</v>
      </c>
      <c r="J1770" s="9">
        <f>(Table3[[#This Row],[Emission]]-G$1)/(G$2-G$1)</f>
        <v>1.0717381577324823</v>
      </c>
      <c r="K1770">
        <f>EXP(Table3[[#This Row],[Ln-nm]])</f>
        <v>10692.04395138709</v>
      </c>
    </row>
    <row r="1771" spans="1:11" x14ac:dyDescent="0.3">
      <c r="A1771">
        <v>9.7658660000000008</v>
      </c>
      <c r="B1771">
        <v>39.551200000000001</v>
      </c>
      <c r="C1771">
        <f>(K$1 + (Table2[[#This Row],[LogL]]-F$1)/(F$2-F$1)*(K$2-K$1))</f>
        <v>6.4096698190309613</v>
      </c>
      <c r="D1771">
        <f>(Table2[[#This Row],[Immission]]-G$1)/(G$2-G$1)</f>
        <v>0.98497084573783966</v>
      </c>
      <c r="E1771">
        <f>EXP(Table2[[#This Row],[Ln-nm]])</f>
        <v>607.69299926926612</v>
      </c>
      <c r="G1771" s="1">
        <v>24.448461000000002</v>
      </c>
      <c r="H1771" s="3">
        <v>39.674160000000001</v>
      </c>
      <c r="I1771" s="6">
        <f>(K$1 + (Table3[[#This Row],[LogL]]-F$1)/(F$2-F$1)*(K$2-K$1))</f>
        <v>9.2773120228343089</v>
      </c>
      <c r="J1771" s="7">
        <f>(Table3[[#This Row],[Emission]]-G$1)/(G$2-G$1)</f>
        <v>1.071612732749659</v>
      </c>
      <c r="K1771">
        <f>EXP(Table3[[#This Row],[Ln-nm]])</f>
        <v>10692.651649950627</v>
      </c>
    </row>
    <row r="1772" spans="1:11" x14ac:dyDescent="0.3">
      <c r="A1772">
        <v>9.7665290000000002</v>
      </c>
      <c r="B1772">
        <v>39.551203999999998</v>
      </c>
      <c r="C1772">
        <f>(K$1 + (Table2[[#This Row],[LogL]]-F$1)/(F$2-F$1)*(K$2-K$1))</f>
        <v>6.4097993088644074</v>
      </c>
      <c r="D1772">
        <f>(Table2[[#This Row],[Immission]]-G$1)/(G$2-G$1)</f>
        <v>0.98497366427677735</v>
      </c>
      <c r="E1772">
        <f>EXP(Table2[[#This Row],[Ln-nm]])</f>
        <v>607.77169442952948</v>
      </c>
      <c r="G1772" s="2">
        <v>24.448753</v>
      </c>
      <c r="H1772" s="4">
        <v>39.67398</v>
      </c>
      <c r="I1772" s="8">
        <f>(K$1 + (Table3[[#This Row],[LogL]]-F$1)/(F$2-F$1)*(K$2-K$1))</f>
        <v>9.277369053047531</v>
      </c>
      <c r="J1772" s="9">
        <f>(Table3[[#This Row],[Emission]]-G$1)/(G$2-G$1)</f>
        <v>1.0714858984973643</v>
      </c>
      <c r="K1772">
        <f>EXP(Table3[[#This Row],[Ln-nm]])</f>
        <v>10693.261471543095</v>
      </c>
    </row>
    <row r="1773" spans="1:11" x14ac:dyDescent="0.3">
      <c r="A1773">
        <v>9.7671939999999999</v>
      </c>
      <c r="B1773">
        <v>39.551205000000003</v>
      </c>
      <c r="C1773">
        <f>(K$1 + (Table2[[#This Row],[LogL]]-F$1)/(F$2-F$1)*(K$2-K$1))</f>
        <v>6.4099291893157533</v>
      </c>
      <c r="D1773">
        <f>(Table2[[#This Row],[Immission]]-G$1)/(G$2-G$1)</f>
        <v>0.98497436891151557</v>
      </c>
      <c r="E1773">
        <f>EXP(Table2[[#This Row],[Ln-nm]])</f>
        <v>607.85063721796871</v>
      </c>
      <c r="G1773" s="1">
        <v>24.449045999999999</v>
      </c>
      <c r="H1773" s="3">
        <v>39.673797</v>
      </c>
      <c r="I1773" s="6">
        <f>(K$1 + (Table3[[#This Row],[LogL]]-F$1)/(F$2-F$1)*(K$2-K$1))</f>
        <v>9.2774262785697026</v>
      </c>
      <c r="J1773" s="7">
        <f>(Table3[[#This Row],[Emission]]-G$1)/(G$2-G$1)</f>
        <v>1.0713569503408651</v>
      </c>
      <c r="K1773">
        <f>EXP(Table3[[#This Row],[Ln-nm]])</f>
        <v>10693.873416523791</v>
      </c>
    </row>
    <row r="1774" spans="1:11" x14ac:dyDescent="0.3">
      <c r="A1774">
        <v>9.7678600000000007</v>
      </c>
      <c r="B1774">
        <v>39.551203999999998</v>
      </c>
      <c r="C1774">
        <f>(K$1 + (Table2[[#This Row],[LogL]]-F$1)/(F$2-F$1)*(K$2-K$1))</f>
        <v>6.4100592650760486</v>
      </c>
      <c r="D1774">
        <f>(Table2[[#This Row],[Immission]]-G$1)/(G$2-G$1)</f>
        <v>0.98497366427677735</v>
      </c>
      <c r="E1774">
        <f>EXP(Table2[[#This Row],[Ln-nm]])</f>
        <v>607.92970899430009</v>
      </c>
      <c r="G1774" s="2">
        <v>24.449338999999998</v>
      </c>
      <c r="H1774" s="4">
        <v>39.673611999999999</v>
      </c>
      <c r="I1774" s="8">
        <f>(K$1 + (Table3[[#This Row],[LogL]]-F$1)/(F$2-F$1)*(K$2-K$1))</f>
        <v>9.2774835040918759</v>
      </c>
      <c r="J1774" s="9">
        <f>(Table3[[#This Row],[Emission]]-G$1)/(G$2-G$1)</f>
        <v>1.0712265929148945</v>
      </c>
      <c r="K1774">
        <f>EXP(Table3[[#This Row],[Ln-nm]])</f>
        <v>10694.485396524378</v>
      </c>
    </row>
    <row r="1775" spans="1:11" x14ac:dyDescent="0.3">
      <c r="A1775">
        <v>9.7685279999999999</v>
      </c>
      <c r="B1775">
        <v>39.551200999999999</v>
      </c>
      <c r="C1775">
        <f>(K$1 + (Table2[[#This Row],[LogL]]-F$1)/(F$2-F$1)*(K$2-K$1))</f>
        <v>6.4101897314542429</v>
      </c>
      <c r="D1775">
        <f>(Table2[[#This Row],[Immission]]-G$1)/(G$2-G$1)</f>
        <v>0.98497155037257278</v>
      </c>
      <c r="E1775">
        <f>EXP(Table2[[#This Row],[Ln-nm]])</f>
        <v>608.00902855578465</v>
      </c>
      <c r="G1775" s="1">
        <v>24.449632999999999</v>
      </c>
      <c r="H1775" s="3">
        <v>39.673423999999997</v>
      </c>
      <c r="I1775" s="6">
        <f>(K$1 + (Table3[[#This Row],[LogL]]-F$1)/(F$2-F$1)*(K$2-K$1))</f>
        <v>9.277540924922997</v>
      </c>
      <c r="J1775" s="7">
        <f>(Table3[[#This Row],[Emission]]-G$1)/(G$2-G$1)</f>
        <v>1.0710941215847194</v>
      </c>
      <c r="K1775">
        <f>EXP(Table3[[#This Row],[Ln-nm]])</f>
        <v>10695.099500395267</v>
      </c>
    </row>
    <row r="1776" spans="1:11" x14ac:dyDescent="0.3">
      <c r="A1776">
        <v>9.7691979999999994</v>
      </c>
      <c r="B1776">
        <v>39.551195</v>
      </c>
      <c r="C1776">
        <f>(K$1 + (Table2[[#This Row],[LogL]]-F$1)/(F$2-F$1)*(K$2-K$1))</f>
        <v>6.410320588450336</v>
      </c>
      <c r="D1776">
        <f>(Table2[[#This Row],[Immission]]-G$1)/(G$2-G$1)</f>
        <v>0.98496732256416364</v>
      </c>
      <c r="E1776">
        <f>EXP(Table2[[#This Row],[Ln-nm]])</f>
        <v>608.0885959967236</v>
      </c>
      <c r="G1776" s="2">
        <v>24.449926999999999</v>
      </c>
      <c r="H1776" s="4">
        <v>39.673234000000001</v>
      </c>
      <c r="I1776" s="8">
        <f>(K$1 + (Table3[[#This Row],[LogL]]-F$1)/(F$2-F$1)*(K$2-K$1))</f>
        <v>9.277598345754118</v>
      </c>
      <c r="J1776" s="9">
        <f>(Table3[[#This Row],[Emission]]-G$1)/(G$2-G$1)</f>
        <v>1.0709602409850776</v>
      </c>
      <c r="K1776">
        <f>EXP(Table3[[#This Row],[Ln-nm]])</f>
        <v>10695.713639529522</v>
      </c>
    </row>
    <row r="1777" spans="1:11" x14ac:dyDescent="0.3">
      <c r="A1777">
        <v>9.7698689999999999</v>
      </c>
      <c r="B1777">
        <v>39.551186999999999</v>
      </c>
      <c r="C1777">
        <f>(K$1 + (Table2[[#This Row],[LogL]]-F$1)/(F$2-F$1)*(K$2-K$1))</f>
        <v>6.4104516407553778</v>
      </c>
      <c r="D1777">
        <f>(Table2[[#This Row],[Immission]]-G$1)/(G$2-G$1)</f>
        <v>0.98496168548628316</v>
      </c>
      <c r="E1777">
        <f>EXP(Table2[[#This Row],[Ln-nm]])</f>
        <v>608.16829263099828</v>
      </c>
      <c r="G1777" s="1">
        <v>24.450222</v>
      </c>
      <c r="H1777" s="3">
        <v>39.673042000000002</v>
      </c>
      <c r="I1777" s="6">
        <f>(K$1 + (Table3[[#This Row],[LogL]]-F$1)/(F$2-F$1)*(K$2-K$1))</f>
        <v>9.2776559618941885</v>
      </c>
      <c r="J1777" s="7">
        <f>(Table3[[#This Row],[Emission]]-G$1)/(G$2-G$1)</f>
        <v>1.0708249511159647</v>
      </c>
      <c r="K1777">
        <f>EXP(Table3[[#This Row],[Ln-nm]])</f>
        <v>10696.329903017922</v>
      </c>
    </row>
    <row r="1778" spans="1:11" x14ac:dyDescent="0.3">
      <c r="A1778">
        <v>9.7705420000000007</v>
      </c>
      <c r="B1778">
        <v>39.551175999999998</v>
      </c>
      <c r="C1778">
        <f>(K$1 + (Table2[[#This Row],[LogL]]-F$1)/(F$2-F$1)*(K$2-K$1))</f>
        <v>6.4105830836783193</v>
      </c>
      <c r="D1778">
        <f>(Table2[[#This Row],[Immission]]-G$1)/(G$2-G$1)</f>
        <v>0.98495393450419799</v>
      </c>
      <c r="E1778">
        <f>EXP(Table2[[#This Row],[Ln-nm]])</f>
        <v>608.24823730298772</v>
      </c>
      <c r="G1778" s="2">
        <v>24.450517999999999</v>
      </c>
      <c r="H1778" s="4">
        <v>39.672848000000002</v>
      </c>
      <c r="I1778" s="8">
        <f>(K$1 + (Table3[[#This Row],[LogL]]-F$1)/(F$2-F$1)*(K$2-K$1))</f>
        <v>9.2777137733432085</v>
      </c>
      <c r="J1778" s="9">
        <f>(Table3[[#This Row],[Emission]]-G$1)/(G$2-G$1)</f>
        <v>1.0706882519773804</v>
      </c>
      <c r="K1778">
        <f>EXP(Table3[[#This Row],[Ln-nm]])</f>
        <v>10696.948291223598</v>
      </c>
    </row>
    <row r="1779" spans="1:11" x14ac:dyDescent="0.3">
      <c r="A1779">
        <v>9.771217</v>
      </c>
      <c r="B1779">
        <v>39.551163000000003</v>
      </c>
      <c r="C1779">
        <f>(K$1 + (Table2[[#This Row],[LogL]]-F$1)/(F$2-F$1)*(K$2-K$1))</f>
        <v>6.4107149172191589</v>
      </c>
      <c r="D1779">
        <f>(Table2[[#This Row],[Immission]]-G$1)/(G$2-G$1)</f>
        <v>0.98494477425264648</v>
      </c>
      <c r="E1779">
        <f>EXP(Table2[[#This Row],[Ln-nm]])</f>
        <v>608.32843010775537</v>
      </c>
      <c r="G1779" s="1">
        <v>24.450963999999999</v>
      </c>
      <c r="H1779" s="3">
        <v>39.672550999999999</v>
      </c>
      <c r="I1779" s="6">
        <f>(K$1 + (Table3[[#This Row],[LogL]]-F$1)/(F$2-F$1)*(K$2-K$1))</f>
        <v>9.2778008811346382</v>
      </c>
      <c r="J1779" s="7">
        <f>(Table3[[#This Row],[Emission]]-G$1)/(G$2-G$1)</f>
        <v>1.0704789754610922</v>
      </c>
      <c r="K1779">
        <f>EXP(Table3[[#This Row],[Ln-nm]])</f>
        <v>10697.880119348441</v>
      </c>
    </row>
    <row r="1780" spans="1:11" x14ac:dyDescent="0.3">
      <c r="A1780">
        <v>9.7718930000000004</v>
      </c>
      <c r="B1780">
        <v>39.551147</v>
      </c>
      <c r="C1780">
        <f>(K$1 + (Table2[[#This Row],[LogL]]-F$1)/(F$2-F$1)*(K$2-K$1))</f>
        <v>6.4108469460689488</v>
      </c>
      <c r="D1780">
        <f>(Table2[[#This Row],[Immission]]-G$1)/(G$2-G$1)</f>
        <v>0.98493350009688541</v>
      </c>
      <c r="E1780">
        <f>EXP(Table2[[#This Row],[Ln-nm]])</f>
        <v>608.40875231298446</v>
      </c>
      <c r="G1780" s="2">
        <v>24.451559</v>
      </c>
      <c r="H1780" s="4">
        <v>39.672148</v>
      </c>
      <c r="I1780" s="8">
        <f>(K$1 + (Table3[[#This Row],[LogL]]-F$1)/(F$2-F$1)*(K$2-K$1))</f>
        <v>9.2779170899595265</v>
      </c>
      <c r="J1780" s="9">
        <f>(Table3[[#This Row],[Emission]]-G$1)/(G$2-G$1)</f>
        <v>1.0701950076629005</v>
      </c>
      <c r="K1780">
        <f>EXP(Table3[[#This Row],[Ln-nm]])</f>
        <v>10699.123379663417</v>
      </c>
    </row>
    <row r="1781" spans="1:11" x14ac:dyDescent="0.3">
      <c r="A1781">
        <v>9.7725709999999992</v>
      </c>
      <c r="B1781">
        <v>39.551129000000003</v>
      </c>
      <c r="C1781">
        <f>(K$1 + (Table2[[#This Row],[LogL]]-F$1)/(F$2-F$1)*(K$2-K$1))</f>
        <v>6.4109793655366358</v>
      </c>
      <c r="D1781">
        <f>(Table2[[#This Row],[Immission]]-G$1)/(G$2-G$1)</f>
        <v>0.98492081667165798</v>
      </c>
      <c r="E1781">
        <f>EXP(Table2[[#This Row],[Ln-nm]])</f>
        <v>608.48932281053533</v>
      </c>
      <c r="G1781" s="1">
        <v>24.452158000000001</v>
      </c>
      <c r="H1781" s="3">
        <v>39.671736000000003</v>
      </c>
      <c r="I1781" s="6">
        <f>(K$1 + (Table3[[#This Row],[LogL]]-F$1)/(F$2-F$1)*(K$2-K$1))</f>
        <v>9.2780340800202126</v>
      </c>
      <c r="J1781" s="7">
        <f>(Table3[[#This Row],[Emission]]-G$1)/(G$2-G$1)</f>
        <v>1.0699046981520952</v>
      </c>
      <c r="K1781">
        <f>EXP(Table3[[#This Row],[Ln-nm]])</f>
        <v>10700.375143977455</v>
      </c>
    </row>
    <row r="1782" spans="1:11" x14ac:dyDescent="0.3">
      <c r="A1782">
        <v>9.7732510000000001</v>
      </c>
      <c r="B1782">
        <v>39.551108999999997</v>
      </c>
      <c r="C1782">
        <f>(K$1 + (Table2[[#This Row],[LogL]]-F$1)/(F$2-F$1)*(K$2-K$1))</f>
        <v>6.4111121756222236</v>
      </c>
      <c r="D1782">
        <f>(Table2[[#This Row],[Immission]]-G$1)/(G$2-G$1)</f>
        <v>0.98490672397695411</v>
      </c>
      <c r="E1782">
        <f>EXP(Table2[[#This Row],[Ln-nm]])</f>
        <v>608.57014169623983</v>
      </c>
      <c r="G1782" s="2">
        <v>24.452759</v>
      </c>
      <c r="H1782" s="4">
        <v>39.671314000000002</v>
      </c>
      <c r="I1782" s="8">
        <f>(K$1 + (Table3[[#This Row],[LogL]]-F$1)/(F$2-F$1)*(K$2-K$1))</f>
        <v>9.2781514606987976</v>
      </c>
      <c r="J1782" s="9">
        <f>(Table3[[#This Row],[Emission]]-G$1)/(G$2-G$1)</f>
        <v>1.0696073422939378</v>
      </c>
      <c r="K1782">
        <f>EXP(Table3[[#This Row],[Ln-nm]])</f>
        <v>10701.631234991935</v>
      </c>
    </row>
    <row r="1783" spans="1:11" x14ac:dyDescent="0.3">
      <c r="A1783">
        <v>9.7739329999999995</v>
      </c>
      <c r="B1783">
        <v>39.551085999999998</v>
      </c>
      <c r="C1783">
        <f>(K$1 + (Table2[[#This Row],[LogL]]-F$1)/(F$2-F$1)*(K$2-K$1))</f>
        <v>6.4112453763257085</v>
      </c>
      <c r="D1783">
        <f>(Table2[[#This Row],[Immission]]-G$1)/(G$2-G$1)</f>
        <v>0.98489051737805067</v>
      </c>
      <c r="E1783">
        <f>EXP(Table2[[#This Row],[Ln-nm]])</f>
        <v>608.65120906622917</v>
      </c>
      <c r="G1783" s="1">
        <v>24.453364000000001</v>
      </c>
      <c r="H1783" s="3">
        <v>39.670881999999999</v>
      </c>
      <c r="I1783" s="6">
        <f>(K$1 + (Table3[[#This Row],[LogL]]-F$1)/(F$2-F$1)*(K$2-K$1))</f>
        <v>9.2782696226131804</v>
      </c>
      <c r="J1783" s="7">
        <f>(Table3[[#This Row],[Emission]]-G$1)/(G$2-G$1)</f>
        <v>1.0693029400884286</v>
      </c>
      <c r="K1783">
        <f>EXP(Table3[[#This Row],[Ln-nm]])</f>
        <v>10702.895834937986</v>
      </c>
    </row>
    <row r="1784" spans="1:11" x14ac:dyDescent="0.3">
      <c r="A1784">
        <v>9.774616</v>
      </c>
      <c r="B1784">
        <v>39.55106</v>
      </c>
      <c r="C1784">
        <f>(K$1 + (Table2[[#This Row],[LogL]]-F$1)/(F$2-F$1)*(K$2-K$1))</f>
        <v>6.4113787723381437</v>
      </c>
      <c r="D1784">
        <f>(Table2[[#This Row],[Immission]]-G$1)/(G$2-G$1)</f>
        <v>0.98487219687494265</v>
      </c>
      <c r="E1784">
        <f>EXP(Table2[[#This Row],[Ln-nm]])</f>
        <v>608.73240612604411</v>
      </c>
      <c r="G1784" s="2">
        <v>24.453970000000002</v>
      </c>
      <c r="H1784" s="4">
        <v>39.670440999999997</v>
      </c>
      <c r="I1784" s="8">
        <f>(K$1 + (Table3[[#This Row],[LogL]]-F$1)/(F$2-F$1)*(K$2-K$1))</f>
        <v>9.2783879798365128</v>
      </c>
      <c r="J1784" s="9">
        <f>(Table3[[#This Row],[Emission]]-G$1)/(G$2-G$1)</f>
        <v>1.0689921961703057</v>
      </c>
      <c r="K1784">
        <f>EXP(Table3[[#This Row],[Ln-nm]])</f>
        <v>10704.162674938978</v>
      </c>
    </row>
    <row r="1785" spans="1:11" x14ac:dyDescent="0.3">
      <c r="A1785">
        <v>9.7753010000000007</v>
      </c>
      <c r="B1785">
        <v>39.551031999999999</v>
      </c>
      <c r="C1785">
        <f>(K$1 + (Table2[[#This Row],[LogL]]-F$1)/(F$2-F$1)*(K$2-K$1))</f>
        <v>6.4115125589684778</v>
      </c>
      <c r="D1785">
        <f>(Table2[[#This Row],[Immission]]-G$1)/(G$2-G$1)</f>
        <v>0.98485246710236329</v>
      </c>
      <c r="E1785">
        <f>EXP(Table2[[#This Row],[Ln-nm]])</f>
        <v>608.81385183148666</v>
      </c>
      <c r="G1785" s="1">
        <v>24.45458</v>
      </c>
      <c r="H1785" s="3">
        <v>39.669991000000003</v>
      </c>
      <c r="I1785" s="6">
        <f>(K$1 + (Table3[[#This Row],[LogL]]-F$1)/(F$2-F$1)*(K$2-K$1))</f>
        <v>9.2785071182956411</v>
      </c>
      <c r="J1785" s="7">
        <f>(Table3[[#This Row],[Emission]]-G$1)/(G$2-G$1)</f>
        <v>1.068675110539574</v>
      </c>
      <c r="K1785">
        <f>EXP(Table3[[#This Row],[Ln-nm]])</f>
        <v>10705.438028356641</v>
      </c>
    </row>
    <row r="1786" spans="1:11" x14ac:dyDescent="0.3">
      <c r="A1786">
        <v>9.7759879999999999</v>
      </c>
      <c r="B1786">
        <v>39.551000999999999</v>
      </c>
      <c r="C1786">
        <f>(K$1 + (Table2[[#This Row],[LogL]]-F$1)/(F$2-F$1)*(K$2-K$1))</f>
        <v>6.41164673621671</v>
      </c>
      <c r="D1786">
        <f>(Table2[[#This Row],[Immission]]-G$1)/(G$2-G$1)</f>
        <v>0.98483062342557925</v>
      </c>
      <c r="E1786">
        <f>EXP(Table2[[#This Row],[Ln-nm]])</f>
        <v>608.89554627945654</v>
      </c>
      <c r="G1786" s="2">
        <v>24.455192</v>
      </c>
      <c r="H1786" s="4">
        <v>39.669530999999999</v>
      </c>
      <c r="I1786" s="8">
        <f>(K$1 + (Table3[[#This Row],[LogL]]-F$1)/(F$2-F$1)*(K$2-K$1))</f>
        <v>9.2786266473726684</v>
      </c>
      <c r="J1786" s="9">
        <f>(Table3[[#This Row],[Emission]]-G$1)/(G$2-G$1)</f>
        <v>1.0683509785614853</v>
      </c>
      <c r="K1786">
        <f>EXP(Table3[[#This Row],[Ln-nm]])</f>
        <v>10706.717715961759</v>
      </c>
    </row>
    <row r="1787" spans="1:11" x14ac:dyDescent="0.3">
      <c r="A1787">
        <v>9.7766769999999994</v>
      </c>
      <c r="B1787">
        <v>39.550967999999997</v>
      </c>
      <c r="C1787">
        <f>(K$1 + (Table2[[#This Row],[LogL]]-F$1)/(F$2-F$1)*(K$2-K$1))</f>
        <v>6.4117813040828411</v>
      </c>
      <c r="D1787">
        <f>(Table2[[#This Row],[Immission]]-G$1)/(G$2-G$1)</f>
        <v>0.98480737047932398</v>
      </c>
      <c r="E1787">
        <f>EXP(Table2[[#This Row],[Ln-nm]])</f>
        <v>608.97748956715907</v>
      </c>
      <c r="G1787" s="1">
        <v>24.455808000000001</v>
      </c>
      <c r="H1787" s="3">
        <v>39.669060999999999</v>
      </c>
      <c r="I1787" s="6">
        <f>(K$1 + (Table3[[#This Row],[LogL]]-F$1)/(F$2-F$1)*(K$2-K$1))</f>
        <v>9.2787469576854953</v>
      </c>
      <c r="J1787" s="7">
        <f>(Table3[[#This Row],[Emission]]-G$1)/(G$2-G$1)</f>
        <v>1.0680198002360499</v>
      </c>
      <c r="K1787">
        <f>EXP(Table3[[#This Row],[Ln-nm]])</f>
        <v>10708.005922010198</v>
      </c>
    </row>
    <row r="1788" spans="1:11" x14ac:dyDescent="0.3">
      <c r="A1788">
        <v>9.7773669999999999</v>
      </c>
      <c r="B1788">
        <v>39.550932000000003</v>
      </c>
      <c r="C1788">
        <f>(K$1 + (Table2[[#This Row],[LogL]]-F$1)/(F$2-F$1)*(K$2-K$1))</f>
        <v>6.4119160672579216</v>
      </c>
      <c r="D1788">
        <f>(Table2[[#This Row],[Immission]]-G$1)/(G$2-G$1)</f>
        <v>0.98478200362886903</v>
      </c>
      <c r="E1788">
        <f>EXP(Table2[[#This Row],[Ln-nm]])</f>
        <v>609.05956283730882</v>
      </c>
      <c r="G1788" s="2">
        <v>24.456426</v>
      </c>
      <c r="H1788" s="4">
        <v>39.668581000000003</v>
      </c>
      <c r="I1788" s="8">
        <f>(K$1 + (Table3[[#This Row],[LogL]]-F$1)/(F$2-F$1)*(K$2-K$1))</f>
        <v>9.2788676586162193</v>
      </c>
      <c r="J1788" s="9">
        <f>(Table3[[#This Row],[Emission]]-G$1)/(G$2-G$1)</f>
        <v>1.0676815755632674</v>
      </c>
      <c r="K1788">
        <f>EXP(Table3[[#This Row],[Ln-nm]])</f>
        <v>10709.298466295262</v>
      </c>
    </row>
    <row r="1789" spans="1:11" x14ac:dyDescent="0.3">
      <c r="A1789">
        <v>9.77806</v>
      </c>
      <c r="B1789">
        <v>39.550894</v>
      </c>
      <c r="C1789">
        <f>(K$1 + (Table2[[#This Row],[LogL]]-F$1)/(F$2-F$1)*(K$2-K$1))</f>
        <v>6.4120514163598514</v>
      </c>
      <c r="D1789">
        <f>(Table2[[#This Row],[Immission]]-G$1)/(G$2-G$1)</f>
        <v>0.98475522750893774</v>
      </c>
      <c r="E1789">
        <f>EXP(Table2[[#This Row],[Ln-nm]])</f>
        <v>609.14200408120894</v>
      </c>
      <c r="G1789" s="1">
        <v>24.457045999999998</v>
      </c>
      <c r="H1789" s="3">
        <v>39.668092000000001</v>
      </c>
      <c r="I1789" s="6">
        <f>(K$1 + (Table3[[#This Row],[LogL]]-F$1)/(F$2-F$1)*(K$2-K$1))</f>
        <v>9.2789887501648423</v>
      </c>
      <c r="J1789" s="7">
        <f>(Table3[[#This Row],[Emission]]-G$1)/(G$2-G$1)</f>
        <v>1.0673370091778662</v>
      </c>
      <c r="K1789">
        <f>EXP(Table3[[#This Row],[Ln-nm]])</f>
        <v>10710.595350350477</v>
      </c>
    </row>
    <row r="1790" spans="1:11" x14ac:dyDescent="0.3">
      <c r="A1790">
        <v>9.7787539999999993</v>
      </c>
      <c r="B1790">
        <v>39.550851999999999</v>
      </c>
      <c r="C1790">
        <f>(K$1 + (Table2[[#This Row],[LogL]]-F$1)/(F$2-F$1)*(K$2-K$1))</f>
        <v>6.4121869607707289</v>
      </c>
      <c r="D1790">
        <f>(Table2[[#This Row],[Immission]]-G$1)/(G$2-G$1)</f>
        <v>0.98472563285006864</v>
      </c>
      <c r="E1790">
        <f>EXP(Table2[[#This Row],[Ln-nm]])</f>
        <v>609.22457547121155</v>
      </c>
      <c r="G1790" s="2">
        <v>24.45767</v>
      </c>
      <c r="H1790" s="4">
        <v>39.667591999999999</v>
      </c>
      <c r="I1790" s="8">
        <f>(K$1 + (Table3[[#This Row],[LogL]]-F$1)/(F$2-F$1)*(K$2-K$1))</f>
        <v>9.279110622949263</v>
      </c>
      <c r="J1790" s="9">
        <f>(Table3[[#This Row],[Emission]]-G$1)/(G$2-G$1)</f>
        <v>1.06698469181038</v>
      </c>
      <c r="K1790">
        <f>EXP(Table3[[#This Row],[Ln-nm]])</f>
        <v>10711.900759973965</v>
      </c>
    </row>
    <row r="1791" spans="1:11" x14ac:dyDescent="0.3">
      <c r="A1791">
        <v>9.7794489999999996</v>
      </c>
      <c r="B1791">
        <v>39.550809000000001</v>
      </c>
      <c r="C1791">
        <f>(K$1 + (Table2[[#This Row],[LogL]]-F$1)/(F$2-F$1)*(K$2-K$1))</f>
        <v>6.4123227004905567</v>
      </c>
      <c r="D1791">
        <f>(Table2[[#This Row],[Immission]]-G$1)/(G$2-G$1)</f>
        <v>0.98469533355646632</v>
      </c>
      <c r="E1791">
        <f>EXP(Table2[[#This Row],[Ln-nm]])</f>
        <v>609.30727705721631</v>
      </c>
      <c r="G1791" s="1">
        <v>24.458297000000002</v>
      </c>
      <c r="H1791" s="3">
        <v>39.667082999999998</v>
      </c>
      <c r="I1791" s="6">
        <f>(K$1 + (Table3[[#This Row],[LogL]]-F$1)/(F$2-F$1)*(K$2-K$1))</f>
        <v>9.2792330816605322</v>
      </c>
      <c r="J1791" s="7">
        <f>(Table3[[#This Row],[Emission]]-G$1)/(G$2-G$1)</f>
        <v>1.0666260327302799</v>
      </c>
      <c r="K1791">
        <f>EXP(Table3[[#This Row],[Ln-nm]])</f>
        <v>10713.212605858113</v>
      </c>
    </row>
    <row r="1792" spans="1:11" x14ac:dyDescent="0.3">
      <c r="A1792">
        <v>9.7801469999999995</v>
      </c>
      <c r="B1792">
        <v>39.550761999999999</v>
      </c>
      <c r="C1792">
        <f>(K$1 + (Table2[[#This Row],[LogL]]-F$1)/(F$2-F$1)*(K$2-K$1))</f>
        <v>6.412459026137233</v>
      </c>
      <c r="D1792">
        <f>(Table2[[#This Row],[Immission]]-G$1)/(G$2-G$1)</f>
        <v>0.98466221572392121</v>
      </c>
      <c r="E1792">
        <f>EXP(Table2[[#This Row],[Ln-nm]])</f>
        <v>609.39034692793393</v>
      </c>
      <c r="G1792" s="2">
        <v>24.458926000000002</v>
      </c>
      <c r="H1792" s="4">
        <v>39.666564000000001</v>
      </c>
      <c r="I1792" s="8">
        <f>(K$1 + (Table3[[#This Row],[LogL]]-F$1)/(F$2-F$1)*(K$2-K$1))</f>
        <v>9.2793559309897002</v>
      </c>
      <c r="J1792" s="9">
        <f>(Table3[[#This Row],[Emission]]-G$1)/(G$2-G$1)</f>
        <v>1.0662603273028328</v>
      </c>
      <c r="K1792">
        <f>EXP(Table3[[#This Row],[Ln-nm]])</f>
        <v>10714.528797684963</v>
      </c>
    </row>
    <row r="1793" spans="1:11" x14ac:dyDescent="0.3">
      <c r="A1793">
        <v>9.7808460000000004</v>
      </c>
      <c r="B1793">
        <v>39.550713000000002</v>
      </c>
      <c r="C1793">
        <f>(K$1 + (Table2[[#This Row],[LogL]]-F$1)/(F$2-F$1)*(K$2-K$1))</f>
        <v>6.4125955470928577</v>
      </c>
      <c r="D1793">
        <f>(Table2[[#This Row],[Immission]]-G$1)/(G$2-G$1)</f>
        <v>0.98462768862190986</v>
      </c>
      <c r="E1793">
        <f>EXP(Table2[[#This Row],[Ln-nm]])</f>
        <v>609.47354715960341</v>
      </c>
      <c r="G1793" s="1">
        <v>24.459558000000001</v>
      </c>
      <c r="H1793" s="3">
        <v>39.666035999999998</v>
      </c>
      <c r="I1793" s="6">
        <f>(K$1 + (Table3[[#This Row],[LogL]]-F$1)/(F$2-F$1)*(K$2-K$1))</f>
        <v>9.2794793662457167</v>
      </c>
      <c r="J1793" s="7">
        <f>(Table3[[#This Row],[Emission]]-G$1)/(G$2-G$1)</f>
        <v>1.0658882801627672</v>
      </c>
      <c r="K1793">
        <f>EXP(Table3[[#This Row],[Ln-nm]])</f>
        <v>10715.851429918246</v>
      </c>
    </row>
    <row r="1794" spans="1:11" x14ac:dyDescent="0.3">
      <c r="A1794">
        <v>9.7815469999999998</v>
      </c>
      <c r="B1794">
        <v>39.550662000000003</v>
      </c>
      <c r="C1794">
        <f>(K$1 + (Table2[[#This Row],[LogL]]-F$1)/(F$2-F$1)*(K$2-K$1))</f>
        <v>6.4127324586663823</v>
      </c>
      <c r="D1794">
        <f>(Table2[[#This Row],[Immission]]-G$1)/(G$2-G$1)</f>
        <v>0.98459175225042705</v>
      </c>
      <c r="E1794">
        <f>EXP(Table2[[#This Row],[Ln-nm]])</f>
        <v>609.55699685445086</v>
      </c>
      <c r="G1794" s="2">
        <v>24.460193</v>
      </c>
      <c r="H1794" s="4">
        <v>39.665497000000002</v>
      </c>
      <c r="I1794" s="8">
        <f>(K$1 + (Table3[[#This Row],[LogL]]-F$1)/(F$2-F$1)*(K$2-K$1))</f>
        <v>9.2796033874285797</v>
      </c>
      <c r="J1794" s="9">
        <f>(Table3[[#This Row],[Emission]]-G$1)/(G$2-G$1)</f>
        <v>1.0655084820406213</v>
      </c>
      <c r="K1794">
        <f>EXP(Table3[[#This Row],[Ln-nm]])</f>
        <v>10717.180504902992</v>
      </c>
    </row>
    <row r="1795" spans="1:11" x14ac:dyDescent="0.3">
      <c r="A1795">
        <v>9.7822499999999994</v>
      </c>
      <c r="B1795">
        <v>39.550606999999999</v>
      </c>
      <c r="C1795">
        <f>(K$1 + (Table2[[#This Row],[LogL]]-F$1)/(F$2-F$1)*(K$2-K$1))</f>
        <v>6.4128697608578049</v>
      </c>
      <c r="D1795">
        <f>(Table2[[#This Row],[Immission]]-G$1)/(G$2-G$1)</f>
        <v>0.98455299734000146</v>
      </c>
      <c r="E1795">
        <f>EXP(Table2[[#This Row],[Ln-nm]])</f>
        <v>609.64069611183015</v>
      </c>
      <c r="G1795" s="1">
        <v>24.460830999999999</v>
      </c>
      <c r="H1795" s="3">
        <v>39.664948000000003</v>
      </c>
      <c r="I1795" s="6">
        <f>(K$1 + (Table3[[#This Row],[LogL]]-F$1)/(F$2-F$1)*(K$2-K$1))</f>
        <v>9.2797279945382929</v>
      </c>
      <c r="J1795" s="7">
        <f>(Table3[[#This Row],[Emission]]-G$1)/(G$2-G$1)</f>
        <v>1.0651216375711237</v>
      </c>
      <c r="K1795">
        <f>EXP(Table3[[#This Row],[Ln-nm]])</f>
        <v>10718.516024995903</v>
      </c>
    </row>
    <row r="1796" spans="1:11" x14ac:dyDescent="0.3">
      <c r="A1796">
        <v>9.7829549999999994</v>
      </c>
      <c r="B1796">
        <v>39.550550000000001</v>
      </c>
      <c r="C1796">
        <f>(K$1 + (Table2[[#This Row],[LogL]]-F$1)/(F$2-F$1)*(K$2-K$1))</f>
        <v>6.4130074536671264</v>
      </c>
      <c r="D1796">
        <f>(Table2[[#This Row],[Immission]]-G$1)/(G$2-G$1)</f>
        <v>0.9845128331601094</v>
      </c>
      <c r="E1796">
        <f>EXP(Table2[[#This Row],[Ln-nm]])</f>
        <v>609.72464503140316</v>
      </c>
      <c r="G1796" s="2">
        <v>24.461151000000001</v>
      </c>
      <c r="H1796" s="4">
        <v>39.664670000000001</v>
      </c>
      <c r="I1796" s="8">
        <f>(K$1 + (Table3[[#This Row],[LogL]]-F$1)/(F$2-F$1)*(K$2-K$1))</f>
        <v>9.2797904934020998</v>
      </c>
      <c r="J1796" s="9">
        <f>(Table3[[#This Row],[Emission]]-G$1)/(G$2-G$1)</f>
        <v>1.0649257491148012</v>
      </c>
      <c r="K1796">
        <f>EXP(Table3[[#This Row],[Ln-nm]])</f>
        <v>10719.185941003438</v>
      </c>
    </row>
    <row r="1797" spans="1:11" x14ac:dyDescent="0.3">
      <c r="A1797">
        <v>9.7836610000000004</v>
      </c>
      <c r="B1797">
        <v>39.550490000000003</v>
      </c>
      <c r="C1797">
        <f>(K$1 + (Table2[[#This Row],[LogL]]-F$1)/(F$2-F$1)*(K$2-K$1))</f>
        <v>6.4131453417853974</v>
      </c>
      <c r="D1797">
        <f>(Table2[[#This Row],[Immission]]-G$1)/(G$2-G$1)</f>
        <v>0.98447055507601289</v>
      </c>
      <c r="E1797">
        <f>EXP(Table2[[#This Row],[Ln-nm]])</f>
        <v>609.80872461202432</v>
      </c>
      <c r="G1797" s="1">
        <v>24.528385</v>
      </c>
      <c r="H1797" s="3">
        <v>39.505813000000003</v>
      </c>
      <c r="I1797" s="6">
        <f>(K$1 + (Table3[[#This Row],[LogL]]-F$1)/(F$2-F$1)*(K$2-K$1))</f>
        <v>9.2929218953055432</v>
      </c>
      <c r="J1797" s="7">
        <f>(Table3[[#This Row],[Emission]]-G$1)/(G$2-G$1)</f>
        <v>0.95298958902179121</v>
      </c>
      <c r="K1797">
        <f>EXP(Table3[[#This Row],[Ln-nm]])</f>
        <v>10860.872112754969</v>
      </c>
    </row>
    <row r="1798" spans="1:11" x14ac:dyDescent="0.3">
      <c r="A1798">
        <v>9.7843689999999999</v>
      </c>
      <c r="B1798">
        <v>39.550427999999997</v>
      </c>
      <c r="C1798">
        <f>(K$1 + (Table2[[#This Row],[LogL]]-F$1)/(F$2-F$1)*(K$2-K$1))</f>
        <v>6.4132836205215673</v>
      </c>
      <c r="D1798">
        <f>(Table2[[#This Row],[Immission]]-G$1)/(G$2-G$1)</f>
        <v>0.98442686772243992</v>
      </c>
      <c r="E1798">
        <f>EXP(Table2[[#This Row],[Ln-nm]])</f>
        <v>609.89305402211687</v>
      </c>
      <c r="G1798" s="2">
        <v>24.571605999999999</v>
      </c>
      <c r="H1798" s="4">
        <v>39.505813000000003</v>
      </c>
      <c r="I1798" s="8">
        <f>(K$1 + (Table3[[#This Row],[LogL]]-F$1)/(F$2-F$1)*(K$2-K$1))</f>
        <v>9.3013633434072283</v>
      </c>
      <c r="J1798" s="9">
        <f>(Table3[[#This Row],[Emission]]-G$1)/(G$2-G$1)</f>
        <v>0.95298958902179121</v>
      </c>
      <c r="K1798">
        <f>EXP(Table3[[#This Row],[Ln-nm]])</f>
        <v>10952.941654438777</v>
      </c>
    </row>
    <row r="1799" spans="1:11" x14ac:dyDescent="0.3">
      <c r="A1799">
        <v>9.7850789999999996</v>
      </c>
      <c r="B1799">
        <v>39.550362</v>
      </c>
      <c r="C1799">
        <f>(K$1 + (Table2[[#This Row],[LogL]]-F$1)/(F$2-F$1)*(K$2-K$1))</f>
        <v>6.4134222898756361</v>
      </c>
      <c r="D1799">
        <f>(Table2[[#This Row],[Immission]]-G$1)/(G$2-G$1)</f>
        <v>0.98438036182993416</v>
      </c>
      <c r="E1799">
        <f>EXP(Table2[[#This Row],[Ln-nm]])</f>
        <v>609.97763336211483</v>
      </c>
      <c r="G1799" s="1">
        <v>24.605222000000001</v>
      </c>
      <c r="H1799" s="3">
        <v>39.586911999999998</v>
      </c>
      <c r="I1799" s="6">
        <f>(K$1 + (Table3[[#This Row],[LogL]]-F$1)/(F$2-F$1)*(K$2-K$1))</f>
        <v>9.3079288490500041</v>
      </c>
      <c r="J1799" s="7">
        <f>(Table3[[#This Row],[Emission]]-G$1)/(G$2-G$1)</f>
        <v>1.0101347613930594</v>
      </c>
      <c r="K1799">
        <f>EXP(Table3[[#This Row],[Ln-nm]])</f>
        <v>11025.089840168946</v>
      </c>
    </row>
    <row r="1800" spans="1:11" x14ac:dyDescent="0.3">
      <c r="A1800">
        <v>9.7857909999999997</v>
      </c>
      <c r="B1800">
        <v>39.550294000000001</v>
      </c>
      <c r="C1800">
        <f>(K$1 + (Table2[[#This Row],[LogL]]-F$1)/(F$2-F$1)*(K$2-K$1))</f>
        <v>6.413561349847603</v>
      </c>
      <c r="D1800">
        <f>(Table2[[#This Row],[Immission]]-G$1)/(G$2-G$1)</f>
        <v>0.98433244666795716</v>
      </c>
      <c r="E1800">
        <f>EXP(Table2[[#This Row],[Ln-nm]])</f>
        <v>610.06246273275883</v>
      </c>
      <c r="G1800" s="2">
        <v>24.638839999999998</v>
      </c>
      <c r="H1800" s="4">
        <v>39.668010000000002</v>
      </c>
      <c r="I1800" s="8">
        <f>(K$1 + (Table3[[#This Row],[LogL]]-F$1)/(F$2-F$1)*(K$2-K$1))</f>
        <v>9.3144947453106752</v>
      </c>
      <c r="J1800" s="9">
        <f>(Table3[[#This Row],[Emission]]-G$1)/(G$2-G$1)</f>
        <v>1.0672792291295994</v>
      </c>
      <c r="K1800">
        <f>EXP(Table3[[#This Row],[Ln-nm]])</f>
        <v>11097.717608599569</v>
      </c>
    </row>
    <row r="1801" spans="1:11" x14ac:dyDescent="0.3">
      <c r="A1801">
        <v>9.786505</v>
      </c>
      <c r="B1801">
        <v>39.550223000000003</v>
      </c>
      <c r="C1801">
        <f>(K$1 + (Table2[[#This Row],[LogL]]-F$1)/(F$2-F$1)*(K$2-K$1))</f>
        <v>6.4137008004374696</v>
      </c>
      <c r="D1801">
        <f>(Table2[[#This Row],[Immission]]-G$1)/(G$2-G$1)</f>
        <v>0.98428241760177548</v>
      </c>
      <c r="E1801">
        <f>EXP(Table2[[#This Row],[Ln-nm]])</f>
        <v>610.14754223509794</v>
      </c>
      <c r="G1801" s="1">
        <v>24.638949</v>
      </c>
      <c r="H1801" s="3">
        <v>39.668170000000003</v>
      </c>
      <c r="I1801" s="6">
        <f>(K$1 + (Table3[[#This Row],[LogL]]-F$1)/(F$2-F$1)*(K$2-K$1))</f>
        <v>9.314516033986159</v>
      </c>
      <c r="J1801" s="7">
        <f>(Table3[[#This Row],[Emission]]-G$1)/(G$2-G$1)</f>
        <v>1.0673919706871953</v>
      </c>
      <c r="K1801">
        <f>EXP(Table3[[#This Row],[Ln-nm]])</f>
        <v>11097.953866823153</v>
      </c>
    </row>
    <row r="1802" spans="1:11" x14ac:dyDescent="0.3">
      <c r="A1802">
        <v>9.7872210000000006</v>
      </c>
      <c r="B1802">
        <v>39.550148999999998</v>
      </c>
      <c r="C1802">
        <f>(K$1 + (Table2[[#This Row],[LogL]]-F$1)/(F$2-F$1)*(K$2-K$1))</f>
        <v>6.4138406416452343</v>
      </c>
      <c r="D1802">
        <f>(Table2[[#This Row],[Immission]]-G$1)/(G$2-G$1)</f>
        <v>0.98423027463138413</v>
      </c>
      <c r="E1802">
        <f>EXP(Table2[[#This Row],[Ln-nm]])</f>
        <v>610.23287197048626</v>
      </c>
      <c r="G1802" s="2">
        <v>24.639168999999999</v>
      </c>
      <c r="H1802" s="4">
        <v>39.668488000000004</v>
      </c>
      <c r="I1802" s="8">
        <f>(K$1 + (Table3[[#This Row],[LogL]]-F$1)/(F$2-F$1)*(K$2-K$1))</f>
        <v>9.3145590019550255</v>
      </c>
      <c r="J1802" s="9">
        <f>(Table3[[#This Row],[Emission]]-G$1)/(G$2-G$1)</f>
        <v>1.0676160445329155</v>
      </c>
      <c r="K1802">
        <f>EXP(Table3[[#This Row],[Ln-nm]])</f>
        <v>11098.430733604309</v>
      </c>
    </row>
    <row r="1803" spans="1:11" x14ac:dyDescent="0.3">
      <c r="A1803">
        <v>9.7879380000000005</v>
      </c>
      <c r="B1803">
        <v>39.550072999999998</v>
      </c>
      <c r="C1803">
        <f>(K$1 + (Table2[[#This Row],[LogL]]-F$1)/(F$2-F$1)*(K$2-K$1))</f>
        <v>6.4139806781619484</v>
      </c>
      <c r="D1803">
        <f>(Table2[[#This Row],[Immission]]-G$1)/(G$2-G$1)</f>
        <v>0.98417672239152654</v>
      </c>
      <c r="E1803">
        <f>EXP(Table2[[#This Row],[Ln-nm]])</f>
        <v>610.31833283994308</v>
      </c>
      <c r="G1803" s="1">
        <v>24.639389999999999</v>
      </c>
      <c r="H1803" s="3">
        <v>39.668801000000002</v>
      </c>
      <c r="I1803" s="6">
        <f>(K$1 + (Table3[[#This Row],[LogL]]-F$1)/(F$2-F$1)*(K$2-K$1))</f>
        <v>9.3146021652328415</v>
      </c>
      <c r="J1803" s="7">
        <f>(Table3[[#This Row],[Emission]]-G$1)/(G$2-G$1)</f>
        <v>1.0678365952049598</v>
      </c>
      <c r="K1803">
        <f>EXP(Table3[[#This Row],[Ln-nm]])</f>
        <v>11098.909788592104</v>
      </c>
    </row>
    <row r="1804" spans="1:11" x14ac:dyDescent="0.3">
      <c r="A1804">
        <v>9.7886570000000006</v>
      </c>
      <c r="B1804">
        <v>39.549993000000001</v>
      </c>
      <c r="C1804">
        <f>(K$1 + (Table2[[#This Row],[LogL]]-F$1)/(F$2-F$1)*(K$2-K$1))</f>
        <v>6.4141211052965623</v>
      </c>
      <c r="D1804">
        <f>(Table2[[#This Row],[Immission]]-G$1)/(G$2-G$1)</f>
        <v>0.98412035161273115</v>
      </c>
      <c r="E1804">
        <f>EXP(Table2[[#This Row],[Ln-nm]])</f>
        <v>610.40404411257953</v>
      </c>
      <c r="G1804" s="2">
        <v>24.639612</v>
      </c>
      <c r="H1804" s="4">
        <v>39.669110000000003</v>
      </c>
      <c r="I1804" s="8">
        <f>(K$1 + (Table3[[#This Row],[LogL]]-F$1)/(F$2-F$1)*(K$2-K$1))</f>
        <v>9.3146455238196069</v>
      </c>
      <c r="J1804" s="9">
        <f>(Table3[[#This Row],[Emission]]-G$1)/(G$2-G$1)</f>
        <v>1.0680543273380663</v>
      </c>
      <c r="K1804">
        <f>EXP(Table3[[#This Row],[Ln-nm]])</f>
        <v>11099.391032068115</v>
      </c>
    </row>
    <row r="1805" spans="1:11" x14ac:dyDescent="0.3">
      <c r="A1805">
        <v>9.7893779999999992</v>
      </c>
      <c r="B1805">
        <v>39.549911000000002</v>
      </c>
      <c r="C1805">
        <f>(K$1 + (Table2[[#This Row],[LogL]]-F$1)/(F$2-F$1)*(K$2-K$1))</f>
        <v>6.4142619230490734</v>
      </c>
      <c r="D1805">
        <f>(Table2[[#This Row],[Immission]]-G$1)/(G$2-G$1)</f>
        <v>0.98406257156446431</v>
      </c>
      <c r="E1805">
        <f>EXP(Table2[[#This Row],[Ln-nm]])</f>
        <v>610.49000589052525</v>
      </c>
      <c r="G1805" s="1">
        <v>24.639835000000001</v>
      </c>
      <c r="H1805" s="3">
        <v>39.669415000000001</v>
      </c>
      <c r="I1805" s="6">
        <f>(K$1 + (Table3[[#This Row],[LogL]]-F$1)/(F$2-F$1)*(K$2-K$1))</f>
        <v>9.31468907771532</v>
      </c>
      <c r="J1805" s="7">
        <f>(Table3[[#This Row],[Emission]]-G$1)/(G$2-G$1)</f>
        <v>1.0682692409322301</v>
      </c>
      <c r="K1805">
        <f>EXP(Table3[[#This Row],[Ln-nm]])</f>
        <v>11099.874464315208</v>
      </c>
    </row>
    <row r="1806" spans="1:11" x14ac:dyDescent="0.3">
      <c r="A1806">
        <v>9.7901009999999999</v>
      </c>
      <c r="B1806">
        <v>39.549826000000003</v>
      </c>
      <c r="C1806">
        <f>(K$1 + (Table2[[#This Row],[LogL]]-F$1)/(F$2-F$1)*(K$2-K$1))</f>
        <v>6.4144031314194843</v>
      </c>
      <c r="D1806">
        <f>(Table2[[#This Row],[Immission]]-G$1)/(G$2-G$1)</f>
        <v>0.984002677611993</v>
      </c>
      <c r="E1806">
        <f>EXP(Table2[[#This Row],[Ln-nm]])</f>
        <v>610.5762182762212</v>
      </c>
      <c r="G1806" s="2">
        <v>24.640059000000001</v>
      </c>
      <c r="H1806" s="4">
        <v>39.669716000000001</v>
      </c>
      <c r="I1806" s="8">
        <f>(K$1 + (Table3[[#This Row],[LogL]]-F$1)/(F$2-F$1)*(K$2-K$1))</f>
        <v>9.3147328269199861</v>
      </c>
      <c r="J1806" s="9">
        <f>(Table3[[#This Row],[Emission]]-G$1)/(G$2-G$1)</f>
        <v>1.0684813359874561</v>
      </c>
      <c r="K1806">
        <f>EXP(Table3[[#This Row],[Ln-nm]])</f>
        <v>11100.360085617611</v>
      </c>
    </row>
    <row r="1807" spans="1:11" x14ac:dyDescent="0.3">
      <c r="A1807">
        <v>9.7908259999999991</v>
      </c>
      <c r="B1807">
        <v>39.549737999999998</v>
      </c>
      <c r="C1807">
        <f>(K$1 + (Table2[[#This Row],[LogL]]-F$1)/(F$2-F$1)*(K$2-K$1))</f>
        <v>6.414544730407794</v>
      </c>
      <c r="D1807">
        <f>(Table2[[#This Row],[Immission]]-G$1)/(G$2-G$1)</f>
        <v>0.98394066975531203</v>
      </c>
      <c r="E1807">
        <f>EXP(Table2[[#This Row],[Ln-nm]])</f>
        <v>610.66268137241411</v>
      </c>
      <c r="G1807" s="1">
        <v>24.640284000000001</v>
      </c>
      <c r="H1807" s="3">
        <v>39.670012</v>
      </c>
      <c r="I1807" s="6">
        <f>(K$1 + (Table3[[#This Row],[LogL]]-F$1)/(F$2-F$1)*(K$2-K$1))</f>
        <v>9.3147767714335981</v>
      </c>
      <c r="J1807" s="7">
        <f>(Table3[[#This Row],[Emission]]-G$1)/(G$2-G$1)</f>
        <v>1.068689907869006</v>
      </c>
      <c r="K1807">
        <f>EXP(Table3[[#This Row],[Ln-nm]])</f>
        <v>11100.847896260713</v>
      </c>
    </row>
    <row r="1808" spans="1:11" x14ac:dyDescent="0.3">
      <c r="A1808">
        <v>9.7915530000000004</v>
      </c>
      <c r="B1808">
        <v>39.549647</v>
      </c>
      <c r="C1808">
        <f>(K$1 + (Table2[[#This Row],[LogL]]-F$1)/(F$2-F$1)*(K$2-K$1))</f>
        <v>6.4146867200140019</v>
      </c>
      <c r="D1808">
        <f>(Table2[[#This Row],[Immission]]-G$1)/(G$2-G$1)</f>
        <v>0.98387654799443147</v>
      </c>
      <c r="E1808">
        <f>EXP(Table2[[#This Row],[Ln-nm]])</f>
        <v>610.74939528215918</v>
      </c>
      <c r="G1808" s="2">
        <v>24.640511</v>
      </c>
      <c r="H1808" s="4">
        <v>39.670304000000002</v>
      </c>
      <c r="I1808" s="8">
        <f>(K$1 + (Table3[[#This Row],[LogL]]-F$1)/(F$2-F$1)*(K$2-K$1))</f>
        <v>9.314821106565109</v>
      </c>
      <c r="J1808" s="9">
        <f>(Table3[[#This Row],[Emission]]-G$1)/(G$2-G$1)</f>
        <v>1.0688956612116183</v>
      </c>
      <c r="K1808">
        <f>EXP(Table3[[#This Row],[Ln-nm]])</f>
        <v>11101.340064722173</v>
      </c>
    </row>
    <row r="1809" spans="1:11" x14ac:dyDescent="0.3">
      <c r="A1809">
        <v>9.7922809999999991</v>
      </c>
      <c r="B1809">
        <v>39.549553000000003</v>
      </c>
      <c r="C1809">
        <f>(K$1 + (Table2[[#This Row],[LogL]]-F$1)/(F$2-F$1)*(K$2-K$1))</f>
        <v>6.4148289049291591</v>
      </c>
      <c r="D1809">
        <f>(Table2[[#This Row],[Immission]]-G$1)/(G$2-G$1)</f>
        <v>0.98381031232934635</v>
      </c>
      <c r="E1809">
        <f>EXP(Table2[[#This Row],[Ln-nm]])</f>
        <v>610.83624080702521</v>
      </c>
      <c r="G1809" s="1">
        <v>24.640737999999999</v>
      </c>
      <c r="H1809" s="3">
        <v>39.670592999999997</v>
      </c>
      <c r="I1809" s="6">
        <f>(K$1 + (Table3[[#This Row],[LogL]]-F$1)/(F$2-F$1)*(K$2-K$1))</f>
        <v>9.3148654416966217</v>
      </c>
      <c r="J1809" s="7">
        <f>(Table3[[#This Row],[Emission]]-G$1)/(G$2-G$1)</f>
        <v>1.0690993006500209</v>
      </c>
      <c r="K1809">
        <f>EXP(Table3[[#This Row],[Ln-nm]])</f>
        <v>11101.83225500449</v>
      </c>
    </row>
    <row r="1810" spans="1:11" x14ac:dyDescent="0.3">
      <c r="A1810">
        <v>9.7930119999999992</v>
      </c>
      <c r="B1810">
        <v>39.549455999999999</v>
      </c>
      <c r="C1810">
        <f>(K$1 + (Table2[[#This Row],[LogL]]-F$1)/(F$2-F$1)*(K$2-K$1))</f>
        <v>6.4149716757711648</v>
      </c>
      <c r="D1810">
        <f>(Table2[[#This Row],[Immission]]-G$1)/(G$2-G$1)</f>
        <v>0.98374196276005166</v>
      </c>
      <c r="E1810">
        <f>EXP(Table2[[#This Row],[Ln-nm]])</f>
        <v>610.92345663724348</v>
      </c>
      <c r="G1810" s="2">
        <v>24.640967</v>
      </c>
      <c r="H1810" s="4">
        <v>39.670876999999997</v>
      </c>
      <c r="I1810" s="8">
        <f>(K$1 + (Table3[[#This Row],[LogL]]-F$1)/(F$2-F$1)*(K$2-K$1))</f>
        <v>9.3149101674460333</v>
      </c>
      <c r="J1810" s="9">
        <f>(Table3[[#This Row],[Emission]]-G$1)/(G$2-G$1)</f>
        <v>1.0692994169147527</v>
      </c>
      <c r="K1810">
        <f>EXP(Table3[[#This Row],[Ln-nm]])</f>
        <v>11102.328803876115</v>
      </c>
    </row>
    <row r="1811" spans="1:11" x14ac:dyDescent="0.3">
      <c r="A1811">
        <v>9.7937440000000002</v>
      </c>
      <c r="B1811">
        <v>39.549356000000003</v>
      </c>
      <c r="C1811">
        <f>(K$1 + (Table2[[#This Row],[LogL]]-F$1)/(F$2-F$1)*(K$2-K$1))</f>
        <v>6.4151146419221208</v>
      </c>
      <c r="D1811">
        <f>(Table2[[#This Row],[Immission]]-G$1)/(G$2-G$1)</f>
        <v>0.98367149928655739</v>
      </c>
      <c r="E1811">
        <f>EXP(Table2[[#This Row],[Ln-nm]])</f>
        <v>611.0108042560953</v>
      </c>
      <c r="G1811" s="1">
        <v>24.641196999999998</v>
      </c>
      <c r="H1811" s="3">
        <v>39.671156000000003</v>
      </c>
      <c r="I1811" s="6">
        <f>(K$1 + (Table3[[#This Row],[LogL]]-F$1)/(F$2-F$1)*(K$2-K$1))</f>
        <v>9.3149550885043944</v>
      </c>
      <c r="J1811" s="7">
        <f>(Table3[[#This Row],[Emission]]-G$1)/(G$2-G$1)</f>
        <v>1.0694960100058135</v>
      </c>
      <c r="K1811">
        <f>EXP(Table3[[#This Row],[Ln-nm]])</f>
        <v>11102.827543438127</v>
      </c>
    </row>
    <row r="1812" spans="1:11" x14ac:dyDescent="0.3">
      <c r="A1812">
        <v>9.7944779999999998</v>
      </c>
      <c r="B1812">
        <v>39.549253</v>
      </c>
      <c r="C1812">
        <f>(K$1 + (Table2[[#This Row],[LogL]]-F$1)/(F$2-F$1)*(K$2-K$1))</f>
        <v>6.4152579986909739</v>
      </c>
      <c r="D1812">
        <f>(Table2[[#This Row],[Immission]]-G$1)/(G$2-G$1)</f>
        <v>0.98359892190885356</v>
      </c>
      <c r="E1812">
        <f>EXP(Table2[[#This Row],[Ln-nm]])</f>
        <v>611.09840306951912</v>
      </c>
      <c r="G1812" s="2">
        <v>24.641428000000001</v>
      </c>
      <c r="H1812" s="4">
        <v>39.671432000000003</v>
      </c>
      <c r="I1812" s="8">
        <f>(K$1 + (Table3[[#This Row],[LogL]]-F$1)/(F$2-F$1)*(K$2-K$1))</f>
        <v>9.3150002048717013</v>
      </c>
      <c r="J1812" s="9">
        <f>(Table3[[#This Row],[Emission]]-G$1)/(G$2-G$1)</f>
        <v>1.0696904891926646</v>
      </c>
      <c r="K1812">
        <f>EXP(Table3[[#This Row],[Ln-nm]])</f>
        <v>11103.328473983722</v>
      </c>
    </row>
    <row r="1813" spans="1:11" x14ac:dyDescent="0.3">
      <c r="A1813">
        <v>9.7952139999999996</v>
      </c>
      <c r="B1813">
        <v>39.549148000000002</v>
      </c>
      <c r="C1813">
        <f>(K$1 + (Table2[[#This Row],[LogL]]-F$1)/(F$2-F$1)*(K$2-K$1))</f>
        <v>6.4154017460777268</v>
      </c>
      <c r="D1813">
        <f>(Table2[[#This Row],[Immission]]-G$1)/(G$2-G$1)</f>
        <v>0.98352493526168339</v>
      </c>
      <c r="E1813">
        <f>EXP(Table2[[#This Row],[Ln-nm]])</f>
        <v>611.18625318197007</v>
      </c>
      <c r="G1813" s="1">
        <v>24.641660000000002</v>
      </c>
      <c r="H1813" s="3">
        <v>39.671703000000001</v>
      </c>
      <c r="I1813" s="6">
        <f>(K$1 + (Table3[[#This Row],[LogL]]-F$1)/(F$2-F$1)*(K$2-K$1))</f>
        <v>9.3150455165479613</v>
      </c>
      <c r="J1813" s="7">
        <f>(Table3[[#This Row],[Emission]]-G$1)/(G$2-G$1)</f>
        <v>1.0698814452058398</v>
      </c>
      <c r="K1813">
        <f>EXP(Table3[[#This Row],[Ln-nm]])</f>
        <v>11103.831595807504</v>
      </c>
    </row>
    <row r="1814" spans="1:11" x14ac:dyDescent="0.3">
      <c r="A1814">
        <v>9.7959519999999998</v>
      </c>
      <c r="B1814">
        <v>39.549039</v>
      </c>
      <c r="C1814">
        <f>(K$1 + (Table2[[#This Row],[LogL]]-F$1)/(F$2-F$1)*(K$2-K$1))</f>
        <v>6.4155458840823787</v>
      </c>
      <c r="D1814">
        <f>(Table2[[#This Row],[Immission]]-G$1)/(G$2-G$1)</f>
        <v>0.98344813007557041</v>
      </c>
      <c r="E1814">
        <f>EXP(Table2[[#This Row],[Ln-nm]])</f>
        <v>611.27435469821023</v>
      </c>
      <c r="G1814" s="2">
        <v>24.641893</v>
      </c>
      <c r="H1814" s="4">
        <v>39.671970000000002</v>
      </c>
      <c r="I1814" s="8">
        <f>(K$1 + (Table3[[#This Row],[LogL]]-F$1)/(F$2-F$1)*(K$2-K$1))</f>
        <v>9.315091023533169</v>
      </c>
      <c r="J1814" s="9">
        <f>(Table3[[#This Row],[Emission]]-G$1)/(G$2-G$1)</f>
        <v>1.0700695826800772</v>
      </c>
      <c r="K1814">
        <f>EXP(Table3[[#This Row],[Ln-nm]])</f>
        <v>11104.33690920524</v>
      </c>
    </row>
    <row r="1815" spans="1:11" x14ac:dyDescent="0.3">
      <c r="A1815">
        <v>9.7966920000000002</v>
      </c>
      <c r="B1815">
        <v>39.548926999999999</v>
      </c>
      <c r="C1815">
        <f>(K$1 + (Table2[[#This Row],[LogL]]-F$1)/(F$2-F$1)*(K$2-K$1))</f>
        <v>6.4156904127049295</v>
      </c>
      <c r="D1815">
        <f>(Table2[[#This Row],[Immission]]-G$1)/(G$2-G$1)</f>
        <v>0.98336921098525276</v>
      </c>
      <c r="E1815">
        <f>EXP(Table2[[#This Row],[Ln-nm]])</f>
        <v>611.36270772331204</v>
      </c>
      <c r="G1815" s="1">
        <v>24.642126999999999</v>
      </c>
      <c r="H1815" s="3">
        <v>39.672232000000001</v>
      </c>
      <c r="I1815" s="6">
        <f>(K$1 + (Table3[[#This Row],[LogL]]-F$1)/(F$2-F$1)*(K$2-K$1))</f>
        <v>9.3151367258273261</v>
      </c>
      <c r="J1815" s="7">
        <f>(Table3[[#This Row],[Emission]]-G$1)/(G$2-G$1)</f>
        <v>1.0702541969806387</v>
      </c>
      <c r="K1815">
        <f>EXP(Table3[[#This Row],[Ln-nm]])</f>
        <v>11104.844414474073</v>
      </c>
    </row>
    <row r="1816" spans="1:11" x14ac:dyDescent="0.3">
      <c r="A1816">
        <v>9.7974340000000009</v>
      </c>
      <c r="B1816">
        <v>39.548813000000003</v>
      </c>
      <c r="C1816">
        <f>(K$1 + (Table2[[#This Row],[LogL]]-F$1)/(F$2-F$1)*(K$2-K$1))</f>
        <v>6.4158353319453783</v>
      </c>
      <c r="D1816">
        <f>(Table2[[#This Row],[Immission]]-G$1)/(G$2-G$1)</f>
        <v>0.98328888262546887</v>
      </c>
      <c r="E1816">
        <f>EXP(Table2[[#This Row],[Ln-nm]])</f>
        <v>611.45131236265752</v>
      </c>
      <c r="G1816" s="2">
        <v>24.642363</v>
      </c>
      <c r="H1816" s="4">
        <v>39.672491000000001</v>
      </c>
      <c r="I1816" s="8">
        <f>(K$1 + (Table3[[#This Row],[LogL]]-F$1)/(F$2-F$1)*(K$2-K$1))</f>
        <v>9.3151828187393839</v>
      </c>
      <c r="J1816" s="9">
        <f>(Table3[[#This Row],[Emission]]-G$1)/(G$2-G$1)</f>
        <v>1.0704366973769956</v>
      </c>
      <c r="K1816">
        <f>EXP(Table3[[#This Row],[Ln-nm]])</f>
        <v>11105.356280887701</v>
      </c>
    </row>
    <row r="1817" spans="1:11" x14ac:dyDescent="0.3">
      <c r="A1817">
        <v>9.7981770000000008</v>
      </c>
      <c r="B1817">
        <v>39.548695000000002</v>
      </c>
      <c r="C1817">
        <f>(K$1 + (Table2[[#This Row],[LogL]]-F$1)/(F$2-F$1)*(K$2-K$1))</f>
        <v>6.4159804464947765</v>
      </c>
      <c r="D1817">
        <f>(Table2[[#This Row],[Immission]]-G$1)/(G$2-G$1)</f>
        <v>0.98320573572674208</v>
      </c>
      <c r="E1817">
        <f>EXP(Table2[[#This Row],[Ln-nm]])</f>
        <v>611.5400492826833</v>
      </c>
      <c r="G1817" s="1">
        <v>24.642600000000002</v>
      </c>
      <c r="H1817" s="3">
        <v>39.672744999999999</v>
      </c>
      <c r="I1817" s="6">
        <f>(K$1 + (Table3[[#This Row],[LogL]]-F$1)/(F$2-F$1)*(K$2-K$1))</f>
        <v>9.3152291069603912</v>
      </c>
      <c r="J1817" s="7">
        <f>(Table3[[#This Row],[Emission]]-G$1)/(G$2-G$1)</f>
        <v>1.0706156745996764</v>
      </c>
      <c r="K1817">
        <f>EXP(Table3[[#This Row],[Ln-nm]])</f>
        <v>11105.870339970945</v>
      </c>
    </row>
    <row r="1818" spans="1:11" x14ac:dyDescent="0.3">
      <c r="A1818">
        <v>9.7989230000000003</v>
      </c>
      <c r="B1818">
        <v>39.548574000000002</v>
      </c>
      <c r="C1818">
        <f>(K$1 + (Table2[[#This Row],[LogL]]-F$1)/(F$2-F$1)*(K$2-K$1))</f>
        <v>6.416126146971024</v>
      </c>
      <c r="D1818">
        <f>(Table2[[#This Row],[Immission]]-G$1)/(G$2-G$1)</f>
        <v>0.98312047492381083</v>
      </c>
      <c r="E1818">
        <f>EXP(Table2[[#This Row],[Ln-nm]])</f>
        <v>611.62915745050179</v>
      </c>
      <c r="G1818" s="2">
        <v>24.642838000000001</v>
      </c>
      <c r="H1818" s="4">
        <v>39.672994000000003</v>
      </c>
      <c r="I1818" s="8">
        <f>(K$1 + (Table3[[#This Row],[LogL]]-F$1)/(F$2-F$1)*(K$2-K$1))</f>
        <v>9.3152755904903444</v>
      </c>
      <c r="J1818" s="9">
        <f>(Table3[[#This Row],[Emission]]-G$1)/(G$2-G$1)</f>
        <v>1.0707911286486864</v>
      </c>
      <c r="K1818">
        <f>EXP(Table3[[#This Row],[Ln-nm]])</f>
        <v>11106.386592026065</v>
      </c>
    </row>
    <row r="1819" spans="1:11" x14ac:dyDescent="0.3">
      <c r="A1819">
        <v>9.7996700000000008</v>
      </c>
      <c r="B1819">
        <v>39.548450000000003</v>
      </c>
      <c r="C1819">
        <f>(K$1 + (Table2[[#This Row],[LogL]]-F$1)/(F$2-F$1)*(K$2-K$1))</f>
        <v>6.4162720427562192</v>
      </c>
      <c r="D1819">
        <f>(Table2[[#This Row],[Immission]]-G$1)/(G$2-G$1)</f>
        <v>0.98303310021667489</v>
      </c>
      <c r="E1819">
        <f>EXP(Table2[[#This Row],[Ln-nm]])</f>
        <v>611.71839807643369</v>
      </c>
      <c r="G1819" s="1">
        <v>24.643077000000002</v>
      </c>
      <c r="H1819" s="3">
        <v>39.67324</v>
      </c>
      <c r="I1819" s="6">
        <f>(K$1 + (Table3[[#This Row],[LogL]]-F$1)/(F$2-F$1)*(K$2-K$1))</f>
        <v>9.3153222693292506</v>
      </c>
      <c r="J1819" s="7">
        <f>(Table3[[#This Row],[Emission]]-G$1)/(G$2-G$1)</f>
        <v>1.0709644687934869</v>
      </c>
      <c r="K1819">
        <f>EXP(Table3[[#This Row],[Ln-nm]])</f>
        <v>11106.905037356742</v>
      </c>
    </row>
    <row r="1820" spans="1:11" x14ac:dyDescent="0.3">
      <c r="A1820">
        <v>9.8004200000000008</v>
      </c>
      <c r="B1820">
        <v>39.548323000000003</v>
      </c>
      <c r="C1820">
        <f>(K$1 + (Table2[[#This Row],[LogL]]-F$1)/(F$2-F$1)*(K$2-K$1))</f>
        <v>6.4164185244682637</v>
      </c>
      <c r="D1820">
        <f>(Table2[[#This Row],[Immission]]-G$1)/(G$2-G$1)</f>
        <v>0.9829436116053345</v>
      </c>
      <c r="E1820">
        <f>EXP(Table2[[#This Row],[Ln-nm]])</f>
        <v>611.80801019778119</v>
      </c>
      <c r="G1820" s="2">
        <v>24.643317</v>
      </c>
      <c r="H1820" s="4">
        <v>39.673479999999998</v>
      </c>
      <c r="I1820" s="8">
        <f>(K$1 + (Table3[[#This Row],[LogL]]-F$1)/(F$2-F$1)*(K$2-K$1))</f>
        <v>9.3153691434771044</v>
      </c>
      <c r="J1820" s="9">
        <f>(Table3[[#This Row],[Emission]]-G$1)/(G$2-G$1)</f>
        <v>1.0711335811298781</v>
      </c>
      <c r="K1820">
        <f>EXP(Table3[[#This Row],[Ln-nm]])</f>
        <v>11107.42567626782</v>
      </c>
    </row>
    <row r="1821" spans="1:11" x14ac:dyDescent="0.3">
      <c r="A1821">
        <v>9.8011710000000001</v>
      </c>
      <c r="B1821">
        <v>39.548192999999998</v>
      </c>
      <c r="C1821">
        <f>(K$1 + (Table2[[#This Row],[LogL]]-F$1)/(F$2-F$1)*(K$2-K$1))</f>
        <v>6.4165652014892576</v>
      </c>
      <c r="D1821">
        <f>(Table2[[#This Row],[Immission]]-G$1)/(G$2-G$1)</f>
        <v>0.98285200908978443</v>
      </c>
      <c r="E1821">
        <f>EXP(Table2[[#This Row],[Ln-nm]])</f>
        <v>611.89775495572326</v>
      </c>
      <c r="G1821" s="1">
        <v>24.643559</v>
      </c>
      <c r="H1821" s="3">
        <v>39.673717000000003</v>
      </c>
      <c r="I1821" s="6">
        <f>(K$1 + (Table3[[#This Row],[LogL]]-F$1)/(F$2-F$1)*(K$2-K$1))</f>
        <v>9.3154164082428572</v>
      </c>
      <c r="J1821" s="7">
        <f>(Table3[[#This Row],[Emission]]-G$1)/(G$2-G$1)</f>
        <v>1.0713005795620698</v>
      </c>
      <c r="K1821">
        <f>EXP(Table3[[#This Row],[Ln-nm]])</f>
        <v>11107.950678547482</v>
      </c>
    </row>
    <row r="1822" spans="1:11" x14ac:dyDescent="0.3">
      <c r="A1822">
        <v>9.8019239999999996</v>
      </c>
      <c r="B1822">
        <v>39.548059000000002</v>
      </c>
      <c r="C1822">
        <f>(K$1 + (Table2[[#This Row],[LogL]]-F$1)/(F$2-F$1)*(K$2-K$1))</f>
        <v>6.4167122691281495</v>
      </c>
      <c r="D1822">
        <f>(Table2[[#This Row],[Immission]]-G$1)/(G$2-G$1)</f>
        <v>0.98275758803530167</v>
      </c>
      <c r="E1822">
        <f>EXP(Table2[[#This Row],[Ln-nm]])</f>
        <v>611.98775193144695</v>
      </c>
      <c r="G1822" s="2">
        <v>24.643801</v>
      </c>
      <c r="H1822" s="4">
        <v>39.673949</v>
      </c>
      <c r="I1822" s="8">
        <f>(K$1 + (Table3[[#This Row],[LogL]]-F$1)/(F$2-F$1)*(K$2-K$1))</f>
        <v>9.31546367300861</v>
      </c>
      <c r="J1822" s="9">
        <f>(Table3[[#This Row],[Emission]]-G$1)/(G$2-G$1)</f>
        <v>1.0714640548205805</v>
      </c>
      <c r="K1822">
        <f>EXP(Table3[[#This Row],[Ln-nm]])</f>
        <v>11108.47570564184</v>
      </c>
    </row>
    <row r="1823" spans="1:11" x14ac:dyDescent="0.3">
      <c r="A1823">
        <v>9.8026789999999995</v>
      </c>
      <c r="B1823">
        <v>39.547922999999997</v>
      </c>
      <c r="C1823">
        <f>(K$1 + (Table2[[#This Row],[LogL]]-F$1)/(F$2-F$1)*(K$2-K$1))</f>
        <v>6.4168597273849413</v>
      </c>
      <c r="D1823">
        <f>(Table2[[#This Row],[Immission]]-G$1)/(G$2-G$1)</f>
        <v>0.98266175771134245</v>
      </c>
      <c r="E1823">
        <f>EXP(Table2[[#This Row],[Ln-nm]])</f>
        <v>612.07800123236348</v>
      </c>
      <c r="G1823" s="1">
        <v>24.644044999999998</v>
      </c>
      <c r="H1823" s="3">
        <v>39.674177</v>
      </c>
      <c r="I1823" s="6">
        <f>(K$1 + (Table3[[#This Row],[LogL]]-F$1)/(F$2-F$1)*(K$2-K$1))</f>
        <v>9.3155113283922617</v>
      </c>
      <c r="J1823" s="7">
        <f>(Table3[[#This Row],[Emission]]-G$1)/(G$2-G$1)</f>
        <v>1.0716247115401534</v>
      </c>
      <c r="K1823">
        <f>EXP(Table3[[#This Row],[Ln-nm]])</f>
        <v>11109.005096927451</v>
      </c>
    </row>
    <row r="1824" spans="1:11" x14ac:dyDescent="0.3">
      <c r="A1824">
        <v>9.8034359999999996</v>
      </c>
      <c r="B1824">
        <v>39.547783000000003</v>
      </c>
      <c r="C1824">
        <f>(K$1 + (Table2[[#This Row],[LogL]]-F$1)/(F$2-F$1)*(K$2-K$1))</f>
        <v>6.417007576259631</v>
      </c>
      <c r="D1824">
        <f>(Table2[[#This Row],[Immission]]-G$1)/(G$2-G$1)</f>
        <v>0.98256310884845044</v>
      </c>
      <c r="E1824">
        <f>EXP(Table2[[#This Row],[Ln-nm]])</f>
        <v>612.16850296619293</v>
      </c>
      <c r="G1824" s="2">
        <v>24.644290000000002</v>
      </c>
      <c r="H1824" s="4">
        <v>39.674399999999999</v>
      </c>
      <c r="I1824" s="8">
        <f>(K$1 + (Table3[[#This Row],[LogL]]-F$1)/(F$2-F$1)*(K$2-K$1))</f>
        <v>9.3155591790848646</v>
      </c>
      <c r="J1824" s="9">
        <f>(Table3[[#This Row],[Emission]]-G$1)/(G$2-G$1)</f>
        <v>1.0717818450860503</v>
      </c>
      <c r="K1824">
        <f>EXP(Table3[[#This Row],[Ln-nm]])</f>
        <v>11109.536683233753</v>
      </c>
    </row>
    <row r="1825" spans="1:11" x14ac:dyDescent="0.3">
      <c r="A1825">
        <v>9.804195</v>
      </c>
      <c r="B1825">
        <v>39.547640999999999</v>
      </c>
      <c r="C1825">
        <f>(K$1 + (Table2[[#This Row],[LogL]]-F$1)/(F$2-F$1)*(K$2-K$1))</f>
        <v>6.4171558157522197</v>
      </c>
      <c r="D1825">
        <f>(Table2[[#This Row],[Immission]]-G$1)/(G$2-G$1)</f>
        <v>0.98246305071608209</v>
      </c>
      <c r="E1825">
        <f>EXP(Table2[[#This Row],[Ln-nm]])</f>
        <v>612.25925724096908</v>
      </c>
      <c r="G1825" s="1">
        <v>24.644535999999999</v>
      </c>
      <c r="H1825" s="3">
        <v>39.674619</v>
      </c>
      <c r="I1825" s="6">
        <f>(K$1 + (Table3[[#This Row],[LogL]]-F$1)/(F$2-F$1)*(K$2-K$1))</f>
        <v>9.3156072250864135</v>
      </c>
      <c r="J1825" s="7">
        <f>(Table3[[#This Row],[Emission]]-G$1)/(G$2-G$1)</f>
        <v>1.0719361600930095</v>
      </c>
      <c r="K1825">
        <f>EXP(Table3[[#This Row],[Ln-nm]])</f>
        <v>11110.070464873377</v>
      </c>
    </row>
    <row r="1826" spans="1:11" x14ac:dyDescent="0.3">
      <c r="A1826">
        <v>9.8049560000000007</v>
      </c>
      <c r="B1826">
        <v>39.547494999999998</v>
      </c>
      <c r="C1826">
        <f>(K$1 + (Table2[[#This Row],[LogL]]-F$1)/(F$2-F$1)*(K$2-K$1))</f>
        <v>6.4173044458627073</v>
      </c>
      <c r="D1826">
        <f>(Table2[[#This Row],[Immission]]-G$1)/(G$2-G$1)</f>
        <v>0.98236017404477594</v>
      </c>
      <c r="E1826">
        <f>EXP(Table2[[#This Row],[Ln-nm]])</f>
        <v>612.35026416503683</v>
      </c>
      <c r="G1826" s="2">
        <v>24.644784000000001</v>
      </c>
      <c r="H1826" s="4">
        <v>39.674833</v>
      </c>
      <c r="I1826" s="8">
        <f>(K$1 + (Table3[[#This Row],[LogL]]-F$1)/(F$2-F$1)*(K$2-K$1))</f>
        <v>9.3156556617058648</v>
      </c>
      <c r="J1826" s="9">
        <f>(Table3[[#This Row],[Emission]]-G$1)/(G$2-G$1)</f>
        <v>1.0720869519262928</v>
      </c>
      <c r="K1826">
        <f>EXP(Table3[[#This Row],[Ln-nm]])</f>
        <v>11110.608612161474</v>
      </c>
    </row>
    <row r="1827" spans="1:11" x14ac:dyDescent="0.3">
      <c r="A1827">
        <v>9.8057189999999999</v>
      </c>
      <c r="B1827">
        <v>39.547345999999997</v>
      </c>
      <c r="C1827">
        <f>(K$1 + (Table2[[#This Row],[LogL]]-F$1)/(F$2-F$1)*(K$2-K$1))</f>
        <v>6.4174534665910938</v>
      </c>
      <c r="D1827">
        <f>(Table2[[#This Row],[Immission]]-G$1)/(G$2-G$1)</f>
        <v>0.98225518346926532</v>
      </c>
      <c r="E1827">
        <f>EXP(Table2[[#This Row],[Ln-nm]])</f>
        <v>612.44152384705365</v>
      </c>
      <c r="G1827" s="1">
        <v>24.645032</v>
      </c>
      <c r="H1827" s="3">
        <v>39.675043000000002</v>
      </c>
      <c r="I1827" s="6">
        <f>(K$1 + (Table3[[#This Row],[LogL]]-F$1)/(F$2-F$1)*(K$2-K$1))</f>
        <v>9.3157040983253125</v>
      </c>
      <c r="J1827" s="7">
        <f>(Table3[[#This Row],[Emission]]-G$1)/(G$2-G$1)</f>
        <v>1.0722349252206382</v>
      </c>
      <c r="K1827">
        <f>EXP(Table3[[#This Row],[Ln-nm]])</f>
        <v>11111.146785516197</v>
      </c>
    </row>
    <row r="1828" spans="1:11" x14ac:dyDescent="0.3">
      <c r="A1828">
        <v>9.8064839999999993</v>
      </c>
      <c r="B1828">
        <v>39.547193</v>
      </c>
      <c r="C1828">
        <f>(K$1 + (Table2[[#This Row],[LogL]]-F$1)/(F$2-F$1)*(K$2-K$1))</f>
        <v>6.4176028779373784</v>
      </c>
      <c r="D1828">
        <f>(Table2[[#This Row],[Immission]]-G$1)/(G$2-G$1)</f>
        <v>0.9821473743548168</v>
      </c>
      <c r="E1828">
        <f>EXP(Table2[[#This Row],[Ln-nm]])</f>
        <v>612.53303639598857</v>
      </c>
      <c r="G1828" s="2">
        <v>24.645282000000002</v>
      </c>
      <c r="H1828" s="4">
        <v>39.675249000000001</v>
      </c>
      <c r="I1828" s="8">
        <f>(K$1 + (Table3[[#This Row],[LogL]]-F$1)/(F$2-F$1)*(K$2-K$1))</f>
        <v>9.315752925562661</v>
      </c>
      <c r="J1828" s="9">
        <f>(Table3[[#This Row],[Emission]]-G$1)/(G$2-G$1)</f>
        <v>1.0723800799760408</v>
      </c>
      <c r="K1828">
        <f>EXP(Table3[[#This Row],[Ln-nm]])</f>
        <v>11111.68932536276</v>
      </c>
    </row>
    <row r="1829" spans="1:11" x14ac:dyDescent="0.3">
      <c r="A1829">
        <v>9.8072510000000008</v>
      </c>
      <c r="B1829">
        <v>39.547038000000001</v>
      </c>
      <c r="C1829">
        <f>(K$1 + (Table2[[#This Row],[LogL]]-F$1)/(F$2-F$1)*(K$2-K$1))</f>
        <v>6.4177526799015627</v>
      </c>
      <c r="D1829">
        <f>(Table2[[#This Row],[Immission]]-G$1)/(G$2-G$1)</f>
        <v>0.98203815597089694</v>
      </c>
      <c r="E1829">
        <f>EXP(Table2[[#This Row],[Ln-nm]])</f>
        <v>612.6248019211248</v>
      </c>
      <c r="G1829" s="1">
        <v>24.645533</v>
      </c>
      <c r="H1829" s="3">
        <v>39.675449</v>
      </c>
      <c r="I1829" s="6">
        <f>(K$1 + (Table3[[#This Row],[LogL]]-F$1)/(F$2-F$1)*(K$2-K$1))</f>
        <v>9.3158019481089589</v>
      </c>
      <c r="J1829" s="7">
        <f>(Table3[[#This Row],[Emission]]-G$1)/(G$2-G$1)</f>
        <v>1.0725210069230344</v>
      </c>
      <c r="K1829">
        <f>EXP(Table3[[#This Row],[Ln-nm]])</f>
        <v>11112.234062019241</v>
      </c>
    </row>
    <row r="1830" spans="1:11" x14ac:dyDescent="0.3">
      <c r="A1830">
        <v>9.8080200000000008</v>
      </c>
      <c r="B1830">
        <v>39.546878999999997</v>
      </c>
      <c r="C1830">
        <f>(K$1 + (Table2[[#This Row],[LogL]]-F$1)/(F$2-F$1)*(K$2-K$1))</f>
        <v>6.417902872483646</v>
      </c>
      <c r="D1830">
        <f>(Table2[[#This Row],[Immission]]-G$1)/(G$2-G$1)</f>
        <v>0.98192611904803428</v>
      </c>
      <c r="E1830">
        <f>EXP(Table2[[#This Row],[Ln-nm]])</f>
        <v>612.716820532057</v>
      </c>
      <c r="G1830" s="2">
        <v>24.645785</v>
      </c>
      <c r="H1830" s="4">
        <v>39.675646</v>
      </c>
      <c r="I1830" s="8">
        <f>(K$1 + (Table3[[#This Row],[LogL]]-F$1)/(F$2-F$1)*(K$2-K$1))</f>
        <v>9.3158511659642045</v>
      </c>
      <c r="J1830" s="9">
        <f>(Table3[[#This Row],[Emission]]-G$1)/(G$2-G$1)</f>
        <v>1.0726598199658233</v>
      </c>
      <c r="K1830">
        <f>EXP(Table3[[#This Row],[Ln-nm]])</f>
        <v>11112.780995806104</v>
      </c>
    </row>
    <row r="1831" spans="1:11" x14ac:dyDescent="0.3">
      <c r="A1831">
        <v>9.8087909999999994</v>
      </c>
      <c r="B1831">
        <v>39.546717000000001</v>
      </c>
      <c r="C1831">
        <f>(K$1 + (Table2[[#This Row],[LogL]]-F$1)/(F$2-F$1)*(K$2-K$1))</f>
        <v>6.4180534556836273</v>
      </c>
      <c r="D1831">
        <f>(Table2[[#This Row],[Immission]]-G$1)/(G$2-G$1)</f>
        <v>0.98181196822097216</v>
      </c>
      <c r="E1831">
        <f>EXP(Table2[[#This Row],[Ln-nm]])</f>
        <v>612.80909233869272</v>
      </c>
      <c r="G1831" s="1">
        <v>24.646038999999998</v>
      </c>
      <c r="H1831" s="3">
        <v>39.675837999999999</v>
      </c>
      <c r="I1831" s="6">
        <f>(K$1 + (Table3[[#This Row],[LogL]]-F$1)/(F$2-F$1)*(K$2-K$1))</f>
        <v>9.315900774437349</v>
      </c>
      <c r="J1831" s="7">
        <f>(Table3[[#This Row],[Emission]]-G$1)/(G$2-G$1)</f>
        <v>1.0727951098349362</v>
      </c>
      <c r="K1831">
        <f>EXP(Table3[[#This Row],[Ln-nm]])</f>
        <v>11113.332297578201</v>
      </c>
    </row>
    <row r="1832" spans="1:11" x14ac:dyDescent="0.3">
      <c r="A1832">
        <v>9.809564</v>
      </c>
      <c r="B1832">
        <v>39.546551000000001</v>
      </c>
      <c r="C1832">
        <f>(K$1 + (Table2[[#This Row],[LogL]]-F$1)/(F$2-F$1)*(K$2-K$1))</f>
        <v>6.4182044295015075</v>
      </c>
      <c r="D1832">
        <f>(Table2[[#This Row],[Immission]]-G$1)/(G$2-G$1)</f>
        <v>0.98169499885496714</v>
      </c>
      <c r="E1832">
        <f>EXP(Table2[[#This Row],[Ln-nm]])</f>
        <v>612.90161745125374</v>
      </c>
      <c r="G1832" s="2">
        <v>24.646294000000001</v>
      </c>
      <c r="H1832" s="4">
        <v>39.676025000000003</v>
      </c>
      <c r="I1832" s="8">
        <f>(K$1 + (Table3[[#This Row],[LogL]]-F$1)/(F$2-F$1)*(K$2-K$1))</f>
        <v>9.3159505782194465</v>
      </c>
      <c r="J1832" s="9">
        <f>(Table3[[#This Row],[Emission]]-G$1)/(G$2-G$1)</f>
        <v>1.0729268765303783</v>
      </c>
      <c r="K1832">
        <f>EXP(Table3[[#This Row],[Ln-nm]])</f>
        <v>11113.885797341403</v>
      </c>
    </row>
    <row r="1833" spans="1:11" x14ac:dyDescent="0.3">
      <c r="A1833">
        <v>9.8103390000000008</v>
      </c>
      <c r="B1833">
        <v>39.546382999999999</v>
      </c>
      <c r="C1833">
        <f>(K$1 + (Table2[[#This Row],[LogL]]-F$1)/(F$2-F$1)*(K$2-K$1))</f>
        <v>6.4183557939372866</v>
      </c>
      <c r="D1833">
        <f>(Table2[[#This Row],[Immission]]-G$1)/(G$2-G$1)</f>
        <v>0.98157662021949077</v>
      </c>
      <c r="E1833">
        <f>EXP(Table2[[#This Row],[Ln-nm]])</f>
        <v>612.99439598027516</v>
      </c>
      <c r="G1833" s="1">
        <v>24.646550000000001</v>
      </c>
      <c r="H1833" s="3">
        <v>39.676208000000003</v>
      </c>
      <c r="I1833" s="6">
        <f>(K$1 + (Table3[[#This Row],[LogL]]-F$1)/(F$2-F$1)*(K$2-K$1))</f>
        <v>9.3160005773104899</v>
      </c>
      <c r="J1833" s="7">
        <f>(Table3[[#This Row],[Emission]]-G$1)/(G$2-G$1)</f>
        <v>1.0730558246868775</v>
      </c>
      <c r="K1833">
        <f>EXP(Table3[[#This Row],[Ln-nm]])</f>
        <v>11114.441495421315</v>
      </c>
    </row>
    <row r="1834" spans="1:11" x14ac:dyDescent="0.3">
      <c r="A1834">
        <v>9.8111160000000002</v>
      </c>
      <c r="B1834">
        <v>39.546211</v>
      </c>
      <c r="C1834">
        <f>(K$1 + (Table2[[#This Row],[LogL]]-F$1)/(F$2-F$1)*(K$2-K$1))</f>
        <v>6.4185075489909647</v>
      </c>
      <c r="D1834">
        <f>(Table2[[#This Row],[Immission]]-G$1)/(G$2-G$1)</f>
        <v>0.9814554230450766</v>
      </c>
      <c r="E1834">
        <f>EXP(Table2[[#This Row],[Ln-nm]])</f>
        <v>613.08742803660527</v>
      </c>
      <c r="G1834" s="2">
        <v>24.646806999999999</v>
      </c>
      <c r="H1834" s="4">
        <v>39.676386000000001</v>
      </c>
      <c r="I1834" s="8">
        <f>(K$1 + (Table3[[#This Row],[LogL]]-F$1)/(F$2-F$1)*(K$2-K$1))</f>
        <v>9.3160507717104828</v>
      </c>
      <c r="J1834" s="9">
        <f>(Table3[[#This Row],[Emission]]-G$1)/(G$2-G$1)</f>
        <v>1.0731812496697009</v>
      </c>
      <c r="K1834">
        <f>EXP(Table3[[#This Row],[Ln-nm]])</f>
        <v>11114.999392144962</v>
      </c>
    </row>
    <row r="1835" spans="1:11" x14ac:dyDescent="0.3">
      <c r="A1835">
        <v>9.8118940000000006</v>
      </c>
      <c r="B1835">
        <v>39.546035000000003</v>
      </c>
      <c r="C1835">
        <f>(K$1 + (Table2[[#This Row],[LogL]]-F$1)/(F$2-F$1)*(K$2-K$1))</f>
        <v>6.4186594993535913</v>
      </c>
      <c r="D1835">
        <f>(Table2[[#This Row],[Immission]]-G$1)/(G$2-G$1)</f>
        <v>0.98133140733172475</v>
      </c>
      <c r="E1835">
        <f>EXP(Table2[[#This Row],[Ln-nm]])</f>
        <v>613.18059397173681</v>
      </c>
      <c r="G1835" s="1">
        <v>24.647065000000001</v>
      </c>
      <c r="H1835" s="3">
        <v>39.676560000000002</v>
      </c>
      <c r="I1835" s="6">
        <f>(K$1 + (Table3[[#This Row],[LogL]]-F$1)/(F$2-F$1)*(K$2-K$1))</f>
        <v>9.3161011614194269</v>
      </c>
      <c r="J1835" s="7">
        <f>(Table3[[#This Row],[Emission]]-G$1)/(G$2-G$1)</f>
        <v>1.0733038561135864</v>
      </c>
      <c r="K1835">
        <f>EXP(Table3[[#This Row],[Ln-nm]])</f>
        <v>11115.559487840657</v>
      </c>
    </row>
    <row r="1836" spans="1:11" x14ac:dyDescent="0.3">
      <c r="A1836">
        <v>9.8126750000000005</v>
      </c>
      <c r="B1836">
        <v>39.545856999999998</v>
      </c>
      <c r="C1836">
        <f>(K$1 + (Table2[[#This Row],[LogL]]-F$1)/(F$2-F$1)*(K$2-K$1))</f>
        <v>6.4188120356430671</v>
      </c>
      <c r="D1836">
        <f>(Table2[[#This Row],[Immission]]-G$1)/(G$2-G$1)</f>
        <v>0.98120598234889644</v>
      </c>
      <c r="E1836">
        <f>EXP(Table2[[#This Row],[Ln-nm]])</f>
        <v>613.27413339821703</v>
      </c>
      <c r="G1836" s="2">
        <v>24.647324999999999</v>
      </c>
      <c r="H1836" s="4">
        <v>39.676729000000002</v>
      </c>
      <c r="I1836" s="8">
        <f>(K$1 + (Table3[[#This Row],[LogL]]-F$1)/(F$2-F$1)*(K$2-K$1))</f>
        <v>9.3161519417462682</v>
      </c>
      <c r="J1836" s="9">
        <f>(Table3[[#This Row],[Emission]]-G$1)/(G$2-G$1)</f>
        <v>1.073422939383796</v>
      </c>
      <c r="K1836">
        <f>EXP(Table3[[#This Row],[Ln-nm]])</f>
        <v>11116.123953916238</v>
      </c>
    </row>
    <row r="1837" spans="1:11" x14ac:dyDescent="0.3">
      <c r="A1837">
        <v>9.8134580000000007</v>
      </c>
      <c r="B1837">
        <v>39.545675000000003</v>
      </c>
      <c r="C1837">
        <f>(K$1 + (Table2[[#This Row],[LogL]]-F$1)/(F$2-F$1)*(K$2-K$1))</f>
        <v>6.4189649625504419</v>
      </c>
      <c r="D1837">
        <f>(Table2[[#This Row],[Immission]]-G$1)/(G$2-G$1)</f>
        <v>0.98107773882713545</v>
      </c>
      <c r="E1837">
        <f>EXP(Table2[[#This Row],[Ln-nm]])</f>
        <v>613.36792668638645</v>
      </c>
      <c r="G1837" s="1">
        <v>24.647586</v>
      </c>
      <c r="H1837" s="3">
        <v>39.676893</v>
      </c>
      <c r="I1837" s="6">
        <f>(K$1 + (Table3[[#This Row],[LogL]]-F$1)/(F$2-F$1)*(K$2-K$1))</f>
        <v>9.3162029173820606</v>
      </c>
      <c r="J1837" s="7">
        <f>(Table3[[#This Row],[Emission]]-G$1)/(G$2-G$1)</f>
        <v>1.0735384994803294</v>
      </c>
      <c r="K1837">
        <f>EXP(Table3[[#This Row],[Ln-nm]])</f>
        <v>11116.690619845293</v>
      </c>
    </row>
    <row r="1838" spans="1:11" x14ac:dyDescent="0.3">
      <c r="A1838">
        <v>9.8142429999999994</v>
      </c>
      <c r="B1838">
        <v>39.545489000000003</v>
      </c>
      <c r="C1838">
        <f>(K$1 + (Table2[[#This Row],[LogL]]-F$1)/(F$2-F$1)*(K$2-K$1))</f>
        <v>6.4191182800757138</v>
      </c>
      <c r="D1838">
        <f>(Table2[[#This Row],[Immission]]-G$1)/(G$2-G$1)</f>
        <v>0.98094667676643155</v>
      </c>
      <c r="E1838">
        <f>EXP(Table2[[#This Row],[Ln-nm]])</f>
        <v>613.46197394834974</v>
      </c>
      <c r="G1838" s="2">
        <v>24.647848</v>
      </c>
      <c r="H1838" s="4">
        <v>39.677053000000001</v>
      </c>
      <c r="I1838" s="8">
        <f>(K$1 + (Table3[[#This Row],[LogL]]-F$1)/(F$2-F$1)*(K$2-K$1))</f>
        <v>9.3162540883268008</v>
      </c>
      <c r="J1838" s="9">
        <f>(Table3[[#This Row],[Emission]]-G$1)/(G$2-G$1)</f>
        <v>1.0736512410379253</v>
      </c>
      <c r="K1838">
        <f>EXP(Table3[[#This Row],[Ln-nm]])</f>
        <v>11117.259485961278</v>
      </c>
    </row>
    <row r="1839" spans="1:11" x14ac:dyDescent="0.3">
      <c r="A1839">
        <v>9.8150300000000001</v>
      </c>
      <c r="B1839">
        <v>39.545299999999997</v>
      </c>
      <c r="C1839">
        <f>(K$1 + (Table2[[#This Row],[LogL]]-F$1)/(F$2-F$1)*(K$2-K$1))</f>
        <v>6.4192719882188864</v>
      </c>
      <c r="D1839">
        <f>(Table2[[#This Row],[Immission]]-G$1)/(G$2-G$1)</f>
        <v>0.98081350080151819</v>
      </c>
      <c r="E1839">
        <f>EXP(Table2[[#This Row],[Ln-nm]])</f>
        <v>613.55627529652918</v>
      </c>
      <c r="G1839" s="1">
        <v>24.648111</v>
      </c>
      <c r="H1839" s="3">
        <v>39.677208</v>
      </c>
      <c r="I1839" s="6">
        <f>(K$1 + (Table3[[#This Row],[LogL]]-F$1)/(F$2-F$1)*(K$2-K$1))</f>
        <v>9.3163054545804922</v>
      </c>
      <c r="J1839" s="7">
        <f>(Table3[[#This Row],[Emission]]-G$1)/(G$2-G$1)</f>
        <v>1.0737604594218451</v>
      </c>
      <c r="K1839">
        <f>EXP(Table3[[#This Row],[Ln-nm]])</f>
        <v>11117.830552599038</v>
      </c>
    </row>
    <row r="1840" spans="1:11" x14ac:dyDescent="0.3">
      <c r="A1840">
        <v>9.8158189999999994</v>
      </c>
      <c r="B1840">
        <v>39.545107999999999</v>
      </c>
      <c r="C1840">
        <f>(K$1 + (Table2[[#This Row],[LogL]]-F$1)/(F$2-F$1)*(K$2-K$1))</f>
        <v>6.4194260869799562</v>
      </c>
      <c r="D1840">
        <f>(Table2[[#This Row],[Immission]]-G$1)/(G$2-G$1)</f>
        <v>0.98067821093240515</v>
      </c>
      <c r="E1840">
        <f>EXP(Table2[[#This Row],[Ln-nm]])</f>
        <v>613.65083084365824</v>
      </c>
      <c r="G1840" s="2">
        <v>24.648375999999999</v>
      </c>
      <c r="H1840" s="4">
        <v>39.677357999999998</v>
      </c>
      <c r="I1840" s="8">
        <f>(K$1 + (Table3[[#This Row],[LogL]]-F$1)/(F$2-F$1)*(K$2-K$1))</f>
        <v>9.3163572114520807</v>
      </c>
      <c r="J1840" s="9">
        <f>(Table3[[#This Row],[Emission]]-G$1)/(G$2-G$1)</f>
        <v>1.0738661546320891</v>
      </c>
      <c r="K1840">
        <f>EXP(Table3[[#This Row],[Ln-nm]])</f>
        <v>11118.405991618625</v>
      </c>
    </row>
    <row r="1841" spans="1:11" x14ac:dyDescent="0.3">
      <c r="A1841">
        <v>9.8166100000000007</v>
      </c>
      <c r="B1841">
        <v>39.544913000000001</v>
      </c>
      <c r="C1841">
        <f>(K$1 + (Table2[[#This Row],[LogL]]-F$1)/(F$2-F$1)*(K$2-K$1))</f>
        <v>6.4195805763589258</v>
      </c>
      <c r="D1841">
        <f>(Table2[[#This Row],[Immission]]-G$1)/(G$2-G$1)</f>
        <v>0.98054080715908765</v>
      </c>
      <c r="E1841">
        <f>EXP(Table2[[#This Row],[Ln-nm]])</f>
        <v>613.74564070278893</v>
      </c>
      <c r="G1841" s="1">
        <v>24.648641999999999</v>
      </c>
      <c r="H1841" s="3">
        <v>39.677503999999999</v>
      </c>
      <c r="I1841" s="6">
        <f>(K$1 + (Table3[[#This Row],[LogL]]-F$1)/(F$2-F$1)*(K$2-K$1))</f>
        <v>9.3164091636326187</v>
      </c>
      <c r="J1841" s="7">
        <f>(Table3[[#This Row],[Emission]]-G$1)/(G$2-G$1)</f>
        <v>1.0739690313033952</v>
      </c>
      <c r="K1841">
        <f>EXP(Table3[[#This Row],[Ln-nm]])</f>
        <v>11118.983632058707</v>
      </c>
    </row>
    <row r="1842" spans="1:11" x14ac:dyDescent="0.3">
      <c r="A1842">
        <v>9.8174030000000005</v>
      </c>
      <c r="B1842">
        <v>39.544713999999999</v>
      </c>
      <c r="C1842">
        <f>(K$1 + (Table2[[#This Row],[LogL]]-F$1)/(F$2-F$1)*(K$2-K$1))</f>
        <v>6.4197354563557942</v>
      </c>
      <c r="D1842">
        <f>(Table2[[#This Row],[Immission]]-G$1)/(G$2-G$1)</f>
        <v>0.98040058484682735</v>
      </c>
      <c r="E1842">
        <f>EXP(Table2[[#This Row],[Ln-nm]])</f>
        <v>613.84070498728704</v>
      </c>
      <c r="G1842" s="2">
        <v>24.648909</v>
      </c>
      <c r="H1842" s="4">
        <v>39.677644999999998</v>
      </c>
      <c r="I1842" s="8">
        <f>(K$1 + (Table3[[#This Row],[LogL]]-F$1)/(F$2-F$1)*(K$2-K$1))</f>
        <v>9.3164613111221062</v>
      </c>
      <c r="J1842" s="9">
        <f>(Table3[[#This Row],[Emission]]-G$1)/(G$2-G$1)</f>
        <v>1.0740683848010253</v>
      </c>
      <c r="K1842">
        <f>EXP(Table3[[#This Row],[Ln-nm]])</f>
        <v>11119.563474259297</v>
      </c>
    </row>
    <row r="1843" spans="1:11" x14ac:dyDescent="0.3">
      <c r="A1843">
        <v>9.8181980000000006</v>
      </c>
      <c r="B1843">
        <v>39.544511</v>
      </c>
      <c r="C1843">
        <f>(K$1 + (Table2[[#This Row],[LogL]]-F$1)/(F$2-F$1)*(K$2-K$1))</f>
        <v>6.4198907269705607</v>
      </c>
      <c r="D1843">
        <f>(Table2[[#This Row],[Immission]]-G$1)/(G$2-G$1)</f>
        <v>0.98025754399562925</v>
      </c>
      <c r="E1843">
        <f>EXP(Table2[[#This Row],[Ln-nm]])</f>
        <v>613.93602381083383</v>
      </c>
      <c r="G1843" s="1">
        <v>24.649177000000002</v>
      </c>
      <c r="H1843" s="3">
        <v>39.677781000000003</v>
      </c>
      <c r="I1843" s="6">
        <f>(K$1 + (Table3[[#This Row],[LogL]]-F$1)/(F$2-F$1)*(K$2-K$1))</f>
        <v>9.3165136539205449</v>
      </c>
      <c r="J1843" s="7">
        <f>(Table3[[#This Row],[Emission]]-G$1)/(G$2-G$1)</f>
        <v>1.0741642151249846</v>
      </c>
      <c r="K1843">
        <f>EXP(Table3[[#This Row],[Ln-nm]])</f>
        <v>11120.145518561738</v>
      </c>
    </row>
    <row r="1844" spans="1:11" x14ac:dyDescent="0.3">
      <c r="A1844">
        <v>9.8189949999999993</v>
      </c>
      <c r="B1844">
        <v>39.544305000000001</v>
      </c>
      <c r="C1844">
        <f>(K$1 + (Table2[[#This Row],[LogL]]-F$1)/(F$2-F$1)*(K$2-K$1))</f>
        <v>6.4200463882032262</v>
      </c>
      <c r="D1844">
        <f>(Table2[[#This Row],[Immission]]-G$1)/(G$2-G$1)</f>
        <v>0.98011238924022648</v>
      </c>
      <c r="E1844">
        <f>EXP(Table2[[#This Row],[Ln-nm]])</f>
        <v>614.03159728742753</v>
      </c>
      <c r="G1844" s="2">
        <v>24.649446999999999</v>
      </c>
      <c r="H1844" s="4">
        <v>39.677912999999997</v>
      </c>
      <c r="I1844" s="8">
        <f>(K$1 + (Table3[[#This Row],[LogL]]-F$1)/(F$2-F$1)*(K$2-K$1))</f>
        <v>9.3165663873368789</v>
      </c>
      <c r="J1844" s="9">
        <f>(Table3[[#This Row],[Emission]]-G$1)/(G$2-G$1)</f>
        <v>1.0742572269099959</v>
      </c>
      <c r="K1844">
        <f>EXP(Table3[[#This Row],[Ln-nm]])</f>
        <v>11120.731937286859</v>
      </c>
    </row>
    <row r="1845" spans="1:11" x14ac:dyDescent="0.3">
      <c r="A1845">
        <v>9.8197939999999999</v>
      </c>
      <c r="B1845">
        <v>39.544096000000003</v>
      </c>
      <c r="C1845">
        <f>(K$1 + (Table2[[#This Row],[LogL]]-F$1)/(F$2-F$1)*(K$2-K$1))</f>
        <v>6.4202024400537914</v>
      </c>
      <c r="D1845">
        <f>(Table2[[#This Row],[Immission]]-G$1)/(G$2-G$1)</f>
        <v>0.97996512058061924</v>
      </c>
      <c r="E1845">
        <f>EXP(Table2[[#This Row],[Ln-nm]])</f>
        <v>614.12742553138264</v>
      </c>
      <c r="G1845" s="1">
        <v>24.649718</v>
      </c>
      <c r="H1845" s="3">
        <v>39.678040000000003</v>
      </c>
      <c r="I1845" s="6">
        <f>(K$1 + (Table3[[#This Row],[LogL]]-F$1)/(F$2-F$1)*(K$2-K$1))</f>
        <v>9.316619316062166</v>
      </c>
      <c r="J1845" s="7">
        <f>(Table3[[#This Row],[Emission]]-G$1)/(G$2-G$1)</f>
        <v>1.0743467155213413</v>
      </c>
      <c r="K1845">
        <f>EXP(Table3[[#This Row],[Ln-nm]])</f>
        <v>11121.32055902992</v>
      </c>
    </row>
    <row r="1846" spans="1:11" x14ac:dyDescent="0.3">
      <c r="A1846">
        <v>9.8205950000000009</v>
      </c>
      <c r="B1846">
        <v>39.543883000000001</v>
      </c>
      <c r="C1846">
        <f>(K$1 + (Table2[[#This Row],[LogL]]-F$1)/(F$2-F$1)*(K$2-K$1))</f>
        <v>6.4203588825222546</v>
      </c>
      <c r="D1846">
        <f>(Table2[[#This Row],[Immission]]-G$1)/(G$2-G$1)</f>
        <v>0.97981503338206921</v>
      </c>
      <c r="E1846">
        <f>EXP(Table2[[#This Row],[Ln-nm]])</f>
        <v>614.22350865732847</v>
      </c>
      <c r="G1846" s="2">
        <v>24.649989999999999</v>
      </c>
      <c r="H1846" s="4">
        <v>39.678162</v>
      </c>
      <c r="I1846" s="8">
        <f>(K$1 + (Table3[[#This Row],[LogL]]-F$1)/(F$2-F$1)*(K$2-K$1))</f>
        <v>9.3166724400964007</v>
      </c>
      <c r="J1846" s="9">
        <f>(Table3[[#This Row],[Emission]]-G$1)/(G$2-G$1)</f>
        <v>1.0744326809590059</v>
      </c>
      <c r="K1846">
        <f>EXP(Table3[[#This Row],[Ln-nm]])</f>
        <v>11121.911384137402</v>
      </c>
    </row>
    <row r="1847" spans="1:11" x14ac:dyDescent="0.3">
      <c r="A1847">
        <v>9.8213980000000003</v>
      </c>
      <c r="B1847">
        <v>39.543666000000002</v>
      </c>
      <c r="C1847">
        <f>(K$1 + (Table2[[#This Row],[LogL]]-F$1)/(F$2-F$1)*(K$2-K$1))</f>
        <v>6.4205157156086168</v>
      </c>
      <c r="D1847">
        <f>(Table2[[#This Row],[Immission]]-G$1)/(G$2-G$1)</f>
        <v>0.97966212764458149</v>
      </c>
      <c r="E1847">
        <f>EXP(Table2[[#This Row],[Ln-nm]])</f>
        <v>614.31984678021252</v>
      </c>
      <c r="G1847" s="1">
        <v>24.650196000000001</v>
      </c>
      <c r="H1847" s="3">
        <v>39.678251000000003</v>
      </c>
      <c r="I1847" s="6">
        <f>(K$1 + (Table3[[#This Row],[LogL]]-F$1)/(F$2-F$1)*(K$2-K$1))</f>
        <v>9.3167126737399748</v>
      </c>
      <c r="J1847" s="7">
        <f>(Table3[[#This Row],[Emission]]-G$1)/(G$2-G$1)</f>
        <v>1.07449539345042</v>
      </c>
      <c r="K1847">
        <f>EXP(Table3[[#This Row],[Ln-nm]])</f>
        <v>11122.358868157789</v>
      </c>
    </row>
    <row r="1848" spans="1:11" x14ac:dyDescent="0.3">
      <c r="A1848">
        <v>9.822203</v>
      </c>
      <c r="B1848">
        <v>39.543446000000003</v>
      </c>
      <c r="C1848">
        <f>(K$1 + (Table2[[#This Row],[LogL]]-F$1)/(F$2-F$1)*(K$2-K$1))</f>
        <v>6.420672939312877</v>
      </c>
      <c r="D1848">
        <f>(Table2[[#This Row],[Immission]]-G$1)/(G$2-G$1)</f>
        <v>0.97950710800288909</v>
      </c>
      <c r="E1848">
        <f>EXP(Table2[[#This Row],[Ln-nm]])</f>
        <v>614.41644001529801</v>
      </c>
      <c r="G1848" s="2">
        <v>24.650333</v>
      </c>
      <c r="H1848" s="4">
        <v>39.678308000000001</v>
      </c>
      <c r="I1848" s="8">
        <f>(K$1 + (Table3[[#This Row],[LogL]]-F$1)/(F$2-F$1)*(K$2-K$1))</f>
        <v>9.3167394310660399</v>
      </c>
      <c r="J1848" s="9">
        <f>(Table3[[#This Row],[Emission]]-G$1)/(G$2-G$1)</f>
        <v>1.0745355576303119</v>
      </c>
      <c r="K1848">
        <f>EXP(Table3[[#This Row],[Ln-nm]])</f>
        <v>11122.656476722224</v>
      </c>
    </row>
    <row r="1849" spans="1:11" x14ac:dyDescent="0.3">
      <c r="A1849">
        <v>9.8230109999999993</v>
      </c>
      <c r="B1849">
        <v>39.543222</v>
      </c>
      <c r="C1849">
        <f>(K$1 + (Table2[[#This Row],[LogL]]-F$1)/(F$2-F$1)*(K$2-K$1))</f>
        <v>6.4208307489439864</v>
      </c>
      <c r="D1849">
        <f>(Table2[[#This Row],[Immission]]-G$1)/(G$2-G$1)</f>
        <v>0.9793492698222539</v>
      </c>
      <c r="E1849">
        <f>EXP(Table2[[#This Row],[Ln-nm]])</f>
        <v>614.51340849812345</v>
      </c>
      <c r="G1849" s="1">
        <v>24.650469999999999</v>
      </c>
      <c r="H1849" s="3">
        <v>39.678364000000002</v>
      </c>
      <c r="I1849" s="6">
        <f>(K$1 + (Table3[[#This Row],[LogL]]-F$1)/(F$2-F$1)*(K$2-K$1))</f>
        <v>9.3167661883921085</v>
      </c>
      <c r="J1849" s="7">
        <f>(Table3[[#This Row],[Emission]]-G$1)/(G$2-G$1)</f>
        <v>1.0745750171754709</v>
      </c>
      <c r="K1849">
        <f>EXP(Table3[[#This Row],[Ln-nm]])</f>
        <v>11122.954093250013</v>
      </c>
    </row>
    <row r="1850" spans="1:11" x14ac:dyDescent="0.3">
      <c r="A1850">
        <v>9.8238199999999996</v>
      </c>
      <c r="B1850">
        <v>39.542994999999998</v>
      </c>
      <c r="C1850">
        <f>(K$1 + (Table2[[#This Row],[LogL]]-F$1)/(F$2-F$1)*(K$2-K$1))</f>
        <v>6.4209887538840444</v>
      </c>
      <c r="D1850">
        <f>(Table2[[#This Row],[Immission]]-G$1)/(G$2-G$1)</f>
        <v>0.97918931773741413</v>
      </c>
      <c r="E1850">
        <f>EXP(Table2[[#This Row],[Ln-nm]])</f>
        <v>614.61051232363809</v>
      </c>
      <c r="G1850" s="2">
        <v>24.650607999999998</v>
      </c>
      <c r="H1850" s="4">
        <v>39.678418999999998</v>
      </c>
      <c r="I1850" s="8">
        <f>(K$1 + (Table3[[#This Row],[LogL]]-F$1)/(F$2-F$1)*(K$2-K$1))</f>
        <v>9.316793141027123</v>
      </c>
      <c r="J1850" s="9">
        <f>(Table3[[#This Row],[Emission]]-G$1)/(G$2-G$1)</f>
        <v>1.0746137720858915</v>
      </c>
      <c r="K1850">
        <f>EXP(Table3[[#This Row],[Ln-nm]])</f>
        <v>11123.253890212114</v>
      </c>
    </row>
    <row r="1851" spans="1:11" x14ac:dyDescent="0.3">
      <c r="A1851">
        <v>9.8246319999999994</v>
      </c>
      <c r="B1851">
        <v>39.542765000000003</v>
      </c>
      <c r="C1851">
        <f>(K$1 + (Table2[[#This Row],[LogL]]-F$1)/(F$2-F$1)*(K$2-K$1))</f>
        <v>6.4211473447509508</v>
      </c>
      <c r="D1851">
        <f>(Table2[[#This Row],[Immission]]-G$1)/(G$2-G$1)</f>
        <v>0.9790272517483749</v>
      </c>
      <c r="E1851">
        <f>EXP(Table2[[#This Row],[Ln-nm]])</f>
        <v>614.70799166705967</v>
      </c>
      <c r="G1851" s="1">
        <v>24.650746000000002</v>
      </c>
      <c r="H1851" s="3">
        <v>39.678472999999997</v>
      </c>
      <c r="I1851" s="6">
        <f>(K$1 + (Table3[[#This Row],[LogL]]-F$1)/(F$2-F$1)*(K$2-K$1))</f>
        <v>9.316820093662141</v>
      </c>
      <c r="J1851" s="7">
        <f>(Table3[[#This Row],[Emission]]-G$1)/(G$2-G$1)</f>
        <v>1.0746518223615789</v>
      </c>
      <c r="K1851">
        <f>EXP(Table3[[#This Row],[Ln-nm]])</f>
        <v>11123.553695254679</v>
      </c>
    </row>
    <row r="1852" spans="1:11" x14ac:dyDescent="0.3">
      <c r="A1852">
        <v>9.8254450000000002</v>
      </c>
      <c r="B1852">
        <v>39.542529999999999</v>
      </c>
      <c r="C1852">
        <f>(K$1 + (Table2[[#This Row],[LogL]]-F$1)/(F$2-F$1)*(K$2-K$1))</f>
        <v>6.4213061309268076</v>
      </c>
      <c r="D1852">
        <f>(Table2[[#This Row],[Immission]]-G$1)/(G$2-G$1)</f>
        <v>0.97886166258565466</v>
      </c>
      <c r="E1852">
        <f>EXP(Table2[[#This Row],[Ln-nm]])</f>
        <v>614.80560654806686</v>
      </c>
      <c r="G1852" s="2">
        <v>24.650884000000001</v>
      </c>
      <c r="H1852" s="4">
        <v>39.678525999999998</v>
      </c>
      <c r="I1852" s="8">
        <f>(K$1 + (Table3[[#This Row],[LogL]]-F$1)/(F$2-F$1)*(K$2-K$1))</f>
        <v>9.3168470462971555</v>
      </c>
      <c r="J1852" s="9">
        <f>(Table3[[#This Row],[Emission]]-G$1)/(G$2-G$1)</f>
        <v>1.074689168002533</v>
      </c>
      <c r="K1852">
        <f>EXP(Table3[[#This Row],[Ln-nm]])</f>
        <v>11123.85350837785</v>
      </c>
    </row>
    <row r="1853" spans="1:11" x14ac:dyDescent="0.3">
      <c r="A1853">
        <v>9.8262610000000006</v>
      </c>
      <c r="B1853">
        <v>39.542292000000003</v>
      </c>
      <c r="C1853">
        <f>(K$1 + (Table2[[#This Row],[LogL]]-F$1)/(F$2-F$1)*(K$2-K$1))</f>
        <v>6.4214655030295118</v>
      </c>
      <c r="D1853">
        <f>(Table2[[#This Row],[Immission]]-G$1)/(G$2-G$1)</f>
        <v>0.97869395951873484</v>
      </c>
      <c r="E1853">
        <f>EXP(Table2[[#This Row],[Ln-nm]])</f>
        <v>614.90359721861898</v>
      </c>
      <c r="G1853" s="1">
        <v>24.651022999999999</v>
      </c>
      <c r="H1853" s="3">
        <v>39.678576999999997</v>
      </c>
      <c r="I1853" s="6">
        <f>(K$1 + (Table3[[#This Row],[LogL]]-F$1)/(F$2-F$1)*(K$2-K$1))</f>
        <v>9.3168741942411213</v>
      </c>
      <c r="J1853" s="7">
        <f>(Table3[[#This Row],[Emission]]-G$1)/(G$2-G$1)</f>
        <v>1.0747251043740158</v>
      </c>
      <c r="K1853">
        <f>EXP(Table3[[#This Row],[Ln-nm]])</f>
        <v>11124.155502228816</v>
      </c>
    </row>
    <row r="1854" spans="1:11" x14ac:dyDescent="0.3">
      <c r="A1854">
        <v>9.8270789999999995</v>
      </c>
      <c r="B1854">
        <v>39.542051000000001</v>
      </c>
      <c r="C1854">
        <f>(K$1 + (Table2[[#This Row],[LogL]]-F$1)/(F$2-F$1)*(K$2-K$1))</f>
        <v>6.4216252657501141</v>
      </c>
      <c r="D1854">
        <f>(Table2[[#This Row],[Immission]]-G$1)/(G$2-G$1)</f>
        <v>0.97852414254760534</v>
      </c>
      <c r="E1854">
        <f>EXP(Table2[[#This Row],[Ln-nm]])</f>
        <v>615.00184373807531</v>
      </c>
      <c r="G1854" s="2">
        <v>24.651161999999999</v>
      </c>
      <c r="H1854" s="4">
        <v>39.678628000000003</v>
      </c>
      <c r="I1854" s="8">
        <f>(K$1 + (Table3[[#This Row],[LogL]]-F$1)/(F$2-F$1)*(K$2-K$1))</f>
        <v>9.316901342185087</v>
      </c>
      <c r="J1854" s="9">
        <f>(Table3[[#This Row],[Emission]]-G$1)/(G$2-G$1)</f>
        <v>1.0747610407455037</v>
      </c>
      <c r="K1854">
        <f>EXP(Table3[[#This Row],[Ln-nm]])</f>
        <v>11124.457504278405</v>
      </c>
    </row>
    <row r="1855" spans="1:11" x14ac:dyDescent="0.3">
      <c r="A1855">
        <v>9.8278990000000004</v>
      </c>
      <c r="B1855">
        <v>39.541806000000001</v>
      </c>
      <c r="C1855">
        <f>(K$1 + (Table2[[#This Row],[LogL]]-F$1)/(F$2-F$1)*(K$2-K$1))</f>
        <v>6.4217854190886161</v>
      </c>
      <c r="D1855">
        <f>(Table2[[#This Row],[Immission]]-G$1)/(G$2-G$1)</f>
        <v>0.97835150703753815</v>
      </c>
      <c r="E1855">
        <f>EXP(Table2[[#This Row],[Ln-nm]])</f>
        <v>615.10034622407534</v>
      </c>
      <c r="G1855" s="1">
        <v>24.651301</v>
      </c>
      <c r="H1855" s="3">
        <v>39.678677</v>
      </c>
      <c r="I1855" s="6">
        <f>(K$1 + (Table3[[#This Row],[LogL]]-F$1)/(F$2-F$1)*(K$2-K$1))</f>
        <v>9.3169284901290528</v>
      </c>
      <c r="J1855" s="7">
        <f>(Table3[[#This Row],[Emission]]-G$1)/(G$2-G$1)</f>
        <v>1.0747955678475152</v>
      </c>
      <c r="K1855">
        <f>EXP(Table3[[#This Row],[Ln-nm]])</f>
        <v>11124.759514526842</v>
      </c>
    </row>
    <row r="1856" spans="1:11" x14ac:dyDescent="0.3">
      <c r="A1856">
        <v>9.8287209999999998</v>
      </c>
      <c r="B1856">
        <v>39.541556999999997</v>
      </c>
      <c r="C1856">
        <f>(K$1 + (Table2[[#This Row],[LogL]]-F$1)/(F$2-F$1)*(K$2-K$1))</f>
        <v>6.4219459630450171</v>
      </c>
      <c r="D1856">
        <f>(Table2[[#This Row],[Immission]]-G$1)/(G$2-G$1)</f>
        <v>0.97817605298852817</v>
      </c>
      <c r="E1856">
        <f>EXP(Table2[[#This Row],[Ln-nm]])</f>
        <v>615.19910479457553</v>
      </c>
      <c r="G1856" s="2">
        <v>24.651440999999998</v>
      </c>
      <c r="H1856" s="4">
        <v>39.678725</v>
      </c>
      <c r="I1856" s="8">
        <f>(K$1 + (Table3[[#This Row],[LogL]]-F$1)/(F$2-F$1)*(K$2-K$1))</f>
        <v>9.316955833381968</v>
      </c>
      <c r="J1856" s="9">
        <f>(Table3[[#This Row],[Emission]]-G$1)/(G$2-G$1)</f>
        <v>1.0748293903147934</v>
      </c>
      <c r="K1856">
        <f>EXP(Table3[[#This Row],[Ln-nm]])</f>
        <v>11125.063705798639</v>
      </c>
    </row>
    <row r="1857" spans="1:11" x14ac:dyDescent="0.3">
      <c r="A1857">
        <v>9.8295449999999995</v>
      </c>
      <c r="B1857">
        <v>39.541303999999997</v>
      </c>
      <c r="C1857">
        <f>(K$1 + (Table2[[#This Row],[LogL]]-F$1)/(F$2-F$1)*(K$2-K$1))</f>
        <v>6.4221068976193161</v>
      </c>
      <c r="D1857">
        <f>(Table2[[#This Row],[Immission]]-G$1)/(G$2-G$1)</f>
        <v>0.9779977804005805</v>
      </c>
      <c r="E1857">
        <f>EXP(Table2[[#This Row],[Ln-nm]])</f>
        <v>615.29811956785124</v>
      </c>
      <c r="G1857" s="1">
        <v>24.651581</v>
      </c>
      <c r="H1857" s="3">
        <v>39.678770999999998</v>
      </c>
      <c r="I1857" s="6">
        <f>(K$1 + (Table3[[#This Row],[LogL]]-F$1)/(F$2-F$1)*(K$2-K$1))</f>
        <v>9.316983176634885</v>
      </c>
      <c r="J1857" s="7">
        <f>(Table3[[#This Row],[Emission]]-G$1)/(G$2-G$1)</f>
        <v>1.0748618035126003</v>
      </c>
      <c r="K1857">
        <f>EXP(Table3[[#This Row],[Ln-nm]])</f>
        <v>11125.367905388148</v>
      </c>
    </row>
    <row r="1858" spans="1:11" x14ac:dyDescent="0.3">
      <c r="A1858">
        <v>9.8303709999999995</v>
      </c>
      <c r="B1858">
        <v>39.541048000000004</v>
      </c>
      <c r="C1858">
        <f>(K$1 + (Table2[[#This Row],[LogL]]-F$1)/(F$2-F$1)*(K$2-K$1))</f>
        <v>6.422268222811514</v>
      </c>
      <c r="D1858">
        <f>(Table2[[#This Row],[Immission]]-G$1)/(G$2-G$1)</f>
        <v>0.97781739390843314</v>
      </c>
      <c r="E1858">
        <f>EXP(Table2[[#This Row],[Ln-nm]])</f>
        <v>615.39739066249842</v>
      </c>
      <c r="G1858" s="2">
        <v>24.651720999999998</v>
      </c>
      <c r="H1858" s="4">
        <v>39.678817000000002</v>
      </c>
      <c r="I1858" s="8">
        <f>(K$1 + (Table3[[#This Row],[LogL]]-F$1)/(F$2-F$1)*(K$2-K$1))</f>
        <v>9.3170105198877984</v>
      </c>
      <c r="J1858" s="9">
        <f>(Table3[[#This Row],[Emission]]-G$1)/(G$2-G$1)</f>
        <v>1.0748942167104121</v>
      </c>
      <c r="K1858">
        <f>EXP(Table3[[#This Row],[Ln-nm]])</f>
        <v>11125.672113295537</v>
      </c>
    </row>
    <row r="1859" spans="1:11" x14ac:dyDescent="0.3">
      <c r="A1859">
        <v>9.8311989999999998</v>
      </c>
      <c r="B1859">
        <v>39.540787999999999</v>
      </c>
      <c r="C1859">
        <f>(K$1 + (Table2[[#This Row],[LogL]]-F$1)/(F$2-F$1)*(K$2-K$1))</f>
        <v>6.4224299386216108</v>
      </c>
      <c r="D1859">
        <f>(Table2[[#This Row],[Immission]]-G$1)/(G$2-G$1)</f>
        <v>0.97763418887733811</v>
      </c>
      <c r="E1859">
        <f>EXP(Table2[[#This Row],[Ln-nm]])</f>
        <v>615.49691819743202</v>
      </c>
      <c r="G1859" s="1">
        <v>24.651862000000001</v>
      </c>
      <c r="H1859" s="3">
        <v>39.678860999999998</v>
      </c>
      <c r="I1859" s="6">
        <f>(K$1 + (Table3[[#This Row],[LogL]]-F$1)/(F$2-F$1)*(K$2-K$1))</f>
        <v>9.317038058449663</v>
      </c>
      <c r="J1859" s="7">
        <f>(Table3[[#This Row],[Emission]]-G$1)/(G$2-G$1)</f>
        <v>1.0749252206387476</v>
      </c>
      <c r="K1859">
        <f>EXP(Table3[[#This Row],[Ln-nm]])</f>
        <v>11125.978502524056</v>
      </c>
    </row>
    <row r="1860" spans="1:11" x14ac:dyDescent="0.3">
      <c r="A1860">
        <v>9.8320299999999996</v>
      </c>
      <c r="B1860">
        <v>39.540523999999998</v>
      </c>
      <c r="C1860">
        <f>(K$1 + (Table2[[#This Row],[LogL]]-F$1)/(F$2-F$1)*(K$2-K$1))</f>
        <v>6.422592240358556</v>
      </c>
      <c r="D1860">
        <f>(Table2[[#This Row],[Immission]]-G$1)/(G$2-G$1)</f>
        <v>0.97744816530730527</v>
      </c>
      <c r="E1860">
        <f>EXP(Table2[[#This Row],[Ln-nm]])</f>
        <v>615.59682252344339</v>
      </c>
      <c r="G1860" s="2">
        <v>24.652003000000001</v>
      </c>
      <c r="H1860" s="4">
        <v>39.678904000000003</v>
      </c>
      <c r="I1860" s="8">
        <f>(K$1 + (Table3[[#This Row],[LogL]]-F$1)/(F$2-F$1)*(K$2-K$1))</f>
        <v>9.3170655970115277</v>
      </c>
      <c r="J1860" s="9">
        <f>(Table3[[#This Row],[Emission]]-G$1)/(G$2-G$1)</f>
        <v>1.0749555199323548</v>
      </c>
      <c r="K1860">
        <f>EXP(Table3[[#This Row],[Ln-nm]])</f>
        <v>11126.284900190209</v>
      </c>
    </row>
    <row r="1861" spans="1:11" x14ac:dyDescent="0.3">
      <c r="A1861">
        <v>9.8328620000000004</v>
      </c>
      <c r="B1861">
        <v>39.540256999999997</v>
      </c>
      <c r="C1861">
        <f>(K$1 + (Table2[[#This Row],[LogL]]-F$1)/(F$2-F$1)*(K$2-K$1))</f>
        <v>6.4227547374044507</v>
      </c>
      <c r="D1861">
        <f>(Table2[[#This Row],[Immission]]-G$1)/(G$2-G$1)</f>
        <v>0.97726002783306776</v>
      </c>
      <c r="E1861">
        <f>EXP(Table2[[#This Row],[Ln-nm]])</f>
        <v>615.69686331651212</v>
      </c>
      <c r="G1861" s="1">
        <v>24.652145000000001</v>
      </c>
      <c r="H1861" s="3">
        <v>39.678946000000003</v>
      </c>
      <c r="I1861" s="6">
        <f>(K$1 + (Table3[[#This Row],[LogL]]-F$1)/(F$2-F$1)*(K$2-K$1))</f>
        <v>9.31709333088234</v>
      </c>
      <c r="J1861" s="7">
        <f>(Table3[[#This Row],[Emission]]-G$1)/(G$2-G$1)</f>
        <v>1.0749851145912239</v>
      </c>
      <c r="K1861">
        <f>EXP(Table3[[#This Row],[Ln-nm]])</f>
        <v>11126.593479417281</v>
      </c>
    </row>
    <row r="1862" spans="1:11" x14ac:dyDescent="0.3">
      <c r="A1862">
        <v>9.8332789999999992</v>
      </c>
      <c r="B1862">
        <v>39.540121999999997</v>
      </c>
      <c r="C1862">
        <f>(K$1 + (Table2[[#This Row],[LogL]]-F$1)/(F$2-F$1)*(K$2-K$1))</f>
        <v>6.422836181236347</v>
      </c>
      <c r="D1862">
        <f>(Table2[[#This Row],[Immission]]-G$1)/(G$2-G$1)</f>
        <v>0.97716490214384677</v>
      </c>
      <c r="E1862">
        <f>EXP(Table2[[#This Row],[Ln-nm]])</f>
        <v>615.7470100703913</v>
      </c>
      <c r="G1862" s="2">
        <v>24.652286</v>
      </c>
      <c r="H1862" s="4">
        <v>39.678986999999999</v>
      </c>
      <c r="I1862" s="8">
        <f>(K$1 + (Table3[[#This Row],[LogL]]-F$1)/(F$2-F$1)*(K$2-K$1))</f>
        <v>9.3171208694442047</v>
      </c>
      <c r="J1862" s="9">
        <f>(Table3[[#This Row],[Emission]]-G$1)/(G$2-G$1)</f>
        <v>1.0750140046153549</v>
      </c>
      <c r="K1862">
        <f>EXP(Table3[[#This Row],[Ln-nm]])</f>
        <v>11126.899894019245</v>
      </c>
    </row>
    <row r="1863" spans="1:11" x14ac:dyDescent="0.3">
      <c r="A1863">
        <v>9.8336970000000008</v>
      </c>
      <c r="B1863">
        <v>39.540011</v>
      </c>
      <c r="C1863">
        <f>(K$1 + (Table2[[#This Row],[LogL]]-F$1)/(F$2-F$1)*(K$2-K$1))</f>
        <v>6.4229178203771937</v>
      </c>
      <c r="D1863">
        <f>(Table2[[#This Row],[Immission]]-G$1)/(G$2-G$1)</f>
        <v>0.97708668768826745</v>
      </c>
      <c r="E1863">
        <f>EXP(Table2[[#This Row],[Ln-nm]])</f>
        <v>615.79728117928948</v>
      </c>
      <c r="G1863" s="1">
        <v>24.652428</v>
      </c>
      <c r="H1863" s="3">
        <v>39.679026</v>
      </c>
      <c r="I1863" s="6">
        <f>(K$1 + (Table3[[#This Row],[LogL]]-F$1)/(F$2-F$1)*(K$2-K$1))</f>
        <v>9.3171486033150188</v>
      </c>
      <c r="J1863" s="7">
        <f>(Table3[[#This Row],[Emission]]-G$1)/(G$2-G$1)</f>
        <v>1.0750414853700194</v>
      </c>
      <c r="K1863">
        <f>EXP(Table3[[#This Row],[Ln-nm]])</f>
        <v>11127.208490302733</v>
      </c>
    </row>
    <row r="1864" spans="1:11" x14ac:dyDescent="0.3">
      <c r="A1864">
        <v>9.8345369999999992</v>
      </c>
      <c r="B1864">
        <v>39.539788999999999</v>
      </c>
      <c r="C1864">
        <f>(K$1 + (Table2[[#This Row],[LogL]]-F$1)/(F$2-F$1)*(K$2-K$1))</f>
        <v>6.4230818798946823</v>
      </c>
      <c r="D1864">
        <f>(Table2[[#This Row],[Immission]]-G$1)/(G$2-G$1)</f>
        <v>0.9769302587771036</v>
      </c>
      <c r="E1864">
        <f>EXP(Table2[[#This Row],[Ln-nm]])</f>
        <v>615.89831687181743</v>
      </c>
      <c r="G1864" s="2">
        <v>24.652570000000001</v>
      </c>
      <c r="H1864" s="4">
        <v>39.679063999999997</v>
      </c>
      <c r="I1864" s="8">
        <f>(K$1 + (Table3[[#This Row],[LogL]]-F$1)/(F$2-F$1)*(K$2-K$1))</f>
        <v>9.3171763371858312</v>
      </c>
      <c r="J1864" s="9">
        <f>(Table3[[#This Row],[Emission]]-G$1)/(G$2-G$1)</f>
        <v>1.0750682614899456</v>
      </c>
      <c r="K1864">
        <f>EXP(Table3[[#This Row],[Ln-nm]])</f>
        <v>11127.517095144889</v>
      </c>
    </row>
    <row r="1865" spans="1:11" x14ac:dyDescent="0.3">
      <c r="A1865">
        <v>9.8353809999999999</v>
      </c>
      <c r="B1865">
        <v>39.539569</v>
      </c>
      <c r="C1865">
        <f>(K$1 + (Table2[[#This Row],[LogL]]-F$1)/(F$2-F$1)*(K$2-K$1))</f>
        <v>6.4232467206479695</v>
      </c>
      <c r="D1865">
        <f>(Table2[[#This Row],[Immission]]-G$1)/(G$2-G$1)</f>
        <v>0.97677523913541131</v>
      </c>
      <c r="E1865">
        <f>EXP(Table2[[#This Row],[Ln-nm]])</f>
        <v>615.99985038251918</v>
      </c>
      <c r="G1865" s="1">
        <v>24.652712999999999</v>
      </c>
      <c r="H1865" s="3">
        <v>39.679101000000003</v>
      </c>
      <c r="I1865" s="6">
        <f>(K$1 + (Table3[[#This Row],[LogL]]-F$1)/(F$2-F$1)*(K$2-K$1))</f>
        <v>9.3172042663655965</v>
      </c>
      <c r="J1865" s="7">
        <f>(Table3[[#This Row],[Emission]]-G$1)/(G$2-G$1)</f>
        <v>1.0750943329751439</v>
      </c>
      <c r="K1865">
        <f>EXP(Table3[[#This Row],[Ln-nm]])</f>
        <v>11127.827881910171</v>
      </c>
    </row>
    <row r="1866" spans="1:11" x14ac:dyDescent="0.3">
      <c r="A1866">
        <v>9.8362300000000005</v>
      </c>
      <c r="B1866">
        <v>39.539349000000001</v>
      </c>
      <c r="C1866">
        <f>(K$1 + (Table2[[#This Row],[LogL]]-F$1)/(F$2-F$1)*(K$2-K$1))</f>
        <v>6.4234125379460041</v>
      </c>
      <c r="D1866">
        <f>(Table2[[#This Row],[Immission]]-G$1)/(G$2-G$1)</f>
        <v>0.97662021949371891</v>
      </c>
      <c r="E1866">
        <f>EXP(Table2[[#This Row],[Ln-nm]])</f>
        <v>616.10200228234123</v>
      </c>
      <c r="G1866" s="2">
        <v>24.652856</v>
      </c>
      <c r="H1866" s="4">
        <v>39.679136999999997</v>
      </c>
      <c r="I1866" s="8">
        <f>(K$1 + (Table3[[#This Row],[LogL]]-F$1)/(F$2-F$1)*(K$2-K$1))</f>
        <v>9.3172321955453583</v>
      </c>
      <c r="J1866" s="9">
        <f>(Table3[[#This Row],[Emission]]-G$1)/(G$2-G$1)</f>
        <v>1.0751196998255987</v>
      </c>
      <c r="K1866">
        <f>EXP(Table3[[#This Row],[Ln-nm]])</f>
        <v>11128.138677355553</v>
      </c>
    </row>
    <row r="1867" spans="1:11" x14ac:dyDescent="0.3">
      <c r="A1867">
        <v>9.8370840000000008</v>
      </c>
      <c r="B1867">
        <v>39.539130999999998</v>
      </c>
      <c r="C1867">
        <f>(K$1 + (Table2[[#This Row],[LogL]]-F$1)/(F$2-F$1)*(K$2-K$1))</f>
        <v>6.423579331788785</v>
      </c>
      <c r="D1867">
        <f>(Table2[[#This Row],[Immission]]-G$1)/(G$2-G$1)</f>
        <v>0.97646660912149286</v>
      </c>
      <c r="E1867">
        <f>EXP(Table2[[#This Row],[Ln-nm]])</f>
        <v>616.20477287335962</v>
      </c>
      <c r="G1867" s="1">
        <v>24.652999000000001</v>
      </c>
      <c r="H1867" s="3">
        <v>39.679170999999997</v>
      </c>
      <c r="I1867" s="6">
        <f>(K$1 + (Table3[[#This Row],[LogL]]-F$1)/(F$2-F$1)*(K$2-K$1))</f>
        <v>9.3172601247251219</v>
      </c>
      <c r="J1867" s="7">
        <f>(Table3[[#This Row],[Emission]]-G$1)/(G$2-G$1)</f>
        <v>1.0751436574065873</v>
      </c>
      <c r="K1867">
        <f>EXP(Table3[[#This Row],[Ln-nm]])</f>
        <v>11128.449481481339</v>
      </c>
    </row>
    <row r="1868" spans="1:11" x14ac:dyDescent="0.3">
      <c r="A1868">
        <v>9.8379429999999992</v>
      </c>
      <c r="B1868">
        <v>39.538913000000001</v>
      </c>
      <c r="C1868">
        <f>(K$1 + (Table2[[#This Row],[LogL]]-F$1)/(F$2-F$1)*(K$2-K$1))</f>
        <v>6.4237471021763124</v>
      </c>
      <c r="D1868">
        <f>(Table2[[#This Row],[Immission]]-G$1)/(G$2-G$1)</f>
        <v>0.97631299874927191</v>
      </c>
      <c r="E1868">
        <f>EXP(Table2[[#This Row],[Ln-nm]])</f>
        <v>616.30816245951382</v>
      </c>
      <c r="G1868" s="2">
        <v>24.653143</v>
      </c>
      <c r="H1868" s="4">
        <v>39.679203999999999</v>
      </c>
      <c r="I1868" s="8">
        <f>(K$1 + (Table3[[#This Row],[LogL]]-F$1)/(F$2-F$1)*(K$2-K$1))</f>
        <v>9.3172882492138349</v>
      </c>
      <c r="J1868" s="9">
        <f>(Table3[[#This Row],[Emission]]-G$1)/(G$2-G$1)</f>
        <v>1.0751669103528427</v>
      </c>
      <c r="K1868">
        <f>EXP(Table3[[#This Row],[Ln-nm]])</f>
        <v>11128.762467834444</v>
      </c>
    </row>
    <row r="1869" spans="1:11" x14ac:dyDescent="0.3">
      <c r="A1869">
        <v>9.8388069999999992</v>
      </c>
      <c r="B1869">
        <v>39.538696999999999</v>
      </c>
      <c r="C1869">
        <f>(K$1 + (Table2[[#This Row],[LogL]]-F$1)/(F$2-F$1)*(K$2-K$1))</f>
        <v>6.4239158491085879</v>
      </c>
      <c r="D1869">
        <f>(Table2[[#This Row],[Immission]]-G$1)/(G$2-G$1)</f>
        <v>0.97616079764651731</v>
      </c>
      <c r="E1869">
        <f>EXP(Table2[[#This Row],[Ln-nm]])</f>
        <v>616.41217134660872</v>
      </c>
      <c r="G1869" s="1">
        <v>24.653286999999999</v>
      </c>
      <c r="H1869" s="3">
        <v>39.679236000000003</v>
      </c>
      <c r="I1869" s="6">
        <f>(K$1 + (Table3[[#This Row],[LogL]]-F$1)/(F$2-F$1)*(K$2-K$1))</f>
        <v>9.3173163737025462</v>
      </c>
      <c r="J1869" s="7">
        <f>(Table3[[#This Row],[Emission]]-G$1)/(G$2-G$1)</f>
        <v>1.0751894586643649</v>
      </c>
      <c r="K1869">
        <f>EXP(Table3[[#This Row],[Ln-nm]])</f>
        <v>11129.075462990235</v>
      </c>
    </row>
    <row r="1870" spans="1:11" x14ac:dyDescent="0.3">
      <c r="A1870">
        <v>9.8396760000000008</v>
      </c>
      <c r="B1870">
        <v>39.538482000000002</v>
      </c>
      <c r="C1870">
        <f>(K$1 + (Table2[[#This Row],[LogL]]-F$1)/(F$2-F$1)*(K$2-K$1))</f>
        <v>6.4240855725856099</v>
      </c>
      <c r="D1870">
        <f>(Table2[[#This Row],[Immission]]-G$1)/(G$2-G$1)</f>
        <v>0.97600930117850093</v>
      </c>
      <c r="E1870">
        <f>EXP(Table2[[#This Row],[Ln-nm]])</f>
        <v>616.51679984231316</v>
      </c>
      <c r="G1870" s="2">
        <v>24.653431000000001</v>
      </c>
      <c r="H1870" s="4">
        <v>39.679267000000003</v>
      </c>
      <c r="I1870" s="8">
        <f>(K$1 + (Table3[[#This Row],[LogL]]-F$1)/(F$2-F$1)*(K$2-K$1))</f>
        <v>9.3173444981912592</v>
      </c>
      <c r="J1870" s="9">
        <f>(Table3[[#This Row],[Emission]]-G$1)/(G$2-G$1)</f>
        <v>1.0752113023411487</v>
      </c>
      <c r="K1870">
        <f>EXP(Table3[[#This Row],[Ln-nm]])</f>
        <v>11129.388466948998</v>
      </c>
    </row>
    <row r="1871" spans="1:11" x14ac:dyDescent="0.3">
      <c r="A1871">
        <v>9.8405489999999993</v>
      </c>
      <c r="B1871">
        <v>39.538266999999998</v>
      </c>
      <c r="C1871">
        <f>(K$1 + (Table2[[#This Row],[LogL]]-F$1)/(F$2-F$1)*(K$2-K$1))</f>
        <v>6.4242560772984287</v>
      </c>
      <c r="D1871">
        <f>(Table2[[#This Row],[Immission]]-G$1)/(G$2-G$1)</f>
        <v>0.97585780471047945</v>
      </c>
      <c r="E1871">
        <f>EXP(Table2[[#This Row],[Ln-nm]])</f>
        <v>616.62192782437182</v>
      </c>
      <c r="G1871" s="1">
        <v>24.653576000000001</v>
      </c>
      <c r="H1871" s="3">
        <v>39.679296999999998</v>
      </c>
      <c r="I1871" s="6">
        <f>(K$1 + (Table3[[#This Row],[LogL]]-F$1)/(F$2-F$1)*(K$2-K$1))</f>
        <v>9.3173728179889217</v>
      </c>
      <c r="J1871" s="7">
        <f>(Table3[[#This Row],[Emission]]-G$1)/(G$2-G$1)</f>
        <v>1.0752324413831946</v>
      </c>
      <c r="K1871">
        <f>EXP(Table3[[#This Row],[Ln-nm]])</f>
        <v>11129.703653441476</v>
      </c>
    </row>
    <row r="1872" spans="1:11" x14ac:dyDescent="0.3">
      <c r="A1872">
        <v>9.8414260000000002</v>
      </c>
      <c r="B1872">
        <v>39.538054000000002</v>
      </c>
      <c r="C1872">
        <f>(K$1 + (Table2[[#This Row],[LogL]]-F$1)/(F$2-F$1)*(K$2-K$1))</f>
        <v>6.4244273632470463</v>
      </c>
      <c r="D1872">
        <f>(Table2[[#This Row],[Immission]]-G$1)/(G$2-G$1)</f>
        <v>0.97570771751193441</v>
      </c>
      <c r="E1872">
        <f>EXP(Table2[[#This Row],[Ln-nm]])</f>
        <v>616.72755554223124</v>
      </c>
      <c r="G1872" s="2">
        <v>24.653721000000001</v>
      </c>
      <c r="H1872" s="4">
        <v>39.679324999999999</v>
      </c>
      <c r="I1872" s="8">
        <f>(K$1 + (Table3[[#This Row],[LogL]]-F$1)/(F$2-F$1)*(K$2-K$1))</f>
        <v>9.3174011377865824</v>
      </c>
      <c r="J1872" s="9">
        <f>(Table3[[#This Row],[Emission]]-G$1)/(G$2-G$1)</f>
        <v>1.0752521711557739</v>
      </c>
      <c r="K1872">
        <f>EXP(Table3[[#This Row],[Ln-nm]])</f>
        <v>11130.01884886008</v>
      </c>
    </row>
    <row r="1873" spans="1:11" x14ac:dyDescent="0.3">
      <c r="A1873">
        <v>9.8423090000000002</v>
      </c>
      <c r="B1873">
        <v>39.537841</v>
      </c>
      <c r="C1873">
        <f>(K$1 + (Table2[[#This Row],[LogL]]-F$1)/(F$2-F$1)*(K$2-K$1))</f>
        <v>6.4245998210493598</v>
      </c>
      <c r="D1873">
        <f>(Table2[[#This Row],[Immission]]-G$1)/(G$2-G$1)</f>
        <v>0.97555763031338438</v>
      </c>
      <c r="E1873">
        <f>EXP(Table2[[#This Row],[Ln-nm]])</f>
        <v>616.83392419287452</v>
      </c>
      <c r="G1873" s="1">
        <v>24.653866000000001</v>
      </c>
      <c r="H1873" s="3">
        <v>39.679352000000002</v>
      </c>
      <c r="I1873" s="6">
        <f>(K$1 + (Table3[[#This Row],[LogL]]-F$1)/(F$2-F$1)*(K$2-K$1))</f>
        <v>9.3174294575842449</v>
      </c>
      <c r="J1873" s="7">
        <f>(Table3[[#This Row],[Emission]]-G$1)/(G$2-G$1)</f>
        <v>1.0752711962936201</v>
      </c>
      <c r="K1873">
        <f>EXP(Table3[[#This Row],[Ln-nm]])</f>
        <v>11130.334053205101</v>
      </c>
    </row>
    <row r="1874" spans="1:11" x14ac:dyDescent="0.3">
      <c r="A1874">
        <v>9.8431960000000007</v>
      </c>
      <c r="B1874">
        <v>39.53763</v>
      </c>
      <c r="C1874">
        <f>(K$1 + (Table2[[#This Row],[LogL]]-F$1)/(F$2-F$1)*(K$2-K$1))</f>
        <v>6.4247730600874711</v>
      </c>
      <c r="D1874">
        <f>(Table2[[#This Row],[Immission]]-G$1)/(G$2-G$1)</f>
        <v>0.97540895238430581</v>
      </c>
      <c r="E1874">
        <f>EXP(Table2[[#This Row],[Ln-nm]])</f>
        <v>616.94079316524778</v>
      </c>
      <c r="G1874" s="2">
        <v>24.654012000000002</v>
      </c>
      <c r="H1874" s="4">
        <v>39.679378</v>
      </c>
      <c r="I1874" s="8">
        <f>(K$1 + (Table3[[#This Row],[LogL]]-F$1)/(F$2-F$1)*(K$2-K$1))</f>
        <v>9.3174579726908568</v>
      </c>
      <c r="J1874" s="9">
        <f>(Table3[[#This Row],[Emission]]-G$1)/(G$2-G$1)</f>
        <v>1.0752895167967282</v>
      </c>
      <c r="K1874">
        <f>EXP(Table3[[#This Row],[Ln-nm]])</f>
        <v>11130.651440392397</v>
      </c>
    </row>
    <row r="1875" spans="1:11" x14ac:dyDescent="0.3">
      <c r="A1875">
        <v>9.844087</v>
      </c>
      <c r="B1875">
        <v>39.537419</v>
      </c>
      <c r="C1875">
        <f>(K$1 + (Table2[[#This Row],[LogL]]-F$1)/(F$2-F$1)*(K$2-K$1))</f>
        <v>6.4249470803613793</v>
      </c>
      <c r="D1875">
        <f>(Table2[[#This Row],[Immission]]-G$1)/(G$2-G$1)</f>
        <v>0.97526027445522712</v>
      </c>
      <c r="E1875">
        <f>EXP(Table2[[#This Row],[Ln-nm]])</f>
        <v>617.04816271302764</v>
      </c>
      <c r="G1875" s="1">
        <v>24.654157999999999</v>
      </c>
      <c r="H1875" s="3">
        <v>39.679402000000003</v>
      </c>
      <c r="I1875" s="6">
        <f>(K$1 + (Table3[[#This Row],[LogL]]-F$1)/(F$2-F$1)*(K$2-K$1))</f>
        <v>9.317486487797467</v>
      </c>
      <c r="J1875" s="7">
        <f>(Table3[[#This Row],[Emission]]-G$1)/(G$2-G$1)</f>
        <v>1.0753064280303697</v>
      </c>
      <c r="K1875">
        <f>EXP(Table3[[#This Row],[Ln-nm]])</f>
        <v>11130.968836630133</v>
      </c>
    </row>
    <row r="1876" spans="1:11" x14ac:dyDescent="0.3">
      <c r="A1876">
        <v>9.8449829999999992</v>
      </c>
      <c r="B1876">
        <v>39.537210000000002</v>
      </c>
      <c r="C1876">
        <f>(K$1 + (Table2[[#This Row],[LogL]]-F$1)/(F$2-F$1)*(K$2-K$1))</f>
        <v>6.4251220771800348</v>
      </c>
      <c r="D1876">
        <f>(Table2[[#This Row],[Immission]]-G$1)/(G$2-G$1)</f>
        <v>0.97511300579561988</v>
      </c>
      <c r="E1876">
        <f>EXP(Table2[[#This Row],[Ln-nm]])</f>
        <v>617.15615362721724</v>
      </c>
      <c r="G1876" s="2">
        <v>24.654304</v>
      </c>
      <c r="H1876" s="4">
        <v>39.679425999999999</v>
      </c>
      <c r="I1876" s="8">
        <f>(K$1 + (Table3[[#This Row],[LogL]]-F$1)/(F$2-F$1)*(K$2-K$1))</f>
        <v>9.3175150029040772</v>
      </c>
      <c r="J1876" s="9">
        <f>(Table3[[#This Row],[Emission]]-G$1)/(G$2-G$1)</f>
        <v>1.0753233392640065</v>
      </c>
      <c r="K1876">
        <f>EXP(Table3[[#This Row],[Ln-nm]])</f>
        <v>11131.286241918586</v>
      </c>
    </row>
    <row r="1877" spans="1:11" x14ac:dyDescent="0.3">
      <c r="A1877">
        <v>9.8458830000000006</v>
      </c>
      <c r="B1877">
        <v>39.537000999999997</v>
      </c>
      <c r="C1877">
        <f>(K$1 + (Table2[[#This Row],[LogL]]-F$1)/(F$2-F$1)*(K$2-K$1))</f>
        <v>6.4252978552344882</v>
      </c>
      <c r="D1877">
        <f>(Table2[[#This Row],[Immission]]-G$1)/(G$2-G$1)</f>
        <v>0.97496573713600765</v>
      </c>
      <c r="E1877">
        <f>EXP(Table2[[#This Row],[Ln-nm]])</f>
        <v>617.26464567017649</v>
      </c>
      <c r="G1877" s="1">
        <v>24.654451000000002</v>
      </c>
      <c r="H1877" s="3">
        <v>39.679448000000001</v>
      </c>
      <c r="I1877" s="6">
        <f>(K$1 + (Table3[[#This Row],[LogL]]-F$1)/(F$2-F$1)*(K$2-K$1))</f>
        <v>9.3175437133196404</v>
      </c>
      <c r="J1877" s="7">
        <f>(Table3[[#This Row],[Emission]]-G$1)/(G$2-G$1)</f>
        <v>1.0753388412281766</v>
      </c>
      <c r="K1877">
        <f>EXP(Table3[[#This Row],[Ln-nm]])</f>
        <v>11131.60583036008</v>
      </c>
    </row>
    <row r="1878" spans="1:11" x14ac:dyDescent="0.3">
      <c r="A1878">
        <v>9.8467870000000008</v>
      </c>
      <c r="B1878">
        <v>39.536793000000003</v>
      </c>
      <c r="C1878">
        <f>(K$1 + (Table2[[#This Row],[LogL]]-F$1)/(F$2-F$1)*(K$2-K$1))</f>
        <v>6.4254744145247393</v>
      </c>
      <c r="D1878">
        <f>(Table2[[#This Row],[Immission]]-G$1)/(G$2-G$1)</f>
        <v>0.97481917311113853</v>
      </c>
      <c r="E1878">
        <f>EXP(Table2[[#This Row],[Ln-nm]])</f>
        <v>617.37363909953137</v>
      </c>
      <c r="G1878" s="2">
        <v>24.654598</v>
      </c>
      <c r="H1878" s="4">
        <v>39.679468</v>
      </c>
      <c r="I1878" s="8">
        <f>(K$1 + (Table3[[#This Row],[LogL]]-F$1)/(F$2-F$1)*(K$2-K$1))</f>
        <v>9.3175724237352</v>
      </c>
      <c r="J1878" s="9">
        <f>(Table3[[#This Row],[Emission]]-G$1)/(G$2-G$1)</f>
        <v>1.0753529339228756</v>
      </c>
      <c r="K1878">
        <f>EXP(Table3[[#This Row],[Ln-nm]])</f>
        <v>11131.925427977183</v>
      </c>
    </row>
    <row r="1879" spans="1:11" x14ac:dyDescent="0.3">
      <c r="A1879">
        <v>9.8476959999999991</v>
      </c>
      <c r="B1879">
        <v>39.536586</v>
      </c>
      <c r="C1879">
        <f>(K$1 + (Table2[[#This Row],[LogL]]-F$1)/(F$2-F$1)*(K$2-K$1))</f>
        <v>6.425651950359736</v>
      </c>
      <c r="D1879">
        <f>(Table2[[#This Row],[Immission]]-G$1)/(G$2-G$1)</f>
        <v>0.97467331372099775</v>
      </c>
      <c r="E1879">
        <f>EXP(Table2[[#This Row],[Ln-nm]])</f>
        <v>617.48325477412106</v>
      </c>
      <c r="G1879" s="1">
        <v>24.654744999999998</v>
      </c>
      <c r="H1879" s="3">
        <v>39.679487999999999</v>
      </c>
      <c r="I1879" s="6">
        <f>(K$1 + (Table3[[#This Row],[LogL]]-F$1)/(F$2-F$1)*(K$2-K$1))</f>
        <v>9.3176011341507596</v>
      </c>
      <c r="J1879" s="7">
        <f>(Table3[[#This Row],[Emission]]-G$1)/(G$2-G$1)</f>
        <v>1.0753670266175743</v>
      </c>
      <c r="K1879">
        <f>EXP(Table3[[#This Row],[Ln-nm]])</f>
        <v>11132.2450347702</v>
      </c>
    </row>
    <row r="1880" spans="1:11" x14ac:dyDescent="0.3">
      <c r="A1880">
        <v>9.8486089999999997</v>
      </c>
      <c r="B1880">
        <v>39.536380000000001</v>
      </c>
      <c r="C1880">
        <f>(K$1 + (Table2[[#This Row],[LogL]]-F$1)/(F$2-F$1)*(K$2-K$1))</f>
        <v>6.4258302674305314</v>
      </c>
      <c r="D1880">
        <f>(Table2[[#This Row],[Immission]]-G$1)/(G$2-G$1)</f>
        <v>0.97452815896559497</v>
      </c>
      <c r="E1880">
        <f>EXP(Table2[[#This Row],[Ln-nm]])</f>
        <v>617.59337239701176</v>
      </c>
      <c r="G1880" s="2">
        <v>24.654893000000001</v>
      </c>
      <c r="H1880" s="4">
        <v>39.679506000000003</v>
      </c>
      <c r="I1880" s="8">
        <f>(K$1 + (Table3[[#This Row],[LogL]]-F$1)/(F$2-F$1)*(K$2-K$1))</f>
        <v>9.3176300398752723</v>
      </c>
      <c r="J1880" s="9">
        <f>(Table3[[#This Row],[Emission]]-G$1)/(G$2-G$1)</f>
        <v>1.0753797100428069</v>
      </c>
      <c r="K1880">
        <f>EXP(Table3[[#This Row],[Ln-nm]])</f>
        <v>11132.566825029149</v>
      </c>
    </row>
    <row r="1881" spans="1:11" x14ac:dyDescent="0.3">
      <c r="A1881">
        <v>9.8495259999999991</v>
      </c>
      <c r="B1881">
        <v>39.536175</v>
      </c>
      <c r="C1881">
        <f>(K$1 + (Table2[[#This Row],[LogL]]-F$1)/(F$2-F$1)*(K$2-K$1))</f>
        <v>6.4260093657371247</v>
      </c>
      <c r="D1881">
        <f>(Table2[[#This Row],[Immission]]-G$1)/(G$2-G$1)</f>
        <v>0.97438370884492553</v>
      </c>
      <c r="E1881">
        <f>EXP(Table2[[#This Row],[Ln-nm]])</f>
        <v>617.70399222978801</v>
      </c>
      <c r="G1881" s="1">
        <v>24.655041000000001</v>
      </c>
      <c r="H1881" s="3">
        <v>39.679523000000003</v>
      </c>
      <c r="I1881" s="6">
        <f>(K$1 + (Table3[[#This Row],[LogL]]-F$1)/(F$2-F$1)*(K$2-K$1))</f>
        <v>9.3176589455997796</v>
      </c>
      <c r="J1881" s="7">
        <f>(Table3[[#This Row],[Emission]]-G$1)/(G$2-G$1)</f>
        <v>1.0753916888333011</v>
      </c>
      <c r="K1881">
        <f>EXP(Table3[[#This Row],[Ln-nm]])</f>
        <v>11132.888624589756</v>
      </c>
    </row>
    <row r="1882" spans="1:11" x14ac:dyDescent="0.3">
      <c r="A1882">
        <v>9.8504470000000008</v>
      </c>
      <c r="B1882">
        <v>39.535971000000004</v>
      </c>
      <c r="C1882">
        <f>(K$1 + (Table2[[#This Row],[LogL]]-F$1)/(F$2-F$1)*(K$2-K$1))</f>
        <v>6.4261892452795149</v>
      </c>
      <c r="D1882">
        <f>(Table2[[#This Row],[Immission]]-G$1)/(G$2-G$1)</f>
        <v>0.97423996335899421</v>
      </c>
      <c r="E1882">
        <f>EXP(Table2[[#This Row],[Ln-nm]])</f>
        <v>617.81511453525798</v>
      </c>
      <c r="G1882" s="2">
        <v>24.655189</v>
      </c>
      <c r="H1882" s="4">
        <v>39.679538999999998</v>
      </c>
      <c r="I1882" s="8">
        <f>(K$1 + (Table3[[#This Row],[LogL]]-F$1)/(F$2-F$1)*(K$2-K$1))</f>
        <v>9.3176878513242904</v>
      </c>
      <c r="J1882" s="9">
        <f>(Table3[[#This Row],[Emission]]-G$1)/(G$2-G$1)</f>
        <v>1.0754029629890571</v>
      </c>
      <c r="K1882">
        <f>EXP(Table3[[#This Row],[Ln-nm]])</f>
        <v>11133.210433452385</v>
      </c>
    </row>
    <row r="1883" spans="1:11" x14ac:dyDescent="0.3">
      <c r="A1883">
        <v>9.8513719999999996</v>
      </c>
      <c r="B1883">
        <v>39.535767999999997</v>
      </c>
      <c r="C1883">
        <f>(K$1 + (Table2[[#This Row],[LogL]]-F$1)/(F$2-F$1)*(K$2-K$1))</f>
        <v>6.4263699060577029</v>
      </c>
      <c r="D1883">
        <f>(Table2[[#This Row],[Immission]]-G$1)/(G$2-G$1)</f>
        <v>0.97409692250779112</v>
      </c>
      <c r="E1883">
        <f>EXP(Table2[[#This Row],[Ln-nm]])</f>
        <v>617.92673957745615</v>
      </c>
      <c r="G1883" s="1">
        <v>24.655338</v>
      </c>
      <c r="H1883" s="3">
        <v>39.679554000000003</v>
      </c>
      <c r="I1883" s="6">
        <f>(K$1 + (Table3[[#This Row],[LogL]]-F$1)/(F$2-F$1)*(K$2-K$1))</f>
        <v>9.3177169523577508</v>
      </c>
      <c r="J1883" s="7">
        <f>(Table3[[#This Row],[Emission]]-G$1)/(G$2-G$1)</f>
        <v>1.0754135325100851</v>
      </c>
      <c r="K1883">
        <f>EXP(Table3[[#This Row],[Ln-nm]])</f>
        <v>11133.534426095968</v>
      </c>
    </row>
    <row r="1884" spans="1:11" x14ac:dyDescent="0.3">
      <c r="A1884">
        <v>9.8523010000000006</v>
      </c>
      <c r="B1884">
        <v>39.535564999999998</v>
      </c>
      <c r="C1884">
        <f>(K$1 + (Table2[[#This Row],[LogL]]-F$1)/(F$2-F$1)*(K$2-K$1))</f>
        <v>6.4265513480716887</v>
      </c>
      <c r="D1884">
        <f>(Table2[[#This Row],[Immission]]-G$1)/(G$2-G$1)</f>
        <v>0.97395388165659302</v>
      </c>
      <c r="E1884">
        <f>EXP(Table2[[#This Row],[Ln-nm]])</f>
        <v>618.03886762164223</v>
      </c>
      <c r="G1884" s="2">
        <v>24.655487000000001</v>
      </c>
      <c r="H1884" s="4">
        <v>39.679566999999999</v>
      </c>
      <c r="I1884" s="8">
        <f>(K$1 + (Table3[[#This Row],[LogL]]-F$1)/(F$2-F$1)*(K$2-K$1))</f>
        <v>9.3177460533912093</v>
      </c>
      <c r="J1884" s="9">
        <f>(Table3[[#This Row],[Emission]]-G$1)/(G$2-G$1)</f>
        <v>1.0754226927616366</v>
      </c>
      <c r="K1884">
        <f>EXP(Table3[[#This Row],[Ln-nm]])</f>
        <v>11133.858428168187</v>
      </c>
    </row>
    <row r="1885" spans="1:11" x14ac:dyDescent="0.3">
      <c r="A1885">
        <v>9.8532340000000005</v>
      </c>
      <c r="B1885">
        <v>39.535364000000001</v>
      </c>
      <c r="C1885">
        <f>(K$1 + (Table2[[#This Row],[LogL]]-F$1)/(F$2-F$1)*(K$2-K$1))</f>
        <v>6.4267335713214715</v>
      </c>
      <c r="D1885">
        <f>(Table2[[#This Row],[Immission]]-G$1)/(G$2-G$1)</f>
        <v>0.97381225007486627</v>
      </c>
      <c r="E1885">
        <f>EXP(Table2[[#This Row],[Ln-nm]])</f>
        <v>618.15149893430259</v>
      </c>
      <c r="G1885" s="1">
        <v>24.655636999999999</v>
      </c>
      <c r="H1885" s="3">
        <v>39.679578999999997</v>
      </c>
      <c r="I1885" s="6">
        <f>(K$1 + (Table3[[#This Row],[LogL]]-F$1)/(F$2-F$1)*(K$2-K$1))</f>
        <v>9.3177753497336191</v>
      </c>
      <c r="J1885" s="7">
        <f>(Table3[[#This Row],[Emission]]-G$1)/(G$2-G$1)</f>
        <v>1.0754311483784549</v>
      </c>
      <c r="K1885">
        <f>EXP(Table3[[#This Row],[Ln-nm]])</f>
        <v>11134.184614275047</v>
      </c>
    </row>
    <row r="1886" spans="1:11" x14ac:dyDescent="0.3">
      <c r="A1886">
        <v>9.8541709999999991</v>
      </c>
      <c r="B1886">
        <v>39.535162999999997</v>
      </c>
      <c r="C1886">
        <f>(K$1 + (Table2[[#This Row],[LogL]]-F$1)/(F$2-F$1)*(K$2-K$1))</f>
        <v>6.4269165758070521</v>
      </c>
      <c r="D1886">
        <f>(Table2[[#This Row],[Immission]]-G$1)/(G$2-G$1)</f>
        <v>0.97367061849313463</v>
      </c>
      <c r="E1886">
        <f>EXP(Table2[[#This Row],[Ln-nm]])</f>
        <v>618.26463378315259</v>
      </c>
      <c r="G1886" s="2">
        <v>24.655785999999999</v>
      </c>
      <c r="H1886" s="4">
        <v>39.679589999999997</v>
      </c>
      <c r="I1886" s="8">
        <f>(K$1 + (Table3[[#This Row],[LogL]]-F$1)/(F$2-F$1)*(K$2-K$1))</f>
        <v>9.3178044507670776</v>
      </c>
      <c r="J1886" s="9">
        <f>(Table3[[#This Row],[Emission]]-G$1)/(G$2-G$1)</f>
        <v>1.0754388993605399</v>
      </c>
      <c r="K1886">
        <f>EXP(Table3[[#This Row],[Ln-nm]])</f>
        <v>11134.508635268692</v>
      </c>
    </row>
    <row r="1887" spans="1:11" x14ac:dyDescent="0.3">
      <c r="A1887">
        <v>9.8551120000000001</v>
      </c>
      <c r="B1887">
        <v>39.534962999999998</v>
      </c>
      <c r="C1887">
        <f>(K$1 + (Table2[[#This Row],[LogL]]-F$1)/(F$2-F$1)*(K$2-K$1))</f>
        <v>6.4271003615284297</v>
      </c>
      <c r="D1887">
        <f>(Table2[[#This Row],[Immission]]-G$1)/(G$2-G$1)</f>
        <v>0.97352969154614111</v>
      </c>
      <c r="E1887">
        <f>EXP(Table2[[#This Row],[Ln-nm]])</f>
        <v>618.37827243713582</v>
      </c>
      <c r="G1887" s="1">
        <v>24.655936000000001</v>
      </c>
      <c r="H1887" s="3">
        <v>39.679599000000003</v>
      </c>
      <c r="I1887" s="6">
        <f>(K$1 + (Table3[[#This Row],[LogL]]-F$1)/(F$2-F$1)*(K$2-K$1))</f>
        <v>9.3178337471094856</v>
      </c>
      <c r="J1887" s="7">
        <f>(Table3[[#This Row],[Emission]]-G$1)/(G$2-G$1)</f>
        <v>1.0754452410731588</v>
      </c>
      <c r="K1887">
        <f>EXP(Table3[[#This Row],[Ln-nm]])</f>
        <v>11134.834840424501</v>
      </c>
    </row>
    <row r="1888" spans="1:11" x14ac:dyDescent="0.3">
      <c r="A1888">
        <v>9.8560560000000006</v>
      </c>
      <c r="B1888">
        <v>39.534764000000003</v>
      </c>
      <c r="C1888">
        <f>(K$1 + (Table2[[#This Row],[LogL]]-F$1)/(F$2-F$1)*(K$2-K$1))</f>
        <v>6.4272847331766565</v>
      </c>
      <c r="D1888">
        <f>(Table2[[#This Row],[Immission]]-G$1)/(G$2-G$1)</f>
        <v>0.9733894692338857</v>
      </c>
      <c r="E1888">
        <f>EXP(Table2[[#This Row],[Ln-nm]])</f>
        <v>618.49229436933547</v>
      </c>
      <c r="G1888" s="2">
        <v>24.656086999999999</v>
      </c>
      <c r="H1888" s="4">
        <v>39.679606999999997</v>
      </c>
      <c r="I1888" s="8">
        <f>(K$1 + (Table3[[#This Row],[LogL]]-F$1)/(F$2-F$1)*(K$2-K$1))</f>
        <v>9.3178632387608467</v>
      </c>
      <c r="J1888" s="9">
        <f>(Table3[[#This Row],[Emission]]-G$1)/(G$2-G$1)</f>
        <v>1.0754508781510344</v>
      </c>
      <c r="K1888">
        <f>EXP(Table3[[#This Row],[Ln-nm]])</f>
        <v>11135.163229933927</v>
      </c>
    </row>
    <row r="1889" spans="1:11" x14ac:dyDescent="0.3">
      <c r="A1889">
        <v>9.8570039999999999</v>
      </c>
      <c r="B1889">
        <v>39.534565999999998</v>
      </c>
      <c r="C1889">
        <f>(K$1 + (Table2[[#This Row],[LogL]]-F$1)/(F$2-F$1)*(K$2-K$1))</f>
        <v>6.4274698860606803</v>
      </c>
      <c r="D1889">
        <f>(Table2[[#This Row],[Immission]]-G$1)/(G$2-G$1)</f>
        <v>0.97324995155635863</v>
      </c>
      <c r="E1889">
        <f>EXP(Table2[[#This Row],[Ln-nm]])</f>
        <v>618.60682060348847</v>
      </c>
      <c r="G1889" s="1">
        <v>24.656237000000001</v>
      </c>
      <c r="H1889" s="3">
        <v>39.679614000000001</v>
      </c>
      <c r="I1889" s="6">
        <f>(K$1 + (Table3[[#This Row],[LogL]]-F$1)/(F$2-F$1)*(K$2-K$1))</f>
        <v>9.3178925351032547</v>
      </c>
      <c r="J1889" s="7">
        <f>(Table3[[#This Row],[Emission]]-G$1)/(G$2-G$1)</f>
        <v>1.0754558105941816</v>
      </c>
      <c r="K1889">
        <f>EXP(Table3[[#This Row],[Ln-nm]])</f>
        <v>11135.489454267248</v>
      </c>
    </row>
    <row r="1890" spans="1:11" x14ac:dyDescent="0.3">
      <c r="A1890">
        <v>9.8579559999999997</v>
      </c>
      <c r="B1890">
        <v>39.534368000000001</v>
      </c>
      <c r="C1890">
        <f>(K$1 + (Table2[[#This Row],[LogL]]-F$1)/(F$2-F$1)*(K$2-K$1))</f>
        <v>6.4276558201805019</v>
      </c>
      <c r="D1890">
        <f>(Table2[[#This Row],[Immission]]-G$1)/(G$2-G$1)</f>
        <v>0.97311043387883644</v>
      </c>
      <c r="E1890">
        <f>EXP(Table2[[#This Row],[Ln-nm]])</f>
        <v>618.72185141193768</v>
      </c>
      <c r="G1890" s="2">
        <v>24.656389000000001</v>
      </c>
      <c r="H1890" s="4">
        <v>39.67962</v>
      </c>
      <c r="I1890" s="8">
        <f>(K$1 + (Table3[[#This Row],[LogL]]-F$1)/(F$2-F$1)*(K$2-K$1))</f>
        <v>9.3179222220635616</v>
      </c>
      <c r="J1890" s="9">
        <f>(Table3[[#This Row],[Emission]]-G$1)/(G$2-G$1)</f>
        <v>1.0754600384025907</v>
      </c>
      <c r="K1890">
        <f>EXP(Table3[[#This Row],[Ln-nm]])</f>
        <v>11135.820038007663</v>
      </c>
    </row>
    <row r="1891" spans="1:11" x14ac:dyDescent="0.3">
      <c r="A1891">
        <v>9.8589120000000001</v>
      </c>
      <c r="B1891">
        <v>39.534171000000001</v>
      </c>
      <c r="C1891">
        <f>(K$1 + (Table2[[#This Row],[LogL]]-F$1)/(F$2-F$1)*(K$2-K$1))</f>
        <v>6.4278425355361213</v>
      </c>
      <c r="D1891">
        <f>(Table2[[#This Row],[Immission]]-G$1)/(G$2-G$1)</f>
        <v>0.97297162083604749</v>
      </c>
      <c r="E1891">
        <f>EXP(Table2[[#This Row],[Ln-nm]])</f>
        <v>618.83738706825852</v>
      </c>
      <c r="G1891" s="1">
        <v>24.65654</v>
      </c>
      <c r="H1891" s="3">
        <v>39.679625000000001</v>
      </c>
      <c r="I1891" s="6">
        <f>(K$1 + (Table3[[#This Row],[LogL]]-F$1)/(F$2-F$1)*(K$2-K$1))</f>
        <v>9.317951713714919</v>
      </c>
      <c r="J1891" s="7">
        <f>(Table3[[#This Row],[Emission]]-G$1)/(G$2-G$1)</f>
        <v>1.0754635615762667</v>
      </c>
      <c r="K1891">
        <f>EXP(Table3[[#This Row],[Ln-nm]])</f>
        <v>11136.148456572582</v>
      </c>
    </row>
    <row r="1892" spans="1:11" x14ac:dyDescent="0.3">
      <c r="A1892">
        <v>9.8598710000000001</v>
      </c>
      <c r="B1892">
        <v>39.533974999999998</v>
      </c>
      <c r="C1892">
        <f>(K$1 + (Table2[[#This Row],[LogL]]-F$1)/(F$2-F$1)*(K$2-K$1))</f>
        <v>6.4280298368185882</v>
      </c>
      <c r="D1892">
        <f>(Table2[[#This Row],[Immission]]-G$1)/(G$2-G$1)</f>
        <v>0.97283351242799176</v>
      </c>
      <c r="E1892">
        <f>EXP(Table2[[#This Row],[Ln-nm]])</f>
        <v>618.9533069601282</v>
      </c>
      <c r="G1892" s="2">
        <v>24.656692</v>
      </c>
      <c r="H1892" s="4">
        <v>39.679628000000001</v>
      </c>
      <c r="I1892" s="8">
        <f>(K$1 + (Table3[[#This Row],[LogL]]-F$1)/(F$2-F$1)*(K$2-K$1))</f>
        <v>9.3179814006752277</v>
      </c>
      <c r="J1892" s="9">
        <f>(Table3[[#This Row],[Emission]]-G$1)/(G$2-G$1)</f>
        <v>1.0754656754804712</v>
      </c>
      <c r="K1892">
        <f>EXP(Table3[[#This Row],[Ln-nm]])</f>
        <v>11136.479059877085</v>
      </c>
    </row>
    <row r="1893" spans="1:11" x14ac:dyDescent="0.3">
      <c r="A1893">
        <v>9.8608329999999995</v>
      </c>
      <c r="B1893">
        <v>39.53378</v>
      </c>
      <c r="C1893">
        <f>(K$1 + (Table2[[#This Row],[LogL]]-F$1)/(F$2-F$1)*(K$2-K$1))</f>
        <v>6.4282177240279035</v>
      </c>
      <c r="D1893">
        <f>(Table2[[#This Row],[Immission]]-G$1)/(G$2-G$1)</f>
        <v>0.97269610865467415</v>
      </c>
      <c r="E1893">
        <f>EXP(Table2[[#This Row],[Ln-nm]])</f>
        <v>619.06961129537569</v>
      </c>
      <c r="G1893" s="1">
        <v>24.656844</v>
      </c>
      <c r="H1893" s="3">
        <v>39.679630000000003</v>
      </c>
      <c r="I1893" s="6">
        <f>(K$1 + (Table3[[#This Row],[LogL]]-F$1)/(F$2-F$1)*(K$2-K$1))</f>
        <v>9.3180110876355347</v>
      </c>
      <c r="J1893" s="7">
        <f>(Table3[[#This Row],[Emission]]-G$1)/(G$2-G$1)</f>
        <v>1.0754670847499428</v>
      </c>
      <c r="K1893">
        <f>EXP(Table3[[#This Row],[Ln-nm]])</f>
        <v>11136.809672996318</v>
      </c>
    </row>
    <row r="1894" spans="1:11" x14ac:dyDescent="0.3">
      <c r="A1894">
        <v>9.8617989999999995</v>
      </c>
      <c r="B1894">
        <v>39.533586</v>
      </c>
      <c r="C1894">
        <f>(K$1 + (Table2[[#This Row],[LogL]]-F$1)/(F$2-F$1)*(K$2-K$1))</f>
        <v>6.4284063924730166</v>
      </c>
      <c r="D1894">
        <f>(Table2[[#This Row],[Immission]]-G$1)/(G$2-G$1)</f>
        <v>0.97255940951608988</v>
      </c>
      <c r="E1894">
        <f>EXP(Table2[[#This Row],[Ln-nm]])</f>
        <v>619.18642121518212</v>
      </c>
      <c r="G1894" s="2">
        <v>24.656995999999999</v>
      </c>
      <c r="H1894" s="4">
        <v>39.679630000000003</v>
      </c>
      <c r="I1894" s="8">
        <f>(K$1 + (Table3[[#This Row],[LogL]]-F$1)/(F$2-F$1)*(K$2-K$1))</f>
        <v>9.3180407745958433</v>
      </c>
      <c r="J1894" s="9">
        <f>(Table3[[#This Row],[Emission]]-G$1)/(G$2-G$1)</f>
        <v>1.0754670847499428</v>
      </c>
      <c r="K1894">
        <f>EXP(Table3[[#This Row],[Ln-nm]])</f>
        <v>11137.140295930618</v>
      </c>
    </row>
    <row r="1895" spans="1:11" x14ac:dyDescent="0.3">
      <c r="A1895">
        <v>9.8627690000000001</v>
      </c>
      <c r="B1895">
        <v>39.533391999999999</v>
      </c>
      <c r="C1895">
        <f>(K$1 + (Table2[[#This Row],[LogL]]-F$1)/(F$2-F$1)*(K$2-K$1))</f>
        <v>6.4285958421539275</v>
      </c>
      <c r="D1895">
        <f>(Table2[[#This Row],[Immission]]-G$1)/(G$2-G$1)</f>
        <v>0.97242271037750549</v>
      </c>
      <c r="E1895">
        <f>EXP(Table2[[#This Row],[Ln-nm]])</f>
        <v>619.30373699747361</v>
      </c>
      <c r="G1895" s="1">
        <v>24.657149</v>
      </c>
      <c r="H1895" s="3">
        <v>39.679628999999998</v>
      </c>
      <c r="I1895" s="6">
        <f>(K$1 + (Table3[[#This Row],[LogL]]-F$1)/(F$2-F$1)*(K$2-K$1))</f>
        <v>9.3180706568650997</v>
      </c>
      <c r="J1895" s="7">
        <f>(Table3[[#This Row],[Emission]]-G$1)/(G$2-G$1)</f>
        <v>1.0754663801152045</v>
      </c>
      <c r="K1895">
        <f>EXP(Table3[[#This Row],[Ln-nm]])</f>
        <v>11137.473103928191</v>
      </c>
    </row>
    <row r="1896" spans="1:11" x14ac:dyDescent="0.3">
      <c r="A1896">
        <v>9.8637420000000002</v>
      </c>
      <c r="B1896">
        <v>39.533199000000003</v>
      </c>
      <c r="C1896">
        <f>(K$1 + (Table2[[#This Row],[LogL]]-F$1)/(F$2-F$1)*(K$2-K$1))</f>
        <v>6.428785877761686</v>
      </c>
      <c r="D1896">
        <f>(Table2[[#This Row],[Immission]]-G$1)/(G$2-G$1)</f>
        <v>0.97228671587365934</v>
      </c>
      <c r="E1896">
        <f>EXP(Table2[[#This Row],[Ln-nm]])</f>
        <v>619.42143794285209</v>
      </c>
      <c r="G1896" s="2">
        <v>24.657302000000001</v>
      </c>
      <c r="H1896" s="4">
        <v>39.679627000000004</v>
      </c>
      <c r="I1896" s="8">
        <f>(K$1 + (Table3[[#This Row],[LogL]]-F$1)/(F$2-F$1)*(K$2-K$1))</f>
        <v>9.3181005391343561</v>
      </c>
      <c r="J1896" s="9">
        <f>(Table3[[#This Row],[Emission]]-G$1)/(G$2-G$1)</f>
        <v>1.075464970845738</v>
      </c>
      <c r="K1896">
        <f>EXP(Table3[[#This Row],[Ln-nm]])</f>
        <v>11137.805921870971</v>
      </c>
    </row>
    <row r="1897" spans="1:11" x14ac:dyDescent="0.3">
      <c r="A1897">
        <v>9.8647179999999999</v>
      </c>
      <c r="B1897">
        <v>39.533006999999998</v>
      </c>
      <c r="C1897">
        <f>(K$1 + (Table2[[#This Row],[LogL]]-F$1)/(F$2-F$1)*(K$2-K$1))</f>
        <v>6.4289764992962928</v>
      </c>
      <c r="D1897">
        <f>(Table2[[#This Row],[Immission]]-G$1)/(G$2-G$1)</f>
        <v>0.9721514260045413</v>
      </c>
      <c r="E1897">
        <f>EXP(Table2[[#This Row],[Ln-nm]])</f>
        <v>619.53952426246133</v>
      </c>
      <c r="G1897" s="1">
        <v>24.657456</v>
      </c>
      <c r="H1897" s="3">
        <v>39.679623999999997</v>
      </c>
      <c r="I1897" s="6">
        <f>(K$1 + (Table3[[#This Row],[LogL]]-F$1)/(F$2-F$1)*(K$2-K$1))</f>
        <v>9.3181306167125619</v>
      </c>
      <c r="J1897" s="7">
        <f>(Table3[[#This Row],[Emission]]-G$1)/(G$2-G$1)</f>
        <v>1.0754628569415285</v>
      </c>
      <c r="K1897">
        <f>EXP(Table3[[#This Row],[Ln-nm]])</f>
        <v>11138.140925137644</v>
      </c>
    </row>
    <row r="1898" spans="1:11" x14ac:dyDescent="0.3">
      <c r="A1898">
        <v>9.8656970000000008</v>
      </c>
      <c r="B1898">
        <v>39.532814999999999</v>
      </c>
      <c r="C1898">
        <f>(K$1 + (Table2[[#This Row],[LogL]]-F$1)/(F$2-F$1)*(K$2-K$1))</f>
        <v>6.4291677067577488</v>
      </c>
      <c r="D1898">
        <f>(Table2[[#This Row],[Immission]]-G$1)/(G$2-G$1)</f>
        <v>0.97201613613542837</v>
      </c>
      <c r="E1898">
        <f>EXP(Table2[[#This Row],[Ln-nm]])</f>
        <v>619.65799616816241</v>
      </c>
      <c r="G1898" s="2">
        <v>24.657609999999998</v>
      </c>
      <c r="H1898" s="4">
        <v>39.67962</v>
      </c>
      <c r="I1898" s="8">
        <f>(K$1 + (Table3[[#This Row],[LogL]]-F$1)/(F$2-F$1)*(K$2-K$1))</f>
        <v>9.3181606942907695</v>
      </c>
      <c r="J1898" s="9">
        <f>(Table3[[#This Row],[Emission]]-G$1)/(G$2-G$1)</f>
        <v>1.0754600384025907</v>
      </c>
      <c r="K1898">
        <f>EXP(Table3[[#This Row],[Ln-nm]])</f>
        <v>11138.475938480578</v>
      </c>
    </row>
    <row r="1899" spans="1:11" x14ac:dyDescent="0.3">
      <c r="A1899">
        <v>9.8666800000000006</v>
      </c>
      <c r="B1899">
        <v>39.532625000000003</v>
      </c>
      <c r="C1899">
        <f>(K$1 + (Table2[[#This Row],[LogL]]-F$1)/(F$2-F$1)*(K$2-K$1))</f>
        <v>6.429359695455001</v>
      </c>
      <c r="D1899">
        <f>(Table2[[#This Row],[Immission]]-G$1)/(G$2-G$1)</f>
        <v>0.97188225553578678</v>
      </c>
      <c r="E1899">
        <f>EXP(Table2[[#This Row],[Ln-nm]])</f>
        <v>619.77697492051095</v>
      </c>
      <c r="G1899" s="1">
        <v>24.657764</v>
      </c>
      <c r="H1899" s="3">
        <v>39.679614000000001</v>
      </c>
      <c r="I1899" s="6">
        <f>(K$1 + (Table3[[#This Row],[LogL]]-F$1)/(F$2-F$1)*(K$2-K$1))</f>
        <v>9.3181907718689772</v>
      </c>
      <c r="J1899" s="7">
        <f>(Table3[[#This Row],[Emission]]-G$1)/(G$2-G$1)</f>
        <v>1.0754558105941816</v>
      </c>
      <c r="K1899">
        <f>EXP(Table3[[#This Row],[Ln-nm]])</f>
        <v>11138.810961900053</v>
      </c>
    </row>
    <row r="1900" spans="1:11" x14ac:dyDescent="0.3">
      <c r="A1900">
        <v>9.8676650000000006</v>
      </c>
      <c r="B1900">
        <v>39.532435</v>
      </c>
      <c r="C1900">
        <f>(K$1 + (Table2[[#This Row],[LogL]]-F$1)/(F$2-F$1)*(K$2-K$1))</f>
        <v>6.429552074770152</v>
      </c>
      <c r="D1900">
        <f>(Table2[[#This Row],[Immission]]-G$1)/(G$2-G$1)</f>
        <v>0.97174837493614008</v>
      </c>
      <c r="E1900">
        <f>EXP(Table2[[#This Row],[Ln-nm]])</f>
        <v>619.89621866013931</v>
      </c>
      <c r="G1900" s="2">
        <v>24.657917999999999</v>
      </c>
      <c r="H1900" s="4">
        <v>39.679606999999997</v>
      </c>
      <c r="I1900" s="8">
        <f>(K$1 + (Table3[[#This Row],[LogL]]-F$1)/(F$2-F$1)*(K$2-K$1))</f>
        <v>9.318220849447183</v>
      </c>
      <c r="J1900" s="9">
        <f>(Table3[[#This Row],[Emission]]-G$1)/(G$2-G$1)</f>
        <v>1.0754508781510344</v>
      </c>
      <c r="K1900">
        <f>EXP(Table3[[#This Row],[Ln-nm]])</f>
        <v>11139.145995396351</v>
      </c>
    </row>
    <row r="1901" spans="1:11" x14ac:dyDescent="0.3">
      <c r="A1901">
        <v>9.8686539999999994</v>
      </c>
      <c r="B1901">
        <v>39.532245000000003</v>
      </c>
      <c r="C1901">
        <f>(K$1 + (Table2[[#This Row],[LogL]]-F$1)/(F$2-F$1)*(K$2-K$1))</f>
        <v>6.4297452353211009</v>
      </c>
      <c r="D1901">
        <f>(Table2[[#This Row],[Immission]]-G$1)/(G$2-G$1)</f>
        <v>0.97161449433649849</v>
      </c>
      <c r="E1901">
        <f>EXP(Table2[[#This Row],[Ln-nm]])</f>
        <v>620.01596972048492</v>
      </c>
      <c r="G1901" s="1">
        <v>24.658073000000002</v>
      </c>
      <c r="H1901" s="3">
        <v>39.679597999999999</v>
      </c>
      <c r="I1901" s="6">
        <f>(K$1 + (Table3[[#This Row],[LogL]]-F$1)/(F$2-F$1)*(K$2-K$1))</f>
        <v>9.3182511223343383</v>
      </c>
      <c r="J1901" s="7">
        <f>(Table3[[#This Row],[Emission]]-G$1)/(G$2-G$1)</f>
        <v>1.0754445364384204</v>
      </c>
      <c r="K1901">
        <f>EXP(Table3[[#This Row],[Ln-nm]])</f>
        <v>11139.483214610351</v>
      </c>
    </row>
    <row r="1902" spans="1:11" x14ac:dyDescent="0.3">
      <c r="A1902">
        <v>9.8696459999999995</v>
      </c>
      <c r="B1902">
        <v>39.532055999999997</v>
      </c>
      <c r="C1902">
        <f>(K$1 + (Table2[[#This Row],[LogL]]-F$1)/(F$2-F$1)*(K$2-K$1))</f>
        <v>6.4299389817988981</v>
      </c>
      <c r="D1902">
        <f>(Table2[[#This Row],[Immission]]-G$1)/(G$2-G$1)</f>
        <v>0.97148131837158513</v>
      </c>
      <c r="E1902">
        <f>EXP(Table2[[#This Row],[Ln-nm]])</f>
        <v>620.13610726853381</v>
      </c>
      <c r="G1902" s="2">
        <v>24.658228999999999</v>
      </c>
      <c r="H1902" s="4">
        <v>39.679588000000003</v>
      </c>
      <c r="I1902" s="8">
        <f>(K$1 + (Table3[[#This Row],[LogL]]-F$1)/(F$2-F$1)*(K$2-K$1))</f>
        <v>9.318281590530443</v>
      </c>
      <c r="J1902" s="9">
        <f>(Table3[[#This Row],[Emission]]-G$1)/(G$2-G$1)</f>
        <v>1.0754374900910737</v>
      </c>
      <c r="K1902">
        <f>EXP(Table3[[#This Row],[Ln-nm]])</f>
        <v>11139.822619739944</v>
      </c>
    </row>
    <row r="1903" spans="1:11" x14ac:dyDescent="0.3">
      <c r="A1903">
        <v>9.8706399999999999</v>
      </c>
      <c r="B1903">
        <v>39.531868000000003</v>
      </c>
      <c r="C1903">
        <f>(K$1 + (Table2[[#This Row],[LogL]]-F$1)/(F$2-F$1)*(K$2-K$1))</f>
        <v>6.4301331188945943</v>
      </c>
      <c r="D1903">
        <f>(Table2[[#This Row],[Immission]]-G$1)/(G$2-G$1)</f>
        <v>0.97134884704141489</v>
      </c>
      <c r="E1903">
        <f>EXP(Table2[[#This Row],[Ln-nm]])</f>
        <v>620.2565103783121</v>
      </c>
      <c r="G1903" s="1">
        <v>24.658384000000002</v>
      </c>
      <c r="H1903" s="3">
        <v>39.679577000000002</v>
      </c>
      <c r="I1903" s="6">
        <f>(K$1 + (Table3[[#This Row],[LogL]]-F$1)/(F$2-F$1)*(K$2-K$1))</f>
        <v>9.3183118634175983</v>
      </c>
      <c r="J1903" s="7">
        <f>(Table3[[#This Row],[Emission]]-G$1)/(G$2-G$1)</f>
        <v>1.0754297391089884</v>
      </c>
      <c r="K1903">
        <f>EXP(Table3[[#This Row],[Ln-nm]])</f>
        <v>11140.159859437625</v>
      </c>
    </row>
    <row r="1904" spans="1:11" x14ac:dyDescent="0.3">
      <c r="A1904">
        <v>9.8716380000000008</v>
      </c>
      <c r="B1904">
        <v>39.531680999999999</v>
      </c>
      <c r="C1904">
        <f>(K$1 + (Table2[[#This Row],[LogL]]-F$1)/(F$2-F$1)*(K$2-K$1))</f>
        <v>6.4303280372260883</v>
      </c>
      <c r="D1904">
        <f>(Table2[[#This Row],[Immission]]-G$1)/(G$2-G$1)</f>
        <v>0.97121708034597287</v>
      </c>
      <c r="E1904">
        <f>EXP(Table2[[#This Row],[Ln-nm]])</f>
        <v>620.37742152593012</v>
      </c>
      <c r="G1904" s="2">
        <v>24.658539999999999</v>
      </c>
      <c r="H1904" s="4">
        <v>39.679564999999997</v>
      </c>
      <c r="I1904" s="8">
        <f>(K$1 + (Table3[[#This Row],[LogL]]-F$1)/(F$2-F$1)*(K$2-K$1))</f>
        <v>9.3183423316137031</v>
      </c>
      <c r="J1904" s="9">
        <f>(Table3[[#This Row],[Emission]]-G$1)/(G$2-G$1)</f>
        <v>1.0754212834921653</v>
      </c>
      <c r="K1904">
        <f>EXP(Table3[[#This Row],[Ln-nm]])</f>
        <v>11140.49928518368</v>
      </c>
    </row>
    <row r="1905" spans="1:11" x14ac:dyDescent="0.3">
      <c r="A1905">
        <v>9.8726380000000002</v>
      </c>
      <c r="B1905">
        <v>39.531494000000002</v>
      </c>
      <c r="C1905">
        <f>(K$1 + (Table2[[#This Row],[LogL]]-F$1)/(F$2-F$1)*(K$2-K$1))</f>
        <v>6.4305233461754803</v>
      </c>
      <c r="D1905">
        <f>(Table2[[#This Row],[Immission]]-G$1)/(G$2-G$1)</f>
        <v>0.97108531365053585</v>
      </c>
      <c r="E1905">
        <f>EXP(Table2[[#This Row],[Ln-nm]])</f>
        <v>620.49859862145524</v>
      </c>
      <c r="G1905" s="1">
        <v>24.658695999999999</v>
      </c>
      <c r="H1905" s="3">
        <v>39.679552000000001</v>
      </c>
      <c r="I1905" s="6">
        <f>(K$1 + (Table3[[#This Row],[LogL]]-F$1)/(F$2-F$1)*(K$2-K$1))</f>
        <v>9.3183727998098096</v>
      </c>
      <c r="J1905" s="7">
        <f>(Table3[[#This Row],[Emission]]-G$1)/(G$2-G$1)</f>
        <v>1.0754121232406137</v>
      </c>
      <c r="K1905">
        <f>EXP(Table3[[#This Row],[Ln-nm]])</f>
        <v>11140.838721271602</v>
      </c>
    </row>
    <row r="1906" spans="1:11" x14ac:dyDescent="0.3">
      <c r="A1906">
        <v>9.8736420000000003</v>
      </c>
      <c r="B1906">
        <v>39.531308000000003</v>
      </c>
      <c r="C1906">
        <f>(K$1 + (Table2[[#This Row],[LogL]]-F$1)/(F$2-F$1)*(K$2-K$1))</f>
        <v>6.4307194363606701</v>
      </c>
      <c r="D1906">
        <f>(Table2[[#This Row],[Immission]]-G$1)/(G$2-G$1)</f>
        <v>0.97095425158983206</v>
      </c>
      <c r="E1906">
        <f>EXP(Table2[[#This Row],[Ln-nm]])</f>
        <v>620.62028423685649</v>
      </c>
      <c r="G1906" s="2">
        <v>24.658853000000001</v>
      </c>
      <c r="H1906" s="4">
        <v>39.679537000000003</v>
      </c>
      <c r="I1906" s="8">
        <f>(K$1 + (Table3[[#This Row],[LogL]]-F$1)/(F$2-F$1)*(K$2-K$1))</f>
        <v>9.3184034633148656</v>
      </c>
      <c r="J1906" s="9">
        <f>(Table3[[#This Row],[Emission]]-G$1)/(G$2-G$1)</f>
        <v>1.0754015537195907</v>
      </c>
      <c r="K1906">
        <f>EXP(Table3[[#This Row],[Ln-nm]])</f>
        <v>11141.180343673703</v>
      </c>
    </row>
    <row r="1907" spans="1:11" x14ac:dyDescent="0.3">
      <c r="A1907">
        <v>9.8746480000000005</v>
      </c>
      <c r="B1907">
        <v>39.531123000000001</v>
      </c>
      <c r="C1907">
        <f>(K$1 + (Table2[[#This Row],[LogL]]-F$1)/(F$2-F$1)*(K$2-K$1))</f>
        <v>6.4309159171637589</v>
      </c>
      <c r="D1907">
        <f>(Table2[[#This Row],[Immission]]-G$1)/(G$2-G$1)</f>
        <v>0.97082389416386139</v>
      </c>
      <c r="E1907">
        <f>EXP(Table2[[#This Row],[Ln-nm]])</f>
        <v>620.74223618893302</v>
      </c>
      <c r="G1907" s="1">
        <v>24.659009999999999</v>
      </c>
      <c r="H1907" s="3">
        <v>39.679519999999997</v>
      </c>
      <c r="I1907" s="6">
        <f>(K$1 + (Table3[[#This Row],[LogL]]-F$1)/(F$2-F$1)*(K$2-K$1))</f>
        <v>9.318434126819918</v>
      </c>
      <c r="J1907" s="7">
        <f>(Table3[[#This Row],[Emission]]-G$1)/(G$2-G$1)</f>
        <v>1.0753895749290916</v>
      </c>
      <c r="K1907">
        <f>EXP(Table3[[#This Row],[Ln-nm]])</f>
        <v>11141.521976551265</v>
      </c>
    </row>
    <row r="1908" spans="1:11" x14ac:dyDescent="0.3">
      <c r="A1908">
        <v>9.8756570000000004</v>
      </c>
      <c r="B1908">
        <v>39.530937999999999</v>
      </c>
      <c r="C1908">
        <f>(K$1 + (Table2[[#This Row],[LogL]]-F$1)/(F$2-F$1)*(K$2-K$1))</f>
        <v>6.431112983893696</v>
      </c>
      <c r="D1908">
        <f>(Table2[[#This Row],[Immission]]-G$1)/(G$2-G$1)</f>
        <v>0.97069353673789083</v>
      </c>
      <c r="E1908">
        <f>EXP(Table2[[#This Row],[Ln-nm]])</f>
        <v>620.86457588569863</v>
      </c>
      <c r="G1908" s="2">
        <v>24.659167</v>
      </c>
      <c r="H1908" s="4">
        <v>39.679502999999997</v>
      </c>
      <c r="I1908" s="8">
        <f>(K$1 + (Table3[[#This Row],[LogL]]-F$1)/(F$2-F$1)*(K$2-K$1))</f>
        <v>9.318464790324974</v>
      </c>
      <c r="J1908" s="9">
        <f>(Table3[[#This Row],[Emission]]-G$1)/(G$2-G$1)</f>
        <v>1.0753775961385972</v>
      </c>
      <c r="K1908">
        <f>EXP(Table3[[#This Row],[Ln-nm]])</f>
        <v>11141.863619904689</v>
      </c>
    </row>
    <row r="1909" spans="1:11" x14ac:dyDescent="0.3">
      <c r="A1909">
        <v>9.8766680000000004</v>
      </c>
      <c r="B1909">
        <v>39.530754000000002</v>
      </c>
      <c r="C1909">
        <f>(K$1 + (Table2[[#This Row],[LogL]]-F$1)/(F$2-F$1)*(K$2-K$1))</f>
        <v>6.4313104412415321</v>
      </c>
      <c r="D1909">
        <f>(Table2[[#This Row],[Immission]]-G$1)/(G$2-G$1)</f>
        <v>0.97056388394665838</v>
      </c>
      <c r="E1909">
        <f>EXP(Table2[[#This Row],[Ln-nm]])</f>
        <v>620.98718226258507</v>
      </c>
      <c r="G1909" s="1">
        <v>24.659324999999999</v>
      </c>
      <c r="H1909" s="3">
        <v>39.679484000000002</v>
      </c>
      <c r="I1909" s="6">
        <f>(K$1 + (Table3[[#This Row],[LogL]]-F$1)/(F$2-F$1)*(K$2-K$1))</f>
        <v>9.3184956491389777</v>
      </c>
      <c r="J1909" s="7">
        <f>(Table3[[#This Row],[Emission]]-G$1)/(G$2-G$1)</f>
        <v>1.0753642080786365</v>
      </c>
      <c r="K1909">
        <f>EXP(Table3[[#This Row],[Ln-nm]])</f>
        <v>11142.207449906855</v>
      </c>
    </row>
    <row r="1910" spans="1:11" x14ac:dyDescent="0.3">
      <c r="A1910">
        <v>9.8776820000000001</v>
      </c>
      <c r="B1910">
        <v>39.530569999999997</v>
      </c>
      <c r="C1910">
        <f>(K$1 + (Table2[[#This Row],[LogL]]-F$1)/(F$2-F$1)*(K$2-K$1))</f>
        <v>6.4315084845162156</v>
      </c>
      <c r="D1910">
        <f>(Table2[[#This Row],[Immission]]-G$1)/(G$2-G$1)</f>
        <v>0.97043423115542093</v>
      </c>
      <c r="E1910">
        <f>EXP(Table2[[#This Row],[Ln-nm]])</f>
        <v>621.11017677641291</v>
      </c>
      <c r="G1910" s="2">
        <v>24.659483000000002</v>
      </c>
      <c r="H1910" s="4">
        <v>39.679464000000003</v>
      </c>
      <c r="I1910" s="8">
        <f>(K$1 + (Table3[[#This Row],[LogL]]-F$1)/(F$2-F$1)*(K$2-K$1))</f>
        <v>9.3185265079529813</v>
      </c>
      <c r="J1910" s="9">
        <f>(Table3[[#This Row],[Emission]]-G$1)/(G$2-G$1)</f>
        <v>1.0753501153839378</v>
      </c>
      <c r="K1910">
        <f>EXP(Table3[[#This Row],[Ln-nm]])</f>
        <v>11142.551290519372</v>
      </c>
    </row>
    <row r="1911" spans="1:11" x14ac:dyDescent="0.3">
      <c r="A1911">
        <v>9.8786989999999992</v>
      </c>
      <c r="B1911">
        <v>39.530386999999997</v>
      </c>
      <c r="C1911">
        <f>(K$1 + (Table2[[#This Row],[LogL]]-F$1)/(F$2-F$1)*(K$2-K$1))</f>
        <v>6.4317071137177475</v>
      </c>
      <c r="D1911">
        <f>(Table2[[#This Row],[Immission]]-G$1)/(G$2-G$1)</f>
        <v>0.9703052829989216</v>
      </c>
      <c r="E1911">
        <f>EXP(Table2[[#This Row],[Ln-nm]])</f>
        <v>621.23355964820439</v>
      </c>
      <c r="G1911" s="1">
        <v>24.659642000000002</v>
      </c>
      <c r="H1911" s="3">
        <v>39.679442999999999</v>
      </c>
      <c r="I1911" s="6">
        <f>(K$1 + (Table3[[#This Row],[LogL]]-F$1)/(F$2-F$1)*(K$2-K$1))</f>
        <v>9.3185575620759344</v>
      </c>
      <c r="J1911" s="7">
        <f>(Table3[[#This Row],[Emission]]-G$1)/(G$2-G$1)</f>
        <v>1.0753353180545007</v>
      </c>
      <c r="K1911">
        <f>EXP(Table3[[#This Row],[Ln-nm]])</f>
        <v>11142.897318049922</v>
      </c>
    </row>
    <row r="1912" spans="1:11" x14ac:dyDescent="0.3">
      <c r="A1912">
        <v>9.8797180000000004</v>
      </c>
      <c r="B1912">
        <v>39.530205000000002</v>
      </c>
      <c r="C1912">
        <f>(K$1 + (Table2[[#This Row],[LogL]]-F$1)/(F$2-F$1)*(K$2-K$1))</f>
        <v>6.4319061335371783</v>
      </c>
      <c r="D1912">
        <f>(Table2[[#This Row],[Immission]]-G$1)/(G$2-G$1)</f>
        <v>0.97017703947716061</v>
      </c>
      <c r="E1912">
        <f>EXP(Table2[[#This Row],[Ln-nm]])</f>
        <v>621.35720974307162</v>
      </c>
      <c r="G1912" s="2">
        <v>24.659800000000001</v>
      </c>
      <c r="H1912" s="4">
        <v>39.67942</v>
      </c>
      <c r="I1912" s="8">
        <f>(K$1 + (Table3[[#This Row],[LogL]]-F$1)/(F$2-F$1)*(K$2-K$1))</f>
        <v>9.3185884208899381</v>
      </c>
      <c r="J1912" s="9">
        <f>(Table3[[#This Row],[Emission]]-G$1)/(G$2-G$1)</f>
        <v>1.0753191114555973</v>
      </c>
      <c r="K1912">
        <f>EXP(Table3[[#This Row],[Ln-nm]])</f>
        <v>11143.241179951279</v>
      </c>
    </row>
    <row r="1913" spans="1:11" x14ac:dyDescent="0.3">
      <c r="A1913">
        <v>9.8807390000000002</v>
      </c>
      <c r="B1913">
        <v>39.530023</v>
      </c>
      <c r="C1913">
        <f>(K$1 + (Table2[[#This Row],[LogL]]-F$1)/(F$2-F$1)*(K$2-K$1))</f>
        <v>6.4321055439745081</v>
      </c>
      <c r="D1913">
        <f>(Table2[[#This Row],[Immission]]-G$1)/(G$2-G$1)</f>
        <v>0.9700487959553945</v>
      </c>
      <c r="E1913">
        <f>EXP(Table2[[#This Row],[Ln-nm]])</f>
        <v>621.48112721081202</v>
      </c>
      <c r="G1913" s="1">
        <v>24.659959000000001</v>
      </c>
      <c r="H1913" s="3">
        <v>39.679395999999997</v>
      </c>
      <c r="I1913" s="6">
        <f>(K$1 + (Table3[[#This Row],[LogL]]-F$1)/(F$2-F$1)*(K$2-K$1))</f>
        <v>9.318619475012893</v>
      </c>
      <c r="J1913" s="7">
        <f>(Table3[[#This Row],[Emission]]-G$1)/(G$2-G$1)</f>
        <v>1.0753022002219557</v>
      </c>
      <c r="K1913">
        <f>EXP(Table3[[#This Row],[Ln-nm]])</f>
        <v>11143.587228906094</v>
      </c>
    </row>
    <row r="1914" spans="1:11" x14ac:dyDescent="0.3">
      <c r="A1914">
        <v>9.8817629999999994</v>
      </c>
      <c r="B1914">
        <v>39.529840999999998</v>
      </c>
      <c r="C1914">
        <f>(K$1 + (Table2[[#This Row],[LogL]]-F$1)/(F$2-F$1)*(K$2-K$1))</f>
        <v>6.4323055403386853</v>
      </c>
      <c r="D1914">
        <f>(Table2[[#This Row],[Immission]]-G$1)/(G$2-G$1)</f>
        <v>0.96992055243362851</v>
      </c>
      <c r="E1914">
        <f>EXP(Table2[[#This Row],[Ln-nm]])</f>
        <v>621.60543360665827</v>
      </c>
      <c r="G1914" s="2">
        <v>24.660119000000002</v>
      </c>
      <c r="H1914" s="4">
        <v>39.679369999999999</v>
      </c>
      <c r="I1914" s="8">
        <f>(K$1 + (Table3[[#This Row],[LogL]]-F$1)/(F$2-F$1)*(K$2-K$1))</f>
        <v>9.3186507244447956</v>
      </c>
      <c r="J1914" s="9">
        <f>(Table3[[#This Row],[Emission]]-G$1)/(G$2-G$1)</f>
        <v>1.0752838797188475</v>
      </c>
      <c r="K1914">
        <f>EXP(Table3[[#This Row],[Ln-nm]])</f>
        <v>11143.935465117416</v>
      </c>
    </row>
    <row r="1915" spans="1:11" x14ac:dyDescent="0.3">
      <c r="A1915">
        <v>9.88279</v>
      </c>
      <c r="B1915">
        <v>39.529660999999997</v>
      </c>
      <c r="C1915">
        <f>(K$1 + (Table2[[#This Row],[LogL]]-F$1)/(F$2-F$1)*(K$2-K$1))</f>
        <v>6.4325061226297118</v>
      </c>
      <c r="D1915">
        <f>(Table2[[#This Row],[Immission]]-G$1)/(G$2-G$1)</f>
        <v>0.96979371818133375</v>
      </c>
      <c r="E1915">
        <f>EXP(Table2[[#This Row],[Ln-nm]])</f>
        <v>621.73012915408674</v>
      </c>
      <c r="G1915" s="1">
        <v>24.660278999999999</v>
      </c>
      <c r="H1915" s="3">
        <v>39.679344</v>
      </c>
      <c r="I1915" s="6">
        <f>(K$1 + (Table3[[#This Row],[LogL]]-F$1)/(F$2-F$1)*(K$2-K$1))</f>
        <v>9.3186819738766964</v>
      </c>
      <c r="J1915" s="7">
        <f>(Table3[[#This Row],[Emission]]-G$1)/(G$2-G$1)</f>
        <v>1.0752655592157396</v>
      </c>
      <c r="K1915">
        <f>EXP(Table3[[#This Row],[Ln-nm]])</f>
        <v>11144.283712211074</v>
      </c>
    </row>
    <row r="1916" spans="1:11" x14ac:dyDescent="0.3">
      <c r="A1916">
        <v>9.8838179999999998</v>
      </c>
      <c r="B1916">
        <v>39.52948</v>
      </c>
      <c r="C1916">
        <f>(K$1 + (Table2[[#This Row],[LogL]]-F$1)/(F$2-F$1)*(K$2-K$1))</f>
        <v>6.4327069002296868</v>
      </c>
      <c r="D1916">
        <f>(Table2[[#This Row],[Immission]]-G$1)/(G$2-G$1)</f>
        <v>0.96966617929430599</v>
      </c>
      <c r="E1916">
        <f>EXP(Table2[[#This Row],[Ln-nm]])</f>
        <v>621.85497116957129</v>
      </c>
      <c r="G1916" s="2">
        <v>24.660439</v>
      </c>
      <c r="H1916" s="4">
        <v>39.679316</v>
      </c>
      <c r="I1916" s="8">
        <f>(K$1 + (Table3[[#This Row],[LogL]]-F$1)/(F$2-F$1)*(K$2-K$1))</f>
        <v>9.318713223308599</v>
      </c>
      <c r="J1916" s="9">
        <f>(Table3[[#This Row],[Emission]]-G$1)/(G$2-G$1)</f>
        <v>1.0752458294431602</v>
      </c>
      <c r="K1916">
        <f>EXP(Table3[[#This Row],[Ln-nm]])</f>
        <v>11144.631970187445</v>
      </c>
    </row>
    <row r="1917" spans="1:11" x14ac:dyDescent="0.3">
      <c r="A1917">
        <v>9.8848490000000009</v>
      </c>
      <c r="B1917">
        <v>39.529300999999997</v>
      </c>
      <c r="C1917">
        <f>(K$1 + (Table2[[#This Row],[LogL]]-F$1)/(F$2-F$1)*(K$2-K$1))</f>
        <v>6.4329082637565103</v>
      </c>
      <c r="D1917">
        <f>(Table2[[#This Row],[Immission]]-G$1)/(G$2-G$1)</f>
        <v>0.96954004967674445</v>
      </c>
      <c r="E1917">
        <f>EXP(Table2[[#This Row],[Ln-nm]])</f>
        <v>621.98020268784558</v>
      </c>
      <c r="G1917" s="1">
        <v>24.660599000000001</v>
      </c>
      <c r="H1917" s="3">
        <v>39.679285999999998</v>
      </c>
      <c r="I1917" s="6">
        <f>(K$1 + (Table3[[#This Row],[LogL]]-F$1)/(F$2-F$1)*(K$2-K$1))</f>
        <v>9.3187444727405033</v>
      </c>
      <c r="J1917" s="7">
        <f>(Table3[[#This Row],[Emission]]-G$1)/(G$2-G$1)</f>
        <v>1.0752246904011094</v>
      </c>
      <c r="K1917">
        <f>EXP(Table3[[#This Row],[Ln-nm]])</f>
        <v>11144.980239046872</v>
      </c>
    </row>
    <row r="1918" spans="1:11" x14ac:dyDescent="0.3">
      <c r="A1918">
        <v>9.8858820000000005</v>
      </c>
      <c r="B1918">
        <v>39.529122000000001</v>
      </c>
      <c r="C1918">
        <f>(K$1 + (Table2[[#This Row],[LogL]]-F$1)/(F$2-F$1)*(K$2-K$1))</f>
        <v>6.4331100179012326</v>
      </c>
      <c r="D1918">
        <f>(Table2[[#This Row],[Immission]]-G$1)/(G$2-G$1)</f>
        <v>0.96941392005918803</v>
      </c>
      <c r="E1918">
        <f>EXP(Table2[[#This Row],[Ln-nm]])</f>
        <v>622.10570243129416</v>
      </c>
      <c r="G1918" s="2">
        <v>24.66076</v>
      </c>
      <c r="H1918" s="4">
        <v>39.679256000000002</v>
      </c>
      <c r="I1918" s="8">
        <f>(K$1 + (Table3[[#This Row],[LogL]]-F$1)/(F$2-F$1)*(K$2-K$1))</f>
        <v>9.3187759174813536</v>
      </c>
      <c r="J1918" s="9">
        <f>(Table3[[#This Row],[Emission]]-G$1)/(G$2-G$1)</f>
        <v>1.0752035513590636</v>
      </c>
      <c r="K1918">
        <f>EXP(Table3[[#This Row],[Ln-nm]])</f>
        <v>11145.330695572247</v>
      </c>
    </row>
    <row r="1919" spans="1:11" x14ac:dyDescent="0.3">
      <c r="A1919">
        <v>9.8869170000000004</v>
      </c>
      <c r="B1919">
        <v>39.528942999999998</v>
      </c>
      <c r="C1919">
        <f>(K$1 + (Table2[[#This Row],[LogL]]-F$1)/(F$2-F$1)*(K$2-K$1))</f>
        <v>6.4333121626638539</v>
      </c>
      <c r="D1919">
        <f>(Table2[[#This Row],[Immission]]-G$1)/(G$2-G$1)</f>
        <v>0.9692877904416265</v>
      </c>
      <c r="E1919">
        <f>EXP(Table2[[#This Row],[Ln-nm]])</f>
        <v>622.23147055209256</v>
      </c>
      <c r="G1919" s="1">
        <v>24.660921999999999</v>
      </c>
      <c r="H1919" s="3">
        <v>39.679223999999998</v>
      </c>
      <c r="I1919" s="6">
        <f>(K$1 + (Table3[[#This Row],[LogL]]-F$1)/(F$2-F$1)*(K$2-K$1))</f>
        <v>9.3188075575311586</v>
      </c>
      <c r="J1919" s="7">
        <f>(Table3[[#This Row],[Emission]]-G$1)/(G$2-G$1)</f>
        <v>1.0751810030475415</v>
      </c>
      <c r="K1919">
        <f>EXP(Table3[[#This Row],[Ln-nm]])</f>
        <v>11145.683339969364</v>
      </c>
    </row>
    <row r="1920" spans="1:11" x14ac:dyDescent="0.3">
      <c r="A1920">
        <v>9.8879540000000006</v>
      </c>
      <c r="B1920">
        <v>39.528765</v>
      </c>
      <c r="C1920">
        <f>(K$1 + (Table2[[#This Row],[LogL]]-F$1)/(F$2-F$1)*(K$2-K$1))</f>
        <v>6.433514698044374</v>
      </c>
      <c r="D1920">
        <f>(Table2[[#This Row],[Immission]]-G$1)/(G$2-G$1)</f>
        <v>0.96916236545880319</v>
      </c>
      <c r="E1920">
        <f>EXP(Table2[[#This Row],[Ln-nm]])</f>
        <v>622.35750720276212</v>
      </c>
      <c r="G1920" s="2">
        <v>24.661083000000001</v>
      </c>
      <c r="H1920" s="4">
        <v>39.679189999999998</v>
      </c>
      <c r="I1920" s="8">
        <f>(K$1 + (Table3[[#This Row],[LogL]]-F$1)/(F$2-F$1)*(K$2-K$1))</f>
        <v>9.3188390022720089</v>
      </c>
      <c r="J1920" s="9">
        <f>(Table3[[#This Row],[Emission]]-G$1)/(G$2-G$1)</f>
        <v>1.0751570454665529</v>
      </c>
      <c r="K1920">
        <f>EXP(Table3[[#This Row],[Ln-nm]])</f>
        <v>11146.033818603913</v>
      </c>
    </row>
    <row r="1921" spans="1:11" x14ac:dyDescent="0.3">
      <c r="A1921">
        <v>9.8895140000000001</v>
      </c>
      <c r="B1921">
        <v>39.528498999999996</v>
      </c>
      <c r="C1921">
        <f>(K$1 + (Table2[[#This Row],[LogL]]-F$1)/(F$2-F$1)*(K$2-K$1))</f>
        <v>6.433819380005426</v>
      </c>
      <c r="D1921">
        <f>(Table2[[#This Row],[Immission]]-G$1)/(G$2-G$1)</f>
        <v>0.96897493261929901</v>
      </c>
      <c r="E1921">
        <f>EXP(Table2[[#This Row],[Ln-nm]])</f>
        <v>622.54715719853129</v>
      </c>
      <c r="G1921" s="1">
        <v>24.661245000000001</v>
      </c>
      <c r="H1921" s="3">
        <v>39.679155999999999</v>
      </c>
      <c r="I1921" s="6">
        <f>(K$1 + (Table3[[#This Row],[LogL]]-F$1)/(F$2-F$1)*(K$2-K$1))</f>
        <v>9.3188706423218122</v>
      </c>
      <c r="J1921" s="7">
        <f>(Table3[[#This Row],[Emission]]-G$1)/(G$2-G$1)</f>
        <v>1.0751330878855643</v>
      </c>
      <c r="K1921">
        <f>EXP(Table3[[#This Row],[Ln-nm]])</f>
        <v>11146.386485248209</v>
      </c>
    </row>
    <row r="1922" spans="1:11" x14ac:dyDescent="0.3">
      <c r="A1922">
        <v>9.8916000000000004</v>
      </c>
      <c r="B1922">
        <v>39.528145000000002</v>
      </c>
      <c r="C1922">
        <f>(K$1 + (Table2[[#This Row],[LogL]]-F$1)/(F$2-F$1)*(K$2-K$1))</f>
        <v>6.434226794473858</v>
      </c>
      <c r="D1922">
        <f>(Table2[[#This Row],[Immission]]-G$1)/(G$2-G$1)</f>
        <v>0.96872549192312385</v>
      </c>
      <c r="E1922">
        <f>EXP(Table2[[#This Row],[Ln-nm]])</f>
        <v>622.80084359189971</v>
      </c>
      <c r="G1922" s="2">
        <v>24.661408000000002</v>
      </c>
      <c r="H1922" s="4">
        <v>39.679119999999998</v>
      </c>
      <c r="I1922" s="8">
        <f>(K$1 + (Table3[[#This Row],[LogL]]-F$1)/(F$2-F$1)*(K$2-K$1))</f>
        <v>9.3189024776805631</v>
      </c>
      <c r="J1922" s="9">
        <f>(Table3[[#This Row],[Emission]]-G$1)/(G$2-G$1)</f>
        <v>1.0751077210351045</v>
      </c>
      <c r="K1922">
        <f>EXP(Table3[[#This Row],[Ln-nm]])</f>
        <v>11146.74134010918</v>
      </c>
    </row>
    <row r="1923" spans="1:11" x14ac:dyDescent="0.3">
      <c r="A1923">
        <v>9.8936930000000007</v>
      </c>
      <c r="B1923">
        <v>39.527794</v>
      </c>
      <c r="C1923">
        <f>(K$1 + (Table2[[#This Row],[LogL]]-F$1)/(F$2-F$1)*(K$2-K$1))</f>
        <v>6.4346355761049363</v>
      </c>
      <c r="D1923">
        <f>(Table2[[#This Row],[Immission]]-G$1)/(G$2-G$1)</f>
        <v>0.96847816513114815</v>
      </c>
      <c r="E1923">
        <f>EXP(Table2[[#This Row],[Ln-nm]])</f>
        <v>623.055485179436</v>
      </c>
      <c r="G1923" s="1">
        <v>24.661570000000001</v>
      </c>
      <c r="H1923" s="3">
        <v>39.679082000000001</v>
      </c>
      <c r="I1923" s="6">
        <f>(K$1 + (Table3[[#This Row],[LogL]]-F$1)/(F$2-F$1)*(K$2-K$1))</f>
        <v>9.3189341177303628</v>
      </c>
      <c r="J1923" s="7">
        <f>(Table3[[#This Row],[Emission]]-G$1)/(G$2-G$1)</f>
        <v>1.0750809449151781</v>
      </c>
      <c r="K1923">
        <f>EXP(Table3[[#This Row],[Ln-nm]])</f>
        <v>11147.094029139806</v>
      </c>
    </row>
    <row r="1924" spans="1:11" x14ac:dyDescent="0.3">
      <c r="A1924">
        <v>9.8957940000000004</v>
      </c>
      <c r="B1924">
        <v>39.527444000000003</v>
      </c>
      <c r="C1924">
        <f>(K$1 + (Table2[[#This Row],[LogL]]-F$1)/(F$2-F$1)*(K$2-K$1))</f>
        <v>6.4350459202076102</v>
      </c>
      <c r="D1924">
        <f>(Table2[[#This Row],[Immission]]-G$1)/(G$2-G$1)</f>
        <v>0.96823154297391079</v>
      </c>
      <c r="E1924">
        <f>EXP(Table2[[#This Row],[Ln-nm]])</f>
        <v>623.31120478634602</v>
      </c>
      <c r="G1924" s="2">
        <v>24.661733000000002</v>
      </c>
      <c r="H1924" s="4">
        <v>39.679043999999998</v>
      </c>
      <c r="I1924" s="8">
        <f>(K$1 + (Table3[[#This Row],[LogL]]-F$1)/(F$2-F$1)*(K$2-K$1))</f>
        <v>9.3189659530891138</v>
      </c>
      <c r="J1924" s="9">
        <f>(Table3[[#This Row],[Emission]]-G$1)/(G$2-G$1)</f>
        <v>1.0750541687952468</v>
      </c>
      <c r="K1924">
        <f>EXP(Table3[[#This Row],[Ln-nm]])</f>
        <v>11147.448906526048</v>
      </c>
    </row>
    <row r="1925" spans="1:11" x14ac:dyDescent="0.3">
      <c r="A1925">
        <v>9.8978999999999999</v>
      </c>
      <c r="B1925">
        <v>39.527096</v>
      </c>
      <c r="C1925">
        <f>(K$1 + (Table2[[#This Row],[LogL]]-F$1)/(F$2-F$1)*(K$2-K$1))</f>
        <v>6.4354572408550297</v>
      </c>
      <c r="D1925">
        <f>(Table2[[#This Row],[Immission]]-G$1)/(G$2-G$1)</f>
        <v>0.96798633008613977</v>
      </c>
      <c r="E1925">
        <f>EXP(Table2[[#This Row],[Ln-nm]])</f>
        <v>623.56763828922442</v>
      </c>
      <c r="G1925" s="1">
        <v>24.661897</v>
      </c>
      <c r="H1925" s="3">
        <v>39.679003999999999</v>
      </c>
      <c r="I1925" s="6">
        <f>(K$1 + (Table3[[#This Row],[LogL]]-F$1)/(F$2-F$1)*(K$2-K$1))</f>
        <v>9.3189979837568142</v>
      </c>
      <c r="J1925" s="7">
        <f>(Table3[[#This Row],[Emission]]-G$1)/(G$2-G$1)</f>
        <v>1.0750259834058491</v>
      </c>
      <c r="K1925">
        <f>EXP(Table3[[#This Row],[Ln-nm]])</f>
        <v>11147.805972476181</v>
      </c>
    </row>
    <row r="1926" spans="1:11" x14ac:dyDescent="0.3">
      <c r="A1926">
        <v>9.9000129999999995</v>
      </c>
      <c r="B1926">
        <v>39.526749000000002</v>
      </c>
      <c r="C1926">
        <f>(K$1 + (Table2[[#This Row],[LogL]]-F$1)/(F$2-F$1)*(K$2-K$1))</f>
        <v>6.4358699286650962</v>
      </c>
      <c r="D1926">
        <f>(Table2[[#This Row],[Immission]]-G$1)/(G$2-G$1)</f>
        <v>0.96774182183310686</v>
      </c>
      <c r="E1926">
        <f>EXP(Table2[[#This Row],[Ln-nm]])</f>
        <v>623.82503015988902</v>
      </c>
      <c r="G1926" s="2">
        <v>24.662061000000001</v>
      </c>
      <c r="H1926" s="4">
        <v>39.678963000000003</v>
      </c>
      <c r="I1926" s="8">
        <f>(K$1 + (Table3[[#This Row],[LogL]]-F$1)/(F$2-F$1)*(K$2-K$1))</f>
        <v>9.3190300144245164</v>
      </c>
      <c r="J1926" s="9">
        <f>(Table3[[#This Row],[Emission]]-G$1)/(G$2-G$1)</f>
        <v>1.0749970933817181</v>
      </c>
      <c r="K1926">
        <f>EXP(Table3[[#This Row],[Ln-nm]])</f>
        <v>11148.163049863575</v>
      </c>
    </row>
    <row r="1927" spans="1:11" x14ac:dyDescent="0.3">
      <c r="A1927">
        <v>9.9021319999999999</v>
      </c>
      <c r="B1927">
        <v>39.526403999999999</v>
      </c>
      <c r="C1927">
        <f>(K$1 + (Table2[[#This Row],[LogL]]-F$1)/(F$2-F$1)*(K$2-K$1))</f>
        <v>6.4362837883288586</v>
      </c>
      <c r="D1927">
        <f>(Table2[[#This Row],[Immission]]-G$1)/(G$2-G$1)</f>
        <v>0.96749872284954042</v>
      </c>
      <c r="E1927">
        <f>EXP(Table2[[#This Row],[Ln-nm]])</f>
        <v>624.08325960880825</v>
      </c>
      <c r="G1927" s="1">
        <v>24.662224999999999</v>
      </c>
      <c r="H1927" s="3">
        <v>39.678919999999998</v>
      </c>
      <c r="I1927" s="6">
        <f>(K$1 + (Table3[[#This Row],[LogL]]-F$1)/(F$2-F$1)*(K$2-K$1))</f>
        <v>9.3190620450922168</v>
      </c>
      <c r="J1927" s="7">
        <f>(Table3[[#This Row],[Emission]]-G$1)/(G$2-G$1)</f>
        <v>1.0749667940881109</v>
      </c>
      <c r="K1927">
        <f>EXP(Table3[[#This Row],[Ln-nm]])</f>
        <v>11148.520138688562</v>
      </c>
    </row>
    <row r="1928" spans="1:11" x14ac:dyDescent="0.3">
      <c r="A1928">
        <v>9.9042560000000002</v>
      </c>
      <c r="B1928">
        <v>39.526060999999999</v>
      </c>
      <c r="C1928">
        <f>(K$1 + (Table2[[#This Row],[LogL]]-F$1)/(F$2-F$1)*(K$2-K$1))</f>
        <v>6.4366986245373674</v>
      </c>
      <c r="D1928">
        <f>(Table2[[#This Row],[Immission]]-G$1)/(G$2-G$1)</f>
        <v>0.96725703313544542</v>
      </c>
      <c r="E1928">
        <f>EXP(Table2[[#This Row],[Ln-nm]])</f>
        <v>624.34220564840132</v>
      </c>
      <c r="G1928" s="2">
        <v>24.662389000000001</v>
      </c>
      <c r="H1928" s="4">
        <v>39.678876000000002</v>
      </c>
      <c r="I1928" s="8">
        <f>(K$1 + (Table3[[#This Row],[LogL]]-F$1)/(F$2-F$1)*(K$2-K$1))</f>
        <v>9.3190940757599154</v>
      </c>
      <c r="J1928" s="9">
        <f>(Table3[[#This Row],[Emission]]-G$1)/(G$2-G$1)</f>
        <v>1.0749357901597754</v>
      </c>
      <c r="K1928">
        <f>EXP(Table3[[#This Row],[Ln-nm]])</f>
        <v>11148.877238951505</v>
      </c>
    </row>
    <row r="1929" spans="1:11" x14ac:dyDescent="0.3">
      <c r="A1929">
        <v>9.9063839999999992</v>
      </c>
      <c r="B1929">
        <v>39.525717999999998</v>
      </c>
      <c r="C1929">
        <f>(K$1 + (Table2[[#This Row],[LogL]]-F$1)/(F$2-F$1)*(K$2-K$1))</f>
        <v>6.4371142419816749</v>
      </c>
      <c r="D1929">
        <f>(Table2[[#This Row],[Immission]]-G$1)/(G$2-G$1)</f>
        <v>0.96701534342135032</v>
      </c>
      <c r="E1929">
        <f>EXP(Table2[[#This Row],[Ln-nm]])</f>
        <v>624.60174709152579</v>
      </c>
      <c r="G1929" s="1">
        <v>24.662554</v>
      </c>
      <c r="H1929" s="3">
        <v>39.678831000000002</v>
      </c>
      <c r="I1929" s="6">
        <f>(K$1 + (Table3[[#This Row],[LogL]]-F$1)/(F$2-F$1)*(K$2-K$1))</f>
        <v>9.3191263017365671</v>
      </c>
      <c r="J1929" s="7">
        <f>(Table3[[#This Row],[Emission]]-G$1)/(G$2-G$1)</f>
        <v>1.0749040815967017</v>
      </c>
      <c r="K1929">
        <f>EXP(Table3[[#This Row],[Ln-nm]])</f>
        <v>11149.236528198293</v>
      </c>
    </row>
    <row r="1930" spans="1:11" x14ac:dyDescent="0.3">
      <c r="A1930">
        <v>9.9085169999999998</v>
      </c>
      <c r="B1930">
        <v>39.525376999999999</v>
      </c>
      <c r="C1930">
        <f>(K$1 + (Table2[[#This Row],[LogL]]-F$1)/(F$2-F$1)*(K$2-K$1))</f>
        <v>6.4375308359707279</v>
      </c>
      <c r="D1930">
        <f>(Table2[[#This Row],[Immission]]-G$1)/(G$2-G$1)</f>
        <v>0.96677506297672666</v>
      </c>
      <c r="E1930">
        <f>EXP(Table2[[#This Row],[Ln-nm]])</f>
        <v>624.86200663243233</v>
      </c>
      <c r="G1930" s="2">
        <v>24.662718999999999</v>
      </c>
      <c r="H1930" s="4">
        <v>39.678784</v>
      </c>
      <c r="I1930" s="8">
        <f>(K$1 + (Table3[[#This Row],[LogL]]-F$1)/(F$2-F$1)*(K$2-K$1))</f>
        <v>9.3191585277132134</v>
      </c>
      <c r="J1930" s="9">
        <f>(Table3[[#This Row],[Emission]]-G$1)/(G$2-G$1)</f>
        <v>1.0748709637641567</v>
      </c>
      <c r="K1930">
        <f>EXP(Table3[[#This Row],[Ln-nm]])</f>
        <v>11149.595829023654</v>
      </c>
    </row>
    <row r="1931" spans="1:11" x14ac:dyDescent="0.3">
      <c r="A1931">
        <v>9.9106539999999992</v>
      </c>
      <c r="B1931">
        <v>39.525038000000002</v>
      </c>
      <c r="C1931">
        <f>(K$1 + (Table2[[#This Row],[LogL]]-F$1)/(F$2-F$1)*(K$2-K$1))</f>
        <v>6.4379482111955797</v>
      </c>
      <c r="D1931">
        <f>(Table2[[#This Row],[Immission]]-G$1)/(G$2-G$1)</f>
        <v>0.96653619180157435</v>
      </c>
      <c r="E1931">
        <f>EXP(Table2[[#This Row],[Ln-nm]])</f>
        <v>625.12286298665481</v>
      </c>
      <c r="G1931" s="1">
        <v>24.662884999999999</v>
      </c>
      <c r="H1931" s="3">
        <v>39.678736000000001</v>
      </c>
      <c r="I1931" s="6">
        <f>(K$1 + (Table3[[#This Row],[LogL]]-F$1)/(F$2-F$1)*(K$2-K$1))</f>
        <v>9.3191909489988127</v>
      </c>
      <c r="J1931" s="7">
        <f>(Table3[[#This Row],[Emission]]-G$1)/(G$2-G$1)</f>
        <v>1.0748371412968785</v>
      </c>
      <c r="K1931">
        <f>EXP(Table3[[#This Row],[Ln-nm]])</f>
        <v>11149.957319114299</v>
      </c>
    </row>
    <row r="1932" spans="1:11" x14ac:dyDescent="0.3">
      <c r="A1932">
        <v>9.9127939999999999</v>
      </c>
      <c r="B1932">
        <v>39.524698999999998</v>
      </c>
      <c r="C1932">
        <f>(K$1 + (Table2[[#This Row],[LogL]]-F$1)/(F$2-F$1)*(K$2-K$1))</f>
        <v>6.4383661723472798</v>
      </c>
      <c r="D1932">
        <f>(Table2[[#This Row],[Immission]]-G$1)/(G$2-G$1)</f>
        <v>0.96629732062641704</v>
      </c>
      <c r="E1932">
        <f>EXP(Table2[[#This Row],[Ln-nm]])</f>
        <v>625.38419466786354</v>
      </c>
      <c r="G1932" s="2">
        <v>24.663050999999999</v>
      </c>
      <c r="H1932" s="4">
        <v>39.678686999999996</v>
      </c>
      <c r="I1932" s="8">
        <f>(K$1 + (Table3[[#This Row],[LogL]]-F$1)/(F$2-F$1)*(K$2-K$1))</f>
        <v>9.3192233702844121</v>
      </c>
      <c r="J1932" s="9">
        <f>(Table3[[#This Row],[Emission]]-G$1)/(G$2-G$1)</f>
        <v>1.0748026141948621</v>
      </c>
      <c r="K1932">
        <f>EXP(Table3[[#This Row],[Ln-nm]])</f>
        <v>11150.318820925106</v>
      </c>
    </row>
    <row r="1933" spans="1:11" x14ac:dyDescent="0.3">
      <c r="A1933">
        <v>9.9149379999999994</v>
      </c>
      <c r="B1933">
        <v>39.524360999999999</v>
      </c>
      <c r="C1933">
        <f>(K$1 + (Table2[[#This Row],[LogL]]-F$1)/(F$2-F$1)*(K$2-K$1))</f>
        <v>6.4387849147347769</v>
      </c>
      <c r="D1933">
        <f>(Table2[[#This Row],[Immission]]-G$1)/(G$2-G$1)</f>
        <v>0.96605915408599796</v>
      </c>
      <c r="E1933">
        <f>EXP(Table2[[#This Row],[Ln-nm]])</f>
        <v>625.64612437534993</v>
      </c>
      <c r="G1933" s="1">
        <v>24.663217</v>
      </c>
      <c r="H1933" s="3">
        <v>39.678635999999997</v>
      </c>
      <c r="I1933" s="6">
        <f>(K$1 + (Table3[[#This Row],[LogL]]-F$1)/(F$2-F$1)*(K$2-K$1))</f>
        <v>9.3192557915700114</v>
      </c>
      <c r="J1933" s="7">
        <f>(Table3[[#This Row],[Emission]]-G$1)/(G$2-G$1)</f>
        <v>1.0747666778233793</v>
      </c>
      <c r="K1933">
        <f>EXP(Table3[[#This Row],[Ln-nm]])</f>
        <v>11150.680334456458</v>
      </c>
    </row>
    <row r="1934" spans="1:11" x14ac:dyDescent="0.3">
      <c r="A1934">
        <v>9.9170839999999991</v>
      </c>
      <c r="B1934">
        <v>39.524025000000002</v>
      </c>
      <c r="C1934">
        <f>(K$1 + (Table2[[#This Row],[LogL]]-F$1)/(F$2-F$1)*(K$2-K$1))</f>
        <v>6.4392040477401729</v>
      </c>
      <c r="D1934">
        <f>(Table2[[#This Row],[Immission]]-G$1)/(G$2-G$1)</f>
        <v>0.96582239681505022</v>
      </c>
      <c r="E1934">
        <f>EXP(Table2[[#This Row],[Ln-nm]])</f>
        <v>625.90840827785416</v>
      </c>
      <c r="G1934" s="2">
        <v>24.663384000000001</v>
      </c>
      <c r="H1934" s="4">
        <v>39.678584000000001</v>
      </c>
      <c r="I1934" s="8">
        <f>(K$1 + (Table3[[#This Row],[LogL]]-F$1)/(F$2-F$1)*(K$2-K$1))</f>
        <v>9.3192884081645619</v>
      </c>
      <c r="J1934" s="9">
        <f>(Table3[[#This Row],[Emission]]-G$1)/(G$2-G$1)</f>
        <v>1.0747300368171633</v>
      </c>
      <c r="K1934">
        <f>EXP(Table3[[#This Row],[Ln-nm]])</f>
        <v>11151.044037607237</v>
      </c>
    </row>
    <row r="1935" spans="1:11" x14ac:dyDescent="0.3">
      <c r="A1935">
        <v>9.9192319999999992</v>
      </c>
      <c r="B1935">
        <v>39.523688999999997</v>
      </c>
      <c r="C1935">
        <f>(K$1 + (Table2[[#This Row],[LogL]]-F$1)/(F$2-F$1)*(K$2-K$1))</f>
        <v>6.4396235713634677</v>
      </c>
      <c r="D1935">
        <f>(Table2[[#This Row],[Immission]]-G$1)/(G$2-G$1)</f>
        <v>0.96558563954409748</v>
      </c>
      <c r="E1935">
        <f>EXP(Table2[[#This Row],[Ln-nm]])</f>
        <v>626.17104672881089</v>
      </c>
      <c r="G1935" s="1">
        <v>24.663550999999998</v>
      </c>
      <c r="H1935" s="3">
        <v>39.678530000000002</v>
      </c>
      <c r="I1935" s="6">
        <f>(K$1 + (Table3[[#This Row],[LogL]]-F$1)/(F$2-F$1)*(K$2-K$1))</f>
        <v>9.319321024759109</v>
      </c>
      <c r="J1935" s="7">
        <f>(Table3[[#This Row],[Emission]]-G$1)/(G$2-G$1)</f>
        <v>1.0746919865414759</v>
      </c>
      <c r="K1935">
        <f>EXP(Table3[[#This Row],[Ln-nm]])</f>
        <v>11151.407752620928</v>
      </c>
    </row>
    <row r="1936" spans="1:11" x14ac:dyDescent="0.3">
      <c r="A1936">
        <v>9.9213819999999995</v>
      </c>
      <c r="B1936">
        <v>39.523353999999998</v>
      </c>
      <c r="C1936">
        <f>(K$1 + (Table2[[#This Row],[LogL]]-F$1)/(F$2-F$1)*(K$2-K$1))</f>
        <v>6.4400434856046616</v>
      </c>
      <c r="D1936">
        <f>(Table2[[#This Row],[Immission]]-G$1)/(G$2-G$1)</f>
        <v>0.96534958690788297</v>
      </c>
      <c r="E1936">
        <f>EXP(Table2[[#This Row],[Ln-nm]])</f>
        <v>626.43404008221842</v>
      </c>
      <c r="G1936" s="2">
        <v>24.663717999999999</v>
      </c>
      <c r="H1936" s="4">
        <v>39.678476000000003</v>
      </c>
      <c r="I1936" s="8">
        <f>(K$1 + (Table3[[#This Row],[LogL]]-F$1)/(F$2-F$1)*(K$2-K$1))</f>
        <v>9.3193536413536577</v>
      </c>
      <c r="J1936" s="9">
        <f>(Table3[[#This Row],[Emission]]-G$1)/(G$2-G$1)</f>
        <v>1.0746539362657883</v>
      </c>
      <c r="K1936">
        <f>EXP(Table3[[#This Row],[Ln-nm]])</f>
        <v>11151.771479497977</v>
      </c>
    </row>
    <row r="1937" spans="1:11" x14ac:dyDescent="0.3">
      <c r="A1937">
        <v>9.9235330000000008</v>
      </c>
      <c r="B1937">
        <v>39.523020000000002</v>
      </c>
      <c r="C1937">
        <f>(K$1 + (Table2[[#This Row],[LogL]]-F$1)/(F$2-F$1)*(K$2-K$1))</f>
        <v>6.4404635951548039</v>
      </c>
      <c r="D1937">
        <f>(Table2[[#This Row],[Immission]]-G$1)/(G$2-G$1)</f>
        <v>0.96511423890640657</v>
      </c>
      <c r="E1937">
        <f>EXP(Table2[[#This Row],[Ln-nm]])</f>
        <v>626.69726629304228</v>
      </c>
      <c r="G1937" s="1">
        <v>24.663886000000002</v>
      </c>
      <c r="H1937" s="3">
        <v>39.678418999999998</v>
      </c>
      <c r="I1937" s="6">
        <f>(K$1 + (Table3[[#This Row],[LogL]]-F$1)/(F$2-F$1)*(K$2-K$1))</f>
        <v>9.319386453257156</v>
      </c>
      <c r="J1937" s="7">
        <f>(Table3[[#This Row],[Emission]]-G$1)/(G$2-G$1)</f>
        <v>1.0746137720858915</v>
      </c>
      <c r="K1937">
        <f>EXP(Table3[[#This Row],[Ln-nm]])</f>
        <v>11152.137396350778</v>
      </c>
    </row>
    <row r="1938" spans="1:11" x14ac:dyDescent="0.3">
      <c r="A1938">
        <v>9.9267620000000001</v>
      </c>
      <c r="B1938">
        <v>39.52252</v>
      </c>
      <c r="C1938">
        <f>(K$1 + (Table2[[#This Row],[LogL]]-F$1)/(F$2-F$1)*(K$2-K$1))</f>
        <v>6.4410942477523916</v>
      </c>
      <c r="D1938">
        <f>(Table2[[#This Row],[Immission]]-G$1)/(G$2-G$1)</f>
        <v>0.96476192153892026</v>
      </c>
      <c r="E1938">
        <f>EXP(Table2[[#This Row],[Ln-nm]])</f>
        <v>627.09261920399774</v>
      </c>
      <c r="G1938" s="2">
        <v>24.664054</v>
      </c>
      <c r="H1938" s="4">
        <v>39.678362</v>
      </c>
      <c r="I1938" s="8">
        <f>(K$1 + (Table3[[#This Row],[LogL]]-F$1)/(F$2-F$1)*(K$2-K$1))</f>
        <v>9.3194192651606542</v>
      </c>
      <c r="J1938" s="9">
        <f>(Table3[[#This Row],[Emission]]-G$1)/(G$2-G$1)</f>
        <v>1.0745736079059995</v>
      </c>
      <c r="K1938">
        <f>EXP(Table3[[#This Row],[Ln-nm]])</f>
        <v>11152.503325210204</v>
      </c>
    </row>
    <row r="1939" spans="1:11" x14ac:dyDescent="0.3">
      <c r="A1939">
        <v>9.9332209999999996</v>
      </c>
      <c r="B1939">
        <v>39.521523000000002</v>
      </c>
      <c r="C1939">
        <f>(K$1 + (Table2[[#This Row],[LogL]]-F$1)/(F$2-F$1)*(K$2-K$1))</f>
        <v>6.4423557482565172</v>
      </c>
      <c r="D1939">
        <f>(Table2[[#This Row],[Immission]]-G$1)/(G$2-G$1)</f>
        <v>0.96405940070815732</v>
      </c>
      <c r="E1939">
        <f>EXP(Table2[[#This Row],[Ln-nm]])</f>
        <v>627.88419604157173</v>
      </c>
      <c r="G1939" s="1">
        <v>24.664223</v>
      </c>
      <c r="H1939" s="3">
        <v>39.678303</v>
      </c>
      <c r="I1939" s="6">
        <f>(K$1 + (Table3[[#This Row],[LogL]]-F$1)/(F$2-F$1)*(K$2-K$1))</f>
        <v>9.3194522723731019</v>
      </c>
      <c r="J1939" s="7">
        <f>(Table3[[#This Row],[Emission]]-G$1)/(G$2-G$1)</f>
        <v>1.074532034456636</v>
      </c>
      <c r="K1939">
        <f>EXP(Table3[[#This Row],[Ln-nm]])</f>
        <v>11152.871444332044</v>
      </c>
    </row>
    <row r="1940" spans="1:11" x14ac:dyDescent="0.3">
      <c r="A1940">
        <v>9.9396710000000006</v>
      </c>
      <c r="B1940">
        <v>39.520529000000003</v>
      </c>
      <c r="C1940">
        <f>(K$1 + (Table2[[#This Row],[LogL]]-F$1)/(F$2-F$1)*(K$2-K$1))</f>
        <v>6.4436154909800978</v>
      </c>
      <c r="D1940">
        <f>(Table2[[#This Row],[Immission]]-G$1)/(G$2-G$1)</f>
        <v>0.96335899378159884</v>
      </c>
      <c r="E1940">
        <f>EXP(Table2[[#This Row],[Ln-nm]])</f>
        <v>628.67566700901352</v>
      </c>
      <c r="G1940" s="2">
        <v>24.664391999999999</v>
      </c>
      <c r="H1940" s="4">
        <v>39.678243000000002</v>
      </c>
      <c r="I1940" s="8">
        <f>(K$1 + (Table3[[#This Row],[LogL]]-F$1)/(F$2-F$1)*(K$2-K$1))</f>
        <v>9.3194852795855496</v>
      </c>
      <c r="J1940" s="9">
        <f>(Table3[[#This Row],[Emission]]-G$1)/(G$2-G$1)</f>
        <v>1.0744897563725395</v>
      </c>
      <c r="K1940">
        <f>EXP(Table3[[#This Row],[Ln-nm]])</f>
        <v>11153.239575604668</v>
      </c>
    </row>
    <row r="1941" spans="1:11" x14ac:dyDescent="0.3">
      <c r="A1941">
        <v>9.9439600000000006</v>
      </c>
      <c r="B1941">
        <v>39.519866</v>
      </c>
      <c r="C1941">
        <f>(K$1 + (Table2[[#This Row],[LogL]]-F$1)/(F$2-F$1)*(K$2-K$1))</f>
        <v>6.4444531710640414</v>
      </c>
      <c r="D1941">
        <f>(Table2[[#This Row],[Immission]]-G$1)/(G$2-G$1)</f>
        <v>0.96289182095231207</v>
      </c>
      <c r="E1941">
        <f>EXP(Table2[[#This Row],[Ln-nm]])</f>
        <v>629.20251672947813</v>
      </c>
      <c r="G1941" s="1">
        <v>24.664560999999999</v>
      </c>
      <c r="H1941" s="3">
        <v>39.678181000000002</v>
      </c>
      <c r="I1941" s="6">
        <f>(K$1 + (Table3[[#This Row],[LogL]]-F$1)/(F$2-F$1)*(K$2-K$1))</f>
        <v>9.3195182867979955</v>
      </c>
      <c r="J1941" s="7">
        <f>(Table3[[#This Row],[Emission]]-G$1)/(G$2-G$1)</f>
        <v>1.0744460690189717</v>
      </c>
      <c r="K1941">
        <f>EXP(Table3[[#This Row],[Ln-nm]])</f>
        <v>11153.607719028461</v>
      </c>
    </row>
    <row r="1942" spans="1:11" x14ac:dyDescent="0.3">
      <c r="A1942">
        <v>9.9471699999999998</v>
      </c>
      <c r="B1942">
        <v>39.519368999999998</v>
      </c>
      <c r="C1942">
        <f>(K$1 + (Table2[[#This Row],[LogL]]-F$1)/(F$2-F$1)*(K$2-K$1))</f>
        <v>6.4450801127915911</v>
      </c>
      <c r="D1942">
        <f>(Table2[[#This Row],[Immission]]-G$1)/(G$2-G$1)</f>
        <v>0.96254161748903033</v>
      </c>
      <c r="E1942">
        <f>EXP(Table2[[#This Row],[Ln-nm]])</f>
        <v>629.59711372403092</v>
      </c>
      <c r="G1942" s="2">
        <v>24.664731</v>
      </c>
      <c r="H1942" s="4">
        <v>39.678117999999998</v>
      </c>
      <c r="I1942" s="8">
        <f>(K$1 + (Table3[[#This Row],[LogL]]-F$1)/(F$2-F$1)*(K$2-K$1))</f>
        <v>9.3195514893193909</v>
      </c>
      <c r="J1942" s="9">
        <f>(Table3[[#This Row],[Emission]]-G$1)/(G$2-G$1)</f>
        <v>1.0744016770306655</v>
      </c>
      <c r="K1942">
        <f>EXP(Table3[[#This Row],[Ln-nm]])</f>
        <v>11153.978053075367</v>
      </c>
    </row>
    <row r="1943" spans="1:11" x14ac:dyDescent="0.3">
      <c r="A1943">
        <v>9.9493050000000007</v>
      </c>
      <c r="B1943">
        <v>39.519038000000002</v>
      </c>
      <c r="C1943">
        <f>(K$1 + (Table2[[#This Row],[LogL]]-F$1)/(F$2-F$1)*(K$2-K$1))</f>
        <v>6.4454970973985439</v>
      </c>
      <c r="D1943">
        <f>(Table2[[#This Row],[Immission]]-G$1)/(G$2-G$1)</f>
        <v>0.96230838339175861</v>
      </c>
      <c r="E1943">
        <f>EXP(Table2[[#This Row],[Ln-nm]])</f>
        <v>629.85970077260959</v>
      </c>
      <c r="G1943" s="1">
        <v>24.664985999999999</v>
      </c>
      <c r="H1943" s="3">
        <v>39.678021000000001</v>
      </c>
      <c r="I1943" s="6">
        <f>(K$1 + (Table3[[#This Row],[LogL]]-F$1)/(F$2-F$1)*(K$2-K$1))</f>
        <v>9.3196012931014884</v>
      </c>
      <c r="J1943" s="7">
        <f>(Table3[[#This Row],[Emission]]-G$1)/(G$2-G$1)</f>
        <v>1.0743333274613758</v>
      </c>
      <c r="K1943">
        <f>EXP(Table3[[#This Row],[Ln-nm]])</f>
        <v>11154.533577201328</v>
      </c>
    </row>
    <row r="1944" spans="1:11" x14ac:dyDescent="0.3">
      <c r="A1944">
        <v>9.951435</v>
      </c>
      <c r="B1944">
        <v>39.518706000000002</v>
      </c>
      <c r="C1944">
        <f>(K$1 + (Table2[[#This Row],[LogL]]-F$1)/(F$2-F$1)*(K$2-K$1))</f>
        <v>6.4459131054607495</v>
      </c>
      <c r="D1944">
        <f>(Table2[[#This Row],[Immission]]-G$1)/(G$2-G$1)</f>
        <v>0.96207444465974867</v>
      </c>
      <c r="E1944">
        <f>EXP(Table2[[#This Row],[Ln-nm]])</f>
        <v>630.12178199636071</v>
      </c>
      <c r="G1944" s="2">
        <v>24.665327000000001</v>
      </c>
      <c r="H1944" s="4">
        <v>39.677886999999998</v>
      </c>
      <c r="I1944" s="8">
        <f>(K$1 + (Table3[[#This Row],[LogL]]-F$1)/(F$2-F$1)*(K$2-K$1))</f>
        <v>9.3196678934532287</v>
      </c>
      <c r="J1944" s="9">
        <f>(Table3[[#This Row],[Emission]]-G$1)/(G$2-G$1)</f>
        <v>1.074238906406888</v>
      </c>
      <c r="K1944">
        <f>EXP(Table3[[#This Row],[Ln-nm]])</f>
        <v>11155.27649780018</v>
      </c>
    </row>
    <row r="1945" spans="1:11" x14ac:dyDescent="0.3">
      <c r="A1945">
        <v>9.9535619999999998</v>
      </c>
      <c r="B1945">
        <v>39.518372999999997</v>
      </c>
      <c r="C1945">
        <f>(K$1 + (Table2[[#This Row],[LogL]]-F$1)/(F$2-F$1)*(K$2-K$1))</f>
        <v>6.4463285275961066</v>
      </c>
      <c r="D1945">
        <f>(Table2[[#This Row],[Immission]]-G$1)/(G$2-G$1)</f>
        <v>0.96183980129300051</v>
      </c>
      <c r="E1945">
        <f>EXP(Table2[[#This Row],[Ln-nm]])</f>
        <v>630.38360291190929</v>
      </c>
      <c r="G1945" s="1">
        <v>24.665669999999999</v>
      </c>
      <c r="H1945" s="3">
        <v>39.677748000000001</v>
      </c>
      <c r="I1945" s="6">
        <f>(K$1 + (Table3[[#This Row],[LogL]]-F$1)/(F$2-F$1)*(K$2-K$1))</f>
        <v>9.3197348844228713</v>
      </c>
      <c r="J1945" s="7">
        <f>(Table3[[#This Row],[Emission]]-G$1)/(G$2-G$1)</f>
        <v>1.0741409621787292</v>
      </c>
      <c r="K1945">
        <f>EXP(Table3[[#This Row],[Ln-nm]])</f>
        <v>11156.023825621229</v>
      </c>
    </row>
    <row r="1946" spans="1:11" x14ac:dyDescent="0.3">
      <c r="A1946">
        <v>9.9556830000000005</v>
      </c>
      <c r="B1946">
        <v>39.518040999999997</v>
      </c>
      <c r="C1946">
        <f>(K$1 + (Table2[[#This Row],[LogL]]-F$1)/(F$2-F$1)*(K$2-K$1))</f>
        <v>6.4467427778777679</v>
      </c>
      <c r="D1946">
        <f>(Table2[[#This Row],[Immission]]-G$1)/(G$2-G$1)</f>
        <v>0.96160586256099057</v>
      </c>
      <c r="E1946">
        <f>EXP(Table2[[#This Row],[Ln-nm]])</f>
        <v>630.64479359239158</v>
      </c>
      <c r="G1946" s="2">
        <v>24.666015000000002</v>
      </c>
      <c r="H1946" s="4">
        <v>39.677602</v>
      </c>
      <c r="I1946" s="8">
        <f>(K$1 + (Table3[[#This Row],[LogL]]-F$1)/(F$2-F$1)*(K$2-K$1))</f>
        <v>9.3198022660104129</v>
      </c>
      <c r="J1946" s="9">
        <f>(Table3[[#This Row],[Emission]]-G$1)/(G$2-G$1)</f>
        <v>1.074038085507423</v>
      </c>
      <c r="K1946">
        <f>EXP(Table3[[#This Row],[Ln-nm]])</f>
        <v>11156.775561543545</v>
      </c>
    </row>
    <row r="1947" spans="1:11" x14ac:dyDescent="0.3">
      <c r="A1947">
        <v>9.9577989999999996</v>
      </c>
      <c r="B1947">
        <v>39.517707000000001</v>
      </c>
      <c r="C1947">
        <f>(K$1 + (Table2[[#This Row],[LogL]]-F$1)/(F$2-F$1)*(K$2-K$1))</f>
        <v>6.447156051614682</v>
      </c>
      <c r="D1947">
        <f>(Table2[[#This Row],[Immission]]-G$1)/(G$2-G$1)</f>
        <v>0.96137051455951428</v>
      </c>
      <c r="E1947">
        <f>EXP(Table2[[#This Row],[Ln-nm]])</f>
        <v>630.90547638587066</v>
      </c>
      <c r="G1947" s="1">
        <v>24.666360999999998</v>
      </c>
      <c r="H1947" s="3">
        <v>39.677452000000002</v>
      </c>
      <c r="I1947" s="6">
        <f>(K$1 + (Table3[[#This Row],[LogL]]-F$1)/(F$2-F$1)*(K$2-K$1))</f>
        <v>9.3198698429069005</v>
      </c>
      <c r="J1947" s="7">
        <f>(Table3[[#This Row],[Emission]]-G$1)/(G$2-G$1)</f>
        <v>1.0739323902971791</v>
      </c>
      <c r="K1947">
        <f>EXP(Table3[[#This Row],[Ln-nm]])</f>
        <v>11157.529527285848</v>
      </c>
    </row>
    <row r="1948" spans="1:11" x14ac:dyDescent="0.3">
      <c r="A1948">
        <v>9.9599089999999997</v>
      </c>
      <c r="B1948">
        <v>39.517372999999999</v>
      </c>
      <c r="C1948">
        <f>(K$1 + (Table2[[#This Row],[LogL]]-F$1)/(F$2-F$1)*(K$2-K$1))</f>
        <v>6.4475681534979001</v>
      </c>
      <c r="D1948">
        <f>(Table2[[#This Row],[Immission]]-G$1)/(G$2-G$1)</f>
        <v>0.96113516655803288</v>
      </c>
      <c r="E1948">
        <f>EXP(Table2[[#This Row],[Ln-nm]])</f>
        <v>631.16552730087756</v>
      </c>
      <c r="G1948" s="2">
        <v>24.666708</v>
      </c>
      <c r="H1948" s="4">
        <v>39.677295999999998</v>
      </c>
      <c r="I1948" s="8">
        <f>(K$1 + (Table3[[#This Row],[LogL]]-F$1)/(F$2-F$1)*(K$2-K$1))</f>
        <v>9.319937615112341</v>
      </c>
      <c r="J1948" s="9">
        <f>(Table3[[#This Row],[Emission]]-G$1)/(G$2-G$1)</f>
        <v>1.073822467278521</v>
      </c>
      <c r="K1948">
        <f>EXP(Table3[[#This Row],[Ln-nm]])</f>
        <v>11158.285723293426</v>
      </c>
    </row>
    <row r="1949" spans="1:11" x14ac:dyDescent="0.3">
      <c r="A1949">
        <v>9.9620119999999996</v>
      </c>
      <c r="B1949">
        <v>39.517038999999997</v>
      </c>
      <c r="C1949">
        <f>(K$1 + (Table2[[#This Row],[LogL]]-F$1)/(F$2-F$1)*(K$2-K$1))</f>
        <v>6.4479788882184721</v>
      </c>
      <c r="D1949">
        <f>(Table2[[#This Row],[Immission]]-G$1)/(G$2-G$1)</f>
        <v>0.9608998185565516</v>
      </c>
      <c r="E1949">
        <f>EXP(Table2[[#This Row],[Ln-nm]])</f>
        <v>631.42482214442032</v>
      </c>
      <c r="G1949" s="1">
        <v>24.667057</v>
      </c>
      <c r="H1949" s="3">
        <v>39.677134000000002</v>
      </c>
      <c r="I1949" s="6">
        <f>(K$1 + (Table3[[#This Row],[LogL]]-F$1)/(F$2-F$1)*(K$2-K$1))</f>
        <v>9.3200057779356786</v>
      </c>
      <c r="J1949" s="7">
        <f>(Table3[[#This Row],[Emission]]-G$1)/(G$2-G$1)</f>
        <v>1.0737083164514589</v>
      </c>
      <c r="K1949">
        <f>EXP(Table3[[#This Row],[Ln-nm]])</f>
        <v>11159.046329474173</v>
      </c>
    </row>
    <row r="1950" spans="1:11" x14ac:dyDescent="0.3">
      <c r="A1950">
        <v>9.9641090000000005</v>
      </c>
      <c r="B1950">
        <v>39.516703</v>
      </c>
      <c r="C1950">
        <f>(K$1 + (Table2[[#This Row],[LogL]]-F$1)/(F$2-F$1)*(K$2-K$1))</f>
        <v>6.4483884510853482</v>
      </c>
      <c r="D1950">
        <f>(Table2[[#This Row],[Immission]]-G$1)/(G$2-G$1)</f>
        <v>0.96066306128560386</v>
      </c>
      <c r="E1950">
        <f>EXP(Table2[[#This Row],[Ln-nm]])</f>
        <v>631.68348327017497</v>
      </c>
      <c r="G1950" s="2">
        <v>24.667407000000001</v>
      </c>
      <c r="H1950" s="4">
        <v>39.676966</v>
      </c>
      <c r="I1950" s="8">
        <f>(K$1 + (Table3[[#This Row],[LogL]]-F$1)/(F$2-F$1)*(K$2-K$1))</f>
        <v>9.3200741360679658</v>
      </c>
      <c r="J1950" s="9">
        <f>(Table3[[#This Row],[Emission]]-G$1)/(G$2-G$1)</f>
        <v>1.0735899378159826</v>
      </c>
      <c r="K1950">
        <f>EXP(Table3[[#This Row],[Ln-nm]])</f>
        <v>11159.809167112142</v>
      </c>
    </row>
    <row r="1951" spans="1:11" x14ac:dyDescent="0.3">
      <c r="A1951">
        <v>9.9661989999999996</v>
      </c>
      <c r="B1951">
        <v>39.516367000000002</v>
      </c>
      <c r="C1951">
        <f>(K$1 + (Table2[[#This Row],[LogL]]-F$1)/(F$2-F$1)*(K$2-K$1))</f>
        <v>6.4487966467895781</v>
      </c>
      <c r="D1951">
        <f>(Table2[[#This Row],[Immission]]-G$1)/(G$2-G$1)</f>
        <v>0.96042630401465612</v>
      </c>
      <c r="E1951">
        <f>EXP(Table2[[#This Row],[Ln-nm]])</f>
        <v>631.94138638837023</v>
      </c>
      <c r="G1951" s="1">
        <v>24.667759</v>
      </c>
      <c r="H1951" s="3">
        <v>39.676793000000004</v>
      </c>
      <c r="I1951" s="6">
        <f>(K$1 + (Table3[[#This Row],[LogL]]-F$1)/(F$2-F$1)*(K$2-K$1))</f>
        <v>9.3201428848181518</v>
      </c>
      <c r="J1951" s="7">
        <f>(Table3[[#This Row],[Emission]]-G$1)/(G$2-G$1)</f>
        <v>1.0734680360068352</v>
      </c>
      <c r="K1951">
        <f>EXP(Table3[[#This Row],[Ln-nm]])</f>
        <v>11160.576416418109</v>
      </c>
    </row>
    <row r="1952" spans="1:11" x14ac:dyDescent="0.3">
      <c r="A1952">
        <v>9.9682820000000003</v>
      </c>
      <c r="B1952">
        <v>39.516030000000001</v>
      </c>
      <c r="C1952">
        <f>(K$1 + (Table2[[#This Row],[LogL]]-F$1)/(F$2-F$1)*(K$2-K$1))</f>
        <v>6.4492034753311618</v>
      </c>
      <c r="D1952">
        <f>(Table2[[#This Row],[Immission]]-G$1)/(G$2-G$1)</f>
        <v>0.96018884210897026</v>
      </c>
      <c r="E1952">
        <f>EXP(Table2[[#This Row],[Ln-nm]])</f>
        <v>632.19853048419316</v>
      </c>
      <c r="G1952" s="2">
        <v>24.668113000000002</v>
      </c>
      <c r="H1952" s="4">
        <v>39.676614999999998</v>
      </c>
      <c r="I1952" s="8">
        <f>(K$1 + (Table3[[#This Row],[LogL]]-F$1)/(F$2-F$1)*(K$2-K$1))</f>
        <v>9.3202120241862367</v>
      </c>
      <c r="J1952" s="9">
        <f>(Table3[[#This Row],[Emission]]-G$1)/(G$2-G$1)</f>
        <v>1.073342611024007</v>
      </c>
      <c r="K1952">
        <f>EXP(Table3[[#This Row],[Ln-nm]])</f>
        <v>11161.348078294803</v>
      </c>
    </row>
    <row r="1953" spans="1:11" x14ac:dyDescent="0.3">
      <c r="A1953">
        <v>9.9703560000000007</v>
      </c>
      <c r="B1953">
        <v>39.515692000000001</v>
      </c>
      <c r="C1953">
        <f>(K$1 + (Table2[[#This Row],[LogL]]-F$1)/(F$2-F$1)*(K$2-K$1))</f>
        <v>6.4496085460922021</v>
      </c>
      <c r="D1953">
        <f>(Table2[[#This Row],[Immission]]-G$1)/(G$2-G$1)</f>
        <v>0.95995067556855107</v>
      </c>
      <c r="E1953">
        <f>EXP(Table2[[#This Row],[Ln-nm]])</f>
        <v>632.45466749737011</v>
      </c>
      <c r="G1953" s="1">
        <v>24.668468000000001</v>
      </c>
      <c r="H1953" s="3">
        <v>39.676431000000001</v>
      </c>
      <c r="I1953" s="6">
        <f>(K$1 + (Table3[[#This Row],[LogL]]-F$1)/(F$2-F$1)*(K$2-K$1))</f>
        <v>9.3202813588632711</v>
      </c>
      <c r="J1953" s="7">
        <f>(Table3[[#This Row],[Emission]]-G$1)/(G$2-G$1)</f>
        <v>1.0732129582327745</v>
      </c>
      <c r="K1953">
        <f>EXP(Table3[[#This Row],[Ln-nm]])</f>
        <v>11162.12197358766</v>
      </c>
    </row>
    <row r="1954" spans="1:11" x14ac:dyDescent="0.3">
      <c r="A1954">
        <v>9.9724219999999999</v>
      </c>
      <c r="B1954">
        <v>39.515352</v>
      </c>
      <c r="C1954">
        <f>(K$1 + (Table2[[#This Row],[LogL]]-F$1)/(F$2-F$1)*(K$2-K$1))</f>
        <v>6.4500120543816468</v>
      </c>
      <c r="D1954">
        <f>(Table2[[#This Row],[Immission]]-G$1)/(G$2-G$1)</f>
        <v>0.95971109975866065</v>
      </c>
      <c r="E1954">
        <f>EXP(Table2[[#This Row],[Ln-nm]])</f>
        <v>632.70991969312831</v>
      </c>
      <c r="G1954" s="2">
        <v>24.668824000000001</v>
      </c>
      <c r="H1954" s="4">
        <v>39.676240999999997</v>
      </c>
      <c r="I1954" s="8">
        <f>(K$1 + (Table3[[#This Row],[LogL]]-F$1)/(F$2-F$1)*(K$2-K$1))</f>
        <v>9.320350888849255</v>
      </c>
      <c r="J1954" s="9">
        <f>(Table3[[#This Row],[Emission]]-G$1)/(G$2-G$1)</f>
        <v>1.0730790776331278</v>
      </c>
      <c r="K1954">
        <f>EXP(Table3[[#This Row],[Ln-nm]])</f>
        <v>11162.898102753847</v>
      </c>
    </row>
    <row r="1955" spans="1:11" x14ac:dyDescent="0.3">
      <c r="A1955">
        <v>9.9744790000000005</v>
      </c>
      <c r="B1955">
        <v>39.515011999999999</v>
      </c>
      <c r="C1955">
        <f>(K$1 + (Table2[[#This Row],[LogL]]-F$1)/(F$2-F$1)*(K$2-K$1))</f>
        <v>6.4504138048905464</v>
      </c>
      <c r="D1955">
        <f>(Table2[[#This Row],[Immission]]-G$1)/(G$2-G$1)</f>
        <v>0.95947152394877011</v>
      </c>
      <c r="E1955">
        <f>EXP(Table2[[#This Row],[Ln-nm]])</f>
        <v>632.96416229297813</v>
      </c>
      <c r="G1955" s="1">
        <v>24.669183</v>
      </c>
      <c r="H1955" s="3">
        <v>39.676045999999999</v>
      </c>
      <c r="I1955" s="6">
        <f>(K$1 + (Table3[[#This Row],[LogL]]-F$1)/(F$2-F$1)*(K$2-K$1))</f>
        <v>9.3204210047620855</v>
      </c>
      <c r="J1955" s="7">
        <f>(Table3[[#This Row],[Emission]]-G$1)/(G$2-G$1)</f>
        <v>1.0729416738598103</v>
      </c>
      <c r="K1955">
        <f>EXP(Table3[[#This Row],[Ln-nm]])</f>
        <v>11163.680826984546</v>
      </c>
    </row>
    <row r="1956" spans="1:11" x14ac:dyDescent="0.3">
      <c r="A1956">
        <v>9.9765270000000008</v>
      </c>
      <c r="B1956">
        <v>39.514670000000002</v>
      </c>
      <c r="C1956">
        <f>(K$1 + (Table2[[#This Row],[LogL]]-F$1)/(F$2-F$1)*(K$2-K$1))</f>
        <v>6.4508137976189026</v>
      </c>
      <c r="D1956">
        <f>(Table2[[#This Row],[Immission]]-G$1)/(G$2-G$1)</f>
        <v>0.95923053886941323</v>
      </c>
      <c r="E1956">
        <f>EXP(Table2[[#This Row],[Ln-nm]])</f>
        <v>633.21739399724936</v>
      </c>
      <c r="G1956" s="2">
        <v>24.669542</v>
      </c>
      <c r="H1956" s="4">
        <v>39.675845000000002</v>
      </c>
      <c r="I1956" s="8">
        <f>(K$1 + (Table3[[#This Row],[LogL]]-F$1)/(F$2-F$1)*(K$2-K$1))</f>
        <v>9.3204911206749195</v>
      </c>
      <c r="J1956" s="9">
        <f>(Table3[[#This Row],[Emission]]-G$1)/(G$2-G$1)</f>
        <v>1.0728000422780837</v>
      </c>
      <c r="K1956">
        <f>EXP(Table3[[#This Row],[Ln-nm]])</f>
        <v>11164.463606098632</v>
      </c>
    </row>
    <row r="1957" spans="1:11" x14ac:dyDescent="0.3">
      <c r="A1957">
        <v>9.9785660000000007</v>
      </c>
      <c r="B1957">
        <v>39.514327000000002</v>
      </c>
      <c r="C1957">
        <f>(K$1 + (Table2[[#This Row],[LogL]]-F$1)/(F$2-F$1)*(K$2-K$1))</f>
        <v>6.4512120325667137</v>
      </c>
      <c r="D1957">
        <f>(Table2[[#This Row],[Immission]]-G$1)/(G$2-G$1)</f>
        <v>0.95898884915531823</v>
      </c>
      <c r="E1957">
        <f>EXP(Table2[[#This Row],[Ln-nm]])</f>
        <v>633.46961351108007</v>
      </c>
      <c r="G1957" s="1">
        <v>24.669903000000001</v>
      </c>
      <c r="H1957" s="3">
        <v>39.675637999999999</v>
      </c>
      <c r="I1957" s="6">
        <f>(K$1 + (Table3[[#This Row],[LogL]]-F$1)/(F$2-F$1)*(K$2-K$1))</f>
        <v>9.3205616272056488</v>
      </c>
      <c r="J1957" s="7">
        <f>(Table3[[#This Row],[Emission]]-G$1)/(G$2-G$1)</f>
        <v>1.0726541828879428</v>
      </c>
      <c r="K1957">
        <f>EXP(Table3[[#This Row],[Ln-nm]])</f>
        <v>11165.250801445833</v>
      </c>
    </row>
    <row r="1958" spans="1:11" x14ac:dyDescent="0.3">
      <c r="A1958">
        <v>9.9800880000000003</v>
      </c>
      <c r="B1958">
        <v>39.514068999999999</v>
      </c>
      <c r="C1958">
        <f>(K$1 + (Table2[[#This Row],[LogL]]-F$1)/(F$2-F$1)*(K$2-K$1))</f>
        <v>6.4515092927876889</v>
      </c>
      <c r="D1958">
        <f>(Table2[[#This Row],[Immission]]-G$1)/(G$2-G$1)</f>
        <v>0.95880705339369454</v>
      </c>
      <c r="E1958">
        <f>EXP(Table2[[#This Row],[Ln-nm]])</f>
        <v>633.65794681898694</v>
      </c>
      <c r="G1958" s="2">
        <v>24.670266000000002</v>
      </c>
      <c r="H1958" s="4">
        <v>39.675424999999997</v>
      </c>
      <c r="I1958" s="8">
        <f>(K$1 + (Table3[[#This Row],[LogL]]-F$1)/(F$2-F$1)*(K$2-K$1))</f>
        <v>9.3206325243542789</v>
      </c>
      <c r="J1958" s="9">
        <f>(Table3[[#This Row],[Emission]]-G$1)/(G$2-G$1)</f>
        <v>1.0725040956893928</v>
      </c>
      <c r="K1958">
        <f>EXP(Table3[[#This Row],[Ln-nm]])</f>
        <v>11166.042413952599</v>
      </c>
    </row>
    <row r="1959" spans="1:11" x14ac:dyDescent="0.3">
      <c r="A1959">
        <v>9.9810990000000004</v>
      </c>
      <c r="B1959">
        <v>39.513896000000003</v>
      </c>
      <c r="C1959">
        <f>(K$1 + (Table2[[#This Row],[LogL]]-F$1)/(F$2-F$1)*(K$2-K$1))</f>
        <v>6.4517067501355241</v>
      </c>
      <c r="D1959">
        <f>(Table2[[#This Row],[Immission]]-G$1)/(G$2-G$1)</f>
        <v>0.95868515158454715</v>
      </c>
      <c r="E1959">
        <f>EXP(Table2[[#This Row],[Ln-nm]])</f>
        <v>633.78307959038648</v>
      </c>
      <c r="G1959" s="1">
        <v>24.670629999999999</v>
      </c>
      <c r="H1959" s="3">
        <v>39.675207</v>
      </c>
      <c r="I1959" s="6">
        <f>(K$1 + (Table3[[#This Row],[LogL]]-F$1)/(F$2-F$1)*(K$2-K$1))</f>
        <v>9.3207036168118584</v>
      </c>
      <c r="J1959" s="7">
        <f>(Table3[[#This Row],[Emission]]-G$1)/(G$2-G$1)</f>
        <v>1.0723504853171717</v>
      </c>
      <c r="K1959">
        <f>EXP(Table3[[#This Row],[Ln-nm]])</f>
        <v>11166.836263567269</v>
      </c>
    </row>
    <row r="1960" spans="1:11" x14ac:dyDescent="0.3">
      <c r="A1960">
        <v>9.9821080000000002</v>
      </c>
      <c r="B1960">
        <v>39.513724000000003</v>
      </c>
      <c r="C1960">
        <f>(K$1 + (Table2[[#This Row],[LogL]]-F$1)/(F$2-F$1)*(K$2-K$1))</f>
        <v>6.4519038168654612</v>
      </c>
      <c r="D1960">
        <f>(Table2[[#This Row],[Immission]]-G$1)/(G$2-G$1)</f>
        <v>0.95856395441013309</v>
      </c>
      <c r="E1960">
        <f>EXP(Table2[[#This Row],[Ln-nm]])</f>
        <v>633.90798945675613</v>
      </c>
      <c r="G1960" s="2">
        <v>24.670995999999999</v>
      </c>
      <c r="H1960" s="4">
        <v>39.674982999999997</v>
      </c>
      <c r="I1960" s="8">
        <f>(K$1 + (Table3[[#This Row],[LogL]]-F$1)/(F$2-F$1)*(K$2-K$1))</f>
        <v>9.3207750998873351</v>
      </c>
      <c r="J1960" s="9">
        <f>(Table3[[#This Row],[Emission]]-G$1)/(G$2-G$1)</f>
        <v>1.0721926471365366</v>
      </c>
      <c r="K1960">
        <f>EXP(Table3[[#This Row],[Ln-nm]])</f>
        <v>11167.634531897731</v>
      </c>
    </row>
    <row r="1961" spans="1:11" x14ac:dyDescent="0.3">
      <c r="A1961">
        <v>9.9831140000000005</v>
      </c>
      <c r="B1961">
        <v>39.513550000000002</v>
      </c>
      <c r="C1961">
        <f>(K$1 + (Table2[[#This Row],[LogL]]-F$1)/(F$2-F$1)*(K$2-K$1))</f>
        <v>6.4521002976685491</v>
      </c>
      <c r="D1961">
        <f>(Table2[[#This Row],[Immission]]-G$1)/(G$2-G$1)</f>
        <v>0.95844134796624758</v>
      </c>
      <c r="E1961">
        <f>EXP(Table2[[#This Row],[Ln-nm]])</f>
        <v>634.03255244432557</v>
      </c>
      <c r="G1961" s="1">
        <v>24.671362999999999</v>
      </c>
      <c r="H1961" s="3">
        <v>39.674754</v>
      </c>
      <c r="I1961" s="6">
        <f>(K$1 + (Table3[[#This Row],[LogL]]-F$1)/(F$2-F$1)*(K$2-K$1))</f>
        <v>9.3208467782717612</v>
      </c>
      <c r="J1961" s="7">
        <f>(Table3[[#This Row],[Emission]]-G$1)/(G$2-G$1)</f>
        <v>1.0720312857822305</v>
      </c>
      <c r="K1961">
        <f>EXP(Table3[[#This Row],[Ln-nm]])</f>
        <v>11168.43503858801</v>
      </c>
    </row>
    <row r="1962" spans="1:11" x14ac:dyDescent="0.3">
      <c r="A1962">
        <v>9.9841180000000005</v>
      </c>
      <c r="B1962">
        <v>39.513376000000001</v>
      </c>
      <c r="C1962">
        <f>(K$1 + (Table2[[#This Row],[LogL]]-F$1)/(F$2-F$1)*(K$2-K$1))</f>
        <v>6.4522963878537398</v>
      </c>
      <c r="D1962">
        <f>(Table2[[#This Row],[Immission]]-G$1)/(G$2-G$1)</f>
        <v>0.95831874152236196</v>
      </c>
      <c r="E1962">
        <f>EXP(Table2[[#This Row],[Ln-nm]])</f>
        <v>634.15689219545538</v>
      </c>
      <c r="G1962" s="2">
        <v>24.671731999999999</v>
      </c>
      <c r="H1962" s="4">
        <v>39.674517999999999</v>
      </c>
      <c r="I1962" s="8">
        <f>(K$1 + (Table3[[#This Row],[LogL]]-F$1)/(F$2-F$1)*(K$2-K$1))</f>
        <v>9.3209188472740898</v>
      </c>
      <c r="J1962" s="9">
        <f>(Table3[[#This Row],[Emission]]-G$1)/(G$2-G$1)</f>
        <v>1.0718649919847769</v>
      </c>
      <c r="K1962">
        <f>EXP(Table3[[#This Row],[Ln-nm]])</f>
        <v>11169.239965563605</v>
      </c>
    </row>
    <row r="1963" spans="1:11" x14ac:dyDescent="0.3">
      <c r="A1963">
        <v>9.9851179999999999</v>
      </c>
      <c r="B1963">
        <v>39.513202</v>
      </c>
      <c r="C1963">
        <f>(K$1 + (Table2[[#This Row],[LogL]]-F$1)/(F$2-F$1)*(K$2-K$1))</f>
        <v>6.4524916968031318</v>
      </c>
      <c r="D1963">
        <f>(Table2[[#This Row],[Immission]]-G$1)/(G$2-G$1)</f>
        <v>0.95819613507847645</v>
      </c>
      <c r="E1963">
        <f>EXP(Table2[[#This Row],[Ln-nm]])</f>
        <v>634.2807608077502</v>
      </c>
      <c r="G1963" s="1">
        <v>24.672103</v>
      </c>
      <c r="H1963" s="3">
        <v>39.674276999999996</v>
      </c>
      <c r="I1963" s="6">
        <f>(K$1 + (Table3[[#This Row],[LogL]]-F$1)/(F$2-F$1)*(K$2-K$1))</f>
        <v>9.3209913068943138</v>
      </c>
      <c r="J1963" s="7">
        <f>(Table3[[#This Row],[Emission]]-G$1)/(G$2-G$1)</f>
        <v>1.0716951750136476</v>
      </c>
      <c r="K1963">
        <f>EXP(Table3[[#This Row],[Ln-nm]])</f>
        <v>11170.049313771879</v>
      </c>
    </row>
    <row r="1964" spans="1:11" x14ac:dyDescent="0.3">
      <c r="A1964">
        <v>9.9861160000000009</v>
      </c>
      <c r="B1964">
        <v>39.513027999999998</v>
      </c>
      <c r="C1964">
        <f>(K$1 + (Table2[[#This Row],[LogL]]-F$1)/(F$2-F$1)*(K$2-K$1))</f>
        <v>6.4526866151346258</v>
      </c>
      <c r="D1964">
        <f>(Table2[[#This Row],[Immission]]-G$1)/(G$2-G$1)</f>
        <v>0.95807352863459094</v>
      </c>
      <c r="E1964">
        <f>EXP(Table2[[#This Row],[Ln-nm]])</f>
        <v>634.40440580529241</v>
      </c>
      <c r="G1964" s="2">
        <v>24.672474999999999</v>
      </c>
      <c r="H1964" s="4">
        <v>39.674030000000002</v>
      </c>
      <c r="I1964" s="8">
        <f>(K$1 + (Table3[[#This Row],[LogL]]-F$1)/(F$2-F$1)*(K$2-K$1))</f>
        <v>9.3210639618234872</v>
      </c>
      <c r="J1964" s="9">
        <f>(Table3[[#This Row],[Emission]]-G$1)/(G$2-G$1)</f>
        <v>1.0715211302341141</v>
      </c>
      <c r="K1964">
        <f>EXP(Table3[[#This Row],[Ln-nm]])</f>
        <v>11170.860902396234</v>
      </c>
    </row>
    <row r="1965" spans="1:11" x14ac:dyDescent="0.3">
      <c r="A1965">
        <v>9.9871110000000005</v>
      </c>
      <c r="B1965">
        <v>39.512853</v>
      </c>
      <c r="C1965">
        <f>(K$1 + (Table2[[#This Row],[LogL]]-F$1)/(F$2-F$1)*(K$2-K$1))</f>
        <v>6.4528809475392706</v>
      </c>
      <c r="D1965">
        <f>(Table2[[#This Row],[Immission]]-G$1)/(G$2-G$1)</f>
        <v>0.95795021755597232</v>
      </c>
      <c r="E1965">
        <f>EXP(Table2[[#This Row],[Ln-nm]])</f>
        <v>634.52770311893346</v>
      </c>
      <c r="G1965" s="1">
        <v>24.672847999999998</v>
      </c>
      <c r="H1965" s="3">
        <v>39.673777999999999</v>
      </c>
      <c r="I1965" s="6">
        <f>(K$1 + (Table3[[#This Row],[LogL]]-F$1)/(F$2-F$1)*(K$2-K$1))</f>
        <v>9.32113681206161</v>
      </c>
      <c r="J1965" s="7">
        <f>(Table3[[#This Row],[Emission]]-G$1)/(G$2-G$1)</f>
        <v>1.0713435622808996</v>
      </c>
      <c r="K1965">
        <f>EXP(Table3[[#This Row],[Ln-nm]])</f>
        <v>11171.674731916488</v>
      </c>
    </row>
    <row r="1966" spans="1:11" x14ac:dyDescent="0.3">
      <c r="A1966">
        <v>9.9881030000000006</v>
      </c>
      <c r="B1966">
        <v>39.512676999999996</v>
      </c>
      <c r="C1966">
        <f>(K$1 + (Table2[[#This Row],[LogL]]-F$1)/(F$2-F$1)*(K$2-K$1))</f>
        <v>6.4530746940170678</v>
      </c>
      <c r="D1966">
        <f>(Table2[[#This Row],[Immission]]-G$1)/(G$2-G$1)</f>
        <v>0.95782620184261535</v>
      </c>
      <c r="E1966">
        <f>EXP(Table2[[#This Row],[Ln-nm]])</f>
        <v>634.65065253660123</v>
      </c>
      <c r="G1966" s="2">
        <v>24.673223</v>
      </c>
      <c r="H1966" s="4">
        <v>39.673518999999999</v>
      </c>
      <c r="I1966" s="8">
        <f>(K$1 + (Table3[[#This Row],[LogL]]-F$1)/(F$2-F$1)*(K$2-K$1))</f>
        <v>9.3212100529176318</v>
      </c>
      <c r="J1966" s="9">
        <f>(Table3[[#This Row],[Emission]]-G$1)/(G$2-G$1)</f>
        <v>1.0711610618845426</v>
      </c>
      <c r="K1966">
        <f>EXP(Table3[[#This Row],[Ln-nm]])</f>
        <v>11172.492984901459</v>
      </c>
    </row>
    <row r="1967" spans="1:11" x14ac:dyDescent="0.3">
      <c r="A1967">
        <v>9.9890910000000002</v>
      </c>
      <c r="B1967">
        <v>39.512501</v>
      </c>
      <c r="C1967">
        <f>(K$1 + (Table2[[#This Row],[LogL]]-F$1)/(F$2-F$1)*(K$2-K$1))</f>
        <v>6.4532676592590672</v>
      </c>
      <c r="D1967">
        <f>(Table2[[#This Row],[Immission]]-G$1)/(G$2-G$1)</f>
        <v>0.9577021861292635</v>
      </c>
      <c r="E1967">
        <f>EXP(Table2[[#This Row],[Ln-nm]])</f>
        <v>634.77312986990717</v>
      </c>
      <c r="G1967" s="1">
        <v>24.6736</v>
      </c>
      <c r="H1967" s="3">
        <v>39.673254999999997</v>
      </c>
      <c r="I1967" s="6">
        <f>(K$1 + (Table3[[#This Row],[LogL]]-F$1)/(F$2-F$1)*(K$2-K$1))</f>
        <v>9.3212836843915525</v>
      </c>
      <c r="J1967" s="7">
        <f>(Table3[[#This Row],[Emission]]-G$1)/(G$2-G$1)</f>
        <v>1.0709750383145098</v>
      </c>
      <c r="K1967">
        <f>EXP(Table3[[#This Row],[Ln-nm]])</f>
        <v>11173.31566231441</v>
      </c>
    </row>
    <row r="1968" spans="1:11" x14ac:dyDescent="0.3">
      <c r="A1968">
        <v>9.9900769999999994</v>
      </c>
      <c r="B1968">
        <v>39.512324999999997</v>
      </c>
      <c r="C1968">
        <f>(K$1 + (Table2[[#This Row],[LogL]]-F$1)/(F$2-F$1)*(K$2-K$1))</f>
        <v>6.4534602338831686</v>
      </c>
      <c r="D1968">
        <f>(Table2[[#This Row],[Immission]]-G$1)/(G$2-G$1)</f>
        <v>0.95757817041590654</v>
      </c>
      <c r="E1968">
        <f>EXP(Table2[[#This Row],[Ln-nm]])</f>
        <v>634.89538283781337</v>
      </c>
      <c r="G1968" s="2">
        <v>24.673978000000002</v>
      </c>
      <c r="H1968" s="4">
        <v>39.672984999999997</v>
      </c>
      <c r="I1968" s="8">
        <f>(K$1 + (Table3[[#This Row],[LogL]]-F$1)/(F$2-F$1)*(K$2-K$1))</f>
        <v>9.3213575111744227</v>
      </c>
      <c r="J1968" s="9">
        <f>(Table3[[#This Row],[Emission]]-G$1)/(G$2-G$1)</f>
        <v>1.0707847869360678</v>
      </c>
      <c r="K1968">
        <f>EXP(Table3[[#This Row],[Ln-nm]])</f>
        <v>11174.140582713986</v>
      </c>
    </row>
    <row r="1969" spans="1:11" x14ac:dyDescent="0.3">
      <c r="A1969">
        <v>9.9910599999999992</v>
      </c>
      <c r="B1969">
        <v>39.512148000000003</v>
      </c>
      <c r="C1969">
        <f>(K$1 + (Table2[[#This Row],[LogL]]-F$1)/(F$2-F$1)*(K$2-K$1))</f>
        <v>6.4536522225804207</v>
      </c>
      <c r="D1969">
        <f>(Table2[[#This Row],[Immission]]-G$1)/(G$2-G$1)</f>
        <v>0.95745345006782145</v>
      </c>
      <c r="E1969">
        <f>EXP(Table2[[#This Row],[Ln-nm]])</f>
        <v>635.01728727701857</v>
      </c>
      <c r="G1969" s="1">
        <v>24.674358000000002</v>
      </c>
      <c r="H1969" s="3">
        <v>39.672708999999998</v>
      </c>
      <c r="I1969" s="6">
        <f>(K$1 + (Table3[[#This Row],[LogL]]-F$1)/(F$2-F$1)*(K$2-K$1))</f>
        <v>9.3214317285751918</v>
      </c>
      <c r="J1969" s="7">
        <f>(Table3[[#This Row],[Emission]]-G$1)/(G$2-G$1)</f>
        <v>1.0705903077492165</v>
      </c>
      <c r="K1969">
        <f>EXP(Table3[[#This Row],[Ln-nm]])</f>
        <v>11174.969929159452</v>
      </c>
    </row>
    <row r="1970" spans="1:11" x14ac:dyDescent="0.3">
      <c r="A1970">
        <v>9.9920390000000001</v>
      </c>
      <c r="B1970">
        <v>39.511971000000003</v>
      </c>
      <c r="C1970">
        <f>(K$1 + (Table2[[#This Row],[LogL]]-F$1)/(F$2-F$1)*(K$2-K$1))</f>
        <v>6.4538434300418768</v>
      </c>
      <c r="D1970">
        <f>(Table2[[#This Row],[Immission]]-G$1)/(G$2-G$1)</f>
        <v>0.95732872971973137</v>
      </c>
      <c r="E1970">
        <f>EXP(Table2[[#This Row],[Ln-nm]])</f>
        <v>635.1387189294486</v>
      </c>
      <c r="G1970" s="2">
        <v>24.67474</v>
      </c>
      <c r="H1970" s="4">
        <v>39.672426999999999</v>
      </c>
      <c r="I1970" s="8">
        <f>(K$1 + (Table3[[#This Row],[LogL]]-F$1)/(F$2-F$1)*(K$2-K$1))</f>
        <v>9.3215063365938597</v>
      </c>
      <c r="J1970" s="9">
        <f>(Table3[[#This Row],[Emission]]-G$1)/(G$2-G$1)</f>
        <v>1.0703916007539562</v>
      </c>
      <c r="K1970">
        <f>EXP(Table3[[#This Row],[Ln-nm]])</f>
        <v>11175.803702627247</v>
      </c>
    </row>
    <row r="1971" spans="1:11" x14ac:dyDescent="0.3">
      <c r="A1971">
        <v>9.9930149999999998</v>
      </c>
      <c r="B1971">
        <v>39.511792999999997</v>
      </c>
      <c r="C1971">
        <f>(K$1 + (Table2[[#This Row],[LogL]]-F$1)/(F$2-F$1)*(K$2-K$1))</f>
        <v>6.4540340515764836</v>
      </c>
      <c r="D1971">
        <f>(Table2[[#This Row],[Immission]]-G$1)/(G$2-G$1)</f>
        <v>0.95720330473690307</v>
      </c>
      <c r="E1971">
        <f>EXP(Table2[[#This Row],[Ln-nm]])</f>
        <v>635.25980158685343</v>
      </c>
      <c r="G1971" s="1">
        <v>24.675122999999999</v>
      </c>
      <c r="H1971" s="3">
        <v>39.672139000000001</v>
      </c>
      <c r="I1971" s="6">
        <f>(K$1 + (Table3[[#This Row],[LogL]]-F$1)/(F$2-F$1)*(K$2-K$1))</f>
        <v>9.3215811399214772</v>
      </c>
      <c r="J1971" s="7">
        <f>(Table3[[#This Row],[Emission]]-G$1)/(G$2-G$1)</f>
        <v>1.0701886659502868</v>
      </c>
      <c r="K1971">
        <f>EXP(Table3[[#This Row],[Ln-nm]])</f>
        <v>11176.639721201098</v>
      </c>
    </row>
    <row r="1972" spans="1:11" x14ac:dyDescent="0.3">
      <c r="A1972">
        <v>9.9939879999999999</v>
      </c>
      <c r="B1972">
        <v>39.511614999999999</v>
      </c>
      <c r="C1972">
        <f>(K$1 + (Table2[[#This Row],[LogL]]-F$1)/(F$2-F$1)*(K$2-K$1))</f>
        <v>6.454224087184242</v>
      </c>
      <c r="D1972">
        <f>(Table2[[#This Row],[Immission]]-G$1)/(G$2-G$1)</f>
        <v>0.95707787975407976</v>
      </c>
      <c r="E1972">
        <f>EXP(Table2[[#This Row],[Ln-nm]])</f>
        <v>635.38053504079687</v>
      </c>
      <c r="G1972" s="2">
        <v>24.675507</v>
      </c>
      <c r="H1972" s="4">
        <v>39.671844999999998</v>
      </c>
      <c r="I1972" s="8">
        <f>(K$1 + (Table3[[#This Row],[LogL]]-F$1)/(F$2-F$1)*(K$2-K$1))</f>
        <v>9.3216561385580441</v>
      </c>
      <c r="J1972" s="9">
        <f>(Table3[[#This Row],[Emission]]-G$1)/(G$2-G$1)</f>
        <v>1.0699815033382032</v>
      </c>
      <c r="K1972">
        <f>EXP(Table3[[#This Row],[Ln-nm]])</f>
        <v>11177.47798537553</v>
      </c>
    </row>
    <row r="1973" spans="1:11" x14ac:dyDescent="0.3">
      <c r="A1973">
        <v>9.9949580000000005</v>
      </c>
      <c r="B1973">
        <v>39.511436000000003</v>
      </c>
      <c r="C1973">
        <f>(K$1 + (Table2[[#This Row],[LogL]]-F$1)/(F$2-F$1)*(K$2-K$1))</f>
        <v>6.4544135368651521</v>
      </c>
      <c r="D1973">
        <f>(Table2[[#This Row],[Immission]]-G$1)/(G$2-G$1)</f>
        <v>0.95695175013652334</v>
      </c>
      <c r="E1973">
        <f>EXP(Table2[[#This Row],[Ln-nm]])</f>
        <v>635.50091908341597</v>
      </c>
      <c r="G1973" s="1">
        <v>24.675892999999999</v>
      </c>
      <c r="H1973" s="3">
        <v>39.671545999999999</v>
      </c>
      <c r="I1973" s="6">
        <f>(K$1 + (Table3[[#This Row],[LogL]]-F$1)/(F$2-F$1)*(K$2-K$1))</f>
        <v>9.3217315278125099</v>
      </c>
      <c r="J1973" s="7">
        <f>(Table3[[#This Row],[Emission]]-G$1)/(G$2-G$1)</f>
        <v>1.0697708175524485</v>
      </c>
      <c r="K1973">
        <f>EXP(Table3[[#This Row],[Ln-nm]])</f>
        <v>11178.320678872275</v>
      </c>
    </row>
    <row r="1974" spans="1:11" x14ac:dyDescent="0.3">
      <c r="A1974">
        <v>9.9959240000000005</v>
      </c>
      <c r="B1974">
        <v>39.511257000000001</v>
      </c>
      <c r="C1974">
        <f>(K$1 + (Table2[[#This Row],[LogL]]-F$1)/(F$2-F$1)*(K$2-K$1))</f>
        <v>6.4546022053102661</v>
      </c>
      <c r="D1974">
        <f>(Table2[[#This Row],[Immission]]-G$1)/(G$2-G$1)</f>
        <v>0.95682562051896181</v>
      </c>
      <c r="E1974">
        <f>EXP(Table2[[#This Row],[Ln-nm]])</f>
        <v>635.62082936497541</v>
      </c>
      <c r="G1974" s="2">
        <v>24.676280999999999</v>
      </c>
      <c r="H1974" s="4">
        <v>39.671239999999997</v>
      </c>
      <c r="I1974" s="8">
        <f>(K$1 + (Table3[[#This Row],[LogL]]-F$1)/(F$2-F$1)*(K$2-K$1))</f>
        <v>9.3218073076848746</v>
      </c>
      <c r="J1974" s="9">
        <f>(Table3[[#This Row],[Emission]]-G$1)/(G$2-G$1)</f>
        <v>1.0695551993235466</v>
      </c>
      <c r="K1974">
        <f>EXP(Table3[[#This Row],[Ln-nm]])</f>
        <v>11179.167802683633</v>
      </c>
    </row>
    <row r="1975" spans="1:11" x14ac:dyDescent="0.3">
      <c r="A1975">
        <v>9.9968859999999999</v>
      </c>
      <c r="B1975">
        <v>39.511077</v>
      </c>
      <c r="C1975">
        <f>(K$1 + (Table2[[#This Row],[LogL]]-F$1)/(F$2-F$1)*(K$2-K$1))</f>
        <v>6.4547900925195805</v>
      </c>
      <c r="D1975">
        <f>(Table2[[#This Row],[Immission]]-G$1)/(G$2-G$1)</f>
        <v>0.95669878626666716</v>
      </c>
      <c r="E1975">
        <f>EXP(Table2[[#This Row],[Ln-nm]])</f>
        <v>635.74026560870686</v>
      </c>
      <c r="G1975" s="1">
        <v>24.676670999999999</v>
      </c>
      <c r="H1975" s="3">
        <v>39.670929000000001</v>
      </c>
      <c r="I1975" s="6">
        <f>(K$1 + (Table3[[#This Row],[LogL]]-F$1)/(F$2-F$1)*(K$2-K$1))</f>
        <v>9.3218834781751383</v>
      </c>
      <c r="J1975" s="7">
        <f>(Table3[[#This Row],[Emission]]-G$1)/(G$2-G$1)</f>
        <v>1.0693360579209736</v>
      </c>
      <c r="K1975">
        <f>EXP(Table3[[#This Row],[Ln-nm]])</f>
        <v>11180.019357807178</v>
      </c>
    </row>
    <row r="1976" spans="1:11" x14ac:dyDescent="0.3">
      <c r="A1976">
        <v>9.9978459999999991</v>
      </c>
      <c r="B1976">
        <v>39.510897</v>
      </c>
      <c r="C1976">
        <f>(K$1 + (Table2[[#This Row],[LogL]]-F$1)/(F$2-F$1)*(K$2-K$1))</f>
        <v>6.4549775891109977</v>
      </c>
      <c r="D1976">
        <f>(Table2[[#This Row],[Immission]]-G$1)/(G$2-G$1)</f>
        <v>0.95657195201437251</v>
      </c>
      <c r="E1976">
        <f>EXP(Table2[[#This Row],[Ln-nm]])</f>
        <v>635.85947591694912</v>
      </c>
      <c r="G1976" s="2">
        <v>24.677061999999999</v>
      </c>
      <c r="H1976" s="4">
        <v>39.670611000000001</v>
      </c>
      <c r="I1976" s="8">
        <f>(K$1 + (Table3[[#This Row],[LogL]]-F$1)/(F$2-F$1)*(K$2-K$1))</f>
        <v>9.3219598439743496</v>
      </c>
      <c r="J1976" s="9">
        <f>(Table3[[#This Row],[Emission]]-G$1)/(G$2-G$1)</f>
        <v>1.0691119840752534</v>
      </c>
      <c r="K1976">
        <f>EXP(Table3[[#This Row],[Ln-nm]])</f>
        <v>11180.87316152092</v>
      </c>
    </row>
    <row r="1977" spans="1:11" x14ac:dyDescent="0.3">
      <c r="A1977">
        <v>9.9988010000000003</v>
      </c>
      <c r="B1977">
        <v>39.510716000000002</v>
      </c>
      <c r="C1977">
        <f>(K$1 + (Table2[[#This Row],[LogL]]-F$1)/(F$2-F$1)*(K$2-K$1))</f>
        <v>6.4551641091576677</v>
      </c>
      <c r="D1977">
        <f>(Table2[[#This Row],[Immission]]-G$1)/(G$2-G$1)</f>
        <v>0.95644441312734463</v>
      </c>
      <c r="E1977">
        <f>EXP(Table2[[#This Row],[Ln-nm]])</f>
        <v>635.97808751744947</v>
      </c>
      <c r="G1977" s="1">
        <v>24.677257999999998</v>
      </c>
      <c r="H1977" s="3">
        <v>39.670450000000002</v>
      </c>
      <c r="I1977" s="6">
        <f>(K$1 + (Table3[[#This Row],[LogL]]-F$1)/(F$2-F$1)*(K$2-K$1))</f>
        <v>9.3219981245284309</v>
      </c>
      <c r="J1977" s="7">
        <f>(Table3[[#This Row],[Emission]]-G$1)/(G$2-G$1)</f>
        <v>1.0689985378829245</v>
      </c>
      <c r="K1977">
        <f>EXP(Table3[[#This Row],[Ln-nm]])</f>
        <v>11181.301179732991</v>
      </c>
    </row>
    <row r="1978" spans="1:11" x14ac:dyDescent="0.3">
      <c r="A1978">
        <v>9.9997530000000001</v>
      </c>
      <c r="B1978">
        <v>39.510534999999997</v>
      </c>
      <c r="C1978">
        <f>(K$1 + (Table2[[#This Row],[LogL]]-F$1)/(F$2-F$1)*(K$2-K$1))</f>
        <v>6.4553500432774893</v>
      </c>
      <c r="D1978">
        <f>(Table2[[#This Row],[Immission]]-G$1)/(G$2-G$1)</f>
        <v>0.95631687424031175</v>
      </c>
      <c r="E1978">
        <f>EXP(Table2[[#This Row],[Ln-nm]])</f>
        <v>636.09634853741647</v>
      </c>
      <c r="G1978" s="2">
        <v>24.679057</v>
      </c>
      <c r="H1978" s="4">
        <v>39.643773000000003</v>
      </c>
      <c r="I1978" s="8">
        <f>(K$1 + (Table3[[#This Row],[LogL]]-F$1)/(F$2-F$1)*(K$2-K$1))</f>
        <v>9.3223494853283881</v>
      </c>
      <c r="J1978" s="9">
        <f>(Table3[[#This Row],[Emission]]-G$1)/(G$2-G$1)</f>
        <v>1.0502009970581498</v>
      </c>
      <c r="K1978">
        <f>EXP(Table3[[#This Row],[Ln-nm]])</f>
        <v>11185.230540931387</v>
      </c>
    </row>
    <row r="1979" spans="1:11" x14ac:dyDescent="0.3">
      <c r="A1979">
        <v>10.000700999999999</v>
      </c>
      <c r="B1979">
        <v>39.510353000000002</v>
      </c>
      <c r="C1979">
        <f>(K$1 + (Table2[[#This Row],[LogL]]-F$1)/(F$2-F$1)*(K$2-K$1))</f>
        <v>6.4555351961615131</v>
      </c>
      <c r="D1979">
        <f>(Table2[[#This Row],[Immission]]-G$1)/(G$2-G$1)</f>
        <v>0.95618863071855076</v>
      </c>
      <c r="E1979">
        <f>EXP(Table2[[#This Row],[Ln-nm]])</f>
        <v>636.21413451473541</v>
      </c>
      <c r="G1979" s="1">
        <v>24.682659000000001</v>
      </c>
      <c r="H1979" s="3">
        <v>39.590418999999997</v>
      </c>
      <c r="I1979" s="6">
        <f>(K$1 + (Table3[[#This Row],[LogL]]-F$1)/(F$2-F$1)*(K$2-K$1))</f>
        <v>9.3230529881640987</v>
      </c>
      <c r="J1979" s="7">
        <f>(Table3[[#This Row],[Emission]]-G$1)/(G$2-G$1)</f>
        <v>1.012605915408596</v>
      </c>
      <c r="K1979">
        <f>EXP(Table3[[#This Row],[Ln-nm]])</f>
        <v>11193.102150860312</v>
      </c>
    </row>
    <row r="1980" spans="1:11" x14ac:dyDescent="0.3">
      <c r="A1980">
        <v>10.001645999999999</v>
      </c>
      <c r="B1980">
        <v>39.510170000000002</v>
      </c>
      <c r="C1980">
        <f>(K$1 + (Table2[[#This Row],[LogL]]-F$1)/(F$2-F$1)*(K$2-K$1))</f>
        <v>6.4557197631186884</v>
      </c>
      <c r="D1980">
        <f>(Table2[[#This Row],[Immission]]-G$1)/(G$2-G$1)</f>
        <v>0.95605968256205143</v>
      </c>
      <c r="E1980">
        <f>EXP(Table2[[#This Row],[Ln-nm]])</f>
        <v>636.33156945862652</v>
      </c>
      <c r="G1980" s="2">
        <v>24.686263</v>
      </c>
      <c r="H1980" s="4">
        <v>39.537064999999998</v>
      </c>
      <c r="I1980" s="8">
        <f>(K$1 + (Table3[[#This Row],[LogL]]-F$1)/(F$2-F$1)*(K$2-K$1))</f>
        <v>9.3237568816177081</v>
      </c>
      <c r="J1980" s="9">
        <f>(Table3[[#This Row],[Emission]]-G$1)/(G$2-G$1)</f>
        <v>0.97501083375904696</v>
      </c>
      <c r="K1980">
        <f>EXP(Table3[[#This Row],[Ln-nm]])</f>
        <v>11200.98367574135</v>
      </c>
    </row>
    <row r="1981" spans="1:11" x14ac:dyDescent="0.3">
      <c r="A1981">
        <v>10.002587</v>
      </c>
      <c r="B1981">
        <v>39.509987000000002</v>
      </c>
      <c r="C1981">
        <f>(K$1 + (Table2[[#This Row],[LogL]]-F$1)/(F$2-F$1)*(K$2-K$1))</f>
        <v>6.4559035488400669</v>
      </c>
      <c r="D1981">
        <f>(Table2[[#This Row],[Immission]]-G$1)/(G$2-G$1)</f>
        <v>0.95593073440555221</v>
      </c>
      <c r="E1981">
        <f>EXP(Table2[[#This Row],[Ln-nm]])</f>
        <v>636.44852886256035</v>
      </c>
      <c r="G1981" s="1">
        <v>24.689865000000001</v>
      </c>
      <c r="H1981" s="3">
        <v>39.483711</v>
      </c>
      <c r="I1981" s="6">
        <f>(K$1 + (Table3[[#This Row],[LogL]]-F$1)/(F$2-F$1)*(K$2-K$1))</f>
        <v>9.3244603844534204</v>
      </c>
      <c r="J1981" s="7">
        <f>(Table3[[#This Row],[Emission]]-G$1)/(G$2-G$1)</f>
        <v>0.93741575210949801</v>
      </c>
      <c r="K1981">
        <f>EXP(Table3[[#This Row],[Ln-nm]])</f>
        <v>11208.866371944461</v>
      </c>
    </row>
    <row r="1982" spans="1:11" x14ac:dyDescent="0.3">
      <c r="A1982">
        <v>10.003524000000001</v>
      </c>
      <c r="B1982">
        <v>39.509802999999998</v>
      </c>
      <c r="C1982">
        <f>(K$1 + (Table2[[#This Row],[LogL]]-F$1)/(F$2-F$1)*(K$2-K$1))</f>
        <v>6.4560865533256475</v>
      </c>
      <c r="D1982">
        <f>(Table2[[#This Row],[Immission]]-G$1)/(G$2-G$1)</f>
        <v>0.95580108161431476</v>
      </c>
      <c r="E1982">
        <f>EXP(Table2[[#This Row],[Ln-nm]])</f>
        <v>636.56501245636832</v>
      </c>
      <c r="G1982" s="2">
        <v>24.691663999999999</v>
      </c>
      <c r="H1982" s="4">
        <v>39.457034</v>
      </c>
      <c r="I1982" s="8">
        <f>(K$1 + (Table3[[#This Row],[LogL]]-F$1)/(F$2-F$1)*(K$2-K$1))</f>
        <v>9.3248117452533759</v>
      </c>
      <c r="J1982" s="9">
        <f>(Table3[[#This Row],[Emission]]-G$1)/(G$2-G$1)</f>
        <v>0.91861821128472343</v>
      </c>
      <c r="K1982">
        <f>EXP(Table3[[#This Row],[Ln-nm]])</f>
        <v>11212.805420172544</v>
      </c>
    </row>
    <row r="1983" spans="1:11" x14ac:dyDescent="0.3">
      <c r="A1983">
        <v>10.004457</v>
      </c>
      <c r="B1983">
        <v>39.509619000000001</v>
      </c>
      <c r="C1983">
        <f>(K$1 + (Table2[[#This Row],[LogL]]-F$1)/(F$2-F$1)*(K$2-K$1))</f>
        <v>6.4562687765754303</v>
      </c>
      <c r="D1983">
        <f>(Table2[[#This Row],[Immission]]-G$1)/(G$2-G$1)</f>
        <v>0.95567142882308231</v>
      </c>
      <c r="E1983">
        <f>EXP(Table2[[#This Row],[Ln-nm]])</f>
        <v>636.68101997094834</v>
      </c>
      <c r="G1983" s="1">
        <v>24.754093999999998</v>
      </c>
      <c r="H1983" s="3">
        <v>39.454594</v>
      </c>
      <c r="I1983" s="6">
        <f>(K$1 + (Table3[[#This Row],[LogL]]-F$1)/(F$2-F$1)*(K$2-K$1))</f>
        <v>9.3370048829639405</v>
      </c>
      <c r="J1983" s="7">
        <f>(Table3[[#This Row],[Emission]]-G$1)/(G$2-G$1)</f>
        <v>0.9168989025313985</v>
      </c>
      <c r="K1983">
        <f>EXP(Table3[[#This Row],[Ln-nm]])</f>
        <v>11350.36161737789</v>
      </c>
    </row>
    <row r="1984" spans="1:11" x14ac:dyDescent="0.3">
      <c r="A1984">
        <v>10.005386</v>
      </c>
      <c r="B1984">
        <v>39.509433999999999</v>
      </c>
      <c r="C1984">
        <f>(K$1 + (Table2[[#This Row],[LogL]]-F$1)/(F$2-F$1)*(K$2-K$1))</f>
        <v>6.4564502185894161</v>
      </c>
      <c r="D1984">
        <f>(Table2[[#This Row],[Immission]]-G$1)/(G$2-G$1)</f>
        <v>0.95554107139711175</v>
      </c>
      <c r="E1984">
        <f>EXP(Table2[[#This Row],[Ln-nm]])</f>
        <v>636.79655113826527</v>
      </c>
      <c r="G1984" s="2">
        <v>24.760100000000001</v>
      </c>
      <c r="H1984" s="4">
        <v>39.471819000000004</v>
      </c>
      <c r="I1984" s="8">
        <f>(K$1 + (Table3[[#This Row],[LogL]]-F$1)/(F$2-F$1)*(K$2-K$1))</f>
        <v>9.3381779085139911</v>
      </c>
      <c r="J1984" s="9">
        <f>(Table3[[#This Row],[Emission]]-G$1)/(G$2-G$1)</f>
        <v>0.92903623584124639</v>
      </c>
      <c r="K1984">
        <f>EXP(Table3[[#This Row],[Ln-nm]])</f>
        <v>11363.683693597695</v>
      </c>
    </row>
    <row r="1985" spans="1:11" x14ac:dyDescent="0.3">
      <c r="A1985">
        <v>10.006311</v>
      </c>
      <c r="B1985">
        <v>39.509247999999999</v>
      </c>
      <c r="C1985">
        <f>(K$1 + (Table2[[#This Row],[LogL]]-F$1)/(F$2-F$1)*(K$2-K$1))</f>
        <v>6.4566308793676033</v>
      </c>
      <c r="D1985">
        <f>(Table2[[#This Row],[Immission]]-G$1)/(G$2-G$1)</f>
        <v>0.95541000933640785</v>
      </c>
      <c r="E1985">
        <f>EXP(Table2[[#This Row],[Ln-nm]])</f>
        <v>636.91160569135047</v>
      </c>
      <c r="G1985" s="1">
        <v>24.772106999999998</v>
      </c>
      <c r="H1985" s="3">
        <v>39.506270999999998</v>
      </c>
      <c r="I1985" s="6">
        <f>(K$1 + (Table3[[#This Row],[LogL]]-F$1)/(F$2-F$1)*(K$2-K$1))</f>
        <v>9.340522983069345</v>
      </c>
      <c r="J1985" s="7">
        <f>(Table3[[#This Row],[Emission]]-G$1)/(G$2-G$1)</f>
        <v>0.95331231173040343</v>
      </c>
      <c r="K1985">
        <f>EXP(Table3[[#This Row],[Ln-nm]])</f>
        <v>11390.363650099285</v>
      </c>
    </row>
    <row r="1986" spans="1:11" x14ac:dyDescent="0.3">
      <c r="A1986">
        <v>10.007232999999999</v>
      </c>
      <c r="B1986">
        <v>39.509062</v>
      </c>
      <c r="C1986">
        <f>(K$1 + (Table2[[#This Row],[LogL]]-F$1)/(F$2-F$1)*(K$2-K$1))</f>
        <v>6.4568109542189438</v>
      </c>
      <c r="D1986">
        <f>(Table2[[#This Row],[Immission]]-G$1)/(G$2-G$1)</f>
        <v>0.95527894727570406</v>
      </c>
      <c r="E1986">
        <f>EXP(Table2[[#This Row],[Ln-nm]])</f>
        <v>637.0263077812333</v>
      </c>
      <c r="G1986" s="2">
        <v>24.790113000000002</v>
      </c>
      <c r="H1986" s="4">
        <v>39.557948000000003</v>
      </c>
      <c r="I1986" s="8">
        <f>(K$1 + (Table3[[#This Row],[LogL]]-F$1)/(F$2-F$1)*(K$2-K$1))</f>
        <v>9.3440397160121034</v>
      </c>
      <c r="J1986" s="9">
        <f>(Table3[[#This Row],[Emission]]-G$1)/(G$2-G$1)</f>
        <v>0.98972572092941347</v>
      </c>
      <c r="K1986">
        <f>EXP(Table3[[#This Row],[Ln-nm]])</f>
        <v>11430.491034468867</v>
      </c>
    </row>
    <row r="1987" spans="1:11" x14ac:dyDescent="0.3">
      <c r="A1987">
        <v>10.008150000000001</v>
      </c>
      <c r="B1987">
        <v>39.508875000000003</v>
      </c>
      <c r="C1987">
        <f>(K$1 + (Table2[[#This Row],[LogL]]-F$1)/(F$2-F$1)*(K$2-K$1))</f>
        <v>6.456990052525537</v>
      </c>
      <c r="D1987">
        <f>(Table2[[#This Row],[Immission]]-G$1)/(G$2-G$1)</f>
        <v>0.95514718058026704</v>
      </c>
      <c r="E1987">
        <f>EXP(Table2[[#This Row],[Ln-nm]])</f>
        <v>637.14040833151489</v>
      </c>
      <c r="G1987" s="1">
        <v>24.802116999999999</v>
      </c>
      <c r="H1987" s="3">
        <v>39.592399999999998</v>
      </c>
      <c r="I1987" s="6">
        <f>(K$1 + (Table3[[#This Row],[LogL]]-F$1)/(F$2-F$1)*(K$2-K$1))</f>
        <v>9.3463842046406089</v>
      </c>
      <c r="J1987" s="7">
        <f>(Table3[[#This Row],[Emission]]-G$1)/(G$2-G$1)</f>
        <v>1.0140017968185706</v>
      </c>
      <c r="K1987">
        <f>EXP(Table3[[#This Row],[Ln-nm]])</f>
        <v>11457.321129854598</v>
      </c>
    </row>
    <row r="1988" spans="1:11" x14ac:dyDescent="0.3">
      <c r="A1988">
        <v>10.009062999999999</v>
      </c>
      <c r="B1988">
        <v>39.508687999999999</v>
      </c>
      <c r="C1988">
        <f>(K$1 + (Table2[[#This Row],[LogL]]-F$1)/(F$2-F$1)*(K$2-K$1))</f>
        <v>6.4571683695963316</v>
      </c>
      <c r="D1988">
        <f>(Table2[[#This Row],[Immission]]-G$1)/(G$2-G$1)</f>
        <v>0.95501541388482503</v>
      </c>
      <c r="E1988">
        <f>EXP(Table2[[#This Row],[Ln-nm]])</f>
        <v>637.25403147298528</v>
      </c>
      <c r="G1988" s="2">
        <v>24.814126999999999</v>
      </c>
      <c r="H1988" s="4">
        <v>39.591180000000001</v>
      </c>
      <c r="I1988" s="8">
        <f>(K$1 + (Table3[[#This Row],[LogL]]-F$1)/(F$2-F$1)*(K$2-K$1))</f>
        <v>9.348729865122813</v>
      </c>
      <c r="J1988" s="9">
        <f>(Table3[[#This Row],[Emission]]-G$1)/(G$2-G$1)</f>
        <v>1.0131421424419105</v>
      </c>
      <c r="K1988">
        <f>EXP(Table3[[#This Row],[Ln-nm]])</f>
        <v>11484.227659715805</v>
      </c>
    </row>
    <row r="1989" spans="1:11" x14ac:dyDescent="0.3">
      <c r="A1989">
        <v>10.009971</v>
      </c>
      <c r="B1989">
        <v>39.508499999999998</v>
      </c>
      <c r="C1989">
        <f>(K$1 + (Table2[[#This Row],[LogL]]-F$1)/(F$2-F$1)*(K$2-K$1))</f>
        <v>6.4573457101223797</v>
      </c>
      <c r="D1989">
        <f>(Table2[[#This Row],[Immission]]-G$1)/(G$2-G$1)</f>
        <v>0.95488294255464978</v>
      </c>
      <c r="E1989">
        <f>EXP(Table2[[#This Row],[Ln-nm]])</f>
        <v>637.36705245945734</v>
      </c>
      <c r="G1989" s="1">
        <v>24.832135000000001</v>
      </c>
      <c r="H1989" s="3">
        <v>39.589350000000003</v>
      </c>
      <c r="I1989" s="6">
        <f>(K$1 + (Table3[[#This Row],[LogL]]-F$1)/(F$2-F$1)*(K$2-K$1))</f>
        <v>9.3522469886834685</v>
      </c>
      <c r="J1989" s="7">
        <f>(Table3[[#This Row],[Emission]]-G$1)/(G$2-G$1)</f>
        <v>1.0118526608769181</v>
      </c>
      <c r="K1989">
        <f>EXP(Table3[[#This Row],[Ln-nm]])</f>
        <v>11524.690221597901</v>
      </c>
    </row>
    <row r="1990" spans="1:11" x14ac:dyDescent="0.3">
      <c r="A1990">
        <v>10.010876</v>
      </c>
      <c r="B1990">
        <v>39.508310999999999</v>
      </c>
      <c r="C1990">
        <f>(K$1 + (Table2[[#This Row],[LogL]]-F$1)/(F$2-F$1)*(K$2-K$1))</f>
        <v>6.4575224647215794</v>
      </c>
      <c r="D1990">
        <f>(Table2[[#This Row],[Immission]]-G$1)/(G$2-G$1)</f>
        <v>0.95474976658974142</v>
      </c>
      <c r="E1990">
        <f>EXP(Table2[[#This Row],[Ln-nm]])</f>
        <v>637.47971997431534</v>
      </c>
      <c r="G1990" s="2">
        <v>24.844138999999998</v>
      </c>
      <c r="H1990" s="4">
        <v>39.588130999999997</v>
      </c>
      <c r="I1990" s="8">
        <f>(K$1 + (Table3[[#This Row],[LogL]]-F$1)/(F$2-F$1)*(K$2-K$1))</f>
        <v>9.354591477311974</v>
      </c>
      <c r="J1990" s="9">
        <f>(Table3[[#This Row],[Emission]]-G$1)/(G$2-G$1)</f>
        <v>1.0109937111349863</v>
      </c>
      <c r="K1990">
        <f>EXP(Table3[[#This Row],[Ln-nm]])</f>
        <v>11551.741424998001</v>
      </c>
    </row>
    <row r="1991" spans="1:11" x14ac:dyDescent="0.3">
      <c r="A1991">
        <v>10.011775999999999</v>
      </c>
      <c r="B1991">
        <v>39.508121000000003</v>
      </c>
      <c r="C1991">
        <f>(K$1 + (Table2[[#This Row],[LogL]]-F$1)/(F$2-F$1)*(K$2-K$1))</f>
        <v>6.4576982427760328</v>
      </c>
      <c r="D1991">
        <f>(Table2[[#This Row],[Immission]]-G$1)/(G$2-G$1)</f>
        <v>0.95461588599009983</v>
      </c>
      <c r="E1991">
        <f>EXP(Table2[[#This Row],[Ln-nm]])</f>
        <v>637.59178476822308</v>
      </c>
      <c r="G1991" s="1">
        <v>24.850142000000002</v>
      </c>
      <c r="H1991" s="3">
        <v>39.587522</v>
      </c>
      <c r="I1991" s="6">
        <f>(K$1 + (Table3[[#This Row],[LogL]]-F$1)/(F$2-F$1)*(K$2-K$1))</f>
        <v>9.3557639169351781</v>
      </c>
      <c r="J1991" s="7">
        <f>(Table3[[#This Row],[Emission]]-G$1)/(G$2-G$1)</f>
        <v>1.0105645885813919</v>
      </c>
      <c r="K1991">
        <f>EXP(Table3[[#This Row],[Ln-nm]])</f>
        <v>11565.293087062098</v>
      </c>
    </row>
    <row r="1992" spans="1:11" x14ac:dyDescent="0.3">
      <c r="A1992">
        <v>10.012672</v>
      </c>
      <c r="B1992">
        <v>39.507930999999999</v>
      </c>
      <c r="C1992">
        <f>(K$1 + (Table2[[#This Row],[LogL]]-F$1)/(F$2-F$1)*(K$2-K$1))</f>
        <v>6.4578732395946883</v>
      </c>
      <c r="D1992">
        <f>(Table2[[#This Row],[Immission]]-G$1)/(G$2-G$1)</f>
        <v>0.95448200539045325</v>
      </c>
      <c r="E1992">
        <f>EXP(Table2[[#This Row],[Ln-nm]])</f>
        <v>637.70337106549709</v>
      </c>
      <c r="G1992" s="2">
        <v>24.876553999999999</v>
      </c>
      <c r="H1992" s="4">
        <v>39.403982999999997</v>
      </c>
      <c r="I1992" s="8">
        <f>(K$1 + (Table3[[#This Row],[LogL]]-F$1)/(F$2-F$1)*(K$2-K$1))</f>
        <v>9.3609224169065293</v>
      </c>
      <c r="J1992" s="9">
        <f>(Table3[[#This Row],[Emission]]-G$1)/(G$2-G$1)</f>
        <v>0.88123663395986684</v>
      </c>
      <c r="K1992">
        <f>EXP(Table3[[#This Row],[Ln-nm]])</f>
        <v>11625.106792983075</v>
      </c>
    </row>
    <row r="1993" spans="1:11" x14ac:dyDescent="0.3">
      <c r="A1993">
        <v>10.013563</v>
      </c>
      <c r="B1993">
        <v>39.507739999999998</v>
      </c>
      <c r="C1993">
        <f>(K$1 + (Table2[[#This Row],[LogL]]-F$1)/(F$2-F$1)*(K$2-K$1))</f>
        <v>6.4580472598685974</v>
      </c>
      <c r="D1993">
        <f>(Table2[[#This Row],[Immission]]-G$1)/(G$2-G$1)</f>
        <v>0.95434742015607343</v>
      </c>
      <c r="E1993">
        <f>EXP(Table2[[#This Row],[Ln-nm]])</f>
        <v>637.81435403716614</v>
      </c>
      <c r="G1993" s="1">
        <v>24.902967</v>
      </c>
      <c r="H1993" s="3">
        <v>39.220444999999998</v>
      </c>
      <c r="I1993" s="6">
        <f>(K$1 + (Table3[[#This Row],[LogL]]-F$1)/(F$2-F$1)*(K$2-K$1))</f>
        <v>9.3660811121868282</v>
      </c>
      <c r="J1993" s="7">
        <f>(Table3[[#This Row],[Emission]]-G$1)/(G$2-G$1)</f>
        <v>0.75190938397307994</v>
      </c>
      <c r="K1993">
        <f>EXP(Table3[[#This Row],[Ln-nm]])</f>
        <v>11685.232127329691</v>
      </c>
    </row>
    <row r="1994" spans="1:11" x14ac:dyDescent="0.3">
      <c r="A1994">
        <v>10.01445</v>
      </c>
      <c r="B1994">
        <v>39.507548</v>
      </c>
      <c r="C1994">
        <f>(K$1 + (Table2[[#This Row],[LogL]]-F$1)/(F$2-F$1)*(K$2-K$1))</f>
        <v>6.4582204989067078</v>
      </c>
      <c r="D1994">
        <f>(Table2[[#This Row],[Immission]]-G$1)/(G$2-G$1)</f>
        <v>0.95421213028696039</v>
      </c>
      <c r="E1994">
        <f>EXP(Table2[[#This Row],[Ln-nm]])</f>
        <v>637.92485795387233</v>
      </c>
      <c r="G1994" s="2">
        <v>24.909571</v>
      </c>
      <c r="H1994" s="4">
        <v>39.219683000000003</v>
      </c>
      <c r="I1994" s="8">
        <f>(K$1 + (Table3[[#This Row],[LogL]]-F$1)/(F$2-F$1)*(K$2-K$1))</f>
        <v>9.3673709324886154</v>
      </c>
      <c r="J1994" s="9">
        <f>(Table3[[#This Row],[Emission]]-G$1)/(G$2-G$1)</f>
        <v>0.75137245230503713</v>
      </c>
      <c r="K1994">
        <f>EXP(Table3[[#This Row],[Ln-nm]])</f>
        <v>11700.313701127796</v>
      </c>
    </row>
    <row r="1995" spans="1:11" x14ac:dyDescent="0.3">
      <c r="A1995">
        <v>10.015333</v>
      </c>
      <c r="B1995">
        <v>39.507356000000001</v>
      </c>
      <c r="C1995">
        <f>(K$1 + (Table2[[#This Row],[LogL]]-F$1)/(F$2-F$1)*(K$2-K$1))</f>
        <v>6.4583929567090212</v>
      </c>
      <c r="D1995">
        <f>(Table2[[#This Row],[Immission]]-G$1)/(G$2-G$1)</f>
        <v>0.95407684041784746</v>
      </c>
      <c r="E1995">
        <f>EXP(Table2[[#This Row],[Ln-nm]])</f>
        <v>638.03488255994432</v>
      </c>
      <c r="G1995" s="1">
        <v>24.922777</v>
      </c>
      <c r="H1995" s="3">
        <v>39.218158000000003</v>
      </c>
      <c r="I1995" s="6">
        <f>(K$1 + (Table3[[#This Row],[LogL]]-F$1)/(F$2-F$1)*(K$2-K$1))</f>
        <v>9.369950182474291</v>
      </c>
      <c r="J1995" s="7">
        <f>(Table3[[#This Row],[Emission]]-G$1)/(G$2-G$1)</f>
        <v>0.75029788433420841</v>
      </c>
      <c r="K1995">
        <f>EXP(Table3[[#This Row],[Ln-nm]])</f>
        <v>11730.530686902277</v>
      </c>
    </row>
    <row r="1996" spans="1:11" x14ac:dyDescent="0.3">
      <c r="A1996">
        <v>10.016211</v>
      </c>
      <c r="B1996">
        <v>39.507162999999998</v>
      </c>
      <c r="C1996">
        <f>(K$1 + (Table2[[#This Row],[LogL]]-F$1)/(F$2-F$1)*(K$2-K$1))</f>
        <v>6.4585644379665883</v>
      </c>
      <c r="D1996">
        <f>(Table2[[#This Row],[Immission]]-G$1)/(G$2-G$1)</f>
        <v>0.9539408459139963</v>
      </c>
      <c r="E1996">
        <f>EXP(Table2[[#This Row],[Ln-nm]])</f>
        <v>638.14430296548369</v>
      </c>
      <c r="G1996" s="2">
        <v>24.935983</v>
      </c>
      <c r="H1996" s="4">
        <v>39.216633000000002</v>
      </c>
      <c r="I1996" s="8">
        <f>(K$1 + (Table3[[#This Row],[LogL]]-F$1)/(F$2-F$1)*(K$2-K$1))</f>
        <v>9.3725294324599666</v>
      </c>
      <c r="J1996" s="9">
        <f>(Table3[[#This Row],[Emission]]-G$1)/(G$2-G$1)</f>
        <v>0.74922331636337969</v>
      </c>
      <c r="K1996">
        <f>EXP(Table3[[#This Row],[Ln-nm]])</f>
        <v>11760.825710433062</v>
      </c>
    </row>
    <row r="1997" spans="1:11" x14ac:dyDescent="0.3">
      <c r="A1997">
        <v>10.017084000000001</v>
      </c>
      <c r="B1997">
        <v>39.506968999999998</v>
      </c>
      <c r="C1997">
        <f>(K$1 + (Table2[[#This Row],[LogL]]-F$1)/(F$2-F$1)*(K$2-K$1))</f>
        <v>6.4587349426794081</v>
      </c>
      <c r="D1997">
        <f>(Table2[[#This Row],[Immission]]-G$1)/(G$2-G$1)</f>
        <v>0.95380414677541192</v>
      </c>
      <c r="E1997">
        <f>EXP(Table2[[#This Row],[Ln-nm]])</f>
        <v>638.25311885314557</v>
      </c>
      <c r="G1997" s="1">
        <v>24.949190000000002</v>
      </c>
      <c r="H1997" s="3">
        <v>39.215108999999998</v>
      </c>
      <c r="I1997" s="6">
        <f>(K$1 + (Table3[[#This Row],[LogL]]-F$1)/(F$2-F$1)*(K$2-K$1))</f>
        <v>9.3751088777545917</v>
      </c>
      <c r="J1997" s="7">
        <f>(Table3[[#This Row],[Emission]]-G$1)/(G$2-G$1)</f>
        <v>0.74814945302728408</v>
      </c>
      <c r="K1997">
        <f>EXP(Table3[[#This Row],[Ln-nm]])</f>
        <v>11791.20127618574</v>
      </c>
    </row>
    <row r="1998" spans="1:11" x14ac:dyDescent="0.3">
      <c r="A1998">
        <v>10.017953</v>
      </c>
      <c r="B1998">
        <v>39.506774999999998</v>
      </c>
      <c r="C1998">
        <f>(K$1 + (Table2[[#This Row],[LogL]]-F$1)/(F$2-F$1)*(K$2-K$1))</f>
        <v>6.45890466615643</v>
      </c>
      <c r="D1998">
        <f>(Table2[[#This Row],[Immission]]-G$1)/(G$2-G$1)</f>
        <v>0.95366744763682754</v>
      </c>
      <c r="E1998">
        <f>EXP(Table2[[#This Row],[Ln-nm]])</f>
        <v>638.36145458499584</v>
      </c>
      <c r="G1998" s="2">
        <v>24.955793</v>
      </c>
      <c r="H1998" s="4">
        <v>39.214346999999997</v>
      </c>
      <c r="I1998" s="8">
        <f>(K$1 + (Table3[[#This Row],[LogL]]-F$1)/(F$2-F$1)*(K$2-K$1))</f>
        <v>9.3763985027474277</v>
      </c>
      <c r="J1998" s="9">
        <f>(Table3[[#This Row],[Emission]]-G$1)/(G$2-G$1)</f>
        <v>0.74761252135923639</v>
      </c>
      <c r="K1998">
        <f>EXP(Table3[[#This Row],[Ln-nm]])</f>
        <v>11806.417313429172</v>
      </c>
    </row>
    <row r="1999" spans="1:11" x14ac:dyDescent="0.3">
      <c r="A1999">
        <v>10.018817</v>
      </c>
      <c r="B1999">
        <v>39.506579000000002</v>
      </c>
      <c r="C1999">
        <f>(K$1 + (Table2[[#This Row],[LogL]]-F$1)/(F$2-F$1)*(K$2-K$1))</f>
        <v>6.4590734130887046</v>
      </c>
      <c r="D1999">
        <f>(Table2[[#This Row],[Immission]]-G$1)/(G$2-G$1)</f>
        <v>0.95352933922877681</v>
      </c>
      <c r="E1999">
        <f>EXP(Table2[[#This Row],[Ln-nm]])</f>
        <v>638.46918521149018</v>
      </c>
      <c r="G1999" s="1">
        <v>24.957592999999999</v>
      </c>
      <c r="H1999" s="3">
        <v>39.249102999999998</v>
      </c>
      <c r="I1999" s="6">
        <f>(K$1 + (Table3[[#This Row],[LogL]]-F$1)/(F$2-F$1)*(K$2-K$1))</f>
        <v>9.3767500588563344</v>
      </c>
      <c r="J1999" s="7">
        <f>(Table3[[#This Row],[Emission]]-G$1)/(G$2-G$1)</f>
        <v>0.77210280620782901</v>
      </c>
      <c r="K1999">
        <f>EXP(Table3[[#This Row],[Ln-nm]])</f>
        <v>11810.568661233096</v>
      </c>
    </row>
    <row r="2000" spans="1:11" x14ac:dyDescent="0.3">
      <c r="A2000">
        <v>10.019676</v>
      </c>
      <c r="B2000">
        <v>39.506383</v>
      </c>
      <c r="C2000">
        <f>(K$1 + (Table2[[#This Row],[LogL]]-F$1)/(F$2-F$1)*(K$2-K$1))</f>
        <v>6.4592411834762329</v>
      </c>
      <c r="D2000">
        <f>(Table2[[#This Row],[Immission]]-G$1)/(G$2-G$1)</f>
        <v>0.95339123082072097</v>
      </c>
      <c r="E2000">
        <f>EXP(Table2[[#This Row],[Ln-nm]])</f>
        <v>638.57631042008563</v>
      </c>
      <c r="G2000" s="2">
        <v>24.961195</v>
      </c>
      <c r="H2000" s="4">
        <v>39.318615999999999</v>
      </c>
      <c r="I2000" s="8">
        <f>(K$1 + (Table3[[#This Row],[LogL]]-F$1)/(F$2-F$1)*(K$2-K$1))</f>
        <v>9.3774535616920449</v>
      </c>
      <c r="J2000" s="9">
        <f>(Table3[[#This Row],[Emission]]-G$1)/(G$2-G$1)</f>
        <v>0.82108408053974757</v>
      </c>
      <c r="K2000">
        <f>EXP(Table3[[#This Row],[Ln-nm]])</f>
        <v>11818.88035308422</v>
      </c>
    </row>
    <row r="2001" spans="1:11" x14ac:dyDescent="0.3">
      <c r="A2001">
        <v>10.020530000000001</v>
      </c>
      <c r="B2001">
        <v>39.506186</v>
      </c>
      <c r="C2001">
        <f>(K$1 + (Table2[[#This Row],[LogL]]-F$1)/(F$2-F$1)*(K$2-K$1))</f>
        <v>6.4594079773190138</v>
      </c>
      <c r="D2001">
        <f>(Table2[[#This Row],[Immission]]-G$1)/(G$2-G$1)</f>
        <v>0.95325241777793213</v>
      </c>
      <c r="E2001">
        <f>EXP(Table2[[#This Row],[Ln-nm]])</f>
        <v>638.68282989995919</v>
      </c>
      <c r="G2001" s="1">
        <v>24.964797999999998</v>
      </c>
      <c r="H2001" s="3">
        <v>39.388128999999999</v>
      </c>
      <c r="I2001" s="6">
        <f>(K$1 + (Table3[[#This Row],[LogL]]-F$1)/(F$2-F$1)*(K$2-K$1))</f>
        <v>9.3781572598367049</v>
      </c>
      <c r="J2001" s="7">
        <f>(Table3[[#This Row],[Emission]]-G$1)/(G$2-G$1)</f>
        <v>0.87006535487166603</v>
      </c>
      <c r="K2001">
        <f>EXP(Table3[[#This Row],[Ln-nm]])</f>
        <v>11827.200204249231</v>
      </c>
    </row>
    <row r="2002" spans="1:11" x14ac:dyDescent="0.3">
      <c r="A2002">
        <v>10.021379</v>
      </c>
      <c r="B2002">
        <v>39.505988000000002</v>
      </c>
      <c r="C2002">
        <f>(K$1 + (Table2[[#This Row],[LogL]]-F$1)/(F$2-F$1)*(K$2-K$1))</f>
        <v>6.4595737946170475</v>
      </c>
      <c r="D2002">
        <f>(Table2[[#This Row],[Immission]]-G$1)/(G$2-G$1)</f>
        <v>0.95311290010040994</v>
      </c>
      <c r="E2002">
        <f>EXP(Table2[[#This Row],[Ln-nm]])</f>
        <v>638.78874334201146</v>
      </c>
      <c r="G2002" s="2">
        <v>24.968399999999999</v>
      </c>
      <c r="H2002" s="4">
        <v>39.457642</v>
      </c>
      <c r="I2002" s="8">
        <f>(K$1 + (Table3[[#This Row],[LogL]]-F$1)/(F$2-F$1)*(K$2-K$1))</f>
        <v>9.3788607626724172</v>
      </c>
      <c r="J2002" s="9">
        <f>(Table3[[#This Row],[Emission]]-G$1)/(G$2-G$1)</f>
        <v>0.9190466292035846</v>
      </c>
      <c r="K2002">
        <f>EXP(Table3[[#This Row],[Ln-nm]])</f>
        <v>11835.523600554629</v>
      </c>
    </row>
    <row r="2003" spans="1:11" x14ac:dyDescent="0.3">
      <c r="A2003">
        <v>10.022224</v>
      </c>
      <c r="B2003">
        <v>39.505789999999998</v>
      </c>
      <c r="C2003">
        <f>(K$1 + (Table2[[#This Row],[LogL]]-F$1)/(F$2-F$1)*(K$2-K$1))</f>
        <v>6.4597388306792842</v>
      </c>
      <c r="D2003">
        <f>(Table2[[#This Row],[Immission]]-G$1)/(G$2-G$1)</f>
        <v>0.95297338242288276</v>
      </c>
      <c r="E2003">
        <f>EXP(Table2[[#This Row],[Ln-nm]])</f>
        <v>638.89417522060546</v>
      </c>
      <c r="G2003" s="1">
        <v>24.970199000000001</v>
      </c>
      <c r="H2003" s="3">
        <v>39.492398999999999</v>
      </c>
      <c r="I2003" s="6">
        <f>(K$1 + (Table3[[#This Row],[LogL]]-F$1)/(F$2-F$1)*(K$2-K$1))</f>
        <v>9.3792121234723744</v>
      </c>
      <c r="J2003" s="7">
        <f>(Table3[[#This Row],[Emission]]-G$1)/(G$2-G$1)</f>
        <v>0.94353761868691044</v>
      </c>
      <c r="K2003">
        <f>EXP(Table3[[#This Row],[Ln-nm]])</f>
        <v>11839.682870254206</v>
      </c>
    </row>
    <row r="2004" spans="1:11" x14ac:dyDescent="0.3">
      <c r="A2004">
        <v>10.023063</v>
      </c>
      <c r="B2004">
        <v>39.505591000000003</v>
      </c>
      <c r="C2004">
        <f>(K$1 + (Table2[[#This Row],[LogL]]-F$1)/(F$2-F$1)*(K$2-K$1))</f>
        <v>6.4599026948878242</v>
      </c>
      <c r="D2004">
        <f>(Table2[[#This Row],[Immission]]-G$1)/(G$2-G$1)</f>
        <v>0.95283316011062746</v>
      </c>
      <c r="E2004">
        <f>EXP(Table2[[#This Row],[Ln-nm]])</f>
        <v>638.99887568706401</v>
      </c>
      <c r="G2004" s="2">
        <v>24.970279000000001</v>
      </c>
      <c r="H2004" s="4">
        <v>39.49241</v>
      </c>
      <c r="I2004" s="8">
        <f>(K$1 + (Table3[[#This Row],[LogL]]-F$1)/(F$2-F$1)*(K$2-K$1))</f>
        <v>9.3792277481883257</v>
      </c>
      <c r="J2004" s="9">
        <f>(Table3[[#This Row],[Emission]]-G$1)/(G$2-G$1)</f>
        <v>0.9435453696689956</v>
      </c>
      <c r="K2004">
        <f>EXP(Table3[[#This Row],[Ln-nm]])</f>
        <v>11839.867863381236</v>
      </c>
    </row>
    <row r="2005" spans="1:11" x14ac:dyDescent="0.3">
      <c r="A2005">
        <v>10.023898000000001</v>
      </c>
      <c r="B2005">
        <v>39.505391000000003</v>
      </c>
      <c r="C2005">
        <f>(K$1 + (Table2[[#This Row],[LogL]]-F$1)/(F$2-F$1)*(K$2-K$1))</f>
        <v>6.4600657778605672</v>
      </c>
      <c r="D2005">
        <f>(Table2[[#This Row],[Immission]]-G$1)/(G$2-G$1)</f>
        <v>0.95269223316363394</v>
      </c>
      <c r="E2005">
        <f>EXP(Table2[[#This Row],[Ln-nm]])</f>
        <v>639.10309402117741</v>
      </c>
      <c r="G2005" s="1">
        <v>24.970437</v>
      </c>
      <c r="H2005" s="3">
        <v>39.492432000000001</v>
      </c>
      <c r="I2005" s="6">
        <f>(K$1 + (Table3[[#This Row],[LogL]]-F$1)/(F$2-F$1)*(K$2-K$1))</f>
        <v>9.3792586070023294</v>
      </c>
      <c r="J2005" s="7">
        <f>(Table3[[#This Row],[Emission]]-G$1)/(G$2-G$1)</f>
        <v>0.94356087163316582</v>
      </c>
      <c r="K2005">
        <f>EXP(Table3[[#This Row],[Ln-nm]])</f>
        <v>11840.233233298872</v>
      </c>
    </row>
    <row r="2006" spans="1:11" x14ac:dyDescent="0.3">
      <c r="A2006">
        <v>10.024727</v>
      </c>
      <c r="B2006">
        <v>39.505189999999999</v>
      </c>
      <c r="C2006">
        <f>(K$1 + (Table2[[#This Row],[LogL]]-F$1)/(F$2-F$1)*(K$2-K$1))</f>
        <v>6.4602276889796135</v>
      </c>
      <c r="D2006">
        <f>(Table2[[#This Row],[Immission]]-G$1)/(G$2-G$1)</f>
        <v>0.95255060158190219</v>
      </c>
      <c r="E2006">
        <f>EXP(Table2[[#This Row],[Ln-nm]])</f>
        <v>639.20658029587958</v>
      </c>
      <c r="G2006" s="2">
        <v>24.970594999999999</v>
      </c>
      <c r="H2006" s="4">
        <v>39.492455999999997</v>
      </c>
      <c r="I2006" s="8">
        <f>(K$1 + (Table3[[#This Row],[LogL]]-F$1)/(F$2-F$1)*(K$2-K$1))</f>
        <v>9.379289465816333</v>
      </c>
      <c r="J2006" s="9">
        <f>(Table3[[#This Row],[Emission]]-G$1)/(G$2-G$1)</f>
        <v>0.94357778286680238</v>
      </c>
      <c r="K2006">
        <f>EXP(Table3[[#This Row],[Ln-nm]])</f>
        <v>11840.598614491564</v>
      </c>
    </row>
    <row r="2007" spans="1:11" x14ac:dyDescent="0.3">
      <c r="A2007">
        <v>10.025551</v>
      </c>
      <c r="B2007">
        <v>39.504987999999997</v>
      </c>
      <c r="C2007">
        <f>(K$1 + (Table2[[#This Row],[LogL]]-F$1)/(F$2-F$1)*(K$2-K$1))</f>
        <v>6.4603886235539125</v>
      </c>
      <c r="D2007">
        <f>(Table2[[#This Row],[Immission]]-G$1)/(G$2-G$1)</f>
        <v>0.95240826536543732</v>
      </c>
      <c r="E2007">
        <f>EXP(Table2[[#This Row],[Ln-nm]])</f>
        <v>639.30945901291784</v>
      </c>
      <c r="G2007" s="1">
        <v>24.970752000000001</v>
      </c>
      <c r="H2007" s="3">
        <v>39.492480999999998</v>
      </c>
      <c r="I2007" s="6">
        <f>(K$1 + (Table3[[#This Row],[LogL]]-F$1)/(F$2-F$1)*(K$2-K$1))</f>
        <v>9.379320129321389</v>
      </c>
      <c r="J2007" s="7">
        <f>(Table3[[#This Row],[Emission]]-G$1)/(G$2-G$1)</f>
        <v>0.94359539873517728</v>
      </c>
      <c r="K2007">
        <f>EXP(Table3[[#This Row],[Ln-nm]])</f>
        <v>11840.961694313668</v>
      </c>
    </row>
    <row r="2008" spans="1:11" x14ac:dyDescent="0.3">
      <c r="A2008">
        <v>10.02637</v>
      </c>
      <c r="B2008">
        <v>39.504784999999998</v>
      </c>
      <c r="C2008">
        <f>(K$1 + (Table2[[#This Row],[LogL]]-F$1)/(F$2-F$1)*(K$2-K$1))</f>
        <v>6.4605485815834651</v>
      </c>
      <c r="D2008">
        <f>(Table2[[#This Row],[Immission]]-G$1)/(G$2-G$1)</f>
        <v>0.95226522451423923</v>
      </c>
      <c r="E2008">
        <f>EXP(Table2[[#This Row],[Ln-nm]])</f>
        <v>639.41172987356049</v>
      </c>
      <c r="G2008" s="2">
        <v>24.970908000000001</v>
      </c>
      <c r="H2008" s="4">
        <v>39.492507000000003</v>
      </c>
      <c r="I2008" s="8">
        <f>(K$1 + (Table3[[#This Row],[LogL]]-F$1)/(F$2-F$1)*(K$2-K$1))</f>
        <v>9.3793505975174938</v>
      </c>
      <c r="J2008" s="9">
        <f>(Table3[[#This Row],[Emission]]-G$1)/(G$2-G$1)</f>
        <v>0.94361371923829029</v>
      </c>
      <c r="K2008">
        <f>EXP(Table3[[#This Row],[Ln-nm]])</f>
        <v>11841.322472552742</v>
      </c>
    </row>
    <row r="2009" spans="1:11" x14ac:dyDescent="0.3">
      <c r="A2009">
        <v>10.027184</v>
      </c>
      <c r="B2009">
        <v>39.504581999999999</v>
      </c>
      <c r="C2009">
        <f>(K$1 + (Table2[[#This Row],[LogL]]-F$1)/(F$2-F$1)*(K$2-K$1))</f>
        <v>6.4607075630682704</v>
      </c>
      <c r="D2009">
        <f>(Table2[[#This Row],[Immission]]-G$1)/(G$2-G$1)</f>
        <v>0.95212218366304113</v>
      </c>
      <c r="E2009">
        <f>EXP(Table2[[#This Row],[Ln-nm]])</f>
        <v>639.51339258080759</v>
      </c>
      <c r="G2009" s="1">
        <v>24.971063000000001</v>
      </c>
      <c r="H2009" s="3">
        <v>39.492533999999999</v>
      </c>
      <c r="I2009" s="6">
        <f>(K$1 + (Table3[[#This Row],[LogL]]-F$1)/(F$2-F$1)*(K$2-K$1))</f>
        <v>9.3793808704046491</v>
      </c>
      <c r="J2009" s="7">
        <f>(Table3[[#This Row],[Emission]]-G$1)/(G$2-G$1)</f>
        <v>0.94363274437613143</v>
      </c>
      <c r="K2009">
        <f>EXP(Table3[[#This Row],[Ln-nm]])</f>
        <v>11841.680948997755</v>
      </c>
    </row>
    <row r="2010" spans="1:11" x14ac:dyDescent="0.3">
      <c r="A2010">
        <v>10.027991999999999</v>
      </c>
      <c r="B2010">
        <v>39.504376999999998</v>
      </c>
      <c r="C2010">
        <f>(K$1 + (Table2[[#This Row],[LogL]]-F$1)/(F$2-F$1)*(K$2-K$1))</f>
        <v>6.460865372699379</v>
      </c>
      <c r="D2010">
        <f>(Table2[[#This Row],[Immission]]-G$1)/(G$2-G$1)</f>
        <v>0.95197773354237158</v>
      </c>
      <c r="E2010">
        <f>EXP(Table2[[#This Row],[Ln-nm]])</f>
        <v>639.614321916981</v>
      </c>
      <c r="G2010" s="2">
        <v>24.971216999999999</v>
      </c>
      <c r="H2010" s="4">
        <v>39.492562</v>
      </c>
      <c r="I2010" s="8">
        <f>(K$1 + (Table3[[#This Row],[LogL]]-F$1)/(F$2-F$1)*(K$2-K$1))</f>
        <v>9.3794109479828549</v>
      </c>
      <c r="J2010" s="9">
        <f>(Table3[[#This Row],[Emission]]-G$1)/(G$2-G$1)</f>
        <v>0.94365247414871078</v>
      </c>
      <c r="K2010">
        <f>EXP(Table3[[#This Row],[Ln-nm]])</f>
        <v>11842.037123438991</v>
      </c>
    </row>
    <row r="2011" spans="1:11" x14ac:dyDescent="0.3">
      <c r="A2011">
        <v>10.028795000000001</v>
      </c>
      <c r="B2011">
        <v>39.504171999999997</v>
      </c>
      <c r="C2011">
        <f>(K$1 + (Table2[[#This Row],[LogL]]-F$1)/(F$2-F$1)*(K$2-K$1))</f>
        <v>6.4610222057857412</v>
      </c>
      <c r="D2011">
        <f>(Table2[[#This Row],[Immission]]-G$1)/(G$2-G$1)</f>
        <v>0.95183328342170215</v>
      </c>
      <c r="E2011">
        <f>EXP(Table2[[#This Row],[Ln-nm]])</f>
        <v>639.71464247175413</v>
      </c>
      <c r="G2011" s="1">
        <v>24.971371000000001</v>
      </c>
      <c r="H2011" s="3">
        <v>39.492592000000002</v>
      </c>
      <c r="I2011" s="6">
        <f>(K$1 + (Table3[[#This Row],[LogL]]-F$1)/(F$2-F$1)*(K$2-K$1))</f>
        <v>9.3794410255610607</v>
      </c>
      <c r="J2011" s="7">
        <f>(Table3[[#This Row],[Emission]]-G$1)/(G$2-G$1)</f>
        <v>0.9436736131907616</v>
      </c>
      <c r="K2011">
        <f>EXP(Table3[[#This Row],[Ln-nm]])</f>
        <v>11842.393308593255</v>
      </c>
    </row>
    <row r="2012" spans="1:11" x14ac:dyDescent="0.3">
      <c r="A2012">
        <v>10.029593</v>
      </c>
      <c r="B2012">
        <v>39.503965999999998</v>
      </c>
      <c r="C2012">
        <f>(K$1 + (Table2[[#This Row],[LogL]]-F$1)/(F$2-F$1)*(K$2-K$1))</f>
        <v>6.461178062327356</v>
      </c>
      <c r="D2012">
        <f>(Table2[[#This Row],[Immission]]-G$1)/(G$2-G$1)</f>
        <v>0.95168812866629948</v>
      </c>
      <c r="E2012">
        <f>EXP(Table2[[#This Row],[Ln-nm]])</f>
        <v>639.81435395369169</v>
      </c>
      <c r="G2012" s="2">
        <v>24.971523000000001</v>
      </c>
      <c r="H2012" s="4">
        <v>39.492621999999997</v>
      </c>
      <c r="I2012" s="8">
        <f>(K$1 + (Table3[[#This Row],[LogL]]-F$1)/(F$2-F$1)*(K$2-K$1))</f>
        <v>9.3794707125213694</v>
      </c>
      <c r="J2012" s="9">
        <f>(Table3[[#This Row],[Emission]]-G$1)/(G$2-G$1)</f>
        <v>0.94369475223280741</v>
      </c>
      <c r="K2012">
        <f>EXP(Table3[[#This Row],[Ln-nm]])</f>
        <v>11842.744878471862</v>
      </c>
    </row>
    <row r="2013" spans="1:11" x14ac:dyDescent="0.3">
      <c r="A2013">
        <v>10.030385000000001</v>
      </c>
      <c r="B2013">
        <v>39.503759000000002</v>
      </c>
      <c r="C2013">
        <f>(K$1 + (Table2[[#This Row],[LogL]]-F$1)/(F$2-F$1)*(K$2-K$1))</f>
        <v>6.461332747015275</v>
      </c>
      <c r="D2013">
        <f>(Table2[[#This Row],[Immission]]-G$1)/(G$2-G$1)</f>
        <v>0.95154226927616359</v>
      </c>
      <c r="E2013">
        <f>EXP(Table2[[#This Row],[Ln-nm]])</f>
        <v>639.91333109228572</v>
      </c>
      <c r="G2013" s="1">
        <v>24.971675000000001</v>
      </c>
      <c r="H2013" s="3">
        <v>39.492654000000002</v>
      </c>
      <c r="I2013" s="6">
        <f>(K$1 + (Table3[[#This Row],[LogL]]-F$1)/(F$2-F$1)*(K$2-K$1))</f>
        <v>9.3795003994816781</v>
      </c>
      <c r="J2013" s="7">
        <f>(Table3[[#This Row],[Emission]]-G$1)/(G$2-G$1)</f>
        <v>0.94371730054432956</v>
      </c>
      <c r="K2013">
        <f>EXP(Table3[[#This Row],[Ln-nm]])</f>
        <v>11843.096458787664</v>
      </c>
    </row>
    <row r="2014" spans="1:11" x14ac:dyDescent="0.3">
      <c r="A2014">
        <v>10.031171000000001</v>
      </c>
      <c r="B2014">
        <v>39.503551000000002</v>
      </c>
      <c r="C2014">
        <f>(K$1 + (Table2[[#This Row],[LogL]]-F$1)/(F$2-F$1)*(K$2-K$1))</f>
        <v>6.4614862598494973</v>
      </c>
      <c r="D2014">
        <f>(Table2[[#This Row],[Immission]]-G$1)/(G$2-G$1)</f>
        <v>0.95139570525128958</v>
      </c>
      <c r="E2014">
        <f>EXP(Table2[[#This Row],[Ln-nm]])</f>
        <v>640.01157354194379</v>
      </c>
      <c r="G2014" s="2">
        <v>24.971826</v>
      </c>
      <c r="H2014" s="4">
        <v>39.492686999999997</v>
      </c>
      <c r="I2014" s="8">
        <f>(K$1 + (Table3[[#This Row],[LogL]]-F$1)/(F$2-F$1)*(K$2-K$1))</f>
        <v>9.3795298911330356</v>
      </c>
      <c r="J2014" s="9">
        <f>(Table3[[#This Row],[Emission]]-G$1)/(G$2-G$1)</f>
        <v>0.94374055349057995</v>
      </c>
      <c r="K2014">
        <f>EXP(Table3[[#This Row],[Ln-nm]])</f>
        <v>11843.445736409782</v>
      </c>
    </row>
    <row r="2015" spans="1:11" x14ac:dyDescent="0.3">
      <c r="A2015">
        <v>10.031952</v>
      </c>
      <c r="B2015">
        <v>39.503342000000004</v>
      </c>
      <c r="C2015">
        <f>(K$1 + (Table2[[#This Row],[LogL]]-F$1)/(F$2-F$1)*(K$2-K$1))</f>
        <v>6.4616387961389732</v>
      </c>
      <c r="D2015">
        <f>(Table2[[#This Row],[Immission]]-G$1)/(G$2-G$1)</f>
        <v>0.95124843659168223</v>
      </c>
      <c r="E2015">
        <f>EXP(Table2[[#This Row],[Ln-nm]])</f>
        <v>640.10920597864902</v>
      </c>
      <c r="G2015" s="1">
        <v>24.971976000000002</v>
      </c>
      <c r="H2015" s="3">
        <v>39.492719999999998</v>
      </c>
      <c r="I2015" s="6">
        <f>(K$1 + (Table3[[#This Row],[LogL]]-F$1)/(F$2-F$1)*(K$2-K$1))</f>
        <v>9.3795591874754436</v>
      </c>
      <c r="J2015" s="7">
        <f>(Table3[[#This Row],[Emission]]-G$1)/(G$2-G$1)</f>
        <v>0.94376380643683522</v>
      </c>
      <c r="K2015">
        <f>EXP(Table3[[#This Row],[Ln-nm]])</f>
        <v>11843.792711133887</v>
      </c>
    </row>
    <row r="2016" spans="1:11" x14ac:dyDescent="0.3">
      <c r="A2016">
        <v>10.032728000000001</v>
      </c>
      <c r="B2016">
        <v>39.503132000000001</v>
      </c>
      <c r="C2016">
        <f>(K$1 + (Table2[[#This Row],[LogL]]-F$1)/(F$2-F$1)*(K$2-K$1))</f>
        <v>6.4617903558837018</v>
      </c>
      <c r="D2016">
        <f>(Table2[[#This Row],[Immission]]-G$1)/(G$2-G$1)</f>
        <v>0.95110046329733677</v>
      </c>
      <c r="E2016">
        <f>EXP(Table2[[#This Row],[Ln-nm]])</f>
        <v>640.20622811864519</v>
      </c>
      <c r="G2016" s="2">
        <v>24.972124999999998</v>
      </c>
      <c r="H2016" s="4">
        <v>39.492755000000002</v>
      </c>
      <c r="I2016" s="8">
        <f>(K$1 + (Table3[[#This Row],[LogL]]-F$1)/(F$2-F$1)*(K$2-K$1))</f>
        <v>9.3795882885089039</v>
      </c>
      <c r="J2016" s="9">
        <f>(Table3[[#This Row],[Emission]]-G$1)/(G$2-G$1)</f>
        <v>0.94378846865256205</v>
      </c>
      <c r="K2016">
        <f>EXP(Table3[[#This Row],[Ln-nm]])</f>
        <v>11844.137382756995</v>
      </c>
    </row>
    <row r="2017" spans="1:11" x14ac:dyDescent="0.3">
      <c r="A2017">
        <v>10.033498</v>
      </c>
      <c r="B2017">
        <v>39.502921000000001</v>
      </c>
      <c r="C2017">
        <f>(K$1 + (Table2[[#This Row],[LogL]]-F$1)/(F$2-F$1)*(K$2-K$1))</f>
        <v>6.4619407437747336</v>
      </c>
      <c r="D2017">
        <f>(Table2[[#This Row],[Immission]]-G$1)/(G$2-G$1)</f>
        <v>0.9509517853682582</v>
      </c>
      <c r="E2017">
        <f>EXP(Table2[[#This Row],[Ln-nm]])</f>
        <v>640.30251462309809</v>
      </c>
      <c r="G2017" s="1">
        <v>24.972273000000001</v>
      </c>
      <c r="H2017" s="3">
        <v>39.492790999999997</v>
      </c>
      <c r="I2017" s="6">
        <f>(K$1 + (Table3[[#This Row],[LogL]]-F$1)/(F$2-F$1)*(K$2-K$1))</f>
        <v>9.3796171942334148</v>
      </c>
      <c r="J2017" s="7">
        <f>(Table3[[#This Row],[Emission]]-G$1)/(G$2-G$1)</f>
        <v>0.9438138355030169</v>
      </c>
      <c r="K2017">
        <f>EXP(Table3[[#This Row],[Ln-nm]])</f>
        <v>11844.47975107743</v>
      </c>
    </row>
    <row r="2018" spans="1:11" x14ac:dyDescent="0.3">
      <c r="A2018">
        <v>10.034262</v>
      </c>
      <c r="B2018">
        <v>39.50271</v>
      </c>
      <c r="C2018">
        <f>(K$1 + (Table2[[#This Row],[LogL]]-F$1)/(F$2-F$1)*(K$2-K$1))</f>
        <v>6.4620899598120696</v>
      </c>
      <c r="D2018">
        <f>(Table2[[#This Row],[Immission]]-G$1)/(G$2-G$1)</f>
        <v>0.95080310743917951</v>
      </c>
      <c r="E2018">
        <f>EXP(Table2[[#This Row],[Ln-nm]])</f>
        <v>640.398065155685</v>
      </c>
      <c r="G2018" s="2">
        <v>24.972421000000001</v>
      </c>
      <c r="H2018" s="4">
        <v>39.492829</v>
      </c>
      <c r="I2018" s="8">
        <f>(K$1 + (Table3[[#This Row],[LogL]]-F$1)/(F$2-F$1)*(K$2-K$1))</f>
        <v>9.3796460999579239</v>
      </c>
      <c r="J2018" s="9">
        <f>(Table3[[#This Row],[Emission]]-G$1)/(G$2-G$1)</f>
        <v>0.9438406116229483</v>
      </c>
      <c r="K2018">
        <f>EXP(Table3[[#This Row],[Ln-nm]])</f>
        <v>11844.822129294389</v>
      </c>
    </row>
    <row r="2019" spans="1:11" x14ac:dyDescent="0.3">
      <c r="A2019">
        <v>10.035019999999999</v>
      </c>
      <c r="B2019">
        <v>39.502496999999998</v>
      </c>
      <c r="C2019">
        <f>(K$1 + (Table2[[#This Row],[LogL]]-F$1)/(F$2-F$1)*(K$2-K$1))</f>
        <v>6.4622380039957088</v>
      </c>
      <c r="D2019">
        <f>(Table2[[#This Row],[Immission]]-G$1)/(G$2-G$1)</f>
        <v>0.95065302024062948</v>
      </c>
      <c r="E2019">
        <f>EXP(Table2[[#This Row],[Ln-nm]])</f>
        <v>640.49287938261944</v>
      </c>
      <c r="G2019" s="1">
        <v>24.972567000000002</v>
      </c>
      <c r="H2019" s="3">
        <v>39.492866999999997</v>
      </c>
      <c r="I2019" s="6">
        <f>(K$1 + (Table3[[#This Row],[LogL]]-F$1)/(F$2-F$1)*(K$2-K$1))</f>
        <v>9.3796746150645358</v>
      </c>
      <c r="J2019" s="7">
        <f>(Table3[[#This Row],[Emission]]-G$1)/(G$2-G$1)</f>
        <v>0.9438673877428746</v>
      </c>
      <c r="K2019">
        <f>EXP(Table3[[#This Row],[Ln-nm]])</f>
        <v>11845.15989047583</v>
      </c>
    </row>
    <row r="2020" spans="1:11" x14ac:dyDescent="0.3">
      <c r="A2020">
        <v>10.035772</v>
      </c>
      <c r="B2020">
        <v>39.502282999999998</v>
      </c>
      <c r="C2020">
        <f>(K$1 + (Table2[[#This Row],[LogL]]-F$1)/(F$2-F$1)*(K$2-K$1))</f>
        <v>6.4623848763256522</v>
      </c>
      <c r="D2020">
        <f>(Table2[[#This Row],[Immission]]-G$1)/(G$2-G$1)</f>
        <v>0.95050222840734633</v>
      </c>
      <c r="E2020">
        <f>EXP(Table2[[#This Row],[Ln-nm]])</f>
        <v>640.58695697265478</v>
      </c>
      <c r="G2020" s="2">
        <v>24.972712999999999</v>
      </c>
      <c r="H2020" s="4">
        <v>39.492905999999998</v>
      </c>
      <c r="I2020" s="8">
        <f>(K$1 + (Table3[[#This Row],[LogL]]-F$1)/(F$2-F$1)*(K$2-K$1))</f>
        <v>9.3797031301711478</v>
      </c>
      <c r="J2020" s="9">
        <f>(Table3[[#This Row],[Emission]]-G$1)/(G$2-G$1)</f>
        <v>0.94389486849753912</v>
      </c>
      <c r="K2020">
        <f>EXP(Table3[[#This Row],[Ln-nm]])</f>
        <v>11845.497661288706</v>
      </c>
    </row>
    <row r="2021" spans="1:11" x14ac:dyDescent="0.3">
      <c r="A2021">
        <v>10.036519</v>
      </c>
      <c r="B2021">
        <v>39.502068999999999</v>
      </c>
      <c r="C2021">
        <f>(K$1 + (Table2[[#This Row],[LogL]]-F$1)/(F$2-F$1)*(K$2-K$1))</f>
        <v>6.4625307721108483</v>
      </c>
      <c r="D2021">
        <f>(Table2[[#This Row],[Immission]]-G$1)/(G$2-G$1)</f>
        <v>0.95035143657406307</v>
      </c>
      <c r="E2021">
        <f>EXP(Table2[[#This Row],[Ln-nm]])</f>
        <v>640.68042272769276</v>
      </c>
      <c r="G2021" s="1">
        <v>24.972857999999999</v>
      </c>
      <c r="H2021" s="3">
        <v>39.492946000000003</v>
      </c>
      <c r="I2021" s="6">
        <f>(K$1 + (Table3[[#This Row],[LogL]]-F$1)/(F$2-F$1)*(K$2-K$1))</f>
        <v>9.3797314499688085</v>
      </c>
      <c r="J2021" s="7">
        <f>(Table3[[#This Row],[Emission]]-G$1)/(G$2-G$1)</f>
        <v>0.94392305388694175</v>
      </c>
      <c r="K2021">
        <f>EXP(Table3[[#This Row],[Ln-nm]])</f>
        <v>11845.833128135817</v>
      </c>
    </row>
    <row r="2022" spans="1:11" x14ac:dyDescent="0.3">
      <c r="A2022">
        <v>10.037259000000001</v>
      </c>
      <c r="B2022">
        <v>39.501852999999997</v>
      </c>
      <c r="C2022">
        <f>(K$1 + (Table2[[#This Row],[LogL]]-F$1)/(F$2-F$1)*(K$2-K$1))</f>
        <v>6.4626753007333981</v>
      </c>
      <c r="D2022">
        <f>(Table2[[#This Row],[Immission]]-G$1)/(G$2-G$1)</f>
        <v>0.95019923547130847</v>
      </c>
      <c r="E2022">
        <f>EXP(Table2[[#This Row],[Ln-nm]])</f>
        <v>640.77302607844047</v>
      </c>
      <c r="G2022" s="2">
        <v>24.973002999999999</v>
      </c>
      <c r="H2022" s="4">
        <v>39.492987999999997</v>
      </c>
      <c r="I2022" s="8">
        <f>(K$1 + (Table3[[#This Row],[LogL]]-F$1)/(F$2-F$1)*(K$2-K$1))</f>
        <v>9.3797597697664692</v>
      </c>
      <c r="J2022" s="9">
        <f>(Table3[[#This Row],[Emission]]-G$1)/(G$2-G$1)</f>
        <v>0.94395264854580585</v>
      </c>
      <c r="K2022">
        <f>EXP(Table3[[#This Row],[Ln-nm]])</f>
        <v>11846.168604483417</v>
      </c>
    </row>
    <row r="2023" spans="1:11" x14ac:dyDescent="0.3">
      <c r="A2023">
        <v>10.037993999999999</v>
      </c>
      <c r="B2023">
        <v>39.501637000000002</v>
      </c>
      <c r="C2023">
        <f>(K$1 + (Table2[[#This Row],[LogL]]-F$1)/(F$2-F$1)*(K$2-K$1))</f>
        <v>6.4628188528112016</v>
      </c>
      <c r="D2023">
        <f>(Table2[[#This Row],[Immission]]-G$1)/(G$2-G$1)</f>
        <v>0.95004703436855886</v>
      </c>
      <c r="E2023">
        <f>EXP(Table2[[#This Row],[Ln-nm]])</f>
        <v>640.86501698031896</v>
      </c>
      <c r="G2023" s="1">
        <v>24.973146</v>
      </c>
      <c r="H2023" s="3">
        <v>39.493029999999997</v>
      </c>
      <c r="I2023" s="6">
        <f>(K$1 + (Table3[[#This Row],[LogL]]-F$1)/(F$2-F$1)*(K$2-K$1))</f>
        <v>9.3797876989462345</v>
      </c>
      <c r="J2023" s="7">
        <f>(Table3[[#This Row],[Emission]]-G$1)/(G$2-G$1)</f>
        <v>0.94398224320467494</v>
      </c>
      <c r="K2023">
        <f>EXP(Table3[[#This Row],[Ln-nm]])</f>
        <v>11846.499462876183</v>
      </c>
    </row>
    <row r="2024" spans="1:11" x14ac:dyDescent="0.3">
      <c r="A2024">
        <v>10.038722</v>
      </c>
      <c r="B2024">
        <v>39.501418999999999</v>
      </c>
      <c r="C2024">
        <f>(K$1 + (Table2[[#This Row],[LogL]]-F$1)/(F$2-F$1)*(K$2-K$1))</f>
        <v>6.4629610377263589</v>
      </c>
      <c r="D2024">
        <f>(Table2[[#This Row],[Immission]]-G$1)/(G$2-G$1)</f>
        <v>0.94989342399633281</v>
      </c>
      <c r="E2024">
        <f>EXP(Table2[[#This Row],[Ln-nm]])</f>
        <v>640.95614479673247</v>
      </c>
      <c r="G2024" s="2">
        <v>24.973288</v>
      </c>
      <c r="H2024" s="4">
        <v>39.493074</v>
      </c>
      <c r="I2024" s="8">
        <f>(K$1 + (Table3[[#This Row],[LogL]]-F$1)/(F$2-F$1)*(K$2-K$1))</f>
        <v>9.3798154328170469</v>
      </c>
      <c r="J2024" s="9">
        <f>(Table3[[#This Row],[Emission]]-G$1)/(G$2-G$1)</f>
        <v>0.94401324713301549</v>
      </c>
      <c r="K2024">
        <f>EXP(Table3[[#This Row],[Ln-nm]])</f>
        <v>11846.828016717878</v>
      </c>
    </row>
    <row r="2025" spans="1:11" x14ac:dyDescent="0.3">
      <c r="A2025">
        <v>10.039444</v>
      </c>
      <c r="B2025">
        <v>39.501201000000002</v>
      </c>
      <c r="C2025">
        <f>(K$1 + (Table2[[#This Row],[LogL]]-F$1)/(F$2-F$1)*(K$2-K$1))</f>
        <v>6.4631020507878203</v>
      </c>
      <c r="D2025">
        <f>(Table2[[#This Row],[Immission]]-G$1)/(G$2-G$1)</f>
        <v>0.94973981362411186</v>
      </c>
      <c r="E2025">
        <f>EXP(Table2[[#This Row],[Ln-nm]])</f>
        <v>641.04653435787736</v>
      </c>
      <c r="G2025" s="1">
        <v>24.97343</v>
      </c>
      <c r="H2025" s="3">
        <v>39.493119</v>
      </c>
      <c r="I2025" s="6">
        <f>(K$1 + (Table3[[#This Row],[LogL]]-F$1)/(F$2-F$1)*(K$2-K$1))</f>
        <v>9.379843166687861</v>
      </c>
      <c r="J2025" s="7">
        <f>(Table3[[#This Row],[Emission]]-G$1)/(G$2-G$1)</f>
        <v>0.94404495569608915</v>
      </c>
      <c r="K2025">
        <f>EXP(Table3[[#This Row],[Ln-nm]])</f>
        <v>11847.156579671791</v>
      </c>
    </row>
    <row r="2026" spans="1:11" x14ac:dyDescent="0.3">
      <c r="A2026">
        <v>10.040160999999999</v>
      </c>
      <c r="B2026">
        <v>39.500981000000003</v>
      </c>
      <c r="C2026">
        <f>(K$1 + (Table2[[#This Row],[LogL]]-F$1)/(F$2-F$1)*(K$2-K$1))</f>
        <v>6.4632420873045344</v>
      </c>
      <c r="D2026">
        <f>(Table2[[#This Row],[Immission]]-G$1)/(G$2-G$1)</f>
        <v>0.94958479398241946</v>
      </c>
      <c r="E2026">
        <f>EXP(Table2[[#This Row],[Ln-nm]])</f>
        <v>641.13631056742759</v>
      </c>
      <c r="G2026" s="2">
        <v>24.973571</v>
      </c>
      <c r="H2026" s="4">
        <v>39.493164</v>
      </c>
      <c r="I2026" s="8">
        <f>(K$1 + (Table3[[#This Row],[LogL]]-F$1)/(F$2-F$1)*(K$2-K$1))</f>
        <v>9.3798707052497257</v>
      </c>
      <c r="J2026" s="9">
        <f>(Table3[[#This Row],[Emission]]-G$1)/(G$2-G$1)</f>
        <v>0.94407666425916281</v>
      </c>
      <c r="K2026">
        <f>EXP(Table3[[#This Row],[Ln-nm]])</f>
        <v>11847.482837818501</v>
      </c>
    </row>
    <row r="2027" spans="1:11" x14ac:dyDescent="0.3">
      <c r="A2027">
        <v>10.04087</v>
      </c>
      <c r="B2027">
        <v>39.50076</v>
      </c>
      <c r="C2027">
        <f>(K$1 + (Table2[[#This Row],[LogL]]-F$1)/(F$2-F$1)*(K$2-K$1))</f>
        <v>6.4633805613496538</v>
      </c>
      <c r="D2027">
        <f>(Table2[[#This Row],[Immission]]-G$1)/(G$2-G$1)</f>
        <v>0.94942906970598895</v>
      </c>
      <c r="E2027">
        <f>EXP(Table2[[#This Row],[Ln-nm]])</f>
        <v>641.2250974530225</v>
      </c>
      <c r="G2027" s="1">
        <v>24.973711000000002</v>
      </c>
      <c r="H2027" s="3">
        <v>39.493211000000002</v>
      </c>
      <c r="I2027" s="6">
        <f>(K$1 + (Table3[[#This Row],[LogL]]-F$1)/(F$2-F$1)*(K$2-K$1))</f>
        <v>9.3798980485026409</v>
      </c>
      <c r="J2027" s="7">
        <f>(Table3[[#This Row],[Emission]]-G$1)/(G$2-G$1)</f>
        <v>0.94410978209170782</v>
      </c>
      <c r="K2027">
        <f>EXP(Table3[[#This Row],[Ln-nm]])</f>
        <v>11847.80679096709</v>
      </c>
    </row>
    <row r="2028" spans="1:11" x14ac:dyDescent="0.3">
      <c r="A2028">
        <v>10.041574000000001</v>
      </c>
      <c r="B2028">
        <v>39.500537999999999</v>
      </c>
      <c r="C2028">
        <f>(K$1 + (Table2[[#This Row],[LogL]]-F$1)/(F$2-F$1)*(K$2-K$1))</f>
        <v>6.4635180588500258</v>
      </c>
      <c r="D2028">
        <f>(Table2[[#This Row],[Immission]]-G$1)/(G$2-G$1)</f>
        <v>0.94927264079482521</v>
      </c>
      <c r="E2028">
        <f>EXP(Table2[[#This Row],[Ln-nm]])</f>
        <v>641.3132703627366</v>
      </c>
      <c r="G2028" s="2">
        <v>24.973851</v>
      </c>
      <c r="H2028" s="4">
        <v>39.493259000000002</v>
      </c>
      <c r="I2028" s="8">
        <f>(K$1 + (Table3[[#This Row],[LogL]]-F$1)/(F$2-F$1)*(K$2-K$1))</f>
        <v>9.3799253917555561</v>
      </c>
      <c r="J2028" s="9">
        <f>(Table3[[#This Row],[Emission]]-G$1)/(G$2-G$1)</f>
        <v>0.94414360455898605</v>
      </c>
      <c r="K2028">
        <f>EXP(Table3[[#This Row],[Ln-nm]])</f>
        <v>11848.130752973733</v>
      </c>
    </row>
    <row r="2029" spans="1:11" x14ac:dyDescent="0.3">
      <c r="A2029">
        <v>10.042272000000001</v>
      </c>
      <c r="B2029">
        <v>39.500315999999998</v>
      </c>
      <c r="C2029">
        <f>(K$1 + (Table2[[#This Row],[LogL]]-F$1)/(F$2-F$1)*(K$2-K$1))</f>
        <v>6.463654384496702</v>
      </c>
      <c r="D2029">
        <f>(Table2[[#This Row],[Immission]]-G$1)/(G$2-G$1)</f>
        <v>0.94911621188366135</v>
      </c>
      <c r="E2029">
        <f>EXP(Table2[[#This Row],[Ln-nm]])</f>
        <v>641.4007037686132</v>
      </c>
      <c r="G2029" s="1">
        <v>24.973989</v>
      </c>
      <c r="H2029" s="3">
        <v>39.493307999999999</v>
      </c>
      <c r="I2029" s="6">
        <f>(K$1 + (Table3[[#This Row],[LogL]]-F$1)/(F$2-F$1)*(K$2-K$1))</f>
        <v>9.3799523443905706</v>
      </c>
      <c r="J2029" s="7">
        <f>(Table3[[#This Row],[Emission]]-G$1)/(G$2-G$1)</f>
        <v>0.94417813166099751</v>
      </c>
      <c r="K2029">
        <f>EXP(Table3[[#This Row],[Ln-nm]])</f>
        <v>11848.450095621065</v>
      </c>
    </row>
    <row r="2030" spans="1:11" x14ac:dyDescent="0.3">
      <c r="A2030">
        <v>10.042963</v>
      </c>
      <c r="B2030">
        <v>39.500092000000002</v>
      </c>
      <c r="C2030">
        <f>(K$1 + (Table2[[#This Row],[LogL]]-F$1)/(F$2-F$1)*(K$2-K$1))</f>
        <v>6.463789342980732</v>
      </c>
      <c r="D2030">
        <f>(Table2[[#This Row],[Immission]]-G$1)/(G$2-G$1)</f>
        <v>0.94895837370303127</v>
      </c>
      <c r="E2030">
        <f>EXP(Table2[[#This Row],[Ln-nm]])</f>
        <v>641.48727207668196</v>
      </c>
      <c r="G2030" s="2">
        <v>24.974126999999999</v>
      </c>
      <c r="H2030" s="4">
        <v>39.493358000000001</v>
      </c>
      <c r="I2030" s="8">
        <f>(K$1 + (Table3[[#This Row],[LogL]]-F$1)/(F$2-F$1)*(K$2-K$1))</f>
        <v>9.3799792970255869</v>
      </c>
      <c r="J2030" s="9">
        <f>(Table3[[#This Row],[Emission]]-G$1)/(G$2-G$1)</f>
        <v>0.9442133633977472</v>
      </c>
      <c r="K2030">
        <f>EXP(Table3[[#This Row],[Ln-nm]])</f>
        <v>11848.769446875662</v>
      </c>
    </row>
    <row r="2031" spans="1:11" x14ac:dyDescent="0.3">
      <c r="A2031">
        <v>10.043647</v>
      </c>
      <c r="B2031">
        <v>39.499867000000002</v>
      </c>
      <c r="C2031">
        <f>(K$1 + (Table2[[#This Row],[LogL]]-F$1)/(F$2-F$1)*(K$2-K$1))</f>
        <v>6.4639229343021167</v>
      </c>
      <c r="D2031">
        <f>(Table2[[#This Row],[Immission]]-G$1)/(G$2-G$1)</f>
        <v>0.94879983088766295</v>
      </c>
      <c r="E2031">
        <f>EXP(Table2[[#This Row],[Ln-nm]])</f>
        <v>641.57297493346164</v>
      </c>
      <c r="G2031" s="1">
        <v>24.974264000000002</v>
      </c>
      <c r="H2031" s="3">
        <v>39.493409</v>
      </c>
      <c r="I2031" s="6">
        <f>(K$1 + (Table3[[#This Row],[LogL]]-F$1)/(F$2-F$1)*(K$2-K$1))</f>
        <v>9.3800060543516537</v>
      </c>
      <c r="J2031" s="7">
        <f>(Table3[[#This Row],[Emission]]-G$1)/(G$2-G$1)</f>
        <v>0.94424929976923</v>
      </c>
      <c r="K2031">
        <f>EXP(Table3[[#This Row],[Ln-nm]])</f>
        <v>11849.08649250487</v>
      </c>
    </row>
    <row r="2032" spans="1:11" x14ac:dyDescent="0.3">
      <c r="A2032">
        <v>10.044325000000001</v>
      </c>
      <c r="B2032">
        <v>39.499640999999997</v>
      </c>
      <c r="C2032">
        <f>(K$1 + (Table2[[#This Row],[LogL]]-F$1)/(F$2-F$1)*(K$2-K$1))</f>
        <v>6.4640553537698047</v>
      </c>
      <c r="D2032">
        <f>(Table2[[#This Row],[Immission]]-G$1)/(G$2-G$1)</f>
        <v>0.94864058343755642</v>
      </c>
      <c r="E2032">
        <f>EXP(Table2[[#This Row],[Ln-nm]])</f>
        <v>641.65793731049757</v>
      </c>
      <c r="G2032" s="2">
        <v>24.974399999999999</v>
      </c>
      <c r="H2032" s="4">
        <v>39.493461000000003</v>
      </c>
      <c r="I2032" s="8">
        <f>(K$1 + (Table3[[#This Row],[LogL]]-F$1)/(F$2-F$1)*(K$2-K$1))</f>
        <v>9.3800326163687711</v>
      </c>
      <c r="J2032" s="9">
        <f>(Table3[[#This Row],[Emission]]-G$1)/(G$2-G$1)</f>
        <v>0.94428594077545103</v>
      </c>
      <c r="K2032">
        <f>EXP(Table3[[#This Row],[Ln-nm]])</f>
        <v>11849.401232323153</v>
      </c>
    </row>
    <row r="2033" spans="1:11" x14ac:dyDescent="0.3">
      <c r="A2033">
        <v>10.044997</v>
      </c>
      <c r="B2033">
        <v>39.499414000000002</v>
      </c>
      <c r="C2033">
        <f>(K$1 + (Table2[[#This Row],[LogL]]-F$1)/(F$2-F$1)*(K$2-K$1))</f>
        <v>6.4641866013837959</v>
      </c>
      <c r="D2033">
        <f>(Table2[[#This Row],[Immission]]-G$1)/(G$2-G$1)</f>
        <v>0.94848063135272165</v>
      </c>
      <c r="E2033">
        <f>EXP(Table2[[#This Row],[Ln-nm]])</f>
        <v>641.74215891058918</v>
      </c>
      <c r="G2033" s="1">
        <v>24.974536000000001</v>
      </c>
      <c r="H2033" s="3">
        <v>39.493513999999998</v>
      </c>
      <c r="I2033" s="6">
        <f>(K$1 + (Table3[[#This Row],[LogL]]-F$1)/(F$2-F$1)*(K$2-K$1))</f>
        <v>9.3800591783858884</v>
      </c>
      <c r="J2033" s="7">
        <f>(Table3[[#This Row],[Emission]]-G$1)/(G$2-G$1)</f>
        <v>0.94432328641640018</v>
      </c>
      <c r="K2033">
        <f>EXP(Table3[[#This Row],[Ln-nm]])</f>
        <v>11849.715980501671</v>
      </c>
    </row>
    <row r="2034" spans="1:11" x14ac:dyDescent="0.3">
      <c r="A2034">
        <v>10.045662</v>
      </c>
      <c r="B2034">
        <v>39.499184999999997</v>
      </c>
      <c r="C2034">
        <f>(K$1 + (Table2[[#This Row],[LogL]]-F$1)/(F$2-F$1)*(K$2-K$1))</f>
        <v>6.4643164818351426</v>
      </c>
      <c r="D2034">
        <f>(Table2[[#This Row],[Immission]]-G$1)/(G$2-G$1)</f>
        <v>0.94831926999841054</v>
      </c>
      <c r="E2034">
        <f>EXP(Table2[[#This Row],[Ln-nm]])</f>
        <v>641.82551408482345</v>
      </c>
      <c r="G2034" s="2">
        <v>24.974671000000001</v>
      </c>
      <c r="H2034" s="4">
        <v>39.493568000000003</v>
      </c>
      <c r="I2034" s="8">
        <f>(K$1 + (Table3[[#This Row],[LogL]]-F$1)/(F$2-F$1)*(K$2-K$1))</f>
        <v>9.3800855450940581</v>
      </c>
      <c r="J2034" s="9">
        <f>(Table3[[#This Row],[Emission]]-G$1)/(G$2-G$1)</f>
        <v>0.94436133669209266</v>
      </c>
      <c r="K2034">
        <f>EXP(Table3[[#This Row],[Ln-nm]])</f>
        <v>11850.02842262384</v>
      </c>
    </row>
    <row r="2035" spans="1:11" x14ac:dyDescent="0.3">
      <c r="A2035">
        <v>10.04632</v>
      </c>
      <c r="B2035">
        <v>39.498956</v>
      </c>
      <c r="C2035">
        <f>(K$1 + (Table2[[#This Row],[LogL]]-F$1)/(F$2-F$1)*(K$2-K$1))</f>
        <v>6.4644449951238423</v>
      </c>
      <c r="D2035">
        <f>(Table2[[#This Row],[Immission]]-G$1)/(G$2-G$1)</f>
        <v>0.94815790864410443</v>
      </c>
      <c r="E2035">
        <f>EXP(Table2[[#This Row],[Ln-nm]])</f>
        <v>641.90800249272456</v>
      </c>
      <c r="G2035" s="1">
        <v>24.974803999999999</v>
      </c>
      <c r="H2035" s="3">
        <v>39.493622999999999</v>
      </c>
      <c r="I2035" s="6">
        <f>(K$1 + (Table3[[#This Row],[LogL]]-F$1)/(F$2-F$1)*(K$2-K$1))</f>
        <v>9.3801115211843253</v>
      </c>
      <c r="J2035" s="7">
        <f>(Table3[[#This Row],[Emission]]-G$1)/(G$2-G$1)</f>
        <v>0.94440009160251326</v>
      </c>
      <c r="K2035">
        <f>EXP(Table3[[#This Row],[Ln-nm]])</f>
        <v>11850.336244029795</v>
      </c>
    </row>
    <row r="2036" spans="1:11" x14ac:dyDescent="0.3">
      <c r="A2036">
        <v>10.046972</v>
      </c>
      <c r="B2036">
        <v>39.498725999999998</v>
      </c>
      <c r="C2036">
        <f>(K$1 + (Table2[[#This Row],[LogL]]-F$1)/(F$2-F$1)*(K$2-K$1))</f>
        <v>6.4645723365588461</v>
      </c>
      <c r="D2036">
        <f>(Table2[[#This Row],[Immission]]-G$1)/(G$2-G$1)</f>
        <v>0.94799584265506009</v>
      </c>
      <c r="E2036">
        <f>EXP(Table2[[#This Row],[Ln-nm]])</f>
        <v>641.98974918366241</v>
      </c>
      <c r="G2036" s="2">
        <v>24.974938000000002</v>
      </c>
      <c r="H2036" s="4">
        <v>39.493679</v>
      </c>
      <c r="I2036" s="8">
        <f>(K$1 + (Table3[[#This Row],[LogL]]-F$1)/(F$2-F$1)*(K$2-K$1))</f>
        <v>9.3801376925835456</v>
      </c>
      <c r="J2036" s="9">
        <f>(Table3[[#This Row],[Emission]]-G$1)/(G$2-G$1)</f>
        <v>0.94443955114767197</v>
      </c>
      <c r="K2036">
        <f>EXP(Table3[[#This Row],[Ln-nm]])</f>
        <v>11850.646387968965</v>
      </c>
    </row>
    <row r="2037" spans="1:11" x14ac:dyDescent="0.3">
      <c r="A2037">
        <v>10.047617000000001</v>
      </c>
      <c r="B2037">
        <v>39.498494000000001</v>
      </c>
      <c r="C2037">
        <f>(K$1 + (Table2[[#This Row],[LogL]]-F$1)/(F$2-F$1)*(K$2-K$1))</f>
        <v>6.4646983108312046</v>
      </c>
      <c r="D2037">
        <f>(Table2[[#This Row],[Immission]]-G$1)/(G$2-G$1)</f>
        <v>0.94783236739654941</v>
      </c>
      <c r="E2037">
        <f>EXP(Table2[[#This Row],[Ln-nm]])</f>
        <v>642.07062846942506</v>
      </c>
      <c r="G2037" s="1">
        <v>24.975069999999999</v>
      </c>
      <c r="H2037" s="3">
        <v>39.493735999999998</v>
      </c>
      <c r="I2037" s="6">
        <f>(K$1 + (Table3[[#This Row],[LogL]]-F$1)/(F$2-F$1)*(K$2-K$1))</f>
        <v>9.3801634733648633</v>
      </c>
      <c r="J2037" s="7">
        <f>(Table3[[#This Row],[Emission]]-G$1)/(G$2-G$1)</f>
        <v>0.94447971532756392</v>
      </c>
      <c r="K2037">
        <f>EXP(Table3[[#This Row],[Ln-nm]])</f>
        <v>11850.951910830259</v>
      </c>
    </row>
    <row r="2038" spans="1:11" x14ac:dyDescent="0.3">
      <c r="A2038">
        <v>10.048254999999999</v>
      </c>
      <c r="B2038">
        <v>39.498260999999999</v>
      </c>
      <c r="C2038">
        <f>(K$1 + (Table2[[#This Row],[LogL]]-F$1)/(F$2-F$1)*(K$2-K$1))</f>
        <v>6.464822917940916</v>
      </c>
      <c r="D2038">
        <f>(Table2[[#This Row],[Immission]]-G$1)/(G$2-G$1)</f>
        <v>0.94766818750330062</v>
      </c>
      <c r="E2038">
        <f>EXP(Table2[[#This Row],[Ln-nm]])</f>
        <v>642.15064001956966</v>
      </c>
      <c r="G2038" s="2">
        <v>24.975266999999999</v>
      </c>
      <c r="H2038" s="4">
        <v>39.493822999999999</v>
      </c>
      <c r="I2038" s="8">
        <f>(K$1 + (Table3[[#This Row],[LogL]]-F$1)/(F$2-F$1)*(K$2-K$1))</f>
        <v>9.3802019492278941</v>
      </c>
      <c r="J2038" s="9">
        <f>(Table3[[#This Row],[Emission]]-G$1)/(G$2-G$1)</f>
        <v>0.94454101854950678</v>
      </c>
      <c r="K2038">
        <f>EXP(Table3[[#This Row],[Ln-nm]])</f>
        <v>11851.407895204904</v>
      </c>
    </row>
    <row r="2039" spans="1:11" x14ac:dyDescent="0.3">
      <c r="A2039">
        <v>10.048886</v>
      </c>
      <c r="B2039">
        <v>39.498027</v>
      </c>
      <c r="C2039">
        <f>(K$1 + (Table2[[#This Row],[LogL]]-F$1)/(F$2-F$1)*(K$2-K$1))</f>
        <v>6.464946157887983</v>
      </c>
      <c r="D2039">
        <f>(Table2[[#This Row],[Immission]]-G$1)/(G$2-G$1)</f>
        <v>0.94750330297531848</v>
      </c>
      <c r="E2039">
        <f>EXP(Table2[[#This Row],[Ln-nm]])</f>
        <v>642.22978350717415</v>
      </c>
      <c r="G2039" s="1">
        <v>24.975527</v>
      </c>
      <c r="H2039" s="3">
        <v>39.493943000000002</v>
      </c>
      <c r="I2039" s="6">
        <f>(K$1 + (Table3[[#This Row],[LogL]]-F$1)/(F$2-F$1)*(K$2-K$1))</f>
        <v>9.3802527295547371</v>
      </c>
      <c r="J2039" s="7">
        <f>(Table3[[#This Row],[Emission]]-G$1)/(G$2-G$1)</f>
        <v>0.94462557471770481</v>
      </c>
      <c r="K2039">
        <f>EXP(Table3[[#This Row],[Ln-nm]])</f>
        <v>11852.009728851899</v>
      </c>
    </row>
    <row r="2040" spans="1:11" x14ac:dyDescent="0.3">
      <c r="A2040">
        <v>10.04951</v>
      </c>
      <c r="B2040">
        <v>39.497791999999997</v>
      </c>
      <c r="C2040">
        <f>(K$1 + (Table2[[#This Row],[LogL]]-F$1)/(F$2-F$1)*(K$2-K$1))</f>
        <v>6.4650680306724038</v>
      </c>
      <c r="D2040">
        <f>(Table2[[#This Row],[Immission]]-G$1)/(G$2-G$1)</f>
        <v>0.94733771381259824</v>
      </c>
      <c r="E2040">
        <f>EXP(Table2[[#This Row],[Ln-nm]])</f>
        <v>642.30805860883356</v>
      </c>
      <c r="G2040" s="2">
        <v>24.975784000000001</v>
      </c>
      <c r="H2040" s="4">
        <v>39.494067000000001</v>
      </c>
      <c r="I2040" s="8">
        <f>(K$1 + (Table3[[#This Row],[LogL]]-F$1)/(F$2-F$1)*(K$2-K$1))</f>
        <v>9.38030292395473</v>
      </c>
      <c r="J2040" s="9">
        <f>(Table3[[#This Row],[Emission]]-G$1)/(G$2-G$1)</f>
        <v>0.94471294942484074</v>
      </c>
      <c r="K2040">
        <f>EXP(Table3[[#This Row],[Ln-nm]])</f>
        <v>11852.604648299635</v>
      </c>
    </row>
    <row r="2041" spans="1:11" x14ac:dyDescent="0.3">
      <c r="A2041">
        <v>10.050128000000001</v>
      </c>
      <c r="B2041">
        <v>39.497556000000003</v>
      </c>
      <c r="C2041">
        <f>(K$1 + (Table2[[#This Row],[LogL]]-F$1)/(F$2-F$1)*(K$2-K$1))</f>
        <v>6.4651887316031287</v>
      </c>
      <c r="D2041">
        <f>(Table2[[#This Row],[Immission]]-G$1)/(G$2-G$1)</f>
        <v>0.94717142001514976</v>
      </c>
      <c r="E2041">
        <f>EXP(Table2[[#This Row],[Ln-nm]])</f>
        <v>642.38559046830949</v>
      </c>
      <c r="G2041" s="1">
        <v>24.976039</v>
      </c>
      <c r="H2041" s="3">
        <v>39.494194999999998</v>
      </c>
      <c r="I2041" s="6">
        <f>(K$1 + (Table3[[#This Row],[LogL]]-F$1)/(F$2-F$1)*(K$2-K$1))</f>
        <v>9.3803527277368275</v>
      </c>
      <c r="J2041" s="7">
        <f>(Table3[[#This Row],[Emission]]-G$1)/(G$2-G$1)</f>
        <v>0.94480314267091436</v>
      </c>
      <c r="K2041">
        <f>EXP(Table3[[#This Row],[Ln-nm]])</f>
        <v>11853.19496753877</v>
      </c>
    </row>
    <row r="2042" spans="1:11" x14ac:dyDescent="0.3">
      <c r="A2042">
        <v>10.050738000000001</v>
      </c>
      <c r="B2042">
        <v>39.497318999999997</v>
      </c>
      <c r="C2042">
        <f>(K$1 + (Table2[[#This Row],[LogL]]-F$1)/(F$2-F$1)*(K$2-K$1))</f>
        <v>6.4653078700622579</v>
      </c>
      <c r="D2042">
        <f>(Table2[[#This Row],[Immission]]-G$1)/(G$2-G$1)</f>
        <v>0.94700442158295817</v>
      </c>
      <c r="E2042">
        <f>EXP(Table2[[#This Row],[Ln-nm]])</f>
        <v>642.46212785690739</v>
      </c>
      <c r="G2042" s="2">
        <v>24.976289999999999</v>
      </c>
      <c r="H2042" s="4">
        <v>39.494326999999998</v>
      </c>
      <c r="I2042" s="8">
        <f>(K$1 + (Table3[[#This Row],[LogL]]-F$1)/(F$2-F$1)*(K$2-K$1))</f>
        <v>9.3804017502831236</v>
      </c>
      <c r="J2042" s="9">
        <f>(Table3[[#This Row],[Emission]]-G$1)/(G$2-G$1)</f>
        <v>0.94489615445593078</v>
      </c>
      <c r="K2042">
        <f>EXP(Table3[[#This Row],[Ln-nm]])</f>
        <v>11853.776055580915</v>
      </c>
    </row>
    <row r="2043" spans="1:11" x14ac:dyDescent="0.3">
      <c r="A2043">
        <v>10.051341000000001</v>
      </c>
      <c r="B2043">
        <v>39.497079999999997</v>
      </c>
      <c r="C2043">
        <f>(K$1 + (Table2[[#This Row],[LogL]]-F$1)/(F$2-F$1)*(K$2-K$1))</f>
        <v>6.4654256413587419</v>
      </c>
      <c r="D2043">
        <f>(Table2[[#This Row],[Immission]]-G$1)/(G$2-G$1)</f>
        <v>0.94683601388130012</v>
      </c>
      <c r="E2043">
        <f>EXP(Table2[[#This Row],[Ln-nm]])</f>
        <v>642.53779591032185</v>
      </c>
      <c r="G2043" s="1">
        <v>24.976538000000001</v>
      </c>
      <c r="H2043" s="3">
        <v>39.494463000000003</v>
      </c>
      <c r="I2043" s="6">
        <f>(K$1 + (Table3[[#This Row],[LogL]]-F$1)/(F$2-F$1)*(K$2-K$1))</f>
        <v>9.3804501869025714</v>
      </c>
      <c r="J2043" s="7">
        <f>(Table3[[#This Row],[Emission]]-G$1)/(G$2-G$1)</f>
        <v>0.94499198477988999</v>
      </c>
      <c r="K2043">
        <f>EXP(Table3[[#This Row],[Ln-nm]])</f>
        <v>11854.350226326071</v>
      </c>
    </row>
    <row r="2044" spans="1:11" x14ac:dyDescent="0.3">
      <c r="A2044">
        <v>10.051938</v>
      </c>
      <c r="B2044">
        <v>39.496839999999999</v>
      </c>
      <c r="C2044">
        <f>(K$1 + (Table2[[#This Row],[LogL]]-F$1)/(F$2-F$1)*(K$2-K$1))</f>
        <v>6.4655422408015291</v>
      </c>
      <c r="D2044">
        <f>(Table2[[#This Row],[Immission]]-G$1)/(G$2-G$1)</f>
        <v>0.94666690154490885</v>
      </c>
      <c r="E2044">
        <f>EXP(Table2[[#This Row],[Ln-nm]])</f>
        <v>642.61271982725327</v>
      </c>
      <c r="G2044" s="2">
        <v>24.976783999999999</v>
      </c>
      <c r="H2044" s="4">
        <v>39.494602</v>
      </c>
      <c r="I2044" s="8">
        <f>(K$1 + (Table3[[#This Row],[LogL]]-F$1)/(F$2-F$1)*(K$2-K$1))</f>
        <v>9.380498232904122</v>
      </c>
      <c r="J2044" s="9">
        <f>(Table3[[#This Row],[Emission]]-G$1)/(G$2-G$1)</f>
        <v>0.94508992900804878</v>
      </c>
      <c r="K2044">
        <f>EXP(Table3[[#This Row],[Ln-nm]])</f>
        <v>11854.919794138044</v>
      </c>
    </row>
    <row r="2045" spans="1:11" x14ac:dyDescent="0.3">
      <c r="A2045">
        <v>10.052527</v>
      </c>
      <c r="B2045">
        <v>39.496599000000003</v>
      </c>
      <c r="C2045">
        <f>(K$1 + (Table2[[#This Row],[LogL]]-F$1)/(F$2-F$1)*(K$2-K$1))</f>
        <v>6.4656572777727206</v>
      </c>
      <c r="D2045">
        <f>(Table2[[#This Row],[Immission]]-G$1)/(G$2-G$1)</f>
        <v>0.94649708457378445</v>
      </c>
      <c r="E2045">
        <f>EXP(Table2[[#This Row],[Ln-nm]])</f>
        <v>642.68664830036369</v>
      </c>
      <c r="G2045" s="1">
        <v>24.977025999999999</v>
      </c>
      <c r="H2045" s="3">
        <v>39.494745000000002</v>
      </c>
      <c r="I2045" s="6">
        <f>(K$1 + (Table3[[#This Row],[LogL]]-F$1)/(F$2-F$1)*(K$2-K$1))</f>
        <v>9.3805454976698748</v>
      </c>
      <c r="J2045" s="7">
        <f>(Table3[[#This Row],[Emission]]-G$1)/(G$2-G$1)</f>
        <v>0.94519069177515036</v>
      </c>
      <c r="K2045">
        <f>EXP(Table3[[#This Row],[Ln-nm]])</f>
        <v>11855.480127387038</v>
      </c>
    </row>
    <row r="2046" spans="1:11" x14ac:dyDescent="0.3">
      <c r="A2046">
        <v>10.053108</v>
      </c>
      <c r="B2046">
        <v>39.496357000000003</v>
      </c>
      <c r="C2046">
        <f>(K$1 + (Table2[[#This Row],[LogL]]-F$1)/(F$2-F$1)*(K$2-K$1))</f>
        <v>6.4657707522723173</v>
      </c>
      <c r="D2046">
        <f>(Table2[[#This Row],[Immission]]-G$1)/(G$2-G$1)</f>
        <v>0.94632656296792184</v>
      </c>
      <c r="E2046">
        <f>EXP(Table2[[#This Row],[Ln-nm]])</f>
        <v>642.75958098409876</v>
      </c>
      <c r="G2046" s="2">
        <v>24.977266</v>
      </c>
      <c r="H2046" s="4">
        <v>39.494892</v>
      </c>
      <c r="I2046" s="8">
        <f>(K$1 + (Table3[[#This Row],[LogL]]-F$1)/(F$2-F$1)*(K$2-K$1))</f>
        <v>9.3805923718177304</v>
      </c>
      <c r="J2046" s="9">
        <f>(Table3[[#This Row],[Emission]]-G$1)/(G$2-G$1)</f>
        <v>0.94529427308118963</v>
      </c>
      <c r="K2046">
        <f>EXP(Table3[[#This Row],[Ln-nm]])</f>
        <v>11856.035855939979</v>
      </c>
    </row>
    <row r="2047" spans="1:11" x14ac:dyDescent="0.3">
      <c r="A2047">
        <v>10.053682999999999</v>
      </c>
      <c r="B2047">
        <v>39.496113000000001</v>
      </c>
      <c r="C2047">
        <f>(K$1 + (Table2[[#This Row],[LogL]]-F$1)/(F$2-F$1)*(K$2-K$1))</f>
        <v>6.4658830549182182</v>
      </c>
      <c r="D2047">
        <f>(Table2[[#This Row],[Immission]]-G$1)/(G$2-G$1)</f>
        <v>0.94615463209258788</v>
      </c>
      <c r="E2047">
        <f>EXP(Table2[[#This Row],[Ln-nm]])</f>
        <v>642.83176863907784</v>
      </c>
      <c r="G2047" s="1">
        <v>24.977502999999999</v>
      </c>
      <c r="H2047" s="3">
        <v>39.495043000000003</v>
      </c>
      <c r="I2047" s="6">
        <f>(K$1 + (Table3[[#This Row],[LogL]]-F$1)/(F$2-F$1)*(K$2-K$1))</f>
        <v>9.3806386600387359</v>
      </c>
      <c r="J2047" s="7">
        <f>(Table3[[#This Row],[Emission]]-G$1)/(G$2-G$1)</f>
        <v>0.94540067292617169</v>
      </c>
      <c r="K2047">
        <f>EXP(Table3[[#This Row],[Ln-nm]])</f>
        <v>11856.584663449492</v>
      </c>
    </row>
    <row r="2048" spans="1:11" x14ac:dyDescent="0.3">
      <c r="A2048">
        <v>10.05425</v>
      </c>
      <c r="B2048">
        <v>39.495868999999999</v>
      </c>
      <c r="C2048">
        <f>(K$1 + (Table2[[#This Row],[LogL]]-F$1)/(F$2-F$1)*(K$2-K$1))</f>
        <v>6.4659937950925235</v>
      </c>
      <c r="D2048">
        <f>(Table2[[#This Row],[Immission]]-G$1)/(G$2-G$1)</f>
        <v>0.94598270121725381</v>
      </c>
      <c r="E2048">
        <f>EXP(Table2[[#This Row],[Ln-nm]])</f>
        <v>642.90295988297851</v>
      </c>
      <c r="G2048" s="2">
        <v>24.977737000000001</v>
      </c>
      <c r="H2048" s="4">
        <v>39.495196999999997</v>
      </c>
      <c r="I2048" s="8">
        <f>(K$1 + (Table3[[#This Row],[LogL]]-F$1)/(F$2-F$1)*(K$2-K$1))</f>
        <v>9.380684362332893</v>
      </c>
      <c r="J2048" s="9">
        <f>(Table3[[#This Row],[Emission]]-G$1)/(G$2-G$1)</f>
        <v>0.94550918667535344</v>
      </c>
      <c r="K2048">
        <f>EXP(Table3[[#This Row],[Ln-nm]])</f>
        <v>11857.12654895209</v>
      </c>
    </row>
    <row r="2049" spans="1:11" x14ac:dyDescent="0.3">
      <c r="A2049">
        <v>10.05481</v>
      </c>
      <c r="B2049">
        <v>39.495621999999997</v>
      </c>
      <c r="C2049">
        <f>(K$1 + (Table2[[#This Row],[LogL]]-F$1)/(F$2-F$1)*(K$2-K$1))</f>
        <v>6.4661031681041834</v>
      </c>
      <c r="D2049">
        <f>(Table2[[#This Row],[Immission]]-G$1)/(G$2-G$1)</f>
        <v>0.94580865643771528</v>
      </c>
      <c r="E2049">
        <f>EXP(Table2[[#This Row],[Ln-nm]])</f>
        <v>642.97327996139529</v>
      </c>
      <c r="G2049" s="1">
        <v>24.977968000000001</v>
      </c>
      <c r="H2049" s="3">
        <v>39.495355000000004</v>
      </c>
      <c r="I2049" s="6">
        <f>(K$1 + (Table3[[#This Row],[LogL]]-F$1)/(F$2-F$1)*(K$2-K$1))</f>
        <v>9.3807294787002036</v>
      </c>
      <c r="J2049" s="7">
        <f>(Table3[[#This Row],[Emission]]-G$1)/(G$2-G$1)</f>
        <v>0.94562051896348287</v>
      </c>
      <c r="K2049">
        <f>EXP(Table3[[#This Row],[Ln-nm]])</f>
        <v>11857.661511496412</v>
      </c>
    </row>
    <row r="2050" spans="1:11" x14ac:dyDescent="0.3">
      <c r="A2050">
        <v>10.055362000000001</v>
      </c>
      <c r="B2050">
        <v>39.495375000000003</v>
      </c>
      <c r="C2050">
        <f>(K$1 + (Table2[[#This Row],[LogL]]-F$1)/(F$2-F$1)*(K$2-K$1))</f>
        <v>6.4662109786442485</v>
      </c>
      <c r="D2050">
        <f>(Table2[[#This Row],[Immission]]-G$1)/(G$2-G$1)</f>
        <v>0.94563461165818163</v>
      </c>
      <c r="E2050">
        <f>EXP(Table2[[#This Row],[Ln-nm]])</f>
        <v>643.04260299476505</v>
      </c>
      <c r="G2050" s="2">
        <v>24.978197000000002</v>
      </c>
      <c r="H2050" s="4">
        <v>39.495517</v>
      </c>
      <c r="I2050" s="8">
        <f>(K$1 + (Table3[[#This Row],[LogL]]-F$1)/(F$2-F$1)*(K$2-K$1))</f>
        <v>9.3807742044496152</v>
      </c>
      <c r="J2050" s="9">
        <f>(Table3[[#This Row],[Emission]]-G$1)/(G$2-G$1)</f>
        <v>0.94573466979054499</v>
      </c>
      <c r="K2050">
        <f>EXP(Table3[[#This Row],[Ln-nm]])</f>
        <v>11858.191866153949</v>
      </c>
    </row>
    <row r="2051" spans="1:11" x14ac:dyDescent="0.3">
      <c r="A2051">
        <v>10.055906999999999</v>
      </c>
      <c r="B2051">
        <v>39.495126999999997</v>
      </c>
      <c r="C2051">
        <f>(K$1 + (Table2[[#This Row],[LogL]]-F$1)/(F$2-F$1)*(K$2-K$1))</f>
        <v>6.4663174220216666</v>
      </c>
      <c r="D2051">
        <f>(Table2[[#This Row],[Immission]]-G$1)/(G$2-G$1)</f>
        <v>0.94545986224390488</v>
      </c>
      <c r="E2051">
        <f>EXP(Table2[[#This Row],[Ln-nm]])</f>
        <v>643.11105426427901</v>
      </c>
      <c r="G2051" s="1">
        <v>24.978422999999999</v>
      </c>
      <c r="H2051" s="3">
        <v>39.495682000000002</v>
      </c>
      <c r="I2051" s="6">
        <f>(K$1 + (Table3[[#This Row],[LogL]]-F$1)/(F$2-F$1)*(K$2-K$1))</f>
        <v>9.3808183442721766</v>
      </c>
      <c r="J2051" s="7">
        <f>(Table3[[#This Row],[Emission]]-G$1)/(G$2-G$1)</f>
        <v>0.94585093452181679</v>
      </c>
      <c r="K2051">
        <f>EXP(Table3[[#This Row],[Ln-nm]])</f>
        <v>11858.71529619079</v>
      </c>
    </row>
    <row r="2052" spans="1:11" x14ac:dyDescent="0.3">
      <c r="A2052">
        <v>10.056445</v>
      </c>
      <c r="B2052">
        <v>39.494877000000002</v>
      </c>
      <c r="C2052">
        <f>(K$1 + (Table2[[#This Row],[LogL]]-F$1)/(F$2-F$1)*(K$2-K$1))</f>
        <v>6.4664224982364402</v>
      </c>
      <c r="D2052">
        <f>(Table2[[#This Row],[Immission]]-G$1)/(G$2-G$1)</f>
        <v>0.94528370356016678</v>
      </c>
      <c r="E2052">
        <f>EXP(Table2[[#This Row],[Ln-nm]])</f>
        <v>643.17863348996264</v>
      </c>
      <c r="G2052" s="2">
        <v>24.978646000000001</v>
      </c>
      <c r="H2052" s="4">
        <v>39.495849999999997</v>
      </c>
      <c r="I2052" s="8">
        <f>(K$1 + (Table3[[#This Row],[LogL]]-F$1)/(F$2-F$1)*(K$2-K$1))</f>
        <v>9.3808618981678915</v>
      </c>
      <c r="J2052" s="9">
        <f>(Table3[[#This Row],[Emission]]-G$1)/(G$2-G$1)</f>
        <v>0.94596931315728816</v>
      </c>
      <c r="K2052">
        <f>EXP(Table3[[#This Row],[Ln-nm]])</f>
        <v>11859.231800687923</v>
      </c>
    </row>
    <row r="2053" spans="1:11" x14ac:dyDescent="0.3">
      <c r="A2053">
        <v>10.056974</v>
      </c>
      <c r="B2053">
        <v>39.494625999999997</v>
      </c>
      <c r="C2053">
        <f>(K$1 + (Table2[[#This Row],[LogL]]-F$1)/(F$2-F$1)*(K$2-K$1))</f>
        <v>6.4665258166706687</v>
      </c>
      <c r="D2053">
        <f>(Table2[[#This Row],[Immission]]-G$1)/(G$2-G$1)</f>
        <v>0.94510684024168545</v>
      </c>
      <c r="E2053">
        <f>EXP(Table2[[#This Row],[Ln-nm]])</f>
        <v>643.24508913229135</v>
      </c>
      <c r="G2053" s="1">
        <v>24.978867000000001</v>
      </c>
      <c r="H2053" s="3">
        <v>39.496022000000004</v>
      </c>
      <c r="I2053" s="6">
        <f>(K$1 + (Table3[[#This Row],[LogL]]-F$1)/(F$2-F$1)*(K$2-K$1))</f>
        <v>9.3809050614457075</v>
      </c>
      <c r="J2053" s="7">
        <f>(Table3[[#This Row],[Emission]]-G$1)/(G$2-G$1)</f>
        <v>0.94609051033170732</v>
      </c>
      <c r="K2053">
        <f>EXP(Table3[[#This Row],[Ln-nm]])</f>
        <v>11859.743695052261</v>
      </c>
    </row>
    <row r="2054" spans="1:11" x14ac:dyDescent="0.3">
      <c r="A2054">
        <v>10.057497</v>
      </c>
      <c r="B2054">
        <v>39.494373000000003</v>
      </c>
      <c r="C2054">
        <f>(K$1 + (Table2[[#This Row],[LogL]]-F$1)/(F$2-F$1)*(K$2-K$1))</f>
        <v>6.4666279632512005</v>
      </c>
      <c r="D2054">
        <f>(Table2[[#This Row],[Immission]]-G$1)/(G$2-G$1)</f>
        <v>0.94492856765374267</v>
      </c>
      <c r="E2054">
        <f>EXP(Table2[[#This Row],[Ln-nm]])</f>
        <v>643.31079777448952</v>
      </c>
      <c r="G2054" s="2">
        <v>24.979085000000001</v>
      </c>
      <c r="H2054" s="4">
        <v>39.496198</v>
      </c>
      <c r="I2054" s="8">
        <f>(K$1 + (Table3[[#This Row],[LogL]]-F$1)/(F$2-F$1)*(K$2-K$1))</f>
        <v>9.3809476387966733</v>
      </c>
      <c r="J2054" s="9">
        <f>(Table3[[#This Row],[Emission]]-G$1)/(G$2-G$1)</f>
        <v>0.94621452604505918</v>
      </c>
      <c r="K2054">
        <f>EXP(Table3[[#This Row],[Ln-nm]])</f>
        <v>11860.248662271935</v>
      </c>
    </row>
    <row r="2055" spans="1:11" x14ac:dyDescent="0.3">
      <c r="A2055">
        <v>10.058011</v>
      </c>
      <c r="B2055">
        <v>39.494118999999998</v>
      </c>
      <c r="C2055">
        <f>(K$1 + (Table2[[#This Row],[LogL]]-F$1)/(F$2-F$1)*(K$2-K$1))</f>
        <v>6.466728352051188</v>
      </c>
      <c r="D2055">
        <f>(Table2[[#This Row],[Immission]]-G$1)/(G$2-G$1)</f>
        <v>0.94474959043105677</v>
      </c>
      <c r="E2055">
        <f>EXP(Table2[[#This Row],[Ln-nm]])</f>
        <v>643.37538221522016</v>
      </c>
      <c r="G2055" s="1">
        <v>24.979299999999999</v>
      </c>
      <c r="H2055" s="3">
        <v>39.496377000000003</v>
      </c>
      <c r="I2055" s="6">
        <f>(K$1 + (Table3[[#This Row],[LogL]]-F$1)/(F$2-F$1)*(K$2-K$1))</f>
        <v>9.3809896302207925</v>
      </c>
      <c r="J2055" s="7">
        <f>(Table3[[#This Row],[Emission]]-G$1)/(G$2-G$1)</f>
        <v>0.94634065566262071</v>
      </c>
      <c r="K2055">
        <f>EXP(Table3[[#This Row],[Ln-nm]])</f>
        <v>11860.746701460286</v>
      </c>
    </row>
    <row r="2056" spans="1:11" x14ac:dyDescent="0.3">
      <c r="A2056">
        <v>10.058517999999999</v>
      </c>
      <c r="B2056">
        <v>39.493864000000002</v>
      </c>
      <c r="C2056">
        <f>(K$1 + (Table2[[#This Row],[LogL]]-F$1)/(F$2-F$1)*(K$2-K$1))</f>
        <v>6.4668273736885302</v>
      </c>
      <c r="D2056">
        <f>(Table2[[#This Row],[Immission]]-G$1)/(G$2-G$1)</f>
        <v>0.94456990857364265</v>
      </c>
      <c r="E2056">
        <f>EXP(Table2[[#This Row],[Ln-nm]])</f>
        <v>643.43909345333623</v>
      </c>
      <c r="G2056" s="2">
        <v>24.979513000000001</v>
      </c>
      <c r="H2056" s="4">
        <v>39.496558999999998</v>
      </c>
      <c r="I2056" s="8">
        <f>(K$1 + (Table3[[#This Row],[LogL]]-F$1)/(F$2-F$1)*(K$2-K$1))</f>
        <v>9.3810312310270145</v>
      </c>
      <c r="J2056" s="9">
        <f>(Table3[[#This Row],[Emission]]-G$1)/(G$2-G$1)</f>
        <v>0.94646889918438171</v>
      </c>
      <c r="K2056">
        <f>EXP(Table3[[#This Row],[Ln-nm]])</f>
        <v>11861.240128348871</v>
      </c>
    </row>
    <row r="2057" spans="1:11" x14ac:dyDescent="0.3">
      <c r="A2057">
        <v>10.059016</v>
      </c>
      <c r="B2057">
        <v>39.493608000000002</v>
      </c>
      <c r="C2057">
        <f>(K$1 + (Table2[[#This Row],[LogL]]-F$1)/(F$2-F$1)*(K$2-K$1))</f>
        <v>6.4669246375453273</v>
      </c>
      <c r="D2057">
        <f>(Table2[[#This Row],[Immission]]-G$1)/(G$2-G$1)</f>
        <v>0.9443895220814903</v>
      </c>
      <c r="E2057">
        <f>EXP(Table2[[#This Row],[Ln-nm]])</f>
        <v>643.50167986482802</v>
      </c>
      <c r="G2057" s="1">
        <v>24.979724000000001</v>
      </c>
      <c r="H2057" s="3">
        <v>39.496744999999997</v>
      </c>
      <c r="I2057" s="6">
        <f>(K$1 + (Table3[[#This Row],[LogL]]-F$1)/(F$2-F$1)*(K$2-K$1))</f>
        <v>9.3810724412153359</v>
      </c>
      <c r="J2057" s="7">
        <f>(Table3[[#This Row],[Emission]]-G$1)/(G$2-G$1)</f>
        <v>0.94659996124508561</v>
      </c>
      <c r="K2057">
        <f>EXP(Table3[[#This Row],[Ln-nm]])</f>
        <v>11861.728942360274</v>
      </c>
    </row>
    <row r="2058" spans="1:11" x14ac:dyDescent="0.3">
      <c r="A2058">
        <v>10.059507</v>
      </c>
      <c r="B2058">
        <v>39.49335</v>
      </c>
      <c r="C2058">
        <f>(K$1 + (Table2[[#This Row],[LogL]]-F$1)/(F$2-F$1)*(K$2-K$1))</f>
        <v>6.4670205342394791</v>
      </c>
      <c r="D2058">
        <f>(Table2[[#This Row],[Immission]]-G$1)/(G$2-G$1)</f>
        <v>0.9442077263198666</v>
      </c>
      <c r="E2058">
        <f>EXP(Table2[[#This Row],[Ln-nm]])</f>
        <v>643.56339250758015</v>
      </c>
      <c r="G2058" s="2">
        <v>24.979931000000001</v>
      </c>
      <c r="H2058" s="4">
        <v>39.496932999999999</v>
      </c>
      <c r="I2058" s="8">
        <f>(K$1 + (Table3[[#This Row],[LogL]]-F$1)/(F$2-F$1)*(K$2-K$1))</f>
        <v>9.3811128701678612</v>
      </c>
      <c r="J2058" s="9">
        <f>(Table3[[#This Row],[Emission]]-G$1)/(G$2-G$1)</f>
        <v>0.94673243257526074</v>
      </c>
      <c r="K2058">
        <f>EXP(Table3[[#This Row],[Ln-nm]])</f>
        <v>11862.208509330683</v>
      </c>
    </row>
    <row r="2059" spans="1:11" x14ac:dyDescent="0.3">
      <c r="A2059">
        <v>10.059991</v>
      </c>
      <c r="B2059">
        <v>39.493091</v>
      </c>
      <c r="C2059">
        <f>(K$1 + (Table2[[#This Row],[LogL]]-F$1)/(F$2-F$1)*(K$2-K$1))</f>
        <v>6.4671150637709847</v>
      </c>
      <c r="D2059">
        <f>(Table2[[#This Row],[Immission]]-G$1)/(G$2-G$1)</f>
        <v>0.94402522592350968</v>
      </c>
      <c r="E2059">
        <f>EXP(Table2[[#This Row],[Ln-nm]])</f>
        <v>643.62423112904594</v>
      </c>
      <c r="G2059" s="1">
        <v>24.980136999999999</v>
      </c>
      <c r="H2059" s="3">
        <v>39.497126000000002</v>
      </c>
      <c r="I2059" s="6">
        <f>(K$1 + (Table3[[#This Row],[LogL]]-F$1)/(F$2-F$1)*(K$2-K$1))</f>
        <v>9.3811531038114353</v>
      </c>
      <c r="J2059" s="7">
        <f>(Table3[[#This Row],[Emission]]-G$1)/(G$2-G$1)</f>
        <v>0.94686842707911201</v>
      </c>
      <c r="K2059">
        <f>EXP(Table3[[#This Row],[Ln-nm]])</f>
        <v>11862.685778800929</v>
      </c>
    </row>
    <row r="2060" spans="1:11" x14ac:dyDescent="0.3">
      <c r="A2060">
        <v>10.060466</v>
      </c>
      <c r="B2060">
        <v>39.492831000000002</v>
      </c>
      <c r="C2060">
        <f>(K$1 + (Table2[[#This Row],[LogL]]-F$1)/(F$2-F$1)*(K$2-K$1))</f>
        <v>6.4672078355219469</v>
      </c>
      <c r="D2060">
        <f>(Table2[[#This Row],[Immission]]-G$1)/(G$2-G$1)</f>
        <v>0.94384202089241964</v>
      </c>
      <c r="E2060">
        <f>EXP(Table2[[#This Row],[Ln-nm]])</f>
        <v>643.68394404572257</v>
      </c>
      <c r="G2060" s="2">
        <v>24.980340000000002</v>
      </c>
      <c r="H2060" s="4">
        <v>39.497320999999999</v>
      </c>
      <c r="I2060" s="8">
        <f>(K$1 + (Table3[[#This Row],[LogL]]-F$1)/(F$2-F$1)*(K$2-K$1))</f>
        <v>9.381192751528161</v>
      </c>
      <c r="J2060" s="9">
        <f>(Table3[[#This Row],[Emission]]-G$1)/(G$2-G$1)</f>
        <v>0.94700583085242951</v>
      </c>
      <c r="K2060">
        <f>EXP(Table3[[#This Row],[Ln-nm]])</f>
        <v>11863.156116530139</v>
      </c>
    </row>
    <row r="2061" spans="1:11" x14ac:dyDescent="0.3">
      <c r="A2061">
        <v>10.060933</v>
      </c>
      <c r="B2061">
        <v>39.492569000000003</v>
      </c>
      <c r="C2061">
        <f>(K$1 + (Table2[[#This Row],[LogL]]-F$1)/(F$2-F$1)*(K$2-K$1))</f>
        <v>6.4672990448013126</v>
      </c>
      <c r="D2061">
        <f>(Table2[[#This Row],[Immission]]-G$1)/(G$2-G$1)</f>
        <v>0.94365740659185815</v>
      </c>
      <c r="E2061">
        <f>EXP(Table2[[#This Row],[Ln-nm]])</f>
        <v>643.74265667192572</v>
      </c>
      <c r="G2061" s="1">
        <v>24.980540000000001</v>
      </c>
      <c r="H2061" s="3">
        <v>39.497520000000002</v>
      </c>
      <c r="I2061" s="6">
        <f>(K$1 + (Table3[[#This Row],[LogL]]-F$1)/(F$2-F$1)*(K$2-K$1))</f>
        <v>9.3812318133180401</v>
      </c>
      <c r="J2061" s="7">
        <f>(Table3[[#This Row],[Emission]]-G$1)/(G$2-G$1)</f>
        <v>0.94714605316468981</v>
      </c>
      <c r="K2061">
        <f>EXP(Table3[[#This Row],[Ln-nm]])</f>
        <v>11863.619521692326</v>
      </c>
    </row>
    <row r="2062" spans="1:11" x14ac:dyDescent="0.3">
      <c r="A2062">
        <v>10.061392</v>
      </c>
      <c r="B2062">
        <v>39.492305000000002</v>
      </c>
      <c r="C2062">
        <f>(K$1 + (Table2[[#This Row],[LogL]]-F$1)/(F$2-F$1)*(K$2-K$1))</f>
        <v>6.4673886916090835</v>
      </c>
      <c r="D2062">
        <f>(Table2[[#This Row],[Immission]]-G$1)/(G$2-G$1)</f>
        <v>0.94347138302182532</v>
      </c>
      <c r="E2062">
        <f>EXP(Table2[[#This Row],[Ln-nm]])</f>
        <v>643.80036873293466</v>
      </c>
      <c r="G2062" s="2">
        <v>24.980737999999999</v>
      </c>
      <c r="H2062" s="4">
        <v>39.497720999999999</v>
      </c>
      <c r="I2062" s="8">
        <f>(K$1 + (Table3[[#This Row],[LogL]]-F$1)/(F$2-F$1)*(K$2-K$1))</f>
        <v>9.3812704844900203</v>
      </c>
      <c r="J2062" s="9">
        <f>(Table3[[#This Row],[Emission]]-G$1)/(G$2-G$1)</f>
        <v>0.94728768474641656</v>
      </c>
      <c r="K2062">
        <f>EXP(Table3[[#This Row],[Ln-nm]])</f>
        <v>11864.078310634053</v>
      </c>
    </row>
    <row r="2063" spans="1:11" x14ac:dyDescent="0.3">
      <c r="A2063">
        <v>10.061843</v>
      </c>
      <c r="B2063">
        <v>39.492041</v>
      </c>
      <c r="C2063">
        <f>(K$1 + (Table2[[#This Row],[LogL]]-F$1)/(F$2-F$1)*(K$2-K$1))</f>
        <v>6.4674767759452596</v>
      </c>
      <c r="D2063">
        <f>(Table2[[#This Row],[Immission]]-G$1)/(G$2-G$1)</f>
        <v>0.94328535945179248</v>
      </c>
      <c r="E2063">
        <f>EXP(Table2[[#This Row],[Ln-nm]])</f>
        <v>643.85707995869313</v>
      </c>
      <c r="G2063" s="1">
        <v>24.980934000000001</v>
      </c>
      <c r="H2063" s="3">
        <v>39.497926</v>
      </c>
      <c r="I2063" s="6">
        <f>(K$1 + (Table3[[#This Row],[LogL]]-F$1)/(F$2-F$1)*(K$2-K$1))</f>
        <v>9.3813087650441016</v>
      </c>
      <c r="J2063" s="7">
        <f>(Table3[[#This Row],[Emission]]-G$1)/(G$2-G$1)</f>
        <v>0.947432134867086</v>
      </c>
      <c r="K2063">
        <f>EXP(Table3[[#This Row],[Ln-nm]])</f>
        <v>11864.532482818373</v>
      </c>
    </row>
    <row r="2064" spans="1:11" x14ac:dyDescent="0.3">
      <c r="A2064">
        <v>10.062284999999999</v>
      </c>
      <c r="B2064">
        <v>39.491774999999997</v>
      </c>
      <c r="C2064">
        <f>(K$1 + (Table2[[#This Row],[LogL]]-F$1)/(F$2-F$1)*(K$2-K$1))</f>
        <v>6.4675631025008906</v>
      </c>
      <c r="D2064">
        <f>(Table2[[#This Row],[Immission]]-G$1)/(G$2-G$1)</f>
        <v>0.9430979266122882</v>
      </c>
      <c r="E2064">
        <f>EXP(Table2[[#This Row],[Ln-nm]])</f>
        <v>643.91266432189343</v>
      </c>
      <c r="G2064" s="2">
        <v>24.981127000000001</v>
      </c>
      <c r="H2064" s="4">
        <v>39.498134</v>
      </c>
      <c r="I2064" s="8">
        <f>(K$1 + (Table3[[#This Row],[LogL]]-F$1)/(F$2-F$1)*(K$2-K$1))</f>
        <v>9.3813464596713345</v>
      </c>
      <c r="J2064" s="9">
        <f>(Table3[[#This Row],[Emission]]-G$1)/(G$2-G$1)</f>
        <v>0.94757869889196011</v>
      </c>
      <c r="K2064">
        <f>EXP(Table3[[#This Row],[Ln-nm]])</f>
        <v>11864.979720376779</v>
      </c>
    </row>
    <row r="2065" spans="1:11" x14ac:dyDescent="0.3">
      <c r="A2065">
        <v>10.062720000000001</v>
      </c>
      <c r="B2065">
        <v>39.491506999999999</v>
      </c>
      <c r="C2065">
        <f>(K$1 + (Table2[[#This Row],[LogL]]-F$1)/(F$2-F$1)*(K$2-K$1))</f>
        <v>6.4676480618938772</v>
      </c>
      <c r="D2065">
        <f>(Table2[[#This Row],[Immission]]-G$1)/(G$2-G$1)</f>
        <v>0.94290908450331767</v>
      </c>
      <c r="E2065">
        <f>EXP(Table2[[#This Row],[Ln-nm]])</f>
        <v>643.96737307496892</v>
      </c>
      <c r="G2065" s="1">
        <v>24.981318000000002</v>
      </c>
      <c r="H2065" s="3">
        <v>39.498345</v>
      </c>
      <c r="I2065" s="6">
        <f>(K$1 + (Table3[[#This Row],[LogL]]-F$1)/(F$2-F$1)*(K$2-K$1))</f>
        <v>9.3813837636806685</v>
      </c>
      <c r="J2065" s="7">
        <f>(Table3[[#This Row],[Emission]]-G$1)/(G$2-G$1)</f>
        <v>0.9477273768210388</v>
      </c>
      <c r="K2065">
        <f>EXP(Table3[[#This Row],[Ln-nm]])</f>
        <v>11865.422339946706</v>
      </c>
    </row>
    <row r="2066" spans="1:11" x14ac:dyDescent="0.3">
      <c r="A2066">
        <v>10.063146</v>
      </c>
      <c r="B2066">
        <v>39.491238000000003</v>
      </c>
      <c r="C2066">
        <f>(K$1 + (Table2[[#This Row],[LogL]]-F$1)/(F$2-F$1)*(K$2-K$1))</f>
        <v>6.4677312635063178</v>
      </c>
      <c r="D2066">
        <f>(Table2[[#This Row],[Immission]]-G$1)/(G$2-G$1)</f>
        <v>0.94271953775961381</v>
      </c>
      <c r="E2066">
        <f>EXP(Table2[[#This Row],[Ln-nm]])</f>
        <v>644.02095442776442</v>
      </c>
      <c r="G2066" s="2">
        <v>24.981507000000001</v>
      </c>
      <c r="H2066" s="4">
        <v>39.498559</v>
      </c>
      <c r="I2066" s="8">
        <f>(K$1 + (Table3[[#This Row],[LogL]]-F$1)/(F$2-F$1)*(K$2-K$1))</f>
        <v>9.3814206770721036</v>
      </c>
      <c r="J2066" s="9">
        <f>(Table3[[#This Row],[Emission]]-G$1)/(G$2-G$1)</f>
        <v>0.94787816865432195</v>
      </c>
      <c r="K2066">
        <f>EXP(Table3[[#This Row],[Ln-nm]])</f>
        <v>11865.860341010086</v>
      </c>
    </row>
    <row r="2067" spans="1:11" x14ac:dyDescent="0.3">
      <c r="A2067">
        <v>10.063564</v>
      </c>
      <c r="B2067">
        <v>39.490968000000002</v>
      </c>
      <c r="C2067">
        <f>(K$1 + (Table2[[#This Row],[LogL]]-F$1)/(F$2-F$1)*(K$2-K$1))</f>
        <v>6.4678129026471636</v>
      </c>
      <c r="D2067">
        <f>(Table2[[#This Row],[Immission]]-G$1)/(G$2-G$1)</f>
        <v>0.94252928638117184</v>
      </c>
      <c r="E2067">
        <f>EXP(Table2[[#This Row],[Ln-nm]])</f>
        <v>644.07353389141247</v>
      </c>
      <c r="G2067" s="1">
        <v>24.981694000000001</v>
      </c>
      <c r="H2067" s="3">
        <v>39.498775999999999</v>
      </c>
      <c r="I2067" s="6">
        <f>(K$1 + (Table3[[#This Row],[LogL]]-F$1)/(F$2-F$1)*(K$2-K$1))</f>
        <v>9.381457199845638</v>
      </c>
      <c r="J2067" s="7">
        <f>(Table3[[#This Row],[Emission]]-G$1)/(G$2-G$1)</f>
        <v>0.94803107439180978</v>
      </c>
      <c r="K2067">
        <f>EXP(Table3[[#This Row],[Ln-nm]])</f>
        <v>11866.293723054221</v>
      </c>
    </row>
    <row r="2068" spans="1:11" x14ac:dyDescent="0.3">
      <c r="A2068">
        <v>10.063973000000001</v>
      </c>
      <c r="B2068">
        <v>39.490696</v>
      </c>
      <c r="C2068">
        <f>(K$1 + (Table2[[#This Row],[LogL]]-F$1)/(F$2-F$1)*(K$2-K$1))</f>
        <v>6.467892784007466</v>
      </c>
      <c r="D2068">
        <f>(Table2[[#This Row],[Immission]]-G$1)/(G$2-G$1)</f>
        <v>0.94233762573325841</v>
      </c>
      <c r="E2068">
        <f>EXP(Table2[[#This Row],[Ln-nm]])</f>
        <v>644.12498541641605</v>
      </c>
      <c r="G2068" s="2">
        <v>24.981877999999998</v>
      </c>
      <c r="H2068" s="4">
        <v>39.498995999999998</v>
      </c>
      <c r="I2068" s="8">
        <f>(K$1 + (Table3[[#This Row],[LogL]]-F$1)/(F$2-F$1)*(K$2-K$1))</f>
        <v>9.3814931366923275</v>
      </c>
      <c r="J2068" s="9">
        <f>(Table3[[#This Row],[Emission]]-G$1)/(G$2-G$1)</f>
        <v>0.94818609403350218</v>
      </c>
      <c r="K2068">
        <f>EXP(Table3[[#This Row],[Ln-nm]])</f>
        <v>11866.720167895015</v>
      </c>
    </row>
    <row r="2069" spans="1:11" x14ac:dyDescent="0.3">
      <c r="A2069">
        <v>10.064374000000001</v>
      </c>
      <c r="B2069">
        <v>39.490423</v>
      </c>
      <c r="C2069">
        <f>(K$1 + (Table2[[#This Row],[LogL]]-F$1)/(F$2-F$1)*(K$2-K$1))</f>
        <v>6.4679711028961719</v>
      </c>
      <c r="D2069">
        <f>(Table2[[#This Row],[Immission]]-G$1)/(G$2-G$1)</f>
        <v>0.94214526045061187</v>
      </c>
      <c r="E2069">
        <f>EXP(Table2[[#This Row],[Ln-nm]])</f>
        <v>644.17543454499571</v>
      </c>
      <c r="G2069" s="1">
        <v>24.982060000000001</v>
      </c>
      <c r="H2069" s="3">
        <v>39.499218999999997</v>
      </c>
      <c r="I2069" s="6">
        <f>(K$1 + (Table3[[#This Row],[LogL]]-F$1)/(F$2-F$1)*(K$2-K$1))</f>
        <v>9.3815286829211182</v>
      </c>
      <c r="J2069" s="7">
        <f>(Table3[[#This Row],[Emission]]-G$1)/(G$2-G$1)</f>
        <v>0.94834322757939915</v>
      </c>
      <c r="K2069">
        <f>EXP(Table3[[#This Row],[Ln-nm]])</f>
        <v>11867.141992542191</v>
      </c>
    </row>
    <row r="2070" spans="1:11" x14ac:dyDescent="0.3">
      <c r="A2070">
        <v>10.064482999999999</v>
      </c>
      <c r="B2070">
        <v>39.488135</v>
      </c>
      <c r="C2070">
        <f>(K$1 + (Table2[[#This Row],[LogL]]-F$1)/(F$2-F$1)*(K$2-K$1))</f>
        <v>6.4679923915716557</v>
      </c>
      <c r="D2070">
        <f>(Table2[[#This Row],[Immission]]-G$1)/(G$2-G$1)</f>
        <v>0.94053305617700211</v>
      </c>
      <c r="E2070">
        <f>EXP(Table2[[#This Row],[Ln-nm]])</f>
        <v>644.18914833274994</v>
      </c>
      <c r="G2070" s="2">
        <v>24.982240000000001</v>
      </c>
      <c r="H2070" s="4">
        <v>39.499443999999997</v>
      </c>
      <c r="I2070" s="8">
        <f>(K$1 + (Table3[[#This Row],[LogL]]-F$1)/(F$2-F$1)*(K$2-K$1))</f>
        <v>9.3815638385320064</v>
      </c>
      <c r="J2070" s="9">
        <f>(Table3[[#This Row],[Emission]]-G$1)/(G$2-G$1)</f>
        <v>0.94850177039476746</v>
      </c>
      <c r="K2070">
        <f>EXP(Table3[[#This Row],[Ln-nm]])</f>
        <v>11867.559196501923</v>
      </c>
    </row>
    <row r="2071" spans="1:11" x14ac:dyDescent="0.3">
      <c r="A2071">
        <v>10.064484</v>
      </c>
      <c r="B2071">
        <v>39.488415000000003</v>
      </c>
      <c r="C2071">
        <f>(K$1 + (Table2[[#This Row],[LogL]]-F$1)/(F$2-F$1)*(K$2-K$1))</f>
        <v>6.4679925868806052</v>
      </c>
      <c r="D2071">
        <f>(Table2[[#This Row],[Immission]]-G$1)/(G$2-G$1)</f>
        <v>0.94073035390279602</v>
      </c>
      <c r="E2071">
        <f>EXP(Table2[[#This Row],[Ln-nm]])</f>
        <v>644.18927414866812</v>
      </c>
      <c r="G2071" s="1">
        <v>24.982417000000002</v>
      </c>
      <c r="H2071" s="3">
        <v>39.499673000000001</v>
      </c>
      <c r="I2071" s="6">
        <f>(K$1 + (Table3[[#This Row],[LogL]]-F$1)/(F$2-F$1)*(K$2-K$1))</f>
        <v>9.3815984082160497</v>
      </c>
      <c r="J2071" s="7">
        <f>(Table3[[#This Row],[Emission]]-G$1)/(G$2-G$1)</f>
        <v>0.94866313174907857</v>
      </c>
      <c r="K2071">
        <f>EXP(Table3[[#This Row],[Ln-nm]])</f>
        <v>11867.969461365034</v>
      </c>
    </row>
    <row r="2072" spans="1:11" x14ac:dyDescent="0.3">
      <c r="A2072">
        <v>10.064484999999999</v>
      </c>
      <c r="B2072">
        <v>39.487858000000003</v>
      </c>
      <c r="C2072">
        <f>(K$1 + (Table2[[#This Row],[LogL]]-F$1)/(F$2-F$1)*(K$2-K$1))</f>
        <v>6.4679927821895546</v>
      </c>
      <c r="D2072">
        <f>(Table2[[#This Row],[Immission]]-G$1)/(G$2-G$1)</f>
        <v>0.94033787235541777</v>
      </c>
      <c r="E2072">
        <f>EXP(Table2[[#This Row],[Ln-nm]])</f>
        <v>644.18939996461074</v>
      </c>
      <c r="G2072" s="2">
        <v>24.982593000000001</v>
      </c>
      <c r="H2072" s="4">
        <v>39.499904000000001</v>
      </c>
      <c r="I2072" s="8">
        <f>(K$1 + (Table3[[#This Row],[LogL]]-F$1)/(F$2-F$1)*(K$2-K$1))</f>
        <v>9.3816327825911436</v>
      </c>
      <c r="J2072" s="9">
        <f>(Table3[[#This Row],[Emission]]-G$1)/(G$2-G$1)</f>
        <v>0.94882590237285602</v>
      </c>
      <c r="K2072">
        <f>EXP(Table3[[#This Row],[Ln-nm]])</f>
        <v>11868.377422410565</v>
      </c>
    </row>
    <row r="2073" spans="1:11" x14ac:dyDescent="0.3">
      <c r="A2073">
        <v>10.064489</v>
      </c>
      <c r="B2073">
        <v>39.488697000000002</v>
      </c>
      <c r="C2073">
        <f>(K$1 + (Table2[[#This Row],[LogL]]-F$1)/(F$2-F$1)*(K$2-K$1))</f>
        <v>6.4679935634253516</v>
      </c>
      <c r="D2073">
        <f>(Table2[[#This Row],[Immission]]-G$1)/(G$2-G$1)</f>
        <v>0.94092906089805639</v>
      </c>
      <c r="E2073">
        <f>EXP(Table2[[#This Row],[Ln-nm]])</f>
        <v>644.18990322862658</v>
      </c>
      <c r="G2073" s="1">
        <v>24.982766999999999</v>
      </c>
      <c r="H2073" s="3">
        <v>39.500138</v>
      </c>
      <c r="I2073" s="6">
        <f>(K$1 + (Table3[[#This Row],[LogL]]-F$1)/(F$2-F$1)*(K$2-K$1))</f>
        <v>9.3816667663483369</v>
      </c>
      <c r="J2073" s="7">
        <f>(Table3[[#This Row],[Emission]]-G$1)/(G$2-G$1)</f>
        <v>0.94899078690083816</v>
      </c>
      <c r="K2073">
        <f>EXP(Table3[[#This Row],[Ln-nm]])</f>
        <v>11868.780761320613</v>
      </c>
    </row>
    <row r="2074" spans="1:11" x14ac:dyDescent="0.3">
      <c r="A2074">
        <v>10.064491</v>
      </c>
      <c r="B2074">
        <v>39.487582000000003</v>
      </c>
      <c r="C2074">
        <f>(K$1 + (Table2[[#This Row],[LogL]]-F$1)/(F$2-F$1)*(K$2-K$1))</f>
        <v>6.4679939540432505</v>
      </c>
      <c r="D2074">
        <f>(Table2[[#This Row],[Immission]]-G$1)/(G$2-G$1)</f>
        <v>0.94014339316856654</v>
      </c>
      <c r="E2074">
        <f>EXP(Table2[[#This Row],[Ln-nm]])</f>
        <v>644.19015486078229</v>
      </c>
      <c r="G2074" s="2">
        <v>24.982938000000001</v>
      </c>
      <c r="H2074" s="4">
        <v>39.500374999999998</v>
      </c>
      <c r="I2074" s="8">
        <f>(K$1 + (Table3[[#This Row],[LogL]]-F$1)/(F$2-F$1)*(K$2-K$1))</f>
        <v>9.3817001641786835</v>
      </c>
      <c r="J2074" s="9">
        <f>(Table3[[#This Row],[Emission]]-G$1)/(G$2-G$1)</f>
        <v>0.94915778533302475</v>
      </c>
      <c r="K2074">
        <f>EXP(Table3[[#This Row],[Ln-nm]])</f>
        <v>11869.177159466282</v>
      </c>
    </row>
    <row r="2075" spans="1:11" x14ac:dyDescent="0.3">
      <c r="A2075">
        <v>10.064496</v>
      </c>
      <c r="B2075">
        <v>39.488981000000003</v>
      </c>
      <c r="C2075">
        <f>(K$1 + (Table2[[#This Row],[LogL]]-F$1)/(F$2-F$1)*(K$2-K$1))</f>
        <v>6.4679949305879978</v>
      </c>
      <c r="D2075">
        <f>(Table2[[#This Row],[Immission]]-G$1)/(G$2-G$1)</f>
        <v>0.9411291771627881</v>
      </c>
      <c r="E2075">
        <f>EXP(Table2[[#This Row],[Ln-nm]])</f>
        <v>644.19078394160135</v>
      </c>
      <c r="G2075" s="1">
        <v>24.983107</v>
      </c>
      <c r="H2075" s="3">
        <v>39.500613999999999</v>
      </c>
      <c r="I2075" s="6">
        <f>(K$1 + (Table3[[#This Row],[LogL]]-F$1)/(F$2-F$1)*(K$2-K$1))</f>
        <v>9.3817331713911294</v>
      </c>
      <c r="J2075" s="7">
        <f>(Table3[[#This Row],[Emission]]-G$1)/(G$2-G$1)</f>
        <v>0.9493261930346828</v>
      </c>
      <c r="K2075">
        <f>EXP(Table3[[#This Row],[Ln-nm]])</f>
        <v>11869.568934384006</v>
      </c>
    </row>
    <row r="2076" spans="1:11" x14ac:dyDescent="0.3">
      <c r="A2076">
        <v>10.064500000000001</v>
      </c>
      <c r="B2076">
        <v>39.487309000000003</v>
      </c>
      <c r="C2076">
        <f>(K$1 + (Table2[[#This Row],[LogL]]-F$1)/(F$2-F$1)*(K$2-K$1))</f>
        <v>6.4679957118237956</v>
      </c>
      <c r="D2076">
        <f>(Table2[[#This Row],[Immission]]-G$1)/(G$2-G$1)</f>
        <v>0.93995102788592</v>
      </c>
      <c r="E2076">
        <f>EXP(Table2[[#This Row],[Ln-nm]])</f>
        <v>644.19128720669903</v>
      </c>
      <c r="G2076" s="2">
        <v>24.983274999999999</v>
      </c>
      <c r="H2076" s="4">
        <v>39.500855999999999</v>
      </c>
      <c r="I2076" s="8">
        <f>(K$1 + (Table3[[#This Row],[LogL]]-F$1)/(F$2-F$1)*(K$2-K$1))</f>
        <v>9.3817659832946276</v>
      </c>
      <c r="J2076" s="9">
        <f>(Table3[[#This Row],[Emission]]-G$1)/(G$2-G$1)</f>
        <v>0.94949671464054541</v>
      </c>
      <c r="K2076">
        <f>EXP(Table3[[#This Row],[Ln-nm]])</f>
        <v>11869.958403924031</v>
      </c>
    </row>
    <row r="2077" spans="1:11" x14ac:dyDescent="0.3">
      <c r="A2077">
        <v>10.064507000000001</v>
      </c>
      <c r="B2077">
        <v>39.489266999999998</v>
      </c>
      <c r="C2077">
        <f>(K$1 + (Table2[[#This Row],[LogL]]-F$1)/(F$2-F$1)*(K$2-K$1))</f>
        <v>6.4679970789864409</v>
      </c>
      <c r="D2077">
        <f>(Table2[[#This Row],[Immission]]-G$1)/(G$2-G$1)</f>
        <v>0.94133070269698615</v>
      </c>
      <c r="E2077">
        <f>EXP(Table2[[#This Row],[Ln-nm]])</f>
        <v>644.19216792156533</v>
      </c>
      <c r="G2077" s="1">
        <v>24.983440000000002</v>
      </c>
      <c r="H2077" s="3">
        <v>39.501100999999998</v>
      </c>
      <c r="I2077" s="6">
        <f>(K$1 + (Table3[[#This Row],[LogL]]-F$1)/(F$2-F$1)*(K$2-K$1))</f>
        <v>9.3817982092712793</v>
      </c>
      <c r="J2077" s="7">
        <f>(Table3[[#This Row],[Emission]]-G$1)/(G$2-G$1)</f>
        <v>0.9496693501506126</v>
      </c>
      <c r="K2077">
        <f>EXP(Table3[[#This Row],[Ln-nm]])</f>
        <v>11870.340931090035</v>
      </c>
    </row>
    <row r="2078" spans="1:11" x14ac:dyDescent="0.3">
      <c r="A2078">
        <v>10.064512000000001</v>
      </c>
      <c r="B2078">
        <v>39.487037999999998</v>
      </c>
      <c r="C2078">
        <f>(K$1 + (Table2[[#This Row],[LogL]]-F$1)/(F$2-F$1)*(K$2-K$1))</f>
        <v>6.4679980555311882</v>
      </c>
      <c r="D2078">
        <f>(Table2[[#This Row],[Immission]]-G$1)/(G$2-G$1)</f>
        <v>0.9397600718727398</v>
      </c>
      <c r="E2078">
        <f>EXP(Table2[[#This Row],[Ln-nm]])</f>
        <v>644.19279700435038</v>
      </c>
      <c r="G2078" s="2">
        <v>24.983604</v>
      </c>
      <c r="H2078" s="4">
        <v>39.501348</v>
      </c>
      <c r="I2078" s="8">
        <f>(K$1 + (Table3[[#This Row],[LogL]]-F$1)/(F$2-F$1)*(K$2-K$1))</f>
        <v>9.3818302399389779</v>
      </c>
      <c r="J2078" s="9">
        <f>(Table3[[#This Row],[Emission]]-G$1)/(G$2-G$1)</f>
        <v>0.94984339493015124</v>
      </c>
      <c r="K2078">
        <f>EXP(Table3[[#This Row],[Ln-nm]])</f>
        <v>11870.721152125201</v>
      </c>
    </row>
    <row r="2079" spans="1:11" x14ac:dyDescent="0.3">
      <c r="A2079">
        <v>10.064520999999999</v>
      </c>
      <c r="B2079">
        <v>39.489555000000003</v>
      </c>
      <c r="C2079">
        <f>(K$1 + (Table2[[#This Row],[LogL]]-F$1)/(F$2-F$1)*(K$2-K$1))</f>
        <v>6.4679998133117325</v>
      </c>
      <c r="D2079">
        <f>(Table2[[#This Row],[Immission]]-G$1)/(G$2-G$1)</f>
        <v>0.94153363750066066</v>
      </c>
      <c r="E2079">
        <f>EXP(Table2[[#This Row],[Ln-nm]])</f>
        <v>644.19392935491089</v>
      </c>
      <c r="G2079" s="1">
        <v>24.983764999999998</v>
      </c>
      <c r="H2079" s="3">
        <v>39.501598000000001</v>
      </c>
      <c r="I2079" s="6">
        <f>(K$1 + (Table3[[#This Row],[LogL]]-F$1)/(F$2-F$1)*(K$2-K$1))</f>
        <v>9.3818616846798299</v>
      </c>
      <c r="J2079" s="7">
        <f>(Table3[[#This Row],[Emission]]-G$1)/(G$2-G$1)</f>
        <v>0.95001955361389434</v>
      </c>
      <c r="K2079">
        <f>EXP(Table3[[#This Row],[Ln-nm]])</f>
        <v>11871.094429744335</v>
      </c>
    </row>
    <row r="2080" spans="1:11" x14ac:dyDescent="0.3">
      <c r="A2080">
        <v>10.064527</v>
      </c>
      <c r="B2080">
        <v>39.486769000000002</v>
      </c>
      <c r="C2080">
        <f>(K$1 + (Table2[[#This Row],[LogL]]-F$1)/(F$2-F$1)*(K$2-K$1))</f>
        <v>6.4680009851654283</v>
      </c>
      <c r="D2080">
        <f>(Table2[[#This Row],[Immission]]-G$1)/(G$2-G$1)</f>
        <v>0.93957052512903605</v>
      </c>
      <c r="E2080">
        <f>EXP(Table2[[#This Row],[Ln-nm]])</f>
        <v>644.19468425639013</v>
      </c>
      <c r="G2080" s="2">
        <v>24.983924999999999</v>
      </c>
      <c r="H2080" s="4">
        <v>39.501851000000002</v>
      </c>
      <c r="I2080" s="8">
        <f>(K$1 + (Table3[[#This Row],[LogL]]-F$1)/(F$2-F$1)*(K$2-K$1))</f>
        <v>9.3818929341117343</v>
      </c>
      <c r="J2080" s="9">
        <f>(Table3[[#This Row],[Emission]]-G$1)/(G$2-G$1)</f>
        <v>0.95019782620184212</v>
      </c>
      <c r="K2080">
        <f>EXP(Table3[[#This Row],[Ln-nm]])</f>
        <v>11871.465400497631</v>
      </c>
    </row>
    <row r="2081" spans="1:11" x14ac:dyDescent="0.3">
      <c r="A2081">
        <v>10.064539</v>
      </c>
      <c r="B2081">
        <v>39.489846</v>
      </c>
      <c r="C2081">
        <f>(K$1 + (Table2[[#This Row],[LogL]]-F$1)/(F$2-F$1)*(K$2-K$1))</f>
        <v>6.4680033288728218</v>
      </c>
      <c r="D2081">
        <f>(Table2[[#This Row],[Immission]]-G$1)/(G$2-G$1)</f>
        <v>0.94173868620853474</v>
      </c>
      <c r="E2081">
        <f>EXP(Table2[[#This Row],[Ln-nm]])</f>
        <v>644.19619406200377</v>
      </c>
      <c r="G2081" s="1">
        <v>24.984082000000001</v>
      </c>
      <c r="H2081" s="3">
        <v>39.502105</v>
      </c>
      <c r="I2081" s="6">
        <f>(K$1 + (Table3[[#This Row],[LogL]]-F$1)/(F$2-F$1)*(K$2-K$1))</f>
        <v>9.3819235976167885</v>
      </c>
      <c r="J2081" s="7">
        <f>(Table3[[#This Row],[Emission]]-G$1)/(G$2-G$1)</f>
        <v>0.95037680342452302</v>
      </c>
      <c r="K2081">
        <f>EXP(Table3[[#This Row],[Ln-nm]])</f>
        <v>11871.829426818073</v>
      </c>
    </row>
    <row r="2082" spans="1:11" x14ac:dyDescent="0.3">
      <c r="A2082">
        <v>10.064545000000001</v>
      </c>
      <c r="B2082">
        <v>39.486502000000002</v>
      </c>
      <c r="C2082">
        <f>(K$1 + (Table2[[#This Row],[LogL]]-F$1)/(F$2-F$1)*(K$2-K$1))</f>
        <v>6.4680045007265177</v>
      </c>
      <c r="D2082">
        <f>(Table2[[#This Row],[Immission]]-G$1)/(G$2-G$1)</f>
        <v>0.93938238765479853</v>
      </c>
      <c r="E2082">
        <f>EXP(Table2[[#This Row],[Ln-nm]])</f>
        <v>644.19694896613703</v>
      </c>
      <c r="G2082" s="2">
        <v>24.984238000000001</v>
      </c>
      <c r="H2082" s="4">
        <v>39.502363000000003</v>
      </c>
      <c r="I2082" s="8">
        <f>(K$1 + (Table3[[#This Row],[LogL]]-F$1)/(F$2-F$1)*(K$2-K$1))</f>
        <v>9.3819540658128933</v>
      </c>
      <c r="J2082" s="9">
        <f>(Table3[[#This Row],[Emission]]-G$1)/(G$2-G$1)</f>
        <v>0.95055859918614671</v>
      </c>
      <c r="K2082">
        <f>EXP(Table3[[#This Row],[Ln-nm]])</f>
        <v>11872.191145555602</v>
      </c>
    </row>
    <row r="2083" spans="1:11" x14ac:dyDescent="0.3">
      <c r="A2083">
        <v>10.06456</v>
      </c>
      <c r="B2083">
        <v>39.490138999999999</v>
      </c>
      <c r="C2083">
        <f>(K$1 + (Table2[[#This Row],[LogL]]-F$1)/(F$2-F$1)*(K$2-K$1))</f>
        <v>6.4680074303607586</v>
      </c>
      <c r="D2083">
        <f>(Table2[[#This Row],[Immission]]-G$1)/(G$2-G$1)</f>
        <v>0.94194514418588016</v>
      </c>
      <c r="E2083">
        <f>EXP(Table2[[#This Row],[Ln-nm]])</f>
        <v>644.19883623034104</v>
      </c>
      <c r="G2083" s="1">
        <v>24.984392</v>
      </c>
      <c r="H2083" s="3">
        <v>39.502622000000002</v>
      </c>
      <c r="I2083" s="6">
        <f>(K$1 + (Table3[[#This Row],[LogL]]-F$1)/(F$2-F$1)*(K$2-K$1))</f>
        <v>9.3819841433911009</v>
      </c>
      <c r="J2083" s="7">
        <f>(Table3[[#This Row],[Emission]]-G$1)/(G$2-G$1)</f>
        <v>0.95074109958250363</v>
      </c>
      <c r="K2083">
        <f>EXP(Table3[[#This Row],[Ln-nm]])</f>
        <v>11872.548237683484</v>
      </c>
    </row>
    <row r="2084" spans="1:11" x14ac:dyDescent="0.3">
      <c r="A2084">
        <v>10.064567</v>
      </c>
      <c r="B2084">
        <v>39.486238</v>
      </c>
      <c r="C2084">
        <f>(K$1 + (Table2[[#This Row],[LogL]]-F$1)/(F$2-F$1)*(K$2-K$1))</f>
        <v>6.4680087975234049</v>
      </c>
      <c r="D2084">
        <f>(Table2[[#This Row],[Immission]]-G$1)/(G$2-G$1)</f>
        <v>0.9391963640847657</v>
      </c>
      <c r="E2084">
        <f>EXP(Table2[[#This Row],[Ln-nm]])</f>
        <v>644.19971695552874</v>
      </c>
      <c r="G2084" s="2">
        <v>24.984544</v>
      </c>
      <c r="H2084" s="4">
        <v>39.502884000000002</v>
      </c>
      <c r="I2084" s="8">
        <f>(K$1 + (Table3[[#This Row],[LogL]]-F$1)/(F$2-F$1)*(K$2-K$1))</f>
        <v>9.3820138303514078</v>
      </c>
      <c r="J2084" s="9">
        <f>(Table3[[#This Row],[Emission]]-G$1)/(G$2-G$1)</f>
        <v>0.95092571388306502</v>
      </c>
      <c r="K2084">
        <f>EXP(Table3[[#This Row],[Ln-nm]])</f>
        <v>11872.900702783541</v>
      </c>
    </row>
    <row r="2085" spans="1:11" x14ac:dyDescent="0.3">
      <c r="A2085">
        <v>10.064572</v>
      </c>
      <c r="B2085">
        <v>39.490285999999998</v>
      </c>
      <c r="C2085">
        <f>(K$1 + (Table2[[#This Row],[LogL]]-F$1)/(F$2-F$1)*(K$2-K$1))</f>
        <v>6.4680097740681513</v>
      </c>
      <c r="D2085">
        <f>(Table2[[#This Row],[Immission]]-G$1)/(G$2-G$1)</f>
        <v>0.94204872549191943</v>
      </c>
      <c r="E2085">
        <f>EXP(Table2[[#This Row],[Ln-nm]])</f>
        <v>644.20034604568514</v>
      </c>
      <c r="G2085" s="1">
        <v>24.984694999999999</v>
      </c>
      <c r="H2085" s="3">
        <v>39.503149000000001</v>
      </c>
      <c r="I2085" s="6">
        <f>(K$1 + (Table3[[#This Row],[LogL]]-F$1)/(F$2-F$1)*(K$2-K$1))</f>
        <v>9.3820433220027653</v>
      </c>
      <c r="J2085" s="7">
        <f>(Table3[[#This Row],[Emission]]-G$1)/(G$2-G$1)</f>
        <v>0.95111244208783108</v>
      </c>
      <c r="K2085">
        <f>EXP(Table3[[#This Row],[Ln-nm]])</f>
        <v>11873.250859394991</v>
      </c>
    </row>
    <row r="2086" spans="1:11" x14ac:dyDescent="0.3">
      <c r="A2086">
        <v>10.064591999999999</v>
      </c>
      <c r="B2086">
        <v>39.485975000000003</v>
      </c>
      <c r="C2086">
        <f>(K$1 + (Table2[[#This Row],[LogL]]-F$1)/(F$2-F$1)*(K$2-K$1))</f>
        <v>6.4680136802471395</v>
      </c>
      <c r="D2086">
        <f>(Table2[[#This Row],[Immission]]-G$1)/(G$2-G$1)</f>
        <v>0.93901104514947109</v>
      </c>
      <c r="E2086">
        <f>EXP(Table2[[#This Row],[Ln-nm]])</f>
        <v>644.20286241245583</v>
      </c>
      <c r="G2086" s="2">
        <v>24.984843999999999</v>
      </c>
      <c r="H2086" s="4">
        <v>39.503414999999997</v>
      </c>
      <c r="I2086" s="8">
        <f>(K$1 + (Table3[[#This Row],[LogL]]-F$1)/(F$2-F$1)*(K$2-K$1))</f>
        <v>9.3820724230362238</v>
      </c>
      <c r="J2086" s="9">
        <f>(Table3[[#This Row],[Emission]]-G$1)/(G$2-G$1)</f>
        <v>0.95129987492733037</v>
      </c>
      <c r="K2086">
        <f>EXP(Table3[[#This Row],[Ln-nm]])</f>
        <v>11873.596388293112</v>
      </c>
    </row>
    <row r="2087" spans="1:11" x14ac:dyDescent="0.3">
      <c r="A2087">
        <v>10.06462</v>
      </c>
      <c r="B2087">
        <v>39.485714999999999</v>
      </c>
      <c r="C2087">
        <f>(K$1 + (Table2[[#This Row],[LogL]]-F$1)/(F$2-F$1)*(K$2-K$1))</f>
        <v>6.4680191488977226</v>
      </c>
      <c r="D2087">
        <f>(Table2[[#This Row],[Immission]]-G$1)/(G$2-G$1)</f>
        <v>0.93882784011837594</v>
      </c>
      <c r="E2087">
        <f>EXP(Table2[[#This Row],[Ln-nm]])</f>
        <v>644.20638534244779</v>
      </c>
      <c r="G2087" s="1">
        <v>24.984991000000001</v>
      </c>
      <c r="H2087" s="3">
        <v>39.503684</v>
      </c>
      <c r="I2087" s="6">
        <f>(K$1 + (Table3[[#This Row],[LogL]]-F$1)/(F$2-F$1)*(K$2-K$1))</f>
        <v>9.382101133451787</v>
      </c>
      <c r="J2087" s="7">
        <f>(Table3[[#This Row],[Emission]]-G$1)/(G$2-G$1)</f>
        <v>0.95148942167103912</v>
      </c>
      <c r="K2087">
        <f>EXP(Table3[[#This Row],[Ln-nm]])</f>
        <v>11873.937289073328</v>
      </c>
    </row>
    <row r="2088" spans="1:11" x14ac:dyDescent="0.3">
      <c r="A2088">
        <v>10.064651</v>
      </c>
      <c r="B2088">
        <v>39.485456999999997</v>
      </c>
      <c r="C2088">
        <f>(K$1 + (Table2[[#This Row],[LogL]]-F$1)/(F$2-F$1)*(K$2-K$1))</f>
        <v>6.4680252034751531</v>
      </c>
      <c r="D2088">
        <f>(Table2[[#This Row],[Immission]]-G$1)/(G$2-G$1)</f>
        <v>0.93864604435675225</v>
      </c>
      <c r="E2088">
        <f>EXP(Table2[[#This Row],[Ln-nm]])</f>
        <v>644.21028575169669</v>
      </c>
      <c r="G2088" s="2">
        <v>24.985136000000001</v>
      </c>
      <c r="H2088" s="4">
        <v>39.503954999999998</v>
      </c>
      <c r="I2088" s="8">
        <f>(K$1 + (Table3[[#This Row],[LogL]]-F$1)/(F$2-F$1)*(K$2-K$1))</f>
        <v>9.3821294532494477</v>
      </c>
      <c r="J2088" s="9">
        <f>(Table3[[#This Row],[Emission]]-G$1)/(G$2-G$1)</f>
        <v>0.95168037768421432</v>
      </c>
      <c r="K2088">
        <f>EXP(Table3[[#This Row],[Ln-nm]])</f>
        <v>11874.273561336349</v>
      </c>
    </row>
    <row r="2089" spans="1:11" x14ac:dyDescent="0.3">
      <c r="A2089">
        <v>10.064685000000001</v>
      </c>
      <c r="B2089">
        <v>39.485199999999999</v>
      </c>
      <c r="C2089">
        <f>(K$1 + (Table2[[#This Row],[LogL]]-F$1)/(F$2-F$1)*(K$2-K$1))</f>
        <v>6.4680318439794329</v>
      </c>
      <c r="D2089">
        <f>(Table2[[#This Row],[Immission]]-G$1)/(G$2-G$1)</f>
        <v>0.93846495322986678</v>
      </c>
      <c r="E2089">
        <f>EXP(Table2[[#This Row],[Ln-nm]])</f>
        <v>644.21456364706</v>
      </c>
      <c r="G2089" s="1">
        <v>24.985279999999999</v>
      </c>
      <c r="H2089" s="3">
        <v>39.504227999999998</v>
      </c>
      <c r="I2089" s="6">
        <f>(K$1 + (Table3[[#This Row],[LogL]]-F$1)/(F$2-F$1)*(K$2-K$1))</f>
        <v>9.3821575777381589</v>
      </c>
      <c r="J2089" s="7">
        <f>(Table3[[#This Row],[Emission]]-G$1)/(G$2-G$1)</f>
        <v>0.95187274296686097</v>
      </c>
      <c r="K2089">
        <f>EXP(Table3[[#This Row],[Ln-nm]])</f>
        <v>11874.607523905321</v>
      </c>
    </row>
    <row r="2090" spans="1:11" x14ac:dyDescent="0.3">
      <c r="A2090">
        <v>10.064723000000001</v>
      </c>
      <c r="B2090">
        <v>39.484946000000001</v>
      </c>
      <c r="C2090">
        <f>(K$1 + (Table2[[#This Row],[LogL]]-F$1)/(F$2-F$1)*(K$2-K$1))</f>
        <v>6.4680392657195096</v>
      </c>
      <c r="D2090">
        <f>(Table2[[#This Row],[Immission]]-G$1)/(G$2-G$1)</f>
        <v>0.93828597600718588</v>
      </c>
      <c r="E2090">
        <f>EXP(Table2[[#This Row],[Ln-nm]])</f>
        <v>644.21934485784743</v>
      </c>
      <c r="G2090" s="2">
        <v>24.985422</v>
      </c>
      <c r="H2090" s="4">
        <v>39.504503999999997</v>
      </c>
      <c r="I2090" s="8">
        <f>(K$1 + (Table3[[#This Row],[LogL]]-F$1)/(F$2-F$1)*(K$2-K$1))</f>
        <v>9.3821853116089748</v>
      </c>
      <c r="J2090" s="9">
        <f>(Table3[[#This Row],[Emission]]-G$1)/(G$2-G$1)</f>
        <v>0.95206722215371209</v>
      </c>
      <c r="K2090">
        <f>EXP(Table3[[#This Row],[Ln-nm]])</f>
        <v>11874.936857303202</v>
      </c>
    </row>
    <row r="2091" spans="1:11" x14ac:dyDescent="0.3">
      <c r="A2091">
        <v>10.064762999999999</v>
      </c>
      <c r="B2091">
        <v>39.484693999999998</v>
      </c>
      <c r="C2091">
        <f>(K$1 + (Table2[[#This Row],[LogL]]-F$1)/(F$2-F$1)*(K$2-K$1))</f>
        <v>6.4680470780774852</v>
      </c>
      <c r="D2091">
        <f>(Table2[[#This Row],[Immission]]-G$1)/(G$2-G$1)</f>
        <v>0.93810840805397133</v>
      </c>
      <c r="E2091">
        <f>EXP(Table2[[#This Row],[Ln-nm]])</f>
        <v>644.22437774964362</v>
      </c>
      <c r="G2091" s="1">
        <v>24.985631999999999</v>
      </c>
      <c r="H2091" s="3">
        <v>39.504921000000003</v>
      </c>
      <c r="I2091" s="6">
        <f>(K$1 + (Table3[[#This Row],[LogL]]-F$1)/(F$2-F$1)*(K$2-K$1))</f>
        <v>9.3822263264883468</v>
      </c>
      <c r="J2091" s="7">
        <f>(Table3[[#This Row],[Emission]]-G$1)/(G$2-G$1)</f>
        <v>0.95236105483819844</v>
      </c>
      <c r="K2091">
        <f>EXP(Table3[[#This Row],[Ln-nm]])</f>
        <v>11875.42391639422</v>
      </c>
    </row>
    <row r="2092" spans="1:11" x14ac:dyDescent="0.3">
      <c r="A2092">
        <v>10.064807</v>
      </c>
      <c r="B2092">
        <v>39.484444000000003</v>
      </c>
      <c r="C2092">
        <f>(K$1 + (Table2[[#This Row],[LogL]]-F$1)/(F$2-F$1)*(K$2-K$1))</f>
        <v>6.4680556716712587</v>
      </c>
      <c r="D2092">
        <f>(Table2[[#This Row],[Immission]]-G$1)/(G$2-G$1)</f>
        <v>0.93793224937023312</v>
      </c>
      <c r="E2092">
        <f>EXP(Table2[[#This Row],[Ln-nm]])</f>
        <v>644.229913976033</v>
      </c>
      <c r="G2092" s="2">
        <v>24.985906</v>
      </c>
      <c r="H2092" s="4">
        <v>39.505484000000003</v>
      </c>
      <c r="I2092" s="8">
        <f>(K$1 + (Table3[[#This Row],[LogL]]-F$1)/(F$2-F$1)*(K$2-K$1))</f>
        <v>9.3822798411404804</v>
      </c>
      <c r="J2092" s="9">
        <f>(Table3[[#This Row],[Emission]]-G$1)/(G$2-G$1)</f>
        <v>0.95275776419398583</v>
      </c>
      <c r="K2092">
        <f>EXP(Table3[[#This Row],[Ln-nm]])</f>
        <v>11876.059442578875</v>
      </c>
    </row>
    <row r="2093" spans="1:11" x14ac:dyDescent="0.3">
      <c r="A2093">
        <v>10.064854</v>
      </c>
      <c r="B2093">
        <v>39.484195999999997</v>
      </c>
      <c r="C2093">
        <f>(K$1 + (Table2[[#This Row],[LogL]]-F$1)/(F$2-F$1)*(K$2-K$1))</f>
        <v>6.4680648511918797</v>
      </c>
      <c r="D2093">
        <f>(Table2[[#This Row],[Immission]]-G$1)/(G$2-G$1)</f>
        <v>0.93775749995595636</v>
      </c>
      <c r="E2093">
        <f>EXP(Table2[[#This Row],[Ln-nm]])</f>
        <v>644.2358277249557</v>
      </c>
      <c r="G2093" s="1">
        <v>24.986174999999999</v>
      </c>
      <c r="H2093" s="3">
        <v>39.506055000000003</v>
      </c>
      <c r="I2093" s="6">
        <f>(K$1 + (Table3[[#This Row],[LogL]]-F$1)/(F$2-F$1)*(K$2-K$1))</f>
        <v>9.3823323792478668</v>
      </c>
      <c r="J2093" s="7">
        <f>(Table3[[#This Row],[Emission]]-G$1)/(G$2-G$1)</f>
        <v>0.95316011062765382</v>
      </c>
      <c r="K2093">
        <f>EXP(Table3[[#This Row],[Ln-nm]])</f>
        <v>11876.683404655947</v>
      </c>
    </row>
    <row r="2094" spans="1:11" x14ac:dyDescent="0.3">
      <c r="A2094">
        <v>10.064904</v>
      </c>
      <c r="B2094">
        <v>39.48395</v>
      </c>
      <c r="C2094">
        <f>(K$1 + (Table2[[#This Row],[LogL]]-F$1)/(F$2-F$1)*(K$2-K$1))</f>
        <v>6.4680746166393499</v>
      </c>
      <c r="D2094">
        <f>(Table2[[#This Row],[Immission]]-G$1)/(G$2-G$1)</f>
        <v>0.93758415981115595</v>
      </c>
      <c r="E2094">
        <f>EXP(Table2[[#This Row],[Ln-nm]])</f>
        <v>644.24211900680825</v>
      </c>
      <c r="G2094" s="2">
        <v>24.986438</v>
      </c>
      <c r="H2094" s="4">
        <v>39.506633999999998</v>
      </c>
      <c r="I2094" s="8">
        <f>(K$1 + (Table3[[#This Row],[LogL]]-F$1)/(F$2-F$1)*(K$2-K$1))</f>
        <v>9.3823837455015564</v>
      </c>
      <c r="J2094" s="9">
        <f>(Table3[[#This Row],[Emission]]-G$1)/(G$2-G$1)</f>
        <v>0.95356809413919741</v>
      </c>
      <c r="K2094">
        <f>EXP(Table3[[#This Row],[Ln-nm]])</f>
        <v>11877.293481057237</v>
      </c>
    </row>
    <row r="2095" spans="1:11" x14ac:dyDescent="0.3">
      <c r="A2095">
        <v>10.064957</v>
      </c>
      <c r="B2095">
        <v>39.483707000000003</v>
      </c>
      <c r="C2095">
        <f>(K$1 + (Table2[[#This Row],[LogL]]-F$1)/(F$2-F$1)*(K$2-K$1))</f>
        <v>6.4680849680136676</v>
      </c>
      <c r="D2095">
        <f>(Table2[[#This Row],[Immission]]-G$1)/(G$2-G$1)</f>
        <v>0.93741293357056021</v>
      </c>
      <c r="E2095">
        <f>EXP(Table2[[#This Row],[Ln-nm]])</f>
        <v>644.2487878326491</v>
      </c>
      <c r="G2095" s="1">
        <v>24.986695000000001</v>
      </c>
      <c r="H2095" s="3">
        <v>39.507219999999997</v>
      </c>
      <c r="I2095" s="6">
        <f>(K$1 + (Table3[[#This Row],[LogL]]-F$1)/(F$2-F$1)*(K$2-K$1))</f>
        <v>9.3824339399015493</v>
      </c>
      <c r="J2095" s="7">
        <f>(Table3[[#This Row],[Emission]]-G$1)/(G$2-G$1)</f>
        <v>0.95398101009388825</v>
      </c>
      <c r="K2095">
        <f>EXP(Table3[[#This Row],[Ln-nm]])</f>
        <v>11877.889669639597</v>
      </c>
    </row>
    <row r="2096" spans="1:11" x14ac:dyDescent="0.3">
      <c r="A2096">
        <v>10.065014</v>
      </c>
      <c r="B2096">
        <v>39.483465000000002</v>
      </c>
      <c r="C2096">
        <f>(K$1 + (Table2[[#This Row],[LogL]]-F$1)/(F$2-F$1)*(K$2-K$1))</f>
        <v>6.4680961006237823</v>
      </c>
      <c r="D2096">
        <f>(Table2[[#This Row],[Immission]]-G$1)/(G$2-G$1)</f>
        <v>0.9372424119646976</v>
      </c>
      <c r="E2096">
        <f>EXP(Table2[[#This Row],[Ln-nm]])</f>
        <v>644.25596004314343</v>
      </c>
      <c r="G2096" s="2">
        <v>24.986947000000001</v>
      </c>
      <c r="H2096" s="4">
        <v>39.507812999999999</v>
      </c>
      <c r="I2096" s="8">
        <f>(K$1 + (Table3[[#This Row],[LogL]]-F$1)/(F$2-F$1)*(K$2-K$1))</f>
        <v>9.3824831577567984</v>
      </c>
      <c r="J2096" s="9">
        <f>(Table3[[#This Row],[Emission]]-G$1)/(G$2-G$1)</f>
        <v>0.95439885849172645</v>
      </c>
      <c r="K2096">
        <f>EXP(Table3[[#This Row],[Ln-nm]])</f>
        <v>11878.474288280742</v>
      </c>
    </row>
    <row r="2097" spans="1:11" x14ac:dyDescent="0.3">
      <c r="A2097">
        <v>10.065073</v>
      </c>
      <c r="B2097">
        <v>39.483224999999997</v>
      </c>
      <c r="C2097">
        <f>(K$1 + (Table2[[#This Row],[LogL]]-F$1)/(F$2-F$1)*(K$2-K$1))</f>
        <v>6.4681076238517967</v>
      </c>
      <c r="D2097">
        <f>(Table2[[#This Row],[Immission]]-G$1)/(G$2-G$1)</f>
        <v>0.93707329962830133</v>
      </c>
      <c r="E2097">
        <f>EXP(Table2[[#This Row],[Ln-nm]])</f>
        <v>644.26338399424458</v>
      </c>
      <c r="G2097" s="1">
        <v>24.987193000000001</v>
      </c>
      <c r="H2097" s="3">
        <v>39.508412999999997</v>
      </c>
      <c r="I2097" s="6">
        <f>(K$1 + (Table3[[#This Row],[LogL]]-F$1)/(F$2-F$1)*(K$2-K$1))</f>
        <v>9.3825312037583473</v>
      </c>
      <c r="J2097" s="7">
        <f>(Table3[[#This Row],[Emission]]-G$1)/(G$2-G$1)</f>
        <v>0.95482163933270703</v>
      </c>
      <c r="K2097">
        <f>EXP(Table3[[#This Row],[Ln-nm]])</f>
        <v>11879.045015185258</v>
      </c>
    </row>
    <row r="2098" spans="1:11" x14ac:dyDescent="0.3">
      <c r="A2098">
        <v>10.065136000000001</v>
      </c>
      <c r="B2098">
        <v>39.482987000000001</v>
      </c>
      <c r="C2098">
        <f>(K$1 + (Table2[[#This Row],[LogL]]-F$1)/(F$2-F$1)*(K$2-K$1))</f>
        <v>6.468119928315609</v>
      </c>
      <c r="D2098">
        <f>(Table2[[#This Row],[Immission]]-G$1)/(G$2-G$1)</f>
        <v>0.9369055965613815</v>
      </c>
      <c r="E2098">
        <f>EXP(Table2[[#This Row],[Ln-nm]])</f>
        <v>644.27131135850937</v>
      </c>
      <c r="G2098" s="2">
        <v>24.987435000000001</v>
      </c>
      <c r="H2098" s="4">
        <v>39.50902</v>
      </c>
      <c r="I2098" s="8">
        <f>(K$1 + (Table3[[#This Row],[LogL]]-F$1)/(F$2-F$1)*(K$2-K$1))</f>
        <v>9.3825784685241018</v>
      </c>
      <c r="J2098" s="9">
        <f>(Table3[[#This Row],[Emission]]-G$1)/(G$2-G$1)</f>
        <v>0.95524935261683497</v>
      </c>
      <c r="K2098">
        <f>EXP(Table3[[#This Row],[Ln-nm]])</f>
        <v>11879.606488734142</v>
      </c>
    </row>
    <row r="2099" spans="1:11" x14ac:dyDescent="0.3">
      <c r="A2099">
        <v>10.065201</v>
      </c>
      <c r="B2099">
        <v>39.482751999999998</v>
      </c>
      <c r="C2099">
        <f>(K$1 + (Table2[[#This Row],[LogL]]-F$1)/(F$2-F$1)*(K$2-K$1))</f>
        <v>6.4681326233973193</v>
      </c>
      <c r="D2099">
        <f>(Table2[[#This Row],[Immission]]-G$1)/(G$2-G$1)</f>
        <v>0.93674000739866126</v>
      </c>
      <c r="E2099">
        <f>EXP(Table2[[#This Row],[Ln-nm]])</f>
        <v>644.27949048736798</v>
      </c>
      <c r="G2099" s="1">
        <v>24.987672</v>
      </c>
      <c r="H2099" s="3">
        <v>39.509632000000003</v>
      </c>
      <c r="I2099" s="6">
        <f>(K$1 + (Table3[[#This Row],[LogL]]-F$1)/(F$2-F$1)*(K$2-K$1))</f>
        <v>9.3826247567451055</v>
      </c>
      <c r="J2099" s="7">
        <f>(Table3[[#This Row],[Emission]]-G$1)/(G$2-G$1)</f>
        <v>0.95568058907463882</v>
      </c>
      <c r="K2099">
        <f>EXP(Table3[[#This Row],[Ln-nm]])</f>
        <v>11880.156387311545</v>
      </c>
    </row>
    <row r="2100" spans="1:11" x14ac:dyDescent="0.3">
      <c r="A2100">
        <v>10.06527</v>
      </c>
      <c r="B2100">
        <v>39.482517999999999</v>
      </c>
      <c r="C2100">
        <f>(K$1 + (Table2[[#This Row],[LogL]]-F$1)/(F$2-F$1)*(K$2-K$1))</f>
        <v>6.4681460997148275</v>
      </c>
      <c r="D2100">
        <f>(Table2[[#This Row],[Immission]]-G$1)/(G$2-G$1)</f>
        <v>0.93657512287067912</v>
      </c>
      <c r="E2100">
        <f>EXP(Table2[[#This Row],[Ln-nm]])</f>
        <v>644.28817306085011</v>
      </c>
      <c r="G2100" s="2">
        <v>24.987905000000001</v>
      </c>
      <c r="H2100" s="4">
        <v>39.510250999999997</v>
      </c>
      <c r="I2100" s="8">
        <f>(K$1 + (Table3[[#This Row],[LogL]]-F$1)/(F$2-F$1)*(K$2-K$1))</f>
        <v>9.382670263730315</v>
      </c>
      <c r="J2100" s="9">
        <f>(Table3[[#This Row],[Emission]]-G$1)/(G$2-G$1)</f>
        <v>0.95611675797558004</v>
      </c>
      <c r="K2100">
        <f>EXP(Table3[[#This Row],[Ln-nm]])</f>
        <v>11880.697029713958</v>
      </c>
    </row>
    <row r="2101" spans="1:11" x14ac:dyDescent="0.3">
      <c r="A2101">
        <v>10.065341</v>
      </c>
      <c r="B2101">
        <v>39.482286000000002</v>
      </c>
      <c r="C2101">
        <f>(K$1 + (Table2[[#This Row],[LogL]]-F$1)/(F$2-F$1)*(K$2-K$1))</f>
        <v>6.4681599666502336</v>
      </c>
      <c r="D2101">
        <f>(Table2[[#This Row],[Immission]]-G$1)/(G$2-G$1)</f>
        <v>0.93641164761216844</v>
      </c>
      <c r="E2101">
        <f>EXP(Table2[[#This Row],[Ln-nm]])</f>
        <v>644.29710742527493</v>
      </c>
      <c r="G2101" s="1">
        <v>24.988133000000001</v>
      </c>
      <c r="H2101" s="3">
        <v>39.510874999999999</v>
      </c>
      <c r="I2101" s="6">
        <f>(K$1 + (Table3[[#This Row],[LogL]]-F$1)/(F$2-F$1)*(K$2-K$1))</f>
        <v>9.3827147941707771</v>
      </c>
      <c r="J2101" s="7">
        <f>(Table3[[#This Row],[Emission]]-G$1)/(G$2-G$1)</f>
        <v>0.95655645005020229</v>
      </c>
      <c r="K2101">
        <f>EXP(Table3[[#This Row],[Ln-nm]])</f>
        <v>11881.226094165337</v>
      </c>
    </row>
    <row r="2102" spans="1:11" x14ac:dyDescent="0.3">
      <c r="A2102">
        <v>10.065416000000001</v>
      </c>
      <c r="B2102">
        <v>39.482056999999998</v>
      </c>
      <c r="C2102">
        <f>(K$1 + (Table2[[#This Row],[LogL]]-F$1)/(F$2-F$1)*(K$2-K$1))</f>
        <v>6.4681746148214385</v>
      </c>
      <c r="D2102">
        <f>(Table2[[#This Row],[Immission]]-G$1)/(G$2-G$1)</f>
        <v>0.93625028625785733</v>
      </c>
      <c r="E2102">
        <f>EXP(Table2[[#This Row],[Ln-nm]])</f>
        <v>644.30654526873468</v>
      </c>
      <c r="G2102" s="2">
        <v>24.988357000000001</v>
      </c>
      <c r="H2102" s="4">
        <v>39.511505</v>
      </c>
      <c r="I2102" s="8">
        <f>(K$1 + (Table3[[#This Row],[LogL]]-F$1)/(F$2-F$1)*(K$2-K$1))</f>
        <v>9.3827585433754415</v>
      </c>
      <c r="J2102" s="9">
        <f>(Table3[[#This Row],[Emission]]-G$1)/(G$2-G$1)</f>
        <v>0.95700036993323356</v>
      </c>
      <c r="K2102">
        <f>EXP(Table3[[#This Row],[Ln-nm]])</f>
        <v>11881.745899727852</v>
      </c>
    </row>
    <row r="2103" spans="1:11" x14ac:dyDescent="0.3">
      <c r="A2103">
        <v>10.065493999999999</v>
      </c>
      <c r="B2103">
        <v>39.481828999999998</v>
      </c>
      <c r="C2103">
        <f>(K$1 + (Table2[[#This Row],[LogL]]-F$1)/(F$2-F$1)*(K$2-K$1))</f>
        <v>6.4681898489194909</v>
      </c>
      <c r="D2103">
        <f>(Table2[[#This Row],[Immission]]-G$1)/(G$2-G$1)</f>
        <v>0.93608962953828445</v>
      </c>
      <c r="E2103">
        <f>EXP(Table2[[#This Row],[Ln-nm]])</f>
        <v>644.31636077258611</v>
      </c>
      <c r="G2103" s="1">
        <v>24.988576999999999</v>
      </c>
      <c r="H2103" s="3">
        <v>39.512138999999998</v>
      </c>
      <c r="I2103" s="6">
        <f>(K$1 + (Table3[[#This Row],[LogL]]-F$1)/(F$2-F$1)*(K$2-K$1))</f>
        <v>9.382801511344308</v>
      </c>
      <c r="J2103" s="7">
        <f>(Table3[[#This Row],[Emission]]-G$1)/(G$2-G$1)</f>
        <v>0.95744710835520275</v>
      </c>
      <c r="K2103">
        <f>EXP(Table3[[#This Row],[Ln-nm]])</f>
        <v>11882.256445184223</v>
      </c>
    </row>
    <row r="2104" spans="1:11" x14ac:dyDescent="0.3">
      <c r="A2104">
        <v>10.065575000000001</v>
      </c>
      <c r="B2104">
        <v>39.481603</v>
      </c>
      <c r="C2104">
        <f>(K$1 + (Table2[[#This Row],[LogL]]-F$1)/(F$2-F$1)*(K$2-K$1))</f>
        <v>6.4682056689443925</v>
      </c>
      <c r="D2104">
        <f>(Table2[[#This Row],[Immission]]-G$1)/(G$2-G$1)</f>
        <v>0.93593038208818291</v>
      </c>
      <c r="E2104">
        <f>EXP(Table2[[#This Row],[Ln-nm]])</f>
        <v>644.32655395408608</v>
      </c>
      <c r="G2104" s="2">
        <v>24.988793999999999</v>
      </c>
      <c r="H2104" s="4">
        <v>39.512779000000002</v>
      </c>
      <c r="I2104" s="8">
        <f>(K$1 + (Table3[[#This Row],[LogL]]-F$1)/(F$2-F$1)*(K$2-K$1))</f>
        <v>9.3828438933863261</v>
      </c>
      <c r="J2104" s="9">
        <f>(Table3[[#This Row],[Emission]]-G$1)/(G$2-G$1)</f>
        <v>0.95789807458558607</v>
      </c>
      <c r="K2104">
        <f>EXP(Table3[[#This Row],[Ln-nm]])</f>
        <v>11882.760050147979</v>
      </c>
    </row>
    <row r="2105" spans="1:11" x14ac:dyDescent="0.3">
      <c r="A2105">
        <v>10.065658000000001</v>
      </c>
      <c r="B2105">
        <v>39.481380000000001</v>
      </c>
      <c r="C2105">
        <f>(K$1 + (Table2[[#This Row],[LogL]]-F$1)/(F$2-F$1)*(K$2-K$1))</f>
        <v>6.4682218795871922</v>
      </c>
      <c r="D2105">
        <f>(Table2[[#This Row],[Immission]]-G$1)/(G$2-G$1)</f>
        <v>0.93577324854228594</v>
      </c>
      <c r="E2105">
        <f>EXP(Table2[[#This Row],[Ln-nm]])</f>
        <v>644.33699898635871</v>
      </c>
      <c r="G2105" s="1">
        <v>24.989007000000001</v>
      </c>
      <c r="H2105" s="3">
        <v>39.513421999999998</v>
      </c>
      <c r="I2105" s="6">
        <f>(K$1 + (Table3[[#This Row],[LogL]]-F$1)/(F$2-F$1)*(K$2-K$1))</f>
        <v>9.3828854941925464</v>
      </c>
      <c r="J2105" s="7">
        <f>(Table3[[#This Row],[Emission]]-G$1)/(G$2-G$1)</f>
        <v>0.95835115472016885</v>
      </c>
      <c r="K2105">
        <f>EXP(Table3[[#This Row],[Ln-nm]])</f>
        <v>11883.254392828645</v>
      </c>
    </row>
    <row r="2106" spans="1:11" x14ac:dyDescent="0.3">
      <c r="A2106">
        <v>10.065745</v>
      </c>
      <c r="B2106">
        <v>39.481158000000001</v>
      </c>
      <c r="C2106">
        <f>(K$1 + (Table2[[#This Row],[LogL]]-F$1)/(F$2-F$1)*(K$2-K$1))</f>
        <v>6.4682388714657888</v>
      </c>
      <c r="D2106">
        <f>(Table2[[#This Row],[Immission]]-G$1)/(G$2-G$1)</f>
        <v>0.9356168196311222</v>
      </c>
      <c r="E2106">
        <f>EXP(Table2[[#This Row],[Ln-nm]])</f>
        <v>644.34794757543898</v>
      </c>
      <c r="G2106" s="2">
        <v>24.989218000000001</v>
      </c>
      <c r="H2106" s="4">
        <v>39.514069999999997</v>
      </c>
      <c r="I2106" s="8">
        <f>(K$1 + (Table3[[#This Row],[LogL]]-F$1)/(F$2-F$1)*(K$2-K$1))</f>
        <v>9.3829267043808677</v>
      </c>
      <c r="J2106" s="9">
        <f>(Table3[[#This Row],[Emission]]-G$1)/(G$2-G$1)</f>
        <v>0.95880775802842766</v>
      </c>
      <c r="K2106">
        <f>EXP(Table3[[#This Row],[Ln-nm]])</f>
        <v>11883.744114070727</v>
      </c>
    </row>
    <row r="2107" spans="1:11" x14ac:dyDescent="0.3">
      <c r="A2107">
        <v>10.065835</v>
      </c>
      <c r="B2107">
        <v>39.480938000000002</v>
      </c>
      <c r="C2107">
        <f>(K$1 + (Table2[[#This Row],[LogL]]-F$1)/(F$2-F$1)*(K$2-K$1))</f>
        <v>6.4682564492712338</v>
      </c>
      <c r="D2107">
        <f>(Table2[[#This Row],[Immission]]-G$1)/(G$2-G$1)</f>
        <v>0.9354617999894298</v>
      </c>
      <c r="E2107">
        <f>EXP(Table2[[#This Row],[Ln-nm]])</f>
        <v>644.35927389784604</v>
      </c>
      <c r="G2107" s="1">
        <v>24.989425000000001</v>
      </c>
      <c r="H2107" s="3">
        <v>39.514721999999999</v>
      </c>
      <c r="I2107" s="6">
        <f>(K$1 + (Table3[[#This Row],[LogL]]-F$1)/(F$2-F$1)*(K$2-K$1))</f>
        <v>9.3829671333333913</v>
      </c>
      <c r="J2107" s="7">
        <f>(Table3[[#This Row],[Emission]]-G$1)/(G$2-G$1)</f>
        <v>0.95926717987562926</v>
      </c>
      <c r="K2107">
        <f>EXP(Table3[[#This Row],[Ln-nm]])</f>
        <v>11884.224571109438</v>
      </c>
    </row>
    <row r="2108" spans="1:11" x14ac:dyDescent="0.3">
      <c r="A2108">
        <v>10.065928</v>
      </c>
      <c r="B2108">
        <v>39.480719999999998</v>
      </c>
      <c r="C2108">
        <f>(K$1 + (Table2[[#This Row],[LogL]]-F$1)/(F$2-F$1)*(K$2-K$1))</f>
        <v>6.4682746130035271</v>
      </c>
      <c r="D2108">
        <f>(Table2[[#This Row],[Immission]]-G$1)/(G$2-G$1)</f>
        <v>0.93530818961720386</v>
      </c>
      <c r="E2108">
        <f>EXP(Table2[[#This Row],[Ln-nm]])</f>
        <v>644.37097797349236</v>
      </c>
      <c r="G2108" s="2">
        <v>24.989629000000001</v>
      </c>
      <c r="H2108" s="4">
        <v>39.515377999999998</v>
      </c>
      <c r="I2108" s="8">
        <f>(K$1 + (Table3[[#This Row],[LogL]]-F$1)/(F$2-F$1)*(K$2-K$1))</f>
        <v>9.3830069763590682</v>
      </c>
      <c r="J2108" s="9">
        <f>(Table3[[#This Row],[Emission]]-G$1)/(G$2-G$1)</f>
        <v>0.95972942026176866</v>
      </c>
      <c r="K2108">
        <f>EXP(Table3[[#This Row],[Ln-nm]])</f>
        <v>11884.698084007206</v>
      </c>
    </row>
    <row r="2109" spans="1:11" x14ac:dyDescent="0.3">
      <c r="A2109">
        <v>10.066022999999999</v>
      </c>
      <c r="B2109">
        <v>39.480504000000003</v>
      </c>
      <c r="C2109">
        <f>(K$1 + (Table2[[#This Row],[LogL]]-F$1)/(F$2-F$1)*(K$2-K$1))</f>
        <v>6.4682931673537194</v>
      </c>
      <c r="D2109">
        <f>(Table2[[#This Row],[Immission]]-G$1)/(G$2-G$1)</f>
        <v>0.93515598851445425</v>
      </c>
      <c r="E2109">
        <f>EXP(Table2[[#This Row],[Ln-nm]])</f>
        <v>644.38293396918891</v>
      </c>
      <c r="G2109" s="1">
        <v>24.989830999999999</v>
      </c>
      <c r="H2109" s="3">
        <v>39.516036999999997</v>
      </c>
      <c r="I2109" s="6">
        <f>(K$1 + (Table3[[#This Row],[LogL]]-F$1)/(F$2-F$1)*(K$2-K$1))</f>
        <v>9.3830464287668445</v>
      </c>
      <c r="J2109" s="7">
        <f>(Table3[[#This Row],[Emission]]-G$1)/(G$2-G$1)</f>
        <v>0.96019377455211252</v>
      </c>
      <c r="K2109">
        <f>EXP(Table3[[#This Row],[Ln-nm]])</f>
        <v>11885.166973211657</v>
      </c>
    </row>
    <row r="2110" spans="1:11" x14ac:dyDescent="0.3">
      <c r="A2110">
        <v>10.066122</v>
      </c>
      <c r="B2110">
        <v>39.480289999999997</v>
      </c>
      <c r="C2110">
        <f>(K$1 + (Table2[[#This Row],[LogL]]-F$1)/(F$2-F$1)*(K$2-K$1))</f>
        <v>6.4683125029397095</v>
      </c>
      <c r="D2110">
        <f>(Table2[[#This Row],[Immission]]-G$1)/(G$2-G$1)</f>
        <v>0.935005196681166</v>
      </c>
      <c r="E2110">
        <f>EXP(Table2[[#This Row],[Ln-nm]])</f>
        <v>644.39539361127618</v>
      </c>
      <c r="G2110" s="2">
        <v>24.990030999999998</v>
      </c>
      <c r="H2110" s="4">
        <v>39.516697999999998</v>
      </c>
      <c r="I2110" s="8">
        <f>(K$1 + (Table3[[#This Row],[LogL]]-F$1)/(F$2-F$1)*(K$2-K$1))</f>
        <v>9.3830854905567236</v>
      </c>
      <c r="J2110" s="9">
        <f>(Table3[[#This Row],[Emission]]-G$1)/(G$2-G$1)</f>
        <v>0.96065953811192784</v>
      </c>
      <c r="K2110">
        <f>EXP(Table3[[#This Row],[Ln-nm]])</f>
        <v>11885.631238174094</v>
      </c>
    </row>
    <row r="2111" spans="1:11" x14ac:dyDescent="0.3">
      <c r="A2111">
        <v>10.066224</v>
      </c>
      <c r="B2111">
        <v>39.480077999999999</v>
      </c>
      <c r="C2111">
        <f>(K$1 + (Table2[[#This Row],[LogL]]-F$1)/(F$2-F$1)*(K$2-K$1))</f>
        <v>6.468332424452548</v>
      </c>
      <c r="D2111">
        <f>(Table2[[#This Row],[Immission]]-G$1)/(G$2-G$1)</f>
        <v>0.93485581411735419</v>
      </c>
      <c r="E2111">
        <f>EXP(Table2[[#This Row],[Ln-nm]])</f>
        <v>644.40823107025335</v>
      </c>
      <c r="G2111" s="1">
        <v>24.990227999999998</v>
      </c>
      <c r="H2111" s="3">
        <v>39.517363000000003</v>
      </c>
      <c r="I2111" s="6">
        <f>(K$1 + (Table3[[#This Row],[LogL]]-F$1)/(F$2-F$1)*(K$2-K$1))</f>
        <v>9.3831239664197525</v>
      </c>
      <c r="J2111" s="7">
        <f>(Table3[[#This Row],[Emission]]-G$1)/(G$2-G$1)</f>
        <v>0.96112812021068594</v>
      </c>
      <c r="K2111">
        <f>EXP(Table3[[#This Row],[Ln-nm]])</f>
        <v>11886.088556891436</v>
      </c>
    </row>
    <row r="2112" spans="1:11" x14ac:dyDescent="0.3">
      <c r="A2112">
        <v>10.066328</v>
      </c>
      <c r="B2112">
        <v>39.479868000000003</v>
      </c>
      <c r="C2112">
        <f>(K$1 + (Table2[[#This Row],[LogL]]-F$1)/(F$2-F$1)*(K$2-K$1))</f>
        <v>6.4683527365832845</v>
      </c>
      <c r="D2112">
        <f>(Table2[[#This Row],[Immission]]-G$1)/(G$2-G$1)</f>
        <v>0.93470784082301372</v>
      </c>
      <c r="E2112">
        <f>EXP(Table2[[#This Row],[Ln-nm]])</f>
        <v>644.42132050742725</v>
      </c>
      <c r="G2112" s="2">
        <v>24.990521000000001</v>
      </c>
      <c r="H2112" s="4">
        <v>39.518363999999998</v>
      </c>
      <c r="I2112" s="8">
        <f>(K$1 + (Table3[[#This Row],[LogL]]-F$1)/(F$2-F$1)*(K$2-K$1))</f>
        <v>9.3831811919419259</v>
      </c>
      <c r="J2112" s="9">
        <f>(Table3[[#This Row],[Emission]]-G$1)/(G$2-G$1)</f>
        <v>0.9618334595803868</v>
      </c>
      <c r="K2112">
        <f>EXP(Table3[[#This Row],[Ln-nm]])</f>
        <v>11886.76876397812</v>
      </c>
    </row>
    <row r="2113" spans="1:11" x14ac:dyDescent="0.3">
      <c r="A2113">
        <v>10.066435999999999</v>
      </c>
      <c r="B2113">
        <v>39.479658999999998</v>
      </c>
      <c r="C2113">
        <f>(K$1 + (Table2[[#This Row],[LogL]]-F$1)/(F$2-F$1)*(K$2-K$1))</f>
        <v>6.4683738299498188</v>
      </c>
      <c r="D2113">
        <f>(Table2[[#This Row],[Immission]]-G$1)/(G$2-G$1)</f>
        <v>0.93456057216340149</v>
      </c>
      <c r="E2113">
        <f>EXP(Table2[[#This Row],[Ln-nm]])</f>
        <v>644.43491366590547</v>
      </c>
      <c r="G2113" s="1">
        <v>24.990905999999999</v>
      </c>
      <c r="H2113" s="3">
        <v>39.519705999999999</v>
      </c>
      <c r="I2113" s="6">
        <f>(K$1 + (Table3[[#This Row],[LogL]]-F$1)/(F$2-F$1)*(K$2-K$1))</f>
        <v>9.3832563858874423</v>
      </c>
      <c r="J2113" s="7">
        <f>(Table3[[#This Row],[Emission]]-G$1)/(G$2-G$1)</f>
        <v>0.9627790793947163</v>
      </c>
      <c r="K2113">
        <f>EXP(Table3[[#This Row],[Ln-nm]])</f>
        <v>11887.662610626432</v>
      </c>
    </row>
    <row r="2114" spans="1:11" x14ac:dyDescent="0.3">
      <c r="A2114">
        <v>10.066546000000001</v>
      </c>
      <c r="B2114">
        <v>39.479452999999999</v>
      </c>
      <c r="C2114">
        <f>(K$1 + (Table2[[#This Row],[LogL]]-F$1)/(F$2-F$1)*(K$2-K$1))</f>
        <v>6.468395313934252</v>
      </c>
      <c r="D2114">
        <f>(Table2[[#This Row],[Immission]]-G$1)/(G$2-G$1)</f>
        <v>0.93441541740799883</v>
      </c>
      <c r="E2114">
        <f>EXP(Table2[[#This Row],[Ln-nm]])</f>
        <v>644.44875884428325</v>
      </c>
      <c r="G2114" s="2">
        <v>24.991477</v>
      </c>
      <c r="H2114" s="4">
        <v>39.521729999999998</v>
      </c>
      <c r="I2114" s="8">
        <f>(K$1 + (Table3[[#This Row],[LogL]]-F$1)/(F$2-F$1)*(K$2-K$1))</f>
        <v>9.3833679072975436</v>
      </c>
      <c r="J2114" s="9">
        <f>(Table3[[#This Row],[Emission]]-G$1)/(G$2-G$1)</f>
        <v>0.9642052600982931</v>
      </c>
      <c r="K2114">
        <f>EXP(Table3[[#This Row],[Ln-nm]])</f>
        <v>11888.988413449903</v>
      </c>
    </row>
    <row r="2115" spans="1:11" x14ac:dyDescent="0.3">
      <c r="A2115">
        <v>10.066660000000001</v>
      </c>
      <c r="B2115">
        <v>39.479249000000003</v>
      </c>
      <c r="C2115">
        <f>(K$1 + (Table2[[#This Row],[LogL]]-F$1)/(F$2-F$1)*(K$2-K$1))</f>
        <v>6.4684175791544831</v>
      </c>
      <c r="D2115">
        <f>(Table2[[#This Row],[Immission]]-G$1)/(G$2-G$1)</f>
        <v>0.9342716719220675</v>
      </c>
      <c r="E2115">
        <f>EXP(Table2[[#This Row],[Ln-nm]])</f>
        <v>644.4631077975672</v>
      </c>
      <c r="G2115" s="1">
        <v>24.992232000000001</v>
      </c>
      <c r="H2115" s="3">
        <v>39.524433999999999</v>
      </c>
      <c r="I2115" s="6">
        <f>(K$1 + (Table3[[#This Row],[LogL]]-F$1)/(F$2-F$1)*(K$2-K$1))</f>
        <v>9.383515365554338</v>
      </c>
      <c r="J2115" s="7">
        <f>(Table3[[#This Row],[Emission]]-G$1)/(G$2-G$1)</f>
        <v>0.96611059242165098</v>
      </c>
      <c r="K2115">
        <f>EXP(Table3[[#This Row],[Ln-nm]])</f>
        <v>11890.741672219463</v>
      </c>
    </row>
    <row r="2116" spans="1:11" x14ac:dyDescent="0.3">
      <c r="A2116">
        <v>10.066776000000001</v>
      </c>
      <c r="B2116">
        <v>39.479045999999997</v>
      </c>
      <c r="C2116">
        <f>(K$1 + (Table2[[#This Row],[LogL]]-F$1)/(F$2-F$1)*(K$2-K$1))</f>
        <v>6.4684402349926122</v>
      </c>
      <c r="D2116">
        <f>(Table2[[#This Row],[Immission]]-G$1)/(G$2-G$1)</f>
        <v>0.93412863107086441</v>
      </c>
      <c r="E2116">
        <f>EXP(Table2[[#This Row],[Ln-nm]])</f>
        <v>644.4777088148162</v>
      </c>
      <c r="G2116" s="2">
        <v>24.992802000000001</v>
      </c>
      <c r="H2116" s="4">
        <v>39.526457000000001</v>
      </c>
      <c r="I2116" s="8">
        <f>(K$1 + (Table3[[#This Row],[LogL]]-F$1)/(F$2-F$1)*(K$2-K$1))</f>
        <v>9.3836266916554898</v>
      </c>
      <c r="J2116" s="9">
        <f>(Table3[[#This Row],[Emission]]-G$1)/(G$2-G$1)</f>
        <v>0.96753606849049467</v>
      </c>
      <c r="K2116">
        <f>EXP(Table3[[#This Row],[Ln-nm]])</f>
        <v>11892.065495816329</v>
      </c>
    </row>
    <row r="2117" spans="1:11" x14ac:dyDescent="0.3">
      <c r="A2117">
        <v>10.066895000000001</v>
      </c>
      <c r="B2117">
        <v>39.478845</v>
      </c>
      <c r="C2117">
        <f>(K$1 + (Table2[[#This Row],[LogL]]-F$1)/(F$2-F$1)*(K$2-K$1))</f>
        <v>6.4684634767575897</v>
      </c>
      <c r="D2117">
        <f>(Table2[[#This Row],[Immission]]-G$1)/(G$2-G$1)</f>
        <v>0.93398699948913766</v>
      </c>
      <c r="E2117">
        <f>EXP(Table2[[#This Row],[Ln-nm]])</f>
        <v>644.49268778832595</v>
      </c>
      <c r="G2117" s="1">
        <v>24.993186999999999</v>
      </c>
      <c r="H2117" s="3">
        <v>39.527799000000002</v>
      </c>
      <c r="I2117" s="6">
        <f>(K$1 + (Table3[[#This Row],[LogL]]-F$1)/(F$2-F$1)*(K$2-K$1))</f>
        <v>9.3837018856010062</v>
      </c>
      <c r="J2117" s="7">
        <f>(Table3[[#This Row],[Emission]]-G$1)/(G$2-G$1)</f>
        <v>0.96848168830482417</v>
      </c>
      <c r="K2117">
        <f>EXP(Table3[[#This Row],[Ln-nm]])</f>
        <v>11892.959740761778</v>
      </c>
    </row>
    <row r="2118" spans="1:11" x14ac:dyDescent="0.3">
      <c r="A2118">
        <v>10.067017</v>
      </c>
      <c r="B2118">
        <v>39.478645999999998</v>
      </c>
      <c r="C2118">
        <f>(K$1 + (Table2[[#This Row],[LogL]]-F$1)/(F$2-F$1)*(K$2-K$1))</f>
        <v>6.4684873044494156</v>
      </c>
      <c r="D2118">
        <f>(Table2[[#This Row],[Immission]]-G$1)/(G$2-G$1)</f>
        <v>0.93384677717687736</v>
      </c>
      <c r="E2118">
        <f>EXP(Table2[[#This Row],[Ln-nm]])</f>
        <v>644.50804474443419</v>
      </c>
      <c r="G2118" s="2">
        <v>24.993480000000002</v>
      </c>
      <c r="H2118" s="4">
        <v>39.528799999999997</v>
      </c>
      <c r="I2118" s="8">
        <f>(K$1 + (Table3[[#This Row],[LogL]]-F$1)/(F$2-F$1)*(K$2-K$1))</f>
        <v>9.3837591111231777</v>
      </c>
      <c r="J2118" s="9">
        <f>(Table3[[#This Row],[Emission]]-G$1)/(G$2-G$1)</f>
        <v>0.96918702767452491</v>
      </c>
      <c r="K2118">
        <f>EXP(Table3[[#This Row],[Ln-nm]])</f>
        <v>11893.640341066777</v>
      </c>
    </row>
    <row r="2119" spans="1:11" x14ac:dyDescent="0.3">
      <c r="A2119">
        <v>10.067142</v>
      </c>
      <c r="B2119">
        <v>39.478448999999998</v>
      </c>
      <c r="C2119">
        <f>(K$1 + (Table2[[#This Row],[LogL]]-F$1)/(F$2-F$1)*(K$2-K$1))</f>
        <v>6.4685117180680898</v>
      </c>
      <c r="D2119">
        <f>(Table2[[#This Row],[Immission]]-G$1)/(G$2-G$1)</f>
        <v>0.93370796413408841</v>
      </c>
      <c r="E2119">
        <f>EXP(Table2[[#This Row],[Ln-nm]])</f>
        <v>644.52377971014403</v>
      </c>
      <c r="G2119" s="1">
        <v>24.993677000000002</v>
      </c>
      <c r="H2119" s="3">
        <v>39.529465000000002</v>
      </c>
      <c r="I2119" s="6">
        <f>(K$1 + (Table3[[#This Row],[LogL]]-F$1)/(F$2-F$1)*(K$2-K$1))</f>
        <v>9.3837975869862085</v>
      </c>
      <c r="J2119" s="7">
        <f>(Table3[[#This Row],[Emission]]-G$1)/(G$2-G$1)</f>
        <v>0.96965560977328302</v>
      </c>
      <c r="K2119">
        <f>EXP(Table3[[#This Row],[Ln-nm]])</f>
        <v>11894.097967947215</v>
      </c>
    </row>
    <row r="2120" spans="1:11" x14ac:dyDescent="0.3">
      <c r="A2120">
        <v>10.067270000000001</v>
      </c>
      <c r="B2120">
        <v>39.478254</v>
      </c>
      <c r="C2120">
        <f>(K$1 + (Table2[[#This Row],[LogL]]-F$1)/(F$2-F$1)*(K$2-K$1))</f>
        <v>6.4685367176136115</v>
      </c>
      <c r="D2120">
        <f>(Table2[[#This Row],[Immission]]-G$1)/(G$2-G$1)</f>
        <v>0.9335705603607708</v>
      </c>
      <c r="E2120">
        <f>EXP(Table2[[#This Row],[Ln-nm]])</f>
        <v>644.53989271312275</v>
      </c>
      <c r="G2120" s="2">
        <v>24.993877000000001</v>
      </c>
      <c r="H2120" s="4">
        <v>39.530127</v>
      </c>
      <c r="I2120" s="8">
        <f>(K$1 + (Table3[[#This Row],[LogL]]-F$1)/(F$2-F$1)*(K$2-K$1))</f>
        <v>9.3838366487760858</v>
      </c>
      <c r="J2120" s="9">
        <f>(Table3[[#This Row],[Emission]]-G$1)/(G$2-G$1)</f>
        <v>0.97012207796783156</v>
      </c>
      <c r="K2120">
        <f>EXP(Table3[[#This Row],[Ln-nm]])</f>
        <v>11894.562581777085</v>
      </c>
    </row>
    <row r="2121" spans="1:11" x14ac:dyDescent="0.3">
      <c r="A2121">
        <v>10.067399999999999</v>
      </c>
      <c r="B2121">
        <v>39.478060999999997</v>
      </c>
      <c r="C2121">
        <f>(K$1 + (Table2[[#This Row],[LogL]]-F$1)/(F$2-F$1)*(K$2-K$1))</f>
        <v>6.468562107777033</v>
      </c>
      <c r="D2121">
        <f>(Table2[[#This Row],[Immission]]-G$1)/(G$2-G$1)</f>
        <v>0.93343456585691964</v>
      </c>
      <c r="E2121">
        <f>EXP(Table2[[#This Row],[Ln-nm]])</f>
        <v>644.55625789408691</v>
      </c>
      <c r="G2121" s="1">
        <v>24.994078999999999</v>
      </c>
      <c r="H2121" s="3">
        <v>39.530785999999999</v>
      </c>
      <c r="I2121" s="6">
        <f>(K$1 + (Table3[[#This Row],[LogL]]-F$1)/(F$2-F$1)*(K$2-K$1))</f>
        <v>9.3838761011838638</v>
      </c>
      <c r="J2121" s="7">
        <f>(Table3[[#This Row],[Emission]]-G$1)/(G$2-G$1)</f>
        <v>0.97058643225817554</v>
      </c>
      <c r="K2121">
        <f>EXP(Table3[[#This Row],[Ln-nm]])</f>
        <v>11895.031860167423</v>
      </c>
    </row>
    <row r="2122" spans="1:11" x14ac:dyDescent="0.3">
      <c r="A2122">
        <v>10.067534</v>
      </c>
      <c r="B2122">
        <v>39.477870000000003</v>
      </c>
      <c r="C2122">
        <f>(K$1 + (Table2[[#This Row],[LogL]]-F$1)/(F$2-F$1)*(K$2-K$1))</f>
        <v>6.4685882791762515</v>
      </c>
      <c r="D2122">
        <f>(Table2[[#This Row],[Immission]]-G$1)/(G$2-G$1)</f>
        <v>0.93329998062254493</v>
      </c>
      <c r="E2122">
        <f>EXP(Table2[[#This Row],[Ln-nm]])</f>
        <v>644.57312705397476</v>
      </c>
      <c r="G2122" s="2">
        <v>24.994282999999999</v>
      </c>
      <c r="H2122" s="4">
        <v>39.531441000000001</v>
      </c>
      <c r="I2122" s="8">
        <f>(K$1 + (Table3[[#This Row],[LogL]]-F$1)/(F$2-F$1)*(K$2-K$1))</f>
        <v>9.383915944209539</v>
      </c>
      <c r="J2122" s="9">
        <f>(Table3[[#This Row],[Emission]]-G$1)/(G$2-G$1)</f>
        <v>0.97104796800958171</v>
      </c>
      <c r="K2122">
        <f>EXP(Table3[[#This Row],[Ln-nm]])</f>
        <v>11895.505803668842</v>
      </c>
    </row>
    <row r="2123" spans="1:11" x14ac:dyDescent="0.3">
      <c r="A2123">
        <v>10.06767</v>
      </c>
      <c r="B2123">
        <v>39.477679999999999</v>
      </c>
      <c r="C2123">
        <f>(K$1 + (Table2[[#This Row],[LogL]]-F$1)/(F$2-F$1)*(K$2-K$1))</f>
        <v>6.4686148411933688</v>
      </c>
      <c r="D2123">
        <f>(Table2[[#This Row],[Immission]]-G$1)/(G$2-G$1)</f>
        <v>0.93316610002289824</v>
      </c>
      <c r="E2123">
        <f>EXP(Table2[[#This Row],[Ln-nm]])</f>
        <v>644.59024844379724</v>
      </c>
      <c r="G2123" s="1">
        <v>24.994489999999999</v>
      </c>
      <c r="H2123" s="3">
        <v>39.532093000000003</v>
      </c>
      <c r="I2123" s="6">
        <f>(K$1 + (Table3[[#This Row],[LogL]]-F$1)/(F$2-F$1)*(K$2-K$1))</f>
        <v>9.3839563731620643</v>
      </c>
      <c r="J2123" s="7">
        <f>(Table3[[#This Row],[Emission]]-G$1)/(G$2-G$1)</f>
        <v>0.97150738985678331</v>
      </c>
      <c r="K2123">
        <f>EXP(Table3[[#This Row],[Ln-nm]])</f>
        <v>11895.986736229979</v>
      </c>
    </row>
    <row r="2124" spans="1:11" x14ac:dyDescent="0.3">
      <c r="A2124">
        <v>10.067809</v>
      </c>
      <c r="B2124">
        <v>39.477491999999998</v>
      </c>
      <c r="C2124">
        <f>(K$1 + (Table2[[#This Row],[LogL]]-F$1)/(F$2-F$1)*(K$2-K$1))</f>
        <v>6.4686419891373346</v>
      </c>
      <c r="D2124">
        <f>(Table2[[#This Row],[Immission]]-G$1)/(G$2-G$1)</f>
        <v>0.9330336286927231</v>
      </c>
      <c r="E2124">
        <f>EXP(Table2[[#This Row],[Ln-nm]])</f>
        <v>644.60774798128</v>
      </c>
      <c r="G2124" s="2">
        <v>24.994700999999999</v>
      </c>
      <c r="H2124" s="4">
        <v>39.532741000000001</v>
      </c>
      <c r="I2124" s="8">
        <f>(K$1 + (Table3[[#This Row],[LogL]]-F$1)/(F$2-F$1)*(K$2-K$1))</f>
        <v>9.3839975833503857</v>
      </c>
      <c r="J2124" s="9">
        <f>(Table3[[#This Row],[Emission]]-G$1)/(G$2-G$1)</f>
        <v>0.97196399316504212</v>
      </c>
      <c r="K2124">
        <f>EXP(Table3[[#This Row],[Ln-nm]])</f>
        <v>11896.476982185142</v>
      </c>
    </row>
    <row r="2125" spans="1:11" x14ac:dyDescent="0.3">
      <c r="A2125">
        <v>10.067951000000001</v>
      </c>
      <c r="B2125">
        <v>39.477305999999999</v>
      </c>
      <c r="C2125">
        <f>(K$1 + (Table2[[#This Row],[LogL]]-F$1)/(F$2-F$1)*(K$2-K$1))</f>
        <v>6.4686697230081478</v>
      </c>
      <c r="D2125">
        <f>(Table2[[#This Row],[Immission]]-G$1)/(G$2-G$1)</f>
        <v>0.9329025666320192</v>
      </c>
      <c r="E2125">
        <f>EXP(Table2[[#This Row],[Ln-nm]])</f>
        <v>644.6256256971958</v>
      </c>
      <c r="G2125" s="1">
        <v>24.994914000000001</v>
      </c>
      <c r="H2125" s="3">
        <v>39.533385000000003</v>
      </c>
      <c r="I2125" s="6">
        <f>(K$1 + (Table3[[#This Row],[LogL]]-F$1)/(F$2-F$1)*(K$2-K$1))</f>
        <v>9.384039184156606</v>
      </c>
      <c r="J2125" s="7">
        <f>(Table3[[#This Row],[Emission]]-G$1)/(G$2-G$1)</f>
        <v>0.97241777793436313</v>
      </c>
      <c r="K2125">
        <f>EXP(Table3[[#This Row],[Ln-nm]])</f>
        <v>11896.971895513107</v>
      </c>
    </row>
    <row r="2126" spans="1:11" x14ac:dyDescent="0.3">
      <c r="A2126">
        <v>10.068096000000001</v>
      </c>
      <c r="B2126">
        <v>39.477122000000001</v>
      </c>
      <c r="C2126">
        <f>(K$1 + (Table2[[#This Row],[LogL]]-F$1)/(F$2-F$1)*(K$2-K$1))</f>
        <v>6.4686980428058103</v>
      </c>
      <c r="D2126">
        <f>(Table2[[#This Row],[Immission]]-G$1)/(G$2-G$1)</f>
        <v>0.93277291384078675</v>
      </c>
      <c r="E2126">
        <f>EXP(Table2[[#This Row],[Ln-nm]])</f>
        <v>644.6438816229844</v>
      </c>
      <c r="G2126" s="2">
        <v>24.995131000000001</v>
      </c>
      <c r="H2126" s="4">
        <v>39.534024000000002</v>
      </c>
      <c r="I2126" s="8">
        <f>(K$1 + (Table3[[#This Row],[LogL]]-F$1)/(F$2-F$1)*(K$2-K$1))</f>
        <v>9.3840815661986241</v>
      </c>
      <c r="J2126" s="9">
        <f>(Table3[[#This Row],[Emission]]-G$1)/(G$2-G$1)</f>
        <v>0.97286803953000822</v>
      </c>
      <c r="K2126">
        <f>EXP(Table3[[#This Row],[Ln-nm]])</f>
        <v>11897.476124160916</v>
      </c>
    </row>
    <row r="2127" spans="1:11" x14ac:dyDescent="0.3">
      <c r="A2127">
        <v>10.068243000000001</v>
      </c>
      <c r="B2127">
        <v>39.476939999999999</v>
      </c>
      <c r="C2127">
        <f>(K$1 + (Table2[[#This Row],[LogL]]-F$1)/(F$2-F$1)*(K$2-K$1))</f>
        <v>6.4687267532213708</v>
      </c>
      <c r="D2127">
        <f>(Table2[[#This Row],[Immission]]-G$1)/(G$2-G$1)</f>
        <v>0.93264467031902076</v>
      </c>
      <c r="E2127">
        <f>EXP(Table2[[#This Row],[Ln-nm]])</f>
        <v>644.66238988240298</v>
      </c>
      <c r="G2127" s="1">
        <v>24.995350999999999</v>
      </c>
      <c r="H2127" s="3">
        <v>39.534658999999998</v>
      </c>
      <c r="I2127" s="6">
        <f>(K$1 + (Table3[[#This Row],[LogL]]-F$1)/(F$2-F$1)*(K$2-K$1))</f>
        <v>9.3841245341674906</v>
      </c>
      <c r="J2127" s="7">
        <f>(Table3[[#This Row],[Emission]]-G$1)/(G$2-G$1)</f>
        <v>0.97331548258671052</v>
      </c>
      <c r="K2127">
        <f>EXP(Table3[[#This Row],[Ln-nm]])</f>
        <v>11897.987345527601</v>
      </c>
    </row>
    <row r="2128" spans="1:11" x14ac:dyDescent="0.3">
      <c r="A2128">
        <v>10.068394</v>
      </c>
      <c r="B2128">
        <v>39.476759000000001</v>
      </c>
      <c r="C2128">
        <f>(K$1 + (Table2[[#This Row],[LogL]]-F$1)/(F$2-F$1)*(K$2-K$1))</f>
        <v>6.4687562448727292</v>
      </c>
      <c r="D2128">
        <f>(Table2[[#This Row],[Immission]]-G$1)/(G$2-G$1)</f>
        <v>0.93251713143199289</v>
      </c>
      <c r="E2128">
        <f>EXP(Table2[[#This Row],[Ln-nm]])</f>
        <v>644.68140232120197</v>
      </c>
      <c r="G2128" s="2">
        <v>24.995574999999999</v>
      </c>
      <c r="H2128" s="4">
        <v>39.535288000000001</v>
      </c>
      <c r="I2128" s="8">
        <f>(K$1 + (Table3[[#This Row],[LogL]]-F$1)/(F$2-F$1)*(K$2-K$1))</f>
        <v>9.3841682833721549</v>
      </c>
      <c r="J2128" s="9">
        <f>(Table3[[#This Row],[Emission]]-G$1)/(G$2-G$1)</f>
        <v>0.97375869783500868</v>
      </c>
      <c r="K2128">
        <f>EXP(Table3[[#This Row],[Ln-nm]])</f>
        <v>11898.507884397572</v>
      </c>
    </row>
    <row r="2129" spans="1:11" x14ac:dyDescent="0.3">
      <c r="A2129">
        <v>10.068547000000001</v>
      </c>
      <c r="B2129">
        <v>39.476579999999998</v>
      </c>
      <c r="C2129">
        <f>(K$1 + (Table2[[#This Row],[LogL]]-F$1)/(F$2-F$1)*(K$2-K$1))</f>
        <v>6.4687861271419864</v>
      </c>
      <c r="D2129">
        <f>(Table2[[#This Row],[Immission]]-G$1)/(G$2-G$1)</f>
        <v>0.93239100181443135</v>
      </c>
      <c r="E2129">
        <f>EXP(Table2[[#This Row],[Ln-nm]])</f>
        <v>644.70066715228825</v>
      </c>
      <c r="G2129" s="1">
        <v>24.995802999999999</v>
      </c>
      <c r="H2129" s="3">
        <v>39.535913000000001</v>
      </c>
      <c r="I2129" s="6">
        <f>(K$1 + (Table3[[#This Row],[LogL]]-F$1)/(F$2-F$1)*(K$2-K$1))</f>
        <v>9.3842128138126153</v>
      </c>
      <c r="J2129" s="7">
        <f>(Table3[[#This Row],[Emission]]-G$1)/(G$2-G$1)</f>
        <v>0.97419909454436404</v>
      </c>
      <c r="K2129">
        <f>EXP(Table3[[#This Row],[Ln-nm]])</f>
        <v>11899.037741991795</v>
      </c>
    </row>
    <row r="2130" spans="1:11" x14ac:dyDescent="0.3">
      <c r="A2130">
        <v>10.068702999999999</v>
      </c>
      <c r="B2130">
        <v>39.476402999999998</v>
      </c>
      <c r="C2130">
        <f>(K$1 + (Table2[[#This Row],[LogL]]-F$1)/(F$2-F$1)*(K$2-K$1))</f>
        <v>6.4688165953380912</v>
      </c>
      <c r="D2130">
        <f>(Table2[[#This Row],[Immission]]-G$1)/(G$2-G$1)</f>
        <v>0.93226628146634127</v>
      </c>
      <c r="E2130">
        <f>EXP(Table2[[#This Row],[Ln-nm]])</f>
        <v>644.72031031788833</v>
      </c>
      <c r="G2130" s="2">
        <v>24.996036</v>
      </c>
      <c r="H2130" s="4">
        <v>39.536530999999997</v>
      </c>
      <c r="I2130" s="8">
        <f>(K$1 + (Table3[[#This Row],[LogL]]-F$1)/(F$2-F$1)*(K$2-K$1))</f>
        <v>9.384258320797823</v>
      </c>
      <c r="J2130" s="9">
        <f>(Table3[[#This Row],[Emission]]-G$1)/(G$2-G$1)</f>
        <v>0.97463455881057215</v>
      </c>
      <c r="K2130">
        <f>EXP(Table3[[#This Row],[Ln-nm]])</f>
        <v>11899.579243647266</v>
      </c>
    </row>
    <row r="2131" spans="1:11" x14ac:dyDescent="0.3">
      <c r="A2131">
        <v>10.068861</v>
      </c>
      <c r="B2131">
        <v>39.476227999999999</v>
      </c>
      <c r="C2131">
        <f>(K$1 + (Table2[[#This Row],[LogL]]-F$1)/(F$2-F$1)*(K$2-K$1))</f>
        <v>6.4688474541520957</v>
      </c>
      <c r="D2131">
        <f>(Table2[[#This Row],[Immission]]-G$1)/(G$2-G$1)</f>
        <v>0.93214297038772265</v>
      </c>
      <c r="E2131">
        <f>EXP(Table2[[#This Row],[Ln-nm]])</f>
        <v>644.74020592900524</v>
      </c>
      <c r="G2131" s="1">
        <v>24.996272999999999</v>
      </c>
      <c r="H2131" s="3">
        <v>39.537143999999998</v>
      </c>
      <c r="I2131" s="6">
        <f>(K$1 + (Table3[[#This Row],[LogL]]-F$1)/(F$2-F$1)*(K$2-K$1))</f>
        <v>9.3843046090188302</v>
      </c>
      <c r="J2131" s="7">
        <f>(Table3[[#This Row],[Emission]]-G$1)/(G$2-G$1)</f>
        <v>0.97506649990310912</v>
      </c>
      <c r="K2131">
        <f>EXP(Table3[[#This Row],[Ln-nm]])</f>
        <v>11900.130066749402</v>
      </c>
    </row>
    <row r="2132" spans="1:11" x14ac:dyDescent="0.3">
      <c r="A2132">
        <v>10.069023</v>
      </c>
      <c r="B2132">
        <v>39.476053999999998</v>
      </c>
      <c r="C2132">
        <f>(K$1 + (Table2[[#This Row],[LogL]]-F$1)/(F$2-F$1)*(K$2-K$1))</f>
        <v>6.4688790942018972</v>
      </c>
      <c r="D2132">
        <f>(Table2[[#This Row],[Immission]]-G$1)/(G$2-G$1)</f>
        <v>0.93202036394383703</v>
      </c>
      <c r="E2132">
        <f>EXP(Table2[[#This Row],[Ln-nm]])</f>
        <v>644.76060586395567</v>
      </c>
      <c r="G2132" s="2">
        <v>24.996514000000001</v>
      </c>
      <c r="H2132" s="4">
        <v>39.537750000000003</v>
      </c>
      <c r="I2132" s="8">
        <f>(K$1 + (Table3[[#This Row],[LogL]]-F$1)/(F$2-F$1)*(K$2-K$1))</f>
        <v>9.3843516784756336</v>
      </c>
      <c r="J2132" s="9">
        <f>(Table3[[#This Row],[Emission]]-G$1)/(G$2-G$1)</f>
        <v>0.97549350855250394</v>
      </c>
      <c r="K2132">
        <f>EXP(Table3[[#This Row],[Ln-nm]])</f>
        <v>11900.690212590309</v>
      </c>
    </row>
    <row r="2133" spans="1:11" x14ac:dyDescent="0.3">
      <c r="A2133">
        <v>10.069186999999999</v>
      </c>
      <c r="B2133">
        <v>39.475883000000003</v>
      </c>
      <c r="C2133">
        <f>(K$1 + (Table2[[#This Row],[LogL]]-F$1)/(F$2-F$1)*(K$2-K$1))</f>
        <v>6.4689111248695967</v>
      </c>
      <c r="D2133">
        <f>(Table2[[#This Row],[Immission]]-G$1)/(G$2-G$1)</f>
        <v>0.9318998714041612</v>
      </c>
      <c r="E2133">
        <f>EXP(Table2[[#This Row],[Ln-nm]])</f>
        <v>644.78125830742192</v>
      </c>
      <c r="G2133" s="1">
        <v>24.996760999999999</v>
      </c>
      <c r="H2133" s="3">
        <v>39.538350000000001</v>
      </c>
      <c r="I2133" s="6">
        <f>(K$1 + (Table3[[#This Row],[LogL]]-F$1)/(F$2-F$1)*(K$2-K$1))</f>
        <v>9.3843999197861336</v>
      </c>
      <c r="J2133" s="7">
        <f>(Table3[[#This Row],[Emission]]-G$1)/(G$2-G$1)</f>
        <v>0.97591628939348452</v>
      </c>
      <c r="K2133">
        <f>EXP(Table3[[#This Row],[Ln-nm]])</f>
        <v>11901.264331330029</v>
      </c>
    </row>
    <row r="2134" spans="1:11" x14ac:dyDescent="0.3">
      <c r="A2134">
        <v>10.069354000000001</v>
      </c>
      <c r="B2134">
        <v>39.475712999999999</v>
      </c>
      <c r="C2134">
        <f>(K$1 + (Table2[[#This Row],[LogL]]-F$1)/(F$2-F$1)*(K$2-K$1))</f>
        <v>6.4689437414641455</v>
      </c>
      <c r="D2134">
        <f>(Table2[[#This Row],[Immission]]-G$1)/(G$2-G$1)</f>
        <v>0.93178008349921337</v>
      </c>
      <c r="E2134">
        <f>EXP(Table2[[#This Row],[Ln-nm]])</f>
        <v>644.80228921927323</v>
      </c>
      <c r="G2134" s="2">
        <v>24.997012999999999</v>
      </c>
      <c r="H2134" s="4">
        <v>39.538943000000003</v>
      </c>
      <c r="I2134" s="8">
        <f>(K$1 + (Table3[[#This Row],[LogL]]-F$1)/(F$2-F$1)*(K$2-K$1))</f>
        <v>9.3844491376413792</v>
      </c>
      <c r="J2134" s="9">
        <f>(Table3[[#This Row],[Emission]]-G$1)/(G$2-G$1)</f>
        <v>0.97633413779132272</v>
      </c>
      <c r="K2134">
        <f>EXP(Table3[[#This Row],[Ln-nm]])</f>
        <v>11901.85010045016</v>
      </c>
    </row>
    <row r="2135" spans="1:11" x14ac:dyDescent="0.3">
      <c r="A2135">
        <v>10.069523</v>
      </c>
      <c r="B2135">
        <v>39.475543999999999</v>
      </c>
      <c r="C2135">
        <f>(K$1 + (Table2[[#This Row],[LogL]]-F$1)/(F$2-F$1)*(K$2-K$1))</f>
        <v>6.4689767486765932</v>
      </c>
      <c r="D2135">
        <f>(Table2[[#This Row],[Immission]]-G$1)/(G$2-G$1)</f>
        <v>0.93166100022900389</v>
      </c>
      <c r="E2135">
        <f>EXP(Table2[[#This Row],[Ln-nm]])</f>
        <v>644.8235726966725</v>
      </c>
      <c r="G2135" s="1">
        <v>24.99727</v>
      </c>
      <c r="H2135" s="3">
        <v>39.539529999999999</v>
      </c>
      <c r="I2135" s="6">
        <f>(K$1 + (Table3[[#This Row],[LogL]]-F$1)/(F$2-F$1)*(K$2-K$1))</f>
        <v>9.3844993320413757</v>
      </c>
      <c r="J2135" s="7">
        <f>(Table3[[#This Row],[Emission]]-G$1)/(G$2-G$1)</f>
        <v>0.97674775838074679</v>
      </c>
      <c r="K2135">
        <f>EXP(Table3[[#This Row],[Ln-nm]])</f>
        <v>11902.447521668273</v>
      </c>
    </row>
    <row r="2136" spans="1:11" x14ac:dyDescent="0.3">
      <c r="A2136">
        <v>10.069694999999999</v>
      </c>
      <c r="B2136">
        <v>39.475377999999999</v>
      </c>
      <c r="C2136">
        <f>(K$1 + (Table2[[#This Row],[LogL]]-F$1)/(F$2-F$1)*(K$2-K$1))</f>
        <v>6.4690103418158884</v>
      </c>
      <c r="D2136">
        <f>(Table2[[#This Row],[Immission]]-G$1)/(G$2-G$1)</f>
        <v>0.93154403086299886</v>
      </c>
      <c r="E2136">
        <f>EXP(Table2[[#This Row],[Ln-nm]])</f>
        <v>644.84523470861632</v>
      </c>
      <c r="G2136" s="2">
        <v>24.997533000000001</v>
      </c>
      <c r="H2136" s="4">
        <v>39.540107999999996</v>
      </c>
      <c r="I2136" s="8">
        <f>(K$1 + (Table3[[#This Row],[LogL]]-F$1)/(F$2-F$1)*(K$2-K$1))</f>
        <v>9.3845506982950653</v>
      </c>
      <c r="J2136" s="9">
        <f>(Table3[[#This Row],[Emission]]-G$1)/(G$2-G$1)</f>
        <v>0.97715503725755715</v>
      </c>
      <c r="K2136">
        <f>EXP(Table3[[#This Row],[Ln-nm]])</f>
        <v>11903.058921509722</v>
      </c>
    </row>
    <row r="2137" spans="1:11" x14ac:dyDescent="0.3">
      <c r="A2137">
        <v>10.06987</v>
      </c>
      <c r="B2137">
        <v>39.475212999999997</v>
      </c>
      <c r="C2137">
        <f>(K$1 + (Table2[[#This Row],[LogL]]-F$1)/(F$2-F$1)*(K$2-K$1))</f>
        <v>6.469044520882032</v>
      </c>
      <c r="D2137">
        <f>(Table2[[#This Row],[Immission]]-G$1)/(G$2-G$1)</f>
        <v>0.93142776613172706</v>
      </c>
      <c r="E2137">
        <f>EXP(Table2[[#This Row],[Ln-nm]])</f>
        <v>644.86727529320694</v>
      </c>
      <c r="G2137" s="1">
        <v>24.997800999999999</v>
      </c>
      <c r="H2137" s="3">
        <v>39.540680000000002</v>
      </c>
      <c r="I2137" s="6">
        <f>(K$1 + (Table3[[#This Row],[LogL]]-F$1)/(F$2-F$1)*(K$2-K$1))</f>
        <v>9.3846030410935022</v>
      </c>
      <c r="J2137" s="7">
        <f>(Table3[[#This Row],[Emission]]-G$1)/(G$2-G$1)</f>
        <v>0.97755808832596325</v>
      </c>
      <c r="K2137">
        <f>EXP(Table3[[#This Row],[Ln-nm]])</f>
        <v>11903.681977229733</v>
      </c>
    </row>
    <row r="2138" spans="1:11" x14ac:dyDescent="0.3">
      <c r="A2138">
        <v>10.070048</v>
      </c>
      <c r="B2138">
        <v>39.475050000000003</v>
      </c>
      <c r="C2138">
        <f>(K$1 + (Table2[[#This Row],[LogL]]-F$1)/(F$2-F$1)*(K$2-K$1))</f>
        <v>6.4690792858750239</v>
      </c>
      <c r="D2138">
        <f>(Table2[[#This Row],[Immission]]-G$1)/(G$2-G$1)</f>
        <v>0.93131291066993172</v>
      </c>
      <c r="E2138">
        <f>EXP(Table2[[#This Row],[Ln-nm]])</f>
        <v>644.88969448921262</v>
      </c>
      <c r="G2138" s="2">
        <v>24.998076000000001</v>
      </c>
      <c r="H2138" s="4">
        <v>39.541243000000001</v>
      </c>
      <c r="I2138" s="8">
        <f>(K$1 + (Table3[[#This Row],[LogL]]-F$1)/(F$2-F$1)*(K$2-K$1))</f>
        <v>9.3846567510545853</v>
      </c>
      <c r="J2138" s="9">
        <f>(Table3[[#This Row],[Emission]]-G$1)/(G$2-G$1)</f>
        <v>0.97795479768175075</v>
      </c>
      <c r="K2138">
        <f>EXP(Table3[[#This Row],[Ln-nm]])</f>
        <v>11904.321340695415</v>
      </c>
    </row>
    <row r="2139" spans="1:11" x14ac:dyDescent="0.3">
      <c r="A2139">
        <v>10.070228</v>
      </c>
      <c r="B2139">
        <v>39.474888</v>
      </c>
      <c r="C2139">
        <f>(K$1 + (Table2[[#This Row],[LogL]]-F$1)/(F$2-F$1)*(K$2-K$1))</f>
        <v>6.4691144414859147</v>
      </c>
      <c r="D2139">
        <f>(Table2[[#This Row],[Immission]]-G$1)/(G$2-G$1)</f>
        <v>0.93119875984286449</v>
      </c>
      <c r="E2139">
        <f>EXP(Table2[[#This Row],[Ln-nm]])</f>
        <v>644.91236637889926</v>
      </c>
      <c r="G2139" s="1">
        <v>24.998286</v>
      </c>
      <c r="H2139" s="3">
        <v>39.54166</v>
      </c>
      <c r="I2139" s="6">
        <f>(K$1 + (Table3[[#This Row],[LogL]]-F$1)/(F$2-F$1)*(K$2-K$1))</f>
        <v>9.3846977659339572</v>
      </c>
      <c r="J2139" s="7">
        <f>(Table3[[#This Row],[Emission]]-G$1)/(G$2-G$1)</f>
        <v>0.978248630366232</v>
      </c>
      <c r="K2139">
        <f>EXP(Table3[[#This Row],[Ln-nm]])</f>
        <v>11904.809605012191</v>
      </c>
    </row>
    <row r="2140" spans="1:11" x14ac:dyDescent="0.3">
      <c r="A2140">
        <v>10.070411</v>
      </c>
      <c r="B2140">
        <v>39.474729000000004</v>
      </c>
      <c r="C2140">
        <f>(K$1 + (Table2[[#This Row],[LogL]]-F$1)/(F$2-F$1)*(K$2-K$1))</f>
        <v>6.4691501830236531</v>
      </c>
      <c r="D2140">
        <f>(Table2[[#This Row],[Immission]]-G$1)/(G$2-G$1)</f>
        <v>0.93108672292000683</v>
      </c>
      <c r="E2140">
        <f>EXP(Table2[[#This Row],[Ln-nm]])</f>
        <v>644.93541695050908</v>
      </c>
      <c r="G2140" s="2">
        <v>24.998428000000001</v>
      </c>
      <c r="H2140" s="4">
        <v>39.541935000000002</v>
      </c>
      <c r="I2140" s="8">
        <f>(K$1 + (Table3[[#This Row],[LogL]]-F$1)/(F$2-F$1)*(K$2-K$1))</f>
        <v>9.3847254998047696</v>
      </c>
      <c r="J2140" s="9">
        <f>(Table3[[#This Row],[Emission]]-G$1)/(G$2-G$1)</f>
        <v>0.97844240491834999</v>
      </c>
      <c r="K2140">
        <f>EXP(Table3[[#This Row],[Ln-nm]])</f>
        <v>11905.139776042261</v>
      </c>
    </row>
    <row r="2141" spans="1:11" x14ac:dyDescent="0.3">
      <c r="A2141">
        <v>10.070596999999999</v>
      </c>
      <c r="B2141">
        <v>39.474570999999997</v>
      </c>
      <c r="C2141">
        <f>(K$1 + (Table2[[#This Row],[LogL]]-F$1)/(F$2-F$1)*(K$2-K$1))</f>
        <v>6.4691865104882407</v>
      </c>
      <c r="D2141">
        <f>(Table2[[#This Row],[Immission]]-G$1)/(G$2-G$1)</f>
        <v>0.9309753906318774</v>
      </c>
      <c r="E2141">
        <f>EXP(Table2[[#This Row],[Ln-nm]])</f>
        <v>644.95884624459052</v>
      </c>
      <c r="G2141" s="1">
        <v>24.998570999999998</v>
      </c>
      <c r="H2141" s="3">
        <v>39.542208000000002</v>
      </c>
      <c r="I2141" s="6">
        <f>(K$1 + (Table3[[#This Row],[LogL]]-F$1)/(F$2-F$1)*(K$2-K$1))</f>
        <v>9.3847534289845349</v>
      </c>
      <c r="J2141" s="7">
        <f>(Table3[[#This Row],[Emission]]-G$1)/(G$2-G$1)</f>
        <v>0.97863477020099665</v>
      </c>
      <c r="K2141">
        <f>EXP(Table3[[#This Row],[Ln-nm]])</f>
        <v>11905.472281474478</v>
      </c>
    </row>
    <row r="2142" spans="1:11" x14ac:dyDescent="0.3">
      <c r="A2142">
        <v>10.070785000000001</v>
      </c>
      <c r="B2142">
        <v>39.474414000000003</v>
      </c>
      <c r="C2142">
        <f>(K$1 + (Table2[[#This Row],[LogL]]-F$1)/(F$2-F$1)*(K$2-K$1))</f>
        <v>6.4692232285707263</v>
      </c>
      <c r="D2142">
        <f>(Table2[[#This Row],[Immission]]-G$1)/(G$2-G$1)</f>
        <v>0.93086476297849119</v>
      </c>
      <c r="E2142">
        <f>EXP(Table2[[#This Row],[Ln-nm]])</f>
        <v>644.98252833148456</v>
      </c>
      <c r="G2142" s="2">
        <v>24.998716999999999</v>
      </c>
      <c r="H2142" s="4">
        <v>39.542479999999998</v>
      </c>
      <c r="I2142" s="8">
        <f>(K$1 + (Table3[[#This Row],[LogL]]-F$1)/(F$2-F$1)*(K$2-K$1))</f>
        <v>9.3847819440911451</v>
      </c>
      <c r="J2142" s="9">
        <f>(Table3[[#This Row],[Emission]]-G$1)/(G$2-G$1)</f>
        <v>0.97882643084890497</v>
      </c>
      <c r="K2142">
        <f>EXP(Table3[[#This Row],[Ln-nm]])</f>
        <v>11905.811772126111</v>
      </c>
    </row>
    <row r="2143" spans="1:11" x14ac:dyDescent="0.3">
      <c r="A2143">
        <v>10.070976</v>
      </c>
      <c r="B2143">
        <v>39.474260000000001</v>
      </c>
      <c r="C2143">
        <f>(K$1 + (Table2[[#This Row],[LogL]]-F$1)/(F$2-F$1)*(K$2-K$1))</f>
        <v>6.4692605325800603</v>
      </c>
      <c r="D2143">
        <f>(Table2[[#This Row],[Immission]]-G$1)/(G$2-G$1)</f>
        <v>0.93075624922930456</v>
      </c>
      <c r="E2143">
        <f>EXP(Table2[[#This Row],[Ln-nm]])</f>
        <v>645.00658921452259</v>
      </c>
      <c r="G2143" s="1">
        <v>24.998864000000001</v>
      </c>
      <c r="H2143" s="3">
        <v>39.542748000000003</v>
      </c>
      <c r="I2143" s="6">
        <f>(K$1 + (Table3[[#This Row],[LogL]]-F$1)/(F$2-F$1)*(K$2-K$1))</f>
        <v>9.3848106545067047</v>
      </c>
      <c r="J2143" s="7">
        <f>(Table3[[#This Row],[Emission]]-G$1)/(G$2-G$1)</f>
        <v>0.9790152729578806</v>
      </c>
      <c r="K2143">
        <f>EXP(Table3[[#This Row],[Ln-nm]])</f>
        <v>11906.153597836619</v>
      </c>
    </row>
    <row r="2144" spans="1:11" x14ac:dyDescent="0.3">
      <c r="A2144">
        <v>10.071168999999999</v>
      </c>
      <c r="B2144">
        <v>39.474106999999997</v>
      </c>
      <c r="C2144">
        <f>(K$1 + (Table2[[#This Row],[LogL]]-F$1)/(F$2-F$1)*(K$2-K$1))</f>
        <v>6.4692982272072923</v>
      </c>
      <c r="D2144">
        <f>(Table2[[#This Row],[Immission]]-G$1)/(G$2-G$1)</f>
        <v>0.93064844011485104</v>
      </c>
      <c r="E2144">
        <f>EXP(Table2[[#This Row],[Ln-nm]])</f>
        <v>645.03090295571099</v>
      </c>
      <c r="G2144" s="2">
        <v>24.999012</v>
      </c>
      <c r="H2144" s="4">
        <v>39.543014999999997</v>
      </c>
      <c r="I2144" s="8">
        <f>(K$1 + (Table3[[#This Row],[LogL]]-F$1)/(F$2-F$1)*(K$2-K$1))</f>
        <v>9.3848395602312173</v>
      </c>
      <c r="J2144" s="9">
        <f>(Table3[[#This Row],[Emission]]-G$1)/(G$2-G$1)</f>
        <v>0.97920341043211301</v>
      </c>
      <c r="K2144">
        <f>EXP(Table3[[#This Row],[Ln-nm]])</f>
        <v>11906.49775880661</v>
      </c>
    </row>
    <row r="2145" spans="1:11" x14ac:dyDescent="0.3">
      <c r="A2145">
        <v>10.071365999999999</v>
      </c>
      <c r="B2145">
        <v>39.473954999999997</v>
      </c>
      <c r="C2145">
        <f>(K$1 + (Table2[[#This Row],[LogL]]-F$1)/(F$2-F$1)*(K$2-K$1))</f>
        <v>6.469336703070323</v>
      </c>
      <c r="D2145">
        <f>(Table2[[#This Row],[Immission]]-G$1)/(G$2-G$1)</f>
        <v>0.93054133563513575</v>
      </c>
      <c r="E2145">
        <f>EXP(Table2[[#This Row],[Ln-nm]])</f>
        <v>645.05572155383913</v>
      </c>
      <c r="G2145" s="1">
        <v>24.999162999999999</v>
      </c>
      <c r="H2145" s="3">
        <v>39.543278999999998</v>
      </c>
      <c r="I2145" s="6">
        <f>(K$1 + (Table3[[#This Row],[LogL]]-F$1)/(F$2-F$1)*(K$2-K$1))</f>
        <v>9.3848690518825748</v>
      </c>
      <c r="J2145" s="7">
        <f>(Table3[[#This Row],[Emission]]-G$1)/(G$2-G$1)</f>
        <v>0.97938943400214584</v>
      </c>
      <c r="K2145">
        <f>EXP(Table3[[#This Row],[Ln-nm]])</f>
        <v>11906.848906265335</v>
      </c>
    </row>
    <row r="2146" spans="1:11" x14ac:dyDescent="0.3">
      <c r="A2146">
        <v>10.071564</v>
      </c>
      <c r="B2146">
        <v>39.473804999999999</v>
      </c>
      <c r="C2146">
        <f>(K$1 + (Table2[[#This Row],[LogL]]-F$1)/(F$2-F$1)*(K$2-K$1))</f>
        <v>6.4693753742423024</v>
      </c>
      <c r="D2146">
        <f>(Table2[[#This Row],[Immission]]-G$1)/(G$2-G$1)</f>
        <v>0.93043564042489191</v>
      </c>
      <c r="E2146">
        <f>EXP(Table2[[#This Row],[Ln-nm]])</f>
        <v>645.08066709691718</v>
      </c>
      <c r="G2146" s="2">
        <v>24.999314999999999</v>
      </c>
      <c r="H2146" s="4">
        <v>39.543540999999998</v>
      </c>
      <c r="I2146" s="8">
        <f>(K$1 + (Table3[[#This Row],[LogL]]-F$1)/(F$2-F$1)*(K$2-K$1))</f>
        <v>9.3848987388428817</v>
      </c>
      <c r="J2146" s="9">
        <f>(Table3[[#This Row],[Emission]]-G$1)/(G$2-G$1)</f>
        <v>0.97957404830270733</v>
      </c>
      <c r="K2146">
        <f>EXP(Table3[[#This Row],[Ln-nm]])</f>
        <v>11907.202389663094</v>
      </c>
    </row>
    <row r="2147" spans="1:11" x14ac:dyDescent="0.3">
      <c r="A2147">
        <v>10.071766</v>
      </c>
      <c r="B2147">
        <v>39.473657000000003</v>
      </c>
      <c r="C2147">
        <f>(K$1 + (Table2[[#This Row],[LogL]]-F$1)/(F$2-F$1)*(K$2-K$1))</f>
        <v>6.4694148266500804</v>
      </c>
      <c r="D2147">
        <f>(Table2[[#This Row],[Immission]]-G$1)/(G$2-G$1)</f>
        <v>0.93033135448411941</v>
      </c>
      <c r="E2147">
        <f>EXP(Table2[[#This Row],[Ln-nm]])</f>
        <v>645.1061175844834</v>
      </c>
      <c r="G2147" s="1">
        <v>24.999469000000001</v>
      </c>
      <c r="H2147" s="3">
        <v>39.543801000000002</v>
      </c>
      <c r="I2147" s="6">
        <f>(K$1 + (Table3[[#This Row],[LogL]]-F$1)/(F$2-F$1)*(K$2-K$1))</f>
        <v>9.3849288164210876</v>
      </c>
      <c r="J2147" s="7">
        <f>(Table3[[#This Row],[Emission]]-G$1)/(G$2-G$1)</f>
        <v>0.97975725333380248</v>
      </c>
      <c r="K2147">
        <f>EXP(Table3[[#This Row],[Ln-nm]])</f>
        <v>11907.560534860226</v>
      </c>
    </row>
    <row r="2148" spans="1:11" x14ac:dyDescent="0.3">
      <c r="A2148">
        <v>10.07197</v>
      </c>
      <c r="B2148">
        <v>39.473511000000002</v>
      </c>
      <c r="C2148">
        <f>(K$1 + (Table2[[#This Row],[LogL]]-F$1)/(F$2-F$1)*(K$2-K$1))</f>
        <v>6.4694546696757556</v>
      </c>
      <c r="D2148">
        <f>(Table2[[#This Row],[Immission]]-G$1)/(G$2-G$1)</f>
        <v>0.93022847781281326</v>
      </c>
      <c r="E2148">
        <f>EXP(Table2[[#This Row],[Ln-nm]])</f>
        <v>645.13182107613864</v>
      </c>
      <c r="G2148" s="2">
        <v>24.999625000000002</v>
      </c>
      <c r="H2148" s="4">
        <v>39.544058</v>
      </c>
      <c r="I2148" s="8">
        <f>(K$1 + (Table3[[#This Row],[LogL]]-F$1)/(F$2-F$1)*(K$2-K$1))</f>
        <v>9.3849592846171941</v>
      </c>
      <c r="J2148" s="9">
        <f>(Table3[[#This Row],[Emission]]-G$1)/(G$2-G$1)</f>
        <v>0.97993834446068795</v>
      </c>
      <c r="K2148">
        <f>EXP(Table3[[#This Row],[Ln-nm]])</f>
        <v>11907.923342276768</v>
      </c>
    </row>
    <row r="2149" spans="1:11" x14ac:dyDescent="0.3">
      <c r="A2149">
        <v>10.072176000000001</v>
      </c>
      <c r="B2149">
        <v>39.473365999999999</v>
      </c>
      <c r="C2149">
        <f>(K$1 + (Table2[[#This Row],[LogL]]-F$1)/(F$2-F$1)*(K$2-K$1))</f>
        <v>6.4694949033193314</v>
      </c>
      <c r="D2149">
        <f>(Table2[[#This Row],[Immission]]-G$1)/(G$2-G$1)</f>
        <v>0.93012630577624034</v>
      </c>
      <c r="E2149">
        <f>EXP(Table2[[#This Row],[Ln-nm]])</f>
        <v>645.15777760204651</v>
      </c>
      <c r="G2149" s="1">
        <v>24.999783000000001</v>
      </c>
      <c r="H2149" s="3">
        <v>39.544313000000002</v>
      </c>
      <c r="I2149" s="6">
        <f>(K$1 + (Table3[[#This Row],[LogL]]-F$1)/(F$2-F$1)*(K$2-K$1))</f>
        <v>9.3849901434311995</v>
      </c>
      <c r="J2149" s="7">
        <f>(Table3[[#This Row],[Emission]]-G$1)/(G$2-G$1)</f>
        <v>0.98011802631810707</v>
      </c>
      <c r="K2149">
        <f>EXP(Table3[[#This Row],[Ln-nm]])</f>
        <v>11908.290812338193</v>
      </c>
    </row>
    <row r="2150" spans="1:11" x14ac:dyDescent="0.3">
      <c r="A2150">
        <v>10.072385000000001</v>
      </c>
      <c r="B2150">
        <v>39.473222999999997</v>
      </c>
      <c r="C2150">
        <f>(K$1 + (Table2[[#This Row],[LogL]]-F$1)/(F$2-F$1)*(K$2-K$1))</f>
        <v>6.4695357228897539</v>
      </c>
      <c r="D2150">
        <f>(Table2[[#This Row],[Immission]]-G$1)/(G$2-G$1)</f>
        <v>0.93002554300913876</v>
      </c>
      <c r="E2150">
        <f>EXP(Table2[[#This Row],[Ln-nm]])</f>
        <v>645.18411320288328</v>
      </c>
      <c r="G2150" s="2">
        <v>24.999942000000001</v>
      </c>
      <c r="H2150" s="4">
        <v>39.544564999999999</v>
      </c>
      <c r="I2150" s="8">
        <f>(K$1 + (Table3[[#This Row],[LogL]]-F$1)/(F$2-F$1)*(K$2-K$1))</f>
        <v>9.3850211975541509</v>
      </c>
      <c r="J2150" s="9">
        <f>(Table3[[#This Row],[Emission]]-G$1)/(G$2-G$1)</f>
        <v>0.98029559427131663</v>
      </c>
      <c r="K2150">
        <f>EXP(Table3[[#This Row],[Ln-nm]])</f>
        <v>11908.660619607212</v>
      </c>
    </row>
    <row r="2151" spans="1:11" x14ac:dyDescent="0.3">
      <c r="A2151">
        <v>10.072597</v>
      </c>
      <c r="B2151">
        <v>39.473081000000001</v>
      </c>
      <c r="C2151">
        <f>(K$1 + (Table2[[#This Row],[LogL]]-F$1)/(F$2-F$1)*(K$2-K$1))</f>
        <v>6.4695771283870247</v>
      </c>
      <c r="D2151">
        <f>(Table2[[#This Row],[Immission]]-G$1)/(G$2-G$1)</f>
        <v>0.9299254848767754</v>
      </c>
      <c r="E2151">
        <f>EXP(Table2[[#This Row],[Ln-nm]])</f>
        <v>645.21082792498601</v>
      </c>
      <c r="G2151" s="1">
        <v>25.000104</v>
      </c>
      <c r="H2151" s="3">
        <v>39.544815</v>
      </c>
      <c r="I2151" s="6">
        <f>(K$1 + (Table3[[#This Row],[LogL]]-F$1)/(F$2-F$1)*(K$2-K$1))</f>
        <v>9.3850528376039541</v>
      </c>
      <c r="J2151" s="7">
        <f>(Table3[[#This Row],[Emission]]-G$1)/(G$2-G$1)</f>
        <v>0.98047175295505973</v>
      </c>
      <c r="K2151">
        <f>EXP(Table3[[#This Row],[Ln-nm]])</f>
        <v>11909.037416183206</v>
      </c>
    </row>
    <row r="2152" spans="1:11" x14ac:dyDescent="0.3">
      <c r="A2152">
        <v>10.072811</v>
      </c>
      <c r="B2152">
        <v>39.472942000000003</v>
      </c>
      <c r="C2152">
        <f>(K$1 + (Table2[[#This Row],[LogL]]-F$1)/(F$2-F$1)*(K$2-K$1))</f>
        <v>6.4696189245021953</v>
      </c>
      <c r="D2152">
        <f>(Table2[[#This Row],[Immission]]-G$1)/(G$2-G$1)</f>
        <v>0.92982754064861661</v>
      </c>
      <c r="E2152">
        <f>EXP(Table2[[#This Row],[Ln-nm]])</f>
        <v>645.23779579463144</v>
      </c>
      <c r="G2152" s="2">
        <v>25.000267000000001</v>
      </c>
      <c r="H2152" s="4">
        <v>39.545062000000001</v>
      </c>
      <c r="I2152" s="8">
        <f>(K$1 + (Table3[[#This Row],[LogL]]-F$1)/(F$2-F$1)*(K$2-K$1))</f>
        <v>9.3850846729627033</v>
      </c>
      <c r="J2152" s="9">
        <f>(Table3[[#This Row],[Emission]]-G$1)/(G$2-G$1)</f>
        <v>0.98064579773459837</v>
      </c>
      <c r="K2152">
        <f>EXP(Table3[[#This Row],[Ln-nm]])</f>
        <v>11909.416550696616</v>
      </c>
    </row>
    <row r="2153" spans="1:11" x14ac:dyDescent="0.3">
      <c r="A2153">
        <v>10.073028000000001</v>
      </c>
      <c r="B2153">
        <v>39.472802999999999</v>
      </c>
      <c r="C2153">
        <f>(K$1 + (Table2[[#This Row],[LogL]]-F$1)/(F$2-F$1)*(K$2-K$1))</f>
        <v>6.4696613065442135</v>
      </c>
      <c r="D2153">
        <f>(Table2[[#This Row],[Immission]]-G$1)/(G$2-G$1)</f>
        <v>0.92972959642045283</v>
      </c>
      <c r="E2153">
        <f>EXP(Table2[[#This Row],[Ln-nm]])</f>
        <v>645.26514286951283</v>
      </c>
      <c r="G2153" s="1">
        <v>25.000432</v>
      </c>
      <c r="H2153" s="3">
        <v>39.545307000000001</v>
      </c>
      <c r="I2153" s="6">
        <f>(K$1 + (Table3[[#This Row],[LogL]]-F$1)/(F$2-F$1)*(K$2-K$1))</f>
        <v>9.3851168989393532</v>
      </c>
      <c r="J2153" s="7">
        <f>(Table3[[#This Row],[Emission]]-G$1)/(G$2-G$1)</f>
        <v>0.98081843324466556</v>
      </c>
      <c r="K2153">
        <f>EXP(Table3[[#This Row],[Ln-nm]])</f>
        <v>11909.800349460405</v>
      </c>
    </row>
    <row r="2154" spans="1:11" x14ac:dyDescent="0.3">
      <c r="A2154">
        <v>10.073247</v>
      </c>
      <c r="B2154">
        <v>39.472665999999997</v>
      </c>
      <c r="C2154">
        <f>(K$1 + (Table2[[#This Row],[LogL]]-F$1)/(F$2-F$1)*(K$2-K$1))</f>
        <v>6.4697040792041296</v>
      </c>
      <c r="D2154">
        <f>(Table2[[#This Row],[Immission]]-G$1)/(G$2-G$1)</f>
        <v>0.9296330614617605</v>
      </c>
      <c r="E2154">
        <f>EXP(Table2[[#This Row],[Ln-nm]])</f>
        <v>645.29274316628937</v>
      </c>
      <c r="G2154" s="2">
        <v>25.000599999999999</v>
      </c>
      <c r="H2154" s="4">
        <v>39.545549000000001</v>
      </c>
      <c r="I2154" s="8">
        <f>(K$1 + (Table3[[#This Row],[LogL]]-F$1)/(F$2-F$1)*(K$2-K$1))</f>
        <v>9.3851497108428514</v>
      </c>
      <c r="J2154" s="9">
        <f>(Table3[[#This Row],[Emission]]-G$1)/(G$2-G$1)</f>
        <v>0.98098895485052817</v>
      </c>
      <c r="K2154">
        <f>EXP(Table3[[#This Row],[Ln-nm]])</f>
        <v>11910.191139091396</v>
      </c>
    </row>
    <row r="2155" spans="1:11" x14ac:dyDescent="0.3">
      <c r="A2155">
        <v>10.073468999999999</v>
      </c>
      <c r="B2155">
        <v>39.472530999999996</v>
      </c>
      <c r="C2155">
        <f>(K$1 + (Table2[[#This Row],[LogL]]-F$1)/(F$2-F$1)*(K$2-K$1))</f>
        <v>6.469747437790895</v>
      </c>
      <c r="D2155">
        <f>(Table2[[#This Row],[Immission]]-G$1)/(G$2-G$1)</f>
        <v>0.92953793577253951</v>
      </c>
      <c r="E2155">
        <f>EXP(Table2[[#This Row],[Ln-nm]])</f>
        <v>645.32072275425639</v>
      </c>
      <c r="G2155" s="1">
        <v>25.000768999999998</v>
      </c>
      <c r="H2155" s="3">
        <v>39.545788999999999</v>
      </c>
      <c r="I2155" s="6">
        <f>(K$1 + (Table3[[#This Row],[LogL]]-F$1)/(F$2-F$1)*(K$2-K$1))</f>
        <v>9.3851827180552974</v>
      </c>
      <c r="J2155" s="7">
        <f>(Table3[[#This Row],[Emission]]-G$1)/(G$2-G$1)</f>
        <v>0.98115806718691934</v>
      </c>
      <c r="K2155">
        <f>EXP(Table3[[#This Row],[Ln-nm]])</f>
        <v>11910.584267788601</v>
      </c>
    </row>
    <row r="2156" spans="1:11" x14ac:dyDescent="0.3">
      <c r="A2156">
        <v>10.073693</v>
      </c>
      <c r="B2156">
        <v>39.472397999999998</v>
      </c>
      <c r="C2156">
        <f>(K$1 + (Table2[[#This Row],[LogL]]-F$1)/(F$2-F$1)*(K$2-K$1))</f>
        <v>6.4697911869955593</v>
      </c>
      <c r="D2156">
        <f>(Table2[[#This Row],[Immission]]-G$1)/(G$2-G$1)</f>
        <v>0.92944421935278987</v>
      </c>
      <c r="E2156">
        <f>EXP(Table2[[#This Row],[Ln-nm]])</f>
        <v>645.34895564020894</v>
      </c>
      <c r="G2156" s="2">
        <v>25.00094</v>
      </c>
      <c r="H2156" s="4">
        <v>39.546025</v>
      </c>
      <c r="I2156" s="8">
        <f>(K$1 + (Table3[[#This Row],[LogL]]-F$1)/(F$2-F$1)*(K$2-K$1))</f>
        <v>9.385216115885644</v>
      </c>
      <c r="J2156" s="9">
        <f>(Table3[[#This Row],[Emission]]-G$1)/(G$2-G$1)</f>
        <v>0.98132436098437281</v>
      </c>
      <c r="K2156">
        <f>EXP(Table3[[#This Row],[Ln-nm]])</f>
        <v>11910.982062104002</v>
      </c>
    </row>
    <row r="2157" spans="1:11" x14ac:dyDescent="0.3">
      <c r="A2157">
        <v>10.073919999999999</v>
      </c>
      <c r="B2157">
        <v>39.472265999999998</v>
      </c>
      <c r="C2157">
        <f>(K$1 + (Table2[[#This Row],[LogL]]-F$1)/(F$2-F$1)*(K$2-K$1))</f>
        <v>6.4698355221270711</v>
      </c>
      <c r="D2157">
        <f>(Table2[[#This Row],[Immission]]-G$1)/(G$2-G$1)</f>
        <v>0.92935120756777345</v>
      </c>
      <c r="E2157">
        <f>EXP(Table2[[#This Row],[Ln-nm]])</f>
        <v>645.37756790528783</v>
      </c>
      <c r="G2157" s="1">
        <v>25.001114000000001</v>
      </c>
      <c r="H2157" s="3">
        <v>39.546258999999999</v>
      </c>
      <c r="I2157" s="6">
        <f>(K$1 + (Table3[[#This Row],[LogL]]-F$1)/(F$2-F$1)*(K$2-K$1))</f>
        <v>9.385250099642839</v>
      </c>
      <c r="J2157" s="7">
        <f>(Table3[[#This Row],[Emission]]-G$1)/(G$2-G$1)</f>
        <v>0.98148924551235495</v>
      </c>
      <c r="K2157">
        <f>EXP(Table3[[#This Row],[Ln-nm]])</f>
        <v>11911.386848904403</v>
      </c>
    </row>
    <row r="2158" spans="1:11" x14ac:dyDescent="0.3">
      <c r="A2158">
        <v>10.074149</v>
      </c>
      <c r="B2158">
        <v>39.472135000000002</v>
      </c>
      <c r="C2158">
        <f>(K$1 + (Table2[[#This Row],[LogL]]-F$1)/(F$2-F$1)*(K$2-K$1))</f>
        <v>6.4698802478764819</v>
      </c>
      <c r="D2158">
        <f>(Table2[[#This Row],[Immission]]-G$1)/(G$2-G$1)</f>
        <v>0.92925890041749526</v>
      </c>
      <c r="E2158">
        <f>EXP(Table2[[#This Row],[Ln-nm]])</f>
        <v>645.40643354617919</v>
      </c>
      <c r="G2158" s="2">
        <v>25.001289</v>
      </c>
      <c r="H2158" s="4">
        <v>39.546491000000003</v>
      </c>
      <c r="I2158" s="8">
        <f>(K$1 + (Table3[[#This Row],[LogL]]-F$1)/(F$2-F$1)*(K$2-K$1))</f>
        <v>9.3852842787089834</v>
      </c>
      <c r="J2158" s="9">
        <f>(Table3[[#This Row],[Emission]]-G$1)/(G$2-G$1)</f>
        <v>0.98165272077087062</v>
      </c>
      <c r="K2158">
        <f>EXP(Table3[[#This Row],[Ln-nm]])</f>
        <v>11911.793975940955</v>
      </c>
    </row>
    <row r="2159" spans="1:11" x14ac:dyDescent="0.3">
      <c r="A2159">
        <v>10.074381000000001</v>
      </c>
      <c r="B2159">
        <v>39.472006</v>
      </c>
      <c r="C2159">
        <f>(K$1 + (Table2[[#This Row],[LogL]]-F$1)/(F$2-F$1)*(K$2-K$1))</f>
        <v>6.469925559552741</v>
      </c>
      <c r="D2159">
        <f>(Table2[[#This Row],[Immission]]-G$1)/(G$2-G$1)</f>
        <v>0.92916800253668341</v>
      </c>
      <c r="E2159">
        <f>EXP(Table2[[#This Row],[Ln-nm]])</f>
        <v>645.43567865611908</v>
      </c>
      <c r="G2159" s="1">
        <v>25.001467000000002</v>
      </c>
      <c r="H2159" s="3">
        <v>39.546719000000003</v>
      </c>
      <c r="I2159" s="6">
        <f>(K$1 + (Table3[[#This Row],[LogL]]-F$1)/(F$2-F$1)*(K$2-K$1))</f>
        <v>9.3853190437019745</v>
      </c>
      <c r="J2159" s="7">
        <f>(Table3[[#This Row],[Emission]]-G$1)/(G$2-G$1)</f>
        <v>0.98181337749044351</v>
      </c>
      <c r="K2159">
        <f>EXP(Table3[[#This Row],[Ln-nm]])</f>
        <v>11912.208096573448</v>
      </c>
    </row>
    <row r="2160" spans="1:11" x14ac:dyDescent="0.3">
      <c r="A2160">
        <v>10.074615</v>
      </c>
      <c r="B2160">
        <v>39.471879000000001</v>
      </c>
      <c r="C2160">
        <f>(K$1 + (Table2[[#This Row],[LogL]]-F$1)/(F$2-F$1)*(K$2-K$1))</f>
        <v>6.469971261846899</v>
      </c>
      <c r="D2160">
        <f>(Table2[[#This Row],[Immission]]-G$1)/(G$2-G$1)</f>
        <v>0.92907851392534291</v>
      </c>
      <c r="E2160">
        <f>EXP(Table2[[#This Row],[Ln-nm]])</f>
        <v>645.46517722143597</v>
      </c>
      <c r="G2160" s="2">
        <v>25.001646999999998</v>
      </c>
      <c r="H2160" s="4">
        <v>39.546945000000001</v>
      </c>
      <c r="I2160" s="8">
        <f>(K$1 + (Table3[[#This Row],[LogL]]-F$1)/(F$2-F$1)*(K$2-K$1))</f>
        <v>9.3853541993128644</v>
      </c>
      <c r="J2160" s="9">
        <f>(Table3[[#This Row],[Emission]]-G$1)/(G$2-G$1)</f>
        <v>0.98197262494054505</v>
      </c>
      <c r="K2160">
        <f>EXP(Table3[[#This Row],[Ln-nm]])</f>
        <v>11912.626884887468</v>
      </c>
    </row>
    <row r="2161" spans="1:11" x14ac:dyDescent="0.3">
      <c r="A2161">
        <v>10.074851000000001</v>
      </c>
      <c r="B2161">
        <v>39.471753</v>
      </c>
      <c r="C2161">
        <f>(K$1 + (Table2[[#This Row],[LogL]]-F$1)/(F$2-F$1)*(K$2-K$1))</f>
        <v>6.470017354758955</v>
      </c>
      <c r="D2161">
        <f>(Table2[[#This Row],[Immission]]-G$1)/(G$2-G$1)</f>
        <v>0.92898972994873563</v>
      </c>
      <c r="E2161">
        <f>EXP(Table2[[#This Row],[Ln-nm]])</f>
        <v>645.49492927675908</v>
      </c>
      <c r="G2161" s="1">
        <v>25.001829000000001</v>
      </c>
      <c r="H2161" s="3">
        <v>39.547167999999999</v>
      </c>
      <c r="I2161" s="6">
        <f>(K$1 + (Table3[[#This Row],[LogL]]-F$1)/(F$2-F$1)*(K$2-K$1))</f>
        <v>9.3853897455416551</v>
      </c>
      <c r="J2161" s="7">
        <f>(Table3[[#This Row],[Emission]]-G$1)/(G$2-G$1)</f>
        <v>0.98212975848644202</v>
      </c>
      <c r="K2161">
        <f>EXP(Table3[[#This Row],[Ln-nm]])</f>
        <v>11913.050341374312</v>
      </c>
    </row>
    <row r="2162" spans="1:11" x14ac:dyDescent="0.3">
      <c r="A2162">
        <v>10.075089999999999</v>
      </c>
      <c r="B2162">
        <v>39.471628000000003</v>
      </c>
      <c r="C2162">
        <f>(K$1 + (Table2[[#This Row],[LogL]]-F$1)/(F$2-F$1)*(K$2-K$1))</f>
        <v>6.4700640335978603</v>
      </c>
      <c r="D2162">
        <f>(Table2[[#This Row],[Immission]]-G$1)/(G$2-G$1)</f>
        <v>0.92890165060686658</v>
      </c>
      <c r="E2162">
        <f>EXP(Table2[[#This Row],[Ln-nm]])</f>
        <v>645.52506093382681</v>
      </c>
      <c r="G2162" s="2">
        <v>25.002013000000002</v>
      </c>
      <c r="H2162" s="4">
        <v>39.547387999999998</v>
      </c>
      <c r="I2162" s="8">
        <f>(K$1 + (Table3[[#This Row],[LogL]]-F$1)/(F$2-F$1)*(K$2-K$1))</f>
        <v>9.3854256823883411</v>
      </c>
      <c r="J2162" s="9">
        <f>(Table3[[#This Row],[Emission]]-G$1)/(G$2-G$1)</f>
        <v>0.98228477812813442</v>
      </c>
      <c r="K2162">
        <f>EXP(Table3[[#This Row],[Ln-nm]])</f>
        <v>11913.478466530682</v>
      </c>
    </row>
    <row r="2163" spans="1:11" x14ac:dyDescent="0.3">
      <c r="A2163">
        <v>10.075332</v>
      </c>
      <c r="B2163">
        <v>39.471505999999998</v>
      </c>
      <c r="C2163">
        <f>(K$1 + (Table2[[#This Row],[LogL]]-F$1)/(F$2-F$1)*(K$2-K$1))</f>
        <v>6.4701112983636131</v>
      </c>
      <c r="D2163">
        <f>(Table2[[#This Row],[Immission]]-G$1)/(G$2-G$1)</f>
        <v>0.9288156851691971</v>
      </c>
      <c r="E2163">
        <f>EXP(Table2[[#This Row],[Ln-nm]])</f>
        <v>645.55557224566883</v>
      </c>
      <c r="G2163" s="1">
        <v>25.002199999999998</v>
      </c>
      <c r="H2163" s="3">
        <v>39.547604999999997</v>
      </c>
      <c r="I2163" s="6">
        <f>(K$1 + (Table3[[#This Row],[LogL]]-F$1)/(F$2-F$1)*(K$2-K$1))</f>
        <v>9.385462205161879</v>
      </c>
      <c r="J2163" s="7">
        <f>(Table3[[#This Row],[Emission]]-G$1)/(G$2-G$1)</f>
        <v>0.98243768386562214</v>
      </c>
      <c r="K2163">
        <f>EXP(Table3[[#This Row],[Ln-nm]])</f>
        <v>11913.913587752631</v>
      </c>
    </row>
    <row r="2164" spans="1:11" x14ac:dyDescent="0.3">
      <c r="A2164">
        <v>10.075576</v>
      </c>
      <c r="B2164">
        <v>39.471384</v>
      </c>
      <c r="C2164">
        <f>(K$1 + (Table2[[#This Row],[LogL]]-F$1)/(F$2-F$1)*(K$2-K$1))</f>
        <v>6.4701589537472648</v>
      </c>
      <c r="D2164">
        <f>(Table2[[#This Row],[Immission]]-G$1)/(G$2-G$1)</f>
        <v>0.92872971973153251</v>
      </c>
      <c r="E2164">
        <f>EXP(Table2[[#This Row],[Ln-nm]])</f>
        <v>645.58633717718408</v>
      </c>
      <c r="G2164" s="2">
        <v>25.002388</v>
      </c>
      <c r="H2164" s="4">
        <v>39.547818999999997</v>
      </c>
      <c r="I2164" s="8">
        <f>(K$1 + (Table3[[#This Row],[LogL]]-F$1)/(F$2-F$1)*(K$2-K$1))</f>
        <v>9.3854989232443646</v>
      </c>
      <c r="J2164" s="9">
        <f>(Table3[[#This Row],[Emission]]-G$1)/(G$2-G$1)</f>
        <v>0.98258847569890539</v>
      </c>
      <c r="K2164">
        <f>EXP(Table3[[#This Row],[Ln-nm]])</f>
        <v>11914.351051845846</v>
      </c>
    </row>
    <row r="2165" spans="1:11" x14ac:dyDescent="0.3">
      <c r="A2165">
        <v>10.075822000000001</v>
      </c>
      <c r="B2165">
        <v>39.471265000000002</v>
      </c>
      <c r="C2165">
        <f>(K$1 + (Table2[[#This Row],[LogL]]-F$1)/(F$2-F$1)*(K$2-K$1))</f>
        <v>6.4702069997488154</v>
      </c>
      <c r="D2165">
        <f>(Table2[[#This Row],[Immission]]-G$1)/(G$2-G$1)</f>
        <v>0.9286458681980726</v>
      </c>
      <c r="E2165">
        <f>EXP(Table2[[#This Row],[Ln-nm]])</f>
        <v>645.61735576449473</v>
      </c>
      <c r="G2165" s="1">
        <v>25.002579000000001</v>
      </c>
      <c r="H2165" s="3">
        <v>39.548029999999997</v>
      </c>
      <c r="I2165" s="6">
        <f>(K$1 + (Table3[[#This Row],[LogL]]-F$1)/(F$2-F$1)*(K$2-K$1))</f>
        <v>9.3855362272536986</v>
      </c>
      <c r="J2165" s="7">
        <f>(Table3[[#This Row],[Emission]]-G$1)/(G$2-G$1)</f>
        <v>0.98273715362798397</v>
      </c>
      <c r="K2165">
        <f>EXP(Table3[[#This Row],[Ln-nm]])</f>
        <v>11914.795513198736</v>
      </c>
    </row>
    <row r="2166" spans="1:11" x14ac:dyDescent="0.3">
      <c r="A2166">
        <v>10.076071000000001</v>
      </c>
      <c r="B2166">
        <v>39.471145999999997</v>
      </c>
      <c r="C2166">
        <f>(K$1 + (Table2[[#This Row],[LogL]]-F$1)/(F$2-F$1)*(K$2-K$1))</f>
        <v>6.4702556316772144</v>
      </c>
      <c r="D2166">
        <f>(Table2[[#This Row],[Immission]]-G$1)/(G$2-G$1)</f>
        <v>0.92856201666460769</v>
      </c>
      <c r="E2166">
        <f>EXP(Table2[[#This Row],[Ln-nm]])</f>
        <v>645.6487541449892</v>
      </c>
      <c r="G2166" s="2">
        <v>25.002773000000001</v>
      </c>
      <c r="H2166" s="4">
        <v>39.548237</v>
      </c>
      <c r="I2166" s="8">
        <f>(K$1 + (Table3[[#This Row],[LogL]]-F$1)/(F$2-F$1)*(K$2-K$1))</f>
        <v>9.385574117189881</v>
      </c>
      <c r="J2166" s="9">
        <f>(Table3[[#This Row],[Emission]]-G$1)/(G$2-G$1)</f>
        <v>0.98288301301812486</v>
      </c>
      <c r="K2166">
        <f>EXP(Table3[[#This Row],[Ln-nm]])</f>
        <v>11915.246972593186</v>
      </c>
    </row>
    <row r="2167" spans="1:11" x14ac:dyDescent="0.3">
      <c r="A2167">
        <v>10.076321999999999</v>
      </c>
      <c r="B2167">
        <v>39.471029000000001</v>
      </c>
      <c r="C2167">
        <f>(K$1 + (Table2[[#This Row],[LogL]]-F$1)/(F$2-F$1)*(K$2-K$1))</f>
        <v>6.4703046542235114</v>
      </c>
      <c r="D2167">
        <f>(Table2[[#This Row],[Immission]]-G$1)/(G$2-G$1)</f>
        <v>0.92847957440061912</v>
      </c>
      <c r="E2167">
        <f>EXP(Table2[[#This Row],[Ln-nm]])</f>
        <v>645.68040626675827</v>
      </c>
      <c r="G2167" s="1">
        <v>25.002967999999999</v>
      </c>
      <c r="H2167" s="3">
        <v>39.548442000000001</v>
      </c>
      <c r="I2167" s="6">
        <f>(K$1 + (Table3[[#This Row],[LogL]]-F$1)/(F$2-F$1)*(K$2-K$1))</f>
        <v>9.3856122024350128</v>
      </c>
      <c r="J2167" s="7">
        <f>(Table3[[#This Row],[Emission]]-G$1)/(G$2-G$1)</f>
        <v>0.98302746313879441</v>
      </c>
      <c r="K2167">
        <f>EXP(Table3[[#This Row],[Ln-nm]])</f>
        <v>11915.700776336502</v>
      </c>
    </row>
    <row r="2168" spans="1:11" x14ac:dyDescent="0.3">
      <c r="A2168">
        <v>10.076575999999999</v>
      </c>
      <c r="B2168">
        <v>39.470914</v>
      </c>
      <c r="C2168">
        <f>(K$1 + (Table2[[#This Row],[LogL]]-F$1)/(F$2-F$1)*(K$2-K$1))</f>
        <v>6.4703542626966568</v>
      </c>
      <c r="D2168">
        <f>(Table2[[#This Row],[Immission]]-G$1)/(G$2-G$1)</f>
        <v>0.92839854140609701</v>
      </c>
      <c r="E2168">
        <f>EXP(Table2[[#This Row],[Ln-nm]])</f>
        <v>645.7124382803762</v>
      </c>
      <c r="G2168" s="2">
        <v>25.003166</v>
      </c>
      <c r="H2168" s="4">
        <v>39.548644000000003</v>
      </c>
      <c r="I2168" s="8">
        <f>(K$1 + (Table3[[#This Row],[LogL]]-F$1)/(F$2-F$1)*(K$2-K$1))</f>
        <v>9.3856508736069912</v>
      </c>
      <c r="J2168" s="9">
        <f>(Table3[[#This Row],[Emission]]-G$1)/(G$2-G$1)</f>
        <v>0.98316979935525928</v>
      </c>
      <c r="K2168">
        <f>EXP(Table3[[#This Row],[Ln-nm]])</f>
        <v>11916.161579360307</v>
      </c>
    </row>
    <row r="2169" spans="1:11" x14ac:dyDescent="0.3">
      <c r="A2169">
        <v>10.076832</v>
      </c>
      <c r="B2169">
        <v>39.470799999999997</v>
      </c>
      <c r="C2169">
        <f>(K$1 + (Table2[[#This Row],[LogL]]-F$1)/(F$2-F$1)*(K$2-K$1))</f>
        <v>6.4704042617877011</v>
      </c>
      <c r="D2169">
        <f>(Table2[[#This Row],[Immission]]-G$1)/(G$2-G$1)</f>
        <v>0.92831821304630802</v>
      </c>
      <c r="E2169">
        <f>EXP(Table2[[#This Row],[Ln-nm]])</f>
        <v>645.74472412249088</v>
      </c>
      <c r="G2169" s="1">
        <v>25.003367000000001</v>
      </c>
      <c r="H2169" s="3">
        <v>39.548842999999998</v>
      </c>
      <c r="I2169" s="6">
        <f>(K$1 + (Table3[[#This Row],[LogL]]-F$1)/(F$2-F$1)*(K$2-K$1))</f>
        <v>9.3856901307058198</v>
      </c>
      <c r="J2169" s="7">
        <f>(Table3[[#This Row],[Emission]]-G$1)/(G$2-G$1)</f>
        <v>0.98331002166751458</v>
      </c>
      <c r="K2169">
        <f>EXP(Table3[[#This Row],[Ln-nm]])</f>
        <v>11916.629382475321</v>
      </c>
    </row>
    <row r="2170" spans="1:11" x14ac:dyDescent="0.3">
      <c r="A2170">
        <v>10.07709</v>
      </c>
      <c r="B2170">
        <v>39.470688000000003</v>
      </c>
      <c r="C2170">
        <f>(K$1 + (Table2[[#This Row],[LogL]]-F$1)/(F$2-F$1)*(K$2-K$1))</f>
        <v>6.4704546514966452</v>
      </c>
      <c r="D2170">
        <f>(Table2[[#This Row],[Immission]]-G$1)/(G$2-G$1)</f>
        <v>0.92823929395599547</v>
      </c>
      <c r="E2170">
        <f>EXP(Table2[[#This Row],[Ln-nm]])</f>
        <v>645.77726383101788</v>
      </c>
      <c r="G2170" s="2">
        <v>25.00357</v>
      </c>
      <c r="H2170" s="4">
        <v>39.549038000000003</v>
      </c>
      <c r="I2170" s="8">
        <f>(K$1 + (Table3[[#This Row],[LogL]]-F$1)/(F$2-F$1)*(K$2-K$1))</f>
        <v>9.3857297784225473</v>
      </c>
      <c r="J2170" s="9">
        <f>(Table3[[#This Row],[Emission]]-G$1)/(G$2-G$1)</f>
        <v>0.98344742544083719</v>
      </c>
      <c r="K2170">
        <f>EXP(Table3[[#This Row],[Ln-nm]])</f>
        <v>11917.101858987669</v>
      </c>
    </row>
    <row r="2171" spans="1:11" x14ac:dyDescent="0.3">
      <c r="A2171">
        <v>10.077351</v>
      </c>
      <c r="B2171">
        <v>39.470576999999999</v>
      </c>
      <c r="C2171">
        <f>(K$1 + (Table2[[#This Row],[LogL]]-F$1)/(F$2-F$1)*(K$2-K$1))</f>
        <v>6.4705056271324359</v>
      </c>
      <c r="D2171">
        <f>(Table2[[#This Row],[Immission]]-G$1)/(G$2-G$1)</f>
        <v>0.92816107950041116</v>
      </c>
      <c r="E2171">
        <f>EXP(Table2[[#This Row],[Ln-nm]])</f>
        <v>645.81018357666619</v>
      </c>
      <c r="G2171" s="1">
        <v>25.003775000000001</v>
      </c>
      <c r="H2171" s="3">
        <v>39.549230000000001</v>
      </c>
      <c r="I2171" s="6">
        <f>(K$1 + (Table3[[#This Row],[LogL]]-F$1)/(F$2-F$1)*(K$2-K$1))</f>
        <v>9.3857698167571719</v>
      </c>
      <c r="J2171" s="7">
        <f>(Table3[[#This Row],[Emission]]-G$1)/(G$2-G$1)</f>
        <v>0.98358271530995012</v>
      </c>
      <c r="K2171">
        <f>EXP(Table3[[#This Row],[Ln-nm]])</f>
        <v>11917.579009451747</v>
      </c>
    </row>
    <row r="2172" spans="1:11" x14ac:dyDescent="0.3">
      <c r="A2172">
        <v>10.077614000000001</v>
      </c>
      <c r="B2172">
        <v>39.470466999999999</v>
      </c>
      <c r="C2172">
        <f>(K$1 + (Table2[[#This Row],[LogL]]-F$1)/(F$2-F$1)*(K$2-K$1))</f>
        <v>6.4705569933861264</v>
      </c>
      <c r="D2172">
        <f>(Table2[[#This Row],[Immission]]-G$1)/(G$2-G$1)</f>
        <v>0.92808356967956496</v>
      </c>
      <c r="E2172">
        <f>EXP(Table2[[#This Row],[Ln-nm]])</f>
        <v>645.84335727838879</v>
      </c>
      <c r="G2172" s="2">
        <v>25.003983000000002</v>
      </c>
      <c r="H2172" s="4">
        <v>39.549419</v>
      </c>
      <c r="I2172" s="8">
        <f>(K$1 + (Table3[[#This Row],[LogL]]-F$1)/(F$2-F$1)*(K$2-K$1))</f>
        <v>9.3858104410186449</v>
      </c>
      <c r="J2172" s="9">
        <f>(Table3[[#This Row],[Emission]]-G$1)/(G$2-G$1)</f>
        <v>0.98371589127485859</v>
      </c>
      <c r="K2172">
        <f>EXP(Table3[[#This Row],[Ln-nm]])</f>
        <v>11918.063162131657</v>
      </c>
    </row>
    <row r="2173" spans="1:11" x14ac:dyDescent="0.3">
      <c r="A2173">
        <v>10.077878999999999</v>
      </c>
      <c r="B2173">
        <v>39.470359000000002</v>
      </c>
      <c r="C2173">
        <f>(K$1 + (Table2[[#This Row],[LogL]]-F$1)/(F$2-F$1)*(K$2-K$1))</f>
        <v>6.4706087502577159</v>
      </c>
      <c r="D2173">
        <f>(Table2[[#This Row],[Immission]]-G$1)/(G$2-G$1)</f>
        <v>0.9280074691281901</v>
      </c>
      <c r="E2173">
        <f>EXP(Table2[[#This Row],[Ln-nm]])</f>
        <v>645.87678497514742</v>
      </c>
      <c r="G2173" s="1">
        <v>25.004193000000001</v>
      </c>
      <c r="H2173" s="3">
        <v>39.549605</v>
      </c>
      <c r="I2173" s="6">
        <f>(K$1 + (Table3[[#This Row],[LogL]]-F$1)/(F$2-F$1)*(K$2-K$1))</f>
        <v>9.3858514558980186</v>
      </c>
      <c r="J2173" s="7">
        <f>(Table3[[#This Row],[Emission]]-G$1)/(G$2-G$1)</f>
        <v>0.98384695333556238</v>
      </c>
      <c r="K2173">
        <f>EXP(Table3[[#This Row],[Ln-nm]])</f>
        <v>11918.551990079162</v>
      </c>
    </row>
    <row r="2174" spans="1:11" x14ac:dyDescent="0.3">
      <c r="A2174">
        <v>10.078147</v>
      </c>
      <c r="B2174">
        <v>39.470253</v>
      </c>
      <c r="C2174">
        <f>(K$1 + (Table2[[#This Row],[LogL]]-F$1)/(F$2-F$1)*(K$2-K$1))</f>
        <v>6.4706610930561528</v>
      </c>
      <c r="D2174">
        <f>(Table2[[#This Row],[Immission]]-G$1)/(G$2-G$1)</f>
        <v>0.9279327778462817</v>
      </c>
      <c r="E2174">
        <f>EXP(Table2[[#This Row],[Ln-nm]])</f>
        <v>645.91059285831034</v>
      </c>
      <c r="G2174" s="2">
        <v>25.004405999999999</v>
      </c>
      <c r="H2174" s="4">
        <v>39.549787000000002</v>
      </c>
      <c r="I2174" s="8">
        <f>(K$1 + (Table3[[#This Row],[LogL]]-F$1)/(F$2-F$1)*(K$2-K$1))</f>
        <v>9.3858930567042371</v>
      </c>
      <c r="J2174" s="9">
        <f>(Table3[[#This Row],[Emission]]-G$1)/(G$2-G$1)</f>
        <v>0.98397519685732848</v>
      </c>
      <c r="K2174">
        <f>EXP(Table3[[#This Row],[Ln-nm]])</f>
        <v>11919.047821764334</v>
      </c>
    </row>
    <row r="2175" spans="1:11" x14ac:dyDescent="0.3">
      <c r="A2175">
        <v>10.078417</v>
      </c>
      <c r="B2175">
        <v>39.470146999999997</v>
      </c>
      <c r="C2175">
        <f>(K$1 + (Table2[[#This Row],[LogL]]-F$1)/(F$2-F$1)*(K$2-K$1))</f>
        <v>6.4707138264724886</v>
      </c>
      <c r="D2175">
        <f>(Table2[[#This Row],[Immission]]-G$1)/(G$2-G$1)</f>
        <v>0.9278580865643733</v>
      </c>
      <c r="E2175">
        <f>EXP(Table2[[#This Row],[Ln-nm]])</f>
        <v>645.94465482861335</v>
      </c>
      <c r="G2175" s="1">
        <v>25.004621</v>
      </c>
      <c r="H2175" s="3">
        <v>39.549965999999998</v>
      </c>
      <c r="I2175" s="6">
        <f>(K$1 + (Table3[[#This Row],[LogL]]-F$1)/(F$2-F$1)*(K$2-K$1))</f>
        <v>9.3859350481283581</v>
      </c>
      <c r="J2175" s="7">
        <f>(Table3[[#This Row],[Emission]]-G$1)/(G$2-G$1)</f>
        <v>0.98410132647488491</v>
      </c>
      <c r="K2175">
        <f>EXP(Table3[[#This Row],[Ln-nm]])</f>
        <v>11919.54833006499</v>
      </c>
    </row>
    <row r="2176" spans="1:11" x14ac:dyDescent="0.3">
      <c r="A2176">
        <v>10.078689000000001</v>
      </c>
      <c r="B2176">
        <v>39.470044000000001</v>
      </c>
      <c r="C2176">
        <f>(K$1 + (Table2[[#This Row],[LogL]]-F$1)/(F$2-F$1)*(K$2-K$1))</f>
        <v>6.4707669505067233</v>
      </c>
      <c r="D2176">
        <f>(Table2[[#This Row],[Immission]]-G$1)/(G$2-G$1)</f>
        <v>0.92778550918667446</v>
      </c>
      <c r="E2176">
        <f>EXP(Table2[[#This Row],[Ln-nm]])</f>
        <v>645.97897092606695</v>
      </c>
      <c r="G2176" s="2">
        <v>25.004839</v>
      </c>
      <c r="H2176" s="4">
        <v>39.550141000000004</v>
      </c>
      <c r="I2176" s="8">
        <f>(K$1 + (Table3[[#This Row],[LogL]]-F$1)/(F$2-F$1)*(K$2-K$1))</f>
        <v>9.3859776254793239</v>
      </c>
      <c r="J2176" s="9">
        <f>(Table3[[#This Row],[Emission]]-G$1)/(G$2-G$1)</f>
        <v>0.98422463755350864</v>
      </c>
      <c r="K2176">
        <f>EXP(Table3[[#This Row],[Ln-nm]])</f>
        <v>11920.055843661808</v>
      </c>
    </row>
    <row r="2177" spans="1:11" x14ac:dyDescent="0.3">
      <c r="A2177">
        <v>10.078963999999999</v>
      </c>
      <c r="B2177">
        <v>39.469940999999999</v>
      </c>
      <c r="C2177">
        <f>(K$1 + (Table2[[#This Row],[LogL]]-F$1)/(F$2-F$1)*(K$2-K$1))</f>
        <v>6.4708206604678065</v>
      </c>
      <c r="D2177">
        <f>(Table2[[#This Row],[Immission]]-G$1)/(G$2-G$1)</f>
        <v>0.92771293180897063</v>
      </c>
      <c r="E2177">
        <f>EXP(Table2[[#This Row],[Ln-nm]])</f>
        <v>646.01366736321972</v>
      </c>
      <c r="G2177" s="1">
        <v>25.00506</v>
      </c>
      <c r="H2177" s="3">
        <v>39.550313000000003</v>
      </c>
      <c r="I2177" s="6">
        <f>(K$1 + (Table3[[#This Row],[LogL]]-F$1)/(F$2-F$1)*(K$2-K$1))</f>
        <v>9.3860207887571399</v>
      </c>
      <c r="J2177" s="7">
        <f>(Table3[[#This Row],[Emission]]-G$1)/(G$2-G$1)</f>
        <v>0.98434583472792281</v>
      </c>
      <c r="K2177">
        <f>EXP(Table3[[#This Row],[Ln-nm]])</f>
        <v>11920.57036344787</v>
      </c>
    </row>
    <row r="2178" spans="1:11" x14ac:dyDescent="0.3">
      <c r="A2178">
        <v>10.07924</v>
      </c>
      <c r="B2178">
        <v>39.469839999999998</v>
      </c>
      <c r="C2178">
        <f>(K$1 + (Table2[[#This Row],[LogL]]-F$1)/(F$2-F$1)*(K$2-K$1))</f>
        <v>6.470874565737839</v>
      </c>
      <c r="D2178">
        <f>(Table2[[#This Row],[Immission]]-G$1)/(G$2-G$1)</f>
        <v>0.92764176370073814</v>
      </c>
      <c r="E2178">
        <f>EXP(Table2[[#This Row],[Ln-nm]])</f>
        <v>646.04849184300667</v>
      </c>
      <c r="G2178" s="2">
        <v>25.005282999999999</v>
      </c>
      <c r="H2178" s="4">
        <v>39.550482000000002</v>
      </c>
      <c r="I2178" s="8">
        <f>(K$1 + (Table3[[#This Row],[LogL]]-F$1)/(F$2-F$1)*(K$2-K$1))</f>
        <v>9.3860643426528547</v>
      </c>
      <c r="J2178" s="9">
        <f>(Table3[[#This Row],[Emission]]-G$1)/(G$2-G$1)</f>
        <v>0.98446491799813229</v>
      </c>
      <c r="K2178">
        <f>EXP(Table3[[#This Row],[Ln-nm]])</f>
        <v>11921.089562032821</v>
      </c>
    </row>
    <row r="2179" spans="1:11" x14ac:dyDescent="0.3">
      <c r="A2179">
        <v>10.07952</v>
      </c>
      <c r="B2179">
        <v>39.469740999999999</v>
      </c>
      <c r="C2179">
        <f>(K$1 + (Table2[[#This Row],[LogL]]-F$1)/(F$2-F$1)*(K$2-K$1))</f>
        <v>6.4709292522436686</v>
      </c>
      <c r="D2179">
        <f>(Table2[[#This Row],[Immission]]-G$1)/(G$2-G$1)</f>
        <v>0.92757200486197711</v>
      </c>
      <c r="E2179">
        <f>EXP(Table2[[#This Row],[Ln-nm]])</f>
        <v>646.0838229436805</v>
      </c>
      <c r="G2179" s="1">
        <v>25.005509</v>
      </c>
      <c r="H2179" s="3">
        <v>39.550646999999998</v>
      </c>
      <c r="I2179" s="6">
        <f>(K$1 + (Table3[[#This Row],[LogL]]-F$1)/(F$2-F$1)*(K$2-K$1))</f>
        <v>9.386108482475418</v>
      </c>
      <c r="J2179" s="7">
        <f>(Table3[[#This Row],[Emission]]-G$1)/(G$2-G$1)</f>
        <v>0.9845811827293991</v>
      </c>
      <c r="K2179">
        <f>EXP(Table3[[#This Row],[Ln-nm]])</f>
        <v>11921.615768424092</v>
      </c>
    </row>
    <row r="2180" spans="1:11" x14ac:dyDescent="0.3">
      <c r="A2180">
        <v>10.079801</v>
      </c>
      <c r="B2180">
        <v>39.469642</v>
      </c>
      <c r="C2180">
        <f>(K$1 + (Table2[[#This Row],[LogL]]-F$1)/(F$2-F$1)*(K$2-K$1))</f>
        <v>6.4709841340584475</v>
      </c>
      <c r="D2180">
        <f>(Table2[[#This Row],[Immission]]-G$1)/(G$2-G$1)</f>
        <v>0.92750224602321596</v>
      </c>
      <c r="E2180">
        <f>EXP(Table2[[#This Row],[Ln-nm]])</f>
        <v>646.11928216940737</v>
      </c>
      <c r="G2180" s="2">
        <v>25.005738000000001</v>
      </c>
      <c r="H2180" s="4">
        <v>39.550809000000001</v>
      </c>
      <c r="I2180" s="8">
        <f>(K$1 + (Table3[[#This Row],[LogL]]-F$1)/(F$2-F$1)*(K$2-K$1))</f>
        <v>9.3861532082248296</v>
      </c>
      <c r="J2180" s="9">
        <f>(Table3[[#This Row],[Emission]]-G$1)/(G$2-G$1)</f>
        <v>0.98469533355646632</v>
      </c>
      <c r="K2180">
        <f>EXP(Table3[[#This Row],[Ln-nm]])</f>
        <v>11922.148983547666</v>
      </c>
    </row>
    <row r="2181" spans="1:11" x14ac:dyDescent="0.3">
      <c r="A2181">
        <v>10.080085</v>
      </c>
      <c r="B2181">
        <v>39.469546000000001</v>
      </c>
      <c r="C2181">
        <f>(K$1 + (Table2[[#This Row],[LogL]]-F$1)/(F$2-F$1)*(K$2-K$1))</f>
        <v>6.4710396018000749</v>
      </c>
      <c r="D2181">
        <f>(Table2[[#This Row],[Immission]]-G$1)/(G$2-G$1)</f>
        <v>0.92743460108865949</v>
      </c>
      <c r="E2181">
        <f>EXP(Table2[[#This Row],[Ln-nm]])</f>
        <v>646.15512194077758</v>
      </c>
      <c r="G2181" s="1">
        <v>25.005969</v>
      </c>
      <c r="H2181" s="3">
        <v>39.550966000000003</v>
      </c>
      <c r="I2181" s="6">
        <f>(K$1 + (Table3[[#This Row],[LogL]]-F$1)/(F$2-F$1)*(K$2-K$1))</f>
        <v>9.3861983245921401</v>
      </c>
      <c r="J2181" s="7">
        <f>(Table3[[#This Row],[Emission]]-G$1)/(G$2-G$1)</f>
        <v>0.98480596120985753</v>
      </c>
      <c r="K2181">
        <f>EXP(Table3[[#This Row],[Ln-nm]])</f>
        <v>11922.686879734209</v>
      </c>
    </row>
    <row r="2182" spans="1:11" x14ac:dyDescent="0.3">
      <c r="A2182">
        <v>10.080371</v>
      </c>
      <c r="B2182">
        <v>39.469450000000002</v>
      </c>
      <c r="C2182">
        <f>(K$1 + (Table2[[#This Row],[LogL]]-F$1)/(F$2-F$1)*(K$2-K$1))</f>
        <v>6.4710954601596011</v>
      </c>
      <c r="D2182">
        <f>(Table2[[#This Row],[Immission]]-G$1)/(G$2-G$1)</f>
        <v>0.92736695615410303</v>
      </c>
      <c r="E2182">
        <f>EXP(Table2[[#This Row],[Ln-nm]])</f>
        <v>646.19121611395997</v>
      </c>
      <c r="G2182" s="2">
        <v>25.006202999999999</v>
      </c>
      <c r="H2182" s="4">
        <v>39.551121000000002</v>
      </c>
      <c r="I2182" s="8">
        <f>(K$1 + (Table3[[#This Row],[LogL]]-F$1)/(F$2-F$1)*(K$2-K$1))</f>
        <v>9.3862440268862954</v>
      </c>
      <c r="J2182" s="9">
        <f>(Table3[[#This Row],[Emission]]-G$1)/(G$2-G$1)</f>
        <v>0.98491517959377739</v>
      </c>
      <c r="K2182">
        <f>EXP(Table3[[#This Row],[Ln-nm]])</f>
        <v>11923.231786328754</v>
      </c>
    </row>
    <row r="2183" spans="1:11" x14ac:dyDescent="0.3">
      <c r="A2183">
        <v>10.080659000000001</v>
      </c>
      <c r="B2183">
        <v>39.469355999999998</v>
      </c>
      <c r="C2183">
        <f>(K$1 + (Table2[[#This Row],[LogL]]-F$1)/(F$2-F$1)*(K$2-K$1))</f>
        <v>6.4711517091370263</v>
      </c>
      <c r="D2183">
        <f>(Table2[[#This Row],[Immission]]-G$1)/(G$2-G$1)</f>
        <v>0.92730072048901291</v>
      </c>
      <c r="E2183">
        <f>EXP(Table2[[#This Row],[Ln-nm]])</f>
        <v>646.22756473136417</v>
      </c>
      <c r="G2183" s="1">
        <v>25.006440000000001</v>
      </c>
      <c r="H2183" s="3">
        <v>39.551271</v>
      </c>
      <c r="I2183" s="6">
        <f>(K$1 + (Table3[[#This Row],[LogL]]-F$1)/(F$2-F$1)*(K$2-K$1))</f>
        <v>9.3862903151073027</v>
      </c>
      <c r="J2183" s="7">
        <f>(Table3[[#This Row],[Emission]]-G$1)/(G$2-G$1)</f>
        <v>0.98502087480402134</v>
      </c>
      <c r="K2183">
        <f>EXP(Table3[[#This Row],[Ln-nm]])</f>
        <v>11923.783704290352</v>
      </c>
    </row>
    <row r="2184" spans="1:11" x14ac:dyDescent="0.3">
      <c r="A2184">
        <v>10.080949</v>
      </c>
      <c r="B2184">
        <v>39.469262999999998</v>
      </c>
      <c r="C2184">
        <f>(K$1 + (Table2[[#This Row],[LogL]]-F$1)/(F$2-F$1)*(K$2-K$1))</f>
        <v>6.4712083487323504</v>
      </c>
      <c r="D2184">
        <f>(Table2[[#This Row],[Immission]]-G$1)/(G$2-G$1)</f>
        <v>0.92723518945866101</v>
      </c>
      <c r="E2184">
        <f>EXP(Table2[[#This Row],[Ln-nm]])</f>
        <v>646.26416783570062</v>
      </c>
      <c r="G2184" s="2">
        <v>25.006679999999999</v>
      </c>
      <c r="H2184" s="4">
        <v>39.551417999999998</v>
      </c>
      <c r="I2184" s="8">
        <f>(K$1 + (Table3[[#This Row],[LogL]]-F$1)/(F$2-F$1)*(K$2-K$1))</f>
        <v>9.3863371892551566</v>
      </c>
      <c r="J2184" s="9">
        <f>(Table3[[#This Row],[Emission]]-G$1)/(G$2-G$1)</f>
        <v>0.98512445611006061</v>
      </c>
      <c r="K2184">
        <f>EXP(Table3[[#This Row],[Ln-nm]])</f>
        <v>11924.342634590274</v>
      </c>
    </row>
    <row r="2185" spans="1:11" x14ac:dyDescent="0.3">
      <c r="A2185">
        <v>10.081242</v>
      </c>
      <c r="B2185">
        <v>39.469172</v>
      </c>
      <c r="C2185">
        <f>(K$1 + (Table2[[#This Row],[LogL]]-F$1)/(F$2-F$1)*(K$2-K$1))</f>
        <v>6.471265574254522</v>
      </c>
      <c r="D2185">
        <f>(Table2[[#This Row],[Immission]]-G$1)/(G$2-G$1)</f>
        <v>0.92717106769778046</v>
      </c>
      <c r="E2185">
        <f>EXP(Table2[[#This Row],[Ln-nm]])</f>
        <v>646.30115169836608</v>
      </c>
      <c r="G2185" s="1">
        <v>25.006921999999999</v>
      </c>
      <c r="H2185" s="3">
        <v>39.551561999999997</v>
      </c>
      <c r="I2185" s="6">
        <f>(K$1 + (Table3[[#This Row],[LogL]]-F$1)/(F$2-F$1)*(K$2-K$1))</f>
        <v>9.3863844540209094</v>
      </c>
      <c r="J2185" s="7">
        <f>(Table3[[#This Row],[Emission]]-G$1)/(G$2-G$1)</f>
        <v>0.98522592351189531</v>
      </c>
      <c r="K2185">
        <f>EXP(Table3[[#This Row],[Ln-nm]])</f>
        <v>11924.906249171105</v>
      </c>
    </row>
    <row r="2186" spans="1:11" x14ac:dyDescent="0.3">
      <c r="A2186">
        <v>10.081537000000001</v>
      </c>
      <c r="B2186">
        <v>39.469082</v>
      </c>
      <c r="C2186">
        <f>(K$1 + (Table2[[#This Row],[LogL]]-F$1)/(F$2-F$1)*(K$2-K$1))</f>
        <v>6.4713231903945925</v>
      </c>
      <c r="D2186">
        <f>(Table2[[#This Row],[Immission]]-G$1)/(G$2-G$1)</f>
        <v>0.92710765057163314</v>
      </c>
      <c r="E2186">
        <f>EXP(Table2[[#This Row],[Ln-nm]])</f>
        <v>646.33839014880766</v>
      </c>
      <c r="G2186" s="2">
        <v>25.007166999999999</v>
      </c>
      <c r="H2186" s="4">
        <v>39.551701000000001</v>
      </c>
      <c r="I2186" s="8">
        <f>(K$1 + (Table3[[#This Row],[LogL]]-F$1)/(F$2-F$1)*(K$2-K$1))</f>
        <v>9.3864323047135105</v>
      </c>
      <c r="J2186" s="9">
        <f>(Table3[[#This Row],[Emission]]-G$1)/(G$2-G$1)</f>
        <v>0.98532386774005909</v>
      </c>
      <c r="K2186">
        <f>EXP(Table3[[#This Row],[Ln-nm]])</f>
        <v>11925.47687784671</v>
      </c>
    </row>
    <row r="2187" spans="1:11" x14ac:dyDescent="0.3">
      <c r="A2187">
        <v>10.081834000000001</v>
      </c>
      <c r="B2187">
        <v>39.468992999999998</v>
      </c>
      <c r="C2187">
        <f>(K$1 + (Table2[[#This Row],[LogL]]-F$1)/(F$2-F$1)*(K$2-K$1))</f>
        <v>6.4713811971525619</v>
      </c>
      <c r="D2187">
        <f>(Table2[[#This Row],[Immission]]-G$1)/(G$2-G$1)</f>
        <v>0.92704493808021904</v>
      </c>
      <c r="E2187">
        <f>EXP(Table2[[#This Row],[Ln-nm]])</f>
        <v>646.37588323078694</v>
      </c>
      <c r="G2187" s="1">
        <v>25.007415999999999</v>
      </c>
      <c r="H2187" s="3">
        <v>39.551836999999999</v>
      </c>
      <c r="I2187" s="6">
        <f>(K$1 + (Table3[[#This Row],[LogL]]-F$1)/(F$2-F$1)*(K$2-K$1))</f>
        <v>9.3864809366419095</v>
      </c>
      <c r="J2187" s="7">
        <f>(Table3[[#This Row],[Emission]]-G$1)/(G$2-G$1)</f>
        <v>0.98541969806401331</v>
      </c>
      <c r="K2187">
        <f>EXP(Table3[[#This Row],[Ln-nm]])</f>
        <v>11926.056850886847</v>
      </c>
    </row>
    <row r="2188" spans="1:11" x14ac:dyDescent="0.3">
      <c r="A2188">
        <v>10.082133000000001</v>
      </c>
      <c r="B2188">
        <v>39.468905999999997</v>
      </c>
      <c r="C2188">
        <f>(K$1 + (Table2[[#This Row],[LogL]]-F$1)/(F$2-F$1)*(K$2-K$1))</f>
        <v>6.4714395945284302</v>
      </c>
      <c r="D2188">
        <f>(Table2[[#This Row],[Immission]]-G$1)/(G$2-G$1)</f>
        <v>0.92698363485827628</v>
      </c>
      <c r="E2188">
        <f>EXP(Table2[[#This Row],[Ln-nm]])</f>
        <v>646.41363098836644</v>
      </c>
      <c r="G2188" s="2">
        <v>25.007667000000001</v>
      </c>
      <c r="H2188" s="4">
        <v>39.551968000000002</v>
      </c>
      <c r="I2188" s="8">
        <f>(K$1 + (Table3[[#This Row],[LogL]]-F$1)/(F$2-F$1)*(K$2-K$1))</f>
        <v>9.3865299591882057</v>
      </c>
      <c r="J2188" s="9">
        <f>(Table3[[#This Row],[Emission]]-G$1)/(G$2-G$1)</f>
        <v>0.9855120052142966</v>
      </c>
      <c r="K2188">
        <f>EXP(Table3[[#This Row],[Ln-nm]])</f>
        <v>11926.641510891593</v>
      </c>
    </row>
    <row r="2189" spans="1:11" x14ac:dyDescent="0.3">
      <c r="A2189">
        <v>10.082433999999999</v>
      </c>
      <c r="B2189">
        <v>39.468820000000001</v>
      </c>
      <c r="C2189">
        <f>(K$1 + (Table2[[#This Row],[LogL]]-F$1)/(F$2-F$1)*(K$2-K$1))</f>
        <v>6.4714983825221974</v>
      </c>
      <c r="D2189">
        <f>(Table2[[#This Row],[Immission]]-G$1)/(G$2-G$1)</f>
        <v>0.92692303627107164</v>
      </c>
      <c r="E2189">
        <f>EXP(Table2[[#This Row],[Ln-nm]])</f>
        <v>646.45163346590982</v>
      </c>
      <c r="G2189" s="1">
        <v>25.007921</v>
      </c>
      <c r="H2189" s="3">
        <v>39.552095999999999</v>
      </c>
      <c r="I2189" s="6">
        <f>(K$1 + (Table3[[#This Row],[LogL]]-F$1)/(F$2-F$1)*(K$2-K$1))</f>
        <v>9.3865795676613519</v>
      </c>
      <c r="J2189" s="7">
        <f>(Table3[[#This Row],[Emission]]-G$1)/(G$2-G$1)</f>
        <v>0.98560219846037023</v>
      </c>
      <c r="K2189">
        <f>EXP(Table3[[#This Row],[Ln-nm]])</f>
        <v>11927.233188042692</v>
      </c>
    </row>
    <row r="2190" spans="1:11" x14ac:dyDescent="0.3">
      <c r="A2190">
        <v>10.082738000000001</v>
      </c>
      <c r="B2190">
        <v>39.468735000000002</v>
      </c>
      <c r="C2190">
        <f>(K$1 + (Table2[[#This Row],[LogL]]-F$1)/(F$2-F$1)*(K$2-K$1))</f>
        <v>6.4715577564428131</v>
      </c>
      <c r="D2190">
        <f>(Table2[[#This Row],[Immission]]-G$1)/(G$2-G$1)</f>
        <v>0.92686314231860034</v>
      </c>
      <c r="E2190">
        <f>EXP(Table2[[#This Row],[Ln-nm]])</f>
        <v>646.49001697335541</v>
      </c>
      <c r="G2190" s="2">
        <v>25.008178000000001</v>
      </c>
      <c r="H2190" s="4">
        <v>39.552219999999998</v>
      </c>
      <c r="I2190" s="8">
        <f>(K$1 + (Table3[[#This Row],[LogL]]-F$1)/(F$2-F$1)*(K$2-K$1))</f>
        <v>9.3866297620613466</v>
      </c>
      <c r="J2190" s="9">
        <f>(Table3[[#This Row],[Emission]]-G$1)/(G$2-G$1)</f>
        <v>0.98568957316750605</v>
      </c>
      <c r="K2190">
        <f>EXP(Table3[[#This Row],[Ln-nm]])</f>
        <v>11927.831883381612</v>
      </c>
    </row>
    <row r="2191" spans="1:11" x14ac:dyDescent="0.3">
      <c r="A2191">
        <v>10.083043999999999</v>
      </c>
      <c r="B2191">
        <v>39.468651000000001</v>
      </c>
      <c r="C2191">
        <f>(K$1 + (Table2[[#This Row],[LogL]]-F$1)/(F$2-F$1)*(K$2-K$1))</f>
        <v>6.4716175209813267</v>
      </c>
      <c r="D2191">
        <f>(Table2[[#This Row],[Immission]]-G$1)/(G$2-G$1)</f>
        <v>0.92680395300086216</v>
      </c>
      <c r="E2191">
        <f>EXP(Table2[[#This Row],[Ln-nm]])</f>
        <v>646.52865530546308</v>
      </c>
      <c r="G2191" s="1">
        <v>25.008438000000002</v>
      </c>
      <c r="H2191" s="3">
        <v>39.552340000000001</v>
      </c>
      <c r="I2191" s="6">
        <f>(K$1 + (Table3[[#This Row],[LogL]]-F$1)/(F$2-F$1)*(K$2-K$1))</f>
        <v>9.3866805423881878</v>
      </c>
      <c r="J2191" s="7">
        <f>(Table3[[#This Row],[Emission]]-G$1)/(G$2-G$1)</f>
        <v>0.98577412933570419</v>
      </c>
      <c r="K2191">
        <f>EXP(Table3[[#This Row],[Ln-nm]])</f>
        <v>11928.43759796222</v>
      </c>
    </row>
    <row r="2192" spans="1:11" x14ac:dyDescent="0.3">
      <c r="A2192">
        <v>10.083351</v>
      </c>
      <c r="B2192">
        <v>39.468569000000002</v>
      </c>
      <c r="C2192">
        <f>(K$1 + (Table2[[#This Row],[LogL]]-F$1)/(F$2-F$1)*(K$2-K$1))</f>
        <v>6.4716774808287907</v>
      </c>
      <c r="D2192">
        <f>(Table2[[#This Row],[Immission]]-G$1)/(G$2-G$1)</f>
        <v>0.92674617295259532</v>
      </c>
      <c r="E2192">
        <f>EXP(Table2[[#This Row],[Ln-nm]])</f>
        <v>646.56742222723403</v>
      </c>
      <c r="G2192" s="2">
        <v>25.008635000000002</v>
      </c>
      <c r="H2192" s="4">
        <v>39.552427999999999</v>
      </c>
      <c r="I2192" s="8">
        <f>(K$1 + (Table3[[#This Row],[LogL]]-F$1)/(F$2-F$1)*(K$2-K$1))</f>
        <v>9.3867190182512186</v>
      </c>
      <c r="J2192" s="9">
        <f>(Table3[[#This Row],[Emission]]-G$1)/(G$2-G$1)</f>
        <v>0.98583613719238017</v>
      </c>
      <c r="K2192">
        <f>EXP(Table3[[#This Row],[Ln-nm]])</f>
        <v>11928.896563722905</v>
      </c>
    </row>
    <row r="2193" spans="1:11" x14ac:dyDescent="0.3">
      <c r="A2193">
        <v>10.083660999999999</v>
      </c>
      <c r="B2193">
        <v>39.468488000000001</v>
      </c>
      <c r="C2193">
        <f>(K$1 + (Table2[[#This Row],[LogL]]-F$1)/(F$2-F$1)*(K$2-K$1))</f>
        <v>6.4717380266031022</v>
      </c>
      <c r="D2193">
        <f>(Table2[[#This Row],[Immission]]-G$1)/(G$2-G$1)</f>
        <v>0.9266890975390617</v>
      </c>
      <c r="E2193">
        <f>EXP(Table2[[#This Row],[Ln-nm]])</f>
        <v>646.60657033757172</v>
      </c>
      <c r="G2193" s="1">
        <v>25.008768</v>
      </c>
      <c r="H2193" s="3">
        <v>39.552484999999997</v>
      </c>
      <c r="I2193" s="6">
        <f>(K$1 + (Table3[[#This Row],[LogL]]-F$1)/(F$2-F$1)*(K$2-K$1))</f>
        <v>9.3867449943414876</v>
      </c>
      <c r="J2193" s="7">
        <f>(Table3[[#This Row],[Emission]]-G$1)/(G$2-G$1)</f>
        <v>0.98587630137227211</v>
      </c>
      <c r="K2193">
        <f>EXP(Table3[[#This Row],[Ln-nm]])</f>
        <v>11929.206433841444</v>
      </c>
    </row>
    <row r="2194" spans="1:11" x14ac:dyDescent="0.3">
      <c r="A2194">
        <v>10.083974</v>
      </c>
      <c r="B2194">
        <v>39.468409000000001</v>
      </c>
      <c r="C2194">
        <f>(K$1 + (Table2[[#This Row],[LogL]]-F$1)/(F$2-F$1)*(K$2-K$1))</f>
        <v>6.4717991583042611</v>
      </c>
      <c r="D2194">
        <f>(Table2[[#This Row],[Immission]]-G$1)/(G$2-G$1)</f>
        <v>0.92663343139499954</v>
      </c>
      <c r="E2194">
        <f>EXP(Table2[[#This Row],[Ln-nm]])</f>
        <v>646.64609970543347</v>
      </c>
      <c r="G2194" s="2">
        <v>25.008901000000002</v>
      </c>
      <c r="H2194" s="4">
        <v>39.552540999999998</v>
      </c>
      <c r="I2194" s="8">
        <f>(K$1 + (Table3[[#This Row],[LogL]]-F$1)/(F$2-F$1)*(K$2-K$1))</f>
        <v>9.3867709704317583</v>
      </c>
      <c r="J2194" s="9">
        <f>(Table3[[#This Row],[Emission]]-G$1)/(G$2-G$1)</f>
        <v>0.98591576091743094</v>
      </c>
      <c r="K2194">
        <f>EXP(Table3[[#This Row],[Ln-nm]])</f>
        <v>11929.516312009322</v>
      </c>
    </row>
    <row r="2195" spans="1:11" x14ac:dyDescent="0.3">
      <c r="A2195">
        <v>10.084288000000001</v>
      </c>
      <c r="B2195">
        <v>39.468330000000002</v>
      </c>
      <c r="C2195">
        <f>(K$1 + (Table2[[#This Row],[LogL]]-F$1)/(F$2-F$1)*(K$2-K$1))</f>
        <v>6.4718604853143713</v>
      </c>
      <c r="D2195">
        <f>(Table2[[#This Row],[Immission]]-G$1)/(G$2-G$1)</f>
        <v>0.92657776525093727</v>
      </c>
      <c r="E2195">
        <f>EXP(Table2[[#This Row],[Ln-nm]])</f>
        <v>646.68575779337129</v>
      </c>
      <c r="G2195" s="1">
        <v>25.009035000000001</v>
      </c>
      <c r="H2195" s="3">
        <v>39.552596000000001</v>
      </c>
      <c r="I2195" s="6">
        <f>(K$1 + (Table3[[#This Row],[LogL]]-F$1)/(F$2-F$1)*(K$2-K$1))</f>
        <v>9.386797141830975</v>
      </c>
      <c r="J2195" s="7">
        <f>(Table3[[#This Row],[Emission]]-G$1)/(G$2-G$1)</f>
        <v>0.98595451582785654</v>
      </c>
      <c r="K2195">
        <f>EXP(Table3[[#This Row],[Ln-nm]])</f>
        <v>11929.828528228734</v>
      </c>
    </row>
    <row r="2196" spans="1:11" x14ac:dyDescent="0.3">
      <c r="A2196">
        <v>10.084604000000001</v>
      </c>
      <c r="B2196">
        <v>39.468252999999997</v>
      </c>
      <c r="C2196">
        <f>(K$1 + (Table2[[#This Row],[LogL]]-F$1)/(F$2-F$1)*(K$2-K$1))</f>
        <v>6.4719222029423786</v>
      </c>
      <c r="D2196">
        <f>(Table2[[#This Row],[Immission]]-G$1)/(G$2-G$1)</f>
        <v>0.92652350837634145</v>
      </c>
      <c r="E2196">
        <f>EXP(Table2[[#This Row],[Ln-nm]])</f>
        <v>646.72567093606801</v>
      </c>
      <c r="G2196" s="2">
        <v>25.009169</v>
      </c>
      <c r="H2196" s="4">
        <v>39.55265</v>
      </c>
      <c r="I2196" s="8">
        <f>(K$1 + (Table3[[#This Row],[LogL]]-F$1)/(F$2-F$1)*(K$2-K$1))</f>
        <v>9.3868233132301953</v>
      </c>
      <c r="J2196" s="9">
        <f>(Table3[[#This Row],[Emission]]-G$1)/(G$2-G$1)</f>
        <v>0.98599256610354391</v>
      </c>
      <c r="K2196">
        <f>EXP(Table3[[#This Row],[Ln-nm]])</f>
        <v>11930.140752619433</v>
      </c>
    </row>
    <row r="2197" spans="1:11" x14ac:dyDescent="0.3">
      <c r="A2197">
        <v>10.084923</v>
      </c>
      <c r="B2197">
        <v>39.468178000000002</v>
      </c>
      <c r="C2197">
        <f>(K$1 + (Table2[[#This Row],[LogL]]-F$1)/(F$2-F$1)*(K$2-K$1))</f>
        <v>6.4719845064972352</v>
      </c>
      <c r="D2197">
        <f>(Table2[[#This Row],[Immission]]-G$1)/(G$2-G$1)</f>
        <v>0.92647066077122198</v>
      </c>
      <c r="E2197">
        <f>EXP(Table2[[#This Row],[Ln-nm]])</f>
        <v>646.76596549961857</v>
      </c>
      <c r="G2197" s="1">
        <v>25.009305000000001</v>
      </c>
      <c r="H2197" s="3">
        <v>39.552703000000001</v>
      </c>
      <c r="I2197" s="6">
        <f>(K$1 + (Table3[[#This Row],[LogL]]-F$1)/(F$2-F$1)*(K$2-K$1))</f>
        <v>9.3868498752473108</v>
      </c>
      <c r="J2197" s="7">
        <f>(Table3[[#This Row],[Emission]]-G$1)/(G$2-G$1)</f>
        <v>0.98602991174449817</v>
      </c>
      <c r="K2197">
        <f>EXP(Table3[[#This Row],[Ln-nm]])</f>
        <v>11930.457645430934</v>
      </c>
    </row>
    <row r="2198" spans="1:11" x14ac:dyDescent="0.3">
      <c r="A2198">
        <v>10.085243</v>
      </c>
      <c r="B2198">
        <v>39.468102999999999</v>
      </c>
      <c r="C2198">
        <f>(K$1 + (Table2[[#This Row],[LogL]]-F$1)/(F$2-F$1)*(K$2-K$1))</f>
        <v>6.4720470053610413</v>
      </c>
      <c r="D2198">
        <f>(Table2[[#This Row],[Immission]]-G$1)/(G$2-G$1)</f>
        <v>0.92641781316609761</v>
      </c>
      <c r="E2198">
        <f>EXP(Table2[[#This Row],[Ln-nm]])</f>
        <v>646.80638890080593</v>
      </c>
      <c r="G2198" s="2">
        <v>25.009440999999999</v>
      </c>
      <c r="H2198" s="4">
        <v>39.552754999999998</v>
      </c>
      <c r="I2198" s="8">
        <f>(K$1 + (Table3[[#This Row],[LogL]]-F$1)/(F$2-F$1)*(K$2-K$1))</f>
        <v>9.3868764372644282</v>
      </c>
      <c r="J2198" s="9">
        <f>(Table3[[#This Row],[Emission]]-G$1)/(G$2-G$1)</f>
        <v>0.9860665527507142</v>
      </c>
      <c r="K2198">
        <f>EXP(Table3[[#This Row],[Ln-nm]])</f>
        <v>11930.774546659879</v>
      </c>
    </row>
    <row r="2199" spans="1:11" x14ac:dyDescent="0.3">
      <c r="A2199">
        <v>10.085566</v>
      </c>
      <c r="B2199">
        <v>39.468029999999999</v>
      </c>
      <c r="C2199">
        <f>(K$1 + (Table2[[#This Row],[LogL]]-F$1)/(F$2-F$1)*(K$2-K$1))</f>
        <v>6.4721100901516948</v>
      </c>
      <c r="D2199">
        <f>(Table2[[#This Row],[Immission]]-G$1)/(G$2-G$1)</f>
        <v>0.92636637483044448</v>
      </c>
      <c r="E2199">
        <f>EXP(Table2[[#This Row],[Ln-nm]])</f>
        <v>646.84719383351489</v>
      </c>
      <c r="G2199" s="1">
        <v>25.009578000000001</v>
      </c>
      <c r="H2199" s="3">
        <v>39.552805999999997</v>
      </c>
      <c r="I2199" s="6">
        <f>(K$1 + (Table3[[#This Row],[LogL]]-F$1)/(F$2-F$1)*(K$2-K$1))</f>
        <v>9.386903194590495</v>
      </c>
      <c r="J2199" s="7">
        <f>(Table3[[#This Row],[Emission]]-G$1)/(G$2-G$1)</f>
        <v>0.986102489122197</v>
      </c>
      <c r="K2199">
        <f>EXP(Table3[[#This Row],[Ln-nm]])</f>
        <v>11931.093786555637</v>
      </c>
    </row>
    <row r="2200" spans="1:11" x14ac:dyDescent="0.3">
      <c r="A2200">
        <v>10.085891</v>
      </c>
      <c r="B2200">
        <v>39.467958000000003</v>
      </c>
      <c r="C2200">
        <f>(K$1 + (Table2[[#This Row],[LogL]]-F$1)/(F$2-F$1)*(K$2-K$1))</f>
        <v>6.4721735655602473</v>
      </c>
      <c r="D2200">
        <f>(Table2[[#This Row],[Immission]]-G$1)/(G$2-G$1)</f>
        <v>0.92631564112952969</v>
      </c>
      <c r="E2200">
        <f>EXP(Table2[[#This Row],[Ln-nm]])</f>
        <v>646.88825402655698</v>
      </c>
      <c r="G2200" s="2">
        <v>25.009716000000001</v>
      </c>
      <c r="H2200" s="4">
        <v>39.552855999999998</v>
      </c>
      <c r="I2200" s="8">
        <f>(K$1 + (Table3[[#This Row],[LogL]]-F$1)/(F$2-F$1)*(K$2-K$1))</f>
        <v>9.3869301472255113</v>
      </c>
      <c r="J2200" s="9">
        <f>(Table3[[#This Row],[Emission]]-G$1)/(G$2-G$1)</f>
        <v>0.98613772085894658</v>
      </c>
      <c r="K2200">
        <f>EXP(Table3[[#This Row],[Ln-nm]])</f>
        <v>11931.415365305489</v>
      </c>
    </row>
    <row r="2201" spans="1:11" x14ac:dyDescent="0.3">
      <c r="A2201">
        <v>10.086217</v>
      </c>
      <c r="B2201">
        <v>39.467886999999997</v>
      </c>
      <c r="C2201">
        <f>(K$1 + (Table2[[#This Row],[LogL]]-F$1)/(F$2-F$1)*(K$2-K$1))</f>
        <v>6.4722372362777492</v>
      </c>
      <c r="D2201">
        <f>(Table2[[#This Row],[Immission]]-G$1)/(G$2-G$1)</f>
        <v>0.92626561206334301</v>
      </c>
      <c r="E2201">
        <f>EXP(Table2[[#This Row],[Ln-nm]])</f>
        <v>646.9294431770918</v>
      </c>
      <c r="G2201" s="1">
        <v>25.009854000000001</v>
      </c>
      <c r="H2201" s="3">
        <v>39.552905000000003</v>
      </c>
      <c r="I2201" s="6">
        <f>(K$1 + (Table3[[#This Row],[LogL]]-F$1)/(F$2-F$1)*(K$2-K$1))</f>
        <v>9.3869570998605276</v>
      </c>
      <c r="J2201" s="7">
        <f>(Table3[[#This Row],[Emission]]-G$1)/(G$2-G$1)</f>
        <v>0.98617224796096303</v>
      </c>
      <c r="K2201">
        <f>EXP(Table3[[#This Row],[Ln-nm]])</f>
        <v>11931.736952722853</v>
      </c>
    </row>
    <row r="2202" spans="1:11" x14ac:dyDescent="0.3">
      <c r="A2202">
        <v>10.086546</v>
      </c>
      <c r="B2202">
        <v>39.467816999999997</v>
      </c>
      <c r="C2202">
        <f>(K$1 + (Table2[[#This Row],[LogL]]-F$1)/(F$2-F$1)*(K$2-K$1))</f>
        <v>6.4723014929220994</v>
      </c>
      <c r="D2202">
        <f>(Table2[[#This Row],[Immission]]-G$1)/(G$2-G$1)</f>
        <v>0.92621628763189445</v>
      </c>
      <c r="E2202">
        <f>EXP(Table2[[#This Row],[Ln-nm]])</f>
        <v>646.97101402782914</v>
      </c>
      <c r="G2202" s="2">
        <v>25.009993999999999</v>
      </c>
      <c r="H2202" s="4">
        <v>39.552953000000002</v>
      </c>
      <c r="I2202" s="8">
        <f>(K$1 + (Table3[[#This Row],[LogL]]-F$1)/(F$2-F$1)*(K$2-K$1))</f>
        <v>9.3869844431134428</v>
      </c>
      <c r="J2202" s="9">
        <f>(Table3[[#This Row],[Emission]]-G$1)/(G$2-G$1)</f>
        <v>0.98620607042824127</v>
      </c>
      <c r="K2202">
        <f>EXP(Table3[[#This Row],[Ln-nm]])</f>
        <v>11932.063209684511</v>
      </c>
    </row>
    <row r="2203" spans="1:11" x14ac:dyDescent="0.3">
      <c r="A2203">
        <v>10.086876999999999</v>
      </c>
      <c r="B2203">
        <v>39.467748</v>
      </c>
      <c r="C2203">
        <f>(K$1 + (Table2[[#This Row],[LogL]]-F$1)/(F$2-F$1)*(K$2-K$1))</f>
        <v>6.4723661401843477</v>
      </c>
      <c r="D2203">
        <f>(Table2[[#This Row],[Immission]]-G$1)/(G$2-G$1)</f>
        <v>0.92616766783518423</v>
      </c>
      <c r="E2203">
        <f>EXP(Table2[[#This Row],[Ln-nm]])</f>
        <v>647.01284028460202</v>
      </c>
      <c r="G2203" s="1">
        <v>25.010134000000001</v>
      </c>
      <c r="H2203" s="3">
        <v>39.552999</v>
      </c>
      <c r="I2203" s="6">
        <f>(K$1 + (Table3[[#This Row],[LogL]]-F$1)/(F$2-F$1)*(K$2-K$1))</f>
        <v>9.387011786366358</v>
      </c>
      <c r="J2203" s="7">
        <f>(Table3[[#This Row],[Emission]]-G$1)/(G$2-G$1)</f>
        <v>0.98623848362604816</v>
      </c>
      <c r="K2203">
        <f>EXP(Table3[[#This Row],[Ln-nm]])</f>
        <v>11932.389475567219</v>
      </c>
    </row>
    <row r="2204" spans="1:11" x14ac:dyDescent="0.3">
      <c r="A2204">
        <v>10.087210000000001</v>
      </c>
      <c r="B2204">
        <v>39.467680999999999</v>
      </c>
      <c r="C2204">
        <f>(K$1 + (Table2[[#This Row],[LogL]]-F$1)/(F$2-F$1)*(K$2-K$1))</f>
        <v>6.4724311780644959</v>
      </c>
      <c r="D2204">
        <f>(Table2[[#This Row],[Immission]]-G$1)/(G$2-G$1)</f>
        <v>0.92612045730794024</v>
      </c>
      <c r="E2204">
        <f>EXP(Table2[[#This Row],[Ln-nm]])</f>
        <v>647.05492199660057</v>
      </c>
      <c r="G2204" s="2">
        <v>25.010275</v>
      </c>
      <c r="H2204" s="4">
        <v>39.553044999999997</v>
      </c>
      <c r="I2204" s="8">
        <f>(K$1 + (Table3[[#This Row],[LogL]]-F$1)/(F$2-F$1)*(K$2-K$1))</f>
        <v>9.3870393249282227</v>
      </c>
      <c r="J2204" s="9">
        <f>(Table3[[#This Row],[Emission]]-G$1)/(G$2-G$1)</f>
        <v>0.98627089682385505</v>
      </c>
      <c r="K2204">
        <f>EXP(Table3[[#This Row],[Ln-nm]])</f>
        <v>11932.718080937624</v>
      </c>
    </row>
    <row r="2205" spans="1:11" x14ac:dyDescent="0.3">
      <c r="A2205">
        <v>10.087545</v>
      </c>
      <c r="B2205">
        <v>39.467615000000002</v>
      </c>
      <c r="C2205">
        <f>(K$1 + (Table2[[#This Row],[LogL]]-F$1)/(F$2-F$1)*(K$2-K$1))</f>
        <v>6.472496606562542</v>
      </c>
      <c r="D2205">
        <f>(Table2[[#This Row],[Immission]]-G$1)/(G$2-G$1)</f>
        <v>0.92607395141543458</v>
      </c>
      <c r="E2205">
        <f>EXP(Table2[[#This Row],[Ln-nm]])</f>
        <v>647.09725921331528</v>
      </c>
      <c r="G2205" s="1">
        <v>25.010417</v>
      </c>
      <c r="H2205" s="3">
        <v>39.553089999999997</v>
      </c>
      <c r="I2205" s="6">
        <f>(K$1 + (Table3[[#This Row],[LogL]]-F$1)/(F$2-F$1)*(K$2-K$1))</f>
        <v>9.387067058799035</v>
      </c>
      <c r="J2205" s="7">
        <f>(Table3[[#This Row],[Emission]]-G$1)/(G$2-G$1)</f>
        <v>0.98630260538692871</v>
      </c>
      <c r="K2205">
        <f>EXP(Table3[[#This Row],[Ln-nm]])</f>
        <v>11933.049025988494</v>
      </c>
    </row>
    <row r="2206" spans="1:11" x14ac:dyDescent="0.3">
      <c r="A2206">
        <v>10.087882</v>
      </c>
      <c r="B2206">
        <v>39.467550000000003</v>
      </c>
      <c r="C2206">
        <f>(K$1 + (Table2[[#This Row],[LogL]]-F$1)/(F$2-F$1)*(K$2-K$1))</f>
        <v>6.4725624256784871</v>
      </c>
      <c r="D2206">
        <f>(Table2[[#This Row],[Immission]]-G$1)/(G$2-G$1)</f>
        <v>0.92602815015766204</v>
      </c>
      <c r="E2206">
        <f>EXP(Table2[[#This Row],[Ln-nm]])</f>
        <v>647.13985198454111</v>
      </c>
      <c r="G2206" s="2">
        <v>25.010559000000001</v>
      </c>
      <c r="H2206" s="4">
        <v>39.553133000000003</v>
      </c>
      <c r="I2206" s="8">
        <f>(K$1 + (Table3[[#This Row],[LogL]]-F$1)/(F$2-F$1)*(K$2-K$1))</f>
        <v>9.3870947926698491</v>
      </c>
      <c r="J2206" s="9">
        <f>(Table3[[#This Row],[Emission]]-G$1)/(G$2-G$1)</f>
        <v>0.98633290468053592</v>
      </c>
      <c r="K2206">
        <f>EXP(Table3[[#This Row],[Ln-nm]])</f>
        <v>11933.379980217898</v>
      </c>
    </row>
    <row r="2207" spans="1:11" x14ac:dyDescent="0.3">
      <c r="A2207">
        <v>10.088221000000001</v>
      </c>
      <c r="B2207">
        <v>39.467486999999998</v>
      </c>
      <c r="C2207">
        <f>(K$1 + (Table2[[#This Row],[LogL]]-F$1)/(F$2-F$1)*(K$2-K$1))</f>
        <v>6.472628635412331</v>
      </c>
      <c r="D2207">
        <f>(Table2[[#This Row],[Immission]]-G$1)/(G$2-G$1)</f>
        <v>0.92598375816935596</v>
      </c>
      <c r="E2207">
        <f>EXP(Table2[[#This Row],[Ln-nm]])</f>
        <v>647.18270036037495</v>
      </c>
      <c r="G2207" s="1">
        <v>25.010701999999998</v>
      </c>
      <c r="H2207" s="3">
        <v>39.553176000000001</v>
      </c>
      <c r="I2207" s="6">
        <f>(K$1 + (Table3[[#This Row],[LogL]]-F$1)/(F$2-F$1)*(K$2-K$1))</f>
        <v>9.3871227218496109</v>
      </c>
      <c r="J2207" s="7">
        <f>(Table3[[#This Row],[Emission]]-G$1)/(G$2-G$1)</f>
        <v>0.98636320397413824</v>
      </c>
      <c r="K2207">
        <f>EXP(Table3[[#This Row],[Ln-nm]])</f>
        <v>11933.713274386826</v>
      </c>
    </row>
    <row r="2208" spans="1:11" x14ac:dyDescent="0.3">
      <c r="A2208">
        <v>10.088561</v>
      </c>
      <c r="B2208">
        <v>39.467424000000001</v>
      </c>
      <c r="C2208">
        <f>(K$1 + (Table2[[#This Row],[LogL]]-F$1)/(F$2-F$1)*(K$2-K$1))</f>
        <v>6.4726950404551244</v>
      </c>
      <c r="D2208">
        <f>(Table2[[#This Row],[Immission]]-G$1)/(G$2-G$1)</f>
        <v>0.92593936618105477</v>
      </c>
      <c r="E2208">
        <f>EXP(Table2[[#This Row],[Ln-nm]])</f>
        <v>647.22567798223713</v>
      </c>
      <c r="G2208" s="2">
        <v>25.010846999999998</v>
      </c>
      <c r="H2208" s="4">
        <v>39.553216999999997</v>
      </c>
      <c r="I2208" s="8">
        <f>(K$1 + (Table3[[#This Row],[LogL]]-F$1)/(F$2-F$1)*(K$2-K$1))</f>
        <v>9.3871510416472752</v>
      </c>
      <c r="J2208" s="9">
        <f>(Table3[[#This Row],[Emission]]-G$1)/(G$2-G$1)</f>
        <v>0.9863920939982691</v>
      </c>
      <c r="K2208">
        <f>EXP(Table3[[#This Row],[Ln-nm]])</f>
        <v>11934.05123951767</v>
      </c>
    </row>
    <row r="2209" spans="1:11" x14ac:dyDescent="0.3">
      <c r="A2209">
        <v>10.088903999999999</v>
      </c>
      <c r="B2209">
        <v>39.467362999999999</v>
      </c>
      <c r="C2209">
        <f>(K$1 + (Table2[[#This Row],[LogL]]-F$1)/(F$2-F$1)*(K$2-K$1))</f>
        <v>6.4727620314247662</v>
      </c>
      <c r="D2209">
        <f>(Table2[[#This Row],[Immission]]-G$1)/(G$2-G$1)</f>
        <v>0.92589638346222003</v>
      </c>
      <c r="E2209">
        <f>EXP(Table2[[#This Row],[Ln-nm]])</f>
        <v>647.26903771032119</v>
      </c>
      <c r="G2209" s="1">
        <v>25.010992000000002</v>
      </c>
      <c r="H2209" s="3">
        <v>39.553258</v>
      </c>
      <c r="I2209" s="6">
        <f>(K$1 + (Table3[[#This Row],[LogL]]-F$1)/(F$2-F$1)*(K$2-K$1))</f>
        <v>9.3871793614449359</v>
      </c>
      <c r="J2209" s="7">
        <f>(Table3[[#This Row],[Emission]]-G$1)/(G$2-G$1)</f>
        <v>0.98642098402240508</v>
      </c>
      <c r="K2209">
        <f>EXP(Table3[[#This Row],[Ln-nm]])</f>
        <v>11934.389214219711</v>
      </c>
    </row>
    <row r="2210" spans="1:11" x14ac:dyDescent="0.3">
      <c r="A2210">
        <v>10.089249000000001</v>
      </c>
      <c r="B2210">
        <v>39.467301999999997</v>
      </c>
      <c r="C2210">
        <f>(K$1 + (Table2[[#This Row],[LogL]]-F$1)/(F$2-F$1)*(K$2-K$1))</f>
        <v>6.4728294130123061</v>
      </c>
      <c r="D2210">
        <f>(Table2[[#This Row],[Immission]]-G$1)/(G$2-G$1)</f>
        <v>0.92585340074338529</v>
      </c>
      <c r="E2210">
        <f>EXP(Table2[[#This Row],[Ln-nm]])</f>
        <v>647.31265319507122</v>
      </c>
      <c r="G2210" s="2">
        <v>25.011137000000002</v>
      </c>
      <c r="H2210" s="4">
        <v>39.553297000000001</v>
      </c>
      <c r="I2210" s="8">
        <f>(K$1 + (Table3[[#This Row],[LogL]]-F$1)/(F$2-F$1)*(K$2-K$1))</f>
        <v>9.3872076812425984</v>
      </c>
      <c r="J2210" s="9">
        <f>(Table3[[#This Row],[Emission]]-G$1)/(G$2-G$1)</f>
        <v>0.9864484647770696</v>
      </c>
      <c r="K2210">
        <f>EXP(Table3[[#This Row],[Ln-nm]])</f>
        <v>11934.727198493283</v>
      </c>
    </row>
    <row r="2211" spans="1:11" x14ac:dyDescent="0.3">
      <c r="A2211">
        <v>10.089596</v>
      </c>
      <c r="B2211">
        <v>39.467243000000003</v>
      </c>
      <c r="C2211">
        <f>(K$1 + (Table2[[#This Row],[LogL]]-F$1)/(F$2-F$1)*(K$2-K$1))</f>
        <v>6.4728971852177457</v>
      </c>
      <c r="D2211">
        <f>(Table2[[#This Row],[Immission]]-G$1)/(G$2-G$1)</f>
        <v>0.92581182729402689</v>
      </c>
      <c r="E2211">
        <f>EXP(Table2[[#This Row],[Ln-nm]])</f>
        <v>647.35652448779763</v>
      </c>
      <c r="G2211" s="1">
        <v>25.011284</v>
      </c>
      <c r="H2211" s="3">
        <v>39.553334999999997</v>
      </c>
      <c r="I2211" s="6">
        <f>(K$1 + (Table3[[#This Row],[LogL]]-F$1)/(F$2-F$1)*(K$2-K$1))</f>
        <v>9.3872363916581598</v>
      </c>
      <c r="J2211" s="7">
        <f>(Table3[[#This Row],[Emission]]-G$1)/(G$2-G$1)</f>
        <v>0.9864752408969959</v>
      </c>
      <c r="K2211">
        <f>EXP(Table3[[#This Row],[Ln-nm]])</f>
        <v>11935.069854389638</v>
      </c>
    </row>
    <row r="2212" spans="1:11" x14ac:dyDescent="0.3">
      <c r="A2212">
        <v>10.089945</v>
      </c>
      <c r="B2212">
        <v>39.467185000000001</v>
      </c>
      <c r="C2212">
        <f>(K$1 + (Table2[[#This Row],[LogL]]-F$1)/(F$2-F$1)*(K$2-K$1))</f>
        <v>6.4729653480410834</v>
      </c>
      <c r="D2212">
        <f>(Table2[[#This Row],[Immission]]-G$1)/(G$2-G$1)</f>
        <v>0.92577095847939672</v>
      </c>
      <c r="E2212">
        <f>EXP(Table2[[#This Row],[Ln-nm]])</f>
        <v>647.40065164011128</v>
      </c>
      <c r="G2212" s="2">
        <v>25.011431999999999</v>
      </c>
      <c r="H2212" s="4">
        <v>39.553372000000003</v>
      </c>
      <c r="I2212" s="8">
        <f>(K$1 + (Table3[[#This Row],[LogL]]-F$1)/(F$2-F$1)*(K$2-K$1))</f>
        <v>9.3872652973826689</v>
      </c>
      <c r="J2212" s="9">
        <f>(Table3[[#This Row],[Emission]]-G$1)/(G$2-G$1)</f>
        <v>0.98650131238219396</v>
      </c>
      <c r="K2212">
        <f>EXP(Table3[[#This Row],[Ln-nm]])</f>
        <v>11935.414851217012</v>
      </c>
    </row>
    <row r="2213" spans="1:11" x14ac:dyDescent="0.3">
      <c r="A2213">
        <v>10.090294999999999</v>
      </c>
      <c r="B2213">
        <v>39.467129</v>
      </c>
      <c r="C2213">
        <f>(K$1 + (Table2[[#This Row],[LogL]]-F$1)/(F$2-F$1)*(K$2-K$1))</f>
        <v>6.4730337061733705</v>
      </c>
      <c r="D2213">
        <f>(Table2[[#This Row],[Immission]]-G$1)/(G$2-G$1)</f>
        <v>0.92573149893423801</v>
      </c>
      <c r="E2213">
        <f>EXP(Table2[[#This Row],[Ln-nm]])</f>
        <v>647.44490825213131</v>
      </c>
      <c r="G2213" s="1">
        <v>25.011579999999999</v>
      </c>
      <c r="H2213" s="3">
        <v>39.553407999999997</v>
      </c>
      <c r="I2213" s="6">
        <f>(K$1 + (Table3[[#This Row],[LogL]]-F$1)/(F$2-F$1)*(K$2-K$1))</f>
        <v>9.387294203107178</v>
      </c>
      <c r="J2213" s="7">
        <f>(Table3[[#This Row],[Emission]]-G$1)/(G$2-G$1)</f>
        <v>0.98652667923264892</v>
      </c>
      <c r="K2213">
        <f>EXP(Table3[[#This Row],[Ln-nm]])</f>
        <v>11935.759858016914</v>
      </c>
    </row>
    <row r="2214" spans="1:11" x14ac:dyDescent="0.3">
      <c r="A2214">
        <v>10.090648</v>
      </c>
      <c r="B2214">
        <v>39.467072999999999</v>
      </c>
      <c r="C2214">
        <f>(K$1 + (Table2[[#This Row],[LogL]]-F$1)/(F$2-F$1)*(K$2-K$1))</f>
        <v>6.4731026502325069</v>
      </c>
      <c r="D2214">
        <f>(Table2[[#This Row],[Immission]]-G$1)/(G$2-G$1)</f>
        <v>0.92569203938907918</v>
      </c>
      <c r="E2214">
        <f>EXP(Table2[[#This Row],[Ln-nm]])</f>
        <v>647.48954727095327</v>
      </c>
      <c r="G2214" s="2">
        <v>25.011728999999999</v>
      </c>
      <c r="H2214" s="4">
        <v>39.553443000000001</v>
      </c>
      <c r="I2214" s="8">
        <f>(K$1 + (Table3[[#This Row],[LogL]]-F$1)/(F$2-F$1)*(K$2-K$1))</f>
        <v>9.3873233041406383</v>
      </c>
      <c r="J2214" s="9">
        <f>(Table3[[#This Row],[Emission]]-G$1)/(G$2-G$1)</f>
        <v>0.98655134144837564</v>
      </c>
      <c r="K2214">
        <f>EXP(Table3[[#This Row],[Ln-nm]])</f>
        <v>11936.107206017985</v>
      </c>
    </row>
    <row r="2215" spans="1:11" x14ac:dyDescent="0.3">
      <c r="A2215">
        <v>10.091003000000001</v>
      </c>
      <c r="B2215">
        <v>39.467018000000003</v>
      </c>
      <c r="C2215">
        <f>(K$1 + (Table2[[#This Row],[LogL]]-F$1)/(F$2-F$1)*(K$2-K$1))</f>
        <v>6.4731719849095413</v>
      </c>
      <c r="D2215">
        <f>(Table2[[#This Row],[Immission]]-G$1)/(G$2-G$1)</f>
        <v>0.92565328447865858</v>
      </c>
      <c r="E2215">
        <f>EXP(Table2[[#This Row],[Ln-nm]])</f>
        <v>647.53444230596983</v>
      </c>
      <c r="G2215" s="1">
        <v>25.011879</v>
      </c>
      <c r="H2215" s="3">
        <v>39.553477000000001</v>
      </c>
      <c r="I2215" s="6">
        <f>(K$1 + (Table3[[#This Row],[LogL]]-F$1)/(F$2-F$1)*(K$2-K$1))</f>
        <v>9.3873526004830481</v>
      </c>
      <c r="J2215" s="7">
        <f>(Table3[[#This Row],[Emission]]-G$1)/(G$2-G$1)</f>
        <v>0.98657529902936425</v>
      </c>
      <c r="K2215">
        <f>EXP(Table3[[#This Row],[Ln-nm]])</f>
        <v>11936.456895424019</v>
      </c>
    </row>
    <row r="2216" spans="1:11" x14ac:dyDescent="0.3">
      <c r="A2216">
        <v>10.091359000000001</v>
      </c>
      <c r="B2216">
        <v>39.466965000000002</v>
      </c>
      <c r="C2216">
        <f>(K$1 + (Table2[[#This Row],[LogL]]-F$1)/(F$2-F$1)*(K$2-K$1))</f>
        <v>6.4732415148955242</v>
      </c>
      <c r="D2216">
        <f>(Table2[[#This Row],[Immission]]-G$1)/(G$2-G$1)</f>
        <v>0.92561593883770432</v>
      </c>
      <c r="E2216">
        <f>EXP(Table2[[#This Row],[Ln-nm]])</f>
        <v>647.57946693192957</v>
      </c>
      <c r="G2216" s="2">
        <v>25.012029999999999</v>
      </c>
      <c r="H2216" s="4">
        <v>39.553510000000003</v>
      </c>
      <c r="I2216" s="8">
        <f>(K$1 + (Table3[[#This Row],[LogL]]-F$1)/(F$2-F$1)*(K$2-K$1))</f>
        <v>9.3873820921344056</v>
      </c>
      <c r="J2216" s="9">
        <f>(Table3[[#This Row],[Emission]]-G$1)/(G$2-G$1)</f>
        <v>0.98659855197561963</v>
      </c>
      <c r="K2216">
        <f>EXP(Table3[[#This Row],[Ln-nm]])</f>
        <v>11936.808926440184</v>
      </c>
    </row>
    <row r="2217" spans="1:11" x14ac:dyDescent="0.3">
      <c r="A2217">
        <v>10.091716999999999</v>
      </c>
      <c r="B2217">
        <v>39.466912000000001</v>
      </c>
      <c r="C2217">
        <f>(K$1 + (Table2[[#This Row],[LogL]]-F$1)/(F$2-F$1)*(K$2-K$1))</f>
        <v>6.4733114354994061</v>
      </c>
      <c r="D2217">
        <f>(Table2[[#This Row],[Immission]]-G$1)/(G$2-G$1)</f>
        <v>0.92557859319675018</v>
      </c>
      <c r="E2217">
        <f>EXP(Table2[[#This Row],[Ln-nm]])</f>
        <v>647.62474766232856</v>
      </c>
      <c r="G2217" s="1">
        <v>25.012181999999999</v>
      </c>
      <c r="H2217" s="3">
        <v>39.553542</v>
      </c>
      <c r="I2217" s="6">
        <f>(K$1 + (Table3[[#This Row],[LogL]]-F$1)/(F$2-F$1)*(K$2-K$1))</f>
        <v>9.3874117790947125</v>
      </c>
      <c r="J2217" s="7">
        <f>(Table3[[#This Row],[Emission]]-G$1)/(G$2-G$1)</f>
        <v>0.98662110028713679</v>
      </c>
      <c r="K2217">
        <f>EXP(Table3[[#This Row],[Ln-nm]])</f>
        <v>11937.163299273074</v>
      </c>
    </row>
    <row r="2218" spans="1:11" x14ac:dyDescent="0.3">
      <c r="A2218">
        <v>10.092078000000001</v>
      </c>
      <c r="B2218">
        <v>39.466861000000002</v>
      </c>
      <c r="C2218">
        <f>(K$1 + (Table2[[#This Row],[LogL]]-F$1)/(F$2-F$1)*(K$2-K$1))</f>
        <v>6.4733819420301373</v>
      </c>
      <c r="D2218">
        <f>(Table2[[#This Row],[Immission]]-G$1)/(G$2-G$1)</f>
        <v>0.92554265682526737</v>
      </c>
      <c r="E2218">
        <f>EXP(Table2[[#This Row],[Ln-nm]])</f>
        <v>647.67041104626628</v>
      </c>
      <c r="G2218" s="2">
        <v>25.012333999999999</v>
      </c>
      <c r="H2218" s="4">
        <v>39.553572000000003</v>
      </c>
      <c r="I2218" s="8">
        <f>(K$1 + (Table3[[#This Row],[LogL]]-F$1)/(F$2-F$1)*(K$2-K$1))</f>
        <v>9.3874414660550194</v>
      </c>
      <c r="J2218" s="9">
        <f>(Table3[[#This Row],[Emission]]-G$1)/(G$2-G$1)</f>
        <v>0.98664223932918749</v>
      </c>
      <c r="K2218">
        <f>EXP(Table3[[#This Row],[Ln-nm]])</f>
        <v>11937.517682626374</v>
      </c>
    </row>
    <row r="2219" spans="1:11" x14ac:dyDescent="0.3">
      <c r="A2219">
        <v>10.09244</v>
      </c>
      <c r="B2219">
        <v>39.466811</v>
      </c>
      <c r="C2219">
        <f>(K$1 + (Table2[[#This Row],[LogL]]-F$1)/(F$2-F$1)*(K$2-K$1))</f>
        <v>6.4734526438698179</v>
      </c>
      <c r="D2219">
        <f>(Table2[[#This Row],[Immission]]-G$1)/(G$2-G$1)</f>
        <v>0.92550742508851769</v>
      </c>
      <c r="E2219">
        <f>EXP(Table2[[#This Row],[Ln-nm]])</f>
        <v>647.71620415464338</v>
      </c>
      <c r="G2219" s="1">
        <v>25.012487</v>
      </c>
      <c r="H2219" s="3">
        <v>39.553601999999998</v>
      </c>
      <c r="I2219" s="6">
        <f>(K$1 + (Table3[[#This Row],[LogL]]-F$1)/(F$2-F$1)*(K$2-K$1))</f>
        <v>9.3874713483242793</v>
      </c>
      <c r="J2219" s="7">
        <f>(Table3[[#This Row],[Emission]]-G$1)/(G$2-G$1)</f>
        <v>0.9866633783712333</v>
      </c>
      <c r="K2219">
        <f>EXP(Table3[[#This Row],[Ln-nm]])</f>
        <v>11937.874408073918</v>
      </c>
    </row>
    <row r="2220" spans="1:11" x14ac:dyDescent="0.3">
      <c r="A2220">
        <v>10.092803999999999</v>
      </c>
      <c r="B2220">
        <v>39.466762000000003</v>
      </c>
      <c r="C2220">
        <f>(K$1 + (Table2[[#This Row],[LogL]]-F$1)/(F$2-F$1)*(K$2-K$1))</f>
        <v>6.4735237363273956</v>
      </c>
      <c r="D2220">
        <f>(Table2[[#This Row],[Immission]]-G$1)/(G$2-G$1)</f>
        <v>0.92547289798650623</v>
      </c>
      <c r="E2220">
        <f>EXP(Table2[[#This Row],[Ln-nm]])</f>
        <v>647.76225352827191</v>
      </c>
      <c r="G2220" s="2">
        <v>25.012642</v>
      </c>
      <c r="H2220" s="4">
        <v>39.553629999999998</v>
      </c>
      <c r="I2220" s="8">
        <f>(K$1 + (Table3[[#This Row],[LogL]]-F$1)/(F$2-F$1)*(K$2-K$1))</f>
        <v>9.3875016212114346</v>
      </c>
      <c r="J2220" s="9">
        <f>(Table3[[#This Row],[Emission]]-G$1)/(G$2-G$1)</f>
        <v>0.98668310814381266</v>
      </c>
      <c r="K2220">
        <f>EXP(Table3[[#This Row],[Ln-nm]])</f>
        <v>11938.235807469022</v>
      </c>
    </row>
    <row r="2221" spans="1:11" x14ac:dyDescent="0.3">
      <c r="A2221">
        <v>10.093170000000001</v>
      </c>
      <c r="B2221">
        <v>39.466714000000003</v>
      </c>
      <c r="C2221">
        <f>(K$1 + (Table2[[#This Row],[LogL]]-F$1)/(F$2-F$1)*(K$2-K$1))</f>
        <v>6.4735952194028741</v>
      </c>
      <c r="D2221">
        <f>(Table2[[#This Row],[Immission]]-G$1)/(G$2-G$1)</f>
        <v>0.92543907551922799</v>
      </c>
      <c r="E2221">
        <f>EXP(Table2[[#This Row],[Ln-nm]])</f>
        <v>647.80855922134992</v>
      </c>
      <c r="G2221" s="1">
        <v>25.012796999999999</v>
      </c>
      <c r="H2221" s="3">
        <v>39.553657000000001</v>
      </c>
      <c r="I2221" s="6">
        <f>(K$1 + (Table3[[#This Row],[LogL]]-F$1)/(F$2-F$1)*(K$2-K$1))</f>
        <v>9.3875318940985899</v>
      </c>
      <c r="J2221" s="7">
        <f>(Table3[[#This Row],[Emission]]-G$1)/(G$2-G$1)</f>
        <v>0.9867021332816589</v>
      </c>
      <c r="K2221">
        <f>EXP(Table3[[#This Row],[Ln-nm]])</f>
        <v>11938.597217804894</v>
      </c>
    </row>
    <row r="2222" spans="1:11" x14ac:dyDescent="0.3">
      <c r="A2222">
        <v>10.093537</v>
      </c>
      <c r="B2222">
        <v>39.466667000000001</v>
      </c>
      <c r="C2222">
        <f>(K$1 + (Table2[[#This Row],[LogL]]-F$1)/(F$2-F$1)*(K$2-K$1))</f>
        <v>6.4736668977873002</v>
      </c>
      <c r="D2222">
        <f>(Table2[[#This Row],[Immission]]-G$1)/(G$2-G$1)</f>
        <v>0.92540595768668299</v>
      </c>
      <c r="E2222">
        <f>EXP(Table2[[#This Row],[Ln-nm]])</f>
        <v>647.85499475648442</v>
      </c>
      <c r="G2222" s="2">
        <v>25.012953</v>
      </c>
      <c r="H2222" s="4">
        <v>39.553682999999999</v>
      </c>
      <c r="I2222" s="8">
        <f>(K$1 + (Table3[[#This Row],[LogL]]-F$1)/(F$2-F$1)*(K$2-K$1))</f>
        <v>9.3875623622946947</v>
      </c>
      <c r="J2222" s="9">
        <f>(Table3[[#This Row],[Emission]]-G$1)/(G$2-G$1)</f>
        <v>0.98672045378476692</v>
      </c>
      <c r="K2222">
        <f>EXP(Table3[[#This Row],[Ln-nm]])</f>
        <v>11938.960970867563</v>
      </c>
    </row>
    <row r="2223" spans="1:11" x14ac:dyDescent="0.3">
      <c r="A2223">
        <v>10.093907</v>
      </c>
      <c r="B2223">
        <v>39.466621000000004</v>
      </c>
      <c r="C2223">
        <f>(K$1 + (Table2[[#This Row],[LogL]]-F$1)/(F$2-F$1)*(K$2-K$1))</f>
        <v>6.4737391620985765</v>
      </c>
      <c r="D2223">
        <f>(Table2[[#This Row],[Immission]]-G$1)/(G$2-G$1)</f>
        <v>0.9253735444888761</v>
      </c>
      <c r="E2223">
        <f>EXP(Table2[[#This Row],[Ln-nm]])</f>
        <v>647.90181324311993</v>
      </c>
      <c r="G2223" s="1">
        <v>25.013109</v>
      </c>
      <c r="H2223" s="3">
        <v>39.553708</v>
      </c>
      <c r="I2223" s="6">
        <f>(K$1 + (Table3[[#This Row],[LogL]]-F$1)/(F$2-F$1)*(K$2-K$1))</f>
        <v>9.3875928304907994</v>
      </c>
      <c r="J2223" s="7">
        <f>(Table3[[#This Row],[Emission]]-G$1)/(G$2-G$1)</f>
        <v>0.9867380696531417</v>
      </c>
      <c r="K2223">
        <f>EXP(Table3[[#This Row],[Ln-nm]])</f>
        <v>11939.324735013301</v>
      </c>
    </row>
    <row r="2224" spans="1:11" x14ac:dyDescent="0.3">
      <c r="A2224">
        <v>10.094277999999999</v>
      </c>
      <c r="B2224">
        <v>39.466576000000003</v>
      </c>
      <c r="C2224">
        <f>(K$1 + (Table2[[#This Row],[LogL]]-F$1)/(F$2-F$1)*(K$2-K$1))</f>
        <v>6.4738116217188004</v>
      </c>
      <c r="D2224">
        <f>(Table2[[#This Row],[Immission]]-G$1)/(G$2-G$1)</f>
        <v>0.92534183592580244</v>
      </c>
      <c r="E2224">
        <f>EXP(Table2[[#This Row],[Ln-nm]])</f>
        <v>647.94876166336167</v>
      </c>
      <c r="G2224" s="2">
        <v>25.013266999999999</v>
      </c>
      <c r="H2224" s="4">
        <v>39.553731999999997</v>
      </c>
      <c r="I2224" s="8">
        <f>(K$1 + (Table3[[#This Row],[LogL]]-F$1)/(F$2-F$1)*(K$2-K$1))</f>
        <v>9.3876236893048031</v>
      </c>
      <c r="J2224" s="9">
        <f>(Table3[[#This Row],[Emission]]-G$1)/(G$2-G$1)</f>
        <v>0.98675498088677838</v>
      </c>
      <c r="K2224">
        <f>EXP(Table3[[#This Row],[Ln-nm]])</f>
        <v>11939.693174099395</v>
      </c>
    </row>
    <row r="2225" spans="1:11" x14ac:dyDescent="0.3">
      <c r="A2225">
        <v>10.094651000000001</v>
      </c>
      <c r="B2225">
        <v>39.466532000000001</v>
      </c>
      <c r="C2225">
        <f>(K$1 + (Table2[[#This Row],[LogL]]-F$1)/(F$2-F$1)*(K$2-K$1))</f>
        <v>6.4738844719569242</v>
      </c>
      <c r="D2225">
        <f>(Table2[[#This Row],[Immission]]-G$1)/(G$2-G$1)</f>
        <v>0.925310831997462</v>
      </c>
      <c r="E2225">
        <f>EXP(Table2[[#This Row],[Ln-nm]])</f>
        <v>647.99596660436555</v>
      </c>
      <c r="G2225" s="1">
        <v>25.013425999999999</v>
      </c>
      <c r="H2225" s="3">
        <v>39.553753999999998</v>
      </c>
      <c r="I2225" s="6">
        <f>(K$1 + (Table3[[#This Row],[LogL]]-F$1)/(F$2-F$1)*(K$2-K$1))</f>
        <v>9.3876547434277562</v>
      </c>
      <c r="J2225" s="7">
        <f>(Table3[[#This Row],[Emission]]-G$1)/(G$2-G$1)</f>
        <v>0.98677048285094859</v>
      </c>
      <c r="K2225">
        <f>EXP(Table3[[#This Row],[Ln-nm]])</f>
        <v>11940.063956556378</v>
      </c>
    </row>
    <row r="2226" spans="1:11" x14ac:dyDescent="0.3">
      <c r="A2226">
        <v>10.095026000000001</v>
      </c>
      <c r="B2226">
        <v>39.466489000000003</v>
      </c>
      <c r="C2226">
        <f>(K$1 + (Table2[[#This Row],[LogL]]-F$1)/(F$2-F$1)*(K$2-K$1))</f>
        <v>6.473957712812946</v>
      </c>
      <c r="D2226">
        <f>(Table2[[#This Row],[Immission]]-G$1)/(G$2-G$1)</f>
        <v>0.92528053270385968</v>
      </c>
      <c r="E2226">
        <f>EXP(Table2[[#This Row],[Ln-nm]])</f>
        <v>648.04342812169818</v>
      </c>
      <c r="G2226" s="2">
        <v>25.013504999999999</v>
      </c>
      <c r="H2226" s="4">
        <v>39.553764999999999</v>
      </c>
      <c r="I2226" s="8">
        <f>(K$1 + (Table3[[#This Row],[LogL]]-F$1)/(F$2-F$1)*(K$2-K$1))</f>
        <v>9.3876701728347598</v>
      </c>
      <c r="J2226" s="9">
        <f>(Table3[[#This Row],[Emission]]-G$1)/(G$2-G$1)</f>
        <v>0.98677823383303365</v>
      </c>
      <c r="K2226">
        <f>EXP(Table3[[#This Row],[Ln-nm]])</f>
        <v>11940.248186084085</v>
      </c>
    </row>
    <row r="2227" spans="1:11" x14ac:dyDescent="0.3">
      <c r="A2227">
        <v>10.095402999999999</v>
      </c>
      <c r="B2227">
        <v>39.466447000000002</v>
      </c>
      <c r="C2227">
        <f>(K$1 + (Table2[[#This Row],[LogL]]-F$1)/(F$2-F$1)*(K$2-K$1))</f>
        <v>6.4740313442868667</v>
      </c>
      <c r="D2227">
        <f>(Table2[[#This Row],[Immission]]-G$1)/(G$2-G$1)</f>
        <v>0.92525093804499059</v>
      </c>
      <c r="E2227">
        <f>EXP(Table2[[#This Row],[Ln-nm]])</f>
        <v>648.09114627123279</v>
      </c>
      <c r="G2227" s="1">
        <v>25.013663000000001</v>
      </c>
      <c r="H2227" s="3">
        <v>39.553755000000002</v>
      </c>
      <c r="I2227" s="6">
        <f>(K$1 + (Table3[[#This Row],[LogL]]-F$1)/(F$2-F$1)*(K$2-K$1))</f>
        <v>9.3877010316487635</v>
      </c>
      <c r="J2227" s="7">
        <f>(Table3[[#This Row],[Emission]]-G$1)/(G$2-G$1)</f>
        <v>0.98677118748568682</v>
      </c>
      <c r="K2227">
        <f>EXP(Table3[[#This Row],[Ln-nm]])</f>
        <v>11940.616653667224</v>
      </c>
    </row>
    <row r="2228" spans="1:11" x14ac:dyDescent="0.3">
      <c r="A2228">
        <v>10.095782</v>
      </c>
      <c r="B2228">
        <v>39.466405999999999</v>
      </c>
      <c r="C2228">
        <f>(K$1 + (Table2[[#This Row],[LogL]]-F$1)/(F$2-F$1)*(K$2-K$1))</f>
        <v>6.4741053663786863</v>
      </c>
      <c r="D2228">
        <f>(Table2[[#This Row],[Immission]]-G$1)/(G$2-G$1)</f>
        <v>0.92522204802085473</v>
      </c>
      <c r="E2228">
        <f>EXP(Table2[[#This Row],[Ln-nm]])</f>
        <v>648.13912110914657</v>
      </c>
      <c r="G2228" s="2">
        <v>25.013977000000001</v>
      </c>
      <c r="H2228" s="4">
        <v>39.553736000000001</v>
      </c>
      <c r="I2228" s="8">
        <f>(K$1 + (Table3[[#This Row],[LogL]]-F$1)/(F$2-F$1)*(K$2-K$1))</f>
        <v>9.3877623586588719</v>
      </c>
      <c r="J2228" s="9">
        <f>(Table3[[#This Row],[Emission]]-G$1)/(G$2-G$1)</f>
        <v>0.98675779942572106</v>
      </c>
      <c r="K2228">
        <f>EXP(Table3[[#This Row],[Ln-nm]])</f>
        <v>11941.348958440247</v>
      </c>
    </row>
    <row r="2229" spans="1:11" x14ac:dyDescent="0.3">
      <c r="A2229">
        <v>10.096162</v>
      </c>
      <c r="B2229">
        <v>39.466366999999998</v>
      </c>
      <c r="C2229">
        <f>(K$1 + (Table2[[#This Row],[LogL]]-F$1)/(F$2-F$1)*(K$2-K$1))</f>
        <v>6.4741795837794562</v>
      </c>
      <c r="D2229">
        <f>(Table2[[#This Row],[Immission]]-G$1)/(G$2-G$1)</f>
        <v>0.9251945672661902</v>
      </c>
      <c r="E2229">
        <f>EXP(Table2[[#This Row],[Ln-nm]])</f>
        <v>648.18722609514396</v>
      </c>
      <c r="G2229" s="1">
        <v>25.014288000000001</v>
      </c>
      <c r="H2229" s="3">
        <v>39.553719000000001</v>
      </c>
      <c r="I2229" s="6">
        <f>(K$1 + (Table3[[#This Row],[LogL]]-F$1)/(F$2-F$1)*(K$2-K$1))</f>
        <v>9.3878230997421337</v>
      </c>
      <c r="J2229" s="7">
        <f>(Table3[[#This Row],[Emission]]-G$1)/(G$2-G$1)</f>
        <v>0.98674582063522687</v>
      </c>
      <c r="K2229">
        <f>EXP(Table3[[#This Row],[Ln-nm]])</f>
        <v>11942.074310940714</v>
      </c>
    </row>
    <row r="2230" spans="1:11" x14ac:dyDescent="0.3">
      <c r="A2230">
        <v>10.096544</v>
      </c>
      <c r="B2230">
        <v>39.466327999999997</v>
      </c>
      <c r="C2230">
        <f>(K$1 + (Table2[[#This Row],[LogL]]-F$1)/(F$2-F$1)*(K$2-K$1))</f>
        <v>6.4742541917981233</v>
      </c>
      <c r="D2230">
        <f>(Table2[[#This Row],[Immission]]-G$1)/(G$2-G$1)</f>
        <v>0.92516708651152568</v>
      </c>
      <c r="E2230">
        <f>EXP(Table2[[#This Row],[Ln-nm]])</f>
        <v>648.23558786387377</v>
      </c>
      <c r="G2230" s="2">
        <v>25.014596000000001</v>
      </c>
      <c r="H2230" s="4">
        <v>39.553705000000001</v>
      </c>
      <c r="I2230" s="8">
        <f>(K$1 + (Table3[[#This Row],[LogL]]-F$1)/(F$2-F$1)*(K$2-K$1))</f>
        <v>9.3878832548985471</v>
      </c>
      <c r="J2230" s="9">
        <f>(Table3[[#This Row],[Emission]]-G$1)/(G$2-G$1)</f>
        <v>0.98673595574893713</v>
      </c>
      <c r="K2230">
        <f>EXP(Table3[[#This Row],[Ln-nm]])</f>
        <v>11942.792709896275</v>
      </c>
    </row>
    <row r="2231" spans="1:11" x14ac:dyDescent="0.3">
      <c r="A2231">
        <v>10.096928</v>
      </c>
      <c r="B2231">
        <v>39.466290000000001</v>
      </c>
      <c r="C2231">
        <f>(K$1 + (Table2[[#This Row],[LogL]]-F$1)/(F$2-F$1)*(K$2-K$1))</f>
        <v>6.4743291904346902</v>
      </c>
      <c r="D2231">
        <f>(Table2[[#This Row],[Immission]]-G$1)/(G$2-G$1)</f>
        <v>0.92514031039159939</v>
      </c>
      <c r="E2231">
        <f>EXP(Table2[[#This Row],[Ln-nm]])</f>
        <v>648.28420647227949</v>
      </c>
      <c r="G2231" s="1">
        <v>25.014901999999999</v>
      </c>
      <c r="H2231" s="3">
        <v>39.553693000000003</v>
      </c>
      <c r="I2231" s="6">
        <f>(K$1 + (Table3[[#This Row],[LogL]]-F$1)/(F$2-F$1)*(K$2-K$1))</f>
        <v>9.3879430194370599</v>
      </c>
      <c r="J2231" s="7">
        <f>(Table3[[#This Row],[Emission]]-G$1)/(G$2-G$1)</f>
        <v>0.98672750013211885</v>
      </c>
      <c r="K2231">
        <f>EXP(Table3[[#This Row],[Ln-nm]])</f>
        <v>11943.506486720195</v>
      </c>
    </row>
    <row r="2232" spans="1:11" x14ac:dyDescent="0.3">
      <c r="A2232">
        <v>10.097314000000001</v>
      </c>
      <c r="B2232">
        <v>39.466253000000002</v>
      </c>
      <c r="C2232">
        <f>(K$1 + (Table2[[#This Row],[LogL]]-F$1)/(F$2-F$1)*(K$2-K$1))</f>
        <v>6.4744045796891561</v>
      </c>
      <c r="D2232">
        <f>(Table2[[#This Row],[Immission]]-G$1)/(G$2-G$1)</f>
        <v>0.92511423890640621</v>
      </c>
      <c r="E2232">
        <f>EXP(Table2[[#This Row],[Ln-nm]])</f>
        <v>648.33308197760823</v>
      </c>
      <c r="G2232" s="2">
        <v>25.015205000000002</v>
      </c>
      <c r="H2232" s="4">
        <v>39.553682999999999</v>
      </c>
      <c r="I2232" s="8">
        <f>(K$1 + (Table3[[#This Row],[LogL]]-F$1)/(F$2-F$1)*(K$2-K$1))</f>
        <v>9.3880021980487278</v>
      </c>
      <c r="J2232" s="9">
        <f>(Table3[[#This Row],[Emission]]-G$1)/(G$2-G$1)</f>
        <v>0.98672045378476692</v>
      </c>
      <c r="K2232">
        <f>EXP(Table3[[#This Row],[Ln-nm]])</f>
        <v>11944.213307766662</v>
      </c>
    </row>
    <row r="2233" spans="1:11" x14ac:dyDescent="0.3">
      <c r="A2233">
        <v>10.097701000000001</v>
      </c>
      <c r="B2233">
        <v>39.466217</v>
      </c>
      <c r="C2233">
        <f>(K$1 + (Table2[[#This Row],[LogL]]-F$1)/(F$2-F$1)*(K$2-K$1))</f>
        <v>6.4744801642525704</v>
      </c>
      <c r="D2233">
        <f>(Table2[[#This Row],[Immission]]-G$1)/(G$2-G$1)</f>
        <v>0.92508887205594625</v>
      </c>
      <c r="E2233">
        <f>EXP(Table2[[#This Row],[Ln-nm]])</f>
        <v>648.38208780257526</v>
      </c>
      <c r="G2233" s="1">
        <v>25.015505000000001</v>
      </c>
      <c r="H2233" s="3">
        <v>39.553674999999998</v>
      </c>
      <c r="I2233" s="6">
        <f>(K$1 + (Table3[[#This Row],[LogL]]-F$1)/(F$2-F$1)*(K$2-K$1))</f>
        <v>9.3880607907335438</v>
      </c>
      <c r="J2233" s="7">
        <f>(Table3[[#This Row],[Emission]]-G$1)/(G$2-G$1)</f>
        <v>0.98671481670688632</v>
      </c>
      <c r="K2233">
        <f>EXP(Table3[[#This Row],[Ln-nm]])</f>
        <v>11944.913171795635</v>
      </c>
    </row>
    <row r="2234" spans="1:11" x14ac:dyDescent="0.3">
      <c r="A2234">
        <v>10.098091</v>
      </c>
      <c r="B2234">
        <v>39.466182000000003</v>
      </c>
      <c r="C2234">
        <f>(K$1 + (Table2[[#This Row],[LogL]]-F$1)/(F$2-F$1)*(K$2-K$1))</f>
        <v>6.4745563347428341</v>
      </c>
      <c r="D2234">
        <f>(Table2[[#This Row],[Immission]]-G$1)/(G$2-G$1)</f>
        <v>0.92506420984022453</v>
      </c>
      <c r="E2234">
        <f>EXP(Table2[[#This Row],[Ln-nm]])</f>
        <v>648.4314772650672</v>
      </c>
      <c r="G2234" s="2">
        <v>25.015802999999998</v>
      </c>
      <c r="H2234" s="4">
        <v>39.553668999999999</v>
      </c>
      <c r="I2234" s="8">
        <f>(K$1 + (Table3[[#This Row],[LogL]]-F$1)/(F$2-F$1)*(K$2-K$1))</f>
        <v>9.3881189928004627</v>
      </c>
      <c r="J2234" s="9">
        <f>(Table3[[#This Row],[Emission]]-G$1)/(G$2-G$1)</f>
        <v>0.98671058889847718</v>
      </c>
      <c r="K2234">
        <f>EXP(Table3[[#This Row],[Ln-nm]])</f>
        <v>11945.608410663373</v>
      </c>
    </row>
    <row r="2235" spans="1:11" x14ac:dyDescent="0.3">
      <c r="A2235">
        <v>10.098481</v>
      </c>
      <c r="B2235">
        <v>39.466149000000001</v>
      </c>
      <c r="C2235">
        <f>(K$1 + (Table2[[#This Row],[LogL]]-F$1)/(F$2-F$1)*(K$2-K$1))</f>
        <v>6.4746325052330969</v>
      </c>
      <c r="D2235">
        <f>(Table2[[#This Row],[Immission]]-G$1)/(G$2-G$1)</f>
        <v>0.92504095689396915</v>
      </c>
      <c r="E2235">
        <f>EXP(Table2[[#This Row],[Ln-nm]])</f>
        <v>648.4808704897215</v>
      </c>
      <c r="G2235" s="1">
        <v>25.016098</v>
      </c>
      <c r="H2235" s="3">
        <v>39.553666</v>
      </c>
      <c r="I2235" s="6">
        <f>(K$1 + (Table3[[#This Row],[LogL]]-F$1)/(F$2-F$1)*(K$2-K$1))</f>
        <v>9.3881766089405332</v>
      </c>
      <c r="J2235" s="7">
        <f>(Table3[[#This Row],[Emission]]-G$1)/(G$2-G$1)</f>
        <v>0.98670847499427261</v>
      </c>
      <c r="K2235">
        <f>EXP(Table3[[#This Row],[Ln-nm]])</f>
        <v>11946.29669033861</v>
      </c>
    </row>
    <row r="2236" spans="1:11" x14ac:dyDescent="0.3">
      <c r="A2236">
        <v>10.098874</v>
      </c>
      <c r="B2236">
        <v>39.466116</v>
      </c>
      <c r="C2236">
        <f>(K$1 + (Table2[[#This Row],[LogL]]-F$1)/(F$2-F$1)*(K$2-K$1))</f>
        <v>6.474709261650208</v>
      </c>
      <c r="D2236">
        <f>(Table2[[#This Row],[Immission]]-G$1)/(G$2-G$1)</f>
        <v>0.92501770394771388</v>
      </c>
      <c r="E2236">
        <f>EXP(Table2[[#This Row],[Ln-nm]])</f>
        <v>648.53064746823225</v>
      </c>
      <c r="G2236" s="2">
        <v>25.016390999999999</v>
      </c>
      <c r="H2236" s="4">
        <v>39.553663999999998</v>
      </c>
      <c r="I2236" s="8">
        <f>(K$1 + (Table3[[#This Row],[LogL]]-F$1)/(F$2-F$1)*(K$2-K$1))</f>
        <v>9.3882338344627065</v>
      </c>
      <c r="J2236" s="9">
        <f>(Table3[[#This Row],[Emission]]-G$1)/(G$2-G$1)</f>
        <v>0.98670706572480127</v>
      </c>
      <c r="K2236">
        <f>EXP(Table3[[#This Row],[Ln-nm]])</f>
        <v>11946.980342965753</v>
      </c>
    </row>
    <row r="2237" spans="1:11" x14ac:dyDescent="0.3">
      <c r="A2237">
        <v>10.099268</v>
      </c>
      <c r="B2237">
        <v>39.466082999999998</v>
      </c>
      <c r="C2237">
        <f>(K$1 + (Table2[[#This Row],[LogL]]-F$1)/(F$2-F$1)*(K$2-K$1))</f>
        <v>6.4747862133762686</v>
      </c>
      <c r="D2237">
        <f>(Table2[[#This Row],[Immission]]-G$1)/(G$2-G$1)</f>
        <v>0.9249944510014585</v>
      </c>
      <c r="E2237">
        <f>EXP(Table2[[#This Row],[Ln-nm]])</f>
        <v>648.58055494116661</v>
      </c>
      <c r="G2237" s="1">
        <v>25.016680999999998</v>
      </c>
      <c r="H2237" s="3">
        <v>39.553665000000002</v>
      </c>
      <c r="I2237" s="6">
        <f>(K$1 + (Table3[[#This Row],[LogL]]-F$1)/(F$2-F$1)*(K$2-K$1))</f>
        <v>9.3882904740580297</v>
      </c>
      <c r="J2237" s="7">
        <f>(Table3[[#This Row],[Emission]]-G$1)/(G$2-G$1)</f>
        <v>0.98670777035953938</v>
      </c>
      <c r="K2237">
        <f>EXP(Table3[[#This Row],[Ln-nm]])</f>
        <v>11947.657034261294</v>
      </c>
    </row>
    <row r="2238" spans="1:11" x14ac:dyDescent="0.3">
      <c r="A2238">
        <v>10.099664000000001</v>
      </c>
      <c r="B2238">
        <v>39.466051999999998</v>
      </c>
      <c r="C2238">
        <f>(K$1 + (Table2[[#This Row],[LogL]]-F$1)/(F$2-F$1)*(K$2-K$1))</f>
        <v>6.4748635557202281</v>
      </c>
      <c r="D2238">
        <f>(Table2[[#This Row],[Immission]]-G$1)/(G$2-G$1)</f>
        <v>0.92497260732467446</v>
      </c>
      <c r="E2238">
        <f>EXP(Table2[[#This Row],[Ln-nm]])</f>
        <v>648.63071962143431</v>
      </c>
      <c r="G2238" s="2">
        <v>25.016967999999999</v>
      </c>
      <c r="H2238" s="4">
        <v>39.553668000000002</v>
      </c>
      <c r="I2238" s="8">
        <f>(K$1 + (Table3[[#This Row],[LogL]]-F$1)/(F$2-F$1)*(K$2-K$1))</f>
        <v>9.3883465277265046</v>
      </c>
      <c r="J2238" s="9">
        <f>(Table3[[#This Row],[Emission]]-G$1)/(G$2-G$1)</f>
        <v>0.98670988426374406</v>
      </c>
      <c r="K2238">
        <f>EXP(Table3[[#This Row],[Ln-nm]])</f>
        <v>11948.326763037945</v>
      </c>
    </row>
    <row r="2239" spans="1:11" x14ac:dyDescent="0.3">
      <c r="A2239">
        <v>10.100061999999999</v>
      </c>
      <c r="B2239">
        <v>39.466022000000002</v>
      </c>
      <c r="C2239">
        <f>(K$1 + (Table2[[#This Row],[LogL]]-F$1)/(F$2-F$1)*(K$2-K$1))</f>
        <v>6.4749412886820856</v>
      </c>
      <c r="D2239">
        <f>(Table2[[#This Row],[Immission]]-G$1)/(G$2-G$1)</f>
        <v>0.92495146828262875</v>
      </c>
      <c r="E2239">
        <f>EXP(Table2[[#This Row],[Ln-nm]])</f>
        <v>648.68114156812044</v>
      </c>
      <c r="G2239" s="1">
        <v>25.017253</v>
      </c>
      <c r="H2239" s="3">
        <v>39.553673000000003</v>
      </c>
      <c r="I2239" s="6">
        <f>(K$1 + (Table3[[#This Row],[LogL]]-F$1)/(F$2-F$1)*(K$2-K$1))</f>
        <v>9.3884021907770823</v>
      </c>
      <c r="J2239" s="7">
        <f>(Table3[[#This Row],[Emission]]-G$1)/(G$2-G$1)</f>
        <v>0.98671340743741998</v>
      </c>
      <c r="K2239">
        <f>EXP(Table3[[#This Row],[Ln-nm]])</f>
        <v>11948.991861865417</v>
      </c>
    </row>
    <row r="2240" spans="1:11" x14ac:dyDescent="0.3">
      <c r="A2240">
        <v>10.100460999999999</v>
      </c>
      <c r="B2240">
        <v>39.465992999999997</v>
      </c>
      <c r="C2240">
        <f>(K$1 + (Table2[[#This Row],[LogL]]-F$1)/(F$2-F$1)*(K$2-K$1))</f>
        <v>6.4750192169528935</v>
      </c>
      <c r="D2240">
        <f>(Table2[[#This Row],[Immission]]-G$1)/(G$2-G$1)</f>
        <v>0.92493103387531117</v>
      </c>
      <c r="E2240">
        <f>EXP(Table2[[#This Row],[Ln-nm]])</f>
        <v>648.73169413750009</v>
      </c>
      <c r="G2240" s="2">
        <v>25.017536</v>
      </c>
      <c r="H2240" s="4">
        <v>39.55368</v>
      </c>
      <c r="I2240" s="8">
        <f>(K$1 + (Table3[[#This Row],[LogL]]-F$1)/(F$2-F$1)*(K$2-K$1))</f>
        <v>9.388457463209761</v>
      </c>
      <c r="J2240" s="9">
        <f>(Table3[[#This Row],[Emission]]-G$1)/(G$2-G$1)</f>
        <v>0.98671833988056235</v>
      </c>
      <c r="K2240">
        <f>EXP(Table3[[#This Row],[Ln-nm]])</f>
        <v>11949.652329966353</v>
      </c>
    </row>
    <row r="2241" spans="1:11" x14ac:dyDescent="0.3">
      <c r="A2241">
        <v>10.100861999999999</v>
      </c>
      <c r="B2241">
        <v>39.465964999999997</v>
      </c>
      <c r="C2241">
        <f>(K$1 + (Table2[[#This Row],[LogL]]-F$1)/(F$2-F$1)*(K$2-K$1))</f>
        <v>6.4750975358415994</v>
      </c>
      <c r="D2241">
        <f>(Table2[[#This Row],[Immission]]-G$1)/(G$2-G$1)</f>
        <v>0.9249113041027317</v>
      </c>
      <c r="E2241">
        <f>EXP(Table2[[#This Row],[Ln-nm]])</f>
        <v>648.78250407251608</v>
      </c>
      <c r="G2241" s="1">
        <v>25.017814999999999</v>
      </c>
      <c r="H2241" s="3">
        <v>39.553688999999999</v>
      </c>
      <c r="I2241" s="6">
        <f>(K$1 + (Table3[[#This Row],[LogL]]-F$1)/(F$2-F$1)*(K$2-K$1))</f>
        <v>9.388511954406642</v>
      </c>
      <c r="J2241" s="7">
        <f>(Table3[[#This Row],[Emission]]-G$1)/(G$2-G$1)</f>
        <v>0.98672468159317606</v>
      </c>
      <c r="K2241">
        <f>EXP(Table3[[#This Row],[Ln-nm]])</f>
        <v>11950.303498565441</v>
      </c>
    </row>
    <row r="2242" spans="1:11" x14ac:dyDescent="0.3">
      <c r="A2242">
        <v>10.101265</v>
      </c>
      <c r="B2242">
        <v>39.465936999999997</v>
      </c>
      <c r="C2242">
        <f>(K$1 + (Table2[[#This Row],[LogL]]-F$1)/(F$2-F$1)*(K$2-K$1))</f>
        <v>6.4751762453482051</v>
      </c>
      <c r="D2242">
        <f>(Table2[[#This Row],[Immission]]-G$1)/(G$2-G$1)</f>
        <v>0.92489157433015234</v>
      </c>
      <c r="E2242">
        <f>EXP(Table2[[#This Row],[Ln-nm]])</f>
        <v>648.83357143302305</v>
      </c>
      <c r="G2242" s="2">
        <v>25.018093</v>
      </c>
      <c r="H2242" s="4">
        <v>39.553700999999997</v>
      </c>
      <c r="I2242" s="8">
        <f>(K$1 + (Table3[[#This Row],[LogL]]-F$1)/(F$2-F$1)*(K$2-K$1))</f>
        <v>9.3885662502945717</v>
      </c>
      <c r="J2242" s="9">
        <f>(Table3[[#This Row],[Emission]]-G$1)/(G$2-G$1)</f>
        <v>0.98673313720999434</v>
      </c>
      <c r="K2242">
        <f>EXP(Table3[[#This Row],[Ln-nm]])</f>
        <v>11950.952368520251</v>
      </c>
    </row>
    <row r="2243" spans="1:11" x14ac:dyDescent="0.3">
      <c r="A2243">
        <v>10.101668999999999</v>
      </c>
      <c r="B2243">
        <v>39.465910999999998</v>
      </c>
      <c r="C2243">
        <f>(K$1 + (Table2[[#This Row],[LogL]]-F$1)/(F$2-F$1)*(K$2-K$1))</f>
        <v>6.4752551501637594</v>
      </c>
      <c r="D2243">
        <f>(Table2[[#This Row],[Immission]]-G$1)/(G$2-G$1)</f>
        <v>0.92487325382704433</v>
      </c>
      <c r="E2243">
        <f>EXP(Table2[[#This Row],[Ln-nm]])</f>
        <v>648.88476954616476</v>
      </c>
      <c r="G2243" s="1">
        <v>25.018367999999999</v>
      </c>
      <c r="H2243" s="3">
        <v>39.553713999999999</v>
      </c>
      <c r="I2243" s="6">
        <f>(K$1 + (Table3[[#This Row],[LogL]]-F$1)/(F$2-F$1)*(K$2-K$1))</f>
        <v>9.388619960255653</v>
      </c>
      <c r="J2243" s="7">
        <f>(Table3[[#This Row],[Emission]]-G$1)/(G$2-G$1)</f>
        <v>0.98674229746155084</v>
      </c>
      <c r="K2243">
        <f>EXP(Table3[[#This Row],[Ln-nm]])</f>
        <v>11951.594270944972</v>
      </c>
    </row>
    <row r="2244" spans="1:11" x14ac:dyDescent="0.3">
      <c r="A2244">
        <v>10.102074999999999</v>
      </c>
      <c r="B2244">
        <v>39.465885</v>
      </c>
      <c r="C2244">
        <f>(K$1 + (Table2[[#This Row],[LogL]]-F$1)/(F$2-F$1)*(K$2-K$1))</f>
        <v>6.4753344455972126</v>
      </c>
      <c r="D2244">
        <f>(Table2[[#This Row],[Immission]]-G$1)/(G$2-G$1)</f>
        <v>0.92485493332393631</v>
      </c>
      <c r="E2244">
        <f>EXP(Table2[[#This Row],[Ln-nm]])</f>
        <v>648.93622518529867</v>
      </c>
      <c r="G2244" s="2">
        <v>25.018640000000001</v>
      </c>
      <c r="H2244" s="4">
        <v>39.553730000000002</v>
      </c>
      <c r="I2244" s="8">
        <f>(K$1 + (Table3[[#This Row],[LogL]]-F$1)/(F$2-F$1)*(K$2-K$1))</f>
        <v>9.3886730842898878</v>
      </c>
      <c r="J2244" s="9">
        <f>(Table3[[#This Row],[Emission]]-G$1)/(G$2-G$1)</f>
        <v>0.98675357161731192</v>
      </c>
      <c r="K2244">
        <f>EXP(Table3[[#This Row],[Ln-nm]])</f>
        <v>11952.229204713154</v>
      </c>
    </row>
    <row r="2245" spans="1:11" x14ac:dyDescent="0.3">
      <c r="A2245">
        <v>10.102482999999999</v>
      </c>
      <c r="B2245">
        <v>39.465859999999999</v>
      </c>
      <c r="C2245">
        <f>(K$1 + (Table2[[#This Row],[LogL]]-F$1)/(F$2-F$1)*(K$2-K$1))</f>
        <v>6.4754141316485647</v>
      </c>
      <c r="D2245">
        <f>(Table2[[#This Row],[Immission]]-G$1)/(G$2-G$1)</f>
        <v>0.92483731745556153</v>
      </c>
      <c r="E2245">
        <f>EXP(Table2[[#This Row],[Ln-nm]])</f>
        <v>648.98793841104714</v>
      </c>
      <c r="G2245" s="1">
        <v>25.018910000000002</v>
      </c>
      <c r="H2245" s="3">
        <v>39.553747000000001</v>
      </c>
      <c r="I2245" s="6">
        <f>(K$1 + (Table3[[#This Row],[LogL]]-F$1)/(F$2-F$1)*(K$2-K$1))</f>
        <v>9.3887258177062254</v>
      </c>
      <c r="J2245" s="7">
        <f>(Table3[[#This Row],[Emission]]-G$1)/(G$2-G$1)</f>
        <v>0.98676555040780622</v>
      </c>
      <c r="K2245">
        <f>EXP(Table3[[#This Row],[Ln-nm]])</f>
        <v>11952.859503210719</v>
      </c>
    </row>
    <row r="2246" spans="1:11" x14ac:dyDescent="0.3">
      <c r="A2246">
        <v>10.102892000000001</v>
      </c>
      <c r="B2246">
        <v>39.465836000000003</v>
      </c>
      <c r="C2246">
        <f>(K$1 + (Table2[[#This Row],[LogL]]-F$1)/(F$2-F$1)*(K$2-K$1))</f>
        <v>6.4754940130088663</v>
      </c>
      <c r="D2246">
        <f>(Table2[[#This Row],[Immission]]-G$1)/(G$2-G$1)</f>
        <v>0.92482040622192485</v>
      </c>
      <c r="E2246">
        <f>EXP(Table2[[#This Row],[Ln-nm]])</f>
        <v>649.0397825210481</v>
      </c>
      <c r="G2246" s="2">
        <v>25.019176999999999</v>
      </c>
      <c r="H2246" s="4">
        <v>39.553766000000003</v>
      </c>
      <c r="I2246" s="8">
        <f>(K$1 + (Table3[[#This Row],[LogL]]-F$1)/(F$2-F$1)*(K$2-K$1))</f>
        <v>9.3887779651957128</v>
      </c>
      <c r="J2246" s="9">
        <f>(Table3[[#This Row],[Emission]]-G$1)/(G$2-G$1)</f>
        <v>0.98677893846777187</v>
      </c>
      <c r="K2246">
        <f>EXP(Table3[[#This Row],[Ln-nm]])</f>
        <v>11953.482831078358</v>
      </c>
    </row>
    <row r="2247" spans="1:11" x14ac:dyDescent="0.3">
      <c r="A2247">
        <v>10.103301999999999</v>
      </c>
      <c r="B2247">
        <v>39.465812999999997</v>
      </c>
      <c r="C2247">
        <f>(K$1 + (Table2[[#This Row],[LogL]]-F$1)/(F$2-F$1)*(K$2-K$1))</f>
        <v>6.4755740896781173</v>
      </c>
      <c r="D2247">
        <f>(Table2[[#This Row],[Immission]]-G$1)/(G$2-G$1)</f>
        <v>0.92480419962301652</v>
      </c>
      <c r="E2247">
        <f>EXP(Table2[[#This Row],[Ln-nm]])</f>
        <v>649.09175754600949</v>
      </c>
      <c r="G2247" s="1">
        <v>25.019442000000002</v>
      </c>
      <c r="H2247" s="3">
        <v>39.553787999999997</v>
      </c>
      <c r="I2247" s="6">
        <f>(K$1 + (Table3[[#This Row],[LogL]]-F$1)/(F$2-F$1)*(K$2-K$1))</f>
        <v>9.3888297220673014</v>
      </c>
      <c r="J2247" s="7">
        <f>(Table3[[#This Row],[Emission]]-G$1)/(G$2-G$1)</f>
        <v>0.98679444043193709</v>
      </c>
      <c r="K2247">
        <f>EXP(Table3[[#This Row],[Ln-nm]])</f>
        <v>11954.101521964896</v>
      </c>
    </row>
    <row r="2248" spans="1:11" x14ac:dyDescent="0.3">
      <c r="A2248">
        <v>10.103714999999999</v>
      </c>
      <c r="B2248">
        <v>39.465791000000003</v>
      </c>
      <c r="C2248">
        <f>(K$1 + (Table2[[#This Row],[LogL]]-F$1)/(F$2-F$1)*(K$2-K$1))</f>
        <v>6.4756547522742158</v>
      </c>
      <c r="D2248">
        <f>(Table2[[#This Row],[Immission]]-G$1)/(G$2-G$1)</f>
        <v>0.92478869765885119</v>
      </c>
      <c r="E2248">
        <f>EXP(Table2[[#This Row],[Ln-nm]])</f>
        <v>649.14411708397904</v>
      </c>
      <c r="G2248" s="2">
        <v>25.019704000000001</v>
      </c>
      <c r="H2248" s="4">
        <v>39.553811000000003</v>
      </c>
      <c r="I2248" s="8">
        <f>(K$1 + (Table3[[#This Row],[LogL]]-F$1)/(F$2-F$1)*(K$2-K$1))</f>
        <v>9.3888808930120433</v>
      </c>
      <c r="J2248" s="9">
        <f>(Table3[[#This Row],[Emission]]-G$1)/(G$2-G$1)</f>
        <v>0.98681064703084553</v>
      </c>
      <c r="K2248">
        <f>EXP(Table3[[#This Row],[Ln-nm]])</f>
        <v>11954.713240284285</v>
      </c>
    </row>
    <row r="2249" spans="1:11" x14ac:dyDescent="0.3">
      <c r="A2249">
        <v>10.104129</v>
      </c>
      <c r="B2249">
        <v>39.465769999999999</v>
      </c>
      <c r="C2249">
        <f>(K$1 + (Table2[[#This Row],[LogL]]-F$1)/(F$2-F$1)*(K$2-K$1))</f>
        <v>6.4757356101792647</v>
      </c>
      <c r="D2249">
        <f>(Table2[[#This Row],[Immission]]-G$1)/(G$2-G$1)</f>
        <v>0.9247739003294142</v>
      </c>
      <c r="E2249">
        <f>EXP(Table2[[#This Row],[Ln-nm]])</f>
        <v>649.19660763947081</v>
      </c>
      <c r="G2249" s="1">
        <v>25.019964000000002</v>
      </c>
      <c r="H2249" s="3">
        <v>39.553837000000001</v>
      </c>
      <c r="I2249" s="6">
        <f>(K$1 + (Table3[[#This Row],[LogL]]-F$1)/(F$2-F$1)*(K$2-K$1))</f>
        <v>9.3889316733388846</v>
      </c>
      <c r="J2249" s="7">
        <f>(Table3[[#This Row],[Emission]]-G$1)/(G$2-G$1)</f>
        <v>0.98682896753395355</v>
      </c>
      <c r="K2249">
        <f>EXP(Table3[[#This Row],[Ln-nm]])</f>
        <v>11955.320319943641</v>
      </c>
    </row>
    <row r="2250" spans="1:11" x14ac:dyDescent="0.3">
      <c r="A2250">
        <v>10.104544000000001</v>
      </c>
      <c r="B2250">
        <v>39.465749000000002</v>
      </c>
      <c r="C2250">
        <f>(K$1 + (Table2[[#This Row],[LogL]]-F$1)/(F$2-F$1)*(K$2-K$1))</f>
        <v>6.4758166633932621</v>
      </c>
      <c r="D2250">
        <f>(Table2[[#This Row],[Immission]]-G$1)/(G$2-G$1)</f>
        <v>0.9247591029999821</v>
      </c>
      <c r="E2250">
        <f>EXP(Table2[[#This Row],[Ln-nm]])</f>
        <v>649.24922924358248</v>
      </c>
      <c r="G2250" s="2">
        <v>25.020222</v>
      </c>
      <c r="H2250" s="4">
        <v>39.553865000000002</v>
      </c>
      <c r="I2250" s="8">
        <f>(K$1 + (Table3[[#This Row],[LogL]]-F$1)/(F$2-F$1)*(K$2-K$1))</f>
        <v>9.3889820630478269</v>
      </c>
      <c r="J2250" s="9">
        <f>(Table3[[#This Row],[Emission]]-G$1)/(G$2-G$1)</f>
        <v>0.98684869730653291</v>
      </c>
      <c r="K2250">
        <f>EXP(Table3[[#This Row],[Ln-nm]])</f>
        <v>11955.922760233143</v>
      </c>
    </row>
    <row r="2251" spans="1:11" x14ac:dyDescent="0.3">
      <c r="A2251">
        <v>10.104960999999999</v>
      </c>
      <c r="B2251">
        <v>39.465729000000003</v>
      </c>
      <c r="C2251">
        <f>(K$1 + (Table2[[#This Row],[LogL]]-F$1)/(F$2-F$1)*(K$2-K$1))</f>
        <v>6.4758981072251594</v>
      </c>
      <c r="D2251">
        <f>(Table2[[#This Row],[Immission]]-G$1)/(G$2-G$1)</f>
        <v>0.92474501030528333</v>
      </c>
      <c r="E2251">
        <f>EXP(Table2[[#This Row],[Ln-nm]])</f>
        <v>649.30210874199372</v>
      </c>
      <c r="G2251" s="1">
        <v>25.020477</v>
      </c>
      <c r="H2251" s="3">
        <v>39.553894</v>
      </c>
      <c r="I2251" s="6">
        <f>(K$1 + (Table3[[#This Row],[LogL]]-F$1)/(F$2-F$1)*(K$2-K$1))</f>
        <v>9.3890318668299244</v>
      </c>
      <c r="J2251" s="7">
        <f>(Table3[[#This Row],[Emission]]-G$1)/(G$2-G$1)</f>
        <v>0.98686913171384549</v>
      </c>
      <c r="K2251">
        <f>EXP(Table3[[#This Row],[Ln-nm]])</f>
        <v>11956.518225233151</v>
      </c>
    </row>
    <row r="2252" spans="1:11" x14ac:dyDescent="0.3">
      <c r="A2252">
        <v>10.10538</v>
      </c>
      <c r="B2252">
        <v>39.465710999999999</v>
      </c>
      <c r="C2252">
        <f>(K$1 + (Table2[[#This Row],[LogL]]-F$1)/(F$2-F$1)*(K$2-K$1))</f>
        <v>6.4759799416749546</v>
      </c>
      <c r="D2252">
        <f>(Table2[[#This Row],[Immission]]-G$1)/(G$2-G$1)</f>
        <v>0.9247323268800508</v>
      </c>
      <c r="E2252">
        <f>EXP(Table2[[#This Row],[Ln-nm]])</f>
        <v>649.35524619702096</v>
      </c>
      <c r="G2252" s="2">
        <v>25.02073</v>
      </c>
      <c r="H2252" s="4">
        <v>39.553925999999997</v>
      </c>
      <c r="I2252" s="8">
        <f>(K$1 + (Table3[[#This Row],[LogL]]-F$1)/(F$2-F$1)*(K$2-K$1))</f>
        <v>9.3890812799941195</v>
      </c>
      <c r="J2252" s="9">
        <f>(Table3[[#This Row],[Emission]]-G$1)/(G$2-G$1)</f>
        <v>0.98689168002536265</v>
      </c>
      <c r="K2252">
        <f>EXP(Table3[[#This Row],[Ln-nm]])</f>
        <v>11957.109049228537</v>
      </c>
    </row>
    <row r="2253" spans="1:11" x14ac:dyDescent="0.3">
      <c r="A2253">
        <v>10.1058</v>
      </c>
      <c r="B2253">
        <v>39.465693000000002</v>
      </c>
      <c r="C2253">
        <f>(K$1 + (Table2[[#This Row],[LogL]]-F$1)/(F$2-F$1)*(K$2-K$1))</f>
        <v>6.4760619714336993</v>
      </c>
      <c r="D2253">
        <f>(Table2[[#This Row],[Immission]]-G$1)/(G$2-G$1)</f>
        <v>0.92471964345482338</v>
      </c>
      <c r="E2253">
        <f>EXP(Table2[[#This Row],[Ln-nm]])</f>
        <v>649.40851483598306</v>
      </c>
      <c r="G2253" s="1">
        <v>25.020980000000002</v>
      </c>
      <c r="H2253" s="3">
        <v>39.553958999999999</v>
      </c>
      <c r="I2253" s="6">
        <f>(K$1 + (Table3[[#This Row],[LogL]]-F$1)/(F$2-F$1)*(K$2-K$1))</f>
        <v>9.3891301072314679</v>
      </c>
      <c r="J2253" s="7">
        <f>(Table3[[#This Row],[Emission]]-G$1)/(G$2-G$1)</f>
        <v>0.98691493297161803</v>
      </c>
      <c r="K2253">
        <f>EXP(Table3[[#This Row],[Ln-nm]])</f>
        <v>11957.692896083783</v>
      </c>
    </row>
    <row r="2254" spans="1:11" x14ac:dyDescent="0.3">
      <c r="A2254">
        <v>10.106222000000001</v>
      </c>
      <c r="B2254">
        <v>39.465674999999997</v>
      </c>
      <c r="C2254">
        <f>(K$1 + (Table2[[#This Row],[LogL]]-F$1)/(F$2-F$1)*(K$2-K$1))</f>
        <v>6.476144391810343</v>
      </c>
      <c r="D2254">
        <f>(Table2[[#This Row],[Immission]]-G$1)/(G$2-G$1)</f>
        <v>0.92470696002959085</v>
      </c>
      <c r="E2254">
        <f>EXP(Table2[[#This Row],[Ln-nm]])</f>
        <v>649.46204153618658</v>
      </c>
      <c r="G2254" s="2">
        <v>25.021228000000001</v>
      </c>
      <c r="H2254" s="4">
        <v>39.553994000000003</v>
      </c>
      <c r="I2254" s="8">
        <f>(K$1 + (Table3[[#This Row],[LogL]]-F$1)/(F$2-F$1)*(K$2-K$1))</f>
        <v>9.3891785438509174</v>
      </c>
      <c r="J2254" s="9">
        <f>(Table3[[#This Row],[Emission]]-G$1)/(G$2-G$1)</f>
        <v>0.98693959518734475</v>
      </c>
      <c r="K2254">
        <f>EXP(Table3[[#This Row],[Ln-nm]])</f>
        <v>11958.27210033132</v>
      </c>
    </row>
    <row r="2255" spans="1:11" x14ac:dyDescent="0.3">
      <c r="A2255">
        <v>10.106645</v>
      </c>
      <c r="B2255">
        <v>39.465659000000002</v>
      </c>
      <c r="C2255">
        <f>(K$1 + (Table2[[#This Row],[LogL]]-F$1)/(F$2-F$1)*(K$2-K$1))</f>
        <v>6.476227007495936</v>
      </c>
      <c r="D2255">
        <f>(Table2[[#This Row],[Immission]]-G$1)/(G$2-G$1)</f>
        <v>0.92469568587383477</v>
      </c>
      <c r="E2255">
        <f>EXP(Table2[[#This Row],[Ln-nm]])</f>
        <v>649.51569950447913</v>
      </c>
      <c r="G2255" s="1">
        <v>25.021474000000001</v>
      </c>
      <c r="H2255" s="3">
        <v>39.554031999999999</v>
      </c>
      <c r="I2255" s="6">
        <f>(K$1 + (Table3[[#This Row],[LogL]]-F$1)/(F$2-F$1)*(K$2-K$1))</f>
        <v>9.3892265898524663</v>
      </c>
      <c r="J2255" s="7">
        <f>(Table3[[#This Row],[Emission]]-G$1)/(G$2-G$1)</f>
        <v>0.98696637130727116</v>
      </c>
      <c r="K2255">
        <f>EXP(Table3[[#This Row],[Ln-nm]])</f>
        <v>11958.846661293741</v>
      </c>
    </row>
    <row r="2256" spans="1:11" x14ac:dyDescent="0.3">
      <c r="A2256">
        <v>10.10707</v>
      </c>
      <c r="B2256">
        <v>39.465643</v>
      </c>
      <c r="C2256">
        <f>(K$1 + (Table2[[#This Row],[LogL]]-F$1)/(F$2-F$1)*(K$2-K$1))</f>
        <v>6.4763100137994272</v>
      </c>
      <c r="D2256">
        <f>(Table2[[#This Row],[Immission]]-G$1)/(G$2-G$1)</f>
        <v>0.9246844117180737</v>
      </c>
      <c r="E2256">
        <f>EXP(Table2[[#This Row],[Ln-nm]])</f>
        <v>649.56961563941309</v>
      </c>
      <c r="G2256" s="2">
        <v>25.021716999999999</v>
      </c>
      <c r="H2256" s="4">
        <v>39.554071</v>
      </c>
      <c r="I2256" s="8">
        <f>(K$1 + (Table3[[#This Row],[LogL]]-F$1)/(F$2-F$1)*(K$2-K$1))</f>
        <v>9.3892740499271703</v>
      </c>
      <c r="J2256" s="9">
        <f>(Table3[[#This Row],[Emission]]-G$1)/(G$2-G$1)</f>
        <v>0.98699385206193568</v>
      </c>
      <c r="K2256">
        <f>EXP(Table3[[#This Row],[Ln-nm]])</f>
        <v>11959.414242518276</v>
      </c>
    </row>
    <row r="2257" spans="1:11" x14ac:dyDescent="0.3">
      <c r="A2257">
        <v>10.107495999999999</v>
      </c>
      <c r="B2257">
        <v>39.465629</v>
      </c>
      <c r="C2257">
        <f>(K$1 + (Table2[[#This Row],[LogL]]-F$1)/(F$2-F$1)*(K$2-K$1))</f>
        <v>6.4763932154118686</v>
      </c>
      <c r="D2257">
        <f>(Table2[[#This Row],[Immission]]-G$1)/(G$2-G$1)</f>
        <v>0.92467454683178407</v>
      </c>
      <c r="E2257">
        <f>EXP(Table2[[#This Row],[Ln-nm]])</f>
        <v>649.62366312721508</v>
      </c>
      <c r="G2257" s="1">
        <v>25.021958999999999</v>
      </c>
      <c r="H2257" s="3">
        <v>39.554112000000003</v>
      </c>
      <c r="I2257" s="6">
        <f>(K$1 + (Table3[[#This Row],[LogL]]-F$1)/(F$2-F$1)*(K$2-K$1))</f>
        <v>9.3893213146929213</v>
      </c>
      <c r="J2257" s="7">
        <f>(Table3[[#This Row],[Emission]]-G$1)/(G$2-G$1)</f>
        <v>0.98702274208607155</v>
      </c>
      <c r="K2257">
        <f>EXP(Table3[[#This Row],[Ln-nm]])</f>
        <v>11959.979514789595</v>
      </c>
    </row>
    <row r="2258" spans="1:11" x14ac:dyDescent="0.3">
      <c r="A2258">
        <v>10.107924000000001</v>
      </c>
      <c r="B2258">
        <v>39.465615</v>
      </c>
      <c r="C2258">
        <f>(K$1 + (Table2[[#This Row],[LogL]]-F$1)/(F$2-F$1)*(K$2-K$1))</f>
        <v>6.476476807642209</v>
      </c>
      <c r="D2258">
        <f>(Table2[[#This Row],[Immission]]-G$1)/(G$2-G$1)</f>
        <v>0.92466468194549434</v>
      </c>
      <c r="E2258">
        <f>EXP(Table2[[#This Row],[Ln-nm]])</f>
        <v>649.67796888783596</v>
      </c>
      <c r="G2258" s="2">
        <v>25.022196999999998</v>
      </c>
      <c r="H2258" s="4">
        <v>39.554155000000002</v>
      </c>
      <c r="I2258" s="8">
        <f>(K$1 + (Table3[[#This Row],[LogL]]-F$1)/(F$2-F$1)*(K$2-K$1))</f>
        <v>9.389367798222878</v>
      </c>
      <c r="J2258" s="9">
        <f>(Table3[[#This Row],[Emission]]-G$1)/(G$2-G$1)</f>
        <v>0.98705304137967387</v>
      </c>
      <c r="K2258">
        <f>EXP(Table3[[#This Row],[Ln-nm]])</f>
        <v>11960.535469776927</v>
      </c>
    </row>
    <row r="2259" spans="1:11" x14ac:dyDescent="0.3">
      <c r="A2259">
        <v>10.108352999999999</v>
      </c>
      <c r="B2259">
        <v>39.465600999999999</v>
      </c>
      <c r="C2259">
        <f>(K$1 + (Table2[[#This Row],[LogL]]-F$1)/(F$2-F$1)*(K$2-K$1))</f>
        <v>6.476560595181498</v>
      </c>
      <c r="D2259">
        <f>(Table2[[#This Row],[Immission]]-G$1)/(G$2-G$1)</f>
        <v>0.9246548170592046</v>
      </c>
      <c r="E2259">
        <f>EXP(Table2[[#This Row],[Ln-nm]])</f>
        <v>649.732406086727</v>
      </c>
      <c r="G2259" s="1">
        <v>25.022434000000001</v>
      </c>
      <c r="H2259" s="3">
        <v>39.554200000000002</v>
      </c>
      <c r="I2259" s="6">
        <f>(K$1 + (Table3[[#This Row],[LogL]]-F$1)/(F$2-F$1)*(K$2-K$1))</f>
        <v>9.3894140864438835</v>
      </c>
      <c r="J2259" s="7">
        <f>(Table3[[#This Row],[Emission]]-G$1)/(G$2-G$1)</f>
        <v>0.98708474994274753</v>
      </c>
      <c r="K2259">
        <f>EXP(Table3[[#This Row],[Ln-nm]])</f>
        <v>11961.089114499613</v>
      </c>
    </row>
    <row r="2260" spans="1:11" x14ac:dyDescent="0.3">
      <c r="A2260">
        <v>10.108783000000001</v>
      </c>
      <c r="B2260">
        <v>39.465589000000001</v>
      </c>
      <c r="C2260">
        <f>(K$1 + (Table2[[#This Row],[LogL]]-F$1)/(F$2-F$1)*(K$2-K$1))</f>
        <v>6.4766445780297364</v>
      </c>
      <c r="D2260">
        <f>(Table2[[#This Row],[Immission]]-G$1)/(G$2-G$1)</f>
        <v>0.92464636144238632</v>
      </c>
      <c r="E2260">
        <f>EXP(Table2[[#This Row],[Ln-nm]])</f>
        <v>649.78697475616707</v>
      </c>
      <c r="G2260" s="2">
        <v>25.022667999999999</v>
      </c>
      <c r="H2260" s="4">
        <v>39.554246999999997</v>
      </c>
      <c r="I2260" s="8">
        <f>(K$1 + (Table3[[#This Row],[LogL]]-F$1)/(F$2-F$1)*(K$2-K$1))</f>
        <v>9.3894597887380407</v>
      </c>
      <c r="J2260" s="9">
        <f>(Table3[[#This Row],[Emission]]-G$1)/(G$2-G$1)</f>
        <v>0.98711786777528754</v>
      </c>
      <c r="K2260">
        <f>EXP(Table3[[#This Row],[Ln-nm]])</f>
        <v>11961.635776204514</v>
      </c>
    </row>
    <row r="2261" spans="1:11" x14ac:dyDescent="0.3">
      <c r="A2261">
        <v>10.109216</v>
      </c>
      <c r="B2261">
        <v>39.465577000000003</v>
      </c>
      <c r="C2261">
        <f>(K$1 + (Table2[[#This Row],[LogL]]-F$1)/(F$2-F$1)*(K$2-K$1))</f>
        <v>6.4767291468048231</v>
      </c>
      <c r="D2261">
        <f>(Table2[[#This Row],[Immission]]-G$1)/(G$2-G$1)</f>
        <v>0.92463790582556804</v>
      </c>
      <c r="E2261">
        <f>EXP(Table2[[#This Row],[Ln-nm]])</f>
        <v>649.84192876835345</v>
      </c>
      <c r="G2261" s="1">
        <v>25.0229</v>
      </c>
      <c r="H2261" s="3">
        <v>39.554296000000001</v>
      </c>
      <c r="I2261" s="6">
        <f>(K$1 + (Table3[[#This Row],[LogL]]-F$1)/(F$2-F$1)*(K$2-K$1))</f>
        <v>9.3895051004143006</v>
      </c>
      <c r="J2261" s="7">
        <f>(Table3[[#This Row],[Emission]]-G$1)/(G$2-G$1)</f>
        <v>0.987152394877304</v>
      </c>
      <c r="K2261">
        <f>EXP(Table3[[#This Row],[Ln-nm]])</f>
        <v>11962.177790252035</v>
      </c>
    </row>
    <row r="2262" spans="1:11" x14ac:dyDescent="0.3">
      <c r="A2262">
        <v>10.109648999999999</v>
      </c>
      <c r="B2262">
        <v>39.465566000000003</v>
      </c>
      <c r="C2262">
        <f>(K$1 + (Table2[[#This Row],[LogL]]-F$1)/(F$2-F$1)*(K$2-K$1))</f>
        <v>6.4768137155799099</v>
      </c>
      <c r="D2262">
        <f>(Table2[[#This Row],[Immission]]-G$1)/(G$2-G$1)</f>
        <v>0.92463015484348288</v>
      </c>
      <c r="E2262">
        <f>EXP(Table2[[#This Row],[Ln-nm]])</f>
        <v>649.89688742812996</v>
      </c>
      <c r="G2262" s="2">
        <v>25.023129000000001</v>
      </c>
      <c r="H2262" s="4">
        <v>39.554346000000002</v>
      </c>
      <c r="I2262" s="8">
        <f>(K$1 + (Table3[[#This Row],[LogL]]-F$1)/(F$2-F$1)*(K$2-K$1))</f>
        <v>9.3895498261637123</v>
      </c>
      <c r="J2262" s="9">
        <f>(Table3[[#This Row],[Emission]]-G$1)/(G$2-G$1)</f>
        <v>0.98718762661405357</v>
      </c>
      <c r="K2262">
        <f>EXP(Table3[[#This Row],[Ln-nm]])</f>
        <v>11962.712819583005</v>
      </c>
    </row>
    <row r="2263" spans="1:11" x14ac:dyDescent="0.3">
      <c r="A2263">
        <v>10.110084000000001</v>
      </c>
      <c r="B2263">
        <v>39.465555999999999</v>
      </c>
      <c r="C2263">
        <f>(K$1 + (Table2[[#This Row],[LogL]]-F$1)/(F$2-F$1)*(K$2-K$1))</f>
        <v>6.4768986749728956</v>
      </c>
      <c r="D2263">
        <f>(Table2[[#This Row],[Immission]]-G$1)/(G$2-G$1)</f>
        <v>0.92462310849613094</v>
      </c>
      <c r="E2263">
        <f>EXP(Table2[[#This Row],[Ln-nm]])</f>
        <v>649.95210461876547</v>
      </c>
      <c r="G2263" s="1">
        <v>25.023357000000001</v>
      </c>
      <c r="H2263" s="3">
        <v>39.554398999999997</v>
      </c>
      <c r="I2263" s="6">
        <f>(K$1 + (Table3[[#This Row],[LogL]]-F$1)/(F$2-F$1)*(K$2-K$1))</f>
        <v>9.3895943566041726</v>
      </c>
      <c r="J2263" s="7">
        <f>(Table3[[#This Row],[Emission]]-G$1)/(G$2-G$1)</f>
        <v>0.98722497225500283</v>
      </c>
      <c r="K2263">
        <f>EXP(Table3[[#This Row],[Ln-nm]])</f>
        <v>11963.245536314929</v>
      </c>
    </row>
    <row r="2264" spans="1:11" x14ac:dyDescent="0.3">
      <c r="A2264">
        <v>10.110521</v>
      </c>
      <c r="B2264">
        <v>39.465546000000003</v>
      </c>
      <c r="C2264">
        <f>(K$1 + (Table2[[#This Row],[LogL]]-F$1)/(F$2-F$1)*(K$2-K$1))</f>
        <v>6.4769840249837802</v>
      </c>
      <c r="D2264">
        <f>(Table2[[#This Row],[Immission]]-G$1)/(G$2-G$1)</f>
        <v>0.924616062148784</v>
      </c>
      <c r="E2264">
        <f>EXP(Table2[[#This Row],[Ln-nm]])</f>
        <v>650.00758040536493</v>
      </c>
      <c r="G2264" s="2">
        <v>25.023582000000001</v>
      </c>
      <c r="H2264" s="4">
        <v>39.554453000000002</v>
      </c>
      <c r="I2264" s="8">
        <f>(K$1 + (Table3[[#This Row],[LogL]]-F$1)/(F$2-F$1)*(K$2-K$1))</f>
        <v>9.3896383011177864</v>
      </c>
      <c r="J2264" s="9">
        <f>(Table3[[#This Row],[Emission]]-G$1)/(G$2-G$1)</f>
        <v>0.9872630225306952</v>
      </c>
      <c r="K2264">
        <f>EXP(Table3[[#This Row],[Ln-nm]])</f>
        <v>11963.771266872667</v>
      </c>
    </row>
    <row r="2265" spans="1:11" x14ac:dyDescent="0.3">
      <c r="A2265">
        <v>10.110958999999999</v>
      </c>
      <c r="B2265">
        <v>39.465536999999998</v>
      </c>
      <c r="C2265">
        <f>(K$1 + (Table2[[#This Row],[LogL]]-F$1)/(F$2-F$1)*(K$2-K$1))</f>
        <v>6.4770695703036143</v>
      </c>
      <c r="D2265">
        <f>(Table2[[#This Row],[Immission]]-G$1)/(G$2-G$1)</f>
        <v>0.92460972043616529</v>
      </c>
      <c r="E2265">
        <f>EXP(Table2[[#This Row],[Ln-nm]])</f>
        <v>650.06318789017143</v>
      </c>
      <c r="G2265" s="1">
        <v>25.023804999999999</v>
      </c>
      <c r="H2265" s="3">
        <v>39.554509000000003</v>
      </c>
      <c r="I2265" s="6">
        <f>(K$1 + (Table3[[#This Row],[LogL]]-F$1)/(F$2-F$1)*(K$2-K$1))</f>
        <v>9.3896818550134995</v>
      </c>
      <c r="J2265" s="7">
        <f>(Table3[[#This Row],[Emission]]-G$1)/(G$2-G$1)</f>
        <v>0.98730248207585403</v>
      </c>
      <c r="K2265">
        <f>EXP(Table3[[#This Row],[Ln-nm]])</f>
        <v>11964.292347066214</v>
      </c>
    </row>
    <row r="2266" spans="1:11" x14ac:dyDescent="0.3">
      <c r="A2266">
        <v>10.111397999999999</v>
      </c>
      <c r="B2266">
        <v>39.465528999999997</v>
      </c>
      <c r="C2266">
        <f>(K$1 + (Table2[[#This Row],[LogL]]-F$1)/(F$2-F$1)*(K$2-K$1))</f>
        <v>6.4771553109323978</v>
      </c>
      <c r="D2266">
        <f>(Table2[[#This Row],[Immission]]-G$1)/(G$2-G$1)</f>
        <v>0.92460408335828481</v>
      </c>
      <c r="E2266">
        <f>EXP(Table2[[#This Row],[Ln-nm]])</f>
        <v>650.11892710617371</v>
      </c>
      <c r="G2266" s="2">
        <v>25.024025999999999</v>
      </c>
      <c r="H2266" s="4">
        <v>39.554566999999999</v>
      </c>
      <c r="I2266" s="8">
        <f>(K$1 + (Table3[[#This Row],[LogL]]-F$1)/(F$2-F$1)*(K$2-K$1))</f>
        <v>9.3897250182913155</v>
      </c>
      <c r="J2266" s="9">
        <f>(Table3[[#This Row],[Emission]]-G$1)/(G$2-G$1)</f>
        <v>0.9873433508904792</v>
      </c>
      <c r="K2266">
        <f>EXP(Table3[[#This Row],[Ln-nm]])</f>
        <v>11964.808776285969</v>
      </c>
    </row>
    <row r="2267" spans="1:11" x14ac:dyDescent="0.3">
      <c r="A2267">
        <v>10.111839</v>
      </c>
      <c r="B2267">
        <v>39.465522</v>
      </c>
      <c r="C2267">
        <f>(K$1 + (Table2[[#This Row],[LogL]]-F$1)/(F$2-F$1)*(K$2-K$1))</f>
        <v>6.4772414421790794</v>
      </c>
      <c r="D2267">
        <f>(Table2[[#This Row],[Immission]]-G$1)/(G$2-G$1)</f>
        <v>0.92459915091514244</v>
      </c>
      <c r="E2267">
        <f>EXP(Table2[[#This Row],[Ln-nm]])</f>
        <v>650.17492507140935</v>
      </c>
      <c r="G2267" s="1">
        <v>25.024243999999999</v>
      </c>
      <c r="H2267" s="3">
        <v>39.554627000000004</v>
      </c>
      <c r="I2267" s="6">
        <f>(K$1 + (Table3[[#This Row],[LogL]]-F$1)/(F$2-F$1)*(K$2-K$1))</f>
        <v>9.389767595642283</v>
      </c>
      <c r="J2267" s="7">
        <f>(Table3[[#This Row],[Emission]]-G$1)/(G$2-G$1)</f>
        <v>0.98738562897458071</v>
      </c>
      <c r="K2267">
        <f>EXP(Table3[[#This Row],[Ln-nm]])</f>
        <v>11965.318216993737</v>
      </c>
    </row>
    <row r="2268" spans="1:11" x14ac:dyDescent="0.3">
      <c r="A2268">
        <v>10.112280999999999</v>
      </c>
      <c r="B2268">
        <v>39.465515000000003</v>
      </c>
      <c r="C2268">
        <f>(K$1 + (Table2[[#This Row],[LogL]]-F$1)/(F$2-F$1)*(K$2-K$1))</f>
        <v>6.4773277687347104</v>
      </c>
      <c r="D2268">
        <f>(Table2[[#This Row],[Immission]]-G$1)/(G$2-G$1)</f>
        <v>0.92459421847200007</v>
      </c>
      <c r="E2268">
        <f>EXP(Table2[[#This Row],[Ln-nm]])</f>
        <v>650.23105485595897</v>
      </c>
      <c r="G2268" s="2">
        <v>25.024460999999999</v>
      </c>
      <c r="H2268" s="4">
        <v>39.554687999999999</v>
      </c>
      <c r="I2268" s="8">
        <f>(K$1 + (Table3[[#This Row],[LogL]]-F$1)/(F$2-F$1)*(K$2-K$1))</f>
        <v>9.3898099776843011</v>
      </c>
      <c r="J2268" s="9">
        <f>(Table3[[#This Row],[Emission]]-G$1)/(G$2-G$1)</f>
        <v>0.98742861169341045</v>
      </c>
      <c r="K2268">
        <f>EXP(Table3[[#This Row],[Ln-nm]])</f>
        <v>11965.8253423596</v>
      </c>
    </row>
    <row r="2269" spans="1:11" x14ac:dyDescent="0.3">
      <c r="A2269">
        <v>10.112724</v>
      </c>
      <c r="B2269">
        <v>39.465508999999997</v>
      </c>
      <c r="C2269">
        <f>(K$1 + (Table2[[#This Row],[LogL]]-F$1)/(F$2-F$1)*(K$2-K$1))</f>
        <v>6.4774142905992917</v>
      </c>
      <c r="D2269">
        <f>(Table2[[#This Row],[Immission]]-G$1)/(G$2-G$1)</f>
        <v>0.92458999066358594</v>
      </c>
      <c r="E2269">
        <f>EXP(Table2[[#This Row],[Ln-nm]])</f>
        <v>650.28731649312965</v>
      </c>
      <c r="G2269" s="1">
        <v>25.024674999999998</v>
      </c>
      <c r="H2269" s="3">
        <v>39.554752000000001</v>
      </c>
      <c r="I2269" s="6">
        <f>(K$1 + (Table3[[#This Row],[LogL]]-F$1)/(F$2-F$1)*(K$2-K$1))</f>
        <v>9.3898517737994709</v>
      </c>
      <c r="J2269" s="7">
        <f>(Table3[[#This Row],[Emission]]-G$1)/(G$2-G$1)</f>
        <v>0.98747370831644976</v>
      </c>
      <c r="K2269">
        <f>EXP(Table3[[#This Row],[Ln-nm]])</f>
        <v>11966.325477825496</v>
      </c>
    </row>
    <row r="2270" spans="1:11" x14ac:dyDescent="0.3">
      <c r="A2270">
        <v>10.113168999999999</v>
      </c>
      <c r="B2270">
        <v>39.465504000000003</v>
      </c>
      <c r="C2270">
        <f>(K$1 + (Table2[[#This Row],[LogL]]-F$1)/(F$2-F$1)*(K$2-K$1))</f>
        <v>6.4775012030817711</v>
      </c>
      <c r="D2270">
        <f>(Table2[[#This Row],[Immission]]-G$1)/(G$2-G$1)</f>
        <v>0.92458646748991491</v>
      </c>
      <c r="E2270">
        <f>EXP(Table2[[#This Row],[Ln-nm]])</f>
        <v>650.34383703426556</v>
      </c>
      <c r="G2270" s="2">
        <v>25.024887</v>
      </c>
      <c r="H2270" s="4">
        <v>39.554817</v>
      </c>
      <c r="I2270" s="8">
        <f>(K$1 + (Table3[[#This Row],[LogL]]-F$1)/(F$2-F$1)*(K$2-K$1))</f>
        <v>9.3898931792967435</v>
      </c>
      <c r="J2270" s="9">
        <f>(Table3[[#This Row],[Emission]]-G$1)/(G$2-G$1)</f>
        <v>0.9875195095742223</v>
      </c>
      <c r="K2270">
        <f>EXP(Table3[[#This Row],[Ln-nm]])</f>
        <v>11966.820959740198</v>
      </c>
    </row>
    <row r="2271" spans="1:11" x14ac:dyDescent="0.3">
      <c r="A2271">
        <v>10.113614999999999</v>
      </c>
      <c r="B2271">
        <v>39.465499000000001</v>
      </c>
      <c r="C2271">
        <f>(K$1 + (Table2[[#This Row],[LogL]]-F$1)/(F$2-F$1)*(K$2-K$1))</f>
        <v>6.4775883108732</v>
      </c>
      <c r="D2271">
        <f>(Table2[[#This Row],[Immission]]-G$1)/(G$2-G$1)</f>
        <v>0.924582944316239</v>
      </c>
      <c r="E2271">
        <f>EXP(Table2[[#This Row],[Ln-nm]])</f>
        <v>650.40048951697952</v>
      </c>
      <c r="G2271" s="1">
        <v>25.025096999999999</v>
      </c>
      <c r="H2271" s="3">
        <v>39.554884000000001</v>
      </c>
      <c r="I2271" s="6">
        <f>(K$1 + (Table3[[#This Row],[LogL]]-F$1)/(F$2-F$1)*(K$2-K$1))</f>
        <v>9.3899341941761154</v>
      </c>
      <c r="J2271" s="7">
        <f>(Table3[[#This Row],[Emission]]-G$1)/(G$2-G$1)</f>
        <v>0.98756672010146629</v>
      </c>
      <c r="K2271">
        <f>EXP(Table3[[#This Row],[Ln-nm]])</f>
        <v>11967.31178752388</v>
      </c>
    </row>
    <row r="2272" spans="1:11" x14ac:dyDescent="0.3">
      <c r="A2272">
        <v>10.114063</v>
      </c>
      <c r="B2272">
        <v>39.465494999999997</v>
      </c>
      <c r="C2272">
        <f>(K$1 + (Table2[[#This Row],[LogL]]-F$1)/(F$2-F$1)*(K$2-K$1))</f>
        <v>6.4776758092825286</v>
      </c>
      <c r="D2272">
        <f>(Table2[[#This Row],[Immission]]-G$1)/(G$2-G$1)</f>
        <v>0.9245801257772962</v>
      </c>
      <c r="E2272">
        <f>EXP(Table2[[#This Row],[Ln-nm]])</f>
        <v>650.45740101503532</v>
      </c>
      <c r="G2272" s="2">
        <v>25.025304999999999</v>
      </c>
      <c r="H2272" s="4">
        <v>39.554952</v>
      </c>
      <c r="I2272" s="8">
        <f>(K$1 + (Table3[[#This Row],[LogL]]-F$1)/(F$2-F$1)*(K$2-K$1))</f>
        <v>9.3899748184375884</v>
      </c>
      <c r="J2272" s="9">
        <f>(Table3[[#This Row],[Emission]]-G$1)/(G$2-G$1)</f>
        <v>0.98761463526344329</v>
      </c>
      <c r="K2272">
        <f>EXP(Table3[[#This Row],[Ln-nm]])</f>
        <v>11967.797960602209</v>
      </c>
    </row>
    <row r="2273" spans="1:11" x14ac:dyDescent="0.3">
      <c r="A2273">
        <v>10.114737</v>
      </c>
      <c r="B2273">
        <v>39.465491</v>
      </c>
      <c r="C2273">
        <f>(K$1 + (Table2[[#This Row],[LogL]]-F$1)/(F$2-F$1)*(K$2-K$1))</f>
        <v>6.4778074475144187</v>
      </c>
      <c r="D2273">
        <f>(Table2[[#This Row],[Immission]]-G$1)/(G$2-G$1)</f>
        <v>0.9245773072383584</v>
      </c>
      <c r="E2273">
        <f>EXP(Table2[[#This Row],[Ln-nm]])</f>
        <v>650.54303171323795</v>
      </c>
      <c r="G2273" s="1">
        <v>25.025510000000001</v>
      </c>
      <c r="H2273" s="3">
        <v>39.555022999999998</v>
      </c>
      <c r="I2273" s="6">
        <f>(K$1 + (Table3[[#This Row],[LogL]]-F$1)/(F$2-F$1)*(K$2-K$1))</f>
        <v>9.3900148567722148</v>
      </c>
      <c r="J2273" s="7">
        <f>(Table3[[#This Row],[Emission]]-G$1)/(G$2-G$1)</f>
        <v>0.98766466432962496</v>
      </c>
      <c r="K2273">
        <f>EXP(Table3[[#This Row],[Ln-nm]])</f>
        <v>11968.277140894423</v>
      </c>
    </row>
    <row r="2274" spans="1:11" x14ac:dyDescent="0.3">
      <c r="A2274">
        <v>10.115640000000001</v>
      </c>
      <c r="B2274">
        <v>39.465487000000003</v>
      </c>
      <c r="C2274">
        <f>(K$1 + (Table2[[#This Row],[LogL]]-F$1)/(F$2-F$1)*(K$2-K$1))</f>
        <v>6.4779838114957204</v>
      </c>
      <c r="D2274">
        <f>(Table2[[#This Row],[Immission]]-G$1)/(G$2-G$1)</f>
        <v>0.92457448869942072</v>
      </c>
      <c r="E2274">
        <f>EXP(Table2[[#This Row],[Ln-nm]])</f>
        <v>650.65777419024153</v>
      </c>
      <c r="G2274" s="2">
        <v>25.025714000000001</v>
      </c>
      <c r="H2274" s="4">
        <v>39.555095000000001</v>
      </c>
      <c r="I2274" s="8">
        <f>(K$1 + (Table3[[#This Row],[LogL]]-F$1)/(F$2-F$1)*(K$2-K$1))</f>
        <v>9.3900546997978918</v>
      </c>
      <c r="J2274" s="9">
        <f>(Table3[[#This Row],[Emission]]-G$1)/(G$2-G$1)</f>
        <v>0.98771539803054487</v>
      </c>
      <c r="K2274">
        <f>EXP(Table3[[#This Row],[Ln-nm]])</f>
        <v>11968.754002767604</v>
      </c>
    </row>
    <row r="2275" spans="1:11" x14ac:dyDescent="0.3">
      <c r="A2275">
        <v>10.116548</v>
      </c>
      <c r="B2275">
        <v>39.465485000000001</v>
      </c>
      <c r="C2275">
        <f>(K$1 + (Table2[[#This Row],[LogL]]-F$1)/(F$2-F$1)*(K$2-K$1))</f>
        <v>6.4781611520217677</v>
      </c>
      <c r="D2275">
        <f>(Table2[[#This Row],[Immission]]-G$1)/(G$2-G$1)</f>
        <v>0.92457307942994926</v>
      </c>
      <c r="E2275">
        <f>EXP(Table2[[#This Row],[Ln-nm]])</f>
        <v>650.77317241428159</v>
      </c>
      <c r="G2275" s="1">
        <v>25.025915000000001</v>
      </c>
      <c r="H2275" s="3">
        <v>39.555168999999999</v>
      </c>
      <c r="I2275" s="6">
        <f>(K$1 + (Table3[[#This Row],[LogL]]-F$1)/(F$2-F$1)*(K$2-K$1))</f>
        <v>9.3900939568967186</v>
      </c>
      <c r="J2275" s="7">
        <f>(Table3[[#This Row],[Emission]]-G$1)/(G$2-G$1)</f>
        <v>0.98776754100093112</v>
      </c>
      <c r="K2275">
        <f>EXP(Table3[[#This Row],[Ln-nm]])</f>
        <v>11969.223870549087</v>
      </c>
    </row>
    <row r="2276" spans="1:11" x14ac:dyDescent="0.3">
      <c r="A2276">
        <v>10.117462</v>
      </c>
      <c r="B2276">
        <v>39.465485999999999</v>
      </c>
      <c r="C2276">
        <f>(K$1 + (Table2[[#This Row],[LogL]]-F$1)/(F$2-F$1)*(K$2-K$1))</f>
        <v>6.4783396644015125</v>
      </c>
      <c r="D2276">
        <f>(Table2[[#This Row],[Immission]]-G$1)/(G$2-G$1)</f>
        <v>0.92457378406468249</v>
      </c>
      <c r="E2276">
        <f>EXP(Table2[[#This Row],[Ln-nm]])</f>
        <v>650.88935385156731</v>
      </c>
      <c r="G2276" s="2">
        <v>25.026115000000001</v>
      </c>
      <c r="H2276" s="4">
        <v>39.555244000000002</v>
      </c>
      <c r="I2276" s="8">
        <f>(K$1 + (Table3[[#This Row],[LogL]]-F$1)/(F$2-F$1)*(K$2-K$1))</f>
        <v>9.3901330186865977</v>
      </c>
      <c r="J2276" s="9">
        <f>(Table3[[#This Row],[Emission]]-G$1)/(G$2-G$1)</f>
        <v>0.98782038860605559</v>
      </c>
      <c r="K2276">
        <f>EXP(Table3[[#This Row],[Ln-nm]])</f>
        <v>11969.691418988514</v>
      </c>
    </row>
    <row r="2277" spans="1:11" x14ac:dyDescent="0.3">
      <c r="A2277">
        <v>10.118380999999999</v>
      </c>
      <c r="B2277">
        <v>39.465490000000003</v>
      </c>
      <c r="C2277">
        <f>(K$1 + (Table2[[#This Row],[LogL]]-F$1)/(F$2-F$1)*(K$2-K$1))</f>
        <v>6.4785191533260047</v>
      </c>
      <c r="D2277">
        <f>(Table2[[#This Row],[Immission]]-G$1)/(G$2-G$1)</f>
        <v>0.92457660260362529</v>
      </c>
      <c r="E2277">
        <f>EXP(Table2[[#This Row],[Ln-nm]])</f>
        <v>651.00619176689577</v>
      </c>
      <c r="G2277" s="1">
        <v>25.026312000000001</v>
      </c>
      <c r="H2277" s="3">
        <v>39.555321999999997</v>
      </c>
      <c r="I2277" s="6">
        <f>(K$1 + (Table3[[#This Row],[LogL]]-F$1)/(F$2-F$1)*(K$2-K$1))</f>
        <v>9.3901714945496266</v>
      </c>
      <c r="J2277" s="7">
        <f>(Table3[[#This Row],[Emission]]-G$1)/(G$2-G$1)</f>
        <v>0.98787535011537964</v>
      </c>
      <c r="K2277">
        <f>EXP(Table3[[#This Row],[Ln-nm]])</f>
        <v>11970.151972056081</v>
      </c>
    </row>
    <row r="2278" spans="1:11" x14ac:dyDescent="0.3">
      <c r="A2278">
        <v>10.119304</v>
      </c>
      <c r="B2278">
        <v>39.465496000000002</v>
      </c>
      <c r="C2278">
        <f>(K$1 + (Table2[[#This Row],[LogL]]-F$1)/(F$2-F$1)*(K$2-K$1))</f>
        <v>6.4786994234862938</v>
      </c>
      <c r="D2278">
        <f>(Table2[[#This Row],[Immission]]-G$1)/(G$2-G$1)</f>
        <v>0.92458083041203443</v>
      </c>
      <c r="E2278">
        <f>EXP(Table2[[#This Row],[Ln-nm]])</f>
        <v>651.12355933605215</v>
      </c>
      <c r="G2278" s="2">
        <v>25.026506999999999</v>
      </c>
      <c r="H2278" s="4">
        <v>39.555401000000003</v>
      </c>
      <c r="I2278" s="8">
        <f>(K$1 + (Table3[[#This Row],[LogL]]-F$1)/(F$2-F$1)*(K$2-K$1))</f>
        <v>9.3902095797947567</v>
      </c>
      <c r="J2278" s="9">
        <f>(Table3[[#This Row],[Emission]]-G$1)/(G$2-G$1)</f>
        <v>0.98793101625944679</v>
      </c>
      <c r="K2278">
        <f>EXP(Table3[[#This Row],[Ln-nm]])</f>
        <v>11970.60786690956</v>
      </c>
    </row>
    <row r="2279" spans="1:11" x14ac:dyDescent="0.3">
      <c r="A2279">
        <v>10.120233000000001</v>
      </c>
      <c r="B2279">
        <v>39.465504000000003</v>
      </c>
      <c r="C2279">
        <f>(K$1 + (Table2[[#This Row],[LogL]]-F$1)/(F$2-F$1)*(K$2-K$1))</f>
        <v>6.4788808655002788</v>
      </c>
      <c r="D2279">
        <f>(Table2[[#This Row],[Immission]]-G$1)/(G$2-G$1)</f>
        <v>0.92458646748991491</v>
      </c>
      <c r="E2279">
        <f>EXP(Table2[[#This Row],[Ln-nm]])</f>
        <v>651.24171122454527</v>
      </c>
      <c r="G2279" s="1">
        <v>25.026700999999999</v>
      </c>
      <c r="H2279" s="3">
        <v>39.555481</v>
      </c>
      <c r="I2279" s="6">
        <f>(K$1 + (Table3[[#This Row],[LogL]]-F$1)/(F$2-F$1)*(K$2-K$1))</f>
        <v>9.3902474697309408</v>
      </c>
      <c r="J2279" s="7">
        <f>(Table3[[#This Row],[Emission]]-G$1)/(G$2-G$1)</f>
        <v>0.98798738703824218</v>
      </c>
      <c r="K2279">
        <f>EXP(Table3[[#This Row],[Ln-nm]])</f>
        <v>11971.061441070617</v>
      </c>
    </row>
    <row r="2280" spans="1:11" x14ac:dyDescent="0.3">
      <c r="A2280">
        <v>10.121166000000001</v>
      </c>
      <c r="B2280">
        <v>39.465513999999999</v>
      </c>
      <c r="C2280">
        <f>(K$1 + (Table2[[#This Row],[LogL]]-F$1)/(F$2-F$1)*(K$2-K$1))</f>
        <v>6.4790630887500615</v>
      </c>
      <c r="D2280">
        <f>(Table2[[#This Row],[Immission]]-G$1)/(G$2-G$1)</f>
        <v>0.92459351383726185</v>
      </c>
      <c r="E2280">
        <f>EXP(Table2[[#This Row],[Ln-nm]])</f>
        <v>651.36039341855792</v>
      </c>
      <c r="G2280" s="2">
        <v>25.026892</v>
      </c>
      <c r="H2280" s="4">
        <v>39.555562999999999</v>
      </c>
      <c r="I2280" s="8">
        <f>(K$1 + (Table3[[#This Row],[LogL]]-F$1)/(F$2-F$1)*(K$2-K$1))</f>
        <v>9.3902847737402748</v>
      </c>
      <c r="J2280" s="9">
        <f>(Table3[[#This Row],[Emission]]-G$1)/(G$2-G$1)</f>
        <v>0.98804516708650902</v>
      </c>
      <c r="K2280">
        <f>EXP(Table3[[#This Row],[Ln-nm]])</f>
        <v>11971.508017987855</v>
      </c>
    </row>
    <row r="2281" spans="1:11" x14ac:dyDescent="0.3">
      <c r="A2281">
        <v>10.122104</v>
      </c>
      <c r="B2281">
        <v>39.465527000000002</v>
      </c>
      <c r="C2281">
        <f>(K$1 + (Table2[[#This Row],[LogL]]-F$1)/(F$2-F$1)*(K$2-K$1))</f>
        <v>6.4792462885445925</v>
      </c>
      <c r="D2281">
        <f>(Table2[[#This Row],[Immission]]-G$1)/(G$2-G$1)</f>
        <v>0.92460267408881835</v>
      </c>
      <c r="E2281">
        <f>EXP(Table2[[#This Row],[Ln-nm]])</f>
        <v>651.47973343999774</v>
      </c>
      <c r="G2281" s="1">
        <v>25.027080999999999</v>
      </c>
      <c r="H2281" s="3">
        <v>39.555647</v>
      </c>
      <c r="I2281" s="6">
        <f>(K$1 + (Table3[[#This Row],[LogL]]-F$1)/(F$2-F$1)*(K$2-K$1))</f>
        <v>9.3903216871317099</v>
      </c>
      <c r="J2281" s="7">
        <f>(Table3[[#This Row],[Emission]]-G$1)/(G$2-G$1)</f>
        <v>0.98810435640424721</v>
      </c>
      <c r="K2281">
        <f>EXP(Table3[[#This Row],[Ln-nm]])</f>
        <v>11971.949935105671</v>
      </c>
    </row>
    <row r="2282" spans="1:11" x14ac:dyDescent="0.3">
      <c r="A2282">
        <v>10.123047</v>
      </c>
      <c r="B2282">
        <v>39.465541000000002</v>
      </c>
      <c r="C2282">
        <f>(K$1 + (Table2[[#This Row],[LogL]]-F$1)/(F$2-F$1)*(K$2-K$1))</f>
        <v>6.479430464883869</v>
      </c>
      <c r="D2282">
        <f>(Table2[[#This Row],[Immission]]-G$1)/(G$2-G$1)</f>
        <v>0.92461253897510809</v>
      </c>
      <c r="E2282">
        <f>EXP(Table2[[#This Row],[Ln-nm]])</f>
        <v>651.59973164249107</v>
      </c>
      <c r="G2282" s="2">
        <v>25.027267999999999</v>
      </c>
      <c r="H2282" s="4">
        <v>39.555732999999996</v>
      </c>
      <c r="I2282" s="8">
        <f>(K$1 + (Table3[[#This Row],[LogL]]-F$1)/(F$2-F$1)*(K$2-K$1))</f>
        <v>9.3903582099052461</v>
      </c>
      <c r="J2282" s="9">
        <f>(Table3[[#This Row],[Emission]]-G$1)/(G$2-G$1)</f>
        <v>0.98816495499145174</v>
      </c>
      <c r="K2282">
        <f>EXP(Table3[[#This Row],[Ln-nm]])</f>
        <v>11972.387191906804</v>
      </c>
    </row>
    <row r="2283" spans="1:11" x14ac:dyDescent="0.3">
      <c r="A2283">
        <v>10.123995000000001</v>
      </c>
      <c r="B2283">
        <v>39.465558000000001</v>
      </c>
      <c r="C2283">
        <f>(K$1 + (Table2[[#This Row],[LogL]]-F$1)/(F$2-F$1)*(K$2-K$1))</f>
        <v>6.4796156177678927</v>
      </c>
      <c r="D2283">
        <f>(Table2[[#This Row],[Immission]]-G$1)/(G$2-G$1)</f>
        <v>0.92462451776560239</v>
      </c>
      <c r="E2283">
        <f>EXP(Table2[[#This Row],[Ln-nm]])</f>
        <v>651.72038838166077</v>
      </c>
      <c r="G2283" s="1">
        <v>25.027453000000001</v>
      </c>
      <c r="H2283" s="3">
        <v>39.555819999999997</v>
      </c>
      <c r="I2283" s="6">
        <f>(K$1 + (Table3[[#This Row],[LogL]]-F$1)/(F$2-F$1)*(K$2-K$1))</f>
        <v>9.3903943420608833</v>
      </c>
      <c r="J2283" s="7">
        <f>(Table3[[#This Row],[Emission]]-G$1)/(G$2-G$1)</f>
        <v>0.98822625821339449</v>
      </c>
      <c r="K2283">
        <f>EXP(Table3[[#This Row],[Ln-nm]])</f>
        <v>11972.819787879436</v>
      </c>
    </row>
    <row r="2284" spans="1:11" x14ac:dyDescent="0.3">
      <c r="A2284">
        <v>10.124947000000001</v>
      </c>
      <c r="B2284">
        <v>39.465577000000003</v>
      </c>
      <c r="C2284">
        <f>(K$1 + (Table2[[#This Row],[LogL]]-F$1)/(F$2-F$1)*(K$2-K$1))</f>
        <v>6.4798015518877143</v>
      </c>
      <c r="D2284">
        <f>(Table2[[#This Row],[Immission]]-G$1)/(G$2-G$1)</f>
        <v>0.92463790582556804</v>
      </c>
      <c r="E2284">
        <f>EXP(Table2[[#This Row],[Ln-nm]])</f>
        <v>651.8415767046173</v>
      </c>
      <c r="G2284" s="2">
        <v>25.027636999999999</v>
      </c>
      <c r="H2284" s="4">
        <v>39.555909</v>
      </c>
      <c r="I2284" s="8">
        <f>(K$1 + (Table3[[#This Row],[LogL]]-F$1)/(F$2-F$1)*(K$2-K$1))</f>
        <v>9.3904302789075729</v>
      </c>
      <c r="J2284" s="9">
        <f>(Table3[[#This Row],[Emission]]-G$1)/(G$2-G$1)</f>
        <v>0.9882889707048087</v>
      </c>
      <c r="K2284">
        <f>EXP(Table3[[#This Row],[Ln-nm]])</f>
        <v>11973.250060999879</v>
      </c>
    </row>
    <row r="2285" spans="1:11" x14ac:dyDescent="0.3">
      <c r="A2285">
        <v>10.125902999999999</v>
      </c>
      <c r="B2285">
        <v>39.465597000000002</v>
      </c>
      <c r="C2285">
        <f>(K$1 + (Table2[[#This Row],[LogL]]-F$1)/(F$2-F$1)*(K$2-K$1))</f>
        <v>6.4799882672433338</v>
      </c>
      <c r="D2285">
        <f>(Table2[[#This Row],[Immission]]-G$1)/(G$2-G$1)</f>
        <v>0.92465199852026692</v>
      </c>
      <c r="E2285">
        <f>EXP(Table2[[#This Row],[Ln-nm]])</f>
        <v>651.96329689958031</v>
      </c>
      <c r="G2285" s="1">
        <v>25.027818</v>
      </c>
      <c r="H2285" s="3">
        <v>39.555999999999997</v>
      </c>
      <c r="I2285" s="6">
        <f>(K$1 + (Table3[[#This Row],[LogL]]-F$1)/(F$2-F$1)*(K$2-K$1))</f>
        <v>9.3904656298274105</v>
      </c>
      <c r="J2285" s="7">
        <f>(Table3[[#This Row],[Emission]]-G$1)/(G$2-G$1)</f>
        <v>0.98835309246568914</v>
      </c>
      <c r="K2285">
        <f>EXP(Table3[[#This Row],[Ln-nm]])</f>
        <v>11973.673333884481</v>
      </c>
    </row>
    <row r="2286" spans="1:11" x14ac:dyDescent="0.3">
      <c r="A2286">
        <v>10.126863999999999</v>
      </c>
      <c r="B2286">
        <v>39.465620000000001</v>
      </c>
      <c r="C2286">
        <f>(K$1 + (Table2[[#This Row],[LogL]]-F$1)/(F$2-F$1)*(K$2-K$1))</f>
        <v>6.4801759591436996</v>
      </c>
      <c r="D2286">
        <f>(Table2[[#This Row],[Immission]]-G$1)/(G$2-G$1)</f>
        <v>0.92466820511917025</v>
      </c>
      <c r="E2286">
        <f>EXP(Table2[[#This Row],[Ln-nm]])</f>
        <v>652.08567661422546</v>
      </c>
      <c r="G2286" s="2">
        <v>25.027996999999999</v>
      </c>
      <c r="H2286" s="4">
        <v>39.556092</v>
      </c>
      <c r="I2286" s="8">
        <f>(K$1 + (Table3[[#This Row],[LogL]]-F$1)/(F$2-F$1)*(K$2-K$1))</f>
        <v>9.3905005901293528</v>
      </c>
      <c r="J2286" s="9">
        <f>(Table3[[#This Row],[Emission]]-G$1)/(G$2-G$1)</f>
        <v>0.98841791886130792</v>
      </c>
      <c r="K2286">
        <f>EXP(Table3[[#This Row],[Ln-nm]])</f>
        <v>11974.091944436923</v>
      </c>
    </row>
    <row r="2287" spans="1:11" x14ac:dyDescent="0.3">
      <c r="A2287">
        <v>10.127829</v>
      </c>
      <c r="B2287">
        <v>39.465643999999998</v>
      </c>
      <c r="C2287">
        <f>(K$1 + (Table2[[#This Row],[LogL]]-F$1)/(F$2-F$1)*(K$2-K$1))</f>
        <v>6.4803644322798633</v>
      </c>
      <c r="D2287">
        <f>(Table2[[#This Row],[Immission]]-G$1)/(G$2-G$1)</f>
        <v>0.92468511635280692</v>
      </c>
      <c r="E2287">
        <f>EXP(Table2[[#This Row],[Ln-nm]])</f>
        <v>652.20858882920584</v>
      </c>
      <c r="G2287" s="1">
        <v>25.028175000000001</v>
      </c>
      <c r="H2287" s="3">
        <v>39.556184999999999</v>
      </c>
      <c r="I2287" s="6">
        <f>(K$1 + (Table3[[#This Row],[LogL]]-F$1)/(F$2-F$1)*(K$2-K$1))</f>
        <v>9.3905353551223456</v>
      </c>
      <c r="J2287" s="7">
        <f>(Table3[[#This Row],[Emission]]-G$1)/(G$2-G$1)</f>
        <v>0.98848344989165982</v>
      </c>
      <c r="K2287">
        <f>EXP(Table3[[#This Row],[Ln-nm]])</f>
        <v>11974.508230895523</v>
      </c>
    </row>
    <row r="2288" spans="1:11" x14ac:dyDescent="0.3">
      <c r="A2288">
        <v>10.128798</v>
      </c>
      <c r="B2288">
        <v>39.465670000000003</v>
      </c>
      <c r="C2288">
        <f>(K$1 + (Table2[[#This Row],[LogL]]-F$1)/(F$2-F$1)*(K$2-K$1))</f>
        <v>6.4805536866518239</v>
      </c>
      <c r="D2288">
        <f>(Table2[[#This Row],[Immission]]-G$1)/(G$2-G$1)</f>
        <v>0.92470343685591994</v>
      </c>
      <c r="E2288">
        <f>EXP(Table2[[#This Row],[Ln-nm]])</f>
        <v>652.33203383695729</v>
      </c>
      <c r="G2288" s="2">
        <v>25.02835</v>
      </c>
      <c r="H2288" s="4">
        <v>39.556280999999998</v>
      </c>
      <c r="I2288" s="8">
        <f>(K$1 + (Table3[[#This Row],[LogL]]-F$1)/(F$2-F$1)*(K$2-K$1))</f>
        <v>9.3905695341884883</v>
      </c>
      <c r="J2288" s="9">
        <f>(Table3[[#This Row],[Emission]]-G$1)/(G$2-G$1)</f>
        <v>0.98855109482621628</v>
      </c>
      <c r="K2288">
        <f>EXP(Table3[[#This Row],[Ln-nm]])</f>
        <v>11974.917515398814</v>
      </c>
    </row>
    <row r="2289" spans="1:11" x14ac:dyDescent="0.3">
      <c r="A2289">
        <v>10.129771</v>
      </c>
      <c r="B2289">
        <v>39.465698000000003</v>
      </c>
      <c r="C2289">
        <f>(K$1 + (Table2[[#This Row],[LogL]]-F$1)/(F$2-F$1)*(K$2-K$1))</f>
        <v>6.4807437222595832</v>
      </c>
      <c r="D2289">
        <f>(Table2[[#This Row],[Immission]]-G$1)/(G$2-G$1)</f>
        <v>0.92472316662849929</v>
      </c>
      <c r="E2289">
        <f>EXP(Table2[[#This Row],[Ln-nm]])</f>
        <v>652.4560119312215</v>
      </c>
      <c r="G2289" s="1">
        <v>25.028524000000001</v>
      </c>
      <c r="H2289" s="3">
        <v>39.556376999999998</v>
      </c>
      <c r="I2289" s="6">
        <f>(K$1 + (Table3[[#This Row],[LogL]]-F$1)/(F$2-F$1)*(K$2-K$1))</f>
        <v>9.3906035179456833</v>
      </c>
      <c r="J2289" s="7">
        <f>(Table3[[#This Row],[Emission]]-G$1)/(G$2-G$1)</f>
        <v>0.98861873976077286</v>
      </c>
      <c r="K2289">
        <f>EXP(Table3[[#This Row],[Ln-nm]])</f>
        <v>11975.324475003057</v>
      </c>
    </row>
    <row r="2290" spans="1:11" x14ac:dyDescent="0.3">
      <c r="A2290">
        <v>10.130749</v>
      </c>
      <c r="B2290">
        <v>39.465727000000001</v>
      </c>
      <c r="C2290">
        <f>(K$1 + (Table2[[#This Row],[LogL]]-F$1)/(F$2-F$1)*(K$2-K$1))</f>
        <v>6.4809347344120889</v>
      </c>
      <c r="D2290">
        <f>(Table2[[#This Row],[Immission]]-G$1)/(G$2-G$1)</f>
        <v>0.92474360103581188</v>
      </c>
      <c r="E2290">
        <f>EXP(Table2[[#This Row],[Ln-nm]])</f>
        <v>652.58065086187207</v>
      </c>
      <c r="G2290" s="2">
        <v>25.028696</v>
      </c>
      <c r="H2290" s="4">
        <v>39.556476000000004</v>
      </c>
      <c r="I2290" s="8">
        <f>(K$1 + (Table3[[#This Row],[LogL]]-F$1)/(F$2-F$1)*(K$2-K$1))</f>
        <v>9.3906371110849776</v>
      </c>
      <c r="J2290" s="9">
        <f>(Table3[[#This Row],[Emission]]-G$1)/(G$2-G$1)</f>
        <v>0.98868849859953889</v>
      </c>
      <c r="K2290">
        <f>EXP(Table3[[#This Row],[Ln-nm]])</f>
        <v>11975.726770503386</v>
      </c>
    </row>
    <row r="2291" spans="1:11" x14ac:dyDescent="0.3">
      <c r="A2291">
        <v>10.131729999999999</v>
      </c>
      <c r="B2291">
        <v>39.465758000000001</v>
      </c>
      <c r="C2291">
        <f>(K$1 + (Table2[[#This Row],[LogL]]-F$1)/(F$2-F$1)*(K$2-K$1))</f>
        <v>6.4811263324914421</v>
      </c>
      <c r="D2291">
        <f>(Table2[[#This Row],[Immission]]-G$1)/(G$2-G$1)</f>
        <v>0.92476544471259592</v>
      </c>
      <c r="E2291">
        <f>EXP(Table2[[#This Row],[Ln-nm]])</f>
        <v>652.70569604002571</v>
      </c>
      <c r="G2291" s="1">
        <v>25.028866000000001</v>
      </c>
      <c r="H2291" s="3">
        <v>39.556576</v>
      </c>
      <c r="I2291" s="6">
        <f>(K$1 + (Table3[[#This Row],[LogL]]-F$1)/(F$2-F$1)*(K$2-K$1))</f>
        <v>9.3906703136063747</v>
      </c>
      <c r="J2291" s="7">
        <f>(Table3[[#This Row],[Emission]]-G$1)/(G$2-G$1)</f>
        <v>0.98875896207303315</v>
      </c>
      <c r="K2291">
        <f>EXP(Table3[[#This Row],[Ln-nm]])</f>
        <v>11976.124401428868</v>
      </c>
    </row>
    <row r="2292" spans="1:11" x14ac:dyDescent="0.3">
      <c r="A2292">
        <v>10.132714999999999</v>
      </c>
      <c r="B2292">
        <v>39.465789999999998</v>
      </c>
      <c r="C2292">
        <f>(K$1 + (Table2[[#This Row],[LogL]]-F$1)/(F$2-F$1)*(K$2-K$1))</f>
        <v>6.481318711806594</v>
      </c>
      <c r="D2292">
        <f>(Table2[[#This Row],[Immission]]-G$1)/(G$2-G$1)</f>
        <v>0.92478799302411308</v>
      </c>
      <c r="E2292">
        <f>EXP(Table2[[#This Row],[Ln-nm]])</f>
        <v>652.83127519385414</v>
      </c>
      <c r="G2292" s="2">
        <v>25.029033999999999</v>
      </c>
      <c r="H2292" s="4">
        <v>39.556677000000001</v>
      </c>
      <c r="I2292" s="8">
        <f>(K$1 + (Table3[[#This Row],[LogL]]-F$1)/(F$2-F$1)*(K$2-K$1))</f>
        <v>9.390703125509873</v>
      </c>
      <c r="J2292" s="9">
        <f>(Table3[[#This Row],[Emission]]-G$1)/(G$2-G$1)</f>
        <v>0.98883013018126564</v>
      </c>
      <c r="K2292">
        <f>EXP(Table3[[#This Row],[Ln-nm]])</f>
        <v>11976.517367313956</v>
      </c>
    </row>
    <row r="2293" spans="1:11" x14ac:dyDescent="0.3">
      <c r="A2293">
        <v>10.133705000000001</v>
      </c>
      <c r="B2293">
        <v>39.465823999999998</v>
      </c>
      <c r="C2293">
        <f>(K$1 + (Table2[[#This Row],[LogL]]-F$1)/(F$2-F$1)*(K$2-K$1))</f>
        <v>6.4815120676664932</v>
      </c>
      <c r="D2293">
        <f>(Table2[[#This Row],[Immission]]-G$1)/(G$2-G$1)</f>
        <v>0.92481195060510157</v>
      </c>
      <c r="E2293">
        <f>EXP(Table2[[#This Row],[Ln-nm]])</f>
        <v>652.95751615075937</v>
      </c>
      <c r="G2293" s="1">
        <v>25.029199999999999</v>
      </c>
      <c r="H2293" s="3">
        <v>39.556780000000003</v>
      </c>
      <c r="I2293" s="6">
        <f>(K$1 + (Table3[[#This Row],[LogL]]-F$1)/(F$2-F$1)*(K$2-K$1))</f>
        <v>9.3907355467954723</v>
      </c>
      <c r="J2293" s="7">
        <f>(Table3[[#This Row],[Emission]]-G$1)/(G$2-G$1)</f>
        <v>0.98890270755896947</v>
      </c>
      <c r="K2293">
        <f>EXP(Table3[[#This Row],[Ln-nm]])</f>
        <v>11976.905667698571</v>
      </c>
    </row>
    <row r="2294" spans="1:11" x14ac:dyDescent="0.3">
      <c r="A2294">
        <v>10.134696999999999</v>
      </c>
      <c r="B2294">
        <v>39.465859000000002</v>
      </c>
      <c r="C2294">
        <f>(K$1 + (Table2[[#This Row],[LogL]]-F$1)/(F$2-F$1)*(K$2-K$1))</f>
        <v>6.4817058141442896</v>
      </c>
      <c r="D2294">
        <f>(Table2[[#This Row],[Immission]]-G$1)/(G$2-G$1)</f>
        <v>0.9248366128208283</v>
      </c>
      <c r="E2294">
        <f>EXP(Table2[[#This Row],[Ln-nm]])</f>
        <v>653.08403662571664</v>
      </c>
      <c r="G2294" s="2">
        <v>25.029364000000001</v>
      </c>
      <c r="H2294" s="4">
        <v>39.556885000000001</v>
      </c>
      <c r="I2294" s="8">
        <f>(K$1 + (Table3[[#This Row],[LogL]]-F$1)/(F$2-F$1)*(K$2-K$1))</f>
        <v>9.3907675774631727</v>
      </c>
      <c r="J2294" s="9">
        <f>(Table3[[#This Row],[Emission]]-G$1)/(G$2-G$1)</f>
        <v>0.98897669420613965</v>
      </c>
      <c r="K2294">
        <f>EXP(Table3[[#This Row],[Ln-nm]])</f>
        <v>11977.289302128092</v>
      </c>
    </row>
    <row r="2295" spans="1:11" x14ac:dyDescent="0.3">
      <c r="A2295">
        <v>10.135694000000001</v>
      </c>
      <c r="B2295">
        <v>39.465895000000003</v>
      </c>
      <c r="C2295">
        <f>(K$1 + (Table2[[#This Row],[LogL]]-F$1)/(F$2-F$1)*(K$2-K$1))</f>
        <v>6.4819005371668341</v>
      </c>
      <c r="D2295">
        <f>(Table2[[#This Row],[Immission]]-G$1)/(G$2-G$1)</f>
        <v>0.92486197967128825</v>
      </c>
      <c r="E2295">
        <f>EXP(Table2[[#This Row],[Ln-nm]])</f>
        <v>653.21121950561951</v>
      </c>
      <c r="G2295" s="1">
        <v>25.029527000000002</v>
      </c>
      <c r="H2295" s="3">
        <v>39.556990999999996</v>
      </c>
      <c r="I2295" s="6">
        <f>(K$1 + (Table3[[#This Row],[LogL]]-F$1)/(F$2-F$1)*(K$2-K$1))</f>
        <v>9.3907994128219237</v>
      </c>
      <c r="J2295" s="7">
        <f>(Table3[[#This Row],[Emission]]-G$1)/(G$2-G$1)</f>
        <v>0.98905138548804306</v>
      </c>
      <c r="K2295">
        <f>EXP(Table3[[#This Row],[Ln-nm]])</f>
        <v>11977.670609499386</v>
      </c>
    </row>
    <row r="2296" spans="1:11" x14ac:dyDescent="0.3">
      <c r="A2296">
        <v>10.136694</v>
      </c>
      <c r="B2296">
        <v>39.465933</v>
      </c>
      <c r="C2296">
        <f>(K$1 + (Table2[[#This Row],[LogL]]-F$1)/(F$2-F$1)*(K$2-K$1))</f>
        <v>6.4820958461162261</v>
      </c>
      <c r="D2296">
        <f>(Table2[[#This Row],[Immission]]-G$1)/(G$2-G$1)</f>
        <v>0.92488875579121455</v>
      </c>
      <c r="E2296">
        <f>EXP(Table2[[#This Row],[Ln-nm]])</f>
        <v>653.33880996200571</v>
      </c>
      <c r="G2296" s="2">
        <v>25.029686999999999</v>
      </c>
      <c r="H2296" s="4">
        <v>39.557098000000003</v>
      </c>
      <c r="I2296" s="8">
        <f>(K$1 + (Table3[[#This Row],[LogL]]-F$1)/(F$2-F$1)*(K$2-K$1))</f>
        <v>9.3908306622538262</v>
      </c>
      <c r="J2296" s="9">
        <f>(Table3[[#This Row],[Emission]]-G$1)/(G$2-G$1)</f>
        <v>0.98912678140468968</v>
      </c>
      <c r="K2296">
        <f>EXP(Table3[[#This Row],[Ln-nm]])</f>
        <v>11978.04491074977</v>
      </c>
    </row>
    <row r="2297" spans="1:11" x14ac:dyDescent="0.3">
      <c r="A2297">
        <v>10.137696999999999</v>
      </c>
      <c r="B2297">
        <v>39.465971000000003</v>
      </c>
      <c r="C2297">
        <f>(K$1 + (Table2[[#This Row],[LogL]]-F$1)/(F$2-F$1)*(K$2-K$1))</f>
        <v>6.4822917409924665</v>
      </c>
      <c r="D2297">
        <f>(Table2[[#This Row],[Immission]]-G$1)/(G$2-G$1)</f>
        <v>0.92491553191114595</v>
      </c>
      <c r="E2297">
        <f>EXP(Table2[[#This Row],[Ln-nm]])</f>
        <v>653.46680822401879</v>
      </c>
      <c r="G2297" s="1">
        <v>25.029845999999999</v>
      </c>
      <c r="H2297" s="3">
        <v>39.557206999999998</v>
      </c>
      <c r="I2297" s="6">
        <f>(K$1 + (Table3[[#This Row],[LogL]]-F$1)/(F$2-F$1)*(K$2-K$1))</f>
        <v>9.3908617163767794</v>
      </c>
      <c r="J2297" s="7">
        <f>(Table3[[#This Row],[Emission]]-G$1)/(G$2-G$1)</f>
        <v>0.98920358659079766</v>
      </c>
      <c r="K2297">
        <f>EXP(Table3[[#This Row],[Ln-nm]])</f>
        <v>11978.416884204791</v>
      </c>
    </row>
    <row r="2298" spans="1:11" x14ac:dyDescent="0.3">
      <c r="A2298">
        <v>10.138704000000001</v>
      </c>
      <c r="B2298">
        <v>39.466011000000002</v>
      </c>
      <c r="C2298">
        <f>(K$1 + (Table2[[#This Row],[LogL]]-F$1)/(F$2-F$1)*(K$2-K$1))</f>
        <v>6.4824884171045056</v>
      </c>
      <c r="D2298">
        <f>(Table2[[#This Row],[Immission]]-G$1)/(G$2-G$1)</f>
        <v>0.92494371730054359</v>
      </c>
      <c r="E2298">
        <f>EXP(Table2[[#This Row],[Ln-nm]])</f>
        <v>653.59534217457133</v>
      </c>
      <c r="G2298" s="2">
        <v>25.030003000000001</v>
      </c>
      <c r="H2298" s="4">
        <v>39.557318000000002</v>
      </c>
      <c r="I2298" s="8">
        <f>(K$1 + (Table3[[#This Row],[LogL]]-F$1)/(F$2-F$1)*(K$2-K$1))</f>
        <v>9.3908923798818336</v>
      </c>
      <c r="J2298" s="9">
        <f>(Table3[[#This Row],[Emission]]-G$1)/(G$2-G$1)</f>
        <v>0.98928180104638208</v>
      </c>
      <c r="K2298">
        <f>EXP(Table3[[#This Row],[Ln-nm]])</f>
        <v>11978.784190082875</v>
      </c>
    </row>
    <row r="2299" spans="1:11" x14ac:dyDescent="0.3">
      <c r="A2299">
        <v>10.139715000000001</v>
      </c>
      <c r="B2299">
        <v>39.466051999999998</v>
      </c>
      <c r="C2299">
        <f>(K$1 + (Table2[[#This Row],[LogL]]-F$1)/(F$2-F$1)*(K$2-K$1))</f>
        <v>6.4826858744523408</v>
      </c>
      <c r="D2299">
        <f>(Table2[[#This Row],[Immission]]-G$1)/(G$2-G$1)</f>
        <v>0.92497260732467446</v>
      </c>
      <c r="E2299">
        <f>EXP(Table2[[#This Row],[Ln-nm]])</f>
        <v>653.72441211987973</v>
      </c>
      <c r="G2299" s="1">
        <v>25.030158</v>
      </c>
      <c r="H2299" s="3">
        <v>39.557429999999997</v>
      </c>
      <c r="I2299" s="6">
        <f>(K$1 + (Table3[[#This Row],[LogL]]-F$1)/(F$2-F$1)*(K$2-K$1))</f>
        <v>9.3909226527689906</v>
      </c>
      <c r="J2299" s="7">
        <f>(Table3[[#This Row],[Emission]]-G$1)/(G$2-G$1)</f>
        <v>0.98936072013669463</v>
      </c>
      <c r="K2299">
        <f>EXP(Table3[[#This Row],[Ln-nm]])</f>
        <v>11979.14682795396</v>
      </c>
    </row>
    <row r="2300" spans="1:11" x14ac:dyDescent="0.3">
      <c r="A2300">
        <v>10.140727999999999</v>
      </c>
      <c r="B2300">
        <v>39.466093999999998</v>
      </c>
      <c r="C2300">
        <f>(K$1 + (Table2[[#This Row],[LogL]]-F$1)/(F$2-F$1)*(K$2-K$1))</f>
        <v>6.4828837224180749</v>
      </c>
      <c r="D2300">
        <f>(Table2[[#This Row],[Immission]]-G$1)/(G$2-G$1)</f>
        <v>0.92500220198354355</v>
      </c>
      <c r="E2300">
        <f>EXP(Table2[[#This Row],[Ln-nm]])</f>
        <v>653.85376296044683</v>
      </c>
      <c r="G2300" s="2">
        <v>25.030311999999999</v>
      </c>
      <c r="H2300" s="4">
        <v>39.557543000000003</v>
      </c>
      <c r="I2300" s="8">
        <f>(K$1 + (Table3[[#This Row],[LogL]]-F$1)/(F$2-F$1)*(K$2-K$1))</f>
        <v>9.3909527303471947</v>
      </c>
      <c r="J2300" s="9">
        <f>(Table3[[#This Row],[Emission]]-G$1)/(G$2-G$1)</f>
        <v>0.98944034386175039</v>
      </c>
      <c r="K2300">
        <f>EXP(Table3[[#This Row],[Ln-nm]])</f>
        <v>11979.507137098082</v>
      </c>
    </row>
    <row r="2301" spans="1:11" x14ac:dyDescent="0.3">
      <c r="A2301">
        <v>10.141745</v>
      </c>
      <c r="B2301">
        <v>39.466137000000003</v>
      </c>
      <c r="C2301">
        <f>(K$1 + (Table2[[#This Row],[LogL]]-F$1)/(F$2-F$1)*(K$2-K$1))</f>
        <v>6.4830823516196077</v>
      </c>
      <c r="D2301">
        <f>(Table2[[#This Row],[Immission]]-G$1)/(G$2-G$1)</f>
        <v>0.92503250127715086</v>
      </c>
      <c r="E2301">
        <f>EXP(Table2[[#This Row],[Ln-nm]])</f>
        <v>653.98365031058609</v>
      </c>
      <c r="G2301" s="1">
        <v>25.030463999999998</v>
      </c>
      <c r="H2301" s="3">
        <v>39.557658000000004</v>
      </c>
      <c r="I2301" s="6">
        <f>(K$1 + (Table3[[#This Row],[LogL]]-F$1)/(F$2-F$1)*(K$2-K$1))</f>
        <v>9.3909824173075034</v>
      </c>
      <c r="J2301" s="7">
        <f>(Table3[[#This Row],[Emission]]-G$1)/(G$2-G$1)</f>
        <v>0.98952137685627262</v>
      </c>
      <c r="K2301">
        <f>EXP(Table3[[#This Row],[Ln-nm]])</f>
        <v>11979.862777529896</v>
      </c>
    </row>
    <row r="2302" spans="1:11" x14ac:dyDescent="0.3">
      <c r="A2302">
        <v>10.143276</v>
      </c>
      <c r="B2302">
        <v>39.466203</v>
      </c>
      <c r="C2302">
        <f>(K$1 + (Table2[[#This Row],[LogL]]-F$1)/(F$2-F$1)*(K$2-K$1))</f>
        <v>6.4833813696211271</v>
      </c>
      <c r="D2302">
        <f>(Table2[[#This Row],[Immission]]-G$1)/(G$2-G$1)</f>
        <v>0.92507900716965663</v>
      </c>
      <c r="E2302">
        <f>EXP(Table2[[#This Row],[Ln-nm]])</f>
        <v>654.17923243455903</v>
      </c>
      <c r="G2302" s="2">
        <v>25.030614</v>
      </c>
      <c r="H2302" s="4">
        <v>39.557774000000002</v>
      </c>
      <c r="I2302" s="8">
        <f>(K$1 + (Table3[[#This Row],[LogL]]-F$1)/(F$2-F$1)*(K$2-K$1))</f>
        <v>9.3910117136499132</v>
      </c>
      <c r="J2302" s="9">
        <f>(Table3[[#This Row],[Emission]]-G$1)/(G$2-G$1)</f>
        <v>0.98960311448552796</v>
      </c>
      <c r="K2302">
        <f>EXP(Table3[[#This Row],[Ln-nm]])</f>
        <v>11980.21374883291</v>
      </c>
    </row>
    <row r="2303" spans="1:11" x14ac:dyDescent="0.3">
      <c r="A2303">
        <v>10.145327</v>
      </c>
      <c r="B2303">
        <v>39.466293</v>
      </c>
      <c r="C2303">
        <f>(K$1 + (Table2[[#This Row],[LogL]]-F$1)/(F$2-F$1)*(K$2-K$1))</f>
        <v>6.4837819482763308</v>
      </c>
      <c r="D2303">
        <f>(Table2[[#This Row],[Immission]]-G$1)/(G$2-G$1)</f>
        <v>0.92514242429580396</v>
      </c>
      <c r="E2303">
        <f>EXP(Table2[[#This Row],[Ln-nm]])</f>
        <v>654.44133516462455</v>
      </c>
      <c r="G2303" s="1">
        <v>25.030761999999999</v>
      </c>
      <c r="H2303" s="3">
        <v>39.557892000000002</v>
      </c>
      <c r="I2303" s="6">
        <f>(K$1 + (Table3[[#This Row],[LogL]]-F$1)/(F$2-F$1)*(K$2-K$1))</f>
        <v>9.3910406193744222</v>
      </c>
      <c r="J2303" s="7">
        <f>(Table3[[#This Row],[Emission]]-G$1)/(G$2-G$1)</f>
        <v>0.98968626138425464</v>
      </c>
      <c r="K2303">
        <f>EXP(Table3[[#This Row],[Ln-nm]])</f>
        <v>11980.560050596121</v>
      </c>
    </row>
    <row r="2304" spans="1:11" x14ac:dyDescent="0.3">
      <c r="A2304">
        <v>10.14739</v>
      </c>
      <c r="B2304">
        <v>39.466386</v>
      </c>
      <c r="C2304">
        <f>(K$1 + (Table2[[#This Row],[LogL]]-F$1)/(F$2-F$1)*(K$2-K$1))</f>
        <v>6.4841848706389271</v>
      </c>
      <c r="D2304">
        <f>(Table2[[#This Row],[Immission]]-G$1)/(G$2-G$1)</f>
        <v>0.92520795532615585</v>
      </c>
      <c r="E2304">
        <f>EXP(Table2[[#This Row],[Ln-nm]])</f>
        <v>654.7050773438126</v>
      </c>
      <c r="G2304" s="2">
        <v>25.030909000000001</v>
      </c>
      <c r="H2304" s="4">
        <v>39.558011</v>
      </c>
      <c r="I2304" s="8">
        <f>(K$1 + (Table3[[#This Row],[LogL]]-F$1)/(F$2-F$1)*(K$2-K$1))</f>
        <v>9.3910693297899854</v>
      </c>
      <c r="J2304" s="9">
        <f>(Table3[[#This Row],[Emission]]-G$1)/(G$2-G$1)</f>
        <v>0.98977011291771455</v>
      </c>
      <c r="K2304">
        <f>EXP(Table3[[#This Row],[Ln-nm]])</f>
        <v>11980.904022391616</v>
      </c>
    </row>
    <row r="2305" spans="1:11" x14ac:dyDescent="0.3">
      <c r="A2305">
        <v>10.149463000000001</v>
      </c>
      <c r="B2305">
        <v>39.466481000000002</v>
      </c>
      <c r="C2305">
        <f>(K$1 + (Table2[[#This Row],[LogL]]-F$1)/(F$2-F$1)*(K$2-K$1))</f>
        <v>6.4845897460910171</v>
      </c>
      <c r="D2305">
        <f>(Table2[[#This Row],[Immission]]-G$1)/(G$2-G$1)</f>
        <v>0.9252748956259792</v>
      </c>
      <c r="E2305">
        <f>EXP(Table2[[#This Row],[Ln-nm]])</f>
        <v>654.97020502621126</v>
      </c>
      <c r="G2305" s="1">
        <v>25.031054000000001</v>
      </c>
      <c r="H2305" s="3">
        <v>39.558132000000001</v>
      </c>
      <c r="I2305" s="6">
        <f>(K$1 + (Table3[[#This Row],[LogL]]-F$1)/(F$2-F$1)*(K$2-K$1))</f>
        <v>9.3910976495876461</v>
      </c>
      <c r="J2305" s="7">
        <f>(Table3[[#This Row],[Emission]]-G$1)/(G$2-G$1)</f>
        <v>0.98985537372064591</v>
      </c>
      <c r="K2305">
        <f>EXP(Table3[[#This Row],[Ln-nm]])</f>
        <v>11981.243323973777</v>
      </c>
    </row>
    <row r="2306" spans="1:11" x14ac:dyDescent="0.3">
      <c r="A2306">
        <v>10.151546</v>
      </c>
      <c r="B2306">
        <v>39.466577999999998</v>
      </c>
      <c r="C2306">
        <f>(K$1 + (Table2[[#This Row],[LogL]]-F$1)/(F$2-F$1)*(K$2-K$1))</f>
        <v>6.4849965746326017</v>
      </c>
      <c r="D2306">
        <f>(Table2[[#This Row],[Immission]]-G$1)/(G$2-G$1)</f>
        <v>0.92534324519526878</v>
      </c>
      <c r="E2306">
        <f>EXP(Table2[[#This Row],[Ln-nm]])</f>
        <v>655.23671980873769</v>
      </c>
      <c r="G2306" s="2">
        <v>25.031196999999999</v>
      </c>
      <c r="H2306" s="4">
        <v>39.558253000000001</v>
      </c>
      <c r="I2306" s="8">
        <f>(K$1 + (Table3[[#This Row],[LogL]]-F$1)/(F$2-F$1)*(K$2-K$1))</f>
        <v>9.3911255787674079</v>
      </c>
      <c r="J2306" s="9">
        <f>(Table3[[#This Row],[Emission]]-G$1)/(G$2-G$1)</f>
        <v>0.98994063452357717</v>
      </c>
      <c r="K2306">
        <f>EXP(Table3[[#This Row],[Ln-nm]])</f>
        <v>11981.577954945304</v>
      </c>
    </row>
    <row r="2307" spans="1:11" x14ac:dyDescent="0.3">
      <c r="A2307">
        <v>10.154688</v>
      </c>
      <c r="B2307">
        <v>39.466724999999997</v>
      </c>
      <c r="C2307">
        <f>(K$1 + (Table2[[#This Row],[LogL]]-F$1)/(F$2-F$1)*(K$2-K$1))</f>
        <v>6.4856102353515919</v>
      </c>
      <c r="D2307">
        <f>(Table2[[#This Row],[Immission]]-G$1)/(G$2-G$1)</f>
        <v>0.92544682650130816</v>
      </c>
      <c r="E2307">
        <f>EXP(Table2[[#This Row],[Ln-nm]])</f>
        <v>655.63893624491573</v>
      </c>
      <c r="G2307" s="1">
        <v>25.031338999999999</v>
      </c>
      <c r="H2307" s="3">
        <v>39.558377</v>
      </c>
      <c r="I2307" s="6">
        <f>(K$1 + (Table3[[#This Row],[LogL]]-F$1)/(F$2-F$1)*(K$2-K$1))</f>
        <v>9.3911533126382221</v>
      </c>
      <c r="J2307" s="7">
        <f>(Table3[[#This Row],[Emission]]-G$1)/(G$2-G$1)</f>
        <v>0.9900280092307131</v>
      </c>
      <c r="K2307">
        <f>EXP(Table3[[#This Row],[Ln-nm]])</f>
        <v>11981.91025508842</v>
      </c>
    </row>
    <row r="2308" spans="1:11" x14ac:dyDescent="0.3">
      <c r="A2308">
        <v>10.157849000000001</v>
      </c>
      <c r="B2308">
        <v>39.466873</v>
      </c>
      <c r="C2308">
        <f>(K$1 + (Table2[[#This Row],[LogL]]-F$1)/(F$2-F$1)*(K$2-K$1))</f>
        <v>6.4862276069406217</v>
      </c>
      <c r="D2308">
        <f>(Table2[[#This Row],[Immission]]-G$1)/(G$2-G$1)</f>
        <v>0.92555111244208566</v>
      </c>
      <c r="E2308">
        <f>EXP(Table2[[#This Row],[Ln-nm]])</f>
        <v>656.04383407016155</v>
      </c>
      <c r="G2308" s="2">
        <v>25.031478</v>
      </c>
      <c r="H2308" s="4">
        <v>39.558501</v>
      </c>
      <c r="I2308" s="8">
        <f>(K$1 + (Table3[[#This Row],[LogL]]-F$1)/(F$2-F$1)*(K$2-K$1))</f>
        <v>9.3911804605821878</v>
      </c>
      <c r="J2308" s="9">
        <f>(Table3[[#This Row],[Emission]]-G$1)/(G$2-G$1)</f>
        <v>0.99011538393784893</v>
      </c>
      <c r="K2308">
        <f>EXP(Table3[[#This Row],[Ln-nm]])</f>
        <v>11982.235543732066</v>
      </c>
    </row>
    <row r="2309" spans="1:11" x14ac:dyDescent="0.3">
      <c r="A2309">
        <v>10.159966000000001</v>
      </c>
      <c r="B2309">
        <v>39.466971000000001</v>
      </c>
      <c r="C2309">
        <f>(K$1 + (Table2[[#This Row],[LogL]]-F$1)/(F$2-F$1)*(K$2-K$1))</f>
        <v>6.4866410759864852</v>
      </c>
      <c r="D2309">
        <f>(Table2[[#This Row],[Immission]]-G$1)/(G$2-G$1)</f>
        <v>0.92562016664611357</v>
      </c>
      <c r="E2309">
        <f>EXP(Table2[[#This Row],[Ln-nm]])</f>
        <v>656.31514397353737</v>
      </c>
      <c r="G2309" s="1">
        <v>25.031617000000001</v>
      </c>
      <c r="H2309" s="3">
        <v>39.558627000000001</v>
      </c>
      <c r="I2309" s="6">
        <f>(K$1 + (Table3[[#This Row],[LogL]]-F$1)/(F$2-F$1)*(K$2-K$1))</f>
        <v>9.3912076085261535</v>
      </c>
      <c r="J2309" s="7">
        <f>(Table3[[#This Row],[Emission]]-G$1)/(G$2-G$1)</f>
        <v>0.9902041679144562</v>
      </c>
      <c r="K2309">
        <f>EXP(Table3[[#This Row],[Ln-nm]])</f>
        <v>11982.56084120675</v>
      </c>
    </row>
    <row r="2310" spans="1:11" x14ac:dyDescent="0.3">
      <c r="A2310">
        <v>10.162089999999999</v>
      </c>
      <c r="B2310">
        <v>39.467067999999998</v>
      </c>
      <c r="C2310">
        <f>(K$1 + (Table2[[#This Row],[LogL]]-F$1)/(F$2-F$1)*(K$2-K$1))</f>
        <v>6.4870559121949949</v>
      </c>
      <c r="D2310">
        <f>(Table2[[#This Row],[Immission]]-G$1)/(G$2-G$1)</f>
        <v>0.92568851621540316</v>
      </c>
      <c r="E2310">
        <f>EXP(Table2[[#This Row],[Ln-nm]])</f>
        <v>656.58746373959525</v>
      </c>
      <c r="G2310" s="2">
        <v>25.031752999999998</v>
      </c>
      <c r="H2310" s="4">
        <v>39.558754999999998</v>
      </c>
      <c r="I2310" s="8">
        <f>(K$1 + (Table3[[#This Row],[LogL]]-F$1)/(F$2-F$1)*(K$2-K$1))</f>
        <v>9.3912341705432709</v>
      </c>
      <c r="J2310" s="9">
        <f>(Table3[[#This Row],[Emission]]-G$1)/(G$2-G$1)</f>
        <v>0.99029436116052982</v>
      </c>
      <c r="K2310">
        <f>EXP(Table3[[#This Row],[Ln-nm]])</f>
        <v>11982.879126420054</v>
      </c>
    </row>
    <row r="2311" spans="1:11" x14ac:dyDescent="0.3">
      <c r="A2311">
        <v>10.16422</v>
      </c>
      <c r="B2311">
        <v>39.467163999999997</v>
      </c>
      <c r="C2311">
        <f>(K$1 + (Table2[[#This Row],[LogL]]-F$1)/(F$2-F$1)*(K$2-K$1))</f>
        <v>6.4874719202572004</v>
      </c>
      <c r="D2311">
        <f>(Table2[[#This Row],[Immission]]-G$1)/(G$2-G$1)</f>
        <v>0.92575616114995973</v>
      </c>
      <c r="E2311">
        <f>EXP(Table2[[#This Row],[Ln-nm]])</f>
        <v>656.86066624133548</v>
      </c>
      <c r="G2311" s="1">
        <v>25.031887999999999</v>
      </c>
      <c r="H2311" s="3">
        <v>39.558883000000002</v>
      </c>
      <c r="I2311" s="6">
        <f>(K$1 + (Table3[[#This Row],[LogL]]-F$1)/(F$2-F$1)*(K$2-K$1))</f>
        <v>9.3912605372514371</v>
      </c>
      <c r="J2311" s="7">
        <f>(Table3[[#This Row],[Emission]]-G$1)/(G$2-G$1)</f>
        <v>0.99038455440660855</v>
      </c>
      <c r="K2311">
        <f>EXP(Table3[[#This Row],[Ln-nm]])</f>
        <v>11983.195079662275</v>
      </c>
    </row>
    <row r="2312" spans="1:11" x14ac:dyDescent="0.3">
      <c r="A2312">
        <v>10.166354999999999</v>
      </c>
      <c r="B2312">
        <v>39.467256999999996</v>
      </c>
      <c r="C2312">
        <f>(K$1 + (Table2[[#This Row],[LogL]]-F$1)/(F$2-F$1)*(K$2-K$1))</f>
        <v>6.4878889048641524</v>
      </c>
      <c r="D2312">
        <f>(Table2[[#This Row],[Immission]]-G$1)/(G$2-G$1)</f>
        <v>0.92582169218031163</v>
      </c>
      <c r="E2312">
        <f>EXP(Table2[[#This Row],[Ln-nm]])</f>
        <v>657.13462414221465</v>
      </c>
      <c r="G2312" s="2">
        <v>25.032022000000001</v>
      </c>
      <c r="H2312" s="4">
        <v>39.559013</v>
      </c>
      <c r="I2312" s="8">
        <f>(K$1 + (Table3[[#This Row],[LogL]]-F$1)/(F$2-F$1)*(K$2-K$1))</f>
        <v>9.3912867086506573</v>
      </c>
      <c r="J2312" s="9">
        <f>(Table3[[#This Row],[Emission]]-G$1)/(G$2-G$1)</f>
        <v>0.99047615692215352</v>
      </c>
      <c r="K2312">
        <f>EXP(Table3[[#This Row],[Ln-nm]])</f>
        <v>11983.508700748573</v>
      </c>
    </row>
    <row r="2313" spans="1:11" x14ac:dyDescent="0.3">
      <c r="A2313">
        <v>10.167960000000001</v>
      </c>
      <c r="B2313">
        <v>39.467326</v>
      </c>
      <c r="C2313">
        <f>(K$1 + (Table2[[#This Row],[LogL]]-F$1)/(F$2-F$1)*(K$2-K$1))</f>
        <v>6.4882023757279281</v>
      </c>
      <c r="D2313">
        <f>(Table2[[#This Row],[Immission]]-G$1)/(G$2-G$1)</f>
        <v>0.92587031197702696</v>
      </c>
      <c r="E2313">
        <f>EXP(Table2[[#This Row],[Ln-nm]])</f>
        <v>657.34064899016789</v>
      </c>
      <c r="G2313" s="1">
        <v>25.032153999999998</v>
      </c>
      <c r="H2313" s="3">
        <v>39.559145000000001</v>
      </c>
      <c r="I2313" s="6">
        <f>(K$1 + (Table3[[#This Row],[LogL]]-F$1)/(F$2-F$1)*(K$2-K$1))</f>
        <v>9.3913124894319786</v>
      </c>
      <c r="J2313" s="7">
        <f>(Table3[[#This Row],[Emission]]-G$1)/(G$2-G$1)</f>
        <v>0.99056916870716993</v>
      </c>
      <c r="K2313">
        <f>EXP(Table3[[#This Row],[Ln-nm]])</f>
        <v>11983.817648948296</v>
      </c>
    </row>
    <row r="2314" spans="1:11" x14ac:dyDescent="0.3">
      <c r="A2314">
        <v>10.169031</v>
      </c>
      <c r="B2314">
        <v>39.467371</v>
      </c>
      <c r="C2314">
        <f>(K$1 + (Table2[[#This Row],[LogL]]-F$1)/(F$2-F$1)*(K$2-K$1))</f>
        <v>6.4884115516127263</v>
      </c>
      <c r="D2314">
        <f>(Table2[[#This Row],[Immission]]-G$1)/(G$2-G$1)</f>
        <v>0.92590202054010062</v>
      </c>
      <c r="E2314">
        <f>EXP(Table2[[#This Row],[Ln-nm]])</f>
        <v>657.47816318385935</v>
      </c>
      <c r="G2314" s="2">
        <v>25.032284000000001</v>
      </c>
      <c r="H2314" s="4">
        <v>39.559277000000002</v>
      </c>
      <c r="I2314" s="8">
        <f>(K$1 + (Table3[[#This Row],[LogL]]-F$1)/(F$2-F$1)*(K$2-K$1))</f>
        <v>9.3913378795953975</v>
      </c>
      <c r="J2314" s="9">
        <f>(Table3[[#This Row],[Emission]]-G$1)/(G$2-G$1)</f>
        <v>0.99066218049218646</v>
      </c>
      <c r="K2314">
        <f>EXP(Table3[[#This Row],[Ln-nm]])</f>
        <v>11984.121923899562</v>
      </c>
    </row>
    <row r="2315" spans="1:11" x14ac:dyDescent="0.3">
      <c r="A2315">
        <v>10.170102999999999</v>
      </c>
      <c r="B2315">
        <v>39.467416</v>
      </c>
      <c r="C2315">
        <f>(K$1 + (Table2[[#This Row],[LogL]]-F$1)/(F$2-F$1)*(K$2-K$1))</f>
        <v>6.4886209228064757</v>
      </c>
      <c r="D2315">
        <f>(Table2[[#This Row],[Immission]]-G$1)/(G$2-G$1)</f>
        <v>0.92593372910317429</v>
      </c>
      <c r="E2315">
        <f>EXP(Table2[[#This Row],[Ln-nm]])</f>
        <v>657.6158345834591</v>
      </c>
      <c r="G2315" s="1">
        <v>25.032412999999998</v>
      </c>
      <c r="H2315" s="3">
        <v>39.559410999999997</v>
      </c>
      <c r="I2315" s="6">
        <f>(K$1 + (Table3[[#This Row],[LogL]]-F$1)/(F$2-F$1)*(K$2-K$1))</f>
        <v>9.3913630744498704</v>
      </c>
      <c r="J2315" s="7">
        <f>(Table3[[#This Row],[Emission]]-G$1)/(G$2-G$1)</f>
        <v>0.99075660154666922</v>
      </c>
      <c r="K2315">
        <f>EXP(Table3[[#This Row],[Ln-nm]])</f>
        <v>11984.423865911098</v>
      </c>
    </row>
    <row r="2316" spans="1:11" x14ac:dyDescent="0.3">
      <c r="A2316">
        <v>10.171177</v>
      </c>
      <c r="B2316">
        <v>39.467458999999998</v>
      </c>
      <c r="C2316">
        <f>(K$1 + (Table2[[#This Row],[LogL]]-F$1)/(F$2-F$1)*(K$2-K$1))</f>
        <v>6.4888306846181223</v>
      </c>
      <c r="D2316">
        <f>(Table2[[#This Row],[Immission]]-G$1)/(G$2-G$1)</f>
        <v>0.9259640283967765</v>
      </c>
      <c r="E2316">
        <f>EXP(Table2[[#This Row],[Ln-nm]])</f>
        <v>657.75379174085458</v>
      </c>
      <c r="G2316" s="2">
        <v>25.032540000000001</v>
      </c>
      <c r="H2316" s="4">
        <v>39.559545999999997</v>
      </c>
      <c r="I2316" s="8">
        <f>(K$1 + (Table3[[#This Row],[LogL]]-F$1)/(F$2-F$1)*(K$2-K$1))</f>
        <v>9.3913878786864426</v>
      </c>
      <c r="J2316" s="9">
        <f>(Table3[[#This Row],[Emission]]-G$1)/(G$2-G$1)</f>
        <v>0.99085172723589021</v>
      </c>
      <c r="K2316">
        <f>EXP(Table3[[#This Row],[Ln-nm]])</f>
        <v>11984.721134082589</v>
      </c>
    </row>
    <row r="2317" spans="1:11" x14ac:dyDescent="0.3">
      <c r="A2317">
        <v>10.172250999999999</v>
      </c>
      <c r="B2317">
        <v>39.467502000000003</v>
      </c>
      <c r="C2317">
        <f>(K$1 + (Table2[[#This Row],[LogL]]-F$1)/(F$2-F$1)*(K$2-K$1))</f>
        <v>6.4890404464297697</v>
      </c>
      <c r="D2317">
        <f>(Table2[[#This Row],[Immission]]-G$1)/(G$2-G$1)</f>
        <v>0.92599432769038381</v>
      </c>
      <c r="E2317">
        <f>EXP(Table2[[#This Row],[Ln-nm]])</f>
        <v>657.89177783942921</v>
      </c>
      <c r="G2317" s="1">
        <v>25.032727999999999</v>
      </c>
      <c r="H2317" s="3">
        <v>39.559752000000003</v>
      </c>
      <c r="I2317" s="6">
        <f>(K$1 + (Table3[[#This Row],[LogL]]-F$1)/(F$2-F$1)*(K$2-K$1))</f>
        <v>9.3914245967689283</v>
      </c>
      <c r="J2317" s="7">
        <f>(Table3[[#This Row],[Emission]]-G$1)/(G$2-G$1)</f>
        <v>0.99099688199129787</v>
      </c>
      <c r="K2317">
        <f>EXP(Table3[[#This Row],[Ln-nm]])</f>
        <v>11985.161198140862</v>
      </c>
    </row>
    <row r="2318" spans="1:11" x14ac:dyDescent="0.3">
      <c r="A2318">
        <v>10.173325999999999</v>
      </c>
      <c r="B2318">
        <v>39.467542999999999</v>
      </c>
      <c r="C2318">
        <f>(K$1 + (Table2[[#This Row],[LogL]]-F$1)/(F$2-F$1)*(K$2-K$1))</f>
        <v>6.4892504035503666</v>
      </c>
      <c r="D2318">
        <f>(Table2[[#This Row],[Immission]]-G$1)/(G$2-G$1)</f>
        <v>0.92602321771451468</v>
      </c>
      <c r="E2318">
        <f>EXP(Table2[[#This Row],[Ln-nm]])</f>
        <v>658.02992140437379</v>
      </c>
      <c r="G2318" s="2">
        <v>25.032972999999998</v>
      </c>
      <c r="H2318" s="4">
        <v>39.560029</v>
      </c>
      <c r="I2318" s="8">
        <f>(K$1 + (Table3[[#This Row],[LogL]]-F$1)/(F$2-F$1)*(K$2-K$1))</f>
        <v>9.3914724474615294</v>
      </c>
      <c r="J2318" s="9">
        <f>(Table3[[#This Row],[Emission]]-G$1)/(G$2-G$1)</f>
        <v>0.99119206581288222</v>
      </c>
      <c r="K2318">
        <f>EXP(Table3[[#This Row],[Ln-nm]])</f>
        <v>11985.734710126493</v>
      </c>
    </row>
    <row r="2319" spans="1:11" x14ac:dyDescent="0.3">
      <c r="A2319">
        <v>10.174401</v>
      </c>
      <c r="B2319">
        <v>39.467584000000002</v>
      </c>
      <c r="C2319">
        <f>(K$1 + (Table2[[#This Row],[LogL]]-F$1)/(F$2-F$1)*(K$2-K$1))</f>
        <v>6.4894603606709635</v>
      </c>
      <c r="D2319">
        <f>(Table2[[#This Row],[Immission]]-G$1)/(G$2-G$1)</f>
        <v>0.92605210773865065</v>
      </c>
      <c r="E2319">
        <f>EXP(Table2[[#This Row],[Ln-nm]])</f>
        <v>658.16809397658858</v>
      </c>
      <c r="G2319" s="1">
        <v>25.033211999999999</v>
      </c>
      <c r="H2319" s="3">
        <v>39.560312000000003</v>
      </c>
      <c r="I2319" s="6">
        <f>(K$1 + (Table3[[#This Row],[LogL]]-F$1)/(F$2-F$1)*(K$2-K$1))</f>
        <v>9.3915191263004338</v>
      </c>
      <c r="J2319" s="7">
        <f>(Table3[[#This Row],[Emission]]-G$1)/(G$2-G$1)</f>
        <v>0.99139147744288081</v>
      </c>
      <c r="K2319">
        <f>EXP(Table3[[#This Row],[Ln-nm]])</f>
        <v>11986.294203364325</v>
      </c>
    </row>
    <row r="2320" spans="1:11" x14ac:dyDescent="0.3">
      <c r="A2320">
        <v>10.175477000000001</v>
      </c>
      <c r="B2320">
        <v>39.467623000000003</v>
      </c>
      <c r="C2320">
        <f>(K$1 + (Table2[[#This Row],[LogL]]-F$1)/(F$2-F$1)*(K$2-K$1))</f>
        <v>6.4896705131005099</v>
      </c>
      <c r="D2320">
        <f>(Table2[[#This Row],[Immission]]-G$1)/(G$2-G$1)</f>
        <v>0.92607958849331506</v>
      </c>
      <c r="E2320">
        <f>EXP(Table2[[#This Row],[Ln-nm]])</f>
        <v>658.30642413528801</v>
      </c>
      <c r="G2320" s="2">
        <v>25.033445</v>
      </c>
      <c r="H2320" s="4">
        <v>39.560600000000001</v>
      </c>
      <c r="I2320" s="8">
        <f>(K$1 + (Table3[[#This Row],[LogL]]-F$1)/(F$2-F$1)*(K$2-K$1))</f>
        <v>9.3915646332856433</v>
      </c>
      <c r="J2320" s="9">
        <f>(Table3[[#This Row],[Emission]]-G$1)/(G$2-G$1)</f>
        <v>0.99159441224655021</v>
      </c>
      <c r="K2320">
        <f>EXP(Table3[[#This Row],[Ln-nm]])</f>
        <v>11986.839675888665</v>
      </c>
    </row>
    <row r="2321" spans="1:11" x14ac:dyDescent="0.3">
      <c r="A2321">
        <v>10.176553999999999</v>
      </c>
      <c r="B2321">
        <v>39.467661999999997</v>
      </c>
      <c r="C2321">
        <f>(K$1 + (Table2[[#This Row],[LogL]]-F$1)/(F$2-F$1)*(K$2-K$1))</f>
        <v>6.4898808608390048</v>
      </c>
      <c r="D2321">
        <f>(Table2[[#This Row],[Immission]]-G$1)/(G$2-G$1)</f>
        <v>0.92610706924797459</v>
      </c>
      <c r="E2321">
        <f>EXP(Table2[[#This Row],[Ln-nm]])</f>
        <v>658.44491196763215</v>
      </c>
      <c r="G2321" s="1">
        <v>25.033673</v>
      </c>
      <c r="H2321" s="3">
        <v>39.560892000000003</v>
      </c>
      <c r="I2321" s="6">
        <f>(K$1 + (Table3[[#This Row],[LogL]]-F$1)/(F$2-F$1)*(K$2-K$1))</f>
        <v>9.3916091637261054</v>
      </c>
      <c r="J2321" s="7">
        <f>(Table3[[#This Row],[Emission]]-G$1)/(G$2-G$1)</f>
        <v>0.99180016558916251</v>
      </c>
      <c r="K2321">
        <f>EXP(Table3[[#This Row],[Ln-nm]])</f>
        <v>11987.37346702407</v>
      </c>
    </row>
    <row r="2322" spans="1:11" x14ac:dyDescent="0.3">
      <c r="A2322">
        <v>10.177631</v>
      </c>
      <c r="B2322">
        <v>39.467699000000003</v>
      </c>
      <c r="C2322">
        <f>(K$1 + (Table2[[#This Row],[LogL]]-F$1)/(F$2-F$1)*(K$2-K$1))</f>
        <v>6.4900912085775007</v>
      </c>
      <c r="D2322">
        <f>(Table2[[#This Row],[Immission]]-G$1)/(G$2-G$1)</f>
        <v>0.92613314073317277</v>
      </c>
      <c r="E2322">
        <f>EXP(Table2[[#This Row],[Ln-nm]])</f>
        <v>658.58342893364318</v>
      </c>
      <c r="G2322" s="2">
        <v>25.033895000000001</v>
      </c>
      <c r="H2322" s="4">
        <v>39.561190000000003</v>
      </c>
      <c r="I2322" s="8">
        <f>(K$1 + (Table3[[#This Row],[LogL]]-F$1)/(F$2-F$1)*(K$2-K$1))</f>
        <v>9.3916525223128708</v>
      </c>
      <c r="J2322" s="9">
        <f>(Table3[[#This Row],[Emission]]-G$1)/(G$2-G$1)</f>
        <v>0.99201014674018384</v>
      </c>
      <c r="K2322">
        <f>EXP(Table3[[#This Row],[Ln-nm]])</f>
        <v>11987.893233864725</v>
      </c>
    </row>
    <row r="2323" spans="1:11" x14ac:dyDescent="0.3">
      <c r="A2323">
        <v>10.178709</v>
      </c>
      <c r="B2323">
        <v>39.467734999999998</v>
      </c>
      <c r="C2323">
        <f>(K$1 + (Table2[[#This Row],[LogL]]-F$1)/(F$2-F$1)*(K$2-K$1))</f>
        <v>6.4903017516249459</v>
      </c>
      <c r="D2323">
        <f>(Table2[[#This Row],[Immission]]-G$1)/(G$2-G$1)</f>
        <v>0.92615850758362772</v>
      </c>
      <c r="E2323">
        <f>EXP(Table2[[#This Row],[Ln-nm]])</f>
        <v>658.72210369375875</v>
      </c>
      <c r="G2323" s="1">
        <v>25.034110999999999</v>
      </c>
      <c r="H2323" s="3">
        <v>39.561490999999997</v>
      </c>
      <c r="I2323" s="6">
        <f>(K$1 + (Table3[[#This Row],[LogL]]-F$1)/(F$2-F$1)*(K$2-K$1))</f>
        <v>9.3916947090459377</v>
      </c>
      <c r="J2323" s="7">
        <f>(Table3[[#This Row],[Emission]]-G$1)/(G$2-G$1)</f>
        <v>0.99222224179540486</v>
      </c>
      <c r="K2323">
        <f>EXP(Table3[[#This Row],[Ln-nm]])</f>
        <v>11988.398974584316</v>
      </c>
    </row>
    <row r="2324" spans="1:11" x14ac:dyDescent="0.3">
      <c r="A2324">
        <v>10.179786999999999</v>
      </c>
      <c r="B2324">
        <v>39.467770000000002</v>
      </c>
      <c r="C2324">
        <f>(K$1 + (Table2[[#This Row],[LogL]]-F$1)/(F$2-F$1)*(K$2-K$1))</f>
        <v>6.4905122946723903</v>
      </c>
      <c r="D2324">
        <f>(Table2[[#This Row],[Immission]]-G$1)/(G$2-G$1)</f>
        <v>0.92618316979935444</v>
      </c>
      <c r="E2324">
        <f>EXP(Table2[[#This Row],[Ln-nm]])</f>
        <v>658.86080765395434</v>
      </c>
      <c r="G2324" s="2">
        <v>25.034322</v>
      </c>
      <c r="H2324" s="4">
        <v>39.561796999999999</v>
      </c>
      <c r="I2324" s="8">
        <f>(K$1 + (Table3[[#This Row],[LogL]]-F$1)/(F$2-F$1)*(K$2-K$1))</f>
        <v>9.3917359192342609</v>
      </c>
      <c r="J2324" s="9">
        <f>(Table3[[#This Row],[Emission]]-G$1)/(G$2-G$1)</f>
        <v>0.99243786002430678</v>
      </c>
      <c r="K2324">
        <f>EXP(Table3[[#This Row],[Ln-nm]])</f>
        <v>11988.893028943718</v>
      </c>
    </row>
    <row r="2325" spans="1:11" x14ac:dyDescent="0.3">
      <c r="A2325">
        <v>10.180865000000001</v>
      </c>
      <c r="B2325">
        <v>39.467803000000004</v>
      </c>
      <c r="C2325">
        <f>(K$1 + (Table2[[#This Row],[LogL]]-F$1)/(F$2-F$1)*(K$2-K$1))</f>
        <v>6.4907228377198365</v>
      </c>
      <c r="D2325">
        <f>(Table2[[#This Row],[Immission]]-G$1)/(G$2-G$1)</f>
        <v>0.92620642274560983</v>
      </c>
      <c r="E2325">
        <f>EXP(Table2[[#This Row],[Ln-nm]])</f>
        <v>658.99954082037993</v>
      </c>
      <c r="G2325" s="1">
        <v>25.034527000000001</v>
      </c>
      <c r="H2325" s="3">
        <v>39.562108000000002</v>
      </c>
      <c r="I2325" s="6">
        <f>(K$1 + (Table3[[#This Row],[LogL]]-F$1)/(F$2-F$1)*(K$2-K$1))</f>
        <v>9.3917759575688855</v>
      </c>
      <c r="J2325" s="7">
        <f>(Table3[[#This Row],[Emission]]-G$1)/(G$2-G$1)</f>
        <v>0.99265700142688473</v>
      </c>
      <c r="K2325">
        <f>EXP(Table3[[#This Row],[Ln-nm]])</f>
        <v>11989.373053864225</v>
      </c>
    </row>
    <row r="2326" spans="1:11" x14ac:dyDescent="0.3">
      <c r="A2326">
        <v>10.181943</v>
      </c>
      <c r="B2326">
        <v>39.467835000000001</v>
      </c>
      <c r="C2326">
        <f>(K$1 + (Table2[[#This Row],[LogL]]-F$1)/(F$2-F$1)*(K$2-K$1))</f>
        <v>6.4909333807672809</v>
      </c>
      <c r="D2326">
        <f>(Table2[[#This Row],[Immission]]-G$1)/(G$2-G$1)</f>
        <v>0.92622897105712698</v>
      </c>
      <c r="E2326">
        <f>EXP(Table2[[#This Row],[Ln-nm]])</f>
        <v>659.13830319918316</v>
      </c>
      <c r="G2326" s="2">
        <v>25.034728000000001</v>
      </c>
      <c r="H2326" s="4">
        <v>39.562423000000003</v>
      </c>
      <c r="I2326" s="8">
        <f>(K$1 + (Table3[[#This Row],[LogL]]-F$1)/(F$2-F$1)*(K$2-K$1))</f>
        <v>9.3918152146677141</v>
      </c>
      <c r="J2326" s="9">
        <f>(Table3[[#This Row],[Emission]]-G$1)/(G$2-G$1)</f>
        <v>0.99287896136840037</v>
      </c>
      <c r="K2326">
        <f>EXP(Table3[[#This Row],[Ln-nm]])</f>
        <v>11989.843731105744</v>
      </c>
    </row>
    <row r="2327" spans="1:11" x14ac:dyDescent="0.3">
      <c r="A2327">
        <v>10.183021999999999</v>
      </c>
      <c r="B2327">
        <v>39.467865000000003</v>
      </c>
      <c r="C2327">
        <f>(K$1 + (Table2[[#This Row],[LogL]]-F$1)/(F$2-F$1)*(K$2-K$1))</f>
        <v>6.4911441191236747</v>
      </c>
      <c r="D2327">
        <f>(Table2[[#This Row],[Immission]]-G$1)/(G$2-G$1)</f>
        <v>0.92625011009917768</v>
      </c>
      <c r="E2327">
        <f>EXP(Table2[[#This Row],[Ln-nm]])</f>
        <v>659.27722355924573</v>
      </c>
      <c r="G2327" s="1">
        <v>25.034922999999999</v>
      </c>
      <c r="H2327" s="3">
        <v>39.562742</v>
      </c>
      <c r="I2327" s="6">
        <f>(K$1 + (Table3[[#This Row],[LogL]]-F$1)/(F$2-F$1)*(K$2-K$1))</f>
        <v>9.3918532999128441</v>
      </c>
      <c r="J2327" s="7">
        <f>(Table3[[#This Row],[Emission]]-G$1)/(G$2-G$1)</f>
        <v>0.99310373984885381</v>
      </c>
      <c r="K2327">
        <f>EXP(Table3[[#This Row],[Ln-nm]])</f>
        <v>11990.300375938974</v>
      </c>
    </row>
    <row r="2328" spans="1:11" x14ac:dyDescent="0.3">
      <c r="A2328">
        <v>10.184100000000001</v>
      </c>
      <c r="B2328">
        <v>39.467894000000001</v>
      </c>
      <c r="C2328">
        <f>(K$1 + (Table2[[#This Row],[LogL]]-F$1)/(F$2-F$1)*(K$2-K$1))</f>
        <v>6.49135466217112</v>
      </c>
      <c r="D2328">
        <f>(Table2[[#This Row],[Immission]]-G$1)/(G$2-G$1)</f>
        <v>0.92627054450649027</v>
      </c>
      <c r="E2328">
        <f>EXP(Table2[[#This Row],[Ln-nm]])</f>
        <v>659.41604440837455</v>
      </c>
      <c r="G2328" s="2">
        <v>25.035112999999999</v>
      </c>
      <c r="H2328" s="4">
        <v>39.563065000000002</v>
      </c>
      <c r="I2328" s="8">
        <f>(K$1 + (Table3[[#This Row],[LogL]]-F$1)/(F$2-F$1)*(K$2-K$1))</f>
        <v>9.3918904086132287</v>
      </c>
      <c r="J2328" s="9">
        <f>(Table3[[#This Row],[Emission]]-G$1)/(G$2-G$1)</f>
        <v>0.99333133686825004</v>
      </c>
      <c r="K2328">
        <f>EXP(Table3[[#This Row],[Ln-nm]])</f>
        <v>11990.745328658903</v>
      </c>
    </row>
    <row r="2329" spans="1:11" x14ac:dyDescent="0.3">
      <c r="A2329">
        <v>10.185178000000001</v>
      </c>
      <c r="B2329">
        <v>39.467920999999997</v>
      </c>
      <c r="C2329">
        <f>(K$1 + (Table2[[#This Row],[LogL]]-F$1)/(F$2-F$1)*(K$2-K$1))</f>
        <v>6.4915652052185653</v>
      </c>
      <c r="D2329">
        <f>(Table2[[#This Row],[Immission]]-G$1)/(G$2-G$1)</f>
        <v>0.92628956964433151</v>
      </c>
      <c r="E2329">
        <f>EXP(Table2[[#This Row],[Ln-nm]])</f>
        <v>659.55489448834521</v>
      </c>
      <c r="G2329" s="1">
        <v>25.035298000000001</v>
      </c>
      <c r="H2329" s="3">
        <v>39.563392999999998</v>
      </c>
      <c r="I2329" s="6">
        <f>(K$1 + (Table3[[#This Row],[LogL]]-F$1)/(F$2-F$1)*(K$2-K$1))</f>
        <v>9.3919265407688677</v>
      </c>
      <c r="J2329" s="7">
        <f>(Table3[[#This Row],[Emission]]-G$1)/(G$2-G$1)</f>
        <v>0.99356245706131718</v>
      </c>
      <c r="K2329">
        <f>EXP(Table3[[#This Row],[Ln-nm]])</f>
        <v>11991.178587962595</v>
      </c>
    </row>
    <row r="2330" spans="1:11" x14ac:dyDescent="0.3">
      <c r="A2330">
        <v>10.186256</v>
      </c>
      <c r="B2330">
        <v>39.467947000000002</v>
      </c>
      <c r="C2330">
        <f>(K$1 + (Table2[[#This Row],[LogL]]-F$1)/(F$2-F$1)*(K$2-K$1))</f>
        <v>6.4917757482660097</v>
      </c>
      <c r="D2330">
        <f>(Table2[[#This Row],[Immission]]-G$1)/(G$2-G$1)</f>
        <v>0.92630789014744452</v>
      </c>
      <c r="E2330">
        <f>EXP(Table2[[#This Row],[Ln-nm]])</f>
        <v>659.69377380531193</v>
      </c>
      <c r="G2330" s="2">
        <v>25.035478999999999</v>
      </c>
      <c r="H2330" s="4">
        <v>39.563724000000001</v>
      </c>
      <c r="I2330" s="8">
        <f>(K$1 + (Table3[[#This Row],[LogL]]-F$1)/(F$2-F$1)*(K$2-K$1))</f>
        <v>9.3919618916887053</v>
      </c>
      <c r="J2330" s="9">
        <f>(Table3[[#This Row],[Emission]]-G$1)/(G$2-G$1)</f>
        <v>0.99379569115859401</v>
      </c>
      <c r="K2330">
        <f>EXP(Table3[[#This Row],[Ln-nm]])</f>
        <v>11991.602494648319</v>
      </c>
    </row>
    <row r="2331" spans="1:11" x14ac:dyDescent="0.3">
      <c r="A2331">
        <v>10.187334</v>
      </c>
      <c r="B2331">
        <v>39.467970000000001</v>
      </c>
      <c r="C2331">
        <f>(K$1 + (Table2[[#This Row],[LogL]]-F$1)/(F$2-F$1)*(K$2-K$1))</f>
        <v>6.4919862913134549</v>
      </c>
      <c r="D2331">
        <f>(Table2[[#This Row],[Immission]]-G$1)/(G$2-G$1)</f>
        <v>0.92632409674634797</v>
      </c>
      <c r="E2331">
        <f>EXP(Table2[[#This Row],[Ln-nm]])</f>
        <v>659.83268236543222</v>
      </c>
      <c r="G2331" s="1">
        <v>25.035654000000001</v>
      </c>
      <c r="H2331" s="3">
        <v>39.564059</v>
      </c>
      <c r="I2331" s="6">
        <f>(K$1 + (Table3[[#This Row],[LogL]]-F$1)/(F$2-F$1)*(K$2-K$1))</f>
        <v>9.3919960707548498</v>
      </c>
      <c r="J2331" s="7">
        <f>(Table3[[#This Row],[Emission]]-G$1)/(G$2-G$1)</f>
        <v>0.99403174379480852</v>
      </c>
      <c r="K2331">
        <f>EXP(Table3[[#This Row],[Ln-nm]])</f>
        <v>11992.012363427588</v>
      </c>
    </row>
    <row r="2332" spans="1:11" x14ac:dyDescent="0.3">
      <c r="A2332">
        <v>10.188412</v>
      </c>
      <c r="B2332">
        <v>39.467992000000002</v>
      </c>
      <c r="C2332">
        <f>(K$1 + (Table2[[#This Row],[LogL]]-F$1)/(F$2-F$1)*(K$2-K$1))</f>
        <v>6.4921968343609002</v>
      </c>
      <c r="D2332">
        <f>(Table2[[#This Row],[Immission]]-G$1)/(G$2-G$1)</f>
        <v>0.92633959871051819</v>
      </c>
      <c r="E2332">
        <f>EXP(Table2[[#This Row],[Ln-nm]])</f>
        <v>659.97162017486312</v>
      </c>
      <c r="G2332" s="2">
        <v>25.035824999999999</v>
      </c>
      <c r="H2332" s="4">
        <v>39.564397999999997</v>
      </c>
      <c r="I2332" s="8">
        <f>(K$1 + (Table3[[#This Row],[LogL]]-F$1)/(F$2-F$1)*(K$2-K$1))</f>
        <v>9.3920294685851964</v>
      </c>
      <c r="J2332" s="9">
        <f>(Table3[[#This Row],[Emission]]-G$1)/(G$2-G$1)</f>
        <v>0.99427061496996083</v>
      </c>
      <c r="K2332">
        <f>EXP(Table3[[#This Row],[Ln-nm]])</f>
        <v>11992.412877310126</v>
      </c>
    </row>
    <row r="2333" spans="1:11" x14ac:dyDescent="0.3">
      <c r="A2333">
        <v>10.189489</v>
      </c>
      <c r="B2333">
        <v>39.468012000000002</v>
      </c>
      <c r="C2333">
        <f>(K$1 + (Table2[[#This Row],[LogL]]-F$1)/(F$2-F$1)*(K$2-K$1))</f>
        <v>6.4924071820993952</v>
      </c>
      <c r="D2333">
        <f>(Table2[[#This Row],[Immission]]-G$1)/(G$2-G$1)</f>
        <v>0.92635369140521706</v>
      </c>
      <c r="E2333">
        <f>EXP(Table2[[#This Row],[Ln-nm]])</f>
        <v>660.11045831427009</v>
      </c>
      <c r="G2333" s="1">
        <v>25.035992</v>
      </c>
      <c r="H2333" s="3">
        <v>39.564740999999998</v>
      </c>
      <c r="I2333" s="6">
        <f>(K$1 + (Table3[[#This Row],[LogL]]-F$1)/(F$2-F$1)*(K$2-K$1))</f>
        <v>9.3920620851797452</v>
      </c>
      <c r="J2333" s="7">
        <f>(Table3[[#This Row],[Emission]]-G$1)/(G$2-G$1)</f>
        <v>0.99451230468405583</v>
      </c>
      <c r="K2333">
        <f>EXP(Table3[[#This Row],[Ln-nm]])</f>
        <v>11992.804035357694</v>
      </c>
    </row>
    <row r="2334" spans="1:11" x14ac:dyDescent="0.3">
      <c r="A2334">
        <v>10.190566</v>
      </c>
      <c r="B2334">
        <v>39.468029999999999</v>
      </c>
      <c r="C2334">
        <f>(K$1 + (Table2[[#This Row],[LogL]]-F$1)/(F$2-F$1)*(K$2-K$1))</f>
        <v>6.492617529837891</v>
      </c>
      <c r="D2334">
        <f>(Table2[[#This Row],[Immission]]-G$1)/(G$2-G$1)</f>
        <v>0.92636637483044448</v>
      </c>
      <c r="E2334">
        <f>EXP(Table2[[#This Row],[Ln-nm]])</f>
        <v>660.24932566103814</v>
      </c>
      <c r="G2334" s="2">
        <v>25.036154</v>
      </c>
      <c r="H2334" s="4">
        <v>39.565088000000003</v>
      </c>
      <c r="I2334" s="8">
        <f>(K$1 + (Table3[[#This Row],[LogL]]-F$1)/(F$2-F$1)*(K$2-K$1))</f>
        <v>9.3920937252295467</v>
      </c>
      <c r="J2334" s="9">
        <f>(Table3[[#This Row],[Emission]]-G$1)/(G$2-G$1)</f>
        <v>0.99475681293709373</v>
      </c>
      <c r="K2334">
        <f>EXP(Table3[[#This Row],[Ln-nm]])</f>
        <v>11993.18349427765</v>
      </c>
    </row>
    <row r="2335" spans="1:11" x14ac:dyDescent="0.3">
      <c r="A2335">
        <v>10.191642</v>
      </c>
      <c r="B2335">
        <v>39.468046000000001</v>
      </c>
      <c r="C2335">
        <f>(K$1 + (Table2[[#This Row],[LogL]]-F$1)/(F$2-F$1)*(K$2-K$1))</f>
        <v>6.4928276822674373</v>
      </c>
      <c r="D2335">
        <f>(Table2[[#This Row],[Immission]]-G$1)/(G$2-G$1)</f>
        <v>0.92637764898620556</v>
      </c>
      <c r="E2335">
        <f>EXP(Table2[[#This Row],[Ln-nm]])</f>
        <v>660.38809324159354</v>
      </c>
      <c r="G2335" s="1">
        <v>25.036311999999999</v>
      </c>
      <c r="H2335" s="3">
        <v>39.565438</v>
      </c>
      <c r="I2335" s="6">
        <f>(K$1 + (Table3[[#This Row],[LogL]]-F$1)/(F$2-F$1)*(K$2-K$1))</f>
        <v>9.3921245840435503</v>
      </c>
      <c r="J2335" s="7">
        <f>(Table3[[#This Row],[Emission]]-G$1)/(G$2-G$1)</f>
        <v>0.99500343509433109</v>
      </c>
      <c r="K2335">
        <f>EXP(Table3[[#This Row],[Ln-nm]])</f>
        <v>11993.553595406824</v>
      </c>
    </row>
    <row r="2336" spans="1:11" x14ac:dyDescent="0.3">
      <c r="A2336">
        <v>10.192717</v>
      </c>
      <c r="B2336">
        <v>39.468060000000001</v>
      </c>
      <c r="C2336">
        <f>(K$1 + (Table2[[#This Row],[LogL]]-F$1)/(F$2-F$1)*(K$2-K$1))</f>
        <v>6.4930376393880342</v>
      </c>
      <c r="D2336">
        <f>(Table2[[#This Row],[Immission]]-G$1)/(G$2-G$1)</f>
        <v>0.92638751387249529</v>
      </c>
      <c r="E2336">
        <f>EXP(Table2[[#This Row],[Ln-nm]])</f>
        <v>660.52676098075722</v>
      </c>
      <c r="G2336" s="2">
        <v>25.036466000000001</v>
      </c>
      <c r="H2336" s="4">
        <v>39.565790999999997</v>
      </c>
      <c r="I2336" s="8">
        <f>(K$1 + (Table3[[#This Row],[LogL]]-F$1)/(F$2-F$1)*(K$2-K$1))</f>
        <v>9.3921546616217562</v>
      </c>
      <c r="J2336" s="9">
        <f>(Table3[[#This Row],[Emission]]-G$1)/(G$2-G$1)</f>
        <v>0.99525217115577314</v>
      </c>
      <c r="K2336">
        <f>EXP(Table3[[#This Row],[Ln-nm]])</f>
        <v>11993.914337878157</v>
      </c>
    </row>
    <row r="2337" spans="1:11" x14ac:dyDescent="0.3">
      <c r="A2337">
        <v>10.193792</v>
      </c>
      <c r="B2337">
        <v>39.468071999999999</v>
      </c>
      <c r="C2337">
        <f>(K$1 + (Table2[[#This Row],[LogL]]-F$1)/(F$2-F$1)*(K$2-K$1))</f>
        <v>6.4932475965086311</v>
      </c>
      <c r="D2337">
        <f>(Table2[[#This Row],[Immission]]-G$1)/(G$2-G$1)</f>
        <v>0.92639596948931358</v>
      </c>
      <c r="E2337">
        <f>EXP(Table2[[#This Row],[Ln-nm]])</f>
        <v>660.66545783725678</v>
      </c>
      <c r="G2337" s="1">
        <v>25.036615000000001</v>
      </c>
      <c r="H2337" s="3">
        <v>39.566147999999998</v>
      </c>
      <c r="I2337" s="6">
        <f>(K$1 + (Table3[[#This Row],[LogL]]-F$1)/(F$2-F$1)*(K$2-K$1))</f>
        <v>9.3921837626552165</v>
      </c>
      <c r="J2337" s="7">
        <f>(Table3[[#This Row],[Emission]]-G$1)/(G$2-G$1)</f>
        <v>0.99550372575615786</v>
      </c>
      <c r="K2337">
        <f>EXP(Table3[[#This Row],[Ln-nm]])</f>
        <v>11994.263378259318</v>
      </c>
    </row>
    <row r="2338" spans="1:11" x14ac:dyDescent="0.3">
      <c r="A2338">
        <v>10.194865999999999</v>
      </c>
      <c r="B2338">
        <v>39.468082000000003</v>
      </c>
      <c r="C2338">
        <f>(K$1 + (Table2[[#This Row],[LogL]]-F$1)/(F$2-F$1)*(K$2-K$1))</f>
        <v>6.4934573583202777</v>
      </c>
      <c r="D2338">
        <f>(Table2[[#This Row],[Immission]]-G$1)/(G$2-G$1)</f>
        <v>0.92640301583666551</v>
      </c>
      <c r="E2338">
        <f>EXP(Table2[[#This Row],[Ln-nm]])</f>
        <v>660.80405475624718</v>
      </c>
      <c r="G2338" s="2">
        <v>25.036760999999998</v>
      </c>
      <c r="H2338" s="4">
        <v>39.566507999999999</v>
      </c>
      <c r="I2338" s="8">
        <f>(K$1 + (Table3[[#This Row],[LogL]]-F$1)/(F$2-F$1)*(K$2-K$1))</f>
        <v>9.3922122777618284</v>
      </c>
      <c r="J2338" s="9">
        <f>(Table3[[#This Row],[Emission]]-G$1)/(G$2-G$1)</f>
        <v>0.99575739426074728</v>
      </c>
      <c r="K2338">
        <f>EXP(Table3[[#This Row],[Ln-nm]])</f>
        <v>11994.605400834662</v>
      </c>
    </row>
    <row r="2339" spans="1:11" x14ac:dyDescent="0.3">
      <c r="A2339">
        <v>10.195938999999999</v>
      </c>
      <c r="B2339">
        <v>39.468089999999997</v>
      </c>
      <c r="C2339">
        <f>(K$1 + (Table2[[#This Row],[LogL]]-F$1)/(F$2-F$1)*(K$2-K$1))</f>
        <v>6.4936669248229757</v>
      </c>
      <c r="D2339">
        <f>(Table2[[#This Row],[Immission]]-G$1)/(G$2-G$1)</f>
        <v>0.92640865291454111</v>
      </c>
      <c r="E2339">
        <f>EXP(Table2[[#This Row],[Ln-nm]])</f>
        <v>660.94255166262042</v>
      </c>
      <c r="G2339" s="1">
        <v>25.036902999999999</v>
      </c>
      <c r="H2339" s="3">
        <v>39.566870999999999</v>
      </c>
      <c r="I2339" s="6">
        <f>(K$1 + (Table3[[#This Row],[LogL]]-F$1)/(F$2-F$1)*(K$2-K$1))</f>
        <v>9.3922400116326408</v>
      </c>
      <c r="J2339" s="7">
        <f>(Table3[[#This Row],[Emission]]-G$1)/(G$2-G$1)</f>
        <v>0.99601317666954114</v>
      </c>
      <c r="K2339">
        <f>EXP(Table3[[#This Row],[Ln-nm]])</f>
        <v>11994.938062284267</v>
      </c>
    </row>
    <row r="2340" spans="1:11" x14ac:dyDescent="0.3">
      <c r="A2340">
        <v>10.197011</v>
      </c>
      <c r="B2340">
        <v>39.468094999999998</v>
      </c>
      <c r="C2340">
        <f>(K$1 + (Table2[[#This Row],[LogL]]-F$1)/(F$2-F$1)*(K$2-K$1))</f>
        <v>6.4938762960167242</v>
      </c>
      <c r="D2340">
        <f>(Table2[[#This Row],[Immission]]-G$1)/(G$2-G$1)</f>
        <v>0.92641217608821702</v>
      </c>
      <c r="E2340">
        <f>EXP(Table2[[#This Row],[Ln-nm]])</f>
        <v>661.08094848130918</v>
      </c>
      <c r="G2340" s="2">
        <v>25.037040999999999</v>
      </c>
      <c r="H2340" s="4">
        <v>39.567236999999999</v>
      </c>
      <c r="I2340" s="8">
        <f>(K$1 + (Table3[[#This Row],[LogL]]-F$1)/(F$2-F$1)*(K$2-K$1))</f>
        <v>9.3922669642676571</v>
      </c>
      <c r="J2340" s="9">
        <f>(Table3[[#This Row],[Emission]]-G$1)/(G$2-G$1)</f>
        <v>0.9962710729825397</v>
      </c>
      <c r="K2340">
        <f>EXP(Table3[[#This Row],[Ln-nm]])</f>
        <v>11995.261361828771</v>
      </c>
    </row>
    <row r="2341" spans="1:11" x14ac:dyDescent="0.3">
      <c r="A2341">
        <v>10.198081999999999</v>
      </c>
      <c r="B2341">
        <v>39.468097999999998</v>
      </c>
      <c r="C2341">
        <f>(K$1 + (Table2[[#This Row],[LogL]]-F$1)/(F$2-F$1)*(K$2-K$1))</f>
        <v>6.4940854719015242</v>
      </c>
      <c r="D2341">
        <f>(Table2[[#This Row],[Immission]]-G$1)/(G$2-G$1)</f>
        <v>0.92641428999242159</v>
      </c>
      <c r="E2341">
        <f>EXP(Table2[[#This Row],[Ln-nm]])</f>
        <v>661.21924513729061</v>
      </c>
      <c r="G2341" s="1">
        <v>25.037175000000001</v>
      </c>
      <c r="H2341" s="3">
        <v>39.567607000000002</v>
      </c>
      <c r="I2341" s="6">
        <f>(K$1 + (Table3[[#This Row],[LogL]]-F$1)/(F$2-F$1)*(K$2-K$1))</f>
        <v>9.3922931356668755</v>
      </c>
      <c r="J2341" s="7">
        <f>(Table3[[#This Row],[Emission]]-G$1)/(G$2-G$1)</f>
        <v>0.99653178783448093</v>
      </c>
      <c r="K2341">
        <f>EXP(Table3[[#This Row],[Ln-nm]])</f>
        <v>11995.575298710668</v>
      </c>
    </row>
    <row r="2342" spans="1:11" x14ac:dyDescent="0.3">
      <c r="A2342">
        <v>10.199152</v>
      </c>
      <c r="B2342">
        <v>39.468097999999998</v>
      </c>
      <c r="C2342">
        <f>(K$1 + (Table2[[#This Row],[LogL]]-F$1)/(F$2-F$1)*(K$2-K$1))</f>
        <v>6.4942944524773738</v>
      </c>
      <c r="D2342">
        <f>(Table2[[#This Row],[Immission]]-G$1)/(G$2-G$1)</f>
        <v>0.92641428999242159</v>
      </c>
      <c r="E2342">
        <f>EXP(Table2[[#This Row],[Ln-nm]])</f>
        <v>661.3574415555828</v>
      </c>
      <c r="G2342" s="2">
        <v>25.037306000000001</v>
      </c>
      <c r="H2342" s="4">
        <v>39.567979000000001</v>
      </c>
      <c r="I2342" s="8">
        <f>(K$1 + (Table3[[#This Row],[LogL]]-F$1)/(F$2-F$1)*(K$2-K$1))</f>
        <v>9.3923187211392474</v>
      </c>
      <c r="J2342" s="9">
        <f>(Table3[[#This Row],[Emission]]-G$1)/(G$2-G$1)</f>
        <v>0.99679391195588862</v>
      </c>
      <c r="K2342">
        <f>EXP(Table3[[#This Row],[Ln-nm]])</f>
        <v>11995.882215097341</v>
      </c>
    </row>
    <row r="2343" spans="1:11" x14ac:dyDescent="0.3">
      <c r="A2343">
        <v>10.200221000000001</v>
      </c>
      <c r="B2343">
        <v>39.468096000000003</v>
      </c>
      <c r="C2343">
        <f>(K$1 + (Table2[[#This Row],[LogL]]-F$1)/(F$2-F$1)*(K$2-K$1))</f>
        <v>6.494503237744274</v>
      </c>
      <c r="D2343">
        <f>(Table2[[#This Row],[Immission]]-G$1)/(G$2-G$1)</f>
        <v>0.92641288072295525</v>
      </c>
      <c r="E2343">
        <f>EXP(Table2[[#This Row],[Ln-nm]])</f>
        <v>661.49553766124893</v>
      </c>
      <c r="G2343" s="1">
        <v>25.037433</v>
      </c>
      <c r="H2343" s="3">
        <v>39.568353999999999</v>
      </c>
      <c r="I2343" s="6">
        <f>(K$1 + (Table3[[#This Row],[LogL]]-F$1)/(F$2-F$1)*(K$2-K$1))</f>
        <v>9.3923435253758196</v>
      </c>
      <c r="J2343" s="7">
        <f>(Table3[[#This Row],[Emission]]-G$1)/(G$2-G$1)</f>
        <v>0.99705814998150077</v>
      </c>
      <c r="K2343">
        <f>EXP(Table3[[#This Row],[Ln-nm]])</f>
        <v>11996.179767487962</v>
      </c>
    </row>
    <row r="2344" spans="1:11" x14ac:dyDescent="0.3">
      <c r="A2344">
        <v>10.201288</v>
      </c>
      <c r="B2344">
        <v>39.468091000000001</v>
      </c>
      <c r="C2344">
        <f>(K$1 + (Table2[[#This Row],[LogL]]-F$1)/(F$2-F$1)*(K$2-K$1))</f>
        <v>6.4947116323932761</v>
      </c>
      <c r="D2344">
        <f>(Table2[[#This Row],[Immission]]-G$1)/(G$2-G$1)</f>
        <v>0.92640935754927922</v>
      </c>
      <c r="E2344">
        <f>EXP(Table2[[#This Row],[Ln-nm]])</f>
        <v>661.63340415645735</v>
      </c>
      <c r="G2344" s="2">
        <v>25.037557</v>
      </c>
      <c r="H2344" s="4">
        <v>39.568731999999997</v>
      </c>
      <c r="I2344" s="8">
        <f>(K$1 + (Table3[[#This Row],[LogL]]-F$1)/(F$2-F$1)*(K$2-K$1))</f>
        <v>9.3923677436855435</v>
      </c>
      <c r="J2344" s="9">
        <f>(Table3[[#This Row],[Emission]]-G$1)/(G$2-G$1)</f>
        <v>0.99732450191131761</v>
      </c>
      <c r="K2344">
        <f>EXP(Table3[[#This Row],[Ln-nm]])</f>
        <v>11996.470298203141</v>
      </c>
    </row>
    <row r="2345" spans="1:11" x14ac:dyDescent="0.3">
      <c r="A2345">
        <v>10.202354</v>
      </c>
      <c r="B2345">
        <v>39.468083999999998</v>
      </c>
      <c r="C2345">
        <f>(K$1 + (Table2[[#This Row],[LogL]]-F$1)/(F$2-F$1)*(K$2-K$1))</f>
        <v>6.4949198317333279</v>
      </c>
      <c r="D2345">
        <f>(Table2[[#This Row],[Immission]]-G$1)/(G$2-G$1)</f>
        <v>0.92640442510613186</v>
      </c>
      <c r="E2345">
        <f>EXP(Table2[[#This Row],[Ln-nm]])</f>
        <v>661.77117013545421</v>
      </c>
      <c r="G2345" s="1">
        <v>25.037678</v>
      </c>
      <c r="H2345" s="3">
        <v>39.569113000000002</v>
      </c>
      <c r="I2345" s="6">
        <f>(K$1 + (Table3[[#This Row],[LogL]]-F$1)/(F$2-F$1)*(K$2-K$1))</f>
        <v>9.3923913760684208</v>
      </c>
      <c r="J2345" s="7">
        <f>(Table3[[#This Row],[Emission]]-G$1)/(G$2-G$1)</f>
        <v>0.99759296774534401</v>
      </c>
      <c r="K2345">
        <f>EXP(Table3[[#This Row],[Ln-nm]])</f>
        <v>11996.753806732382</v>
      </c>
    </row>
    <row r="2346" spans="1:11" x14ac:dyDescent="0.3">
      <c r="A2346">
        <v>10.203153</v>
      </c>
      <c r="B2346">
        <v>39.468076000000003</v>
      </c>
      <c r="C2346">
        <f>(K$1 + (Table2[[#This Row],[LogL]]-F$1)/(F$2-F$1)*(K$2-K$1))</f>
        <v>6.4950758835838922</v>
      </c>
      <c r="D2346">
        <f>(Table2[[#This Row],[Immission]]-G$1)/(G$2-G$1)</f>
        <v>0.92639878802825637</v>
      </c>
      <c r="E2346">
        <f>EXP(Table2[[#This Row],[Ln-nm]])</f>
        <v>661.87444880940848</v>
      </c>
      <c r="G2346" s="2">
        <v>25.037794999999999</v>
      </c>
      <c r="H2346" s="4">
        <v>39.569496000000001</v>
      </c>
      <c r="I2346" s="8">
        <f>(K$1 + (Table3[[#This Row],[LogL]]-F$1)/(F$2-F$1)*(K$2-K$1))</f>
        <v>9.3924142272155002</v>
      </c>
      <c r="J2346" s="9">
        <f>(Table3[[#This Row],[Emission]]-G$1)/(G$2-G$1)</f>
        <v>0.99786284284883675</v>
      </c>
      <c r="K2346">
        <f>EXP(Table3[[#This Row],[Ln-nm]])</f>
        <v>11997.027949450321</v>
      </c>
    </row>
    <row r="2347" spans="1:11" x14ac:dyDescent="0.3">
      <c r="A2347">
        <v>10.203685</v>
      </c>
      <c r="B2347">
        <v>39.468071000000002</v>
      </c>
      <c r="C2347">
        <f>(K$1 + (Table2[[#This Row],[LogL]]-F$1)/(F$2-F$1)*(K$2-K$1))</f>
        <v>6.4951797879449691</v>
      </c>
      <c r="D2347">
        <f>(Table2[[#This Row],[Immission]]-G$1)/(G$2-G$1)</f>
        <v>0.92639526485458046</v>
      </c>
      <c r="E2347">
        <f>EXP(Table2[[#This Row],[Ln-nm]])</f>
        <v>661.94322402408568</v>
      </c>
      <c r="G2347" s="1">
        <v>25.03791</v>
      </c>
      <c r="H2347" s="3">
        <v>39.569882</v>
      </c>
      <c r="I2347" s="6">
        <f>(K$1 + (Table3[[#This Row],[LogL]]-F$1)/(F$2-F$1)*(K$2-K$1))</f>
        <v>9.3924366877446808</v>
      </c>
      <c r="J2347" s="7">
        <f>(Table3[[#This Row],[Emission]]-G$1)/(G$2-G$1)</f>
        <v>0.99813483185653418</v>
      </c>
      <c r="K2347">
        <f>EXP(Table3[[#This Row],[Ln-nm]])</f>
        <v>11997.297412072785</v>
      </c>
    </row>
    <row r="2348" spans="1:11" x14ac:dyDescent="0.3">
      <c r="A2348">
        <v>10.204216000000001</v>
      </c>
      <c r="B2348">
        <v>39.468063999999998</v>
      </c>
      <c r="C2348">
        <f>(K$1 + (Table2[[#This Row],[LogL]]-F$1)/(F$2-F$1)*(K$2-K$1))</f>
        <v>6.4952834969970965</v>
      </c>
      <c r="D2348">
        <f>(Table2[[#This Row],[Immission]]-G$1)/(G$2-G$1)</f>
        <v>0.92639033241143309</v>
      </c>
      <c r="E2348">
        <f>EXP(Table2[[#This Row],[Ln-nm]])</f>
        <v>662.01187708832197</v>
      </c>
      <c r="G2348" s="2">
        <v>25.038021000000001</v>
      </c>
      <c r="H2348" s="4">
        <v>39.570270000000001</v>
      </c>
      <c r="I2348" s="8">
        <f>(K$1 + (Table3[[#This Row],[LogL]]-F$1)/(F$2-F$1)*(K$2-K$1))</f>
        <v>9.3924583670380635</v>
      </c>
      <c r="J2348" s="9">
        <f>(Table3[[#This Row],[Emission]]-G$1)/(G$2-G$1)</f>
        <v>0.99840823013370283</v>
      </c>
      <c r="K2348">
        <f>EXP(Table3[[#This Row],[Ln-nm]])</f>
        <v>11997.557507822517</v>
      </c>
    </row>
    <row r="2349" spans="1:11" x14ac:dyDescent="0.3">
      <c r="A2349">
        <v>10.204746999999999</v>
      </c>
      <c r="B2349">
        <v>39.468057000000002</v>
      </c>
      <c r="C2349">
        <f>(K$1 + (Table2[[#This Row],[LogL]]-F$1)/(F$2-F$1)*(K$2-K$1))</f>
        <v>6.4953872060492239</v>
      </c>
      <c r="D2349">
        <f>(Table2[[#This Row],[Immission]]-G$1)/(G$2-G$1)</f>
        <v>0.92638539996829072</v>
      </c>
      <c r="E2349">
        <f>EXP(Table2[[#This Row],[Ln-nm]])</f>
        <v>662.08053727287165</v>
      </c>
      <c r="G2349" s="1">
        <v>25.038129999999999</v>
      </c>
      <c r="H2349" s="3">
        <v>39.570661000000001</v>
      </c>
      <c r="I2349" s="6">
        <f>(K$1 + (Table3[[#This Row],[LogL]]-F$1)/(F$2-F$1)*(K$2-K$1))</f>
        <v>9.3924796557135455</v>
      </c>
      <c r="J2349" s="7">
        <f>(Table3[[#This Row],[Emission]]-G$1)/(G$2-G$1)</f>
        <v>0.99868374231507617</v>
      </c>
      <c r="K2349">
        <f>EXP(Table3[[#This Row],[Ln-nm]])</f>
        <v>11997.812922649589</v>
      </c>
    </row>
    <row r="2350" spans="1:11" x14ac:dyDescent="0.3">
      <c r="A2350">
        <v>10.205278</v>
      </c>
      <c r="B2350">
        <v>39.468049000000001</v>
      </c>
      <c r="C2350">
        <f>(K$1 + (Table2[[#This Row],[LogL]]-F$1)/(F$2-F$1)*(K$2-K$1))</f>
        <v>6.4954909151013513</v>
      </c>
      <c r="D2350">
        <f>(Table2[[#This Row],[Immission]]-G$1)/(G$2-G$1)</f>
        <v>0.92637976289041013</v>
      </c>
      <c r="E2350">
        <f>EXP(Table2[[#This Row],[Ln-nm]])</f>
        <v>662.14920457847325</v>
      </c>
      <c r="G2350" s="2">
        <v>25.038236000000001</v>
      </c>
      <c r="H2350" s="4">
        <v>39.571052999999999</v>
      </c>
      <c r="I2350" s="8">
        <f>(K$1 + (Table3[[#This Row],[LogL]]-F$1)/(F$2-F$1)*(K$2-K$1))</f>
        <v>9.3925003584621809</v>
      </c>
      <c r="J2350" s="9">
        <f>(Table3[[#This Row],[Emission]]-G$1)/(G$2-G$1)</f>
        <v>0.99895995913118274</v>
      </c>
      <c r="K2350">
        <f>EXP(Table3[[#This Row],[Ln-nm]])</f>
        <v>11998.061312925875</v>
      </c>
    </row>
    <row r="2351" spans="1:11" x14ac:dyDescent="0.3">
      <c r="A2351">
        <v>10.205809</v>
      </c>
      <c r="B2351">
        <v>39.468040999999999</v>
      </c>
      <c r="C2351">
        <f>(K$1 + (Table2[[#This Row],[LogL]]-F$1)/(F$2-F$1)*(K$2-K$1))</f>
        <v>6.4955946241534788</v>
      </c>
      <c r="D2351">
        <f>(Table2[[#This Row],[Immission]]-G$1)/(G$2-G$1)</f>
        <v>0.92637412581252965</v>
      </c>
      <c r="E2351">
        <f>EXP(Table2[[#This Row],[Ln-nm]])</f>
        <v>662.21787900586537</v>
      </c>
      <c r="G2351" s="1">
        <v>25.038339000000001</v>
      </c>
      <c r="H2351" s="3">
        <v>39.571447999999997</v>
      </c>
      <c r="I2351" s="6">
        <f>(K$1 + (Table3[[#This Row],[LogL]]-F$1)/(F$2-F$1)*(K$2-K$1))</f>
        <v>9.3925204752839697</v>
      </c>
      <c r="J2351" s="7">
        <f>(Table3[[#This Row],[Emission]]-G$1)/(G$2-G$1)</f>
        <v>0.99923828985149377</v>
      </c>
      <c r="K2351">
        <f>EXP(Table3[[#This Row],[Ln-nm]])</f>
        <v>11998.302678214861</v>
      </c>
    </row>
    <row r="2352" spans="1:11" x14ac:dyDescent="0.3">
      <c r="A2352">
        <v>10.206339</v>
      </c>
      <c r="B2352">
        <v>39.468032000000001</v>
      </c>
      <c r="C2352">
        <f>(K$1 + (Table2[[#This Row],[LogL]]-F$1)/(F$2-F$1)*(K$2-K$1))</f>
        <v>6.4956981378966567</v>
      </c>
      <c r="D2352">
        <f>(Table2[[#This Row],[Immission]]-G$1)/(G$2-G$1)</f>
        <v>0.92636778409991594</v>
      </c>
      <c r="E2352">
        <f>EXP(Table2[[#This Row],[Ln-nm]])</f>
        <v>662.28643120530683</v>
      </c>
      <c r="G2352" s="2">
        <v>25.038440000000001</v>
      </c>
      <c r="H2352" s="4">
        <v>39.571845000000003</v>
      </c>
      <c r="I2352" s="8">
        <f>(K$1 + (Table3[[#This Row],[LogL]]-F$1)/(F$2-F$1)*(K$2-K$1))</f>
        <v>9.3925402014878578</v>
      </c>
      <c r="J2352" s="9">
        <f>(Table3[[#This Row],[Emission]]-G$1)/(G$2-G$1)</f>
        <v>0.99951802984128124</v>
      </c>
      <c r="K2352">
        <f>EXP(Table3[[#This Row],[Ln-nm]])</f>
        <v>11998.539361514226</v>
      </c>
    </row>
    <row r="2353" spans="1:11" x14ac:dyDescent="0.3">
      <c r="A2353">
        <v>10.206868</v>
      </c>
      <c r="B2353">
        <v>39.468021999999998</v>
      </c>
      <c r="C2353">
        <f>(K$1 + (Table2[[#This Row],[LogL]]-F$1)/(F$2-F$1)*(K$2-K$1))</f>
        <v>6.4958014563308852</v>
      </c>
      <c r="D2353">
        <f>(Table2[[#This Row],[Immission]]-G$1)/(G$2-G$1)</f>
        <v>0.926360737752564</v>
      </c>
      <c r="E2353">
        <f>EXP(Table2[[#This Row],[Ln-nm]])</f>
        <v>662.35486113736556</v>
      </c>
      <c r="G2353" s="1">
        <v>25.038537999999999</v>
      </c>
      <c r="H2353" s="3">
        <v>39.572243999999998</v>
      </c>
      <c r="I2353" s="6">
        <f>(K$1 + (Table3[[#This Row],[LogL]]-F$1)/(F$2-F$1)*(K$2-K$1))</f>
        <v>9.3925593417648976</v>
      </c>
      <c r="J2353" s="7">
        <f>(Table3[[#This Row],[Emission]]-G$1)/(G$2-G$1)</f>
        <v>0.99979917910053007</v>
      </c>
      <c r="K2353">
        <f>EXP(Table3[[#This Row],[Ln-nm]])</f>
        <v>11998.769019079526</v>
      </c>
    </row>
    <row r="2354" spans="1:11" x14ac:dyDescent="0.3">
      <c r="A2354">
        <v>10.207397</v>
      </c>
      <c r="B2354">
        <v>39.468010999999997</v>
      </c>
      <c r="C2354">
        <f>(K$1 + (Table2[[#This Row],[LogL]]-F$1)/(F$2-F$1)*(K$2-K$1))</f>
        <v>6.4959047747651137</v>
      </c>
      <c r="D2354">
        <f>(Table2[[#This Row],[Immission]]-G$1)/(G$2-G$1)</f>
        <v>0.92635298677047884</v>
      </c>
      <c r="E2354">
        <f>EXP(Table2[[#This Row],[Ln-nm]])</f>
        <v>662.42329813986294</v>
      </c>
      <c r="G2354" s="2">
        <v>25.038682000000001</v>
      </c>
      <c r="H2354" s="4">
        <v>39.572845999999998</v>
      </c>
      <c r="I2354" s="8">
        <f>(K$1 + (Table3[[#This Row],[LogL]]-F$1)/(F$2-F$1)*(K$2-K$1))</f>
        <v>9.3925874662536106</v>
      </c>
      <c r="J2354" s="9">
        <f>(Table3[[#This Row],[Emission]]-G$1)/(G$2-G$1)</f>
        <v>1.0002233692109821</v>
      </c>
      <c r="K2354">
        <f>EXP(Table3[[#This Row],[Ln-nm]])</f>
        <v>11999.106483068852</v>
      </c>
    </row>
    <row r="2355" spans="1:11" x14ac:dyDescent="0.3">
      <c r="A2355">
        <v>10.207926</v>
      </c>
      <c r="B2355">
        <v>39.468000000000004</v>
      </c>
      <c r="C2355">
        <f>(K$1 + (Table2[[#This Row],[LogL]]-F$1)/(F$2-F$1)*(K$2-K$1))</f>
        <v>6.4960080931993422</v>
      </c>
      <c r="D2355">
        <f>(Table2[[#This Row],[Immission]]-G$1)/(G$2-G$1)</f>
        <v>0.92634523578839878</v>
      </c>
      <c r="E2355">
        <f>EXP(Table2[[#This Row],[Ln-nm]])</f>
        <v>662.49174221352962</v>
      </c>
      <c r="G2355" s="1">
        <v>25.038865000000001</v>
      </c>
      <c r="H2355" s="3">
        <v>39.573655000000002</v>
      </c>
      <c r="I2355" s="6">
        <f>(K$1 + (Table3[[#This Row],[LogL]]-F$1)/(F$2-F$1)*(K$2-K$1))</f>
        <v>9.392623207791349</v>
      </c>
      <c r="J2355" s="7">
        <f>(Table3[[#This Row],[Emission]]-G$1)/(G$2-G$1)</f>
        <v>1.0007934187115748</v>
      </c>
      <c r="K2355">
        <f>EXP(Table3[[#This Row],[Ln-nm]])</f>
        <v>11999.535357250308</v>
      </c>
    </row>
    <row r="2356" spans="1:11" x14ac:dyDescent="0.3">
      <c r="A2356">
        <v>10.208454</v>
      </c>
      <c r="B2356">
        <v>39.467987000000001</v>
      </c>
      <c r="C2356">
        <f>(K$1 + (Table2[[#This Row],[LogL]]-F$1)/(F$2-F$1)*(K$2-K$1))</f>
        <v>6.4961112163246213</v>
      </c>
      <c r="D2356">
        <f>(Table2[[#This Row],[Immission]]-G$1)/(G$2-G$1)</f>
        <v>0.92633607553684227</v>
      </c>
      <c r="E2356">
        <f>EXP(Table2[[#This Row],[Ln-nm]])</f>
        <v>662.56006395517352</v>
      </c>
      <c r="G2356" s="2">
        <v>25.039041000000001</v>
      </c>
      <c r="H2356" s="4">
        <v>39.574471000000003</v>
      </c>
      <c r="I2356" s="8">
        <f>(K$1 + (Table3[[#This Row],[LogL]]-F$1)/(F$2-F$1)*(K$2-K$1))</f>
        <v>9.3926575821664429</v>
      </c>
      <c r="J2356" s="9">
        <f>(Table3[[#This Row],[Emission]]-G$1)/(G$2-G$1)</f>
        <v>1.0013684006553101</v>
      </c>
      <c r="K2356">
        <f>EXP(Table3[[#This Row],[Ln-nm]])</f>
        <v>11999.947840869023</v>
      </c>
    </row>
    <row r="2357" spans="1:11" x14ac:dyDescent="0.3">
      <c r="A2357">
        <v>10.208981</v>
      </c>
      <c r="B2357">
        <v>39.467973999999998</v>
      </c>
      <c r="C2357">
        <f>(K$1 + (Table2[[#This Row],[LogL]]-F$1)/(F$2-F$1)*(K$2-K$1))</f>
        <v>6.4962141441409509</v>
      </c>
      <c r="D2357">
        <f>(Table2[[#This Row],[Immission]]-G$1)/(G$2-G$1)</f>
        <v>0.92632691528528577</v>
      </c>
      <c r="E2357">
        <f>EXP(Table2[[#This Row],[Ln-nm]])</f>
        <v>662.62826332548946</v>
      </c>
      <c r="G2357" s="1">
        <v>25.039210000000001</v>
      </c>
      <c r="H2357" s="3">
        <v>39.575291999999997</v>
      </c>
      <c r="I2357" s="6">
        <f>(K$1 + (Table3[[#This Row],[LogL]]-F$1)/(F$2-F$1)*(K$2-K$1))</f>
        <v>9.3926905893788888</v>
      </c>
      <c r="J2357" s="7">
        <f>(Table3[[#This Row],[Emission]]-G$1)/(G$2-G$1)</f>
        <v>1.0019469057727162</v>
      </c>
      <c r="K2357">
        <f>EXP(Table3[[#This Row],[Ln-nm]])</f>
        <v>12000.343932233647</v>
      </c>
    </row>
    <row r="2358" spans="1:11" x14ac:dyDescent="0.3">
      <c r="A2358">
        <v>10.209509000000001</v>
      </c>
      <c r="B2358">
        <v>39.467961000000003</v>
      </c>
      <c r="C2358">
        <f>(K$1 + (Table2[[#This Row],[LogL]]-F$1)/(F$2-F$1)*(K$2-K$1))</f>
        <v>6.4963172672662299</v>
      </c>
      <c r="D2358">
        <f>(Table2[[#This Row],[Immission]]-G$1)/(G$2-G$1)</f>
        <v>0.92631775503373426</v>
      </c>
      <c r="E2358">
        <f>EXP(Table2[[#This Row],[Ln-nm]])</f>
        <v>662.69659914634303</v>
      </c>
      <c r="G2358" s="2">
        <v>25.039373000000001</v>
      </c>
      <c r="H2358" s="4">
        <v>39.576118000000001</v>
      </c>
      <c r="I2358" s="8">
        <f>(K$1 + (Table3[[#This Row],[LogL]]-F$1)/(F$2-F$1)*(K$2-K$1))</f>
        <v>9.3927224247376415</v>
      </c>
      <c r="J2358" s="9">
        <f>(Table3[[#This Row],[Emission]]-G$1)/(G$2-G$1)</f>
        <v>1.0025289340638033</v>
      </c>
      <c r="K2358">
        <f>EXP(Table3[[#This Row],[Ln-nm]])</f>
        <v>12000.725973569066</v>
      </c>
    </row>
    <row r="2359" spans="1:11" x14ac:dyDescent="0.3">
      <c r="A2359">
        <v>10.210035</v>
      </c>
      <c r="B2359">
        <v>39.467945999999998</v>
      </c>
      <c r="C2359">
        <f>(K$1 + (Table2[[#This Row],[LogL]]-F$1)/(F$2-F$1)*(K$2-K$1))</f>
        <v>6.496419999773611</v>
      </c>
      <c r="D2359">
        <f>(Table2[[#This Row],[Immission]]-G$1)/(G$2-G$1)</f>
        <v>0.9263071855127063</v>
      </c>
      <c r="E2359">
        <f>EXP(Table2[[#This Row],[Ln-nm]])</f>
        <v>662.76468312676536</v>
      </c>
      <c r="G2359" s="1">
        <v>25.039531</v>
      </c>
      <c r="H2359" s="3">
        <v>39.576948000000002</v>
      </c>
      <c r="I2359" s="6">
        <f>(K$1 + (Table3[[#This Row],[LogL]]-F$1)/(F$2-F$1)*(K$2-K$1))</f>
        <v>9.3927532835516452</v>
      </c>
      <c r="J2359" s="7">
        <f>(Table3[[#This Row],[Emission]]-G$1)/(G$2-G$1)</f>
        <v>1.0031137808938282</v>
      </c>
      <c r="K2359">
        <f>EXP(Table3[[#This Row],[Ln-nm]])</f>
        <v>12001.096307453796</v>
      </c>
    </row>
    <row r="2360" spans="1:11" x14ac:dyDescent="0.3">
      <c r="A2360">
        <v>10.210561999999999</v>
      </c>
      <c r="B2360">
        <v>39.467931</v>
      </c>
      <c r="C2360">
        <f>(K$1 + (Table2[[#This Row],[LogL]]-F$1)/(F$2-F$1)*(K$2-K$1))</f>
        <v>6.4965229275899405</v>
      </c>
      <c r="D2360">
        <f>(Table2[[#This Row],[Immission]]-G$1)/(G$2-G$1)</f>
        <v>0.92629661599168345</v>
      </c>
      <c r="E2360">
        <f>EXP(Table2[[#This Row],[Ln-nm]])</f>
        <v>662.83290355916972</v>
      </c>
      <c r="G2360" s="2">
        <v>25.039684000000001</v>
      </c>
      <c r="H2360" s="4">
        <v>39.577781999999999</v>
      </c>
      <c r="I2360" s="8">
        <f>(K$1 + (Table3[[#This Row],[LogL]]-F$1)/(F$2-F$1)*(K$2-K$1))</f>
        <v>9.3927831658209016</v>
      </c>
      <c r="J2360" s="9">
        <f>(Table3[[#This Row],[Emission]]-G$1)/(G$2-G$1)</f>
        <v>1.0037014462627909</v>
      </c>
      <c r="K2360">
        <f>EXP(Table3[[#This Row],[Ln-nm]])</f>
        <v>12001.45493280327</v>
      </c>
    </row>
    <row r="2361" spans="1:11" x14ac:dyDescent="0.3">
      <c r="A2361">
        <v>10.211086999999999</v>
      </c>
      <c r="B2361">
        <v>39.467914999999998</v>
      </c>
      <c r="C2361">
        <f>(K$1 + (Table2[[#This Row],[LogL]]-F$1)/(F$2-F$1)*(K$2-K$1))</f>
        <v>6.4966254647883712</v>
      </c>
      <c r="D2361">
        <f>(Table2[[#This Row],[Immission]]-G$1)/(G$2-G$1)</f>
        <v>0.92628534183592237</v>
      </c>
      <c r="E2361">
        <f>EXP(Table2[[#This Row],[Ln-nm]])</f>
        <v>662.90087207271938</v>
      </c>
      <c r="G2361" s="1">
        <v>25.039906999999999</v>
      </c>
      <c r="H2361" s="3">
        <v>39.579039000000002</v>
      </c>
      <c r="I2361" s="6">
        <f>(K$1 + (Table3[[#This Row],[LogL]]-F$1)/(F$2-F$1)*(K$2-K$1))</f>
        <v>9.3928267197166164</v>
      </c>
      <c r="J2361" s="7">
        <f>(Table3[[#This Row],[Emission]]-G$1)/(G$2-G$1)</f>
        <v>1.0045871721246489</v>
      </c>
      <c r="K2361">
        <f>EXP(Table3[[#This Row],[Ln-nm]])</f>
        <v>12001.977654303035</v>
      </c>
    </row>
    <row r="2362" spans="1:11" x14ac:dyDescent="0.3">
      <c r="A2362">
        <v>10.211612000000001</v>
      </c>
      <c r="B2362">
        <v>39.467897999999998</v>
      </c>
      <c r="C2362">
        <f>(K$1 + (Table2[[#This Row],[LogL]]-F$1)/(F$2-F$1)*(K$2-K$1))</f>
        <v>6.4967280019868028</v>
      </c>
      <c r="D2362">
        <f>(Table2[[#This Row],[Immission]]-G$1)/(G$2-G$1)</f>
        <v>0.92627336304542807</v>
      </c>
      <c r="E2362">
        <f>EXP(Table2[[#This Row],[Ln-nm]])</f>
        <v>662.96884755592771</v>
      </c>
      <c r="G2362" s="2">
        <v>25.040198</v>
      </c>
      <c r="H2362" s="4">
        <v>39.580719999999999</v>
      </c>
      <c r="I2362" s="8">
        <f>(K$1 + (Table3[[#This Row],[LogL]]-F$1)/(F$2-F$1)*(K$2-K$1))</f>
        <v>9.3928835546208891</v>
      </c>
      <c r="J2362" s="9">
        <f>(Table3[[#This Row],[Emission]]-G$1)/(G$2-G$1)</f>
        <v>1.0057716631141307</v>
      </c>
      <c r="K2362">
        <f>EXP(Table3[[#This Row],[Ln-nm]])</f>
        <v>12002.659804938899</v>
      </c>
    </row>
    <row r="2363" spans="1:11" x14ac:dyDescent="0.3">
      <c r="A2363">
        <v>10.212137</v>
      </c>
      <c r="B2363">
        <v>39.467880000000001</v>
      </c>
      <c r="C2363">
        <f>(K$1 + (Table2[[#This Row],[LogL]]-F$1)/(F$2-F$1)*(K$2-K$1))</f>
        <v>6.4968305391852335</v>
      </c>
      <c r="D2363">
        <f>(Table2[[#This Row],[Immission]]-G$1)/(G$2-G$1)</f>
        <v>0.92626067962020064</v>
      </c>
      <c r="E2363">
        <f>EXP(Table2[[#This Row],[Ln-nm]])</f>
        <v>663.03683000950855</v>
      </c>
      <c r="G2363" s="1">
        <v>25.040485</v>
      </c>
      <c r="H2363" s="3">
        <v>39.582403999999997</v>
      </c>
      <c r="I2363" s="6">
        <f>(K$1 + (Table3[[#This Row],[LogL]]-F$1)/(F$2-F$1)*(K$2-K$1))</f>
        <v>9.3929396082893639</v>
      </c>
      <c r="J2363" s="7">
        <f>(Table3[[#This Row],[Emission]]-G$1)/(G$2-G$1)</f>
        <v>1.0069582680078171</v>
      </c>
      <c r="K2363">
        <f>EXP(Table3[[#This Row],[Ln-nm]])</f>
        <v>12003.332616909036</v>
      </c>
    </row>
    <row r="2364" spans="1:11" x14ac:dyDescent="0.3">
      <c r="A2364">
        <v>10.212661000000001</v>
      </c>
      <c r="B2364">
        <v>39.467861999999997</v>
      </c>
      <c r="C2364">
        <f>(K$1 + (Table2[[#This Row],[LogL]]-F$1)/(F$2-F$1)*(K$2-K$1))</f>
        <v>6.4969328810747147</v>
      </c>
      <c r="D2364">
        <f>(Table2[[#This Row],[Immission]]-G$1)/(G$2-G$1)</f>
        <v>0.92624799619496812</v>
      </c>
      <c r="E2364">
        <f>EXP(Table2[[#This Row],[Ln-nm]])</f>
        <v>663.10468992388405</v>
      </c>
      <c r="G2364" s="2">
        <v>25.040703000000001</v>
      </c>
      <c r="H2364" s="4">
        <v>39.583665000000003</v>
      </c>
      <c r="I2364" s="8">
        <f>(K$1 + (Table3[[#This Row],[LogL]]-F$1)/(F$2-F$1)*(K$2-K$1))</f>
        <v>9.3929821856403315</v>
      </c>
      <c r="J2364" s="9">
        <f>(Table3[[#This Row],[Emission]]-G$1)/(G$2-G$1)</f>
        <v>1.007846812408618</v>
      </c>
      <c r="K2364">
        <f>EXP(Table3[[#This Row],[Ln-nm]])</f>
        <v>12003.843697894807</v>
      </c>
    </row>
    <row r="2365" spans="1:11" x14ac:dyDescent="0.3">
      <c r="A2365">
        <v>10.213184999999999</v>
      </c>
      <c r="B2365">
        <v>39.467843000000002</v>
      </c>
      <c r="C2365">
        <f>(K$1 + (Table2[[#This Row],[LogL]]-F$1)/(F$2-F$1)*(K$2-K$1))</f>
        <v>6.4970352229641968</v>
      </c>
      <c r="D2365">
        <f>(Table2[[#This Row],[Immission]]-G$1)/(G$2-G$1)</f>
        <v>0.92623460813500746</v>
      </c>
      <c r="E2365">
        <f>EXP(Table2[[#This Row],[Ln-nm]])</f>
        <v>663.1725567835274</v>
      </c>
      <c r="G2365" s="1">
        <v>25.040851</v>
      </c>
      <c r="H2365" s="3">
        <v>39.584502999999998</v>
      </c>
      <c r="I2365" s="6">
        <f>(K$1 + (Table3[[#This Row],[LogL]]-F$1)/(F$2-F$1)*(K$2-K$1))</f>
        <v>9.3930110913648424</v>
      </c>
      <c r="J2365" s="7">
        <f>(Table3[[#This Row],[Emission]]-G$1)/(G$2-G$1)</f>
        <v>1.0084372963165185</v>
      </c>
      <c r="K2365">
        <f>EXP(Table3[[#This Row],[Ln-nm]])</f>
        <v>12004.190682708708</v>
      </c>
    </row>
    <row r="2366" spans="1:11" x14ac:dyDescent="0.3">
      <c r="A2366">
        <v>10.213706999999999</v>
      </c>
      <c r="B2366">
        <v>39.467821999999998</v>
      </c>
      <c r="C2366">
        <f>(K$1 + (Table2[[#This Row],[LogL]]-F$1)/(F$2-F$1)*(K$2-K$1))</f>
        <v>6.4971371742357791</v>
      </c>
      <c r="D2366">
        <f>(Table2[[#This Row],[Immission]]-G$1)/(G$2-G$1)</f>
        <v>0.92621981080557048</v>
      </c>
      <c r="E2366">
        <f>EXP(Table2[[#This Row],[Ln-nm]])</f>
        <v>663.24017151561532</v>
      </c>
      <c r="G2366" s="2">
        <v>25.041001999999999</v>
      </c>
      <c r="H2366" s="4">
        <v>39.585338999999998</v>
      </c>
      <c r="I2366" s="8">
        <f>(K$1 + (Table3[[#This Row],[LogL]]-F$1)/(F$2-F$1)*(K$2-K$1))</f>
        <v>9.3930405830162016</v>
      </c>
      <c r="J2366" s="9">
        <f>(Table3[[#This Row],[Emission]]-G$1)/(G$2-G$1)</f>
        <v>1.0090263709549525</v>
      </c>
      <c r="K2366">
        <f>EXP(Table3[[#This Row],[Ln-nm]])</f>
        <v>12004.544711335591</v>
      </c>
    </row>
    <row r="2367" spans="1:11" x14ac:dyDescent="0.3">
      <c r="A2367">
        <v>10.214230000000001</v>
      </c>
      <c r="B2367">
        <v>39.467801000000001</v>
      </c>
      <c r="C2367">
        <f>(K$1 + (Table2[[#This Row],[LogL]]-F$1)/(F$2-F$1)*(K$2-K$1))</f>
        <v>6.4972393208163117</v>
      </c>
      <c r="D2367">
        <f>(Table2[[#This Row],[Immission]]-G$1)/(G$2-G$1)</f>
        <v>0.92620501347613837</v>
      </c>
      <c r="E2367">
        <f>EXP(Table2[[#This Row],[Ln-nm]])</f>
        <v>663.3079226914241</v>
      </c>
      <c r="G2367" s="1">
        <v>25.041156999999998</v>
      </c>
      <c r="H2367" s="3">
        <v>39.586171</v>
      </c>
      <c r="I2367" s="6">
        <f>(K$1 + (Table3[[#This Row],[LogL]]-F$1)/(F$2-F$1)*(K$2-K$1))</f>
        <v>9.3930708559033569</v>
      </c>
      <c r="J2367" s="7">
        <f>(Table3[[#This Row],[Emission]]-G$1)/(G$2-G$1)</f>
        <v>1.0096126270544488</v>
      </c>
      <c r="K2367">
        <f>EXP(Table3[[#This Row],[Ln-nm]])</f>
        <v>12004.908129063813</v>
      </c>
    </row>
    <row r="2368" spans="1:11" x14ac:dyDescent="0.3">
      <c r="A2368">
        <v>10.214752000000001</v>
      </c>
      <c r="B2368">
        <v>39.467779999999998</v>
      </c>
      <c r="C2368">
        <f>(K$1 + (Table2[[#This Row],[LogL]]-F$1)/(F$2-F$1)*(K$2-K$1))</f>
        <v>6.497341272087894</v>
      </c>
      <c r="D2368">
        <f>(Table2[[#This Row],[Immission]]-G$1)/(G$2-G$1)</f>
        <v>0.92619021614670138</v>
      </c>
      <c r="E2368">
        <f>EXP(Table2[[#This Row],[Ln-nm]])</f>
        <v>663.375551224942</v>
      </c>
      <c r="G2368" s="2">
        <v>25.041316999999999</v>
      </c>
      <c r="H2368" s="4">
        <v>39.587000000000003</v>
      </c>
      <c r="I2368" s="8">
        <f>(K$1 + (Table3[[#This Row],[LogL]]-F$1)/(F$2-F$1)*(K$2-K$1))</f>
        <v>9.3931021053352595</v>
      </c>
      <c r="J2368" s="9">
        <f>(Table3[[#This Row],[Emission]]-G$1)/(G$2-G$1)</f>
        <v>1.0101967692497404</v>
      </c>
      <c r="K2368">
        <f>EXP(Table3[[#This Row],[Ln-nm]])</f>
        <v>12005.283281484508</v>
      </c>
    </row>
    <row r="2369" spans="1:11" x14ac:dyDescent="0.3">
      <c r="A2369">
        <v>10.215273</v>
      </c>
      <c r="B2369">
        <v>39.467756999999999</v>
      </c>
      <c r="C2369">
        <f>(K$1 + (Table2[[#This Row],[LogL]]-F$1)/(F$2-F$1)*(K$2-K$1))</f>
        <v>6.4974430280505278</v>
      </c>
      <c r="D2369">
        <f>(Table2[[#This Row],[Immission]]-G$1)/(G$2-G$1)</f>
        <v>0.92617400954779794</v>
      </c>
      <c r="E2369">
        <f>EXP(Table2[[#This Row],[Ln-nm]])</f>
        <v>663.44305707724789</v>
      </c>
      <c r="G2369" s="1">
        <v>25.041481999999998</v>
      </c>
      <c r="H2369" s="3">
        <v>39.587823999999998</v>
      </c>
      <c r="I2369" s="6">
        <f>(K$1 + (Table3[[#This Row],[LogL]]-F$1)/(F$2-F$1)*(K$2-K$1))</f>
        <v>9.3931343313119093</v>
      </c>
      <c r="J2369" s="7">
        <f>(Table3[[#This Row],[Emission]]-G$1)/(G$2-G$1)</f>
        <v>1.0107773882713511</v>
      </c>
      <c r="K2369">
        <f>EXP(Table3[[#This Row],[Ln-nm]])</f>
        <v>12005.670169697105</v>
      </c>
    </row>
    <row r="2370" spans="1:11" x14ac:dyDescent="0.3">
      <c r="A2370">
        <v>10.215793</v>
      </c>
      <c r="B2370">
        <v>39.467733000000003</v>
      </c>
      <c r="C2370">
        <f>(K$1 + (Table2[[#This Row],[LogL]]-F$1)/(F$2-F$1)*(K$2-K$1))</f>
        <v>6.497544588704212</v>
      </c>
      <c r="D2370">
        <f>(Table2[[#This Row],[Immission]]-G$1)/(G$2-G$1)</f>
        <v>0.92615709831416126</v>
      </c>
      <c r="E2370">
        <f>EXP(Table2[[#This Row],[Ln-nm]])</f>
        <v>663.51044020948655</v>
      </c>
      <c r="G2370" s="2">
        <v>25.041654000000001</v>
      </c>
      <c r="H2370" s="4">
        <v>39.588642</v>
      </c>
      <c r="I2370" s="8">
        <f>(K$1 + (Table3[[#This Row],[LogL]]-F$1)/(F$2-F$1)*(K$2-K$1))</f>
        <v>9.3931679244512054</v>
      </c>
      <c r="J2370" s="9">
        <f>(Table3[[#This Row],[Emission]]-G$1)/(G$2-G$1)</f>
        <v>1.0113537794845577</v>
      </c>
      <c r="K2370">
        <f>EXP(Table3[[#This Row],[Ln-nm]])</f>
        <v>12006.073484621727</v>
      </c>
    </row>
    <row r="2371" spans="1:11" x14ac:dyDescent="0.3">
      <c r="A2371">
        <v>10.216313</v>
      </c>
      <c r="B2371">
        <v>39.467708999999999</v>
      </c>
      <c r="C2371">
        <f>(K$1 + (Table2[[#This Row],[LogL]]-F$1)/(F$2-F$1)*(K$2-K$1))</f>
        <v>6.4976461493578954</v>
      </c>
      <c r="D2371">
        <f>(Table2[[#This Row],[Immission]]-G$1)/(G$2-G$1)</f>
        <v>0.92614018708051971</v>
      </c>
      <c r="E2371">
        <f>EXP(Table2[[#This Row],[Ln-nm]])</f>
        <v>663.57783018554699</v>
      </c>
      <c r="G2371" s="1">
        <v>25.041833</v>
      </c>
      <c r="H2371" s="3">
        <v>39.589455000000001</v>
      </c>
      <c r="I2371" s="6">
        <f>(K$1 + (Table3[[#This Row],[LogL]]-F$1)/(F$2-F$1)*(K$2-K$1))</f>
        <v>9.3932028847531459</v>
      </c>
      <c r="J2371" s="7">
        <f>(Table3[[#This Row],[Emission]]-G$1)/(G$2-G$1)</f>
        <v>1.0119266475240882</v>
      </c>
      <c r="K2371">
        <f>EXP(Table3[[#This Row],[Ln-nm]])</f>
        <v>12006.493227913003</v>
      </c>
    </row>
    <row r="2372" spans="1:11" x14ac:dyDescent="0.3">
      <c r="A2372">
        <v>10.216832999999999</v>
      </c>
      <c r="B2372">
        <v>39.467683999999998</v>
      </c>
      <c r="C2372">
        <f>(K$1 + (Table2[[#This Row],[LogL]]-F$1)/(F$2-F$1)*(K$2-K$1))</f>
        <v>6.4977477100115797</v>
      </c>
      <c r="D2372">
        <f>(Table2[[#This Row],[Immission]]-G$1)/(G$2-G$1)</f>
        <v>0.92612257121214481</v>
      </c>
      <c r="E2372">
        <f>EXP(Table2[[#This Row],[Ln-nm]])</f>
        <v>663.64522700612565</v>
      </c>
      <c r="G2372" s="2">
        <v>25.041972999999999</v>
      </c>
      <c r="H2372" s="4">
        <v>39.590060000000001</v>
      </c>
      <c r="I2372" s="8">
        <f>(K$1 + (Table3[[#This Row],[LogL]]-F$1)/(F$2-F$1)*(K$2-K$1))</f>
        <v>9.3932302280060611</v>
      </c>
      <c r="J2372" s="9">
        <f>(Table3[[#This Row],[Emission]]-G$1)/(G$2-G$1)</f>
        <v>1.0123529515387448</v>
      </c>
      <c r="K2372">
        <f>EXP(Table3[[#This Row],[Ln-nm]])</f>
        <v>12006.821528982347</v>
      </c>
    </row>
    <row r="2373" spans="1:11" x14ac:dyDescent="0.3">
      <c r="A2373">
        <v>10.217352</v>
      </c>
      <c r="B2373">
        <v>39.467657000000003</v>
      </c>
      <c r="C2373">
        <f>(K$1 + (Table2[[#This Row],[LogL]]-F$1)/(F$2-F$1)*(K$2-K$1))</f>
        <v>6.4978490753563145</v>
      </c>
      <c r="D2373">
        <f>(Table2[[#This Row],[Immission]]-G$1)/(G$2-G$1)</f>
        <v>0.92610354607430367</v>
      </c>
      <c r="E2373">
        <f>EXP(Table2[[#This Row],[Ln-nm]])</f>
        <v>663.71250104291312</v>
      </c>
      <c r="G2373" s="1">
        <v>25.042069000000001</v>
      </c>
      <c r="H2373" s="3">
        <v>39.590460999999998</v>
      </c>
      <c r="I2373" s="6">
        <f>(K$1 + (Table3[[#This Row],[LogL]]-F$1)/(F$2-F$1)*(K$2-K$1))</f>
        <v>9.3932489776652019</v>
      </c>
      <c r="J2373" s="7">
        <f>(Table3[[#This Row],[Emission]]-G$1)/(G$2-G$1)</f>
        <v>1.0126355100674651</v>
      </c>
      <c r="K2373">
        <f>EXP(Table3[[#This Row],[Ln-nm]])</f>
        <v>12007.04665490389</v>
      </c>
    </row>
    <row r="2374" spans="1:11" x14ac:dyDescent="0.3">
      <c r="A2374">
        <v>10.21787</v>
      </c>
      <c r="B2374">
        <v>39.46763</v>
      </c>
      <c r="C2374">
        <f>(K$1 + (Table2[[#This Row],[LogL]]-F$1)/(F$2-F$1)*(K$2-K$1))</f>
        <v>6.4979502453920999</v>
      </c>
      <c r="D2374">
        <f>(Table2[[#This Row],[Immission]]-G$1)/(G$2-G$1)</f>
        <v>0.92608452093645743</v>
      </c>
      <c r="E2374">
        <f>EXP(Table2[[#This Row],[Ln-nm]])</f>
        <v>663.77965225718299</v>
      </c>
      <c r="G2374" s="2">
        <v>25.042166999999999</v>
      </c>
      <c r="H2374" s="4">
        <v>39.590859999999999</v>
      </c>
      <c r="I2374" s="8">
        <f>(K$1 + (Table3[[#This Row],[LogL]]-F$1)/(F$2-F$1)*(K$2-K$1))</f>
        <v>9.3932681179422435</v>
      </c>
      <c r="J2374" s="9">
        <f>(Table3[[#This Row],[Emission]]-G$1)/(G$2-G$1)</f>
        <v>1.0129166593267189</v>
      </c>
      <c r="K2374">
        <f>EXP(Table3[[#This Row],[Ln-nm]])</f>
        <v>12007.276475302722</v>
      </c>
    </row>
    <row r="2375" spans="1:11" x14ac:dyDescent="0.3">
      <c r="A2375">
        <v>10.218387</v>
      </c>
      <c r="B2375">
        <v>39.467601999999999</v>
      </c>
      <c r="C2375">
        <f>(K$1 + (Table2[[#This Row],[LogL]]-F$1)/(F$2-F$1)*(K$2-K$1))</f>
        <v>6.4980512201189358</v>
      </c>
      <c r="D2375">
        <f>(Table2[[#This Row],[Immission]]-G$1)/(G$2-G$1)</f>
        <v>0.92606479116387808</v>
      </c>
      <c r="E2375">
        <f>EXP(Table2[[#This Row],[Ln-nm]])</f>
        <v>663.84668061027674</v>
      </c>
      <c r="G2375" s="1">
        <v>25.042268</v>
      </c>
      <c r="H2375" s="3">
        <v>39.591258000000003</v>
      </c>
      <c r="I2375" s="6">
        <f>(K$1 + (Table3[[#This Row],[LogL]]-F$1)/(F$2-F$1)*(K$2-K$1))</f>
        <v>9.3932878441461316</v>
      </c>
      <c r="J2375" s="7">
        <f>(Table3[[#This Row],[Emission]]-G$1)/(G$2-G$1)</f>
        <v>1.0131971039512395</v>
      </c>
      <c r="K2375">
        <f>EXP(Table3[[#This Row],[Ln-nm]])</f>
        <v>12007.513335622785</v>
      </c>
    </row>
    <row r="2376" spans="1:11" x14ac:dyDescent="0.3">
      <c r="A2376">
        <v>10.218904</v>
      </c>
      <c r="B2376">
        <v>39.467573999999999</v>
      </c>
      <c r="C2376">
        <f>(K$1 + (Table2[[#This Row],[LogL]]-F$1)/(F$2-F$1)*(K$2-K$1))</f>
        <v>6.4981521948457717</v>
      </c>
      <c r="D2376">
        <f>(Table2[[#This Row],[Immission]]-G$1)/(G$2-G$1)</f>
        <v>0.92604506139129872</v>
      </c>
      <c r="E2376">
        <f>EXP(Table2[[#This Row],[Ln-nm]])</f>
        <v>663.91371573188189</v>
      </c>
      <c r="G2376" s="2">
        <v>25.042318999999999</v>
      </c>
      <c r="H2376" s="4">
        <v>39.591456000000001</v>
      </c>
      <c r="I2376" s="8">
        <f>(K$1 + (Table3[[#This Row],[LogL]]-F$1)/(F$2-F$1)*(K$2-K$1))</f>
        <v>9.3932978049025504</v>
      </c>
      <c r="J2376" s="9">
        <f>(Table3[[#This Row],[Emission]]-G$1)/(G$2-G$1)</f>
        <v>1.0133366216287616</v>
      </c>
      <c r="K2376">
        <f>EXP(Table3[[#This Row],[Ln-nm]])</f>
        <v>12007.632940133992</v>
      </c>
    </row>
    <row r="2377" spans="1:11" x14ac:dyDescent="0.3">
      <c r="A2377">
        <v>10.21942</v>
      </c>
      <c r="B2377">
        <v>39.467543999999997</v>
      </c>
      <c r="C2377">
        <f>(K$1 + (Table2[[#This Row],[LogL]]-F$1)/(F$2-F$1)*(K$2-K$1))</f>
        <v>6.4982529742636572</v>
      </c>
      <c r="D2377">
        <f>(Table2[[#This Row],[Immission]]-G$1)/(G$2-G$1)</f>
        <v>0.92602392234924791</v>
      </c>
      <c r="E2377">
        <f>EXP(Table2[[#This Row],[Ln-nm]])</f>
        <v>663.98062794130965</v>
      </c>
      <c r="G2377" s="1">
        <v>25.147886</v>
      </c>
      <c r="H2377" s="3">
        <v>39.569228000000003</v>
      </c>
      <c r="I2377" s="6">
        <f>(K$1 + (Table3[[#This Row],[LogL]]-F$1)/(F$2-F$1)*(K$2-K$1))</f>
        <v>9.4139159847630527</v>
      </c>
      <c r="J2377" s="7">
        <f>(Table3[[#This Row],[Emission]]-G$1)/(G$2-G$1)</f>
        <v>0.99767400073986612</v>
      </c>
      <c r="K2377">
        <f>EXP(Table3[[#This Row],[Ln-nm]])</f>
        <v>12257.778386156906</v>
      </c>
    </row>
    <row r="2378" spans="1:11" x14ac:dyDescent="0.3">
      <c r="A2378">
        <v>10.219935</v>
      </c>
      <c r="B2378">
        <v>39.467512999999997</v>
      </c>
      <c r="C2378">
        <f>(K$1 + (Table2[[#This Row],[LogL]]-F$1)/(F$2-F$1)*(K$2-K$1))</f>
        <v>6.4983535583725951</v>
      </c>
      <c r="D2378">
        <f>(Table2[[#This Row],[Immission]]-G$1)/(G$2-G$1)</f>
        <v>0.92600207867246387</v>
      </c>
      <c r="E2378">
        <f>EXP(Table2[[#This Row],[Ln-nm]])</f>
        <v>664.04741720003585</v>
      </c>
      <c r="G2378" s="2">
        <v>25.186304</v>
      </c>
      <c r="H2378" s="4">
        <v>39.352153000000001</v>
      </c>
      <c r="I2378" s="8">
        <f>(K$1 + (Table3[[#This Row],[LogL]]-F$1)/(F$2-F$1)*(K$2-K$1))</f>
        <v>9.4214193639808066</v>
      </c>
      <c r="J2378" s="9">
        <f>(Table3[[#This Row],[Emission]]-G$1)/(G$2-G$1)</f>
        <v>0.84471541564641339</v>
      </c>
      <c r="K2378">
        <f>EXP(Table3[[#This Row],[Ln-nm]])</f>
        <v>12350.099071167209</v>
      </c>
    </row>
    <row r="2379" spans="1:11" x14ac:dyDescent="0.3">
      <c r="A2379">
        <v>10.22045</v>
      </c>
      <c r="B2379">
        <v>39.467480999999999</v>
      </c>
      <c r="C2379">
        <f>(K$1 + (Table2[[#This Row],[LogL]]-F$1)/(F$2-F$1)*(K$2-K$1))</f>
        <v>6.4984541424815321</v>
      </c>
      <c r="D2379">
        <f>(Table2[[#This Row],[Immission]]-G$1)/(G$2-G$1)</f>
        <v>0.92597953036094671</v>
      </c>
      <c r="E2379">
        <f>EXP(Table2[[#This Row],[Ln-nm]])</f>
        <v>664.11421317703741</v>
      </c>
      <c r="G2379" s="1">
        <v>25.194707000000001</v>
      </c>
      <c r="H2379" s="3">
        <v>39.260993999999997</v>
      </c>
      <c r="I2379" s="6">
        <f>(K$1 + (Table3[[#This Row],[LogL]]-F$1)/(F$2-F$1)*(K$2-K$1))</f>
        <v>9.4230605450825529</v>
      </c>
      <c r="J2379" s="7">
        <f>(Table3[[#This Row],[Emission]]-G$1)/(G$2-G$1)</f>
        <v>0.7804816178413474</v>
      </c>
      <c r="K2379">
        <f>EXP(Table3[[#This Row],[Ln-nm]])</f>
        <v>12370.384461814207</v>
      </c>
    </row>
    <row r="2380" spans="1:11" x14ac:dyDescent="0.3">
      <c r="A2380">
        <v>10.220964</v>
      </c>
      <c r="B2380">
        <v>39.467449000000002</v>
      </c>
      <c r="C2380">
        <f>(K$1 + (Table2[[#This Row],[LogL]]-F$1)/(F$2-F$1)*(K$2-K$1))</f>
        <v>6.4985545312815196</v>
      </c>
      <c r="D2380">
        <f>(Table2[[#This Row],[Immission]]-G$1)/(G$2-G$1)</f>
        <v>0.92595698204942956</v>
      </c>
      <c r="E2380">
        <f>EXP(Table2[[#This Row],[Ln-nm]])</f>
        <v>664.1808861525069</v>
      </c>
      <c r="G2380" s="2">
        <v>25.211517000000001</v>
      </c>
      <c r="H2380" s="4">
        <v>39.078674999999997</v>
      </c>
      <c r="I2380" s="8">
        <f>(K$1 + (Table3[[#This Row],[LogL]]-F$1)/(F$2-F$1)*(K$2-K$1))</f>
        <v>9.4263436885218361</v>
      </c>
      <c r="J2380" s="9">
        <f>(Table3[[#This Row],[Emission]]-G$1)/(G$2-G$1)</f>
        <v>0.6520133175964874</v>
      </c>
      <c r="K2380">
        <f>EXP(Table3[[#This Row],[Ln-nm]])</f>
        <v>12411.06495180198</v>
      </c>
    </row>
    <row r="2381" spans="1:11" x14ac:dyDescent="0.3">
      <c r="A2381">
        <v>10.221477</v>
      </c>
      <c r="B2381">
        <v>39.467415000000003</v>
      </c>
      <c r="C2381">
        <f>(K$1 + (Table2[[#This Row],[LogL]]-F$1)/(F$2-F$1)*(K$2-K$1))</f>
        <v>6.4986547247725577</v>
      </c>
      <c r="D2381">
        <f>(Table2[[#This Row],[Immission]]-G$1)/(G$2-G$1)</f>
        <v>0.92593302446844106</v>
      </c>
      <c r="E2381">
        <f>EXP(Table2[[#This Row],[Ln-nm]])</f>
        <v>664.24743608805079</v>
      </c>
      <c r="G2381" s="1">
        <v>25.219920999999999</v>
      </c>
      <c r="H2381" s="3">
        <v>38.987515000000002</v>
      </c>
      <c r="I2381" s="6">
        <f>(K$1 + (Table3[[#This Row],[LogL]]-F$1)/(F$2-F$1)*(K$2-K$1))</f>
        <v>9.4279850649325319</v>
      </c>
      <c r="J2381" s="7">
        <f>(Table3[[#This Row],[Emission]]-G$1)/(G$2-G$1)</f>
        <v>0.58777881515669317</v>
      </c>
      <c r="K2381">
        <f>EXP(Table3[[#This Row],[Ln-nm]])</f>
        <v>12431.45290862388</v>
      </c>
    </row>
    <row r="2382" spans="1:11" x14ac:dyDescent="0.3">
      <c r="A2382">
        <v>10.22199</v>
      </c>
      <c r="B2382">
        <v>39.467381000000003</v>
      </c>
      <c r="C2382">
        <f>(K$1 + (Table2[[#This Row],[LogL]]-F$1)/(F$2-F$1)*(K$2-K$1))</f>
        <v>6.4987549182635957</v>
      </c>
      <c r="D2382">
        <f>(Table2[[#This Row],[Immission]]-G$1)/(G$2-G$1)</f>
        <v>0.92590906688745245</v>
      </c>
      <c r="E2382">
        <f>EXP(Table2[[#This Row],[Ln-nm]])</f>
        <v>664.31399269179917</v>
      </c>
      <c r="G2382" s="2">
        <v>25.239129999999999</v>
      </c>
      <c r="H2382" s="4">
        <v>38.797269</v>
      </c>
      <c r="I2382" s="8">
        <f>(K$1 + (Table3[[#This Row],[LogL]]-F$1)/(F$2-F$1)*(K$2-K$1))</f>
        <v>9.4317367545414079</v>
      </c>
      <c r="J2382" s="9">
        <f>(Table3[[#This Row],[Emission]]-G$1)/(G$2-G$1)</f>
        <v>0.45372487536773021</v>
      </c>
      <c r="K2382">
        <f>EXP(Table3[[#This Row],[Ln-nm]])</f>
        <v>12478.179458272769</v>
      </c>
    </row>
    <row r="2383" spans="1:11" x14ac:dyDescent="0.3">
      <c r="A2383">
        <v>10.222502</v>
      </c>
      <c r="B2383">
        <v>39.467345000000002</v>
      </c>
      <c r="C2383">
        <f>(K$1 + (Table2[[#This Row],[LogL]]-F$1)/(F$2-F$1)*(K$2-K$1))</f>
        <v>6.4988549164456852</v>
      </c>
      <c r="D2383">
        <f>(Table2[[#This Row],[Immission]]-G$1)/(G$2-G$1)</f>
        <v>0.92588370003699261</v>
      </c>
      <c r="E2383">
        <f>EXP(Table2[[#This Row],[Ln-nm]])</f>
        <v>664.38042620496492</v>
      </c>
      <c r="G2383" s="1">
        <v>25.267945000000001</v>
      </c>
      <c r="H2383" s="3">
        <v>39.197273000000003</v>
      </c>
      <c r="I2383" s="6">
        <f>(K$1 + (Table3[[#This Row],[LogL]]-F$1)/(F$2-F$1)*(K$2-K$1))</f>
        <v>9.4373645819181498</v>
      </c>
      <c r="J2383" s="7">
        <f>(Table3[[#This Row],[Emission]]-G$1)/(G$2-G$1)</f>
        <v>0.73558158789437555</v>
      </c>
      <c r="K2383">
        <f>EXP(Table3[[#This Row],[Ln-nm]])</f>
        <v>12548.602476663049</v>
      </c>
    </row>
    <row r="2384" spans="1:11" x14ac:dyDescent="0.3">
      <c r="A2384">
        <v>10.223013</v>
      </c>
      <c r="B2384">
        <v>39.467309</v>
      </c>
      <c r="C2384">
        <f>(K$1 + (Table2[[#This Row],[LogL]]-F$1)/(F$2-F$1)*(K$2-K$1))</f>
        <v>6.4989547193188244</v>
      </c>
      <c r="D2384">
        <f>(Table2[[#This Row],[Immission]]-G$1)/(G$2-G$1)</f>
        <v>0.92585833318653266</v>
      </c>
      <c r="E2384">
        <f>EXP(Table2[[#This Row],[Ln-nm]])</f>
        <v>664.44673658928593</v>
      </c>
      <c r="G2384" s="2">
        <v>25.268058</v>
      </c>
      <c r="H2384" s="4">
        <v>39.197366000000002</v>
      </c>
      <c r="I2384" s="8">
        <f>(K$1 + (Table3[[#This Row],[LogL]]-F$1)/(F$2-F$1)*(K$2-K$1))</f>
        <v>9.4373866518294296</v>
      </c>
      <c r="J2384" s="9">
        <f>(Table3[[#This Row],[Emission]]-G$1)/(G$2-G$1)</f>
        <v>0.73564711892472745</v>
      </c>
      <c r="K2384">
        <f>EXP(Table3[[#This Row],[Ln-nm]])</f>
        <v>12548.879426262509</v>
      </c>
    </row>
    <row r="2385" spans="1:11" x14ac:dyDescent="0.3">
      <c r="A2385">
        <v>10.223523</v>
      </c>
      <c r="B2385">
        <v>39.467270999999997</v>
      </c>
      <c r="C2385">
        <f>(K$1 + (Table2[[#This Row],[LogL]]-F$1)/(F$2-F$1)*(K$2-K$1))</f>
        <v>6.4990543268830141</v>
      </c>
      <c r="D2385">
        <f>(Table2[[#This Row],[Immission]]-G$1)/(G$2-G$1)</f>
        <v>0.92583155706660136</v>
      </c>
      <c r="E2385">
        <f>EXP(Table2[[#This Row],[Ln-nm]])</f>
        <v>664.51292380657037</v>
      </c>
      <c r="G2385" s="1">
        <v>25.268283</v>
      </c>
      <c r="H2385" s="3">
        <v>39.197547</v>
      </c>
      <c r="I2385" s="6">
        <f>(K$1 + (Table3[[#This Row],[LogL]]-F$1)/(F$2-F$1)*(K$2-K$1))</f>
        <v>9.4374305963430416</v>
      </c>
      <c r="J2385" s="7">
        <f>(Table3[[#This Row],[Emission]]-G$1)/(G$2-G$1)</f>
        <v>0.73577465781175533</v>
      </c>
      <c r="K2385">
        <f>EXP(Table3[[#This Row],[Ln-nm]])</f>
        <v>12549.430892782148</v>
      </c>
    </row>
    <row r="2386" spans="1:11" x14ac:dyDescent="0.3">
      <c r="A2386">
        <v>10.224033</v>
      </c>
      <c r="B2386">
        <v>39.467233</v>
      </c>
      <c r="C2386">
        <f>(K$1 + (Table2[[#This Row],[LogL]]-F$1)/(F$2-F$1)*(K$2-K$1))</f>
        <v>6.4991539344472047</v>
      </c>
      <c r="D2386">
        <f>(Table2[[#This Row],[Immission]]-G$1)/(G$2-G$1)</f>
        <v>0.92580478094667495</v>
      </c>
      <c r="E2386">
        <f>EXP(Table2[[#This Row],[Ln-nm]])</f>
        <v>664.57911761693128</v>
      </c>
      <c r="G2386" s="2">
        <v>25.268508000000001</v>
      </c>
      <c r="H2386" s="4">
        <v>39.197724000000001</v>
      </c>
      <c r="I2386" s="8">
        <f>(K$1 + (Table3[[#This Row],[LogL]]-F$1)/(F$2-F$1)*(K$2-K$1))</f>
        <v>9.4374745408566554</v>
      </c>
      <c r="J2386" s="9">
        <f>(Table3[[#This Row],[Emission]]-G$1)/(G$2-G$1)</f>
        <v>0.73589937815984541</v>
      </c>
      <c r="K2386">
        <f>EXP(Table3[[#This Row],[Ln-nm]])</f>
        <v>12549.982383536268</v>
      </c>
    </row>
    <row r="2387" spans="1:11" x14ac:dyDescent="0.3">
      <c r="A2387">
        <v>10.224542</v>
      </c>
      <c r="B2387">
        <v>39.467193999999999</v>
      </c>
      <c r="C2387">
        <f>(K$1 + (Table2[[#This Row],[LogL]]-F$1)/(F$2-F$1)*(K$2-K$1))</f>
        <v>6.4992533467024458</v>
      </c>
      <c r="D2387">
        <f>(Table2[[#This Row],[Immission]]-G$1)/(G$2-G$1)</f>
        <v>0.92577730019201043</v>
      </c>
      <c r="E2387">
        <f>EXP(Table2[[#This Row],[Ln-nm]])</f>
        <v>664.6451882098587</v>
      </c>
      <c r="G2387" s="1">
        <v>25.268733000000001</v>
      </c>
      <c r="H2387" s="3">
        <v>39.197896</v>
      </c>
      <c r="I2387" s="6">
        <f>(K$1 + (Table3[[#This Row],[LogL]]-F$1)/(F$2-F$1)*(K$2-K$1))</f>
        <v>9.4375184853702692</v>
      </c>
      <c r="J2387" s="7">
        <f>(Table3[[#This Row],[Emission]]-G$1)/(G$2-G$1)</f>
        <v>0.73602057533425957</v>
      </c>
      <c r="K2387">
        <f>EXP(Table3[[#This Row],[Ln-nm]])</f>
        <v>12550.533898525915</v>
      </c>
    </row>
    <row r="2388" spans="1:11" x14ac:dyDescent="0.3">
      <c r="A2388">
        <v>10.22505</v>
      </c>
      <c r="B2388">
        <v>39.467153000000003</v>
      </c>
      <c r="C2388">
        <f>(K$1 + (Table2[[#This Row],[LogL]]-F$1)/(F$2-F$1)*(K$2-K$1))</f>
        <v>6.4993525636487366</v>
      </c>
      <c r="D2388">
        <f>(Table2[[#This Row],[Immission]]-G$1)/(G$2-G$1)</f>
        <v>0.92574841016787957</v>
      </c>
      <c r="E2388">
        <f>EXP(Table2[[#This Row],[Ln-nm]])</f>
        <v>664.71113554729232</v>
      </c>
      <c r="G2388" s="2">
        <v>25.268958000000001</v>
      </c>
      <c r="H2388" s="4">
        <v>39.198064000000002</v>
      </c>
      <c r="I2388" s="8">
        <f>(K$1 + (Table3[[#This Row],[LogL]]-F$1)/(F$2-F$1)*(K$2-K$1))</f>
        <v>9.4375624298838829</v>
      </c>
      <c r="J2388" s="9">
        <f>(Table3[[#This Row],[Emission]]-G$1)/(G$2-G$1)</f>
        <v>0.73613895396973594</v>
      </c>
      <c r="K2388">
        <f>EXP(Table3[[#This Row],[Ln-nm]])</f>
        <v>12551.085437752152</v>
      </c>
    </row>
    <row r="2389" spans="1:11" x14ac:dyDescent="0.3">
      <c r="A2389">
        <v>10.225557</v>
      </c>
      <c r="B2389">
        <v>39.467112</v>
      </c>
      <c r="C2389">
        <f>(K$1 + (Table2[[#This Row],[LogL]]-F$1)/(F$2-F$1)*(K$2-K$1))</f>
        <v>6.4994515852860788</v>
      </c>
      <c r="D2389">
        <f>(Table2[[#This Row],[Immission]]-G$1)/(G$2-G$1)</f>
        <v>0.9257195201437437</v>
      </c>
      <c r="E2389">
        <f>EXP(Table2[[#This Row],[Ln-nm]])</f>
        <v>664.77695959124242</v>
      </c>
      <c r="G2389" s="1">
        <v>25.269183000000002</v>
      </c>
      <c r="H2389" s="3">
        <v>39.198227000000003</v>
      </c>
      <c r="I2389" s="6">
        <f>(K$1 + (Table3[[#This Row],[LogL]]-F$1)/(F$2-F$1)*(K$2-K$1))</f>
        <v>9.4376063743974967</v>
      </c>
      <c r="J2389" s="7">
        <f>(Table3[[#This Row],[Emission]]-G$1)/(G$2-G$1)</f>
        <v>0.73625380943153629</v>
      </c>
      <c r="K2389">
        <f>EXP(Table3[[#This Row],[Ln-nm]])</f>
        <v>12551.637001216044</v>
      </c>
    </row>
    <row r="2390" spans="1:11" x14ac:dyDescent="0.3">
      <c r="A2390">
        <v>10.226063999999999</v>
      </c>
      <c r="B2390">
        <v>39.46707</v>
      </c>
      <c r="C2390">
        <f>(K$1 + (Table2[[#This Row],[LogL]]-F$1)/(F$2-F$1)*(K$2-K$1))</f>
        <v>6.4995506069234201</v>
      </c>
      <c r="D2390">
        <f>(Table2[[#This Row],[Immission]]-G$1)/(G$2-G$1)</f>
        <v>0.92568992548487461</v>
      </c>
      <c r="E2390">
        <f>EXP(Table2[[#This Row],[Ln-nm]])</f>
        <v>664.8427901535191</v>
      </c>
      <c r="G2390" s="2">
        <v>25.269409</v>
      </c>
      <c r="H2390" s="4">
        <v>39.198385999999999</v>
      </c>
      <c r="I2390" s="8">
        <f>(K$1 + (Table3[[#This Row],[LogL]]-F$1)/(F$2-F$1)*(K$2-K$1))</f>
        <v>9.4376505142200582</v>
      </c>
      <c r="J2390" s="9">
        <f>(Table3[[#This Row],[Emission]]-G$1)/(G$2-G$1)</f>
        <v>0.73636584635439395</v>
      </c>
      <c r="K2390">
        <f>EXP(Table3[[#This Row],[Ln-nm]])</f>
        <v>12552.191040473641</v>
      </c>
    </row>
    <row r="2391" spans="1:11" x14ac:dyDescent="0.3">
      <c r="A2391">
        <v>10.226569</v>
      </c>
      <c r="B2391">
        <v>39.467025999999997</v>
      </c>
      <c r="C2391">
        <f>(K$1 + (Table2[[#This Row],[LogL]]-F$1)/(F$2-F$1)*(K$2-K$1))</f>
        <v>6.4996492379428634</v>
      </c>
      <c r="D2391">
        <f>(Table2[[#This Row],[Immission]]-G$1)/(G$2-G$1)</f>
        <v>0.92565892155653406</v>
      </c>
      <c r="E2391">
        <f>EXP(Table2[[#This Row],[Ln-nm]])</f>
        <v>664.90836750960909</v>
      </c>
      <c r="G2391" s="1">
        <v>25.269634</v>
      </c>
      <c r="H2391" s="3">
        <v>39.198540999999999</v>
      </c>
      <c r="I2391" s="6">
        <f>(K$1 + (Table3[[#This Row],[LogL]]-F$1)/(F$2-F$1)*(K$2-K$1))</f>
        <v>9.437694458733672</v>
      </c>
      <c r="J2391" s="7">
        <f>(Table3[[#This Row],[Emission]]-G$1)/(G$2-G$1)</f>
        <v>0.73647506473831381</v>
      </c>
      <c r="K2391">
        <f>EXP(Table3[[#This Row],[Ln-nm]])</f>
        <v>12552.742652523775</v>
      </c>
    </row>
    <row r="2392" spans="1:11" x14ac:dyDescent="0.3">
      <c r="A2392">
        <v>10.227074</v>
      </c>
      <c r="B2392">
        <v>39.466982000000002</v>
      </c>
      <c r="C2392">
        <f>(K$1 + (Table2[[#This Row],[LogL]]-F$1)/(F$2-F$1)*(K$2-K$1))</f>
        <v>6.4997478689623067</v>
      </c>
      <c r="D2392">
        <f>(Table2[[#This Row],[Immission]]-G$1)/(G$2-G$1)</f>
        <v>0.92562791762819863</v>
      </c>
      <c r="E2392">
        <f>EXP(Table2[[#This Row],[Ln-nm]])</f>
        <v>664.97395133397947</v>
      </c>
      <c r="G2392" s="2">
        <v>25.269859</v>
      </c>
      <c r="H2392" s="4">
        <v>39.198692000000001</v>
      </c>
      <c r="I2392" s="8">
        <f>(K$1 + (Table3[[#This Row],[LogL]]-F$1)/(F$2-F$1)*(K$2-K$1))</f>
        <v>9.437738403247284</v>
      </c>
      <c r="J2392" s="9">
        <f>(Table3[[#This Row],[Emission]]-G$1)/(G$2-G$1)</f>
        <v>0.73658146458329588</v>
      </c>
      <c r="K2392">
        <f>EXP(Table3[[#This Row],[Ln-nm]])</f>
        <v>12553.294288814741</v>
      </c>
    </row>
    <row r="2393" spans="1:11" x14ac:dyDescent="0.3">
      <c r="A2393">
        <v>10.227577999999999</v>
      </c>
      <c r="B2393">
        <v>39.466935999999997</v>
      </c>
      <c r="C2393">
        <f>(K$1 + (Table2[[#This Row],[LogL]]-F$1)/(F$2-F$1)*(K$2-K$1))</f>
        <v>6.4998463046728006</v>
      </c>
      <c r="D2393">
        <f>(Table2[[#This Row],[Immission]]-G$1)/(G$2-G$1)</f>
        <v>0.92559550443038674</v>
      </c>
      <c r="E2393">
        <f>EXP(Table2[[#This Row],[Ln-nm]])</f>
        <v>665.03941173910687</v>
      </c>
      <c r="G2393" s="1">
        <v>25.270084000000001</v>
      </c>
      <c r="H2393" s="3">
        <v>39.198838000000002</v>
      </c>
      <c r="I2393" s="6">
        <f>(K$1 + (Table3[[#This Row],[LogL]]-F$1)/(F$2-F$1)*(K$2-K$1))</f>
        <v>9.4377823477608977</v>
      </c>
      <c r="J2393" s="7">
        <f>(Table3[[#This Row],[Emission]]-G$1)/(G$2-G$1)</f>
        <v>0.73668434125460203</v>
      </c>
      <c r="K2393">
        <f>EXP(Table3[[#This Row],[Ln-nm]])</f>
        <v>12553.845949347653</v>
      </c>
    </row>
    <row r="2394" spans="1:11" x14ac:dyDescent="0.3">
      <c r="A2394">
        <v>10.228081</v>
      </c>
      <c r="B2394">
        <v>39.466889999999999</v>
      </c>
      <c r="C2394">
        <f>(K$1 + (Table2[[#This Row],[LogL]]-F$1)/(F$2-F$1)*(K$2-K$1))</f>
        <v>6.4999445450743449</v>
      </c>
      <c r="D2394">
        <f>(Table2[[#This Row],[Immission]]-G$1)/(G$2-G$1)</f>
        <v>0.92556309123257996</v>
      </c>
      <c r="E2394">
        <f>EXP(Table2[[#This Row],[Ln-nm]])</f>
        <v>665.10474868727033</v>
      </c>
      <c r="G2394" s="2">
        <v>25.270309000000001</v>
      </c>
      <c r="H2394" s="4">
        <v>39.198981000000003</v>
      </c>
      <c r="I2394" s="8">
        <f>(K$1 + (Table3[[#This Row],[LogL]]-F$1)/(F$2-F$1)*(K$2-K$1))</f>
        <v>9.4378262922745115</v>
      </c>
      <c r="J2394" s="9">
        <f>(Table3[[#This Row],[Emission]]-G$1)/(G$2-G$1)</f>
        <v>0.73678510402170361</v>
      </c>
      <c r="K2394">
        <f>EXP(Table3[[#This Row],[Ln-nm]])</f>
        <v>12554.39763412355</v>
      </c>
    </row>
    <row r="2395" spans="1:11" x14ac:dyDescent="0.3">
      <c r="A2395">
        <v>10.228583</v>
      </c>
      <c r="B2395">
        <v>39.466842</v>
      </c>
      <c r="C2395">
        <f>(K$1 + (Table2[[#This Row],[LogL]]-F$1)/(F$2-F$1)*(K$2-K$1))</f>
        <v>6.5000425901669399</v>
      </c>
      <c r="D2395">
        <f>(Table2[[#This Row],[Immission]]-G$1)/(G$2-G$1)</f>
        <v>0.92552926876530173</v>
      </c>
      <c r="E2395">
        <f>EXP(Table2[[#This Row],[Ln-nm]])</f>
        <v>665.16996214081803</v>
      </c>
      <c r="G2395" s="1">
        <v>25.270534000000001</v>
      </c>
      <c r="H2395" s="3">
        <v>39.199120000000001</v>
      </c>
      <c r="I2395" s="6">
        <f>(K$1 + (Table3[[#This Row],[LogL]]-F$1)/(F$2-F$1)*(K$2-K$1))</f>
        <v>9.4378702367881253</v>
      </c>
      <c r="J2395" s="7">
        <f>(Table3[[#This Row],[Emission]]-G$1)/(G$2-G$1)</f>
        <v>0.73688304824986239</v>
      </c>
      <c r="K2395">
        <f>EXP(Table3[[#This Row],[Ln-nm]])</f>
        <v>12554.949343143498</v>
      </c>
    </row>
    <row r="2396" spans="1:11" x14ac:dyDescent="0.3">
      <c r="A2396">
        <v>10.229085</v>
      </c>
      <c r="B2396">
        <v>39.466793000000003</v>
      </c>
      <c r="C2396">
        <f>(K$1 + (Table2[[#This Row],[LogL]]-F$1)/(F$2-F$1)*(K$2-K$1))</f>
        <v>6.5001406352595348</v>
      </c>
      <c r="D2396">
        <f>(Table2[[#This Row],[Immission]]-G$1)/(G$2-G$1)</f>
        <v>0.92549474166329027</v>
      </c>
      <c r="E2396">
        <f>EXP(Table2[[#This Row],[Ln-nm]])</f>
        <v>665.23518198853822</v>
      </c>
      <c r="G2396" s="2">
        <v>25.270759000000002</v>
      </c>
      <c r="H2396" s="4">
        <v>39.199254000000003</v>
      </c>
      <c r="I2396" s="8">
        <f>(K$1 + (Table3[[#This Row],[LogL]]-F$1)/(F$2-F$1)*(K$2-K$1))</f>
        <v>9.4379141813017391</v>
      </c>
      <c r="J2396" s="9">
        <f>(Table3[[#This Row],[Emission]]-G$1)/(G$2-G$1)</f>
        <v>0.73697746930435015</v>
      </c>
      <c r="K2396">
        <f>EXP(Table3[[#This Row],[Ln-nm]])</f>
        <v>12555.501076408565</v>
      </c>
    </row>
    <row r="2397" spans="1:11" x14ac:dyDescent="0.3">
      <c r="A2397">
        <v>10.229585</v>
      </c>
      <c r="B2397">
        <v>39.466743000000001</v>
      </c>
      <c r="C2397">
        <f>(K$1 + (Table2[[#This Row],[LogL]]-F$1)/(F$2-F$1)*(K$2-K$1))</f>
        <v>6.5002382897342308</v>
      </c>
      <c r="D2397">
        <f>(Table2[[#This Row],[Immission]]-G$1)/(G$2-G$1)</f>
        <v>0.92545950992654058</v>
      </c>
      <c r="E2397">
        <f>EXP(Table2[[#This Row],[Ln-nm]])</f>
        <v>665.30014835286113</v>
      </c>
      <c r="G2397" s="1">
        <v>25.270983999999999</v>
      </c>
      <c r="H2397" s="3">
        <v>39.199384999999999</v>
      </c>
      <c r="I2397" s="6">
        <f>(K$1 + (Table3[[#This Row],[LogL]]-F$1)/(F$2-F$1)*(K$2-K$1))</f>
        <v>9.4379581258153529</v>
      </c>
      <c r="J2397" s="7">
        <f>(Table3[[#This Row],[Emission]]-G$1)/(G$2-G$1)</f>
        <v>0.73706977645462834</v>
      </c>
      <c r="K2397">
        <f>EXP(Table3[[#This Row],[Ln-nm]])</f>
        <v>12556.052833919814</v>
      </c>
    </row>
    <row r="2398" spans="1:11" x14ac:dyDescent="0.3">
      <c r="A2398">
        <v>10.230085000000001</v>
      </c>
      <c r="B2398">
        <v>39.466692999999999</v>
      </c>
      <c r="C2398">
        <f>(K$1 + (Table2[[#This Row],[LogL]]-F$1)/(F$2-F$1)*(K$2-K$1))</f>
        <v>6.5003359442089277</v>
      </c>
      <c r="D2398">
        <f>(Table2[[#This Row],[Immission]]-G$1)/(G$2-G$1)</f>
        <v>0.92542427818979101</v>
      </c>
      <c r="E2398">
        <f>EXP(Table2[[#This Row],[Ln-nm]])</f>
        <v>665.36512106175053</v>
      </c>
      <c r="G2398" s="2">
        <v>25.271208999999999</v>
      </c>
      <c r="H2398" s="4">
        <v>39.199511999999999</v>
      </c>
      <c r="I2398" s="8">
        <f>(K$1 + (Table3[[#This Row],[LogL]]-F$1)/(F$2-F$1)*(K$2-K$1))</f>
        <v>9.4380020703289649</v>
      </c>
      <c r="J2398" s="9">
        <f>(Table3[[#This Row],[Emission]]-G$1)/(G$2-G$1)</f>
        <v>0.73715926506596885</v>
      </c>
      <c r="K2398">
        <f>EXP(Table3[[#This Row],[Ln-nm]])</f>
        <v>12556.604615678289</v>
      </c>
    </row>
    <row r="2399" spans="1:11" x14ac:dyDescent="0.3">
      <c r="A2399">
        <v>10.230584</v>
      </c>
      <c r="B2399">
        <v>39.466641000000003</v>
      </c>
      <c r="C2399">
        <f>(K$1 + (Table2[[#This Row],[LogL]]-F$1)/(F$2-F$1)*(K$2-K$1))</f>
        <v>6.5004334033746742</v>
      </c>
      <c r="D2399">
        <f>(Table2[[#This Row],[Immission]]-G$1)/(G$2-G$1)</f>
        <v>0.92538763718357497</v>
      </c>
      <c r="E2399">
        <f>EXP(Table2[[#This Row],[Ln-nm]])</f>
        <v>665.42997015138383</v>
      </c>
      <c r="G2399" s="1">
        <v>25.271433999999999</v>
      </c>
      <c r="H2399" s="3">
        <v>39.199635000000001</v>
      </c>
      <c r="I2399" s="6">
        <f>(K$1 + (Table3[[#This Row],[LogL]]-F$1)/(F$2-F$1)*(K$2-K$1))</f>
        <v>9.4380460148425787</v>
      </c>
      <c r="J2399" s="7">
        <f>(Table3[[#This Row],[Emission]]-G$1)/(G$2-G$1)</f>
        <v>0.73724593513837156</v>
      </c>
      <c r="K2399">
        <f>EXP(Table3[[#This Row],[Ln-nm]])</f>
        <v>12557.1564216851</v>
      </c>
    </row>
    <row r="2400" spans="1:11" x14ac:dyDescent="0.3">
      <c r="A2400">
        <v>10.231082000000001</v>
      </c>
      <c r="B2400">
        <v>39.466588000000002</v>
      </c>
      <c r="C2400">
        <f>(K$1 + (Table2[[#This Row],[LogL]]-F$1)/(F$2-F$1)*(K$2-K$1))</f>
        <v>6.5005306672314713</v>
      </c>
      <c r="D2400">
        <f>(Table2[[#This Row],[Immission]]-G$1)/(G$2-G$1)</f>
        <v>0.92535029154262072</v>
      </c>
      <c r="E2400">
        <f>EXP(Table2[[#This Row],[Ln-nm]])</f>
        <v>665.49469558438068</v>
      </c>
      <c r="G2400" s="2">
        <v>25.271660000000001</v>
      </c>
      <c r="H2400" s="4">
        <v>39.199753999999999</v>
      </c>
      <c r="I2400" s="8">
        <f>(K$1 + (Table3[[#This Row],[LogL]]-F$1)/(F$2-F$1)*(K$2-K$1))</f>
        <v>9.4380901546651401</v>
      </c>
      <c r="J2400" s="9">
        <f>(Table3[[#This Row],[Emission]]-G$1)/(G$2-G$1)</f>
        <v>0.73732978667183147</v>
      </c>
      <c r="K2400">
        <f>EXP(Table3[[#This Row],[Ln-nm]])</f>
        <v>12557.710704574314</v>
      </c>
    </row>
    <row r="2401" spans="1:11" x14ac:dyDescent="0.3">
      <c r="A2401">
        <v>10.231579</v>
      </c>
      <c r="B2401">
        <v>39.466534000000003</v>
      </c>
      <c r="C2401">
        <f>(K$1 + (Table2[[#This Row],[LogL]]-F$1)/(F$2-F$1)*(K$2-K$1))</f>
        <v>6.5006277357793198</v>
      </c>
      <c r="D2401">
        <f>(Table2[[#This Row],[Immission]]-G$1)/(G$2-G$1)</f>
        <v>0.92531224126693334</v>
      </c>
      <c r="E2401">
        <f>EXP(Table2[[#This Row],[Ln-nm]])</f>
        <v>665.55929732342975</v>
      </c>
      <c r="G2401" s="1">
        <v>25.271885000000001</v>
      </c>
      <c r="H2401" s="3">
        <v>39.199869999999997</v>
      </c>
      <c r="I2401" s="6">
        <f>(K$1 + (Table3[[#This Row],[LogL]]-F$1)/(F$2-F$1)*(K$2-K$1))</f>
        <v>9.4381340991787539</v>
      </c>
      <c r="J2401" s="7">
        <f>(Table3[[#This Row],[Emission]]-G$1)/(G$2-G$1)</f>
        <v>0.73741152430108681</v>
      </c>
      <c r="K2401">
        <f>EXP(Table3[[#This Row],[Ln-nm]])</f>
        <v>12558.262559188732</v>
      </c>
    </row>
    <row r="2402" spans="1:11" x14ac:dyDescent="0.3">
      <c r="A2402">
        <v>10.232075</v>
      </c>
      <c r="B2402">
        <v>39.466478000000002</v>
      </c>
      <c r="C2402">
        <f>(K$1 + (Table2[[#This Row],[LogL]]-F$1)/(F$2-F$1)*(K$2-K$1))</f>
        <v>6.500724609018218</v>
      </c>
      <c r="D2402">
        <f>(Table2[[#This Row],[Immission]]-G$1)/(G$2-G$1)</f>
        <v>0.92527278172177452</v>
      </c>
      <c r="E2402">
        <f>EXP(Table2[[#This Row],[Ln-nm]])</f>
        <v>665.62377533128654</v>
      </c>
      <c r="G2402" s="2">
        <v>25.272110000000001</v>
      </c>
      <c r="H2402" s="4">
        <v>39.199981999999999</v>
      </c>
      <c r="I2402" s="8">
        <f>(K$1 + (Table3[[#This Row],[LogL]]-F$1)/(F$2-F$1)*(K$2-K$1))</f>
        <v>9.4381780436923677</v>
      </c>
      <c r="J2402" s="9">
        <f>(Table3[[#This Row],[Emission]]-G$1)/(G$2-G$1)</f>
        <v>0.73749044339140435</v>
      </c>
      <c r="K2402">
        <f>EXP(Table3[[#This Row],[Ln-nm]])</f>
        <v>12558.814438054664</v>
      </c>
    </row>
    <row r="2403" spans="1:11" x14ac:dyDescent="0.3">
      <c r="A2403">
        <v>10.232570000000001</v>
      </c>
      <c r="B2403">
        <v>39.466422000000001</v>
      </c>
      <c r="C2403">
        <f>(K$1 + (Table2[[#This Row],[LogL]]-F$1)/(F$2-F$1)*(K$2-K$1))</f>
        <v>6.5008212869481676</v>
      </c>
      <c r="D2403">
        <f>(Table2[[#This Row],[Immission]]-G$1)/(G$2-G$1)</f>
        <v>0.9252333221766158</v>
      </c>
      <c r="E2403">
        <f>EXP(Table2[[#This Row],[Ln-nm]])</f>
        <v>665.68812957077807</v>
      </c>
      <c r="G2403" s="1">
        <v>25.272335000000002</v>
      </c>
      <c r="H2403" s="3">
        <v>39.200090000000003</v>
      </c>
      <c r="I2403" s="6">
        <f>(K$1 + (Table3[[#This Row],[LogL]]-F$1)/(F$2-F$1)*(K$2-K$1))</f>
        <v>9.4382219882059815</v>
      </c>
      <c r="J2403" s="7">
        <f>(Table3[[#This Row],[Emission]]-G$1)/(G$2-G$1)</f>
        <v>0.7375665439427842</v>
      </c>
      <c r="K2403">
        <f>EXP(Table3[[#This Row],[Ln-nm]])</f>
        <v>12559.36634117318</v>
      </c>
    </row>
    <row r="2404" spans="1:11" x14ac:dyDescent="0.3">
      <c r="A2404">
        <v>10.233064000000001</v>
      </c>
      <c r="B2404">
        <v>39.466365000000003</v>
      </c>
      <c r="C2404">
        <f>(K$1 + (Table2[[#This Row],[LogL]]-F$1)/(F$2-F$1)*(K$2-K$1))</f>
        <v>6.5009177695691669</v>
      </c>
      <c r="D2404">
        <f>(Table2[[#This Row],[Immission]]-G$1)/(G$2-G$1)</f>
        <v>0.92519315799672375</v>
      </c>
      <c r="E2404">
        <f>EXP(Table2[[#This Row],[Ln-nm]])</f>
        <v>665.75236000479765</v>
      </c>
      <c r="G2404" s="2">
        <v>25.272559999999999</v>
      </c>
      <c r="H2404" s="4">
        <v>39.200195000000001</v>
      </c>
      <c r="I2404" s="8">
        <f>(K$1 + (Table3[[#This Row],[LogL]]-F$1)/(F$2-F$1)*(K$2-K$1))</f>
        <v>9.4382659327195952</v>
      </c>
      <c r="J2404" s="9">
        <f>(Table3[[#This Row],[Emission]]-G$1)/(G$2-G$1)</f>
        <v>0.73764053058995438</v>
      </c>
      <c r="K2404">
        <f>EXP(Table3[[#This Row],[Ln-nm]])</f>
        <v>12559.91826854534</v>
      </c>
    </row>
    <row r="2405" spans="1:11" x14ac:dyDescent="0.3">
      <c r="A2405">
        <v>10.233556999999999</v>
      </c>
      <c r="B2405">
        <v>39.466306000000003</v>
      </c>
      <c r="C2405">
        <f>(K$1 + (Table2[[#This Row],[LogL]]-F$1)/(F$2-F$1)*(K$2-K$1))</f>
        <v>6.5010140568812176</v>
      </c>
      <c r="D2405">
        <f>(Table2[[#This Row],[Immission]]-G$1)/(G$2-G$1)</f>
        <v>0.92515158454736046</v>
      </c>
      <c r="E2405">
        <f>EXP(Table2[[#This Row],[Ln-nm]])</f>
        <v>665.81646659631008</v>
      </c>
      <c r="G2405" s="1">
        <v>25.272784999999999</v>
      </c>
      <c r="H2405" s="3">
        <v>39.200296999999999</v>
      </c>
      <c r="I2405" s="6">
        <f>(K$1 + (Table3[[#This Row],[LogL]]-F$1)/(F$2-F$1)*(K$2-K$1))</f>
        <v>9.4383098772332072</v>
      </c>
      <c r="J2405" s="7">
        <f>(Table3[[#This Row],[Emission]]-G$1)/(G$2-G$1)</f>
        <v>0.7377124033329201</v>
      </c>
      <c r="K2405">
        <f>EXP(Table3[[#This Row],[Ln-nm]])</f>
        <v>12560.470220172192</v>
      </c>
    </row>
    <row r="2406" spans="1:11" x14ac:dyDescent="0.3">
      <c r="A2406">
        <v>10.23405</v>
      </c>
      <c r="B2406">
        <v>39.466245999999998</v>
      </c>
      <c r="C2406">
        <f>(K$1 + (Table2[[#This Row],[LogL]]-F$1)/(F$2-F$1)*(K$2-K$1))</f>
        <v>6.5011103441932683</v>
      </c>
      <c r="D2406">
        <f>(Table2[[#This Row],[Immission]]-G$1)/(G$2-G$1)</f>
        <v>0.92510930646325884</v>
      </c>
      <c r="E2406">
        <f>EXP(Table2[[#This Row],[Ln-nm]])</f>
        <v>665.88057936077098</v>
      </c>
      <c r="G2406" s="2">
        <v>25.273009999999999</v>
      </c>
      <c r="H2406" s="4">
        <v>39.200395</v>
      </c>
      <c r="I2406" s="8">
        <f>(K$1 + (Table3[[#This Row],[LogL]]-F$1)/(F$2-F$1)*(K$2-K$1))</f>
        <v>9.438353821746821</v>
      </c>
      <c r="J2406" s="9">
        <f>(Table3[[#This Row],[Emission]]-G$1)/(G$2-G$1)</f>
        <v>0.7377814575369479</v>
      </c>
      <c r="K2406">
        <f>EXP(Table3[[#This Row],[Ln-nm]])</f>
        <v>12561.022196054844</v>
      </c>
    </row>
    <row r="2407" spans="1:11" x14ac:dyDescent="0.3">
      <c r="A2407">
        <v>10.234541</v>
      </c>
      <c r="B2407">
        <v>39.466185000000003</v>
      </c>
      <c r="C2407">
        <f>(K$1 + (Table2[[#This Row],[LogL]]-F$1)/(F$2-F$1)*(K$2-K$1))</f>
        <v>6.5012062408874201</v>
      </c>
      <c r="D2407">
        <f>(Table2[[#This Row],[Immission]]-G$1)/(G$2-G$1)</f>
        <v>0.9250663237444291</v>
      </c>
      <c r="E2407">
        <f>EXP(Table2[[#This Row],[Ln-nm]])</f>
        <v>665.94443816890691</v>
      </c>
      <c r="G2407" s="1">
        <v>25.273235</v>
      </c>
      <c r="H2407" s="3">
        <v>39.200490000000002</v>
      </c>
      <c r="I2407" s="6">
        <f>(K$1 + (Table3[[#This Row],[LogL]]-F$1)/(F$2-F$1)*(K$2-K$1))</f>
        <v>9.438397766260433</v>
      </c>
      <c r="J2407" s="7">
        <f>(Table3[[#This Row],[Emission]]-G$1)/(G$2-G$1)</f>
        <v>0.73784839783677125</v>
      </c>
      <c r="K2407">
        <f>EXP(Table3[[#This Row],[Ln-nm]])</f>
        <v>12561.57419619432</v>
      </c>
    </row>
    <row r="2408" spans="1:11" x14ac:dyDescent="0.3">
      <c r="A2408">
        <v>10.235030999999999</v>
      </c>
      <c r="B2408">
        <v>39.466123000000003</v>
      </c>
      <c r="C2408">
        <f>(K$1 + (Table2[[#This Row],[LogL]]-F$1)/(F$2-F$1)*(K$2-K$1))</f>
        <v>6.5013019422726215</v>
      </c>
      <c r="D2408">
        <f>(Table2[[#This Row],[Immission]]-G$1)/(G$2-G$1)</f>
        <v>0.92502263639086124</v>
      </c>
      <c r="E2408">
        <f>EXP(Table2[[#This Row],[Ln-nm]])</f>
        <v>666.00817302381517</v>
      </c>
      <c r="G2408" s="2">
        <v>25.27346</v>
      </c>
      <c r="H2408" s="4">
        <v>39.200581</v>
      </c>
      <c r="I2408" s="8">
        <f>(K$1 + (Table3[[#This Row],[LogL]]-F$1)/(F$2-F$1)*(K$2-K$1))</f>
        <v>9.4384417107740468</v>
      </c>
      <c r="J2408" s="9">
        <f>(Table3[[#This Row],[Emission]]-G$1)/(G$2-G$1)</f>
        <v>0.73791251959765181</v>
      </c>
      <c r="K2408">
        <f>EXP(Table3[[#This Row],[Ln-nm]])</f>
        <v>12562.126220591728</v>
      </c>
    </row>
    <row r="2409" spans="1:11" x14ac:dyDescent="0.3">
      <c r="A2409">
        <v>10.235521</v>
      </c>
      <c r="B2409">
        <v>39.466059999999999</v>
      </c>
      <c r="C2409">
        <f>(K$1 + (Table2[[#This Row],[LogL]]-F$1)/(F$2-F$1)*(K$2-K$1))</f>
        <v>6.5013976436578238</v>
      </c>
      <c r="D2409">
        <f>(Table2[[#This Row],[Immission]]-G$1)/(G$2-G$1)</f>
        <v>0.92497824440255505</v>
      </c>
      <c r="E2409">
        <f>EXP(Table2[[#This Row],[Ln-nm]])</f>
        <v>666.07191397852989</v>
      </c>
      <c r="G2409" s="1">
        <v>25.273686000000001</v>
      </c>
      <c r="H2409" s="3">
        <v>39.200670000000002</v>
      </c>
      <c r="I2409" s="6">
        <f>(K$1 + (Table3[[#This Row],[LogL]]-F$1)/(F$2-F$1)*(K$2-K$1))</f>
        <v>9.43848585059661</v>
      </c>
      <c r="J2409" s="7">
        <f>(Table3[[#This Row],[Emission]]-G$1)/(G$2-G$1)</f>
        <v>0.7379752320890659</v>
      </c>
      <c r="K2409">
        <f>EXP(Table3[[#This Row],[Ln-nm]])</f>
        <v>12562.680722851848</v>
      </c>
    </row>
    <row r="2410" spans="1:11" x14ac:dyDescent="0.3">
      <c r="A2410">
        <v>10.236008999999999</v>
      </c>
      <c r="B2410">
        <v>39.465995999999997</v>
      </c>
      <c r="C2410">
        <f>(K$1 + (Table2[[#This Row],[LogL]]-F$1)/(F$2-F$1)*(K$2-K$1))</f>
        <v>6.5014929544251272</v>
      </c>
      <c r="D2410">
        <f>(Table2[[#This Row],[Immission]]-G$1)/(G$2-G$1)</f>
        <v>0.92493314777951574</v>
      </c>
      <c r="E2410">
        <f>EXP(Table2[[#This Row],[Ln-nm]])</f>
        <v>666.13540082917257</v>
      </c>
      <c r="G2410" s="2">
        <v>25.273910999999998</v>
      </c>
      <c r="H2410" s="4">
        <v>39.200755000000001</v>
      </c>
      <c r="I2410" s="8">
        <f>(K$1 + (Table3[[#This Row],[LogL]]-F$1)/(F$2-F$1)*(K$2-K$1))</f>
        <v>9.4385297951102238</v>
      </c>
      <c r="J2410" s="9">
        <f>(Table3[[#This Row],[Emission]]-G$1)/(G$2-G$1)</f>
        <v>0.73803512604153731</v>
      </c>
      <c r="K2410">
        <f>EXP(Table3[[#This Row],[Ln-nm]])</f>
        <v>12563.2327958761</v>
      </c>
    </row>
    <row r="2411" spans="1:11" x14ac:dyDescent="0.3">
      <c r="A2411">
        <v>10.236496000000001</v>
      </c>
      <c r="B2411">
        <v>39.46593</v>
      </c>
      <c r="C2411">
        <f>(K$1 + (Table2[[#This Row],[LogL]]-F$1)/(F$2-F$1)*(K$2-K$1))</f>
        <v>6.501588069883482</v>
      </c>
      <c r="D2411">
        <f>(Table2[[#This Row],[Immission]]-G$1)/(G$2-G$1)</f>
        <v>0.92488664188700997</v>
      </c>
      <c r="E2411">
        <f>EXP(Table2[[#This Row],[Ln-nm]])</f>
        <v>666.19876361649131</v>
      </c>
      <c r="G2411" s="1">
        <v>25.274135999999999</v>
      </c>
      <c r="H2411" s="3">
        <v>39.200837</v>
      </c>
      <c r="I2411" s="6">
        <f>(K$1 + (Table3[[#This Row],[LogL]]-F$1)/(F$2-F$1)*(K$2-K$1))</f>
        <v>9.4385737396238376</v>
      </c>
      <c r="J2411" s="7">
        <f>(Table3[[#This Row],[Emission]]-G$1)/(G$2-G$1)</f>
        <v>0.73809290608980405</v>
      </c>
      <c r="K2411">
        <f>EXP(Table3[[#This Row],[Ln-nm]])</f>
        <v>12563.784893161466</v>
      </c>
    </row>
    <row r="2412" spans="1:11" x14ac:dyDescent="0.3">
      <c r="A2412">
        <v>10.236983</v>
      </c>
      <c r="B2412">
        <v>39.465862999999999</v>
      </c>
      <c r="C2412">
        <f>(K$1 + (Table2[[#This Row],[LogL]]-F$1)/(F$2-F$1)*(K$2-K$1))</f>
        <v>6.501683185341836</v>
      </c>
      <c r="D2412">
        <f>(Table2[[#This Row],[Immission]]-G$1)/(G$2-G$1)</f>
        <v>0.9248394313597661</v>
      </c>
      <c r="E2412">
        <f>EXP(Table2[[#This Row],[Ln-nm]])</f>
        <v>666.2621324308767</v>
      </c>
      <c r="G2412" s="2">
        <v>25.274360999999999</v>
      </c>
      <c r="H2412" s="4">
        <v>39.200915999999999</v>
      </c>
      <c r="I2412" s="8">
        <f>(K$1 + (Table3[[#This Row],[LogL]]-F$1)/(F$2-F$1)*(K$2-K$1))</f>
        <v>9.4386176841374496</v>
      </c>
      <c r="J2412" s="9">
        <f>(Table3[[#This Row],[Emission]]-G$1)/(G$2-G$1)</f>
        <v>0.73814857223386632</v>
      </c>
      <c r="K2412">
        <f>EXP(Table3[[#This Row],[Ln-nm]])</f>
        <v>12564.33701470899</v>
      </c>
    </row>
    <row r="2413" spans="1:11" x14ac:dyDescent="0.3">
      <c r="A2413">
        <v>10.237468</v>
      </c>
      <c r="B2413">
        <v>39.465795</v>
      </c>
      <c r="C2413">
        <f>(K$1 + (Table2[[#This Row],[LogL]]-F$1)/(F$2-F$1)*(K$2-K$1))</f>
        <v>6.501777910182291</v>
      </c>
      <c r="D2413">
        <f>(Table2[[#This Row],[Immission]]-G$1)/(G$2-G$1)</f>
        <v>0.92479151619778899</v>
      </c>
      <c r="E2413">
        <f>EXP(Table2[[#This Row],[Ln-nm]])</f>
        <v>666.3252469942837</v>
      </c>
      <c r="G2413" s="1">
        <v>25.274585999999999</v>
      </c>
      <c r="H2413" s="3">
        <v>39.200991999999999</v>
      </c>
      <c r="I2413" s="6">
        <f>(K$1 + (Table3[[#This Row],[LogL]]-F$1)/(F$2-F$1)*(K$2-K$1))</f>
        <v>9.4386616286510634</v>
      </c>
      <c r="J2413" s="7">
        <f>(Table3[[#This Row],[Emission]]-G$1)/(G$2-G$1)</f>
        <v>0.73820212447372391</v>
      </c>
      <c r="K2413">
        <f>EXP(Table3[[#This Row],[Ln-nm]])</f>
        <v>12564.88916051978</v>
      </c>
    </row>
    <row r="2414" spans="1:11" x14ac:dyDescent="0.3">
      <c r="A2414">
        <v>10.237952</v>
      </c>
      <c r="B2414">
        <v>39.465725999999997</v>
      </c>
      <c r="C2414">
        <f>(K$1 + (Table2[[#This Row],[LogL]]-F$1)/(F$2-F$1)*(K$2-K$1))</f>
        <v>6.5018724397137966</v>
      </c>
      <c r="D2414">
        <f>(Table2[[#This Row],[Immission]]-G$1)/(G$2-G$1)</f>
        <v>0.92474289640107377</v>
      </c>
      <c r="E2414">
        <f>EXP(Table2[[#This Row],[Ln-nm]])</f>
        <v>666.38823738489157</v>
      </c>
      <c r="G2414" s="2">
        <v>25.274811</v>
      </c>
      <c r="H2414" s="4">
        <v>39.201065</v>
      </c>
      <c r="I2414" s="8">
        <f>(K$1 + (Table3[[#This Row],[LogL]]-F$1)/(F$2-F$1)*(K$2-K$1))</f>
        <v>9.4387055731646772</v>
      </c>
      <c r="J2414" s="9">
        <f>(Table3[[#This Row],[Emission]]-G$1)/(G$2-G$1)</f>
        <v>0.73825356280937704</v>
      </c>
      <c r="K2414">
        <f>EXP(Table3[[#This Row],[Ln-nm]])</f>
        <v>12565.441330594886</v>
      </c>
    </row>
    <row r="2415" spans="1:11" x14ac:dyDescent="0.3">
      <c r="A2415">
        <v>10.238435000000001</v>
      </c>
      <c r="B2415">
        <v>39.465656000000003</v>
      </c>
      <c r="C2415">
        <f>(K$1 + (Table2[[#This Row],[LogL]]-F$1)/(F$2-F$1)*(K$2-K$1))</f>
        <v>6.5019667739363536</v>
      </c>
      <c r="D2415">
        <f>(Table2[[#This Row],[Immission]]-G$1)/(G$2-G$1)</f>
        <v>0.9246935719696302</v>
      </c>
      <c r="E2415">
        <f>EXP(Table2[[#This Row],[Ln-nm]])</f>
        <v>666.45110356635598</v>
      </c>
      <c r="G2415" s="1">
        <v>25.275036</v>
      </c>
      <c r="H2415" s="3">
        <v>39.201135999999998</v>
      </c>
      <c r="I2415" s="6">
        <f>(K$1 + (Table3[[#This Row],[LogL]]-F$1)/(F$2-F$1)*(K$2-K$1))</f>
        <v>9.4387495176782892</v>
      </c>
      <c r="J2415" s="7">
        <f>(Table3[[#This Row],[Emission]]-G$1)/(G$2-G$1)</f>
        <v>0.73830359187555872</v>
      </c>
      <c r="K2415">
        <f>EXP(Table3[[#This Row],[Ln-nm]])</f>
        <v>12565.993524935346</v>
      </c>
    </row>
    <row r="2416" spans="1:11" x14ac:dyDescent="0.3">
      <c r="A2416">
        <v>10.238918</v>
      </c>
      <c r="B2416">
        <v>39.465584</v>
      </c>
      <c r="C2416">
        <f>(K$1 + (Table2[[#This Row],[LogL]]-F$1)/(F$2-F$1)*(K$2-K$1))</f>
        <v>6.5020611081589097</v>
      </c>
      <c r="D2416">
        <f>(Table2[[#This Row],[Immission]]-G$1)/(G$2-G$1)</f>
        <v>0.92464283826871041</v>
      </c>
      <c r="E2416">
        <f>EXP(Table2[[#This Row],[Ln-nm]])</f>
        <v>666.51397567853178</v>
      </c>
      <c r="G2416" s="2">
        <v>25.275261</v>
      </c>
      <c r="H2416" s="4">
        <v>39.201203</v>
      </c>
      <c r="I2416" s="8">
        <f>(K$1 + (Table3[[#This Row],[LogL]]-F$1)/(F$2-F$1)*(K$2-K$1))</f>
        <v>9.438793462191903</v>
      </c>
      <c r="J2416" s="9">
        <f>(Table3[[#This Row],[Emission]]-G$1)/(G$2-G$1)</f>
        <v>0.7383508024028026</v>
      </c>
      <c r="K2416">
        <f>EXP(Table3[[#This Row],[Ln-nm]])</f>
        <v>12566.545743542272</v>
      </c>
    </row>
    <row r="2417" spans="1:11" x14ac:dyDescent="0.3">
      <c r="A2417">
        <v>10.239399000000001</v>
      </c>
      <c r="B2417">
        <v>39.465510999999999</v>
      </c>
      <c r="C2417">
        <f>(K$1 + (Table2[[#This Row],[LogL]]-F$1)/(F$2-F$1)*(K$2-K$1))</f>
        <v>6.5021550517635678</v>
      </c>
      <c r="D2417">
        <f>(Table2[[#This Row],[Immission]]-G$1)/(G$2-G$1)</f>
        <v>0.92459139993305728</v>
      </c>
      <c r="E2417">
        <f>EXP(Table2[[#This Row],[Ln-nm]])</f>
        <v>666.57659334518064</v>
      </c>
      <c r="G2417" s="1">
        <v>25.275486000000001</v>
      </c>
      <c r="H2417" s="3">
        <v>39.201267999999999</v>
      </c>
      <c r="I2417" s="6">
        <f>(K$1 + (Table3[[#This Row],[LogL]]-F$1)/(F$2-F$1)*(K$2-K$1))</f>
        <v>9.4388374067055167</v>
      </c>
      <c r="J2417" s="7">
        <f>(Table3[[#This Row],[Emission]]-G$1)/(G$2-G$1)</f>
        <v>0.73839660366057513</v>
      </c>
      <c r="K2417">
        <f>EXP(Table3[[#This Row],[Ln-nm]])</f>
        <v>12567.097986416711</v>
      </c>
    </row>
    <row r="2418" spans="1:11" x14ac:dyDescent="0.3">
      <c r="A2418">
        <v>10.239879</v>
      </c>
      <c r="B2418">
        <v>39.465437000000001</v>
      </c>
      <c r="C2418">
        <f>(K$1 + (Table2[[#This Row],[LogL]]-F$1)/(F$2-F$1)*(K$2-K$1))</f>
        <v>6.5022488000592755</v>
      </c>
      <c r="D2418">
        <f>(Table2[[#This Row],[Immission]]-G$1)/(G$2-G$1)</f>
        <v>0.92453925696267103</v>
      </c>
      <c r="E2418">
        <f>EXP(Table2[[#This Row],[Ln-nm]])</f>
        <v>666.63908669404213</v>
      </c>
      <c r="G2418" s="2">
        <v>25.275711999999999</v>
      </c>
      <c r="H2418" s="4">
        <v>39.201329999999999</v>
      </c>
      <c r="I2418" s="8">
        <f>(K$1 + (Table3[[#This Row],[LogL]]-F$1)/(F$2-F$1)*(K$2-K$1))</f>
        <v>9.43888154652808</v>
      </c>
      <c r="J2418" s="9">
        <f>(Table3[[#This Row],[Emission]]-G$1)/(G$2-G$1)</f>
        <v>0.73844029101414299</v>
      </c>
      <c r="K2418">
        <f>EXP(Table3[[#This Row],[Ln-nm]])</f>
        <v>12567.652708134536</v>
      </c>
    </row>
    <row r="2419" spans="1:11" x14ac:dyDescent="0.3">
      <c r="A2419">
        <v>10.240356999999999</v>
      </c>
      <c r="B2419">
        <v>39.465361999999999</v>
      </c>
      <c r="C2419">
        <f>(K$1 + (Table2[[#This Row],[LogL]]-F$1)/(F$2-F$1)*(K$2-K$1))</f>
        <v>6.5023421577370852</v>
      </c>
      <c r="D2419">
        <f>(Table2[[#This Row],[Immission]]-G$1)/(G$2-G$1)</f>
        <v>0.92448640935754656</v>
      </c>
      <c r="E2419">
        <f>EXP(Table2[[#This Row],[Ln-nm]])</f>
        <v>666.70132547630192</v>
      </c>
      <c r="G2419" s="1">
        <v>25.275936999999999</v>
      </c>
      <c r="H2419" s="3">
        <v>39.201390000000004</v>
      </c>
      <c r="I2419" s="6">
        <f>(K$1 + (Table3[[#This Row],[LogL]]-F$1)/(F$2-F$1)*(K$2-K$1))</f>
        <v>9.4389254910416938</v>
      </c>
      <c r="J2419" s="7">
        <f>(Table3[[#This Row],[Emission]]-G$1)/(G$2-G$1)</f>
        <v>0.73848256909824461</v>
      </c>
      <c r="K2419">
        <f>EXP(Table3[[#This Row],[Ln-nm]])</f>
        <v>12568.204999655063</v>
      </c>
    </row>
    <row r="2420" spans="1:11" x14ac:dyDescent="0.3">
      <c r="A2420">
        <v>10.240835000000001</v>
      </c>
      <c r="B2420">
        <v>39.465285000000002</v>
      </c>
      <c r="C2420">
        <f>(K$1 + (Table2[[#This Row],[LogL]]-F$1)/(F$2-F$1)*(K$2-K$1))</f>
        <v>6.502435515414895</v>
      </c>
      <c r="D2420">
        <f>(Table2[[#This Row],[Immission]]-G$1)/(G$2-G$1)</f>
        <v>0.92443215248295574</v>
      </c>
      <c r="E2420">
        <f>EXP(Table2[[#This Row],[Ln-nm]])</f>
        <v>666.76357006930118</v>
      </c>
      <c r="G2420" s="2">
        <v>25.276161999999999</v>
      </c>
      <c r="H2420" s="4">
        <v>39.201445999999997</v>
      </c>
      <c r="I2420" s="8">
        <f>(K$1 + (Table3[[#This Row],[LogL]]-F$1)/(F$2-F$1)*(K$2-K$1))</f>
        <v>9.4389694355553058</v>
      </c>
      <c r="J2420" s="9">
        <f>(Table3[[#This Row],[Emission]]-G$1)/(G$2-G$1)</f>
        <v>0.73852202864339833</v>
      </c>
      <c r="K2420">
        <f>EXP(Table3[[#This Row],[Ln-nm]])</f>
        <v>12568.757315446284</v>
      </c>
    </row>
    <row r="2421" spans="1:11" x14ac:dyDescent="0.3">
      <c r="A2421">
        <v>10.241312000000001</v>
      </c>
      <c r="B2421">
        <v>39.465207999999997</v>
      </c>
      <c r="C2421">
        <f>(K$1 + (Table2[[#This Row],[LogL]]-F$1)/(F$2-F$1)*(K$2-K$1))</f>
        <v>6.5025286777837552</v>
      </c>
      <c r="D2421">
        <f>(Table2[[#This Row],[Immission]]-G$1)/(G$2-G$1)</f>
        <v>0.92437789560835992</v>
      </c>
      <c r="E2421">
        <f>EXP(Table2[[#This Row],[Ln-nm]])</f>
        <v>666.82569023654457</v>
      </c>
      <c r="G2421" s="1">
        <v>25.276387</v>
      </c>
      <c r="H2421" s="3">
        <v>39.201501</v>
      </c>
      <c r="I2421" s="6">
        <f>(K$1 + (Table3[[#This Row],[LogL]]-F$1)/(F$2-F$1)*(K$2-K$1))</f>
        <v>9.4390133800689195</v>
      </c>
      <c r="J2421" s="7">
        <f>(Table3[[#This Row],[Emission]]-G$1)/(G$2-G$1)</f>
        <v>0.73856078355382393</v>
      </c>
      <c r="K2421">
        <f>EXP(Table3[[#This Row],[Ln-nm]])</f>
        <v>12569.309655509311</v>
      </c>
    </row>
    <row r="2422" spans="1:11" x14ac:dyDescent="0.3">
      <c r="A2422">
        <v>10.241787</v>
      </c>
      <c r="B2422">
        <v>39.465128</v>
      </c>
      <c r="C2422">
        <f>(K$1 + (Table2[[#This Row],[LogL]]-F$1)/(F$2-F$1)*(K$2-K$1))</f>
        <v>6.5026214495347165</v>
      </c>
      <c r="D2422">
        <f>(Table2[[#This Row],[Immission]]-G$1)/(G$2-G$1)</f>
        <v>0.92432152482956453</v>
      </c>
      <c r="E2422">
        <f>EXP(Table2[[#This Row],[Ln-nm]])</f>
        <v>666.88755569305283</v>
      </c>
      <c r="G2422" s="2">
        <v>25.276612</v>
      </c>
      <c r="H2422" s="4">
        <v>39.201552999999997</v>
      </c>
      <c r="I2422" s="8">
        <f>(K$1 + (Table3[[#This Row],[LogL]]-F$1)/(F$2-F$1)*(K$2-K$1))</f>
        <v>9.4390573245825315</v>
      </c>
      <c r="J2422" s="9">
        <f>(Table3[[#This Row],[Emission]]-G$1)/(G$2-G$1)</f>
        <v>0.73859742456003996</v>
      </c>
      <c r="K2422">
        <f>EXP(Table3[[#This Row],[Ln-nm]])</f>
        <v>12569.862019845163</v>
      </c>
    </row>
    <row r="2423" spans="1:11" x14ac:dyDescent="0.3">
      <c r="A2423">
        <v>10.242262</v>
      </c>
      <c r="B2423">
        <v>39.465048000000003</v>
      </c>
      <c r="C2423">
        <f>(K$1 + (Table2[[#This Row],[LogL]]-F$1)/(F$2-F$1)*(K$2-K$1))</f>
        <v>6.5027142212856779</v>
      </c>
      <c r="D2423">
        <f>(Table2[[#This Row],[Immission]]-G$1)/(G$2-G$1)</f>
        <v>0.92426515405076914</v>
      </c>
      <c r="E2423">
        <f>EXP(Table2[[#This Row],[Ln-nm]])</f>
        <v>666.94942688919411</v>
      </c>
      <c r="G2423" s="1">
        <v>25.276837</v>
      </c>
      <c r="H2423" s="3">
        <v>39.201602000000001</v>
      </c>
      <c r="I2423" s="6">
        <f>(K$1 + (Table3[[#This Row],[LogL]]-F$1)/(F$2-F$1)*(K$2-K$1))</f>
        <v>9.4391012690961453</v>
      </c>
      <c r="J2423" s="7">
        <f>(Table3[[#This Row],[Emission]]-G$1)/(G$2-G$1)</f>
        <v>0.73863195166205642</v>
      </c>
      <c r="K2423">
        <f>EXP(Table3[[#This Row],[Ln-nm]])</f>
        <v>12570.414408454953</v>
      </c>
    </row>
    <row r="2424" spans="1:11" x14ac:dyDescent="0.3">
      <c r="A2424">
        <v>10.242735</v>
      </c>
      <c r="B2424">
        <v>39.464965999999997</v>
      </c>
      <c r="C2424">
        <f>(K$1 + (Table2[[#This Row],[LogL]]-F$1)/(F$2-F$1)*(K$2-K$1))</f>
        <v>6.5028066024187403</v>
      </c>
      <c r="D2424">
        <f>(Table2[[#This Row],[Immission]]-G$1)/(G$2-G$1)</f>
        <v>0.92420737400249731</v>
      </c>
      <c r="E2424">
        <f>EXP(Table2[[#This Row],[Ln-nm]])</f>
        <v>667.01104327899759</v>
      </c>
      <c r="G2424" s="2">
        <v>25.277062000000001</v>
      </c>
      <c r="H2424" s="4">
        <v>39.201649000000003</v>
      </c>
      <c r="I2424" s="8">
        <f>(K$1 + (Table3[[#This Row],[LogL]]-F$1)/(F$2-F$1)*(K$2-K$1))</f>
        <v>9.4391452136097591</v>
      </c>
      <c r="J2424" s="9">
        <f>(Table3[[#This Row],[Emission]]-G$1)/(G$2-G$1)</f>
        <v>0.73866506949460153</v>
      </c>
      <c r="K2424">
        <f>EXP(Table3[[#This Row],[Ln-nm]])</f>
        <v>12570.966821339725</v>
      </c>
    </row>
    <row r="2425" spans="1:11" x14ac:dyDescent="0.3">
      <c r="A2425">
        <v>10.243207</v>
      </c>
      <c r="B2425">
        <v>39.464883999999998</v>
      </c>
      <c r="C2425">
        <f>(K$1 + (Table2[[#This Row],[LogL]]-F$1)/(F$2-F$1)*(K$2-K$1))</f>
        <v>6.5028987882428533</v>
      </c>
      <c r="D2425">
        <f>(Table2[[#This Row],[Immission]]-G$1)/(G$2-G$1)</f>
        <v>0.92414959395423057</v>
      </c>
      <c r="E2425">
        <f>EXP(Table2[[#This Row],[Ln-nm]])</f>
        <v>667.07253507600717</v>
      </c>
      <c r="G2425" s="1">
        <v>25.277287000000001</v>
      </c>
      <c r="H2425" s="3">
        <v>39.201694000000003</v>
      </c>
      <c r="I2425" s="6">
        <f>(K$1 + (Table3[[#This Row],[LogL]]-F$1)/(F$2-F$1)*(K$2-K$1))</f>
        <v>9.4391891581233729</v>
      </c>
      <c r="J2425" s="7">
        <f>(Table3[[#This Row],[Emission]]-G$1)/(G$2-G$1)</f>
        <v>0.7386967780576752</v>
      </c>
      <c r="K2425">
        <f>EXP(Table3[[#This Row],[Ln-nm]])</f>
        <v>12571.519258500546</v>
      </c>
    </row>
    <row r="2426" spans="1:11" x14ac:dyDescent="0.3">
      <c r="A2426">
        <v>10.243677999999999</v>
      </c>
      <c r="B2426">
        <v>39.464798999999999</v>
      </c>
      <c r="C2426">
        <f>(K$1 + (Table2[[#This Row],[LogL]]-F$1)/(F$2-F$1)*(K$2-K$1))</f>
        <v>6.5029907787580168</v>
      </c>
      <c r="D2426">
        <f>(Table2[[#This Row],[Immission]]-G$1)/(G$2-G$1)</f>
        <v>0.92408970000175916</v>
      </c>
      <c r="E2426">
        <f>EXP(Table2[[#This Row],[Ln-nm]])</f>
        <v>667.13390224471561</v>
      </c>
      <c r="G2426" s="2">
        <v>25.277512000000002</v>
      </c>
      <c r="H2426" s="4">
        <v>39.201737000000001</v>
      </c>
      <c r="I2426" s="8">
        <f>(K$1 + (Table3[[#This Row],[LogL]]-F$1)/(F$2-F$1)*(K$2-K$1))</f>
        <v>9.4392331026369867</v>
      </c>
      <c r="J2426" s="9">
        <f>(Table3[[#This Row],[Emission]]-G$1)/(G$2-G$1)</f>
        <v>0.73872707735127741</v>
      </c>
      <c r="K2426">
        <f>EXP(Table3[[#This Row],[Ln-nm]])</f>
        <v>12572.071719938484</v>
      </c>
    </row>
    <row r="2427" spans="1:11" x14ac:dyDescent="0.3">
      <c r="A2427">
        <v>10.244147999999999</v>
      </c>
      <c r="B2427">
        <v>39.464714000000001</v>
      </c>
      <c r="C2427">
        <f>(K$1 + (Table2[[#This Row],[LogL]]-F$1)/(F$2-F$1)*(K$2-K$1))</f>
        <v>6.5030825739642317</v>
      </c>
      <c r="D2427">
        <f>(Table2[[#This Row],[Immission]]-G$1)/(G$2-G$1)</f>
        <v>0.92402980604928775</v>
      </c>
      <c r="E2427">
        <f>EXP(Table2[[#This Row],[Ln-nm]])</f>
        <v>667.19514474968639</v>
      </c>
      <c r="G2427" s="1">
        <v>25.277736999999998</v>
      </c>
      <c r="H2427" s="3">
        <v>39.201777</v>
      </c>
      <c r="I2427" s="6">
        <f>(K$1 + (Table3[[#This Row],[LogL]]-F$1)/(F$2-F$1)*(K$2-K$1))</f>
        <v>9.4392770471505969</v>
      </c>
      <c r="J2427" s="7">
        <f>(Table3[[#This Row],[Emission]]-G$1)/(G$2-G$1)</f>
        <v>0.73875526274067516</v>
      </c>
      <c r="K2427">
        <f>EXP(Table3[[#This Row],[Ln-nm]])</f>
        <v>12572.624205654558</v>
      </c>
    </row>
    <row r="2428" spans="1:11" x14ac:dyDescent="0.3">
      <c r="A2428">
        <v>10.244617</v>
      </c>
      <c r="B2428">
        <v>39.464627</v>
      </c>
      <c r="C2428">
        <f>(K$1 + (Table2[[#This Row],[LogL]]-F$1)/(F$2-F$1)*(K$2-K$1))</f>
        <v>6.5031741738614972</v>
      </c>
      <c r="D2428">
        <f>(Table2[[#This Row],[Immission]]-G$1)/(G$2-G$1)</f>
        <v>0.923968502827345</v>
      </c>
      <c r="E2428">
        <f>EXP(Table2[[#This Row],[Ln-nm]])</f>
        <v>667.25626255555107</v>
      </c>
      <c r="G2428" s="2">
        <v>25.277963</v>
      </c>
      <c r="H2428" s="4">
        <v>39.201815000000003</v>
      </c>
      <c r="I2428" s="8">
        <f>(K$1 + (Table3[[#This Row],[LogL]]-F$1)/(F$2-F$1)*(K$2-K$1))</f>
        <v>9.4393211869731601</v>
      </c>
      <c r="J2428" s="9">
        <f>(Table3[[#This Row],[Emission]]-G$1)/(G$2-G$1)</f>
        <v>0.73878203886060645</v>
      </c>
      <c r="K2428">
        <f>EXP(Table3[[#This Row],[Ln-nm]])</f>
        <v>12573.179171304102</v>
      </c>
    </row>
    <row r="2429" spans="1:11" x14ac:dyDescent="0.3">
      <c r="A2429">
        <v>10.245084</v>
      </c>
      <c r="B2429">
        <v>39.464539000000002</v>
      </c>
      <c r="C2429">
        <f>(K$1 + (Table2[[#This Row],[LogL]]-F$1)/(F$2-F$1)*(K$2-K$1))</f>
        <v>6.5032653831408629</v>
      </c>
      <c r="D2429">
        <f>(Table2[[#This Row],[Immission]]-G$1)/(G$2-G$1)</f>
        <v>0.92390649497066912</v>
      </c>
      <c r="E2429">
        <f>EXP(Table2[[#This Row],[Ln-nm]])</f>
        <v>667.31712529399204</v>
      </c>
      <c r="G2429" s="1">
        <v>25.278188</v>
      </c>
      <c r="H2429" s="3">
        <v>39.201852000000002</v>
      </c>
      <c r="I2429" s="6">
        <f>(K$1 + (Table3[[#This Row],[LogL]]-F$1)/(F$2-F$1)*(K$2-K$1))</f>
        <v>9.4393651314867739</v>
      </c>
      <c r="J2429" s="7">
        <f>(Table3[[#This Row],[Emission]]-G$1)/(G$2-G$1)</f>
        <v>0.73880811034579963</v>
      </c>
      <c r="K2429">
        <f>EXP(Table3[[#This Row],[Ln-nm]])</f>
        <v>12573.731705687702</v>
      </c>
    </row>
    <row r="2430" spans="1:11" x14ac:dyDescent="0.3">
      <c r="A2430">
        <v>10.245551000000001</v>
      </c>
      <c r="B2430">
        <v>39.464449000000002</v>
      </c>
      <c r="C2430">
        <f>(K$1 + (Table2[[#This Row],[LogL]]-F$1)/(F$2-F$1)*(K$2-K$1))</f>
        <v>6.5033565924202295</v>
      </c>
      <c r="D2430">
        <f>(Table2[[#This Row],[Immission]]-G$1)/(G$2-G$1)</f>
        <v>0.9238430778445218</v>
      </c>
      <c r="E2430">
        <f>EXP(Table2[[#This Row],[Ln-nm]])</f>
        <v>667.3779935839334</v>
      </c>
      <c r="G2430" s="2">
        <v>25.278413</v>
      </c>
      <c r="H2430" s="4">
        <v>39.201886000000002</v>
      </c>
      <c r="I2430" s="8">
        <f>(K$1 + (Table3[[#This Row],[LogL]]-F$1)/(F$2-F$1)*(K$2-K$1))</f>
        <v>9.4394090760003877</v>
      </c>
      <c r="J2430" s="9">
        <f>(Table3[[#This Row],[Emission]]-G$1)/(G$2-G$1)</f>
        <v>0.73883206792678813</v>
      </c>
      <c r="K2430">
        <f>EXP(Table3[[#This Row],[Ln-nm]])</f>
        <v>12574.284264352691</v>
      </c>
    </row>
    <row r="2431" spans="1:11" x14ac:dyDescent="0.3">
      <c r="A2431">
        <v>10.246015999999999</v>
      </c>
      <c r="B2431">
        <v>39.464359000000002</v>
      </c>
      <c r="C2431">
        <f>(K$1 + (Table2[[#This Row],[LogL]]-F$1)/(F$2-F$1)*(K$2-K$1))</f>
        <v>6.5034474110816962</v>
      </c>
      <c r="D2431">
        <f>(Table2[[#This Row],[Immission]]-G$1)/(G$2-G$1)</f>
        <v>0.92377966071837436</v>
      </c>
      <c r="E2431">
        <f>EXP(Table2[[#This Row],[Ln-nm]])</f>
        <v>667.43860671236291</v>
      </c>
      <c r="G2431" s="1">
        <v>25.278638000000001</v>
      </c>
      <c r="H2431" s="3">
        <v>39.201917999999999</v>
      </c>
      <c r="I2431" s="6">
        <f>(K$1 + (Table3[[#This Row],[LogL]]-F$1)/(F$2-F$1)*(K$2-K$1))</f>
        <v>9.4394530205140015</v>
      </c>
      <c r="J2431" s="7">
        <f>(Table3[[#This Row],[Emission]]-G$1)/(G$2-G$1)</f>
        <v>0.73885461623830528</v>
      </c>
      <c r="K2431">
        <f>EXP(Table3[[#This Row],[Ln-nm]])</f>
        <v>12574.836847300134</v>
      </c>
    </row>
    <row r="2432" spans="1:11" x14ac:dyDescent="0.3">
      <c r="A2432">
        <v>10.246479000000001</v>
      </c>
      <c r="B2432">
        <v>39.464266000000002</v>
      </c>
      <c r="C2432">
        <f>(K$1 + (Table2[[#This Row],[LogL]]-F$1)/(F$2-F$1)*(K$2-K$1))</f>
        <v>6.503537839125265</v>
      </c>
      <c r="D2432">
        <f>(Table2[[#This Row],[Immission]]-G$1)/(G$2-G$1)</f>
        <v>0.92371412968802247</v>
      </c>
      <c r="E2432">
        <f>EXP(Table2[[#This Row],[Ln-nm]])</f>
        <v>667.49896460875232</v>
      </c>
      <c r="G2432" s="2">
        <v>25.278863000000001</v>
      </c>
      <c r="H2432" s="4">
        <v>39.201948999999999</v>
      </c>
      <c r="I2432" s="8">
        <f>(K$1 + (Table3[[#This Row],[LogL]]-F$1)/(F$2-F$1)*(K$2-K$1))</f>
        <v>9.4394969650276153</v>
      </c>
      <c r="J2432" s="9">
        <f>(Table3[[#This Row],[Emission]]-G$1)/(G$2-G$1)</f>
        <v>0.73887645991508921</v>
      </c>
      <c r="K2432">
        <f>EXP(Table3[[#This Row],[Ln-nm]])</f>
        <v>12575.389454531101</v>
      </c>
    </row>
    <row r="2433" spans="1:11" x14ac:dyDescent="0.3">
      <c r="A2433">
        <v>10.246942000000001</v>
      </c>
      <c r="B2433">
        <v>39.464173000000002</v>
      </c>
      <c r="C2433">
        <f>(K$1 + (Table2[[#This Row],[LogL]]-F$1)/(F$2-F$1)*(K$2-K$1))</f>
        <v>6.5036282671688337</v>
      </c>
      <c r="D2433">
        <f>(Table2[[#This Row],[Immission]]-G$1)/(G$2-G$1)</f>
        <v>0.92364859865767057</v>
      </c>
      <c r="E2433">
        <f>EXP(Table2[[#This Row],[Ln-nm]])</f>
        <v>667.55932796343495</v>
      </c>
      <c r="G2433" s="1">
        <v>25.279088000000002</v>
      </c>
      <c r="H2433" s="3">
        <v>39.201976999999999</v>
      </c>
      <c r="I2433" s="6">
        <f>(K$1 + (Table3[[#This Row],[LogL]]-F$1)/(F$2-F$1)*(K$2-K$1))</f>
        <v>9.439540909541229</v>
      </c>
      <c r="J2433" s="7">
        <f>(Table3[[#This Row],[Emission]]-G$1)/(G$2-G$1)</f>
        <v>0.73889618968766868</v>
      </c>
      <c r="K2433">
        <f>EXP(Table3[[#This Row],[Ln-nm]])</f>
        <v>12575.942086046656</v>
      </c>
    </row>
    <row r="2434" spans="1:11" x14ac:dyDescent="0.3">
      <c r="A2434">
        <v>10.247403</v>
      </c>
      <c r="B2434">
        <v>39.464078000000001</v>
      </c>
      <c r="C2434">
        <f>(K$1 + (Table2[[#This Row],[LogL]]-F$1)/(F$2-F$1)*(K$2-K$1))</f>
        <v>6.5037183045945035</v>
      </c>
      <c r="D2434">
        <f>(Table2[[#This Row],[Immission]]-G$1)/(G$2-G$1)</f>
        <v>0.92358165835784733</v>
      </c>
      <c r="E2434">
        <f>EXP(Table2[[#This Row],[Ln-nm]])</f>
        <v>667.61943599275219</v>
      </c>
      <c r="G2434" s="2">
        <v>25.279312999999998</v>
      </c>
      <c r="H2434" s="4">
        <v>39.202004000000002</v>
      </c>
      <c r="I2434" s="8">
        <f>(K$1 + (Table3[[#This Row],[LogL]]-F$1)/(F$2-F$1)*(K$2-K$1))</f>
        <v>9.4395848540548393</v>
      </c>
      <c r="J2434" s="9">
        <f>(Table3[[#This Row],[Emission]]-G$1)/(G$2-G$1)</f>
        <v>0.73891521482551481</v>
      </c>
      <c r="K2434">
        <f>EXP(Table3[[#This Row],[Ln-nm]])</f>
        <v>12576.494741847824</v>
      </c>
    </row>
    <row r="2435" spans="1:11" x14ac:dyDescent="0.3">
      <c r="A2435">
        <v>10.247863000000001</v>
      </c>
      <c r="B2435">
        <v>39.463982000000001</v>
      </c>
      <c r="C2435">
        <f>(K$1 + (Table2[[#This Row],[LogL]]-F$1)/(F$2-F$1)*(K$2-K$1))</f>
        <v>6.5038081467112248</v>
      </c>
      <c r="D2435">
        <f>(Table2[[#This Row],[Immission]]-G$1)/(G$2-G$1)</f>
        <v>0.92351401342329076</v>
      </c>
      <c r="E2435">
        <f>EXP(Table2[[#This Row],[Ln-nm]])</f>
        <v>667.67941903050712</v>
      </c>
      <c r="G2435" s="1">
        <v>25.279537999999999</v>
      </c>
      <c r="H2435" s="3">
        <v>39.202029000000003</v>
      </c>
      <c r="I2435" s="6">
        <f>(K$1 + (Table3[[#This Row],[LogL]]-F$1)/(F$2-F$1)*(K$2-K$1))</f>
        <v>9.439628798568453</v>
      </c>
      <c r="J2435" s="7">
        <f>(Table3[[#This Row],[Emission]]-G$1)/(G$2-G$1)</f>
        <v>0.73893283069388971</v>
      </c>
      <c r="K2435">
        <f>EXP(Table3[[#This Row],[Ln-nm]])</f>
        <v>12577.047421935762</v>
      </c>
    </row>
    <row r="2436" spans="1:11" x14ac:dyDescent="0.3">
      <c r="A2436">
        <v>10.248322</v>
      </c>
      <c r="B2436">
        <v>39.463884</v>
      </c>
      <c r="C2436">
        <f>(K$1 + (Table2[[#This Row],[LogL]]-F$1)/(F$2-F$1)*(K$2-K$1))</f>
        <v>6.5038977935189957</v>
      </c>
      <c r="D2436">
        <f>(Table2[[#This Row],[Immission]]-G$1)/(G$2-G$1)</f>
        <v>0.92344495921926295</v>
      </c>
      <c r="E2436">
        <f>EXP(Table2[[#This Row],[Ln-nm]])</f>
        <v>667.73927704203732</v>
      </c>
      <c r="G2436" s="2">
        <v>25.279762999999999</v>
      </c>
      <c r="H2436" s="4">
        <v>39.202052999999999</v>
      </c>
      <c r="I2436" s="8">
        <f>(K$1 + (Table3[[#This Row],[LogL]]-F$1)/(F$2-F$1)*(K$2-K$1))</f>
        <v>9.4396727430820668</v>
      </c>
      <c r="J2436" s="9">
        <f>(Table3[[#This Row],[Emission]]-G$1)/(G$2-G$1)</f>
        <v>0.73894974192752627</v>
      </c>
      <c r="K2436">
        <f>EXP(Table3[[#This Row],[Ln-nm]])</f>
        <v>12577.600126311489</v>
      </c>
    </row>
    <row r="2437" spans="1:11" x14ac:dyDescent="0.3">
      <c r="A2437">
        <v>10.24878</v>
      </c>
      <c r="B2437">
        <v>39.463785000000001</v>
      </c>
      <c r="C2437">
        <f>(K$1 + (Table2[[#This Row],[LogL]]-F$1)/(F$2-F$1)*(K$2-K$1))</f>
        <v>6.5039872450178171</v>
      </c>
      <c r="D2437">
        <f>(Table2[[#This Row],[Immission]]-G$1)/(G$2-G$1)</f>
        <v>0.9233752003805018</v>
      </c>
      <c r="E2437">
        <f>EXP(Table2[[#This Row],[Ln-nm]])</f>
        <v>667.79900999275185</v>
      </c>
      <c r="G2437" s="1">
        <v>25.279989</v>
      </c>
      <c r="H2437" s="3">
        <v>39.202074000000003</v>
      </c>
      <c r="I2437" s="6">
        <f>(K$1 + (Table3[[#This Row],[LogL]]-F$1)/(F$2-F$1)*(K$2-K$1))</f>
        <v>9.4397168829046301</v>
      </c>
      <c r="J2437" s="7">
        <f>(Table3[[#This Row],[Emission]]-G$1)/(G$2-G$1)</f>
        <v>0.73896453925696337</v>
      </c>
      <c r="K2437">
        <f>EXP(Table3[[#This Row],[Ln-nm]])</f>
        <v>12578.155311602137</v>
      </c>
    </row>
    <row r="2438" spans="1:11" x14ac:dyDescent="0.3">
      <c r="A2438">
        <v>10.249236</v>
      </c>
      <c r="B2438">
        <v>39.463684999999998</v>
      </c>
      <c r="C2438">
        <f>(K$1 + (Table2[[#This Row],[LogL]]-F$1)/(F$2-F$1)*(K$2-K$1))</f>
        <v>6.5040763058987405</v>
      </c>
      <c r="D2438">
        <f>(Table2[[#This Row],[Immission]]-G$1)/(G$2-G$1)</f>
        <v>0.92330473690700254</v>
      </c>
      <c r="E2438">
        <f>EXP(Table2[[#This Row],[Ln-nm]])</f>
        <v>667.85848740937786</v>
      </c>
      <c r="G2438" s="2">
        <v>25.280214000000001</v>
      </c>
      <c r="H2438" s="4">
        <v>39.202095</v>
      </c>
      <c r="I2438" s="8">
        <f>(K$1 + (Table3[[#This Row],[LogL]]-F$1)/(F$2-F$1)*(K$2-K$1))</f>
        <v>9.4397608274182438</v>
      </c>
      <c r="J2438" s="9">
        <f>(Table3[[#This Row],[Emission]]-G$1)/(G$2-G$1)</f>
        <v>0.73897933658639536</v>
      </c>
      <c r="K2438">
        <f>EXP(Table3[[#This Row],[Ln-nm]])</f>
        <v>12578.708064664606</v>
      </c>
    </row>
    <row r="2439" spans="1:11" x14ac:dyDescent="0.3">
      <c r="A2439">
        <v>10.249691</v>
      </c>
      <c r="B2439">
        <v>39.463583</v>
      </c>
      <c r="C2439">
        <f>(K$1 + (Table2[[#This Row],[LogL]]-F$1)/(F$2-F$1)*(K$2-K$1))</f>
        <v>6.5041651714707136</v>
      </c>
      <c r="D2439">
        <f>(Table2[[#This Row],[Immission]]-G$1)/(G$2-G$1)</f>
        <v>0.92323286416403694</v>
      </c>
      <c r="E2439">
        <f>EXP(Table2[[#This Row],[Ln-nm]])</f>
        <v>667.91783967300591</v>
      </c>
      <c r="G2439" s="1">
        <v>25.280439000000001</v>
      </c>
      <c r="H2439" s="3">
        <v>39.202112999999997</v>
      </c>
      <c r="I2439" s="6">
        <f>(K$1 + (Table3[[#This Row],[LogL]]-F$1)/(F$2-F$1)*(K$2-K$1))</f>
        <v>9.4398047719318576</v>
      </c>
      <c r="J2439" s="7">
        <f>(Table3[[#This Row],[Emission]]-G$1)/(G$2-G$1)</f>
        <v>0.7389920200116229</v>
      </c>
      <c r="K2439">
        <f>EXP(Table3[[#This Row],[Ln-nm]])</f>
        <v>12579.260842018075</v>
      </c>
    </row>
    <row r="2440" spans="1:11" x14ac:dyDescent="0.3">
      <c r="A2440">
        <v>10.250145</v>
      </c>
      <c r="B2440">
        <v>39.463479999999997</v>
      </c>
      <c r="C2440">
        <f>(K$1 + (Table2[[#This Row],[LogL]]-F$1)/(F$2-F$1)*(K$2-K$1))</f>
        <v>6.5042538417337372</v>
      </c>
      <c r="D2440">
        <f>(Table2[[#This Row],[Immission]]-G$1)/(G$2-G$1)</f>
        <v>0.92316028678633311</v>
      </c>
      <c r="E2440">
        <f>EXP(Table2[[#This Row],[Ln-nm]])</f>
        <v>667.97706674932931</v>
      </c>
      <c r="G2440" s="2">
        <v>25.280664000000002</v>
      </c>
      <c r="H2440" s="4">
        <v>39.202131000000001</v>
      </c>
      <c r="I2440" s="8">
        <f>(K$1 + (Table3[[#This Row],[LogL]]-F$1)/(F$2-F$1)*(K$2-K$1))</f>
        <v>9.4398487164454714</v>
      </c>
      <c r="J2440" s="9">
        <f>(Table3[[#This Row],[Emission]]-G$1)/(G$2-G$1)</f>
        <v>0.73900470343685531</v>
      </c>
      <c r="K2440">
        <f>EXP(Table3[[#This Row],[Ln-nm]])</f>
        <v>12579.813643663609</v>
      </c>
    </row>
    <row r="2441" spans="1:11" x14ac:dyDescent="0.3">
      <c r="A2441">
        <v>10.250597000000001</v>
      </c>
      <c r="B2441">
        <v>39.463374999999999</v>
      </c>
      <c r="C2441">
        <f>(K$1 + (Table2[[#This Row],[LogL]]-F$1)/(F$2-F$1)*(K$2-K$1))</f>
        <v>6.5043421213788637</v>
      </c>
      <c r="D2441">
        <f>(Table2[[#This Row],[Immission]]-G$1)/(G$2-G$1)</f>
        <v>0.92308630013916282</v>
      </c>
      <c r="E2441">
        <f>EXP(Table2[[#This Row],[Ln-nm]])</f>
        <v>668.03603813068253</v>
      </c>
      <c r="G2441" s="1">
        <v>25.280888999999998</v>
      </c>
      <c r="H2441" s="3">
        <v>39.202146999999997</v>
      </c>
      <c r="I2441" s="6">
        <f>(K$1 + (Table3[[#This Row],[LogL]]-F$1)/(F$2-F$1)*(K$2-K$1))</f>
        <v>9.4398926609590816</v>
      </c>
      <c r="J2441" s="7">
        <f>(Table3[[#This Row],[Emission]]-G$1)/(G$2-G$1)</f>
        <v>0.73901597759261139</v>
      </c>
      <c r="K2441">
        <f>EXP(Table3[[#This Row],[Ln-nm]])</f>
        <v>12580.366469602232</v>
      </c>
    </row>
    <row r="2442" spans="1:11" x14ac:dyDescent="0.3">
      <c r="A2442">
        <v>10.251048000000001</v>
      </c>
      <c r="B2442">
        <v>39.463268999999997</v>
      </c>
      <c r="C2442">
        <f>(K$1 + (Table2[[#This Row],[LogL]]-F$1)/(F$2-F$1)*(K$2-K$1))</f>
        <v>6.5044302057150389</v>
      </c>
      <c r="D2442">
        <f>(Table2[[#This Row],[Immission]]-G$1)/(G$2-G$1)</f>
        <v>0.92301160885725442</v>
      </c>
      <c r="E2442">
        <f>EXP(Table2[[#This Row],[Ln-nm]])</f>
        <v>668.09488423331436</v>
      </c>
      <c r="G2442" s="2">
        <v>25.281113999999999</v>
      </c>
      <c r="H2442" s="4">
        <v>39.202160999999997</v>
      </c>
      <c r="I2442" s="8">
        <f>(K$1 + (Table3[[#This Row],[LogL]]-F$1)/(F$2-F$1)*(K$2-K$1))</f>
        <v>9.4399366054726954</v>
      </c>
      <c r="J2442" s="9">
        <f>(Table3[[#This Row],[Emission]]-G$1)/(G$2-G$1)</f>
        <v>0.73902584247890113</v>
      </c>
      <c r="K2442">
        <f>EXP(Table3[[#This Row],[Ln-nm]])</f>
        <v>12580.9193198351</v>
      </c>
    </row>
    <row r="2443" spans="1:11" x14ac:dyDescent="0.3">
      <c r="A2443">
        <v>10.251498</v>
      </c>
      <c r="B2443">
        <v>39.463161999999997</v>
      </c>
      <c r="C2443">
        <f>(K$1 + (Table2[[#This Row],[LogL]]-F$1)/(F$2-F$1)*(K$2-K$1))</f>
        <v>6.5045180947422656</v>
      </c>
      <c r="D2443">
        <f>(Table2[[#This Row],[Immission]]-G$1)/(G$2-G$1)</f>
        <v>0.92293621294061279</v>
      </c>
      <c r="E2443">
        <f>EXP(Table2[[#This Row],[Ln-nm]])</f>
        <v>668.15360502320345</v>
      </c>
      <c r="G2443" s="1">
        <v>25.281338999999999</v>
      </c>
      <c r="H2443" s="3">
        <v>39.202174999999997</v>
      </c>
      <c r="I2443" s="6">
        <f>(K$1 + (Table3[[#This Row],[LogL]]-F$1)/(F$2-F$1)*(K$2-K$1))</f>
        <v>9.4399805499863092</v>
      </c>
      <c r="J2443" s="7">
        <f>(Table3[[#This Row],[Emission]]-G$1)/(G$2-G$1)</f>
        <v>0.73903570736519075</v>
      </c>
      <c r="K2443">
        <f>EXP(Table3[[#This Row],[Ln-nm]])</f>
        <v>12581.472194363236</v>
      </c>
    </row>
    <row r="2444" spans="1:11" x14ac:dyDescent="0.3">
      <c r="A2444">
        <v>10.251946999999999</v>
      </c>
      <c r="B2444">
        <v>39.463053000000002</v>
      </c>
      <c r="C2444">
        <f>(K$1 + (Table2[[#This Row],[LogL]]-F$1)/(F$2-F$1)*(K$2-K$1))</f>
        <v>6.5046057884605428</v>
      </c>
      <c r="D2444">
        <f>(Table2[[#This Row],[Immission]]-G$1)/(G$2-G$1)</f>
        <v>0.92285940775450481</v>
      </c>
      <c r="E2444">
        <f>EXP(Table2[[#This Row],[Ln-nm]])</f>
        <v>668.21220046639689</v>
      </c>
      <c r="G2444" s="2">
        <v>25.281563999999999</v>
      </c>
      <c r="H2444" s="4">
        <v>39.202187000000002</v>
      </c>
      <c r="I2444" s="8">
        <f>(K$1 + (Table3[[#This Row],[LogL]]-F$1)/(F$2-F$1)*(K$2-K$1))</f>
        <v>9.440024494499923</v>
      </c>
      <c r="J2444" s="9">
        <f>(Table3[[#This Row],[Emission]]-G$1)/(G$2-G$1)</f>
        <v>0.73904416298201414</v>
      </c>
      <c r="K2444">
        <f>EXP(Table3[[#This Row],[Ln-nm]])</f>
        <v>12582.025093187709</v>
      </c>
    </row>
    <row r="2445" spans="1:11" x14ac:dyDescent="0.3">
      <c r="A2445">
        <v>10.252394000000001</v>
      </c>
      <c r="B2445">
        <v>39.462941999999998</v>
      </c>
      <c r="C2445">
        <f>(K$1 + (Table2[[#This Row],[LogL]]-F$1)/(F$2-F$1)*(K$2-K$1))</f>
        <v>6.5046930915609211</v>
      </c>
      <c r="D2445">
        <f>(Table2[[#This Row],[Immission]]-G$1)/(G$2-G$1)</f>
        <v>0.9227811932989205</v>
      </c>
      <c r="E2445">
        <f>EXP(Table2[[#This Row],[Ln-nm]])</f>
        <v>668.27054000978262</v>
      </c>
      <c r="G2445" s="1">
        <v>25.281789</v>
      </c>
      <c r="H2445" s="3">
        <v>39.202198000000003</v>
      </c>
      <c r="I2445" s="6">
        <f>(K$1 + (Table3[[#This Row],[LogL]]-F$1)/(F$2-F$1)*(K$2-K$1))</f>
        <v>9.4400684390135368</v>
      </c>
      <c r="J2445" s="7">
        <f>(Table3[[#This Row],[Emission]]-G$1)/(G$2-G$1)</f>
        <v>0.73905191396409919</v>
      </c>
      <c r="K2445">
        <f>EXP(Table3[[#This Row],[Ln-nm]])</f>
        <v>12582.578016309584</v>
      </c>
    </row>
    <row r="2446" spans="1:11" x14ac:dyDescent="0.3">
      <c r="A2446">
        <v>10.252839</v>
      </c>
      <c r="B2446">
        <v>39.462829999999997</v>
      </c>
      <c r="C2446">
        <f>(K$1 + (Table2[[#This Row],[LogL]]-F$1)/(F$2-F$1)*(K$2-K$1))</f>
        <v>6.5047800040434005</v>
      </c>
      <c r="D2446">
        <f>(Table2[[#This Row],[Immission]]-G$1)/(G$2-G$1)</f>
        <v>0.92270227420860285</v>
      </c>
      <c r="E2446">
        <f>EXP(Table2[[#This Row],[Ln-nm]])</f>
        <v>668.32862358544003</v>
      </c>
      <c r="G2446" s="2">
        <v>25.282014</v>
      </c>
      <c r="H2446" s="4">
        <v>39.202207999999999</v>
      </c>
      <c r="I2446" s="8">
        <f>(K$1 + (Table3[[#This Row],[LogL]]-F$1)/(F$2-F$1)*(K$2-K$1))</f>
        <v>9.4401123835271505</v>
      </c>
      <c r="J2446" s="9">
        <f>(Table3[[#This Row],[Emission]]-G$1)/(G$2-G$1)</f>
        <v>0.73905896031144613</v>
      </c>
      <c r="K2446">
        <f>EXP(Table3[[#This Row],[Ln-nm]])</f>
        <v>12583.130963729933</v>
      </c>
    </row>
    <row r="2447" spans="1:11" x14ac:dyDescent="0.3">
      <c r="A2447">
        <v>10.253284000000001</v>
      </c>
      <c r="B2447">
        <v>39.462716999999998</v>
      </c>
      <c r="C2447">
        <f>(K$1 + (Table2[[#This Row],[LogL]]-F$1)/(F$2-F$1)*(K$2-K$1))</f>
        <v>6.5048669165258808</v>
      </c>
      <c r="D2447">
        <f>(Table2[[#This Row],[Immission]]-G$1)/(G$2-G$1)</f>
        <v>0.92262265048355208</v>
      </c>
      <c r="E2447">
        <f>EXP(Table2[[#This Row],[Ln-nm]])</f>
        <v>668.38671220950516</v>
      </c>
      <c r="G2447" s="1">
        <v>25.282240000000002</v>
      </c>
      <c r="H2447" s="3">
        <v>39.202216999999997</v>
      </c>
      <c r="I2447" s="6">
        <f>(K$1 + (Table3[[#This Row],[LogL]]-F$1)/(F$2-F$1)*(K$2-K$1))</f>
        <v>9.4401565233497138</v>
      </c>
      <c r="J2447" s="7">
        <f>(Table3[[#This Row],[Emission]]-G$1)/(G$2-G$1)</f>
        <v>0.73906530202405984</v>
      </c>
      <c r="K2447">
        <f>EXP(Table3[[#This Row],[Ln-nm]])</f>
        <v>12583.686393156149</v>
      </c>
    </row>
    <row r="2448" spans="1:11" x14ac:dyDescent="0.3">
      <c r="A2448">
        <v>10.253727</v>
      </c>
      <c r="B2448">
        <v>39.462601999999997</v>
      </c>
      <c r="C2448">
        <f>(K$1 + (Table2[[#This Row],[LogL]]-F$1)/(F$2-F$1)*(K$2-K$1))</f>
        <v>6.5049534383904613</v>
      </c>
      <c r="D2448">
        <f>(Table2[[#This Row],[Immission]]-G$1)/(G$2-G$1)</f>
        <v>0.92254161748902996</v>
      </c>
      <c r="E2448">
        <f>EXP(Table2[[#This Row],[Ln-nm]])</f>
        <v>668.44454477596105</v>
      </c>
      <c r="G2448" s="2">
        <v>25.282464999999998</v>
      </c>
      <c r="H2448" s="4">
        <v>39.202224999999999</v>
      </c>
      <c r="I2448" s="8">
        <f>(K$1 + (Table3[[#This Row],[LogL]]-F$1)/(F$2-F$1)*(K$2-K$1))</f>
        <v>9.440200467863324</v>
      </c>
      <c r="J2448" s="9">
        <f>(Table3[[#This Row],[Emission]]-G$1)/(G$2-G$1)</f>
        <v>0.73907093910194044</v>
      </c>
      <c r="K2448">
        <f>EXP(Table3[[#This Row],[Ln-nm]])</f>
        <v>12584.239389284605</v>
      </c>
    </row>
    <row r="2449" spans="1:11" x14ac:dyDescent="0.3">
      <c r="A2449">
        <v>10.254168</v>
      </c>
      <c r="B2449">
        <v>39.462485999999998</v>
      </c>
      <c r="C2449">
        <f>(K$1 + (Table2[[#This Row],[LogL]]-F$1)/(F$2-F$1)*(K$2-K$1))</f>
        <v>6.5050395696371428</v>
      </c>
      <c r="D2449">
        <f>(Table2[[#This Row],[Immission]]-G$1)/(G$2-G$1)</f>
        <v>0.92245987985977462</v>
      </c>
      <c r="E2449">
        <f>EXP(Table2[[#This Row],[Ln-nm]])</f>
        <v>668.50212121746983</v>
      </c>
      <c r="G2449" s="1">
        <v>25.282689999999999</v>
      </c>
      <c r="H2449" s="3">
        <v>39.202232000000002</v>
      </c>
      <c r="I2449" s="6">
        <f>(K$1 + (Table3[[#This Row],[LogL]]-F$1)/(F$2-F$1)*(K$2-K$1))</f>
        <v>9.4402444123769378</v>
      </c>
      <c r="J2449" s="7">
        <f>(Table3[[#This Row],[Emission]]-G$1)/(G$2-G$1)</f>
        <v>0.7390758715450878</v>
      </c>
      <c r="K2449">
        <f>EXP(Table3[[#This Row],[Ln-nm]])</f>
        <v>12584.792409714784</v>
      </c>
    </row>
    <row r="2450" spans="1:11" x14ac:dyDescent="0.3">
      <c r="A2450">
        <v>10.254607999999999</v>
      </c>
      <c r="B2450">
        <v>39.462369000000002</v>
      </c>
      <c r="C2450">
        <f>(K$1 + (Table2[[#This Row],[LogL]]-F$1)/(F$2-F$1)*(K$2-K$1))</f>
        <v>6.5051255055748758</v>
      </c>
      <c r="D2450">
        <f>(Table2[[#This Row],[Immission]]-G$1)/(G$2-G$1)</f>
        <v>0.92237743759578605</v>
      </c>
      <c r="E2450">
        <f>EXP(Table2[[#This Row],[Ln-nm]])</f>
        <v>668.55957204264303</v>
      </c>
      <c r="G2450" s="2">
        <v>25.282914999999999</v>
      </c>
      <c r="H2450" s="4">
        <v>39.202238000000001</v>
      </c>
      <c r="I2450" s="8">
        <f>(K$1 + (Table3[[#This Row],[LogL]]-F$1)/(F$2-F$1)*(K$2-K$1))</f>
        <v>9.4402883568905516</v>
      </c>
      <c r="J2450" s="9">
        <f>(Table3[[#This Row],[Emission]]-G$1)/(G$2-G$1)</f>
        <v>0.73908009935349694</v>
      </c>
      <c r="K2450">
        <f>EXP(Table3[[#This Row],[Ln-nm]])</f>
        <v>12585.345454447712</v>
      </c>
    </row>
    <row r="2451" spans="1:11" x14ac:dyDescent="0.3">
      <c r="A2451">
        <v>10.255046999999999</v>
      </c>
      <c r="B2451">
        <v>39.462249</v>
      </c>
      <c r="C2451">
        <f>(K$1 + (Table2[[#This Row],[LogL]]-F$1)/(F$2-F$1)*(K$2-K$1))</f>
        <v>6.5052112462036593</v>
      </c>
      <c r="D2451">
        <f>(Table2[[#This Row],[Immission]]-G$1)/(G$2-G$1)</f>
        <v>0.92229288142758803</v>
      </c>
      <c r="E2451">
        <f>EXP(Table2[[#This Row],[Ln-nm]])</f>
        <v>668.61689721824234</v>
      </c>
      <c r="G2451" s="1">
        <v>25.28314</v>
      </c>
      <c r="H2451" s="3">
        <v>39.202244</v>
      </c>
      <c r="I2451" s="6">
        <f>(K$1 + (Table3[[#This Row],[LogL]]-F$1)/(F$2-F$1)*(K$2-K$1))</f>
        <v>9.4403323014041653</v>
      </c>
      <c r="J2451" s="7">
        <f>(Table3[[#This Row],[Emission]]-G$1)/(G$2-G$1)</f>
        <v>0.73908432716190609</v>
      </c>
      <c r="K2451">
        <f>EXP(Table3[[#This Row],[Ln-nm]])</f>
        <v>12585.898523484455</v>
      </c>
    </row>
    <row r="2452" spans="1:11" x14ac:dyDescent="0.3">
      <c r="A2452">
        <v>10.255485</v>
      </c>
      <c r="B2452">
        <v>39.462128999999997</v>
      </c>
      <c r="C2452">
        <f>(K$1 + (Table2[[#This Row],[LogL]]-F$1)/(F$2-F$1)*(K$2-K$1))</f>
        <v>6.5052967915234934</v>
      </c>
      <c r="D2452">
        <f>(Table2[[#This Row],[Immission]]-G$1)/(G$2-G$1)</f>
        <v>0.92220832525938989</v>
      </c>
      <c r="E2452">
        <f>EXP(Table2[[#This Row],[Ln-nm]])</f>
        <v>668.6740967111009</v>
      </c>
      <c r="G2452" s="2">
        <v>25.283477999999999</v>
      </c>
      <c r="H2452" s="4">
        <v>39.202249999999999</v>
      </c>
      <c r="I2452" s="8">
        <f>(K$1 + (Table3[[#This Row],[LogL]]-F$1)/(F$2-F$1)*(K$2-K$1))</f>
        <v>9.440398315829059</v>
      </c>
      <c r="J2452" s="9">
        <f>(Table3[[#This Row],[Emission]]-G$1)/(G$2-G$1)</f>
        <v>0.73908855497031523</v>
      </c>
      <c r="K2452">
        <f>EXP(Table3[[#This Row],[Ln-nm]])</f>
        <v>12586.729401761926</v>
      </c>
    </row>
    <row r="2453" spans="1:11" x14ac:dyDescent="0.3">
      <c r="A2453">
        <v>10.255921000000001</v>
      </c>
      <c r="B2453">
        <v>39.462007</v>
      </c>
      <c r="C2453">
        <f>(K$1 + (Table2[[#This Row],[LogL]]-F$1)/(F$2-F$1)*(K$2-K$1))</f>
        <v>6.5053819462254285</v>
      </c>
      <c r="D2453">
        <f>(Table2[[#This Row],[Immission]]-G$1)/(G$2-G$1)</f>
        <v>0.92212235982172541</v>
      </c>
      <c r="E2453">
        <f>EXP(Table2[[#This Row],[Ln-nm]])</f>
        <v>668.73103987895297</v>
      </c>
      <c r="G2453" s="1">
        <v>25.283928</v>
      </c>
      <c r="H2453" s="3">
        <v>39.202257000000003</v>
      </c>
      <c r="I2453" s="6">
        <f>(K$1 + (Table3[[#This Row],[LogL]]-F$1)/(F$2-F$1)*(K$2-K$1))</f>
        <v>9.4404862048562848</v>
      </c>
      <c r="J2453" s="7">
        <f>(Table3[[#This Row],[Emission]]-G$1)/(G$2-G$1)</f>
        <v>0.73909348741346259</v>
      </c>
      <c r="K2453">
        <f>EXP(Table3[[#This Row],[Ln-nm]])</f>
        <v>12587.835685779402</v>
      </c>
    </row>
    <row r="2454" spans="1:11" x14ac:dyDescent="0.3">
      <c r="A2454">
        <v>10.256354999999999</v>
      </c>
      <c r="B2454">
        <v>39.461883</v>
      </c>
      <c r="C2454">
        <f>(K$1 + (Table2[[#This Row],[LogL]]-F$1)/(F$2-F$1)*(K$2-K$1))</f>
        <v>6.5054667103094639</v>
      </c>
      <c r="D2454">
        <f>(Table2[[#This Row],[Immission]]-G$1)/(G$2-G$1)</f>
        <v>0.92203498511458948</v>
      </c>
      <c r="E2454">
        <f>EXP(Table2[[#This Row],[Ln-nm]])</f>
        <v>668.78772665548172</v>
      </c>
      <c r="G2454" s="2">
        <v>25.284378</v>
      </c>
      <c r="H2454" s="4">
        <v>39.202261999999997</v>
      </c>
      <c r="I2454" s="8">
        <f>(K$1 + (Table3[[#This Row],[LogL]]-F$1)/(F$2-F$1)*(K$2-K$1))</f>
        <v>9.4405740938835123</v>
      </c>
      <c r="J2454" s="9">
        <f>(Table3[[#This Row],[Emission]]-G$1)/(G$2-G$1)</f>
        <v>0.73909701058713351</v>
      </c>
      <c r="K2454">
        <f>EXP(Table3[[#This Row],[Ln-nm]])</f>
        <v>12588.942067031399</v>
      </c>
    </row>
    <row r="2455" spans="1:11" x14ac:dyDescent="0.3">
      <c r="A2455">
        <v>10.256788</v>
      </c>
      <c r="B2455">
        <v>39.461758000000003</v>
      </c>
      <c r="C2455">
        <f>(K$1 + (Table2[[#This Row],[LogL]]-F$1)/(F$2-F$1)*(K$2-K$1))</f>
        <v>6.5055512790845516</v>
      </c>
      <c r="D2455">
        <f>(Table2[[#This Row],[Immission]]-G$1)/(G$2-G$1)</f>
        <v>0.92194690577272043</v>
      </c>
      <c r="E2455">
        <f>EXP(Table2[[#This Row],[Ln-nm]])</f>
        <v>668.84428760593005</v>
      </c>
      <c r="G2455" s="1">
        <v>25.284828000000001</v>
      </c>
      <c r="H2455" s="3">
        <v>39.202264</v>
      </c>
      <c r="I2455" s="6">
        <f>(K$1 + (Table3[[#This Row],[LogL]]-F$1)/(F$2-F$1)*(K$2-K$1))</f>
        <v>9.4406619829107399</v>
      </c>
      <c r="J2455" s="7">
        <f>(Table3[[#This Row],[Emission]]-G$1)/(G$2-G$1)</f>
        <v>0.73909841985660496</v>
      </c>
      <c r="K2455">
        <f>EXP(Table3[[#This Row],[Ln-nm]])</f>
        <v>12590.048545526442</v>
      </c>
    </row>
    <row r="2456" spans="1:11" x14ac:dyDescent="0.3">
      <c r="A2456">
        <v>10.25722</v>
      </c>
      <c r="B2456">
        <v>39.461630999999997</v>
      </c>
      <c r="C2456">
        <f>(K$1 + (Table2[[#This Row],[LogL]]-F$1)/(F$2-F$1)*(K$2-K$1))</f>
        <v>6.5056356525506889</v>
      </c>
      <c r="D2456">
        <f>(Table2[[#This Row],[Immission]]-G$1)/(G$2-G$1)</f>
        <v>0.92185741716137493</v>
      </c>
      <c r="E2456">
        <f>EXP(Table2[[#This Row],[Ln-nm]])</f>
        <v>668.90072269756024</v>
      </c>
      <c r="G2456" s="2">
        <v>25.285504</v>
      </c>
      <c r="H2456" s="4">
        <v>39.202266000000002</v>
      </c>
      <c r="I2456" s="8">
        <f>(K$1 + (Table3[[#This Row],[LogL]]-F$1)/(F$2-F$1)*(K$2-K$1))</f>
        <v>9.4407940117605271</v>
      </c>
      <c r="J2456" s="9">
        <f>(Table3[[#This Row],[Emission]]-G$1)/(G$2-G$1)</f>
        <v>0.7390998291260763</v>
      </c>
      <c r="K2456">
        <f>EXP(Table3[[#This Row],[Ln-nm]])</f>
        <v>12591.710904891956</v>
      </c>
    </row>
    <row r="2457" spans="1:11" x14ac:dyDescent="0.3">
      <c r="A2457">
        <v>10.25765</v>
      </c>
      <c r="B2457">
        <v>39.461503</v>
      </c>
      <c r="C2457">
        <f>(K$1 + (Table2[[#This Row],[LogL]]-F$1)/(F$2-F$1)*(K$2-K$1))</f>
        <v>6.5057196353989273</v>
      </c>
      <c r="D2457">
        <f>(Table2[[#This Row],[Immission]]-G$1)/(G$2-G$1)</f>
        <v>0.9217672239153013</v>
      </c>
      <c r="E2457">
        <f>EXP(Table2[[#This Row],[Ln-nm]])</f>
        <v>668.95690124442524</v>
      </c>
      <c r="G2457" s="1">
        <v>25.286404000000001</v>
      </c>
      <c r="H2457" s="3">
        <v>39.202266999999999</v>
      </c>
      <c r="I2457" s="6">
        <f>(K$1 + (Table3[[#This Row],[LogL]]-F$1)/(F$2-F$1)*(K$2-K$1))</f>
        <v>9.4409697898149822</v>
      </c>
      <c r="J2457" s="7">
        <f>(Table3[[#This Row],[Emission]]-G$1)/(G$2-G$1)</f>
        <v>0.73910053376080953</v>
      </c>
      <c r="K2457">
        <f>EXP(Table3[[#This Row],[Ln-nm]])</f>
        <v>12593.924445877343</v>
      </c>
    </row>
    <row r="2458" spans="1:11" x14ac:dyDescent="0.3">
      <c r="A2458">
        <v>10.258079</v>
      </c>
      <c r="B2458">
        <v>39.461373000000002</v>
      </c>
      <c r="C2458">
        <f>(K$1 + (Table2[[#This Row],[LogL]]-F$1)/(F$2-F$1)*(K$2-K$1))</f>
        <v>6.5058034229382162</v>
      </c>
      <c r="D2458">
        <f>(Table2[[#This Row],[Immission]]-G$1)/(G$2-G$1)</f>
        <v>0.92167562139975623</v>
      </c>
      <c r="E2458">
        <f>EXP(Table2[[#This Row],[Ln-nm]])</f>
        <v>669.01295384529283</v>
      </c>
      <c r="G2458" s="2">
        <v>25.287078999999999</v>
      </c>
      <c r="H2458" s="4">
        <v>39.202269000000001</v>
      </c>
      <c r="I2458" s="8">
        <f>(K$1 + (Table3[[#This Row],[LogL]]-F$1)/(F$2-F$1)*(K$2-K$1))</f>
        <v>9.4411016233558218</v>
      </c>
      <c r="J2458" s="9">
        <f>(Table3[[#This Row],[Emission]]-G$1)/(G$2-G$1)</f>
        <v>0.73910194303028087</v>
      </c>
      <c r="K2458">
        <f>EXP(Table3[[#This Row],[Ln-nm]])</f>
        <v>12595.584856976642</v>
      </c>
    </row>
    <row r="2459" spans="1:11" x14ac:dyDescent="0.3">
      <c r="A2459">
        <v>10.258506000000001</v>
      </c>
      <c r="B2459">
        <v>39.461241000000001</v>
      </c>
      <c r="C2459">
        <f>(K$1 + (Table2[[#This Row],[LogL]]-F$1)/(F$2-F$1)*(K$2-K$1))</f>
        <v>6.5058868198596072</v>
      </c>
      <c r="D2459">
        <f>(Table2[[#This Row],[Immission]]-G$1)/(G$2-G$1)</f>
        <v>0.92158260961473981</v>
      </c>
      <c r="E2459">
        <f>EXP(Table2[[#This Row],[Ln-nm]])</f>
        <v>669.06874979258691</v>
      </c>
      <c r="G2459" s="1">
        <v>25.287154000000001</v>
      </c>
      <c r="H2459" s="3">
        <v>38.797269</v>
      </c>
      <c r="I2459" s="6">
        <f>(K$1 + (Table3[[#This Row],[LogL]]-F$1)/(F$2-F$1)*(K$2-K$1))</f>
        <v>9.4411162715270258</v>
      </c>
      <c r="J2459" s="7">
        <f>(Table3[[#This Row],[Emission]]-G$1)/(G$2-G$1)</f>
        <v>0.45372487536773021</v>
      </c>
      <c r="K2459">
        <f>EXP(Table3[[#This Row],[Ln-nm]])</f>
        <v>12595.769360611359</v>
      </c>
    </row>
    <row r="2460" spans="1:11" x14ac:dyDescent="0.3">
      <c r="A2460">
        <v>10.258931</v>
      </c>
      <c r="B2460">
        <v>39.461108000000003</v>
      </c>
      <c r="C2460">
        <f>(K$1 + (Table2[[#This Row],[LogL]]-F$1)/(F$2-F$1)*(K$2-K$1))</f>
        <v>6.5059698261630992</v>
      </c>
      <c r="D2460">
        <f>(Table2[[#This Row],[Immission]]-G$1)/(G$2-G$1)</f>
        <v>0.92148889319499017</v>
      </c>
      <c r="E2460">
        <f>EXP(Table2[[#This Row],[Ln-nm]])</f>
        <v>669.12428902131046</v>
      </c>
      <c r="G2460" s="2">
        <v>25.28753</v>
      </c>
      <c r="H2460" s="4">
        <v>39.202271000000003</v>
      </c>
      <c r="I2460" s="8">
        <f>(K$1 + (Table3[[#This Row],[LogL]]-F$1)/(F$2-F$1)*(K$2-K$1))</f>
        <v>9.4411897076919971</v>
      </c>
      <c r="J2460" s="9">
        <f>(Table3[[#This Row],[Emission]]-G$1)/(G$2-G$1)</f>
        <v>0.73910335229975233</v>
      </c>
      <c r="K2460">
        <f>EXP(Table3[[#This Row],[Ln-nm]])</f>
        <v>12596.694379572571</v>
      </c>
    </row>
    <row r="2461" spans="1:11" x14ac:dyDescent="0.3">
      <c r="A2461">
        <v>10.259356</v>
      </c>
      <c r="B2461">
        <v>39.460974</v>
      </c>
      <c r="C2461">
        <f>(K$1 + (Table2[[#This Row],[LogL]]-F$1)/(F$2-F$1)*(K$2-K$1))</f>
        <v>6.5060528324665903</v>
      </c>
      <c r="D2461">
        <f>(Table2[[#This Row],[Immission]]-G$1)/(G$2-G$1)</f>
        <v>0.92139447214050241</v>
      </c>
      <c r="E2461">
        <f>EXP(Table2[[#This Row],[Ln-nm]])</f>
        <v>669.17983286033063</v>
      </c>
      <c r="G2461" s="1">
        <v>25.287980000000001</v>
      </c>
      <c r="H2461" s="3">
        <v>39.202275</v>
      </c>
      <c r="I2461" s="6">
        <f>(K$1 + (Table3[[#This Row],[LogL]]-F$1)/(F$2-F$1)*(K$2-K$1))</f>
        <v>9.4412775967192246</v>
      </c>
      <c r="J2461" s="7">
        <f>(Table3[[#This Row],[Emission]]-G$1)/(G$2-G$1)</f>
        <v>0.73910617083869001</v>
      </c>
      <c r="K2461">
        <f>EXP(Table3[[#This Row],[Ln-nm]])</f>
        <v>12597.801539440763</v>
      </c>
    </row>
    <row r="2462" spans="1:11" x14ac:dyDescent="0.3">
      <c r="A2462">
        <v>10.259778000000001</v>
      </c>
      <c r="B2462">
        <v>39.460838000000003</v>
      </c>
      <c r="C2462">
        <f>(K$1 + (Table2[[#This Row],[LogL]]-F$1)/(F$2-F$1)*(K$2-K$1))</f>
        <v>6.5061352528432348</v>
      </c>
      <c r="D2462">
        <f>(Table2[[#This Row],[Immission]]-G$1)/(G$2-G$1)</f>
        <v>0.92129864181654819</v>
      </c>
      <c r="E2462">
        <f>EXP(Table2[[#This Row],[Ln-nm]])</f>
        <v>669.23498918716939</v>
      </c>
      <c r="G2462" s="2">
        <v>25.288430000000002</v>
      </c>
      <c r="H2462" s="4">
        <v>39.202280000000002</v>
      </c>
      <c r="I2462" s="8">
        <f>(K$1 + (Table3[[#This Row],[LogL]]-F$1)/(F$2-F$1)*(K$2-K$1))</f>
        <v>9.4413654857464504</v>
      </c>
      <c r="J2462" s="9">
        <f>(Table3[[#This Row],[Emission]]-G$1)/(G$2-G$1)</f>
        <v>0.73910969401236604</v>
      </c>
      <c r="K2462">
        <f>EXP(Table3[[#This Row],[Ln-nm]])</f>
        <v>12598.908796620413</v>
      </c>
    </row>
    <row r="2463" spans="1:11" x14ac:dyDescent="0.3">
      <c r="A2463">
        <v>10.260199</v>
      </c>
      <c r="B2463">
        <v>39.460700000000003</v>
      </c>
      <c r="C2463">
        <f>(K$1 + (Table2[[#This Row],[LogL]]-F$1)/(F$2-F$1)*(K$2-K$1))</f>
        <v>6.5062174779109281</v>
      </c>
      <c r="D2463">
        <f>(Table2[[#This Row],[Immission]]-G$1)/(G$2-G$1)</f>
        <v>0.92120140222312263</v>
      </c>
      <c r="E2463">
        <f>EXP(Table2[[#This Row],[Ln-nm]])</f>
        <v>669.29001934185601</v>
      </c>
      <c r="G2463" s="1">
        <v>25.288768000000001</v>
      </c>
      <c r="H2463" s="3">
        <v>39.202286000000001</v>
      </c>
      <c r="I2463" s="6">
        <f>(K$1 + (Table3[[#This Row],[LogL]]-F$1)/(F$2-F$1)*(K$2-K$1))</f>
        <v>9.441431500171344</v>
      </c>
      <c r="J2463" s="7">
        <f>(Table3[[#This Row],[Emission]]-G$1)/(G$2-G$1)</f>
        <v>0.73911392182077518</v>
      </c>
      <c r="K2463">
        <f>EXP(Table3[[#This Row],[Ln-nm]])</f>
        <v>12599.740533791934</v>
      </c>
    </row>
    <row r="2464" spans="1:11" x14ac:dyDescent="0.3">
      <c r="A2464">
        <v>10.260619</v>
      </c>
      <c r="B2464">
        <v>39.460560999999998</v>
      </c>
      <c r="C2464">
        <f>(K$1 + (Table2[[#This Row],[LogL]]-F$1)/(F$2-F$1)*(K$2-K$1))</f>
        <v>6.5062995076696737</v>
      </c>
      <c r="D2464">
        <f>(Table2[[#This Row],[Immission]]-G$1)/(G$2-G$1)</f>
        <v>0.92110345799495885</v>
      </c>
      <c r="E2464">
        <f>EXP(Table2[[#This Row],[Ln-nm]])</f>
        <v>669.34492329252168</v>
      </c>
      <c r="G2464" s="2">
        <v>25.288993000000001</v>
      </c>
      <c r="H2464" s="4">
        <v>39.202291000000002</v>
      </c>
      <c r="I2464" s="8">
        <f>(K$1 + (Table3[[#This Row],[LogL]]-F$1)/(F$2-F$1)*(K$2-K$1))</f>
        <v>9.4414754446849578</v>
      </c>
      <c r="J2464" s="9">
        <f>(Table3[[#This Row],[Emission]]-G$1)/(G$2-G$1)</f>
        <v>0.7391174449944512</v>
      </c>
      <c r="K2464">
        <f>EXP(Table3[[#This Row],[Ln-nm]])</f>
        <v>12600.294235427336</v>
      </c>
    </row>
    <row r="2465" spans="1:11" x14ac:dyDescent="0.3">
      <c r="A2465">
        <v>10.261037</v>
      </c>
      <c r="B2465">
        <v>39.460419999999999</v>
      </c>
      <c r="C2465">
        <f>(K$1 + (Table2[[#This Row],[LogL]]-F$1)/(F$2-F$1)*(K$2-K$1))</f>
        <v>6.5063811468105195</v>
      </c>
      <c r="D2465">
        <f>(Table2[[#This Row],[Immission]]-G$1)/(G$2-G$1)</f>
        <v>0.92100410449732872</v>
      </c>
      <c r="E2465">
        <f>EXP(Table2[[#This Row],[Ln-nm]])</f>
        <v>669.39957026762443</v>
      </c>
      <c r="G2465" s="1">
        <v>25.289218000000002</v>
      </c>
      <c r="H2465" s="3">
        <v>39.202295999999997</v>
      </c>
      <c r="I2465" s="6">
        <f>(K$1 + (Table3[[#This Row],[LogL]]-F$1)/(F$2-F$1)*(K$2-K$1))</f>
        <v>9.4415193891985716</v>
      </c>
      <c r="J2465" s="7">
        <f>(Table3[[#This Row],[Emission]]-G$1)/(G$2-G$1)</f>
        <v>0.73912096816812212</v>
      </c>
      <c r="K2465">
        <f>EXP(Table3[[#This Row],[Ln-nm]])</f>
        <v>12600.847961395422</v>
      </c>
    </row>
    <row r="2466" spans="1:11" x14ac:dyDescent="0.3">
      <c r="A2466">
        <v>10.261452999999999</v>
      </c>
      <c r="B2466">
        <v>39.460276999999998</v>
      </c>
      <c r="C2466">
        <f>(K$1 + (Table2[[#This Row],[LogL]]-F$1)/(F$2-F$1)*(K$2-K$1))</f>
        <v>6.5064623953334664</v>
      </c>
      <c r="D2466">
        <f>(Table2[[#This Row],[Immission]]-G$1)/(G$2-G$1)</f>
        <v>0.92090334173022714</v>
      </c>
      <c r="E2466">
        <f>EXP(Table2[[#This Row],[Ln-nm]])</f>
        <v>669.45396020349108</v>
      </c>
      <c r="G2466" s="2">
        <v>25.289442999999999</v>
      </c>
      <c r="H2466" s="4">
        <v>39.202303000000001</v>
      </c>
      <c r="I2466" s="8">
        <f>(K$1 + (Table3[[#This Row],[LogL]]-F$1)/(F$2-F$1)*(K$2-K$1))</f>
        <v>9.4415633337121854</v>
      </c>
      <c r="J2466" s="9">
        <f>(Table3[[#This Row],[Emission]]-G$1)/(G$2-G$1)</f>
        <v>0.73912590061126948</v>
      </c>
      <c r="K2466">
        <f>EXP(Table3[[#This Row],[Ln-nm]])</f>
        <v>12601.401711697263</v>
      </c>
    </row>
    <row r="2467" spans="1:11" x14ac:dyDescent="0.3">
      <c r="A2467">
        <v>10.261868</v>
      </c>
      <c r="B2467">
        <v>39.460132999999999</v>
      </c>
      <c r="C2467">
        <f>(K$1 + (Table2[[#This Row],[LogL]]-F$1)/(F$2-F$1)*(K$2-K$1))</f>
        <v>6.5065434485474647</v>
      </c>
      <c r="D2467">
        <f>(Table2[[#This Row],[Immission]]-G$1)/(G$2-G$1)</f>
        <v>0.92080187432839244</v>
      </c>
      <c r="E2467">
        <f>EXP(Table2[[#This Row],[Ln-nm]])</f>
        <v>669.50822379767908</v>
      </c>
      <c r="G2467" s="1">
        <v>25.289667999999999</v>
      </c>
      <c r="H2467" s="3">
        <v>39.202309999999997</v>
      </c>
      <c r="I2467" s="6">
        <f>(K$1 + (Table3[[#This Row],[LogL]]-F$1)/(F$2-F$1)*(K$2-K$1))</f>
        <v>9.4416072782257991</v>
      </c>
      <c r="J2467" s="7">
        <f>(Table3[[#This Row],[Emission]]-G$1)/(G$2-G$1)</f>
        <v>0.73913083305441185</v>
      </c>
      <c r="K2467">
        <f>EXP(Table3[[#This Row],[Ln-nm]])</f>
        <v>12601.955486333924</v>
      </c>
    </row>
    <row r="2468" spans="1:11" x14ac:dyDescent="0.3">
      <c r="A2468">
        <v>10.262282000000001</v>
      </c>
      <c r="B2468">
        <v>39.459986999999998</v>
      </c>
      <c r="C2468">
        <f>(K$1 + (Table2[[#This Row],[LogL]]-F$1)/(F$2-F$1)*(K$2-K$1))</f>
        <v>6.5066243064525127</v>
      </c>
      <c r="D2468">
        <f>(Table2[[#This Row],[Immission]]-G$1)/(G$2-G$1)</f>
        <v>0.92069899765708629</v>
      </c>
      <c r="E2468">
        <f>EXP(Table2[[#This Row],[Ln-nm]])</f>
        <v>669.56236101874936</v>
      </c>
      <c r="G2468" s="2">
        <v>25.289892999999999</v>
      </c>
      <c r="H2468" s="4">
        <v>39.202317999999998</v>
      </c>
      <c r="I2468" s="8">
        <f>(K$1 + (Table3[[#This Row],[LogL]]-F$1)/(F$2-F$1)*(K$2-K$1))</f>
        <v>9.4416512227394129</v>
      </c>
      <c r="J2468" s="9">
        <f>(Table3[[#This Row],[Emission]]-G$1)/(G$2-G$1)</f>
        <v>0.73913647013229233</v>
      </c>
      <c r="K2468">
        <f>EXP(Table3[[#This Row],[Ln-nm]])</f>
        <v>12602.509285306478</v>
      </c>
    </row>
    <row r="2469" spans="1:11" x14ac:dyDescent="0.3">
      <c r="A2469">
        <v>10.262693000000001</v>
      </c>
      <c r="B2469">
        <v>39.45984</v>
      </c>
      <c r="C2469">
        <f>(K$1 + (Table2[[#This Row],[LogL]]-F$1)/(F$2-F$1)*(K$2-K$1))</f>
        <v>6.5067045784307131</v>
      </c>
      <c r="D2469">
        <f>(Table2[[#This Row],[Immission]]-G$1)/(G$2-G$1)</f>
        <v>0.92059541635104691</v>
      </c>
      <c r="E2469">
        <f>EXP(Table2[[#This Row],[Ln-nm]])</f>
        <v>669.61611027124752</v>
      </c>
      <c r="G2469" s="1">
        <v>25.290118</v>
      </c>
      <c r="H2469" s="3">
        <v>39.202326999999997</v>
      </c>
      <c r="I2469" s="6">
        <f>(K$1 + (Table3[[#This Row],[LogL]]-F$1)/(F$2-F$1)*(K$2-K$1))</f>
        <v>9.4416951672530249</v>
      </c>
      <c r="J2469" s="7">
        <f>(Table3[[#This Row],[Emission]]-G$1)/(G$2-G$1)</f>
        <v>0.73914281184490604</v>
      </c>
      <c r="K2469">
        <f>EXP(Table3[[#This Row],[Ln-nm]])</f>
        <v>12603.06310861597</v>
      </c>
    </row>
    <row r="2470" spans="1:11" x14ac:dyDescent="0.3">
      <c r="A2470">
        <v>10.263104</v>
      </c>
      <c r="B2470">
        <v>39.459690999999999</v>
      </c>
      <c r="C2470">
        <f>(K$1 + (Table2[[#This Row],[LogL]]-F$1)/(F$2-F$1)*(K$2-K$1))</f>
        <v>6.5067848504089127</v>
      </c>
      <c r="D2470">
        <f>(Table2[[#This Row],[Immission]]-G$1)/(G$2-G$1)</f>
        <v>0.9204904257755363</v>
      </c>
      <c r="E2470">
        <f>EXP(Table2[[#This Row],[Ln-nm]])</f>
        <v>669.669863838477</v>
      </c>
      <c r="G2470" s="2">
        <v>25.290343</v>
      </c>
      <c r="H2470" s="4">
        <v>39.202337</v>
      </c>
      <c r="I2470" s="8">
        <f>(K$1 + (Table3[[#This Row],[LogL]]-F$1)/(F$2-F$1)*(K$2-K$1))</f>
        <v>9.4417391117666387</v>
      </c>
      <c r="J2470" s="9">
        <f>(Table3[[#This Row],[Emission]]-G$1)/(G$2-G$1)</f>
        <v>0.73914985819225798</v>
      </c>
      <c r="K2470">
        <f>EXP(Table3[[#This Row],[Ln-nm]])</f>
        <v>12603.616956263515</v>
      </c>
    </row>
    <row r="2471" spans="1:11" x14ac:dyDescent="0.3">
      <c r="A2471">
        <v>10.263512</v>
      </c>
      <c r="B2471">
        <v>39.459539999999997</v>
      </c>
      <c r="C2471">
        <f>(K$1 + (Table2[[#This Row],[LogL]]-F$1)/(F$2-F$1)*(K$2-K$1))</f>
        <v>6.5068645364602649</v>
      </c>
      <c r="D2471">
        <f>(Table2[[#This Row],[Immission]]-G$1)/(G$2-G$1)</f>
        <v>0.92038402593055413</v>
      </c>
      <c r="E2471">
        <f>EXP(Table2[[#This Row],[Ln-nm]])</f>
        <v>669.72322931184954</v>
      </c>
      <c r="G2471" s="1">
        <v>25.290569000000001</v>
      </c>
      <c r="H2471" s="3">
        <v>39.202348000000001</v>
      </c>
      <c r="I2471" s="6">
        <f>(K$1 + (Table3[[#This Row],[LogL]]-F$1)/(F$2-F$1)*(K$2-K$1))</f>
        <v>9.4417832515892002</v>
      </c>
      <c r="J2471" s="7">
        <f>(Table3[[#This Row],[Emission]]-G$1)/(G$2-G$1)</f>
        <v>0.73915760917434314</v>
      </c>
      <c r="K2471">
        <f>EXP(Table3[[#This Row],[Ln-nm]])</f>
        <v>12604.173289957742</v>
      </c>
    </row>
    <row r="2472" spans="1:11" x14ac:dyDescent="0.3">
      <c r="A2472">
        <v>10.263919</v>
      </c>
      <c r="B2472">
        <v>39.459387999999997</v>
      </c>
      <c r="C2472">
        <f>(K$1 + (Table2[[#This Row],[LogL]]-F$1)/(F$2-F$1)*(K$2-K$1))</f>
        <v>6.5069440272026675</v>
      </c>
      <c r="D2472">
        <f>(Table2[[#This Row],[Immission]]-G$1)/(G$2-G$1)</f>
        <v>0.92027692145083895</v>
      </c>
      <c r="E2472">
        <f>EXP(Table2[[#This Row],[Ln-nm]])</f>
        <v>669.77646822452414</v>
      </c>
      <c r="G2472" s="2">
        <v>25.290794000000002</v>
      </c>
      <c r="H2472" s="4">
        <v>39.202359999999999</v>
      </c>
      <c r="I2472" s="8">
        <f>(K$1 + (Table3[[#This Row],[LogL]]-F$1)/(F$2-F$1)*(K$2-K$1))</f>
        <v>9.441827196102814</v>
      </c>
      <c r="J2472" s="9">
        <f>(Table3[[#This Row],[Emission]]-G$1)/(G$2-G$1)</f>
        <v>0.73916606479116143</v>
      </c>
      <c r="K2472">
        <f>EXP(Table3[[#This Row],[Ln-nm]])</f>
        <v>12604.72718639274</v>
      </c>
    </row>
    <row r="2473" spans="1:11" x14ac:dyDescent="0.3">
      <c r="A2473">
        <v>10.264324</v>
      </c>
      <c r="B2473">
        <v>39.459234000000002</v>
      </c>
      <c r="C2473">
        <f>(K$1 + (Table2[[#This Row],[LogL]]-F$1)/(F$2-F$1)*(K$2-K$1))</f>
        <v>6.5070231273271721</v>
      </c>
      <c r="D2473">
        <f>(Table2[[#This Row],[Immission]]-G$1)/(G$2-G$1)</f>
        <v>0.9201684077016572</v>
      </c>
      <c r="E2473">
        <f>EXP(Table2[[#This Row],[Ln-nm]])</f>
        <v>669.8294497219448</v>
      </c>
      <c r="G2473" s="1">
        <v>25.291018999999999</v>
      </c>
      <c r="H2473" s="3">
        <v>39.202373999999999</v>
      </c>
      <c r="I2473" s="6">
        <f>(K$1 + (Table3[[#This Row],[LogL]]-F$1)/(F$2-F$1)*(K$2-K$1))</f>
        <v>9.4418711406164277</v>
      </c>
      <c r="J2473" s="7">
        <f>(Table3[[#This Row],[Emission]]-G$1)/(G$2-G$1)</f>
        <v>0.73917592967745116</v>
      </c>
      <c r="K2473">
        <f>EXP(Table3[[#This Row],[Ln-nm]])</f>
        <v>12605.281107168979</v>
      </c>
    </row>
    <row r="2474" spans="1:11" x14ac:dyDescent="0.3">
      <c r="A2474">
        <v>10.264728</v>
      </c>
      <c r="B2474">
        <v>39.459079000000003</v>
      </c>
      <c r="C2474">
        <f>(K$1 + (Table2[[#This Row],[LogL]]-F$1)/(F$2-F$1)*(K$2-K$1))</f>
        <v>6.5071020321427264</v>
      </c>
      <c r="D2474">
        <f>(Table2[[#This Row],[Immission]]-G$1)/(G$2-G$1)</f>
        <v>0.92005918931773734</v>
      </c>
      <c r="E2474">
        <f>EXP(Table2[[#This Row],[Ln-nm]])</f>
        <v>669.88230457635177</v>
      </c>
      <c r="G2474" s="2">
        <v>25.291243999999999</v>
      </c>
      <c r="H2474" s="4">
        <v>39.202388999999997</v>
      </c>
      <c r="I2474" s="8">
        <f>(K$1 + (Table3[[#This Row],[LogL]]-F$1)/(F$2-F$1)*(K$2-K$1))</f>
        <v>9.4419150851300415</v>
      </c>
      <c r="J2474" s="9">
        <f>(Table3[[#This Row],[Emission]]-G$1)/(G$2-G$1)</f>
        <v>0.73918649919847401</v>
      </c>
      <c r="K2474">
        <f>EXP(Table3[[#This Row],[Ln-nm]])</f>
        <v>12605.835052287535</v>
      </c>
    </row>
    <row r="2475" spans="1:11" x14ac:dyDescent="0.3">
      <c r="A2475">
        <v>10.265129999999999</v>
      </c>
      <c r="B2475">
        <v>39.458920999999997</v>
      </c>
      <c r="C2475">
        <f>(K$1 + (Table2[[#This Row],[LogL]]-F$1)/(F$2-F$1)*(K$2-K$1))</f>
        <v>6.5071805463403818</v>
      </c>
      <c r="D2475">
        <f>(Table2[[#This Row],[Immission]]-G$1)/(G$2-G$1)</f>
        <v>0.91994785702960791</v>
      </c>
      <c r="E2475">
        <f>EXP(Table2[[#This Row],[Ln-nm]])</f>
        <v>669.93490191281091</v>
      </c>
      <c r="G2475" s="1">
        <v>25.291468999999999</v>
      </c>
      <c r="H2475" s="3">
        <v>39.202404999999999</v>
      </c>
      <c r="I2475" s="6">
        <f>(K$1 + (Table3[[#This Row],[LogL]]-F$1)/(F$2-F$1)*(K$2-K$1))</f>
        <v>9.4419590296436553</v>
      </c>
      <c r="J2475" s="7">
        <f>(Table3[[#This Row],[Emission]]-G$1)/(G$2-G$1)</f>
        <v>0.73919777335423509</v>
      </c>
      <c r="K2475">
        <f>EXP(Table3[[#This Row],[Ln-nm]])</f>
        <v>12606.389021749474</v>
      </c>
    </row>
    <row r="2476" spans="1:11" x14ac:dyDescent="0.3">
      <c r="A2476">
        <v>10.26553</v>
      </c>
      <c r="B2476">
        <v>39.458762</v>
      </c>
      <c r="C2476">
        <f>(K$1 + (Table2[[#This Row],[LogL]]-F$1)/(F$2-F$1)*(K$2-K$1))</f>
        <v>6.5072586699201391</v>
      </c>
      <c r="D2476">
        <f>(Table2[[#This Row],[Immission]]-G$1)/(G$2-G$1)</f>
        <v>0.91983582010675036</v>
      </c>
      <c r="E2476">
        <f>EXP(Table2[[#This Row],[Ln-nm]])</f>
        <v>669.9872416700108</v>
      </c>
      <c r="G2476" s="2">
        <v>25.291694</v>
      </c>
      <c r="H2476" s="4">
        <v>39.202421999999999</v>
      </c>
      <c r="I2476" s="8">
        <f>(K$1 + (Table3[[#This Row],[LogL]]-F$1)/(F$2-F$1)*(K$2-K$1))</f>
        <v>9.4420029741572673</v>
      </c>
      <c r="J2476" s="9">
        <f>(Table3[[#This Row],[Emission]]-G$1)/(G$2-G$1)</f>
        <v>0.73920975214472939</v>
      </c>
      <c r="K2476">
        <f>EXP(Table3[[#This Row],[Ln-nm]])</f>
        <v>12606.943015555842</v>
      </c>
    </row>
    <row r="2477" spans="1:11" x14ac:dyDescent="0.3">
      <c r="A2477">
        <v>10.265929</v>
      </c>
      <c r="B2477">
        <v>39.458601000000002</v>
      </c>
      <c r="C2477">
        <f>(K$1 + (Table2[[#This Row],[LogL]]-F$1)/(F$2-F$1)*(K$2-K$1))</f>
        <v>6.5073365981909461</v>
      </c>
      <c r="D2477">
        <f>(Table2[[#This Row],[Immission]]-G$1)/(G$2-G$1)</f>
        <v>0.91972237391442135</v>
      </c>
      <c r="E2477">
        <f>EXP(Table2[[#This Row],[Ln-nm]])</f>
        <v>670.03945465162406</v>
      </c>
      <c r="G2477" s="1">
        <v>25.291919</v>
      </c>
      <c r="H2477" s="3">
        <v>39.202441</v>
      </c>
      <c r="I2477" s="6">
        <f>(K$1 + (Table3[[#This Row],[LogL]]-F$1)/(F$2-F$1)*(K$2-K$1))</f>
        <v>9.4420469186708811</v>
      </c>
      <c r="J2477" s="7">
        <f>(Table3[[#This Row],[Emission]]-G$1)/(G$2-G$1)</f>
        <v>0.73922314020469504</v>
      </c>
      <c r="K2477">
        <f>EXP(Table3[[#This Row],[Ln-nm]])</f>
        <v>12607.497033707758</v>
      </c>
    </row>
    <row r="2478" spans="1:11" x14ac:dyDescent="0.3">
      <c r="A2478">
        <v>10.266325999999999</v>
      </c>
      <c r="B2478">
        <v>39.458438999999998</v>
      </c>
      <c r="C2478">
        <f>(K$1 + (Table2[[#This Row],[LogL]]-F$1)/(F$2-F$1)*(K$2-K$1))</f>
        <v>6.5074141358438551</v>
      </c>
      <c r="D2478">
        <f>(Table2[[#This Row],[Immission]]-G$1)/(G$2-G$1)</f>
        <v>0.91960822308735413</v>
      </c>
      <c r="E2478">
        <f>EXP(Table2[[#This Row],[Ln-nm]])</f>
        <v>670.09140995251425</v>
      </c>
      <c r="G2478" s="2">
        <v>25.292144</v>
      </c>
      <c r="H2478" s="4">
        <v>39.202461999999997</v>
      </c>
      <c r="I2478" s="8">
        <f>(K$1 + (Table3[[#This Row],[LogL]]-F$1)/(F$2-F$1)*(K$2-K$1))</f>
        <v>9.4420908631844931</v>
      </c>
      <c r="J2478" s="9">
        <f>(Table3[[#This Row],[Emission]]-G$1)/(G$2-G$1)</f>
        <v>0.73923793753412703</v>
      </c>
      <c r="K2478">
        <f>EXP(Table3[[#This Row],[Ln-nm]])</f>
        <v>12608.051076206244</v>
      </c>
    </row>
    <row r="2479" spans="1:11" x14ac:dyDescent="0.3">
      <c r="A2479">
        <v>10.266721</v>
      </c>
      <c r="B2479">
        <v>39.458275</v>
      </c>
      <c r="C2479">
        <f>(K$1 + (Table2[[#This Row],[LogL]]-F$1)/(F$2-F$1)*(K$2-K$1))</f>
        <v>6.5074912828788651</v>
      </c>
      <c r="D2479">
        <f>(Table2[[#This Row],[Immission]]-G$1)/(G$2-G$1)</f>
        <v>0.91949266299082055</v>
      </c>
      <c r="E2479">
        <f>EXP(Table2[[#This Row],[Ln-nm]])</f>
        <v>670.14310751210883</v>
      </c>
      <c r="G2479" s="1">
        <v>25.292369000000001</v>
      </c>
      <c r="H2479" s="3">
        <v>39.202483999999998</v>
      </c>
      <c r="I2479" s="6">
        <f>(K$1 + (Table3[[#This Row],[LogL]]-F$1)/(F$2-F$1)*(K$2-K$1))</f>
        <v>9.4421348076981069</v>
      </c>
      <c r="J2479" s="7">
        <f>(Table3[[#This Row],[Emission]]-G$1)/(G$2-G$1)</f>
        <v>0.73925343949829736</v>
      </c>
      <c r="K2479">
        <f>EXP(Table3[[#This Row],[Ln-nm]])</f>
        <v>12608.605143052415</v>
      </c>
    </row>
    <row r="2480" spans="1:11" x14ac:dyDescent="0.3">
      <c r="A2480">
        <v>10.267115</v>
      </c>
      <c r="B2480">
        <v>39.458109</v>
      </c>
      <c r="C2480">
        <f>(K$1 + (Table2[[#This Row],[LogL]]-F$1)/(F$2-F$1)*(K$2-K$1))</f>
        <v>6.5075682346049257</v>
      </c>
      <c r="D2480">
        <f>(Table2[[#This Row],[Immission]]-G$1)/(G$2-G$1)</f>
        <v>0.91937569362481553</v>
      </c>
      <c r="E2480">
        <f>EXP(Table2[[#This Row],[Ln-nm]])</f>
        <v>670.19467816513941</v>
      </c>
      <c r="G2480" s="2">
        <v>25.292594999999999</v>
      </c>
      <c r="H2480" s="4">
        <v>39.202506999999997</v>
      </c>
      <c r="I2480" s="8">
        <f>(K$1 + (Table3[[#This Row],[LogL]]-F$1)/(F$2-F$1)*(K$2-K$1))</f>
        <v>9.4421789475206701</v>
      </c>
      <c r="J2480" s="9">
        <f>(Table3[[#This Row],[Emission]]-G$1)/(G$2-G$1)</f>
        <v>0.73926964609720069</v>
      </c>
      <c r="K2480">
        <f>EXP(Table3[[#This Row],[Ln-nm]])</f>
        <v>12609.161696929204</v>
      </c>
    </row>
    <row r="2481" spans="1:11" x14ac:dyDescent="0.3">
      <c r="A2481">
        <v>10.267507</v>
      </c>
      <c r="B2481">
        <v>39.457942000000003</v>
      </c>
      <c r="C2481">
        <f>(K$1 + (Table2[[#This Row],[LogL]]-F$1)/(F$2-F$1)*(K$2-K$1))</f>
        <v>6.5076447957130874</v>
      </c>
      <c r="D2481">
        <f>(Table2[[#This Row],[Immission]]-G$1)/(G$2-G$1)</f>
        <v>0.91925801962407738</v>
      </c>
      <c r="E2481">
        <f>EXP(Table2[[#This Row],[Ln-nm]])</f>
        <v>670.24599097664156</v>
      </c>
      <c r="G2481" s="1">
        <v>25.292819999999999</v>
      </c>
      <c r="H2481" s="3">
        <v>39.202531999999998</v>
      </c>
      <c r="I2481" s="6">
        <f>(K$1 + (Table3[[#This Row],[LogL]]-F$1)/(F$2-F$1)*(K$2-K$1))</f>
        <v>9.4422228920342839</v>
      </c>
      <c r="J2481" s="7">
        <f>(Table3[[#This Row],[Emission]]-G$1)/(G$2-G$1)</f>
        <v>0.73928726196557559</v>
      </c>
      <c r="K2481">
        <f>EXP(Table3[[#This Row],[Ln-nm]])</f>
        <v>12609.715812582135</v>
      </c>
    </row>
    <row r="2482" spans="1:11" x14ac:dyDescent="0.3">
      <c r="A2482">
        <v>10.267897</v>
      </c>
      <c r="B2482">
        <v>39.457771999999999</v>
      </c>
      <c r="C2482">
        <f>(K$1 + (Table2[[#This Row],[LogL]]-F$1)/(F$2-F$1)*(K$2-K$1))</f>
        <v>6.5077209662033511</v>
      </c>
      <c r="D2482">
        <f>(Table2[[#This Row],[Immission]]-G$1)/(G$2-G$1)</f>
        <v>0.91913823171912967</v>
      </c>
      <c r="E2482">
        <f>EXP(Table2[[#This Row],[Ln-nm]])</f>
        <v>670.29704588678567</v>
      </c>
      <c r="G2482" s="2">
        <v>25.293044999999999</v>
      </c>
      <c r="H2482" s="4">
        <v>39.202559000000001</v>
      </c>
      <c r="I2482" s="8">
        <f>(K$1 + (Table3[[#This Row],[LogL]]-F$1)/(F$2-F$1)*(K$2-K$1))</f>
        <v>9.4422668365478977</v>
      </c>
      <c r="J2482" s="9">
        <f>(Table3[[#This Row],[Emission]]-G$1)/(G$2-G$1)</f>
        <v>0.73930628710342172</v>
      </c>
      <c r="K2482">
        <f>EXP(Table3[[#This Row],[Ln-nm]])</f>
        <v>12610.269952585944</v>
      </c>
    </row>
    <row r="2483" spans="1:11" x14ac:dyDescent="0.3">
      <c r="A2483">
        <v>10.268286</v>
      </c>
      <c r="B2483">
        <v>39.457600999999997</v>
      </c>
      <c r="C2483">
        <f>(K$1 + (Table2[[#This Row],[LogL]]-F$1)/(F$2-F$1)*(K$2-K$1))</f>
        <v>6.5077969413846644</v>
      </c>
      <c r="D2483">
        <f>(Table2[[#This Row],[Immission]]-G$1)/(G$2-G$1)</f>
        <v>0.91901773917944873</v>
      </c>
      <c r="E2483">
        <f>EXP(Table2[[#This Row],[Ln-nm]])</f>
        <v>670.34797376098334</v>
      </c>
      <c r="G2483" s="1">
        <v>25.29327</v>
      </c>
      <c r="H2483" s="3">
        <v>39.202587999999999</v>
      </c>
      <c r="I2483" s="6">
        <f>(K$1 + (Table3[[#This Row],[LogL]]-F$1)/(F$2-F$1)*(K$2-K$1))</f>
        <v>9.4423107810615097</v>
      </c>
      <c r="J2483" s="7">
        <f>(Table3[[#This Row],[Emission]]-G$1)/(G$2-G$1)</f>
        <v>0.73932672151073431</v>
      </c>
      <c r="K2483">
        <f>EXP(Table3[[#This Row],[Ln-nm]])</f>
        <v>12610.82411694168</v>
      </c>
    </row>
    <row r="2484" spans="1:11" x14ac:dyDescent="0.3">
      <c r="A2484">
        <v>10.268478999999999</v>
      </c>
      <c r="B2484">
        <v>39.457515000000001</v>
      </c>
      <c r="C2484">
        <f>(K$1 + (Table2[[#This Row],[LogL]]-F$1)/(F$2-F$1)*(K$2-K$1))</f>
        <v>6.5078346360118964</v>
      </c>
      <c r="D2484">
        <f>(Table2[[#This Row],[Immission]]-G$1)/(G$2-G$1)</f>
        <v>0.91895714059224409</v>
      </c>
      <c r="E2484">
        <f>EXP(Table2[[#This Row],[Ln-nm]])</f>
        <v>670.37324275421975</v>
      </c>
      <c r="G2484" s="2">
        <v>25.293495</v>
      </c>
      <c r="H2484" s="4">
        <v>39.202618999999999</v>
      </c>
      <c r="I2484" s="8">
        <f>(K$1 + (Table3[[#This Row],[LogL]]-F$1)/(F$2-F$1)*(K$2-K$1))</f>
        <v>9.4423547255751235</v>
      </c>
      <c r="J2484" s="9">
        <f>(Table3[[#This Row],[Emission]]-G$1)/(G$2-G$1)</f>
        <v>0.73934856518751835</v>
      </c>
      <c r="K2484">
        <f>EXP(Table3[[#This Row],[Ln-nm]])</f>
        <v>12611.378305650454</v>
      </c>
    </row>
    <row r="2485" spans="1:11" x14ac:dyDescent="0.3">
      <c r="A2485">
        <v>10.268853</v>
      </c>
      <c r="B2485">
        <v>39.457461000000002</v>
      </c>
      <c r="C2485">
        <f>(K$1 + (Table2[[#This Row],[LogL]]-F$1)/(F$2-F$1)*(K$2-K$1))</f>
        <v>6.5079076815589696</v>
      </c>
      <c r="D2485">
        <f>(Table2[[#This Row],[Immission]]-G$1)/(G$2-G$1)</f>
        <v>0.91891909031655672</v>
      </c>
      <c r="E2485">
        <f>EXP(Table2[[#This Row],[Ln-nm]])</f>
        <v>670.42221232296265</v>
      </c>
      <c r="G2485" s="1">
        <v>25.29372</v>
      </c>
      <c r="H2485" s="3">
        <v>39.202651000000003</v>
      </c>
      <c r="I2485" s="6">
        <f>(K$1 + (Table3[[#This Row],[LogL]]-F$1)/(F$2-F$1)*(K$2-K$1))</f>
        <v>9.4423986700887372</v>
      </c>
      <c r="J2485" s="7">
        <f>(Table3[[#This Row],[Emission]]-G$1)/(G$2-G$1)</f>
        <v>0.7393711134990405</v>
      </c>
      <c r="K2485">
        <f>EXP(Table3[[#This Row],[Ln-nm]])</f>
        <v>12611.932518713318</v>
      </c>
    </row>
    <row r="2486" spans="1:11" x14ac:dyDescent="0.3">
      <c r="A2486">
        <v>10.269598</v>
      </c>
      <c r="B2486">
        <v>39.457352999999998</v>
      </c>
      <c r="C2486">
        <f>(K$1 + (Table2[[#This Row],[LogL]]-F$1)/(F$2-F$1)*(K$2-K$1))</f>
        <v>6.5080531867262668</v>
      </c>
      <c r="D2486">
        <f>(Table2[[#This Row],[Immission]]-G$1)/(G$2-G$1)</f>
        <v>0.91884298976517687</v>
      </c>
      <c r="E2486">
        <f>EXP(Table2[[#This Row],[Ln-nm]])</f>
        <v>670.51976931647766</v>
      </c>
      <c r="G2486" s="2">
        <v>25.293945000000001</v>
      </c>
      <c r="H2486" s="4">
        <v>39.202685000000002</v>
      </c>
      <c r="I2486" s="8">
        <f>(K$1 + (Table3[[#This Row],[LogL]]-F$1)/(F$2-F$1)*(K$2-K$1))</f>
        <v>9.4424426146023492</v>
      </c>
      <c r="J2486" s="9">
        <f>(Table3[[#This Row],[Emission]]-G$1)/(G$2-G$1)</f>
        <v>0.739395071080029</v>
      </c>
      <c r="K2486">
        <f>EXP(Table3[[#This Row],[Ln-nm]])</f>
        <v>12612.486756131319</v>
      </c>
    </row>
    <row r="2487" spans="1:11" x14ac:dyDescent="0.3">
      <c r="A2487">
        <v>10.270338000000001</v>
      </c>
      <c r="B2487">
        <v>39.457244000000003</v>
      </c>
      <c r="C2487">
        <f>(K$1 + (Table2[[#This Row],[LogL]]-F$1)/(F$2-F$1)*(K$2-K$1))</f>
        <v>6.5081977153488175</v>
      </c>
      <c r="D2487">
        <f>(Table2[[#This Row],[Immission]]-G$1)/(G$2-G$1)</f>
        <v>0.91876618457906889</v>
      </c>
      <c r="E2487">
        <f>EXP(Table2[[#This Row],[Ln-nm]])</f>
        <v>670.61668561855106</v>
      </c>
      <c r="G2487" s="1">
        <v>25.294170000000001</v>
      </c>
      <c r="H2487" s="3">
        <v>39.202722000000001</v>
      </c>
      <c r="I2487" s="6">
        <f>(K$1 + (Table3[[#This Row],[LogL]]-F$1)/(F$2-F$1)*(K$2-K$1))</f>
        <v>9.442486559115963</v>
      </c>
      <c r="J2487" s="7">
        <f>(Table3[[#This Row],[Emission]]-G$1)/(G$2-G$1)</f>
        <v>0.73942114256522218</v>
      </c>
      <c r="K2487">
        <f>EXP(Table3[[#This Row],[Ln-nm]])</f>
        <v>12613.041017905569</v>
      </c>
    </row>
    <row r="2488" spans="1:11" x14ac:dyDescent="0.3">
      <c r="A2488">
        <v>10.271074</v>
      </c>
      <c r="B2488">
        <v>39.457134000000003</v>
      </c>
      <c r="C2488">
        <f>(K$1 + (Table2[[#This Row],[LogL]]-F$1)/(F$2-F$1)*(K$2-K$1))</f>
        <v>6.5083414627355705</v>
      </c>
      <c r="D2488">
        <f>(Table2[[#This Row],[Immission]]-G$1)/(G$2-G$1)</f>
        <v>0.91868867475822269</v>
      </c>
      <c r="E2488">
        <f>EXP(Table2[[#This Row],[Ln-nm]])</f>
        <v>670.71309194353432</v>
      </c>
      <c r="G2488" s="2">
        <v>25.294395000000002</v>
      </c>
      <c r="H2488" s="4">
        <v>39.202759999999998</v>
      </c>
      <c r="I2488" s="8">
        <f>(K$1 + (Table3[[#This Row],[LogL]]-F$1)/(F$2-F$1)*(K$2-K$1))</f>
        <v>9.4425305036295768</v>
      </c>
      <c r="J2488" s="9">
        <f>(Table3[[#This Row],[Emission]]-G$1)/(G$2-G$1)</f>
        <v>0.73944791868514848</v>
      </c>
      <c r="K2488">
        <f>EXP(Table3[[#This Row],[Ln-nm]])</f>
        <v>12613.595304037121</v>
      </c>
    </row>
    <row r="2489" spans="1:11" x14ac:dyDescent="0.3">
      <c r="A2489">
        <v>10.271806</v>
      </c>
      <c r="B2489">
        <v>39.457023999999997</v>
      </c>
      <c r="C2489">
        <f>(K$1 + (Table2[[#This Row],[LogL]]-F$1)/(F$2-F$1)*(K$2-K$1))</f>
        <v>6.5084844288865256</v>
      </c>
      <c r="D2489">
        <f>(Table2[[#This Row],[Immission]]-G$1)/(G$2-G$1)</f>
        <v>0.91861116493737149</v>
      </c>
      <c r="E2489">
        <f>EXP(Table2[[#This Row],[Ln-nm]])</f>
        <v>670.8089880674712</v>
      </c>
      <c r="G2489" s="1">
        <v>25.294619999999998</v>
      </c>
      <c r="H2489" s="3">
        <v>39.202801000000001</v>
      </c>
      <c r="I2489" s="6">
        <f>(K$1 + (Table3[[#This Row],[LogL]]-F$1)/(F$2-F$1)*(K$2-K$1))</f>
        <v>9.4425744481431888</v>
      </c>
      <c r="J2489" s="7">
        <f>(Table3[[#This Row],[Emission]]-G$1)/(G$2-G$1)</f>
        <v>0.73947680870928434</v>
      </c>
      <c r="K2489">
        <f>EXP(Table3[[#This Row],[Ln-nm]])</f>
        <v>12614.149614527018</v>
      </c>
    </row>
    <row r="2490" spans="1:11" x14ac:dyDescent="0.3">
      <c r="A2490">
        <v>10.272534</v>
      </c>
      <c r="B2490">
        <v>39.456913999999998</v>
      </c>
      <c r="C2490">
        <f>(K$1 + (Table2[[#This Row],[LogL]]-F$1)/(F$2-F$1)*(K$2-K$1))</f>
        <v>6.5086266138016828</v>
      </c>
      <c r="D2490">
        <f>(Table2[[#This Row],[Immission]]-G$1)/(G$2-G$1)</f>
        <v>0.9185336551165254</v>
      </c>
      <c r="E2490">
        <f>EXP(Table2[[#This Row],[Ln-nm]])</f>
        <v>670.9043737675695</v>
      </c>
      <c r="G2490" s="2">
        <v>25.294846</v>
      </c>
      <c r="H2490" s="4">
        <v>39.202843999999999</v>
      </c>
      <c r="I2490" s="8">
        <f>(K$1 + (Table3[[#This Row],[LogL]]-F$1)/(F$2-F$1)*(K$2-K$1))</f>
        <v>9.4426185879657538</v>
      </c>
      <c r="J2490" s="9">
        <f>(Table3[[#This Row],[Emission]]-G$1)/(G$2-G$1)</f>
        <v>0.73950710800288666</v>
      </c>
      <c r="K2490">
        <f>EXP(Table3[[#This Row],[Ln-nm]])</f>
        <v>12614.706413141217</v>
      </c>
    </row>
    <row r="2491" spans="1:11" x14ac:dyDescent="0.3">
      <c r="A2491">
        <v>10.273256999999999</v>
      </c>
      <c r="B2491">
        <v>39.456802000000003</v>
      </c>
      <c r="C2491">
        <f>(K$1 + (Table2[[#This Row],[LogL]]-F$1)/(F$2-F$1)*(K$2-K$1))</f>
        <v>6.5087678221720937</v>
      </c>
      <c r="D2491">
        <f>(Table2[[#This Row],[Immission]]-G$1)/(G$2-G$1)</f>
        <v>0.91845473602621275</v>
      </c>
      <c r="E2491">
        <f>EXP(Table2[[#This Row],[Ln-nm]])</f>
        <v>670.99911777005639</v>
      </c>
      <c r="G2491" s="1">
        <v>25.295071</v>
      </c>
      <c r="H2491" s="3">
        <v>39.202888999999999</v>
      </c>
      <c r="I2491" s="6">
        <f>(K$1 + (Table3[[#This Row],[LogL]]-F$1)/(F$2-F$1)*(K$2-K$1))</f>
        <v>9.4426625324793658</v>
      </c>
      <c r="J2491" s="7">
        <f>(Table3[[#This Row],[Emission]]-G$1)/(G$2-G$1)</f>
        <v>0.73953881656596032</v>
      </c>
      <c r="K2491">
        <f>EXP(Table3[[#This Row],[Ln-nm]])</f>
        <v>12615.260772459338</v>
      </c>
    </row>
    <row r="2492" spans="1:11" x14ac:dyDescent="0.3">
      <c r="A2492">
        <v>10.273975999999999</v>
      </c>
      <c r="B2492">
        <v>39.456690999999999</v>
      </c>
      <c r="C2492">
        <f>(K$1 + (Table2[[#This Row],[LogL]]-F$1)/(F$2-F$1)*(K$2-K$1))</f>
        <v>6.5089082493067068</v>
      </c>
      <c r="D2492">
        <f>(Table2[[#This Row],[Immission]]-G$1)/(G$2-G$1)</f>
        <v>0.91837652157062843</v>
      </c>
      <c r="E2492">
        <f>EXP(Table2[[#This Row],[Ln-nm]])</f>
        <v>671.0933508697799</v>
      </c>
      <c r="G2492" s="2">
        <v>25.295296</v>
      </c>
      <c r="H2492" s="4">
        <v>39.202936000000001</v>
      </c>
      <c r="I2492" s="8">
        <f>(K$1 + (Table3[[#This Row],[LogL]]-F$1)/(F$2-F$1)*(K$2-K$1))</f>
        <v>9.4427064769929796</v>
      </c>
      <c r="J2492" s="9">
        <f>(Table3[[#This Row],[Emission]]-G$1)/(G$2-G$1)</f>
        <v>0.73957193439850544</v>
      </c>
      <c r="K2492">
        <f>EXP(Table3[[#This Row],[Ln-nm]])</f>
        <v>12615.815156139066</v>
      </c>
    </row>
    <row r="2493" spans="1:11" x14ac:dyDescent="0.3">
      <c r="A2493">
        <v>10.274691000000001</v>
      </c>
      <c r="B2493">
        <v>39.456578</v>
      </c>
      <c r="C2493">
        <f>(K$1 + (Table2[[#This Row],[LogL]]-F$1)/(F$2-F$1)*(K$2-K$1))</f>
        <v>6.5090478952055228</v>
      </c>
      <c r="D2493">
        <f>(Table2[[#This Row],[Immission]]-G$1)/(G$2-G$1)</f>
        <v>0.91829689784557766</v>
      </c>
      <c r="E2493">
        <f>EXP(Table2[[#This Row],[Ln-nm]])</f>
        <v>671.18707284774428</v>
      </c>
      <c r="G2493" s="1">
        <v>25.295521000000001</v>
      </c>
      <c r="H2493" s="3">
        <v>39.202986000000003</v>
      </c>
      <c r="I2493" s="6">
        <f>(K$1 + (Table3[[#This Row],[LogL]]-F$1)/(F$2-F$1)*(K$2-K$1))</f>
        <v>9.4427504215065916</v>
      </c>
      <c r="J2493" s="7">
        <f>(Table3[[#This Row],[Emission]]-G$1)/(G$2-G$1)</f>
        <v>0.73960716613525501</v>
      </c>
      <c r="K2493">
        <f>EXP(Table3[[#This Row],[Ln-nm]])</f>
        <v>12616.369564181428</v>
      </c>
    </row>
    <row r="2494" spans="1:11" x14ac:dyDescent="0.3">
      <c r="A2494">
        <v>10.275401</v>
      </c>
      <c r="B2494">
        <v>39.456465000000001</v>
      </c>
      <c r="C2494">
        <f>(K$1 + (Table2[[#This Row],[LogL]]-F$1)/(F$2-F$1)*(K$2-K$1))</f>
        <v>6.5091865645595908</v>
      </c>
      <c r="D2494">
        <f>(Table2[[#This Row],[Immission]]-G$1)/(G$2-G$1)</f>
        <v>0.91821727412052689</v>
      </c>
      <c r="E2494">
        <f>EXP(Table2[[#This Row],[Ln-nm]])</f>
        <v>671.28015237908494</v>
      </c>
      <c r="G2494" s="2">
        <v>25.295746000000001</v>
      </c>
      <c r="H2494" s="4">
        <v>39.203037999999999</v>
      </c>
      <c r="I2494" s="8">
        <f>(K$1 + (Table3[[#This Row],[LogL]]-F$1)/(F$2-F$1)*(K$2-K$1))</f>
        <v>9.4427943660202054</v>
      </c>
      <c r="J2494" s="9">
        <f>(Table3[[#This Row],[Emission]]-G$1)/(G$2-G$1)</f>
        <v>0.73964380714147104</v>
      </c>
      <c r="K2494">
        <f>EXP(Table3[[#This Row],[Ln-nm]])</f>
        <v>12616.923996587539</v>
      </c>
    </row>
    <row r="2495" spans="1:11" x14ac:dyDescent="0.3">
      <c r="A2495">
        <v>10.276108000000001</v>
      </c>
      <c r="B2495">
        <v>39.456352000000003</v>
      </c>
      <c r="C2495">
        <f>(K$1 + (Table2[[#This Row],[LogL]]-F$1)/(F$2-F$1)*(K$2-K$1))</f>
        <v>6.5093246479868112</v>
      </c>
      <c r="D2495">
        <f>(Table2[[#This Row],[Immission]]-G$1)/(G$2-G$1)</f>
        <v>0.91813765039547612</v>
      </c>
      <c r="E2495">
        <f>EXP(Table2[[#This Row],[Ln-nm]])</f>
        <v>671.37285144310545</v>
      </c>
      <c r="G2495" s="1">
        <v>25.295971000000002</v>
      </c>
      <c r="H2495" s="3">
        <v>39.203093000000003</v>
      </c>
      <c r="I2495" s="6">
        <f>(K$1 + (Table3[[#This Row],[LogL]]-F$1)/(F$2-F$1)*(K$2-K$1))</f>
        <v>9.4428383105338192</v>
      </c>
      <c r="J2495" s="7">
        <f>(Table3[[#This Row],[Emission]]-G$1)/(G$2-G$1)</f>
        <v>0.73968256205189664</v>
      </c>
      <c r="K2495">
        <f>EXP(Table3[[#This Row],[Ln-nm]])</f>
        <v>12617.478453358448</v>
      </c>
    </row>
    <row r="2496" spans="1:11" x14ac:dyDescent="0.3">
      <c r="A2496">
        <v>10.276809999999999</v>
      </c>
      <c r="B2496">
        <v>39.456237999999999</v>
      </c>
      <c r="C2496">
        <f>(K$1 + (Table2[[#This Row],[LogL]]-F$1)/(F$2-F$1)*(K$2-K$1))</f>
        <v>6.5094617548692844</v>
      </c>
      <c r="D2496">
        <f>(Table2[[#This Row],[Immission]]-G$1)/(G$2-G$1)</f>
        <v>0.91805732203568713</v>
      </c>
      <c r="E2496">
        <f>EXP(Table2[[#This Row],[Ln-nm]])</f>
        <v>671.46490759236553</v>
      </c>
      <c r="G2496" s="2">
        <v>25.296195999999998</v>
      </c>
      <c r="H2496" s="4">
        <v>39.203150000000001</v>
      </c>
      <c r="I2496" s="8">
        <f>(K$1 + (Table3[[#This Row],[LogL]]-F$1)/(F$2-F$1)*(K$2-K$1))</f>
        <v>9.4428822550474312</v>
      </c>
      <c r="J2496" s="9">
        <f>(Table3[[#This Row],[Emission]]-G$1)/(G$2-G$1)</f>
        <v>0.73972272623178859</v>
      </c>
      <c r="K2496">
        <f>EXP(Table3[[#This Row],[Ln-nm]])</f>
        <v>12618.032934495204</v>
      </c>
    </row>
    <row r="2497" spans="1:11" x14ac:dyDescent="0.3">
      <c r="A2497">
        <v>10.277507999999999</v>
      </c>
      <c r="B2497">
        <v>39.456122999999998</v>
      </c>
      <c r="C2497">
        <f>(K$1 + (Table2[[#This Row],[LogL]]-F$1)/(F$2-F$1)*(K$2-K$1))</f>
        <v>6.5095980805159606</v>
      </c>
      <c r="D2497">
        <f>(Table2[[#This Row],[Immission]]-G$1)/(G$2-G$1)</f>
        <v>0.91797628904116502</v>
      </c>
      <c r="E2497">
        <f>EXP(Table2[[#This Row],[Ln-nm]])</f>
        <v>671.55645171987783</v>
      </c>
      <c r="G2497" s="1">
        <v>25.296420999999999</v>
      </c>
      <c r="H2497" s="3">
        <v>39.203209000000001</v>
      </c>
      <c r="I2497" s="6">
        <f>(K$1 + (Table3[[#This Row],[LogL]]-F$1)/(F$2-F$1)*(K$2-K$1))</f>
        <v>9.442926199561045</v>
      </c>
      <c r="J2497" s="7">
        <f>(Table3[[#This Row],[Emission]]-G$1)/(G$2-G$1)</f>
        <v>0.73976429968115198</v>
      </c>
      <c r="K2497">
        <f>EXP(Table3[[#This Row],[Ln-nm]])</f>
        <v>12618.587439998921</v>
      </c>
    </row>
    <row r="2498" spans="1:11" x14ac:dyDescent="0.3">
      <c r="A2498">
        <v>10.278202</v>
      </c>
      <c r="B2498">
        <v>39.456007999999997</v>
      </c>
      <c r="C2498">
        <f>(K$1 + (Table2[[#This Row],[LogL]]-F$1)/(F$2-F$1)*(K$2-K$1))</f>
        <v>6.5097336249268389</v>
      </c>
      <c r="D2498">
        <f>(Table2[[#This Row],[Immission]]-G$1)/(G$2-G$1)</f>
        <v>0.91789525604664279</v>
      </c>
      <c r="E2498">
        <f>EXP(Table2[[#This Row],[Ln-nm]])</f>
        <v>671.64748361279055</v>
      </c>
      <c r="G2498" s="2">
        <v>25.296645999999999</v>
      </c>
      <c r="H2498" s="4">
        <v>39.203271999999998</v>
      </c>
      <c r="I2498" s="8">
        <f>(K$1 + (Table3[[#This Row],[LogL]]-F$1)/(F$2-F$1)*(K$2-K$1))</f>
        <v>9.442970144074657</v>
      </c>
      <c r="J2498" s="9">
        <f>(Table3[[#This Row],[Emission]]-G$1)/(G$2-G$1)</f>
        <v>0.73980869166945307</v>
      </c>
      <c r="K2498">
        <f>EXP(Table3[[#This Row],[Ln-nm]])</f>
        <v>12619.141969870627</v>
      </c>
    </row>
    <row r="2499" spans="1:11" x14ac:dyDescent="0.3">
      <c r="A2499">
        <v>10.278892000000001</v>
      </c>
      <c r="B2499">
        <v>39.455891999999999</v>
      </c>
      <c r="C2499">
        <f>(K$1 + (Table2[[#This Row],[LogL]]-F$1)/(F$2-F$1)*(K$2-K$1))</f>
        <v>6.5098683881019195</v>
      </c>
      <c r="D2499">
        <f>(Table2[[#This Row],[Immission]]-G$1)/(G$2-G$1)</f>
        <v>0.91781351841738745</v>
      </c>
      <c r="E2499">
        <f>EXP(Table2[[#This Row],[Ln-nm]])</f>
        <v>671.73800305942405</v>
      </c>
      <c r="G2499" s="1">
        <v>25.296872</v>
      </c>
      <c r="H2499" s="3">
        <v>39.203336999999998</v>
      </c>
      <c r="I2499" s="6">
        <f>(K$1 + (Table3[[#This Row],[LogL]]-F$1)/(F$2-F$1)*(K$2-K$1))</f>
        <v>9.4430142838972202</v>
      </c>
      <c r="J2499" s="7">
        <f>(Table3[[#This Row],[Emission]]-G$1)/(G$2-G$1)</f>
        <v>0.7398544929272256</v>
      </c>
      <c r="K2499">
        <f>EXP(Table3[[#This Row],[Ln-nm]])</f>
        <v>12619.698988851345</v>
      </c>
    </row>
    <row r="2500" spans="1:11" x14ac:dyDescent="0.3">
      <c r="A2500">
        <v>10.279577</v>
      </c>
      <c r="B2500">
        <v>39.455776</v>
      </c>
      <c r="C2500">
        <f>(K$1 + (Table2[[#This Row],[LogL]]-F$1)/(F$2-F$1)*(K$2-K$1))</f>
        <v>6.5100021747322536</v>
      </c>
      <c r="D2500">
        <f>(Table2[[#This Row],[Immission]]-G$1)/(G$2-G$1)</f>
        <v>0.91773178078813211</v>
      </c>
      <c r="E2500">
        <f>EXP(Table2[[#This Row],[Ln-nm]])</f>
        <v>671.82787863526198</v>
      </c>
      <c r="G2500" s="2">
        <v>25.297097000000001</v>
      </c>
      <c r="H2500" s="4">
        <v>39.203403999999999</v>
      </c>
      <c r="I2500" s="8">
        <f>(K$1 + (Table3[[#This Row],[LogL]]-F$1)/(F$2-F$1)*(K$2-K$1))</f>
        <v>9.443058228410834</v>
      </c>
      <c r="J2500" s="9">
        <f>(Table3[[#This Row],[Emission]]-G$1)/(G$2-G$1)</f>
        <v>0.73990170345446948</v>
      </c>
      <c r="K2500">
        <f>EXP(Table3[[#This Row],[Ln-nm]])</f>
        <v>12620.25356757062</v>
      </c>
    </row>
    <row r="2501" spans="1:11" x14ac:dyDescent="0.3">
      <c r="A2501">
        <v>10.280258999999999</v>
      </c>
      <c r="B2501">
        <v>39.455658999999997</v>
      </c>
      <c r="C2501">
        <f>(K$1 + (Table2[[#This Row],[LogL]]-F$1)/(F$2-F$1)*(K$2-K$1))</f>
        <v>6.5101353754357385</v>
      </c>
      <c r="D2501">
        <f>(Table2[[#This Row],[Immission]]-G$1)/(G$2-G$1)</f>
        <v>0.91764933852413866</v>
      </c>
      <c r="E2501">
        <f>EXP(Table2[[#This Row],[Ln-nm]])</f>
        <v>671.91737254151019</v>
      </c>
      <c r="G2501" s="1">
        <v>25.297322000000001</v>
      </c>
      <c r="H2501" s="3">
        <v>39.203474999999997</v>
      </c>
      <c r="I2501" s="6">
        <f>(K$1 + (Table3[[#This Row],[LogL]]-F$1)/(F$2-F$1)*(K$2-K$1))</f>
        <v>9.4431021729244478</v>
      </c>
      <c r="J2501" s="7">
        <f>(Table3[[#This Row],[Emission]]-G$1)/(G$2-G$1)</f>
        <v>0.73995173252065116</v>
      </c>
      <c r="K2501">
        <f>EXP(Table3[[#This Row],[Ln-nm]])</f>
        <v>12620.808170661121</v>
      </c>
    </row>
    <row r="2502" spans="1:11" x14ac:dyDescent="0.3">
      <c r="A2502">
        <v>10.280936000000001</v>
      </c>
      <c r="B2502">
        <v>39.455542000000001</v>
      </c>
      <c r="C2502">
        <f>(K$1 + (Table2[[#This Row],[LogL]]-F$1)/(F$2-F$1)*(K$2-K$1))</f>
        <v>6.5102675995944779</v>
      </c>
      <c r="D2502">
        <f>(Table2[[#This Row],[Immission]]-G$1)/(G$2-G$1)</f>
        <v>0.91756689626015009</v>
      </c>
      <c r="E2502">
        <f>EXP(Table2[[#This Row],[Ln-nm]])</f>
        <v>672.00622212473809</v>
      </c>
      <c r="G2502" s="2">
        <v>25.297547000000002</v>
      </c>
      <c r="H2502" s="4">
        <v>39.203547999999998</v>
      </c>
      <c r="I2502" s="8">
        <f>(K$1 + (Table3[[#This Row],[LogL]]-F$1)/(F$2-F$1)*(K$2-K$1))</f>
        <v>9.4431461174380615</v>
      </c>
      <c r="J2502" s="9">
        <f>(Table3[[#This Row],[Emission]]-G$1)/(G$2-G$1)</f>
        <v>0.74000317085630429</v>
      </c>
      <c r="K2502">
        <f>EXP(Table3[[#This Row],[Ln-nm]])</f>
        <v>12621.362798123922</v>
      </c>
    </row>
    <row r="2503" spans="1:11" x14ac:dyDescent="0.3">
      <c r="A2503">
        <v>10.281609</v>
      </c>
      <c r="B2503">
        <v>39.455424000000001</v>
      </c>
      <c r="C2503">
        <f>(K$1 + (Table2[[#This Row],[LogL]]-F$1)/(F$2-F$1)*(K$2-K$1))</f>
        <v>6.5103990425174185</v>
      </c>
      <c r="D2503">
        <f>(Table2[[#This Row],[Immission]]-G$1)/(G$2-G$1)</f>
        <v>0.91748374936142341</v>
      </c>
      <c r="E2503">
        <f>EXP(Table2[[#This Row],[Ln-nm]])</f>
        <v>672.09455839226996</v>
      </c>
      <c r="G2503" s="1">
        <v>25.297771999999998</v>
      </c>
      <c r="H2503" s="3">
        <v>39.203625000000002</v>
      </c>
      <c r="I2503" s="6">
        <f>(K$1 + (Table3[[#This Row],[LogL]]-F$1)/(F$2-F$1)*(K$2-K$1))</f>
        <v>9.4431900619516735</v>
      </c>
      <c r="J2503" s="7">
        <f>(Table3[[#This Row],[Emission]]-G$1)/(G$2-G$1)</f>
        <v>0.74005742773090011</v>
      </c>
      <c r="K2503">
        <f>EXP(Table3[[#This Row],[Ln-nm]])</f>
        <v>12621.917449960069</v>
      </c>
    </row>
    <row r="2504" spans="1:11" x14ac:dyDescent="0.3">
      <c r="A2504">
        <v>10.282278</v>
      </c>
      <c r="B2504">
        <v>39.455306</v>
      </c>
      <c r="C2504">
        <f>(K$1 + (Table2[[#This Row],[LogL]]-F$1)/(F$2-F$1)*(K$2-K$1))</f>
        <v>6.5105297042045622</v>
      </c>
      <c r="D2504">
        <f>(Table2[[#This Row],[Immission]]-G$1)/(G$2-G$1)</f>
        <v>0.91740060246269661</v>
      </c>
      <c r="E2504">
        <f>EXP(Table2[[#This Row],[Ln-nm]])</f>
        <v>672.18238113859877</v>
      </c>
      <c r="G2504" s="2">
        <v>25.297996999999999</v>
      </c>
      <c r="H2504" s="4">
        <v>39.203704000000002</v>
      </c>
      <c r="I2504" s="8">
        <f>(K$1 + (Table3[[#This Row],[LogL]]-F$1)/(F$2-F$1)*(K$2-K$1))</f>
        <v>9.4432340064652855</v>
      </c>
      <c r="J2504" s="9">
        <f>(Table3[[#This Row],[Emission]]-G$1)/(G$2-G$1)</f>
        <v>0.74011309387496227</v>
      </c>
      <c r="K2504">
        <f>EXP(Table3[[#This Row],[Ln-nm]])</f>
        <v>12622.472126170658</v>
      </c>
    </row>
    <row r="2505" spans="1:11" x14ac:dyDescent="0.3">
      <c r="A2505">
        <v>10.282944000000001</v>
      </c>
      <c r="B2505">
        <v>39.455187000000002</v>
      </c>
      <c r="C2505">
        <f>(K$1 + (Table2[[#This Row],[LogL]]-F$1)/(F$2-F$1)*(K$2-K$1))</f>
        <v>6.5106597799648576</v>
      </c>
      <c r="D2505">
        <f>(Table2[[#This Row],[Immission]]-G$1)/(G$2-G$1)</f>
        <v>0.9173167509292367</v>
      </c>
      <c r="E2505">
        <f>EXP(Table2[[#This Row],[Ln-nm]])</f>
        <v>672.26982145969225</v>
      </c>
      <c r="G2505" s="1">
        <v>25.298221999999999</v>
      </c>
      <c r="H2505" s="3">
        <v>39.203786000000001</v>
      </c>
      <c r="I2505" s="6">
        <f>(K$1 + (Table3[[#This Row],[LogL]]-F$1)/(F$2-F$1)*(K$2-K$1))</f>
        <v>9.4432779509788993</v>
      </c>
      <c r="J2505" s="7">
        <f>(Table3[[#This Row],[Emission]]-G$1)/(G$2-G$1)</f>
        <v>0.74017087392322911</v>
      </c>
      <c r="K2505">
        <f>EXP(Table3[[#This Row],[Ln-nm]])</f>
        <v>12623.026826756781</v>
      </c>
    </row>
    <row r="2506" spans="1:11" x14ac:dyDescent="0.3">
      <c r="A2506">
        <v>10.283605</v>
      </c>
      <c r="B2506">
        <v>39.455067</v>
      </c>
      <c r="C2506">
        <f>(K$1 + (Table2[[#This Row],[LogL]]-F$1)/(F$2-F$1)*(K$2-K$1))</f>
        <v>6.5107888791804056</v>
      </c>
      <c r="D2506">
        <f>(Table2[[#This Row],[Immission]]-G$1)/(G$2-G$1)</f>
        <v>0.91723219476103857</v>
      </c>
      <c r="E2506">
        <f>EXP(Table2[[#This Row],[Ln-nm]])</f>
        <v>672.35661656874902</v>
      </c>
      <c r="G2506" s="2">
        <v>25.298446999999999</v>
      </c>
      <c r="H2506" s="4">
        <v>39.203871999999997</v>
      </c>
      <c r="I2506" s="8">
        <f>(K$1 + (Table3[[#This Row],[LogL]]-F$1)/(F$2-F$1)*(K$2-K$1))</f>
        <v>9.4433218954925131</v>
      </c>
      <c r="J2506" s="9">
        <f>(Table3[[#This Row],[Emission]]-G$1)/(G$2-G$1)</f>
        <v>0.74023147251043364</v>
      </c>
      <c r="K2506">
        <f>EXP(Table3[[#This Row],[Ln-nm]])</f>
        <v>12623.581551719486</v>
      </c>
    </row>
    <row r="2507" spans="1:11" x14ac:dyDescent="0.3">
      <c r="A2507">
        <v>10.284262</v>
      </c>
      <c r="B2507">
        <v>39.454946999999997</v>
      </c>
      <c r="C2507">
        <f>(K$1 + (Table2[[#This Row],[LogL]]-F$1)/(F$2-F$1)*(K$2-K$1))</f>
        <v>6.5109171971601567</v>
      </c>
      <c r="D2507">
        <f>(Table2[[#This Row],[Immission]]-G$1)/(G$2-G$1)</f>
        <v>0.91714763859284043</v>
      </c>
      <c r="E2507">
        <f>EXP(Table2[[#This Row],[Ln-nm]])</f>
        <v>672.44289754704153</v>
      </c>
      <c r="G2507" s="1">
        <v>25.298672</v>
      </c>
      <c r="H2507" s="3">
        <v>39.203961</v>
      </c>
      <c r="I2507" s="6">
        <f>(K$1 + (Table3[[#This Row],[LogL]]-F$1)/(F$2-F$1)*(K$2-K$1))</f>
        <v>9.4433658400061269</v>
      </c>
      <c r="J2507" s="7">
        <f>(Table3[[#This Row],[Emission]]-G$1)/(G$2-G$1)</f>
        <v>0.74029418500184785</v>
      </c>
      <c r="K2507">
        <f>EXP(Table3[[#This Row],[Ln-nm]])</f>
        <v>12624.136301059845</v>
      </c>
    </row>
    <row r="2508" spans="1:11" x14ac:dyDescent="0.3">
      <c r="A2508">
        <v>10.284915</v>
      </c>
      <c r="B2508">
        <v>39.454825999999997</v>
      </c>
      <c r="C2508">
        <f>(K$1 + (Table2[[#This Row],[LogL]]-F$1)/(F$2-F$1)*(K$2-K$1))</f>
        <v>6.51104473390411</v>
      </c>
      <c r="D2508">
        <f>(Table2[[#This Row],[Immission]]-G$1)/(G$2-G$1)</f>
        <v>0.91706237778990918</v>
      </c>
      <c r="E2508">
        <f>EXP(Table2[[#This Row],[Ln-nm]])</f>
        <v>672.52866419377233</v>
      </c>
      <c r="G2508" s="2">
        <v>25.298897</v>
      </c>
      <c r="H2508" s="4">
        <v>39.204053000000002</v>
      </c>
      <c r="I2508" s="8">
        <f>(K$1 + (Table3[[#This Row],[LogL]]-F$1)/(F$2-F$1)*(K$2-K$1))</f>
        <v>9.4434097845197407</v>
      </c>
      <c r="J2508" s="9">
        <f>(Table3[[#This Row],[Emission]]-G$1)/(G$2-G$1)</f>
        <v>0.74035901139746652</v>
      </c>
      <c r="K2508">
        <f>EXP(Table3[[#This Row],[Ln-nm]])</f>
        <v>12624.691074778932</v>
      </c>
    </row>
    <row r="2509" spans="1:11" x14ac:dyDescent="0.3">
      <c r="A2509">
        <v>10.285564000000001</v>
      </c>
      <c r="B2509">
        <v>39.454704999999997</v>
      </c>
      <c r="C2509">
        <f>(K$1 + (Table2[[#This Row],[LogL]]-F$1)/(F$2-F$1)*(K$2-K$1))</f>
        <v>6.5111714894122654</v>
      </c>
      <c r="D2509">
        <f>(Table2[[#This Row],[Immission]]-G$1)/(G$2-G$1)</f>
        <v>0.91697711698697781</v>
      </c>
      <c r="E2509">
        <f>EXP(Table2[[#This Row],[Ln-nm]])</f>
        <v>672.61391630932474</v>
      </c>
      <c r="G2509" s="1">
        <v>25.299123000000002</v>
      </c>
      <c r="H2509" s="3">
        <v>39.204148000000004</v>
      </c>
      <c r="I2509" s="6">
        <f>(K$1 + (Table3[[#This Row],[LogL]]-F$1)/(F$2-F$1)*(K$2-K$1))</f>
        <v>9.4434539243423039</v>
      </c>
      <c r="J2509" s="7">
        <f>(Table3[[#This Row],[Emission]]-G$1)/(G$2-G$1)</f>
        <v>0.74042595169728986</v>
      </c>
      <c r="K2509">
        <f>EXP(Table3[[#This Row],[Ln-nm]])</f>
        <v>12625.248338701562</v>
      </c>
    </row>
    <row r="2510" spans="1:11" x14ac:dyDescent="0.3">
      <c r="A2510">
        <v>10.286208999999999</v>
      </c>
      <c r="B2510">
        <v>39.454583999999997</v>
      </c>
      <c r="C2510">
        <f>(K$1 + (Table2[[#This Row],[LogL]]-F$1)/(F$2-F$1)*(K$2-K$1))</f>
        <v>6.511297463684623</v>
      </c>
      <c r="D2510">
        <f>(Table2[[#This Row],[Immission]]-G$1)/(G$2-G$1)</f>
        <v>0.91689185618404656</v>
      </c>
      <c r="E2510">
        <f>EXP(Table2[[#This Row],[Ln-nm]])</f>
        <v>672.69865369526269</v>
      </c>
      <c r="G2510" s="2">
        <v>25.299347999999998</v>
      </c>
      <c r="H2510" s="4">
        <v>39.204245999999998</v>
      </c>
      <c r="I2510" s="8">
        <f>(K$1 + (Table3[[#This Row],[LogL]]-F$1)/(F$2-F$1)*(K$2-K$1))</f>
        <v>9.4434978688559159</v>
      </c>
      <c r="J2510" s="9">
        <f>(Table3[[#This Row],[Emission]]-G$1)/(G$2-G$1)</f>
        <v>0.74049500590131268</v>
      </c>
      <c r="K2510">
        <f>EXP(Table3[[#This Row],[Ln-nm]])</f>
        <v>12625.803161289652</v>
      </c>
    </row>
    <row r="2511" spans="1:11" x14ac:dyDescent="0.3">
      <c r="A2511">
        <v>10.286849999999999</v>
      </c>
      <c r="B2511">
        <v>39.454461000000002</v>
      </c>
      <c r="C2511">
        <f>(K$1 + (Table2[[#This Row],[LogL]]-F$1)/(F$2-F$1)*(K$2-K$1))</f>
        <v>6.5114226567211837</v>
      </c>
      <c r="D2511">
        <f>(Table2[[#This Row],[Immission]]-G$1)/(G$2-G$1)</f>
        <v>0.91680518611164885</v>
      </c>
      <c r="E2511">
        <f>EXP(Table2[[#This Row],[Ln-nm]])</f>
        <v>672.78287615433169</v>
      </c>
      <c r="G2511" s="1">
        <v>25.299572999999999</v>
      </c>
      <c r="H2511" s="3">
        <v>39.204348000000003</v>
      </c>
      <c r="I2511" s="6">
        <f>(K$1 + (Table3[[#This Row],[LogL]]-F$1)/(F$2-F$1)*(K$2-K$1))</f>
        <v>9.4435418133695279</v>
      </c>
      <c r="J2511" s="7">
        <f>(Table3[[#This Row],[Emission]]-G$1)/(G$2-G$1)</f>
        <v>0.74056687864428339</v>
      </c>
      <c r="K2511">
        <f>EXP(Table3[[#This Row],[Ln-nm]])</f>
        <v>12626.358008259687</v>
      </c>
    </row>
    <row r="2512" spans="1:11" x14ac:dyDescent="0.3">
      <c r="A2512">
        <v>10.287487</v>
      </c>
      <c r="B2512">
        <v>39.454338999999997</v>
      </c>
      <c r="C2512">
        <f>(K$1 + (Table2[[#This Row],[LogL]]-F$1)/(F$2-F$1)*(K$2-K$1))</f>
        <v>6.5115470685219474</v>
      </c>
      <c r="D2512">
        <f>(Table2[[#This Row],[Immission]]-G$1)/(G$2-G$1)</f>
        <v>0.91671922067397937</v>
      </c>
      <c r="E2512">
        <f>EXP(Table2[[#This Row],[Ln-nm]])</f>
        <v>672.86658349045933</v>
      </c>
      <c r="G2512" s="2">
        <v>25.299797999999999</v>
      </c>
      <c r="H2512" s="4">
        <v>39.204453000000001</v>
      </c>
      <c r="I2512" s="8">
        <f>(K$1 + (Table3[[#This Row],[LogL]]-F$1)/(F$2-F$1)*(K$2-K$1))</f>
        <v>9.4435857578831417</v>
      </c>
      <c r="J2512" s="9">
        <f>(Table3[[#This Row],[Emission]]-G$1)/(G$2-G$1)</f>
        <v>0.74064086529145357</v>
      </c>
      <c r="K2512">
        <f>EXP(Table3[[#This Row],[Ln-nm]])</f>
        <v>12626.912879612761</v>
      </c>
    </row>
    <row r="2513" spans="1:11" x14ac:dyDescent="0.3">
      <c r="A2513">
        <v>10.288119999999999</v>
      </c>
      <c r="B2513">
        <v>39.454214999999998</v>
      </c>
      <c r="C2513">
        <f>(K$1 + (Table2[[#This Row],[LogL]]-F$1)/(F$2-F$1)*(K$2-K$1))</f>
        <v>6.5116706990869115</v>
      </c>
      <c r="D2513">
        <f>(Table2[[#This Row],[Immission]]-G$1)/(G$2-G$1)</f>
        <v>0.91663184596684344</v>
      </c>
      <c r="E2513">
        <f>EXP(Table2[[#This Row],[Ln-nm]])</f>
        <v>672.94977550875387</v>
      </c>
      <c r="G2513" s="1">
        <v>25.300022999999999</v>
      </c>
      <c r="H2513" s="3">
        <v>39.204562000000003</v>
      </c>
      <c r="I2513" s="6">
        <f>(K$1 + (Table3[[#This Row],[LogL]]-F$1)/(F$2-F$1)*(K$2-K$1))</f>
        <v>9.4436297023967555</v>
      </c>
      <c r="J2513" s="7">
        <f>(Table3[[#This Row],[Emission]]-G$1)/(G$2-G$1)</f>
        <v>0.74071767047756654</v>
      </c>
      <c r="K2513">
        <f>EXP(Table3[[#This Row],[Ln-nm]])</f>
        <v>12627.46777534992</v>
      </c>
    </row>
    <row r="2514" spans="1:11" x14ac:dyDescent="0.3">
      <c r="A2514">
        <v>10.288748999999999</v>
      </c>
      <c r="B2514">
        <v>39.454092000000003</v>
      </c>
      <c r="C2514">
        <f>(K$1 + (Table2[[#This Row],[LogL]]-F$1)/(F$2-F$1)*(K$2-K$1))</f>
        <v>6.5117935484160796</v>
      </c>
      <c r="D2514">
        <f>(Table2[[#This Row],[Immission]]-G$1)/(G$2-G$1)</f>
        <v>0.91654517589444584</v>
      </c>
      <c r="E2514">
        <f>EXP(Table2[[#This Row],[Ln-nm]])</f>
        <v>673.03245201551158</v>
      </c>
      <c r="G2514" s="2">
        <v>25.300248</v>
      </c>
      <c r="H2514" s="4">
        <v>39.204673999999997</v>
      </c>
      <c r="I2514" s="8">
        <f>(K$1 + (Table3[[#This Row],[LogL]]-F$1)/(F$2-F$1)*(K$2-K$1))</f>
        <v>9.4436736469103693</v>
      </c>
      <c r="J2514" s="9">
        <f>(Table3[[#This Row],[Emission]]-G$1)/(G$2-G$1)</f>
        <v>0.74079658956787919</v>
      </c>
      <c r="K2514">
        <f>EXP(Table3[[#This Row],[Ln-nm]])</f>
        <v>12628.02269547224</v>
      </c>
    </row>
    <row r="2515" spans="1:11" x14ac:dyDescent="0.3">
      <c r="A2515">
        <v>10.289374</v>
      </c>
      <c r="B2515">
        <v>39.453966999999999</v>
      </c>
      <c r="C2515">
        <f>(K$1 + (Table2[[#This Row],[LogL]]-F$1)/(F$2-F$1)*(K$2-K$1))</f>
        <v>6.5119156165094498</v>
      </c>
      <c r="D2515">
        <f>(Table2[[#This Row],[Immission]]-G$1)/(G$2-G$1)</f>
        <v>0.91645709655257168</v>
      </c>
      <c r="E2515">
        <f>EXP(Table2[[#This Row],[Ln-nm]])</f>
        <v>673.11461281820971</v>
      </c>
      <c r="G2515" s="1">
        <v>25.300473</v>
      </c>
      <c r="H2515" s="3">
        <v>39.204790000000003</v>
      </c>
      <c r="I2515" s="6">
        <f>(K$1 + (Table3[[#This Row],[LogL]]-F$1)/(F$2-F$1)*(K$2-K$1))</f>
        <v>9.443717591423983</v>
      </c>
      <c r="J2515" s="7">
        <f>(Table3[[#This Row],[Emission]]-G$1)/(G$2-G$1)</f>
        <v>0.74087832719713953</v>
      </c>
      <c r="K2515">
        <f>EXP(Table3[[#This Row],[Ln-nm]])</f>
        <v>12628.577639980791</v>
      </c>
    </row>
    <row r="2516" spans="1:11" x14ac:dyDescent="0.3">
      <c r="A2516">
        <v>10.289994999999999</v>
      </c>
      <c r="B2516">
        <v>39.453842000000002</v>
      </c>
      <c r="C2516">
        <f>(K$1 + (Table2[[#This Row],[LogL]]-F$1)/(F$2-F$1)*(K$2-K$1))</f>
        <v>6.5120369033670222</v>
      </c>
      <c r="D2516">
        <f>(Table2[[#This Row],[Immission]]-G$1)/(G$2-G$1)</f>
        <v>0.91636901721070263</v>
      </c>
      <c r="E2516">
        <f>EXP(Table2[[#This Row],[Ln-nm]])</f>
        <v>673.19625772551149</v>
      </c>
      <c r="G2516" s="2">
        <v>25.300698000000001</v>
      </c>
      <c r="H2516" s="4">
        <v>39.204909999999998</v>
      </c>
      <c r="I2516" s="8">
        <f>(K$1 + (Table3[[#This Row],[LogL]]-F$1)/(F$2-F$1)*(K$2-K$1))</f>
        <v>9.4437615359375968</v>
      </c>
      <c r="J2516" s="9">
        <f>(Table3[[#This Row],[Emission]]-G$1)/(G$2-G$1)</f>
        <v>0.74096288336533256</v>
      </c>
      <c r="K2516">
        <f>EXP(Table3[[#This Row],[Ln-nm]])</f>
        <v>12629.132608876644</v>
      </c>
    </row>
    <row r="2517" spans="1:11" x14ac:dyDescent="0.3">
      <c r="A2517">
        <v>10.290611999999999</v>
      </c>
      <c r="B2517">
        <v>39.453716999999997</v>
      </c>
      <c r="C2517">
        <f>(K$1 + (Table2[[#This Row],[LogL]]-F$1)/(F$2-F$1)*(K$2-K$1))</f>
        <v>6.5121574089887977</v>
      </c>
      <c r="D2517">
        <f>(Table2[[#This Row],[Immission]]-G$1)/(G$2-G$1)</f>
        <v>0.91628093786882858</v>
      </c>
      <c r="E2517">
        <f>EXP(Table2[[#This Row],[Ln-nm]])</f>
        <v>673.27738654726704</v>
      </c>
      <c r="G2517" s="1">
        <v>25.300923000000001</v>
      </c>
      <c r="H2517" s="3">
        <v>39.205033</v>
      </c>
      <c r="I2517" s="6">
        <f>(K$1 + (Table3[[#This Row],[LogL]]-F$1)/(F$2-F$1)*(K$2-K$1))</f>
        <v>9.4438054804512106</v>
      </c>
      <c r="J2517" s="7">
        <f>(Table3[[#This Row],[Emission]]-G$1)/(G$2-G$1)</f>
        <v>0.74104955343773526</v>
      </c>
      <c r="K2517">
        <f>EXP(Table3[[#This Row],[Ln-nm]])</f>
        <v>12629.68760216087</v>
      </c>
    </row>
    <row r="2518" spans="1:11" x14ac:dyDescent="0.3">
      <c r="A2518">
        <v>10.291226</v>
      </c>
      <c r="B2518">
        <v>39.453591000000003</v>
      </c>
      <c r="C2518">
        <f>(K$1 + (Table2[[#This Row],[LogL]]-F$1)/(F$2-F$1)*(K$2-K$1))</f>
        <v>6.5122773286837248</v>
      </c>
      <c r="D2518">
        <f>(Table2[[#This Row],[Immission]]-G$1)/(G$2-G$1)</f>
        <v>0.9161921538922263</v>
      </c>
      <c r="E2518">
        <f>EXP(Table2[[#This Row],[Ln-nm]])</f>
        <v>673.3581306073678</v>
      </c>
      <c r="G2518" s="2">
        <v>25.301148999999999</v>
      </c>
      <c r="H2518" s="4">
        <v>39.205160999999997</v>
      </c>
      <c r="I2518" s="8">
        <f>(K$1 + (Table3[[#This Row],[LogL]]-F$1)/(F$2-F$1)*(K$2-K$1))</f>
        <v>9.4438496202737703</v>
      </c>
      <c r="J2518" s="9">
        <f>(Table3[[#This Row],[Emission]]-G$1)/(G$2-G$1)</f>
        <v>0.741139746683809</v>
      </c>
      <c r="K2518">
        <f>EXP(Table3[[#This Row],[Ln-nm]])</f>
        <v>12630.245086634155</v>
      </c>
    </row>
    <row r="2519" spans="1:11" x14ac:dyDescent="0.3">
      <c r="A2519">
        <v>10.291835000000001</v>
      </c>
      <c r="B2519">
        <v>39.453465000000001</v>
      </c>
      <c r="C2519">
        <f>(K$1 + (Table2[[#This Row],[LogL]]-F$1)/(F$2-F$1)*(K$2-K$1))</f>
        <v>6.5123962718339055</v>
      </c>
      <c r="D2519">
        <f>(Table2[[#This Row],[Immission]]-G$1)/(G$2-G$1)</f>
        <v>0.91610336991561903</v>
      </c>
      <c r="E2519">
        <f>EXP(Table2[[#This Row],[Ln-nm]])</f>
        <v>673.43822670796885</v>
      </c>
      <c r="G2519" s="1">
        <v>25.301373999999999</v>
      </c>
      <c r="H2519" s="3">
        <v>39.205291000000003</v>
      </c>
      <c r="I2519" s="6">
        <f>(K$1 + (Table3[[#This Row],[LogL]]-F$1)/(F$2-F$1)*(K$2-K$1))</f>
        <v>9.4438935647873841</v>
      </c>
      <c r="J2519" s="7">
        <f>(Table3[[#This Row],[Emission]]-G$1)/(G$2-G$1)</f>
        <v>0.74123134919935896</v>
      </c>
      <c r="K2519">
        <f>EXP(Table3[[#This Row],[Ln-nm]])</f>
        <v>12630.80012880675</v>
      </c>
    </row>
    <row r="2520" spans="1:11" x14ac:dyDescent="0.3">
      <c r="A2520">
        <v>10.292441</v>
      </c>
      <c r="B2520">
        <v>39.453338000000002</v>
      </c>
      <c r="C2520">
        <f>(K$1 + (Table2[[#This Row],[LogL]]-F$1)/(F$2-F$1)*(K$2-K$1))</f>
        <v>6.5125146290572369</v>
      </c>
      <c r="D2520">
        <f>(Table2[[#This Row],[Immission]]-G$1)/(G$2-G$1)</f>
        <v>0.91601388130427852</v>
      </c>
      <c r="E2520">
        <f>EXP(Table2[[#This Row],[Ln-nm]])</f>
        <v>673.51793770366032</v>
      </c>
      <c r="G2520" s="2">
        <v>25.301599</v>
      </c>
      <c r="H2520" s="4">
        <v>39.205426000000003</v>
      </c>
      <c r="I2520" s="8">
        <f>(K$1 + (Table3[[#This Row],[LogL]]-F$1)/(F$2-F$1)*(K$2-K$1))</f>
        <v>9.4439375093009978</v>
      </c>
      <c r="J2520" s="9">
        <f>(Table3[[#This Row],[Emission]]-G$1)/(G$2-G$1)</f>
        <v>0.74132647488858006</v>
      </c>
      <c r="K2520">
        <f>EXP(Table3[[#This Row],[Ln-nm]])</f>
        <v>12631.355195370939</v>
      </c>
    </row>
    <row r="2521" spans="1:11" x14ac:dyDescent="0.3">
      <c r="A2521">
        <v>10.293042</v>
      </c>
      <c r="B2521">
        <v>39.453209999999999</v>
      </c>
      <c r="C2521">
        <f>(K$1 + (Table2[[#This Row],[LogL]]-F$1)/(F$2-F$1)*(K$2-K$1))</f>
        <v>6.512632009735821</v>
      </c>
      <c r="D2521">
        <f>(Table2[[#This Row],[Immission]]-G$1)/(G$2-G$1)</f>
        <v>0.9159236880581999</v>
      </c>
      <c r="E2521">
        <f>EXP(Table2[[#This Row],[Ln-nm]])</f>
        <v>673.59700033634851</v>
      </c>
      <c r="G2521" s="1">
        <v>25.301824</v>
      </c>
      <c r="H2521" s="3">
        <v>39.205565</v>
      </c>
      <c r="I2521" s="6">
        <f>(K$1 + (Table3[[#This Row],[LogL]]-F$1)/(F$2-F$1)*(K$2-K$1))</f>
        <v>9.4439814538146116</v>
      </c>
      <c r="J2521" s="7">
        <f>(Table3[[#This Row],[Emission]]-G$1)/(G$2-G$1)</f>
        <v>0.74142441911673873</v>
      </c>
      <c r="K2521">
        <f>EXP(Table3[[#This Row],[Ln-nm]])</f>
        <v>12631.910286327795</v>
      </c>
    </row>
    <row r="2522" spans="1:11" x14ac:dyDescent="0.3">
      <c r="A2522">
        <v>10.29364</v>
      </c>
      <c r="B2522">
        <v>39.453082000000002</v>
      </c>
      <c r="C2522">
        <f>(K$1 + (Table2[[#This Row],[LogL]]-F$1)/(F$2-F$1)*(K$2-K$1))</f>
        <v>6.5127488044875577</v>
      </c>
      <c r="D2522">
        <f>(Table2[[#This Row],[Immission]]-G$1)/(G$2-G$1)</f>
        <v>0.91583349481212628</v>
      </c>
      <c r="E2522">
        <f>EXP(Table2[[#This Row],[Ln-nm]])</f>
        <v>673.6756775252253</v>
      </c>
      <c r="G2522" s="2">
        <v>25.302049</v>
      </c>
      <c r="H2522" s="4">
        <v>39.205708000000001</v>
      </c>
      <c r="I2522" s="8">
        <f>(K$1 + (Table3[[#This Row],[LogL]]-F$1)/(F$2-F$1)*(K$2-K$1))</f>
        <v>9.4440253983282254</v>
      </c>
      <c r="J2522" s="9">
        <f>(Table3[[#This Row],[Emission]]-G$1)/(G$2-G$1)</f>
        <v>0.74152518188384031</v>
      </c>
      <c r="K2522">
        <f>EXP(Table3[[#This Row],[Ln-nm]])</f>
        <v>12632.465401678388</v>
      </c>
    </row>
    <row r="2523" spans="1:11" x14ac:dyDescent="0.3">
      <c r="A2523">
        <v>10.294233999999999</v>
      </c>
      <c r="B2523">
        <v>39.452953999999998</v>
      </c>
      <c r="C2523">
        <f>(K$1 + (Table2[[#This Row],[LogL]]-F$1)/(F$2-F$1)*(K$2-K$1))</f>
        <v>6.5128648180034965</v>
      </c>
      <c r="D2523">
        <f>(Table2[[#This Row],[Immission]]-G$1)/(G$2-G$1)</f>
        <v>0.91574330156604755</v>
      </c>
      <c r="E2523">
        <f>EXP(Table2[[#This Row],[Ln-nm]])</f>
        <v>673.75383754289896</v>
      </c>
      <c r="G2523" s="1">
        <v>25.302274000000001</v>
      </c>
      <c r="H2523" s="3">
        <v>39.205855</v>
      </c>
      <c r="I2523" s="6">
        <f>(K$1 + (Table3[[#This Row],[LogL]]-F$1)/(F$2-F$1)*(K$2-K$1))</f>
        <v>9.4440693428418392</v>
      </c>
      <c r="J2523" s="7">
        <f>(Table3[[#This Row],[Emission]]-G$1)/(G$2-G$1)</f>
        <v>0.74162876318987969</v>
      </c>
      <c r="K2523">
        <f>EXP(Table3[[#This Row],[Ln-nm]])</f>
        <v>12633.020541423792</v>
      </c>
    </row>
    <row r="2524" spans="1:11" x14ac:dyDescent="0.3">
      <c r="A2524">
        <v>10.294824</v>
      </c>
      <c r="B2524">
        <v>39.452824999999997</v>
      </c>
      <c r="C2524">
        <f>(K$1 + (Table2[[#This Row],[LogL]]-F$1)/(F$2-F$1)*(K$2-K$1))</f>
        <v>6.5129800502836384</v>
      </c>
      <c r="D2524">
        <f>(Table2[[#This Row],[Immission]]-G$1)/(G$2-G$1)</f>
        <v>0.91565240368523571</v>
      </c>
      <c r="E2524">
        <f>EXP(Table2[[#This Row],[Ln-nm]])</f>
        <v>673.83148020723809</v>
      </c>
      <c r="G2524" s="2">
        <v>25.302499000000001</v>
      </c>
      <c r="H2524" s="4">
        <v>39.206006000000002</v>
      </c>
      <c r="I2524" s="8">
        <f>(K$1 + (Table3[[#This Row],[LogL]]-F$1)/(F$2-F$1)*(K$2-K$1))</f>
        <v>9.444113287355453</v>
      </c>
      <c r="J2524" s="9">
        <f>(Table3[[#This Row],[Emission]]-G$1)/(G$2-G$1)</f>
        <v>0.74173516303486176</v>
      </c>
      <c r="K2524">
        <f>EXP(Table3[[#This Row],[Ln-nm]])</f>
        <v>12633.575705565077</v>
      </c>
    </row>
    <row r="2525" spans="1:11" x14ac:dyDescent="0.3">
      <c r="A2525">
        <v>10.295411</v>
      </c>
      <c r="B2525">
        <v>39.452694999999999</v>
      </c>
      <c r="C2525">
        <f>(K$1 + (Table2[[#This Row],[LogL]]-F$1)/(F$2-F$1)*(K$2-K$1))</f>
        <v>6.5130946966369319</v>
      </c>
      <c r="D2525">
        <f>(Table2[[#This Row],[Immission]]-G$1)/(G$2-G$1)</f>
        <v>0.91556080116969074</v>
      </c>
      <c r="E2525">
        <f>EXP(Table2[[#This Row],[Ln-nm]])</f>
        <v>673.90873695769596</v>
      </c>
      <c r="G2525" s="1">
        <v>25.302724000000001</v>
      </c>
      <c r="H2525" s="3">
        <v>39.206161000000002</v>
      </c>
      <c r="I2525" s="6">
        <f>(K$1 + (Table3[[#This Row],[LogL]]-F$1)/(F$2-F$1)*(K$2-K$1))</f>
        <v>9.444157231869065</v>
      </c>
      <c r="J2525" s="7">
        <f>(Table3[[#This Row],[Emission]]-G$1)/(G$2-G$1)</f>
        <v>0.74184438141878162</v>
      </c>
      <c r="K2525">
        <f>EXP(Table3[[#This Row],[Ln-nm]])</f>
        <v>12634.130894103295</v>
      </c>
    </row>
    <row r="2526" spans="1:11" x14ac:dyDescent="0.3">
      <c r="A2526">
        <v>10.295992999999999</v>
      </c>
      <c r="B2526">
        <v>39.452565</v>
      </c>
      <c r="C2526">
        <f>(K$1 + (Table2[[#This Row],[LogL]]-F$1)/(F$2-F$1)*(K$2-K$1))</f>
        <v>6.5132083664454781</v>
      </c>
      <c r="D2526">
        <f>(Table2[[#This Row],[Immission]]-G$1)/(G$2-G$1)</f>
        <v>0.91546919865414567</v>
      </c>
      <c r="E2526">
        <f>EXP(Table2[[#This Row],[Ln-nm]])</f>
        <v>673.98534438869706</v>
      </c>
      <c r="G2526" s="2">
        <v>25.302949000000002</v>
      </c>
      <c r="H2526" s="4">
        <v>39.206321000000003</v>
      </c>
      <c r="I2526" s="8">
        <f>(K$1 + (Table3[[#This Row],[LogL]]-F$1)/(F$2-F$1)*(K$2-K$1))</f>
        <v>9.444201176382677</v>
      </c>
      <c r="J2526" s="9">
        <f>(Table3[[#This Row],[Emission]]-G$1)/(G$2-G$1)</f>
        <v>0.74195712297637739</v>
      </c>
      <c r="K2526">
        <f>EXP(Table3[[#This Row],[Ln-nm]])</f>
        <v>12634.686107039537</v>
      </c>
    </row>
    <row r="2527" spans="1:11" x14ac:dyDescent="0.3">
      <c r="A2527">
        <v>10.296571999999999</v>
      </c>
      <c r="B2527">
        <v>39.452435000000001</v>
      </c>
      <c r="C2527">
        <f>(K$1 + (Table2[[#This Row],[LogL]]-F$1)/(F$2-F$1)*(K$2-K$1))</f>
        <v>6.5133214503271759</v>
      </c>
      <c r="D2527">
        <f>(Table2[[#This Row],[Immission]]-G$1)/(G$2-G$1)</f>
        <v>0.91537759613860059</v>
      </c>
      <c r="E2527">
        <f>EXP(Table2[[#This Row],[Ln-nm]])</f>
        <v>674.06156557726069</v>
      </c>
      <c r="G2527" s="1">
        <v>25.303175</v>
      </c>
      <c r="H2527" s="3">
        <v>39.206485000000001</v>
      </c>
      <c r="I2527" s="6">
        <f>(K$1 + (Table3[[#This Row],[LogL]]-F$1)/(F$2-F$1)*(K$2-K$1))</f>
        <v>9.4442453162052402</v>
      </c>
      <c r="J2527" s="7">
        <f>(Table3[[#This Row],[Emission]]-G$1)/(G$2-G$1)</f>
        <v>0.74207268307291097</v>
      </c>
      <c r="K2527">
        <f>EXP(Table3[[#This Row],[Ln-nm]])</f>
        <v>12635.243812150857</v>
      </c>
    </row>
    <row r="2528" spans="1:11" x14ac:dyDescent="0.3">
      <c r="A2528">
        <v>10.297147000000001</v>
      </c>
      <c r="B2528">
        <v>39.452303999999998</v>
      </c>
      <c r="C2528">
        <f>(K$1 + (Table2[[#This Row],[LogL]]-F$1)/(F$2-F$1)*(K$2-K$1))</f>
        <v>6.5134337529730768</v>
      </c>
      <c r="D2528">
        <f>(Table2[[#This Row],[Immission]]-G$1)/(G$2-G$1)</f>
        <v>0.9152852889883174</v>
      </c>
      <c r="E2528">
        <f>EXP(Table2[[#This Row],[Ln-nm]])</f>
        <v>674.13726872532754</v>
      </c>
      <c r="G2528" s="2">
        <v>25.3034</v>
      </c>
      <c r="H2528" s="4">
        <v>39.206653000000003</v>
      </c>
      <c r="I2528" s="8">
        <f>(K$1 + (Table3[[#This Row],[LogL]]-F$1)/(F$2-F$1)*(K$2-K$1))</f>
        <v>9.444289260718854</v>
      </c>
      <c r="J2528" s="9">
        <f>(Table3[[#This Row],[Emission]]-G$1)/(G$2-G$1)</f>
        <v>0.74219106170838733</v>
      </c>
      <c r="K2528">
        <f>EXP(Table3[[#This Row],[Ln-nm]])</f>
        <v>12635.79907399484</v>
      </c>
    </row>
    <row r="2529" spans="1:11" x14ac:dyDescent="0.3">
      <c r="A2529">
        <v>10.297718</v>
      </c>
      <c r="B2529">
        <v>39.452171999999997</v>
      </c>
      <c r="C2529">
        <f>(K$1 + (Table2[[#This Row],[LogL]]-F$1)/(F$2-F$1)*(K$2-K$1))</f>
        <v>6.5135452743831799</v>
      </c>
      <c r="D2529">
        <f>(Table2[[#This Row],[Immission]]-G$1)/(G$2-G$1)</f>
        <v>0.91519227720330099</v>
      </c>
      <c r="E2529">
        <f>EXP(Table2[[#This Row],[Ln-nm]])</f>
        <v>674.21245365642562</v>
      </c>
      <c r="G2529" s="1">
        <v>25.303625</v>
      </c>
      <c r="H2529" s="3">
        <v>39.206825000000002</v>
      </c>
      <c r="I2529" s="6">
        <f>(K$1 + (Table3[[#This Row],[LogL]]-F$1)/(F$2-F$1)*(K$2-K$1))</f>
        <v>9.4443332052324678</v>
      </c>
      <c r="J2529" s="7">
        <f>(Table3[[#This Row],[Emission]]-G$1)/(G$2-G$1)</f>
        <v>0.7423122588828015</v>
      </c>
      <c r="K2529">
        <f>EXP(Table3[[#This Row],[Ln-nm]])</f>
        <v>12636.35436024007</v>
      </c>
    </row>
    <row r="2530" spans="1:11" x14ac:dyDescent="0.3">
      <c r="A2530">
        <v>10.298285999999999</v>
      </c>
      <c r="B2530">
        <v>39.452039999999997</v>
      </c>
      <c r="C2530">
        <f>(K$1 + (Table2[[#This Row],[LogL]]-F$1)/(F$2-F$1)*(K$2-K$1))</f>
        <v>6.5136562098664346</v>
      </c>
      <c r="D2530">
        <f>(Table2[[#This Row],[Immission]]-G$1)/(G$2-G$1)</f>
        <v>0.91509926541828457</v>
      </c>
      <c r="E2530">
        <f>EXP(Table2[[#This Row],[Ln-nm]])</f>
        <v>674.28725188960073</v>
      </c>
      <c r="G2530" s="2">
        <v>25.303850000000001</v>
      </c>
      <c r="H2530" s="4">
        <v>39.207003</v>
      </c>
      <c r="I2530" s="8">
        <f>(K$1 + (Table3[[#This Row],[LogL]]-F$1)/(F$2-F$1)*(K$2-K$1))</f>
        <v>9.4443771497460816</v>
      </c>
      <c r="J2530" s="9">
        <f>(Table3[[#This Row],[Emission]]-G$1)/(G$2-G$1)</f>
        <v>0.74243768386562481</v>
      </c>
      <c r="K2530">
        <f>EXP(Table3[[#This Row],[Ln-nm]])</f>
        <v>12636.90967088762</v>
      </c>
    </row>
    <row r="2531" spans="1:11" x14ac:dyDescent="0.3">
      <c r="A2531">
        <v>10.29885</v>
      </c>
      <c r="B2531">
        <v>39.451908000000003</v>
      </c>
      <c r="C2531">
        <f>(K$1 + (Table2[[#This Row],[LogL]]-F$1)/(F$2-F$1)*(K$2-K$1))</f>
        <v>6.5137663641138923</v>
      </c>
      <c r="D2531">
        <f>(Table2[[#This Row],[Immission]]-G$1)/(G$2-G$1)</f>
        <v>0.91500625363327315</v>
      </c>
      <c r="E2531">
        <f>EXP(Table2[[#This Row],[Ln-nm]])</f>
        <v>674.36153158543982</v>
      </c>
      <c r="G2531" s="1">
        <v>25.304075000000001</v>
      </c>
      <c r="H2531" s="3">
        <v>39.207183999999998</v>
      </c>
      <c r="I2531" s="6">
        <f>(K$1 + (Table3[[#This Row],[LogL]]-F$1)/(F$2-F$1)*(K$2-K$1))</f>
        <v>9.4444210942596936</v>
      </c>
      <c r="J2531" s="7">
        <f>(Table3[[#This Row],[Emission]]-G$1)/(G$2-G$1)</f>
        <v>0.74256522275265258</v>
      </c>
      <c r="K2531">
        <f>EXP(Table3[[#This Row],[Ln-nm]])</f>
        <v>12637.465005938542</v>
      </c>
    </row>
    <row r="2532" spans="1:11" x14ac:dyDescent="0.3">
      <c r="A2532">
        <v>10.29941</v>
      </c>
      <c r="B2532">
        <v>39.451774999999998</v>
      </c>
      <c r="C2532">
        <f>(K$1 + (Table2[[#This Row],[LogL]]-F$1)/(F$2-F$1)*(K$2-K$1))</f>
        <v>6.5138757371255522</v>
      </c>
      <c r="D2532">
        <f>(Table2[[#This Row],[Immission]]-G$1)/(G$2-G$1)</f>
        <v>0.91491253721351851</v>
      </c>
      <c r="E2532">
        <f>EXP(Table2[[#This Row],[Ln-nm]])</f>
        <v>674.43529257075397</v>
      </c>
      <c r="G2532" s="2">
        <v>25.304300000000001</v>
      </c>
      <c r="H2532" s="4">
        <v>39.207369999999997</v>
      </c>
      <c r="I2532" s="8">
        <f>(K$1 + (Table3[[#This Row],[LogL]]-F$1)/(F$2-F$1)*(K$2-K$1))</f>
        <v>9.4444650387733073</v>
      </c>
      <c r="J2532" s="9">
        <f>(Table3[[#This Row],[Emission]]-G$1)/(G$2-G$1)</f>
        <v>0.74269628481335648</v>
      </c>
      <c r="K2532">
        <f>EXP(Table3[[#This Row],[Ln-nm]])</f>
        <v>12638.02036539395</v>
      </c>
    </row>
    <row r="2533" spans="1:11" x14ac:dyDescent="0.3">
      <c r="A2533">
        <v>10.299966</v>
      </c>
      <c r="B2533">
        <v>39.451641000000002</v>
      </c>
      <c r="C2533">
        <f>(K$1 + (Table2[[#This Row],[LogL]]-F$1)/(F$2-F$1)*(K$2-K$1))</f>
        <v>6.5139843289014134</v>
      </c>
      <c r="D2533">
        <f>(Table2[[#This Row],[Immission]]-G$1)/(G$2-G$1)</f>
        <v>0.91481811615903563</v>
      </c>
      <c r="E2533">
        <f>EXP(Table2[[#This Row],[Ln-nm]])</f>
        <v>674.50853467355068</v>
      </c>
      <c r="G2533" s="1">
        <v>25.304525000000002</v>
      </c>
      <c r="H2533" s="3">
        <v>39.207560999999998</v>
      </c>
      <c r="I2533" s="6">
        <f>(K$1 + (Table3[[#This Row],[LogL]]-F$1)/(F$2-F$1)*(K$2-K$1))</f>
        <v>9.4445089832869193</v>
      </c>
      <c r="J2533" s="7">
        <f>(Table3[[#This Row],[Emission]]-G$1)/(G$2-G$1)</f>
        <v>0.74283087004773629</v>
      </c>
      <c r="K2533">
        <f>EXP(Table3[[#This Row],[Ln-nm]])</f>
        <v>12638.575749254875</v>
      </c>
    </row>
    <row r="2534" spans="1:11" x14ac:dyDescent="0.3">
      <c r="A2534">
        <v>10.300518</v>
      </c>
      <c r="B2534">
        <v>39.451506999999999</v>
      </c>
      <c r="C2534">
        <f>(K$1 + (Table2[[#This Row],[LogL]]-F$1)/(F$2-F$1)*(K$2-K$1))</f>
        <v>6.5140921394414786</v>
      </c>
      <c r="D2534">
        <f>(Table2[[#This Row],[Immission]]-G$1)/(G$2-G$1)</f>
        <v>0.91472369510454787</v>
      </c>
      <c r="E2534">
        <f>EXP(Table2[[#This Row],[Ln-nm]])</f>
        <v>674.58125772303765</v>
      </c>
      <c r="G2534" s="2">
        <v>25.304749999999999</v>
      </c>
      <c r="H2534" s="4">
        <v>39.207757000000001</v>
      </c>
      <c r="I2534" s="8">
        <f>(K$1 + (Table3[[#This Row],[LogL]]-F$1)/(F$2-F$1)*(K$2-K$1))</f>
        <v>9.4445529278005331</v>
      </c>
      <c r="J2534" s="9">
        <f>(Table3[[#This Row],[Emission]]-G$1)/(G$2-G$1)</f>
        <v>0.74296897845579202</v>
      </c>
      <c r="K2534">
        <f>EXP(Table3[[#This Row],[Ln-nm]])</f>
        <v>12639.13115752243</v>
      </c>
    </row>
    <row r="2535" spans="1:11" x14ac:dyDescent="0.3">
      <c r="A2535">
        <v>10.301067</v>
      </c>
      <c r="B2535">
        <v>39.451372999999997</v>
      </c>
      <c r="C2535">
        <f>(K$1 + (Table2[[#This Row],[LogL]]-F$1)/(F$2-F$1)*(K$2-K$1))</f>
        <v>6.5141993640546954</v>
      </c>
      <c r="D2535">
        <f>(Table2[[#This Row],[Immission]]-G$1)/(G$2-G$1)</f>
        <v>0.91462927405006</v>
      </c>
      <c r="E2535">
        <f>EXP(Table2[[#This Row],[Ln-nm]])</f>
        <v>674.65359331548893</v>
      </c>
      <c r="G2535" s="1">
        <v>25.304974999999999</v>
      </c>
      <c r="H2535" s="3">
        <v>39.207957</v>
      </c>
      <c r="I2535" s="6">
        <f>(K$1 + (Table3[[#This Row],[LogL]]-F$1)/(F$2-F$1)*(K$2-K$1))</f>
        <v>9.4445968723141469</v>
      </c>
      <c r="J2535" s="7">
        <f>(Table3[[#This Row],[Emission]]-G$1)/(G$2-G$1)</f>
        <v>0.74310990540278554</v>
      </c>
      <c r="K2535">
        <f>EXP(Table3[[#This Row],[Ln-nm]])</f>
        <v>12639.686590197667</v>
      </c>
    </row>
    <row r="2536" spans="1:11" x14ac:dyDescent="0.3">
      <c r="A2536">
        <v>10.301612</v>
      </c>
      <c r="B2536">
        <v>39.451237999999996</v>
      </c>
      <c r="C2536">
        <f>(K$1 + (Table2[[#This Row],[LogL]]-F$1)/(F$2-F$1)*(K$2-K$1))</f>
        <v>6.5143058074321143</v>
      </c>
      <c r="D2536">
        <f>(Table2[[#This Row],[Immission]]-G$1)/(G$2-G$1)</f>
        <v>0.91453414836083902</v>
      </c>
      <c r="E2536">
        <f>EXP(Table2[[#This Row],[Ln-nm]])</f>
        <v>674.7254095446624</v>
      </c>
      <c r="G2536" s="2">
        <v>25.305199999999999</v>
      </c>
      <c r="H2536" s="4">
        <v>39.208162000000002</v>
      </c>
      <c r="I2536" s="8">
        <f>(K$1 + (Table3[[#This Row],[LogL]]-F$1)/(F$2-F$1)*(K$2-K$1))</f>
        <v>9.4446408168277607</v>
      </c>
      <c r="J2536" s="9">
        <f>(Table3[[#This Row],[Emission]]-G$1)/(G$2-G$1)</f>
        <v>0.74325435552345498</v>
      </c>
      <c r="K2536">
        <f>EXP(Table3[[#This Row],[Ln-nm]])</f>
        <v>12640.242047281661</v>
      </c>
    </row>
    <row r="2537" spans="1:11" x14ac:dyDescent="0.3">
      <c r="A2537">
        <v>10.302154</v>
      </c>
      <c r="B2537">
        <v>39.451101999999999</v>
      </c>
      <c r="C2537">
        <f>(K$1 + (Table2[[#This Row],[LogL]]-F$1)/(F$2-F$1)*(K$2-K$1))</f>
        <v>6.5144116648826849</v>
      </c>
      <c r="D2537">
        <f>(Table2[[#This Row],[Immission]]-G$1)/(G$2-G$1)</f>
        <v>0.9144383180368848</v>
      </c>
      <c r="E2537">
        <f>EXP(Table2[[#This Row],[Ln-nm]])</f>
        <v>674.79683803690432</v>
      </c>
      <c r="G2537" s="1">
        <v>25.305426000000001</v>
      </c>
      <c r="H2537" s="3">
        <v>39.208371999999997</v>
      </c>
      <c r="I2537" s="6">
        <f>(K$1 + (Table3[[#This Row],[LogL]]-F$1)/(F$2-F$1)*(K$2-K$1))</f>
        <v>9.4446849566503239</v>
      </c>
      <c r="J2537" s="7">
        <f>(Table3[[#This Row],[Emission]]-G$1)/(G$2-G$1)</f>
        <v>0.74340232881779544</v>
      </c>
      <c r="K2537">
        <f>EXP(Table3[[#This Row],[Ln-nm]])</f>
        <v>12640.799997636608</v>
      </c>
    </row>
    <row r="2538" spans="1:11" x14ac:dyDescent="0.3">
      <c r="A2538">
        <v>10.302692</v>
      </c>
      <c r="B2538">
        <v>39.450966000000001</v>
      </c>
      <c r="C2538">
        <f>(K$1 + (Table2[[#This Row],[LogL]]-F$1)/(F$2-F$1)*(K$2-K$1))</f>
        <v>6.5145167410974576</v>
      </c>
      <c r="D2538">
        <f>(Table2[[#This Row],[Immission]]-G$1)/(G$2-G$1)</f>
        <v>0.9143424877129307</v>
      </c>
      <c r="E2538">
        <f>EXP(Table2[[#This Row],[Ln-nm]])</f>
        <v>674.86774685973592</v>
      </c>
      <c r="G2538" s="2">
        <v>25.305651000000001</v>
      </c>
      <c r="H2538" s="4">
        <v>39.208587000000001</v>
      </c>
      <c r="I2538" s="8">
        <f>(K$1 + (Table3[[#This Row],[LogL]]-F$1)/(F$2-F$1)*(K$2-K$1))</f>
        <v>9.4447289011639359</v>
      </c>
      <c r="J2538" s="9">
        <f>(Table3[[#This Row],[Emission]]-G$1)/(G$2-G$1)</f>
        <v>0.74355382528581693</v>
      </c>
      <c r="K2538">
        <f>EXP(Table3[[#This Row],[Ln-nm]])</f>
        <v>12641.355503649802</v>
      </c>
    </row>
    <row r="2539" spans="1:11" x14ac:dyDescent="0.3">
      <c r="A2539">
        <v>10.303226</v>
      </c>
      <c r="B2539">
        <v>39.450830000000003</v>
      </c>
      <c r="C2539">
        <f>(K$1 + (Table2[[#This Row],[LogL]]-F$1)/(F$2-F$1)*(K$2-K$1))</f>
        <v>6.5146210360764334</v>
      </c>
      <c r="D2539">
        <f>(Table2[[#This Row],[Immission]]-G$1)/(G$2-G$1)</f>
        <v>0.91424665738897648</v>
      </c>
      <c r="E2539">
        <f>EXP(Table2[[#This Row],[Ln-nm]])</f>
        <v>674.93813584775137</v>
      </c>
      <c r="G2539" s="1">
        <v>25.305876000000001</v>
      </c>
      <c r="H2539" s="3">
        <v>39.208807</v>
      </c>
      <c r="I2539" s="6">
        <f>(K$1 + (Table3[[#This Row],[LogL]]-F$1)/(F$2-F$1)*(K$2-K$1))</f>
        <v>9.4447728456775497</v>
      </c>
      <c r="J2539" s="7">
        <f>(Table3[[#This Row],[Emission]]-G$1)/(G$2-G$1)</f>
        <v>0.74370884492750922</v>
      </c>
      <c r="K2539">
        <f>EXP(Table3[[#This Row],[Ln-nm]])</f>
        <v>12641.911034074998</v>
      </c>
    </row>
    <row r="2540" spans="1:11" x14ac:dyDescent="0.3">
      <c r="A2540">
        <v>10.303756999999999</v>
      </c>
      <c r="B2540">
        <v>39.450693000000001</v>
      </c>
      <c r="C2540">
        <f>(K$1 + (Table2[[#This Row],[LogL]]-F$1)/(F$2-F$1)*(K$2-K$1))</f>
        <v>6.5147247451285599</v>
      </c>
      <c r="D2540">
        <f>(Table2[[#This Row],[Immission]]-G$1)/(G$2-G$1)</f>
        <v>0.91415012243028404</v>
      </c>
      <c r="E2540">
        <f>EXP(Table2[[#This Row],[Ln-nm]])</f>
        <v>675.00813667186094</v>
      </c>
      <c r="G2540" s="2">
        <v>25.306101000000002</v>
      </c>
      <c r="H2540" s="4">
        <v>39.209032000000001</v>
      </c>
      <c r="I2540" s="8">
        <f>(K$1 + (Table3[[#This Row],[LogL]]-F$1)/(F$2-F$1)*(K$2-K$1))</f>
        <v>9.4448167901911617</v>
      </c>
      <c r="J2540" s="9">
        <f>(Table3[[#This Row],[Emission]]-G$1)/(G$2-G$1)</f>
        <v>0.74386738774287764</v>
      </c>
      <c r="K2540">
        <f>EXP(Table3[[#This Row],[Ln-nm]])</f>
        <v>12642.466588913219</v>
      </c>
    </row>
    <row r="2541" spans="1:11" x14ac:dyDescent="0.3">
      <c r="A2541">
        <v>10.304284000000001</v>
      </c>
      <c r="B2541">
        <v>39.450555999999999</v>
      </c>
      <c r="C2541">
        <f>(K$1 + (Table2[[#This Row],[LogL]]-F$1)/(F$2-F$1)*(K$2-K$1))</f>
        <v>6.5148276729448904</v>
      </c>
      <c r="D2541">
        <f>(Table2[[#This Row],[Immission]]-G$1)/(G$2-G$1)</f>
        <v>0.91405358747159171</v>
      </c>
      <c r="E2541">
        <f>EXP(Table2[[#This Row],[Ln-nm]])</f>
        <v>675.07761736106033</v>
      </c>
      <c r="G2541" s="1">
        <v>25.306325999999999</v>
      </c>
      <c r="H2541" s="3">
        <v>39.209262000000003</v>
      </c>
      <c r="I2541" s="6">
        <f>(K$1 + (Table3[[#This Row],[LogL]]-F$1)/(F$2-F$1)*(K$2-K$1))</f>
        <v>9.4448607347047755</v>
      </c>
      <c r="J2541" s="7">
        <f>(Table3[[#This Row],[Emission]]-G$1)/(G$2-G$1)</f>
        <v>0.74402945373192186</v>
      </c>
      <c r="K2541">
        <f>EXP(Table3[[#This Row],[Ln-nm]])</f>
        <v>12643.022168165589</v>
      </c>
    </row>
    <row r="2542" spans="1:11" x14ac:dyDescent="0.3">
      <c r="A2542">
        <v>10.304807</v>
      </c>
      <c r="B2542">
        <v>39.450417999999999</v>
      </c>
      <c r="C2542">
        <f>(K$1 + (Table2[[#This Row],[LogL]]-F$1)/(F$2-F$1)*(K$2-K$1))</f>
        <v>6.5149298195254222</v>
      </c>
      <c r="D2542">
        <f>(Table2[[#This Row],[Immission]]-G$1)/(G$2-G$1)</f>
        <v>0.91395634787816615</v>
      </c>
      <c r="E2542">
        <f>EXP(Table2[[#This Row],[Ln-nm]])</f>
        <v>675.14657775324156</v>
      </c>
      <c r="G2542" s="2">
        <v>25.306550999999999</v>
      </c>
      <c r="H2542" s="4">
        <v>39.209496999999999</v>
      </c>
      <c r="I2542" s="8">
        <f>(K$1 + (Table3[[#This Row],[LogL]]-F$1)/(F$2-F$1)*(K$2-K$1))</f>
        <v>9.4449046792183893</v>
      </c>
      <c r="J2542" s="9">
        <f>(Table3[[#This Row],[Emission]]-G$1)/(G$2-G$1)</f>
        <v>0.74419504289463712</v>
      </c>
      <c r="K2542">
        <f>EXP(Table3[[#This Row],[Ln-nm]])</f>
        <v>12643.577771833154</v>
      </c>
    </row>
    <row r="2543" spans="1:11" x14ac:dyDescent="0.3">
      <c r="A2543">
        <v>10.305327</v>
      </c>
      <c r="B2543">
        <v>39.450279000000002</v>
      </c>
      <c r="C2543">
        <f>(K$1 + (Table2[[#This Row],[LogL]]-F$1)/(F$2-F$1)*(K$2-K$1))</f>
        <v>6.5150313801791064</v>
      </c>
      <c r="D2543">
        <f>(Table2[[#This Row],[Immission]]-G$1)/(G$2-G$1)</f>
        <v>0.91385840365000737</v>
      </c>
      <c r="E2543">
        <f>EXP(Table2[[#This Row],[Ln-nm]])</f>
        <v>675.21514956305077</v>
      </c>
      <c r="G2543" s="1">
        <v>25.306775999999999</v>
      </c>
      <c r="H2543" s="3">
        <v>39.209738000000002</v>
      </c>
      <c r="I2543" s="6">
        <f>(K$1 + (Table3[[#This Row],[LogL]]-F$1)/(F$2-F$1)*(K$2-K$1))</f>
        <v>9.4449486237320031</v>
      </c>
      <c r="J2543" s="7">
        <f>(Table3[[#This Row],[Emission]]-G$1)/(G$2-G$1)</f>
        <v>0.74436485986576661</v>
      </c>
      <c r="K2543">
        <f>EXP(Table3[[#This Row],[Ln-nm]])</f>
        <v>12644.133399916989</v>
      </c>
    </row>
    <row r="2544" spans="1:11" x14ac:dyDescent="0.3">
      <c r="A2544">
        <v>10.305842999999999</v>
      </c>
      <c r="B2544">
        <v>39.450139999999998</v>
      </c>
      <c r="C2544">
        <f>(K$1 + (Table2[[#This Row],[LogL]]-F$1)/(F$2-F$1)*(K$2-K$1))</f>
        <v>6.5151321595969929</v>
      </c>
      <c r="D2544">
        <f>(Table2[[#This Row],[Immission]]-G$1)/(G$2-G$1)</f>
        <v>0.91376045942184358</v>
      </c>
      <c r="E2544">
        <f>EXP(Table2[[#This Row],[Ln-nm]])</f>
        <v>675.28320078179536</v>
      </c>
      <c r="G2544" s="2">
        <v>25.307001</v>
      </c>
      <c r="H2544" s="4">
        <v>39.209983000000001</v>
      </c>
      <c r="I2544" s="8">
        <f>(K$1 + (Table3[[#This Row],[LogL]]-F$1)/(F$2-F$1)*(K$2-K$1))</f>
        <v>9.4449925682456168</v>
      </c>
      <c r="J2544" s="9">
        <f>(Table3[[#This Row],[Emission]]-G$1)/(G$2-G$1)</f>
        <v>0.7445374953758338</v>
      </c>
      <c r="K2544">
        <f>EXP(Table3[[#This Row],[Ln-nm]])</f>
        <v>12644.689052418165</v>
      </c>
    </row>
    <row r="2545" spans="1:11" x14ac:dyDescent="0.3">
      <c r="A2545">
        <v>10.306355999999999</v>
      </c>
      <c r="B2545">
        <v>39.450001</v>
      </c>
      <c r="C2545">
        <f>(K$1 + (Table2[[#This Row],[LogL]]-F$1)/(F$2-F$1)*(K$2-K$1))</f>
        <v>6.5152323530880309</v>
      </c>
      <c r="D2545">
        <f>(Table2[[#This Row],[Immission]]-G$1)/(G$2-G$1)</f>
        <v>0.9136625151936848</v>
      </c>
      <c r="E2545">
        <f>EXP(Table2[[#This Row],[Ln-nm]])</f>
        <v>675.35086315272906</v>
      </c>
      <c r="G2545" s="1">
        <v>25.307226</v>
      </c>
      <c r="H2545" s="3">
        <v>39.210234999999997</v>
      </c>
      <c r="I2545" s="6">
        <f>(K$1 + (Table3[[#This Row],[LogL]]-F$1)/(F$2-F$1)*(K$2-K$1))</f>
        <v>9.4450365127592306</v>
      </c>
      <c r="J2545" s="7">
        <f>(Table3[[#This Row],[Emission]]-G$1)/(G$2-G$1)</f>
        <v>0.74471506332904336</v>
      </c>
      <c r="K2545">
        <f>EXP(Table3[[#This Row],[Ln-nm]])</f>
        <v>12645.244729337759</v>
      </c>
    </row>
    <row r="2546" spans="1:11" x14ac:dyDescent="0.3">
      <c r="A2546">
        <v>10.306865</v>
      </c>
      <c r="B2546">
        <v>39.449860999999999</v>
      </c>
      <c r="C2546">
        <f>(K$1 + (Table2[[#This Row],[LogL]]-F$1)/(F$2-F$1)*(K$2-K$1))</f>
        <v>6.5153317653432712</v>
      </c>
      <c r="D2546">
        <f>(Table2[[#This Row],[Immission]]-G$1)/(G$2-G$1)</f>
        <v>0.91356386633078779</v>
      </c>
      <c r="E2546">
        <f>EXP(Table2[[#This Row],[Ln-nm]])</f>
        <v>675.41800464240168</v>
      </c>
      <c r="G2546" s="2">
        <v>25.307452000000001</v>
      </c>
      <c r="H2546" s="4">
        <v>39.210490999999998</v>
      </c>
      <c r="I2546" s="8">
        <f>(K$1 + (Table3[[#This Row],[LogL]]-F$1)/(F$2-F$1)*(K$2-K$1))</f>
        <v>9.4450806525817921</v>
      </c>
      <c r="J2546" s="9">
        <f>(Table3[[#This Row],[Emission]]-G$1)/(G$2-G$1)</f>
        <v>0.7448954498211956</v>
      </c>
      <c r="K2546">
        <f>EXP(Table3[[#This Row],[Ln-nm]])</f>
        <v>12645.802900515055</v>
      </c>
    </row>
    <row r="2547" spans="1:11" x14ac:dyDescent="0.3">
      <c r="A2547">
        <v>10.307370000000001</v>
      </c>
      <c r="B2547">
        <v>39.449720999999997</v>
      </c>
      <c r="C2547">
        <f>(K$1 + (Table2[[#This Row],[LogL]]-F$1)/(F$2-F$1)*(K$2-K$1))</f>
        <v>6.5154303963627154</v>
      </c>
      <c r="D2547">
        <f>(Table2[[#This Row],[Immission]]-G$1)/(G$2-G$1)</f>
        <v>0.91346521746789089</v>
      </c>
      <c r="E2547">
        <f>EXP(Table2[[#This Row],[Ln-nm]])</f>
        <v>675.48462509411809</v>
      </c>
      <c r="G2547" s="1">
        <v>25.307677000000002</v>
      </c>
      <c r="H2547" s="3">
        <v>39.210752999999997</v>
      </c>
      <c r="I2547" s="6">
        <f>(K$1 + (Table3[[#This Row],[LogL]]-F$1)/(F$2-F$1)*(K$2-K$1))</f>
        <v>9.4451245970954059</v>
      </c>
      <c r="J2547" s="7">
        <f>(Table3[[#This Row],[Emission]]-G$1)/(G$2-G$1)</f>
        <v>0.74508006412175709</v>
      </c>
      <c r="K2547">
        <f>EXP(Table3[[#This Row],[Ln-nm]])</f>
        <v>12646.358626383237</v>
      </c>
    </row>
    <row r="2548" spans="1:11" x14ac:dyDescent="0.3">
      <c r="A2548">
        <v>10.307873000000001</v>
      </c>
      <c r="B2548">
        <v>39.449579999999997</v>
      </c>
      <c r="C2548">
        <f>(K$1 + (Table2[[#This Row],[LogL]]-F$1)/(F$2-F$1)*(K$2-K$1))</f>
        <v>6.5155286367642589</v>
      </c>
      <c r="D2548">
        <f>(Table2[[#This Row],[Immission]]-G$1)/(G$2-G$1)</f>
        <v>0.91336586397026065</v>
      </c>
      <c r="E2548">
        <f>EXP(Table2[[#This Row],[Ln-nm]])</f>
        <v>675.55098823464118</v>
      </c>
      <c r="G2548" s="2">
        <v>25.307901999999999</v>
      </c>
      <c r="H2548" s="4">
        <v>39.211019999999998</v>
      </c>
      <c r="I2548" s="8">
        <f>(K$1 + (Table3[[#This Row],[LogL]]-F$1)/(F$2-F$1)*(K$2-K$1))</f>
        <v>9.4451685416090179</v>
      </c>
      <c r="J2548" s="9">
        <f>(Table3[[#This Row],[Emission]]-G$1)/(G$2-G$1)</f>
        <v>0.7452682015959945</v>
      </c>
      <c r="K2548">
        <f>EXP(Table3[[#This Row],[Ln-nm]])</f>
        <v>12646.914376673034</v>
      </c>
    </row>
    <row r="2549" spans="1:11" x14ac:dyDescent="0.3">
      <c r="A2549">
        <v>10.308370999999999</v>
      </c>
      <c r="B2549">
        <v>39.449438999999998</v>
      </c>
      <c r="C2549">
        <f>(K$1 + (Table2[[#This Row],[LogL]]-F$1)/(F$2-F$1)*(K$2-K$1))</f>
        <v>6.5156259006210568</v>
      </c>
      <c r="D2549">
        <f>(Table2[[#This Row],[Immission]]-G$1)/(G$2-G$1)</f>
        <v>0.91326651047263052</v>
      </c>
      <c r="E2549">
        <f>EXP(Table2[[#This Row],[Ln-nm]])</f>
        <v>675.61669812476737</v>
      </c>
      <c r="G2549" s="1">
        <v>25.308126999999999</v>
      </c>
      <c r="H2549" s="3">
        <v>39.211292999999998</v>
      </c>
      <c r="I2549" s="6">
        <f>(K$1 + (Table3[[#This Row],[LogL]]-F$1)/(F$2-F$1)*(K$2-K$1))</f>
        <v>9.4452124861226316</v>
      </c>
      <c r="J2549" s="7">
        <f>(Table3[[#This Row],[Emission]]-G$1)/(G$2-G$1)</f>
        <v>0.74546056687864115</v>
      </c>
      <c r="K2549">
        <f>EXP(Table3[[#This Row],[Ln-nm]])</f>
        <v>12647.470151385567</v>
      </c>
    </row>
    <row r="2550" spans="1:11" x14ac:dyDescent="0.3">
      <c r="A2550">
        <v>10.308866</v>
      </c>
      <c r="B2550">
        <v>39.449297000000001</v>
      </c>
      <c r="C2550">
        <f>(K$1 + (Table2[[#This Row],[LogL]]-F$1)/(F$2-F$1)*(K$2-K$1))</f>
        <v>6.5157225785510056</v>
      </c>
      <c r="D2550">
        <f>(Table2[[#This Row],[Immission]]-G$1)/(G$2-G$1)</f>
        <v>0.91316645234026717</v>
      </c>
      <c r="E2550">
        <f>EXP(Table2[[#This Row],[Ln-nm]])</f>
        <v>675.68201850604964</v>
      </c>
      <c r="G2550" s="2">
        <v>25.308351999999999</v>
      </c>
      <c r="H2550" s="4">
        <v>39.211571999999997</v>
      </c>
      <c r="I2550" s="8">
        <f>(K$1 + (Table3[[#This Row],[LogL]]-F$1)/(F$2-F$1)*(K$2-K$1))</f>
        <v>9.4452564306362454</v>
      </c>
      <c r="J2550" s="9">
        <f>(Table3[[#This Row],[Emission]]-G$1)/(G$2-G$1)</f>
        <v>0.74565715996969684</v>
      </c>
      <c r="K2550">
        <f>EXP(Table3[[#This Row],[Ln-nm]])</f>
        <v>12648.025950521887</v>
      </c>
    </row>
    <row r="2551" spans="1:11" x14ac:dyDescent="0.3">
      <c r="A2551">
        <v>10.309358</v>
      </c>
      <c r="B2551">
        <v>39.449154999999998</v>
      </c>
      <c r="C2551">
        <f>(K$1 + (Table2[[#This Row],[LogL]]-F$1)/(F$2-F$1)*(K$2-K$1))</f>
        <v>6.5158186705541068</v>
      </c>
      <c r="D2551">
        <f>(Table2[[#This Row],[Immission]]-G$1)/(G$2-G$1)</f>
        <v>0.91306639420789881</v>
      </c>
      <c r="E2551">
        <f>EXP(Table2[[#This Row],[Ln-nm]])</f>
        <v>675.74694926428072</v>
      </c>
      <c r="G2551" s="1">
        <v>25.308577</v>
      </c>
      <c r="H2551" s="3">
        <v>39.211855999999997</v>
      </c>
      <c r="I2551" s="6">
        <f>(K$1 + (Table3[[#This Row],[LogL]]-F$1)/(F$2-F$1)*(K$2-K$1))</f>
        <v>9.4453003751498592</v>
      </c>
      <c r="J2551" s="7">
        <f>(Table3[[#This Row],[Emission]]-G$1)/(G$2-G$1)</f>
        <v>0.74585727623442855</v>
      </c>
      <c r="K2551">
        <f>EXP(Table3[[#This Row],[Ln-nm]])</f>
        <v>12648.581774083066</v>
      </c>
    </row>
    <row r="2552" spans="1:11" x14ac:dyDescent="0.3">
      <c r="A2552">
        <v>10.309846</v>
      </c>
      <c r="B2552">
        <v>39.449013000000001</v>
      </c>
      <c r="C2552">
        <f>(K$1 + (Table2[[#This Row],[LogL]]-F$1)/(F$2-F$1)*(K$2-K$1))</f>
        <v>6.5159139813214102</v>
      </c>
      <c r="D2552">
        <f>(Table2[[#This Row],[Immission]]-G$1)/(G$2-G$1)</f>
        <v>0.91296633607553546</v>
      </c>
      <c r="E2552">
        <f>EXP(Table2[[#This Row],[Ln-nm]])</f>
        <v>675.81135829390632</v>
      </c>
      <c r="G2552" s="2">
        <v>25.308802</v>
      </c>
      <c r="H2552" s="4">
        <v>39.212145999999997</v>
      </c>
      <c r="I2552" s="8">
        <f>(K$1 + (Table3[[#This Row],[LogL]]-F$1)/(F$2-F$1)*(K$2-K$1))</f>
        <v>9.445344319663473</v>
      </c>
      <c r="J2552" s="9">
        <f>(Table3[[#This Row],[Emission]]-G$1)/(G$2-G$1)</f>
        <v>0.7460616203075694</v>
      </c>
      <c r="K2552">
        <f>EXP(Table3[[#This Row],[Ln-nm]])</f>
        <v>12649.137622070177</v>
      </c>
    </row>
    <row r="2553" spans="1:11" x14ac:dyDescent="0.3">
      <c r="A2553">
        <v>10.31033</v>
      </c>
      <c r="B2553">
        <v>39.448869000000002</v>
      </c>
      <c r="C2553">
        <f>(K$1 + (Table2[[#This Row],[LogL]]-F$1)/(F$2-F$1)*(K$2-K$1))</f>
        <v>6.5160085108529167</v>
      </c>
      <c r="D2553">
        <f>(Table2[[#This Row],[Immission]]-G$1)/(G$2-G$1)</f>
        <v>0.91286486867370076</v>
      </c>
      <c r="E2553">
        <f>EXP(Table2[[#This Row],[Ln-nm]])</f>
        <v>675.87524544455619</v>
      </c>
      <c r="G2553" s="1">
        <v>25.309027</v>
      </c>
      <c r="H2553" s="3">
        <v>39.212442000000003</v>
      </c>
      <c r="I2553" s="6">
        <f>(K$1 + (Table3[[#This Row],[LogL]]-F$1)/(F$2-F$1)*(K$2-K$1))</f>
        <v>9.445388264177085</v>
      </c>
      <c r="J2553" s="7">
        <f>(Table3[[#This Row],[Emission]]-G$1)/(G$2-G$1)</f>
        <v>0.74627019218912438</v>
      </c>
      <c r="K2553">
        <f>EXP(Table3[[#This Row],[Ln-nm]])</f>
        <v>12649.693494484272</v>
      </c>
    </row>
    <row r="2554" spans="1:11" x14ac:dyDescent="0.3">
      <c r="A2554">
        <v>10.310810999999999</v>
      </c>
      <c r="B2554">
        <v>39.448726000000001</v>
      </c>
      <c r="C2554">
        <f>(K$1 + (Table2[[#This Row],[LogL]]-F$1)/(F$2-F$1)*(K$2-K$1))</f>
        <v>6.5161024544575739</v>
      </c>
      <c r="D2554">
        <f>(Table2[[#This Row],[Immission]]-G$1)/(G$2-G$1)</f>
        <v>0.91276410590659918</v>
      </c>
      <c r="E2554">
        <f>EXP(Table2[[#This Row],[Ln-nm]])</f>
        <v>675.93874258394021</v>
      </c>
      <c r="G2554" s="2">
        <v>25.309252000000001</v>
      </c>
      <c r="H2554" s="4">
        <v>39.212744000000001</v>
      </c>
      <c r="I2554" s="8">
        <f>(K$1 + (Table3[[#This Row],[LogL]]-F$1)/(F$2-F$1)*(K$2-K$1))</f>
        <v>9.4454322086906988</v>
      </c>
      <c r="J2554" s="9">
        <f>(Table3[[#This Row],[Emission]]-G$1)/(G$2-G$1)</f>
        <v>0.74648299187908362</v>
      </c>
      <c r="K2554">
        <f>EXP(Table3[[#This Row],[Ln-nm]])</f>
        <v>12650.24939132647</v>
      </c>
    </row>
    <row r="2555" spans="1:11" x14ac:dyDescent="0.3">
      <c r="A2555">
        <v>10.311289</v>
      </c>
      <c r="B2555">
        <v>39.448582000000002</v>
      </c>
      <c r="C2555">
        <f>(K$1 + (Table2[[#This Row],[LogL]]-F$1)/(F$2-F$1)*(K$2-K$1))</f>
        <v>6.5161958121353836</v>
      </c>
      <c r="D2555">
        <f>(Table2[[#This Row],[Immission]]-G$1)/(G$2-G$1)</f>
        <v>0.91266263850476448</v>
      </c>
      <c r="E2555">
        <f>EXP(Table2[[#This Row],[Ln-nm]])</f>
        <v>676.00184960100592</v>
      </c>
      <c r="G2555" s="1">
        <v>25.309477999999999</v>
      </c>
      <c r="H2555" s="3">
        <v>39.213051</v>
      </c>
      <c r="I2555" s="6">
        <f>(K$1 + (Table3[[#This Row],[LogL]]-F$1)/(F$2-F$1)*(K$2-K$1))</f>
        <v>9.4454763485132602</v>
      </c>
      <c r="J2555" s="7">
        <f>(Table3[[#This Row],[Emission]]-G$1)/(G$2-G$1)</f>
        <v>0.74669931474271867</v>
      </c>
      <c r="K2555">
        <f>EXP(Table3[[#This Row],[Ln-nm]])</f>
        <v>12650.807783413535</v>
      </c>
    </row>
    <row r="2556" spans="1:11" x14ac:dyDescent="0.3">
      <c r="A2556">
        <v>10.311762999999999</v>
      </c>
      <c r="B2556">
        <v>39.448436999999998</v>
      </c>
      <c r="C2556">
        <f>(K$1 + (Table2[[#This Row],[LogL]]-F$1)/(F$2-F$1)*(K$2-K$1))</f>
        <v>6.5162883885773955</v>
      </c>
      <c r="D2556">
        <f>(Table2[[#This Row],[Immission]]-G$1)/(G$2-G$1)</f>
        <v>0.91256046646819156</v>
      </c>
      <c r="E2556">
        <f>EXP(Table2[[#This Row],[Ln-nm]])</f>
        <v>676.06443434392713</v>
      </c>
      <c r="G2556" s="2">
        <v>25.309702999999999</v>
      </c>
      <c r="H2556" s="4">
        <v>39.213365000000003</v>
      </c>
      <c r="I2556" s="8">
        <f>(K$1 + (Table3[[#This Row],[LogL]]-F$1)/(F$2-F$1)*(K$2-K$1))</f>
        <v>9.445520293026874</v>
      </c>
      <c r="J2556" s="9">
        <f>(Table3[[#This Row],[Emission]]-G$1)/(G$2-G$1)</f>
        <v>0.74692057004950119</v>
      </c>
      <c r="K2556">
        <f>EXP(Table3[[#This Row],[Ln-nm]])</f>
        <v>12651.363729223693</v>
      </c>
    </row>
    <row r="2557" spans="1:11" x14ac:dyDescent="0.3">
      <c r="A2557">
        <v>10.312234</v>
      </c>
      <c r="B2557">
        <v>39.448292000000002</v>
      </c>
      <c r="C2557">
        <f>(K$1 + (Table2[[#This Row],[LogL]]-F$1)/(F$2-F$1)*(K$2-K$1))</f>
        <v>6.5163803790925598</v>
      </c>
      <c r="D2557">
        <f>(Table2[[#This Row],[Immission]]-G$1)/(G$2-G$1)</f>
        <v>0.91245829443162363</v>
      </c>
      <c r="E2557">
        <f>EXP(Table2[[#This Row],[Ln-nm]])</f>
        <v>676.12662872012925</v>
      </c>
      <c r="G2557" s="1">
        <v>25.309927999999999</v>
      </c>
      <c r="H2557" s="3">
        <v>39.213684000000001</v>
      </c>
      <c r="I2557" s="6">
        <f>(K$1 + (Table3[[#This Row],[LogL]]-F$1)/(F$2-F$1)*(K$2-K$1))</f>
        <v>9.4455642375404878</v>
      </c>
      <c r="J2557" s="7">
        <f>(Table3[[#This Row],[Emission]]-G$1)/(G$2-G$1)</f>
        <v>0.74714534852995462</v>
      </c>
      <c r="K2557">
        <f>EXP(Table3[[#This Row],[Ln-nm]])</f>
        <v>12651.919699465156</v>
      </c>
    </row>
    <row r="2558" spans="1:11" x14ac:dyDescent="0.3">
      <c r="A2558">
        <v>10.312702</v>
      </c>
      <c r="B2558">
        <v>39.448146999999999</v>
      </c>
      <c r="C2558">
        <f>(K$1 + (Table2[[#This Row],[LogL]]-F$1)/(F$2-F$1)*(K$2-K$1))</f>
        <v>6.516471783680875</v>
      </c>
      <c r="D2558">
        <f>(Table2[[#This Row],[Immission]]-G$1)/(G$2-G$1)</f>
        <v>0.91235612239505071</v>
      </c>
      <c r="E2558">
        <f>EXP(Table2[[#This Row],[Ln-nm]])</f>
        <v>676.18843262081339</v>
      </c>
      <c r="G2558" s="2">
        <v>25.310153</v>
      </c>
      <c r="H2558" s="4">
        <v>39.214010000000002</v>
      </c>
      <c r="I2558" s="8">
        <f>(K$1 + (Table3[[#This Row],[LogL]]-F$1)/(F$2-F$1)*(K$2-K$1))</f>
        <v>9.4456081820541016</v>
      </c>
      <c r="J2558" s="9">
        <f>(Table3[[#This Row],[Emission]]-G$1)/(G$2-G$1)</f>
        <v>0.74737505945355542</v>
      </c>
      <c r="K2558">
        <f>EXP(Table3[[#This Row],[Ln-nm]])</f>
        <v>12652.475694138997</v>
      </c>
    </row>
    <row r="2559" spans="1:11" x14ac:dyDescent="0.3">
      <c r="A2559">
        <v>10.313166000000001</v>
      </c>
      <c r="B2559">
        <v>39.448000999999998</v>
      </c>
      <c r="C2559">
        <f>(K$1 + (Table2[[#This Row],[LogL]]-F$1)/(F$2-F$1)*(K$2-K$1))</f>
        <v>6.5165624070333932</v>
      </c>
      <c r="D2559">
        <f>(Table2[[#This Row],[Immission]]-G$1)/(G$2-G$1)</f>
        <v>0.91225324572374455</v>
      </c>
      <c r="E2559">
        <f>EXP(Table2[[#This Row],[Ln-nm]])</f>
        <v>676.24971386022514</v>
      </c>
      <c r="G2559" s="1">
        <v>25.310378</v>
      </c>
      <c r="H2559" s="3">
        <v>39.214342000000002</v>
      </c>
      <c r="I2559" s="6">
        <f>(K$1 + (Table3[[#This Row],[LogL]]-F$1)/(F$2-F$1)*(K$2-K$1))</f>
        <v>9.4456521265677154</v>
      </c>
      <c r="J2559" s="7">
        <f>(Table3[[#This Row],[Emission]]-G$1)/(G$2-G$1)</f>
        <v>0.74760899818556537</v>
      </c>
      <c r="K2559">
        <f>EXP(Table3[[#This Row],[Ln-nm]])</f>
        <v>12653.031713246291</v>
      </c>
    </row>
    <row r="2560" spans="1:11" x14ac:dyDescent="0.3">
      <c r="A2560">
        <v>10.313625999999999</v>
      </c>
      <c r="B2560">
        <v>39.447854999999997</v>
      </c>
      <c r="C2560">
        <f>(K$1 + (Table2[[#This Row],[LogL]]-F$1)/(F$2-F$1)*(K$2-K$1))</f>
        <v>6.5166522491501127</v>
      </c>
      <c r="D2560">
        <f>(Table2[[#This Row],[Immission]]-G$1)/(G$2-G$1)</f>
        <v>0.9121503690524384</v>
      </c>
      <c r="E2560">
        <f>EXP(Table2[[#This Row],[Ln-nm]])</f>
        <v>676.31047229524165</v>
      </c>
      <c r="G2560" s="2">
        <v>25.310603</v>
      </c>
      <c r="H2560" s="4">
        <v>39.214680000000001</v>
      </c>
      <c r="I2560" s="8">
        <f>(K$1 + (Table3[[#This Row],[LogL]]-F$1)/(F$2-F$1)*(K$2-K$1))</f>
        <v>9.4456960710813274</v>
      </c>
      <c r="J2560" s="9">
        <f>(Table3[[#This Row],[Emission]]-G$1)/(G$2-G$1)</f>
        <v>0.74784716472598445</v>
      </c>
      <c r="K2560">
        <f>EXP(Table3[[#This Row],[Ln-nm]])</f>
        <v>12653.587756788089</v>
      </c>
    </row>
    <row r="2561" spans="1:11" x14ac:dyDescent="0.3">
      <c r="A2561">
        <v>10.314083999999999</v>
      </c>
      <c r="B2561">
        <v>39.447707999999999</v>
      </c>
      <c r="C2561">
        <f>(K$1 + (Table2[[#This Row],[LogL]]-F$1)/(F$2-F$1)*(K$2-K$1))</f>
        <v>6.516741700648935</v>
      </c>
      <c r="D2561">
        <f>(Table2[[#This Row],[Immission]]-G$1)/(G$2-G$1)</f>
        <v>0.91204678774639913</v>
      </c>
      <c r="E2561">
        <f>EXP(Table2[[#This Row],[Ln-nm]])</f>
        <v>676.37097198651145</v>
      </c>
      <c r="G2561" s="1">
        <v>25.310828000000001</v>
      </c>
      <c r="H2561" s="3">
        <v>39.215024</v>
      </c>
      <c r="I2561" s="6">
        <f>(K$1 + (Table3[[#This Row],[LogL]]-F$1)/(F$2-F$1)*(K$2-K$1))</f>
        <v>9.4457400155949411</v>
      </c>
      <c r="J2561" s="7">
        <f>(Table3[[#This Row],[Emission]]-G$1)/(G$2-G$1)</f>
        <v>0.74808955907481278</v>
      </c>
      <c r="K2561">
        <f>EXP(Table3[[#This Row],[Ln-nm]])</f>
        <v>12654.14382476551</v>
      </c>
    </row>
    <row r="2562" spans="1:11" x14ac:dyDescent="0.3">
      <c r="A2562">
        <v>10.314538000000001</v>
      </c>
      <c r="B2562">
        <v>39.447561</v>
      </c>
      <c r="C2562">
        <f>(K$1 + (Table2[[#This Row],[LogL]]-F$1)/(F$2-F$1)*(K$2-K$1))</f>
        <v>6.5168303709119595</v>
      </c>
      <c r="D2562">
        <f>(Table2[[#This Row],[Immission]]-G$1)/(G$2-G$1)</f>
        <v>0.91194320644035975</v>
      </c>
      <c r="E2562">
        <f>EXP(Table2[[#This Row],[Ln-nm]])</f>
        <v>676.43094863753299</v>
      </c>
      <c r="G2562" s="2">
        <v>25.311053000000001</v>
      </c>
      <c r="H2562" s="4">
        <v>39.215373999999997</v>
      </c>
      <c r="I2562" s="8">
        <f>(K$1 + (Table3[[#This Row],[LogL]]-F$1)/(F$2-F$1)*(K$2-K$1))</f>
        <v>9.4457839601085531</v>
      </c>
      <c r="J2562" s="9">
        <f>(Table3[[#This Row],[Emission]]-G$1)/(G$2-G$1)</f>
        <v>0.74833618123205015</v>
      </c>
      <c r="K2562">
        <f>EXP(Table3[[#This Row],[Ln-nm]])</f>
        <v>12654.699917179581</v>
      </c>
    </row>
    <row r="2563" spans="1:11" x14ac:dyDescent="0.3">
      <c r="A2563">
        <v>10.314988</v>
      </c>
      <c r="B2563">
        <v>39.447414000000002</v>
      </c>
      <c r="C2563">
        <f>(K$1 + (Table2[[#This Row],[LogL]]-F$1)/(F$2-F$1)*(K$2-K$1))</f>
        <v>6.5169182599391853</v>
      </c>
      <c r="D2563">
        <f>(Table2[[#This Row],[Immission]]-G$1)/(G$2-G$1)</f>
        <v>0.91183962513432049</v>
      </c>
      <c r="E2563">
        <f>EXP(Table2[[#This Row],[Ln-nm]])</f>
        <v>676.49040210820976</v>
      </c>
      <c r="G2563" s="1">
        <v>25.311278000000001</v>
      </c>
      <c r="H2563" s="3">
        <v>39.215730999999998</v>
      </c>
      <c r="I2563" s="6">
        <f>(K$1 + (Table3[[#This Row],[LogL]]-F$1)/(F$2-F$1)*(K$2-K$1))</f>
        <v>9.4458279046221669</v>
      </c>
      <c r="J2563" s="7">
        <f>(Table3[[#This Row],[Emission]]-G$1)/(G$2-G$1)</f>
        <v>0.74858773583243499</v>
      </c>
      <c r="K2563">
        <f>EXP(Table3[[#This Row],[Ln-nm]])</f>
        <v>12655.256034031423</v>
      </c>
    </row>
    <row r="2564" spans="1:11" x14ac:dyDescent="0.3">
      <c r="A2564">
        <v>10.315436</v>
      </c>
      <c r="B2564">
        <v>39.447265000000002</v>
      </c>
      <c r="C2564">
        <f>(K$1 + (Table2[[#This Row],[LogL]]-F$1)/(F$2-F$1)*(K$2-K$1))</f>
        <v>6.5170057583485139</v>
      </c>
      <c r="D2564">
        <f>(Table2[[#This Row],[Immission]]-G$1)/(G$2-G$1)</f>
        <v>0.91173463455880976</v>
      </c>
      <c r="E2564">
        <f>EXP(Table2[[#This Row],[Ln-nm]])</f>
        <v>676.54959653199148</v>
      </c>
      <c r="G2564" s="2">
        <v>25.311502999999998</v>
      </c>
      <c r="H2564" s="4">
        <v>39.216095000000003</v>
      </c>
      <c r="I2564" s="8">
        <f>(K$1 + (Table3[[#This Row],[LogL]]-F$1)/(F$2-F$1)*(K$2-K$1))</f>
        <v>9.4458718491357807</v>
      </c>
      <c r="J2564" s="9">
        <f>(Table3[[#This Row],[Emission]]-G$1)/(G$2-G$1)</f>
        <v>0.74884422287596708</v>
      </c>
      <c r="K2564">
        <f>EXP(Table3[[#This Row],[Ln-nm]])</f>
        <v>12655.812175322086</v>
      </c>
    </row>
    <row r="2565" spans="1:11" x14ac:dyDescent="0.3">
      <c r="A2565">
        <v>10.31588</v>
      </c>
      <c r="B2565">
        <v>39.447116999999999</v>
      </c>
      <c r="C2565">
        <f>(K$1 + (Table2[[#This Row],[LogL]]-F$1)/(F$2-F$1)*(K$2-K$1))</f>
        <v>6.5170924755220438</v>
      </c>
      <c r="D2565">
        <f>(Table2[[#This Row],[Immission]]-G$1)/(G$2-G$1)</f>
        <v>0.91163034861803227</v>
      </c>
      <c r="E2565">
        <f>EXP(Table2[[#This Row],[Ln-nm]])</f>
        <v>676.60826754461107</v>
      </c>
      <c r="G2565" s="1">
        <v>25.311729</v>
      </c>
      <c r="H2565" s="3">
        <v>39.216464999999999</v>
      </c>
      <c r="I2565" s="6">
        <f>(K$1 + (Table3[[#This Row],[LogL]]-F$1)/(F$2-F$1)*(K$2-K$1))</f>
        <v>9.4459159889583439</v>
      </c>
      <c r="J2565" s="7">
        <f>(Table3[[#This Row],[Emission]]-G$1)/(G$2-G$1)</f>
        <v>0.74910493772790332</v>
      </c>
      <c r="K2565">
        <f>EXP(Table3[[#This Row],[Ln-nm]])</f>
        <v>12656.37081295489</v>
      </c>
    </row>
    <row r="2566" spans="1:11" x14ac:dyDescent="0.3">
      <c r="A2566">
        <v>10.316319999999999</v>
      </c>
      <c r="B2566">
        <v>39.446967999999998</v>
      </c>
      <c r="C2566">
        <f>(K$1 + (Table2[[#This Row],[LogL]]-F$1)/(F$2-F$1)*(K$2-K$1))</f>
        <v>6.5171784114597759</v>
      </c>
      <c r="D2566">
        <f>(Table2[[#This Row],[Immission]]-G$1)/(G$2-G$1)</f>
        <v>0.91152535804252155</v>
      </c>
      <c r="E2566">
        <f>EXP(Table2[[#This Row],[Ln-nm]])</f>
        <v>676.66641500900243</v>
      </c>
      <c r="G2566" s="2">
        <v>25.311954</v>
      </c>
      <c r="H2566" s="4">
        <v>39.216841000000002</v>
      </c>
      <c r="I2566" s="8">
        <f>(K$1 + (Table3[[#This Row],[LogL]]-F$1)/(F$2-F$1)*(K$2-K$1))</f>
        <v>9.4459599334719577</v>
      </c>
      <c r="J2566" s="9">
        <f>(Table3[[#This Row],[Emission]]-G$1)/(G$2-G$1)</f>
        <v>0.7493698803882537</v>
      </c>
      <c r="K2566">
        <f>EXP(Table3[[#This Row],[Ln-nm]])</f>
        <v>12656.927003235049</v>
      </c>
    </row>
    <row r="2567" spans="1:11" x14ac:dyDescent="0.3">
      <c r="A2567">
        <v>10.316758</v>
      </c>
      <c r="B2567">
        <v>39.446818999999998</v>
      </c>
      <c r="C2567">
        <f>(K$1 + (Table2[[#This Row],[LogL]]-F$1)/(F$2-F$1)*(K$2-K$1))</f>
        <v>6.51726395677961</v>
      </c>
      <c r="D2567">
        <f>(Table2[[#This Row],[Immission]]-G$1)/(G$2-G$1)</f>
        <v>0.91142036746701083</v>
      </c>
      <c r="E2567">
        <f>EXP(Table2[[#This Row],[Ln-nm]])</f>
        <v>676.72430312988888</v>
      </c>
      <c r="G2567" s="1">
        <v>25.312179</v>
      </c>
      <c r="H2567" s="3">
        <v>39.217224000000002</v>
      </c>
      <c r="I2567" s="6">
        <f>(K$1 + (Table3[[#This Row],[LogL]]-F$1)/(F$2-F$1)*(K$2-K$1))</f>
        <v>9.4460038779855697</v>
      </c>
      <c r="J2567" s="7">
        <f>(Table3[[#This Row],[Emission]]-G$1)/(G$2-G$1)</f>
        <v>0.74963975549174655</v>
      </c>
      <c r="K2567">
        <f>EXP(Table3[[#This Row],[Ln-nm]])</f>
        <v>12657.483217957231</v>
      </c>
    </row>
    <row r="2568" spans="1:11" x14ac:dyDescent="0.3">
      <c r="A2568">
        <v>10.317192</v>
      </c>
      <c r="B2568">
        <v>39.446669</v>
      </c>
      <c r="C2568">
        <f>(K$1 + (Table2[[#This Row],[LogL]]-F$1)/(F$2-F$1)*(K$2-K$1))</f>
        <v>6.5173487208636462</v>
      </c>
      <c r="D2568">
        <f>(Table2[[#This Row],[Immission]]-G$1)/(G$2-G$1)</f>
        <v>0.91131467225676699</v>
      </c>
      <c r="E2568">
        <f>EXP(Table2[[#This Row],[Ln-nm]])</f>
        <v>676.78166747677255</v>
      </c>
      <c r="G2568" s="2">
        <v>25.312404000000001</v>
      </c>
      <c r="H2568" s="4">
        <v>39.217613</v>
      </c>
      <c r="I2568" s="8">
        <f>(K$1 + (Table3[[#This Row],[LogL]]-F$1)/(F$2-F$1)*(K$2-K$1))</f>
        <v>9.4460478224991835</v>
      </c>
      <c r="J2568" s="9">
        <f>(Table3[[#This Row],[Emission]]-G$1)/(G$2-G$1)</f>
        <v>0.74991385840364844</v>
      </c>
      <c r="K2568">
        <f>EXP(Table3[[#This Row],[Ln-nm]])</f>
        <v>12658.039457122559</v>
      </c>
    </row>
    <row r="2569" spans="1:11" x14ac:dyDescent="0.3">
      <c r="A2569">
        <v>10.317622999999999</v>
      </c>
      <c r="B2569">
        <v>39.446519000000002</v>
      </c>
      <c r="C2569">
        <f>(K$1 + (Table2[[#This Row],[LogL]]-F$1)/(F$2-F$1)*(K$2-K$1))</f>
        <v>6.5174328990208341</v>
      </c>
      <c r="D2569">
        <f>(Table2[[#This Row],[Immission]]-G$1)/(G$2-G$1)</f>
        <v>0.91120897704652304</v>
      </c>
      <c r="E2569">
        <f>EXP(Table2[[#This Row],[Ln-nm]])</f>
        <v>676.8386401082513</v>
      </c>
      <c r="G2569" s="1">
        <v>25.312629000000001</v>
      </c>
      <c r="H2569" s="3">
        <v>39.21801</v>
      </c>
      <c r="I2569" s="6">
        <f>(K$1 + (Table3[[#This Row],[LogL]]-F$1)/(F$2-F$1)*(K$2-K$1))</f>
        <v>9.4460917670127973</v>
      </c>
      <c r="J2569" s="7">
        <f>(Table3[[#This Row],[Emission]]-G$1)/(G$2-G$1)</f>
        <v>0.75019359839343092</v>
      </c>
      <c r="K2569">
        <f>EXP(Table3[[#This Row],[Ln-nm]])</f>
        <v>12658.595720732084</v>
      </c>
    </row>
    <row r="2570" spans="1:11" x14ac:dyDescent="0.3">
      <c r="A2570">
        <v>10.318049999999999</v>
      </c>
      <c r="B2570">
        <v>39.446368</v>
      </c>
      <c r="C2570">
        <f>(K$1 + (Table2[[#This Row],[LogL]]-F$1)/(F$2-F$1)*(K$2-K$1))</f>
        <v>6.517516295942225</v>
      </c>
      <c r="D2570">
        <f>(Table2[[#This Row],[Immission]]-G$1)/(G$2-G$1)</f>
        <v>0.91110257720154098</v>
      </c>
      <c r="E2570">
        <f>EXP(Table2[[#This Row],[Ln-nm]])</f>
        <v>676.89508872090221</v>
      </c>
      <c r="G2570" s="2">
        <v>25.312854000000002</v>
      </c>
      <c r="H2570" s="4">
        <v>39.218412999999998</v>
      </c>
      <c r="I2570" s="8">
        <f>(K$1 + (Table3[[#This Row],[LogL]]-F$1)/(F$2-F$1)*(K$2-K$1))</f>
        <v>9.4461357115264093</v>
      </c>
      <c r="J2570" s="9">
        <f>(Table3[[#This Row],[Emission]]-G$1)/(G$2-G$1)</f>
        <v>0.75047756619162254</v>
      </c>
      <c r="K2570">
        <f>EXP(Table3[[#This Row],[Ln-nm]])</f>
        <v>12659.152008786858</v>
      </c>
    </row>
    <row r="2571" spans="1:11" x14ac:dyDescent="0.3">
      <c r="A2571">
        <v>10.318474999999999</v>
      </c>
      <c r="B2571">
        <v>39.446216999999997</v>
      </c>
      <c r="C2571">
        <f>(K$1 + (Table2[[#This Row],[LogL]]-F$1)/(F$2-F$1)*(K$2-K$1))</f>
        <v>6.517599302245717</v>
      </c>
      <c r="D2571">
        <f>(Table2[[#This Row],[Immission]]-G$1)/(G$2-G$1)</f>
        <v>0.91099617735655891</v>
      </c>
      <c r="E2571">
        <f>EXP(Table2[[#This Row],[Ln-nm]])</f>
        <v>676.95127761205265</v>
      </c>
      <c r="G2571" s="1">
        <v>25.313078999999998</v>
      </c>
      <c r="H2571" s="3">
        <v>39.218823</v>
      </c>
      <c r="I2571" s="6">
        <f>(K$1 + (Table3[[#This Row],[LogL]]-F$1)/(F$2-F$1)*(K$2-K$1))</f>
        <v>9.4461796560400231</v>
      </c>
      <c r="J2571" s="7">
        <f>(Table3[[#This Row],[Emission]]-G$1)/(G$2-G$1)</f>
        <v>0.75076646643296152</v>
      </c>
      <c r="K2571">
        <f>EXP(Table3[[#This Row],[Ln-nm]])</f>
        <v>12659.708321287997</v>
      </c>
    </row>
    <row r="2572" spans="1:11" x14ac:dyDescent="0.3">
      <c r="A2572">
        <v>10.318896000000001</v>
      </c>
      <c r="B2572">
        <v>39.446064999999997</v>
      </c>
      <c r="C2572">
        <f>(K$1 + (Table2[[#This Row],[LogL]]-F$1)/(F$2-F$1)*(K$2-K$1))</f>
        <v>6.5176815273134112</v>
      </c>
      <c r="D2572">
        <f>(Table2[[#This Row],[Immission]]-G$1)/(G$2-G$1)</f>
        <v>0.91088907287684362</v>
      </c>
      <c r="E2572">
        <f>EXP(Table2[[#This Row],[Ln-nm]])</f>
        <v>677.0069422651635</v>
      </c>
      <c r="G2572" s="2">
        <v>25.313303999999999</v>
      </c>
      <c r="H2572" s="4">
        <v>39.219239000000002</v>
      </c>
      <c r="I2572" s="8">
        <f>(K$1 + (Table3[[#This Row],[LogL]]-F$1)/(F$2-F$1)*(K$2-K$1))</f>
        <v>9.4462236005536351</v>
      </c>
      <c r="J2572" s="9">
        <f>(Table3[[#This Row],[Emission]]-G$1)/(G$2-G$1)</f>
        <v>0.75105959448270965</v>
      </c>
      <c r="K2572">
        <f>EXP(Table3[[#This Row],[Ln-nm]])</f>
        <v>12660.264658236534</v>
      </c>
    </row>
    <row r="2573" spans="1:11" x14ac:dyDescent="0.3">
      <c r="A2573">
        <v>10.319314</v>
      </c>
      <c r="B2573">
        <v>39.445912999999997</v>
      </c>
      <c r="C2573">
        <f>(K$1 + (Table2[[#This Row],[LogL]]-F$1)/(F$2-F$1)*(K$2-K$1))</f>
        <v>6.517763166454257</v>
      </c>
      <c r="D2573">
        <f>(Table2[[#This Row],[Immission]]-G$1)/(G$2-G$1)</f>
        <v>0.91078196839712833</v>
      </c>
      <c r="E2573">
        <f>EXP(Table2[[#This Row],[Ln-nm]])</f>
        <v>677.06221478644659</v>
      </c>
      <c r="G2573" s="1">
        <v>25.313528999999999</v>
      </c>
      <c r="H2573" s="3">
        <v>39.219662999999997</v>
      </c>
      <c r="I2573" s="6">
        <f>(K$1 + (Table3[[#This Row],[LogL]]-F$1)/(F$2-F$1)*(K$2-K$1))</f>
        <v>9.4462675450672489</v>
      </c>
      <c r="J2573" s="7">
        <f>(Table3[[#This Row],[Emission]]-G$1)/(G$2-G$1)</f>
        <v>0.75135835961033337</v>
      </c>
      <c r="K2573">
        <f>EXP(Table3[[#This Row],[Ln-nm]])</f>
        <v>12660.821019633589</v>
      </c>
    </row>
    <row r="2574" spans="1:11" x14ac:dyDescent="0.3">
      <c r="A2574">
        <v>10.319728</v>
      </c>
      <c r="B2574">
        <v>39.445760999999997</v>
      </c>
      <c r="C2574">
        <f>(K$1 + (Table2[[#This Row],[LogL]]-F$1)/(F$2-F$1)*(K$2-K$1))</f>
        <v>6.5178440243593059</v>
      </c>
      <c r="D2574">
        <f>(Table2[[#This Row],[Immission]]-G$1)/(G$2-G$1)</f>
        <v>0.91067486391741304</v>
      </c>
      <c r="E2574">
        <f>EXP(Table2[[#This Row],[Ln-nm]])</f>
        <v>677.11696283209824</v>
      </c>
      <c r="G2574" s="2">
        <v>25.313755</v>
      </c>
      <c r="H2574" s="4">
        <v>39.220094000000003</v>
      </c>
      <c r="I2574" s="8">
        <f>(K$1 + (Table3[[#This Row],[LogL]]-F$1)/(F$2-F$1)*(K$2-K$1))</f>
        <v>9.4463116848898139</v>
      </c>
      <c r="J2574" s="9">
        <f>(Table3[[#This Row],[Emission]]-G$1)/(G$2-G$1)</f>
        <v>0.75166205718110934</v>
      </c>
      <c r="K2574">
        <f>EXP(Table3[[#This Row],[Ln-nm]])</f>
        <v>12661.379878360794</v>
      </c>
    </row>
    <row r="2575" spans="1:11" x14ac:dyDescent="0.3">
      <c r="A2575">
        <v>10.32014</v>
      </c>
      <c r="B2575">
        <v>39.445608</v>
      </c>
      <c r="C2575">
        <f>(K$1 + (Table2[[#This Row],[LogL]]-F$1)/(F$2-F$1)*(K$2-K$1))</f>
        <v>6.5179244916464549</v>
      </c>
      <c r="D2575">
        <f>(Table2[[#This Row],[Immission]]-G$1)/(G$2-G$1)</f>
        <v>0.91056705480296463</v>
      </c>
      <c r="E2575">
        <f>EXP(Table2[[#This Row],[Ln-nm]])</f>
        <v>677.17145078939961</v>
      </c>
      <c r="G2575" s="1">
        <v>25.313980000000001</v>
      </c>
      <c r="H2575" s="3">
        <v>39.220531999999999</v>
      </c>
      <c r="I2575" s="6">
        <f>(K$1 + (Table3[[#This Row],[LogL]]-F$1)/(F$2-F$1)*(K$2-K$1))</f>
        <v>9.4463556294034259</v>
      </c>
      <c r="J2575" s="7">
        <f>(Table3[[#This Row],[Emission]]-G$1)/(G$2-G$1)</f>
        <v>0.75197068719502269</v>
      </c>
      <c r="K2575">
        <f>EXP(Table3[[#This Row],[Ln-nm]])</f>
        <v>12661.936288766708</v>
      </c>
    </row>
    <row r="2576" spans="1:11" x14ac:dyDescent="0.3">
      <c r="A2576">
        <v>10.320548</v>
      </c>
      <c r="B2576">
        <v>39.445455000000003</v>
      </c>
      <c r="C2576">
        <f>(K$1 + (Table2[[#This Row],[LogL]]-F$1)/(F$2-F$1)*(K$2-K$1))</f>
        <v>6.518004177697807</v>
      </c>
      <c r="D2576">
        <f>(Table2[[#This Row],[Immission]]-G$1)/(G$2-G$1)</f>
        <v>0.91045924568851611</v>
      </c>
      <c r="E2576">
        <f>EXP(Table2[[#This Row],[Ln-nm]])</f>
        <v>677.22541405843276</v>
      </c>
      <c r="G2576" s="2">
        <v>25.314205000000001</v>
      </c>
      <c r="H2576" s="4">
        <v>39.220976999999998</v>
      </c>
      <c r="I2576" s="8">
        <f>(K$1 + (Table3[[#This Row],[LogL]]-F$1)/(F$2-F$1)*(K$2-K$1))</f>
        <v>9.4463995739170397</v>
      </c>
      <c r="J2576" s="9">
        <f>(Table3[[#This Row],[Emission]]-G$1)/(G$2-G$1)</f>
        <v>0.7522842496520834</v>
      </c>
      <c r="K2576">
        <f>EXP(Table3[[#This Row],[Ln-nm]])</f>
        <v>12662.492723624367</v>
      </c>
    </row>
    <row r="2577" spans="1:11" x14ac:dyDescent="0.3">
      <c r="A2577">
        <v>10.320954</v>
      </c>
      <c r="B2577">
        <v>39.445301000000001</v>
      </c>
      <c r="C2577">
        <f>(K$1 + (Table2[[#This Row],[LogL]]-F$1)/(F$2-F$1)*(K$2-K$1))</f>
        <v>6.5180834731312602</v>
      </c>
      <c r="D2577">
        <f>(Table2[[#This Row],[Immission]]-G$1)/(G$2-G$1)</f>
        <v>0.91035073193932947</v>
      </c>
      <c r="E2577">
        <f>EXP(Table2[[#This Row],[Ln-nm]])</f>
        <v>677.27911707035969</v>
      </c>
      <c r="G2577" s="1">
        <v>25.314430000000002</v>
      </c>
      <c r="H2577" s="3">
        <v>39.221429000000001</v>
      </c>
      <c r="I2577" s="6">
        <f>(K$1 + (Table3[[#This Row],[LogL]]-F$1)/(F$2-F$1)*(K$2-K$1))</f>
        <v>9.4464435184306517</v>
      </c>
      <c r="J2577" s="7">
        <f>(Table3[[#This Row],[Emission]]-G$1)/(G$2-G$1)</f>
        <v>0.75260274455229148</v>
      </c>
      <c r="K2577">
        <f>EXP(Table3[[#This Row],[Ln-nm]])</f>
        <v>12663.049182934799</v>
      </c>
    </row>
    <row r="2578" spans="1:11" x14ac:dyDescent="0.3">
      <c r="A2578">
        <v>10.321356</v>
      </c>
      <c r="B2578">
        <v>39.445146999999999</v>
      </c>
      <c r="C2578">
        <f>(K$1 + (Table2[[#This Row],[LogL]]-F$1)/(F$2-F$1)*(K$2-K$1))</f>
        <v>6.5181619873289165</v>
      </c>
      <c r="D2578">
        <f>(Table2[[#This Row],[Immission]]-G$1)/(G$2-G$1)</f>
        <v>0.91024221819014284</v>
      </c>
      <c r="E2578">
        <f>EXP(Table2[[#This Row],[Ln-nm]])</f>
        <v>677.33229518441703</v>
      </c>
      <c r="G2578" s="2">
        <v>25.314654999999998</v>
      </c>
      <c r="H2578" s="4">
        <v>39.221888</v>
      </c>
      <c r="I2578" s="8">
        <f>(K$1 + (Table3[[#This Row],[LogL]]-F$1)/(F$2-F$1)*(K$2-K$1))</f>
        <v>9.4464874629442654</v>
      </c>
      <c r="J2578" s="9">
        <f>(Table3[[#This Row],[Emission]]-G$1)/(G$2-G$1)</f>
        <v>0.75292617189564193</v>
      </c>
      <c r="K2578">
        <f>EXP(Table3[[#This Row],[Ln-nm]])</f>
        <v>12663.605666699126</v>
      </c>
    </row>
    <row r="2579" spans="1:11" x14ac:dyDescent="0.3">
      <c r="A2579">
        <v>10.321754</v>
      </c>
      <c r="B2579">
        <v>39.444991999999999</v>
      </c>
      <c r="C2579">
        <f>(K$1 + (Table2[[#This Row],[LogL]]-F$1)/(F$2-F$1)*(K$2-K$1))</f>
        <v>6.518239720290774</v>
      </c>
      <c r="D2579">
        <f>(Table2[[#This Row],[Immission]]-G$1)/(G$2-G$1)</f>
        <v>0.91013299980622298</v>
      </c>
      <c r="E2579">
        <f>EXP(Table2[[#This Row],[Ln-nm]])</f>
        <v>677.38494827629734</v>
      </c>
      <c r="G2579" s="1">
        <v>25.314879999999999</v>
      </c>
      <c r="H2579" s="3">
        <v>39.222354000000003</v>
      </c>
      <c r="I2579" s="6">
        <f>(K$1 + (Table3[[#This Row],[LogL]]-F$1)/(F$2-F$1)*(K$2-K$1))</f>
        <v>9.4465314074578792</v>
      </c>
      <c r="J2579" s="7">
        <f>(Table3[[#This Row],[Emission]]-G$1)/(G$2-G$1)</f>
        <v>0.75325453168213963</v>
      </c>
      <c r="K2579">
        <f>EXP(Table3[[#This Row],[Ln-nm]])</f>
        <v>12664.162174918398</v>
      </c>
    </row>
    <row r="2580" spans="1:11" x14ac:dyDescent="0.3">
      <c r="A2580">
        <v>10.322150000000001</v>
      </c>
      <c r="B2580">
        <v>39.444837</v>
      </c>
      <c r="C2580">
        <f>(K$1 + (Table2[[#This Row],[LogL]]-F$1)/(F$2-F$1)*(K$2-K$1))</f>
        <v>6.5183170626347344</v>
      </c>
      <c r="D2580">
        <f>(Table2[[#This Row],[Immission]]-G$1)/(G$2-G$1)</f>
        <v>0.91002378142230311</v>
      </c>
      <c r="E2580">
        <f>EXP(Table2[[#This Row],[Ln-nm]])</f>
        <v>677.43734084201628</v>
      </c>
      <c r="G2580" s="2">
        <v>25.315104999999999</v>
      </c>
      <c r="H2580" s="4">
        <v>39.222828</v>
      </c>
      <c r="I2580" s="8">
        <f>(K$1 + (Table3[[#This Row],[LogL]]-F$1)/(F$2-F$1)*(K$2-K$1))</f>
        <v>9.4465753519714912</v>
      </c>
      <c r="J2580" s="9">
        <f>(Table3[[#This Row],[Emission]]-G$1)/(G$2-G$1)</f>
        <v>0.75358852854651293</v>
      </c>
      <c r="K2580">
        <f>EXP(Table3[[#This Row],[Ln-nm]])</f>
        <v>12664.718707593667</v>
      </c>
    </row>
    <row r="2581" spans="1:11" x14ac:dyDescent="0.3">
      <c r="A2581">
        <v>10.322543</v>
      </c>
      <c r="B2581">
        <v>39.444682</v>
      </c>
      <c r="C2581">
        <f>(K$1 + (Table2[[#This Row],[LogL]]-F$1)/(F$2-F$1)*(K$2-K$1))</f>
        <v>6.5183938190518447</v>
      </c>
      <c r="D2581">
        <f>(Table2[[#This Row],[Immission]]-G$1)/(G$2-G$1)</f>
        <v>0.90991456303838325</v>
      </c>
      <c r="E2581">
        <f>EXP(Table2[[#This Row],[Ln-nm]])</f>
        <v>677.48934050074422</v>
      </c>
      <c r="G2581" s="1">
        <v>25.315329999999999</v>
      </c>
      <c r="H2581" s="3">
        <v>39.223309999999998</v>
      </c>
      <c r="I2581" s="6">
        <f>(K$1 + (Table3[[#This Row],[LogL]]-F$1)/(F$2-F$1)*(K$2-K$1))</f>
        <v>9.446619296485105</v>
      </c>
      <c r="J2581" s="7">
        <f>(Table3[[#This Row],[Emission]]-G$1)/(G$2-G$1)</f>
        <v>0.75392816248876682</v>
      </c>
      <c r="K2581">
        <f>EXP(Table3[[#This Row],[Ln-nm]])</f>
        <v>12665.275264726055</v>
      </c>
    </row>
    <row r="2582" spans="1:11" x14ac:dyDescent="0.3">
      <c r="A2582">
        <v>10.322933000000001</v>
      </c>
      <c r="B2582">
        <v>39.444526000000003</v>
      </c>
      <c r="C2582">
        <f>(K$1 + (Table2[[#This Row],[LogL]]-F$1)/(F$2-F$1)*(K$2-K$1))</f>
        <v>6.5184699895421083</v>
      </c>
      <c r="D2582">
        <f>(Table2[[#This Row],[Immission]]-G$1)/(G$2-G$1)</f>
        <v>0.90980464001973016</v>
      </c>
      <c r="E2582">
        <f>EXP(Table2[[#This Row],[Ln-nm]])</f>
        <v>677.54094716138593</v>
      </c>
      <c r="G2582" s="2">
        <v>25.315555</v>
      </c>
      <c r="H2582" s="4">
        <v>39.223798000000002</v>
      </c>
      <c r="I2582" s="8">
        <f>(K$1 + (Table3[[#This Row],[LogL]]-F$1)/(F$2-F$1)*(K$2-K$1))</f>
        <v>9.446663240998717</v>
      </c>
      <c r="J2582" s="9">
        <f>(Table3[[#This Row],[Emission]]-G$1)/(G$2-G$1)</f>
        <v>0.75427202423943485</v>
      </c>
      <c r="K2582">
        <f>EXP(Table3[[#This Row],[Ln-nm]])</f>
        <v>12665.831846316589</v>
      </c>
    </row>
    <row r="2583" spans="1:11" x14ac:dyDescent="0.3">
      <c r="A2583">
        <v>10.323319</v>
      </c>
      <c r="B2583">
        <v>39.444369999999999</v>
      </c>
      <c r="C2583">
        <f>(K$1 + (Table2[[#This Row],[LogL]]-F$1)/(F$2-F$1)*(K$2-K$1))</f>
        <v>6.5185453787965733</v>
      </c>
      <c r="D2583">
        <f>(Table2[[#This Row],[Immission]]-G$1)/(G$2-G$1)</f>
        <v>0.90969471700107218</v>
      </c>
      <c r="E2583">
        <f>EXP(Table2[[#This Row],[Ln-nm]])</f>
        <v>677.59202839372574</v>
      </c>
      <c r="G2583" s="1">
        <v>25.31578</v>
      </c>
      <c r="H2583" s="3">
        <v>39.224294999999998</v>
      </c>
      <c r="I2583" s="6">
        <f>(K$1 + (Table3[[#This Row],[LogL]]-F$1)/(F$2-F$1)*(K$2-K$1))</f>
        <v>9.4467071855123308</v>
      </c>
      <c r="J2583" s="7">
        <f>(Table3[[#This Row],[Emission]]-G$1)/(G$2-G$1)</f>
        <v>0.75462222770271148</v>
      </c>
      <c r="K2583">
        <f>EXP(Table3[[#This Row],[Ln-nm]])</f>
        <v>12666.388452366391</v>
      </c>
    </row>
    <row r="2584" spans="1:11" x14ac:dyDescent="0.3">
      <c r="A2584">
        <v>10.323702000000001</v>
      </c>
      <c r="B2584">
        <v>39.444214000000002</v>
      </c>
      <c r="C2584">
        <f>(K$1 + (Table2[[#This Row],[LogL]]-F$1)/(F$2-F$1)*(K$2-K$1))</f>
        <v>6.5186201821241907</v>
      </c>
      <c r="D2584">
        <f>(Table2[[#This Row],[Immission]]-G$1)/(G$2-G$1)</f>
        <v>0.90958479398241909</v>
      </c>
      <c r="E2584">
        <f>EXP(Table2[[#This Row],[Ln-nm]])</f>
        <v>677.64271642800986</v>
      </c>
      <c r="G2584" s="2">
        <v>25.316006000000002</v>
      </c>
      <c r="H2584" s="4">
        <v>39.224798999999997</v>
      </c>
      <c r="I2584" s="8">
        <f>(K$1 + (Table3[[#This Row],[LogL]]-F$1)/(F$2-F$1)*(K$2-K$1))</f>
        <v>9.446751325334894</v>
      </c>
      <c r="J2584" s="9">
        <f>(Table3[[#This Row],[Emission]]-G$1)/(G$2-G$1)</f>
        <v>0.75497736360913559</v>
      </c>
      <c r="K2584">
        <f>EXP(Table3[[#This Row],[Ln-nm]])</f>
        <v>12666.94755684449</v>
      </c>
    </row>
    <row r="2585" spans="1:11" x14ac:dyDescent="0.3">
      <c r="A2585">
        <v>10.324083</v>
      </c>
      <c r="B2585">
        <v>39.444057000000001</v>
      </c>
      <c r="C2585">
        <f>(K$1 + (Table2[[#This Row],[LogL]]-F$1)/(F$2-F$1)*(K$2-K$1))</f>
        <v>6.5186945948339092</v>
      </c>
      <c r="D2585">
        <f>(Table2[[#This Row],[Immission]]-G$1)/(G$2-G$1)</f>
        <v>0.90947416632902789</v>
      </c>
      <c r="E2585">
        <f>EXP(Table2[[#This Row],[Ln-nm]])</f>
        <v>677.69314353494588</v>
      </c>
      <c r="G2585" s="1">
        <v>25.316230999999998</v>
      </c>
      <c r="H2585" s="3">
        <v>39.22531</v>
      </c>
      <c r="I2585" s="6">
        <f>(K$1 + (Table3[[#This Row],[LogL]]-F$1)/(F$2-F$1)*(K$2-K$1))</f>
        <v>9.4467952698485078</v>
      </c>
      <c r="J2585" s="7">
        <f>(Table3[[#This Row],[Emission]]-G$1)/(G$2-G$1)</f>
        <v>0.75533743195870706</v>
      </c>
      <c r="K2585">
        <f>EXP(Table3[[#This Row],[Ln-nm]])</f>
        <v>12667.504211924726</v>
      </c>
    </row>
    <row r="2586" spans="1:11" x14ac:dyDescent="0.3">
      <c r="A2586">
        <v>10.32446</v>
      </c>
      <c r="B2586">
        <v>39.443899000000002</v>
      </c>
      <c r="C2586">
        <f>(K$1 + (Table2[[#This Row],[LogL]]-F$1)/(F$2-F$1)*(K$2-K$1))</f>
        <v>6.5187682263078299</v>
      </c>
      <c r="D2586">
        <f>(Table2[[#This Row],[Immission]]-G$1)/(G$2-G$1)</f>
        <v>0.90936283404090346</v>
      </c>
      <c r="E2586">
        <f>EXP(Table2[[#This Row],[Ln-nm]])</f>
        <v>677.74304491710393</v>
      </c>
      <c r="G2586" s="2">
        <v>25.316455999999999</v>
      </c>
      <c r="H2586" s="4">
        <v>39.225828999999997</v>
      </c>
      <c r="I2586" s="8">
        <f>(K$1 + (Table3[[#This Row],[LogL]]-F$1)/(F$2-F$1)*(K$2-K$1))</f>
        <v>9.4468392143621216</v>
      </c>
      <c r="J2586" s="9">
        <f>(Table3[[#This Row],[Emission]]-G$1)/(G$2-G$1)</f>
        <v>0.75570313738615402</v>
      </c>
      <c r="K2586">
        <f>EXP(Table3[[#This Row],[Ln-nm]])</f>
        <v>12668.060891467436</v>
      </c>
    </row>
    <row r="2587" spans="1:11" x14ac:dyDescent="0.3">
      <c r="A2587">
        <v>10.324833999999999</v>
      </c>
      <c r="B2587">
        <v>39.443741000000003</v>
      </c>
      <c r="C2587">
        <f>(K$1 + (Table2[[#This Row],[LogL]]-F$1)/(F$2-F$1)*(K$2-K$1))</f>
        <v>6.5188412718549031</v>
      </c>
      <c r="D2587">
        <f>(Table2[[#This Row],[Immission]]-G$1)/(G$2-G$1)</f>
        <v>0.90925150175277902</v>
      </c>
      <c r="E2587">
        <f>EXP(Table2[[#This Row],[Ln-nm]])</f>
        <v>677.79255283673945</v>
      </c>
      <c r="G2587" s="1">
        <v>25.316680999999999</v>
      </c>
      <c r="H2587" s="3">
        <v>39.226356000000003</v>
      </c>
      <c r="I2587" s="6">
        <f>(K$1 + (Table3[[#This Row],[LogL]]-F$1)/(F$2-F$1)*(K$2-K$1))</f>
        <v>9.4468831588757336</v>
      </c>
      <c r="J2587" s="7">
        <f>(Table3[[#This Row],[Emission]]-G$1)/(G$2-G$1)</f>
        <v>0.75607447989148657</v>
      </c>
      <c r="K2587">
        <f>EXP(Table3[[#This Row],[Ln-nm]])</f>
        <v>12668.617595473674</v>
      </c>
    </row>
    <row r="2588" spans="1:11" x14ac:dyDescent="0.3">
      <c r="A2588">
        <v>10.325206</v>
      </c>
      <c r="B2588">
        <v>39.443582999999997</v>
      </c>
      <c r="C2588">
        <f>(K$1 + (Table2[[#This Row],[LogL]]-F$1)/(F$2-F$1)*(K$2-K$1))</f>
        <v>6.5189139267840766</v>
      </c>
      <c r="D2588">
        <f>(Table2[[#This Row],[Immission]]-G$1)/(G$2-G$1)</f>
        <v>0.90914016946464959</v>
      </c>
      <c r="E2588">
        <f>EXP(Table2[[#This Row],[Ln-nm]])</f>
        <v>677.84179959564824</v>
      </c>
      <c r="G2588" s="2">
        <v>25.316905999999999</v>
      </c>
      <c r="H2588" s="4">
        <v>39.226891000000002</v>
      </c>
      <c r="I2588" s="8">
        <f>(K$1 + (Table3[[#This Row],[LogL]]-F$1)/(F$2-F$1)*(K$2-K$1))</f>
        <v>9.4469271033893456</v>
      </c>
      <c r="J2588" s="9">
        <f>(Table3[[#This Row],[Emission]]-G$1)/(G$2-G$1)</f>
        <v>0.75645145947469461</v>
      </c>
      <c r="K2588">
        <f>EXP(Table3[[#This Row],[Ln-nm]])</f>
        <v>12669.174323944533</v>
      </c>
    </row>
    <row r="2589" spans="1:11" x14ac:dyDescent="0.3">
      <c r="A2589">
        <v>10.325574</v>
      </c>
      <c r="B2589">
        <v>39.443424999999998</v>
      </c>
      <c r="C2589">
        <f>(K$1 + (Table2[[#This Row],[LogL]]-F$1)/(F$2-F$1)*(K$2-K$1))</f>
        <v>6.518985800477453</v>
      </c>
      <c r="D2589">
        <f>(Table2[[#This Row],[Immission]]-G$1)/(G$2-G$1)</f>
        <v>0.90902883717652516</v>
      </c>
      <c r="E2589">
        <f>EXP(Table2[[#This Row],[Ln-nm]])</f>
        <v>677.89052034015913</v>
      </c>
      <c r="G2589" s="1">
        <v>25.317131</v>
      </c>
      <c r="H2589" s="3">
        <v>39.227432999999998</v>
      </c>
      <c r="I2589" s="6">
        <f>(K$1 + (Table3[[#This Row],[LogL]]-F$1)/(F$2-F$1)*(K$2-K$1))</f>
        <v>9.4469710479029594</v>
      </c>
      <c r="J2589" s="7">
        <f>(Table3[[#This Row],[Emission]]-G$1)/(G$2-G$1)</f>
        <v>0.75683337150104502</v>
      </c>
      <c r="K2589">
        <f>EXP(Table3[[#This Row],[Ln-nm]])</f>
        <v>12669.731076881117</v>
      </c>
    </row>
    <row r="2590" spans="1:11" x14ac:dyDescent="0.3">
      <c r="A2590">
        <v>10.325939</v>
      </c>
      <c r="B2590">
        <v>39.443266000000001</v>
      </c>
      <c r="C2590">
        <f>(K$1 + (Table2[[#This Row],[LogL]]-F$1)/(F$2-F$1)*(K$2-K$1))</f>
        <v>6.5190570882439811</v>
      </c>
      <c r="D2590">
        <f>(Table2[[#This Row],[Immission]]-G$1)/(G$2-G$1)</f>
        <v>0.9089168002536675</v>
      </c>
      <c r="E2590">
        <f>EXP(Table2[[#This Row],[Ln-nm]])</f>
        <v>677.93884736384712</v>
      </c>
      <c r="G2590" s="2">
        <v>25.317356</v>
      </c>
      <c r="H2590" s="4">
        <v>39.227983999999999</v>
      </c>
      <c r="I2590" s="8">
        <f>(K$1 + (Table3[[#This Row],[LogL]]-F$1)/(F$2-F$1)*(K$2-K$1))</f>
        <v>9.4470149924165732</v>
      </c>
      <c r="J2590" s="9">
        <f>(Table3[[#This Row],[Emission]]-G$1)/(G$2-G$1)</f>
        <v>0.75722162524001413</v>
      </c>
      <c r="K2590">
        <f>EXP(Table3[[#This Row],[Ln-nm]])</f>
        <v>12670.287854284474</v>
      </c>
    </row>
    <row r="2591" spans="1:11" x14ac:dyDescent="0.3">
      <c r="A2591">
        <v>10.326301000000001</v>
      </c>
      <c r="B2591">
        <v>39.443106</v>
      </c>
      <c r="C2591">
        <f>(K$1 + (Table2[[#This Row],[LogL]]-F$1)/(F$2-F$1)*(K$2-K$1))</f>
        <v>6.5191277900836617</v>
      </c>
      <c r="D2591">
        <f>(Table2[[#This Row],[Immission]]-G$1)/(G$2-G$1)</f>
        <v>0.90880405869607173</v>
      </c>
      <c r="E2591">
        <f>EXP(Table2[[#This Row],[Ln-nm]])</f>
        <v>677.98678058201006</v>
      </c>
      <c r="G2591" s="1">
        <v>25.317581000000001</v>
      </c>
      <c r="H2591" s="3">
        <v>39.228541999999997</v>
      </c>
      <c r="I2591" s="6">
        <f>(K$1 + (Table3[[#This Row],[LogL]]-F$1)/(F$2-F$1)*(K$2-K$1))</f>
        <v>9.4470589369301869</v>
      </c>
      <c r="J2591" s="7">
        <f>(Table3[[#This Row],[Emission]]-G$1)/(G$2-G$1)</f>
        <v>0.75761481142212561</v>
      </c>
      <c r="K2591">
        <f>EXP(Table3[[#This Row],[Ln-nm]])</f>
        <v>12670.844656155681</v>
      </c>
    </row>
    <row r="2592" spans="1:11" x14ac:dyDescent="0.3">
      <c r="A2592">
        <v>10.326661</v>
      </c>
      <c r="B2592">
        <v>39.442945999999999</v>
      </c>
      <c r="C2592">
        <f>(K$1 + (Table2[[#This Row],[LogL]]-F$1)/(F$2-F$1)*(K$2-K$1))</f>
        <v>6.5191981013054425</v>
      </c>
      <c r="D2592">
        <f>(Table2[[#This Row],[Immission]]-G$1)/(G$2-G$1)</f>
        <v>0.90869131713847584</v>
      </c>
      <c r="E2592">
        <f>EXP(Table2[[#This Row],[Ln-nm]])</f>
        <v>678.03445233681396</v>
      </c>
      <c r="G2592" s="2">
        <v>25.317806000000001</v>
      </c>
      <c r="H2592" s="4">
        <v>39.229109000000001</v>
      </c>
      <c r="I2592" s="8">
        <f>(K$1 + (Table3[[#This Row],[LogL]]-F$1)/(F$2-F$1)*(K$2-K$1))</f>
        <v>9.4471028814438007</v>
      </c>
      <c r="J2592" s="9">
        <f>(Table3[[#This Row],[Emission]]-G$1)/(G$2-G$1)</f>
        <v>0.7580143393168558</v>
      </c>
      <c r="K2592">
        <f>EXP(Table3[[#This Row],[Ln-nm]])</f>
        <v>12671.401482495814</v>
      </c>
    </row>
    <row r="2593" spans="1:11" x14ac:dyDescent="0.3">
      <c r="A2593">
        <v>10.327017</v>
      </c>
      <c r="B2593">
        <v>39.442785999999998</v>
      </c>
      <c r="C2593">
        <f>(K$1 + (Table2[[#This Row],[LogL]]-F$1)/(F$2-F$1)*(K$2-K$1))</f>
        <v>6.5192676312914264</v>
      </c>
      <c r="D2593">
        <f>(Table2[[#This Row],[Immission]]-G$1)/(G$2-G$1)</f>
        <v>0.90857857558088007</v>
      </c>
      <c r="E2593">
        <f>EXP(Table2[[#This Row],[Ln-nm]])</f>
        <v>678.08159770177087</v>
      </c>
      <c r="G2593" s="1">
        <v>25.318031999999999</v>
      </c>
      <c r="H2593" s="3">
        <v>39.229683000000001</v>
      </c>
      <c r="I2593" s="6">
        <f>(K$1 + (Table3[[#This Row],[LogL]]-F$1)/(F$2-F$1)*(K$2-K$1))</f>
        <v>9.4471470212663622</v>
      </c>
      <c r="J2593" s="7">
        <f>(Table3[[#This Row],[Emission]]-G$1)/(G$2-G$1)</f>
        <v>0.75841879965472836</v>
      </c>
      <c r="K2593">
        <f>EXP(Table3[[#This Row],[Ln-nm]])</f>
        <v>12671.960808253036</v>
      </c>
    </row>
    <row r="2594" spans="1:11" x14ac:dyDescent="0.3">
      <c r="A2594">
        <v>10.32737</v>
      </c>
      <c r="B2594">
        <v>39.442625999999997</v>
      </c>
      <c r="C2594">
        <f>(K$1 + (Table2[[#This Row],[LogL]]-F$1)/(F$2-F$1)*(K$2-K$1))</f>
        <v>6.5193365753505619</v>
      </c>
      <c r="D2594">
        <f>(Table2[[#This Row],[Immission]]-G$1)/(G$2-G$1)</f>
        <v>0.90846583402328418</v>
      </c>
      <c r="E2594">
        <f>EXP(Table2[[#This Row],[Ln-nm]])</f>
        <v>678.12834901113547</v>
      </c>
      <c r="G2594" s="2">
        <v>25.318256999999999</v>
      </c>
      <c r="H2594" s="4">
        <v>39.230266</v>
      </c>
      <c r="I2594" s="8">
        <f>(K$1 + (Table3[[#This Row],[LogL]]-F$1)/(F$2-F$1)*(K$2-K$1))</f>
        <v>9.447190965779976</v>
      </c>
      <c r="J2594" s="9">
        <f>(Table3[[#This Row],[Emission]]-G$1)/(G$2-G$1)</f>
        <v>0.75882960170521463</v>
      </c>
      <c r="K2594">
        <f>EXP(Table3[[#This Row],[Ln-nm]])</f>
        <v>12672.517683643006</v>
      </c>
    </row>
    <row r="2595" spans="1:11" x14ac:dyDescent="0.3">
      <c r="A2595">
        <v>10.327721</v>
      </c>
      <c r="B2595">
        <v>39.442464999999999</v>
      </c>
      <c r="C2595">
        <f>(K$1 + (Table2[[#This Row],[LogL]]-F$1)/(F$2-F$1)*(K$2-K$1))</f>
        <v>6.5194051287917985</v>
      </c>
      <c r="D2595">
        <f>(Table2[[#This Row],[Immission]]-G$1)/(G$2-G$1)</f>
        <v>0.90835238783095518</v>
      </c>
      <c r="E2595">
        <f>EXP(Table2[[#This Row],[Ln-nm]])</f>
        <v>678.174838636554</v>
      </c>
      <c r="G2595" s="1">
        <v>25.318481999999999</v>
      </c>
      <c r="H2595" s="3">
        <v>39.230857</v>
      </c>
      <c r="I2595" s="6">
        <f>(K$1 + (Table3[[#This Row],[LogL]]-F$1)/(F$2-F$1)*(K$2-K$1))</f>
        <v>9.447234910293588</v>
      </c>
      <c r="J2595" s="7">
        <f>(Table3[[#This Row],[Emission]]-G$1)/(G$2-G$1)</f>
        <v>0.75924604083358149</v>
      </c>
      <c r="K2595">
        <f>EXP(Table3[[#This Row],[Ln-nm]])</f>
        <v>12673.074583505111</v>
      </c>
    </row>
    <row r="2596" spans="1:11" x14ac:dyDescent="0.3">
      <c r="A2596">
        <v>10.328068</v>
      </c>
      <c r="B2596">
        <v>39.442303000000003</v>
      </c>
      <c r="C2596">
        <f>(K$1 + (Table2[[#This Row],[LogL]]-F$1)/(F$2-F$1)*(K$2-K$1))</f>
        <v>6.5194729009972381</v>
      </c>
      <c r="D2596">
        <f>(Table2[[#This Row],[Immission]]-G$1)/(G$2-G$1)</f>
        <v>0.90823823700389306</v>
      </c>
      <c r="E2596">
        <f>EXP(Table2[[#This Row],[Ln-nm]])</f>
        <v>678.2208015985301</v>
      </c>
      <c r="G2596" s="2">
        <v>25.318707</v>
      </c>
      <c r="H2596" s="4">
        <v>39.231456000000001</v>
      </c>
      <c r="I2596" s="8">
        <f>(K$1 + (Table3[[#This Row],[LogL]]-F$1)/(F$2-F$1)*(K$2-K$1))</f>
        <v>9.4472788548072018</v>
      </c>
      <c r="J2596" s="9">
        <f>(Table3[[#This Row],[Emission]]-G$1)/(G$2-G$1)</f>
        <v>0.75966811703982884</v>
      </c>
      <c r="K2596">
        <f>EXP(Table3[[#This Row],[Ln-nm]])</f>
        <v>12673.63150784047</v>
      </c>
    </row>
    <row r="2597" spans="1:11" x14ac:dyDescent="0.3">
      <c r="A2597">
        <v>10.328412999999999</v>
      </c>
      <c r="B2597">
        <v>39.442140999999999</v>
      </c>
      <c r="C2597">
        <f>(K$1 + (Table2[[#This Row],[LogL]]-F$1)/(F$2-F$1)*(K$2-K$1))</f>
        <v>6.5195402825847779</v>
      </c>
      <c r="D2597">
        <f>(Table2[[#This Row],[Immission]]-G$1)/(G$2-G$1)</f>
        <v>0.90812408617682583</v>
      </c>
      <c r="E2597">
        <f>EXP(Table2[[#This Row],[Ln-nm]])</f>
        <v>678.26650273253449</v>
      </c>
      <c r="G2597" s="1">
        <v>25.318932</v>
      </c>
      <c r="H2597" s="3">
        <v>39.232064000000001</v>
      </c>
      <c r="I2597" s="6">
        <f>(K$1 + (Table3[[#This Row],[LogL]]-F$1)/(F$2-F$1)*(K$2-K$1))</f>
        <v>9.4473227993208155</v>
      </c>
      <c r="J2597" s="7">
        <f>(Table3[[#This Row],[Emission]]-G$1)/(G$2-G$1)</f>
        <v>0.76009653495869001</v>
      </c>
      <c r="K2597">
        <f>EXP(Table3[[#This Row],[Ln-nm]])</f>
        <v>12674.188456650134</v>
      </c>
    </row>
    <row r="2598" spans="1:11" x14ac:dyDescent="0.3">
      <c r="A2598">
        <v>10.328754999999999</v>
      </c>
      <c r="B2598">
        <v>39.441979000000003</v>
      </c>
      <c r="C2598">
        <f>(K$1 + (Table2[[#This Row],[LogL]]-F$1)/(F$2-F$1)*(K$2-K$1))</f>
        <v>6.5196070782454703</v>
      </c>
      <c r="D2598">
        <f>(Table2[[#This Row],[Immission]]-G$1)/(G$2-G$1)</f>
        <v>0.9080099353497636</v>
      </c>
      <c r="E2598">
        <f>EXP(Table2[[#This Row],[Ln-nm]])</f>
        <v>678.31180950484111</v>
      </c>
      <c r="G2598" s="2">
        <v>25.319157000000001</v>
      </c>
      <c r="H2598" s="4">
        <v>39.232680000000002</v>
      </c>
      <c r="I2598" s="8">
        <f>(K$1 + (Table3[[#This Row],[LogL]]-F$1)/(F$2-F$1)*(K$2-K$1))</f>
        <v>9.4473667438344293</v>
      </c>
      <c r="J2598" s="9">
        <f>(Table3[[#This Row],[Emission]]-G$1)/(G$2-G$1)</f>
        <v>0.76053058995543166</v>
      </c>
      <c r="K2598">
        <f>EXP(Table3[[#This Row],[Ln-nm]])</f>
        <v>12674.745429935181</v>
      </c>
    </row>
    <row r="2599" spans="1:11" x14ac:dyDescent="0.3">
      <c r="A2599">
        <v>10.329094</v>
      </c>
      <c r="B2599">
        <v>39.441817</v>
      </c>
      <c r="C2599">
        <f>(K$1 + (Table2[[#This Row],[LogL]]-F$1)/(F$2-F$1)*(K$2-K$1))</f>
        <v>6.5196732879793142</v>
      </c>
      <c r="D2599">
        <f>(Table2[[#This Row],[Immission]]-G$1)/(G$2-G$1)</f>
        <v>0.90789578452269637</v>
      </c>
      <c r="E2599">
        <f>EXP(Table2[[#This Row],[Ln-nm]])</f>
        <v>678.35672183601196</v>
      </c>
      <c r="G2599" s="1">
        <v>25.319382000000001</v>
      </c>
      <c r="H2599" s="3">
        <v>39.233303999999997</v>
      </c>
      <c r="I2599" s="6">
        <f>(K$1 + (Table3[[#This Row],[LogL]]-F$1)/(F$2-F$1)*(K$2-K$1))</f>
        <v>9.4474106883480431</v>
      </c>
      <c r="J2599" s="7">
        <f>(Table3[[#This Row],[Emission]]-G$1)/(G$2-G$1)</f>
        <v>0.76097028203004879</v>
      </c>
      <c r="K2599">
        <f>EXP(Table3[[#This Row],[Ln-nm]])</f>
        <v>12675.302427696686</v>
      </c>
    </row>
    <row r="2600" spans="1:11" x14ac:dyDescent="0.3">
      <c r="A2600">
        <v>10.32943</v>
      </c>
      <c r="B2600">
        <v>39.441654</v>
      </c>
      <c r="C2600">
        <f>(K$1 + (Table2[[#This Row],[LogL]]-F$1)/(F$2-F$1)*(K$2-K$1))</f>
        <v>6.5197389117863107</v>
      </c>
      <c r="D2600">
        <f>(Table2[[#This Row],[Immission]]-G$1)/(G$2-G$1)</f>
        <v>0.90778092906089602</v>
      </c>
      <c r="E2600">
        <f>EXP(Table2[[#This Row],[Ln-nm]])</f>
        <v>678.40123964729867</v>
      </c>
      <c r="G2600" s="2">
        <v>25.319607000000001</v>
      </c>
      <c r="H2600" s="4">
        <v>39.233936999999997</v>
      </c>
      <c r="I2600" s="8">
        <f>(K$1 + (Table3[[#This Row],[LogL]]-F$1)/(F$2-F$1)*(K$2-K$1))</f>
        <v>9.4474546328616569</v>
      </c>
      <c r="J2600" s="9">
        <f>(Table3[[#This Row],[Emission]]-G$1)/(G$2-G$1)</f>
        <v>0.76141631581728475</v>
      </c>
      <c r="K2600">
        <f>EXP(Table3[[#This Row],[Ln-nm]])</f>
        <v>12675.859449935726</v>
      </c>
    </row>
    <row r="2601" spans="1:11" x14ac:dyDescent="0.3">
      <c r="A2601">
        <v>10.329763</v>
      </c>
      <c r="B2601">
        <v>39.441490000000002</v>
      </c>
      <c r="C2601">
        <f>(K$1 + (Table2[[#This Row],[LogL]]-F$1)/(F$2-F$1)*(K$2-K$1))</f>
        <v>6.5198039496664579</v>
      </c>
      <c r="D2601">
        <f>(Table2[[#This Row],[Immission]]-G$1)/(G$2-G$1)</f>
        <v>0.90766536896436245</v>
      </c>
      <c r="E2601">
        <f>EXP(Table2[[#This Row],[Ln-nm]])</f>
        <v>678.44536286063908</v>
      </c>
      <c r="G2601" s="1">
        <v>25.319832000000002</v>
      </c>
      <c r="H2601" s="3">
        <v>39.234577999999999</v>
      </c>
      <c r="I2601" s="6">
        <f>(K$1 + (Table3[[#This Row],[LogL]]-F$1)/(F$2-F$1)*(K$2-K$1))</f>
        <v>9.4474985773752707</v>
      </c>
      <c r="J2601" s="7">
        <f>(Table3[[#This Row],[Emission]]-G$1)/(G$2-G$1)</f>
        <v>0.76186798668240119</v>
      </c>
      <c r="K2601">
        <f>EXP(Table3[[#This Row],[Ln-nm]])</f>
        <v>12676.416496653374</v>
      </c>
    </row>
    <row r="2602" spans="1:11" x14ac:dyDescent="0.3">
      <c r="A2602">
        <v>10.330093</v>
      </c>
      <c r="B2602">
        <v>39.441327000000001</v>
      </c>
      <c r="C2602">
        <f>(K$1 + (Table2[[#This Row],[LogL]]-F$1)/(F$2-F$1)*(K$2-K$1))</f>
        <v>6.5198684016197568</v>
      </c>
      <c r="D2602">
        <f>(Table2[[#This Row],[Immission]]-G$1)/(G$2-G$1)</f>
        <v>0.907550513502562</v>
      </c>
      <c r="E2602">
        <f>EXP(Table2[[#This Row],[Ln-nm]])</f>
        <v>678.4890913986618</v>
      </c>
      <c r="G2602" s="2">
        <v>25.320058</v>
      </c>
      <c r="H2602" s="4">
        <v>39.235227999999999</v>
      </c>
      <c r="I2602" s="8">
        <f>(K$1 + (Table3[[#This Row],[LogL]]-F$1)/(F$2-F$1)*(K$2-K$1))</f>
        <v>9.4475427171978303</v>
      </c>
      <c r="J2602" s="9">
        <f>(Table3[[#This Row],[Emission]]-G$1)/(G$2-G$1)</f>
        <v>0.76232599926013145</v>
      </c>
      <c r="K2602">
        <f>EXP(Table3[[#This Row],[Ln-nm]])</f>
        <v>12676.976043777293</v>
      </c>
    </row>
    <row r="2603" spans="1:11" x14ac:dyDescent="0.3">
      <c r="A2603">
        <v>10.33042</v>
      </c>
      <c r="B2603">
        <v>39.441163000000003</v>
      </c>
      <c r="C2603">
        <f>(K$1 + (Table2[[#This Row],[LogL]]-F$1)/(F$2-F$1)*(K$2-K$1))</f>
        <v>6.5199322676462081</v>
      </c>
      <c r="D2603">
        <f>(Table2[[#This Row],[Immission]]-G$1)/(G$2-G$1)</f>
        <v>0.90743495340602842</v>
      </c>
      <c r="E2603">
        <f>EXP(Table2[[#This Row],[Ln-nm]])</f>
        <v>678.53242518468358</v>
      </c>
      <c r="G2603" s="1">
        <v>25.320283</v>
      </c>
      <c r="H2603" s="3">
        <v>39.235886999999998</v>
      </c>
      <c r="I2603" s="6">
        <f>(K$1 + (Table3[[#This Row],[LogL]]-F$1)/(F$2-F$1)*(K$2-K$1))</f>
        <v>9.4475866617114441</v>
      </c>
      <c r="J2603" s="7">
        <f>(Table3[[#This Row],[Emission]]-G$1)/(G$2-G$1)</f>
        <v>0.76279035355047542</v>
      </c>
      <c r="K2603">
        <f>EXP(Table3[[#This Row],[Ln-nm]])</f>
        <v>12677.533139564192</v>
      </c>
    </row>
    <row r="2604" spans="1:11" x14ac:dyDescent="0.3">
      <c r="A2604">
        <v>10.330745</v>
      </c>
      <c r="B2604">
        <v>39.440998</v>
      </c>
      <c r="C2604">
        <f>(K$1 + (Table2[[#This Row],[LogL]]-F$1)/(F$2-F$1)*(K$2-K$1))</f>
        <v>6.5199957430547606</v>
      </c>
      <c r="D2604">
        <f>(Table2[[#This Row],[Immission]]-G$1)/(G$2-G$1)</f>
        <v>0.90731868867475662</v>
      </c>
      <c r="E2604">
        <f>EXP(Table2[[#This Row],[Ln-nm]])</f>
        <v>678.57549667456408</v>
      </c>
      <c r="G2604" s="2">
        <v>25.320508</v>
      </c>
      <c r="H2604" s="4">
        <v>39.236553999999998</v>
      </c>
      <c r="I2604" s="8">
        <f>(K$1 + (Table3[[#This Row],[LogL]]-F$1)/(F$2-F$1)*(K$2-K$1))</f>
        <v>9.4476306062250579</v>
      </c>
      <c r="J2604" s="9">
        <f>(Table3[[#This Row],[Emission]]-G$1)/(G$2-G$1)</f>
        <v>0.76326034491869987</v>
      </c>
      <c r="K2604">
        <f>EXP(Table3[[#This Row],[Ln-nm]])</f>
        <v>12678.090259832932</v>
      </c>
    </row>
    <row r="2605" spans="1:11" x14ac:dyDescent="0.3">
      <c r="A2605">
        <v>10.331067000000001</v>
      </c>
      <c r="B2605">
        <v>39.440832999999998</v>
      </c>
      <c r="C2605">
        <f>(K$1 + (Table2[[#This Row],[LogL]]-F$1)/(F$2-F$1)*(K$2-K$1))</f>
        <v>6.5200586325364656</v>
      </c>
      <c r="D2605">
        <f>(Table2[[#This Row],[Immission]]-G$1)/(G$2-G$1)</f>
        <v>0.90720242394348483</v>
      </c>
      <c r="E2605">
        <f>EXP(Table2[[#This Row],[Ln-nm]])</f>
        <v>678.61817327778829</v>
      </c>
      <c r="G2605" s="1">
        <v>25.320733000000001</v>
      </c>
      <c r="H2605" s="3">
        <v>39.237229999999997</v>
      </c>
      <c r="I2605" s="6">
        <f>(K$1 + (Table3[[#This Row],[LogL]]-F$1)/(F$2-F$1)*(K$2-K$1))</f>
        <v>9.4476745507386717</v>
      </c>
      <c r="J2605" s="7">
        <f>(Table3[[#This Row],[Emission]]-G$1)/(G$2-G$1)</f>
        <v>0.76373667799953804</v>
      </c>
      <c r="K2605">
        <f>EXP(Table3[[#This Row],[Ln-nm]])</f>
        <v>12678.64740458459</v>
      </c>
    </row>
    <row r="2606" spans="1:11" x14ac:dyDescent="0.3">
      <c r="A2606">
        <v>10.331386</v>
      </c>
      <c r="B2606">
        <v>39.440668000000002</v>
      </c>
      <c r="C2606">
        <f>(K$1 + (Table2[[#This Row],[LogL]]-F$1)/(F$2-F$1)*(K$2-K$1))</f>
        <v>6.5201209360913213</v>
      </c>
      <c r="D2606">
        <f>(Table2[[#This Row],[Immission]]-G$1)/(G$2-G$1)</f>
        <v>0.90708615921221802</v>
      </c>
      <c r="E2606">
        <f>EXP(Table2[[#This Row],[Ln-nm]])</f>
        <v>678.66045491950774</v>
      </c>
      <c r="G2606" s="2">
        <v>25.320958000000001</v>
      </c>
      <c r="H2606" s="4">
        <v>39.237915000000001</v>
      </c>
      <c r="I2606" s="8">
        <f>(K$1 + (Table3[[#This Row],[LogL]]-F$1)/(F$2-F$1)*(K$2-K$1))</f>
        <v>9.4477184952522855</v>
      </c>
      <c r="J2606" s="9">
        <f>(Table3[[#This Row],[Emission]]-G$1)/(G$2-G$1)</f>
        <v>0.76421935279299502</v>
      </c>
      <c r="K2606">
        <f>EXP(Table3[[#This Row],[Ln-nm]])</f>
        <v>12679.204573820241</v>
      </c>
    </row>
    <row r="2607" spans="1:11" x14ac:dyDescent="0.3">
      <c r="A2607">
        <v>10.331702</v>
      </c>
      <c r="B2607">
        <v>39.440503</v>
      </c>
      <c r="C2607">
        <f>(K$1 + (Table2[[#This Row],[LogL]]-F$1)/(F$2-F$1)*(K$2-K$1))</f>
        <v>6.5201826537193295</v>
      </c>
      <c r="D2607">
        <f>(Table2[[#This Row],[Immission]]-G$1)/(G$2-G$1)</f>
        <v>0.90696989448094634</v>
      </c>
      <c r="E2607">
        <f>EXP(Table2[[#This Row],[Ln-nm]])</f>
        <v>678.70234152556611</v>
      </c>
      <c r="G2607" s="1">
        <v>25.321183000000001</v>
      </c>
      <c r="H2607" s="3">
        <v>39.238608999999997</v>
      </c>
      <c r="I2607" s="6">
        <f>(K$1 + (Table3[[#This Row],[LogL]]-F$1)/(F$2-F$1)*(K$2-K$1))</f>
        <v>9.4477624397658992</v>
      </c>
      <c r="J2607" s="7">
        <f>(Table3[[#This Row],[Emission]]-G$1)/(G$2-G$1)</f>
        <v>0.76470836929906072</v>
      </c>
      <c r="K2607">
        <f>EXP(Table3[[#This Row],[Ln-nm]])</f>
        <v>12679.761767540962</v>
      </c>
    </row>
    <row r="2608" spans="1:11" x14ac:dyDescent="0.3">
      <c r="A2608">
        <v>10.332015</v>
      </c>
      <c r="B2608">
        <v>39.440337</v>
      </c>
      <c r="C2608">
        <f>(K$1 + (Table2[[#This Row],[LogL]]-F$1)/(F$2-F$1)*(K$2-K$1))</f>
        <v>6.5202437854204893</v>
      </c>
      <c r="D2608">
        <f>(Table2[[#This Row],[Immission]]-G$1)/(G$2-G$1)</f>
        <v>0.90685292511494131</v>
      </c>
      <c r="E2608">
        <f>EXP(Table2[[#This Row],[Ln-nm]])</f>
        <v>678.74383302249464</v>
      </c>
      <c r="G2608" s="2">
        <v>25.321408000000002</v>
      </c>
      <c r="H2608" s="4">
        <v>39.239311000000001</v>
      </c>
      <c r="I2608" s="8">
        <f>(K$1 + (Table3[[#This Row],[LogL]]-F$1)/(F$2-F$1)*(K$2-K$1))</f>
        <v>9.447806384279513</v>
      </c>
      <c r="J2608" s="9">
        <f>(Table3[[#This Row],[Emission]]-G$1)/(G$2-G$1)</f>
        <v>0.7652030228830119</v>
      </c>
      <c r="K2608">
        <f>EXP(Table3[[#This Row],[Ln-nm]])</f>
        <v>12680.318985747826</v>
      </c>
    </row>
    <row r="2609" spans="1:11" x14ac:dyDescent="0.3">
      <c r="A2609">
        <v>10.332326</v>
      </c>
      <c r="B2609">
        <v>39.440170000000002</v>
      </c>
      <c r="C2609">
        <f>(K$1 + (Table2[[#This Row],[LogL]]-F$1)/(F$2-F$1)*(K$2-K$1))</f>
        <v>6.5203045265037503</v>
      </c>
      <c r="D2609">
        <f>(Table2[[#This Row],[Immission]]-G$1)/(G$2-G$1)</f>
        <v>0.90673525111420317</v>
      </c>
      <c r="E2609">
        <f>EXP(Table2[[#This Row],[Ln-nm]])</f>
        <v>678.7850619103001</v>
      </c>
      <c r="G2609" s="1">
        <v>25.321632999999999</v>
      </c>
      <c r="H2609" s="3">
        <v>39.240023000000001</v>
      </c>
      <c r="I2609" s="6">
        <f>(K$1 + (Table3[[#This Row],[LogL]]-F$1)/(F$2-F$1)*(K$2-K$1))</f>
        <v>9.447850328793125</v>
      </c>
      <c r="J2609" s="7">
        <f>(Table3[[#This Row],[Emission]]-G$1)/(G$2-G$1)</f>
        <v>0.76570472281431001</v>
      </c>
      <c r="K2609">
        <f>EXP(Table3[[#This Row],[Ln-nm]])</f>
        <v>12680.87622844189</v>
      </c>
    </row>
    <row r="2610" spans="1:11" x14ac:dyDescent="0.3">
      <c r="A2610">
        <v>10.332634000000001</v>
      </c>
      <c r="B2610">
        <v>39.440004000000002</v>
      </c>
      <c r="C2610">
        <f>(K$1 + (Table2[[#This Row],[LogL]]-F$1)/(F$2-F$1)*(K$2-K$1))</f>
        <v>6.5203646816601637</v>
      </c>
      <c r="D2610">
        <f>(Table2[[#This Row],[Immission]]-G$1)/(G$2-G$1)</f>
        <v>0.90661828174819814</v>
      </c>
      <c r="E2610">
        <f>EXP(Table2[[#This Row],[Ln-nm]])</f>
        <v>678.82589556003541</v>
      </c>
      <c r="G2610" s="2">
        <v>25.321857999999999</v>
      </c>
      <c r="H2610" s="4">
        <v>39.240743999999999</v>
      </c>
      <c r="I2610" s="8">
        <f>(K$1 + (Table3[[#This Row],[LogL]]-F$1)/(F$2-F$1)*(K$2-K$1))</f>
        <v>9.447894273306737</v>
      </c>
      <c r="J2610" s="9">
        <f>(Table3[[#This Row],[Emission]]-G$1)/(G$2-G$1)</f>
        <v>0.76621276445822195</v>
      </c>
      <c r="K2610">
        <f>EXP(Table3[[#This Row],[Ln-nm]])</f>
        <v>12681.433495624251</v>
      </c>
    </row>
    <row r="2611" spans="1:11" x14ac:dyDescent="0.3">
      <c r="A2611">
        <v>10.332939</v>
      </c>
      <c r="B2611">
        <v>39.439836999999997</v>
      </c>
      <c r="C2611">
        <f>(K$1 + (Table2[[#This Row],[LogL]]-F$1)/(F$2-F$1)*(K$2-K$1))</f>
        <v>6.5204242508897279</v>
      </c>
      <c r="D2611">
        <f>(Table2[[#This Row],[Immission]]-G$1)/(G$2-G$1)</f>
        <v>0.906500607747455</v>
      </c>
      <c r="E2611">
        <f>EXP(Table2[[#This Row],[Ln-nm]])</f>
        <v>678.86633390007057</v>
      </c>
      <c r="G2611" s="1">
        <v>25.322082999999999</v>
      </c>
      <c r="H2611" s="3">
        <v>39.241473999999997</v>
      </c>
      <c r="I2611" s="6">
        <f>(K$1 + (Table3[[#This Row],[LogL]]-F$1)/(F$2-F$1)*(K$2-K$1))</f>
        <v>9.4479382178203508</v>
      </c>
      <c r="J2611" s="7">
        <f>(Table3[[#This Row],[Emission]]-G$1)/(G$2-G$1)</f>
        <v>0.76672714781474749</v>
      </c>
      <c r="K2611">
        <f>EXP(Table3[[#This Row],[Ln-nm]])</f>
        <v>12681.990787296008</v>
      </c>
    </row>
    <row r="2612" spans="1:11" x14ac:dyDescent="0.3">
      <c r="A2612">
        <v>10.333242</v>
      </c>
      <c r="B2612">
        <v>39.439669000000002</v>
      </c>
      <c r="C2612">
        <f>(K$1 + (Table2[[#This Row],[LogL]]-F$1)/(F$2-F$1)*(K$2-K$1))</f>
        <v>6.520483429501394</v>
      </c>
      <c r="D2612">
        <f>(Table2[[#This Row],[Immission]]-G$1)/(G$2-G$1)</f>
        <v>0.90638222911198363</v>
      </c>
      <c r="E2612">
        <f>EXP(Table2[[#This Row],[Ln-nm]])</f>
        <v>678.9065094559727</v>
      </c>
      <c r="G2612" s="2">
        <v>25.322309000000001</v>
      </c>
      <c r="H2612" s="4">
        <v>39.242213</v>
      </c>
      <c r="I2612" s="8">
        <f>(K$1 + (Table3[[#This Row],[LogL]]-F$1)/(F$2-F$1)*(K$2-K$1))</f>
        <v>9.4479823576429141</v>
      </c>
      <c r="J2612" s="9">
        <f>(Table3[[#This Row],[Emission]]-G$1)/(G$2-G$1)</f>
        <v>0.76724787288389185</v>
      </c>
      <c r="K2612">
        <f>EXP(Table3[[#This Row],[Ln-nm]])</f>
        <v>12682.550580473602</v>
      </c>
    </row>
    <row r="2613" spans="1:11" x14ac:dyDescent="0.3">
      <c r="A2613">
        <v>10.333541</v>
      </c>
      <c r="B2613">
        <v>39.439501999999997</v>
      </c>
      <c r="C2613">
        <f>(K$1 + (Table2[[#This Row],[LogL]]-F$1)/(F$2-F$1)*(K$2-K$1))</f>
        <v>6.5205418268772624</v>
      </c>
      <c r="D2613">
        <f>(Table2[[#This Row],[Immission]]-G$1)/(G$2-G$1)</f>
        <v>0.90626455511124049</v>
      </c>
      <c r="E2613">
        <f>EXP(Table2[[#This Row],[Ln-nm]])</f>
        <v>678.94615697222912</v>
      </c>
      <c r="G2613" s="1">
        <v>25.322534000000001</v>
      </c>
      <c r="H2613" s="3">
        <v>39.242961000000001</v>
      </c>
      <c r="I2613" s="6">
        <f>(K$1 + (Table3[[#This Row],[LogL]]-F$1)/(F$2-F$1)*(K$2-K$1))</f>
        <v>9.4480263021565278</v>
      </c>
      <c r="J2613" s="7">
        <f>(Table3[[#This Row],[Emission]]-G$1)/(G$2-G$1)</f>
        <v>0.76777493966564991</v>
      </c>
      <c r="K2613">
        <f>EXP(Table3[[#This Row],[Ln-nm]])</f>
        <v>12683.107921236189</v>
      </c>
    </row>
    <row r="2614" spans="1:11" x14ac:dyDescent="0.3">
      <c r="A2614">
        <v>10.333838</v>
      </c>
      <c r="B2614">
        <v>39.439334000000002</v>
      </c>
      <c r="C2614">
        <f>(K$1 + (Table2[[#This Row],[LogL]]-F$1)/(F$2-F$1)*(K$2-K$1))</f>
        <v>6.5205998336352318</v>
      </c>
      <c r="D2614">
        <f>(Table2[[#This Row],[Immission]]-G$1)/(G$2-G$1)</f>
        <v>0.90614617647576912</v>
      </c>
      <c r="E2614">
        <f>EXP(Table2[[#This Row],[Ln-nm]])</f>
        <v>678.98554157990645</v>
      </c>
      <c r="G2614" s="2">
        <v>25.322759000000001</v>
      </c>
      <c r="H2614" s="4">
        <v>39.243718999999999</v>
      </c>
      <c r="I2614" s="8">
        <f>(K$1 + (Table3[[#This Row],[LogL]]-F$1)/(F$2-F$1)*(K$2-K$1))</f>
        <v>9.4480702466701416</v>
      </c>
      <c r="J2614" s="9">
        <f>(Table3[[#This Row],[Emission]]-G$1)/(G$2-G$1)</f>
        <v>0.76830905279475492</v>
      </c>
      <c r="K2614">
        <f>EXP(Table3[[#This Row],[Ln-nm]])</f>
        <v>12683.665286491381</v>
      </c>
    </row>
    <row r="2615" spans="1:11" x14ac:dyDescent="0.3">
      <c r="A2615">
        <v>10.334133</v>
      </c>
      <c r="B2615">
        <v>39.439165000000003</v>
      </c>
      <c r="C2615">
        <f>(K$1 + (Table2[[#This Row],[LogL]]-F$1)/(F$2-F$1)*(K$2-K$1))</f>
        <v>6.5206574497753023</v>
      </c>
      <c r="D2615">
        <f>(Table2[[#This Row],[Immission]]-G$1)/(G$2-G$1)</f>
        <v>0.90602709320555952</v>
      </c>
      <c r="E2615">
        <f>EXP(Table2[[#This Row],[Ln-nm]])</f>
        <v>679.02466323298449</v>
      </c>
      <c r="G2615" s="1">
        <v>25.322984000000002</v>
      </c>
      <c r="H2615" s="3">
        <v>39.244486000000002</v>
      </c>
      <c r="I2615" s="6">
        <f>(K$1 + (Table3[[#This Row],[LogL]]-F$1)/(F$2-F$1)*(K$2-K$1))</f>
        <v>9.4481141911837536</v>
      </c>
      <c r="J2615" s="7">
        <f>(Table3[[#This Row],[Emission]]-G$1)/(G$2-G$1)</f>
        <v>0.76884950763647875</v>
      </c>
      <c r="K2615">
        <f>EXP(Table3[[#This Row],[Ln-nm]])</f>
        <v>12684.222676240235</v>
      </c>
    </row>
    <row r="2616" spans="1:11" x14ac:dyDescent="0.3">
      <c r="A2616">
        <v>10.334425</v>
      </c>
      <c r="B2616">
        <v>39.438996000000003</v>
      </c>
      <c r="C2616">
        <f>(K$1 + (Table2[[#This Row],[LogL]]-F$1)/(F$2-F$1)*(K$2-K$1))</f>
        <v>6.5207144799885253</v>
      </c>
      <c r="D2616">
        <f>(Table2[[#This Row],[Immission]]-G$1)/(G$2-G$1)</f>
        <v>0.90590800993535003</v>
      </c>
      <c r="E2616">
        <f>EXP(Table2[[#This Row],[Ln-nm]])</f>
        <v>679.06338925857858</v>
      </c>
      <c r="G2616" s="2">
        <v>25.323208999999999</v>
      </c>
      <c r="H2616" s="4">
        <v>39.245261999999997</v>
      </c>
      <c r="I2616" s="8">
        <f>(K$1 + (Table3[[#This Row],[LogL]]-F$1)/(F$2-F$1)*(K$2-K$1))</f>
        <v>9.4481581356973674</v>
      </c>
      <c r="J2616" s="9">
        <f>(Table3[[#This Row],[Emission]]-G$1)/(G$2-G$1)</f>
        <v>0.76939630419081118</v>
      </c>
      <c r="K2616">
        <f>EXP(Table3[[#This Row],[Ln-nm]])</f>
        <v>12684.78009048387</v>
      </c>
    </row>
    <row r="2617" spans="1:11" x14ac:dyDescent="0.3">
      <c r="A2617">
        <v>10.334714</v>
      </c>
      <c r="B2617">
        <v>39.438827000000003</v>
      </c>
      <c r="C2617">
        <f>(K$1 + (Table2[[#This Row],[LogL]]-F$1)/(F$2-F$1)*(K$2-K$1))</f>
        <v>6.520770924274899</v>
      </c>
      <c r="D2617">
        <f>(Table2[[#This Row],[Immission]]-G$1)/(G$2-G$1)</f>
        <v>0.90578892666514044</v>
      </c>
      <c r="E2617">
        <f>EXP(Table2[[#This Row],[Ln-nm]])</f>
        <v>679.10171958874173</v>
      </c>
      <c r="G2617" s="1">
        <v>25.323433999999999</v>
      </c>
      <c r="H2617" s="3">
        <v>39.246048000000002</v>
      </c>
      <c r="I2617" s="6">
        <f>(K$1 + (Table3[[#This Row],[LogL]]-F$1)/(F$2-F$1)*(K$2-K$1))</f>
        <v>9.4482020802109794</v>
      </c>
      <c r="J2617" s="7">
        <f>(Table3[[#This Row],[Emission]]-G$1)/(G$2-G$1)</f>
        <v>0.76995014709250054</v>
      </c>
      <c r="K2617">
        <f>EXP(Table3[[#This Row],[Ln-nm]])</f>
        <v>12685.33752922332</v>
      </c>
    </row>
    <row r="2618" spans="1:11" x14ac:dyDescent="0.3">
      <c r="A2618">
        <v>10.335000000000001</v>
      </c>
      <c r="B2618">
        <v>39.438656999999999</v>
      </c>
      <c r="C2618">
        <f>(K$1 + (Table2[[#This Row],[LogL]]-F$1)/(F$2-F$1)*(K$2-K$1))</f>
        <v>6.5208267826344253</v>
      </c>
      <c r="D2618">
        <f>(Table2[[#This Row],[Immission]]-G$1)/(G$2-G$1)</f>
        <v>0.90566913876019273</v>
      </c>
      <c r="E2618">
        <f>EXP(Table2[[#This Row],[Ln-nm]])</f>
        <v>679.1396541562209</v>
      </c>
      <c r="G2618" s="2">
        <v>25.323658999999999</v>
      </c>
      <c r="H2618" s="4">
        <v>39.246844000000003</v>
      </c>
      <c r="I2618" s="8">
        <f>(K$1 + (Table3[[#This Row],[LogL]]-F$1)/(F$2-F$1)*(K$2-K$1))</f>
        <v>9.4482460247245932</v>
      </c>
      <c r="J2618" s="9">
        <f>(Table3[[#This Row],[Emission]]-G$1)/(G$2-G$1)</f>
        <v>0.77051103634153695</v>
      </c>
      <c r="K2618">
        <f>EXP(Table3[[#This Row],[Ln-nm]])</f>
        <v>12685.894992459704</v>
      </c>
    </row>
    <row r="2619" spans="1:11" x14ac:dyDescent="0.3">
      <c r="A2619">
        <v>10.335284</v>
      </c>
      <c r="B2619">
        <v>39.438488</v>
      </c>
      <c r="C2619">
        <f>(K$1 + (Table2[[#This Row],[LogL]]-F$1)/(F$2-F$1)*(K$2-K$1))</f>
        <v>6.5208822503760526</v>
      </c>
      <c r="D2619">
        <f>(Table2[[#This Row],[Immission]]-G$1)/(G$2-G$1)</f>
        <v>0.90555005548998313</v>
      </c>
      <c r="E2619">
        <f>EXP(Table2[[#This Row],[Ln-nm]])</f>
        <v>679.17732554385032</v>
      </c>
      <c r="G2619" s="1">
        <v>25.323996999999999</v>
      </c>
      <c r="H2619" s="3">
        <v>39.248055000000001</v>
      </c>
      <c r="I2619" s="6">
        <f>(K$1 + (Table3[[#This Row],[LogL]]-F$1)/(F$2-F$1)*(K$2-K$1))</f>
        <v>9.4483120391494886</v>
      </c>
      <c r="J2619" s="7">
        <f>(Table3[[#This Row],[Emission]]-G$1)/(G$2-G$1)</f>
        <v>0.77136434900558315</v>
      </c>
      <c r="K2619">
        <f>EXP(Table3[[#This Row],[Ln-nm]])</f>
        <v>12686.73247216448</v>
      </c>
    </row>
    <row r="2620" spans="1:11" x14ac:dyDescent="0.3">
      <c r="A2620">
        <v>10.335565000000001</v>
      </c>
      <c r="B2620">
        <v>39.438316999999998</v>
      </c>
      <c r="C2620">
        <f>(K$1 + (Table2[[#This Row],[LogL]]-F$1)/(F$2-F$1)*(K$2-K$1))</f>
        <v>6.5209371321908325</v>
      </c>
      <c r="D2620">
        <f>(Table2[[#This Row],[Immission]]-G$1)/(G$2-G$1)</f>
        <v>0.90542956295030219</v>
      </c>
      <c r="E2620">
        <f>EXP(Table2[[#This Row],[Ln-nm]])</f>
        <v>679.21460105089784</v>
      </c>
      <c r="G2620" s="2">
        <v>25.324446999999999</v>
      </c>
      <c r="H2620" s="4">
        <v>39.249702999999997</v>
      </c>
      <c r="I2620" s="8">
        <f>(K$1 + (Table3[[#This Row],[LogL]]-F$1)/(F$2-F$1)*(K$2-K$1))</f>
        <v>9.4483999281767161</v>
      </c>
      <c r="J2620" s="9">
        <f>(Table3[[#This Row],[Emission]]-G$1)/(G$2-G$1)</f>
        <v>0.77252558704880958</v>
      </c>
      <c r="K2620">
        <f>EXP(Table3[[#This Row],[Ln-nm]])</f>
        <v>12687.847545740802</v>
      </c>
    </row>
    <row r="2621" spans="1:11" x14ac:dyDescent="0.3">
      <c r="A2621">
        <v>10.335844</v>
      </c>
      <c r="B2621">
        <v>39.438147000000001</v>
      </c>
      <c r="C2621">
        <f>(K$1 + (Table2[[#This Row],[LogL]]-F$1)/(F$2-F$1)*(K$2-K$1))</f>
        <v>6.5209916233877125</v>
      </c>
      <c r="D2621">
        <f>(Table2[[#This Row],[Immission]]-G$1)/(G$2-G$1)</f>
        <v>0.90530977504535948</v>
      </c>
      <c r="E2621">
        <f>EXP(Table2[[#This Row],[Ln-nm]])</f>
        <v>679.25161327585863</v>
      </c>
      <c r="G2621" s="1">
        <v>25.324897</v>
      </c>
      <c r="H2621" s="3">
        <v>39.251390999999998</v>
      </c>
      <c r="I2621" s="6">
        <f>(K$1 + (Table3[[#This Row],[LogL]]-F$1)/(F$2-F$1)*(K$2-K$1))</f>
        <v>9.4484878172039419</v>
      </c>
      <c r="J2621" s="7">
        <f>(Table3[[#This Row],[Emission]]-G$1)/(G$2-G$1)</f>
        <v>0.77371501048143876</v>
      </c>
      <c r="K2621">
        <f>EXP(Table3[[#This Row],[Ln-nm]])</f>
        <v>12688.962717324142</v>
      </c>
    </row>
    <row r="2622" spans="1:11" x14ac:dyDescent="0.3">
      <c r="A2622">
        <v>10.336119999999999</v>
      </c>
      <c r="B2622">
        <v>39.437975999999999</v>
      </c>
      <c r="C2622">
        <f>(K$1 + (Table2[[#This Row],[LogL]]-F$1)/(F$2-F$1)*(K$2-K$1))</f>
        <v>6.5210455286577442</v>
      </c>
      <c r="D2622">
        <f>(Table2[[#This Row],[Immission]]-G$1)/(G$2-G$1)</f>
        <v>0.90518928250567854</v>
      </c>
      <c r="E2622">
        <f>EXP(Table2[[#This Row],[Ln-nm]])</f>
        <v>679.28822950438666</v>
      </c>
      <c r="G2622" s="2">
        <v>25.325348000000002</v>
      </c>
      <c r="H2622" s="4">
        <v>39.253118000000001</v>
      </c>
      <c r="I2622" s="8">
        <f>(K$1 + (Table3[[#This Row],[LogL]]-F$1)/(F$2-F$1)*(K$2-K$1))</f>
        <v>9.4485759015401172</v>
      </c>
      <c r="J2622" s="9">
        <f>(Table3[[#This Row],[Emission]]-G$1)/(G$2-G$1)</f>
        <v>0.77493191466873235</v>
      </c>
      <c r="K2622">
        <f>EXP(Table3[[#This Row],[Ln-nm]])</f>
        <v>12690.080465409177</v>
      </c>
    </row>
    <row r="2623" spans="1:11" x14ac:dyDescent="0.3">
      <c r="A2623">
        <v>10.336392999999999</v>
      </c>
      <c r="B2623">
        <v>39.437804999999997</v>
      </c>
      <c r="C2623">
        <f>(K$1 + (Table2[[#This Row],[LogL]]-F$1)/(F$2-F$1)*(K$2-K$1))</f>
        <v>6.5210988480009284</v>
      </c>
      <c r="D2623">
        <f>(Table2[[#This Row],[Immission]]-G$1)/(G$2-G$1)</f>
        <v>0.9050687899659976</v>
      </c>
      <c r="E2623">
        <f>EXP(Table2[[#This Row],[Ln-nm]])</f>
        <v>679.3244496722258</v>
      </c>
      <c r="G2623" s="1">
        <v>25.325572999999999</v>
      </c>
      <c r="H2623" s="3">
        <v>39.253996999999998</v>
      </c>
      <c r="I2623" s="6">
        <f>(K$1 + (Table3[[#This Row],[LogL]]-F$1)/(F$2-F$1)*(K$2-K$1))</f>
        <v>9.448619846053731</v>
      </c>
      <c r="J2623" s="7">
        <f>(Table3[[#This Row],[Emission]]-G$1)/(G$2-G$1)</f>
        <v>0.77555128860076872</v>
      </c>
      <c r="K2623">
        <f>EXP(Table3[[#This Row],[Ln-nm]])</f>
        <v>12690.638137076165</v>
      </c>
    </row>
    <row r="2624" spans="1:11" x14ac:dyDescent="0.3">
      <c r="A2624">
        <v>10.336664000000001</v>
      </c>
      <c r="B2624">
        <v>39.437632999999998</v>
      </c>
      <c r="C2624">
        <f>(K$1 + (Table2[[#This Row],[LogL]]-F$1)/(F$2-F$1)*(K$2-K$1))</f>
        <v>6.5211517767262146</v>
      </c>
      <c r="D2624">
        <f>(Table2[[#This Row],[Immission]]-G$1)/(G$2-G$1)</f>
        <v>0.90494759279158343</v>
      </c>
      <c r="E2624">
        <f>EXP(Table2[[#This Row],[Ln-nm]])</f>
        <v>679.36040640096621</v>
      </c>
      <c r="G2624" s="2">
        <v>25.344785000000002</v>
      </c>
      <c r="H2624" s="4">
        <v>39.248196</v>
      </c>
      <c r="I2624" s="8">
        <f>(K$1 + (Table3[[#This Row],[LogL]]-F$1)/(F$2-F$1)*(K$2-K$1))</f>
        <v>9.4523721215894572</v>
      </c>
      <c r="J2624" s="9">
        <f>(Table3[[#This Row],[Emission]]-G$1)/(G$2-G$1)</f>
        <v>0.77146370250321328</v>
      </c>
      <c r="K2624">
        <f>EXP(Table3[[#This Row],[Ln-nm]])</f>
        <v>12738.346359312312</v>
      </c>
    </row>
    <row r="2625" spans="1:11" x14ac:dyDescent="0.3">
      <c r="A2625">
        <v>10.336931999999999</v>
      </c>
      <c r="B2625">
        <v>39.437460999999999</v>
      </c>
      <c r="C2625">
        <f>(K$1 + (Table2[[#This Row],[LogL]]-F$1)/(F$2-F$1)*(K$2-K$1))</f>
        <v>6.5212041195246515</v>
      </c>
      <c r="D2625">
        <f>(Table2[[#This Row],[Immission]]-G$1)/(G$2-G$1)</f>
        <v>0.90482639561716938</v>
      </c>
      <c r="E2625">
        <f>EXP(Table2[[#This Row],[Ln-nm]])</f>
        <v>679.39596695644582</v>
      </c>
      <c r="G2625" s="1">
        <v>25.363992</v>
      </c>
      <c r="H2625" s="3">
        <v>39.242395999999999</v>
      </c>
      <c r="I2625" s="6">
        <f>(K$1 + (Table3[[#This Row],[LogL]]-F$1)/(F$2-F$1)*(K$2-K$1))</f>
        <v>9.4561234205804361</v>
      </c>
      <c r="J2625" s="7">
        <f>(Table3[[#This Row],[Emission]]-G$1)/(G$2-G$1)</f>
        <v>0.76737682104039118</v>
      </c>
      <c r="K2625">
        <f>EXP(Table3[[#This Row],[Ln-nm]])</f>
        <v>12786.221445896259</v>
      </c>
    </row>
    <row r="2626" spans="1:11" x14ac:dyDescent="0.3">
      <c r="A2626">
        <v>10.337198000000001</v>
      </c>
      <c r="B2626">
        <v>39.437289</v>
      </c>
      <c r="C2626">
        <f>(K$1 + (Table2[[#This Row],[LogL]]-F$1)/(F$2-F$1)*(K$2-K$1))</f>
        <v>6.5212560717051904</v>
      </c>
      <c r="D2626">
        <f>(Table2[[#This Row],[Immission]]-G$1)/(G$2-G$1)</f>
        <v>0.90470519844275521</v>
      </c>
      <c r="E2626">
        <f>EXP(Table2[[#This Row],[Ln-nm]])</f>
        <v>679.43126397524918</v>
      </c>
      <c r="G2626" s="2">
        <v>25.364086</v>
      </c>
      <c r="H2626" s="4">
        <v>39.237465</v>
      </c>
      <c r="I2626" s="8">
        <f>(K$1 + (Table3[[#This Row],[LogL]]-F$1)/(F$2-F$1)*(K$2-K$1))</f>
        <v>9.456141779621678</v>
      </c>
      <c r="J2626" s="9">
        <f>(Table3[[#This Row],[Emission]]-G$1)/(G$2-G$1)</f>
        <v>0.76390226716225829</v>
      </c>
      <c r="K2626">
        <f>EXP(Table3[[#This Row],[Ln-nm]])</f>
        <v>12786.456190817951</v>
      </c>
    </row>
    <row r="2627" spans="1:11" x14ac:dyDescent="0.3">
      <c r="A2627">
        <v>10.337460999999999</v>
      </c>
      <c r="B2627">
        <v>39.437116000000003</v>
      </c>
      <c r="C2627">
        <f>(K$1 + (Table2[[#This Row],[LogL]]-F$1)/(F$2-F$1)*(K$2-K$1))</f>
        <v>6.52130743795888</v>
      </c>
      <c r="D2627">
        <f>(Table2[[#This Row],[Immission]]-G$1)/(G$2-G$1)</f>
        <v>0.90458329663360793</v>
      </c>
      <c r="E2627">
        <f>EXP(Table2[[#This Row],[Ln-nm]])</f>
        <v>679.46616471027153</v>
      </c>
      <c r="G2627" s="1">
        <v>25.364274000000002</v>
      </c>
      <c r="H2627" s="3">
        <v>39.227784</v>
      </c>
      <c r="I2627" s="6">
        <f>(K$1 + (Table3[[#This Row],[LogL]]-F$1)/(F$2-F$1)*(K$2-K$1))</f>
        <v>9.4561784977041654</v>
      </c>
      <c r="J2627" s="7">
        <f>(Table3[[#This Row],[Emission]]-G$1)/(G$2-G$1)</f>
        <v>0.7570806982930206</v>
      </c>
      <c r="K2627">
        <f>EXP(Table3[[#This Row],[Ln-nm]])</f>
        <v>12786.925693590656</v>
      </c>
    </row>
    <row r="2628" spans="1:11" x14ac:dyDescent="0.3">
      <c r="A2628">
        <v>10.337721999999999</v>
      </c>
      <c r="B2628">
        <v>39.436942999999999</v>
      </c>
      <c r="C2628">
        <f>(K$1 + (Table2[[#This Row],[LogL]]-F$1)/(F$2-F$1)*(K$2-K$1))</f>
        <v>6.5213584135946707</v>
      </c>
      <c r="D2628">
        <f>(Table2[[#This Row],[Immission]]-G$1)/(G$2-G$1)</f>
        <v>0.90446139482445553</v>
      </c>
      <c r="E2628">
        <f>EXP(Table2[[#This Row],[Ln-nm]])</f>
        <v>679.50080181283249</v>
      </c>
      <c r="G2628" s="2">
        <v>25.364460999999999</v>
      </c>
      <c r="H2628" s="4">
        <v>39.218344000000002</v>
      </c>
      <c r="I2628" s="8">
        <f>(K$1 + (Table3[[#This Row],[LogL]]-F$1)/(F$2-F$1)*(K$2-K$1))</f>
        <v>9.4562150204776998</v>
      </c>
      <c r="J2628" s="9">
        <f>(Table3[[#This Row],[Emission]]-G$1)/(G$2-G$1)</f>
        <v>0.75042894639491231</v>
      </c>
      <c r="K2628">
        <f>EXP(Table3[[#This Row],[Ln-nm]])</f>
        <v>12787.392716110391</v>
      </c>
    </row>
    <row r="2629" spans="1:11" x14ac:dyDescent="0.3">
      <c r="A2629">
        <v>10.33798</v>
      </c>
      <c r="B2629">
        <v>39.436770000000003</v>
      </c>
      <c r="C2629">
        <f>(K$1 + (Table2[[#This Row],[LogL]]-F$1)/(F$2-F$1)*(K$2-K$1))</f>
        <v>6.5214088033036148</v>
      </c>
      <c r="D2629">
        <f>(Table2[[#This Row],[Immission]]-G$1)/(G$2-G$1)</f>
        <v>0.90433949301530825</v>
      </c>
      <c r="E2629">
        <f>EXP(Table2[[#This Row],[Ln-nm]])</f>
        <v>679.53504252314565</v>
      </c>
      <c r="G2629" s="1">
        <v>25.364649</v>
      </c>
      <c r="H2629" s="3">
        <v>39.209142</v>
      </c>
      <c r="I2629" s="6">
        <f>(K$1 + (Table3[[#This Row],[LogL]]-F$1)/(F$2-F$1)*(K$2-K$1))</f>
        <v>9.4562517385601872</v>
      </c>
      <c r="J2629" s="7">
        <f>(Table3[[#This Row],[Emission]]-G$1)/(G$2-G$1)</f>
        <v>0.74394489756372373</v>
      </c>
      <c r="K2629">
        <f>EXP(Table3[[#This Row],[Ln-nm]])</f>
        <v>12787.86225327114</v>
      </c>
    </row>
    <row r="2630" spans="1:11" x14ac:dyDescent="0.3">
      <c r="A2630">
        <v>10.338234999999999</v>
      </c>
      <c r="B2630">
        <v>39.436596000000002</v>
      </c>
      <c r="C2630">
        <f>(K$1 + (Table2[[#This Row],[LogL]]-F$1)/(F$2-F$1)*(K$2-K$1))</f>
        <v>6.5214586070857097</v>
      </c>
      <c r="D2630">
        <f>(Table2[[#This Row],[Immission]]-G$1)/(G$2-G$1)</f>
        <v>0.90421688657142274</v>
      </c>
      <c r="E2630">
        <f>EXP(Table2[[#This Row],[Ln-nm]])</f>
        <v>679.56888678110829</v>
      </c>
      <c r="G2630" s="2">
        <v>25.364836</v>
      </c>
      <c r="H2630" s="4">
        <v>39.200173999999997</v>
      </c>
      <c r="I2630" s="8">
        <f>(K$1 + (Table3[[#This Row],[LogL]]-F$1)/(F$2-F$1)*(K$2-K$1))</f>
        <v>9.4562882613337216</v>
      </c>
      <c r="J2630" s="9">
        <f>(Table3[[#This Row],[Emission]]-G$1)/(G$2-G$1)</f>
        <v>0.73762573326051739</v>
      </c>
      <c r="K2630">
        <f>EXP(Table3[[#This Row],[Ln-nm]])</f>
        <v>12788.329309997256</v>
      </c>
    </row>
    <row r="2631" spans="1:11" x14ac:dyDescent="0.3">
      <c r="A2631">
        <v>10.338488999999999</v>
      </c>
      <c r="B2631">
        <v>39.436422</v>
      </c>
      <c r="C2631">
        <f>(K$1 + (Table2[[#This Row],[LogL]]-F$1)/(F$2-F$1)*(K$2-K$1))</f>
        <v>6.5215082155588551</v>
      </c>
      <c r="D2631">
        <f>(Table2[[#This Row],[Immission]]-G$1)/(G$2-G$1)</f>
        <v>0.90409428012753723</v>
      </c>
      <c r="E2631">
        <f>EXP(Table2[[#This Row],[Ln-nm]])</f>
        <v>679.60259999220216</v>
      </c>
      <c r="G2631" s="1">
        <v>25.365023999999998</v>
      </c>
      <c r="H2631" s="3">
        <v>39.191439000000003</v>
      </c>
      <c r="I2631" s="6">
        <f>(K$1 + (Table3[[#This Row],[LogL]]-F$1)/(F$2-F$1)*(K$2-K$1))</f>
        <v>9.456324979416209</v>
      </c>
      <c r="J2631" s="7">
        <f>(Table3[[#This Row],[Emission]]-G$1)/(G$2-G$1)</f>
        <v>0.73147074885056484</v>
      </c>
      <c r="K2631">
        <f>EXP(Table3[[#This Row],[Ln-nm]])</f>
        <v>12788.798881548568</v>
      </c>
    </row>
    <row r="2632" spans="1:11" x14ac:dyDescent="0.3">
      <c r="A2632">
        <v>10.338739</v>
      </c>
      <c r="B2632">
        <v>39.436247999999999</v>
      </c>
      <c r="C2632">
        <f>(K$1 + (Table2[[#This Row],[LogL]]-F$1)/(F$2-F$1)*(K$2-K$1))</f>
        <v>6.5215570427962035</v>
      </c>
      <c r="D2632">
        <f>(Table2[[#This Row],[Immission]]-G$1)/(G$2-G$1)</f>
        <v>0.90397167368365172</v>
      </c>
      <c r="E2632">
        <f>EXP(Table2[[#This Row],[Ln-nm]])</f>
        <v>679.63578391978774</v>
      </c>
      <c r="G2632" s="2">
        <v>25.365210999999999</v>
      </c>
      <c r="H2632" s="4">
        <v>39.182932999999998</v>
      </c>
      <c r="I2632" s="8">
        <f>(K$1 + (Table3[[#This Row],[LogL]]-F$1)/(F$2-F$1)*(K$2-K$1))</f>
        <v>9.4563615021897434</v>
      </c>
      <c r="J2632" s="9">
        <f>(Table3[[#This Row],[Emission]]-G$1)/(G$2-G$1)</f>
        <v>0.72547712579491341</v>
      </c>
      <c r="K2632">
        <f>EXP(Table3[[#This Row],[Ln-nm]])</f>
        <v>12789.26597248357</v>
      </c>
    </row>
    <row r="2633" spans="1:11" x14ac:dyDescent="0.3">
      <c r="A2633">
        <v>10.338988000000001</v>
      </c>
      <c r="B2633">
        <v>39.436073</v>
      </c>
      <c r="C2633">
        <f>(K$1 + (Table2[[#This Row],[LogL]]-F$1)/(F$2-F$1)*(K$2-K$1))</f>
        <v>6.5216056747246025</v>
      </c>
      <c r="D2633">
        <f>(Table2[[#This Row],[Immission]]-G$1)/(G$2-G$1)</f>
        <v>0.90384836260503298</v>
      </c>
      <c r="E2633">
        <f>EXP(Table2[[#This Row],[Ln-nm]])</f>
        <v>679.668836722273</v>
      </c>
      <c r="G2633" s="1">
        <v>25.365399</v>
      </c>
      <c r="H2633" s="3">
        <v>39.174652999999999</v>
      </c>
      <c r="I2633" s="6">
        <f>(K$1 + (Table3[[#This Row],[LogL]]-F$1)/(F$2-F$1)*(K$2-K$1))</f>
        <v>9.4563982202722308</v>
      </c>
      <c r="J2633" s="7">
        <f>(Table3[[#This Row],[Emission]]-G$1)/(G$2-G$1)</f>
        <v>0.71964275018936852</v>
      </c>
      <c r="K2633">
        <f>EXP(Table3[[#This Row],[Ln-nm]])</f>
        <v>12789.735578427964</v>
      </c>
    </row>
    <row r="2634" spans="1:11" x14ac:dyDescent="0.3">
      <c r="A2634">
        <v>10.339233</v>
      </c>
      <c r="B2634">
        <v>39.435898000000002</v>
      </c>
      <c r="C2634">
        <f>(K$1 + (Table2[[#This Row],[LogL]]-F$1)/(F$2-F$1)*(K$2-K$1))</f>
        <v>6.5216535254172037</v>
      </c>
      <c r="D2634">
        <f>(Table2[[#This Row],[Immission]]-G$1)/(G$2-G$1)</f>
        <v>0.90372505152641425</v>
      </c>
      <c r="E2634">
        <f>EXP(Table2[[#This Row],[Ln-nm]])</f>
        <v>679.70136012497699</v>
      </c>
      <c r="G2634" s="2">
        <v>25.365586</v>
      </c>
      <c r="H2634" s="4">
        <v>39.166595999999998</v>
      </c>
      <c r="I2634" s="8">
        <f>(K$1 + (Table3[[#This Row],[LogL]]-F$1)/(F$2-F$1)*(K$2-K$1))</f>
        <v>9.4564347430457669</v>
      </c>
      <c r="J2634" s="9">
        <f>(Table3[[#This Row],[Emission]]-G$1)/(G$2-G$1)</f>
        <v>0.71396550812972059</v>
      </c>
      <c r="K2634">
        <f>EXP(Table3[[#This Row],[Ln-nm]])</f>
        <v>12790.202703574383</v>
      </c>
    </row>
    <row r="2635" spans="1:11" x14ac:dyDescent="0.3">
      <c r="A2635">
        <v>10.339477</v>
      </c>
      <c r="B2635">
        <v>39.435723000000003</v>
      </c>
      <c r="C2635">
        <f>(K$1 + (Table2[[#This Row],[LogL]]-F$1)/(F$2-F$1)*(K$2-K$1))</f>
        <v>6.5217011808008554</v>
      </c>
      <c r="D2635">
        <f>(Table2[[#This Row],[Immission]]-G$1)/(G$2-G$1)</f>
        <v>0.90360174044779562</v>
      </c>
      <c r="E2635">
        <f>EXP(Table2[[#This Row],[Ln-nm]])</f>
        <v>679.73375232588762</v>
      </c>
      <c r="G2635" s="1">
        <v>25.365773999999998</v>
      </c>
      <c r="H2635" s="3">
        <v>39.158760000000001</v>
      </c>
      <c r="I2635" s="6">
        <f>(K$1 + (Table3[[#This Row],[LogL]]-F$1)/(F$2-F$1)*(K$2-K$1))</f>
        <v>9.4564714611282525</v>
      </c>
      <c r="J2635" s="7">
        <f>(Table3[[#This Row],[Emission]]-G$1)/(G$2-G$1)</f>
        <v>0.70844399034650329</v>
      </c>
      <c r="K2635">
        <f>EXP(Table3[[#This Row],[Ln-nm]])</f>
        <v>12790.672343914355</v>
      </c>
    </row>
    <row r="2636" spans="1:11" x14ac:dyDescent="0.3">
      <c r="A2636">
        <v>10.339718</v>
      </c>
      <c r="B2636">
        <v>39.435547</v>
      </c>
      <c r="C2636">
        <f>(K$1 + (Table2[[#This Row],[LogL]]-F$1)/(F$2-F$1)*(K$2-K$1))</f>
        <v>6.5217482502576587</v>
      </c>
      <c r="D2636">
        <f>(Table2[[#This Row],[Immission]]-G$1)/(G$2-G$1)</f>
        <v>0.90347772473443866</v>
      </c>
      <c r="E2636">
        <f>EXP(Table2[[#This Row],[Ln-nm]])</f>
        <v>679.76574777737881</v>
      </c>
      <c r="G2636" s="2">
        <v>25.365960999999999</v>
      </c>
      <c r="H2636" s="4">
        <v>39.151141000000003</v>
      </c>
      <c r="I2636" s="8">
        <f>(K$1 + (Table3[[#This Row],[LogL]]-F$1)/(F$2-F$1)*(K$2-K$1))</f>
        <v>9.4565079839017905</v>
      </c>
      <c r="J2636" s="9">
        <f>(Table3[[#This Row],[Emission]]-G$1)/(G$2-G$1)</f>
        <v>0.70307537830077371</v>
      </c>
      <c r="K2636">
        <f>EXP(Table3[[#This Row],[Ln-nm]])</f>
        <v>12791.139503274695</v>
      </c>
    </row>
    <row r="2637" spans="1:11" x14ac:dyDescent="0.3">
      <c r="A2637">
        <v>10.340075000000001</v>
      </c>
      <c r="B2637">
        <v>39.435282999999998</v>
      </c>
      <c r="C2637">
        <f>(K$1 + (Table2[[#This Row],[LogL]]-F$1)/(F$2-F$1)*(K$2-K$1))</f>
        <v>6.521817975552592</v>
      </c>
      <c r="D2637">
        <f>(Table2[[#This Row],[Immission]]-G$1)/(G$2-G$1)</f>
        <v>0.90329170116440582</v>
      </c>
      <c r="E2637">
        <f>EXP(Table2[[#This Row],[Ln-nm]])</f>
        <v>679.81314629704684</v>
      </c>
      <c r="G2637" s="1">
        <v>25.366149</v>
      </c>
      <c r="H2637" s="3">
        <v>39.143737999999999</v>
      </c>
      <c r="I2637" s="6">
        <f>(K$1 + (Table3[[#This Row],[LogL]]-F$1)/(F$2-F$1)*(K$2-K$1))</f>
        <v>9.4565447019842743</v>
      </c>
      <c r="J2637" s="7">
        <f>(Table3[[#This Row],[Emission]]-G$1)/(G$2-G$1)</f>
        <v>0.69785896735779374</v>
      </c>
      <c r="K2637">
        <f>EXP(Table3[[#This Row],[Ln-nm]])</f>
        <v>12791.609178012764</v>
      </c>
    </row>
    <row r="2638" spans="1:11" x14ac:dyDescent="0.3">
      <c r="A2638">
        <v>10.340541999999999</v>
      </c>
      <c r="B2638">
        <v>39.434930000000001</v>
      </c>
      <c r="C2638">
        <f>(K$1 + (Table2[[#This Row],[LogL]]-F$1)/(F$2-F$1)*(K$2-K$1))</f>
        <v>6.5219091848319577</v>
      </c>
      <c r="D2638">
        <f>(Table2[[#This Row],[Immission]]-G$1)/(G$2-G$1)</f>
        <v>0.90304296510296378</v>
      </c>
      <c r="E2638">
        <f>EXP(Table2[[#This Row],[Ln-nm]])</f>
        <v>679.87515439203776</v>
      </c>
      <c r="G2638" s="2">
        <v>25.366337000000001</v>
      </c>
      <c r="H2638" s="4">
        <v>39.136546000000003</v>
      </c>
      <c r="I2638" s="8">
        <f>(K$1 + (Table3[[#This Row],[LogL]]-F$1)/(F$2-F$1)*(K$2-K$1))</f>
        <v>9.4565814200667617</v>
      </c>
      <c r="J2638" s="9">
        <f>(Table3[[#This Row],[Emission]]-G$1)/(G$2-G$1)</f>
        <v>0.69279123434389744</v>
      </c>
      <c r="K2638">
        <f>EXP(Table3[[#This Row],[Ln-nm]])</f>
        <v>12792.078869996751</v>
      </c>
    </row>
    <row r="2639" spans="1:11" x14ac:dyDescent="0.3">
      <c r="A2639">
        <v>10.340999999999999</v>
      </c>
      <c r="B2639">
        <v>39.434576</v>
      </c>
      <c r="C2639">
        <f>(K$1 + (Table2[[#This Row],[LogL]]-F$1)/(F$2-F$1)*(K$2-K$1))</f>
        <v>6.5219986363307791</v>
      </c>
      <c r="D2639">
        <f>(Table2[[#This Row],[Immission]]-G$1)/(G$2-G$1)</f>
        <v>0.90279352440678362</v>
      </c>
      <c r="E2639">
        <f>EXP(Table2[[#This Row],[Ln-nm]])</f>
        <v>679.93597296372525</v>
      </c>
      <c r="G2639" s="1">
        <v>25.366523999999998</v>
      </c>
      <c r="H2639" s="3">
        <v>39.129562999999997</v>
      </c>
      <c r="I2639" s="6">
        <f>(K$1 + (Table3[[#This Row],[LogL]]-F$1)/(F$2-F$1)*(K$2-K$1))</f>
        <v>9.4566179428402961</v>
      </c>
      <c r="J2639" s="7">
        <f>(Table3[[#This Row],[Emission]]-G$1)/(G$2-G$1)</f>
        <v>0.68787076998960339</v>
      </c>
      <c r="K2639">
        <f>EXP(Table3[[#This Row],[Ln-nm]])</f>
        <v>12792.546080728218</v>
      </c>
    </row>
    <row r="2640" spans="1:11" x14ac:dyDescent="0.3">
      <c r="A2640">
        <v>10.341449000000001</v>
      </c>
      <c r="B2640">
        <v>39.434220000000003</v>
      </c>
      <c r="C2640">
        <f>(K$1 + (Table2[[#This Row],[LogL]]-F$1)/(F$2-F$1)*(K$2-K$1))</f>
        <v>6.5220863300490564</v>
      </c>
      <c r="D2640">
        <f>(Table2[[#This Row],[Immission]]-G$1)/(G$2-G$1)</f>
        <v>0.90254267444113712</v>
      </c>
      <c r="E2640">
        <f>EXP(Table2[[#This Row],[Ln-nm]])</f>
        <v>679.99560169187907</v>
      </c>
      <c r="G2640" s="2">
        <v>25.366712</v>
      </c>
      <c r="H2640" s="4">
        <v>39.122787000000002</v>
      </c>
      <c r="I2640" s="8">
        <f>(K$1 + (Table3[[#This Row],[LogL]]-F$1)/(F$2-F$1)*(K$2-K$1))</f>
        <v>9.4566546609227835</v>
      </c>
      <c r="J2640" s="9">
        <f>(Table3[[#This Row],[Emission]]-G$1)/(G$2-G$1)</f>
        <v>0.68309616502545512</v>
      </c>
      <c r="K2640">
        <f>EXP(Table3[[#This Row],[Ln-nm]])</f>
        <v>12793.015807114107</v>
      </c>
    </row>
    <row r="2641" spans="1:11" x14ac:dyDescent="0.3">
      <c r="A2641">
        <v>10.341889</v>
      </c>
      <c r="B2641">
        <v>39.433863000000002</v>
      </c>
      <c r="C2641">
        <f>(K$1 + (Table2[[#This Row],[LogL]]-F$1)/(F$2-F$1)*(K$2-K$1))</f>
        <v>6.5221722659867893</v>
      </c>
      <c r="D2641">
        <f>(Table2[[#This Row],[Immission]]-G$1)/(G$2-G$1)</f>
        <v>0.90229111984075228</v>
      </c>
      <c r="E2641">
        <f>EXP(Table2[[#This Row],[Ln-nm]])</f>
        <v>680.05404026251551</v>
      </c>
      <c r="G2641" s="1">
        <v>25.366899</v>
      </c>
      <c r="H2641" s="3">
        <v>39.116213999999999</v>
      </c>
      <c r="I2641" s="6">
        <f>(K$1 + (Table3[[#This Row],[LogL]]-F$1)/(F$2-F$1)*(K$2-K$1))</f>
        <v>9.4566911836963179</v>
      </c>
      <c r="J2641" s="7">
        <f>(Table3[[#This Row],[Emission]]-G$1)/(G$2-G$1)</f>
        <v>0.67846460091250005</v>
      </c>
      <c r="K2641">
        <f>EXP(Table3[[#This Row],[Ln-nm]])</f>
        <v>12793.483052065742</v>
      </c>
    </row>
    <row r="2642" spans="1:11" x14ac:dyDescent="0.3">
      <c r="A2642">
        <v>10.342319</v>
      </c>
      <c r="B2642">
        <v>39.433504999999997</v>
      </c>
      <c r="C2642">
        <f>(K$1 + (Table2[[#This Row],[LogL]]-F$1)/(F$2-F$1)*(K$2-K$1))</f>
        <v>6.5222562488350277</v>
      </c>
      <c r="D2642">
        <f>(Table2[[#This Row],[Immission]]-G$1)/(G$2-G$1)</f>
        <v>0.90203886060562932</v>
      </c>
      <c r="E2642">
        <f>EXP(Table2[[#This Row],[Ln-nm]])</f>
        <v>680.11115553609091</v>
      </c>
      <c r="G2642" s="2">
        <v>25.367087000000001</v>
      </c>
      <c r="H2642" s="4">
        <v>39.109841000000003</v>
      </c>
      <c r="I2642" s="8">
        <f>(K$1 + (Table3[[#This Row],[LogL]]-F$1)/(F$2-F$1)*(K$2-K$1))</f>
        <v>9.4567279017788053</v>
      </c>
      <c r="J2642" s="9">
        <f>(Table3[[#This Row],[Emission]]-G$1)/(G$2-G$1)</f>
        <v>0.6739739637465435</v>
      </c>
      <c r="K2642">
        <f>EXP(Table3[[#This Row],[Ln-nm]])</f>
        <v>12793.952812856052</v>
      </c>
    </row>
    <row r="2643" spans="1:11" x14ac:dyDescent="0.3">
      <c r="A2643">
        <v>10.342739999999999</v>
      </c>
      <c r="B2643">
        <v>39.433146000000001</v>
      </c>
      <c r="C2643">
        <f>(K$1 + (Table2[[#This Row],[LogL]]-F$1)/(F$2-F$1)*(K$2-K$1))</f>
        <v>6.5223384739027219</v>
      </c>
      <c r="D2643">
        <f>(Table2[[#This Row],[Immission]]-G$1)/(G$2-G$1)</f>
        <v>0.90178589673577814</v>
      </c>
      <c r="E2643">
        <f>EXP(Table2[[#This Row],[Ln-nm]])</f>
        <v>680.1670800210602</v>
      </c>
      <c r="G2643" s="1">
        <v>25.367273999999998</v>
      </c>
      <c r="H2643" s="3">
        <v>39.103665999999997</v>
      </c>
      <c r="I2643" s="6">
        <f>(K$1 + (Table3[[#This Row],[LogL]]-F$1)/(F$2-F$1)*(K$2-K$1))</f>
        <v>9.4567644245523397</v>
      </c>
      <c r="J2643" s="7">
        <f>(Table3[[#This Row],[Emission]]-G$1)/(G$2-G$1)</f>
        <v>0.66962284425810414</v>
      </c>
      <c r="K2643">
        <f>EXP(Table3[[#This Row],[Ln-nm]])</f>
        <v>12794.420092030359</v>
      </c>
    </row>
    <row r="2644" spans="1:11" x14ac:dyDescent="0.3">
      <c r="A2644">
        <v>10.343152999999999</v>
      </c>
      <c r="B2644">
        <v>39.432785000000003</v>
      </c>
      <c r="C2644">
        <f>(K$1 + (Table2[[#This Row],[LogL]]-F$1)/(F$2-F$1)*(K$2-K$1))</f>
        <v>6.5224191364988213</v>
      </c>
      <c r="D2644">
        <f>(Table2[[#This Row],[Immission]]-G$1)/(G$2-G$1)</f>
        <v>0.90153152359645561</v>
      </c>
      <c r="E2644">
        <f>EXP(Table2[[#This Row],[Ln-nm]])</f>
        <v>680.22194627631359</v>
      </c>
      <c r="G2644" s="2">
        <v>25.367462</v>
      </c>
      <c r="H2644" s="4">
        <v>39.097684999999998</v>
      </c>
      <c r="I2644" s="8">
        <f>(K$1 + (Table3[[#This Row],[LogL]]-F$1)/(F$2-F$1)*(K$2-K$1))</f>
        <v>9.4568011426348271</v>
      </c>
      <c r="J2644" s="9">
        <f>(Table3[[#This Row],[Emission]]-G$1)/(G$2-G$1)</f>
        <v>0.66540842390825405</v>
      </c>
      <c r="K2644">
        <f>EXP(Table3[[#This Row],[Ln-nm]])</f>
        <v>12794.889887227613</v>
      </c>
    </row>
    <row r="2645" spans="1:11" x14ac:dyDescent="0.3">
      <c r="A2645">
        <v>10.343556</v>
      </c>
      <c r="B2645">
        <v>39.432423999999997</v>
      </c>
      <c r="C2645">
        <f>(K$1 + (Table2[[#This Row],[LogL]]-F$1)/(F$2-F$1)*(K$2-K$1))</f>
        <v>6.5224978460054261</v>
      </c>
      <c r="D2645">
        <f>(Table2[[#This Row],[Immission]]-G$1)/(G$2-G$1)</f>
        <v>0.90127715045712808</v>
      </c>
      <c r="E2645">
        <f>EXP(Table2[[#This Row],[Ln-nm]])</f>
        <v>680.27548831719298</v>
      </c>
      <c r="G2645" s="1">
        <v>25.367650000000001</v>
      </c>
      <c r="H2645" s="3">
        <v>39.091895999999998</v>
      </c>
      <c r="I2645" s="6">
        <f>(K$1 + (Table3[[#This Row],[LogL]]-F$1)/(F$2-F$1)*(K$2-K$1))</f>
        <v>9.4568378607173109</v>
      </c>
      <c r="J2645" s="7">
        <f>(Table3[[#This Row],[Emission]]-G$1)/(G$2-G$1)</f>
        <v>0.66132929342751701</v>
      </c>
      <c r="K2645">
        <f>EXP(Table3[[#This Row],[Ln-nm]])</f>
        <v>12795.359699675118</v>
      </c>
    </row>
    <row r="2646" spans="1:11" x14ac:dyDescent="0.3">
      <c r="A2646">
        <v>10.343951000000001</v>
      </c>
      <c r="B2646">
        <v>39.432060999999997</v>
      </c>
      <c r="C2646">
        <f>(K$1 + (Table2[[#This Row],[LogL]]-F$1)/(F$2-F$1)*(K$2-K$1))</f>
        <v>6.5225749930404362</v>
      </c>
      <c r="D2646">
        <f>(Table2[[#This Row],[Immission]]-G$1)/(G$2-G$1)</f>
        <v>0.90102136804833421</v>
      </c>
      <c r="E2646">
        <f>EXP(Table2[[#This Row],[Ln-nm]])</f>
        <v>680.32797157854463</v>
      </c>
      <c r="G2646" s="2">
        <v>25.367837000000002</v>
      </c>
      <c r="H2646" s="4">
        <v>39.086297000000002</v>
      </c>
      <c r="I2646" s="8">
        <f>(K$1 + (Table3[[#This Row],[LogL]]-F$1)/(F$2-F$1)*(K$2-K$1))</f>
        <v>9.4568743834908489</v>
      </c>
      <c r="J2646" s="9">
        <f>(Table3[[#This Row],[Emission]]-G$1)/(G$2-G$1)</f>
        <v>0.65738404354642654</v>
      </c>
      <c r="K2646">
        <f>EXP(Table3[[#This Row],[Ln-nm]])</f>
        <v>12795.827030233819</v>
      </c>
    </row>
    <row r="2647" spans="1:11" x14ac:dyDescent="0.3">
      <c r="A2647">
        <v>10.344338</v>
      </c>
      <c r="B2647">
        <v>39.431697</v>
      </c>
      <c r="C2647">
        <f>(K$1 + (Table2[[#This Row],[LogL]]-F$1)/(F$2-F$1)*(K$2-K$1))</f>
        <v>6.5226505776038515</v>
      </c>
      <c r="D2647">
        <f>(Table2[[#This Row],[Immission]]-G$1)/(G$2-G$1)</f>
        <v>0.90076488100480712</v>
      </c>
      <c r="E2647">
        <f>EXP(Table2[[#This Row],[Ln-nm]])</f>
        <v>680.37939581467026</v>
      </c>
      <c r="G2647" s="1">
        <v>25.368024999999999</v>
      </c>
      <c r="H2647" s="3">
        <v>39.080883</v>
      </c>
      <c r="I2647" s="6">
        <f>(K$1 + (Table3[[#This Row],[LogL]]-F$1)/(F$2-F$1)*(K$2-K$1))</f>
        <v>9.4569111015733345</v>
      </c>
      <c r="J2647" s="7">
        <f>(Table3[[#This Row],[Emission]]-G$1)/(G$2-G$1)</f>
        <v>0.65356915109130165</v>
      </c>
      <c r="K2647">
        <f>EXP(Table3[[#This Row],[Ln-nm]])</f>
        <v>12796.296877092071</v>
      </c>
    </row>
    <row r="2648" spans="1:11" x14ac:dyDescent="0.3">
      <c r="A2648">
        <v>10.344715000000001</v>
      </c>
      <c r="B2648">
        <v>39.431331999999998</v>
      </c>
      <c r="C2648">
        <f>(K$1 + (Table2[[#This Row],[LogL]]-F$1)/(F$2-F$1)*(K$2-K$1))</f>
        <v>6.5227242090777722</v>
      </c>
      <c r="D2648">
        <f>(Table2[[#This Row],[Immission]]-G$1)/(G$2-G$1)</f>
        <v>0.90050768932654179</v>
      </c>
      <c r="E2648">
        <f>EXP(Table2[[#This Row],[Ln-nm]])</f>
        <v>680.42949499682504</v>
      </c>
      <c r="G2648" s="2">
        <v>25.368212</v>
      </c>
      <c r="H2648" s="4">
        <v>39.075651999999998</v>
      </c>
      <c r="I2648" s="8">
        <f>(K$1 + (Table3[[#This Row],[LogL]]-F$1)/(F$2-F$1)*(K$2-K$1))</f>
        <v>9.4569476243468706</v>
      </c>
      <c r="J2648" s="9">
        <f>(Table3[[#This Row],[Emission]]-G$1)/(G$2-G$1)</f>
        <v>0.64988320679267608</v>
      </c>
      <c r="K2648">
        <f>EXP(Table3[[#This Row],[Ln-nm]])</f>
        <v>12796.764241879691</v>
      </c>
    </row>
    <row r="2649" spans="1:11" x14ac:dyDescent="0.3">
      <c r="A2649">
        <v>10.345084</v>
      </c>
      <c r="B2649">
        <v>39.430965999999998</v>
      </c>
      <c r="C2649">
        <f>(K$1 + (Table2[[#This Row],[LogL]]-F$1)/(F$2-F$1)*(K$2-K$1))</f>
        <v>6.5227962780800981</v>
      </c>
      <c r="D2649">
        <f>(Table2[[#This Row],[Immission]]-G$1)/(G$2-G$1)</f>
        <v>0.90024979301354324</v>
      </c>
      <c r="E2649">
        <f>EXP(Table2[[#This Row],[Ln-nm]])</f>
        <v>680.4785346387805</v>
      </c>
      <c r="G2649" s="1">
        <v>25.368400000000001</v>
      </c>
      <c r="H2649" s="3">
        <v>39.070602000000001</v>
      </c>
      <c r="I2649" s="6">
        <f>(K$1 + (Table3[[#This Row],[LogL]]-F$1)/(F$2-F$1)*(K$2-K$1))</f>
        <v>9.456984342429358</v>
      </c>
      <c r="J2649" s="7">
        <f>(Table3[[#This Row],[Emission]]-G$1)/(G$2-G$1)</f>
        <v>0.64632480138108339</v>
      </c>
      <c r="K2649">
        <f>EXP(Table3[[#This Row],[Ln-nm]])</f>
        <v>12797.234123151215</v>
      </c>
    </row>
    <row r="2650" spans="1:11" x14ac:dyDescent="0.3">
      <c r="A2650">
        <v>10.345445</v>
      </c>
      <c r="B2650">
        <v>39.430598000000003</v>
      </c>
      <c r="C2650">
        <f>(K$1 + (Table2[[#This Row],[LogL]]-F$1)/(F$2-F$1)*(K$2-K$1))</f>
        <v>6.5228667846108284</v>
      </c>
      <c r="D2650">
        <f>(Table2[[#This Row],[Immission]]-G$1)/(G$2-G$1)</f>
        <v>0.89999048743107835</v>
      </c>
      <c r="E2650">
        <f>EXP(Table2[[#This Row],[Ln-nm]])</f>
        <v>680.52651451092152</v>
      </c>
      <c r="G2650" s="2">
        <v>25.368587999999999</v>
      </c>
      <c r="H2650" s="4">
        <v>39.065730000000002</v>
      </c>
      <c r="I2650" s="8">
        <f>(K$1 + (Table3[[#This Row],[LogL]]-F$1)/(F$2-F$1)*(K$2-K$1))</f>
        <v>9.4570210605118419</v>
      </c>
      <c r="J2650" s="9">
        <f>(Table3[[#This Row],[Emission]]-G$1)/(G$2-G$1)</f>
        <v>0.6428918209523139</v>
      </c>
      <c r="K2650">
        <f>EXP(Table3[[#This Row],[Ln-nm]])</f>
        <v>12797.704021676147</v>
      </c>
    </row>
    <row r="2651" spans="1:11" x14ac:dyDescent="0.3">
      <c r="A2651">
        <v>10.345798</v>
      </c>
      <c r="B2651">
        <v>39.430230000000002</v>
      </c>
      <c r="C2651">
        <f>(K$1 + (Table2[[#This Row],[LogL]]-F$1)/(F$2-F$1)*(K$2-K$1))</f>
        <v>6.5229357286699639</v>
      </c>
      <c r="D2651">
        <f>(Table2[[#This Row],[Immission]]-G$1)/(G$2-G$1)</f>
        <v>0.89973118184860856</v>
      </c>
      <c r="E2651">
        <f>EXP(Table2[[#This Row],[Ln-nm]])</f>
        <v>680.57343438858607</v>
      </c>
      <c r="G2651" s="1">
        <v>25.368774999999999</v>
      </c>
      <c r="H2651" s="3">
        <v>39.061031999999997</v>
      </c>
      <c r="I2651" s="6">
        <f>(K$1 + (Table3[[#This Row],[LogL]]-F$1)/(F$2-F$1)*(K$2-K$1))</f>
        <v>9.4570575832853798</v>
      </c>
      <c r="J2651" s="7">
        <f>(Table3[[#This Row],[Emission]]-G$1)/(G$2-G$1)</f>
        <v>0.63958144696742503</v>
      </c>
      <c r="K2651">
        <f>EXP(Table3[[#This Row],[Ln-nm]])</f>
        <v>12798.171437857551</v>
      </c>
    </row>
    <row r="2652" spans="1:11" x14ac:dyDescent="0.3">
      <c r="A2652">
        <v>10.346143</v>
      </c>
      <c r="B2652">
        <v>39.429859999999998</v>
      </c>
      <c r="C2652">
        <f>(K$1 + (Table2[[#This Row],[LogL]]-F$1)/(F$2-F$1)*(K$2-K$1))</f>
        <v>6.5230031102575046</v>
      </c>
      <c r="D2652">
        <f>(Table2[[#This Row],[Immission]]-G$1)/(G$2-G$1)</f>
        <v>0.89947046699666722</v>
      </c>
      <c r="E2652">
        <f>EXP(Table2[[#This Row],[Ln-nm]])</f>
        <v>680.61929405206433</v>
      </c>
      <c r="G2652" s="2">
        <v>25.368963000000001</v>
      </c>
      <c r="H2652" s="4">
        <v>39.056505000000001</v>
      </c>
      <c r="I2652" s="8">
        <f>(K$1 + (Table3[[#This Row],[LogL]]-F$1)/(F$2-F$1)*(K$2-K$1))</f>
        <v>9.4570943013678654</v>
      </c>
      <c r="J2652" s="9">
        <f>(Table3[[#This Row],[Emission]]-G$1)/(G$2-G$1)</f>
        <v>0.63639156552222198</v>
      </c>
      <c r="K2652">
        <f>EXP(Table3[[#This Row],[Ln-nm]])</f>
        <v>12798.641370799536</v>
      </c>
    </row>
    <row r="2653" spans="1:11" x14ac:dyDescent="0.3">
      <c r="A2653">
        <v>10.346479</v>
      </c>
      <c r="B2653">
        <v>39.429490000000001</v>
      </c>
      <c r="C2653">
        <f>(K$1 + (Table2[[#This Row],[LogL]]-F$1)/(F$2-F$1)*(K$2-K$1))</f>
        <v>6.5230687340645002</v>
      </c>
      <c r="D2653">
        <f>(Table2[[#This Row],[Immission]]-G$1)/(G$2-G$1)</f>
        <v>0.89920975214473098</v>
      </c>
      <c r="E2653">
        <f>EXP(Table2[[#This Row],[Ln-nm]])</f>
        <v>680.66396034682475</v>
      </c>
      <c r="G2653" s="1">
        <v>25.369150000000001</v>
      </c>
      <c r="H2653" s="3">
        <v>39.052148000000003</v>
      </c>
      <c r="I2653" s="6">
        <f>(K$1 + (Table3[[#This Row],[LogL]]-F$1)/(F$2-F$1)*(K$2-K$1))</f>
        <v>9.4571308241414016</v>
      </c>
      <c r="J2653" s="7">
        <f>(Table3[[#This Row],[Emission]]-G$1)/(G$2-G$1)</f>
        <v>0.63332147198196176</v>
      </c>
      <c r="K2653">
        <f>EXP(Table3[[#This Row],[Ln-nm]])</f>
        <v>12799.108821216134</v>
      </c>
    </row>
    <row r="2654" spans="1:11" x14ac:dyDescent="0.3">
      <c r="A2654">
        <v>10.346807999999999</v>
      </c>
      <c r="B2654">
        <v>39.429118000000003</v>
      </c>
      <c r="C2654">
        <f>(K$1 + (Table2[[#This Row],[LogL]]-F$1)/(F$2-F$1)*(K$2-K$1))</f>
        <v>6.5231329907088504</v>
      </c>
      <c r="D2654">
        <f>(Table2[[#This Row],[Immission]]-G$1)/(G$2-G$1)</f>
        <v>0.89894762802332329</v>
      </c>
      <c r="E2654">
        <f>EXP(Table2[[#This Row],[Ln-nm]])</f>
        <v>680.70769893407919</v>
      </c>
      <c r="G2654" s="2">
        <v>25.369337999999999</v>
      </c>
      <c r="H2654" s="4">
        <v>39.047955999999999</v>
      </c>
      <c r="I2654" s="8">
        <f>(K$1 + (Table3[[#This Row],[LogL]]-F$1)/(F$2-F$1)*(K$2-K$1))</f>
        <v>9.4571675422238854</v>
      </c>
      <c r="J2654" s="9">
        <f>(Table3[[#This Row],[Emission]]-G$1)/(G$2-G$1)</f>
        <v>0.63036764317296834</v>
      </c>
      <c r="K2654">
        <f>EXP(Table3[[#This Row],[Ln-nm]])</f>
        <v>12799.578788577648</v>
      </c>
    </row>
    <row r="2655" spans="1:11" x14ac:dyDescent="0.3">
      <c r="A2655">
        <v>10.347128</v>
      </c>
      <c r="B2655">
        <v>39.428744999999999</v>
      </c>
      <c r="C2655">
        <f>(K$1 + (Table2[[#This Row],[LogL]]-F$1)/(F$2-F$1)*(K$2-K$1))</f>
        <v>6.5231954895726556</v>
      </c>
      <c r="D2655">
        <f>(Table2[[#This Row],[Immission]]-G$1)/(G$2-G$1)</f>
        <v>0.89868479926717748</v>
      </c>
      <c r="E2655">
        <f>EXP(Table2[[#This Row],[Ln-nm]])</f>
        <v>680.75024372133259</v>
      </c>
      <c r="G2655" s="1">
        <v>25.369526</v>
      </c>
      <c r="H2655" s="3">
        <v>39.043928000000001</v>
      </c>
      <c r="I2655" s="6">
        <f>(K$1 + (Table3[[#This Row],[LogL]]-F$1)/(F$2-F$1)*(K$2-K$1))</f>
        <v>9.4572042603063728</v>
      </c>
      <c r="J2655" s="7">
        <f>(Table3[[#This Row],[Emission]]-G$1)/(G$2-G$1)</f>
        <v>0.62752937446051338</v>
      </c>
      <c r="K2655">
        <f>EXP(Table3[[#This Row],[Ln-nm]])</f>
        <v>12800.048773195826</v>
      </c>
    </row>
    <row r="2656" spans="1:11" x14ac:dyDescent="0.3">
      <c r="A2656">
        <v>10.347441</v>
      </c>
      <c r="B2656">
        <v>39.428370999999999</v>
      </c>
      <c r="C2656">
        <f>(K$1 + (Table2[[#This Row],[LogL]]-F$1)/(F$2-F$1)*(K$2-K$1))</f>
        <v>6.5232566212738154</v>
      </c>
      <c r="D2656">
        <f>(Table2[[#This Row],[Immission]]-G$1)/(G$2-G$1)</f>
        <v>0.89842126587629845</v>
      </c>
      <c r="E2656">
        <f>EXP(Table2[[#This Row],[Ln-nm]])</f>
        <v>680.79186041383298</v>
      </c>
      <c r="G2656" s="2">
        <v>25.369713000000001</v>
      </c>
      <c r="H2656" s="4">
        <v>39.040059999999997</v>
      </c>
      <c r="I2656" s="8">
        <f>(K$1 + (Table3[[#This Row],[LogL]]-F$1)/(F$2-F$1)*(K$2-K$1))</f>
        <v>9.457240783079909</v>
      </c>
      <c r="J2656" s="9">
        <f>(Table3[[#This Row],[Emission]]-G$1)/(G$2-G$1)</f>
        <v>0.62480384730564942</v>
      </c>
      <c r="K2656">
        <f>EXP(Table3[[#This Row],[Ln-nm]])</f>
        <v>12800.516275015601</v>
      </c>
    </row>
    <row r="2657" spans="1:11" x14ac:dyDescent="0.3">
      <c r="A2657">
        <v>10.347747</v>
      </c>
      <c r="B2657">
        <v>39.427996999999998</v>
      </c>
      <c r="C2657">
        <f>(K$1 + (Table2[[#This Row],[LogL]]-F$1)/(F$2-F$1)*(K$2-K$1))</f>
        <v>6.52331638581233</v>
      </c>
      <c r="D2657">
        <f>(Table2[[#This Row],[Immission]]-G$1)/(G$2-G$1)</f>
        <v>0.89815773248541941</v>
      </c>
      <c r="E2657">
        <f>EXP(Table2[[#This Row],[Ln-nm]])</f>
        <v>680.83254884104542</v>
      </c>
      <c r="G2657" s="1">
        <v>25.369900999999999</v>
      </c>
      <c r="H2657" s="3">
        <v>39.036349000000001</v>
      </c>
      <c r="I2657" s="6">
        <f>(K$1 + (Table3[[#This Row],[LogL]]-F$1)/(F$2-F$1)*(K$2-K$1))</f>
        <v>9.4572775011623946</v>
      </c>
      <c r="J2657" s="7">
        <f>(Table3[[#This Row],[Emission]]-G$1)/(G$2-G$1)</f>
        <v>0.62218894780418155</v>
      </c>
      <c r="K2657">
        <f>EXP(Table3[[#This Row],[Ln-nm]])</f>
        <v>12800.986294057091</v>
      </c>
    </row>
    <row r="2658" spans="1:11" x14ac:dyDescent="0.3">
      <c r="A2658">
        <v>10.348045000000001</v>
      </c>
      <c r="B2658">
        <v>39.427621000000002</v>
      </c>
      <c r="C2658">
        <f>(K$1 + (Table2[[#This Row],[LogL]]-F$1)/(F$2-F$1)*(K$2-K$1))</f>
        <v>6.5233745878792488</v>
      </c>
      <c r="D2658">
        <f>(Table2[[#This Row],[Immission]]-G$1)/(G$2-G$1)</f>
        <v>0.89789278982507392</v>
      </c>
      <c r="E2658">
        <f>EXP(Table2[[#This Row],[Ln-nm]])</f>
        <v>680.87217585578958</v>
      </c>
      <c r="G2658" s="2">
        <v>25.370089</v>
      </c>
      <c r="H2658" s="4">
        <v>39.032792999999998</v>
      </c>
      <c r="I2658" s="8">
        <f>(K$1 + (Table3[[#This Row],[LogL]]-F$1)/(F$2-F$1)*(K$2-K$1))</f>
        <v>9.457314219244882</v>
      </c>
      <c r="J2658" s="9">
        <f>(Table3[[#This Row],[Emission]]-G$1)/(G$2-G$1)</f>
        <v>0.61968326668662865</v>
      </c>
      <c r="K2658">
        <f>EXP(Table3[[#This Row],[Ln-nm]])</f>
        <v>12801.456330357119</v>
      </c>
    </row>
    <row r="2659" spans="1:11" x14ac:dyDescent="0.3">
      <c r="A2659">
        <v>10.348335000000001</v>
      </c>
      <c r="B2659">
        <v>39.427244000000002</v>
      </c>
      <c r="C2659">
        <f>(K$1 + (Table2[[#This Row],[LogL]]-F$1)/(F$2-F$1)*(K$2-K$1))</f>
        <v>6.5234312274745729</v>
      </c>
      <c r="D2659">
        <f>(Table2[[#This Row],[Immission]]-G$1)/(G$2-G$1)</f>
        <v>0.89762714252999032</v>
      </c>
      <c r="E2659">
        <f>EXP(Table2[[#This Row],[Ln-nm]])</f>
        <v>680.9107412724519</v>
      </c>
      <c r="G2659" s="1">
        <v>25.370276</v>
      </c>
      <c r="H2659" s="3">
        <v>39.029389000000002</v>
      </c>
      <c r="I2659" s="6">
        <f>(K$1 + (Table3[[#This Row],[LogL]]-F$1)/(F$2-F$1)*(K$2-K$1))</f>
        <v>9.4573507420184164</v>
      </c>
      <c r="J2659" s="7">
        <f>(Table3[[#This Row],[Emission]]-G$1)/(G$2-G$1)</f>
        <v>0.61728469004879594</v>
      </c>
      <c r="K2659">
        <f>EXP(Table3[[#This Row],[Ln-nm]])</f>
        <v>12801.923883585701</v>
      </c>
    </row>
    <row r="2660" spans="1:11" x14ac:dyDescent="0.3">
      <c r="A2660">
        <v>10.348618</v>
      </c>
      <c r="B2660">
        <v>39.426865999999997</v>
      </c>
      <c r="C2660">
        <f>(K$1 + (Table2[[#This Row],[LogL]]-F$1)/(F$2-F$1)*(K$2-K$1))</f>
        <v>6.5234864999072499</v>
      </c>
      <c r="D2660">
        <f>(Table2[[#This Row],[Immission]]-G$1)/(G$2-G$1)</f>
        <v>0.89736079060016849</v>
      </c>
      <c r="E2660">
        <f>EXP(Table2[[#This Row],[Ln-nm]])</f>
        <v>680.94837790568249</v>
      </c>
      <c r="G2660" s="2">
        <v>25.370463999999998</v>
      </c>
      <c r="H2660" s="4">
        <v>39.026133000000002</v>
      </c>
      <c r="I2660" s="8">
        <f>(K$1 + (Table3[[#This Row],[LogL]]-F$1)/(F$2-F$1)*(K$2-K$1))</f>
        <v>9.457387460100902</v>
      </c>
      <c r="J2660" s="9">
        <f>(Table3[[#This Row],[Emission]]-G$1)/(G$2-G$1)</f>
        <v>0.61499039935173583</v>
      </c>
      <c r="K2660">
        <f>EXP(Table3[[#This Row],[Ln-nm]])</f>
        <v>12802.393954312829</v>
      </c>
    </row>
    <row r="2661" spans="1:11" x14ac:dyDescent="0.3">
      <c r="A2661">
        <v>10.348894</v>
      </c>
      <c r="B2661">
        <v>39.426487999999999</v>
      </c>
      <c r="C2661">
        <f>(K$1 + (Table2[[#This Row],[LogL]]-F$1)/(F$2-F$1)*(K$2-K$1))</f>
        <v>6.5235404051772825</v>
      </c>
      <c r="D2661">
        <f>(Table2[[#This Row],[Immission]]-G$1)/(G$2-G$1)</f>
        <v>0.89709443867035177</v>
      </c>
      <c r="E2661">
        <f>EXP(Table2[[#This Row],[Ln-nm]])</f>
        <v>680.98508560123196</v>
      </c>
      <c r="G2661" s="1">
        <v>25.370652</v>
      </c>
      <c r="H2661" s="3">
        <v>39.023023000000002</v>
      </c>
      <c r="I2661" s="6">
        <f>(K$1 + (Table3[[#This Row],[LogL]]-F$1)/(F$2-F$1)*(K$2-K$1))</f>
        <v>9.4574241781833877</v>
      </c>
      <c r="J2661" s="7">
        <f>(Table3[[#This Row],[Emission]]-G$1)/(G$2-G$1)</f>
        <v>0.61279898532598176</v>
      </c>
      <c r="K2661">
        <f>EXP(Table3[[#This Row],[Ln-nm]])</f>
        <v>12802.864042300369</v>
      </c>
    </row>
    <row r="2662" spans="1:11" x14ac:dyDescent="0.3">
      <c r="A2662">
        <v>10.349163000000001</v>
      </c>
      <c r="B2662">
        <v>39.426107999999999</v>
      </c>
      <c r="C2662">
        <f>(K$1 + (Table2[[#This Row],[LogL]]-F$1)/(F$2-F$1)*(K$2-K$1))</f>
        <v>6.5235929432846698</v>
      </c>
      <c r="D2662">
        <f>(Table2[[#This Row],[Immission]]-G$1)/(G$2-G$1)</f>
        <v>0.89682667747106348</v>
      </c>
      <c r="E2662">
        <f>EXP(Table2[[#This Row],[Ln-nm]])</f>
        <v>681.02086420865032</v>
      </c>
      <c r="G2662" s="2">
        <v>25.370839</v>
      </c>
      <c r="H2662" s="4">
        <v>39.020055999999997</v>
      </c>
      <c r="I2662" s="8">
        <f>(K$1 + (Table3[[#This Row],[LogL]]-F$1)/(F$2-F$1)*(K$2-K$1))</f>
        <v>9.4574607009569256</v>
      </c>
      <c r="J2662" s="9">
        <f>(Table3[[#This Row],[Emission]]-G$1)/(G$2-G$1)</f>
        <v>0.61070833406732428</v>
      </c>
      <c r="K2662">
        <f>EXP(Table3[[#This Row],[Ln-nm]])</f>
        <v>12803.331646943479</v>
      </c>
    </row>
    <row r="2663" spans="1:11" x14ac:dyDescent="0.3">
      <c r="A2663">
        <v>10.349424000000001</v>
      </c>
      <c r="B2663">
        <v>39.425727000000002</v>
      </c>
      <c r="C2663">
        <f>(K$1 + (Table2[[#This Row],[LogL]]-F$1)/(F$2-F$1)*(K$2-K$1))</f>
        <v>6.5236439189204605</v>
      </c>
      <c r="D2663">
        <f>(Table2[[#This Row],[Immission]]-G$1)/(G$2-G$1)</f>
        <v>0.89655821163704219</v>
      </c>
      <c r="E2663">
        <f>EXP(Table2[[#This Row],[Ln-nm]])</f>
        <v>681.05558056502673</v>
      </c>
      <c r="G2663" s="1">
        <v>25.371027000000002</v>
      </c>
      <c r="H2663" s="3">
        <v>39.017229</v>
      </c>
      <c r="I2663" s="6">
        <f>(K$1 + (Table3[[#This Row],[LogL]]-F$1)/(F$2-F$1)*(K$2-K$1))</f>
        <v>9.4574974190394094</v>
      </c>
      <c r="J2663" s="7">
        <f>(Table3[[#This Row],[Emission]]-G$1)/(G$2-G$1)</f>
        <v>0.60871633167156869</v>
      </c>
      <c r="K2663">
        <f>EXP(Table3[[#This Row],[Ln-nm]])</f>
        <v>12803.801769361904</v>
      </c>
    </row>
    <row r="2664" spans="1:11" x14ac:dyDescent="0.3">
      <c r="A2664">
        <v>10.349679</v>
      </c>
      <c r="B2664">
        <v>39.425345999999998</v>
      </c>
      <c r="C2664">
        <f>(K$1 + (Table2[[#This Row],[LogL]]-F$1)/(F$2-F$1)*(K$2-K$1))</f>
        <v>6.5236937227025553</v>
      </c>
      <c r="D2664">
        <f>(Table2[[#This Row],[Immission]]-G$1)/(G$2-G$1)</f>
        <v>0.89628974580301579</v>
      </c>
      <c r="E2664">
        <f>EXP(Table2[[#This Row],[Ln-nm]])</f>
        <v>681.08950055342052</v>
      </c>
      <c r="G2664" s="2">
        <v>25.371213999999998</v>
      </c>
      <c r="H2664" s="4">
        <v>39.014539999999997</v>
      </c>
      <c r="I2664" s="8">
        <f>(K$1 + (Table3[[#This Row],[LogL]]-F$1)/(F$2-F$1)*(K$2-K$1))</f>
        <v>9.4575339418129474</v>
      </c>
      <c r="J2664" s="9">
        <f>(Table3[[#This Row],[Emission]]-G$1)/(G$2-G$1)</f>
        <v>0.60682156886923377</v>
      </c>
      <c r="K2664">
        <f>EXP(Table3[[#This Row],[Ln-nm]])</f>
        <v>12804.269408254035</v>
      </c>
    </row>
    <row r="2665" spans="1:11" x14ac:dyDescent="0.3">
      <c r="A2665">
        <v>10.349926999999999</v>
      </c>
      <c r="B2665">
        <v>39.424962999999998</v>
      </c>
      <c r="C2665">
        <f>(K$1 + (Table2[[#This Row],[LogL]]-F$1)/(F$2-F$1)*(K$2-K$1))</f>
        <v>6.5237421593220049</v>
      </c>
      <c r="D2665">
        <f>(Table2[[#This Row],[Immission]]-G$1)/(G$2-G$1)</f>
        <v>0.89601987069952294</v>
      </c>
      <c r="E2665">
        <f>EXP(Table2[[#This Row],[Ln-nm]])</f>
        <v>681.1224910253369</v>
      </c>
      <c r="G2665" s="1">
        <v>25.371402</v>
      </c>
      <c r="H2665" s="3">
        <v>39.011985000000003</v>
      </c>
      <c r="I2665" s="6">
        <f>(K$1 + (Table3[[#This Row],[LogL]]-F$1)/(F$2-F$1)*(K$2-K$1))</f>
        <v>9.4575706598954312</v>
      </c>
      <c r="J2665" s="7">
        <f>(Table3[[#This Row],[Emission]]-G$1)/(G$2-G$1)</f>
        <v>0.60502122712139161</v>
      </c>
      <c r="K2665">
        <f>EXP(Table3[[#This Row],[Ln-nm]])</f>
        <v>12804.739565105889</v>
      </c>
    </row>
    <row r="2666" spans="1:11" x14ac:dyDescent="0.3">
      <c r="A2666">
        <v>10.350168999999999</v>
      </c>
      <c r="B2666">
        <v>39.424579999999999</v>
      </c>
      <c r="C2666">
        <f>(K$1 + (Table2[[#This Row],[LogL]]-F$1)/(F$2-F$1)*(K$2-K$1))</f>
        <v>6.5237894240877576</v>
      </c>
      <c r="D2666">
        <f>(Table2[[#This Row],[Immission]]-G$1)/(G$2-G$1)</f>
        <v>0.89574999559603019</v>
      </c>
      <c r="E2666">
        <f>EXP(Table2[[#This Row],[Ln-nm]])</f>
        <v>681.15468488113572</v>
      </c>
      <c r="G2666" s="2">
        <v>25.371590000000001</v>
      </c>
      <c r="H2666" s="4">
        <v>39.009562000000003</v>
      </c>
      <c r="I2666" s="8">
        <f>(K$1 + (Table3[[#This Row],[LogL]]-F$1)/(F$2-F$1)*(K$2-K$1))</f>
        <v>9.4576073779779186</v>
      </c>
      <c r="J2666" s="9">
        <f>(Table3[[#This Row],[Emission]]-G$1)/(G$2-G$1)</f>
        <v>0.60331389715856087</v>
      </c>
      <c r="K2666">
        <f>EXP(Table3[[#This Row],[Ln-nm]])</f>
        <v>12805.209739221362</v>
      </c>
    </row>
    <row r="2667" spans="1:11" x14ac:dyDescent="0.3">
      <c r="A2667">
        <v>10.350403</v>
      </c>
      <c r="B2667">
        <v>39.424196000000002</v>
      </c>
      <c r="C2667">
        <f>(K$1 + (Table2[[#This Row],[LogL]]-F$1)/(F$2-F$1)*(K$2-K$1))</f>
        <v>6.5238351263819157</v>
      </c>
      <c r="D2667">
        <f>(Table2[[#This Row],[Immission]]-G$1)/(G$2-G$1)</f>
        <v>0.89547941585780422</v>
      </c>
      <c r="E2667">
        <f>EXP(Table2[[#This Row],[Ln-nm]])</f>
        <v>681.18581592428598</v>
      </c>
      <c r="G2667" s="1">
        <v>25.371777000000002</v>
      </c>
      <c r="H2667" s="3">
        <v>39.007266999999999</v>
      </c>
      <c r="I2667" s="6">
        <f>(K$1 + (Table3[[#This Row],[LogL]]-F$1)/(F$2-F$1)*(K$2-K$1))</f>
        <v>9.4576439007514566</v>
      </c>
      <c r="J2667" s="7">
        <f>(Table3[[#This Row],[Emission]]-G$1)/(G$2-G$1)</f>
        <v>0.60169676044180387</v>
      </c>
      <c r="K2667">
        <f>EXP(Table3[[#This Row],[Ln-nm]])</f>
        <v>12805.677429537396</v>
      </c>
    </row>
    <row r="2668" spans="1:11" x14ac:dyDescent="0.3">
      <c r="A2668">
        <v>10.350631</v>
      </c>
      <c r="B2668">
        <v>39.423811000000001</v>
      </c>
      <c r="C2668">
        <f>(K$1 + (Table2[[#This Row],[LogL]]-F$1)/(F$2-F$1)*(K$2-K$1))</f>
        <v>6.5238796568223769</v>
      </c>
      <c r="D2668">
        <f>(Table2[[#This Row],[Immission]]-G$1)/(G$2-G$1)</f>
        <v>0.89520813148484013</v>
      </c>
      <c r="E2668">
        <f>EXP(Table2[[#This Row],[Ln-nm]])</f>
        <v>681.21615010409721</v>
      </c>
      <c r="G2668" s="2">
        <v>25.371918000000001</v>
      </c>
      <c r="H2668" s="4">
        <v>39.005628999999999</v>
      </c>
      <c r="I2668" s="8">
        <f>(K$1 + (Table3[[#This Row],[LogL]]-F$1)/(F$2-F$1)*(K$2-K$1))</f>
        <v>9.4576714393133194</v>
      </c>
      <c r="J2668" s="9">
        <f>(Table3[[#This Row],[Emission]]-G$1)/(G$2-G$1)</f>
        <v>0.60054256874592427</v>
      </c>
      <c r="K2668">
        <f>EXP(Table3[[#This Row],[Ln-nm]])</f>
        <v>12806.030084333266</v>
      </c>
    </row>
    <row r="2669" spans="1:11" x14ac:dyDescent="0.3">
      <c r="A2669">
        <v>10.350853000000001</v>
      </c>
      <c r="B2669">
        <v>39.423425000000002</v>
      </c>
      <c r="C2669">
        <f>(K$1 + (Table2[[#This Row],[LogL]]-F$1)/(F$2-F$1)*(K$2-K$1))</f>
        <v>6.5239230154091423</v>
      </c>
      <c r="D2669">
        <f>(Table2[[#This Row],[Immission]]-G$1)/(G$2-G$1)</f>
        <v>0.8949361424771427</v>
      </c>
      <c r="E2669">
        <f>EXP(Table2[[#This Row],[Ln-nm]])</f>
        <v>681.2456873139887</v>
      </c>
      <c r="G2669" s="1">
        <v>25.372012000000002</v>
      </c>
      <c r="H2669" s="3">
        <v>39.004575000000003</v>
      </c>
      <c r="I2669" s="6">
        <f>(K$1 + (Table3[[#This Row],[LogL]]-F$1)/(F$2-F$1)*(K$2-K$1))</f>
        <v>9.4576897983545614</v>
      </c>
      <c r="J2669" s="7">
        <f>(Table3[[#This Row],[Emission]]-G$1)/(G$2-G$1)</f>
        <v>0.59979988373526927</v>
      </c>
      <c r="K2669">
        <f>EXP(Table3[[#This Row],[Ln-nm]])</f>
        <v>12806.265192925906</v>
      </c>
    </row>
    <row r="2670" spans="1:11" x14ac:dyDescent="0.3">
      <c r="A2670">
        <v>10.351068</v>
      </c>
      <c r="B2670">
        <v>39.423037999999998</v>
      </c>
      <c r="C2670">
        <f>(K$1 + (Table2[[#This Row],[LogL]]-F$1)/(F$2-F$1)*(K$2-K$1))</f>
        <v>6.5239650068332615</v>
      </c>
      <c r="D2670">
        <f>(Table2[[#This Row],[Immission]]-G$1)/(G$2-G$1)</f>
        <v>0.89466344883470716</v>
      </c>
      <c r="E2670">
        <f>EXP(Table2[[#This Row],[Ln-nm]])</f>
        <v>681.27429439119578</v>
      </c>
      <c r="G2670" s="2">
        <v>25.372105999999999</v>
      </c>
      <c r="H2670" s="4">
        <v>39.003551999999999</v>
      </c>
      <c r="I2670" s="8">
        <f>(K$1 + (Table3[[#This Row],[LogL]]-F$1)/(F$2-F$1)*(K$2-K$1))</f>
        <v>9.4577081573958033</v>
      </c>
      <c r="J2670" s="9">
        <f>(Table3[[#This Row],[Emission]]-G$1)/(G$2-G$1)</f>
        <v>0.5990790424013932</v>
      </c>
      <c r="K2670">
        <f>EXP(Table3[[#This Row],[Ln-nm]])</f>
        <v>12806.500305834956</v>
      </c>
    </row>
    <row r="2671" spans="1:11" x14ac:dyDescent="0.3">
      <c r="A2671">
        <v>10.351278000000001</v>
      </c>
      <c r="B2671">
        <v>39.422649999999997</v>
      </c>
      <c r="C2671">
        <f>(K$1 + (Table2[[#This Row],[LogL]]-F$1)/(F$2-F$1)*(K$2-K$1))</f>
        <v>6.5240060217126343</v>
      </c>
      <c r="D2671">
        <f>(Table2[[#This Row],[Immission]]-G$1)/(G$2-G$1)</f>
        <v>0.89439005055753851</v>
      </c>
      <c r="E2671">
        <f>EXP(Table2[[#This Row],[Ln-nm]])</f>
        <v>681.30223734723461</v>
      </c>
      <c r="G2671" s="1">
        <v>25.372199999999999</v>
      </c>
      <c r="H2671" s="3">
        <v>39.002558999999998</v>
      </c>
      <c r="I2671" s="6">
        <f>(K$1 + (Table3[[#This Row],[LogL]]-F$1)/(F$2-F$1)*(K$2-K$1))</f>
        <v>9.4577265164370488</v>
      </c>
      <c r="J2671" s="7">
        <f>(Table3[[#This Row],[Emission]]-G$1)/(G$2-G$1)</f>
        <v>0.59837934010956795</v>
      </c>
      <c r="K2671">
        <f>EXP(Table3[[#This Row],[Ln-nm]])</f>
        <v>12806.735423060538</v>
      </c>
    </row>
    <row r="2672" spans="1:11" x14ac:dyDescent="0.3">
      <c r="A2672">
        <v>10.351481</v>
      </c>
      <c r="B2672">
        <v>39.422262000000003</v>
      </c>
      <c r="C2672">
        <f>(K$1 + (Table2[[#This Row],[LogL]]-F$1)/(F$2-F$1)*(K$2-K$1))</f>
        <v>6.5240456694293609</v>
      </c>
      <c r="D2672">
        <f>(Table2[[#This Row],[Immission]]-G$1)/(G$2-G$1)</f>
        <v>0.89411665228037474</v>
      </c>
      <c r="E2672">
        <f>EXP(Table2[[#This Row],[Ln-nm]])</f>
        <v>681.32924996083682</v>
      </c>
      <c r="G2672" s="2">
        <v>25.372292999999999</v>
      </c>
      <c r="H2672" s="4">
        <v>39.001596999999997</v>
      </c>
      <c r="I2672" s="8">
        <f>(K$1 + (Table3[[#This Row],[LogL]]-F$1)/(F$2-F$1)*(K$2-K$1))</f>
        <v>9.4577446801693412</v>
      </c>
      <c r="J2672" s="9">
        <f>(Table3[[#This Row],[Emission]]-G$1)/(G$2-G$1)</f>
        <v>0.59770148149452662</v>
      </c>
      <c r="K2672">
        <f>EXP(Table3[[#This Row],[Ln-nm]])</f>
        <v>12806.968043286923</v>
      </c>
    </row>
    <row r="2673" spans="1:11" x14ac:dyDescent="0.3">
      <c r="A2673">
        <v>10.351678</v>
      </c>
      <c r="B2673">
        <v>39.421872999999998</v>
      </c>
      <c r="C2673">
        <f>(K$1 + (Table2[[#This Row],[LogL]]-F$1)/(F$2-F$1)*(K$2-K$1))</f>
        <v>6.5240841452923908</v>
      </c>
      <c r="D2673">
        <f>(Table2[[#This Row],[Immission]]-G$1)/(G$2-G$1)</f>
        <v>0.89384254936846774</v>
      </c>
      <c r="E2673">
        <f>EXP(Table2[[#This Row],[Ln-nm]])</f>
        <v>681.35546519606021</v>
      </c>
      <c r="G2673" s="1">
        <v>25.372387</v>
      </c>
      <c r="H2673" s="3">
        <v>39.000663000000003</v>
      </c>
      <c r="I2673" s="6">
        <f>(K$1 + (Table3[[#This Row],[LogL]]-F$1)/(F$2-F$1)*(K$2-K$1))</f>
        <v>9.4577630392105831</v>
      </c>
      <c r="J2673" s="7">
        <f>(Table3[[#This Row],[Emission]]-G$1)/(G$2-G$1)</f>
        <v>0.59704335265206976</v>
      </c>
      <c r="K2673">
        <f>EXP(Table3[[#This Row],[Ln-nm]])</f>
        <v>12807.203169099748</v>
      </c>
    </row>
    <row r="2674" spans="1:11" x14ac:dyDescent="0.3">
      <c r="A2674">
        <v>10.351869000000001</v>
      </c>
      <c r="B2674">
        <v>39.421483000000002</v>
      </c>
      <c r="C2674">
        <f>(K$1 + (Table2[[#This Row],[LogL]]-F$1)/(F$2-F$1)*(K$2-K$1))</f>
        <v>6.5241214493017248</v>
      </c>
      <c r="D2674">
        <f>(Table2[[#This Row],[Immission]]-G$1)/(G$2-G$1)</f>
        <v>0.89356774182183263</v>
      </c>
      <c r="E2674">
        <f>EXP(Table2[[#This Row],[Ln-nm]])</f>
        <v>681.38088296078297</v>
      </c>
      <c r="G2674" s="2">
        <v>25.372481000000001</v>
      </c>
      <c r="H2674" s="4">
        <v>38.999758999999997</v>
      </c>
      <c r="I2674" s="8">
        <f>(K$1 + (Table3[[#This Row],[LogL]]-F$1)/(F$2-F$1)*(K$2-K$1))</f>
        <v>9.4577813982518268</v>
      </c>
      <c r="J2674" s="9">
        <f>(Table3[[#This Row],[Emission]]-G$1)/(G$2-G$1)</f>
        <v>0.5964063628516536</v>
      </c>
      <c r="K2674">
        <f>EXP(Table3[[#This Row],[Ln-nm]])</f>
        <v>12807.438299229321</v>
      </c>
    </row>
    <row r="2675" spans="1:11" x14ac:dyDescent="0.3">
      <c r="A2675">
        <v>10.352054000000001</v>
      </c>
      <c r="B2675">
        <v>39.421092000000002</v>
      </c>
      <c r="C2675">
        <f>(K$1 + (Table2[[#This Row],[LogL]]-F$1)/(F$2-F$1)*(K$2-K$1))</f>
        <v>6.5241575814573629</v>
      </c>
      <c r="D2675">
        <f>(Table2[[#This Row],[Immission]]-G$1)/(G$2-G$1)</f>
        <v>0.8932922296404594</v>
      </c>
      <c r="E2675">
        <f>EXP(Table2[[#This Row],[Ln-nm]])</f>
        <v>681.40550316568283</v>
      </c>
      <c r="G2675" s="1">
        <v>25.372575000000001</v>
      </c>
      <c r="H2675" s="3">
        <v>38.998882999999999</v>
      </c>
      <c r="I2675" s="6">
        <f>(K$1 + (Table3[[#This Row],[LogL]]-F$1)/(F$2-F$1)*(K$2-K$1))</f>
        <v>9.4577997572930705</v>
      </c>
      <c r="J2675" s="7">
        <f>(Table3[[#This Row],[Emission]]-G$1)/(G$2-G$1)</f>
        <v>0.59578910282382191</v>
      </c>
      <c r="K2675">
        <f>EXP(Table3[[#This Row],[Ln-nm]])</f>
        <v>12807.673433675698</v>
      </c>
    </row>
    <row r="2676" spans="1:11" x14ac:dyDescent="0.3">
      <c r="A2676">
        <v>10.352233999999999</v>
      </c>
      <c r="B2676">
        <v>39.420699999999997</v>
      </c>
      <c r="C2676">
        <f>(K$1 + (Table2[[#This Row],[LogL]]-F$1)/(F$2-F$1)*(K$2-K$1))</f>
        <v>6.5241927370682529</v>
      </c>
      <c r="D2676">
        <f>(Table2[[#This Row],[Immission]]-G$1)/(G$2-G$1)</f>
        <v>0.89301601282434784</v>
      </c>
      <c r="E2676">
        <f>EXP(Table2[[#This Row],[Ln-nm]])</f>
        <v>681.42945881349567</v>
      </c>
      <c r="G2676" s="2">
        <v>25.372668999999998</v>
      </c>
      <c r="H2676" s="4">
        <v>38.998035999999999</v>
      </c>
      <c r="I2676" s="8">
        <f>(K$1 + (Table3[[#This Row],[LogL]]-F$1)/(F$2-F$1)*(K$2-K$1))</f>
        <v>9.4578181163343125</v>
      </c>
      <c r="J2676" s="9">
        <f>(Table3[[#This Row],[Emission]]-G$1)/(G$2-G$1)</f>
        <v>0.59519227720330281</v>
      </c>
      <c r="K2676">
        <f>EXP(Table3[[#This Row],[Ln-nm]])</f>
        <v>12807.908572438935</v>
      </c>
    </row>
    <row r="2677" spans="1:11" x14ac:dyDescent="0.3">
      <c r="A2677">
        <v>10.352408</v>
      </c>
      <c r="B2677">
        <v>39.420307999999999</v>
      </c>
      <c r="C2677">
        <f>(K$1 + (Table2[[#This Row],[LogL]]-F$1)/(F$2-F$1)*(K$2-K$1))</f>
        <v>6.5242267208254479</v>
      </c>
      <c r="D2677">
        <f>(Table2[[#This Row],[Immission]]-G$1)/(G$2-G$1)</f>
        <v>0.89273979600824138</v>
      </c>
      <c r="E2677">
        <f>EXP(Table2[[#This Row],[Ln-nm]])</f>
        <v>681.45261674026392</v>
      </c>
      <c r="G2677" s="1">
        <v>25.372762999999999</v>
      </c>
      <c r="H2677" s="3">
        <v>38.997216999999999</v>
      </c>
      <c r="I2677" s="6">
        <f>(K$1 + (Table3[[#This Row],[LogL]]-F$1)/(F$2-F$1)*(K$2-K$1))</f>
        <v>9.4578364753755562</v>
      </c>
      <c r="J2677" s="7">
        <f>(Table3[[#This Row],[Emission]]-G$1)/(G$2-G$1)</f>
        <v>0.59461518135536295</v>
      </c>
      <c r="K2677">
        <f>EXP(Table3[[#This Row],[Ln-nm]])</f>
        <v>12808.143715519156</v>
      </c>
    </row>
    <row r="2678" spans="1:11" x14ac:dyDescent="0.3">
      <c r="A2678">
        <v>10.352575999999999</v>
      </c>
      <c r="B2678">
        <v>39.419915000000003</v>
      </c>
      <c r="C2678">
        <f>(K$1 + (Table2[[#This Row],[LogL]]-F$1)/(F$2-F$1)*(K$2-K$1))</f>
        <v>6.5242595327289452</v>
      </c>
      <c r="D2678">
        <f>(Table2[[#This Row],[Immission]]-G$1)/(G$2-G$1)</f>
        <v>0.8924628745574017</v>
      </c>
      <c r="E2678">
        <f>EXP(Table2[[#This Row],[Ln-nm]])</f>
        <v>681.47497686459951</v>
      </c>
      <c r="G2678" s="2">
        <v>25.372855999999999</v>
      </c>
      <c r="H2678" s="4">
        <v>38.996426</v>
      </c>
      <c r="I2678" s="8">
        <f>(K$1 + (Table3[[#This Row],[LogL]]-F$1)/(F$2-F$1)*(K$2-K$1))</f>
        <v>9.4578546391078504</v>
      </c>
      <c r="J2678" s="9">
        <f>(Table3[[#This Row],[Emission]]-G$1)/(G$2-G$1)</f>
        <v>0.59405781528000268</v>
      </c>
      <c r="K2678">
        <f>EXP(Table3[[#This Row],[Ln-nm]])</f>
        <v>12808.376361325641</v>
      </c>
    </row>
    <row r="2679" spans="1:11" x14ac:dyDescent="0.3">
      <c r="A2679">
        <v>10.352739</v>
      </c>
      <c r="B2679">
        <v>39.419521000000003</v>
      </c>
      <c r="C2679">
        <f>(K$1 + (Table2[[#This Row],[LogL]]-F$1)/(F$2-F$1)*(K$2-K$1))</f>
        <v>6.5242913680876962</v>
      </c>
      <c r="D2679">
        <f>(Table2[[#This Row],[Immission]]-G$1)/(G$2-G$1)</f>
        <v>0.89218524847182379</v>
      </c>
      <c r="E2679">
        <f>EXP(Table2[[#This Row],[Ln-nm]])</f>
        <v>681.49667221030552</v>
      </c>
      <c r="G2679" s="1">
        <v>25.372949999999999</v>
      </c>
      <c r="H2679" s="3">
        <v>38.995660999999998</v>
      </c>
      <c r="I2679" s="6">
        <f>(K$1 + (Table3[[#This Row],[LogL]]-F$1)/(F$2-F$1)*(K$2-K$1))</f>
        <v>9.4578729981490923</v>
      </c>
      <c r="J2679" s="7">
        <f>(Table3[[#This Row],[Emission]]-G$1)/(G$2-G$1)</f>
        <v>0.5935187697077503</v>
      </c>
      <c r="K2679">
        <f>EXP(Table3[[#This Row],[Ln-nm]])</f>
        <v>12808.611512994075</v>
      </c>
    </row>
    <row r="2680" spans="1:11" x14ac:dyDescent="0.3">
      <c r="A2680">
        <v>10.352897</v>
      </c>
      <c r="B2680">
        <v>39.419127000000003</v>
      </c>
      <c r="C2680">
        <f>(K$1 + (Table2[[#This Row],[LogL]]-F$1)/(F$2-F$1)*(K$2-K$1))</f>
        <v>6.5243222269017007</v>
      </c>
      <c r="D2680">
        <f>(Table2[[#This Row],[Immission]]-G$1)/(G$2-G$1)</f>
        <v>0.89190762238624588</v>
      </c>
      <c r="E2680">
        <f>EXP(Table2[[#This Row],[Ln-nm]])</f>
        <v>681.51770271384453</v>
      </c>
      <c r="G2680" s="2">
        <v>25.373044</v>
      </c>
      <c r="H2680" s="4">
        <v>38.994923999999997</v>
      </c>
      <c r="I2680" s="8">
        <f>(K$1 + (Table3[[#This Row],[LogL]]-F$1)/(F$2-F$1)*(K$2-K$1))</f>
        <v>9.4578913571903342</v>
      </c>
      <c r="J2680" s="9">
        <f>(Table3[[#This Row],[Emission]]-G$1)/(G$2-G$1)</f>
        <v>0.59299945390807729</v>
      </c>
      <c r="K2680">
        <f>EXP(Table3[[#This Row],[Ln-nm]])</f>
        <v>12808.846668979706</v>
      </c>
    </row>
    <row r="2681" spans="1:11" x14ac:dyDescent="0.3">
      <c r="A2681">
        <v>10.35305</v>
      </c>
      <c r="B2681">
        <v>39.418731999999999</v>
      </c>
      <c r="C2681">
        <f>(K$1 + (Table2[[#This Row],[LogL]]-F$1)/(F$2-F$1)*(K$2-K$1))</f>
        <v>6.5243521091709571</v>
      </c>
      <c r="D2681">
        <f>(Table2[[#This Row],[Immission]]-G$1)/(G$2-G$1)</f>
        <v>0.89162929166592975</v>
      </c>
      <c r="E2681">
        <f>EXP(Table2[[#This Row],[Ln-nm]])</f>
        <v>681.53806831362374</v>
      </c>
      <c r="G2681" s="1">
        <v>25.373138000000001</v>
      </c>
      <c r="H2681" s="3">
        <v>38.994213999999999</v>
      </c>
      <c r="I2681" s="6">
        <f>(K$1 + (Table3[[#This Row],[LogL]]-F$1)/(F$2-F$1)*(K$2-K$1))</f>
        <v>9.4579097162315762</v>
      </c>
      <c r="J2681" s="7">
        <f>(Table3[[#This Row],[Emission]]-G$1)/(G$2-G$1)</f>
        <v>0.59249916324625052</v>
      </c>
      <c r="K2681">
        <f>EXP(Table3[[#This Row],[Ln-nm]])</f>
        <v>12809.081829282615</v>
      </c>
    </row>
    <row r="2682" spans="1:11" x14ac:dyDescent="0.3">
      <c r="A2682">
        <v>10.353197</v>
      </c>
      <c r="B2682">
        <v>39.418335999999996</v>
      </c>
      <c r="C2682">
        <f>(K$1 + (Table2[[#This Row],[LogL]]-F$1)/(F$2-F$1)*(K$2-K$1))</f>
        <v>6.5243808195865185</v>
      </c>
      <c r="D2682">
        <f>(Table2[[#This Row],[Immission]]-G$1)/(G$2-G$1)</f>
        <v>0.8913502563108805</v>
      </c>
      <c r="E2682">
        <f>EXP(Table2[[#This Row],[Ln-nm]])</f>
        <v>681.55763583568046</v>
      </c>
      <c r="G2682" s="2">
        <v>25.373232000000002</v>
      </c>
      <c r="H2682" s="4">
        <v>38.993529000000002</v>
      </c>
      <c r="I2682" s="8">
        <f>(K$1 + (Table3[[#This Row],[LogL]]-F$1)/(F$2-F$1)*(K$2-K$1))</f>
        <v>9.4579280752728216</v>
      </c>
      <c r="J2682" s="9">
        <f>(Table3[[#This Row],[Emission]]-G$1)/(G$2-G$1)</f>
        <v>0.59201648845279864</v>
      </c>
      <c r="K2682">
        <f>EXP(Table3[[#This Row],[Ln-nm]])</f>
        <v>12809.316993902929</v>
      </c>
    </row>
    <row r="2683" spans="1:11" x14ac:dyDescent="0.3">
      <c r="A2683">
        <v>10.353339999999999</v>
      </c>
      <c r="B2683">
        <v>39.417938999999997</v>
      </c>
      <c r="C2683">
        <f>(K$1 + (Table2[[#This Row],[LogL]]-F$1)/(F$2-F$1)*(K$2-K$1))</f>
        <v>6.5244087487662812</v>
      </c>
      <c r="D2683">
        <f>(Table2[[#This Row],[Immission]]-G$1)/(G$2-G$1)</f>
        <v>0.89107051632109802</v>
      </c>
      <c r="E2683">
        <f>EXP(Table2[[#This Row],[Ln-nm]])</f>
        <v>681.57667144723359</v>
      </c>
      <c r="G2683" s="1">
        <v>25.373325999999999</v>
      </c>
      <c r="H2683" s="3">
        <v>38.992871000000001</v>
      </c>
      <c r="I2683" s="6">
        <f>(K$1 + (Table3[[#This Row],[LogL]]-F$1)/(F$2-F$1)*(K$2-K$1))</f>
        <v>9.4579464343140636</v>
      </c>
      <c r="J2683" s="7">
        <f>(Table3[[#This Row],[Emission]]-G$1)/(G$2-G$1)</f>
        <v>0.5915528387971879</v>
      </c>
      <c r="K2683">
        <f>EXP(Table3[[#This Row],[Ln-nm]])</f>
        <v>12809.552162840631</v>
      </c>
    </row>
    <row r="2684" spans="1:11" x14ac:dyDescent="0.3">
      <c r="A2684">
        <v>10.353477</v>
      </c>
      <c r="B2684">
        <v>39.417541999999997</v>
      </c>
      <c r="C2684">
        <f>(K$1 + (Table2[[#This Row],[LogL]]-F$1)/(F$2-F$1)*(K$2-K$1))</f>
        <v>6.524435506092348</v>
      </c>
      <c r="D2684">
        <f>(Table2[[#This Row],[Immission]]-G$1)/(G$2-G$1)</f>
        <v>0.89079077633131554</v>
      </c>
      <c r="E2684">
        <f>EXP(Table2[[#This Row],[Ln-nm]])</f>
        <v>681.59490886046217</v>
      </c>
      <c r="G2684" s="2">
        <v>25.373418999999998</v>
      </c>
      <c r="H2684" s="4">
        <v>38.992238</v>
      </c>
      <c r="I2684" s="8">
        <f>(K$1 + (Table3[[#This Row],[LogL]]-F$1)/(F$2-F$1)*(K$2-K$1))</f>
        <v>9.457964598046356</v>
      </c>
      <c r="J2684" s="9">
        <f>(Table3[[#This Row],[Emission]]-G$1)/(G$2-G$1)</f>
        <v>0.59110680500995194</v>
      </c>
      <c r="K2684">
        <f>EXP(Table3[[#This Row],[Ln-nm]])</f>
        <v>12809.784834229988</v>
      </c>
    </row>
    <row r="2685" spans="1:11" x14ac:dyDescent="0.3">
      <c r="A2685">
        <v>10.35361</v>
      </c>
      <c r="B2685">
        <v>39.417144</v>
      </c>
      <c r="C2685">
        <f>(K$1 + (Table2[[#This Row],[LogL]]-F$1)/(F$2-F$1)*(K$2-K$1))</f>
        <v>6.524461482182617</v>
      </c>
      <c r="D2685">
        <f>(Table2[[#This Row],[Immission]]-G$1)/(G$2-G$1)</f>
        <v>0.89051033170679994</v>
      </c>
      <c r="E2685">
        <f>EXP(Table2[[#This Row],[Ln-nm]])</f>
        <v>681.61261426129909</v>
      </c>
      <c r="G2685" s="1">
        <v>25.373512999999999</v>
      </c>
      <c r="H2685" s="3">
        <v>38.991630999999998</v>
      </c>
      <c r="I2685" s="6">
        <f>(K$1 + (Table3[[#This Row],[LogL]]-F$1)/(F$2-F$1)*(K$2-K$1))</f>
        <v>9.4579829570875997</v>
      </c>
      <c r="J2685" s="7">
        <f>(Table3[[#This Row],[Emission]]-G$1)/(G$2-G$1)</f>
        <v>0.590679091725824</v>
      </c>
      <c r="K2685">
        <f>EXP(Table3[[#This Row],[Ln-nm]])</f>
        <v>12810.020011756893</v>
      </c>
    </row>
    <row r="2686" spans="1:11" x14ac:dyDescent="0.3">
      <c r="A2686">
        <v>10.353738</v>
      </c>
      <c r="B2686">
        <v>39.416746000000003</v>
      </c>
      <c r="C2686">
        <f>(K$1 + (Table2[[#This Row],[LogL]]-F$1)/(F$2-F$1)*(K$2-K$1))</f>
        <v>6.5244864817281396</v>
      </c>
      <c r="D2686">
        <f>(Table2[[#This Row],[Immission]]-G$1)/(G$2-G$1)</f>
        <v>0.89022988708228423</v>
      </c>
      <c r="E2686">
        <f>EXP(Table2[[#This Row],[Ln-nm]])</f>
        <v>681.62965447987608</v>
      </c>
      <c r="G2686" s="2">
        <v>25.373607</v>
      </c>
      <c r="H2686" s="4">
        <v>38.991047999999999</v>
      </c>
      <c r="I2686" s="8">
        <f>(K$1 + (Table3[[#This Row],[LogL]]-F$1)/(F$2-F$1)*(K$2-K$1))</f>
        <v>9.4580013161288434</v>
      </c>
      <c r="J2686" s="9">
        <f>(Table3[[#This Row],[Emission]]-G$1)/(G$2-G$1)</f>
        <v>0.59026828967533773</v>
      </c>
      <c r="K2686">
        <f>EXP(Table3[[#This Row],[Ln-nm]])</f>
        <v>12810.255193601472</v>
      </c>
    </row>
    <row r="2687" spans="1:11" x14ac:dyDescent="0.3">
      <c r="A2687">
        <v>10.353861</v>
      </c>
      <c r="B2687">
        <v>39.416347000000002</v>
      </c>
      <c r="C2687">
        <f>(K$1 + (Table2[[#This Row],[LogL]]-F$1)/(F$2-F$1)*(K$2-K$1))</f>
        <v>6.5245105047289149</v>
      </c>
      <c r="D2687">
        <f>(Table2[[#This Row],[Immission]]-G$1)/(G$2-G$1)</f>
        <v>0.88994873782303041</v>
      </c>
      <c r="E2687">
        <f>EXP(Table2[[#This Row],[Ln-nm]])</f>
        <v>681.64602946628156</v>
      </c>
      <c r="G2687" s="1">
        <v>25.373701000000001</v>
      </c>
      <c r="H2687" s="3">
        <v>38.990488999999997</v>
      </c>
      <c r="I2687" s="6">
        <f>(K$1 + (Table3[[#This Row],[LogL]]-F$1)/(F$2-F$1)*(K$2-K$1))</f>
        <v>9.4580196751700853</v>
      </c>
      <c r="J2687" s="7">
        <f>(Table3[[#This Row],[Emission]]-G$1)/(G$2-G$1)</f>
        <v>0.58987439885848802</v>
      </c>
      <c r="K2687">
        <f>EXP(Table3[[#This Row],[Ln-nm]])</f>
        <v>12810.49037976378</v>
      </c>
    </row>
    <row r="2688" spans="1:11" x14ac:dyDescent="0.3">
      <c r="A2688">
        <v>10.35398</v>
      </c>
      <c r="B2688">
        <v>39.415947000000003</v>
      </c>
      <c r="C2688">
        <f>(K$1 + (Table2[[#This Row],[LogL]]-F$1)/(F$2-F$1)*(K$2-K$1))</f>
        <v>6.5245337464938924</v>
      </c>
      <c r="D2688">
        <f>(Table2[[#This Row],[Immission]]-G$1)/(G$2-G$1)</f>
        <v>0.88966688392904336</v>
      </c>
      <c r="E2688">
        <f>EXP(Table2[[#This Row],[Ln-nm]])</f>
        <v>681.66187230720334</v>
      </c>
      <c r="G2688" s="2">
        <v>25.373795000000001</v>
      </c>
      <c r="H2688" s="4">
        <v>38.989955000000002</v>
      </c>
      <c r="I2688" s="8">
        <f>(K$1 + (Table3[[#This Row],[LogL]]-F$1)/(F$2-F$1)*(K$2-K$1))</f>
        <v>9.458038034211329</v>
      </c>
      <c r="J2688" s="9">
        <f>(Table3[[#This Row],[Emission]]-G$1)/(G$2-G$1)</f>
        <v>0.58949812391001821</v>
      </c>
      <c r="K2688">
        <f>EXP(Table3[[#This Row],[Ln-nm]])</f>
        <v>12810.725570243943</v>
      </c>
    </row>
    <row r="2689" spans="1:11" x14ac:dyDescent="0.3">
      <c r="A2689">
        <v>10.354094999999999</v>
      </c>
      <c r="B2689">
        <v>39.415546999999997</v>
      </c>
      <c r="C2689">
        <f>(K$1 + (Table2[[#This Row],[LogL]]-F$1)/(F$2-F$1)*(K$2-K$1))</f>
        <v>6.524556207023072</v>
      </c>
      <c r="D2689">
        <f>(Table2[[#This Row],[Immission]]-G$1)/(G$2-G$1)</f>
        <v>0.88938503003505132</v>
      </c>
      <c r="E2689">
        <f>EXP(Table2[[#This Row],[Ln-nm]])</f>
        <v>681.67718296551902</v>
      </c>
      <c r="G2689" s="1">
        <v>25.373888999999998</v>
      </c>
      <c r="H2689" s="3">
        <v>38.989443999999999</v>
      </c>
      <c r="I2689" s="6">
        <f>(K$1 + (Table3[[#This Row],[LogL]]-F$1)/(F$2-F$1)*(K$2-K$1))</f>
        <v>9.4580563932525727</v>
      </c>
      <c r="J2689" s="7">
        <f>(Table3[[#This Row],[Emission]]-G$1)/(G$2-G$1)</f>
        <v>0.58913805556044674</v>
      </c>
      <c r="K2689">
        <f>EXP(Table3[[#This Row],[Ln-nm]])</f>
        <v>12810.960765042018</v>
      </c>
    </row>
    <row r="2690" spans="1:11" x14ac:dyDescent="0.3">
      <c r="A2690">
        <v>10.354205</v>
      </c>
      <c r="B2690">
        <v>39.415146</v>
      </c>
      <c r="C2690">
        <f>(K$1 + (Table2[[#This Row],[LogL]]-F$1)/(F$2-F$1)*(K$2-K$1))</f>
        <v>6.5245776910075062</v>
      </c>
      <c r="D2690">
        <f>(Table2[[#This Row],[Immission]]-G$1)/(G$2-G$1)</f>
        <v>0.88910247150633104</v>
      </c>
      <c r="E2690">
        <f>EXP(Table2[[#This Row],[Ln-nm]])</f>
        <v>681.69182826482609</v>
      </c>
      <c r="G2690" s="2">
        <v>25.373982000000002</v>
      </c>
      <c r="H2690" s="4">
        <v>38.988956999999999</v>
      </c>
      <c r="I2690" s="8">
        <f>(K$1 + (Table3[[#This Row],[LogL]]-F$1)/(F$2-F$1)*(K$2-K$1))</f>
        <v>9.4580745569848652</v>
      </c>
      <c r="J2690" s="9">
        <f>(Table3[[#This Row],[Emission]]-G$1)/(G$2-G$1)</f>
        <v>0.58879489844451693</v>
      </c>
      <c r="K2690">
        <f>EXP(Table3[[#This Row],[Ln-nm]])</f>
        <v>12811.19346201708</v>
      </c>
    </row>
    <row r="2691" spans="1:11" x14ac:dyDescent="0.3">
      <c r="A2691">
        <v>10.354310999999999</v>
      </c>
      <c r="B2691">
        <v>39.414745000000003</v>
      </c>
      <c r="C2691">
        <f>(K$1 + (Table2[[#This Row],[LogL]]-F$1)/(F$2-F$1)*(K$2-K$1))</f>
        <v>6.5245983937561407</v>
      </c>
      <c r="D2691">
        <f>(Table2[[#This Row],[Immission]]-G$1)/(G$2-G$1)</f>
        <v>0.88881991297761076</v>
      </c>
      <c r="E2691">
        <f>EXP(Table2[[#This Row],[Ln-nm]])</f>
        <v>681.7059413054817</v>
      </c>
      <c r="G2691" s="1">
        <v>25.374075999999999</v>
      </c>
      <c r="H2691" s="3">
        <v>38.988492999999998</v>
      </c>
      <c r="I2691" s="6">
        <f>(K$1 + (Table3[[#This Row],[LogL]]-F$1)/(F$2-F$1)*(K$2-K$1))</f>
        <v>9.4580929160261071</v>
      </c>
      <c r="J2691" s="7">
        <f>(Table3[[#This Row],[Emission]]-G$1)/(G$2-G$1)</f>
        <v>0.58846794792749058</v>
      </c>
      <c r="K2691">
        <f>EXP(Table3[[#This Row],[Ln-nm]])</f>
        <v>12811.428665405254</v>
      </c>
    </row>
    <row r="2692" spans="1:11" x14ac:dyDescent="0.3">
      <c r="A2692">
        <v>10.354412999999999</v>
      </c>
      <c r="B2692">
        <v>39.414343000000002</v>
      </c>
      <c r="C2692">
        <f>(K$1 + (Table2[[#This Row],[LogL]]-F$1)/(F$2-F$1)*(K$2-K$1))</f>
        <v>6.5246183152689792</v>
      </c>
      <c r="D2692">
        <f>(Table2[[#This Row],[Immission]]-G$1)/(G$2-G$1)</f>
        <v>0.88853664981415237</v>
      </c>
      <c r="E2692">
        <f>EXP(Table2[[#This Row],[Ln-nm]])</f>
        <v>681.71952205441755</v>
      </c>
      <c r="G2692" s="2">
        <v>25.374169999999999</v>
      </c>
      <c r="H2692" s="4">
        <v>38.988052000000003</v>
      </c>
      <c r="I2692" s="8">
        <f>(K$1 + (Table3[[#This Row],[LogL]]-F$1)/(F$2-F$1)*(K$2-K$1))</f>
        <v>9.4581112750673508</v>
      </c>
      <c r="J2692" s="9">
        <f>(Table3[[#This Row],[Emission]]-G$1)/(G$2-G$1)</f>
        <v>0.58815720400937266</v>
      </c>
      <c r="K2692">
        <f>EXP(Table3[[#This Row],[Ln-nm]])</f>
        <v>12811.663873111602</v>
      </c>
    </row>
    <row r="2693" spans="1:11" x14ac:dyDescent="0.3">
      <c r="A2693">
        <v>10.354511</v>
      </c>
      <c r="B2693">
        <v>39.413939999999997</v>
      </c>
      <c r="C2693">
        <f>(K$1 + (Table2[[#This Row],[LogL]]-F$1)/(F$2-F$1)*(K$2-K$1))</f>
        <v>6.5246374555460198</v>
      </c>
      <c r="D2693">
        <f>(Table2[[#This Row],[Immission]]-G$1)/(G$2-G$1)</f>
        <v>0.88825268201595575</v>
      </c>
      <c r="E2693">
        <f>EXP(Table2[[#This Row],[Ln-nm]])</f>
        <v>681.73257047980849</v>
      </c>
      <c r="G2693" s="1">
        <v>25.374264</v>
      </c>
      <c r="H2693" s="3">
        <v>38.987631999999998</v>
      </c>
      <c r="I2693" s="6">
        <f>(K$1 + (Table3[[#This Row],[LogL]]-F$1)/(F$2-F$1)*(K$2-K$1))</f>
        <v>9.4581296341085928</v>
      </c>
      <c r="J2693" s="7">
        <f>(Table3[[#This Row],[Emission]]-G$1)/(G$2-G$1)</f>
        <v>0.58786125742068174</v>
      </c>
      <c r="K2693">
        <f>EXP(Table3[[#This Row],[Ln-nm]])</f>
        <v>12811.899085136152</v>
      </c>
    </row>
    <row r="2694" spans="1:11" x14ac:dyDescent="0.3">
      <c r="A2694">
        <v>10.354604999999999</v>
      </c>
      <c r="B2694">
        <v>39.413536999999998</v>
      </c>
      <c r="C2694">
        <f>(K$1 + (Table2[[#This Row],[LogL]]-F$1)/(F$2-F$1)*(K$2-K$1))</f>
        <v>6.5246558145872626</v>
      </c>
      <c r="D2694">
        <f>(Table2[[#This Row],[Immission]]-G$1)/(G$2-G$1)</f>
        <v>0.88796871421776413</v>
      </c>
      <c r="E2694">
        <f>EXP(Table2[[#This Row],[Ln-nm]])</f>
        <v>681.74508655107775</v>
      </c>
      <c r="G2694" s="2">
        <v>25.374358000000001</v>
      </c>
      <c r="H2694" s="4">
        <v>38.987234999999998</v>
      </c>
      <c r="I2694" s="8">
        <f>(K$1 + (Table3[[#This Row],[LogL]]-F$1)/(F$2-F$1)*(K$2-K$1))</f>
        <v>9.4581479931498365</v>
      </c>
      <c r="J2694" s="9">
        <f>(Table3[[#This Row],[Emission]]-G$1)/(G$2-G$1)</f>
        <v>0.58758151743089926</v>
      </c>
      <c r="K2694">
        <f>EXP(Table3[[#This Row],[Ln-nm]])</f>
        <v>12812.134301479033</v>
      </c>
    </row>
    <row r="2695" spans="1:11" x14ac:dyDescent="0.3">
      <c r="A2695">
        <v>10.354696000000001</v>
      </c>
      <c r="B2695">
        <v>39.413133999999999</v>
      </c>
      <c r="C2695">
        <f>(K$1 + (Table2[[#This Row],[LogL]]-F$1)/(F$2-F$1)*(K$2-K$1))</f>
        <v>6.5246735877016571</v>
      </c>
      <c r="D2695">
        <f>(Table2[[#This Row],[Immission]]-G$1)/(G$2-G$1)</f>
        <v>0.88768474641957251</v>
      </c>
      <c r="E2695">
        <f>EXP(Table2[[#This Row],[Ln-nm]])</f>
        <v>681.75720339216548</v>
      </c>
      <c r="G2695" s="1">
        <v>25.374452000000002</v>
      </c>
      <c r="H2695" s="3">
        <v>38.98686</v>
      </c>
      <c r="I2695" s="6">
        <f>(K$1 + (Table3[[#This Row],[LogL]]-F$1)/(F$2-F$1)*(K$2-K$1))</f>
        <v>9.4581663521910784</v>
      </c>
      <c r="J2695" s="7">
        <f>(Table3[[#This Row],[Emission]]-G$1)/(G$2-G$1)</f>
        <v>0.587317279405287</v>
      </c>
      <c r="K2695">
        <f>EXP(Table3[[#This Row],[Ln-nm]])</f>
        <v>12812.369522140278</v>
      </c>
    </row>
    <row r="2696" spans="1:11" x14ac:dyDescent="0.3">
      <c r="A2696">
        <v>10.354782</v>
      </c>
      <c r="B2696">
        <v>39.412730000000003</v>
      </c>
      <c r="C2696">
        <f>(K$1 + (Table2[[#This Row],[LogL]]-F$1)/(F$2-F$1)*(K$2-K$1))</f>
        <v>6.5246903842713051</v>
      </c>
      <c r="D2696">
        <f>(Table2[[#This Row],[Immission]]-G$1)/(G$2-G$1)</f>
        <v>0.88740007398664766</v>
      </c>
      <c r="E2696">
        <f>EXP(Table2[[#This Row],[Ln-nm]])</f>
        <v>681.76865467068615</v>
      </c>
      <c r="G2696" s="2">
        <v>25.374545000000001</v>
      </c>
      <c r="H2696" s="4">
        <v>38.986505000000001</v>
      </c>
      <c r="I2696" s="8">
        <f>(K$1 + (Table3[[#This Row],[LogL]]-F$1)/(F$2-F$1)*(K$2-K$1))</f>
        <v>9.4581845159233726</v>
      </c>
      <c r="J2696" s="9">
        <f>(Table3[[#This Row],[Emission]]-G$1)/(G$2-G$1)</f>
        <v>0.58706713407437372</v>
      </c>
      <c r="K2696">
        <f>EXP(Table3[[#This Row],[Ln-nm]])</f>
        <v>12812.602244703881</v>
      </c>
    </row>
    <row r="2697" spans="1:11" x14ac:dyDescent="0.3">
      <c r="A2697">
        <v>10.354865</v>
      </c>
      <c r="B2697">
        <v>39.412325000000003</v>
      </c>
      <c r="C2697">
        <f>(K$1 + (Table2[[#This Row],[LogL]]-F$1)/(F$2-F$1)*(K$2-K$1))</f>
        <v>6.5247065949141048</v>
      </c>
      <c r="D2697">
        <f>(Table2[[#This Row],[Immission]]-G$1)/(G$2-G$1)</f>
        <v>0.8871146969189847</v>
      </c>
      <c r="E2697">
        <f>EXP(Table2[[#This Row],[Ln-nm]])</f>
        <v>681.77970666839883</v>
      </c>
      <c r="G2697" s="1">
        <v>25.374638999999998</v>
      </c>
      <c r="H2697" s="3">
        <v>38.986172000000003</v>
      </c>
      <c r="I2697" s="6">
        <f>(K$1 + (Table3[[#This Row],[LogL]]-F$1)/(F$2-F$1)*(K$2-K$1))</f>
        <v>9.4582028749646163</v>
      </c>
      <c r="J2697" s="7">
        <f>(Table3[[#This Row],[Emission]]-G$1)/(G$2-G$1)</f>
        <v>0.58683249070763055</v>
      </c>
      <c r="K2697">
        <f>EXP(Table3[[#This Row],[Ln-nm]])</f>
        <v>12812.837473956215</v>
      </c>
    </row>
    <row r="2698" spans="1:11" x14ac:dyDescent="0.3">
      <c r="A2698">
        <v>10.354945000000001</v>
      </c>
      <c r="B2698">
        <v>39.411920000000002</v>
      </c>
      <c r="C2698">
        <f>(K$1 + (Table2[[#This Row],[LogL]]-F$1)/(F$2-F$1)*(K$2-K$1))</f>
        <v>6.5247222196300561</v>
      </c>
      <c r="D2698">
        <f>(Table2[[#This Row],[Immission]]-G$1)/(G$2-G$1)</f>
        <v>0.88682931985132163</v>
      </c>
      <c r="E2698">
        <f>EXP(Table2[[#This Row],[Ln-nm]])</f>
        <v>681.79035936587934</v>
      </c>
      <c r="G2698" s="2">
        <v>25.374732999999999</v>
      </c>
      <c r="H2698" s="4">
        <v>38.985858</v>
      </c>
      <c r="I2698" s="8">
        <f>(K$1 + (Table3[[#This Row],[LogL]]-F$1)/(F$2-F$1)*(K$2-K$1))</f>
        <v>9.4582212340058582</v>
      </c>
      <c r="J2698" s="9">
        <f>(Table3[[#This Row],[Emission]]-G$1)/(G$2-G$1)</f>
        <v>0.58661123540084803</v>
      </c>
      <c r="K2698">
        <f>EXP(Table3[[#This Row],[Ln-nm]])</f>
        <v>12813.072707527152</v>
      </c>
    </row>
    <row r="2699" spans="1:11" x14ac:dyDescent="0.3">
      <c r="A2699">
        <v>10.355021000000001</v>
      </c>
      <c r="B2699">
        <v>39.411515000000001</v>
      </c>
      <c r="C2699">
        <f>(K$1 + (Table2[[#This Row],[LogL]]-F$1)/(F$2-F$1)*(K$2-K$1))</f>
        <v>6.5247370631102095</v>
      </c>
      <c r="D2699">
        <f>(Table2[[#This Row],[Immission]]-G$1)/(G$2-G$1)</f>
        <v>0.88654394278365867</v>
      </c>
      <c r="E2699">
        <f>EXP(Table2[[#This Row],[Ln-nm]])</f>
        <v>681.80047958265686</v>
      </c>
      <c r="G2699" s="1">
        <v>25.374827</v>
      </c>
      <c r="H2699" s="3">
        <v>38.985565999999999</v>
      </c>
      <c r="I2699" s="6">
        <f>(K$1 + (Table3[[#This Row],[LogL]]-F$1)/(F$2-F$1)*(K$2-K$1))</f>
        <v>9.4582395930471002</v>
      </c>
      <c r="J2699" s="7">
        <f>(Table3[[#This Row],[Emission]]-G$1)/(G$2-G$1)</f>
        <v>0.58640548205823584</v>
      </c>
      <c r="K2699">
        <f>EXP(Table3[[#This Row],[Ln-nm]])</f>
        <v>12813.307945416789</v>
      </c>
    </row>
    <row r="2700" spans="1:11" x14ac:dyDescent="0.3">
      <c r="A2700">
        <v>10.355093999999999</v>
      </c>
      <c r="B2700">
        <v>39.411109000000003</v>
      </c>
      <c r="C2700">
        <f>(K$1 + (Table2[[#This Row],[LogL]]-F$1)/(F$2-F$1)*(K$2-K$1))</f>
        <v>6.5247513206635155</v>
      </c>
      <c r="D2700">
        <f>(Table2[[#This Row],[Immission]]-G$1)/(G$2-G$1)</f>
        <v>0.88625786108126248</v>
      </c>
      <c r="E2700">
        <f>EXP(Table2[[#This Row],[Ln-nm]])</f>
        <v>681.81020045863625</v>
      </c>
      <c r="G2700" s="2">
        <v>25.374921000000001</v>
      </c>
      <c r="H2700" s="4">
        <v>38.985292000000001</v>
      </c>
      <c r="I2700" s="8">
        <f>(K$1 + (Table3[[#This Row],[LogL]]-F$1)/(F$2-F$1)*(K$2-K$1))</f>
        <v>9.4582579520883456</v>
      </c>
      <c r="J2700" s="9">
        <f>(Table3[[#This Row],[Emission]]-G$1)/(G$2-G$1)</f>
        <v>0.58621241214085607</v>
      </c>
      <c r="K2700">
        <f>EXP(Table3[[#This Row],[Ln-nm]])</f>
        <v>12813.543187625253</v>
      </c>
    </row>
    <row r="2701" spans="1:11" x14ac:dyDescent="0.3">
      <c r="A2701">
        <v>10.355162999999999</v>
      </c>
      <c r="B2701">
        <v>39.410702999999998</v>
      </c>
      <c r="C2701">
        <f>(K$1 + (Table2[[#This Row],[LogL]]-F$1)/(F$2-F$1)*(K$2-K$1))</f>
        <v>6.5247647969810227</v>
      </c>
      <c r="D2701">
        <f>(Table2[[#This Row],[Immission]]-G$1)/(G$2-G$1)</f>
        <v>0.88597177937886129</v>
      </c>
      <c r="E2701">
        <f>EXP(Table2[[#This Row],[Ln-nm]])</f>
        <v>681.81938881128985</v>
      </c>
      <c r="G2701" s="1">
        <v>25.375015000000001</v>
      </c>
      <c r="H2701" s="3">
        <v>38.985039</v>
      </c>
      <c r="I2701" s="6">
        <f>(K$1 + (Table3[[#This Row],[LogL]]-F$1)/(F$2-F$1)*(K$2-K$1))</f>
        <v>9.4582763111295876</v>
      </c>
      <c r="J2701" s="7">
        <f>(Table3[[#This Row],[Emission]]-G$1)/(G$2-G$1)</f>
        <v>0.58603413955290828</v>
      </c>
      <c r="K2701">
        <f>EXP(Table3[[#This Row],[Ln-nm]])</f>
        <v>12813.778434152535</v>
      </c>
    </row>
    <row r="2702" spans="1:11" x14ac:dyDescent="0.3">
      <c r="A2702">
        <v>10.355230000000001</v>
      </c>
      <c r="B2702">
        <v>39.410296000000002</v>
      </c>
      <c r="C2702">
        <f>(K$1 + (Table2[[#This Row],[LogL]]-F$1)/(F$2-F$1)*(K$2-K$1))</f>
        <v>6.5247778826806329</v>
      </c>
      <c r="D2702">
        <f>(Table2[[#This Row],[Immission]]-G$1)/(G$2-G$1)</f>
        <v>0.88568499304173187</v>
      </c>
      <c r="E2702">
        <f>EXP(Table2[[#This Row],[Ln-nm]])</f>
        <v>681.82831095337622</v>
      </c>
      <c r="G2702" s="2">
        <v>25.375108000000001</v>
      </c>
      <c r="H2702" s="4">
        <v>38.984803999999997</v>
      </c>
      <c r="I2702" s="8">
        <f>(K$1 + (Table3[[#This Row],[LogL]]-F$1)/(F$2-F$1)*(K$2-K$1))</f>
        <v>9.45829447486188</v>
      </c>
      <c r="J2702" s="9">
        <f>(Table3[[#This Row],[Emission]]-G$1)/(G$2-G$1)</f>
        <v>0.58586855039018804</v>
      </c>
      <c r="K2702">
        <f>EXP(Table3[[#This Row],[Ln-nm]])</f>
        <v>12814.011182307448</v>
      </c>
    </row>
    <row r="2703" spans="1:11" x14ac:dyDescent="0.3">
      <c r="A2703">
        <v>10.355293</v>
      </c>
      <c r="B2703">
        <v>39.409889</v>
      </c>
      <c r="C2703">
        <f>(K$1 + (Table2[[#This Row],[LogL]]-F$1)/(F$2-F$1)*(K$2-K$1))</f>
        <v>6.5247901871444443</v>
      </c>
      <c r="D2703">
        <f>(Table2[[#This Row],[Immission]]-G$1)/(G$2-G$1)</f>
        <v>0.88539820670459746</v>
      </c>
      <c r="E2703">
        <f>EXP(Table2[[#This Row],[Ln-nm]])</f>
        <v>681.83670053676849</v>
      </c>
      <c r="G2703" s="1">
        <v>25.375202000000002</v>
      </c>
      <c r="H2703" s="3">
        <v>38.984588000000002</v>
      </c>
      <c r="I2703" s="6">
        <f>(K$1 + (Table3[[#This Row],[LogL]]-F$1)/(F$2-F$1)*(K$2-K$1))</f>
        <v>9.4583128339031255</v>
      </c>
      <c r="J2703" s="7">
        <f>(Table3[[#This Row],[Emission]]-G$1)/(G$2-G$1)</f>
        <v>0.58571634928743843</v>
      </c>
      <c r="K2703">
        <f>EXP(Table3[[#This Row],[Ln-nm]])</f>
        <v>12814.246437426787</v>
      </c>
    </row>
    <row r="2704" spans="1:11" x14ac:dyDescent="0.3">
      <c r="A2704">
        <v>10.355354</v>
      </c>
      <c r="B2704">
        <v>39.409481999999997</v>
      </c>
      <c r="C2704">
        <f>(K$1 + (Table2[[#This Row],[LogL]]-F$1)/(F$2-F$1)*(K$2-K$1))</f>
        <v>6.5248021009903576</v>
      </c>
      <c r="D2704">
        <f>(Table2[[#This Row],[Immission]]-G$1)/(G$2-G$1)</f>
        <v>0.88511142036746304</v>
      </c>
      <c r="E2704">
        <f>EXP(Table2[[#This Row],[Ln-nm]])</f>
        <v>681.84482388254685</v>
      </c>
      <c r="G2704" s="2">
        <v>25.375295999999999</v>
      </c>
      <c r="H2704" s="4">
        <v>38.984391000000002</v>
      </c>
      <c r="I2704" s="8">
        <f>(K$1 + (Table3[[#This Row],[LogL]]-F$1)/(F$2-F$1)*(K$2-K$1))</f>
        <v>9.4583311929443674</v>
      </c>
      <c r="J2704" s="9">
        <f>(Table3[[#This Row],[Emission]]-G$1)/(G$2-G$1)</f>
        <v>0.58557753624464948</v>
      </c>
      <c r="K2704">
        <f>EXP(Table3[[#This Row],[Ln-nm]])</f>
        <v>12814.481696865178</v>
      </c>
    </row>
    <row r="2705" spans="1:11" x14ac:dyDescent="0.3">
      <c r="A2705">
        <v>10.355411999999999</v>
      </c>
      <c r="B2705">
        <v>39.409073999999997</v>
      </c>
      <c r="C2705">
        <f>(K$1 + (Table2[[#This Row],[LogL]]-F$1)/(F$2-F$1)*(K$2-K$1))</f>
        <v>6.5248134289094217</v>
      </c>
      <c r="D2705">
        <f>(Table2[[#This Row],[Immission]]-G$1)/(G$2-G$1)</f>
        <v>0.88482392939559551</v>
      </c>
      <c r="E2705">
        <f>EXP(Table2[[#This Row],[Ln-nm]])</f>
        <v>681.85254780927403</v>
      </c>
      <c r="G2705" s="1">
        <v>25.375389999999999</v>
      </c>
      <c r="H2705" s="3">
        <v>38.984211000000002</v>
      </c>
      <c r="I2705" s="6">
        <f>(K$1 + (Table3[[#This Row],[LogL]]-F$1)/(F$2-F$1)*(K$2-K$1))</f>
        <v>9.4583495519856093</v>
      </c>
      <c r="J2705" s="7">
        <f>(Table3[[#This Row],[Emission]]-G$1)/(G$2-G$1)</f>
        <v>0.58545070199235483</v>
      </c>
      <c r="K2705">
        <f>EXP(Table3[[#This Row],[Ln-nm]])</f>
        <v>12814.716960622747</v>
      </c>
    </row>
    <row r="2706" spans="1:11" x14ac:dyDescent="0.3">
      <c r="A2706">
        <v>10.355467000000001</v>
      </c>
      <c r="B2706">
        <v>39.408665999999997</v>
      </c>
      <c r="C2706">
        <f>(K$1 + (Table2[[#This Row],[LogL]]-F$1)/(F$2-F$1)*(K$2-K$1))</f>
        <v>6.5248241709016384</v>
      </c>
      <c r="D2706">
        <f>(Table2[[#This Row],[Immission]]-G$1)/(G$2-G$1)</f>
        <v>0.88453643842372787</v>
      </c>
      <c r="E2706">
        <f>EXP(Table2[[#This Row],[Ln-nm]])</f>
        <v>681.85987230337525</v>
      </c>
      <c r="G2706" s="2">
        <v>25.375484</v>
      </c>
      <c r="H2706" s="4">
        <v>38.984048999999999</v>
      </c>
      <c r="I2706" s="8">
        <f>(K$1 + (Table3[[#This Row],[LogL]]-F$1)/(F$2-F$1)*(K$2-K$1))</f>
        <v>9.4583679110268513</v>
      </c>
      <c r="J2706" s="9">
        <f>(Table3[[#This Row],[Emission]]-G$1)/(G$2-G$1)</f>
        <v>0.5853365511652876</v>
      </c>
      <c r="K2706">
        <f>EXP(Table3[[#This Row],[Ln-nm]])</f>
        <v>12814.952228699573</v>
      </c>
    </row>
    <row r="2707" spans="1:11" x14ac:dyDescent="0.3">
      <c r="A2707">
        <v>10.355544999999999</v>
      </c>
      <c r="B2707">
        <v>39.408053000000002</v>
      </c>
      <c r="C2707">
        <f>(K$1 + (Table2[[#This Row],[LogL]]-F$1)/(F$2-F$1)*(K$2-K$1))</f>
        <v>6.5248394049996907</v>
      </c>
      <c r="D2707">
        <f>(Table2[[#This Row],[Immission]]-G$1)/(G$2-G$1)</f>
        <v>0.88410449733119578</v>
      </c>
      <c r="E2707">
        <f>EXP(Table2[[#This Row],[Ln-nm]])</f>
        <v>681.87025990265045</v>
      </c>
      <c r="G2707" s="1">
        <v>25.375554000000001</v>
      </c>
      <c r="H2707" s="3">
        <v>38.983938999999999</v>
      </c>
      <c r="I2707" s="6">
        <f>(K$1 + (Table3[[#This Row],[LogL]]-F$1)/(F$2-F$1)*(K$2-K$1))</f>
        <v>9.4583815826533097</v>
      </c>
      <c r="J2707" s="7">
        <f>(Table3[[#This Row],[Emission]]-G$1)/(G$2-G$1)</f>
        <v>0.5852590413444414</v>
      </c>
      <c r="K2707">
        <f>EXP(Table3[[#This Row],[Ln-nm]])</f>
        <v>12815.127431137174</v>
      </c>
    </row>
    <row r="2708" spans="1:11" x14ac:dyDescent="0.3">
      <c r="A2708">
        <v>10.355641</v>
      </c>
      <c r="B2708">
        <v>39.407234000000003</v>
      </c>
      <c r="C2708">
        <f>(K$1 + (Table2[[#This Row],[LogL]]-F$1)/(F$2-F$1)*(K$2-K$1))</f>
        <v>6.5248581546588333</v>
      </c>
      <c r="D2708">
        <f>(Table2[[#This Row],[Immission]]-G$1)/(G$2-G$1)</f>
        <v>0.88352740148325604</v>
      </c>
      <c r="E2708">
        <f>EXP(Table2[[#This Row],[Ln-nm]])</f>
        <v>681.88304485745959</v>
      </c>
      <c r="G2708" s="2">
        <v>25.375601</v>
      </c>
      <c r="H2708" s="4">
        <v>38.983871000000001</v>
      </c>
      <c r="I2708" s="8">
        <f>(K$1 + (Table3[[#This Row],[LogL]]-F$1)/(F$2-F$1)*(K$2-K$1))</f>
        <v>9.4583907621739307</v>
      </c>
      <c r="J2708" s="9">
        <f>(Table3[[#This Row],[Emission]]-G$1)/(G$2-G$1)</f>
        <v>0.58521112618246429</v>
      </c>
      <c r="K2708">
        <f>EXP(Table3[[#This Row],[Ln-nm]])</f>
        <v>12815.245068403614</v>
      </c>
    </row>
    <row r="2709" spans="1:11" x14ac:dyDescent="0.3">
      <c r="A2709">
        <v>10.355727</v>
      </c>
      <c r="B2709">
        <v>39.406415000000003</v>
      </c>
      <c r="C2709">
        <f>(K$1 + (Table2[[#This Row],[LogL]]-F$1)/(F$2-F$1)*(K$2-K$1))</f>
        <v>6.5248749512284805</v>
      </c>
      <c r="D2709">
        <f>(Table2[[#This Row],[Immission]]-G$1)/(G$2-G$1)</f>
        <v>0.88295030563531629</v>
      </c>
      <c r="E2709">
        <f>EXP(Table2[[#This Row],[Ln-nm]])</f>
        <v>681.89449824970234</v>
      </c>
      <c r="G2709" s="1">
        <v>25.375648000000002</v>
      </c>
      <c r="H2709" s="3">
        <v>38.983806999999999</v>
      </c>
      <c r="I2709" s="6">
        <f>(K$1 + (Table3[[#This Row],[LogL]]-F$1)/(F$2-F$1)*(K$2-K$1))</f>
        <v>9.4583999416945517</v>
      </c>
      <c r="J2709" s="7">
        <f>(Table3[[#This Row],[Emission]]-G$1)/(G$2-G$1)</f>
        <v>0.58516602955942498</v>
      </c>
      <c r="K2709">
        <f>EXP(Table3[[#This Row],[Ln-nm]])</f>
        <v>12815.362706749913</v>
      </c>
    </row>
    <row r="2710" spans="1:11" x14ac:dyDescent="0.3">
      <c r="A2710">
        <v>10.355805999999999</v>
      </c>
      <c r="B2710">
        <v>39.405594000000001</v>
      </c>
      <c r="C2710">
        <f>(K$1 + (Table2[[#This Row],[LogL]]-F$1)/(F$2-F$1)*(K$2-K$1))</f>
        <v>6.5248903806354823</v>
      </c>
      <c r="D2710">
        <f>(Table2[[#This Row],[Immission]]-G$1)/(G$2-G$1)</f>
        <v>0.8823718005179052</v>
      </c>
      <c r="E2710">
        <f>EXP(Table2[[#This Row],[Ln-nm]])</f>
        <v>681.90501955861669</v>
      </c>
      <c r="G2710" s="2">
        <v>25.375695</v>
      </c>
      <c r="H2710" s="4">
        <v>38.983747999999999</v>
      </c>
      <c r="I2710" s="8">
        <f>(K$1 + (Table3[[#This Row],[LogL]]-F$1)/(F$2-F$1)*(K$2-K$1))</f>
        <v>9.4584091212151744</v>
      </c>
      <c r="J2710" s="9">
        <f>(Table3[[#This Row],[Emission]]-G$1)/(G$2-G$1)</f>
        <v>0.58512445611006159</v>
      </c>
      <c r="K2710">
        <f>EXP(Table3[[#This Row],[Ln-nm]])</f>
        <v>12815.480346176104</v>
      </c>
    </row>
    <row r="2711" spans="1:11" x14ac:dyDescent="0.3">
      <c r="A2711">
        <v>10.355877</v>
      </c>
      <c r="B2711">
        <v>39.404772999999999</v>
      </c>
      <c r="C2711">
        <f>(K$1 + (Table2[[#This Row],[LogL]]-F$1)/(F$2-F$1)*(K$2-K$1))</f>
        <v>6.5249042475708894</v>
      </c>
      <c r="D2711">
        <f>(Table2[[#This Row],[Immission]]-G$1)/(G$2-G$1)</f>
        <v>0.881793295400494</v>
      </c>
      <c r="E2711">
        <f>EXP(Table2[[#This Row],[Ln-nm]])</f>
        <v>681.9144755570394</v>
      </c>
      <c r="G2711" s="1">
        <v>25.375741999999999</v>
      </c>
      <c r="H2711" s="3">
        <v>38.983691999999998</v>
      </c>
      <c r="I2711" s="6">
        <f>(K$1 + (Table3[[#This Row],[LogL]]-F$1)/(F$2-F$1)*(K$2-K$1))</f>
        <v>9.4584183007357936</v>
      </c>
      <c r="J2711" s="7">
        <f>(Table3[[#This Row],[Emission]]-G$1)/(G$2-G$1)</f>
        <v>0.58508499656490287</v>
      </c>
      <c r="K2711">
        <f>EXP(Table3[[#This Row],[Ln-nm]])</f>
        <v>12815.597986682127</v>
      </c>
    </row>
    <row r="2712" spans="1:11" x14ac:dyDescent="0.3">
      <c r="A2712">
        <v>10.355942000000001</v>
      </c>
      <c r="B2712">
        <v>39.403950000000002</v>
      </c>
      <c r="C2712">
        <f>(K$1 + (Table2[[#This Row],[LogL]]-F$1)/(F$2-F$1)*(K$2-K$1))</f>
        <v>6.5249169426526006</v>
      </c>
      <c r="D2712">
        <f>(Table2[[#This Row],[Immission]]-G$1)/(G$2-G$1)</f>
        <v>0.88121338101361646</v>
      </c>
      <c r="E2712">
        <f>EXP(Table2[[#This Row],[Ln-nm]])</f>
        <v>681.92313257197725</v>
      </c>
      <c r="G2712" s="2">
        <v>25.375789000000001</v>
      </c>
      <c r="H2712" s="4">
        <v>38.983640999999999</v>
      </c>
      <c r="I2712" s="8">
        <f>(K$1 + (Table3[[#This Row],[LogL]]-F$1)/(F$2-F$1)*(K$2-K$1))</f>
        <v>9.4584274802564181</v>
      </c>
      <c r="J2712" s="9">
        <f>(Table3[[#This Row],[Emission]]-G$1)/(G$2-G$1)</f>
        <v>0.58504906019341996</v>
      </c>
      <c r="K2712">
        <f>EXP(Table3[[#This Row],[Ln-nm]])</f>
        <v>12815.715628268108</v>
      </c>
    </row>
    <row r="2713" spans="1:11" x14ac:dyDescent="0.3">
      <c r="A2713">
        <v>10.356000999999999</v>
      </c>
      <c r="B2713">
        <v>39.403126999999998</v>
      </c>
      <c r="C2713">
        <f>(K$1 + (Table2[[#This Row],[LogL]]-F$1)/(F$2-F$1)*(K$2-K$1))</f>
        <v>6.5249284658806141</v>
      </c>
      <c r="D2713">
        <f>(Table2[[#This Row],[Immission]]-G$1)/(G$2-G$1)</f>
        <v>0.88063346662673392</v>
      </c>
      <c r="E2713">
        <f>EXP(Table2[[#This Row],[Ln-nm]])</f>
        <v>681.93099057299628</v>
      </c>
      <c r="G2713" s="1">
        <v>25.375836</v>
      </c>
      <c r="H2713" s="3">
        <v>38.983592999999999</v>
      </c>
      <c r="I2713" s="6">
        <f>(K$1 + (Table3[[#This Row],[LogL]]-F$1)/(F$2-F$1)*(K$2-K$1))</f>
        <v>9.4584366597770391</v>
      </c>
      <c r="J2713" s="7">
        <f>(Table3[[#This Row],[Emission]]-G$1)/(G$2-G$1)</f>
        <v>0.58501523772614172</v>
      </c>
      <c r="K2713">
        <f>EXP(Table3[[#This Row],[Ln-nm]])</f>
        <v>12815.833270933941</v>
      </c>
    </row>
    <row r="2714" spans="1:11" x14ac:dyDescent="0.3">
      <c r="A2714">
        <v>10.356055</v>
      </c>
      <c r="B2714">
        <v>39.402303000000003</v>
      </c>
      <c r="C2714">
        <f>(K$1 + (Table2[[#This Row],[LogL]]-F$1)/(F$2-F$1)*(K$2-K$1))</f>
        <v>6.5249390125638813</v>
      </c>
      <c r="D2714">
        <f>(Table2[[#This Row],[Immission]]-G$1)/(G$2-G$1)</f>
        <v>0.88005284760512326</v>
      </c>
      <c r="E2714">
        <f>EXP(Table2[[#This Row],[Ln-nm]])</f>
        <v>681.93818272109047</v>
      </c>
      <c r="G2714" s="2">
        <v>25.375883000000002</v>
      </c>
      <c r="H2714" s="4">
        <v>38.983550000000001</v>
      </c>
      <c r="I2714" s="8">
        <f>(K$1 + (Table3[[#This Row],[LogL]]-F$1)/(F$2-F$1)*(K$2-K$1))</f>
        <v>9.45844583929766</v>
      </c>
      <c r="J2714" s="9">
        <f>(Table3[[#This Row],[Emission]]-G$1)/(G$2-G$1)</f>
        <v>0.58498493843253951</v>
      </c>
      <c r="K2714">
        <f>EXP(Table3[[#This Row],[Ln-nm]])</f>
        <v>12815.950914679681</v>
      </c>
    </row>
    <row r="2715" spans="1:11" x14ac:dyDescent="0.3">
      <c r="A2715">
        <v>10.356104999999999</v>
      </c>
      <c r="B2715">
        <v>39.401479000000002</v>
      </c>
      <c r="C2715">
        <f>(K$1 + (Table2[[#This Row],[LogL]]-F$1)/(F$2-F$1)*(K$2-K$1))</f>
        <v>6.5249487780113506</v>
      </c>
      <c r="D2715">
        <f>(Table2[[#This Row],[Immission]]-G$1)/(G$2-G$1)</f>
        <v>0.87947222858350749</v>
      </c>
      <c r="E2715">
        <f>EXP(Table2[[#This Row],[Ln-nm]])</f>
        <v>681.94484218510752</v>
      </c>
      <c r="G2715" s="1">
        <v>25.375928999999999</v>
      </c>
      <c r="H2715" s="3">
        <v>38.983510000000003</v>
      </c>
      <c r="I2715" s="6">
        <f>(K$1 + (Table3[[#This Row],[LogL]]-F$1)/(F$2-F$1)*(K$2-K$1))</f>
        <v>9.4584548235093315</v>
      </c>
      <c r="J2715" s="7">
        <f>(Table3[[#This Row],[Emission]]-G$1)/(G$2-G$1)</f>
        <v>0.58495675304314176</v>
      </c>
      <c r="K2715">
        <f>EXP(Table3[[#This Row],[Ln-nm]])</f>
        <v>12816.066056412699</v>
      </c>
    </row>
    <row r="2716" spans="1:11" x14ac:dyDescent="0.3">
      <c r="A2716">
        <v>10.356173999999999</v>
      </c>
      <c r="B2716">
        <v>39.400241000000001</v>
      </c>
      <c r="C2716">
        <f>(K$1 + (Table2[[#This Row],[LogL]]-F$1)/(F$2-F$1)*(K$2-K$1))</f>
        <v>6.5249622543288588</v>
      </c>
      <c r="D2716">
        <f>(Table2[[#This Row],[Immission]]-G$1)/(G$2-G$1)</f>
        <v>0.87859989078161504</v>
      </c>
      <c r="E2716">
        <f>EXP(Table2[[#This Row],[Ln-nm]])</f>
        <v>681.95403235224842</v>
      </c>
      <c r="G2716" s="2">
        <v>25.375976000000001</v>
      </c>
      <c r="H2716" s="4">
        <v>38.983474000000001</v>
      </c>
      <c r="I2716" s="8">
        <f>(K$1 + (Table3[[#This Row],[LogL]]-F$1)/(F$2-F$1)*(K$2-K$1))</f>
        <v>9.4584640030299525</v>
      </c>
      <c r="J2716" s="9">
        <f>(Table3[[#This Row],[Emission]]-G$1)/(G$2-G$1)</f>
        <v>0.58493138619268181</v>
      </c>
      <c r="K2716">
        <f>EXP(Table3[[#This Row],[Ln-nm]])</f>
        <v>12816.18370229531</v>
      </c>
    </row>
    <row r="2717" spans="1:11" x14ac:dyDescent="0.3">
      <c r="A2717">
        <v>10.356301</v>
      </c>
      <c r="B2717">
        <v>39.397765</v>
      </c>
      <c r="C2717">
        <f>(K$1 + (Table2[[#This Row],[LogL]]-F$1)/(F$2-F$1)*(K$2-K$1))</f>
        <v>6.5249870585654319</v>
      </c>
      <c r="D2717">
        <f>(Table2[[#This Row],[Immission]]-G$1)/(G$2-G$1)</f>
        <v>0.87685521517783016</v>
      </c>
      <c r="E2717">
        <f>EXP(Table2[[#This Row],[Ln-nm]])</f>
        <v>681.97094791118684</v>
      </c>
      <c r="G2717" s="1">
        <v>25.376023</v>
      </c>
      <c r="H2717" s="3">
        <v>38.983443000000001</v>
      </c>
      <c r="I2717" s="6">
        <f>(K$1 + (Table3[[#This Row],[LogL]]-F$1)/(F$2-F$1)*(K$2-K$1))</f>
        <v>9.4584731825505735</v>
      </c>
      <c r="J2717" s="7">
        <f>(Table3[[#This Row],[Emission]]-G$1)/(G$2-G$1)</f>
        <v>0.58490954251589788</v>
      </c>
      <c r="K2717">
        <f>EXP(Table3[[#This Row],[Ln-nm]])</f>
        <v>12816.301349257856</v>
      </c>
    </row>
    <row r="2718" spans="1:11" x14ac:dyDescent="0.3">
      <c r="A2718">
        <v>10.356408999999999</v>
      </c>
      <c r="B2718">
        <v>39.395702</v>
      </c>
      <c r="C2718">
        <f>(K$1 + (Table2[[#This Row],[LogL]]-F$1)/(F$2-F$1)*(K$2-K$1))</f>
        <v>6.5250081519319663</v>
      </c>
      <c r="D2718">
        <f>(Table2[[#This Row],[Immission]]-G$1)/(G$2-G$1)</f>
        <v>0.87540155371958872</v>
      </c>
      <c r="E2718">
        <f>EXP(Table2[[#This Row],[Ln-nm]])</f>
        <v>681.98533312607265</v>
      </c>
      <c r="G2718" s="2">
        <v>25.376069999999999</v>
      </c>
      <c r="H2718" s="4">
        <v>38.983415000000001</v>
      </c>
      <c r="I2718" s="8">
        <f>(K$1 + (Table3[[#This Row],[LogL]]-F$1)/(F$2-F$1)*(K$2-K$1))</f>
        <v>9.4584823620711962</v>
      </c>
      <c r="J2718" s="9">
        <f>(Table3[[#This Row],[Emission]]-G$1)/(G$2-G$1)</f>
        <v>0.58488981274331853</v>
      </c>
      <c r="K2718">
        <f>EXP(Table3[[#This Row],[Ln-nm]])</f>
        <v>12816.418997300374</v>
      </c>
    </row>
    <row r="2719" spans="1:11" x14ac:dyDescent="0.3">
      <c r="A2719">
        <v>10.356455</v>
      </c>
      <c r="B2719">
        <v>39.394877000000001</v>
      </c>
      <c r="C2719">
        <f>(K$1 + (Table2[[#This Row],[LogL]]-F$1)/(F$2-F$1)*(K$2-K$1))</f>
        <v>6.5250171361436387</v>
      </c>
      <c r="D2719">
        <f>(Table2[[#This Row],[Immission]]-G$1)/(G$2-G$1)</f>
        <v>0.87482023006323983</v>
      </c>
      <c r="E2719">
        <f>EXP(Table2[[#This Row],[Ln-nm]])</f>
        <v>681.99146025418656</v>
      </c>
      <c r="G2719" s="1">
        <v>25.376117000000001</v>
      </c>
      <c r="H2719" s="3">
        <v>38.98339</v>
      </c>
      <c r="I2719" s="6">
        <f>(K$1 + (Table3[[#This Row],[LogL]]-F$1)/(F$2-F$1)*(K$2-K$1))</f>
        <v>9.4584915415918189</v>
      </c>
      <c r="J2719" s="7">
        <f>(Table3[[#This Row],[Emission]]-G$1)/(G$2-G$1)</f>
        <v>0.58487219687494363</v>
      </c>
      <c r="K2719">
        <f>EXP(Table3[[#This Row],[Ln-nm]])</f>
        <v>12816.53664642285</v>
      </c>
    </row>
    <row r="2720" spans="1:11" x14ac:dyDescent="0.3">
      <c r="A2720">
        <v>10.356505</v>
      </c>
      <c r="B2720">
        <v>39.394053</v>
      </c>
      <c r="C2720">
        <f>(K$1 + (Table2[[#This Row],[LogL]]-F$1)/(F$2-F$1)*(K$2-K$1))</f>
        <v>6.525026901591108</v>
      </c>
      <c r="D2720">
        <f>(Table2[[#This Row],[Immission]]-G$1)/(G$2-G$1)</f>
        <v>0.87423961104162418</v>
      </c>
      <c r="E2720">
        <f>EXP(Table2[[#This Row],[Ln-nm]])</f>
        <v>681.99812023848506</v>
      </c>
      <c r="G2720" s="2">
        <v>25.376163999999999</v>
      </c>
      <c r="H2720" s="4">
        <v>38.983370000000001</v>
      </c>
      <c r="I2720" s="8">
        <f>(K$1 + (Table3[[#This Row],[LogL]]-F$1)/(F$2-F$1)*(K$2-K$1))</f>
        <v>9.4585007211124381</v>
      </c>
      <c r="J2720" s="9">
        <f>(Table3[[#This Row],[Emission]]-G$1)/(G$2-G$1)</f>
        <v>0.58485810418024486</v>
      </c>
      <c r="K2720">
        <f>EXP(Table3[[#This Row],[Ln-nm]])</f>
        <v>12816.654296625249</v>
      </c>
    </row>
    <row r="2721" spans="1:11" x14ac:dyDescent="0.3">
      <c r="A2721">
        <v>10.356559000000001</v>
      </c>
      <c r="B2721">
        <v>39.393228999999998</v>
      </c>
      <c r="C2721">
        <f>(K$1 + (Table2[[#This Row],[LogL]]-F$1)/(F$2-F$1)*(K$2-K$1))</f>
        <v>6.5250374482743752</v>
      </c>
      <c r="D2721">
        <f>(Table2[[#This Row],[Immission]]-G$1)/(G$2-G$1)</f>
        <v>0.87365899202000841</v>
      </c>
      <c r="E2721">
        <f>EXP(Table2[[#This Row],[Ln-nm]])</f>
        <v>682.00531309457836</v>
      </c>
      <c r="G2721" s="1">
        <v>25.376211000000001</v>
      </c>
      <c r="H2721" s="3">
        <v>38.983353000000001</v>
      </c>
      <c r="I2721" s="6">
        <f>(K$1 + (Table3[[#This Row],[LogL]]-F$1)/(F$2-F$1)*(K$2-K$1))</f>
        <v>9.4585099006330609</v>
      </c>
      <c r="J2721" s="7">
        <f>(Table3[[#This Row],[Emission]]-G$1)/(G$2-G$1)</f>
        <v>0.58484612538975056</v>
      </c>
      <c r="K2721">
        <f>EXP(Table3[[#This Row],[Ln-nm]])</f>
        <v>12816.77194790767</v>
      </c>
    </row>
    <row r="2722" spans="1:11" x14ac:dyDescent="0.3">
      <c r="A2722">
        <v>10.356617</v>
      </c>
      <c r="B2722">
        <v>39.392404999999997</v>
      </c>
      <c r="C2722">
        <f>(K$1 + (Table2[[#This Row],[LogL]]-F$1)/(F$2-F$1)*(K$2-K$1))</f>
        <v>6.5250487761934401</v>
      </c>
      <c r="D2722">
        <f>(Table2[[#This Row],[Immission]]-G$1)/(G$2-G$1)</f>
        <v>0.87307837299839275</v>
      </c>
      <c r="E2722">
        <f>EXP(Table2[[#This Row],[Ln-nm]])</f>
        <v>682.01303883932519</v>
      </c>
      <c r="G2722" s="2">
        <v>25.376258</v>
      </c>
      <c r="H2722" s="4">
        <v>38.983339999999998</v>
      </c>
      <c r="I2722" s="8">
        <f>(K$1 + (Table3[[#This Row],[LogL]]-F$1)/(F$2-F$1)*(K$2-K$1))</f>
        <v>9.4585190801536818</v>
      </c>
      <c r="J2722" s="9">
        <f>(Table3[[#This Row],[Emission]]-G$1)/(G$2-G$1)</f>
        <v>0.58483696513819405</v>
      </c>
      <c r="K2722">
        <f>EXP(Table3[[#This Row],[Ln-nm]])</f>
        <v>12816.889600270055</v>
      </c>
    </row>
    <row r="2723" spans="1:11" x14ac:dyDescent="0.3">
      <c r="A2723">
        <v>10.356681</v>
      </c>
      <c r="B2723">
        <v>39.391582999999997</v>
      </c>
      <c r="C2723">
        <f>(K$1 + (Table2[[#This Row],[LogL]]-F$1)/(F$2-F$1)*(K$2-K$1))</f>
        <v>6.525061275966201</v>
      </c>
      <c r="D2723">
        <f>(Table2[[#This Row],[Immission]]-G$1)/(G$2-G$1)</f>
        <v>0.87249916324624832</v>
      </c>
      <c r="E2723">
        <f>EXP(Table2[[#This Row],[Ln-nm]])</f>
        <v>682.02156390061111</v>
      </c>
      <c r="G2723" s="1">
        <v>25.376293</v>
      </c>
      <c r="H2723" s="3">
        <v>38.983331999999997</v>
      </c>
      <c r="I2723" s="6">
        <f>(K$1 + (Table3[[#This Row],[LogL]]-F$1)/(F$2-F$1)*(K$2-K$1))</f>
        <v>9.4585259159669093</v>
      </c>
      <c r="J2723" s="7">
        <f>(Table3[[#This Row],[Emission]]-G$1)/(G$2-G$1)</f>
        <v>0.58483132806031346</v>
      </c>
      <c r="K2723">
        <f>EXP(Table3[[#This Row],[Ln-nm]])</f>
        <v>12816.977214432976</v>
      </c>
    </row>
    <row r="2724" spans="1:11" x14ac:dyDescent="0.3">
      <c r="A2724">
        <v>10.356752</v>
      </c>
      <c r="B2724">
        <v>39.390760999999998</v>
      </c>
      <c r="C2724">
        <f>(K$1 + (Table2[[#This Row],[LogL]]-F$1)/(F$2-F$1)*(K$2-K$1))</f>
        <v>6.5250751429016081</v>
      </c>
      <c r="D2724">
        <f>(Table2[[#This Row],[Immission]]-G$1)/(G$2-G$1)</f>
        <v>0.87191995349410401</v>
      </c>
      <c r="E2724">
        <f>EXP(Table2[[#This Row],[Ln-nm]])</f>
        <v>682.03102151515793</v>
      </c>
      <c r="G2724" s="2">
        <v>25.376317</v>
      </c>
      <c r="H2724" s="4">
        <v>38.983328</v>
      </c>
      <c r="I2724" s="8">
        <f>(K$1 + (Table3[[#This Row],[LogL]]-F$1)/(F$2-F$1)*(K$2-K$1))</f>
        <v>9.4585306033816963</v>
      </c>
      <c r="J2724" s="9">
        <f>(Table3[[#This Row],[Emission]]-G$1)/(G$2-G$1)</f>
        <v>0.58482850952137577</v>
      </c>
      <c r="K2724">
        <f>EXP(Table3[[#This Row],[Ln-nm]])</f>
        <v>12817.037293062302</v>
      </c>
    </row>
    <row r="2725" spans="1:11" x14ac:dyDescent="0.3">
      <c r="A2725">
        <v>10.35683</v>
      </c>
      <c r="B2725">
        <v>39.389940000000003</v>
      </c>
      <c r="C2725">
        <f>(K$1 + (Table2[[#This Row],[LogL]]-F$1)/(F$2-F$1)*(K$2-K$1))</f>
        <v>6.5250903769996604</v>
      </c>
      <c r="D2725">
        <f>(Table2[[#This Row],[Immission]]-G$1)/(G$2-G$1)</f>
        <v>0.87134144837669791</v>
      </c>
      <c r="E2725">
        <f>EXP(Table2[[#This Row],[Ln-nm]])</f>
        <v>682.04141172175696</v>
      </c>
      <c r="G2725" s="1">
        <v>25.376339999999999</v>
      </c>
      <c r="H2725" s="3">
        <v>38.983325000000001</v>
      </c>
      <c r="I2725" s="6">
        <f>(K$1 + (Table3[[#This Row],[LogL]]-F$1)/(F$2-F$1)*(K$2-K$1))</f>
        <v>9.458535095487532</v>
      </c>
      <c r="J2725" s="7">
        <f>(Table3[[#This Row],[Emission]]-G$1)/(G$2-G$1)</f>
        <v>0.58482639561717109</v>
      </c>
      <c r="K2725">
        <f>EXP(Table3[[#This Row],[Ln-nm]])</f>
        <v>12817.09486867964</v>
      </c>
    </row>
    <row r="2726" spans="1:11" x14ac:dyDescent="0.3">
      <c r="A2726">
        <v>10.356915000000001</v>
      </c>
      <c r="B2726">
        <v>39.389121000000003</v>
      </c>
      <c r="C2726">
        <f>(K$1 + (Table2[[#This Row],[LogL]]-F$1)/(F$2-F$1)*(K$2-K$1))</f>
        <v>6.525106978260359</v>
      </c>
      <c r="D2726">
        <f>(Table2[[#This Row],[Immission]]-G$1)/(G$2-G$1)</f>
        <v>0.87076435252875817</v>
      </c>
      <c r="E2726">
        <f>EXP(Table2[[#This Row],[Ln-nm]])</f>
        <v>682.05273456302666</v>
      </c>
      <c r="G2726" s="2">
        <v>25.376363000000001</v>
      </c>
      <c r="H2726" s="4">
        <v>38.983322999999999</v>
      </c>
      <c r="I2726" s="8">
        <f>(K$1 + (Table3[[#This Row],[LogL]]-F$1)/(F$2-F$1)*(K$2-K$1))</f>
        <v>9.4585395875933678</v>
      </c>
      <c r="J2726" s="9">
        <f>(Table3[[#This Row],[Emission]]-G$1)/(G$2-G$1)</f>
        <v>0.58482498634769975</v>
      </c>
      <c r="K2726">
        <f>EXP(Table3[[#This Row],[Ln-nm]])</f>
        <v>12817.152444555615</v>
      </c>
    </row>
    <row r="2727" spans="1:11" x14ac:dyDescent="0.3">
      <c r="A2727">
        <v>10.357010000000001</v>
      </c>
      <c r="B2727">
        <v>39.388302000000003</v>
      </c>
      <c r="C2727">
        <f>(K$1 + (Table2[[#This Row],[LogL]]-F$1)/(F$2-F$1)*(K$2-K$1))</f>
        <v>6.5251255326105513</v>
      </c>
      <c r="D2727">
        <f>(Table2[[#This Row],[Immission]]-G$1)/(G$2-G$1)</f>
        <v>0.87018725668081842</v>
      </c>
      <c r="E2727">
        <f>EXP(Table2[[#This Row],[Ln-nm]])</f>
        <v>682.06538972571707</v>
      </c>
      <c r="G2727" s="1">
        <v>25.376387000000001</v>
      </c>
      <c r="H2727" s="3">
        <v>38.983322000000001</v>
      </c>
      <c r="I2727" s="6">
        <f>(K$1 + (Table3[[#This Row],[LogL]]-F$1)/(F$2-F$1)*(K$2-K$1))</f>
        <v>9.4585442750081548</v>
      </c>
      <c r="J2727" s="7">
        <f>(Table3[[#This Row],[Emission]]-G$1)/(G$2-G$1)</f>
        <v>0.58482428171296652</v>
      </c>
      <c r="K2727">
        <f>EXP(Table3[[#This Row],[Ln-nm]])</f>
        <v>12817.21252400632</v>
      </c>
    </row>
    <row r="2728" spans="1:11" x14ac:dyDescent="0.3">
      <c r="A2728">
        <v>10.357113999999999</v>
      </c>
      <c r="B2728">
        <v>39.387484999999998</v>
      </c>
      <c r="C2728">
        <f>(K$1 + (Table2[[#This Row],[LogL]]-F$1)/(F$2-F$1)*(K$2-K$1))</f>
        <v>6.5251458447412878</v>
      </c>
      <c r="D2728">
        <f>(Table2[[#This Row],[Immission]]-G$1)/(G$2-G$1)</f>
        <v>0.86961157010234502</v>
      </c>
      <c r="E2728">
        <f>EXP(Table2[[#This Row],[Ln-nm]])</f>
        <v>682.0792440677892</v>
      </c>
      <c r="G2728" s="2">
        <v>25.37641</v>
      </c>
      <c r="H2728" s="4">
        <v>38.983320999999997</v>
      </c>
      <c r="I2728" s="8">
        <f>(K$1 + (Table3[[#This Row],[LogL]]-F$1)/(F$2-F$1)*(K$2-K$1))</f>
        <v>9.4585487671139887</v>
      </c>
      <c r="J2728" s="9">
        <f>(Table3[[#This Row],[Emission]]-G$1)/(G$2-G$1)</f>
        <v>0.58482357707822841</v>
      </c>
      <c r="K2728">
        <f>EXP(Table3[[#This Row],[Ln-nm]])</f>
        <v>12817.270100410795</v>
      </c>
    </row>
    <row r="2729" spans="1:11" x14ac:dyDescent="0.3">
      <c r="A2729">
        <v>10.357199</v>
      </c>
      <c r="B2729">
        <v>39.386873000000001</v>
      </c>
      <c r="C2729">
        <f>(K$1 + (Table2[[#This Row],[LogL]]-F$1)/(F$2-F$1)*(K$2-K$1))</f>
        <v>6.5251624460019864</v>
      </c>
      <c r="D2729">
        <f>(Table2[[#This Row],[Immission]]-G$1)/(G$2-G$1)</f>
        <v>0.86918033364454617</v>
      </c>
      <c r="E2729">
        <f>EXP(Table2[[#This Row],[Ln-nm]])</f>
        <v>682.09056753712866</v>
      </c>
      <c r="G2729" s="1">
        <v>25.376434</v>
      </c>
      <c r="H2729" s="3">
        <v>38.983322000000001</v>
      </c>
      <c r="I2729" s="6">
        <f>(K$1 + (Table3[[#This Row],[LogL]]-F$1)/(F$2-F$1)*(K$2-K$1))</f>
        <v>9.4585534545287757</v>
      </c>
      <c r="J2729" s="7">
        <f>(Table3[[#This Row],[Emission]]-G$1)/(G$2-G$1)</f>
        <v>0.58482428171296652</v>
      </c>
      <c r="K2729">
        <f>EXP(Table3[[#This Row],[Ln-nm]])</f>
        <v>12817.330180413001</v>
      </c>
    </row>
    <row r="2730" spans="1:11" x14ac:dyDescent="0.3">
      <c r="A2730">
        <v>10.35726</v>
      </c>
      <c r="B2730">
        <v>39.386465999999999</v>
      </c>
      <c r="C2730">
        <f>(K$1 + (Table2[[#This Row],[LogL]]-F$1)/(F$2-F$1)*(K$2-K$1))</f>
        <v>6.5251743598478988</v>
      </c>
      <c r="D2730">
        <f>(Table2[[#This Row],[Immission]]-G$1)/(G$2-G$1)</f>
        <v>0.86889354730741175</v>
      </c>
      <c r="E2730">
        <f>EXP(Table2[[#This Row],[Ln-nm]])</f>
        <v>682.09869390745678</v>
      </c>
      <c r="G2730" s="2">
        <v>25.376456999999998</v>
      </c>
      <c r="H2730" s="4">
        <v>38.983322999999999</v>
      </c>
      <c r="I2730" s="8">
        <f>(K$1 + (Table3[[#This Row],[LogL]]-F$1)/(F$2-F$1)*(K$2-K$1))</f>
        <v>9.4585579466346097</v>
      </c>
      <c r="J2730" s="9">
        <f>(Table3[[#This Row],[Emission]]-G$1)/(G$2-G$1)</f>
        <v>0.58482498634769975</v>
      </c>
      <c r="K2730">
        <f>EXP(Table3[[#This Row],[Ln-nm]])</f>
        <v>12817.387757346001</v>
      </c>
    </row>
    <row r="2731" spans="1:11" x14ac:dyDescent="0.3">
      <c r="A2731">
        <v>10.357322999999999</v>
      </c>
      <c r="B2731">
        <v>39.386059000000003</v>
      </c>
      <c r="C2731">
        <f>(K$1 + (Table2[[#This Row],[LogL]]-F$1)/(F$2-F$1)*(K$2-K$1))</f>
        <v>6.5251866643117111</v>
      </c>
      <c r="D2731">
        <f>(Table2[[#This Row],[Immission]]-G$1)/(G$2-G$1)</f>
        <v>0.86860676097028233</v>
      </c>
      <c r="E2731">
        <f>EXP(Table2[[#This Row],[Ln-nm]])</f>
        <v>682.10708681778738</v>
      </c>
      <c r="G2731" s="1">
        <v>25.376480999999998</v>
      </c>
      <c r="H2731" s="3">
        <v>38.983325000000001</v>
      </c>
      <c r="I2731" s="6">
        <f>(K$1 + (Table3[[#This Row],[LogL]]-F$1)/(F$2-F$1)*(K$2-K$1))</f>
        <v>9.4585626340493967</v>
      </c>
      <c r="J2731" s="7">
        <f>(Table3[[#This Row],[Emission]]-G$1)/(G$2-G$1)</f>
        <v>0.58482639561717109</v>
      </c>
      <c r="K2731">
        <f>EXP(Table3[[#This Row],[Ln-nm]])</f>
        <v>12817.447837899717</v>
      </c>
    </row>
    <row r="2732" spans="1:11" x14ac:dyDescent="0.3">
      <c r="A2732">
        <v>10.357388</v>
      </c>
      <c r="B2732">
        <v>39.385652</v>
      </c>
      <c r="C2732">
        <f>(K$1 + (Table2[[#This Row],[LogL]]-F$1)/(F$2-F$1)*(K$2-K$1))</f>
        <v>6.5251993593934214</v>
      </c>
      <c r="D2732">
        <f>(Table2[[#This Row],[Immission]]-G$1)/(G$2-G$1)</f>
        <v>0.86831997463314792</v>
      </c>
      <c r="E2732">
        <f>EXP(Table2[[#This Row],[Ln-nm]])</f>
        <v>682.11574627795585</v>
      </c>
      <c r="G2732" s="2">
        <v>25.376504000000001</v>
      </c>
      <c r="H2732" s="4">
        <v>38.983328</v>
      </c>
      <c r="I2732" s="8">
        <f>(K$1 + (Table3[[#This Row],[LogL]]-F$1)/(F$2-F$1)*(K$2-K$1))</f>
        <v>9.4585671261552324</v>
      </c>
      <c r="J2732" s="9">
        <f>(Table3[[#This Row],[Emission]]-G$1)/(G$2-G$1)</f>
        <v>0.58482850952137577</v>
      </c>
      <c r="K2732">
        <f>EXP(Table3[[#This Row],[Ln-nm]])</f>
        <v>12817.505415361271</v>
      </c>
    </row>
    <row r="2733" spans="1:11" x14ac:dyDescent="0.3">
      <c r="A2733">
        <v>10.357457999999999</v>
      </c>
      <c r="B2733">
        <v>39.385246000000002</v>
      </c>
      <c r="C2733">
        <f>(K$1 + (Table2[[#This Row],[LogL]]-F$1)/(F$2-F$1)*(K$2-K$1))</f>
        <v>6.525213031019879</v>
      </c>
      <c r="D2733">
        <f>(Table2[[#This Row],[Immission]]-G$1)/(G$2-G$1)</f>
        <v>0.86803389293075173</v>
      </c>
      <c r="E2733">
        <f>EXP(Table2[[#This Row],[Ln-nm]])</f>
        <v>682.12507197338846</v>
      </c>
      <c r="G2733" s="1">
        <v>25.376539000000001</v>
      </c>
      <c r="H2733" s="3">
        <v>38.983333999999999</v>
      </c>
      <c r="I2733" s="6">
        <f>(K$1 + (Table3[[#This Row],[LogL]]-F$1)/(F$2-F$1)*(K$2-K$1))</f>
        <v>9.4585739619684617</v>
      </c>
      <c r="J2733" s="7">
        <f>(Table3[[#This Row],[Emission]]-G$1)/(G$2-G$1)</f>
        <v>0.58483273732978491</v>
      </c>
      <c r="K2733">
        <f>EXP(Table3[[#This Row],[Ln-nm]])</f>
        <v>12817.593033733827</v>
      </c>
    </row>
    <row r="2734" spans="1:11" x14ac:dyDescent="0.3">
      <c r="A2734">
        <v>10.357530000000001</v>
      </c>
      <c r="B2734">
        <v>39.384839999999997</v>
      </c>
      <c r="C2734">
        <f>(K$1 + (Table2[[#This Row],[LogL]]-F$1)/(F$2-F$1)*(K$2-K$1))</f>
        <v>6.5252270932642347</v>
      </c>
      <c r="D2734">
        <f>(Table2[[#This Row],[Immission]]-G$1)/(G$2-G$1)</f>
        <v>0.86774781122835054</v>
      </c>
      <c r="E2734">
        <f>EXP(Table2[[#This Row],[Ln-nm]])</f>
        <v>682.13466425027593</v>
      </c>
      <c r="G2734" s="2">
        <v>25.376586</v>
      </c>
      <c r="H2734" s="4">
        <v>38.983345</v>
      </c>
      <c r="I2734" s="8">
        <f>(K$1 + (Table3[[#This Row],[LogL]]-F$1)/(F$2-F$1)*(K$2-K$1))</f>
        <v>9.4585831414890826</v>
      </c>
      <c r="J2734" s="9">
        <f>(Table3[[#This Row],[Emission]]-G$1)/(G$2-G$1)</f>
        <v>0.58484048831186997</v>
      </c>
      <c r="K2734">
        <f>EXP(Table3[[#This Row],[Ln-nm]])</f>
        <v>12817.71069363342</v>
      </c>
    </row>
    <row r="2735" spans="1:11" x14ac:dyDescent="0.3">
      <c r="A2735">
        <v>10.357605</v>
      </c>
      <c r="B2735">
        <v>39.384433999999999</v>
      </c>
      <c r="C2735">
        <f>(K$1 + (Table2[[#This Row],[LogL]]-F$1)/(F$2-F$1)*(K$2-K$1))</f>
        <v>6.5252417414354396</v>
      </c>
      <c r="D2735">
        <f>(Table2[[#This Row],[Immission]]-G$1)/(G$2-G$1)</f>
        <v>0.86746172952595435</v>
      </c>
      <c r="E2735">
        <f>EXP(Table2[[#This Row],[Ln-nm]])</f>
        <v>682.14465634880548</v>
      </c>
      <c r="G2735" s="1">
        <v>25.376633000000002</v>
      </c>
      <c r="H2735" s="3">
        <v>38.983359</v>
      </c>
      <c r="I2735" s="6">
        <f>(K$1 + (Table3[[#This Row],[LogL]]-F$1)/(F$2-F$1)*(K$2-K$1))</f>
        <v>9.4585923210097036</v>
      </c>
      <c r="J2735" s="7">
        <f>(Table3[[#This Row],[Emission]]-G$1)/(G$2-G$1)</f>
        <v>0.5848503531981597</v>
      </c>
      <c r="K2735">
        <f>EXP(Table3[[#This Row],[Ln-nm]])</f>
        <v>12817.828354613081</v>
      </c>
    </row>
    <row r="2736" spans="1:11" x14ac:dyDescent="0.3">
      <c r="A2736">
        <v>10.357684000000001</v>
      </c>
      <c r="B2736">
        <v>39.384028999999998</v>
      </c>
      <c r="C2736">
        <f>(K$1 + (Table2[[#This Row],[LogL]]-F$1)/(F$2-F$1)*(K$2-K$1))</f>
        <v>6.5252571708424414</v>
      </c>
      <c r="D2736">
        <f>(Table2[[#This Row],[Immission]]-G$1)/(G$2-G$1)</f>
        <v>0.86717635245829128</v>
      </c>
      <c r="E2736">
        <f>EXP(Table2[[#This Row],[Ln-nm]])</f>
        <v>682.15518151754077</v>
      </c>
      <c r="G2736" s="2">
        <v>25.37668</v>
      </c>
      <c r="H2736" s="4">
        <v>38.983376999999997</v>
      </c>
      <c r="I2736" s="8">
        <f>(K$1 + (Table3[[#This Row],[LogL]]-F$1)/(F$2-F$1)*(K$2-K$1))</f>
        <v>9.4586015005303263</v>
      </c>
      <c r="J2736" s="9">
        <f>(Table3[[#This Row],[Emission]]-G$1)/(G$2-G$1)</f>
        <v>0.58486303662338712</v>
      </c>
      <c r="K2736">
        <f>EXP(Table3[[#This Row],[Ln-nm]])</f>
        <v>12817.94601667284</v>
      </c>
    </row>
    <row r="2737" spans="1:11" x14ac:dyDescent="0.3">
      <c r="A2737">
        <v>10.357766</v>
      </c>
      <c r="B2737">
        <v>39.383625000000002</v>
      </c>
      <c r="C2737">
        <f>(K$1 + (Table2[[#This Row],[LogL]]-F$1)/(F$2-F$1)*(K$2-K$1))</f>
        <v>6.5252731861762916</v>
      </c>
      <c r="D2737">
        <f>(Table2[[#This Row],[Immission]]-G$1)/(G$2-G$1)</f>
        <v>0.86689168002536654</v>
      </c>
      <c r="E2737">
        <f>EXP(Table2[[#This Row],[Ln-nm]])</f>
        <v>682.1661065479941</v>
      </c>
      <c r="G2737" s="1">
        <v>25.376726999999999</v>
      </c>
      <c r="H2737" s="3">
        <v>38.983396999999997</v>
      </c>
      <c r="I2737" s="6">
        <f>(K$1 + (Table3[[#This Row],[LogL]]-F$1)/(F$2-F$1)*(K$2-K$1))</f>
        <v>9.4586106800509455</v>
      </c>
      <c r="J2737" s="7">
        <f>(Table3[[#This Row],[Emission]]-G$1)/(G$2-G$1)</f>
        <v>0.584877129318086</v>
      </c>
      <c r="K2737">
        <f>EXP(Table3[[#This Row],[Ln-nm]])</f>
        <v>12818.063679812642</v>
      </c>
    </row>
    <row r="2738" spans="1:11" x14ac:dyDescent="0.3">
      <c r="A2738">
        <v>10.357851999999999</v>
      </c>
      <c r="B2738">
        <v>39.383220999999999</v>
      </c>
      <c r="C2738">
        <f>(K$1 + (Table2[[#This Row],[LogL]]-F$1)/(F$2-F$1)*(K$2-K$1))</f>
        <v>6.5252899827459387</v>
      </c>
      <c r="D2738">
        <f>(Table2[[#This Row],[Immission]]-G$1)/(G$2-G$1)</f>
        <v>0.8666070075924367</v>
      </c>
      <c r="E2738">
        <f>EXP(Table2[[#This Row],[Ln-nm]])</f>
        <v>682.17756469474216</v>
      </c>
      <c r="G2738" s="2">
        <v>25.376774000000001</v>
      </c>
      <c r="H2738" s="4">
        <v>38.983421</v>
      </c>
      <c r="I2738" s="8">
        <f>(K$1 + (Table3[[#This Row],[LogL]]-F$1)/(F$2-F$1)*(K$2-K$1))</f>
        <v>9.4586198595715683</v>
      </c>
      <c r="J2738" s="9">
        <f>(Table3[[#This Row],[Emission]]-G$1)/(G$2-G$1)</f>
        <v>0.58489404055172767</v>
      </c>
      <c r="K2738">
        <f>EXP(Table3[[#This Row],[Ln-nm]])</f>
        <v>12818.181344032584</v>
      </c>
    </row>
    <row r="2739" spans="1:11" x14ac:dyDescent="0.3">
      <c r="A2739">
        <v>10.357942</v>
      </c>
      <c r="B2739">
        <v>39.382817000000003</v>
      </c>
      <c r="C2739">
        <f>(K$1 + (Table2[[#This Row],[LogL]]-F$1)/(F$2-F$1)*(K$2-K$1))</f>
        <v>6.5253075605513846</v>
      </c>
      <c r="D2739">
        <f>(Table2[[#This Row],[Immission]]-G$1)/(G$2-G$1)</f>
        <v>0.86632233515951185</v>
      </c>
      <c r="E2739">
        <f>EXP(Table2[[#This Row],[Ln-nm]])</f>
        <v>682.1895559846439</v>
      </c>
      <c r="G2739" s="1">
        <v>25.376821</v>
      </c>
      <c r="H2739" s="3">
        <v>38.983448000000003</v>
      </c>
      <c r="I2739" s="6">
        <f>(K$1 + (Table3[[#This Row],[LogL]]-F$1)/(F$2-F$1)*(K$2-K$1))</f>
        <v>9.458629039092191</v>
      </c>
      <c r="J2739" s="7">
        <f>(Table3[[#This Row],[Emission]]-G$1)/(G$2-G$1)</f>
        <v>0.5849130656895738</v>
      </c>
      <c r="K2739">
        <f>EXP(Table3[[#This Row],[Ln-nm]])</f>
        <v>12818.299009332632</v>
      </c>
    </row>
    <row r="2740" spans="1:11" x14ac:dyDescent="0.3">
      <c r="A2740">
        <v>10.358034999999999</v>
      </c>
      <c r="B2740">
        <v>39.382413999999997</v>
      </c>
      <c r="C2740">
        <f>(K$1 + (Table2[[#This Row],[LogL]]-F$1)/(F$2-F$1)*(K$2-K$1))</f>
        <v>6.525325724283678</v>
      </c>
      <c r="D2740">
        <f>(Table2[[#This Row],[Immission]]-G$1)/(G$2-G$1)</f>
        <v>0.86603836736131523</v>
      </c>
      <c r="E2740">
        <f>EXP(Table2[[#This Row],[Ln-nm]])</f>
        <v>682.20194720564723</v>
      </c>
      <c r="G2740" s="2">
        <v>25.376868000000002</v>
      </c>
      <c r="H2740" s="4">
        <v>38.983477999999998</v>
      </c>
      <c r="I2740" s="8">
        <f>(K$1 + (Table3[[#This Row],[LogL]]-F$1)/(F$2-F$1)*(K$2-K$1))</f>
        <v>9.458638218612812</v>
      </c>
      <c r="J2740" s="9">
        <f>(Table3[[#This Row],[Emission]]-G$1)/(G$2-G$1)</f>
        <v>0.58493420473161961</v>
      </c>
      <c r="K2740">
        <f>EXP(Table3[[#This Row],[Ln-nm]])</f>
        <v>12818.416675712773</v>
      </c>
    </row>
    <row r="2741" spans="1:11" x14ac:dyDescent="0.3">
      <c r="A2741">
        <v>10.358131999999999</v>
      </c>
      <c r="B2741">
        <v>39.382010999999999</v>
      </c>
      <c r="C2741">
        <f>(K$1 + (Table2[[#This Row],[LogL]]-F$1)/(F$2-F$1)*(K$2-K$1))</f>
        <v>6.5253446692517691</v>
      </c>
      <c r="D2741">
        <f>(Table2[[#This Row],[Immission]]-G$1)/(G$2-G$1)</f>
        <v>0.86575439956312361</v>
      </c>
      <c r="E2741">
        <f>EXP(Table2[[#This Row],[Ln-nm]])</f>
        <v>682.21487162219466</v>
      </c>
      <c r="G2741" s="1">
        <v>25.376915</v>
      </c>
      <c r="H2741" s="3">
        <v>38.983510000000003</v>
      </c>
      <c r="I2741" s="6">
        <f>(K$1 + (Table3[[#This Row],[LogL]]-F$1)/(F$2-F$1)*(K$2-K$1))</f>
        <v>9.4586473981334329</v>
      </c>
      <c r="J2741" s="7">
        <f>(Table3[[#This Row],[Emission]]-G$1)/(G$2-G$1)</f>
        <v>0.58495675304314176</v>
      </c>
      <c r="K2741">
        <f>EXP(Table3[[#This Row],[Ln-nm]])</f>
        <v>12818.53434317304</v>
      </c>
    </row>
    <row r="2742" spans="1:11" x14ac:dyDescent="0.3">
      <c r="A2742">
        <v>10.358233</v>
      </c>
      <c r="B2742">
        <v>39.381608999999997</v>
      </c>
      <c r="C2742">
        <f>(K$1 + (Table2[[#This Row],[LogL]]-F$1)/(F$2-F$1)*(K$2-K$1))</f>
        <v>6.5253643954556582</v>
      </c>
      <c r="D2742">
        <f>(Table2[[#This Row],[Immission]]-G$1)/(G$2-G$1)</f>
        <v>0.86547113639966522</v>
      </c>
      <c r="E2742">
        <f>EXP(Table2[[#This Row],[Ln-nm]])</f>
        <v>682.22832926458216</v>
      </c>
      <c r="G2742" s="2">
        <v>25.376961999999999</v>
      </c>
      <c r="H2742" s="4">
        <v>38.983545999999997</v>
      </c>
      <c r="I2742" s="8">
        <f>(K$1 + (Table3[[#This Row],[LogL]]-F$1)/(F$2-F$1)*(K$2-K$1))</f>
        <v>9.4586565776540539</v>
      </c>
      <c r="J2742" s="9">
        <f>(Table3[[#This Row],[Emission]]-G$1)/(G$2-G$1)</f>
        <v>0.58498211989359672</v>
      </c>
      <c r="K2742">
        <f>EXP(Table3[[#This Row],[Ln-nm]])</f>
        <v>12818.652011713444</v>
      </c>
    </row>
    <row r="2743" spans="1:11" x14ac:dyDescent="0.3">
      <c r="A2743">
        <v>10.358339000000001</v>
      </c>
      <c r="B2743">
        <v>39.381208000000001</v>
      </c>
      <c r="C2743">
        <f>(K$1 + (Table2[[#This Row],[LogL]]-F$1)/(F$2-F$1)*(K$2-K$1))</f>
        <v>6.5253850982042936</v>
      </c>
      <c r="D2743">
        <f>(Table2[[#This Row],[Immission]]-G$1)/(G$2-G$1)</f>
        <v>0.86518857787094494</v>
      </c>
      <c r="E2743">
        <f>EXP(Table2[[#This Row],[Ln-nm]])</f>
        <v>682.24245341239873</v>
      </c>
      <c r="G2743" s="1">
        <v>25.377009000000001</v>
      </c>
      <c r="H2743" s="3">
        <v>38.983584999999998</v>
      </c>
      <c r="I2743" s="6">
        <f>(K$1 + (Table3[[#This Row],[LogL]]-F$1)/(F$2-F$1)*(K$2-K$1))</f>
        <v>9.4586657571746766</v>
      </c>
      <c r="J2743" s="7">
        <f>(Table3[[#This Row],[Emission]]-G$1)/(G$2-G$1)</f>
        <v>0.58500960064826124</v>
      </c>
      <c r="K2743">
        <f>EXP(Table3[[#This Row],[Ln-nm]])</f>
        <v>12818.769681334015</v>
      </c>
    </row>
    <row r="2744" spans="1:11" x14ac:dyDescent="0.3">
      <c r="A2744">
        <v>10.358447999999999</v>
      </c>
      <c r="B2744">
        <v>39.380806999999997</v>
      </c>
      <c r="C2744">
        <f>(K$1 + (Table2[[#This Row],[LogL]]-F$1)/(F$2-F$1)*(K$2-K$1))</f>
        <v>6.5254063868797774</v>
      </c>
      <c r="D2744">
        <f>(Table2[[#This Row],[Immission]]-G$1)/(G$2-G$1)</f>
        <v>0.86490601934221967</v>
      </c>
      <c r="E2744">
        <f>EXP(Table2[[#This Row],[Ln-nm]])</f>
        <v>682.25697760519051</v>
      </c>
      <c r="G2744" s="2">
        <v>25.377054999999999</v>
      </c>
      <c r="H2744" s="4">
        <v>38.983626000000001</v>
      </c>
      <c r="I2744" s="8">
        <f>(K$1 + (Table3[[#This Row],[LogL]]-F$1)/(F$2-F$1)*(K$2-K$1))</f>
        <v>9.4586747413863463</v>
      </c>
      <c r="J2744" s="9">
        <f>(Table3[[#This Row],[Emission]]-G$1)/(G$2-G$1)</f>
        <v>0.5850384906723971</v>
      </c>
      <c r="K2744">
        <f>EXP(Table3[[#This Row],[Ln-nm]])</f>
        <v>12818.884848391519</v>
      </c>
    </row>
    <row r="2745" spans="1:11" x14ac:dyDescent="0.3">
      <c r="A2745">
        <v>10.358561999999999</v>
      </c>
      <c r="B2745">
        <v>39.380406000000001</v>
      </c>
      <c r="C2745">
        <f>(K$1 + (Table2[[#This Row],[LogL]]-F$1)/(F$2-F$1)*(K$2-K$1))</f>
        <v>6.5254286521000076</v>
      </c>
      <c r="D2745">
        <f>(Table2[[#This Row],[Immission]]-G$1)/(G$2-G$1)</f>
        <v>0.8646234608134995</v>
      </c>
      <c r="E2745">
        <f>EXP(Table2[[#This Row],[Ln-nm]])</f>
        <v>682.27216837616277</v>
      </c>
      <c r="G2745" s="1">
        <v>25.377102000000001</v>
      </c>
      <c r="H2745" s="3">
        <v>38.983671000000001</v>
      </c>
      <c r="I2745" s="6">
        <f>(K$1 + (Table3[[#This Row],[LogL]]-F$1)/(F$2-F$1)*(K$2-K$1))</f>
        <v>9.4586839209069709</v>
      </c>
      <c r="J2745" s="7">
        <f>(Table3[[#This Row],[Emission]]-G$1)/(G$2-G$1)</f>
        <v>0.58507019923547077</v>
      </c>
      <c r="K2745">
        <f>EXP(Table3[[#This Row],[Ln-nm]])</f>
        <v>12819.002520149454</v>
      </c>
    </row>
    <row r="2746" spans="1:11" x14ac:dyDescent="0.3">
      <c r="A2746">
        <v>10.35868</v>
      </c>
      <c r="B2746">
        <v>39.380006999999999</v>
      </c>
      <c r="C2746">
        <f>(K$1 + (Table2[[#This Row],[LogL]]-F$1)/(F$2-F$1)*(K$2-K$1))</f>
        <v>6.5254516985560365</v>
      </c>
      <c r="D2746">
        <f>(Table2[[#This Row],[Immission]]-G$1)/(G$2-G$1)</f>
        <v>0.86434231155424557</v>
      </c>
      <c r="E2746">
        <f>EXP(Table2[[#This Row],[Ln-nm]])</f>
        <v>682.2878925128831</v>
      </c>
      <c r="G2746" s="2">
        <v>25.377172999999999</v>
      </c>
      <c r="H2746" s="4">
        <v>38.983741999999999</v>
      </c>
      <c r="I2746" s="8">
        <f>(K$1 + (Table3[[#This Row],[LogL]]-F$1)/(F$2-F$1)*(K$2-K$1))</f>
        <v>9.4586977878423752</v>
      </c>
      <c r="J2746" s="9">
        <f>(Table3[[#This Row],[Emission]]-G$1)/(G$2-G$1)</f>
        <v>0.58512022830165245</v>
      </c>
      <c r="K2746">
        <f>EXP(Table3[[#This Row],[Ln-nm]])</f>
        <v>12819.180281661849</v>
      </c>
    </row>
    <row r="2747" spans="1:11" x14ac:dyDescent="0.3">
      <c r="A2747">
        <v>10.358803</v>
      </c>
      <c r="B2747">
        <v>39.379607999999998</v>
      </c>
      <c r="C2747">
        <f>(K$1 + (Table2[[#This Row],[LogL]]-F$1)/(F$2-F$1)*(K$2-K$1))</f>
        <v>6.5254757215568118</v>
      </c>
      <c r="D2747">
        <f>(Table2[[#This Row],[Immission]]-G$1)/(G$2-G$1)</f>
        <v>0.86406116229499175</v>
      </c>
      <c r="E2747">
        <f>EXP(Table2[[#This Row],[Ln-nm]])</f>
        <v>682.30428331233122</v>
      </c>
      <c r="G2747" s="1">
        <v>25.377267</v>
      </c>
      <c r="H2747" s="3">
        <v>38.983848000000002</v>
      </c>
      <c r="I2747" s="6">
        <f>(K$1 + (Table3[[#This Row],[LogL]]-F$1)/(F$2-F$1)*(K$2-K$1))</f>
        <v>9.4587161468836172</v>
      </c>
      <c r="J2747" s="7">
        <f>(Table3[[#This Row],[Emission]]-G$1)/(G$2-G$1)</f>
        <v>0.58519491958356085</v>
      </c>
      <c r="K2747">
        <f>EXP(Table3[[#This Row],[Ln-nm]])</f>
        <v>12819.415631681723</v>
      </c>
    </row>
    <row r="2748" spans="1:11" x14ac:dyDescent="0.3">
      <c r="A2748">
        <v>10.358930000000001</v>
      </c>
      <c r="B2748">
        <v>39.379209000000003</v>
      </c>
      <c r="C2748">
        <f>(K$1 + (Table2[[#This Row],[LogL]]-F$1)/(F$2-F$1)*(K$2-K$1))</f>
        <v>6.5255005257933849</v>
      </c>
      <c r="D2748">
        <f>(Table2[[#This Row],[Immission]]-G$1)/(G$2-G$1)</f>
        <v>0.86378001303574292</v>
      </c>
      <c r="E2748">
        <f>EXP(Table2[[#This Row],[Ln-nm]])</f>
        <v>682.321207559085</v>
      </c>
      <c r="G2748" s="2">
        <v>25.377359999999999</v>
      </c>
      <c r="H2748" s="4">
        <v>38.983963000000003</v>
      </c>
      <c r="I2748" s="8">
        <f>(K$1 + (Table3[[#This Row],[LogL]]-F$1)/(F$2-F$1)*(K$2-K$1))</f>
        <v>9.4587343106159132</v>
      </c>
      <c r="J2748" s="9">
        <f>(Table3[[#This Row],[Emission]]-G$1)/(G$2-G$1)</f>
        <v>0.58527595257808307</v>
      </c>
      <c r="K2748">
        <f>EXP(Table3[[#This Row],[Ln-nm]])</f>
        <v>12819.648482230159</v>
      </c>
    </row>
    <row r="2749" spans="1:11" x14ac:dyDescent="0.3">
      <c r="A2749">
        <v>10.359062</v>
      </c>
      <c r="B2749">
        <v>39.378810999999999</v>
      </c>
      <c r="C2749">
        <f>(K$1 + (Table2[[#This Row],[LogL]]-F$1)/(F$2-F$1)*(K$2-K$1))</f>
        <v>6.5255263065747044</v>
      </c>
      <c r="D2749">
        <f>(Table2[[#This Row],[Immission]]-G$1)/(G$2-G$1)</f>
        <v>0.86349956841122222</v>
      </c>
      <c r="E2749">
        <f>EXP(Table2[[#This Row],[Ln-nm]])</f>
        <v>682.33879855968064</v>
      </c>
      <c r="G2749" s="1">
        <v>25.377454</v>
      </c>
      <c r="H2749" s="3">
        <v>38.984088999999997</v>
      </c>
      <c r="I2749" s="6">
        <f>(K$1 + (Table3[[#This Row],[LogL]]-F$1)/(F$2-F$1)*(K$2-K$1))</f>
        <v>9.4587526696571551</v>
      </c>
      <c r="J2749" s="7">
        <f>(Table3[[#This Row],[Emission]]-G$1)/(G$2-G$1)</f>
        <v>0.58536473655468535</v>
      </c>
      <c r="K2749">
        <f>EXP(Table3[[#This Row],[Ln-nm]])</f>
        <v>12819.883840845823</v>
      </c>
    </row>
    <row r="2750" spans="1:11" x14ac:dyDescent="0.3">
      <c r="A2750">
        <v>10.359197999999999</v>
      </c>
      <c r="B2750">
        <v>39.378413999999999</v>
      </c>
      <c r="C2750">
        <f>(K$1 + (Table2[[#This Row],[LogL]]-F$1)/(F$2-F$1)*(K$2-K$1))</f>
        <v>6.5255528685918218</v>
      </c>
      <c r="D2750">
        <f>(Table2[[#This Row],[Immission]]-G$1)/(G$2-G$1)</f>
        <v>0.86321982842143974</v>
      </c>
      <c r="E2750">
        <f>EXP(Table2[[#This Row],[Ln-nm]])</f>
        <v>682.35692309523893</v>
      </c>
      <c r="G2750" s="2">
        <v>25.377548000000001</v>
      </c>
      <c r="H2750" s="4">
        <v>38.984223999999998</v>
      </c>
      <c r="I2750" s="8">
        <f>(K$1 + (Table3[[#This Row],[LogL]]-F$1)/(F$2-F$1)*(K$2-K$1))</f>
        <v>9.458771028698397</v>
      </c>
      <c r="J2750" s="9">
        <f>(Table3[[#This Row],[Emission]]-G$1)/(G$2-G$1)</f>
        <v>0.58545986224390634</v>
      </c>
      <c r="K2750">
        <f>EXP(Table3[[#This Row],[Ln-nm]])</f>
        <v>12820.119203782486</v>
      </c>
    </row>
    <row r="2751" spans="1:11" x14ac:dyDescent="0.3">
      <c r="A2751">
        <v>10.35934</v>
      </c>
      <c r="B2751">
        <v>39.378017</v>
      </c>
      <c r="C2751">
        <f>(K$1 + (Table2[[#This Row],[LogL]]-F$1)/(F$2-F$1)*(K$2-K$1))</f>
        <v>6.525580602462635</v>
      </c>
      <c r="D2751">
        <f>(Table2[[#This Row],[Immission]]-G$1)/(G$2-G$1)</f>
        <v>0.86294008843165726</v>
      </c>
      <c r="E2751">
        <f>EXP(Table2[[#This Row],[Ln-nm]])</f>
        <v>682.37584775641835</v>
      </c>
      <c r="G2751" s="1">
        <v>25.377642000000002</v>
      </c>
      <c r="H2751" s="3">
        <v>38.984369000000001</v>
      </c>
      <c r="I2751" s="6">
        <f>(K$1 + (Table3[[#This Row],[LogL]]-F$1)/(F$2-F$1)*(K$2-K$1))</f>
        <v>9.4587893877396425</v>
      </c>
      <c r="J2751" s="7">
        <f>(Table3[[#This Row],[Emission]]-G$1)/(G$2-G$1)</f>
        <v>0.58556203428047926</v>
      </c>
      <c r="K2751">
        <f>EXP(Table3[[#This Row],[Ln-nm]])</f>
        <v>12820.354571040272</v>
      </c>
    </row>
    <row r="2752" spans="1:11" x14ac:dyDescent="0.3">
      <c r="A2752">
        <v>10.359486</v>
      </c>
      <c r="B2752">
        <v>39.377620999999998</v>
      </c>
      <c r="C2752">
        <f>(K$1 + (Table2[[#This Row],[LogL]]-F$1)/(F$2-F$1)*(K$2-K$1))</f>
        <v>6.5256091175692461</v>
      </c>
      <c r="D2752">
        <f>(Table2[[#This Row],[Immission]]-G$1)/(G$2-G$1)</f>
        <v>0.86266105307660801</v>
      </c>
      <c r="E2752">
        <f>EXP(Table2[[#This Row],[Ln-nm]])</f>
        <v>682.39530605389234</v>
      </c>
      <c r="G2752" s="2">
        <v>25.377735999999999</v>
      </c>
      <c r="H2752" s="4">
        <v>38.984523000000003</v>
      </c>
      <c r="I2752" s="8">
        <f>(K$1 + (Table3[[#This Row],[LogL]]-F$1)/(F$2-F$1)*(K$2-K$1))</f>
        <v>9.4588077467808844</v>
      </c>
      <c r="J2752" s="9">
        <f>(Table3[[#This Row],[Emission]]-G$1)/(G$2-G$1)</f>
        <v>0.58567054802966589</v>
      </c>
      <c r="K2752">
        <f>EXP(Table3[[#This Row],[Ln-nm]])</f>
        <v>12820.58994261917</v>
      </c>
    </row>
    <row r="2753" spans="1:11" x14ac:dyDescent="0.3">
      <c r="A2753">
        <v>10.359638</v>
      </c>
      <c r="B2753">
        <v>39.377226</v>
      </c>
      <c r="C2753">
        <f>(K$1 + (Table2[[#This Row],[LogL]]-F$1)/(F$2-F$1)*(K$2-K$1))</f>
        <v>6.5256388045295539</v>
      </c>
      <c r="D2753">
        <f>(Table2[[#This Row],[Immission]]-G$1)/(G$2-G$1)</f>
        <v>0.86238272235629698</v>
      </c>
      <c r="E2753">
        <f>EXP(Table2[[#This Row],[Ln-nm]])</f>
        <v>682.41556459696324</v>
      </c>
      <c r="G2753" s="1">
        <v>25.377829999999999</v>
      </c>
      <c r="H2753" s="3">
        <v>38.984684999999999</v>
      </c>
      <c r="I2753" s="6">
        <f>(K$1 + (Table3[[#This Row],[LogL]]-F$1)/(F$2-F$1)*(K$2-K$1))</f>
        <v>9.4588261058221264</v>
      </c>
      <c r="J2753" s="7">
        <f>(Table3[[#This Row],[Emission]]-G$1)/(G$2-G$1)</f>
        <v>0.58578469885672813</v>
      </c>
      <c r="K2753">
        <f>EXP(Table3[[#This Row],[Ln-nm]])</f>
        <v>12820.825318519304</v>
      </c>
    </row>
    <row r="2754" spans="1:11" x14ac:dyDescent="0.3">
      <c r="A2754">
        <v>10.359794000000001</v>
      </c>
      <c r="B2754">
        <v>39.376831000000003</v>
      </c>
      <c r="C2754">
        <f>(K$1 + (Table2[[#This Row],[LogL]]-F$1)/(F$2-F$1)*(K$2-K$1))</f>
        <v>6.5256692727256596</v>
      </c>
      <c r="D2754">
        <f>(Table2[[#This Row],[Immission]]-G$1)/(G$2-G$1)</f>
        <v>0.86210439163598584</v>
      </c>
      <c r="E2754">
        <f>EXP(Table2[[#This Row],[Ln-nm]])</f>
        <v>682.43635688496101</v>
      </c>
      <c r="G2754" s="2">
        <v>25.377922999999999</v>
      </c>
      <c r="H2754" s="4">
        <v>38.984856000000001</v>
      </c>
      <c r="I2754" s="8">
        <f>(K$1 + (Table3[[#This Row],[LogL]]-F$1)/(F$2-F$1)*(K$2-K$1))</f>
        <v>9.4588442695544188</v>
      </c>
      <c r="J2754" s="9">
        <f>(Table3[[#This Row],[Emission]]-G$1)/(G$2-G$1)</f>
        <v>0.58590519139640906</v>
      </c>
      <c r="K2754">
        <f>EXP(Table3[[#This Row],[Ln-nm]])</f>
        <v>12821.058194673102</v>
      </c>
    </row>
    <row r="2755" spans="1:11" x14ac:dyDescent="0.3">
      <c r="A2755">
        <v>10.359957</v>
      </c>
      <c r="B2755">
        <v>39.376437000000003</v>
      </c>
      <c r="C2755">
        <f>(K$1 + (Table2[[#This Row],[LogL]]-F$1)/(F$2-F$1)*(K$2-K$1))</f>
        <v>6.5257011080844105</v>
      </c>
      <c r="D2755">
        <f>(Table2[[#This Row],[Immission]]-G$1)/(G$2-G$1)</f>
        <v>0.86182676555040794</v>
      </c>
      <c r="E2755">
        <f>EXP(Table2[[#This Row],[Ln-nm]])</f>
        <v>682.45808283703207</v>
      </c>
      <c r="G2755" s="1">
        <v>25.378017</v>
      </c>
      <c r="H2755" s="3">
        <v>38.985035000000003</v>
      </c>
      <c r="I2755" s="6">
        <f>(K$1 + (Table3[[#This Row],[LogL]]-F$1)/(F$2-F$1)*(K$2-K$1))</f>
        <v>9.4588626285956643</v>
      </c>
      <c r="J2755" s="7">
        <f>(Table3[[#This Row],[Emission]]-G$1)/(G$2-G$1)</f>
        <v>0.58603132101397049</v>
      </c>
      <c r="K2755">
        <f>EXP(Table3[[#This Row],[Ln-nm]])</f>
        <v>12821.293579170018</v>
      </c>
    </row>
    <row r="2756" spans="1:11" x14ac:dyDescent="0.3">
      <c r="A2756">
        <v>10.360124000000001</v>
      </c>
      <c r="B2756">
        <v>39.376044</v>
      </c>
      <c r="C2756">
        <f>(K$1 + (Table2[[#This Row],[LogL]]-F$1)/(F$2-F$1)*(K$2-K$1))</f>
        <v>6.5257337246789593</v>
      </c>
      <c r="D2756">
        <f>(Table2[[#This Row],[Immission]]-G$1)/(G$2-G$1)</f>
        <v>0.86154984409956326</v>
      </c>
      <c r="E2756">
        <f>EXP(Table2[[#This Row],[Ln-nm]])</f>
        <v>682.4803426586343</v>
      </c>
      <c r="G2756" s="2">
        <v>25.378111000000001</v>
      </c>
      <c r="H2756" s="4">
        <v>38.985221000000003</v>
      </c>
      <c r="I2756" s="8">
        <f>(K$1 + (Table3[[#This Row],[LogL]]-F$1)/(F$2-F$1)*(K$2-K$1))</f>
        <v>9.4588809876369062</v>
      </c>
      <c r="J2756" s="9">
        <f>(Table3[[#This Row],[Emission]]-G$1)/(G$2-G$1)</f>
        <v>0.58616238307467439</v>
      </c>
      <c r="K2756">
        <f>EXP(Table3[[#This Row],[Ln-nm]])</f>
        <v>12821.528967988363</v>
      </c>
    </row>
    <row r="2757" spans="1:11" x14ac:dyDescent="0.3">
      <c r="A2757">
        <v>10.360296999999999</v>
      </c>
      <c r="B2757">
        <v>39.375652000000002</v>
      </c>
      <c r="C2757">
        <f>(K$1 + (Table2[[#This Row],[LogL]]-F$1)/(F$2-F$1)*(K$2-K$1))</f>
        <v>6.525767513127203</v>
      </c>
      <c r="D2757">
        <f>(Table2[[#This Row],[Immission]]-G$1)/(G$2-G$1)</f>
        <v>0.8612736272834568</v>
      </c>
      <c r="E2757">
        <f>EXP(Table2[[#This Row],[Ln-nm]])</f>
        <v>682.50340299995401</v>
      </c>
      <c r="G2757" s="1">
        <v>25.378205000000001</v>
      </c>
      <c r="H2757" s="3">
        <v>38.985415000000003</v>
      </c>
      <c r="I2757" s="6">
        <f>(K$1 + (Table3[[#This Row],[LogL]]-F$1)/(F$2-F$1)*(K$2-K$1))</f>
        <v>9.4588993466781481</v>
      </c>
      <c r="J2757" s="7">
        <f>(Table3[[#This Row],[Emission]]-G$1)/(G$2-G$1)</f>
        <v>0.58629908221325877</v>
      </c>
      <c r="K2757">
        <f>EXP(Table3[[#This Row],[Ln-nm]])</f>
        <v>12821.76436112826</v>
      </c>
    </row>
    <row r="2758" spans="1:11" x14ac:dyDescent="0.3">
      <c r="A2758">
        <v>10.360474999999999</v>
      </c>
      <c r="B2758">
        <v>39.375259999999997</v>
      </c>
      <c r="C2758">
        <f>(K$1 + (Table2[[#This Row],[LogL]]-F$1)/(F$2-F$1)*(K$2-K$1))</f>
        <v>6.5258022781201959</v>
      </c>
      <c r="D2758">
        <f>(Table2[[#This Row],[Immission]]-G$1)/(G$2-G$1)</f>
        <v>0.86099741046734524</v>
      </c>
      <c r="E2758">
        <f>EXP(Table2[[#This Row],[Ln-nm]])</f>
        <v>682.52713063842009</v>
      </c>
      <c r="G2758" s="2">
        <v>25.378298999999998</v>
      </c>
      <c r="H2758" s="4">
        <v>38.985615000000003</v>
      </c>
      <c r="I2758" s="8">
        <f>(K$1 + (Table3[[#This Row],[LogL]]-F$1)/(F$2-F$1)*(K$2-K$1))</f>
        <v>9.4589177057193918</v>
      </c>
      <c r="J2758" s="9">
        <f>(Table3[[#This Row],[Emission]]-G$1)/(G$2-G$1)</f>
        <v>0.5864400091602523</v>
      </c>
      <c r="K2758">
        <f>EXP(Table3[[#This Row],[Ln-nm]])</f>
        <v>12821.999758589813</v>
      </c>
    </row>
    <row r="2759" spans="1:11" x14ac:dyDescent="0.3">
      <c r="A2759">
        <v>10.360659999999999</v>
      </c>
      <c r="B2759">
        <v>39.374868999999997</v>
      </c>
      <c r="C2759">
        <f>(K$1 + (Table2[[#This Row],[LogL]]-F$1)/(F$2-F$1)*(K$2-K$1))</f>
        <v>6.5258384102758331</v>
      </c>
      <c r="D2759">
        <f>(Table2[[#This Row],[Immission]]-G$1)/(G$2-G$1)</f>
        <v>0.8607218982859719</v>
      </c>
      <c r="E2759">
        <f>EXP(Table2[[#This Row],[Ln-nm]])</f>
        <v>682.5517922604671</v>
      </c>
      <c r="G2759" s="1">
        <v>25.378392999999999</v>
      </c>
      <c r="H2759" s="3">
        <v>38.985821999999999</v>
      </c>
      <c r="I2759" s="6">
        <f>(K$1 + (Table3[[#This Row],[LogL]]-F$1)/(F$2-F$1)*(K$2-K$1))</f>
        <v>9.4589360647606338</v>
      </c>
      <c r="J2759" s="7">
        <f>(Table3[[#This Row],[Emission]]-G$1)/(G$2-G$1)</f>
        <v>0.58658586855038808</v>
      </c>
      <c r="K2759">
        <f>EXP(Table3[[#This Row],[Ln-nm]])</f>
        <v>12822.235160373053</v>
      </c>
    </row>
    <row r="2760" spans="1:11" x14ac:dyDescent="0.3">
      <c r="A2760">
        <v>10.360849999999999</v>
      </c>
      <c r="B2760">
        <v>39.374479000000001</v>
      </c>
      <c r="C2760">
        <f>(K$1 + (Table2[[#This Row],[LogL]]-F$1)/(F$2-F$1)*(K$2-K$1))</f>
        <v>6.5258755189762176</v>
      </c>
      <c r="D2760">
        <f>(Table2[[#This Row],[Immission]]-G$1)/(G$2-G$1)</f>
        <v>0.86044709073933678</v>
      </c>
      <c r="E2760">
        <f>EXP(Table2[[#This Row],[Ln-nm]])</f>
        <v>682.57712134038468</v>
      </c>
      <c r="G2760" s="2">
        <v>25.378533000000001</v>
      </c>
      <c r="H2760" s="4">
        <v>38.986144000000003</v>
      </c>
      <c r="I2760" s="8">
        <f>(K$1 + (Table3[[#This Row],[LogL]]-F$1)/(F$2-F$1)*(K$2-K$1))</f>
        <v>9.458963408013549</v>
      </c>
      <c r="J2760" s="9">
        <f>(Table3[[#This Row],[Emission]]-G$1)/(G$2-G$1)</f>
        <v>0.58681276093505119</v>
      </c>
      <c r="K2760">
        <f>EXP(Table3[[#This Row],[Ln-nm]])</f>
        <v>12822.58576678532</v>
      </c>
    </row>
    <row r="2761" spans="1:11" x14ac:dyDescent="0.3">
      <c r="A2761">
        <v>10.361046</v>
      </c>
      <c r="B2761">
        <v>39.374088999999998</v>
      </c>
      <c r="C2761">
        <f>(K$1 + (Table2[[#This Row],[LogL]]-F$1)/(F$2-F$1)*(K$2-K$1))</f>
        <v>6.5259137995302989</v>
      </c>
      <c r="D2761">
        <f>(Table2[[#This Row],[Immission]]-G$1)/(G$2-G$1)</f>
        <v>0.86017228319269667</v>
      </c>
      <c r="E2761">
        <f>EXP(Table2[[#This Row],[Ln-nm]])</f>
        <v>682.60325127092369</v>
      </c>
      <c r="G2761" s="1">
        <v>25.378720999999999</v>
      </c>
      <c r="H2761" s="3">
        <v>38.986592999999999</v>
      </c>
      <c r="I2761" s="6">
        <f>(K$1 + (Table3[[#This Row],[LogL]]-F$1)/(F$2-F$1)*(K$2-K$1))</f>
        <v>9.4590001260960364</v>
      </c>
      <c r="J2761" s="7">
        <f>(Table3[[#This Row],[Emission]]-G$1)/(G$2-G$1)</f>
        <v>0.58712914193104959</v>
      </c>
      <c r="K2761">
        <f>EXP(Table3[[#This Row],[Ln-nm]])</f>
        <v>12823.056596191129</v>
      </c>
    </row>
    <row r="2762" spans="1:11" x14ac:dyDescent="0.3">
      <c r="A2762">
        <v>10.361247000000001</v>
      </c>
      <c r="B2762">
        <v>39.373700999999997</v>
      </c>
      <c r="C2762">
        <f>(K$1 + (Table2[[#This Row],[LogL]]-F$1)/(F$2-F$1)*(K$2-K$1))</f>
        <v>6.5259530566291266</v>
      </c>
      <c r="D2762">
        <f>(Table2[[#This Row],[Immission]]-G$1)/(G$2-G$1)</f>
        <v>0.85989888491552791</v>
      </c>
      <c r="E2762">
        <f>EXP(Table2[[#This Row],[Ln-nm]])</f>
        <v>682.63004882021255</v>
      </c>
      <c r="G2762" s="2">
        <v>25.378909</v>
      </c>
      <c r="H2762" s="4">
        <v>38.987060999999997</v>
      </c>
      <c r="I2762" s="8">
        <f>(K$1 + (Table3[[#This Row],[LogL]]-F$1)/(F$2-F$1)*(K$2-K$1))</f>
        <v>9.459036844178522</v>
      </c>
      <c r="J2762" s="9">
        <f>(Table3[[#This Row],[Emission]]-G$1)/(G$2-G$1)</f>
        <v>0.58745891098701375</v>
      </c>
      <c r="K2762">
        <f>EXP(Table3[[#This Row],[Ln-nm]])</f>
        <v>12823.527442885188</v>
      </c>
    </row>
    <row r="2763" spans="1:11" x14ac:dyDescent="0.3">
      <c r="A2763">
        <v>10.361454999999999</v>
      </c>
      <c r="B2763">
        <v>39.373313000000003</v>
      </c>
      <c r="C2763">
        <f>(K$1 + (Table2[[#This Row],[LogL]]-F$1)/(F$2-F$1)*(K$2-K$1))</f>
        <v>6.5259936808905996</v>
      </c>
      <c r="D2763">
        <f>(Table2[[#This Row],[Immission]]-G$1)/(G$2-G$1)</f>
        <v>0.85962548663836424</v>
      </c>
      <c r="E2763">
        <f>EXP(Table2[[#This Row],[Ln-nm]])</f>
        <v>682.65778072509545</v>
      </c>
      <c r="G2763" s="1">
        <v>25.379096000000001</v>
      </c>
      <c r="H2763" s="3">
        <v>38.987546000000002</v>
      </c>
      <c r="I2763" s="6">
        <f>(K$1 + (Table3[[#This Row],[LogL]]-F$1)/(F$2-F$1)*(K$2-K$1))</f>
        <v>9.4590733669520581</v>
      </c>
      <c r="J2763" s="7">
        <f>(Table3[[#This Row],[Emission]]-G$1)/(G$2-G$1)</f>
        <v>0.58780065883347721</v>
      </c>
      <c r="K2763">
        <f>EXP(Table3[[#This Row],[Ln-nm]])</f>
        <v>12823.995802226758</v>
      </c>
    </row>
    <row r="2764" spans="1:11" x14ac:dyDescent="0.3">
      <c r="A2764">
        <v>10.36167</v>
      </c>
      <c r="B2764">
        <v>39.372926</v>
      </c>
      <c r="C2764">
        <f>(K$1 + (Table2[[#This Row],[LogL]]-F$1)/(F$2-F$1)*(K$2-K$1))</f>
        <v>6.5260356723147197</v>
      </c>
      <c r="D2764">
        <f>(Table2[[#This Row],[Immission]]-G$1)/(G$2-G$1)</f>
        <v>0.8593527929959287</v>
      </c>
      <c r="E2764">
        <f>EXP(Table2[[#This Row],[Ln-nm]])</f>
        <v>682.68644709936143</v>
      </c>
      <c r="G2764" s="2">
        <v>25.379283999999998</v>
      </c>
      <c r="H2764" s="4">
        <v>38.988045</v>
      </c>
      <c r="I2764" s="8">
        <f>(K$1 + (Table3[[#This Row],[LogL]]-F$1)/(F$2-F$1)*(K$2-K$1))</f>
        <v>9.459110085034542</v>
      </c>
      <c r="J2764" s="9">
        <f>(Table3[[#This Row],[Emission]]-G$1)/(G$2-G$1)</f>
        <v>0.58815227156622529</v>
      </c>
      <c r="K2764">
        <f>EXP(Table3[[#This Row],[Ln-nm]])</f>
        <v>12824.46668340727</v>
      </c>
    </row>
    <row r="2765" spans="1:11" x14ac:dyDescent="0.3">
      <c r="A2765">
        <v>10.361890000000001</v>
      </c>
      <c r="B2765">
        <v>39.372540000000001</v>
      </c>
      <c r="C2765">
        <f>(K$1 + (Table2[[#This Row],[LogL]]-F$1)/(F$2-F$1)*(K$2-K$1))</f>
        <v>6.5260786402835862</v>
      </c>
      <c r="D2765">
        <f>(Table2[[#This Row],[Immission]]-G$1)/(G$2-G$1)</f>
        <v>0.85908080398823128</v>
      </c>
      <c r="E2765">
        <f>EXP(Table2[[#This Row],[Ln-nm]])</f>
        <v>682.71578137957874</v>
      </c>
      <c r="G2765" s="1">
        <v>25.379564999999999</v>
      </c>
      <c r="H2765" s="3">
        <v>38.988813</v>
      </c>
      <c r="I2765" s="6">
        <f>(K$1 + (Table3[[#This Row],[LogL]]-F$1)/(F$2-F$1)*(K$2-K$1))</f>
        <v>9.4591649668493218</v>
      </c>
      <c r="J2765" s="7">
        <f>(Table3[[#This Row],[Emission]]-G$1)/(G$2-G$1)</f>
        <v>0.58869343104268224</v>
      </c>
      <c r="K2765">
        <f>EXP(Table3[[#This Row],[Ln-nm]])</f>
        <v>12825.170532726526</v>
      </c>
    </row>
    <row r="2766" spans="1:11" x14ac:dyDescent="0.3">
      <c r="A2766">
        <v>10.362117</v>
      </c>
      <c r="B2766">
        <v>39.372154999999999</v>
      </c>
      <c r="C2766">
        <f>(K$1 + (Table2[[#This Row],[LogL]]-F$1)/(F$2-F$1)*(K$2-K$1))</f>
        <v>6.526122975415098</v>
      </c>
      <c r="D2766">
        <f>(Table2[[#This Row],[Immission]]-G$1)/(G$2-G$1)</f>
        <v>0.85880951961526719</v>
      </c>
      <c r="E2766">
        <f>EXP(Table2[[#This Row],[Ln-nm]])</f>
        <v>682.74605034451565</v>
      </c>
      <c r="G2766" s="2">
        <v>25.379940999999999</v>
      </c>
      <c r="H2766" s="4">
        <v>38.989859000000003</v>
      </c>
      <c r="I2766" s="8">
        <f>(K$1 + (Table3[[#This Row],[LogL]]-F$1)/(F$2-F$1)*(K$2-K$1))</f>
        <v>9.4592384030142931</v>
      </c>
      <c r="J2766" s="9">
        <f>(Table3[[#This Row],[Emission]]-G$1)/(G$2-G$1)</f>
        <v>0.58943047897546175</v>
      </c>
      <c r="K2766">
        <f>EXP(Table3[[#This Row],[Ln-nm]])</f>
        <v>12826.11239864864</v>
      </c>
    </row>
    <row r="2767" spans="1:11" x14ac:dyDescent="0.3">
      <c r="A2767">
        <v>10.362349999999999</v>
      </c>
      <c r="B2767">
        <v>39.371769999999998</v>
      </c>
      <c r="C2767">
        <f>(K$1 + (Table2[[#This Row],[LogL]]-F$1)/(F$2-F$1)*(K$2-K$1))</f>
        <v>6.5261684824003066</v>
      </c>
      <c r="D2767">
        <f>(Table2[[#This Row],[Immission]]-G$1)/(G$2-G$1)</f>
        <v>0.85853823524230299</v>
      </c>
      <c r="E2767">
        <f>EXP(Table2[[#This Row],[Ln-nm]])</f>
        <v>682.77712076588512</v>
      </c>
      <c r="G2767" s="1">
        <v>25.380316000000001</v>
      </c>
      <c r="H2767" s="3">
        <v>38.990909000000002</v>
      </c>
      <c r="I2767" s="6">
        <f>(K$1 + (Table3[[#This Row],[LogL]]-F$1)/(F$2-F$1)*(K$2-K$1))</f>
        <v>9.4593116438703166</v>
      </c>
      <c r="J2767" s="7">
        <f>(Table3[[#This Row],[Emission]]-G$1)/(G$2-G$1)</f>
        <v>0.59017034544717895</v>
      </c>
      <c r="K2767">
        <f>EXP(Table3[[#This Row],[Ln-nm]])</f>
        <v>12827.051828502075</v>
      </c>
    </row>
    <row r="2768" spans="1:11" x14ac:dyDescent="0.3">
      <c r="A2768">
        <v>10.362590000000001</v>
      </c>
      <c r="B2768">
        <v>39.371386999999999</v>
      </c>
      <c r="C2768">
        <f>(K$1 + (Table2[[#This Row],[LogL]]-F$1)/(F$2-F$1)*(K$2-K$1))</f>
        <v>6.5262153565481604</v>
      </c>
      <c r="D2768">
        <f>(Table2[[#This Row],[Immission]]-G$1)/(G$2-G$1)</f>
        <v>0.85826836013881025</v>
      </c>
      <c r="E2768">
        <f>EXP(Table2[[#This Row],[Ln-nm]])</f>
        <v>682.80912611170095</v>
      </c>
      <c r="G2768" s="2">
        <v>25.380597000000002</v>
      </c>
      <c r="H2768" s="4">
        <v>38.991684999999997</v>
      </c>
      <c r="I2768" s="8">
        <f>(K$1 + (Table3[[#This Row],[LogL]]-F$1)/(F$2-F$1)*(K$2-K$1))</f>
        <v>9.4593665256850965</v>
      </c>
      <c r="J2768" s="9">
        <f>(Table3[[#This Row],[Emission]]-G$1)/(G$2-G$1)</f>
        <v>0.59071714200151149</v>
      </c>
      <c r="K2768">
        <f>EXP(Table3[[#This Row],[Ln-nm]])</f>
        <v>12827.755819702679</v>
      </c>
    </row>
    <row r="2769" spans="1:11" x14ac:dyDescent="0.3">
      <c r="A2769">
        <v>10.362837000000001</v>
      </c>
      <c r="B2769">
        <v>39.371003999999999</v>
      </c>
      <c r="C2769">
        <f>(K$1 + (Table2[[#This Row],[LogL]]-F$1)/(F$2-F$1)*(K$2-K$1))</f>
        <v>6.5262635978586605</v>
      </c>
      <c r="D2769">
        <f>(Table2[[#This Row],[Immission]]-G$1)/(G$2-G$1)</f>
        <v>0.8579984850353175</v>
      </c>
      <c r="E2769">
        <f>EXP(Table2[[#This Row],[Ln-nm]])</f>
        <v>682.84206651330362</v>
      </c>
      <c r="G2769" s="1">
        <v>25.380784999999999</v>
      </c>
      <c r="H2769" s="3">
        <v>38.992190999999998</v>
      </c>
      <c r="I2769" s="6">
        <f>(K$1 + (Table3[[#This Row],[LogL]]-F$1)/(F$2-F$1)*(K$2-K$1))</f>
        <v>9.4594032437675803</v>
      </c>
      <c r="J2769" s="7">
        <f>(Table3[[#This Row],[Emission]]-G$1)/(G$2-G$1)</f>
        <v>0.59107368717740694</v>
      </c>
      <c r="K2769">
        <f>EXP(Table3[[#This Row],[Ln-nm]])</f>
        <v>12828.226838946359</v>
      </c>
    </row>
    <row r="2770" spans="1:11" x14ac:dyDescent="0.3">
      <c r="A2770">
        <v>10.36309</v>
      </c>
      <c r="B2770">
        <v>39.370621999999997</v>
      </c>
      <c r="C2770">
        <f>(K$1 + (Table2[[#This Row],[LogL]]-F$1)/(F$2-F$1)*(K$2-K$1))</f>
        <v>6.5263130110228564</v>
      </c>
      <c r="D2770">
        <f>(Table2[[#This Row],[Immission]]-G$1)/(G$2-G$1)</f>
        <v>0.85772931456655788</v>
      </c>
      <c r="E2770">
        <f>EXP(Table2[[#This Row],[Ln-nm]])</f>
        <v>682.87580873410423</v>
      </c>
      <c r="G2770" s="2">
        <v>25.380972</v>
      </c>
      <c r="H2770" s="4">
        <v>38.992685999999999</v>
      </c>
      <c r="I2770" s="8">
        <f>(K$1 + (Table3[[#This Row],[LogL]]-F$1)/(F$2-F$1)*(K$2-K$1))</f>
        <v>9.4594397665411165</v>
      </c>
      <c r="J2770" s="9">
        <f>(Table3[[#This Row],[Emission]]-G$1)/(G$2-G$1)</f>
        <v>0.59142248137121722</v>
      </c>
      <c r="K2770">
        <f>EXP(Table3[[#This Row],[Ln-nm]])</f>
        <v>12828.695369926041</v>
      </c>
    </row>
    <row r="2771" spans="1:11" x14ac:dyDescent="0.3">
      <c r="A2771">
        <v>10.363351</v>
      </c>
      <c r="B2771">
        <v>39.370241999999998</v>
      </c>
      <c r="C2771">
        <f>(K$1 + (Table2[[#This Row],[LogL]]-F$1)/(F$2-F$1)*(K$2-K$1))</f>
        <v>6.526363986658648</v>
      </c>
      <c r="D2771">
        <f>(Table2[[#This Row],[Immission]]-G$1)/(G$2-G$1)</f>
        <v>0.8574615533672697</v>
      </c>
      <c r="E2771">
        <f>EXP(Table2[[#This Row],[Ln-nm]])</f>
        <v>682.91061964986795</v>
      </c>
      <c r="G2771" s="1">
        <v>25.381160000000001</v>
      </c>
      <c r="H2771" s="3">
        <v>38.993166000000002</v>
      </c>
      <c r="I2771" s="6">
        <f>(K$1 + (Table3[[#This Row],[LogL]]-F$1)/(F$2-F$1)*(K$2-K$1))</f>
        <v>9.4594764846236039</v>
      </c>
      <c r="J2771" s="7">
        <f>(Table3[[#This Row],[Emission]]-G$1)/(G$2-G$1)</f>
        <v>0.59176070604400466</v>
      </c>
      <c r="K2771">
        <f>EXP(Table3[[#This Row],[Ln-nm]])</f>
        <v>12829.166423668881</v>
      </c>
    </row>
    <row r="2772" spans="1:11" x14ac:dyDescent="0.3">
      <c r="A2772">
        <v>10.363618000000001</v>
      </c>
      <c r="B2772">
        <v>39.369861999999998</v>
      </c>
      <c r="C2772">
        <f>(K$1 + (Table2[[#This Row],[LogL]]-F$1)/(F$2-F$1)*(K$2-K$1))</f>
        <v>6.5264161341481355</v>
      </c>
      <c r="D2772">
        <f>(Table2[[#This Row],[Immission]]-G$1)/(G$2-G$1)</f>
        <v>0.85719379216798153</v>
      </c>
      <c r="E2772">
        <f>EXP(Table2[[#This Row],[Ln-nm]])</f>
        <v>682.94623265278324</v>
      </c>
      <c r="G2772" s="2">
        <v>25.381347999999999</v>
      </c>
      <c r="H2772" s="4">
        <v>38.993628000000001</v>
      </c>
      <c r="I2772" s="8">
        <f>(K$1 + (Table3[[#This Row],[LogL]]-F$1)/(F$2-F$1)*(K$2-K$1))</f>
        <v>9.4595132027060878</v>
      </c>
      <c r="J2772" s="9">
        <f>(Table3[[#This Row],[Emission]]-G$1)/(G$2-G$1)</f>
        <v>0.59208624729155968</v>
      </c>
      <c r="K2772">
        <f>EXP(Table3[[#This Row],[Ln-nm]])</f>
        <v>12829.637494708184</v>
      </c>
    </row>
    <row r="2773" spans="1:11" x14ac:dyDescent="0.3">
      <c r="A2773">
        <v>10.363892999999999</v>
      </c>
      <c r="B2773">
        <v>39.369483000000002</v>
      </c>
      <c r="C2773">
        <f>(K$1 + (Table2[[#This Row],[LogL]]-F$1)/(F$2-F$1)*(K$2-K$1))</f>
        <v>6.5264698441092186</v>
      </c>
      <c r="D2773">
        <f>(Table2[[#This Row],[Immission]]-G$1)/(G$2-G$1)</f>
        <v>0.85692673560343147</v>
      </c>
      <c r="E2773">
        <f>EXP(Table2[[#This Row],[Ln-nm]])</f>
        <v>682.98291465344653</v>
      </c>
      <c r="G2773" s="1">
        <v>25.381535</v>
      </c>
      <c r="H2773" s="3">
        <v>38.994069000000003</v>
      </c>
      <c r="I2773" s="6">
        <f>(K$1 + (Table3[[#This Row],[LogL]]-F$1)/(F$2-F$1)*(K$2-K$1))</f>
        <v>9.4595497254796257</v>
      </c>
      <c r="J2773" s="7">
        <f>(Table3[[#This Row],[Emission]]-G$1)/(G$2-G$1)</f>
        <v>0.59239699120968259</v>
      </c>
      <c r="K2773">
        <f>EXP(Table3[[#This Row],[Ln-nm]])</f>
        <v>12830.106077209892</v>
      </c>
    </row>
    <row r="2774" spans="1:11" x14ac:dyDescent="0.3">
      <c r="A2774">
        <v>10.364174</v>
      </c>
      <c r="B2774">
        <v>39.369104999999998</v>
      </c>
      <c r="C2774">
        <f>(K$1 + (Table2[[#This Row],[LogL]]-F$1)/(F$2-F$1)*(K$2-K$1))</f>
        <v>6.5265247259239985</v>
      </c>
      <c r="D2774">
        <f>(Table2[[#This Row],[Immission]]-G$1)/(G$2-G$1)</f>
        <v>0.85666038367360964</v>
      </c>
      <c r="E2774">
        <f>EXP(Table2[[#This Row],[Ln-nm]])</f>
        <v>683.02039902386207</v>
      </c>
      <c r="G2774" s="2">
        <v>25.381675999999999</v>
      </c>
      <c r="H2774" s="4">
        <v>38.994385000000001</v>
      </c>
      <c r="I2774" s="8">
        <f>(K$1 + (Table3[[#This Row],[LogL]]-F$1)/(F$2-F$1)*(K$2-K$1))</f>
        <v>9.4595772640414886</v>
      </c>
      <c r="J2774" s="9">
        <f>(Table3[[#This Row],[Emission]]-G$1)/(G$2-G$1)</f>
        <v>0.59261965578593145</v>
      </c>
      <c r="K2774">
        <f>EXP(Table3[[#This Row],[Ln-nm]])</f>
        <v>12830.45940474485</v>
      </c>
    </row>
    <row r="2775" spans="1:11" x14ac:dyDescent="0.3">
      <c r="A2775">
        <v>10.364463000000001</v>
      </c>
      <c r="B2775">
        <v>39.368727999999997</v>
      </c>
      <c r="C2775">
        <f>(K$1 + (Table2[[#This Row],[LogL]]-F$1)/(F$2-F$1)*(K$2-K$1))</f>
        <v>6.5265811702103722</v>
      </c>
      <c r="D2775">
        <f>(Table2[[#This Row],[Immission]]-G$1)/(G$2-G$1)</f>
        <v>0.85639473637852603</v>
      </c>
      <c r="E2775">
        <f>EXP(Table2[[#This Row],[Ln-nm]])</f>
        <v>683.05895271092106</v>
      </c>
      <c r="G2775" s="1">
        <v>25.381769999999999</v>
      </c>
      <c r="H2775" s="3">
        <v>38.994588</v>
      </c>
      <c r="I2775" s="6">
        <f>(K$1 + (Table3[[#This Row],[LogL]]-F$1)/(F$2-F$1)*(K$2-K$1))</f>
        <v>9.4595956230827323</v>
      </c>
      <c r="J2775" s="7">
        <f>(Table3[[#This Row],[Emission]]-G$1)/(G$2-G$1)</f>
        <v>0.59276269663712966</v>
      </c>
      <c r="K2775">
        <f>EXP(Table3[[#This Row],[Ln-nm]])</f>
        <v>12830.694961840532</v>
      </c>
    </row>
    <row r="2776" spans="1:11" x14ac:dyDescent="0.3">
      <c r="A2776">
        <v>10.36476</v>
      </c>
      <c r="B2776">
        <v>39.368352000000002</v>
      </c>
      <c r="C2776">
        <f>(K$1 + (Table2[[#This Row],[LogL]]-F$1)/(F$2-F$1)*(K$2-K$1))</f>
        <v>6.5266391769683416</v>
      </c>
      <c r="D2776">
        <f>(Table2[[#This Row],[Immission]]-G$1)/(G$2-G$1)</f>
        <v>0.85612979371818065</v>
      </c>
      <c r="E2776">
        <f>EXP(Table2[[#This Row],[Ln-nm]])</f>
        <v>683.09857589546493</v>
      </c>
      <c r="G2776" s="2">
        <v>25.381864</v>
      </c>
      <c r="H2776" s="4">
        <v>38.994784000000003</v>
      </c>
      <c r="I2776" s="8">
        <f>(K$1 + (Table3[[#This Row],[LogL]]-F$1)/(F$2-F$1)*(K$2-K$1))</f>
        <v>9.459613982123976</v>
      </c>
      <c r="J2776" s="9">
        <f>(Table3[[#This Row],[Emission]]-G$1)/(G$2-G$1)</f>
        <v>0.59290080504518539</v>
      </c>
      <c r="K2776">
        <f>EXP(Table3[[#This Row],[Ln-nm]])</f>
        <v>12830.930523260857</v>
      </c>
    </row>
    <row r="2777" spans="1:11" x14ac:dyDescent="0.3">
      <c r="A2777">
        <v>10.365064</v>
      </c>
      <c r="B2777">
        <v>39.367977000000003</v>
      </c>
      <c r="C2777">
        <f>(K$1 + (Table2[[#This Row],[LogL]]-F$1)/(F$2-F$1)*(K$2-K$1))</f>
        <v>6.5266985508889572</v>
      </c>
      <c r="D2777">
        <f>(Table2[[#This Row],[Immission]]-G$1)/(G$2-G$1)</f>
        <v>0.85586555569256839</v>
      </c>
      <c r="E2777">
        <f>EXP(Table2[[#This Row],[Ln-nm]])</f>
        <v>683.13913534015751</v>
      </c>
      <c r="G2777" s="1">
        <v>25.381957</v>
      </c>
      <c r="H2777" s="3">
        <v>38.994971999999997</v>
      </c>
      <c r="I2777" s="6">
        <f>(K$1 + (Table3[[#This Row],[LogL]]-F$1)/(F$2-F$1)*(K$2-K$1))</f>
        <v>9.4596321458562684</v>
      </c>
      <c r="J2777" s="7">
        <f>(Table3[[#This Row],[Emission]]-G$1)/(G$2-G$1)</f>
        <v>0.59303327637535552</v>
      </c>
      <c r="K2777">
        <f>EXP(Table3[[#This Row],[Ln-nm]])</f>
        <v>12831.163582964555</v>
      </c>
    </row>
    <row r="2778" spans="1:11" x14ac:dyDescent="0.3">
      <c r="A2778">
        <v>10.365375</v>
      </c>
      <c r="B2778">
        <v>39.367603000000003</v>
      </c>
      <c r="C2778">
        <f>(K$1 + (Table2[[#This Row],[LogL]]-F$1)/(F$2-F$1)*(K$2-K$1))</f>
        <v>6.5267592919722182</v>
      </c>
      <c r="D2778">
        <f>(Table2[[#This Row],[Immission]]-G$1)/(G$2-G$1)</f>
        <v>0.85560202230168936</v>
      </c>
      <c r="E2778">
        <f>EXP(Table2[[#This Row],[Ln-nm]])</f>
        <v>683.18063121149532</v>
      </c>
      <c r="G2778" s="2">
        <v>25.382051000000001</v>
      </c>
      <c r="H2778" s="4">
        <v>38.995153999999999</v>
      </c>
      <c r="I2778" s="8">
        <f>(K$1 + (Table3[[#This Row],[LogL]]-F$1)/(F$2-F$1)*(K$2-K$1))</f>
        <v>9.4596505048975121</v>
      </c>
      <c r="J2778" s="9">
        <f>(Table3[[#This Row],[Emission]]-G$1)/(G$2-G$1)</f>
        <v>0.59316151989712163</v>
      </c>
      <c r="K2778">
        <f>EXP(Table3[[#This Row],[Ln-nm]])</f>
        <v>12831.399152988392</v>
      </c>
    </row>
    <row r="2779" spans="1:11" x14ac:dyDescent="0.3">
      <c r="A2779">
        <v>10.365695000000001</v>
      </c>
      <c r="B2779">
        <v>39.367229999999999</v>
      </c>
      <c r="C2779">
        <f>(K$1 + (Table2[[#This Row],[LogL]]-F$1)/(F$2-F$1)*(K$2-K$1))</f>
        <v>6.5268217908360242</v>
      </c>
      <c r="D2779">
        <f>(Table2[[#This Row],[Immission]]-G$1)/(G$2-G$1)</f>
        <v>0.85533919354554355</v>
      </c>
      <c r="E2779">
        <f>EXP(Table2[[#This Row],[Ln-nm]])</f>
        <v>683.22333055903687</v>
      </c>
      <c r="G2779" s="1">
        <v>25.382145000000001</v>
      </c>
      <c r="H2779" s="3">
        <v>38.995327000000003</v>
      </c>
      <c r="I2779" s="6">
        <f>(K$1 + (Table3[[#This Row],[LogL]]-F$1)/(F$2-F$1)*(K$2-K$1))</f>
        <v>9.4596688639387558</v>
      </c>
      <c r="J2779" s="7">
        <f>(Table3[[#This Row],[Emission]]-G$1)/(G$2-G$1)</f>
        <v>0.59328342170627391</v>
      </c>
      <c r="K2779">
        <f>EXP(Table3[[#This Row],[Ln-nm]])</f>
        <v>12831.634727337108</v>
      </c>
    </row>
    <row r="2780" spans="1:11" x14ac:dyDescent="0.3">
      <c r="A2780">
        <v>10.366021999999999</v>
      </c>
      <c r="B2780">
        <v>39.366858000000001</v>
      </c>
      <c r="C2780">
        <f>(K$1 + (Table2[[#This Row],[LogL]]-F$1)/(F$2-F$1)*(K$2-K$1))</f>
        <v>6.5268856568624747</v>
      </c>
      <c r="D2780">
        <f>(Table2[[#This Row],[Immission]]-G$1)/(G$2-G$1)</f>
        <v>0.85507706942413586</v>
      </c>
      <c r="E2780">
        <f>EXP(Table2[[#This Row],[Ln-nm]])</f>
        <v>683.26696671175694</v>
      </c>
      <c r="G2780" s="2">
        <v>25.382238999999998</v>
      </c>
      <c r="H2780" s="4">
        <v>38.995493000000003</v>
      </c>
      <c r="I2780" s="8">
        <f>(K$1 + (Table3[[#This Row],[LogL]]-F$1)/(F$2-F$1)*(K$2-K$1))</f>
        <v>9.4596872229799978</v>
      </c>
      <c r="J2780" s="9">
        <f>(Table3[[#This Row],[Emission]]-G$1)/(G$2-G$1)</f>
        <v>0.59340039107227893</v>
      </c>
      <c r="K2780">
        <f>EXP(Table3[[#This Row],[Ln-nm]])</f>
        <v>12831.870306010762</v>
      </c>
    </row>
    <row r="2781" spans="1:11" x14ac:dyDescent="0.3">
      <c r="A2781">
        <v>10.366357000000001</v>
      </c>
      <c r="B2781">
        <v>39.366487999999997</v>
      </c>
      <c r="C2781">
        <f>(K$1 + (Table2[[#This Row],[LogL]]-F$1)/(F$2-F$1)*(K$2-K$1))</f>
        <v>6.5269510853605217</v>
      </c>
      <c r="D2781">
        <f>(Table2[[#This Row],[Immission]]-G$1)/(G$2-G$1)</f>
        <v>0.85481635457219463</v>
      </c>
      <c r="E2781">
        <f>EXP(Table2[[#This Row],[Ln-nm]])</f>
        <v>683.31167330568076</v>
      </c>
      <c r="G2781" s="1">
        <v>25.382332999999999</v>
      </c>
      <c r="H2781" s="3">
        <v>38.995649</v>
      </c>
      <c r="I2781" s="6">
        <f>(K$1 + (Table3[[#This Row],[LogL]]-F$1)/(F$2-F$1)*(K$2-K$1))</f>
        <v>9.4597055820212397</v>
      </c>
      <c r="J2781" s="7">
        <f>(Table3[[#This Row],[Emission]]-G$1)/(G$2-G$1)</f>
        <v>0.59351031409093202</v>
      </c>
      <c r="K2781">
        <f>EXP(Table3[[#This Row],[Ln-nm]])</f>
        <v>12832.105889009454</v>
      </c>
    </row>
    <row r="2782" spans="1:11" x14ac:dyDescent="0.3">
      <c r="A2782">
        <v>10.3667</v>
      </c>
      <c r="B2782">
        <v>39.366118</v>
      </c>
      <c r="C2782">
        <f>(K$1 + (Table2[[#This Row],[LogL]]-F$1)/(F$2-F$1)*(K$2-K$1))</f>
        <v>6.5270180763301626</v>
      </c>
      <c r="D2782">
        <f>(Table2[[#This Row],[Immission]]-G$1)/(G$2-G$1)</f>
        <v>0.85455563972025828</v>
      </c>
      <c r="E2782">
        <f>EXP(Table2[[#This Row],[Ln-nm]])</f>
        <v>683.35745055055634</v>
      </c>
      <c r="G2782" s="2">
        <v>25.382425999999999</v>
      </c>
      <c r="H2782" s="4">
        <v>38.995797000000003</v>
      </c>
      <c r="I2782" s="8">
        <f>(K$1 + (Table3[[#This Row],[LogL]]-F$1)/(F$2-F$1)*(K$2-K$1))</f>
        <v>9.4597237457535321</v>
      </c>
      <c r="J2782" s="9">
        <f>(Table3[[#This Row],[Emission]]-G$1)/(G$2-G$1)</f>
        <v>0.59361460003170952</v>
      </c>
      <c r="K2782">
        <f>EXP(Table3[[#This Row],[Ln-nm]])</f>
        <v>12832.338970062374</v>
      </c>
    </row>
    <row r="2783" spans="1:11" x14ac:dyDescent="0.3">
      <c r="A2783">
        <v>10.367051</v>
      </c>
      <c r="B2783">
        <v>39.365749000000001</v>
      </c>
      <c r="C2783">
        <f>(K$1 + (Table2[[#This Row],[LogL]]-F$1)/(F$2-F$1)*(K$2-K$1))</f>
        <v>6.5270866297714001</v>
      </c>
      <c r="D2783">
        <f>(Table2[[#This Row],[Immission]]-G$1)/(G$2-G$1)</f>
        <v>0.85429562950305526</v>
      </c>
      <c r="E2783">
        <f>EXP(Table2[[#This Row],[Ln-nm]])</f>
        <v>683.40429866116801</v>
      </c>
      <c r="G2783" s="1">
        <v>25.38252</v>
      </c>
      <c r="H2783" s="3">
        <v>38.995936</v>
      </c>
      <c r="I2783" s="6">
        <f>(K$1 + (Table3[[#This Row],[LogL]]-F$1)/(F$2-F$1)*(K$2-K$1))</f>
        <v>9.4597421047947776</v>
      </c>
      <c r="J2783" s="7">
        <f>(Table3[[#This Row],[Emission]]-G$1)/(G$2-G$1)</f>
        <v>0.5937125442598683</v>
      </c>
      <c r="K2783">
        <f>EXP(Table3[[#This Row],[Ln-nm]])</f>
        <v>12832.574561665413</v>
      </c>
    </row>
    <row r="2784" spans="1:11" x14ac:dyDescent="0.3">
      <c r="A2784">
        <v>10.36741</v>
      </c>
      <c r="B2784">
        <v>39.365381999999997</v>
      </c>
      <c r="C2784">
        <f>(K$1 + (Table2[[#This Row],[LogL]]-F$1)/(F$2-F$1)*(K$2-K$1))</f>
        <v>6.5271567456842314</v>
      </c>
      <c r="D2784">
        <f>(Table2[[#This Row],[Immission]]-G$1)/(G$2-G$1)</f>
        <v>0.8540370285553186</v>
      </c>
      <c r="E2784">
        <f>EXP(Table2[[#This Row],[Ln-nm]])</f>
        <v>683.45221785733099</v>
      </c>
      <c r="G2784" s="2">
        <v>25.382614</v>
      </c>
      <c r="H2784" s="4">
        <v>38.996065000000002</v>
      </c>
      <c r="I2784" s="8">
        <f>(K$1 + (Table3[[#This Row],[LogL]]-F$1)/(F$2-F$1)*(K$2-K$1))</f>
        <v>9.4597604638360195</v>
      </c>
      <c r="J2784" s="9">
        <f>(Table3[[#This Row],[Emission]]-G$1)/(G$2-G$1)</f>
        <v>0.59380344214068015</v>
      </c>
      <c r="K2784">
        <f>EXP(Table3[[#This Row],[Ln-nm]])</f>
        <v>12832.810157593682</v>
      </c>
    </row>
    <row r="2785" spans="1:11" x14ac:dyDescent="0.3">
      <c r="A2785">
        <v>10.367777999999999</v>
      </c>
      <c r="B2785">
        <v>39.365015</v>
      </c>
      <c r="C2785">
        <f>(K$1 + (Table2[[#This Row],[LogL]]-F$1)/(F$2-F$1)*(K$2-K$1))</f>
        <v>6.5272286193776079</v>
      </c>
      <c r="D2785">
        <f>(Table2[[#This Row],[Immission]]-G$1)/(G$2-G$1)</f>
        <v>0.85377842760758682</v>
      </c>
      <c r="E2785">
        <f>EXP(Table2[[#This Row],[Ln-nm]])</f>
        <v>683.50134185781531</v>
      </c>
      <c r="G2785" s="1">
        <v>25.382708000000001</v>
      </c>
      <c r="H2785" s="3">
        <v>38.996184</v>
      </c>
      <c r="I2785" s="6">
        <f>(K$1 + (Table3[[#This Row],[LogL]]-F$1)/(F$2-F$1)*(K$2-K$1))</f>
        <v>9.4597788228772632</v>
      </c>
      <c r="J2785" s="7">
        <f>(Table3[[#This Row],[Emission]]-G$1)/(G$2-G$1)</f>
        <v>0.59388729367414006</v>
      </c>
      <c r="K2785">
        <f>EXP(Table3[[#This Row],[Ln-nm]])</f>
        <v>12833.045757847329</v>
      </c>
    </row>
    <row r="2786" spans="1:11" x14ac:dyDescent="0.3">
      <c r="A2786">
        <v>10.368154000000001</v>
      </c>
      <c r="B2786">
        <v>39.364649999999997</v>
      </c>
      <c r="C2786">
        <f>(K$1 + (Table2[[#This Row],[LogL]]-F$1)/(F$2-F$1)*(K$2-K$1))</f>
        <v>6.5273020555425791</v>
      </c>
      <c r="D2786">
        <f>(Table2[[#This Row],[Immission]]-G$1)/(G$2-G$1)</f>
        <v>0.85352123592932161</v>
      </c>
      <c r="E2786">
        <f>EXP(Table2[[#This Row],[Ln-nm]])</f>
        <v>683.55153741817617</v>
      </c>
      <c r="G2786" s="2">
        <v>25.382802000000002</v>
      </c>
      <c r="H2786" s="4">
        <v>38.996291999999997</v>
      </c>
      <c r="I2786" s="8">
        <f>(K$1 + (Table3[[#This Row],[LogL]]-F$1)/(F$2-F$1)*(K$2-K$1))</f>
        <v>9.4597971819185052</v>
      </c>
      <c r="J2786" s="9">
        <f>(Table3[[#This Row],[Emission]]-G$1)/(G$2-G$1)</f>
        <v>0.59396339422551481</v>
      </c>
      <c r="K2786">
        <f>EXP(Table3[[#This Row],[Ln-nm]])</f>
        <v>12833.281362426387</v>
      </c>
    </row>
    <row r="2787" spans="1:11" x14ac:dyDescent="0.3">
      <c r="A2787">
        <v>10.368345</v>
      </c>
      <c r="B2787">
        <v>39.364466999999998</v>
      </c>
      <c r="C2787">
        <f>(K$1 + (Table2[[#This Row],[LogL]]-F$1)/(F$2-F$1)*(K$2-K$1))</f>
        <v>6.5273393595519131</v>
      </c>
      <c r="D2787">
        <f>(Table2[[#This Row],[Immission]]-G$1)/(G$2-G$1)</f>
        <v>0.85339228777282228</v>
      </c>
      <c r="E2787">
        <f>EXP(Table2[[#This Row],[Ln-nm]])</f>
        <v>683.57703710672558</v>
      </c>
      <c r="G2787" s="1">
        <v>25.382871999999999</v>
      </c>
      <c r="H2787" s="3">
        <v>38.996366999999999</v>
      </c>
      <c r="I2787" s="6">
        <f>(K$1 + (Table3[[#This Row],[LogL]]-F$1)/(F$2-F$1)*(K$2-K$1))</f>
        <v>9.4598108535449619</v>
      </c>
      <c r="J2787" s="7">
        <f>(Table3[[#This Row],[Emission]]-G$1)/(G$2-G$1)</f>
        <v>0.59401624183063928</v>
      </c>
      <c r="K2787">
        <f>EXP(Table3[[#This Row],[Ln-nm]])</f>
        <v>12833.456815454749</v>
      </c>
    </row>
    <row r="2788" spans="1:11" x14ac:dyDescent="0.3">
      <c r="A2788">
        <v>10.368449999999999</v>
      </c>
      <c r="B2788">
        <v>39.364373000000001</v>
      </c>
      <c r="C2788">
        <f>(K$1 + (Table2[[#This Row],[LogL]]-F$1)/(F$2-F$1)*(K$2-K$1))</f>
        <v>6.5273598669915991</v>
      </c>
      <c r="D2788">
        <f>(Table2[[#This Row],[Immission]]-G$1)/(G$2-G$1)</f>
        <v>0.85332605210773715</v>
      </c>
      <c r="E2788">
        <f>EXP(Table2[[#This Row],[Ln-nm]])</f>
        <v>683.59105566532673</v>
      </c>
      <c r="G2788" s="2">
        <v>25.382919000000001</v>
      </c>
      <c r="H2788" s="4">
        <v>38.996412999999997</v>
      </c>
      <c r="I2788" s="8">
        <f>(K$1 + (Table3[[#This Row],[LogL]]-F$1)/(F$2-F$1)*(K$2-K$1))</f>
        <v>9.4598200330655846</v>
      </c>
      <c r="J2788" s="9">
        <f>(Table3[[#This Row],[Emission]]-G$1)/(G$2-G$1)</f>
        <v>0.59404865502844617</v>
      </c>
      <c r="K2788">
        <f>EXP(Table3[[#This Row],[Ln-nm]])</f>
        <v>12833.574620976946</v>
      </c>
    </row>
    <row r="2789" spans="1:11" x14ac:dyDescent="0.3">
      <c r="A2789">
        <v>10.368658</v>
      </c>
      <c r="B2789">
        <v>39.364179999999998</v>
      </c>
      <c r="C2789">
        <f>(K$1 + (Table2[[#This Row],[LogL]]-F$1)/(F$2-F$1)*(K$2-K$1))</f>
        <v>6.527400491253073</v>
      </c>
      <c r="D2789">
        <f>(Table2[[#This Row],[Immission]]-G$1)/(G$2-G$1)</f>
        <v>0.853190057603886</v>
      </c>
      <c r="E2789">
        <f>EXP(Table2[[#This Row],[Ln-nm]])</f>
        <v>683.61882661119648</v>
      </c>
      <c r="G2789" s="1">
        <v>25.382966</v>
      </c>
      <c r="H2789" s="3">
        <v>38.996456000000002</v>
      </c>
      <c r="I2789" s="6">
        <f>(K$1 + (Table3[[#This Row],[LogL]]-F$1)/(F$2-F$1)*(K$2-K$1))</f>
        <v>9.4598292125862056</v>
      </c>
      <c r="J2789" s="7">
        <f>(Table3[[#This Row],[Emission]]-G$1)/(G$2-G$1)</f>
        <v>0.59407895432205338</v>
      </c>
      <c r="K2789">
        <f>EXP(Table3[[#This Row],[Ln-nm]])</f>
        <v>12833.692427580523</v>
      </c>
    </row>
    <row r="2790" spans="1:11" x14ac:dyDescent="0.3">
      <c r="A2790">
        <v>10.368862999999999</v>
      </c>
      <c r="B2790">
        <v>39.363982999999998</v>
      </c>
      <c r="C2790">
        <f>(K$1 + (Table2[[#This Row],[LogL]]-F$1)/(F$2-F$1)*(K$2-K$1))</f>
        <v>6.5274405295876985</v>
      </c>
      <c r="D2790">
        <f>(Table2[[#This Row],[Immission]]-G$1)/(G$2-G$1)</f>
        <v>0.85305124456109704</v>
      </c>
      <c r="E2790">
        <f>EXP(Table2[[#This Row],[Ln-nm]])</f>
        <v>683.64619811848377</v>
      </c>
      <c r="G2790" s="2">
        <v>25.383012999999998</v>
      </c>
      <c r="H2790" s="4">
        <v>38.996496999999998</v>
      </c>
      <c r="I2790" s="8">
        <f>(K$1 + (Table3[[#This Row],[LogL]]-F$1)/(F$2-F$1)*(K$2-K$1))</f>
        <v>9.4598383921068283</v>
      </c>
      <c r="J2790" s="9">
        <f>(Table3[[#This Row],[Emission]]-G$1)/(G$2-G$1)</f>
        <v>0.59410784434618436</v>
      </c>
      <c r="K2790">
        <f>EXP(Table3[[#This Row],[Ln-nm]])</f>
        <v>12833.810235265537</v>
      </c>
    </row>
    <row r="2791" spans="1:11" x14ac:dyDescent="0.3">
      <c r="A2791">
        <v>10.369065000000001</v>
      </c>
      <c r="B2791">
        <v>39.363781000000003</v>
      </c>
      <c r="C2791">
        <f>(K$1 + (Table2[[#This Row],[LogL]]-F$1)/(F$2-F$1)*(K$2-K$1))</f>
        <v>6.5274799819954756</v>
      </c>
      <c r="D2791">
        <f>(Table2[[#This Row],[Immission]]-G$1)/(G$2-G$1)</f>
        <v>0.85290890834463717</v>
      </c>
      <c r="E2791">
        <f>EXP(Table2[[#This Row],[Ln-nm]])</f>
        <v>683.67317013911929</v>
      </c>
      <c r="G2791" s="1">
        <v>25.383058999999999</v>
      </c>
      <c r="H2791" s="3">
        <v>38.996535000000002</v>
      </c>
      <c r="I2791" s="6">
        <f>(K$1 + (Table3[[#This Row],[LogL]]-F$1)/(F$2-F$1)*(K$2-K$1))</f>
        <v>9.4598473763184998</v>
      </c>
      <c r="J2791" s="7">
        <f>(Table3[[#This Row],[Emission]]-G$1)/(G$2-G$1)</f>
        <v>0.59413462046611565</v>
      </c>
      <c r="K2791">
        <f>EXP(Table3[[#This Row],[Ln-nm]])</f>
        <v>12833.92553745119</v>
      </c>
    </row>
    <row r="2792" spans="1:11" x14ac:dyDescent="0.3">
      <c r="A2792">
        <v>10.369263</v>
      </c>
      <c r="B2792">
        <v>39.363574</v>
      </c>
      <c r="C2792">
        <f>(K$1 + (Table2[[#This Row],[LogL]]-F$1)/(F$2-F$1)*(K$2-K$1))</f>
        <v>6.5275186531674549</v>
      </c>
      <c r="D2792">
        <f>(Table2[[#This Row],[Immission]]-G$1)/(G$2-G$1)</f>
        <v>0.85276304895449628</v>
      </c>
      <c r="E2792">
        <f>EXP(Table2[[#This Row],[Ln-nm]])</f>
        <v>683.69960909306883</v>
      </c>
      <c r="G2792" s="2">
        <v>25.383106000000002</v>
      </c>
      <c r="H2792" s="4">
        <v>38.996569999999998</v>
      </c>
      <c r="I2792" s="8">
        <f>(K$1 + (Table3[[#This Row],[LogL]]-F$1)/(F$2-F$1)*(K$2-K$1))</f>
        <v>9.4598565558391208</v>
      </c>
      <c r="J2792" s="9">
        <f>(Table3[[#This Row],[Emission]]-G$1)/(G$2-G$1)</f>
        <v>0.59415928268183738</v>
      </c>
      <c r="K2792">
        <f>EXP(Table3[[#This Row],[Ln-nm]])</f>
        <v>12834.043347276027</v>
      </c>
    </row>
    <row r="2793" spans="1:11" x14ac:dyDescent="0.3">
      <c r="A2793">
        <v>10.369458</v>
      </c>
      <c r="B2793">
        <v>39.363362000000002</v>
      </c>
      <c r="C2793">
        <f>(K$1 + (Table2[[#This Row],[LogL]]-F$1)/(F$2-F$1)*(K$2-K$1))</f>
        <v>6.5275567384125868</v>
      </c>
      <c r="D2793">
        <f>(Table2[[#This Row],[Immission]]-G$1)/(G$2-G$1)</f>
        <v>0.85261366639068448</v>
      </c>
      <c r="E2793">
        <f>EXP(Table2[[#This Row],[Ln-nm]])</f>
        <v>683.72564845613226</v>
      </c>
      <c r="G2793" s="1">
        <v>25.383153</v>
      </c>
      <c r="H2793" s="3">
        <v>38.996600999999998</v>
      </c>
      <c r="I2793" s="6">
        <f>(K$1 + (Table3[[#This Row],[LogL]]-F$1)/(F$2-F$1)*(K$2-K$1))</f>
        <v>9.4598657353597417</v>
      </c>
      <c r="J2793" s="7">
        <f>(Table3[[#This Row],[Emission]]-G$1)/(G$2-G$1)</f>
        <v>0.5941811263586213</v>
      </c>
      <c r="K2793">
        <f>EXP(Table3[[#This Row],[Ln-nm]])</f>
        <v>12834.161158182307</v>
      </c>
    </row>
    <row r="2794" spans="1:11" x14ac:dyDescent="0.3">
      <c r="A2794">
        <v>10.36965</v>
      </c>
      <c r="B2794">
        <v>39.363145000000003</v>
      </c>
      <c r="C2794">
        <f>(K$1 + (Table2[[#This Row],[LogL]]-F$1)/(F$2-F$1)*(K$2-K$1))</f>
        <v>6.5275942377308702</v>
      </c>
      <c r="D2794">
        <f>(Table2[[#This Row],[Immission]]-G$1)/(G$2-G$1)</f>
        <v>0.85246076065319665</v>
      </c>
      <c r="E2794">
        <f>EXP(Table2[[#This Row],[Ln-nm]])</f>
        <v>683.75128818257542</v>
      </c>
      <c r="G2794" s="2">
        <v>25.383199999999999</v>
      </c>
      <c r="H2794" s="4">
        <v>38.996630000000003</v>
      </c>
      <c r="I2794" s="8">
        <f>(K$1 + (Table3[[#This Row],[LogL]]-F$1)/(F$2-F$1)*(K$2-K$1))</f>
        <v>9.4598749148803627</v>
      </c>
      <c r="J2794" s="9">
        <f>(Table3[[#This Row],[Emission]]-G$1)/(G$2-G$1)</f>
        <v>0.59420156076593889</v>
      </c>
      <c r="K2794">
        <f>EXP(Table3[[#This Row],[Ln-nm]])</f>
        <v>12834.27897017004</v>
      </c>
    </row>
    <row r="2795" spans="1:11" x14ac:dyDescent="0.3">
      <c r="A2795">
        <v>10.369838</v>
      </c>
      <c r="B2795">
        <v>39.362924</v>
      </c>
      <c r="C2795">
        <f>(K$1 + (Table2[[#This Row],[LogL]]-F$1)/(F$2-F$1)*(K$2-K$1))</f>
        <v>6.5276309558133558</v>
      </c>
      <c r="D2795">
        <f>(Table2[[#This Row],[Immission]]-G$1)/(G$2-G$1)</f>
        <v>0.85230503637676613</v>
      </c>
      <c r="E2795">
        <f>EXP(Table2[[#This Row],[Ln-nm]])</f>
        <v>683.77639467970289</v>
      </c>
      <c r="G2795" s="1">
        <v>25.383247000000001</v>
      </c>
      <c r="H2795" s="3">
        <v>38.996656000000002</v>
      </c>
      <c r="I2795" s="6">
        <f>(K$1 + (Table3[[#This Row],[LogL]]-F$1)/(F$2-F$1)*(K$2-K$1))</f>
        <v>9.4598840944009837</v>
      </c>
      <c r="J2795" s="7">
        <f>(Table3[[#This Row],[Emission]]-G$1)/(G$2-G$1)</f>
        <v>0.5942198812690469</v>
      </c>
      <c r="K2795">
        <f>EXP(Table3[[#This Row],[Ln-nm]])</f>
        <v>12834.396783239234</v>
      </c>
    </row>
    <row r="2796" spans="1:11" x14ac:dyDescent="0.3">
      <c r="A2796">
        <v>10.370024000000001</v>
      </c>
      <c r="B2796">
        <v>39.362698000000002</v>
      </c>
      <c r="C2796">
        <f>(K$1 + (Table2[[#This Row],[LogL]]-F$1)/(F$2-F$1)*(K$2-K$1))</f>
        <v>6.5276672832779434</v>
      </c>
      <c r="D2796">
        <f>(Table2[[#This Row],[Immission]]-G$1)/(G$2-G$1)</f>
        <v>0.85214578892666459</v>
      </c>
      <c r="E2796">
        <f>EXP(Table2[[#This Row],[Ln-nm]])</f>
        <v>683.80123499365664</v>
      </c>
      <c r="G2796" s="2">
        <v>25.383293999999999</v>
      </c>
      <c r="H2796" s="4">
        <v>38.996679</v>
      </c>
      <c r="I2796" s="8">
        <f>(K$1 + (Table3[[#This Row],[LogL]]-F$1)/(F$2-F$1)*(K$2-K$1))</f>
        <v>9.4598932739216082</v>
      </c>
      <c r="J2796" s="9">
        <f>(Table3[[#This Row],[Emission]]-G$1)/(G$2-G$1)</f>
        <v>0.59423608786795035</v>
      </c>
      <c r="K2796">
        <f>EXP(Table3[[#This Row],[Ln-nm]])</f>
        <v>12834.514597389947</v>
      </c>
    </row>
    <row r="2797" spans="1:11" x14ac:dyDescent="0.3">
      <c r="A2797">
        <v>10.370206</v>
      </c>
      <c r="B2797">
        <v>39.362468</v>
      </c>
      <c r="C2797">
        <f>(K$1 + (Table2[[#This Row],[LogL]]-F$1)/(F$2-F$1)*(K$2-K$1))</f>
        <v>6.5277028295067323</v>
      </c>
      <c r="D2797">
        <f>(Table2[[#This Row],[Immission]]-G$1)/(G$2-G$1)</f>
        <v>0.85198372293762026</v>
      </c>
      <c r="E2797">
        <f>EXP(Table2[[#This Row],[Ln-nm]])</f>
        <v>683.82554198081004</v>
      </c>
      <c r="G2797" s="1">
        <v>25.383341000000001</v>
      </c>
      <c r="H2797" s="3">
        <v>38.996698000000002</v>
      </c>
      <c r="I2797" s="6">
        <f>(K$1 + (Table3[[#This Row],[LogL]]-F$1)/(F$2-F$1)*(K$2-K$1))</f>
        <v>9.4599024534422291</v>
      </c>
      <c r="J2797" s="7">
        <f>(Table3[[#This Row],[Emission]]-G$1)/(G$2-G$1)</f>
        <v>0.59424947592791599</v>
      </c>
      <c r="K2797">
        <f>EXP(Table3[[#This Row],[Ln-nm]])</f>
        <v>12834.632412622097</v>
      </c>
    </row>
    <row r="2798" spans="1:11" x14ac:dyDescent="0.3">
      <c r="A2798">
        <v>10.370386</v>
      </c>
      <c r="B2798">
        <v>39.362233000000003</v>
      </c>
      <c r="C2798">
        <f>(K$1 + (Table2[[#This Row],[LogL]]-F$1)/(F$2-F$1)*(K$2-K$1))</f>
        <v>6.5277379851176232</v>
      </c>
      <c r="D2798">
        <f>(Table2[[#This Row],[Immission]]-G$1)/(G$2-G$1)</f>
        <v>0.85181813377490501</v>
      </c>
      <c r="E2798">
        <f>EXP(Table2[[#This Row],[Ln-nm]])</f>
        <v>683.84958270806192</v>
      </c>
      <c r="G2798" s="2">
        <v>25.383388</v>
      </c>
      <c r="H2798" s="4">
        <v>38.996713999999997</v>
      </c>
      <c r="I2798" s="8">
        <f>(K$1 + (Table3[[#This Row],[LogL]]-F$1)/(F$2-F$1)*(K$2-K$1))</f>
        <v>9.4599116329628501</v>
      </c>
      <c r="J2798" s="9">
        <f>(Table3[[#This Row],[Emission]]-G$1)/(G$2-G$1)</f>
        <v>0.59426075008367207</v>
      </c>
      <c r="K2798">
        <f>EXP(Table3[[#This Row],[Ln-nm]])</f>
        <v>12834.750228935738</v>
      </c>
    </row>
    <row r="2799" spans="1:11" x14ac:dyDescent="0.3">
      <c r="A2799">
        <v>10.370562</v>
      </c>
      <c r="B2799">
        <v>39.361992999999998</v>
      </c>
      <c r="C2799">
        <f>(K$1 + (Table2[[#This Row],[LogL]]-F$1)/(F$2-F$1)*(K$2-K$1))</f>
        <v>6.5277723594927162</v>
      </c>
      <c r="D2799">
        <f>(Table2[[#This Row],[Immission]]-G$1)/(G$2-G$1)</f>
        <v>0.85164902143850874</v>
      </c>
      <c r="E2799">
        <f>EXP(Table2[[#This Row],[Ln-nm]])</f>
        <v>683.87309001414735</v>
      </c>
      <c r="G2799" s="1">
        <v>25.383434999999999</v>
      </c>
      <c r="H2799" s="3">
        <v>38.996727999999997</v>
      </c>
      <c r="I2799" s="6">
        <f>(K$1 + (Table3[[#This Row],[LogL]]-F$1)/(F$2-F$1)*(K$2-K$1))</f>
        <v>9.4599208124834711</v>
      </c>
      <c r="J2799" s="7">
        <f>(Table3[[#This Row],[Emission]]-G$1)/(G$2-G$1)</f>
        <v>0.59427061496996181</v>
      </c>
      <c r="K2799">
        <f>EXP(Table3[[#This Row],[Ln-nm]])</f>
        <v>12834.868046330883</v>
      </c>
    </row>
    <row r="2800" spans="1:11" x14ac:dyDescent="0.3">
      <c r="A2800">
        <v>10.370736000000001</v>
      </c>
      <c r="B2800">
        <v>39.361750000000001</v>
      </c>
      <c r="C2800">
        <f>(K$1 + (Table2[[#This Row],[LogL]]-F$1)/(F$2-F$1)*(K$2-K$1))</f>
        <v>6.5278063432499103</v>
      </c>
      <c r="D2800">
        <f>(Table2[[#This Row],[Immission]]-G$1)/(G$2-G$1)</f>
        <v>0.851477795197913</v>
      </c>
      <c r="E2800">
        <f>EXP(Table2[[#This Row],[Ln-nm]])</f>
        <v>683.89633098609545</v>
      </c>
      <c r="G2800" s="2">
        <v>25.383469999999999</v>
      </c>
      <c r="H2800" s="4">
        <v>38.996735000000001</v>
      </c>
      <c r="I2800" s="8">
        <f>(K$1 + (Table3[[#This Row],[LogL]]-F$1)/(F$2-F$1)*(K$2-K$1))</f>
        <v>9.4599276482966985</v>
      </c>
      <c r="J2800" s="9">
        <f>(Table3[[#This Row],[Emission]]-G$1)/(G$2-G$1)</f>
        <v>0.59427554741310917</v>
      </c>
      <c r="K2800">
        <f>EXP(Table3[[#This Row],[Ln-nm]])</f>
        <v>12834.955783391524</v>
      </c>
    </row>
    <row r="2801" spans="1:11" x14ac:dyDescent="0.3">
      <c r="A2801">
        <v>10.370906</v>
      </c>
      <c r="B2801">
        <v>39.361502000000002</v>
      </c>
      <c r="C2801">
        <f>(K$1 + (Table2[[#This Row],[LogL]]-F$1)/(F$2-F$1)*(K$2-K$1))</f>
        <v>6.5278395457713074</v>
      </c>
      <c r="D2801">
        <f>(Table2[[#This Row],[Immission]]-G$1)/(G$2-G$1)</f>
        <v>0.85130304578364124</v>
      </c>
      <c r="E2801">
        <f>EXP(Table2[[#This Row],[Ln-nm]])</f>
        <v>683.91903844562887</v>
      </c>
      <c r="G2801" s="1">
        <v>25.383493000000001</v>
      </c>
      <c r="H2801" s="3">
        <v>38.996738999999998</v>
      </c>
      <c r="I2801" s="6">
        <f>(K$1 + (Table3[[#This Row],[LogL]]-F$1)/(F$2-F$1)*(K$2-K$1))</f>
        <v>9.459932140402536</v>
      </c>
      <c r="J2801" s="7">
        <f>(Table3[[#This Row],[Emission]]-G$1)/(G$2-G$1)</f>
        <v>0.59427836595204697</v>
      </c>
      <c r="K2801">
        <f>EXP(Table3[[#This Row],[Ln-nm]])</f>
        <v>12835.013439500821</v>
      </c>
    </row>
    <row r="2802" spans="1:11" x14ac:dyDescent="0.3">
      <c r="A2802">
        <v>10.371074</v>
      </c>
      <c r="B2802">
        <v>39.361249000000001</v>
      </c>
      <c r="C2802">
        <f>(K$1 + (Table2[[#This Row],[LogL]]-F$1)/(F$2-F$1)*(K$2-K$1))</f>
        <v>6.5278723576748048</v>
      </c>
      <c r="D2802">
        <f>(Table2[[#This Row],[Immission]]-G$1)/(G$2-G$1)</f>
        <v>0.85112477319569346</v>
      </c>
      <c r="E2802">
        <f>EXP(Table2[[#This Row],[Ln-nm]])</f>
        <v>683.9414794992831</v>
      </c>
      <c r="G2802" s="2">
        <v>25.383517000000001</v>
      </c>
      <c r="H2802" s="4">
        <v>38.996741999999998</v>
      </c>
      <c r="I2802" s="8">
        <f>(K$1 + (Table3[[#This Row],[LogL]]-F$1)/(F$2-F$1)*(K$2-K$1))</f>
        <v>9.4599368278173213</v>
      </c>
      <c r="J2802" s="9">
        <f>(Table3[[#This Row],[Emission]]-G$1)/(G$2-G$1)</f>
        <v>0.59428047985625154</v>
      </c>
      <c r="K2802">
        <f>EXP(Table3[[#This Row],[Ln-nm]])</f>
        <v>12835.07360267359</v>
      </c>
    </row>
    <row r="2803" spans="1:11" x14ac:dyDescent="0.3">
      <c r="A2803">
        <v>10.371238999999999</v>
      </c>
      <c r="B2803">
        <v>39.360993000000001</v>
      </c>
      <c r="C2803">
        <f>(K$1 + (Table2[[#This Row],[LogL]]-F$1)/(F$2-F$1)*(K$2-K$1))</f>
        <v>6.5279045836514547</v>
      </c>
      <c r="D2803">
        <f>(Table2[[#This Row],[Immission]]-G$1)/(G$2-G$1)</f>
        <v>0.85094438670354111</v>
      </c>
      <c r="E2803">
        <f>EXP(Table2[[#This Row],[Ln-nm]])</f>
        <v>683.96352053657643</v>
      </c>
      <c r="G2803" s="1">
        <v>25.38354</v>
      </c>
      <c r="H2803" s="3">
        <v>38.996744999999997</v>
      </c>
      <c r="I2803" s="6">
        <f>(K$1 + (Table3[[#This Row],[LogL]]-F$1)/(F$2-F$1)*(K$2-K$1))</f>
        <v>9.459941319923157</v>
      </c>
      <c r="J2803" s="7">
        <f>(Table3[[#This Row],[Emission]]-G$1)/(G$2-G$1)</f>
        <v>0.59428259376045611</v>
      </c>
      <c r="K2803">
        <f>EXP(Table3[[#This Row],[Ln-nm]])</f>
        <v>12835.131259312124</v>
      </c>
    </row>
    <row r="2804" spans="1:11" x14ac:dyDescent="0.3">
      <c r="A2804">
        <v>10.371402</v>
      </c>
      <c r="B2804">
        <v>39.360731999999999</v>
      </c>
      <c r="C2804">
        <f>(K$1 + (Table2[[#This Row],[LogL]]-F$1)/(F$2-F$1)*(K$2-K$1))</f>
        <v>6.5279364190102056</v>
      </c>
      <c r="D2804">
        <f>(Table2[[#This Row],[Immission]]-G$1)/(G$2-G$1)</f>
        <v>0.85076047703771285</v>
      </c>
      <c r="E2804">
        <f>EXP(Table2[[#This Row],[Ln-nm]])</f>
        <v>683.98529510722403</v>
      </c>
      <c r="G2804" s="2">
        <v>25.383564</v>
      </c>
      <c r="H2804" s="4">
        <v>38.996746000000002</v>
      </c>
      <c r="I2804" s="8">
        <f>(K$1 + (Table3[[#This Row],[LogL]]-F$1)/(F$2-F$1)*(K$2-K$1))</f>
        <v>9.4599460073379422</v>
      </c>
      <c r="J2804" s="9">
        <f>(Table3[[#This Row],[Emission]]-G$1)/(G$2-G$1)</f>
        <v>0.59428329839519434</v>
      </c>
      <c r="K2804">
        <f>EXP(Table3[[#This Row],[Ln-nm]])</f>
        <v>12835.191423037164</v>
      </c>
    </row>
    <row r="2805" spans="1:11" x14ac:dyDescent="0.3">
      <c r="A2805">
        <v>10.371561</v>
      </c>
      <c r="B2805">
        <v>39.360467</v>
      </c>
      <c r="C2805">
        <f>(K$1 + (Table2[[#This Row],[LogL]]-F$1)/(F$2-F$1)*(K$2-K$1))</f>
        <v>6.5279674731331596</v>
      </c>
      <c r="D2805">
        <f>(Table2[[#This Row],[Immission]]-G$1)/(G$2-G$1)</f>
        <v>0.85057374883294679</v>
      </c>
      <c r="E2805">
        <f>EXP(Table2[[#This Row],[Ln-nm]])</f>
        <v>684.00653600048406</v>
      </c>
      <c r="G2805" s="1">
        <v>25.383586999999999</v>
      </c>
      <c r="H2805" s="3">
        <v>38.996746999999999</v>
      </c>
      <c r="I2805" s="6">
        <f>(K$1 + (Table3[[#This Row],[LogL]]-F$1)/(F$2-F$1)*(K$2-K$1))</f>
        <v>9.459950499443778</v>
      </c>
      <c r="J2805" s="7">
        <f>(Table3[[#This Row],[Emission]]-G$1)/(G$2-G$1)</f>
        <v>0.59428400302992745</v>
      </c>
      <c r="K2805">
        <f>EXP(Table3[[#This Row],[Ln-nm]])</f>
        <v>12835.24908020496</v>
      </c>
    </row>
    <row r="2806" spans="1:11" x14ac:dyDescent="0.3">
      <c r="A2806">
        <v>10.371718</v>
      </c>
      <c r="B2806">
        <v>39.360199000000001</v>
      </c>
      <c r="C2806">
        <f>(K$1 + (Table2[[#This Row],[LogL]]-F$1)/(F$2-F$1)*(K$2-K$1))</f>
        <v>6.5279981366382138</v>
      </c>
      <c r="D2806">
        <f>(Table2[[#This Row],[Immission]]-G$1)/(G$2-G$1)</f>
        <v>0.85038490672397626</v>
      </c>
      <c r="E2806">
        <f>EXP(Table2[[#This Row],[Ln-nm]])</f>
        <v>684.02751035992981</v>
      </c>
      <c r="G2806" s="2">
        <v>25.383610000000001</v>
      </c>
      <c r="H2806" s="4">
        <v>38.996746999999999</v>
      </c>
      <c r="I2806" s="8">
        <f>(K$1 + (Table3[[#This Row],[LogL]]-F$1)/(F$2-F$1)*(K$2-K$1))</f>
        <v>9.4599549915496155</v>
      </c>
      <c r="J2806" s="9">
        <f>(Table3[[#This Row],[Emission]]-G$1)/(G$2-G$1)</f>
        <v>0.59428400302992745</v>
      </c>
      <c r="K2806">
        <f>EXP(Table3[[#This Row],[Ln-nm]])</f>
        <v>12835.306737631779</v>
      </c>
    </row>
    <row r="2807" spans="1:11" x14ac:dyDescent="0.3">
      <c r="A2807">
        <v>10.371872</v>
      </c>
      <c r="B2807">
        <v>39.359926000000002</v>
      </c>
      <c r="C2807">
        <f>(K$1 + (Table2[[#This Row],[LogL]]-F$1)/(F$2-F$1)*(K$2-K$1))</f>
        <v>6.5280282142164197</v>
      </c>
      <c r="D2807">
        <f>(Table2[[#This Row],[Immission]]-G$1)/(G$2-G$1)</f>
        <v>0.85019254144132961</v>
      </c>
      <c r="E2807">
        <f>EXP(Table2[[#This Row],[Ln-nm]])</f>
        <v>684.04808456027718</v>
      </c>
      <c r="G2807" s="1">
        <v>25.383634000000001</v>
      </c>
      <c r="H2807" s="3">
        <v>38.996746000000002</v>
      </c>
      <c r="I2807" s="6">
        <f>(K$1 + (Table3[[#This Row],[LogL]]-F$1)/(F$2-F$1)*(K$2-K$1))</f>
        <v>9.4599596789644007</v>
      </c>
      <c r="J2807" s="7">
        <f>(Table3[[#This Row],[Emission]]-G$1)/(G$2-G$1)</f>
        <v>0.59428329839519434</v>
      </c>
      <c r="K2807">
        <f>EXP(Table3[[#This Row],[Ln-nm]])</f>
        <v>12835.366902179363</v>
      </c>
    </row>
    <row r="2808" spans="1:11" x14ac:dyDescent="0.3">
      <c r="A2808">
        <v>10.372024</v>
      </c>
      <c r="B2808">
        <v>39.359648999999997</v>
      </c>
      <c r="C2808">
        <f>(K$1 + (Table2[[#This Row],[LogL]]-F$1)/(F$2-F$1)*(K$2-K$1))</f>
        <v>6.5280579011767275</v>
      </c>
      <c r="D2808">
        <f>(Table2[[#This Row],[Immission]]-G$1)/(G$2-G$1)</f>
        <v>0.84999735761974027</v>
      </c>
      <c r="E2808">
        <f>EXP(Table2[[#This Row],[Ln-nm]])</f>
        <v>684.0683921700462</v>
      </c>
      <c r="G2808" s="2">
        <v>25.383656999999999</v>
      </c>
      <c r="H2808" s="4">
        <v>38.996744</v>
      </c>
      <c r="I2808" s="8">
        <f>(K$1 + (Table3[[#This Row],[LogL]]-F$1)/(F$2-F$1)*(K$2-K$1))</f>
        <v>9.4599641710702365</v>
      </c>
      <c r="J2808" s="9">
        <f>(Table3[[#This Row],[Emission]]-G$1)/(G$2-G$1)</f>
        <v>0.59428188912572288</v>
      </c>
      <c r="K2808">
        <f>EXP(Table3[[#This Row],[Ln-nm]])</f>
        <v>12835.424560135431</v>
      </c>
    </row>
    <row r="2809" spans="1:11" x14ac:dyDescent="0.3">
      <c r="A2809">
        <v>10.372173</v>
      </c>
      <c r="B2809">
        <v>39.359368000000003</v>
      </c>
      <c r="C2809">
        <f>(K$1 + (Table2[[#This Row],[LogL]]-F$1)/(F$2-F$1)*(K$2-K$1))</f>
        <v>6.5280870022101869</v>
      </c>
      <c r="D2809">
        <f>(Table2[[#This Row],[Immission]]-G$1)/(G$2-G$1)</f>
        <v>0.84979935525921813</v>
      </c>
      <c r="E2809">
        <f>EXP(Table2[[#This Row],[Ln-nm]])</f>
        <v>684.08829955687668</v>
      </c>
      <c r="G2809" s="1">
        <v>25.383680999999999</v>
      </c>
      <c r="H2809" s="3">
        <v>38.996741</v>
      </c>
      <c r="I2809" s="6">
        <f>(K$1 + (Table3[[#This Row],[LogL]]-F$1)/(F$2-F$1)*(K$2-K$1))</f>
        <v>9.4599688584850199</v>
      </c>
      <c r="J2809" s="7">
        <f>(Table3[[#This Row],[Emission]]-G$1)/(G$2-G$1)</f>
        <v>0.59427977522151831</v>
      </c>
      <c r="K2809">
        <f>EXP(Table3[[#This Row],[Ln-nm]])</f>
        <v>12835.484725235276</v>
      </c>
    </row>
    <row r="2810" spans="1:11" x14ac:dyDescent="0.3">
      <c r="A2810">
        <v>10.37232</v>
      </c>
      <c r="B2810">
        <v>39.359084000000003</v>
      </c>
      <c r="C2810">
        <f>(K$1 + (Table2[[#This Row],[LogL]]-F$1)/(F$2-F$1)*(K$2-K$1))</f>
        <v>6.5281157126257483</v>
      </c>
      <c r="D2810">
        <f>(Table2[[#This Row],[Immission]]-G$1)/(G$2-G$1)</f>
        <v>0.84959923899448642</v>
      </c>
      <c r="E2810">
        <f>EXP(Table2[[#This Row],[Ln-nm]])</f>
        <v>684.10794029818317</v>
      </c>
      <c r="G2810" s="2">
        <v>25.383704000000002</v>
      </c>
      <c r="H2810" s="4">
        <v>38.996738000000001</v>
      </c>
      <c r="I2810" s="8">
        <f>(K$1 + (Table3[[#This Row],[LogL]]-F$1)/(F$2-F$1)*(K$2-K$1))</f>
        <v>9.4599733505908574</v>
      </c>
      <c r="J2810" s="9">
        <f>(Table3[[#This Row],[Emission]]-G$1)/(G$2-G$1)</f>
        <v>0.59427766131731374</v>
      </c>
      <c r="K2810">
        <f>EXP(Table3[[#This Row],[Ln-nm]])</f>
        <v>12835.54238372064</v>
      </c>
    </row>
    <row r="2811" spans="1:11" x14ac:dyDescent="0.3">
      <c r="A2811">
        <v>10.372464000000001</v>
      </c>
      <c r="B2811">
        <v>39.358795000000001</v>
      </c>
      <c r="C2811">
        <f>(K$1 + (Table2[[#This Row],[LogL]]-F$1)/(F$2-F$1)*(K$2-K$1))</f>
        <v>6.5281438371144604</v>
      </c>
      <c r="D2811">
        <f>(Table2[[#This Row],[Immission]]-G$1)/(G$2-G$1)</f>
        <v>0.8493955995560788</v>
      </c>
      <c r="E2811">
        <f>EXP(Table2[[#This Row],[Ln-nm]])</f>
        <v>684.12718075479074</v>
      </c>
      <c r="G2811" s="1">
        <v>25.383728000000001</v>
      </c>
      <c r="H2811" s="3">
        <v>38.996732999999999</v>
      </c>
      <c r="I2811" s="6">
        <f>(K$1 + (Table3[[#This Row],[LogL]]-F$1)/(F$2-F$1)*(K$2-K$1))</f>
        <v>9.4599780380056426</v>
      </c>
      <c r="J2811" s="7">
        <f>(Table3[[#This Row],[Emission]]-G$1)/(G$2-G$1)</f>
        <v>0.59427413814363783</v>
      </c>
      <c r="K2811">
        <f>EXP(Table3[[#This Row],[Ln-nm]])</f>
        <v>12835.602549372798</v>
      </c>
    </row>
    <row r="2812" spans="1:11" x14ac:dyDescent="0.3">
      <c r="A2812">
        <v>10.372605999999999</v>
      </c>
      <c r="B2812">
        <v>39.358502999999999</v>
      </c>
      <c r="C2812">
        <f>(K$1 + (Table2[[#This Row],[LogL]]-F$1)/(F$2-F$1)*(K$2-K$1))</f>
        <v>6.5281715709852737</v>
      </c>
      <c r="D2812">
        <f>(Table2[[#This Row],[Immission]]-G$1)/(G$2-G$1)</f>
        <v>0.84918984621346649</v>
      </c>
      <c r="E2812">
        <f>EXP(Table2[[#This Row],[Ln-nm]])</f>
        <v>684.14615451274824</v>
      </c>
      <c r="G2812" s="2">
        <v>25.383762999999998</v>
      </c>
      <c r="H2812" s="4">
        <v>38.996724999999998</v>
      </c>
      <c r="I2812" s="8">
        <f>(K$1 + (Table3[[#This Row],[LogL]]-F$1)/(F$2-F$1)*(K$2-K$1))</f>
        <v>9.4599848738188701</v>
      </c>
      <c r="J2812" s="9">
        <f>(Table3[[#This Row],[Emission]]-G$1)/(G$2-G$1)</f>
        <v>0.59426850106575724</v>
      </c>
      <c r="K2812">
        <f>EXP(Table3[[#This Row],[Ln-nm]])</f>
        <v>12835.690291454381</v>
      </c>
    </row>
    <row r="2813" spans="1:11" x14ac:dyDescent="0.3">
      <c r="A2813">
        <v>10.372745</v>
      </c>
      <c r="B2813">
        <v>39.358207</v>
      </c>
      <c r="C2813">
        <f>(K$1 + (Table2[[#This Row],[LogL]]-F$1)/(F$2-F$1)*(K$2-K$1))</f>
        <v>6.5281987189292394</v>
      </c>
      <c r="D2813">
        <f>(Table2[[#This Row],[Immission]]-G$1)/(G$2-G$1)</f>
        <v>0.8489812743319165</v>
      </c>
      <c r="E2813">
        <f>EXP(Table2[[#This Row],[Ln-nm]])</f>
        <v>684.16472792632919</v>
      </c>
      <c r="G2813" s="1">
        <v>25.38381</v>
      </c>
      <c r="H2813" s="3">
        <v>38.99671</v>
      </c>
      <c r="I2813" s="6">
        <f>(K$1 + (Table3[[#This Row],[LogL]]-F$1)/(F$2-F$1)*(K$2-K$1))</f>
        <v>9.4599940533394928</v>
      </c>
      <c r="J2813" s="7">
        <f>(Table3[[#This Row],[Emission]]-G$1)/(G$2-G$1)</f>
        <v>0.59425793154473439</v>
      </c>
      <c r="K2813">
        <f>EXP(Table3[[#This Row],[Ln-nm]])</f>
        <v>12835.808117478909</v>
      </c>
    </row>
    <row r="2814" spans="1:11" x14ac:dyDescent="0.3">
      <c r="A2814">
        <v>10.372882000000001</v>
      </c>
      <c r="B2814">
        <v>39.357908000000002</v>
      </c>
      <c r="C2814">
        <f>(K$1 + (Table2[[#This Row],[LogL]]-F$1)/(F$2-F$1)*(K$2-K$1))</f>
        <v>6.5282254762553062</v>
      </c>
      <c r="D2814">
        <f>(Table2[[#This Row],[Immission]]-G$1)/(G$2-G$1)</f>
        <v>0.84877058854616194</v>
      </c>
      <c r="E2814">
        <f>EXP(Table2[[#This Row],[Ln-nm]])</f>
        <v>684.18303458995535</v>
      </c>
      <c r="G2814" s="2">
        <v>25.383856999999999</v>
      </c>
      <c r="H2814" s="4">
        <v>38.996692000000003</v>
      </c>
      <c r="I2814" s="8">
        <f>(K$1 + (Table3[[#This Row],[LogL]]-F$1)/(F$2-F$1)*(K$2-K$1))</f>
        <v>9.4600032328601138</v>
      </c>
      <c r="J2814" s="9">
        <f>(Table3[[#This Row],[Emission]]-G$1)/(G$2-G$1)</f>
        <v>0.59424524811950685</v>
      </c>
      <c r="K2814">
        <f>EXP(Table3[[#This Row],[Ln-nm]])</f>
        <v>12835.925944585009</v>
      </c>
    </row>
    <row r="2815" spans="1:11" x14ac:dyDescent="0.3">
      <c r="A2815">
        <v>10.373017000000001</v>
      </c>
      <c r="B2815">
        <v>39.357605</v>
      </c>
      <c r="C2815">
        <f>(K$1 + (Table2[[#This Row],[LogL]]-F$1)/(F$2-F$1)*(K$2-K$1))</f>
        <v>6.5282518429634742</v>
      </c>
      <c r="D2815">
        <f>(Table2[[#This Row],[Immission]]-G$1)/(G$2-G$1)</f>
        <v>0.84855708422146459</v>
      </c>
      <c r="E2815">
        <f>EXP(Table2[[#This Row],[Ln-nm]])</f>
        <v>684.2010744821871</v>
      </c>
      <c r="G2815" s="1">
        <v>25.383903</v>
      </c>
      <c r="H2815" s="3">
        <v>38.996670999999999</v>
      </c>
      <c r="I2815" s="6">
        <f>(K$1 + (Table3[[#This Row],[LogL]]-F$1)/(F$2-F$1)*(K$2-K$1))</f>
        <v>9.4600122170717853</v>
      </c>
      <c r="J2815" s="7">
        <f>(Table3[[#This Row],[Emission]]-G$1)/(G$2-G$1)</f>
        <v>0.59423045079006986</v>
      </c>
      <c r="K2815">
        <f>EXP(Table3[[#This Row],[Ln-nm]])</f>
        <v>12836.041265778729</v>
      </c>
    </row>
    <row r="2816" spans="1:11" x14ac:dyDescent="0.3">
      <c r="A2816">
        <v>10.373150000000001</v>
      </c>
      <c r="B2816">
        <v>39.357298</v>
      </c>
      <c r="C2816">
        <f>(K$1 + (Table2[[#This Row],[LogL]]-F$1)/(F$2-F$1)*(K$2-K$1))</f>
        <v>6.5282778190537432</v>
      </c>
      <c r="D2816">
        <f>(Table2[[#This Row],[Immission]]-G$1)/(G$2-G$1)</f>
        <v>0.84834076135782943</v>
      </c>
      <c r="E2816">
        <f>EXP(Table2[[#This Row],[Ln-nm]])</f>
        <v>684.21884758189674</v>
      </c>
      <c r="G2816" s="2">
        <v>25.383949999999999</v>
      </c>
      <c r="H2816" s="4">
        <v>38.996645000000001</v>
      </c>
      <c r="I2816" s="8">
        <f>(K$1 + (Table3[[#This Row],[LogL]]-F$1)/(F$2-F$1)*(K$2-K$1))</f>
        <v>9.460021396592408</v>
      </c>
      <c r="J2816" s="9">
        <f>(Table3[[#This Row],[Emission]]-G$1)/(G$2-G$1)</f>
        <v>0.59421213028696185</v>
      </c>
      <c r="K2816">
        <f>EXP(Table3[[#This Row],[Ln-nm]])</f>
        <v>12836.15909502505</v>
      </c>
    </row>
    <row r="2817" spans="1:11" x14ac:dyDescent="0.3">
      <c r="A2817">
        <v>10.373279999999999</v>
      </c>
      <c r="B2817">
        <v>39.356988000000001</v>
      </c>
      <c r="C2817">
        <f>(K$1 + (Table2[[#This Row],[LogL]]-F$1)/(F$2-F$1)*(K$2-K$1))</f>
        <v>6.5283032092171647</v>
      </c>
      <c r="D2817">
        <f>(Table2[[#This Row],[Immission]]-G$1)/(G$2-G$1)</f>
        <v>0.84812232458998971</v>
      </c>
      <c r="E2817">
        <f>EXP(Table2[[#This Row],[Ln-nm]])</f>
        <v>684.23622023079929</v>
      </c>
      <c r="G2817" s="1">
        <v>25.383997000000001</v>
      </c>
      <c r="H2817" s="3">
        <v>38.996616000000003</v>
      </c>
      <c r="I2817" s="6">
        <f>(K$1 + (Table3[[#This Row],[LogL]]-F$1)/(F$2-F$1)*(K$2-K$1))</f>
        <v>9.4600305761130308</v>
      </c>
      <c r="J2817" s="7">
        <f>(Table3[[#This Row],[Emission]]-G$1)/(G$2-G$1)</f>
        <v>0.59419169587964926</v>
      </c>
      <c r="K2817">
        <f>EXP(Table3[[#This Row],[Ln-nm]])</f>
        <v>12836.276925352991</v>
      </c>
    </row>
    <row r="2818" spans="1:11" x14ac:dyDescent="0.3">
      <c r="A2818">
        <v>10.373409000000001</v>
      </c>
      <c r="B2818">
        <v>39.356675000000003</v>
      </c>
      <c r="C2818">
        <f>(K$1 + (Table2[[#This Row],[LogL]]-F$1)/(F$2-F$1)*(K$2-K$1))</f>
        <v>6.5283284040716367</v>
      </c>
      <c r="D2818">
        <f>(Table2[[#This Row],[Immission]]-G$1)/(G$2-G$1)</f>
        <v>0.84790177391794541</v>
      </c>
      <c r="E2818">
        <f>EXP(Table2[[#This Row],[Ln-nm]])</f>
        <v>684.25345967996429</v>
      </c>
      <c r="G2818" s="2">
        <v>25.384043999999999</v>
      </c>
      <c r="H2818" s="4">
        <v>38.996583000000001</v>
      </c>
      <c r="I2818" s="8">
        <f>(K$1 + (Table3[[#This Row],[LogL]]-F$1)/(F$2-F$1)*(K$2-K$1))</f>
        <v>9.46003975563365</v>
      </c>
      <c r="J2818" s="9">
        <f>(Table3[[#This Row],[Emission]]-G$1)/(G$2-G$1)</f>
        <v>0.59416844293339388</v>
      </c>
      <c r="K2818">
        <f>EXP(Table3[[#This Row],[Ln-nm]])</f>
        <v>12836.394756762518</v>
      </c>
    </row>
    <row r="2819" spans="1:11" x14ac:dyDescent="0.3">
      <c r="A2819">
        <v>10.373535</v>
      </c>
      <c r="B2819">
        <v>39.356358</v>
      </c>
      <c r="C2819">
        <f>(K$1 + (Table2[[#This Row],[LogL]]-F$1)/(F$2-F$1)*(K$2-K$1))</f>
        <v>6.5283530129992595</v>
      </c>
      <c r="D2819">
        <f>(Table2[[#This Row],[Immission]]-G$1)/(G$2-G$1)</f>
        <v>0.84767840470695832</v>
      </c>
      <c r="E2819">
        <f>EXP(Table2[[#This Row],[Ln-nm]])</f>
        <v>684.27029863102257</v>
      </c>
      <c r="G2819" s="1">
        <v>25.384091000000002</v>
      </c>
      <c r="H2819" s="3">
        <v>38.996546000000002</v>
      </c>
      <c r="I2819" s="6">
        <f>(K$1 + (Table3[[#This Row],[LogL]]-F$1)/(F$2-F$1)*(K$2-K$1))</f>
        <v>9.4600489351542727</v>
      </c>
      <c r="J2819" s="7">
        <f>(Table3[[#This Row],[Emission]]-G$1)/(G$2-G$1)</f>
        <v>0.59414237144820081</v>
      </c>
      <c r="K2819">
        <f>EXP(Table3[[#This Row],[Ln-nm]])</f>
        <v>12836.512589253731</v>
      </c>
    </row>
    <row r="2820" spans="1:11" x14ac:dyDescent="0.3">
      <c r="A2820">
        <v>10.373659</v>
      </c>
      <c r="B2820">
        <v>39.356037999999998</v>
      </c>
      <c r="C2820">
        <f>(K$1 + (Table2[[#This Row],[LogL]]-F$1)/(F$2-F$1)*(K$2-K$1))</f>
        <v>6.5283772313089843</v>
      </c>
      <c r="D2820">
        <f>(Table2[[#This Row],[Immission]]-G$1)/(G$2-G$1)</f>
        <v>0.84745292159176677</v>
      </c>
      <c r="E2820">
        <f>EXP(Table2[[#This Row],[Ln-nm]])</f>
        <v>684.28687070172327</v>
      </c>
      <c r="G2820" s="2">
        <v>25.384138</v>
      </c>
      <c r="H2820" s="4">
        <v>38.996504999999999</v>
      </c>
      <c r="I2820" s="8">
        <f>(K$1 + (Table3[[#This Row],[LogL]]-F$1)/(F$2-F$1)*(K$2-K$1))</f>
        <v>9.4600581146748937</v>
      </c>
      <c r="J2820" s="9">
        <f>(Table3[[#This Row],[Emission]]-G$1)/(G$2-G$1)</f>
        <v>0.59411348142406484</v>
      </c>
      <c r="K2820">
        <f>EXP(Table3[[#This Row],[Ln-nm]])</f>
        <v>12836.630422826573</v>
      </c>
    </row>
    <row r="2821" spans="1:11" x14ac:dyDescent="0.3">
      <c r="A2821">
        <v>10.373780999999999</v>
      </c>
      <c r="B2821">
        <v>39.355714999999996</v>
      </c>
      <c r="C2821">
        <f>(K$1 + (Table2[[#This Row],[LogL]]-F$1)/(F$2-F$1)*(K$2-K$1))</f>
        <v>6.5284010590008101</v>
      </c>
      <c r="D2821">
        <f>(Table2[[#This Row],[Immission]]-G$1)/(G$2-G$1)</f>
        <v>0.84722532457237054</v>
      </c>
      <c r="E2821">
        <f>EXP(Table2[[#This Row],[Ln-nm]])</f>
        <v>684.30317587265529</v>
      </c>
      <c r="G2821" s="1">
        <v>25.384184999999999</v>
      </c>
      <c r="H2821" s="3">
        <v>38.996459999999999</v>
      </c>
      <c r="I2821" s="6">
        <f>(K$1 + (Table3[[#This Row],[LogL]]-F$1)/(F$2-F$1)*(K$2-K$1))</f>
        <v>9.4600672941955146</v>
      </c>
      <c r="J2821" s="7">
        <f>(Table3[[#This Row],[Emission]]-G$1)/(G$2-G$1)</f>
        <v>0.59408177286099118</v>
      </c>
      <c r="K2821">
        <f>EXP(Table3[[#This Row],[Ln-nm]])</f>
        <v>12836.748257481075</v>
      </c>
    </row>
    <row r="2822" spans="1:11" x14ac:dyDescent="0.3">
      <c r="A2822">
        <v>10.373901</v>
      </c>
      <c r="B2822">
        <v>39.355387999999998</v>
      </c>
      <c r="C2822">
        <f>(K$1 + (Table2[[#This Row],[LogL]]-F$1)/(F$2-F$1)*(K$2-K$1))</f>
        <v>6.5284244960747371</v>
      </c>
      <c r="D2822">
        <f>(Table2[[#This Row],[Immission]]-G$1)/(G$2-G$1)</f>
        <v>0.84699490901403651</v>
      </c>
      <c r="E2822">
        <f>EXP(Table2[[#This Row],[Ln-nm]])</f>
        <v>684.31921412472082</v>
      </c>
      <c r="G2822" s="2">
        <v>25.384232000000001</v>
      </c>
      <c r="H2822" s="4">
        <v>38.996411000000002</v>
      </c>
      <c r="I2822" s="8">
        <f>(K$1 + (Table3[[#This Row],[LogL]]-F$1)/(F$2-F$1)*(K$2-K$1))</f>
        <v>9.4600764737161356</v>
      </c>
      <c r="J2822" s="9">
        <f>(Table3[[#This Row],[Emission]]-G$1)/(G$2-G$1)</f>
        <v>0.59404724575897971</v>
      </c>
      <c r="K2822">
        <f>EXP(Table3[[#This Row],[Ln-nm]])</f>
        <v>12836.866093217248</v>
      </c>
    </row>
    <row r="2823" spans="1:11" x14ac:dyDescent="0.3">
      <c r="A2823">
        <v>10.374019000000001</v>
      </c>
      <c r="B2823">
        <v>39.355058999999997</v>
      </c>
      <c r="C2823">
        <f>(K$1 + (Table2[[#This Row],[LogL]]-F$1)/(F$2-F$1)*(K$2-K$1))</f>
        <v>6.5284475425307651</v>
      </c>
      <c r="D2823">
        <f>(Table2[[#This Row],[Immission]]-G$1)/(G$2-G$1)</f>
        <v>0.84676308418623114</v>
      </c>
      <c r="E2823">
        <f>EXP(Table2[[#This Row],[Ln-nm]])</f>
        <v>684.33498543913402</v>
      </c>
      <c r="G2823" s="1">
        <v>25.384278999999999</v>
      </c>
      <c r="H2823" s="3">
        <v>38.996358999999998</v>
      </c>
      <c r="I2823" s="6">
        <f>(K$1 + (Table3[[#This Row],[LogL]]-F$1)/(F$2-F$1)*(K$2-K$1))</f>
        <v>9.4600856532367583</v>
      </c>
      <c r="J2823" s="7">
        <f>(Table3[[#This Row],[Emission]]-G$1)/(G$2-G$1)</f>
        <v>0.59401060475275869</v>
      </c>
      <c r="K2823">
        <f>EXP(Table3[[#This Row],[Ln-nm]])</f>
        <v>12836.983930035123</v>
      </c>
    </row>
    <row r="2824" spans="1:11" x14ac:dyDescent="0.3">
      <c r="A2824">
        <v>10.374135000000001</v>
      </c>
      <c r="B2824">
        <v>39.354725999999999</v>
      </c>
      <c r="C2824">
        <f>(K$1 + (Table2[[#This Row],[LogL]]-F$1)/(F$2-F$1)*(K$2-K$1))</f>
        <v>6.5284701983688951</v>
      </c>
      <c r="D2824">
        <f>(Table2[[#This Row],[Immission]]-G$1)/(G$2-G$1)</f>
        <v>0.84652844081948797</v>
      </c>
      <c r="E2824">
        <f>EXP(Table2[[#This Row],[Ln-nm]])</f>
        <v>684.35048979742226</v>
      </c>
      <c r="G2824" s="2">
        <v>25.384325</v>
      </c>
      <c r="H2824" s="4">
        <v>38.996302</v>
      </c>
      <c r="I2824" s="8">
        <f>(K$1 + (Table3[[#This Row],[LogL]]-F$1)/(F$2-F$1)*(K$2-K$1))</f>
        <v>9.4600946374484298</v>
      </c>
      <c r="J2824" s="9">
        <f>(Table3[[#This Row],[Emission]]-G$1)/(G$2-G$1)</f>
        <v>0.59397044057286674</v>
      </c>
      <c r="K2824">
        <f>EXP(Table3[[#This Row],[Ln-nm]])</f>
        <v>12837.099260734052</v>
      </c>
    </row>
    <row r="2825" spans="1:11" x14ac:dyDescent="0.3">
      <c r="A2825">
        <v>10.37425</v>
      </c>
      <c r="B2825">
        <v>39.354390000000002</v>
      </c>
      <c r="C2825">
        <f>(K$1 + (Table2[[#This Row],[LogL]]-F$1)/(F$2-F$1)*(K$2-K$1))</f>
        <v>6.5284926588980747</v>
      </c>
      <c r="D2825">
        <f>(Table2[[#This Row],[Immission]]-G$1)/(G$2-G$1)</f>
        <v>0.84629168354854034</v>
      </c>
      <c r="E2825">
        <f>EXP(Table2[[#This Row],[Ln-nm]])</f>
        <v>684.36586084418775</v>
      </c>
      <c r="G2825" s="1">
        <v>25.384371999999999</v>
      </c>
      <c r="H2825" s="3">
        <v>38.996240999999998</v>
      </c>
      <c r="I2825" s="6">
        <f>(K$1 + (Table3[[#This Row],[LogL]]-F$1)/(F$2-F$1)*(K$2-K$1))</f>
        <v>9.4601038169690526</v>
      </c>
      <c r="J2825" s="7">
        <f>(Table3[[#This Row],[Emission]]-G$1)/(G$2-G$1)</f>
        <v>0.593927457854032</v>
      </c>
      <c r="K2825">
        <f>EXP(Table3[[#This Row],[Ln-nm]])</f>
        <v>12837.217099692303</v>
      </c>
    </row>
    <row r="2826" spans="1:11" x14ac:dyDescent="0.3">
      <c r="A2826">
        <v>10.374363000000001</v>
      </c>
      <c r="B2826">
        <v>39.354050999999998</v>
      </c>
      <c r="C2826">
        <f>(K$1 + (Table2[[#This Row],[LogL]]-F$1)/(F$2-F$1)*(K$2-K$1))</f>
        <v>6.5285147288093563</v>
      </c>
      <c r="D2826">
        <f>(Table2[[#This Row],[Immission]]-G$1)/(G$2-G$1)</f>
        <v>0.84605281237338303</v>
      </c>
      <c r="E2826">
        <f>EXP(Table2[[#This Row],[Ln-nm]])</f>
        <v>684.38096490469275</v>
      </c>
      <c r="G2826" s="2">
        <v>25.384419000000001</v>
      </c>
      <c r="H2826" s="4">
        <v>38.996175000000001</v>
      </c>
      <c r="I2826" s="8">
        <f>(K$1 + (Table3[[#This Row],[LogL]]-F$1)/(F$2-F$1)*(K$2-K$1))</f>
        <v>9.4601129964896735</v>
      </c>
      <c r="J2826" s="9">
        <f>(Table3[[#This Row],[Emission]]-G$1)/(G$2-G$1)</f>
        <v>0.59388095196152635</v>
      </c>
      <c r="K2826">
        <f>EXP(Table3[[#This Row],[Ln-nm]])</f>
        <v>12837.334939732242</v>
      </c>
    </row>
    <row r="2827" spans="1:11" x14ac:dyDescent="0.3">
      <c r="A2827">
        <v>10.374473</v>
      </c>
      <c r="B2827">
        <v>39.353709000000002</v>
      </c>
      <c r="C2827">
        <f>(K$1 + (Table2[[#This Row],[LogL]]-F$1)/(F$2-F$1)*(K$2-K$1))</f>
        <v>6.5285362127937896</v>
      </c>
      <c r="D2827">
        <f>(Table2[[#This Row],[Immission]]-G$1)/(G$2-G$1)</f>
        <v>0.84581182729402615</v>
      </c>
      <c r="E2827">
        <f>EXP(Table2[[#This Row],[Ln-nm]])</f>
        <v>684.39566829263231</v>
      </c>
      <c r="G2827" s="1">
        <v>25.384466</v>
      </c>
      <c r="H2827" s="3">
        <v>38.996105999999997</v>
      </c>
      <c r="I2827" s="6">
        <f>(K$1 + (Table3[[#This Row],[LogL]]-F$1)/(F$2-F$1)*(K$2-K$1))</f>
        <v>9.4601221760102945</v>
      </c>
      <c r="J2827" s="7">
        <f>(Table3[[#This Row],[Emission]]-G$1)/(G$2-G$1)</f>
        <v>0.59383233216481102</v>
      </c>
      <c r="K2827">
        <f>EXP(Table3[[#This Row],[Ln-nm]])</f>
        <v>12837.452780853901</v>
      </c>
    </row>
    <row r="2828" spans="1:11" x14ac:dyDescent="0.3">
      <c r="A2828">
        <v>10.374637</v>
      </c>
      <c r="B2828">
        <v>39.353191000000002</v>
      </c>
      <c r="C2828">
        <f>(K$1 + (Table2[[#This Row],[LogL]]-F$1)/(F$2-F$1)*(K$2-K$1))</f>
        <v>6.52856824346149</v>
      </c>
      <c r="D2828">
        <f>(Table2[[#This Row],[Immission]]-G$1)/(G$2-G$1)</f>
        <v>0.84544682650131231</v>
      </c>
      <c r="E2828">
        <f>EXP(Table2[[#This Row],[Ln-nm]])</f>
        <v>684.4175902939453</v>
      </c>
      <c r="G2828" s="2">
        <v>25.384512999999998</v>
      </c>
      <c r="H2828" s="4">
        <v>38.996032</v>
      </c>
      <c r="I2828" s="8">
        <f>(K$1 + (Table3[[#This Row],[LogL]]-F$1)/(F$2-F$1)*(K$2-K$1))</f>
        <v>9.4601313555309154</v>
      </c>
      <c r="J2828" s="9">
        <f>(Table3[[#This Row],[Emission]]-G$1)/(G$2-G$1)</f>
        <v>0.59378018919442477</v>
      </c>
      <c r="K2828">
        <f>EXP(Table3[[#This Row],[Ln-nm]])</f>
        <v>12837.570623057291</v>
      </c>
    </row>
    <row r="2829" spans="1:11" x14ac:dyDescent="0.3">
      <c r="A2829">
        <v>10.374848</v>
      </c>
      <c r="B2829">
        <v>39.352491000000001</v>
      </c>
      <c r="C2829">
        <f>(K$1 + (Table2[[#This Row],[LogL]]-F$1)/(F$2-F$1)*(K$2-K$1))</f>
        <v>6.5286094536498123</v>
      </c>
      <c r="D2829">
        <f>(Table2[[#This Row],[Immission]]-G$1)/(G$2-G$1)</f>
        <v>0.84495358218683247</v>
      </c>
      <c r="E2829">
        <f>EXP(Table2[[#This Row],[Ln-nm]])</f>
        <v>684.4457958529066</v>
      </c>
      <c r="G2829" s="1">
        <v>25.384582999999999</v>
      </c>
      <c r="H2829" s="3">
        <v>38.995913000000002</v>
      </c>
      <c r="I2829" s="6">
        <f>(K$1 + (Table3[[#This Row],[LogL]]-F$1)/(F$2-F$1)*(K$2-K$1))</f>
        <v>9.4601450271573739</v>
      </c>
      <c r="J2829" s="7">
        <f>(Table3[[#This Row],[Emission]]-G$1)/(G$2-G$1)</f>
        <v>0.59369633766096486</v>
      </c>
      <c r="K2829">
        <f>EXP(Table3[[#This Row],[Ln-nm]])</f>
        <v>12837.746134727246</v>
      </c>
    </row>
    <row r="2830" spans="1:11" x14ac:dyDescent="0.3">
      <c r="A2830">
        <v>10.375054</v>
      </c>
      <c r="B2830">
        <v>39.351779999999998</v>
      </c>
      <c r="C2830">
        <f>(K$1 + (Table2[[#This Row],[LogL]]-F$1)/(F$2-F$1)*(K$2-K$1))</f>
        <v>6.5286496872933864</v>
      </c>
      <c r="D2830">
        <f>(Table2[[#This Row],[Immission]]-G$1)/(G$2-G$1)</f>
        <v>0.84445258689026759</v>
      </c>
      <c r="E2830">
        <f>EXP(Table2[[#This Row],[Ln-nm]])</f>
        <v>684.47333415508206</v>
      </c>
      <c r="G2830" s="2">
        <v>25.384677</v>
      </c>
      <c r="H2830" s="4">
        <v>38.995739999999998</v>
      </c>
      <c r="I2830" s="8">
        <f>(K$1 + (Table3[[#This Row],[LogL]]-F$1)/(F$2-F$1)*(K$2-K$1))</f>
        <v>9.4601633861986159</v>
      </c>
      <c r="J2830" s="9">
        <f>(Table3[[#This Row],[Emission]]-G$1)/(G$2-G$1)</f>
        <v>0.59357443585181247</v>
      </c>
      <c r="K2830">
        <f>EXP(Table3[[#This Row],[Ln-nm]])</f>
        <v>12837.98182560151</v>
      </c>
    </row>
    <row r="2831" spans="1:11" x14ac:dyDescent="0.3">
      <c r="A2831">
        <v>10.375253000000001</v>
      </c>
      <c r="B2831">
        <v>39.351058000000002</v>
      </c>
      <c r="C2831">
        <f>(K$1 + (Table2[[#This Row],[LogL]]-F$1)/(F$2-F$1)*(K$2-K$1))</f>
        <v>6.528688553774316</v>
      </c>
      <c r="D2831">
        <f>(Table2[[#This Row],[Immission]]-G$1)/(G$2-G$1)</f>
        <v>0.84394384061162253</v>
      </c>
      <c r="E2831">
        <f>EXP(Table2[[#This Row],[Ln-nm]])</f>
        <v>684.49993774186146</v>
      </c>
      <c r="G2831" s="1">
        <v>25.384771000000001</v>
      </c>
      <c r="H2831" s="3">
        <v>38.995547999999999</v>
      </c>
      <c r="I2831" s="6">
        <f>(K$1 + (Table3[[#This Row],[LogL]]-F$1)/(F$2-F$1)*(K$2-K$1))</f>
        <v>9.4601817452398596</v>
      </c>
      <c r="J2831" s="7">
        <f>(Table3[[#This Row],[Emission]]-G$1)/(G$2-G$1)</f>
        <v>0.59343914598269953</v>
      </c>
      <c r="K2831">
        <f>EXP(Table3[[#This Row],[Ln-nm]])</f>
        <v>12838.217520802893</v>
      </c>
    </row>
    <row r="2832" spans="1:11" x14ac:dyDescent="0.3">
      <c r="A2832">
        <v>10.375446999999999</v>
      </c>
      <c r="B2832">
        <v>39.350327</v>
      </c>
      <c r="C2832">
        <f>(K$1 + (Table2[[#This Row],[LogL]]-F$1)/(F$2-F$1)*(K$2-K$1))</f>
        <v>6.5287264437104975</v>
      </c>
      <c r="D2832">
        <f>(Table2[[#This Row],[Immission]]-G$1)/(G$2-G$1)</f>
        <v>0.84342875262035866</v>
      </c>
      <c r="E2832">
        <f>EXP(Table2[[#This Row],[Ln-nm]])</f>
        <v>684.52587389217513</v>
      </c>
      <c r="G2832" s="2">
        <v>25.384865000000001</v>
      </c>
      <c r="H2832" s="4">
        <v>38.995339000000001</v>
      </c>
      <c r="I2832" s="8">
        <f>(K$1 + (Table3[[#This Row],[LogL]]-F$1)/(F$2-F$1)*(K$2-K$1))</f>
        <v>9.4602001042811033</v>
      </c>
      <c r="J2832" s="9">
        <f>(Table3[[#This Row],[Emission]]-G$1)/(G$2-G$1)</f>
        <v>0.5932918773230923</v>
      </c>
      <c r="K2832">
        <f>EXP(Table3[[#This Row],[Ln-nm]])</f>
        <v>12838.453220331456</v>
      </c>
    </row>
    <row r="2833" spans="1:11" x14ac:dyDescent="0.3">
      <c r="A2833">
        <v>10.375636</v>
      </c>
      <c r="B2833">
        <v>39.349586000000002</v>
      </c>
      <c r="C2833">
        <f>(K$1 + (Table2[[#This Row],[LogL]]-F$1)/(F$2-F$1)*(K$2-K$1))</f>
        <v>6.5287633571019335</v>
      </c>
      <c r="D2833">
        <f>(Table2[[#This Row],[Immission]]-G$1)/(G$2-G$1)</f>
        <v>0.84290661828174795</v>
      </c>
      <c r="E2833">
        <f>EXP(Table2[[#This Row],[Ln-nm]])</f>
        <v>684.55114253007889</v>
      </c>
      <c r="G2833" s="1">
        <v>25.384958000000001</v>
      </c>
      <c r="H2833" s="3">
        <v>38.995109999999997</v>
      </c>
      <c r="I2833" s="6">
        <f>(K$1 + (Table3[[#This Row],[LogL]]-F$1)/(F$2-F$1)*(K$2-K$1))</f>
        <v>9.4602182680133957</v>
      </c>
      <c r="J2833" s="7">
        <f>(Table3[[#This Row],[Emission]]-G$1)/(G$2-G$1)</f>
        <v>0.59313051596878119</v>
      </c>
      <c r="K2833">
        <f>EXP(Table3[[#This Row],[Ln-nm]])</f>
        <v>12838.68641667665</v>
      </c>
    </row>
    <row r="2834" spans="1:11" x14ac:dyDescent="0.3">
      <c r="A2834">
        <v>10.375819999999999</v>
      </c>
      <c r="B2834">
        <v>39.348835999999999</v>
      </c>
      <c r="C2834">
        <f>(K$1 + (Table2[[#This Row],[LogL]]-F$1)/(F$2-F$1)*(K$2-K$1))</f>
        <v>6.5287992939486212</v>
      </c>
      <c r="D2834">
        <f>(Table2[[#This Row],[Immission]]-G$1)/(G$2-G$1)</f>
        <v>0.84237814223051843</v>
      </c>
      <c r="E2834">
        <f>EXP(Table2[[#This Row],[Ln-nm]])</f>
        <v>684.5757435815774</v>
      </c>
      <c r="G2834" s="2">
        <v>25.385052000000002</v>
      </c>
      <c r="H2834" s="4">
        <v>38.994863000000002</v>
      </c>
      <c r="I2834" s="8">
        <f>(K$1 + (Table3[[#This Row],[LogL]]-F$1)/(F$2-F$1)*(K$2-K$1))</f>
        <v>9.4602366270546376</v>
      </c>
      <c r="J2834" s="9">
        <f>(Table3[[#This Row],[Emission]]-G$1)/(G$2-G$1)</f>
        <v>0.59295647118924755</v>
      </c>
      <c r="K2834">
        <f>EXP(Table3[[#This Row],[Ln-nm]])</f>
        <v>12838.922124813747</v>
      </c>
    </row>
    <row r="2835" spans="1:11" x14ac:dyDescent="0.3">
      <c r="A2835">
        <v>10.375999</v>
      </c>
      <c r="B2835">
        <v>39.348077000000004</v>
      </c>
      <c r="C2835">
        <f>(K$1 + (Table2[[#This Row],[LogL]]-F$1)/(F$2-F$1)*(K$2-K$1))</f>
        <v>6.5288342542505626</v>
      </c>
      <c r="D2835">
        <f>(Table2[[#This Row],[Immission]]-G$1)/(G$2-G$1)</f>
        <v>0.84184332446668031</v>
      </c>
      <c r="E2835">
        <f>EXP(Table2[[#This Row],[Ln-nm]])</f>
        <v>684.59967697463162</v>
      </c>
      <c r="G2835" s="1">
        <v>25.385145999999999</v>
      </c>
      <c r="H2835" s="3">
        <v>38.994596000000001</v>
      </c>
      <c r="I2835" s="6">
        <f>(K$1 + (Table3[[#This Row],[LogL]]-F$1)/(F$2-F$1)*(K$2-K$1))</f>
        <v>9.4602549860958813</v>
      </c>
      <c r="J2835" s="7">
        <f>(Table3[[#This Row],[Emission]]-G$1)/(G$2-G$1)</f>
        <v>0.59276833371501014</v>
      </c>
      <c r="K2835">
        <f>EXP(Table3[[#This Row],[Ln-nm]])</f>
        <v>12839.157837278282</v>
      </c>
    </row>
    <row r="2836" spans="1:11" x14ac:dyDescent="0.3">
      <c r="A2836">
        <v>10.376175</v>
      </c>
      <c r="B2836">
        <v>39.34731</v>
      </c>
      <c r="C2836">
        <f>(K$1 + (Table2[[#This Row],[LogL]]-F$1)/(F$2-F$1)*(K$2-K$1))</f>
        <v>6.5288686286256556</v>
      </c>
      <c r="D2836">
        <f>(Table2[[#This Row],[Immission]]-G$1)/(G$2-G$1)</f>
        <v>0.8413028696249566</v>
      </c>
      <c r="E2836">
        <f>EXP(Table2[[#This Row],[Ln-nm]])</f>
        <v>684.62321006518187</v>
      </c>
      <c r="G2836" s="2">
        <v>25.38524</v>
      </c>
      <c r="H2836" s="4">
        <v>38.994309999999999</v>
      </c>
      <c r="I2836" s="8">
        <f>(K$1 + (Table3[[#This Row],[LogL]]-F$1)/(F$2-F$1)*(K$2-K$1))</f>
        <v>9.4602733451371233</v>
      </c>
      <c r="J2836" s="9">
        <f>(Table3[[#This Row],[Emission]]-G$1)/(G$2-G$1)</f>
        <v>0.59256680818080709</v>
      </c>
      <c r="K2836">
        <f>EXP(Table3[[#This Row],[Ln-nm]])</f>
        <v>12839.39355407029</v>
      </c>
    </row>
    <row r="2837" spans="1:11" x14ac:dyDescent="0.3">
      <c r="A2837">
        <v>10.376346</v>
      </c>
      <c r="B2837">
        <v>39.346536</v>
      </c>
      <c r="C2837">
        <f>(K$1 + (Table2[[#This Row],[LogL]]-F$1)/(F$2-F$1)*(K$2-K$1))</f>
        <v>6.5289020264560014</v>
      </c>
      <c r="D2837">
        <f>(Table2[[#This Row],[Immission]]-G$1)/(G$2-G$1)</f>
        <v>0.84075748234009051</v>
      </c>
      <c r="E2837">
        <f>EXP(Table2[[#This Row],[Ln-nm]])</f>
        <v>684.64607537682616</v>
      </c>
      <c r="G2837" s="1">
        <v>25.385332999999999</v>
      </c>
      <c r="H2837" s="3">
        <v>38.994003999999997</v>
      </c>
      <c r="I2837" s="6">
        <f>(K$1 + (Table3[[#This Row],[LogL]]-F$1)/(F$2-F$1)*(K$2-K$1))</f>
        <v>9.4602915088694175</v>
      </c>
      <c r="J2837" s="7">
        <f>(Table3[[#This Row],[Emission]]-G$1)/(G$2-G$1)</f>
        <v>0.59235118995190517</v>
      </c>
      <c r="K2837">
        <f>EXP(Table3[[#This Row],[Ln-nm]])</f>
        <v>12839.626767495633</v>
      </c>
    </row>
    <row r="2838" spans="1:11" x14ac:dyDescent="0.3">
      <c r="A2838">
        <v>10.376514</v>
      </c>
      <c r="B2838">
        <v>39.345753999999999</v>
      </c>
      <c r="C2838">
        <f>(K$1 + (Table2[[#This Row],[LogL]]-F$1)/(F$2-F$1)*(K$2-K$1))</f>
        <v>6.5289348383594996</v>
      </c>
      <c r="D2838">
        <f>(Table2[[#This Row],[Immission]]-G$1)/(G$2-G$1)</f>
        <v>0.84020645797734383</v>
      </c>
      <c r="E2838">
        <f>EXP(Table2[[#This Row],[Ln-nm]])</f>
        <v>684.66854028633804</v>
      </c>
      <c r="G2838" s="2">
        <v>25.385427</v>
      </c>
      <c r="H2838" s="4">
        <v>38.993676999999998</v>
      </c>
      <c r="I2838" s="8">
        <f>(K$1 + (Table3[[#This Row],[LogL]]-F$1)/(F$2-F$1)*(K$2-K$1))</f>
        <v>9.4603098679106594</v>
      </c>
      <c r="J2838" s="9">
        <f>(Table3[[#This Row],[Emission]]-G$1)/(G$2-G$1)</f>
        <v>0.59212077439357114</v>
      </c>
      <c r="K2838">
        <f>EXP(Table3[[#This Row],[Ln-nm]])</f>
        <v>12839.862492896827</v>
      </c>
    </row>
    <row r="2839" spans="1:11" x14ac:dyDescent="0.3">
      <c r="A2839">
        <v>10.376678999999999</v>
      </c>
      <c r="B2839">
        <v>39.344965000000002</v>
      </c>
      <c r="C2839">
        <f>(K$1 + (Table2[[#This Row],[LogL]]-F$1)/(F$2-F$1)*(K$2-K$1))</f>
        <v>6.5289670643361486</v>
      </c>
      <c r="D2839">
        <f>(Table2[[#This Row],[Immission]]-G$1)/(G$2-G$1)</f>
        <v>0.8396505011714549</v>
      </c>
      <c r="E2839">
        <f>EXP(Table2[[#This Row],[Ln-nm]])</f>
        <v>684.69060475425215</v>
      </c>
      <c r="G2839" s="1">
        <v>25.385521000000001</v>
      </c>
      <c r="H2839" s="3">
        <v>38.99333</v>
      </c>
      <c r="I2839" s="6">
        <f>(K$1 + (Table3[[#This Row],[LogL]]-F$1)/(F$2-F$1)*(K$2-K$1))</f>
        <v>9.4603282269519031</v>
      </c>
      <c r="J2839" s="7">
        <f>(Table3[[#This Row],[Emission]]-G$1)/(G$2-G$1)</f>
        <v>0.59187626614053834</v>
      </c>
      <c r="K2839">
        <f>EXP(Table3[[#This Row],[Ln-nm]])</f>
        <v>12840.098222625777</v>
      </c>
    </row>
    <row r="2840" spans="1:11" x14ac:dyDescent="0.3">
      <c r="A2840">
        <v>10.376841000000001</v>
      </c>
      <c r="B2840">
        <v>39.344169999999998</v>
      </c>
      <c r="C2840">
        <f>(K$1 + (Table2[[#This Row],[LogL]]-F$1)/(F$2-F$1)*(K$2-K$1))</f>
        <v>6.528998704385951</v>
      </c>
      <c r="D2840">
        <f>(Table2[[#This Row],[Immission]]-G$1)/(G$2-G$1)</f>
        <v>0.83909031655715172</v>
      </c>
      <c r="E2840">
        <f>EXP(Table2[[#This Row],[Ln-nm]])</f>
        <v>684.71226874180888</v>
      </c>
      <c r="G2840" s="2">
        <v>25.385615000000001</v>
      </c>
      <c r="H2840" s="4">
        <v>38.992961000000001</v>
      </c>
      <c r="I2840" s="8">
        <f>(K$1 + (Table3[[#This Row],[LogL]]-F$1)/(F$2-F$1)*(K$2-K$1))</f>
        <v>9.4603465859931468</v>
      </c>
      <c r="J2840" s="9">
        <f>(Table3[[#This Row],[Emission]]-G$1)/(G$2-G$1)</f>
        <v>0.59161625592333522</v>
      </c>
      <c r="K2840">
        <f>EXP(Table3[[#This Row],[Ln-nm]])</f>
        <v>12840.333956682538</v>
      </c>
    </row>
    <row r="2841" spans="1:11" x14ac:dyDescent="0.3">
      <c r="A2841">
        <v>10.377000000000001</v>
      </c>
      <c r="B2841">
        <v>39.343367999999998</v>
      </c>
      <c r="C2841">
        <f>(K$1 + (Table2[[#This Row],[LogL]]-F$1)/(F$2-F$1)*(K$2-K$1))</f>
        <v>6.5290297585089041</v>
      </c>
      <c r="D2841">
        <f>(Table2[[#This Row],[Immission]]-G$1)/(G$2-G$1)</f>
        <v>0.83852519949970628</v>
      </c>
      <c r="E2841">
        <f>EXP(Table2[[#This Row],[Ln-nm]])</f>
        <v>684.73353221094737</v>
      </c>
      <c r="G2841" s="1">
        <v>25.385708000000001</v>
      </c>
      <c r="H2841" s="3">
        <v>38.992570999999998</v>
      </c>
      <c r="I2841" s="6">
        <f>(K$1 + (Table3[[#This Row],[LogL]]-F$1)/(F$2-F$1)*(K$2-K$1))</f>
        <v>9.4603647497254393</v>
      </c>
      <c r="J2841" s="7">
        <f>(Table3[[#This Row],[Emission]]-G$1)/(G$2-G$1)</f>
        <v>0.59134144837669511</v>
      </c>
      <c r="K2841">
        <f>EXP(Table3[[#This Row],[Ln-nm]])</f>
        <v>12840.567187189235</v>
      </c>
    </row>
    <row r="2842" spans="1:11" x14ac:dyDescent="0.3">
      <c r="A2842">
        <v>10.377236</v>
      </c>
      <c r="B2842">
        <v>39.342156000000003</v>
      </c>
      <c r="C2842">
        <f>(K$1 + (Table2[[#This Row],[LogL]]-F$1)/(F$2-F$1)*(K$2-K$1))</f>
        <v>6.529075851420961</v>
      </c>
      <c r="D2842">
        <f>(Table2[[#This Row],[Immission]]-G$1)/(G$2-G$1)</f>
        <v>0.83767118220092684</v>
      </c>
      <c r="E2842">
        <f>EXP(Table2[[#This Row],[Ln-nm]])</f>
        <v>684.76509430081876</v>
      </c>
      <c r="G2842" s="2">
        <v>25.385802000000002</v>
      </c>
      <c r="H2842" s="4">
        <v>38.992159000000001</v>
      </c>
      <c r="I2842" s="8">
        <f>(K$1 + (Table3[[#This Row],[LogL]]-F$1)/(F$2-F$1)*(K$2-K$1))</f>
        <v>9.460383108766683</v>
      </c>
      <c r="J2842" s="9">
        <f>(Table3[[#This Row],[Emission]]-G$1)/(G$2-G$1)</f>
        <v>0.59105113886588978</v>
      </c>
      <c r="K2842">
        <f>EXP(Table3[[#This Row],[Ln-nm]])</f>
        <v>12840.802929855816</v>
      </c>
    </row>
    <row r="2843" spans="1:11" x14ac:dyDescent="0.3">
      <c r="A2843">
        <v>10.377545</v>
      </c>
      <c r="B2843">
        <v>39.340522</v>
      </c>
      <c r="C2843">
        <f>(K$1 + (Table2[[#This Row],[LogL]]-F$1)/(F$2-F$1)*(K$2-K$1))</f>
        <v>6.529136201886323</v>
      </c>
      <c r="D2843">
        <f>(Table2[[#This Row],[Immission]]-G$1)/(G$2-G$1)</f>
        <v>0.83651980904398504</v>
      </c>
      <c r="E2843">
        <f>EXP(Table2[[#This Row],[Ln-nm]])</f>
        <v>684.80642143996693</v>
      </c>
      <c r="G2843" s="1">
        <v>25.385895999999999</v>
      </c>
      <c r="H2843" s="3">
        <v>38.991725000000002</v>
      </c>
      <c r="I2843" s="6">
        <f>(K$1 + (Table3[[#This Row],[LogL]]-F$1)/(F$2-F$1)*(K$2-K$1))</f>
        <v>9.4604014678079249</v>
      </c>
      <c r="J2843" s="7">
        <f>(Table3[[#This Row],[Emission]]-G$1)/(G$2-G$1)</f>
        <v>0.59074532739091412</v>
      </c>
      <c r="K2843">
        <f>EXP(Table3[[#This Row],[Ln-nm]])</f>
        <v>12841.038676850421</v>
      </c>
    </row>
    <row r="2844" spans="1:11" x14ac:dyDescent="0.3">
      <c r="A2844">
        <v>10.37785</v>
      </c>
      <c r="B2844">
        <v>39.338872000000002</v>
      </c>
      <c r="C2844">
        <f>(K$1 + (Table2[[#This Row],[LogL]]-F$1)/(F$2-F$1)*(K$2-K$1))</f>
        <v>6.5291957711158872</v>
      </c>
      <c r="D2844">
        <f>(Table2[[#This Row],[Immission]]-G$1)/(G$2-G$1)</f>
        <v>0.83535716173128727</v>
      </c>
      <c r="E2844">
        <f>EXP(Table2[[#This Row],[Ln-nm]])</f>
        <v>684.84721604593233</v>
      </c>
      <c r="G2844" s="2">
        <v>25.38599</v>
      </c>
      <c r="H2844" s="4">
        <v>38.991269000000003</v>
      </c>
      <c r="I2844" s="8">
        <f>(K$1 + (Table3[[#This Row],[LogL]]-F$1)/(F$2-F$1)*(K$2-K$1))</f>
        <v>9.4604198268491686</v>
      </c>
      <c r="J2844" s="9">
        <f>(Table3[[#This Row],[Emission]]-G$1)/(G$2-G$1)</f>
        <v>0.59042401395176836</v>
      </c>
      <c r="K2844">
        <f>EXP(Table3[[#This Row],[Ln-nm]])</f>
        <v>12841.274428173179</v>
      </c>
    </row>
    <row r="2845" spans="1:11" x14ac:dyDescent="0.3">
      <c r="A2845">
        <v>10.378307</v>
      </c>
      <c r="B2845">
        <v>39.336373000000002</v>
      </c>
      <c r="C2845">
        <f>(K$1 + (Table2[[#This Row],[LogL]]-F$1)/(F$2-F$1)*(K$2-K$1))</f>
        <v>6.5292850273057592</v>
      </c>
      <c r="D2845">
        <f>(Table2[[#This Row],[Immission]]-G$1)/(G$2-G$1)</f>
        <v>0.83359627952859883</v>
      </c>
      <c r="E2845">
        <f>EXP(Table2[[#This Row],[Ln-nm]])</f>
        <v>684.90834562713712</v>
      </c>
      <c r="G2845" s="1">
        <v>25.386082999999999</v>
      </c>
      <c r="H2845" s="3">
        <v>38.990788999999999</v>
      </c>
      <c r="I2845" s="6">
        <f>(K$1 + (Table3[[#This Row],[LogL]]-F$1)/(F$2-F$1)*(K$2-K$1))</f>
        <v>9.4604379905814611</v>
      </c>
      <c r="J2845" s="7">
        <f>(Table3[[#This Row],[Emission]]-G$1)/(G$2-G$1)</f>
        <v>0.59008578927898081</v>
      </c>
      <c r="K2845">
        <f>EXP(Table3[[#This Row],[Ln-nm]])</f>
        <v>12841.507675762503</v>
      </c>
    </row>
    <row r="2846" spans="1:11" x14ac:dyDescent="0.3">
      <c r="A2846">
        <v>10.378772</v>
      </c>
      <c r="B2846">
        <v>39.333855999999997</v>
      </c>
      <c r="C2846">
        <f>(K$1 + (Table2[[#This Row],[LogL]]-F$1)/(F$2-F$1)*(K$2-K$1))</f>
        <v>6.5293758459672269</v>
      </c>
      <c r="D2846">
        <f>(Table2[[#This Row],[Immission]]-G$1)/(G$2-G$1)</f>
        <v>0.83182271390067808</v>
      </c>
      <c r="E2846">
        <f>EXP(Table2[[#This Row],[Ln-nm]])</f>
        <v>684.97055091097263</v>
      </c>
      <c r="G2846" s="2">
        <v>25.386177</v>
      </c>
      <c r="H2846" s="4">
        <v>38.990285999999998</v>
      </c>
      <c r="I2846" s="8">
        <f>(K$1 + (Table3[[#This Row],[LogL]]-F$1)/(F$2-F$1)*(K$2-K$1))</f>
        <v>9.460456349622703</v>
      </c>
      <c r="J2846" s="9">
        <f>(Table3[[#This Row],[Emission]]-G$1)/(G$2-G$1)</f>
        <v>0.58973135800728993</v>
      </c>
      <c r="K2846">
        <f>EXP(Table3[[#This Row],[Ln-nm]])</f>
        <v>12841.743435695687</v>
      </c>
    </row>
    <row r="2847" spans="1:11" x14ac:dyDescent="0.3">
      <c r="A2847">
        <v>10.379091000000001</v>
      </c>
      <c r="B2847">
        <v>39.332174000000002</v>
      </c>
      <c r="C2847">
        <f>(K$1 + (Table2[[#This Row],[LogL]]-F$1)/(F$2-F$1)*(K$2-K$1))</f>
        <v>6.5294381495220835</v>
      </c>
      <c r="D2847">
        <f>(Table2[[#This Row],[Immission]]-G$1)/(G$2-G$1)</f>
        <v>0.83063751827646304</v>
      </c>
      <c r="E2847">
        <f>EXP(Table2[[#This Row],[Ln-nm]])</f>
        <v>685.01322834073039</v>
      </c>
      <c r="G2847" s="1">
        <v>25.386271000000001</v>
      </c>
      <c r="H2847" s="3">
        <v>38.989759999999997</v>
      </c>
      <c r="I2847" s="6">
        <f>(K$1 + (Table3[[#This Row],[LogL]]-F$1)/(F$2-F$1)*(K$2-K$1))</f>
        <v>9.4604747086639485</v>
      </c>
      <c r="J2847" s="7">
        <f>(Table3[[#This Row],[Emission]]-G$1)/(G$2-G$1)</f>
        <v>0.5893607201366956</v>
      </c>
      <c r="K2847">
        <f>EXP(Table3[[#This Row],[Ln-nm]])</f>
        <v>12841.979199957284</v>
      </c>
    </row>
    <row r="2848" spans="1:11" x14ac:dyDescent="0.3">
      <c r="A2848">
        <v>10.379337</v>
      </c>
      <c r="B2848">
        <v>39.330913000000002</v>
      </c>
      <c r="C2848">
        <f>(K$1 + (Table2[[#This Row],[LogL]]-F$1)/(F$2-F$1)*(K$2-K$1))</f>
        <v>6.5294861955236341</v>
      </c>
      <c r="D2848">
        <f>(Table2[[#This Row],[Immission]]-G$1)/(G$2-G$1)</f>
        <v>0.82974897387566715</v>
      </c>
      <c r="E2848">
        <f>EXP(Table2[[#This Row],[Ln-nm]])</f>
        <v>685.04614127802267</v>
      </c>
      <c r="G2848" s="2">
        <v>25.386365000000001</v>
      </c>
      <c r="H2848" s="4">
        <v>38.98921</v>
      </c>
      <c r="I2848" s="8">
        <f>(K$1 + (Table3[[#This Row],[LogL]]-F$1)/(F$2-F$1)*(K$2-K$1))</f>
        <v>9.4604930677051904</v>
      </c>
      <c r="J2848" s="9">
        <f>(Table3[[#This Row],[Emission]]-G$1)/(G$2-G$1)</f>
        <v>0.58897317103246472</v>
      </c>
      <c r="K2848">
        <f>EXP(Table3[[#This Row],[Ln-nm]])</f>
        <v>12842.21496854728</v>
      </c>
    </row>
    <row r="2849" spans="1:11" x14ac:dyDescent="0.3">
      <c r="A2849">
        <v>10.379505</v>
      </c>
      <c r="B2849">
        <v>39.330072999999999</v>
      </c>
      <c r="C2849">
        <f>(K$1 + (Table2[[#This Row],[LogL]]-F$1)/(F$2-F$1)*(K$2-K$1))</f>
        <v>6.5295190074271323</v>
      </c>
      <c r="D2849">
        <f>(Table2[[#This Row],[Immission]]-G$1)/(G$2-G$1)</f>
        <v>0.82915708069829042</v>
      </c>
      <c r="E2849">
        <f>EXP(Table2[[#This Row],[Ln-nm]])</f>
        <v>685.0686193146737</v>
      </c>
      <c r="G2849" s="1">
        <v>25.386458000000001</v>
      </c>
      <c r="H2849" s="3">
        <v>38.988635000000002</v>
      </c>
      <c r="I2849" s="6">
        <f>(K$1 + (Table3[[#This Row],[LogL]]-F$1)/(F$2-F$1)*(K$2-K$1))</f>
        <v>9.4605112314374828</v>
      </c>
      <c r="J2849" s="7">
        <f>(Table3[[#This Row],[Emission]]-G$1)/(G$2-G$1)</f>
        <v>0.58856800605985893</v>
      </c>
      <c r="K2849">
        <f>EXP(Table3[[#This Row],[Ln-nm]])</f>
        <v>12842.448233220483</v>
      </c>
    </row>
    <row r="2850" spans="1:11" x14ac:dyDescent="0.3">
      <c r="A2850">
        <v>10.379676</v>
      </c>
      <c r="B2850">
        <v>39.329234</v>
      </c>
      <c r="C2850">
        <f>(K$1 + (Table2[[#This Row],[LogL]]-F$1)/(F$2-F$1)*(K$2-K$1))</f>
        <v>6.529552405257478</v>
      </c>
      <c r="D2850">
        <f>(Table2[[#This Row],[Immission]]-G$1)/(G$2-G$1)</f>
        <v>0.8285658921556518</v>
      </c>
      <c r="E2850">
        <f>EXP(Table2[[#This Row],[Ln-nm]])</f>
        <v>685.0914995022689</v>
      </c>
      <c r="G2850" s="2">
        <v>25.386551999999998</v>
      </c>
      <c r="H2850" s="4">
        <v>38.988036000000001</v>
      </c>
      <c r="I2850" s="8">
        <f>(K$1 + (Table3[[#This Row],[LogL]]-F$1)/(F$2-F$1)*(K$2-K$1))</f>
        <v>9.4605295904787248</v>
      </c>
      <c r="J2850" s="9">
        <f>(Table3[[#This Row],[Emission]]-G$1)/(G$2-G$1)</f>
        <v>0.58814592985361158</v>
      </c>
      <c r="K2850">
        <f>EXP(Table3[[#This Row],[Ln-nm]])</f>
        <v>12842.684010421559</v>
      </c>
    </row>
    <row r="2851" spans="1:11" x14ac:dyDescent="0.3">
      <c r="A2851">
        <v>10.379851</v>
      </c>
      <c r="B2851">
        <v>39.328397000000002</v>
      </c>
      <c r="C2851">
        <f>(K$1 + (Table2[[#This Row],[LogL]]-F$1)/(F$2-F$1)*(K$2-K$1))</f>
        <v>6.5295865843236216</v>
      </c>
      <c r="D2851">
        <f>(Table2[[#This Row],[Immission]]-G$1)/(G$2-G$1)</f>
        <v>0.82797611288248452</v>
      </c>
      <c r="E2851">
        <f>EXP(Table2[[#This Row],[Ln-nm]])</f>
        <v>685.11491569011423</v>
      </c>
      <c r="G2851" s="1">
        <v>25.386645999999999</v>
      </c>
      <c r="H2851" s="3">
        <v>38.987411000000002</v>
      </c>
      <c r="I2851" s="6">
        <f>(K$1 + (Table3[[#This Row],[LogL]]-F$1)/(F$2-F$1)*(K$2-K$1))</f>
        <v>9.4605479495199702</v>
      </c>
      <c r="J2851" s="7">
        <f>(Table3[[#This Row],[Emission]]-G$1)/(G$2-G$1)</f>
        <v>0.58770553314425622</v>
      </c>
      <c r="K2851">
        <f>EXP(Table3[[#This Row],[Ln-nm]])</f>
        <v>12842.919791951364</v>
      </c>
    </row>
    <row r="2852" spans="1:11" x14ac:dyDescent="0.3">
      <c r="A2852">
        <v>10.38003</v>
      </c>
      <c r="B2852">
        <v>39.327562999999998</v>
      </c>
      <c r="C2852">
        <f>(K$1 + (Table2[[#This Row],[LogL]]-F$1)/(F$2-F$1)*(K$2-K$1))</f>
        <v>6.529621544625563</v>
      </c>
      <c r="D2852">
        <f>(Table2[[#This Row],[Immission]]-G$1)/(G$2-G$1)</f>
        <v>0.82738844751351692</v>
      </c>
      <c r="E2852">
        <f>EXP(Table2[[#This Row],[Ln-nm]])</f>
        <v>685.13886793311769</v>
      </c>
      <c r="G2852" s="2">
        <v>25.38674</v>
      </c>
      <c r="H2852" s="4">
        <v>38.986761999999999</v>
      </c>
      <c r="I2852" s="8">
        <f>(K$1 + (Table3[[#This Row],[LogL]]-F$1)/(F$2-F$1)*(K$2-K$1))</f>
        <v>9.4605663085612122</v>
      </c>
      <c r="J2852" s="9">
        <f>(Table3[[#This Row],[Emission]]-G$1)/(G$2-G$1)</f>
        <v>0.58724822520125919</v>
      </c>
      <c r="K2852">
        <f>EXP(Table3[[#This Row],[Ln-nm]])</f>
        <v>12843.155577809886</v>
      </c>
    </row>
    <row r="2853" spans="1:11" x14ac:dyDescent="0.3">
      <c r="A2853">
        <v>10.380214</v>
      </c>
      <c r="B2853">
        <v>39.326729999999998</v>
      </c>
      <c r="C2853">
        <f>(K$1 + (Table2[[#This Row],[LogL]]-F$1)/(F$2-F$1)*(K$2-K$1))</f>
        <v>6.5296574814722508</v>
      </c>
      <c r="D2853">
        <f>(Table2[[#This Row],[Immission]]-G$1)/(G$2-G$1)</f>
        <v>0.82680148677928744</v>
      </c>
      <c r="E2853">
        <f>EXP(Table2[[#This Row],[Ln-nm]])</f>
        <v>685.16349010599345</v>
      </c>
      <c r="G2853" s="1">
        <v>25.386832999999999</v>
      </c>
      <c r="H2853" s="3">
        <v>38.986086</v>
      </c>
      <c r="I2853" s="6">
        <f>(K$1 + (Table3[[#This Row],[LogL]]-F$1)/(F$2-F$1)*(K$2-K$1))</f>
        <v>9.4605844722935046</v>
      </c>
      <c r="J2853" s="7">
        <f>(Table3[[#This Row],[Emission]]-G$1)/(G$2-G$1)</f>
        <v>0.58677189212042091</v>
      </c>
      <c r="K2853">
        <f>EXP(Table3[[#This Row],[Ln-nm]])</f>
        <v>12843.388859568218</v>
      </c>
    </row>
    <row r="2854" spans="1:11" x14ac:dyDescent="0.3">
      <c r="A2854">
        <v>10.380402</v>
      </c>
      <c r="B2854">
        <v>39.325901000000002</v>
      </c>
      <c r="C2854">
        <f>(K$1 + (Table2[[#This Row],[LogL]]-F$1)/(F$2-F$1)*(K$2-K$1))</f>
        <v>6.5296941995547364</v>
      </c>
      <c r="D2854">
        <f>(Table2[[#This Row],[Immission]]-G$1)/(G$2-G$1)</f>
        <v>0.82621734458400076</v>
      </c>
      <c r="E2854">
        <f>EXP(Table2[[#This Row],[Ln-nm]])</f>
        <v>685.18864845741962</v>
      </c>
      <c r="G2854" s="2">
        <v>25.386927</v>
      </c>
      <c r="H2854" s="4">
        <v>38.985384000000003</v>
      </c>
      <c r="I2854" s="8">
        <f>(K$1 + (Table3[[#This Row],[LogL]]-F$1)/(F$2-F$1)*(K$2-K$1))</f>
        <v>9.4606028313347501</v>
      </c>
      <c r="J2854" s="9">
        <f>(Table3[[#This Row],[Emission]]-G$1)/(G$2-G$1)</f>
        <v>0.58627723853647473</v>
      </c>
      <c r="K2854">
        <f>EXP(Table3[[#This Row],[Ln-nm]])</f>
        <v>12843.624654038496</v>
      </c>
    </row>
    <row r="2855" spans="1:11" x14ac:dyDescent="0.3">
      <c r="A2855">
        <v>10.380596000000001</v>
      </c>
      <c r="B2855">
        <v>39.325074999999998</v>
      </c>
      <c r="C2855">
        <f>(K$1 + (Table2[[#This Row],[LogL]]-F$1)/(F$2-F$1)*(K$2-K$1))</f>
        <v>6.5297320894909188</v>
      </c>
      <c r="D2855">
        <f>(Table2[[#This Row],[Immission]]-G$1)/(G$2-G$1)</f>
        <v>0.82563531629291365</v>
      </c>
      <c r="E2855">
        <f>EXP(Table2[[#This Row],[Ln-nm]])</f>
        <v>685.21461070343344</v>
      </c>
      <c r="G2855" s="1">
        <v>25.387021000000001</v>
      </c>
      <c r="H2855" s="3">
        <v>38.984656000000001</v>
      </c>
      <c r="I2855" s="6">
        <f>(K$1 + (Table3[[#This Row],[LogL]]-F$1)/(F$2-F$1)*(K$2-K$1))</f>
        <v>9.460621190375992</v>
      </c>
      <c r="J2855" s="7">
        <f>(Table3[[#This Row],[Emission]]-G$1)/(G$2-G$1)</f>
        <v>0.58576426444941554</v>
      </c>
      <c r="K2855">
        <f>EXP(Table3[[#This Row],[Ln-nm]])</f>
        <v>12843.860452837729</v>
      </c>
    </row>
    <row r="2856" spans="1:11" x14ac:dyDescent="0.3">
      <c r="A2856">
        <v>10.380795000000001</v>
      </c>
      <c r="B2856">
        <v>39.324252999999999</v>
      </c>
      <c r="C2856">
        <f>(K$1 + (Table2[[#This Row],[LogL]]-F$1)/(F$2-F$1)*(K$2-K$1))</f>
        <v>6.5297709559718484</v>
      </c>
      <c r="D2856">
        <f>(Table2[[#This Row],[Immission]]-G$1)/(G$2-G$1)</f>
        <v>0.82505610654076933</v>
      </c>
      <c r="E2856">
        <f>EXP(Table2[[#This Row],[Ln-nm]])</f>
        <v>685.24124310158345</v>
      </c>
      <c r="G2856" s="2">
        <v>25.387114</v>
      </c>
      <c r="H2856" s="4">
        <v>38.983901000000003</v>
      </c>
      <c r="I2856" s="8">
        <f>(K$1 + (Table3[[#This Row],[LogL]]-F$1)/(F$2-F$1)*(K$2-K$1))</f>
        <v>9.4606393541082845</v>
      </c>
      <c r="J2856" s="9">
        <f>(Table3[[#This Row],[Emission]]-G$1)/(G$2-G$1)</f>
        <v>0.5852322652245151</v>
      </c>
      <c r="K2856">
        <f>EXP(Table3[[#This Row],[Ln-nm]])</f>
        <v>12844.09374739934</v>
      </c>
    </row>
    <row r="2857" spans="1:11" x14ac:dyDescent="0.3">
      <c r="A2857">
        <v>10.381</v>
      </c>
      <c r="B2857">
        <v>39.323435000000003</v>
      </c>
      <c r="C2857">
        <f>(K$1 + (Table2[[#This Row],[LogL]]-F$1)/(F$2-F$1)*(K$2-K$1))</f>
        <v>6.529810994306473</v>
      </c>
      <c r="D2857">
        <f>(Table2[[#This Row],[Immission]]-G$1)/(G$2-G$1)</f>
        <v>0.82447971532756781</v>
      </c>
      <c r="E2857">
        <f>EXP(Table2[[#This Row],[Ln-nm]])</f>
        <v>685.26867956902493</v>
      </c>
      <c r="G2857" s="1">
        <v>25.387208000000001</v>
      </c>
      <c r="H2857" s="3">
        <v>38.983119000000002</v>
      </c>
      <c r="I2857" s="6">
        <f>(K$1 + (Table3[[#This Row],[LogL]]-F$1)/(F$2-F$1)*(K$2-K$1))</f>
        <v>9.46065771314953</v>
      </c>
      <c r="J2857" s="7">
        <f>(Table3[[#This Row],[Emission]]-G$1)/(G$2-G$1)</f>
        <v>0.58468124086176843</v>
      </c>
      <c r="K2857">
        <f>EXP(Table3[[#This Row],[Ln-nm]])</f>
        <v>12844.329554810802</v>
      </c>
    </row>
    <row r="2858" spans="1:11" x14ac:dyDescent="0.3">
      <c r="A2858">
        <v>10.381211</v>
      </c>
      <c r="B2858">
        <v>39.322620999999998</v>
      </c>
      <c r="C2858">
        <f>(K$1 + (Table2[[#This Row],[LogL]]-F$1)/(F$2-F$1)*(K$2-K$1))</f>
        <v>6.5298522044947953</v>
      </c>
      <c r="D2858">
        <f>(Table2[[#This Row],[Immission]]-G$1)/(G$2-G$1)</f>
        <v>0.82390614265329898</v>
      </c>
      <c r="E2858">
        <f>EXP(Table2[[#This Row],[Ln-nm]])</f>
        <v>685.29692020225821</v>
      </c>
      <c r="G2858" s="2">
        <v>25.387301999999998</v>
      </c>
      <c r="H2858" s="4">
        <v>38.982309000000001</v>
      </c>
      <c r="I2858" s="8">
        <f>(K$1 + (Table3[[#This Row],[LogL]]-F$1)/(F$2-F$1)*(K$2-K$1))</f>
        <v>9.4606760721907719</v>
      </c>
      <c r="J2858" s="9">
        <f>(Table3[[#This Row],[Emission]]-G$1)/(G$2-G$1)</f>
        <v>0.58411048672644239</v>
      </c>
      <c r="K2858">
        <f>EXP(Table3[[#This Row],[Ln-nm]])</f>
        <v>12844.565366551455</v>
      </c>
    </row>
    <row r="2859" spans="1:11" x14ac:dyDescent="0.3">
      <c r="A2859">
        <v>10.381429000000001</v>
      </c>
      <c r="B2859">
        <v>39.321812999999999</v>
      </c>
      <c r="C2859">
        <f>(K$1 + (Table2[[#This Row],[LogL]]-F$1)/(F$2-F$1)*(K$2-K$1))</f>
        <v>6.5298947818457629</v>
      </c>
      <c r="D2859">
        <f>(Table2[[#This Row],[Immission]]-G$1)/(G$2-G$1)</f>
        <v>0.8233367977874444</v>
      </c>
      <c r="E2859">
        <f>EXP(Table2[[#This Row],[Ln-nm]])</f>
        <v>685.32609895091912</v>
      </c>
      <c r="G2859" s="1">
        <v>25.387395999999999</v>
      </c>
      <c r="H2859" s="3">
        <v>38.981470999999999</v>
      </c>
      <c r="I2859" s="6">
        <f>(K$1 + (Table3[[#This Row],[LogL]]-F$1)/(F$2-F$1)*(K$2-K$1))</f>
        <v>9.4606944312320138</v>
      </c>
      <c r="J2859" s="7">
        <f>(Table3[[#This Row],[Emission]]-G$1)/(G$2-G$1)</f>
        <v>0.583520002818537</v>
      </c>
      <c r="K2859">
        <f>EXP(Table3[[#This Row],[Ln-nm]])</f>
        <v>12844.801182621426</v>
      </c>
    </row>
    <row r="2860" spans="1:11" x14ac:dyDescent="0.3">
      <c r="A2860">
        <v>10.381653999999999</v>
      </c>
      <c r="B2860">
        <v>39.321010999999999</v>
      </c>
      <c r="C2860">
        <f>(K$1 + (Table2[[#This Row],[LogL]]-F$1)/(F$2-F$1)*(K$2-K$1))</f>
        <v>6.5299387263593758</v>
      </c>
      <c r="D2860">
        <f>(Table2[[#This Row],[Immission]]-G$1)/(G$2-G$1)</f>
        <v>0.82277168072999884</v>
      </c>
      <c r="E2860">
        <f>EXP(Table2[[#This Row],[Ln-nm]])</f>
        <v>685.35621593473707</v>
      </c>
      <c r="G2860" s="2">
        <v>25.387488999999999</v>
      </c>
      <c r="H2860" s="4">
        <v>38.980604999999997</v>
      </c>
      <c r="I2860" s="8">
        <f>(K$1 + (Table3[[#This Row],[LogL]]-F$1)/(F$2-F$1)*(K$2-K$1))</f>
        <v>9.4607125949643063</v>
      </c>
      <c r="J2860" s="9">
        <f>(Table3[[#This Row],[Emission]]-G$1)/(G$2-G$1)</f>
        <v>0.58290978913805225</v>
      </c>
      <c r="K2860">
        <f>EXP(Table3[[#This Row],[Ln-nm]])</f>
        <v>12845.034494270356</v>
      </c>
    </row>
    <row r="2861" spans="1:11" x14ac:dyDescent="0.3">
      <c r="A2861">
        <v>10.381886</v>
      </c>
      <c r="B2861">
        <v>39.320214</v>
      </c>
      <c r="C2861">
        <f>(K$1 + (Table2[[#This Row],[LogL]]-F$1)/(F$2-F$1)*(K$2-K$1))</f>
        <v>6.5299840380356349</v>
      </c>
      <c r="D2861">
        <f>(Table2[[#This Row],[Immission]]-G$1)/(G$2-G$1)</f>
        <v>0.82221008684622932</v>
      </c>
      <c r="E2861">
        <f>EXP(Table2[[#This Row],[Ln-nm]])</f>
        <v>685.3872712772951</v>
      </c>
      <c r="G2861" s="1">
        <v>25.387582999999999</v>
      </c>
      <c r="H2861" s="3">
        <v>38.979709999999997</v>
      </c>
      <c r="I2861" s="6">
        <f>(K$1 + (Table3[[#This Row],[LogL]]-F$1)/(F$2-F$1)*(K$2-K$1))</f>
        <v>9.46073095400555</v>
      </c>
      <c r="J2861" s="7">
        <f>(Table3[[#This Row],[Emission]]-G$1)/(G$2-G$1)</f>
        <v>0.5822791410502548</v>
      </c>
      <c r="K2861">
        <f>EXP(Table3[[#This Row],[Ln-nm]])</f>
        <v>12845.270318953164</v>
      </c>
    </row>
    <row r="2862" spans="1:11" x14ac:dyDescent="0.3">
      <c r="A2862">
        <v>10.382126</v>
      </c>
      <c r="B2862">
        <v>39.319423999999998</v>
      </c>
      <c r="C2862">
        <f>(K$1 + (Table2[[#This Row],[LogL]]-F$1)/(F$2-F$1)*(K$2-K$1))</f>
        <v>6.5300309121834896</v>
      </c>
      <c r="D2862">
        <f>(Table2[[#This Row],[Immission]]-G$1)/(G$2-G$1)</f>
        <v>0.82165342540560216</v>
      </c>
      <c r="E2862">
        <f>EXP(Table2[[#This Row],[Ln-nm]])</f>
        <v>685.41939897456007</v>
      </c>
      <c r="G2862" s="2">
        <v>25.387677</v>
      </c>
      <c r="H2862" s="4">
        <v>38.978786999999997</v>
      </c>
      <c r="I2862" s="8">
        <f>(K$1 + (Table3[[#This Row],[LogL]]-F$1)/(F$2-F$1)*(K$2-K$1))</f>
        <v>9.4607493130467937</v>
      </c>
      <c r="J2862" s="9">
        <f>(Table3[[#This Row],[Emission]]-G$1)/(G$2-G$1)</f>
        <v>0.581628763189878</v>
      </c>
      <c r="K2862">
        <f>EXP(Table3[[#This Row],[Ln-nm]])</f>
        <v>12845.506147965527</v>
      </c>
    </row>
    <row r="2863" spans="1:11" x14ac:dyDescent="0.3">
      <c r="A2863">
        <v>10.382372999999999</v>
      </c>
      <c r="B2863">
        <v>39.318640000000002</v>
      </c>
      <c r="C2863">
        <f>(K$1 + (Table2[[#This Row],[LogL]]-F$1)/(F$2-F$1)*(K$2-K$1))</f>
        <v>6.5300791534939888</v>
      </c>
      <c r="D2863">
        <f>(Table2[[#This Row],[Immission]]-G$1)/(G$2-G$1)</f>
        <v>0.82110099177338913</v>
      </c>
      <c r="E2863">
        <f>EXP(Table2[[#This Row],[Ln-nm]])</f>
        <v>685.45246530218333</v>
      </c>
      <c r="G2863" s="1">
        <v>25.38777</v>
      </c>
      <c r="H2863" s="3">
        <v>38.977834000000001</v>
      </c>
      <c r="I2863" s="6">
        <f>(K$1 + (Table3[[#This Row],[LogL]]-F$1)/(F$2-F$1)*(K$2-K$1))</f>
        <v>9.4607674767790861</v>
      </c>
      <c r="J2863" s="7">
        <f>(Table3[[#This Row],[Emission]]-G$1)/(G$2-G$1)</f>
        <v>0.58095724628745549</v>
      </c>
      <c r="K2863">
        <f>EXP(Table3[[#This Row],[Ln-nm]])</f>
        <v>12845.739472419375</v>
      </c>
    </row>
    <row r="2864" spans="1:11" x14ac:dyDescent="0.3">
      <c r="A2864">
        <v>10.382565</v>
      </c>
      <c r="B2864">
        <v>39.318057000000003</v>
      </c>
      <c r="C2864">
        <f>(K$1 + (Table2[[#This Row],[LogL]]-F$1)/(F$2-F$1)*(K$2-K$1))</f>
        <v>6.5301166528122723</v>
      </c>
      <c r="D2864">
        <f>(Table2[[#This Row],[Immission]]-G$1)/(G$2-G$1)</f>
        <v>0.82069018972290286</v>
      </c>
      <c r="E2864">
        <f>EXP(Table2[[#This Row],[Ln-nm]])</f>
        <v>685.47816978429512</v>
      </c>
      <c r="G2864" s="2">
        <v>25.387864</v>
      </c>
      <c r="H2864" s="4">
        <v>38.976851000000003</v>
      </c>
      <c r="I2864" s="8">
        <f>(K$1 + (Table3[[#This Row],[LogL]]-F$1)/(F$2-F$1)*(K$2-K$1))</f>
        <v>9.4607858358203298</v>
      </c>
      <c r="J2864" s="9">
        <f>(Table3[[#This Row],[Emission]]-G$1)/(G$2-G$1)</f>
        <v>0.58026459034298217</v>
      </c>
      <c r="K2864">
        <f>EXP(Table3[[#This Row],[Ln-nm]])</f>
        <v>12845.975310045025</v>
      </c>
    </row>
    <row r="2865" spans="1:11" x14ac:dyDescent="0.3">
      <c r="A2865">
        <v>10.382695</v>
      </c>
      <c r="B2865">
        <v>39.317670999999997</v>
      </c>
      <c r="C2865">
        <f>(K$1 + (Table2[[#This Row],[LogL]]-F$1)/(F$2-F$1)*(K$2-K$1))</f>
        <v>6.5301420429756938</v>
      </c>
      <c r="D2865">
        <f>(Table2[[#This Row],[Immission]]-G$1)/(G$2-G$1)</f>
        <v>0.82041820071520055</v>
      </c>
      <c r="E2865">
        <f>EXP(Table2[[#This Row],[Ln-nm]])</f>
        <v>685.49557440799992</v>
      </c>
      <c r="G2865" s="1">
        <v>25.387958000000001</v>
      </c>
      <c r="H2865" s="3">
        <v>38.975838000000003</v>
      </c>
      <c r="I2865" s="6">
        <f>(K$1 + (Table3[[#This Row],[LogL]]-F$1)/(F$2-F$1)*(K$2-K$1))</f>
        <v>9.4608041948615735</v>
      </c>
      <c r="J2865" s="7">
        <f>(Table3[[#This Row],[Emission]]-G$1)/(G$2-G$1)</f>
        <v>0.57955079535645804</v>
      </c>
      <c r="K2865">
        <f>EXP(Table3[[#This Row],[Ln-nm]])</f>
        <v>12846.211152000467</v>
      </c>
    </row>
    <row r="2866" spans="1:11" x14ac:dyDescent="0.3">
      <c r="A2866">
        <v>10.382827000000001</v>
      </c>
      <c r="B2866">
        <v>39.317287</v>
      </c>
      <c r="C2866">
        <f>(K$1 + (Table2[[#This Row],[LogL]]-F$1)/(F$2-F$1)*(K$2-K$1))</f>
        <v>6.5301678237570133</v>
      </c>
      <c r="D2866">
        <f>(Table2[[#This Row],[Immission]]-G$1)/(G$2-G$1)</f>
        <v>0.82014762097697458</v>
      </c>
      <c r="E2866">
        <f>EXP(Table2[[#This Row],[Ln-nm]])</f>
        <v>685.51324724730807</v>
      </c>
      <c r="G2866" s="2">
        <v>25.388005</v>
      </c>
      <c r="H2866" s="4">
        <v>38.975320000000004</v>
      </c>
      <c r="I2866" s="8">
        <f>(K$1 + (Table3[[#This Row],[LogL]]-F$1)/(F$2-F$1)*(K$2-K$1))</f>
        <v>9.4608133743821945</v>
      </c>
      <c r="J2866" s="9">
        <f>(Table3[[#This Row],[Emission]]-G$1)/(G$2-G$1)</f>
        <v>0.57918579456374419</v>
      </c>
      <c r="K2866">
        <f>EXP(Table3[[#This Row],[Ln-nm]])</f>
        <v>12846.329074601874</v>
      </c>
    </row>
    <row r="2867" spans="1:11" x14ac:dyDescent="0.3">
      <c r="A2867">
        <v>10.382961999999999</v>
      </c>
      <c r="B2867">
        <v>39.316904999999998</v>
      </c>
      <c r="C2867">
        <f>(K$1 + (Table2[[#This Row],[LogL]]-F$1)/(F$2-F$1)*(K$2-K$1))</f>
        <v>6.5301941904651812</v>
      </c>
      <c r="D2867">
        <f>(Table2[[#This Row],[Immission]]-G$1)/(G$2-G$1)</f>
        <v>0.81987845050821495</v>
      </c>
      <c r="E2867">
        <f>EXP(Table2[[#This Row],[Ln-nm]])</f>
        <v>685.53132221333112</v>
      </c>
      <c r="G2867" s="1">
        <v>25.394005</v>
      </c>
      <c r="H2867" s="3">
        <v>38.971966000000002</v>
      </c>
      <c r="I2867" s="6">
        <f>(K$1 + (Table3[[#This Row],[LogL]]-F$1)/(F$2-F$1)*(K$2-K$1))</f>
        <v>9.4619852280785484</v>
      </c>
      <c r="J2867" s="7">
        <f>(Table3[[#This Row],[Emission]]-G$1)/(G$2-G$1)</f>
        <v>0.57682244966265617</v>
      </c>
      <c r="K2867">
        <f>EXP(Table3[[#This Row],[Ln-nm]])</f>
        <v>12861.391916812441</v>
      </c>
    </row>
    <row r="2868" spans="1:11" x14ac:dyDescent="0.3">
      <c r="A2868">
        <v>10.383098</v>
      </c>
      <c r="B2868">
        <v>39.316524000000001</v>
      </c>
      <c r="C2868">
        <f>(K$1 + (Table2[[#This Row],[LogL]]-F$1)/(F$2-F$1)*(K$2-K$1))</f>
        <v>6.5302207524822986</v>
      </c>
      <c r="D2868">
        <f>(Table2[[#This Row],[Immission]]-G$1)/(G$2-G$1)</f>
        <v>0.81960998467419355</v>
      </c>
      <c r="E2868">
        <f>EXP(Table2[[#This Row],[Ln-nm]])</f>
        <v>685.54953154988357</v>
      </c>
      <c r="G2868" s="2">
        <v>25.403006999999999</v>
      </c>
      <c r="H2868" s="4">
        <v>38.966935999999997</v>
      </c>
      <c r="I2868" s="8">
        <f>(K$1 + (Table3[[#This Row],[LogL]]-F$1)/(F$2-F$1)*(K$2-K$1))</f>
        <v>9.4637433992409772</v>
      </c>
      <c r="J2868" s="9">
        <f>(Table3[[#This Row],[Emission]]-G$1)/(G$2-G$1)</f>
        <v>0.57327813694575736</v>
      </c>
      <c r="K2868">
        <f>EXP(Table3[[#This Row],[Ln-nm]])</f>
        <v>12884.024335191896</v>
      </c>
    </row>
    <row r="2869" spans="1:11" x14ac:dyDescent="0.3">
      <c r="A2869">
        <v>10.383238</v>
      </c>
      <c r="B2869">
        <v>39.316146000000003</v>
      </c>
      <c r="C2869">
        <f>(K$1 + (Table2[[#This Row],[LogL]]-F$1)/(F$2-F$1)*(K$2-K$1))</f>
        <v>6.5302480957352138</v>
      </c>
      <c r="D2869">
        <f>(Table2[[#This Row],[Immission]]-G$1)/(G$2-G$1)</f>
        <v>0.81934363274437683</v>
      </c>
      <c r="E2869">
        <f>EXP(Table2[[#This Row],[Ln-nm]])</f>
        <v>685.56827696038977</v>
      </c>
      <c r="G2869" s="1">
        <v>25.409012000000001</v>
      </c>
      <c r="H2869" s="3">
        <v>38.963582000000002</v>
      </c>
      <c r="I2869" s="6">
        <f>(K$1 + (Table3[[#This Row],[LogL]]-F$1)/(F$2-F$1)*(K$2-K$1))</f>
        <v>9.4649162294820783</v>
      </c>
      <c r="J2869" s="7">
        <f>(Table3[[#This Row],[Emission]]-G$1)/(G$2-G$1)</f>
        <v>0.57091479204467421</v>
      </c>
      <c r="K2869">
        <f>EXP(Table3[[#This Row],[Ln-nm]])</f>
        <v>12899.143973210515</v>
      </c>
    </row>
    <row r="2870" spans="1:11" x14ac:dyDescent="0.3">
      <c r="A2870">
        <v>10.383379</v>
      </c>
      <c r="B2870">
        <v>39.315770000000001</v>
      </c>
      <c r="C2870">
        <f>(K$1 + (Table2[[#This Row],[LogL]]-F$1)/(F$2-F$1)*(K$2-K$1))</f>
        <v>6.5302756342970776</v>
      </c>
      <c r="D2870">
        <f>(Table2[[#This Row],[Immission]]-G$1)/(G$2-G$1)</f>
        <v>0.81907869008402634</v>
      </c>
      <c r="E2870">
        <f>EXP(Table2[[#This Row],[Ln-nm]])</f>
        <v>685.58715678475698</v>
      </c>
      <c r="G2870" s="2">
        <v>25.412015</v>
      </c>
      <c r="H2870" s="4">
        <v>38.961905000000002</v>
      </c>
      <c r="I2870" s="8">
        <f>(K$1 + (Table3[[#This Row],[LogL]]-F$1)/(F$2-F$1)*(K$2-K$1))</f>
        <v>9.4655027422571045</v>
      </c>
      <c r="J2870" s="9">
        <f>(Table3[[#This Row],[Emission]]-G$1)/(G$2-G$1)</f>
        <v>0.5697331195941302</v>
      </c>
      <c r="K2870">
        <f>EXP(Table3[[#This Row],[Ln-nm]])</f>
        <v>12906.711705006453</v>
      </c>
    </row>
    <row r="2871" spans="1:11" x14ac:dyDescent="0.3">
      <c r="A2871">
        <v>10.383523</v>
      </c>
      <c r="B2871">
        <v>39.315396</v>
      </c>
      <c r="C2871">
        <f>(K$1 + (Table2[[#This Row],[LogL]]-F$1)/(F$2-F$1)*(K$2-K$1))</f>
        <v>6.5303037587857906</v>
      </c>
      <c r="D2871">
        <f>(Table2[[#This Row],[Immission]]-G$1)/(G$2-G$1)</f>
        <v>0.81881515669314731</v>
      </c>
      <c r="E2871">
        <f>EXP(Table2[[#This Row],[Ln-nm]])</f>
        <v>685.60643884415754</v>
      </c>
      <c r="G2871" s="1">
        <v>25.438428999999999</v>
      </c>
      <c r="H2871" s="3">
        <v>39.048492000000003</v>
      </c>
      <c r="I2871" s="6">
        <f>(K$1 + (Table3[[#This Row],[LogL]]-F$1)/(F$2-F$1)*(K$2-K$1))</f>
        <v>9.4706616328463546</v>
      </c>
      <c r="J2871" s="7">
        <f>(Table3[[#This Row],[Emission]]-G$1)/(G$2-G$1)</f>
        <v>0.63074532739091449</v>
      </c>
      <c r="K2871">
        <f>EXP(Table3[[#This Row],[Ln-nm]])</f>
        <v>12973.468064882685</v>
      </c>
    </row>
    <row r="2872" spans="1:11" x14ac:dyDescent="0.3">
      <c r="A2872">
        <v>10.383668999999999</v>
      </c>
      <c r="B2872">
        <v>39.315024999999999</v>
      </c>
      <c r="C2872">
        <f>(K$1 + (Table2[[#This Row],[LogL]]-F$1)/(F$2-F$1)*(K$2-K$1))</f>
        <v>6.5303322738924017</v>
      </c>
      <c r="D2872">
        <f>(Table2[[#This Row],[Immission]]-G$1)/(G$2-G$1)</f>
        <v>0.81855373720647284</v>
      </c>
      <c r="E2872">
        <f>EXP(Table2[[#This Row],[Ln-nm]])</f>
        <v>685.62598926359431</v>
      </c>
      <c r="G2872" s="2">
        <v>25.464841</v>
      </c>
      <c r="H2872" s="4">
        <v>39.135078</v>
      </c>
      <c r="I2872" s="8">
        <f>(K$1 + (Table3[[#This Row],[LogL]]-F$1)/(F$2-F$1)*(K$2-K$1))</f>
        <v>9.4758201328177059</v>
      </c>
      <c r="J2872" s="9">
        <f>(Table3[[#This Row],[Emission]]-G$1)/(G$2-G$1)</f>
        <v>0.69175683055296067</v>
      </c>
      <c r="K2872">
        <f>EXP(Table3[[#This Row],[Ln-nm]])</f>
        <v>13040.564609498242</v>
      </c>
    </row>
    <row r="2873" spans="1:11" x14ac:dyDescent="0.3">
      <c r="A2873">
        <v>10.383818</v>
      </c>
      <c r="B2873">
        <v>39.314655999999999</v>
      </c>
      <c r="C2873">
        <f>(K$1 + (Table2[[#This Row],[LogL]]-F$1)/(F$2-F$1)*(K$2-K$1))</f>
        <v>6.5303613749258611</v>
      </c>
      <c r="D2873">
        <f>(Table2[[#This Row],[Immission]]-G$1)/(G$2-G$1)</f>
        <v>0.81829372698926972</v>
      </c>
      <c r="E2873">
        <f>EXP(Table2[[#This Row],[Ln-nm]])</f>
        <v>685.64594197876943</v>
      </c>
      <c r="G2873" s="1">
        <v>25.493656000000001</v>
      </c>
      <c r="H2873" s="3">
        <v>39.122883000000002</v>
      </c>
      <c r="I2873" s="6">
        <f>(K$1 + (Table3[[#This Row],[LogL]]-F$1)/(F$2-F$1)*(K$2-K$1))</f>
        <v>9.4814479601944441</v>
      </c>
      <c r="J2873" s="7">
        <f>(Table3[[#This Row],[Emission]]-G$1)/(G$2-G$1)</f>
        <v>0.68316380996001169</v>
      </c>
      <c r="K2873">
        <f>EXP(Table3[[#This Row],[Ln-nm]])</f>
        <v>13114.161557224852</v>
      </c>
    </row>
    <row r="2874" spans="1:11" x14ac:dyDescent="0.3">
      <c r="A2874">
        <v>10.383969</v>
      </c>
      <c r="B2874">
        <v>39.314289000000002</v>
      </c>
      <c r="C2874">
        <f>(K$1 + (Table2[[#This Row],[LogL]]-F$1)/(F$2-F$1)*(K$2-K$1))</f>
        <v>6.5303908665772195</v>
      </c>
      <c r="D2874">
        <f>(Table2[[#This Row],[Immission]]-G$1)/(G$2-G$1)</f>
        <v>0.81803512604153805</v>
      </c>
      <c r="E2874">
        <f>EXP(Table2[[#This Row],[Ln-nm]])</f>
        <v>685.66616310802135</v>
      </c>
      <c r="G2874" s="2">
        <v>25.522469999999998</v>
      </c>
      <c r="H2874" s="4">
        <v>39.110686999999999</v>
      </c>
      <c r="I2874" s="8">
        <f>(K$1 + (Table3[[#This Row],[LogL]]-F$1)/(F$2-F$1)*(K$2-K$1))</f>
        <v>9.4870755922622365</v>
      </c>
      <c r="J2874" s="9">
        <f>(Table3[[#This Row],[Emission]]-G$1)/(G$2-G$1)</f>
        <v>0.67457008473232449</v>
      </c>
      <c r="K2874">
        <f>EXP(Table3[[#This Row],[Ln-nm]])</f>
        <v>13188.171287787614</v>
      </c>
    </row>
    <row r="2875" spans="1:11" x14ac:dyDescent="0.3">
      <c r="A2875">
        <v>10.384123000000001</v>
      </c>
      <c r="B2875">
        <v>39.313924999999998</v>
      </c>
      <c r="C2875">
        <f>(K$1 + (Table2[[#This Row],[LogL]]-F$1)/(F$2-F$1)*(K$2-K$1))</f>
        <v>6.5304209441554262</v>
      </c>
      <c r="D2875">
        <f>(Table2[[#This Row],[Immission]]-G$1)/(G$2-G$1)</f>
        <v>0.81777863899800596</v>
      </c>
      <c r="E2875">
        <f>EXP(Table2[[#This Row],[Ln-nm]])</f>
        <v>685.68678659581656</v>
      </c>
      <c r="G2875" s="1">
        <v>25.522485</v>
      </c>
      <c r="H2875" s="3">
        <v>39.109228999999999</v>
      </c>
      <c r="I2875" s="6">
        <f>(K$1 + (Table3[[#This Row],[LogL]]-F$1)/(F$2-F$1)*(K$2-K$1))</f>
        <v>9.4870785218964766</v>
      </c>
      <c r="J2875" s="7">
        <f>(Table3[[#This Row],[Emission]]-G$1)/(G$2-G$1)</f>
        <v>0.67354272728873965</v>
      </c>
      <c r="K2875">
        <f>EXP(Table3[[#This Row],[Ln-nm]])</f>
        <v>13188.20992436238</v>
      </c>
    </row>
    <row r="2876" spans="1:11" x14ac:dyDescent="0.3">
      <c r="A2876">
        <v>10.38428</v>
      </c>
      <c r="B2876">
        <v>39.313563000000002</v>
      </c>
      <c r="C2876">
        <f>(K$1 + (Table2[[#This Row],[LogL]]-F$1)/(F$2-F$1)*(K$2-K$1))</f>
        <v>6.5304516076604804</v>
      </c>
      <c r="D2876">
        <f>(Table2[[#This Row],[Immission]]-G$1)/(G$2-G$1)</f>
        <v>0.8175235612239502</v>
      </c>
      <c r="E2876">
        <f>EXP(Table2[[#This Row],[Ln-nm]])</f>
        <v>685.70781247842501</v>
      </c>
      <c r="G2876" s="2">
        <v>25.522516</v>
      </c>
      <c r="H2876" s="4">
        <v>39.106310999999998</v>
      </c>
      <c r="I2876" s="8">
        <f>(K$1 + (Table3[[#This Row],[LogL]]-F$1)/(F$2-F$1)*(K$2-K$1))</f>
        <v>9.487084576473908</v>
      </c>
      <c r="J2876" s="9">
        <f>(Table3[[#This Row],[Emission]]-G$1)/(G$2-G$1)</f>
        <v>0.67148660313209863</v>
      </c>
      <c r="K2876">
        <f>EXP(Table3[[#This Row],[Ln-nm]])</f>
        <v>13188.289773642275</v>
      </c>
    </row>
    <row r="2877" spans="1:11" x14ac:dyDescent="0.3">
      <c r="A2877">
        <v>10.384439</v>
      </c>
      <c r="B2877">
        <v>39.313203000000001</v>
      </c>
      <c r="C2877">
        <f>(K$1 + (Table2[[#This Row],[LogL]]-F$1)/(F$2-F$1)*(K$2-K$1))</f>
        <v>6.5304826617834344</v>
      </c>
      <c r="D2877">
        <f>(Table2[[#This Row],[Immission]]-G$1)/(G$2-G$1)</f>
        <v>0.8172698927193609</v>
      </c>
      <c r="E2877">
        <f>EXP(Table2[[#This Row],[Ln-nm]])</f>
        <v>685.72910686378168</v>
      </c>
      <c r="G2877" s="1">
        <v>25.522551</v>
      </c>
      <c r="H2877" s="3">
        <v>39.103389999999997</v>
      </c>
      <c r="I2877" s="6">
        <f>(K$1 + (Table3[[#This Row],[LogL]]-F$1)/(F$2-F$1)*(K$2-K$1))</f>
        <v>9.4870914122871355</v>
      </c>
      <c r="J2877" s="7">
        <f>(Table3[[#This Row],[Emission]]-G$1)/(G$2-G$1)</f>
        <v>0.66942836507125292</v>
      </c>
      <c r="K2877">
        <f>EXP(Table3[[#This Row],[Ln-nm]])</f>
        <v>13188.379926636091</v>
      </c>
    </row>
    <row r="2878" spans="1:11" x14ac:dyDescent="0.3">
      <c r="A2878">
        <v>10.384601</v>
      </c>
      <c r="B2878">
        <v>39.312846999999998</v>
      </c>
      <c r="C2878">
        <f>(K$1 + (Table2[[#This Row],[LogL]]-F$1)/(F$2-F$1)*(K$2-K$1))</f>
        <v>6.530514301833235</v>
      </c>
      <c r="D2878">
        <f>(Table2[[#This Row],[Immission]]-G$1)/(G$2-G$1)</f>
        <v>0.81701904275370929</v>
      </c>
      <c r="E2878">
        <f>EXP(Table2[[#This Row],[Ln-nm]])</f>
        <v>685.75080371011541</v>
      </c>
      <c r="G2878" s="2">
        <v>25.522589</v>
      </c>
      <c r="H2878" s="4">
        <v>39.100467000000002</v>
      </c>
      <c r="I2878" s="8">
        <f>(K$1 + (Table3[[#This Row],[LogL]]-F$1)/(F$2-F$1)*(K$2-K$1))</f>
        <v>9.4870988340272131</v>
      </c>
      <c r="J2878" s="9">
        <f>(Table3[[#This Row],[Emission]]-G$1)/(G$2-G$1)</f>
        <v>0.66736871774094086</v>
      </c>
      <c r="K2878">
        <f>EXP(Table3[[#This Row],[Ln-nm]])</f>
        <v>13188.477807727175</v>
      </c>
    </row>
    <row r="2879" spans="1:11" x14ac:dyDescent="0.3">
      <c r="A2879">
        <v>10.384766000000001</v>
      </c>
      <c r="B2879">
        <v>39.312493000000003</v>
      </c>
      <c r="C2879">
        <f>(K$1 + (Table2[[#This Row],[LogL]]-F$1)/(F$2-F$1)*(K$2-K$1))</f>
        <v>6.5305465278098849</v>
      </c>
      <c r="D2879">
        <f>(Table2[[#This Row],[Immission]]-G$1)/(G$2-G$1)</f>
        <v>0.81676960205753413</v>
      </c>
      <c r="E2879">
        <f>EXP(Table2[[#This Row],[Ln-nm]])</f>
        <v>685.77290305558802</v>
      </c>
      <c r="G2879" s="1">
        <v>25.522628999999998</v>
      </c>
      <c r="H2879" s="3">
        <v>39.097541999999997</v>
      </c>
      <c r="I2879" s="6">
        <f>(K$1 + (Table3[[#This Row],[LogL]]-F$1)/(F$2-F$1)*(K$2-K$1))</f>
        <v>9.4871066463851896</v>
      </c>
      <c r="J2879" s="7">
        <f>(Table3[[#This Row],[Emission]]-G$1)/(G$2-G$1)</f>
        <v>0.66530766114115247</v>
      </c>
      <c r="K2879">
        <f>EXP(Table3[[#This Row],[Ln-nm]])</f>
        <v>13188.580841239442</v>
      </c>
    </row>
    <row r="2880" spans="1:11" x14ac:dyDescent="0.3">
      <c r="A2880">
        <v>10.384933</v>
      </c>
      <c r="B2880">
        <v>39.312140999999997</v>
      </c>
      <c r="C2880">
        <f>(K$1 + (Table2[[#This Row],[LogL]]-F$1)/(F$2-F$1)*(K$2-K$1))</f>
        <v>6.5305791444044337</v>
      </c>
      <c r="D2880">
        <f>(Table2[[#This Row],[Immission]]-G$1)/(G$2-G$1)</f>
        <v>0.81652157063082031</v>
      </c>
      <c r="E2880">
        <f>EXP(Table2[[#This Row],[Ln-nm]])</f>
        <v>685.7952709971006</v>
      </c>
      <c r="G2880" s="2">
        <v>25.522673000000001</v>
      </c>
      <c r="H2880" s="4">
        <v>39.094614</v>
      </c>
      <c r="I2880" s="8">
        <f>(K$1 + (Table3[[#This Row],[LogL]]-F$1)/(F$2-F$1)*(K$2-K$1))</f>
        <v>9.4871152399789622</v>
      </c>
      <c r="J2880" s="9">
        <f>(Table3[[#This Row],[Emission]]-G$1)/(G$2-G$1)</f>
        <v>0.66324449063716451</v>
      </c>
      <c r="K2880">
        <f>EXP(Table3[[#This Row],[Ln-nm]])</f>
        <v>13188.694179032616</v>
      </c>
    </row>
    <row r="2881" spans="1:11" x14ac:dyDescent="0.3">
      <c r="A2881">
        <v>10.385104</v>
      </c>
      <c r="B2881">
        <v>39.311791999999997</v>
      </c>
      <c r="C2881">
        <f>(K$1 + (Table2[[#This Row],[LogL]]-F$1)/(F$2-F$1)*(K$2-K$1))</f>
        <v>6.5306125422347794</v>
      </c>
      <c r="D2881">
        <f>(Table2[[#This Row],[Immission]]-G$1)/(G$2-G$1)</f>
        <v>0.81627565310831607</v>
      </c>
      <c r="E2881">
        <f>EXP(Table2[[#This Row],[Ln-nm]])</f>
        <v>685.81817545369074</v>
      </c>
      <c r="G2881" s="1">
        <v>25.52272</v>
      </c>
      <c r="H2881" s="3">
        <v>39.091684999999998</v>
      </c>
      <c r="I2881" s="6">
        <f>(K$1 + (Table3[[#This Row],[LogL]]-F$1)/(F$2-F$1)*(K$2-K$1))</f>
        <v>9.487124419499585</v>
      </c>
      <c r="J2881" s="7">
        <f>(Table3[[#This Row],[Emission]]-G$1)/(G$2-G$1)</f>
        <v>0.66118061549843832</v>
      </c>
      <c r="K2881">
        <f>EXP(Table3[[#This Row],[Ln-nm]])</f>
        <v>13188.815245478485</v>
      </c>
    </row>
    <row r="2882" spans="1:11" x14ac:dyDescent="0.3">
      <c r="A2882">
        <v>10.385277</v>
      </c>
      <c r="B2882">
        <v>39.311447000000001</v>
      </c>
      <c r="C2882">
        <f>(K$1 + (Table2[[#This Row],[LogL]]-F$1)/(F$2-F$1)*(K$2-K$1))</f>
        <v>6.5306463306830249</v>
      </c>
      <c r="D2882">
        <f>(Table2[[#This Row],[Immission]]-G$1)/(G$2-G$1)</f>
        <v>0.81603255412475462</v>
      </c>
      <c r="E2882">
        <f>EXP(Table2[[#This Row],[Ln-nm]])</f>
        <v>685.84134857710762</v>
      </c>
      <c r="G2882" s="2">
        <v>25.522770000000001</v>
      </c>
      <c r="H2882" s="4">
        <v>39.088751999999999</v>
      </c>
      <c r="I2882" s="8">
        <f>(K$1 + (Table3[[#This Row],[LogL]]-F$1)/(F$2-F$1)*(K$2-K$1))</f>
        <v>9.4871341849470543</v>
      </c>
      <c r="J2882" s="9">
        <f>(Table3[[#This Row],[Emission]]-G$1)/(G$2-G$1)</f>
        <v>0.65911392182077433</v>
      </c>
      <c r="K2882">
        <f>EXP(Table3[[#This Row],[Ln-nm]])</f>
        <v>13188.944040789818</v>
      </c>
    </row>
    <row r="2883" spans="1:11" x14ac:dyDescent="0.3">
      <c r="A2883">
        <v>10.385453</v>
      </c>
      <c r="B2883">
        <v>39.311104</v>
      </c>
      <c r="C2883">
        <f>(K$1 + (Table2[[#This Row],[LogL]]-F$1)/(F$2-F$1)*(K$2-K$1))</f>
        <v>6.5306807050581179</v>
      </c>
      <c r="D2883">
        <f>(Table2[[#This Row],[Immission]]-G$1)/(G$2-G$1)</f>
        <v>0.81579086441065962</v>
      </c>
      <c r="E2883">
        <f>EXP(Table2[[#This Row],[Ln-nm]])</f>
        <v>685.86492435007676</v>
      </c>
      <c r="G2883" s="1">
        <v>25.522824</v>
      </c>
      <c r="H2883" s="3">
        <v>39.085818000000003</v>
      </c>
      <c r="I2883" s="6">
        <f>(K$1 + (Table3[[#This Row],[LogL]]-F$1)/(F$2-F$1)*(K$2-K$1))</f>
        <v>9.4871447316303215</v>
      </c>
      <c r="J2883" s="7">
        <f>(Table3[[#This Row],[Emission]]-G$1)/(G$2-G$1)</f>
        <v>0.65704652350837722</v>
      </c>
      <c r="K2883">
        <f>EXP(Table3[[#This Row],[Ln-nm]])</f>
        <v>13189.083141138768</v>
      </c>
    </row>
    <row r="2884" spans="1:11" x14ac:dyDescent="0.3">
      <c r="A2884">
        <v>10.385631999999999</v>
      </c>
      <c r="B2884">
        <v>39.310763999999999</v>
      </c>
      <c r="C2884">
        <f>(K$1 + (Table2[[#This Row],[LogL]]-F$1)/(F$2-F$1)*(K$2-K$1))</f>
        <v>6.5307156653600584</v>
      </c>
      <c r="D2884">
        <f>(Table2[[#This Row],[Immission]]-G$1)/(G$2-G$1)</f>
        <v>0.81555128860076909</v>
      </c>
      <c r="E2884">
        <f>EXP(Table2[[#This Row],[Ln-nm]])</f>
        <v>685.88890281406725</v>
      </c>
      <c r="G2884" s="2">
        <v>25.522880000000001</v>
      </c>
      <c r="H2884" s="4">
        <v>39.082881</v>
      </c>
      <c r="I2884" s="8">
        <f>(K$1 + (Table3[[#This Row],[LogL]]-F$1)/(F$2-F$1)*(K$2-K$1))</f>
        <v>9.4871556689314858</v>
      </c>
      <c r="J2884" s="9">
        <f>(Table3[[#This Row],[Emission]]-G$1)/(G$2-G$1)</f>
        <v>0.65497701129177055</v>
      </c>
      <c r="K2884">
        <f>EXP(Table3[[#This Row],[Ln-nm]])</f>
        <v>13189.227394902035</v>
      </c>
    </row>
    <row r="2885" spans="1:11" x14ac:dyDescent="0.3">
      <c r="A2885">
        <v>10.385814</v>
      </c>
      <c r="B2885">
        <v>39.310426</v>
      </c>
      <c r="C2885">
        <f>(K$1 + (Table2[[#This Row],[LogL]]-F$1)/(F$2-F$1)*(K$2-K$1))</f>
        <v>6.5307512115888482</v>
      </c>
      <c r="D2885">
        <f>(Table2[[#This Row],[Immission]]-G$1)/(G$2-G$1)</f>
        <v>0.81531312206035</v>
      </c>
      <c r="E2885">
        <f>EXP(Table2[[#This Row],[Ln-nm]])</f>
        <v>685.91328401125827</v>
      </c>
      <c r="G2885" s="1">
        <v>25.522939000000001</v>
      </c>
      <c r="H2885" s="3">
        <v>39.079943</v>
      </c>
      <c r="I2885" s="6">
        <f>(K$1 + (Table3[[#This Row],[LogL]]-F$1)/(F$2-F$1)*(K$2-K$1))</f>
        <v>9.487167192159502</v>
      </c>
      <c r="J2885" s="7">
        <f>(Table3[[#This Row],[Emission]]-G$1)/(G$2-G$1)</f>
        <v>0.65290679444043065</v>
      </c>
      <c r="K2885">
        <f>EXP(Table3[[#This Row],[Ln-nm]])</f>
        <v>13189.379378252332</v>
      </c>
    </row>
    <row r="2886" spans="1:11" x14ac:dyDescent="0.3">
      <c r="A2886">
        <v>10.385999</v>
      </c>
      <c r="B2886">
        <v>39.310091999999997</v>
      </c>
      <c r="C2886">
        <f>(K$1 + (Table2[[#This Row],[LogL]]-F$1)/(F$2-F$1)*(K$2-K$1))</f>
        <v>6.5307873437444854</v>
      </c>
      <c r="D2886">
        <f>(Table2[[#This Row],[Immission]]-G$1)/(G$2-G$1)</f>
        <v>0.81507777405886861</v>
      </c>
      <c r="E2886">
        <f>EXP(Table2[[#This Row],[Ln-nm]])</f>
        <v>685.93806798453625</v>
      </c>
      <c r="G2886" s="2">
        <v>25.523002000000002</v>
      </c>
      <c r="H2886" s="4">
        <v>39.077002</v>
      </c>
      <c r="I2886" s="8">
        <f>(K$1 + (Table3[[#This Row],[LogL]]-F$1)/(F$2-F$1)*(K$2-K$1))</f>
        <v>9.4871794966233125</v>
      </c>
      <c r="J2886" s="9">
        <f>(Table3[[#This Row],[Emission]]-G$1)/(G$2-G$1)</f>
        <v>0.65083446368488607</v>
      </c>
      <c r="K2886">
        <f>EXP(Table3[[#This Row],[Ln-nm]])</f>
        <v>13189.541667492014</v>
      </c>
    </row>
    <row r="2887" spans="1:11" x14ac:dyDescent="0.3">
      <c r="A2887">
        <v>10.386187</v>
      </c>
      <c r="B2887">
        <v>39.309761000000002</v>
      </c>
      <c r="C2887">
        <f>(K$1 + (Table2[[#This Row],[LogL]]-F$1)/(F$2-F$1)*(K$2-K$1))</f>
        <v>6.5308240618269711</v>
      </c>
      <c r="D2887">
        <f>(Table2[[#This Row],[Immission]]-G$1)/(G$2-G$1)</f>
        <v>0.81484453996159689</v>
      </c>
      <c r="E2887">
        <f>EXP(Table2[[#This Row],[Ln-nm]])</f>
        <v>685.96325477749906</v>
      </c>
      <c r="G2887" s="1">
        <v>25.523067000000001</v>
      </c>
      <c r="H2887" s="3">
        <v>39.074058999999998</v>
      </c>
      <c r="I2887" s="6">
        <f>(K$1 + (Table3[[#This Row],[LogL]]-F$1)/(F$2-F$1)*(K$2-K$1))</f>
        <v>9.4871921917050237</v>
      </c>
      <c r="J2887" s="7">
        <f>(Table3[[#This Row],[Emission]]-G$1)/(G$2-G$1)</f>
        <v>0.64876072365987025</v>
      </c>
      <c r="K2887">
        <f>EXP(Table3[[#This Row],[Ln-nm]])</f>
        <v>13189.709110864067</v>
      </c>
    </row>
    <row r="2888" spans="1:11" x14ac:dyDescent="0.3">
      <c r="A2888">
        <v>10.386379</v>
      </c>
      <c r="B2888">
        <v>39.309432999999999</v>
      </c>
      <c r="C2888">
        <f>(K$1 + (Table2[[#This Row],[LogL]]-F$1)/(F$2-F$1)*(K$2-K$1))</f>
        <v>6.5308615611452545</v>
      </c>
      <c r="D2888">
        <f>(Table2[[#This Row],[Immission]]-G$1)/(G$2-G$1)</f>
        <v>0.81461341976852475</v>
      </c>
      <c r="E2888">
        <f>EXP(Table2[[#This Row],[Ln-nm]])</f>
        <v>685.98897841422718</v>
      </c>
      <c r="G2888" s="2">
        <v>25.523136000000001</v>
      </c>
      <c r="H2888" s="4">
        <v>39.071114000000001</v>
      </c>
      <c r="I2888" s="8">
        <f>(K$1 + (Table3[[#This Row],[LogL]]-F$1)/(F$2-F$1)*(K$2-K$1))</f>
        <v>9.4872056680225327</v>
      </c>
      <c r="J2888" s="9">
        <f>(Table3[[#This Row],[Emission]]-G$1)/(G$2-G$1)</f>
        <v>0.64668557436538798</v>
      </c>
      <c r="K2888">
        <f>EXP(Table3[[#This Row],[Ln-nm]])</f>
        <v>13189.886860769602</v>
      </c>
    </row>
    <row r="2889" spans="1:11" x14ac:dyDescent="0.3">
      <c r="A2889">
        <v>10.386573</v>
      </c>
      <c r="B2889">
        <v>39.309108999999999</v>
      </c>
      <c r="C2889">
        <f>(K$1 + (Table2[[#This Row],[LogL]]-F$1)/(F$2-F$1)*(K$2-K$1))</f>
        <v>6.5308994510814369</v>
      </c>
      <c r="D2889">
        <f>(Table2[[#This Row],[Immission]]-G$1)/(G$2-G$1)</f>
        <v>0.81438511811439529</v>
      </c>
      <c r="E2889">
        <f>EXP(Table2[[#This Row],[Ln-nm]])</f>
        <v>686.01497098526636</v>
      </c>
      <c r="G2889" s="1">
        <v>25.523206999999999</v>
      </c>
      <c r="H2889" s="3">
        <v>39.068165999999998</v>
      </c>
      <c r="I2889" s="6">
        <f>(K$1 + (Table3[[#This Row],[LogL]]-F$1)/(F$2-F$1)*(K$2-K$1))</f>
        <v>9.4872195349579389</v>
      </c>
      <c r="J2889" s="7">
        <f>(Table3[[#This Row],[Emission]]-G$1)/(G$2-G$1)</f>
        <v>0.64460831116669615</v>
      </c>
      <c r="K2889">
        <f>EXP(Table3[[#This Row],[Ln-nm]])</f>
        <v>13190.069765346874</v>
      </c>
    </row>
    <row r="2890" spans="1:11" x14ac:dyDescent="0.3">
      <c r="A2890">
        <v>10.386771</v>
      </c>
      <c r="B2890">
        <v>39.308787000000002</v>
      </c>
      <c r="C2890">
        <f>(K$1 + (Table2[[#This Row],[LogL]]-F$1)/(F$2-F$1)*(K$2-K$1))</f>
        <v>6.5309381222534171</v>
      </c>
      <c r="D2890">
        <f>(Table2[[#This Row],[Immission]]-G$1)/(G$2-G$1)</f>
        <v>0.81415822572973728</v>
      </c>
      <c r="E2890">
        <f>EXP(Table2[[#This Row],[Ln-nm]])</f>
        <v>686.04150050115084</v>
      </c>
      <c r="G2890" s="2">
        <v>25.523281999999998</v>
      </c>
      <c r="H2890" s="4">
        <v>39.065216999999997</v>
      </c>
      <c r="I2890" s="8">
        <f>(K$1 + (Table3[[#This Row],[LogL]]-F$1)/(F$2-F$1)*(K$2-K$1))</f>
        <v>9.4872341831291429</v>
      </c>
      <c r="J2890" s="9">
        <f>(Table3[[#This Row],[Emission]]-G$1)/(G$2-G$1)</f>
        <v>0.64253034333327108</v>
      </c>
      <c r="K2890">
        <f>EXP(Table3[[#This Row],[Ln-nm]])</f>
        <v>13190.262977162087</v>
      </c>
    </row>
    <row r="2891" spans="1:11" x14ac:dyDescent="0.3">
      <c r="A2891">
        <v>10.386972</v>
      </c>
      <c r="B2891">
        <v>39.308469000000002</v>
      </c>
      <c r="C2891">
        <f>(K$1 + (Table2[[#This Row],[LogL]]-F$1)/(F$2-F$1)*(K$2-K$1))</f>
        <v>6.5309773793522448</v>
      </c>
      <c r="D2891">
        <f>(Table2[[#This Row],[Immission]]-G$1)/(G$2-G$1)</f>
        <v>0.81393415188401708</v>
      </c>
      <c r="E2891">
        <f>EXP(Table2[[#This Row],[Ln-nm]])</f>
        <v>686.06843302877883</v>
      </c>
      <c r="G2891" s="1">
        <v>25.52336</v>
      </c>
      <c r="H2891" s="3">
        <v>39.062266000000001</v>
      </c>
      <c r="I2891" s="6">
        <f>(K$1 + (Table3[[#This Row],[LogL]]-F$1)/(F$2-F$1)*(K$2-K$1))</f>
        <v>9.4872494172271935</v>
      </c>
      <c r="J2891" s="7">
        <f>(Table3[[#This Row],[Emission]]-G$1)/(G$2-G$1)</f>
        <v>0.64045096623037967</v>
      </c>
      <c r="K2891">
        <f>EXP(Table3[[#This Row],[Ln-nm]])</f>
        <v>13190.463920452185</v>
      </c>
    </row>
    <row r="2892" spans="1:11" x14ac:dyDescent="0.3">
      <c r="A2892">
        <v>10.387176999999999</v>
      </c>
      <c r="B2892">
        <v>39.308154000000002</v>
      </c>
      <c r="C2892">
        <f>(K$1 + (Table2[[#This Row],[LogL]]-F$1)/(F$2-F$1)*(K$2-K$1))</f>
        <v>6.5310174176868703</v>
      </c>
      <c r="D2892">
        <f>(Table2[[#This Row],[Immission]]-G$1)/(G$2-G$1)</f>
        <v>0.81371219194250133</v>
      </c>
      <c r="E2892">
        <f>EXP(Table2[[#This Row],[Ln-nm]])</f>
        <v>686.0959026161911</v>
      </c>
      <c r="G2892" s="2">
        <v>25.523440000000001</v>
      </c>
      <c r="H2892" s="4">
        <v>39.059313000000003</v>
      </c>
      <c r="I2892" s="8">
        <f>(K$1 + (Table3[[#This Row],[LogL]]-F$1)/(F$2-F$1)*(K$2-K$1))</f>
        <v>9.4872650419431466</v>
      </c>
      <c r="J2892" s="9">
        <f>(Table3[[#This Row],[Emission]]-G$1)/(G$2-G$1)</f>
        <v>0.63837017985801692</v>
      </c>
      <c r="K2892">
        <f>EXP(Table3[[#This Row],[Ln-nm]])</f>
        <v>13190.670019314346</v>
      </c>
    </row>
    <row r="2893" spans="1:11" x14ac:dyDescent="0.3">
      <c r="A2893">
        <v>10.387384000000001</v>
      </c>
      <c r="B2893">
        <v>39.307842999999998</v>
      </c>
      <c r="C2893">
        <f>(K$1 + (Table2[[#This Row],[LogL]]-F$1)/(F$2-F$1)*(K$2-K$1))</f>
        <v>6.5310578466393947</v>
      </c>
      <c r="D2893">
        <f>(Table2[[#This Row],[Immission]]-G$1)/(G$2-G$1)</f>
        <v>0.81349305053992349</v>
      </c>
      <c r="E2893">
        <f>EXP(Table2[[#This Row],[Ln-nm]])</f>
        <v>686.12364131558468</v>
      </c>
      <c r="G2893" s="1">
        <v>25.523523999999998</v>
      </c>
      <c r="H2893" s="3">
        <v>39.056356999999998</v>
      </c>
      <c r="I2893" s="6">
        <f>(K$1 + (Table3[[#This Row],[LogL]]-F$1)/(F$2-F$1)*(K$2-K$1))</f>
        <v>9.4872814478948939</v>
      </c>
      <c r="J2893" s="7">
        <f>(Table3[[#This Row],[Emission]]-G$1)/(G$2-G$1)</f>
        <v>0.63628727958144449</v>
      </c>
      <c r="K2893">
        <f>EXP(Table3[[#This Row],[Ln-nm]])</f>
        <v>13190.886426585375</v>
      </c>
    </row>
    <row r="2894" spans="1:11" x14ac:dyDescent="0.3">
      <c r="A2894">
        <v>10.387594999999999</v>
      </c>
      <c r="B2894">
        <v>39.307535000000001</v>
      </c>
      <c r="C2894">
        <f>(K$1 + (Table2[[#This Row],[LogL]]-F$1)/(F$2-F$1)*(K$2-K$1))</f>
        <v>6.5310990568277161</v>
      </c>
      <c r="D2894">
        <f>(Table2[[#This Row],[Immission]]-G$1)/(G$2-G$1)</f>
        <v>0.81327602304155511</v>
      </c>
      <c r="E2894">
        <f>EXP(Table2[[#This Row],[Ln-nm]])</f>
        <v>686.15191718267795</v>
      </c>
      <c r="G2894" s="2">
        <v>25.523610999999999</v>
      </c>
      <c r="H2894" s="4">
        <v>39.053400000000003</v>
      </c>
      <c r="I2894" s="8">
        <f>(K$1 + (Table3[[#This Row],[LogL]]-F$1)/(F$2-F$1)*(K$2-K$1))</f>
        <v>9.4872984397734932</v>
      </c>
      <c r="J2894" s="9">
        <f>(Table3[[#This Row],[Emission]]-G$1)/(G$2-G$1)</f>
        <v>0.63420367467014394</v>
      </c>
      <c r="K2894">
        <f>EXP(Table3[[#This Row],[Ln-nm]])</f>
        <v>13191.110566430427</v>
      </c>
    </row>
    <row r="2895" spans="1:11" x14ac:dyDescent="0.3">
      <c r="A2895">
        <v>10.38781</v>
      </c>
      <c r="B2895">
        <v>39.307229999999997</v>
      </c>
      <c r="C2895">
        <f>(K$1 + (Table2[[#This Row],[LogL]]-F$1)/(F$2-F$1)*(K$2-K$1))</f>
        <v>6.5311410482518353</v>
      </c>
      <c r="D2895">
        <f>(Table2[[#This Row],[Immission]]-G$1)/(G$2-G$1)</f>
        <v>0.81306110944738641</v>
      </c>
      <c r="E2895">
        <f>EXP(Table2[[#This Row],[Ln-nm]])</f>
        <v>686.1807302837899</v>
      </c>
      <c r="G2895" s="1">
        <v>25.523700999999999</v>
      </c>
      <c r="H2895" s="3">
        <v>39.050440999999999</v>
      </c>
      <c r="I2895" s="6">
        <f>(K$1 + (Table3[[#This Row],[LogL]]-F$1)/(F$2-F$1)*(K$2-K$1))</f>
        <v>9.4873160175789373</v>
      </c>
      <c r="J2895" s="7">
        <f>(Table3[[#This Row],[Emission]]-G$1)/(G$2-G$1)</f>
        <v>0.63211866048936693</v>
      </c>
      <c r="K2895">
        <f>EXP(Table3[[#This Row],[Ln-nm]])</f>
        <v>13191.342439243457</v>
      </c>
    </row>
    <row r="2896" spans="1:11" x14ac:dyDescent="0.3">
      <c r="A2896">
        <v>10.388028</v>
      </c>
      <c r="B2896">
        <v>39.306928999999997</v>
      </c>
      <c r="C2896">
        <f>(K$1 + (Table2[[#This Row],[LogL]]-F$1)/(F$2-F$1)*(K$2-K$1))</f>
        <v>6.5311836256028029</v>
      </c>
      <c r="D2896">
        <f>(Table2[[#This Row],[Immission]]-G$1)/(G$2-G$1)</f>
        <v>0.8128490143921604</v>
      </c>
      <c r="E2896">
        <f>EXP(Table2[[#This Row],[Ln-nm]])</f>
        <v>686.20994666354397</v>
      </c>
      <c r="G2896" s="2">
        <v>25.523793999999999</v>
      </c>
      <c r="H2896" s="4">
        <v>39.04748</v>
      </c>
      <c r="I2896" s="8">
        <f>(K$1 + (Table3[[#This Row],[LogL]]-F$1)/(F$2-F$1)*(K$2-K$1))</f>
        <v>9.4873341813112297</v>
      </c>
      <c r="J2896" s="9">
        <f>(Table3[[#This Row],[Emission]]-G$1)/(G$2-G$1)</f>
        <v>0.63003223703912359</v>
      </c>
      <c r="K2896">
        <f>EXP(Table3[[#This Row],[Ln-nm]])</f>
        <v>13191.582045432166</v>
      </c>
    </row>
    <row r="2897" spans="1:11" x14ac:dyDescent="0.3">
      <c r="A2897">
        <v>10.388249999999999</v>
      </c>
      <c r="B2897">
        <v>39.306632</v>
      </c>
      <c r="C2897">
        <f>(K$1 + (Table2[[#This Row],[LogL]]-F$1)/(F$2-F$1)*(K$2-K$1))</f>
        <v>6.5312269841895674</v>
      </c>
      <c r="D2897">
        <f>(Table2[[#This Row],[Immission]]-G$1)/(G$2-G$1)</f>
        <v>0.81263973787587718</v>
      </c>
      <c r="E2897">
        <f>EXP(Table2[[#This Row],[Ln-nm]])</f>
        <v>686.23970040209042</v>
      </c>
      <c r="G2897" s="1">
        <v>25.523889</v>
      </c>
      <c r="H2897" s="3">
        <v>39.044516999999999</v>
      </c>
      <c r="I2897" s="6">
        <f>(K$1 + (Table3[[#This Row],[LogL]]-F$1)/(F$2-F$1)*(K$2-K$1))</f>
        <v>9.4873527356614247</v>
      </c>
      <c r="J2897" s="7">
        <f>(Table3[[#This Row],[Emission]]-G$1)/(G$2-G$1)</f>
        <v>0.6279444043194089</v>
      </c>
      <c r="K2897">
        <f>EXP(Table3[[#This Row],[Ln-nm]])</f>
        <v>13191.826808935768</v>
      </c>
    </row>
    <row r="2898" spans="1:11" x14ac:dyDescent="0.3">
      <c r="A2898">
        <v>10.388475</v>
      </c>
      <c r="B2898">
        <v>39.306337999999997</v>
      </c>
      <c r="C2898">
        <f>(K$1 + (Table2[[#This Row],[LogL]]-F$1)/(F$2-F$1)*(K$2-K$1))</f>
        <v>6.5312709287031812</v>
      </c>
      <c r="D2898">
        <f>(Table2[[#This Row],[Immission]]-G$1)/(G$2-G$1)</f>
        <v>0.81243257526379353</v>
      </c>
      <c r="E2898">
        <f>EXP(Table2[[#This Row],[Ln-nm]])</f>
        <v>686.26985753456245</v>
      </c>
      <c r="G2898" s="2">
        <v>25.523987999999999</v>
      </c>
      <c r="H2898" s="4">
        <v>39.041552000000003</v>
      </c>
      <c r="I2898" s="8">
        <f>(K$1 + (Table3[[#This Row],[LogL]]-F$1)/(F$2-F$1)*(K$2-K$1))</f>
        <v>9.4873720712474139</v>
      </c>
      <c r="J2898" s="9">
        <f>(Table3[[#This Row],[Emission]]-G$1)/(G$2-G$1)</f>
        <v>0.62585516233022775</v>
      </c>
      <c r="K2898">
        <f>EXP(Table3[[#This Row],[Ln-nm]])</f>
        <v>13192.081883103385</v>
      </c>
    </row>
    <row r="2899" spans="1:11" x14ac:dyDescent="0.3">
      <c r="A2899">
        <v>10.388703</v>
      </c>
      <c r="B2899">
        <v>39.306047999999997</v>
      </c>
      <c r="C2899">
        <f>(K$1 + (Table2[[#This Row],[LogL]]-F$1)/(F$2-F$1)*(K$2-K$1))</f>
        <v>6.5313154591436424</v>
      </c>
      <c r="D2899">
        <f>(Table2[[#This Row],[Immission]]-G$1)/(G$2-G$1)</f>
        <v>0.81222823119065268</v>
      </c>
      <c r="E2899">
        <f>EXP(Table2[[#This Row],[Ln-nm]])</f>
        <v>686.3004181140268</v>
      </c>
      <c r="G2899" s="1">
        <v>25.524090000000001</v>
      </c>
      <c r="H2899" s="3">
        <v>39.038584999999998</v>
      </c>
      <c r="I2899" s="6">
        <f>(K$1 + (Table3[[#This Row],[LogL]]-F$1)/(F$2-F$1)*(K$2-K$1))</f>
        <v>9.4873919927602515</v>
      </c>
      <c r="J2899" s="7">
        <f>(Table3[[#This Row],[Emission]]-G$1)/(G$2-G$1)</f>
        <v>0.62376451107157027</v>
      </c>
      <c r="K2899">
        <f>EXP(Table3[[#This Row],[Ln-nm]])</f>
        <v>13192.344691949738</v>
      </c>
    </row>
    <row r="2900" spans="1:11" x14ac:dyDescent="0.3">
      <c r="A2900">
        <v>10.388935999999999</v>
      </c>
      <c r="B2900">
        <v>39.305762000000001</v>
      </c>
      <c r="C2900">
        <f>(K$1 + (Table2[[#This Row],[LogL]]-F$1)/(F$2-F$1)*(K$2-K$1))</f>
        <v>6.531360966128851</v>
      </c>
      <c r="D2900">
        <f>(Table2[[#This Row],[Immission]]-G$1)/(G$2-G$1)</f>
        <v>0.81202670565645463</v>
      </c>
      <c r="E2900">
        <f>EXP(Table2[[#This Row],[Ln-nm]])</f>
        <v>686.33165028763813</v>
      </c>
      <c r="G2900" s="2">
        <v>25.524194999999999</v>
      </c>
      <c r="H2900" s="4">
        <v>39.035615999999997</v>
      </c>
      <c r="I2900" s="8">
        <f>(K$1 + (Table3[[#This Row],[LogL]]-F$1)/(F$2-F$1)*(K$2-K$1))</f>
        <v>9.4874125001999374</v>
      </c>
      <c r="J2900" s="9">
        <f>(Table3[[#This Row],[Emission]]-G$1)/(G$2-G$1)</f>
        <v>0.62167245054344633</v>
      </c>
      <c r="K2900">
        <f>EXP(Table3[[#This Row],[Ln-nm]])</f>
        <v>13192.615235936899</v>
      </c>
    </row>
    <row r="2901" spans="1:11" x14ac:dyDescent="0.3">
      <c r="A2901">
        <v>10.389172</v>
      </c>
      <c r="B2901">
        <v>39.305478999999998</v>
      </c>
      <c r="C2901">
        <f>(K$1 + (Table2[[#This Row],[LogL]]-F$1)/(F$2-F$1)*(K$2-K$1))</f>
        <v>6.5314070590409079</v>
      </c>
      <c r="D2901">
        <f>(Table2[[#This Row],[Immission]]-G$1)/(G$2-G$1)</f>
        <v>0.81182729402645615</v>
      </c>
      <c r="E2901">
        <f>EXP(Table2[[#This Row],[Ln-nm]])</f>
        <v>686.36328604112316</v>
      </c>
      <c r="G2901" s="1">
        <v>25.524303</v>
      </c>
      <c r="H2901" s="3">
        <v>39.032646</v>
      </c>
      <c r="I2901" s="6">
        <f>(K$1 + (Table3[[#This Row],[LogL]]-F$1)/(F$2-F$1)*(K$2-K$1))</f>
        <v>9.4874335935664718</v>
      </c>
      <c r="J2901" s="7">
        <f>(Table3[[#This Row],[Emission]]-G$1)/(G$2-G$1)</f>
        <v>0.61957968538058927</v>
      </c>
      <c r="K2901">
        <f>EXP(Table3[[#This Row],[Ln-nm]])</f>
        <v>13192.893515540532</v>
      </c>
    </row>
    <row r="2902" spans="1:11" x14ac:dyDescent="0.3">
      <c r="A2902">
        <v>10.389412</v>
      </c>
      <c r="B2902">
        <v>39.305200999999997</v>
      </c>
      <c r="C2902">
        <f>(K$1 + (Table2[[#This Row],[LogL]]-F$1)/(F$2-F$1)*(K$2-K$1))</f>
        <v>6.5314539331887618</v>
      </c>
      <c r="D2902">
        <f>(Table2[[#This Row],[Immission]]-G$1)/(G$2-G$1)</f>
        <v>0.81163140557013358</v>
      </c>
      <c r="E2902">
        <f>EXP(Table2[[#This Row],[Ln-nm]])</f>
        <v>686.39545948932005</v>
      </c>
      <c r="G2902" s="2">
        <v>25.524414</v>
      </c>
      <c r="H2902" s="4">
        <v>39.029674</v>
      </c>
      <c r="I2902" s="8">
        <f>(K$1 + (Table3[[#This Row],[LogL]]-F$1)/(F$2-F$1)*(K$2-K$1))</f>
        <v>9.4874552728598545</v>
      </c>
      <c r="J2902" s="9">
        <f>(Table3[[#This Row],[Emission]]-G$1)/(G$2-G$1)</f>
        <v>0.61748551094826087</v>
      </c>
      <c r="K2902">
        <f>EXP(Table3[[#This Row],[Ln-nm]])</f>
        <v>13193.179531249922</v>
      </c>
    </row>
    <row r="2903" spans="1:11" x14ac:dyDescent="0.3">
      <c r="A2903">
        <v>10.389656</v>
      </c>
      <c r="B2903">
        <v>39.304926000000002</v>
      </c>
      <c r="C2903">
        <f>(K$1 + (Table2[[#This Row],[LogL]]-F$1)/(F$2-F$1)*(K$2-K$1))</f>
        <v>6.5315015885724135</v>
      </c>
      <c r="D2903">
        <f>(Table2[[#This Row],[Immission]]-G$1)/(G$2-G$1)</f>
        <v>0.81143763101802058</v>
      </c>
      <c r="E2903">
        <f>EXP(Table2[[#This Row],[Ln-nm]])</f>
        <v>686.42817070770548</v>
      </c>
      <c r="G2903" s="1">
        <v>25.524528</v>
      </c>
      <c r="H2903" s="3">
        <v>39.026699999999998</v>
      </c>
      <c r="I2903" s="6">
        <f>(K$1 + (Table3[[#This Row],[LogL]]-F$1)/(F$2-F$1)*(K$2-K$1))</f>
        <v>9.4874775380800855</v>
      </c>
      <c r="J2903" s="7">
        <f>(Table3[[#This Row],[Emission]]-G$1)/(G$2-G$1)</f>
        <v>0.61538992724646102</v>
      </c>
      <c r="K2903">
        <f>EXP(Table3[[#This Row],[Ln-nm]])</f>
        <v>13193.47328356795</v>
      </c>
    </row>
    <row r="2904" spans="1:11" x14ac:dyDescent="0.3">
      <c r="A2904">
        <v>10.389903</v>
      </c>
      <c r="B2904">
        <v>39.304656000000001</v>
      </c>
      <c r="C2904">
        <f>(K$1 + (Table2[[#This Row],[LogL]]-F$1)/(F$2-F$1)*(K$2-K$1))</f>
        <v>6.5315498298829135</v>
      </c>
      <c r="D2904">
        <f>(Table2[[#This Row],[Immission]]-G$1)/(G$2-G$1)</f>
        <v>0.8112473796395786</v>
      </c>
      <c r="E2904">
        <f>EXP(Table2[[#This Row],[Ln-nm]])</f>
        <v>686.46128570097346</v>
      </c>
      <c r="G2904" s="2">
        <v>25.524645</v>
      </c>
      <c r="H2904" s="4">
        <v>39.023724999999999</v>
      </c>
      <c r="I2904" s="8">
        <f>(K$1 + (Table3[[#This Row],[LogL]]-F$1)/(F$2-F$1)*(K$2-K$1))</f>
        <v>9.487500389227165</v>
      </c>
      <c r="J2904" s="9">
        <f>(Table3[[#This Row],[Emission]]-G$1)/(G$2-G$1)</f>
        <v>0.61329363890992794</v>
      </c>
      <c r="K2904">
        <f>EXP(Table3[[#This Row],[Ln-nm]])</f>
        <v>13193.774773011119</v>
      </c>
    </row>
    <row r="2905" spans="1:11" x14ac:dyDescent="0.3">
      <c r="A2905">
        <v>10.390155</v>
      </c>
      <c r="B2905">
        <v>39.304389</v>
      </c>
      <c r="C2905">
        <f>(K$1 + (Table2[[#This Row],[LogL]]-F$1)/(F$2-F$1)*(K$2-K$1))</f>
        <v>6.53159904773816</v>
      </c>
      <c r="D2905">
        <f>(Table2[[#This Row],[Immission]]-G$1)/(G$2-G$1)</f>
        <v>0.8110592421653412</v>
      </c>
      <c r="E2905">
        <f>EXP(Table2[[#This Row],[Ln-nm]])</f>
        <v>686.49507268462003</v>
      </c>
      <c r="G2905" s="1">
        <v>25.524764000000001</v>
      </c>
      <c r="H2905" s="3">
        <v>39.020747</v>
      </c>
      <c r="I2905" s="6">
        <f>(K$1 + (Table3[[#This Row],[LogL]]-F$1)/(F$2-F$1)*(K$2-K$1))</f>
        <v>9.4875236309921434</v>
      </c>
      <c r="J2905" s="7">
        <f>(Table3[[#This Row],[Emission]]-G$1)/(G$2-G$1)</f>
        <v>0.61119523666919029</v>
      </c>
      <c r="K2905">
        <f>EXP(Table3[[#This Row],[Ln-nm]])</f>
        <v>13194.081423187103</v>
      </c>
    </row>
    <row r="2906" spans="1:11" x14ac:dyDescent="0.3">
      <c r="A2906">
        <v>10.390409999999999</v>
      </c>
      <c r="B2906">
        <v>39.304127000000001</v>
      </c>
      <c r="C2906">
        <f>(K$1 + (Table2[[#This Row],[LogL]]-F$1)/(F$2-F$1)*(K$2-K$1))</f>
        <v>6.5316488515202558</v>
      </c>
      <c r="D2906">
        <f>(Table2[[#This Row],[Immission]]-G$1)/(G$2-G$1)</f>
        <v>0.81087462786477971</v>
      </c>
      <c r="E2906">
        <f>EXP(Table2[[#This Row],[Ln-nm]])</f>
        <v>686.52926358704087</v>
      </c>
      <c r="G2906" s="2">
        <v>25.524887</v>
      </c>
      <c r="H2906" s="4">
        <v>39.017767999999997</v>
      </c>
      <c r="I2906" s="8">
        <f>(K$1 + (Table3[[#This Row],[LogL]]-F$1)/(F$2-F$1)*(K$2-K$1))</f>
        <v>9.4875476539929178</v>
      </c>
      <c r="J2906" s="9">
        <f>(Table3[[#This Row],[Emission]]-G$1)/(G$2-G$1)</f>
        <v>0.60909612979371452</v>
      </c>
      <c r="K2906">
        <f>EXP(Table3[[#This Row],[Ln-nm]])</f>
        <v>13194.398388422562</v>
      </c>
    </row>
    <row r="2907" spans="1:11" x14ac:dyDescent="0.3">
      <c r="A2907">
        <v>10.390669000000001</v>
      </c>
      <c r="B2907">
        <v>39.303868000000001</v>
      </c>
      <c r="C2907">
        <f>(K$1 + (Table2[[#This Row],[LogL]]-F$1)/(F$2-F$1)*(K$2-K$1))</f>
        <v>6.5316994365381484</v>
      </c>
      <c r="D2907">
        <f>(Table2[[#This Row],[Immission]]-G$1)/(G$2-G$1)</f>
        <v>0.81069212746842279</v>
      </c>
      <c r="E2907">
        <f>EXP(Table2[[#This Row],[Ln-nm]])</f>
        <v>686.56399256049872</v>
      </c>
      <c r="G2907" s="1">
        <v>25.525013000000001</v>
      </c>
      <c r="H2907" s="3">
        <v>39.014788000000003</v>
      </c>
      <c r="I2907" s="6">
        <f>(K$1 + (Table3[[#This Row],[LogL]]-F$1)/(F$2-F$1)*(K$2-K$1))</f>
        <v>9.4875722629205406</v>
      </c>
      <c r="J2907" s="7">
        <f>(Table3[[#This Row],[Emission]]-G$1)/(G$2-G$1)</f>
        <v>0.60699631828351053</v>
      </c>
      <c r="K2907">
        <f>EXP(Table3[[#This Row],[Ln-nm]])</f>
        <v>13194.723092412822</v>
      </c>
    </row>
    <row r="2908" spans="1:11" x14ac:dyDescent="0.3">
      <c r="A2908">
        <v>10.390931999999999</v>
      </c>
      <c r="B2908">
        <v>39.303614000000003</v>
      </c>
      <c r="C2908">
        <f>(K$1 + (Table2[[#This Row],[LogL]]-F$1)/(F$2-F$1)*(K$2-K$1))</f>
        <v>6.5317508027918381</v>
      </c>
      <c r="D2908">
        <f>(Table2[[#This Row],[Immission]]-G$1)/(G$2-G$1)</f>
        <v>0.81051315024574189</v>
      </c>
      <c r="E2908">
        <f>EXP(Table2[[#This Row],[Ln-nm]])</f>
        <v>686.59925968647713</v>
      </c>
      <c r="G2908" s="2">
        <v>25.525141999999999</v>
      </c>
      <c r="H2908" s="4">
        <v>39.011806</v>
      </c>
      <c r="I2908" s="8">
        <f>(K$1 + (Table3[[#This Row],[LogL]]-F$1)/(F$2-F$1)*(K$2-K$1))</f>
        <v>9.4875974577750117</v>
      </c>
      <c r="J2908" s="9">
        <f>(Table3[[#This Row],[Emission]]-G$1)/(G$2-G$1)</f>
        <v>0.60489509750383008</v>
      </c>
      <c r="K2908">
        <f>EXP(Table3[[#This Row],[Ln-nm]])</f>
        <v>13195.055535728834</v>
      </c>
    </row>
    <row r="2909" spans="1:11" x14ac:dyDescent="0.3">
      <c r="A2909">
        <v>10.3912</v>
      </c>
      <c r="B2909">
        <v>39.303364000000002</v>
      </c>
      <c r="C2909">
        <f>(K$1 + (Table2[[#This Row],[LogL]]-F$1)/(F$2-F$1)*(K$2-K$1))</f>
        <v>6.5318031455902759</v>
      </c>
      <c r="D2909">
        <f>(Table2[[#This Row],[Immission]]-G$1)/(G$2-G$1)</f>
        <v>0.81033699156199868</v>
      </c>
      <c r="E2909">
        <f>EXP(Table2[[#This Row],[Ln-nm]])</f>
        <v>686.63519915371228</v>
      </c>
      <c r="G2909" s="1">
        <v>25.525272999999999</v>
      </c>
      <c r="H2909" s="3">
        <v>39.008822000000002</v>
      </c>
      <c r="I2909" s="6">
        <f>(K$1 + (Table3[[#This Row],[LogL]]-F$1)/(F$2-F$1)*(K$2-K$1))</f>
        <v>9.4876230432473818</v>
      </c>
      <c r="J2909" s="7">
        <f>(Table3[[#This Row],[Emission]]-G$1)/(G$2-G$1)</f>
        <v>0.6027924674546834</v>
      </c>
      <c r="K2909">
        <f>EXP(Table3[[#This Row],[Ln-nm]])</f>
        <v>13195.393141776553</v>
      </c>
    </row>
    <row r="2910" spans="1:11" x14ac:dyDescent="0.3">
      <c r="A2910">
        <v>10.391470999999999</v>
      </c>
      <c r="B2910">
        <v>39.303119000000002</v>
      </c>
      <c r="C2910">
        <f>(K$1 + (Table2[[#This Row],[LogL]]-F$1)/(F$2-F$1)*(K$2-K$1))</f>
        <v>6.5318560743155611</v>
      </c>
      <c r="D2910">
        <f>(Table2[[#This Row],[Immission]]-G$1)/(G$2-G$1)</f>
        <v>0.81016435605193149</v>
      </c>
      <c r="E2910">
        <f>EXP(Table2[[#This Row],[Ln-nm]])</f>
        <v>686.67154284134358</v>
      </c>
      <c r="G2910" s="2">
        <v>25.525407999999999</v>
      </c>
      <c r="H2910" s="4">
        <v>39.005837</v>
      </c>
      <c r="I2910" s="8">
        <f>(K$1 + (Table3[[#This Row],[LogL]]-F$1)/(F$2-F$1)*(K$2-K$1))</f>
        <v>9.4876494099555515</v>
      </c>
      <c r="J2910" s="9">
        <f>(Table3[[#This Row],[Emission]]-G$1)/(G$2-G$1)</f>
        <v>0.60068913277079838</v>
      </c>
      <c r="K2910">
        <f>EXP(Table3[[#This Row],[Ln-nm]])</f>
        <v>13195.741065443486</v>
      </c>
    </row>
    <row r="2911" spans="1:11" x14ac:dyDescent="0.3">
      <c r="A2911">
        <v>10.391747000000001</v>
      </c>
      <c r="B2911">
        <v>39.302877000000002</v>
      </c>
      <c r="C2911">
        <f>(K$1 + (Table2[[#This Row],[LogL]]-F$1)/(F$2-F$1)*(K$2-K$1))</f>
        <v>6.5319099795855937</v>
      </c>
      <c r="D2911">
        <f>(Table2[[#This Row],[Immission]]-G$1)/(G$2-G$1)</f>
        <v>0.80999383444606887</v>
      </c>
      <c r="E2911">
        <f>EXP(Table2[[#This Row],[Ln-nm]])</f>
        <v>686.70855905395968</v>
      </c>
      <c r="G2911" s="1">
        <v>25.525545000000001</v>
      </c>
      <c r="H2911" s="3">
        <v>39.002850000000002</v>
      </c>
      <c r="I2911" s="6">
        <f>(K$1 + (Table3[[#This Row],[LogL]]-F$1)/(F$2-F$1)*(K$2-K$1))</f>
        <v>9.4876761672816183</v>
      </c>
      <c r="J2911" s="7">
        <f>(Table3[[#This Row],[Emission]]-G$1)/(G$2-G$1)</f>
        <v>0.59858438881744702</v>
      </c>
      <c r="K2911">
        <f>EXP(Table3[[#This Row],[Ln-nm]])</f>
        <v>13196.094152913685</v>
      </c>
    </row>
    <row r="2912" spans="1:11" x14ac:dyDescent="0.3">
      <c r="A2912">
        <v>10.392026</v>
      </c>
      <c r="B2912">
        <v>39.302641000000001</v>
      </c>
      <c r="C2912">
        <f>(K$1 + (Table2[[#This Row],[LogL]]-F$1)/(F$2-F$1)*(K$2-K$1))</f>
        <v>6.5319644707824729</v>
      </c>
      <c r="D2912">
        <f>(Table2[[#This Row],[Immission]]-G$1)/(G$2-G$1)</f>
        <v>0.80982754064861551</v>
      </c>
      <c r="E2912">
        <f>EXP(Table2[[#This Row],[Ln-nm]])</f>
        <v>686.74597964478676</v>
      </c>
      <c r="G2912" s="2">
        <v>25.525686</v>
      </c>
      <c r="H2912" s="4">
        <v>38.999861000000003</v>
      </c>
      <c r="I2912" s="8">
        <f>(K$1 + (Table3[[#This Row],[LogL]]-F$1)/(F$2-F$1)*(K$2-K$1))</f>
        <v>9.487703705843483</v>
      </c>
      <c r="J2912" s="9">
        <f>(Table3[[#This Row],[Emission]]-G$1)/(G$2-G$1)</f>
        <v>0.59647823559462432</v>
      </c>
      <c r="K2912">
        <f>EXP(Table3[[#This Row],[Ln-nm]])</f>
        <v>13196.45755937271</v>
      </c>
    </row>
    <row r="2913" spans="1:11" x14ac:dyDescent="0.3">
      <c r="A2913">
        <v>10.39231</v>
      </c>
      <c r="B2913">
        <v>39.302408</v>
      </c>
      <c r="C2913">
        <f>(K$1 + (Table2[[#This Row],[LogL]]-F$1)/(F$2-F$1)*(K$2-K$1))</f>
        <v>6.5320199385241011</v>
      </c>
      <c r="D2913">
        <f>(Table2[[#This Row],[Immission]]-G$1)/(G$2-G$1)</f>
        <v>0.8096633607553666</v>
      </c>
      <c r="E2913">
        <f>EXP(Table2[[#This Row],[Ln-nm]])</f>
        <v>686.78407294981503</v>
      </c>
      <c r="G2913" s="1">
        <v>25.525829000000002</v>
      </c>
      <c r="H2913" s="3">
        <v>38.996870999999999</v>
      </c>
      <c r="I2913" s="6">
        <f>(K$1 + (Table3[[#This Row],[LogL]]-F$1)/(F$2-F$1)*(K$2-K$1))</f>
        <v>9.4877316350232448</v>
      </c>
      <c r="J2913" s="7">
        <f>(Table3[[#This Row],[Emission]]-G$1)/(G$2-G$1)</f>
        <v>0.59437137773706339</v>
      </c>
      <c r="K2913">
        <f>EXP(Table3[[#This Row],[Ln-nm]])</f>
        <v>13196.826130755029</v>
      </c>
    </row>
    <row r="2914" spans="1:11" x14ac:dyDescent="0.3">
      <c r="A2914">
        <v>10.392599000000001</v>
      </c>
      <c r="B2914">
        <v>39.30218</v>
      </c>
      <c r="C2914">
        <f>(K$1 + (Table2[[#This Row],[LogL]]-F$1)/(F$2-F$1)*(K$2-K$1))</f>
        <v>6.5320763828104749</v>
      </c>
      <c r="D2914">
        <f>(Table2[[#This Row],[Immission]]-G$1)/(G$2-G$1)</f>
        <v>0.80950270403579361</v>
      </c>
      <c r="E2914">
        <f>EXP(Table2[[#This Row],[Ln-nm]])</f>
        <v>686.82283908075851</v>
      </c>
      <c r="G2914" s="2">
        <v>25.525976</v>
      </c>
      <c r="H2914" s="4">
        <v>38.993879999999997</v>
      </c>
      <c r="I2914" s="8">
        <f>(K$1 + (Table3[[#This Row],[LogL]]-F$1)/(F$2-F$1)*(K$2-K$1))</f>
        <v>9.4877603454388062</v>
      </c>
      <c r="J2914" s="9">
        <f>(Table3[[#This Row],[Emission]]-G$1)/(G$2-G$1)</f>
        <v>0.59226381524476923</v>
      </c>
      <c r="K2914">
        <f>EXP(Table3[[#This Row],[Ln-nm]])</f>
        <v>13197.20502255638</v>
      </c>
    </row>
    <row r="2915" spans="1:11" x14ac:dyDescent="0.3">
      <c r="A2915">
        <v>10.392891000000001</v>
      </c>
      <c r="B2915">
        <v>39.301957000000002</v>
      </c>
      <c r="C2915">
        <f>(K$1 + (Table2[[#This Row],[LogL]]-F$1)/(F$2-F$1)*(K$2-K$1))</f>
        <v>6.5321334130236979</v>
      </c>
      <c r="D2915">
        <f>(Table2[[#This Row],[Immission]]-G$1)/(G$2-G$1)</f>
        <v>0.80934557048989675</v>
      </c>
      <c r="E2915">
        <f>EXP(Table2[[#This Row],[Ln-nm]])</f>
        <v>686.8620098506658</v>
      </c>
      <c r="G2915" s="1">
        <v>25.526125</v>
      </c>
      <c r="H2915" s="3">
        <v>38.990887000000001</v>
      </c>
      <c r="I2915" s="6">
        <f>(K$1 + (Table3[[#This Row],[LogL]]-F$1)/(F$2-F$1)*(K$2-K$1))</f>
        <v>9.4877894464722665</v>
      </c>
      <c r="J2915" s="7">
        <f>(Table3[[#This Row],[Emission]]-G$1)/(G$2-G$1)</f>
        <v>0.59015484348300873</v>
      </c>
      <c r="K2915">
        <f>EXP(Table3[[#This Row],[Ln-nm]])</f>
        <v>13197.589080449538</v>
      </c>
    </row>
    <row r="2916" spans="1:11" x14ac:dyDescent="0.3">
      <c r="A2916">
        <v>10.393188</v>
      </c>
      <c r="B2916">
        <v>39.301738999999998</v>
      </c>
      <c r="C2916">
        <f>(K$1 + (Table2[[#This Row],[LogL]]-F$1)/(F$2-F$1)*(K$2-K$1))</f>
        <v>6.5321914197816673</v>
      </c>
      <c r="D2916">
        <f>(Table2[[#This Row],[Immission]]-G$1)/(G$2-G$1)</f>
        <v>0.80919196011767069</v>
      </c>
      <c r="E2916">
        <f>EXP(Table2[[#This Row],[Ln-nm]])</f>
        <v>686.90185364462309</v>
      </c>
      <c r="G2916" s="2">
        <v>25.526277</v>
      </c>
      <c r="H2916" s="4">
        <v>38.987893</v>
      </c>
      <c r="I2916" s="8">
        <f>(K$1 + (Table3[[#This Row],[LogL]]-F$1)/(F$2-F$1)*(K$2-K$1))</f>
        <v>9.4878191334325734</v>
      </c>
      <c r="J2916" s="9">
        <f>(Table3[[#This Row],[Emission]]-G$1)/(G$2-G$1)</f>
        <v>0.58804516708651</v>
      </c>
      <c r="K2916">
        <f>EXP(Table3[[#This Row],[Ln-nm]])</f>
        <v>13197.980882568394</v>
      </c>
    </row>
    <row r="2917" spans="1:11" x14ac:dyDescent="0.3">
      <c r="A2917">
        <v>10.393489000000001</v>
      </c>
      <c r="B2917">
        <v>39.301524999999998</v>
      </c>
      <c r="C2917">
        <f>(K$1 + (Table2[[#This Row],[LogL]]-F$1)/(F$2-F$1)*(K$2-K$1))</f>
        <v>6.5322502077754345</v>
      </c>
      <c r="D2917">
        <f>(Table2[[#This Row],[Immission]]-G$1)/(G$2-G$1)</f>
        <v>0.80904116828438744</v>
      </c>
      <c r="E2917">
        <f>EXP(Table2[[#This Row],[Ln-nm]])</f>
        <v>686.94223641351311</v>
      </c>
      <c r="G2917" s="1">
        <v>25.526433000000001</v>
      </c>
      <c r="H2917" s="3">
        <v>38.984896999999997</v>
      </c>
      <c r="I2917" s="6">
        <f>(K$1 + (Table3[[#This Row],[LogL]]-F$1)/(F$2-F$1)*(K$2-K$1))</f>
        <v>9.4878496016286782</v>
      </c>
      <c r="J2917" s="7">
        <f>(Table3[[#This Row],[Emission]]-G$1)/(G$2-G$1)</f>
        <v>0.58593408142053993</v>
      </c>
      <c r="K2917">
        <f>EXP(Table3[[#This Row],[Ln-nm]])</f>
        <v>13198.383007364087</v>
      </c>
    </row>
    <row r="2918" spans="1:11" x14ac:dyDescent="0.3">
      <c r="A2918">
        <v>10.393718</v>
      </c>
      <c r="B2918">
        <v>39.301366999999999</v>
      </c>
      <c r="C2918">
        <f>(K$1 + (Table2[[#This Row],[LogL]]-F$1)/(F$2-F$1)*(K$2-K$1))</f>
        <v>6.5322949335248452</v>
      </c>
      <c r="D2918">
        <f>(Table2[[#This Row],[Immission]]-G$1)/(G$2-G$1)</f>
        <v>0.808929835996263</v>
      </c>
      <c r="E2918">
        <f>EXP(Table2[[#This Row],[Ln-nm]])</f>
        <v>686.97296110692594</v>
      </c>
      <c r="G2918" s="2">
        <v>25.526591</v>
      </c>
      <c r="H2918" s="4">
        <v>38.981900000000003</v>
      </c>
      <c r="I2918" s="8">
        <f>(K$1 + (Table3[[#This Row],[LogL]]-F$1)/(F$2-F$1)*(K$2-K$1))</f>
        <v>9.4878804604426819</v>
      </c>
      <c r="J2918" s="9">
        <f>(Table3[[#This Row],[Emission]]-G$1)/(G$2-G$1)</f>
        <v>0.58382229111984163</v>
      </c>
      <c r="K2918">
        <f>EXP(Table3[[#This Row],[Ln-nm]])</f>
        <v>13198.790300094714</v>
      </c>
    </row>
    <row r="2919" spans="1:11" x14ac:dyDescent="0.3">
      <c r="A2919">
        <v>10.393872</v>
      </c>
      <c r="B2919">
        <v>39.301264000000003</v>
      </c>
      <c r="C2919">
        <f>(K$1 + (Table2[[#This Row],[LogL]]-F$1)/(F$2-F$1)*(K$2-K$1))</f>
        <v>6.532325011103052</v>
      </c>
      <c r="D2919">
        <f>(Table2[[#This Row],[Immission]]-G$1)/(G$2-G$1)</f>
        <v>0.80885725861856417</v>
      </c>
      <c r="E2919">
        <f>EXP(Table2[[#This Row],[Ln-nm]])</f>
        <v>686.99362390063141</v>
      </c>
      <c r="G2919" s="1">
        <v>25.526751999999998</v>
      </c>
      <c r="H2919" s="3">
        <v>38.978901999999998</v>
      </c>
      <c r="I2919" s="6">
        <f>(K$1 + (Table3[[#This Row],[LogL]]-F$1)/(F$2-F$1)*(K$2-K$1))</f>
        <v>9.4879119051835339</v>
      </c>
      <c r="J2919" s="7">
        <f>(Table3[[#This Row],[Emission]]-G$1)/(G$2-G$1)</f>
        <v>0.58170979618440022</v>
      </c>
      <c r="K2919">
        <f>EXP(Table3[[#This Row],[Ln-nm]])</f>
        <v>13199.205339160624</v>
      </c>
    </row>
    <row r="2920" spans="1:11" x14ac:dyDescent="0.3">
      <c r="A2920">
        <v>10.394026999999999</v>
      </c>
      <c r="B2920">
        <v>39.301161999999998</v>
      </c>
      <c r="C2920">
        <f>(K$1 + (Table2[[#This Row],[LogL]]-F$1)/(F$2-F$1)*(K$2-K$1))</f>
        <v>6.5323552839902073</v>
      </c>
      <c r="D2920">
        <f>(Table2[[#This Row],[Immission]]-G$1)/(G$2-G$1)</f>
        <v>0.80878538587559357</v>
      </c>
      <c r="E2920">
        <f>EXP(Table2[[#This Row],[Ln-nm]])</f>
        <v>687.01442149588422</v>
      </c>
      <c r="G2920" s="2">
        <v>25.526916</v>
      </c>
      <c r="H2920" s="4">
        <v>38.975901999999998</v>
      </c>
      <c r="I2920" s="8">
        <f>(K$1 + (Table3[[#This Row],[LogL]]-F$1)/(F$2-F$1)*(K$2-K$1))</f>
        <v>9.4879439358512343</v>
      </c>
      <c r="J2920" s="9">
        <f>(Table3[[#This Row],[Emission]]-G$1)/(G$2-G$1)</f>
        <v>0.57959589197949235</v>
      </c>
      <c r="K2920">
        <f>EXP(Table3[[#This Row],[Ln-nm]])</f>
        <v>13199.628125291778</v>
      </c>
    </row>
    <row r="2921" spans="1:11" x14ac:dyDescent="0.3">
      <c r="A2921">
        <v>10.394183</v>
      </c>
      <c r="B2921">
        <v>39.301060999999997</v>
      </c>
      <c r="C2921">
        <f>(K$1 + (Table2[[#This Row],[LogL]]-F$1)/(F$2-F$1)*(K$2-K$1))</f>
        <v>6.5323857521863129</v>
      </c>
      <c r="D2921">
        <f>(Table2[[#This Row],[Immission]]-G$1)/(G$2-G$1)</f>
        <v>0.80871421776736108</v>
      </c>
      <c r="E2921">
        <f>EXP(Table2[[#This Row],[Ln-nm]])</f>
        <v>687.03535390489048</v>
      </c>
      <c r="G2921" s="1">
        <v>25.527082</v>
      </c>
      <c r="H2921" s="3">
        <v>38.972901</v>
      </c>
      <c r="I2921" s="6">
        <f>(K$1 + (Table3[[#This Row],[LogL]]-F$1)/(F$2-F$1)*(K$2-K$1))</f>
        <v>9.4879763571368336</v>
      </c>
      <c r="J2921" s="7">
        <f>(Table3[[#This Row],[Emission]]-G$1)/(G$2-G$1)</f>
        <v>0.57748128313985125</v>
      </c>
      <c r="K2921">
        <f>EXP(Table3[[#This Row],[Ln-nm]])</f>
        <v>13200.056081142435</v>
      </c>
    </row>
    <row r="2922" spans="1:11" x14ac:dyDescent="0.3">
      <c r="A2922">
        <v>10.394341000000001</v>
      </c>
      <c r="B2922">
        <v>39.300961000000001</v>
      </c>
      <c r="C2922">
        <f>(K$1 + (Table2[[#This Row],[LogL]]-F$1)/(F$2-F$1)*(K$2-K$1))</f>
        <v>6.5324166110003166</v>
      </c>
      <c r="D2922">
        <f>(Table2[[#This Row],[Immission]]-G$1)/(G$2-G$1)</f>
        <v>0.80864375429386681</v>
      </c>
      <c r="E2922">
        <f>EXP(Table2[[#This Row],[Ln-nm]])</f>
        <v>687.05655532821424</v>
      </c>
      <c r="G2922" s="2">
        <v>25.527252000000001</v>
      </c>
      <c r="H2922" s="4">
        <v>38.969898999999998</v>
      </c>
      <c r="I2922" s="8">
        <f>(K$1 + (Table3[[#This Row],[LogL]]-F$1)/(F$2-F$1)*(K$2-K$1))</f>
        <v>9.4880095596582308</v>
      </c>
      <c r="J2922" s="9">
        <f>(Table3[[#This Row],[Emission]]-G$1)/(G$2-G$1)</f>
        <v>0.57536596966547204</v>
      </c>
      <c r="K2922">
        <f>EXP(Table3[[#This Row],[Ln-nm]])</f>
        <v>13200.494363562913</v>
      </c>
    </row>
    <row r="2923" spans="1:11" x14ac:dyDescent="0.3">
      <c r="A2923">
        <v>10.394499</v>
      </c>
      <c r="B2923">
        <v>39.300862000000002</v>
      </c>
      <c r="C2923">
        <f>(K$1 + (Table2[[#This Row],[LogL]]-F$1)/(F$2-F$1)*(K$2-K$1))</f>
        <v>6.5324474698143202</v>
      </c>
      <c r="D2923">
        <f>(Table2[[#This Row],[Immission]]-G$1)/(G$2-G$1)</f>
        <v>0.80857399545510578</v>
      </c>
      <c r="E2923">
        <f>EXP(Table2[[#This Row],[Ln-nm]])</f>
        <v>687.07775740579893</v>
      </c>
      <c r="G2923" s="1">
        <v>25.527425000000001</v>
      </c>
      <c r="H2923" s="3">
        <v>38.966895000000001</v>
      </c>
      <c r="I2923" s="6">
        <f>(K$1 + (Table3[[#This Row],[LogL]]-F$1)/(F$2-F$1)*(K$2-K$1))</f>
        <v>9.4880433481064763</v>
      </c>
      <c r="J2923" s="7">
        <f>(Table3[[#This Row],[Emission]]-G$1)/(G$2-G$1)</f>
        <v>0.57324924692162638</v>
      </c>
      <c r="K2923">
        <f>EXP(Table3[[#This Row],[Ln-nm]])</f>
        <v>13200.94039531885</v>
      </c>
    </row>
    <row r="2924" spans="1:11" x14ac:dyDescent="0.3">
      <c r="A2924">
        <v>10.394659000000001</v>
      </c>
      <c r="B2924">
        <v>39.300764999999998</v>
      </c>
      <c r="C2924">
        <f>(K$1 + (Table2[[#This Row],[LogL]]-F$1)/(F$2-F$1)*(K$2-K$1))</f>
        <v>6.5324787192462237</v>
      </c>
      <c r="D2924">
        <f>(Table2[[#This Row],[Immission]]-G$1)/(G$2-G$1)</f>
        <v>0.80850564588581109</v>
      </c>
      <c r="E2924">
        <f>EXP(Table2[[#This Row],[Ln-nm]])</f>
        <v>687.09922853086994</v>
      </c>
      <c r="G2924" s="2">
        <v>25.5276</v>
      </c>
      <c r="H2924" s="4">
        <v>38.963889999999999</v>
      </c>
      <c r="I2924" s="8">
        <f>(K$1 + (Table3[[#This Row],[LogL]]-F$1)/(F$2-F$1)*(K$2-K$1))</f>
        <v>9.488077527172619</v>
      </c>
      <c r="J2924" s="9">
        <f>(Table3[[#This Row],[Emission]]-G$1)/(G$2-G$1)</f>
        <v>0.5711318195430426</v>
      </c>
      <c r="K2924">
        <f>EXP(Table3[[#This Row],[Ln-nm]])</f>
        <v>13201.391598844581</v>
      </c>
    </row>
    <row r="2925" spans="1:11" x14ac:dyDescent="0.3">
      <c r="A2925">
        <v>10.394819999999999</v>
      </c>
      <c r="B2925">
        <v>39.300668999999999</v>
      </c>
      <c r="C2925">
        <f>(K$1 + (Table2[[#This Row],[LogL]]-F$1)/(F$2-F$1)*(K$2-K$1))</f>
        <v>6.5325101639870757</v>
      </c>
      <c r="D2925">
        <f>(Table2[[#This Row],[Immission]]-G$1)/(G$2-G$1)</f>
        <v>0.80843800095125462</v>
      </c>
      <c r="E2925">
        <f>EXP(Table2[[#This Row],[Ln-nm]])</f>
        <v>687.12083452774641</v>
      </c>
      <c r="G2925" s="1">
        <v>25.527778000000001</v>
      </c>
      <c r="H2925" s="3">
        <v>38.960884</v>
      </c>
      <c r="I2925" s="6">
        <f>(K$1 + (Table3[[#This Row],[LogL]]-F$1)/(F$2-F$1)*(K$2-K$1))</f>
        <v>9.48811229216561</v>
      </c>
      <c r="J2925" s="7">
        <f>(Table3[[#This Row],[Emission]]-G$1)/(G$2-G$1)</f>
        <v>0.56901368752972559</v>
      </c>
      <c r="K2925">
        <f>EXP(Table3[[#This Row],[Ln-nm]])</f>
        <v>13201.85055310871</v>
      </c>
    </row>
    <row r="2926" spans="1:11" x14ac:dyDescent="0.3">
      <c r="A2926">
        <v>10.394982000000001</v>
      </c>
      <c r="B2926">
        <v>39.300573999999997</v>
      </c>
      <c r="C2926">
        <f>(K$1 + (Table2[[#This Row],[LogL]]-F$1)/(F$2-F$1)*(K$2-K$1))</f>
        <v>6.5325418040368772</v>
      </c>
      <c r="D2926">
        <f>(Table2[[#This Row],[Immission]]-G$1)/(G$2-G$1)</f>
        <v>0.80837106065143127</v>
      </c>
      <c r="E2926">
        <f>EXP(Table2[[#This Row],[Ln-nm]])</f>
        <v>687.14257540911001</v>
      </c>
      <c r="G2926" s="2">
        <v>25.52796</v>
      </c>
      <c r="H2926" s="4">
        <v>38.957877000000003</v>
      </c>
      <c r="I2926" s="8">
        <f>(K$1 + (Table3[[#This Row],[LogL]]-F$1)/(F$2-F$1)*(K$2-K$1))</f>
        <v>9.4881478383944007</v>
      </c>
      <c r="J2926" s="9">
        <f>(Table3[[#This Row],[Emission]]-G$1)/(G$2-G$1)</f>
        <v>0.56689485088167535</v>
      </c>
      <c r="K2926">
        <f>EXP(Table3[[#This Row],[Ln-nm]])</f>
        <v>13202.319837449526</v>
      </c>
    </row>
    <row r="2927" spans="1:11" x14ac:dyDescent="0.3">
      <c r="A2927">
        <v>10.395144999999999</v>
      </c>
      <c r="B2927">
        <v>39.30048</v>
      </c>
      <c r="C2927">
        <f>(K$1 + (Table2[[#This Row],[LogL]]-F$1)/(F$2-F$1)*(K$2-K$1))</f>
        <v>6.5325736393956282</v>
      </c>
      <c r="D2927">
        <f>(Table2[[#This Row],[Immission]]-G$1)/(G$2-G$1)</f>
        <v>0.80830482498634626</v>
      </c>
      <c r="E2927">
        <f>EXP(Table2[[#This Row],[Ln-nm]])</f>
        <v>687.16445118772094</v>
      </c>
      <c r="G2927" s="1">
        <v>25.528144000000001</v>
      </c>
      <c r="H2927" s="3">
        <v>38.954869000000002</v>
      </c>
      <c r="I2927" s="6">
        <f>(K$1 + (Table3[[#This Row],[LogL]]-F$1)/(F$2-F$1)*(K$2-K$1))</f>
        <v>9.4881837752410885</v>
      </c>
      <c r="J2927" s="7">
        <f>(Table3[[#This Row],[Emission]]-G$1)/(G$2-G$1)</f>
        <v>0.564775309598887</v>
      </c>
      <c r="K2927">
        <f>EXP(Table3[[#This Row],[Ln-nm]])</f>
        <v>13202.794295718664</v>
      </c>
    </row>
    <row r="2928" spans="1:11" x14ac:dyDescent="0.3">
      <c r="A2928">
        <v>10.395308999999999</v>
      </c>
      <c r="B2928">
        <v>39.300387999999998</v>
      </c>
      <c r="C2928">
        <f>(K$1 + (Table2[[#This Row],[LogL]]-F$1)/(F$2-F$1)*(K$2-K$1))</f>
        <v>6.5326056700633286</v>
      </c>
      <c r="D2928">
        <f>(Table2[[#This Row],[Immission]]-G$1)/(G$2-G$1)</f>
        <v>0.80823999859072748</v>
      </c>
      <c r="E2928">
        <f>EXP(Table2[[#This Row],[Ln-nm]])</f>
        <v>687.18646187641912</v>
      </c>
      <c r="G2928" s="2">
        <v>25.528331000000001</v>
      </c>
      <c r="H2928" s="4">
        <v>38.951858999999999</v>
      </c>
      <c r="I2928" s="8">
        <f>(K$1 + (Table3[[#This Row],[LogL]]-F$1)/(F$2-F$1)*(K$2-K$1))</f>
        <v>9.4882202980146246</v>
      </c>
      <c r="J2928" s="9">
        <f>(Table3[[#This Row],[Emission]]-G$1)/(G$2-G$1)</f>
        <v>0.56265435904662719</v>
      </c>
      <c r="K2928">
        <f>EXP(Table3[[#This Row],[Ln-nm]])</f>
        <v>13203.276507190567</v>
      </c>
    </row>
    <row r="2929" spans="1:11" x14ac:dyDescent="0.3">
      <c r="A2929">
        <v>10.395474999999999</v>
      </c>
      <c r="B2929">
        <v>39.300297</v>
      </c>
      <c r="C2929">
        <f>(K$1 + (Table2[[#This Row],[LogL]]-F$1)/(F$2-F$1)*(K$2-K$1))</f>
        <v>6.5326380913489279</v>
      </c>
      <c r="D2929">
        <f>(Table2[[#This Row],[Immission]]-G$1)/(G$2-G$1)</f>
        <v>0.80817587682984693</v>
      </c>
      <c r="E2929">
        <f>EXP(Table2[[#This Row],[Ln-nm]])</f>
        <v>687.20874170612797</v>
      </c>
      <c r="G2929" s="1">
        <v>25.528521000000001</v>
      </c>
      <c r="H2929" s="3">
        <v>38.948849000000003</v>
      </c>
      <c r="I2929" s="6">
        <f>(K$1 + (Table3[[#This Row],[LogL]]-F$1)/(F$2-F$1)*(K$2-K$1))</f>
        <v>9.4882574067150092</v>
      </c>
      <c r="J2929" s="7">
        <f>(Table3[[#This Row],[Emission]]-G$1)/(G$2-G$1)</f>
        <v>0.56053340849437239</v>
      </c>
      <c r="K2929">
        <f>EXP(Table3[[#This Row],[Ln-nm]])</f>
        <v>13203.766472713503</v>
      </c>
    </row>
    <row r="2930" spans="1:11" x14ac:dyDescent="0.3">
      <c r="A2930">
        <v>10.395640999999999</v>
      </c>
      <c r="B2930">
        <v>39.300207</v>
      </c>
      <c r="C2930">
        <f>(K$1 + (Table2[[#This Row],[LogL]]-F$1)/(F$2-F$1)*(K$2-K$1))</f>
        <v>6.5326705126345264</v>
      </c>
      <c r="D2930">
        <f>(Table2[[#This Row],[Immission]]-G$1)/(G$2-G$1)</f>
        <v>0.8081124597036996</v>
      </c>
      <c r="E2930">
        <f>EXP(Table2[[#This Row],[Ln-nm]])</f>
        <v>687.23102225818877</v>
      </c>
      <c r="G2930" s="2">
        <v>25.528713</v>
      </c>
      <c r="H2930" s="4">
        <v>38.945836999999997</v>
      </c>
      <c r="I2930" s="8">
        <f>(K$1 + (Table3[[#This Row],[LogL]]-F$1)/(F$2-F$1)*(K$2-K$1))</f>
        <v>9.4882949060332926</v>
      </c>
      <c r="J2930" s="9">
        <f>(Table3[[#This Row],[Emission]]-G$1)/(G$2-G$1)</f>
        <v>0.55841104867264124</v>
      </c>
      <c r="K2930">
        <f>EXP(Table3[[#This Row],[Ln-nm]])</f>
        <v>13204.26161423868</v>
      </c>
    </row>
    <row r="2931" spans="1:11" x14ac:dyDescent="0.3">
      <c r="A2931">
        <v>10.395809</v>
      </c>
      <c r="B2931">
        <v>39.300117999999998</v>
      </c>
      <c r="C2931">
        <f>(K$1 + (Table2[[#This Row],[LogL]]-F$1)/(F$2-F$1)*(K$2-K$1))</f>
        <v>6.5327033245380246</v>
      </c>
      <c r="D2931">
        <f>(Table2[[#This Row],[Immission]]-G$1)/(G$2-G$1)</f>
        <v>0.80804974721228551</v>
      </c>
      <c r="E2931">
        <f>EXP(Table2[[#This Row],[Ln-nm]])</f>
        <v>687.25357198611982</v>
      </c>
      <c r="G2931" s="1">
        <v>25.528908999999999</v>
      </c>
      <c r="H2931" s="3">
        <v>38.942824000000002</v>
      </c>
      <c r="I2931" s="6">
        <f>(K$1 + (Table3[[#This Row],[LogL]]-F$1)/(F$2-F$1)*(K$2-K$1))</f>
        <v>9.4883331865873721</v>
      </c>
      <c r="J2931" s="7">
        <f>(Table3[[#This Row],[Emission]]-G$1)/(G$2-G$1)</f>
        <v>0.55628798421618186</v>
      </c>
      <c r="K2931">
        <f>EXP(Table3[[#This Row],[Ln-nm]])</f>
        <v>13204.767090364376</v>
      </c>
    </row>
    <row r="2932" spans="1:11" x14ac:dyDescent="0.3">
      <c r="A2932">
        <v>10.395977999999999</v>
      </c>
      <c r="B2932">
        <v>39.300030999999997</v>
      </c>
      <c r="C2932">
        <f>(K$1 + (Table2[[#This Row],[LogL]]-F$1)/(F$2-F$1)*(K$2-K$1))</f>
        <v>6.5327363317504723</v>
      </c>
      <c r="D2932">
        <f>(Table2[[#This Row],[Immission]]-G$1)/(G$2-G$1)</f>
        <v>0.80798844399034275</v>
      </c>
      <c r="E2932">
        <f>EXP(Table2[[#This Row],[Ln-nm]])</f>
        <v>687.27625668515304</v>
      </c>
      <c r="G2932" s="2">
        <v>25.529107</v>
      </c>
      <c r="H2932" s="4">
        <v>38.939810999999999</v>
      </c>
      <c r="I2932" s="8">
        <f>(K$1 + (Table3[[#This Row],[LogL]]-F$1)/(F$2-F$1)*(K$2-K$1))</f>
        <v>9.4883718577593541</v>
      </c>
      <c r="J2932" s="9">
        <f>(Table3[[#This Row],[Emission]]-G$1)/(G$2-G$1)</f>
        <v>0.55416491975971749</v>
      </c>
      <c r="K2932">
        <f>EXP(Table3[[#This Row],[Ln-nm]])</f>
        <v>13205.277744057234</v>
      </c>
    </row>
    <row r="2933" spans="1:11" x14ac:dyDescent="0.3">
      <c r="A2933">
        <v>10.396148</v>
      </c>
      <c r="B2933">
        <v>39.299945000000001</v>
      </c>
      <c r="C2933">
        <f>(K$1 + (Table2[[#This Row],[LogL]]-F$1)/(F$2-F$1)*(K$2-K$1))</f>
        <v>6.5327695342718686</v>
      </c>
      <c r="D2933">
        <f>(Table2[[#This Row],[Immission]]-G$1)/(G$2-G$1)</f>
        <v>0.80792784540313811</v>
      </c>
      <c r="E2933">
        <f>EXP(Table2[[#This Row],[Ln-nm]])</f>
        <v>687.29907636860423</v>
      </c>
      <c r="G2933" s="1">
        <v>25.529308</v>
      </c>
      <c r="H2933" s="3">
        <v>38.936796000000001</v>
      </c>
      <c r="I2933" s="6">
        <f>(K$1 + (Table3[[#This Row],[LogL]]-F$1)/(F$2-F$1)*(K$2-K$1))</f>
        <v>9.4884111148581809</v>
      </c>
      <c r="J2933" s="7">
        <f>(Table3[[#This Row],[Emission]]-G$1)/(G$2-G$1)</f>
        <v>0.55204044603378677</v>
      </c>
      <c r="K2933">
        <f>EXP(Table3[[#This Row],[Ln-nm]])</f>
        <v>13205.796155126258</v>
      </c>
    </row>
    <row r="2934" spans="1:11" x14ac:dyDescent="0.3">
      <c r="A2934">
        <v>10.396319999999999</v>
      </c>
      <c r="B2934">
        <v>39.299860000000002</v>
      </c>
      <c r="C2934">
        <f>(K$1 + (Table2[[#This Row],[LogL]]-F$1)/(F$2-F$1)*(K$2-K$1))</f>
        <v>6.5328031274111638</v>
      </c>
      <c r="D2934">
        <f>(Table2[[#This Row],[Immission]]-G$1)/(G$2-G$1)</f>
        <v>0.80786795145066681</v>
      </c>
      <c r="E2934">
        <f>EXP(Table2[[#This Row],[Ln-nm]])</f>
        <v>687.32216529002665</v>
      </c>
      <c r="G2934" s="2">
        <v>25.529513000000001</v>
      </c>
      <c r="H2934" s="4">
        <v>38.933779999999999</v>
      </c>
      <c r="I2934" s="8">
        <f>(K$1 + (Table3[[#This Row],[LogL]]-F$1)/(F$2-F$1)*(K$2-K$1))</f>
        <v>9.4884511531928055</v>
      </c>
      <c r="J2934" s="9">
        <f>(Table3[[#This Row],[Emission]]-G$1)/(G$2-G$1)</f>
        <v>0.54991526767311782</v>
      </c>
      <c r="K2934">
        <f>EXP(Table3[[#This Row],[Ln-nm]])</f>
        <v>13206.32490379674</v>
      </c>
    </row>
    <row r="2935" spans="1:11" x14ac:dyDescent="0.3">
      <c r="A2935">
        <v>10.396492</v>
      </c>
      <c r="B2935">
        <v>39.299776999999999</v>
      </c>
      <c r="C2935">
        <f>(K$1 + (Table2[[#This Row],[LogL]]-F$1)/(F$2-F$1)*(K$2-K$1))</f>
        <v>6.5328367205504598</v>
      </c>
      <c r="D2935">
        <f>(Table2[[#This Row],[Immission]]-G$1)/(G$2-G$1)</f>
        <v>0.80780946676766174</v>
      </c>
      <c r="E2935">
        <f>EXP(Table2[[#This Row],[Ln-nm]])</f>
        <v>687.34525498709206</v>
      </c>
      <c r="G2935" s="1">
        <v>25.529719</v>
      </c>
      <c r="H2935" s="3">
        <v>38.930762999999999</v>
      </c>
      <c r="I2935" s="6">
        <f>(K$1 + (Table3[[#This Row],[LogL]]-F$1)/(F$2-F$1)*(K$2-K$1))</f>
        <v>9.4884913868363814</v>
      </c>
      <c r="J2935" s="7">
        <f>(Table3[[#This Row],[Emission]]-G$1)/(G$2-G$1)</f>
        <v>0.54778938467771565</v>
      </c>
      <c r="K2935">
        <f>EXP(Table3[[#This Row],[Ln-nm]])</f>
        <v>13206.856253054852</v>
      </c>
    </row>
    <row r="2936" spans="1:11" x14ac:dyDescent="0.3">
      <c r="A2936">
        <v>10.396666</v>
      </c>
      <c r="B2936">
        <v>39.299695</v>
      </c>
      <c r="C2936">
        <f>(K$1 + (Table2[[#This Row],[LogL]]-F$1)/(F$2-F$1)*(K$2-K$1))</f>
        <v>6.5328707043076539</v>
      </c>
      <c r="D2936">
        <f>(Table2[[#This Row],[Immission]]-G$1)/(G$2-G$1)</f>
        <v>0.80775168671939501</v>
      </c>
      <c r="E2936">
        <f>EXP(Table2[[#This Row],[Ln-nm]])</f>
        <v>687.36861395825656</v>
      </c>
      <c r="G2936" s="2">
        <v>25.529928999999999</v>
      </c>
      <c r="H2936" s="4">
        <v>38.927745999999999</v>
      </c>
      <c r="I2936" s="8">
        <f>(K$1 + (Table3[[#This Row],[LogL]]-F$1)/(F$2-F$1)*(K$2-K$1))</f>
        <v>9.4885324017157533</v>
      </c>
      <c r="J2936" s="9">
        <f>(Table3[[#This Row],[Emission]]-G$1)/(G$2-G$1)</f>
        <v>0.54566350168231359</v>
      </c>
      <c r="K2936">
        <f>EXP(Table3[[#This Row],[Ln-nm]])</f>
        <v>13207.397941779525</v>
      </c>
    </row>
    <row r="2937" spans="1:11" x14ac:dyDescent="0.3">
      <c r="A2937">
        <v>10.396841</v>
      </c>
      <c r="B2937">
        <v>39.299613999999998</v>
      </c>
      <c r="C2937">
        <f>(K$1 + (Table2[[#This Row],[LogL]]-F$1)/(F$2-F$1)*(K$2-K$1))</f>
        <v>6.5329048833737975</v>
      </c>
      <c r="D2937">
        <f>(Table2[[#This Row],[Immission]]-G$1)/(G$2-G$1)</f>
        <v>0.8076946113058614</v>
      </c>
      <c r="E2937">
        <f>EXP(Table2[[#This Row],[Ln-nm]])</f>
        <v>687.39210797707756</v>
      </c>
      <c r="G2937" s="1">
        <v>25.530142000000001</v>
      </c>
      <c r="H2937" s="3">
        <v>38.924726999999997</v>
      </c>
      <c r="I2937" s="6">
        <f>(K$1 + (Table3[[#This Row],[LogL]]-F$1)/(F$2-F$1)*(K$2-K$1))</f>
        <v>9.4885740025219754</v>
      </c>
      <c r="J2937" s="7">
        <f>(Table3[[#This Row],[Emission]]-G$1)/(G$2-G$1)</f>
        <v>0.54353620941744007</v>
      </c>
      <c r="K2937">
        <f>EXP(Table3[[#This Row],[Ln-nm]])</f>
        <v>13207.947391610698</v>
      </c>
    </row>
    <row r="2938" spans="1:11" x14ac:dyDescent="0.3">
      <c r="A2938">
        <v>10.397017</v>
      </c>
      <c r="B2938">
        <v>39.299534999999999</v>
      </c>
      <c r="C2938">
        <f>(K$1 + (Table2[[#This Row],[LogL]]-F$1)/(F$2-F$1)*(K$2-K$1))</f>
        <v>6.5329392577488905</v>
      </c>
      <c r="D2938">
        <f>(Table2[[#This Row],[Immission]]-G$1)/(G$2-G$1)</f>
        <v>0.80763894516179913</v>
      </c>
      <c r="E2938">
        <f>EXP(Table2[[#This Row],[Ln-nm]])</f>
        <v>687.41573705734822</v>
      </c>
      <c r="G2938" s="2">
        <v>25.530356999999999</v>
      </c>
      <c r="H2938" s="4">
        <v>38.921708000000002</v>
      </c>
      <c r="I2938" s="8">
        <f>(K$1 + (Table3[[#This Row],[LogL]]-F$1)/(F$2-F$1)*(K$2-K$1))</f>
        <v>9.4886159939460928</v>
      </c>
      <c r="J2938" s="9">
        <f>(Table3[[#This Row],[Emission]]-G$1)/(G$2-G$1)</f>
        <v>0.54140891715257156</v>
      </c>
      <c r="K2938">
        <f>EXP(Table3[[#This Row],[Ln-nm]])</f>
        <v>13208.502023776156</v>
      </c>
    </row>
    <row r="2939" spans="1:11" x14ac:dyDescent="0.3">
      <c r="A2939">
        <v>10.397195</v>
      </c>
      <c r="B2939">
        <v>39.299456999999997</v>
      </c>
      <c r="C2939">
        <f>(K$1 + (Table2[[#This Row],[LogL]]-F$1)/(F$2-F$1)*(K$2-K$1))</f>
        <v>6.5329740227418824</v>
      </c>
      <c r="D2939">
        <f>(Table2[[#This Row],[Immission]]-G$1)/(G$2-G$1)</f>
        <v>0.80758398365247019</v>
      </c>
      <c r="E2939">
        <f>EXP(Table2[[#This Row],[Ln-nm]])</f>
        <v>687.43963547604142</v>
      </c>
      <c r="G2939" s="1">
        <v>25.530574999999999</v>
      </c>
      <c r="H2939" s="3">
        <v>38.918686999999998</v>
      </c>
      <c r="I2939" s="6">
        <f>(K$1 + (Table3[[#This Row],[LogL]]-F$1)/(F$2-F$1)*(K$2-K$1))</f>
        <v>9.4886585712970621</v>
      </c>
      <c r="J2939" s="7">
        <f>(Table3[[#This Row],[Emission]]-G$1)/(G$2-G$1)</f>
        <v>0.53928021561822659</v>
      </c>
      <c r="K2939">
        <f>EXP(Table3[[#This Row],[Ln-nm]])</f>
        <v>13209.064418775162</v>
      </c>
    </row>
    <row r="2940" spans="1:11" x14ac:dyDescent="0.3">
      <c r="A2940">
        <v>10.397373999999999</v>
      </c>
      <c r="B2940">
        <v>39.299379999999999</v>
      </c>
      <c r="C2940">
        <f>(K$1 + (Table2[[#This Row],[LogL]]-F$1)/(F$2-F$1)*(K$2-K$1))</f>
        <v>6.5330089830438238</v>
      </c>
      <c r="D2940">
        <f>(Table2[[#This Row],[Immission]]-G$1)/(G$2-G$1)</f>
        <v>0.80752972677787938</v>
      </c>
      <c r="E2940">
        <f>EXP(Table2[[#This Row],[Ln-nm]])</f>
        <v>687.46366899337113</v>
      </c>
      <c r="G2940" s="2">
        <v>25.530795999999999</v>
      </c>
      <c r="H2940" s="4">
        <v>38.915666000000002</v>
      </c>
      <c r="I2940" s="8">
        <f>(K$1 + (Table3[[#This Row],[LogL]]-F$1)/(F$2-F$1)*(K$2-K$1))</f>
        <v>9.4887017345748763</v>
      </c>
      <c r="J2940" s="9">
        <f>(Table3[[#This Row],[Emission]]-G$1)/(G$2-G$1)</f>
        <v>0.53715151408388673</v>
      </c>
      <c r="K2940">
        <f>EXP(Table3[[#This Row],[Ln-nm]])</f>
        <v>13209.634577597208</v>
      </c>
    </row>
    <row r="2941" spans="1:11" x14ac:dyDescent="0.3">
      <c r="A2941">
        <v>10.397554</v>
      </c>
      <c r="B2941">
        <v>39.299303999999999</v>
      </c>
      <c r="C2941">
        <f>(K$1 + (Table2[[#This Row],[LogL]]-F$1)/(F$2-F$1)*(K$2-K$1))</f>
        <v>6.5330441386547147</v>
      </c>
      <c r="D2941">
        <f>(Table2[[#This Row],[Immission]]-G$1)/(G$2-G$1)</f>
        <v>0.80747617453802167</v>
      </c>
      <c r="E2941">
        <f>EXP(Table2[[#This Row],[Ln-nm]])</f>
        <v>687.48783762344885</v>
      </c>
      <c r="G2941" s="1">
        <v>25.531020000000002</v>
      </c>
      <c r="H2941" s="3">
        <v>38.912644</v>
      </c>
      <c r="I2941" s="6">
        <f>(K$1 + (Table3[[#This Row],[LogL]]-F$1)/(F$2-F$1)*(K$2-K$1))</f>
        <v>9.4887454837795406</v>
      </c>
      <c r="J2941" s="7">
        <f>(Table3[[#This Row],[Emission]]-G$1)/(G$2-G$1)</f>
        <v>0.53502210791480864</v>
      </c>
      <c r="K2941">
        <f>EXP(Table3[[#This Row],[Ln-nm]])</f>
        <v>13210.212501245642</v>
      </c>
    </row>
    <row r="2942" spans="1:11" x14ac:dyDescent="0.3">
      <c r="A2942">
        <v>10.397735000000001</v>
      </c>
      <c r="B2942">
        <v>39.299230000000001</v>
      </c>
      <c r="C2942">
        <f>(K$1 + (Table2[[#This Row],[LogL]]-F$1)/(F$2-F$1)*(K$2-K$1))</f>
        <v>6.533079489574555</v>
      </c>
      <c r="D2942">
        <f>(Table2[[#This Row],[Immission]]-G$1)/(G$2-G$1)</f>
        <v>0.80742403156763543</v>
      </c>
      <c r="E2942">
        <f>EXP(Table2[[#This Row],[Ln-nm]])</f>
        <v>687.51214138046544</v>
      </c>
      <c r="G2942" s="2">
        <v>25.531247</v>
      </c>
      <c r="H2942" s="4">
        <v>38.909621999999999</v>
      </c>
      <c r="I2942" s="8">
        <f>(K$1 + (Table3[[#This Row],[LogL]]-F$1)/(F$2-F$1)*(K$2-K$1))</f>
        <v>9.4887898189110533</v>
      </c>
      <c r="J2942" s="9">
        <f>(Table3[[#This Row],[Emission]]-G$1)/(G$2-G$1)</f>
        <v>0.53289270174573056</v>
      </c>
      <c r="K2942">
        <f>EXP(Table3[[#This Row],[Ln-nm]])</f>
        <v>13210.798190737409</v>
      </c>
    </row>
    <row r="2943" spans="1:11" x14ac:dyDescent="0.3">
      <c r="A2943">
        <v>10.397917</v>
      </c>
      <c r="B2943">
        <v>39.299157000000001</v>
      </c>
      <c r="C2943">
        <f>(K$1 + (Table2[[#This Row],[LogL]]-F$1)/(F$2-F$1)*(K$2-K$1))</f>
        <v>6.5331150358033439</v>
      </c>
      <c r="D2943">
        <f>(Table2[[#This Row],[Immission]]-G$1)/(G$2-G$1)</f>
        <v>0.80737259323198241</v>
      </c>
      <c r="E2943">
        <f>EXP(Table2[[#This Row],[Ln-nm]])</f>
        <v>687.53658027869085</v>
      </c>
      <c r="G2943" s="1">
        <v>25.531476000000001</v>
      </c>
      <c r="H2943" s="3">
        <v>38.906598000000002</v>
      </c>
      <c r="I2943" s="6">
        <f>(K$1 + (Table3[[#This Row],[LogL]]-F$1)/(F$2-F$1)*(K$2-K$1))</f>
        <v>9.4888345446604632</v>
      </c>
      <c r="J2943" s="7">
        <f>(Table3[[#This Row],[Emission]]-G$1)/(G$2-G$1)</f>
        <v>0.53076188630718601</v>
      </c>
      <c r="K2943">
        <f>EXP(Table3[[#This Row],[Ln-nm]])</f>
        <v>13211.389066800381</v>
      </c>
    </row>
    <row r="2944" spans="1:11" x14ac:dyDescent="0.3">
      <c r="A2944">
        <v>10.398101</v>
      </c>
      <c r="B2944">
        <v>39.299086000000003</v>
      </c>
      <c r="C2944">
        <f>(K$1 + (Table2[[#This Row],[LogL]]-F$1)/(F$2-F$1)*(K$2-K$1))</f>
        <v>6.5331509726500325</v>
      </c>
      <c r="D2944">
        <f>(Table2[[#This Row],[Immission]]-G$1)/(G$2-G$1)</f>
        <v>0.80732256416580073</v>
      </c>
      <c r="E2944">
        <f>EXP(Table2[[#This Row],[Ln-nm]])</f>
        <v>687.56128861933644</v>
      </c>
      <c r="G2944" s="2">
        <v>25.531707999999998</v>
      </c>
      <c r="H2944" s="4">
        <v>38.903573999999999</v>
      </c>
      <c r="I2944" s="8">
        <f>(K$1 + (Table3[[#This Row],[LogL]]-F$1)/(F$2-F$1)*(K$2-K$1))</f>
        <v>9.4888798563367214</v>
      </c>
      <c r="J2944" s="9">
        <f>(Table3[[#This Row],[Emission]]-G$1)/(G$2-G$1)</f>
        <v>0.52863107086863659</v>
      </c>
      <c r="K2944">
        <f>EXP(Table3[[#This Row],[Ln-nm]])</f>
        <v>13211.987710547372</v>
      </c>
    </row>
    <row r="2945" spans="1:11" x14ac:dyDescent="0.3">
      <c r="A2945">
        <v>10.398286000000001</v>
      </c>
      <c r="B2945">
        <v>39.299016000000002</v>
      </c>
      <c r="C2945">
        <f>(K$1 + (Table2[[#This Row],[LogL]]-F$1)/(F$2-F$1)*(K$2-K$1))</f>
        <v>6.5331871048056698</v>
      </c>
      <c r="D2945">
        <f>(Table2[[#This Row],[Immission]]-G$1)/(G$2-G$1)</f>
        <v>0.80727323973435217</v>
      </c>
      <c r="E2945">
        <f>EXP(Table2[[#This Row],[Ln-nm]])</f>
        <v>687.58613213964929</v>
      </c>
      <c r="G2945" s="1">
        <v>25.531942999999998</v>
      </c>
      <c r="H2945" s="3">
        <v>38.900548999999998</v>
      </c>
      <c r="I2945" s="6">
        <f>(K$1 + (Table3[[#This Row],[LogL]]-F$1)/(F$2-F$1)*(K$2-K$1))</f>
        <v>9.4889257539398297</v>
      </c>
      <c r="J2945" s="7">
        <f>(Table3[[#This Row],[Emission]]-G$1)/(G$2-G$1)</f>
        <v>0.52649955079535393</v>
      </c>
      <c r="K2945">
        <f>EXP(Table3[[#This Row],[Ln-nm]])</f>
        <v>13212.594123031915</v>
      </c>
    </row>
    <row r="2946" spans="1:11" x14ac:dyDescent="0.3">
      <c r="A2946">
        <v>10.398472</v>
      </c>
      <c r="B2946">
        <v>39.298946999999998</v>
      </c>
      <c r="C2946">
        <f>(K$1 + (Table2[[#This Row],[LogL]]-F$1)/(F$2-F$1)*(K$2-K$1))</f>
        <v>6.5332234322702565</v>
      </c>
      <c r="D2946">
        <f>(Table2[[#This Row],[Immission]]-G$1)/(G$2-G$1)</f>
        <v>0.80722461993763694</v>
      </c>
      <c r="E2946">
        <f>EXP(Table2[[#This Row],[Ln-nm]])</f>
        <v>687.61111085421885</v>
      </c>
      <c r="G2946" s="2">
        <v>25.532181000000001</v>
      </c>
      <c r="H2946" s="4">
        <v>38.897523</v>
      </c>
      <c r="I2946" s="8">
        <f>(K$1 + (Table3[[#This Row],[LogL]]-F$1)/(F$2-F$1)*(K$2-K$1))</f>
        <v>9.4889722374697847</v>
      </c>
      <c r="J2946" s="9">
        <f>(Table3[[#This Row],[Emission]]-G$1)/(G$2-G$1)</f>
        <v>0.52436732608733805</v>
      </c>
      <c r="K2946">
        <f>EXP(Table3[[#This Row],[Ln-nm]])</f>
        <v>13213.208305321186</v>
      </c>
    </row>
    <row r="2947" spans="1:11" x14ac:dyDescent="0.3">
      <c r="A2947">
        <v>10.39866</v>
      </c>
      <c r="B2947">
        <v>39.298879999999997</v>
      </c>
      <c r="C2947">
        <f>(K$1 + (Table2[[#This Row],[LogL]]-F$1)/(F$2-F$1)*(K$2-K$1))</f>
        <v>6.5332601503527421</v>
      </c>
      <c r="D2947">
        <f>(Table2[[#This Row],[Immission]]-G$1)/(G$2-G$1)</f>
        <v>0.80717740941039307</v>
      </c>
      <c r="E2947">
        <f>EXP(Table2[[#This Row],[Ln-nm]])</f>
        <v>687.6363590792356</v>
      </c>
      <c r="G2947" s="1">
        <v>25.532422</v>
      </c>
      <c r="H2947" s="3">
        <v>38.894497000000001</v>
      </c>
      <c r="I2947" s="6">
        <f>(K$1 + (Table3[[#This Row],[LogL]]-F$1)/(F$2-F$1)*(K$2-K$1))</f>
        <v>9.489019306926588</v>
      </c>
      <c r="J2947" s="7">
        <f>(Table3[[#This Row],[Emission]]-G$1)/(G$2-G$1)</f>
        <v>0.52223510137932216</v>
      </c>
      <c r="K2947">
        <f>EXP(Table3[[#This Row],[Ln-nm]])</f>
        <v>13213.830258496131</v>
      </c>
    </row>
    <row r="2948" spans="1:11" x14ac:dyDescent="0.3">
      <c r="A2948">
        <v>10.398847999999999</v>
      </c>
      <c r="B2948">
        <v>39.298814</v>
      </c>
      <c r="C2948">
        <f>(K$1 + (Table2[[#This Row],[LogL]]-F$1)/(F$2-F$1)*(K$2-K$1))</f>
        <v>6.5332968684352277</v>
      </c>
      <c r="D2948">
        <f>(Table2[[#This Row],[Immission]]-G$1)/(G$2-G$1)</f>
        <v>0.8071309035178873</v>
      </c>
      <c r="E2948">
        <f>EXP(Table2[[#This Row],[Ln-nm]])</f>
        <v>687.66160823133578</v>
      </c>
      <c r="G2948" s="2">
        <v>25.532665000000001</v>
      </c>
      <c r="H2948" s="4">
        <v>38.891469999999998</v>
      </c>
      <c r="I2948" s="8">
        <f>(K$1 + (Table3[[#This Row],[LogL]]-F$1)/(F$2-F$1)*(K$2-K$1))</f>
        <v>9.489066767001292</v>
      </c>
      <c r="J2948" s="9">
        <f>(Table3[[#This Row],[Emission]]-G$1)/(G$2-G$1)</f>
        <v>0.52010217203656817</v>
      </c>
      <c r="K2948">
        <f>EXP(Table3[[#This Row],[Ln-nm]])</f>
        <v>13214.457402749364</v>
      </c>
    </row>
    <row r="2949" spans="1:11" x14ac:dyDescent="0.3">
      <c r="A2949">
        <v>10.399037999999999</v>
      </c>
      <c r="B2949">
        <v>39.298749999999998</v>
      </c>
      <c r="C2949">
        <f>(K$1 + (Table2[[#This Row],[LogL]]-F$1)/(F$2-F$1)*(K$2-K$1))</f>
        <v>6.5333339771356123</v>
      </c>
      <c r="D2949">
        <f>(Table2[[#This Row],[Immission]]-G$1)/(G$2-G$1)</f>
        <v>0.80708580689484799</v>
      </c>
      <c r="E2949">
        <f>EXP(Table2[[#This Row],[Ln-nm]])</f>
        <v>687.68712693340149</v>
      </c>
      <c r="G2949" s="1">
        <v>25.532910999999999</v>
      </c>
      <c r="H2949" s="3">
        <v>38.888441999999998</v>
      </c>
      <c r="I2949" s="6">
        <f>(K$1 + (Table3[[#This Row],[LogL]]-F$1)/(F$2-F$1)*(K$2-K$1))</f>
        <v>9.4891148130028427</v>
      </c>
      <c r="J2949" s="7">
        <f>(Table3[[#This Row],[Emission]]-G$1)/(G$2-G$1)</f>
        <v>0.51796853805908083</v>
      </c>
      <c r="K2949">
        <f>EXP(Table3[[#This Row],[Ln-nm]])</f>
        <v>13215.092319842719</v>
      </c>
    </row>
    <row r="2950" spans="1:11" x14ac:dyDescent="0.3">
      <c r="A2950">
        <v>10.399229999999999</v>
      </c>
      <c r="B2950">
        <v>39.298687000000001</v>
      </c>
      <c r="C2950">
        <f>(K$1 + (Table2[[#This Row],[LogL]]-F$1)/(F$2-F$1)*(K$2-K$1))</f>
        <v>6.5333714764538957</v>
      </c>
      <c r="D2950">
        <f>(Table2[[#This Row],[Immission]]-G$1)/(G$2-G$1)</f>
        <v>0.80704141490654679</v>
      </c>
      <c r="E2950">
        <f>EXP(Table2[[#This Row],[Ln-nm]])</f>
        <v>687.71291521537228</v>
      </c>
      <c r="G2950" s="2">
        <v>25.533159999999999</v>
      </c>
      <c r="H2950" s="4">
        <v>38.885413999999997</v>
      </c>
      <c r="I2950" s="8">
        <f>(K$1 + (Table3[[#This Row],[LogL]]-F$1)/(F$2-F$1)*(K$2-K$1))</f>
        <v>9.4891634449312399</v>
      </c>
      <c r="J2950" s="9">
        <f>(Table3[[#This Row],[Emission]]-G$1)/(G$2-G$1)</f>
        <v>0.5158349040815936</v>
      </c>
      <c r="K2950">
        <f>EXP(Table3[[#This Row],[Ln-nm]])</f>
        <v>13215.735010893706</v>
      </c>
    </row>
    <row r="2951" spans="1:11" x14ac:dyDescent="0.3">
      <c r="A2951">
        <v>10.399421999999999</v>
      </c>
      <c r="B2951">
        <v>39.298625000000001</v>
      </c>
      <c r="C2951">
        <f>(K$1 + (Table2[[#This Row],[LogL]]-F$1)/(F$2-F$1)*(K$2-K$1))</f>
        <v>6.5334089757721792</v>
      </c>
      <c r="D2951">
        <f>(Table2[[#This Row],[Immission]]-G$1)/(G$2-G$1)</f>
        <v>0.80699772755297894</v>
      </c>
      <c r="E2951">
        <f>EXP(Table2[[#This Row],[Ln-nm]])</f>
        <v>687.73870446440424</v>
      </c>
      <c r="G2951" s="1">
        <v>25.533411000000001</v>
      </c>
      <c r="H2951" s="3">
        <v>38.882384999999999</v>
      </c>
      <c r="I2951" s="6">
        <f>(K$1 + (Table3[[#This Row],[LogL]]-F$1)/(F$2-F$1)*(K$2-K$1))</f>
        <v>9.4892124674775378</v>
      </c>
      <c r="J2951" s="7">
        <f>(Table3[[#This Row],[Emission]]-G$1)/(G$2-G$1)</f>
        <v>0.51370056546937315</v>
      </c>
      <c r="K2951">
        <f>EXP(Table3[[#This Row],[Ln-nm]])</f>
        <v>13216.382895755491</v>
      </c>
    </row>
    <row r="2952" spans="1:11" x14ac:dyDescent="0.3">
      <c r="A2952">
        <v>10.399616</v>
      </c>
      <c r="B2952">
        <v>39.298565000000004</v>
      </c>
      <c r="C2952">
        <f>(K$1 + (Table2[[#This Row],[LogL]]-F$1)/(F$2-F$1)*(K$2-K$1))</f>
        <v>6.5334468657083615</v>
      </c>
      <c r="D2952">
        <f>(Table2[[#This Row],[Immission]]-G$1)/(G$2-G$1)</f>
        <v>0.80695544946888231</v>
      </c>
      <c r="E2952">
        <f>EXP(Table2[[#This Row],[Ln-nm]])</f>
        <v>687.76476333370783</v>
      </c>
      <c r="G2952" s="2">
        <v>25.533666</v>
      </c>
      <c r="H2952" s="4">
        <v>38.879356000000001</v>
      </c>
      <c r="I2952" s="8">
        <f>(K$1 + (Table3[[#This Row],[LogL]]-F$1)/(F$2-F$1)*(K$2-K$1))</f>
        <v>9.4892622712596335</v>
      </c>
      <c r="J2952" s="9">
        <f>(Table3[[#This Row],[Emission]]-G$1)/(G$2-G$1)</f>
        <v>0.51156622685715269</v>
      </c>
      <c r="K2952">
        <f>EXP(Table3[[#This Row],[Ln-nm]])</f>
        <v>13217.041138000666</v>
      </c>
    </row>
    <row r="2953" spans="1:11" x14ac:dyDescent="0.3">
      <c r="A2953">
        <v>10.399812000000001</v>
      </c>
      <c r="B2953">
        <v>39.298506000000003</v>
      </c>
      <c r="C2953">
        <f>(K$1 + (Table2[[#This Row],[LogL]]-F$1)/(F$2-F$1)*(K$2-K$1))</f>
        <v>6.5334851462624428</v>
      </c>
      <c r="D2953">
        <f>(Table2[[#This Row],[Immission]]-G$1)/(G$2-G$1)</f>
        <v>0.80691387601951903</v>
      </c>
      <c r="E2953">
        <f>EXP(Table2[[#This Row],[Ln-nm]])</f>
        <v>687.79109185385778</v>
      </c>
      <c r="G2953" s="1">
        <v>25.533923000000001</v>
      </c>
      <c r="H2953" s="3">
        <v>38.876325999999999</v>
      </c>
      <c r="I2953" s="6">
        <f>(K$1 + (Table3[[#This Row],[LogL]]-F$1)/(F$2-F$1)*(K$2-K$1))</f>
        <v>9.4893124656596264</v>
      </c>
      <c r="J2953" s="7">
        <f>(Table3[[#This Row],[Emission]]-G$1)/(G$2-G$1)</f>
        <v>0.50943118361019413</v>
      </c>
      <c r="K2953">
        <f>EXP(Table3[[#This Row],[Ln-nm]])</f>
        <v>13217.704576100568</v>
      </c>
    </row>
    <row r="2954" spans="1:11" x14ac:dyDescent="0.3">
      <c r="A2954">
        <v>10.400008</v>
      </c>
      <c r="B2954">
        <v>39.298448</v>
      </c>
      <c r="C2954">
        <f>(K$1 + (Table2[[#This Row],[LogL]]-F$1)/(F$2-F$1)*(K$2-K$1))</f>
        <v>6.5335234268165232</v>
      </c>
      <c r="D2954">
        <f>(Table2[[#This Row],[Immission]]-G$1)/(G$2-G$1)</f>
        <v>0.80687300720488875</v>
      </c>
      <c r="E2954">
        <f>EXP(Table2[[#This Row],[Ln-nm]])</f>
        <v>687.81742138189679</v>
      </c>
      <c r="G2954" s="2">
        <v>25.534182999999999</v>
      </c>
      <c r="H2954" s="4">
        <v>38.873296000000003</v>
      </c>
      <c r="I2954" s="8">
        <f>(K$1 + (Table3[[#This Row],[LogL]]-F$1)/(F$2-F$1)*(K$2-K$1))</f>
        <v>9.4893632459864676</v>
      </c>
      <c r="J2954" s="9">
        <f>(Table3[[#This Row],[Emission]]-G$1)/(G$2-G$1)</f>
        <v>0.50729614036324044</v>
      </c>
      <c r="K2954">
        <f>EXP(Table3[[#This Row],[Ln-nm]])</f>
        <v>13218.375792501183</v>
      </c>
    </row>
    <row r="2955" spans="1:11" x14ac:dyDescent="0.3">
      <c r="A2955">
        <v>10.400206000000001</v>
      </c>
      <c r="B2955">
        <v>39.298392</v>
      </c>
      <c r="C2955">
        <f>(K$1 + (Table2[[#This Row],[LogL]]-F$1)/(F$2-F$1)*(K$2-K$1))</f>
        <v>6.5335620979885034</v>
      </c>
      <c r="D2955">
        <f>(Table2[[#This Row],[Immission]]-G$1)/(G$2-G$1)</f>
        <v>0.80683354765973003</v>
      </c>
      <c r="E2955">
        <f>EXP(Table2[[#This Row],[Ln-nm]])</f>
        <v>687.84402060199818</v>
      </c>
      <c r="G2955" s="1">
        <v>25.534445000000002</v>
      </c>
      <c r="H2955" s="3">
        <v>38.870265000000003</v>
      </c>
      <c r="I2955" s="6">
        <f>(K$1 + (Table3[[#This Row],[LogL]]-F$1)/(F$2-F$1)*(K$2-K$1))</f>
        <v>9.4894144169312096</v>
      </c>
      <c r="J2955" s="7">
        <f>(Table3[[#This Row],[Emission]]-G$1)/(G$2-G$1)</f>
        <v>0.50516039248154865</v>
      </c>
      <c r="K2955">
        <f>EXP(Table3[[#This Row],[Ln-nm]])</f>
        <v>13219.052206584665</v>
      </c>
    </row>
    <row r="2956" spans="1:11" x14ac:dyDescent="0.3">
      <c r="A2956">
        <v>10.400404999999999</v>
      </c>
      <c r="B2956">
        <v>39.298338000000001</v>
      </c>
      <c r="C2956">
        <f>(K$1 + (Table2[[#This Row],[LogL]]-F$1)/(F$2-F$1)*(K$2-K$1))</f>
        <v>6.5336009644694322</v>
      </c>
      <c r="D2956">
        <f>(Table2[[#This Row],[Immission]]-G$1)/(G$2-G$1)</f>
        <v>0.80679549738404266</v>
      </c>
      <c r="E2956">
        <f>EXP(Table2[[#This Row],[Ln-nm]])</f>
        <v>687.87075519804341</v>
      </c>
      <c r="G2956" s="2">
        <v>25.534711000000001</v>
      </c>
      <c r="H2956" s="4">
        <v>38.867234000000003</v>
      </c>
      <c r="I2956" s="8">
        <f>(K$1 + (Table3[[#This Row],[LogL]]-F$1)/(F$2-F$1)*(K$2-K$1))</f>
        <v>9.4894663691117493</v>
      </c>
      <c r="J2956" s="9">
        <f>(Table3[[#This Row],[Emission]]-G$1)/(G$2-G$1)</f>
        <v>0.50302464459985685</v>
      </c>
      <c r="K2956">
        <f>EXP(Table3[[#This Row],[Ln-nm]])</f>
        <v>13219.738983011079</v>
      </c>
    </row>
    <row r="2957" spans="1:11" x14ac:dyDescent="0.3">
      <c r="A2957">
        <v>10.400606</v>
      </c>
      <c r="B2957">
        <v>39.298285</v>
      </c>
      <c r="C2957">
        <f>(K$1 + (Table2[[#This Row],[LogL]]-F$1)/(F$2-F$1)*(K$2-K$1))</f>
        <v>6.5336402215682599</v>
      </c>
      <c r="D2957">
        <f>(Table2[[#This Row],[Immission]]-G$1)/(G$2-G$1)</f>
        <v>0.8067581517430884</v>
      </c>
      <c r="E2957">
        <f>EXP(Table2[[#This Row],[Ln-nm]])</f>
        <v>687.89775953831338</v>
      </c>
      <c r="G2957" s="1">
        <v>25.534979</v>
      </c>
      <c r="H2957" s="3">
        <v>38.864201999999999</v>
      </c>
      <c r="I2957" s="6">
        <f>(K$1 + (Table3[[#This Row],[LogL]]-F$1)/(F$2-F$1)*(K$2-K$1))</f>
        <v>9.4895187119101863</v>
      </c>
      <c r="J2957" s="7">
        <f>(Table3[[#This Row],[Emission]]-G$1)/(G$2-G$1)</f>
        <v>0.50088819208342683</v>
      </c>
      <c r="K2957">
        <f>EXP(Table3[[#This Row],[Ln-nm]])</f>
        <v>13220.430959253885</v>
      </c>
    </row>
    <row r="2958" spans="1:11" x14ac:dyDescent="0.3">
      <c r="A2958">
        <v>10.400807</v>
      </c>
      <c r="B2958">
        <v>39.298233000000003</v>
      </c>
      <c r="C2958">
        <f>(K$1 + (Table2[[#This Row],[LogL]]-F$1)/(F$2-F$1)*(K$2-K$1))</f>
        <v>6.5336794786670875</v>
      </c>
      <c r="D2958">
        <f>(Table2[[#This Row],[Immission]]-G$1)/(G$2-G$1)</f>
        <v>0.80672151073687237</v>
      </c>
      <c r="E2958">
        <f>EXP(Table2[[#This Row],[Ln-nm]])</f>
        <v>687.92476493871629</v>
      </c>
      <c r="G2958" s="2">
        <v>25.535249</v>
      </c>
      <c r="H2958" s="4">
        <v>38.861170000000001</v>
      </c>
      <c r="I2958" s="8">
        <f>(K$1 + (Table3[[#This Row],[LogL]]-F$1)/(F$2-F$1)*(K$2-K$1))</f>
        <v>9.4895714453265221</v>
      </c>
      <c r="J2958" s="9">
        <f>(Table3[[#This Row],[Emission]]-G$1)/(G$2-G$1)</f>
        <v>0.49875173956700175</v>
      </c>
      <c r="K2958">
        <f>EXP(Table3[[#This Row],[Ln-nm]])</f>
        <v>13221.128136125895</v>
      </c>
    </row>
    <row r="2959" spans="1:11" x14ac:dyDescent="0.3">
      <c r="A2959">
        <v>10.401011</v>
      </c>
      <c r="B2959">
        <v>39.298183000000002</v>
      </c>
      <c r="C2959">
        <f>(K$1 + (Table2[[#This Row],[LogL]]-F$1)/(F$2-F$1)*(K$2-K$1))</f>
        <v>6.5337193216927636</v>
      </c>
      <c r="D2959">
        <f>(Table2[[#This Row],[Immission]]-G$1)/(G$2-G$1)</f>
        <v>0.8066862790001228</v>
      </c>
      <c r="E2959">
        <f>EXP(Table2[[#This Row],[Ln-nm]])</f>
        <v>687.95217448882499</v>
      </c>
      <c r="G2959" s="1">
        <v>25.535523000000001</v>
      </c>
      <c r="H2959" s="3">
        <v>38.858136999999999</v>
      </c>
      <c r="I2959" s="6">
        <f>(K$1 + (Table3[[#This Row],[LogL]]-F$1)/(F$2-F$1)*(K$2-K$1))</f>
        <v>9.489624959978654</v>
      </c>
      <c r="J2959" s="7">
        <f>(Table3[[#This Row],[Emission]]-G$1)/(G$2-G$1)</f>
        <v>0.49661458241583856</v>
      </c>
      <c r="K2959">
        <f>EXP(Table3[[#This Row],[Ln-nm]])</f>
        <v>13221.835679130681</v>
      </c>
    </row>
    <row r="2960" spans="1:11" x14ac:dyDescent="0.3">
      <c r="A2960">
        <v>10.401215000000001</v>
      </c>
      <c r="B2960">
        <v>39.298133999999997</v>
      </c>
      <c r="C2960">
        <f>(K$1 + (Table2[[#This Row],[LogL]]-F$1)/(F$2-F$1)*(K$2-K$1))</f>
        <v>6.5337591647184396</v>
      </c>
      <c r="D2960">
        <f>(Table2[[#This Row],[Immission]]-G$1)/(G$2-G$1)</f>
        <v>0.80665175189810634</v>
      </c>
      <c r="E2960">
        <f>EXP(Table2[[#This Row],[Ln-nm]])</f>
        <v>687.97958513103492</v>
      </c>
      <c r="G2960" s="2">
        <v>25.535799000000001</v>
      </c>
      <c r="H2960" s="4">
        <v>38.855103999999997</v>
      </c>
      <c r="I2960" s="8">
        <f>(K$1 + (Table3[[#This Row],[LogL]]-F$1)/(F$2-F$1)*(K$2-K$1))</f>
        <v>9.4896788652486865</v>
      </c>
      <c r="J2960" s="9">
        <f>(Table3[[#This Row],[Emission]]-G$1)/(G$2-G$1)</f>
        <v>0.49447742526467536</v>
      </c>
      <c r="K2960">
        <f>EXP(Table3[[#This Row],[Ln-nm]])</f>
        <v>13222.548424963496</v>
      </c>
    </row>
    <row r="2961" spans="1:11" x14ac:dyDescent="0.3">
      <c r="A2961">
        <v>10.401420999999999</v>
      </c>
      <c r="B2961">
        <v>39.298087000000002</v>
      </c>
      <c r="C2961">
        <f>(K$1 + (Table2[[#This Row],[LogL]]-F$1)/(F$2-F$1)*(K$2-K$1))</f>
        <v>6.5337993983620146</v>
      </c>
      <c r="D2961">
        <f>(Table2[[#This Row],[Immission]]-G$1)/(G$2-G$1)</f>
        <v>0.80661863406556622</v>
      </c>
      <c r="E2961">
        <f>EXP(Table2[[#This Row],[Ln-nm]])</f>
        <v>688.00726561328952</v>
      </c>
      <c r="G2961" s="1">
        <v>25.536078</v>
      </c>
      <c r="H2961" s="3">
        <v>38.852071000000002</v>
      </c>
      <c r="I2961" s="6">
        <f>(K$1 + (Table3[[#This Row],[LogL]]-F$1)/(F$2-F$1)*(K$2-K$1))</f>
        <v>9.4897333564455657</v>
      </c>
      <c r="J2961" s="7">
        <f>(Table3[[#This Row],[Emission]]-G$1)/(G$2-G$1)</f>
        <v>0.49234026811351711</v>
      </c>
      <c r="K2961">
        <f>EXP(Table3[[#This Row],[Ln-nm]])</f>
        <v>13223.268957084116</v>
      </c>
    </row>
    <row r="2962" spans="1:11" x14ac:dyDescent="0.3">
      <c r="A2962">
        <v>10.401628000000001</v>
      </c>
      <c r="B2962">
        <v>39.298040999999998</v>
      </c>
      <c r="C2962">
        <f>(K$1 + (Table2[[#This Row],[LogL]]-F$1)/(F$2-F$1)*(K$2-K$1))</f>
        <v>6.5338398273145391</v>
      </c>
      <c r="D2962">
        <f>(Table2[[#This Row],[Immission]]-G$1)/(G$2-G$1)</f>
        <v>0.80658622086775444</v>
      </c>
      <c r="E2962">
        <f>EXP(Table2[[#This Row],[Ln-nm]])</f>
        <v>688.03508158864906</v>
      </c>
      <c r="G2962" s="2">
        <v>25.536359000000001</v>
      </c>
      <c r="H2962" s="4">
        <v>38.849038</v>
      </c>
      <c r="I2962" s="8">
        <f>(K$1 + (Table3[[#This Row],[LogL]]-F$1)/(F$2-F$1)*(K$2-K$1))</f>
        <v>9.4897882382603456</v>
      </c>
      <c r="J2962" s="9">
        <f>(Table3[[#This Row],[Emission]]-G$1)/(G$2-G$1)</f>
        <v>0.49020311096235392</v>
      </c>
      <c r="K2962">
        <f>EXP(Table3[[#This Row],[Ln-nm]])</f>
        <v>13223.994693996499</v>
      </c>
    </row>
    <row r="2963" spans="1:11" x14ac:dyDescent="0.3">
      <c r="A2963">
        <v>10.401837</v>
      </c>
      <c r="B2963">
        <v>39.297997000000002</v>
      </c>
      <c r="C2963">
        <f>(K$1 + (Table2[[#This Row],[LogL]]-F$1)/(F$2-F$1)*(K$2-K$1))</f>
        <v>6.5338806468849615</v>
      </c>
      <c r="D2963">
        <f>(Table2[[#This Row],[Immission]]-G$1)/(G$2-G$1)</f>
        <v>0.8065552169394189</v>
      </c>
      <c r="E2963">
        <f>EXP(Table2[[#This Row],[Ln-nm]])</f>
        <v>688.06316745833772</v>
      </c>
      <c r="G2963" s="1">
        <v>25.536643999999999</v>
      </c>
      <c r="H2963" s="3">
        <v>38.846004000000001</v>
      </c>
      <c r="I2963" s="6">
        <f>(K$1 + (Table3[[#This Row],[LogL]]-F$1)/(F$2-F$1)*(K$2-K$1))</f>
        <v>9.4898439013109233</v>
      </c>
      <c r="J2963" s="7">
        <f>(Table3[[#This Row],[Emission]]-G$1)/(G$2-G$1)</f>
        <v>0.48806524917645749</v>
      </c>
      <c r="K2963">
        <f>EXP(Table3[[#This Row],[Ln-nm]])</f>
        <v>13224.73080236882</v>
      </c>
    </row>
    <row r="2964" spans="1:11" x14ac:dyDescent="0.3">
      <c r="A2964">
        <v>10.402047</v>
      </c>
      <c r="B2964">
        <v>39.297953999999997</v>
      </c>
      <c r="C2964">
        <f>(K$1 + (Table2[[#This Row],[LogL]]-F$1)/(F$2-F$1)*(K$2-K$1))</f>
        <v>6.5339216617643343</v>
      </c>
      <c r="D2964">
        <f>(Table2[[#This Row],[Immission]]-G$1)/(G$2-G$1)</f>
        <v>0.80652491764581169</v>
      </c>
      <c r="E2964">
        <f>EXP(Table2[[#This Row],[Ln-nm]])</f>
        <v>688.09138886489677</v>
      </c>
      <c r="G2964" s="2">
        <v>25.536930999999999</v>
      </c>
      <c r="H2964" s="4">
        <v>38.842970000000001</v>
      </c>
      <c r="I2964" s="8">
        <f>(K$1 + (Table3[[#This Row],[LogL]]-F$1)/(F$2-F$1)*(K$2-K$1))</f>
        <v>9.4898999549793981</v>
      </c>
      <c r="J2964" s="9">
        <f>(Table3[[#This Row],[Emission]]-G$1)/(G$2-G$1)</f>
        <v>0.48592738739056113</v>
      </c>
      <c r="K2964">
        <f>EXP(Table3[[#This Row],[Ln-nm]])</f>
        <v>13225.472117821417</v>
      </c>
    </row>
    <row r="2965" spans="1:11" x14ac:dyDescent="0.3">
      <c r="A2965">
        <v>10.402258</v>
      </c>
      <c r="B2965">
        <v>39.297913000000001</v>
      </c>
      <c r="C2965">
        <f>(K$1 + (Table2[[#This Row],[LogL]]-F$1)/(F$2-F$1)*(K$2-K$1))</f>
        <v>6.5339628719526566</v>
      </c>
      <c r="D2965">
        <f>(Table2[[#This Row],[Immission]]-G$1)/(G$2-G$1)</f>
        <v>0.80649602762168071</v>
      </c>
      <c r="E2965">
        <f>EXP(Table2[[#This Row],[Ln-nm]])</f>
        <v>688.11974582490859</v>
      </c>
      <c r="G2965" s="1">
        <v>25.537365999999999</v>
      </c>
      <c r="H2965" s="3">
        <v>38.838419000000002</v>
      </c>
      <c r="I2965" s="6">
        <f>(K$1 + (Table3[[#This Row],[LogL]]-F$1)/(F$2-F$1)*(K$2-K$1))</f>
        <v>9.4899849143723856</v>
      </c>
      <c r="J2965" s="7">
        <f>(Table3[[#This Row],[Emission]]-G$1)/(G$2-G$1)</f>
        <v>0.48272059471171652</v>
      </c>
      <c r="K2965">
        <f>EXP(Table3[[#This Row],[Ln-nm]])</f>
        <v>13226.595793637251</v>
      </c>
    </row>
    <row r="2966" spans="1:11" x14ac:dyDescent="0.3">
      <c r="A2966">
        <v>10.402469999999999</v>
      </c>
      <c r="B2966">
        <v>39.297873000000003</v>
      </c>
      <c r="C2966">
        <f>(K$1 + (Table2[[#This Row],[LogL]]-F$1)/(F$2-F$1)*(K$2-K$1))</f>
        <v>6.5340042774499274</v>
      </c>
      <c r="D2966">
        <f>(Table2[[#This Row],[Immission]]-G$1)/(G$2-G$1)</f>
        <v>0.80646784223228307</v>
      </c>
      <c r="E2966">
        <f>EXP(Table2[[#This Row],[Ln-nm]])</f>
        <v>688.14823835503603</v>
      </c>
      <c r="G2966" s="2">
        <v>25.537956000000001</v>
      </c>
      <c r="H2966" s="4">
        <v>38.832349000000001</v>
      </c>
      <c r="I2966" s="8">
        <f>(K$1 + (Table3[[#This Row],[LogL]]-F$1)/(F$2-F$1)*(K$2-K$1))</f>
        <v>9.4901001466525265</v>
      </c>
      <c r="J2966" s="9">
        <f>(Table3[[#This Row],[Emission]]-G$1)/(G$2-G$1)</f>
        <v>0.47844346187045228</v>
      </c>
      <c r="K2966">
        <f>EXP(Table3[[#This Row],[Ln-nm]])</f>
        <v>13228.120012246962</v>
      </c>
    </row>
    <row r="2967" spans="1:11" x14ac:dyDescent="0.3">
      <c r="A2967">
        <v>10.402684000000001</v>
      </c>
      <c r="B2967">
        <v>39.297834999999999</v>
      </c>
      <c r="C2967">
        <f>(K$1 + (Table2[[#This Row],[LogL]]-F$1)/(F$2-F$1)*(K$2-K$1))</f>
        <v>6.5340460735650971</v>
      </c>
      <c r="D2967">
        <f>(Table2[[#This Row],[Immission]]-G$1)/(G$2-G$1)</f>
        <v>0.80644106611235178</v>
      </c>
      <c r="E2967">
        <f>EXP(Table2[[#This Row],[Ln-nm]])</f>
        <v>688.17700087913681</v>
      </c>
      <c r="G2967" s="1">
        <v>25.538557000000001</v>
      </c>
      <c r="H2967" s="3">
        <v>38.826279999999997</v>
      </c>
      <c r="I2967" s="6">
        <f>(K$1 + (Table3[[#This Row],[LogL]]-F$1)/(F$2-F$1)*(K$2-K$1))</f>
        <v>9.4902175273311116</v>
      </c>
      <c r="J2967" s="7">
        <f>(Table3[[#This Row],[Emission]]-G$1)/(G$2-G$1)</f>
        <v>0.47416703366392132</v>
      </c>
      <c r="K2967">
        <f>EXP(Table3[[#This Row],[Ln-nm]])</f>
        <v>13229.672829083967</v>
      </c>
    </row>
    <row r="2968" spans="1:11" x14ac:dyDescent="0.3">
      <c r="A2968">
        <v>10.402900000000001</v>
      </c>
      <c r="B2968">
        <v>39.297798</v>
      </c>
      <c r="C2968">
        <f>(K$1 + (Table2[[#This Row],[LogL]]-F$1)/(F$2-F$1)*(K$2-K$1))</f>
        <v>6.5340882602981658</v>
      </c>
      <c r="D2968">
        <f>(Table2[[#This Row],[Immission]]-G$1)/(G$2-G$1)</f>
        <v>0.8064149946271586</v>
      </c>
      <c r="E2968">
        <f>EXP(Table2[[#This Row],[Ln-nm]])</f>
        <v>688.20603343096684</v>
      </c>
      <c r="G2968" s="2">
        <v>25.539168</v>
      </c>
      <c r="H2968" s="4">
        <v>38.820208999999998</v>
      </c>
      <c r="I2968" s="8">
        <f>(K$1 + (Table3[[#This Row],[LogL]]-F$1)/(F$2-F$1)*(K$2-K$1))</f>
        <v>9.4903368610991894</v>
      </c>
      <c r="J2968" s="9">
        <f>(Table3[[#This Row],[Emission]]-G$1)/(G$2-G$1)</f>
        <v>0.46988919618792391</v>
      </c>
      <c r="K2968">
        <f>EXP(Table3[[#This Row],[Ln-nm]])</f>
        <v>13231.251669995741</v>
      </c>
    </row>
    <row r="2969" spans="1:11" x14ac:dyDescent="0.3">
      <c r="A2969">
        <v>10.403117</v>
      </c>
      <c r="B2969">
        <v>39.297763000000003</v>
      </c>
      <c r="C2969">
        <f>(K$1 + (Table2[[#This Row],[LogL]]-F$1)/(F$2-F$1)*(K$2-K$1))</f>
        <v>6.5341306423401839</v>
      </c>
      <c r="D2969">
        <f>(Table2[[#This Row],[Immission]]-G$1)/(G$2-G$1)</f>
        <v>0.80639033241143687</v>
      </c>
      <c r="E2969">
        <f>EXP(Table2[[#This Row],[Ln-nm]])</f>
        <v>688.23520162609236</v>
      </c>
      <c r="G2969" s="1">
        <v>25.539791000000001</v>
      </c>
      <c r="H2969" s="3">
        <v>38.814138999999997</v>
      </c>
      <c r="I2969" s="6">
        <f>(K$1 + (Table3[[#This Row],[LogL]]-F$1)/(F$2-F$1)*(K$2-K$1))</f>
        <v>9.4904585385746607</v>
      </c>
      <c r="J2969" s="7">
        <f>(Table3[[#This Row],[Emission]]-G$1)/(G$2-G$1)</f>
        <v>0.46561206334665972</v>
      </c>
      <c r="K2969">
        <f>EXP(Table3[[#This Row],[Ln-nm]])</f>
        <v>13232.861713247285</v>
      </c>
    </row>
    <row r="2970" spans="1:11" x14ac:dyDescent="0.3">
      <c r="A2970">
        <v>10.403335</v>
      </c>
      <c r="B2970">
        <v>39.297730000000001</v>
      </c>
      <c r="C2970">
        <f>(K$1 + (Table2[[#This Row],[LogL]]-F$1)/(F$2-F$1)*(K$2-K$1))</f>
        <v>6.5341732196911515</v>
      </c>
      <c r="D2970">
        <f>(Table2[[#This Row],[Immission]]-G$1)/(G$2-G$1)</f>
        <v>0.80636707946518149</v>
      </c>
      <c r="E2970">
        <f>EXP(Table2[[#This Row],[Ln-nm]])</f>
        <v>688.2645054816561</v>
      </c>
      <c r="G2970" s="2">
        <v>25.540423000000001</v>
      </c>
      <c r="H2970" s="4">
        <v>38.808069000000003</v>
      </c>
      <c r="I2970" s="8">
        <f>(K$1 + (Table3[[#This Row],[LogL]]-F$1)/(F$2-F$1)*(K$2-K$1))</f>
        <v>9.4905819738306754</v>
      </c>
      <c r="J2970" s="9">
        <f>(Table3[[#This Row],[Emission]]-G$1)/(G$2-G$1)</f>
        <v>0.46133493050540053</v>
      </c>
      <c r="K2970">
        <f>EXP(Table3[[#This Row],[Ln-nm]])</f>
        <v>13234.495215734492</v>
      </c>
    </row>
    <row r="2971" spans="1:11" x14ac:dyDescent="0.3">
      <c r="A2971">
        <v>10.403554</v>
      </c>
      <c r="B2971">
        <v>39.297696999999999</v>
      </c>
      <c r="C2971">
        <f>(K$1 + (Table2[[#This Row],[LogL]]-F$1)/(F$2-F$1)*(K$2-K$1))</f>
        <v>6.5342159923510685</v>
      </c>
      <c r="D2971">
        <f>(Table2[[#This Row],[Immission]]-G$1)/(G$2-G$1)</f>
        <v>0.80634382651892611</v>
      </c>
      <c r="E2971">
        <f>EXP(Table2[[#This Row],[Ln-nm]])</f>
        <v>688.29394501488105</v>
      </c>
      <c r="G2971" s="1">
        <v>25.541066000000001</v>
      </c>
      <c r="H2971" s="3">
        <v>38.801999000000002</v>
      </c>
      <c r="I2971" s="6">
        <f>(K$1 + (Table3[[#This Row],[LogL]]-F$1)/(F$2-F$1)*(K$2-K$1))</f>
        <v>9.4907075574851376</v>
      </c>
      <c r="J2971" s="7">
        <f>(Table3[[#This Row],[Emission]]-G$1)/(G$2-G$1)</f>
        <v>0.45705779766413634</v>
      </c>
      <c r="K2971">
        <f>EXP(Table3[[#This Row],[Ln-nm]])</f>
        <v>13236.15735637531</v>
      </c>
    </row>
    <row r="2972" spans="1:11" x14ac:dyDescent="0.3">
      <c r="A2972">
        <v>10.403775</v>
      </c>
      <c r="B2972">
        <v>39.297666999999997</v>
      </c>
      <c r="C2972">
        <f>(K$1 + (Table2[[#This Row],[LogL]]-F$1)/(F$2-F$1)*(K$2-K$1))</f>
        <v>6.5342591556288845</v>
      </c>
      <c r="D2972">
        <f>(Table2[[#This Row],[Immission]]-G$1)/(G$2-G$1)</f>
        <v>0.80632268747687541</v>
      </c>
      <c r="E2972">
        <f>EXP(Table2[[#This Row],[Ln-nm]])</f>
        <v>688.32365467882744</v>
      </c>
      <c r="G2972" s="2">
        <v>25.541720000000002</v>
      </c>
      <c r="H2972" s="4">
        <v>38.795929000000001</v>
      </c>
      <c r="I2972" s="8">
        <f>(K$1 + (Table3[[#This Row],[LogL]]-F$1)/(F$2-F$1)*(K$2-K$1))</f>
        <v>9.4908352895380386</v>
      </c>
      <c r="J2972" s="9">
        <f>(Table3[[#This Row],[Emission]]-G$1)/(G$2-G$1)</f>
        <v>0.4527806648228721</v>
      </c>
      <c r="K2972">
        <f>EXP(Table3[[#This Row],[Ln-nm]])</f>
        <v>13237.848145908671</v>
      </c>
    </row>
    <row r="2973" spans="1:11" x14ac:dyDescent="0.3">
      <c r="A2973">
        <v>10.403998</v>
      </c>
      <c r="B2973">
        <v>39.297637999999999</v>
      </c>
      <c r="C2973">
        <f>(K$1 + (Table2[[#This Row],[LogL]]-F$1)/(F$2-F$1)*(K$2-K$1))</f>
        <v>6.5343027095245985</v>
      </c>
      <c r="D2973">
        <f>(Table2[[#This Row],[Immission]]-G$1)/(G$2-G$1)</f>
        <v>0.80630225306956282</v>
      </c>
      <c r="E2973">
        <f>EXP(Table2[[#This Row],[Ln-nm]])</f>
        <v>688.35363450836519</v>
      </c>
      <c r="G2973" s="1">
        <v>25.542383999999998</v>
      </c>
      <c r="H2973" s="3">
        <v>38.789859999999997</v>
      </c>
      <c r="I2973" s="6">
        <f>(K$1 + (Table3[[#This Row],[LogL]]-F$1)/(F$2-F$1)*(K$2-K$1))</f>
        <v>9.4909649746804341</v>
      </c>
      <c r="J2973" s="7">
        <f>(Table3[[#This Row],[Emission]]-G$1)/(G$2-G$1)</f>
        <v>0.44850423661634109</v>
      </c>
      <c r="K2973">
        <f>EXP(Table3[[#This Row],[Ln-nm]])</f>
        <v>13239.565009453923</v>
      </c>
    </row>
    <row r="2974" spans="1:11" x14ac:dyDescent="0.3">
      <c r="A2974">
        <v>10.404222000000001</v>
      </c>
      <c r="B2974">
        <v>39.297609999999999</v>
      </c>
      <c r="C2974">
        <f>(K$1 + (Table2[[#This Row],[LogL]]-F$1)/(F$2-F$1)*(K$2-K$1))</f>
        <v>6.5343464587292628</v>
      </c>
      <c r="D2974">
        <f>(Table2[[#This Row],[Immission]]-G$1)/(G$2-G$1)</f>
        <v>0.80628252329698336</v>
      </c>
      <c r="E2974">
        <f>EXP(Table2[[#This Row],[Ln-nm]])</f>
        <v>688.3837500911643</v>
      </c>
      <c r="G2974" s="2">
        <v>25.543059</v>
      </c>
      <c r="H2974" s="4">
        <v>38.783791000000001</v>
      </c>
      <c r="I2974" s="8">
        <f>(K$1 + (Table3[[#This Row],[LogL]]-F$1)/(F$2-F$1)*(K$2-K$1))</f>
        <v>9.4910968082212754</v>
      </c>
      <c r="J2974" s="9">
        <f>(Table3[[#This Row],[Emission]]-G$1)/(G$2-G$1)</f>
        <v>0.44422780840981513</v>
      </c>
      <c r="K2974">
        <f>EXP(Table3[[#This Row],[Ln-nm]])</f>
        <v>13241.310543245741</v>
      </c>
    </row>
    <row r="2975" spans="1:11" x14ac:dyDescent="0.3">
      <c r="A2975">
        <v>10.404446999999999</v>
      </c>
      <c r="B2975">
        <v>39.297584999999998</v>
      </c>
      <c r="C2975">
        <f>(K$1 + (Table2[[#This Row],[LogL]]-F$1)/(F$2-F$1)*(K$2-K$1))</f>
        <v>6.5343904032428757</v>
      </c>
      <c r="D2975">
        <f>(Table2[[#This Row],[Immission]]-G$1)/(G$2-G$1)</f>
        <v>0.80626490742860857</v>
      </c>
      <c r="E2975">
        <f>EXP(Table2[[#This Row],[Ln-nm]])</f>
        <v>688.41400144492673</v>
      </c>
      <c r="G2975" s="1">
        <v>25.543742999999999</v>
      </c>
      <c r="H2975" s="3">
        <v>38.777723999999999</v>
      </c>
      <c r="I2975" s="6">
        <f>(K$1 + (Table3[[#This Row],[LogL]]-F$1)/(F$2-F$1)*(K$2-K$1))</f>
        <v>9.4912303995426583</v>
      </c>
      <c r="J2975" s="7">
        <f>(Table3[[#This Row],[Emission]]-G$1)/(G$2-G$1)</f>
        <v>0.43995278947275551</v>
      </c>
      <c r="K2975">
        <f>EXP(Table3[[#This Row],[Ln-nm]])</f>
        <v>13243.079585579775</v>
      </c>
    </row>
    <row r="2976" spans="1:11" x14ac:dyDescent="0.3">
      <c r="A2976">
        <v>10.404674</v>
      </c>
      <c r="B2976">
        <v>39.297559999999997</v>
      </c>
      <c r="C2976">
        <f>(K$1 + (Table2[[#This Row],[LogL]]-F$1)/(F$2-F$1)*(K$2-K$1))</f>
        <v>6.5344347383743884</v>
      </c>
      <c r="D2976">
        <f>(Table2[[#This Row],[Immission]]-G$1)/(G$2-G$1)</f>
        <v>0.80624729156023378</v>
      </c>
      <c r="E2976">
        <f>EXP(Table2[[#This Row],[Ln-nm]])</f>
        <v>688.44452304680067</v>
      </c>
      <c r="G2976" s="2">
        <v>25.544439000000001</v>
      </c>
      <c r="H2976" s="4">
        <v>38.771658000000002</v>
      </c>
      <c r="I2976" s="8">
        <f>(K$1 + (Table3[[#This Row],[LogL]]-F$1)/(F$2-F$1)*(K$2-K$1))</f>
        <v>9.4913663345714365</v>
      </c>
      <c r="J2976" s="9">
        <f>(Table3[[#This Row],[Emission]]-G$1)/(G$2-G$1)</f>
        <v>0.43567847517043407</v>
      </c>
      <c r="K2976">
        <f>EXP(Table3[[#This Row],[Ln-nm]])</f>
        <v>13244.879906344908</v>
      </c>
    </row>
    <row r="2977" spans="1:11" x14ac:dyDescent="0.3">
      <c r="A2977">
        <v>10.404902</v>
      </c>
      <c r="B2977">
        <v>39.297538000000003</v>
      </c>
      <c r="C2977">
        <f>(K$1 + (Table2[[#This Row],[LogL]]-F$1)/(F$2-F$1)*(K$2-K$1))</f>
        <v>6.5344792688148496</v>
      </c>
      <c r="D2977">
        <f>(Table2[[#This Row],[Immission]]-G$1)/(G$2-G$1)</f>
        <v>0.80623178959606856</v>
      </c>
      <c r="E2977">
        <f>EXP(Table2[[#This Row],[Ln-nm]])</f>
        <v>688.47518046723417</v>
      </c>
      <c r="G2977" s="1">
        <v>25.545144000000001</v>
      </c>
      <c r="H2977" s="3">
        <v>38.765593000000003</v>
      </c>
      <c r="I2977" s="6">
        <f>(K$1 + (Table3[[#This Row],[LogL]]-F$1)/(F$2-F$1)*(K$2-K$1))</f>
        <v>9.491504027380758</v>
      </c>
      <c r="J2977" s="7">
        <f>(Table3[[#This Row],[Emission]]-G$1)/(G$2-G$1)</f>
        <v>0.43140486550284585</v>
      </c>
      <c r="K2977">
        <f>EXP(Table3[[#This Row],[Ln-nm]])</f>
        <v>13246.703756630992</v>
      </c>
    </row>
    <row r="2978" spans="1:11" x14ac:dyDescent="0.3">
      <c r="A2978">
        <v>10.405131000000001</v>
      </c>
      <c r="B2978">
        <v>39.297516000000002</v>
      </c>
      <c r="C2978">
        <f>(K$1 + (Table2[[#This Row],[LogL]]-F$1)/(F$2-F$1)*(K$2-K$1))</f>
        <v>6.5345239945642604</v>
      </c>
      <c r="D2978">
        <f>(Table2[[#This Row],[Immission]]-G$1)/(G$2-G$1)</f>
        <v>0.80621628763189823</v>
      </c>
      <c r="E2978">
        <f>EXP(Table2[[#This Row],[Ln-nm]])</f>
        <v>688.50597372425193</v>
      </c>
      <c r="G2978" s="2">
        <v>25.545860000000001</v>
      </c>
      <c r="H2978" s="4">
        <v>38.759529000000001</v>
      </c>
      <c r="I2978" s="8">
        <f>(K$1 + (Table3[[#This Row],[LogL]]-F$1)/(F$2-F$1)*(K$2-K$1))</f>
        <v>9.4916438685885236</v>
      </c>
      <c r="J2978" s="9">
        <f>(Table3[[#This Row],[Emission]]-G$1)/(G$2-G$1)</f>
        <v>0.4271319604699908</v>
      </c>
      <c r="K2978">
        <f>EXP(Table3[[#This Row],[Ln-nm]])</f>
        <v>13248.556321212647</v>
      </c>
    </row>
    <row r="2979" spans="1:11" x14ac:dyDescent="0.3">
      <c r="A2979">
        <v>10.405362</v>
      </c>
      <c r="B2979">
        <v>39.297497</v>
      </c>
      <c r="C2979">
        <f>(K$1 + (Table2[[#This Row],[LogL]]-F$1)/(F$2-F$1)*(K$2-K$1))</f>
        <v>6.53456911093157</v>
      </c>
      <c r="D2979">
        <f>(Table2[[#This Row],[Immission]]-G$1)/(G$2-G$1)</f>
        <v>0.80620289957193259</v>
      </c>
      <c r="E2979">
        <f>EXP(Table2[[#This Row],[Ln-nm]])</f>
        <v>688.53703731339021</v>
      </c>
      <c r="G2979" s="1">
        <v>25.546586000000001</v>
      </c>
      <c r="H2979" s="3">
        <v>38.753467999999998</v>
      </c>
      <c r="I2979" s="6">
        <f>(K$1 + (Table3[[#This Row],[LogL]]-F$1)/(F$2-F$1)*(K$2-K$1))</f>
        <v>9.491785662885782</v>
      </c>
      <c r="J2979" s="7">
        <f>(Table3[[#This Row],[Emission]]-G$1)/(G$2-G$1)</f>
        <v>0.42286116934134033</v>
      </c>
      <c r="K2979">
        <f>EXP(Table3[[#This Row],[Ln-nm]])</f>
        <v>13250.435024137434</v>
      </c>
    </row>
    <row r="2980" spans="1:11" x14ac:dyDescent="0.3">
      <c r="A2980">
        <v>10.405595</v>
      </c>
      <c r="B2980">
        <v>39.297479000000003</v>
      </c>
      <c r="C2980">
        <f>(K$1 + (Table2[[#This Row],[LogL]]-F$1)/(F$2-F$1)*(K$2-K$1))</f>
        <v>6.5346146179167786</v>
      </c>
      <c r="D2980">
        <f>(Table2[[#This Row],[Immission]]-G$1)/(G$2-G$1)</f>
        <v>0.80619021614670516</v>
      </c>
      <c r="E2980">
        <f>EXP(Table2[[#This Row],[Ln-nm]])</f>
        <v>688.5683712711143</v>
      </c>
      <c r="G2980" s="2">
        <v>25.547322000000001</v>
      </c>
      <c r="H2980" s="4">
        <v>38.747408</v>
      </c>
      <c r="I2980" s="8">
        <f>(K$1 + (Table3[[#This Row],[LogL]]-F$1)/(F$2-F$1)*(K$2-K$1))</f>
        <v>9.4919294102725367</v>
      </c>
      <c r="J2980" s="9">
        <f>(Table3[[#This Row],[Emission]]-G$1)/(G$2-G$1)</f>
        <v>0.41859108284742808</v>
      </c>
      <c r="K2980">
        <f>EXP(Table3[[#This Row],[Ln-nm]])</f>
        <v>13252.339876451008</v>
      </c>
    </row>
    <row r="2981" spans="1:11" x14ac:dyDescent="0.3">
      <c r="A2981">
        <v>10.405829000000001</v>
      </c>
      <c r="B2981">
        <v>39.297463</v>
      </c>
      <c r="C2981">
        <f>(K$1 + (Table2[[#This Row],[LogL]]-F$1)/(F$2-F$1)*(K$2-K$1))</f>
        <v>6.5346603202109357</v>
      </c>
      <c r="D2981">
        <f>(Table2[[#This Row],[Immission]]-G$1)/(G$2-G$1)</f>
        <v>0.80617894199094409</v>
      </c>
      <c r="E2981">
        <f>EXP(Table2[[#This Row],[Ln-nm]])</f>
        <v>688.59984114448264</v>
      </c>
      <c r="G2981" s="1">
        <v>25.548069000000002</v>
      </c>
      <c r="H2981" s="3">
        <v>38.741351000000002</v>
      </c>
      <c r="I2981" s="6">
        <f>(K$1 + (Table3[[#This Row],[LogL]]-F$1)/(F$2-F$1)*(K$2-K$1))</f>
        <v>9.4920753060577319</v>
      </c>
      <c r="J2981" s="7">
        <f>(Table3[[#This Row],[Emission]]-G$1)/(G$2-G$1)</f>
        <v>0.41432311025772034</v>
      </c>
      <c r="K2981">
        <f>EXP(Table3[[#This Row],[Ln-nm]])</f>
        <v>13254.273478031686</v>
      </c>
    </row>
    <row r="2982" spans="1:11" x14ac:dyDescent="0.3">
      <c r="A2982">
        <v>10.406064000000001</v>
      </c>
      <c r="B2982">
        <v>39.297448000000003</v>
      </c>
      <c r="C2982">
        <f>(K$1 + (Table2[[#This Row],[LogL]]-F$1)/(F$2-F$1)*(K$2-K$1))</f>
        <v>6.5347062178140431</v>
      </c>
      <c r="D2982">
        <f>(Table2[[#This Row],[Immission]]-G$1)/(G$2-G$1)</f>
        <v>0.80616837246992124</v>
      </c>
      <c r="E2982">
        <f>EXP(Table2[[#This Row],[Ln-nm]])</f>
        <v>688.63144695200128</v>
      </c>
      <c r="G2982" s="2">
        <v>25.548825000000001</v>
      </c>
      <c r="H2982" s="4">
        <v>38.735295999999998</v>
      </c>
      <c r="I2982" s="8">
        <f>(K$1 + (Table3[[#This Row],[LogL]]-F$1)/(F$2-F$1)*(K$2-K$1))</f>
        <v>9.4922229596234722</v>
      </c>
      <c r="J2982" s="9">
        <f>(Table3[[#This Row],[Emission]]-G$1)/(G$2-G$1)</f>
        <v>0.41005654693747906</v>
      </c>
      <c r="K2982">
        <f>EXP(Table3[[#This Row],[Ln-nm]])</f>
        <v>13256.230663261149</v>
      </c>
    </row>
    <row r="2983" spans="1:11" x14ac:dyDescent="0.3">
      <c r="A2983">
        <v>10.406300999999999</v>
      </c>
      <c r="B2983">
        <v>39.297435</v>
      </c>
      <c r="C2983">
        <f>(K$1 + (Table2[[#This Row],[LogL]]-F$1)/(F$2-F$1)*(K$2-K$1))</f>
        <v>6.5347525060350495</v>
      </c>
      <c r="D2983">
        <f>(Table2[[#This Row],[Immission]]-G$1)/(G$2-G$1)</f>
        <v>0.80615921221836473</v>
      </c>
      <c r="E2983">
        <f>EXP(Table2[[#This Row],[Ln-nm]])</f>
        <v>688.66332321435175</v>
      </c>
      <c r="G2983" s="1">
        <v>25.549592000000001</v>
      </c>
      <c r="H2983" s="3">
        <v>38.729242999999997</v>
      </c>
      <c r="I2983" s="6">
        <f>(K$1 + (Table3[[#This Row],[LogL]]-F$1)/(F$2-F$1)*(K$2-K$1))</f>
        <v>9.4923727615876548</v>
      </c>
      <c r="J2983" s="7">
        <f>(Table3[[#This Row],[Emission]]-G$1)/(G$2-G$1)</f>
        <v>0.40579139288670912</v>
      </c>
      <c r="K2983">
        <f>EXP(Table3[[#This Row],[Ln-nm]])</f>
        <v>13258.216621398664</v>
      </c>
    </row>
    <row r="2984" spans="1:11" x14ac:dyDescent="0.3">
      <c r="A2984">
        <v>10.406539</v>
      </c>
      <c r="B2984">
        <v>39.297423000000002</v>
      </c>
      <c r="C2984">
        <f>(K$1 + (Table2[[#This Row],[LogL]]-F$1)/(F$2-F$1)*(K$2-K$1))</f>
        <v>6.5347989895650045</v>
      </c>
      <c r="D2984">
        <f>(Table2[[#This Row],[Immission]]-G$1)/(G$2-G$1)</f>
        <v>0.80615075660154634</v>
      </c>
      <c r="E2984">
        <f>EXP(Table2[[#This Row],[Ln-nm]])</f>
        <v>688.69533546058062</v>
      </c>
      <c r="G2984" s="2">
        <v>25.550367999999999</v>
      </c>
      <c r="H2984" s="4">
        <v>38.723193999999999</v>
      </c>
      <c r="I2984" s="8">
        <f>(K$1 + (Table3[[#This Row],[LogL]]-F$1)/(F$2-F$1)*(K$2-K$1))</f>
        <v>9.4925243213323842</v>
      </c>
      <c r="J2984" s="9">
        <f>(Table3[[#This Row],[Emission]]-G$1)/(G$2-G$1)</f>
        <v>0.40152905737488198</v>
      </c>
      <c r="K2984">
        <f>EXP(Table3[[#This Row],[Ln-nm]])</f>
        <v>13260.226185606043</v>
      </c>
    </row>
    <row r="2985" spans="1:11" x14ac:dyDescent="0.3">
      <c r="A2985">
        <v>10.406779</v>
      </c>
      <c r="B2985">
        <v>39.297414000000003</v>
      </c>
      <c r="C2985">
        <f>(K$1 + (Table2[[#This Row],[LogL]]-F$1)/(F$2-F$1)*(K$2-K$1))</f>
        <v>6.5348458637128584</v>
      </c>
      <c r="D2985">
        <f>(Table2[[#This Row],[Immission]]-G$1)/(G$2-G$1)</f>
        <v>0.80614441488893263</v>
      </c>
      <c r="E2985">
        <f>EXP(Table2[[#This Row],[Ln-nm]])</f>
        <v>688.72761822416885</v>
      </c>
      <c r="G2985" s="1">
        <v>25.551155000000001</v>
      </c>
      <c r="H2985" s="3">
        <v>38.717146999999997</v>
      </c>
      <c r="I2985" s="6">
        <f>(K$1 + (Table3[[#This Row],[LogL]]-F$1)/(F$2-F$1)*(K$2-K$1))</f>
        <v>9.4926780294755559</v>
      </c>
      <c r="J2985" s="7">
        <f>(Table3[[#This Row],[Emission]]-G$1)/(G$2-G$1)</f>
        <v>0.39726813113252119</v>
      </c>
      <c r="K2985">
        <f>EXP(Table3[[#This Row],[Ln-nm]])</f>
        <v>13262.264547003429</v>
      </c>
    </row>
    <row r="2986" spans="1:11" x14ac:dyDescent="0.3">
      <c r="A2986">
        <v>10.407019999999999</v>
      </c>
      <c r="B2986">
        <v>39.297404999999998</v>
      </c>
      <c r="C2986">
        <f>(K$1 + (Table2[[#This Row],[LogL]]-F$1)/(F$2-F$1)*(K$2-K$1))</f>
        <v>6.5348929331696626</v>
      </c>
      <c r="D2986">
        <f>(Table2[[#This Row],[Immission]]-G$1)/(G$2-G$1)</f>
        <v>0.80613807317631392</v>
      </c>
      <c r="E2986">
        <f>EXP(Table2[[#This Row],[Ln-nm]])</f>
        <v>688.76003702200637</v>
      </c>
      <c r="G2986" s="2">
        <v>25.551952</v>
      </c>
      <c r="H2986" s="4">
        <v>38.711103000000001</v>
      </c>
      <c r="I2986" s="8">
        <f>(K$1 + (Table3[[#This Row],[LogL]]-F$1)/(F$2-F$1)*(K$2-K$1))</f>
        <v>9.4928336907082205</v>
      </c>
      <c r="J2986" s="9">
        <f>(Table3[[#This Row],[Emission]]-G$1)/(G$2-G$1)</f>
        <v>0.39300931879437001</v>
      </c>
      <c r="K2986">
        <f>EXP(Table3[[#This Row],[Ln-nm]])</f>
        <v>13264.329128134192</v>
      </c>
    </row>
    <row r="2987" spans="1:11" x14ac:dyDescent="0.3">
      <c r="A2987">
        <v>10.407263</v>
      </c>
      <c r="B2987">
        <v>39.297398999999999</v>
      </c>
      <c r="C2987">
        <f>(K$1 + (Table2[[#This Row],[LogL]]-F$1)/(F$2-F$1)*(K$2-K$1))</f>
        <v>6.5349403932443648</v>
      </c>
      <c r="D2987">
        <f>(Table2[[#This Row],[Immission]]-G$1)/(G$2-G$1)</f>
        <v>0.80613384536790478</v>
      </c>
      <c r="E2987">
        <f>EXP(Table2[[#This Row],[Ln-nm]])</f>
        <v>688.79272640052943</v>
      </c>
      <c r="G2987" s="1">
        <v>25.552758000000001</v>
      </c>
      <c r="H2987" s="3">
        <v>38.705063000000003</v>
      </c>
      <c r="I2987" s="6">
        <f>(K$1 + (Table3[[#This Row],[LogL]]-F$1)/(F$2-F$1)*(K$2-K$1))</f>
        <v>9.4929911097214301</v>
      </c>
      <c r="J2987" s="7">
        <f>(Table3[[#This Row],[Emission]]-G$1)/(G$2-G$1)</f>
        <v>0.38875332499515663</v>
      </c>
      <c r="K2987">
        <f>EXP(Table3[[#This Row],[Ln-nm]])</f>
        <v>13266.417350095038</v>
      </c>
    </row>
    <row r="2988" spans="1:11" x14ac:dyDescent="0.3">
      <c r="A2988">
        <v>10.407507000000001</v>
      </c>
      <c r="B2988">
        <v>39.297393999999997</v>
      </c>
      <c r="C2988">
        <f>(K$1 + (Table2[[#This Row],[LogL]]-F$1)/(F$2-F$1)*(K$2-K$1))</f>
        <v>6.5349880486280165</v>
      </c>
      <c r="D2988">
        <f>(Table2[[#This Row],[Immission]]-G$1)/(G$2-G$1)</f>
        <v>0.80613032219422875</v>
      </c>
      <c r="E2988">
        <f>EXP(Table2[[#This Row],[Ln-nm]])</f>
        <v>688.82555186431136</v>
      </c>
      <c r="G2988" s="2">
        <v>25.553574000000001</v>
      </c>
      <c r="H2988" s="4">
        <v>38.699026000000003</v>
      </c>
      <c r="I2988" s="8">
        <f>(K$1 + (Table3[[#This Row],[LogL]]-F$1)/(F$2-F$1)*(K$2-K$1))</f>
        <v>9.4931504818241343</v>
      </c>
      <c r="J2988" s="9">
        <f>(Table3[[#This Row],[Emission]]-G$1)/(G$2-G$1)</f>
        <v>0.38449944510014777</v>
      </c>
      <c r="K2988">
        <f>EXP(Table3[[#This Row],[Ln-nm]])</f>
        <v>13268.531815412391</v>
      </c>
    </row>
    <row r="2989" spans="1:11" x14ac:dyDescent="0.3">
      <c r="A2989">
        <v>10.407753</v>
      </c>
      <c r="B2989">
        <v>39.297390999999998</v>
      </c>
      <c r="C2989">
        <f>(K$1 + (Table2[[#This Row],[LogL]]-F$1)/(F$2-F$1)*(K$2-K$1))</f>
        <v>6.5350360946295671</v>
      </c>
      <c r="D2989">
        <f>(Table2[[#This Row],[Immission]]-G$1)/(G$2-G$1)</f>
        <v>0.80612820829002418</v>
      </c>
      <c r="E2989">
        <f>EXP(Table2[[#This Row],[Ln-nm]])</f>
        <v>688.85864797290583</v>
      </c>
      <c r="G2989" s="1">
        <v>25.554400999999999</v>
      </c>
      <c r="H2989" s="3">
        <v>38.692991999999997</v>
      </c>
      <c r="I2989" s="6">
        <f>(K$1 + (Table3[[#This Row],[LogL]]-F$1)/(F$2-F$1)*(K$2-K$1))</f>
        <v>9.4933120023252826</v>
      </c>
      <c r="J2989" s="7">
        <f>(Table3[[#This Row],[Emission]]-G$1)/(G$2-G$1)</f>
        <v>0.38024767910933849</v>
      </c>
      <c r="K2989">
        <f>EXP(Table3[[#This Row],[Ln-nm]])</f>
        <v>13270.675128410554</v>
      </c>
    </row>
    <row r="2990" spans="1:11" x14ac:dyDescent="0.3">
      <c r="A2990">
        <v>10.407999999999999</v>
      </c>
      <c r="B2990">
        <v>39.297389000000003</v>
      </c>
      <c r="C2990">
        <f>(K$1 + (Table2[[#This Row],[LogL]]-F$1)/(F$2-F$1)*(K$2-K$1))</f>
        <v>6.5350843359400663</v>
      </c>
      <c r="D2990">
        <f>(Table2[[#This Row],[Immission]]-G$1)/(G$2-G$1)</f>
        <v>0.80612679902055784</v>
      </c>
      <c r="E2990">
        <f>EXP(Table2[[#This Row],[Ln-nm]])</f>
        <v>688.89188021840982</v>
      </c>
      <c r="G2990" s="2">
        <v>25.555237000000002</v>
      </c>
      <c r="H2990" s="4">
        <v>38.686962999999999</v>
      </c>
      <c r="I2990" s="8">
        <f>(K$1 + (Table3[[#This Row],[LogL]]-F$1)/(F$2-F$1)*(K$2-K$1))</f>
        <v>9.493475280606976</v>
      </c>
      <c r="J2990" s="9">
        <f>(Table3[[#This Row],[Emission]]-G$1)/(G$2-G$1)</f>
        <v>0.37599943629221022</v>
      </c>
      <c r="K2990">
        <f>EXP(Table3[[#This Row],[Ln-nm]])</f>
        <v>13272.842118348814</v>
      </c>
    </row>
    <row r="2991" spans="1:11" x14ac:dyDescent="0.3">
      <c r="A2991">
        <v>10.408249</v>
      </c>
      <c r="B2991">
        <v>39.29739</v>
      </c>
      <c r="C2991">
        <f>(K$1 + (Table2[[#This Row],[LogL]]-F$1)/(F$2-F$1)*(K$2-K$1))</f>
        <v>6.5351329678684653</v>
      </c>
      <c r="D2991">
        <f>(Table2[[#This Row],[Immission]]-G$1)/(G$2-G$1)</f>
        <v>0.80612750365529107</v>
      </c>
      <c r="E2991">
        <f>EXP(Table2[[#This Row],[Ln-nm]])</f>
        <v>688.92538317365324</v>
      </c>
      <c r="G2991" s="1">
        <v>25.556082</v>
      </c>
      <c r="H2991" s="3">
        <v>38.680937999999998</v>
      </c>
      <c r="I2991" s="6">
        <f>(K$1 + (Table3[[#This Row],[LogL]]-F$1)/(F$2-F$1)*(K$2-K$1))</f>
        <v>9.4936403166692109</v>
      </c>
      <c r="J2991" s="7">
        <f>(Table3[[#This Row],[Emission]]-G$1)/(G$2-G$1)</f>
        <v>0.3717540120140197</v>
      </c>
      <c r="K2991">
        <f>EXP(Table3[[#This Row],[Ln-nm]])</f>
        <v>13275.032796712185</v>
      </c>
    </row>
    <row r="2992" spans="1:11" x14ac:dyDescent="0.3">
      <c r="A2992">
        <v>10.408499000000001</v>
      </c>
      <c r="B2992">
        <v>39.297390999999998</v>
      </c>
      <c r="C2992">
        <f>(K$1 + (Table2[[#This Row],[LogL]]-F$1)/(F$2-F$1)*(K$2-K$1))</f>
        <v>6.5351817951058138</v>
      </c>
      <c r="D2992">
        <f>(Table2[[#This Row],[Immission]]-G$1)/(G$2-G$1)</f>
        <v>0.80612820829002418</v>
      </c>
      <c r="E2992">
        <f>EXP(Table2[[#This Row],[Ln-nm]])</f>
        <v>688.95902231809941</v>
      </c>
      <c r="G2992" s="2">
        <v>25.556937999999999</v>
      </c>
      <c r="H2992" s="4">
        <v>38.674917000000001</v>
      </c>
      <c r="I2992" s="8">
        <f>(K$1 + (Table3[[#This Row],[LogL]]-F$1)/(F$2-F$1)*(K$2-K$1))</f>
        <v>9.4938075011298899</v>
      </c>
      <c r="J2992" s="9">
        <f>(Table3[[#This Row],[Emission]]-G$1)/(G$2-G$1)</f>
        <v>0.36751140627477191</v>
      </c>
      <c r="K2992">
        <f>EXP(Table3[[#This Row],[Ln-nm]])</f>
        <v>13277.252361443996</v>
      </c>
    </row>
    <row r="2993" spans="1:11" x14ac:dyDescent="0.3">
      <c r="A2993">
        <v>10.408751000000001</v>
      </c>
      <c r="B2993">
        <v>39.297395000000002</v>
      </c>
      <c r="C2993">
        <f>(K$1 + (Table2[[#This Row],[LogL]]-F$1)/(F$2-F$1)*(K$2-K$1))</f>
        <v>6.5352310129610611</v>
      </c>
      <c r="D2993">
        <f>(Table2[[#This Row],[Immission]]-G$1)/(G$2-G$1)</f>
        <v>0.80613102682896698</v>
      </c>
      <c r="E2993">
        <f>EXP(Table2[[#This Row],[Ln-nm]])</f>
        <v>688.99293223801112</v>
      </c>
      <c r="G2993" s="1">
        <v>25.557803</v>
      </c>
      <c r="H2993" s="3">
        <v>38.668900999999998</v>
      </c>
      <c r="I2993" s="6">
        <f>(K$1 + (Table3[[#This Row],[LogL]]-F$1)/(F$2-F$1)*(K$2-K$1))</f>
        <v>9.4939764433711176</v>
      </c>
      <c r="J2993" s="7">
        <f>(Table3[[#This Row],[Emission]]-G$1)/(G$2-G$1)</f>
        <v>0.3632723237091951</v>
      </c>
      <c r="K2993">
        <f>EXP(Table3[[#This Row],[Ln-nm]])</f>
        <v>13279.495639702176</v>
      </c>
    </row>
    <row r="2994" spans="1:11" x14ac:dyDescent="0.3">
      <c r="A2994">
        <v>10.409003999999999</v>
      </c>
      <c r="B2994">
        <v>39.297400000000003</v>
      </c>
      <c r="C2994">
        <f>(K$1 + (Table2[[#This Row],[LogL]]-F$1)/(F$2-F$1)*(K$2-K$1))</f>
        <v>6.5352804261252562</v>
      </c>
      <c r="D2994">
        <f>(Table2[[#This Row],[Immission]]-G$1)/(G$2-G$1)</f>
        <v>0.80613455000264289</v>
      </c>
      <c r="E2994">
        <f>EXP(Table2[[#This Row],[Ln-nm]])</f>
        <v>689.0269784000584</v>
      </c>
      <c r="G2994" s="2">
        <v>25.558678</v>
      </c>
      <c r="H2994" s="4">
        <v>38.662889</v>
      </c>
      <c r="I2994" s="8">
        <f>(K$1 + (Table3[[#This Row],[LogL]]-F$1)/(F$2-F$1)*(K$2-K$1))</f>
        <v>9.4941473387018345</v>
      </c>
      <c r="J2994" s="9">
        <f>(Table3[[#This Row],[Emission]]-G$1)/(G$2-G$1)</f>
        <v>0.35903605968256108</v>
      </c>
      <c r="K2994">
        <f>EXP(Table3[[#This Row],[Ln-nm]])</f>
        <v>13281.76523742758</v>
      </c>
    </row>
    <row r="2995" spans="1:11" x14ac:dyDescent="0.3">
      <c r="A2995">
        <v>10.409259</v>
      </c>
      <c r="B2995">
        <v>39.297407</v>
      </c>
      <c r="C2995">
        <f>(K$1 + (Table2[[#This Row],[LogL]]-F$1)/(F$2-F$1)*(K$2-K$1))</f>
        <v>6.5353302299073519</v>
      </c>
      <c r="D2995">
        <f>(Table2[[#This Row],[Immission]]-G$1)/(G$2-G$1)</f>
        <v>0.80613948244578526</v>
      </c>
      <c r="E2995">
        <f>EXP(Table2[[#This Row],[Ln-nm]])</f>
        <v>689.06129540409995</v>
      </c>
      <c r="G2995" s="1">
        <v>25.559562</v>
      </c>
      <c r="H2995" s="3">
        <v>38.656882000000003</v>
      </c>
      <c r="I2995" s="6">
        <f>(K$1 + (Table3[[#This Row],[LogL]]-F$1)/(F$2-F$1)*(K$2-K$1))</f>
        <v>9.4943199918130965</v>
      </c>
      <c r="J2995" s="7">
        <f>(Table3[[#This Row],[Emission]]-G$1)/(G$2-G$1)</f>
        <v>0.35480331882960303</v>
      </c>
      <c r="K2995">
        <f>EXP(Table3[[#This Row],[Ln-nm]])</f>
        <v>13284.058573488979</v>
      </c>
    </row>
    <row r="2996" spans="1:11" x14ac:dyDescent="0.3">
      <c r="A2996">
        <v>10.409515000000001</v>
      </c>
      <c r="B2996">
        <v>39.297415999999998</v>
      </c>
      <c r="C2996">
        <f>(K$1 + (Table2[[#This Row],[LogL]]-F$1)/(F$2-F$1)*(K$2-K$1))</f>
        <v>6.5353802289983962</v>
      </c>
      <c r="D2996">
        <f>(Table2[[#This Row],[Immission]]-G$1)/(G$2-G$1)</f>
        <v>0.80614582415839897</v>
      </c>
      <c r="E2996">
        <f>EXP(Table2[[#This Row],[Ln-nm]])</f>
        <v>689.09574870385359</v>
      </c>
      <c r="G2996" s="2">
        <v>25.560457</v>
      </c>
      <c r="H2996" s="4">
        <v>38.650880999999998</v>
      </c>
      <c r="I2996" s="8">
        <f>(K$1 + (Table3[[#This Row],[LogL]]-F$1)/(F$2-F$1)*(K$2-K$1))</f>
        <v>9.4944947933228043</v>
      </c>
      <c r="J2996" s="9">
        <f>(Table3[[#This Row],[Emission]]-G$1)/(G$2-G$1)</f>
        <v>0.35057480578504913</v>
      </c>
      <c r="K2996">
        <f>EXP(Table3[[#This Row],[Ln-nm]])</f>
        <v>13286.380849945475</v>
      </c>
    </row>
    <row r="2997" spans="1:11" x14ac:dyDescent="0.3">
      <c r="A2997">
        <v>10.409772999999999</v>
      </c>
      <c r="B2997">
        <v>39.297426000000002</v>
      </c>
      <c r="C2997">
        <f>(K$1 + (Table2[[#This Row],[LogL]]-F$1)/(F$2-F$1)*(K$2-K$1))</f>
        <v>6.5354306187073394</v>
      </c>
      <c r="D2997">
        <f>(Table2[[#This Row],[Immission]]-G$1)/(G$2-G$1)</f>
        <v>0.80615287050575091</v>
      </c>
      <c r="E2997">
        <f>EXP(Table2[[#This Row],[Ln-nm]])</f>
        <v>689.13047291292889</v>
      </c>
      <c r="G2997" s="1">
        <v>25.561360000000001</v>
      </c>
      <c r="H2997" s="3">
        <v>38.644883999999998</v>
      </c>
      <c r="I2997" s="6">
        <f>(K$1 + (Table3[[#This Row],[LogL]]-F$1)/(F$2-F$1)*(K$2-K$1))</f>
        <v>9.4946711573041043</v>
      </c>
      <c r="J2997" s="7">
        <f>(Table3[[#This Row],[Emission]]-G$1)/(G$2-G$1)</f>
        <v>0.34634911127943802</v>
      </c>
      <c r="K2997">
        <f>EXP(Table3[[#This Row],[Ln-nm]])</f>
        <v>13288.724295612868</v>
      </c>
    </row>
    <row r="2998" spans="1:11" x14ac:dyDescent="0.3">
      <c r="A2998">
        <v>10.410033</v>
      </c>
      <c r="B2998">
        <v>39.297438</v>
      </c>
      <c r="C2998">
        <f>(K$1 + (Table2[[#This Row],[LogL]]-F$1)/(F$2-F$1)*(K$2-K$1))</f>
        <v>6.5354813990341816</v>
      </c>
      <c r="D2998">
        <f>(Table2[[#This Row],[Immission]]-G$1)/(G$2-G$1)</f>
        <v>0.8061613261225693</v>
      </c>
      <c r="E2998">
        <f>EXP(Table2[[#This Row],[Ln-nm]])</f>
        <v>689.16546807210557</v>
      </c>
      <c r="G2998" s="2">
        <v>25.562273000000001</v>
      </c>
      <c r="H2998" s="4">
        <v>38.638893000000003</v>
      </c>
      <c r="I2998" s="8">
        <f>(K$1 + (Table3[[#This Row],[LogL]]-F$1)/(F$2-F$1)*(K$2-K$1))</f>
        <v>9.4948494743748988</v>
      </c>
      <c r="J2998" s="9">
        <f>(Table3[[#This Row],[Emission]]-G$1)/(G$2-G$1)</f>
        <v>0.34212764458224104</v>
      </c>
      <c r="K2998">
        <f>EXP(Table3[[#This Row],[Ln-nm]])</f>
        <v>13291.094113287052</v>
      </c>
    </row>
    <row r="2999" spans="1:11" x14ac:dyDescent="0.3">
      <c r="A2999">
        <v>10.410294</v>
      </c>
      <c r="B2999">
        <v>39.297452</v>
      </c>
      <c r="C2999">
        <f>(K$1 + (Table2[[#This Row],[LogL]]-F$1)/(F$2-F$1)*(K$2-K$1))</f>
        <v>6.5355323746699732</v>
      </c>
      <c r="D2999">
        <f>(Table2[[#This Row],[Immission]]-G$1)/(G$2-G$1)</f>
        <v>0.80617119100885892</v>
      </c>
      <c r="E2999">
        <f>EXP(Table2[[#This Row],[Ln-nm]])</f>
        <v>689.20059961542495</v>
      </c>
      <c r="G2999" s="1">
        <v>25.563196000000001</v>
      </c>
      <c r="H2999" s="3">
        <v>38.632908</v>
      </c>
      <c r="I2999" s="6">
        <f>(K$1 + (Table3[[#This Row],[LogL]]-F$1)/(F$2-F$1)*(K$2-K$1))</f>
        <v>9.4950297445351879</v>
      </c>
      <c r="J2999" s="7">
        <f>(Table3[[#This Row],[Emission]]-G$1)/(G$2-G$1)</f>
        <v>0.33791040569344821</v>
      </c>
      <c r="K2999">
        <f>EXP(Table3[[#This Row],[Ln-nm]])</f>
        <v>13293.49031692879</v>
      </c>
    </row>
    <row r="3000" spans="1:11" x14ac:dyDescent="0.3">
      <c r="A3000">
        <v>10.410556</v>
      </c>
      <c r="B3000">
        <v>39.297466999999997</v>
      </c>
      <c r="C3000">
        <f>(K$1 + (Table2[[#This Row],[LogL]]-F$1)/(F$2-F$1)*(K$2-K$1))</f>
        <v>6.5355835456147133</v>
      </c>
      <c r="D3000">
        <f>(Table2[[#This Row],[Immission]]-G$1)/(G$2-G$1)</f>
        <v>0.80618176052988189</v>
      </c>
      <c r="E3000">
        <f>EXP(Table2[[#This Row],[Ln-nm]])</f>
        <v>689.23586756356212</v>
      </c>
      <c r="G3000" s="2">
        <v>25.564128</v>
      </c>
      <c r="H3000" s="4">
        <v>38.626927999999999</v>
      </c>
      <c r="I3000" s="8">
        <f>(K$1 + (Table3[[#This Row],[LogL]]-F$1)/(F$2-F$1)*(K$2-K$1))</f>
        <v>9.4952117724760221</v>
      </c>
      <c r="J3000" s="9">
        <f>(Table3[[#This Row],[Emission]]-G$1)/(G$2-G$1)</f>
        <v>0.33369668997833135</v>
      </c>
      <c r="K3000">
        <f>EXP(Table3[[#This Row],[Ln-nm]])</f>
        <v>13295.910323845435</v>
      </c>
    </row>
    <row r="3001" spans="1:11" x14ac:dyDescent="0.3">
      <c r="A3001">
        <v>10.410819999999999</v>
      </c>
      <c r="B3001">
        <v>39.297485000000002</v>
      </c>
      <c r="C3001">
        <f>(K$1 + (Table2[[#This Row],[LogL]]-F$1)/(F$2-F$1)*(K$2-K$1))</f>
        <v>6.5356351071773533</v>
      </c>
      <c r="D3001">
        <f>(Table2[[#This Row],[Immission]]-G$1)/(G$2-G$1)</f>
        <v>0.8061944439551143</v>
      </c>
      <c r="E3001">
        <f>EXP(Table2[[#This Row],[Ln-nm]])</f>
        <v>689.27140655813639</v>
      </c>
      <c r="G3001" s="1">
        <v>25.565069000000001</v>
      </c>
      <c r="H3001" s="3">
        <v>38.620955000000002</v>
      </c>
      <c r="I3001" s="6">
        <f>(K$1 + (Table3[[#This Row],[LogL]]-F$1)/(F$2-F$1)*(K$2-K$1))</f>
        <v>9.4953955581974014</v>
      </c>
      <c r="J3001" s="7">
        <f>(Table3[[#This Row],[Emission]]-G$1)/(G$2-G$1)</f>
        <v>0.3294879067063618</v>
      </c>
      <c r="K3001">
        <f>EXP(Table3[[#This Row],[Ln-nm]])</f>
        <v>13298.35414687871</v>
      </c>
    </row>
    <row r="3002" spans="1:11" x14ac:dyDescent="0.3">
      <c r="A3002">
        <v>10.411085999999999</v>
      </c>
      <c r="B3002">
        <v>39.297504000000004</v>
      </c>
      <c r="C3002">
        <f>(K$1 + (Table2[[#This Row],[LogL]]-F$1)/(F$2-F$1)*(K$2-K$1))</f>
        <v>6.5356870593578913</v>
      </c>
      <c r="D3002">
        <f>(Table2[[#This Row],[Immission]]-G$1)/(G$2-G$1)</f>
        <v>0.80620783201507995</v>
      </c>
      <c r="E3002">
        <f>EXP(Table2[[#This Row],[Ln-nm]])</f>
        <v>689.30721664088753</v>
      </c>
      <c r="G3002" s="2">
        <v>25.566020000000002</v>
      </c>
      <c r="H3002" s="4">
        <v>38.614987999999997</v>
      </c>
      <c r="I3002" s="8">
        <f>(K$1 + (Table3[[#This Row],[LogL]]-F$1)/(F$2-F$1)*(K$2-K$1))</f>
        <v>9.4955812970082736</v>
      </c>
      <c r="J3002" s="9">
        <f>(Table3[[#This Row],[Emission]]-G$1)/(G$2-G$1)</f>
        <v>0.32528335124279645</v>
      </c>
      <c r="K3002">
        <f>EXP(Table3[[#This Row],[Ln-nm]])</f>
        <v>13300.824396768045</v>
      </c>
    </row>
    <row r="3003" spans="1:11" x14ac:dyDescent="0.3">
      <c r="A3003">
        <v>10.411353</v>
      </c>
      <c r="B3003">
        <v>39.297524000000003</v>
      </c>
      <c r="C3003">
        <f>(K$1 + (Table2[[#This Row],[LogL]]-F$1)/(F$2-F$1)*(K$2-K$1))</f>
        <v>6.5357392068473796</v>
      </c>
      <c r="D3003">
        <f>(Table2[[#This Row],[Immission]]-G$1)/(G$2-G$1)</f>
        <v>0.80622192470977883</v>
      </c>
      <c r="E3003">
        <f>EXP(Table2[[#This Row],[Ln-nm]])</f>
        <v>689.34316321897529</v>
      </c>
      <c r="G3003" s="1">
        <v>25.566980000000001</v>
      </c>
      <c r="H3003" s="3">
        <v>38.609026999999998</v>
      </c>
      <c r="I3003" s="6">
        <f>(K$1 + (Table3[[#This Row],[LogL]]-F$1)/(F$2-F$1)*(K$2-K$1))</f>
        <v>9.4957687935996908</v>
      </c>
      <c r="J3003" s="7">
        <f>(Table3[[#This Row],[Emission]]-G$1)/(G$2-G$1)</f>
        <v>0.32108302358764523</v>
      </c>
      <c r="K3003">
        <f>EXP(Table3[[#This Row],[Ln-nm]])</f>
        <v>13303.318489815143</v>
      </c>
    </row>
    <row r="3004" spans="1:11" x14ac:dyDescent="0.3">
      <c r="A3004">
        <v>10.411621999999999</v>
      </c>
      <c r="B3004">
        <v>39.297547000000002</v>
      </c>
      <c r="C3004">
        <f>(K$1 + (Table2[[#This Row],[LogL]]-F$1)/(F$2-F$1)*(K$2-K$1))</f>
        <v>6.535791744954766</v>
      </c>
      <c r="D3004">
        <f>(Table2[[#This Row],[Immission]]-G$1)/(G$2-G$1)</f>
        <v>0.80623813130868227</v>
      </c>
      <c r="E3004">
        <f>EXP(Table2[[#This Row],[Ln-nm]])</f>
        <v>689.37938095550783</v>
      </c>
      <c r="G3004" s="2">
        <v>25.567948999999999</v>
      </c>
      <c r="H3004" s="4">
        <v>38.603073000000002</v>
      </c>
      <c r="I3004" s="8">
        <f>(K$1 + (Table3[[#This Row],[LogL]]-F$1)/(F$2-F$1)*(K$2-K$1))</f>
        <v>9.4959580479716514</v>
      </c>
      <c r="J3004" s="9">
        <f>(Table3[[#This Row],[Emission]]-G$1)/(G$2-G$1)</f>
        <v>0.31688762837564138</v>
      </c>
      <c r="K3004">
        <f>EXP(Table3[[#This Row],[Ln-nm]])</f>
        <v>13305.83643925988</v>
      </c>
    </row>
    <row r="3005" spans="1:11" x14ac:dyDescent="0.3">
      <c r="A3005">
        <v>10.411892</v>
      </c>
      <c r="B3005">
        <v>39.297570999999998</v>
      </c>
      <c r="C3005">
        <f>(K$1 + (Table2[[#This Row],[LogL]]-F$1)/(F$2-F$1)*(K$2-K$1))</f>
        <v>6.5358444783711018</v>
      </c>
      <c r="D3005">
        <f>(Table2[[#This Row],[Immission]]-G$1)/(G$2-G$1)</f>
        <v>0.80625504254231883</v>
      </c>
      <c r="E3005">
        <f>EXP(Table2[[#This Row],[Ln-nm]])</f>
        <v>689.41573524395164</v>
      </c>
      <c r="G3005" s="1">
        <v>25.568926999999999</v>
      </c>
      <c r="H3005" s="3">
        <v>38.597126000000003</v>
      </c>
      <c r="I3005" s="6">
        <f>(K$1 + (Table3[[#This Row],[LogL]]-F$1)/(F$2-F$1)*(K$2-K$1))</f>
        <v>9.4961490601241572</v>
      </c>
      <c r="J3005" s="7">
        <f>(Table3[[#This Row],[Emission]]-G$1)/(G$2-G$1)</f>
        <v>0.3126971656067799</v>
      </c>
      <c r="K3005">
        <f>EXP(Table3[[#This Row],[Ln-nm]])</f>
        <v>13308.378258470482</v>
      </c>
    </row>
    <row r="3006" spans="1:11" x14ac:dyDescent="0.3">
      <c r="A3006">
        <v>10.412164000000001</v>
      </c>
      <c r="B3006">
        <v>39.297597000000003</v>
      </c>
      <c r="C3006">
        <f>(K$1 + (Table2[[#This Row],[LogL]]-F$1)/(F$2-F$1)*(K$2-K$1))</f>
        <v>6.5358976024053366</v>
      </c>
      <c r="D3006">
        <f>(Table2[[#This Row],[Immission]]-G$1)/(G$2-G$1)</f>
        <v>0.80627336304543185</v>
      </c>
      <c r="E3006">
        <f>EXP(Table2[[#This Row],[Ln-nm]])</f>
        <v>689.45236076191168</v>
      </c>
      <c r="G3006" s="2">
        <v>25.569915000000002</v>
      </c>
      <c r="H3006" s="4">
        <v>38.591186</v>
      </c>
      <c r="I3006" s="8">
        <f>(K$1 + (Table3[[#This Row],[LogL]]-F$1)/(F$2-F$1)*(K$2-K$1))</f>
        <v>9.4963420253661575</v>
      </c>
      <c r="J3006" s="9">
        <f>(Table3[[#This Row],[Emission]]-G$1)/(G$2-G$1)</f>
        <v>0.30851163528106074</v>
      </c>
      <c r="K3006">
        <f>EXP(Table3[[#This Row],[Ln-nm]])</f>
        <v>13310.946560690321</v>
      </c>
    </row>
    <row r="3007" spans="1:11" x14ac:dyDescent="0.3">
      <c r="A3007">
        <v>10.412438</v>
      </c>
      <c r="B3007">
        <v>39.297624999999996</v>
      </c>
      <c r="C3007">
        <f>(K$1 + (Table2[[#This Row],[LogL]]-F$1)/(F$2-F$1)*(K$2-K$1))</f>
        <v>6.5359511170574702</v>
      </c>
      <c r="D3007">
        <f>(Table2[[#This Row],[Immission]]-G$1)/(G$2-G$1)</f>
        <v>0.80629309281800632</v>
      </c>
      <c r="E3007">
        <f>EXP(Table2[[#This Row],[Ln-nm]])</f>
        <v>689.48925755241123</v>
      </c>
      <c r="G3007" s="1">
        <v>25.570912</v>
      </c>
      <c r="H3007" s="3">
        <v>38.585253000000002</v>
      </c>
      <c r="I3007" s="6">
        <f>(K$1 + (Table3[[#This Row],[LogL]]-F$1)/(F$2-F$1)*(K$2-K$1))</f>
        <v>9.4965367483886993</v>
      </c>
      <c r="J3007" s="7">
        <f>(Table3[[#This Row],[Emission]]-G$1)/(G$2-G$1)</f>
        <v>0.30433103739848893</v>
      </c>
      <c r="K3007">
        <f>EXP(Table3[[#This Row],[Ln-nm]])</f>
        <v>13313.538760809843</v>
      </c>
    </row>
    <row r="3008" spans="1:11" x14ac:dyDescent="0.3">
      <c r="A3008">
        <v>10.412713</v>
      </c>
      <c r="B3008">
        <v>39.297654999999999</v>
      </c>
      <c r="C3008">
        <f>(K$1 + (Table2[[#This Row],[LogL]]-F$1)/(F$2-F$1)*(K$2-K$1))</f>
        <v>6.5360048270185533</v>
      </c>
      <c r="D3008">
        <f>(Table2[[#This Row],[Immission]]-G$1)/(G$2-G$1)</f>
        <v>0.80631423186005702</v>
      </c>
      <c r="E3008">
        <f>EXP(Table2[[#This Row],[Ln-nm]])</f>
        <v>689.52629098812486</v>
      </c>
      <c r="G3008" s="2">
        <v>25.571918</v>
      </c>
      <c r="H3008" s="4">
        <v>38.579326999999999</v>
      </c>
      <c r="I3008" s="8">
        <f>(K$1 + (Table3[[#This Row],[LogL]]-F$1)/(F$2-F$1)*(K$2-K$1))</f>
        <v>9.4967332291917899</v>
      </c>
      <c r="J3008" s="9">
        <f>(Table3[[#This Row],[Emission]]-G$1)/(G$2-G$1)</f>
        <v>0.30015537195905945</v>
      </c>
      <c r="K3008">
        <f>EXP(Table3[[#This Row],[Ln-nm]])</f>
        <v>13316.154872596999</v>
      </c>
    </row>
    <row r="3009" spans="1:11" x14ac:dyDescent="0.3">
      <c r="A3009">
        <v>10.412990000000001</v>
      </c>
      <c r="B3009">
        <v>39.297685999999999</v>
      </c>
      <c r="C3009">
        <f>(K$1 + (Table2[[#This Row],[LogL]]-F$1)/(F$2-F$1)*(K$2-K$1))</f>
        <v>6.5360589275975354</v>
      </c>
      <c r="D3009">
        <f>(Table2[[#This Row],[Immission]]-G$1)/(G$2-G$1)</f>
        <v>0.80633607553684106</v>
      </c>
      <c r="E3009">
        <f>EXP(Table2[[#This Row],[Ln-nm]])</f>
        <v>689.56359576878674</v>
      </c>
      <c r="G3009" s="1">
        <v>25.572932999999999</v>
      </c>
      <c r="H3009" s="3">
        <v>38.573408999999998</v>
      </c>
      <c r="I3009" s="6">
        <f>(K$1 + (Table3[[#This Row],[LogL]]-F$1)/(F$2-F$1)*(K$2-K$1))</f>
        <v>9.496931467775422</v>
      </c>
      <c r="J3009" s="7">
        <f>(Table3[[#This Row],[Emission]]-G$1)/(G$2-G$1)</f>
        <v>0.29598534359751055</v>
      </c>
      <c r="K3009">
        <f>EXP(Table3[[#This Row],[Ln-nm]])</f>
        <v>13318.794909948356</v>
      </c>
    </row>
    <row r="3010" spans="1:11" x14ac:dyDescent="0.3">
      <c r="A3010">
        <v>10.413268</v>
      </c>
      <c r="B3010">
        <v>39.297719999999998</v>
      </c>
      <c r="C3010">
        <f>(K$1 + (Table2[[#This Row],[LogL]]-F$1)/(F$2-F$1)*(K$2-K$1))</f>
        <v>6.536113223485466</v>
      </c>
      <c r="D3010">
        <f>(Table2[[#This Row],[Immission]]-G$1)/(G$2-G$1)</f>
        <v>0.80636003311782956</v>
      </c>
      <c r="E3010">
        <f>EXP(Table2[[#This Row],[Ln-nm]])</f>
        <v>689.60103725295369</v>
      </c>
      <c r="G3010" s="2">
        <v>25.573957</v>
      </c>
      <c r="H3010" s="4">
        <v>38.567498999999998</v>
      </c>
      <c r="I3010" s="8">
        <f>(K$1 + (Table3[[#This Row],[LogL]]-F$1)/(F$2-F$1)*(K$2-K$1))</f>
        <v>9.4971314641395992</v>
      </c>
      <c r="J3010" s="9">
        <f>(Table3[[#This Row],[Emission]]-G$1)/(G$2-G$1)</f>
        <v>0.2918209523138422</v>
      </c>
      <c r="K3010">
        <f>EXP(Table3[[#This Row],[Ln-nm]])</f>
        <v>13321.458886889539</v>
      </c>
    </row>
    <row r="3011" spans="1:11" x14ac:dyDescent="0.3">
      <c r="A3011">
        <v>10.413549</v>
      </c>
      <c r="B3011">
        <v>39.297755000000002</v>
      </c>
      <c r="C3011">
        <f>(K$1 + (Table2[[#This Row],[LogL]]-F$1)/(F$2-F$1)*(K$2-K$1))</f>
        <v>6.5361681053002449</v>
      </c>
      <c r="D3011">
        <f>(Table2[[#This Row],[Immission]]-G$1)/(G$2-G$1)</f>
        <v>0.80638469533355628</v>
      </c>
      <c r="E3011">
        <f>EXP(Table2[[#This Row],[Ln-nm]])</f>
        <v>689.63888484791448</v>
      </c>
      <c r="G3011" s="1">
        <v>25.57499</v>
      </c>
      <c r="H3011" s="3">
        <v>38.561596999999999</v>
      </c>
      <c r="I3011" s="6">
        <f>(K$1 + (Table3[[#This Row],[LogL]]-F$1)/(F$2-F$1)*(K$2-K$1))</f>
        <v>9.4973332182843215</v>
      </c>
      <c r="J3011" s="7">
        <f>(Table3[[#This Row],[Emission]]-G$1)/(G$2-G$1)</f>
        <v>0.28766219810805432</v>
      </c>
      <c r="K3011">
        <f>EXP(Table3[[#This Row],[Ln-nm]])</f>
        <v>13324.146817575178</v>
      </c>
    </row>
    <row r="3012" spans="1:11" x14ac:dyDescent="0.3">
      <c r="A3012">
        <v>10.413830000000001</v>
      </c>
      <c r="B3012">
        <v>39.297792000000001</v>
      </c>
      <c r="C3012">
        <f>(K$1 + (Table2[[#This Row],[LogL]]-F$1)/(F$2-F$1)*(K$2-K$1))</f>
        <v>6.5362229871150248</v>
      </c>
      <c r="D3012">
        <f>(Table2[[#This Row],[Immission]]-G$1)/(G$2-G$1)</f>
        <v>0.80641076681874946</v>
      </c>
      <c r="E3012">
        <f>EXP(Table2[[#This Row],[Ln-nm]])</f>
        <v>689.6767345200775</v>
      </c>
      <c r="G3012" s="2">
        <v>25.576032000000001</v>
      </c>
      <c r="H3012" s="4">
        <v>38.555703000000001</v>
      </c>
      <c r="I3012" s="8">
        <f>(K$1 + (Table3[[#This Row],[LogL]]-F$1)/(F$2-F$1)*(K$2-K$1))</f>
        <v>9.497536730209589</v>
      </c>
      <c r="J3012" s="9">
        <f>(Table3[[#This Row],[Emission]]-G$1)/(G$2-G$1)</f>
        <v>0.28350908098014704</v>
      </c>
      <c r="K3012">
        <f>EXP(Table3[[#This Row],[Ln-nm]])</f>
        <v>13326.858716289073</v>
      </c>
    </row>
    <row r="3013" spans="1:11" x14ac:dyDescent="0.3">
      <c r="A3013">
        <v>10.414113</v>
      </c>
      <c r="B3013">
        <v>39.297829999999998</v>
      </c>
      <c r="C3013">
        <f>(K$1 + (Table2[[#This Row],[LogL]]-F$1)/(F$2-F$1)*(K$2-K$1))</f>
        <v>6.5362782595477027</v>
      </c>
      <c r="D3013">
        <f>(Table2[[#This Row],[Immission]]-G$1)/(G$2-G$1)</f>
        <v>0.80643754293867576</v>
      </c>
      <c r="E3013">
        <f>EXP(Table2[[#This Row],[Ln-nm]])</f>
        <v>689.71485568447088</v>
      </c>
      <c r="G3013" s="1">
        <v>25.577082999999998</v>
      </c>
      <c r="H3013" s="3">
        <v>38.549818000000002</v>
      </c>
      <c r="I3013" s="6">
        <f>(K$1 + (Table3[[#This Row],[LogL]]-F$1)/(F$2-F$1)*(K$2-K$1))</f>
        <v>9.497741999915398</v>
      </c>
      <c r="J3013" s="7">
        <f>(Table3[[#This Row],[Emission]]-G$1)/(G$2-G$1)</f>
        <v>0.27936230556485347</v>
      </c>
      <c r="K3013">
        <f>EXP(Table3[[#This Row],[Ln-nm]])</f>
        <v>13329.594597444278</v>
      </c>
    </row>
    <row r="3014" spans="1:11" x14ac:dyDescent="0.3">
      <c r="A3014">
        <v>10.414398</v>
      </c>
      <c r="B3014">
        <v>39.297871000000001</v>
      </c>
      <c r="C3014">
        <f>(K$1 + (Table2[[#This Row],[LogL]]-F$1)/(F$2-F$1)*(K$2-K$1))</f>
        <v>6.5363339225982795</v>
      </c>
      <c r="D3014">
        <f>(Table2[[#This Row],[Immission]]-G$1)/(G$2-G$1)</f>
        <v>0.80646643296281162</v>
      </c>
      <c r="E3014">
        <f>EXP(Table2[[#This Row],[Ln-nm]])</f>
        <v>689.75324838588392</v>
      </c>
      <c r="G3014" s="2">
        <v>25.578143000000001</v>
      </c>
      <c r="H3014" s="4">
        <v>38.543940999999997</v>
      </c>
      <c r="I3014" s="8">
        <f>(K$1 + (Table3[[#This Row],[LogL]]-F$1)/(F$2-F$1)*(K$2-K$1))</f>
        <v>9.4979490274017557</v>
      </c>
      <c r="J3014" s="9">
        <f>(Table3[[#This Row],[Emission]]-G$1)/(G$2-G$1)</f>
        <v>0.27522116722743545</v>
      </c>
      <c r="K3014">
        <f>EXP(Table3[[#This Row],[Ln-nm]])</f>
        <v>13332.354475583414</v>
      </c>
    </row>
    <row r="3015" spans="1:11" x14ac:dyDescent="0.3">
      <c r="A3015">
        <v>10.414685</v>
      </c>
      <c r="B3015">
        <v>39.297913000000001</v>
      </c>
      <c r="C3015">
        <f>(K$1 + (Table2[[#This Row],[LogL]]-F$1)/(F$2-F$1)*(K$2-K$1))</f>
        <v>6.5363899762667543</v>
      </c>
      <c r="D3015">
        <f>(Table2[[#This Row],[Immission]]-G$1)/(G$2-G$1)</f>
        <v>0.80649602762168071</v>
      </c>
      <c r="E3015">
        <f>EXP(Table2[[#This Row],[Ln-nm]])</f>
        <v>689.79191266942564</v>
      </c>
      <c r="G3015" s="1">
        <v>25.579211999999998</v>
      </c>
      <c r="H3015" s="3">
        <v>38.538072999999997</v>
      </c>
      <c r="I3015" s="6">
        <f>(K$1 + (Table3[[#This Row],[LogL]]-F$1)/(F$2-F$1)*(K$2-K$1))</f>
        <v>9.4981578126686568</v>
      </c>
      <c r="J3015" s="7">
        <f>(Table3[[#This Row],[Emission]]-G$1)/(G$2-G$1)</f>
        <v>0.27108637060263618</v>
      </c>
      <c r="K3015">
        <f>EXP(Table3[[#This Row],[Ln-nm]])</f>
        <v>13335.138365378491</v>
      </c>
    </row>
    <row r="3016" spans="1:11" x14ac:dyDescent="0.3">
      <c r="A3016">
        <v>10.414973</v>
      </c>
      <c r="B3016">
        <v>39.297958000000001</v>
      </c>
      <c r="C3016">
        <f>(K$1 + (Table2[[#This Row],[LogL]]-F$1)/(F$2-F$1)*(K$2-K$1))</f>
        <v>6.5364462252441795</v>
      </c>
      <c r="D3016">
        <f>(Table2[[#This Row],[Immission]]-G$1)/(G$2-G$1)</f>
        <v>0.80652773618475437</v>
      </c>
      <c r="E3016">
        <f>EXP(Table2[[#This Row],[Ln-nm]])</f>
        <v>689.83071385040262</v>
      </c>
      <c r="G3016" s="2">
        <v>25.580289</v>
      </c>
      <c r="H3016" s="4">
        <v>38.532212999999999</v>
      </c>
      <c r="I3016" s="8">
        <f>(K$1 + (Table3[[#This Row],[LogL]]-F$1)/(F$2-F$1)*(K$2-K$1))</f>
        <v>9.4983681604071535</v>
      </c>
      <c r="J3016" s="9">
        <f>(Table3[[#This Row],[Emission]]-G$1)/(G$2-G$1)</f>
        <v>0.2669572110557174</v>
      </c>
      <c r="K3016">
        <f>EXP(Table3[[#This Row],[Ln-nm]])</f>
        <v>13337.943676611283</v>
      </c>
    </row>
    <row r="3017" spans="1:11" x14ac:dyDescent="0.3">
      <c r="A3017">
        <v>10.415262999999999</v>
      </c>
      <c r="B3017">
        <v>39.298003999999999</v>
      </c>
      <c r="C3017">
        <f>(K$1 + (Table2[[#This Row],[LogL]]-F$1)/(F$2-F$1)*(K$2-K$1))</f>
        <v>6.5365028648395036</v>
      </c>
      <c r="D3017">
        <f>(Table2[[#This Row],[Immission]]-G$1)/(G$2-G$1)</f>
        <v>0.80656014938256126</v>
      </c>
      <c r="E3017">
        <f>EXP(Table2[[#This Row],[Ln-nm]])</f>
        <v>689.86978668940174</v>
      </c>
      <c r="G3017" s="1">
        <v>25.581375000000001</v>
      </c>
      <c r="H3017" s="3">
        <v>38.526363000000003</v>
      </c>
      <c r="I3017" s="6">
        <f>(K$1 + (Table3[[#This Row],[LogL]]-F$1)/(F$2-F$1)*(K$2-K$1))</f>
        <v>9.4985802659261935</v>
      </c>
      <c r="J3017" s="7">
        <f>(Table3[[#This Row],[Emission]]-G$1)/(G$2-G$1)</f>
        <v>0.26283509785615061</v>
      </c>
      <c r="K3017">
        <f>EXP(Table3[[#This Row],[Ln-nm]])</f>
        <v>13340.773028127665</v>
      </c>
    </row>
    <row r="3018" spans="1:11" x14ac:dyDescent="0.3">
      <c r="A3018">
        <v>10.415554</v>
      </c>
      <c r="B3018">
        <v>39.298051999999998</v>
      </c>
      <c r="C3018">
        <f>(K$1 + (Table2[[#This Row],[LogL]]-F$1)/(F$2-F$1)*(K$2-K$1))</f>
        <v>6.5365596997437763</v>
      </c>
      <c r="D3018">
        <f>(Table2[[#This Row],[Immission]]-G$1)/(G$2-G$1)</f>
        <v>0.8065939718498395</v>
      </c>
      <c r="E3018">
        <f>EXP(Table2[[#This Row],[Ln-nm]])</f>
        <v>689.90899648692084</v>
      </c>
      <c r="G3018" s="2">
        <v>25.582470000000001</v>
      </c>
      <c r="H3018" s="4">
        <v>38.520522999999997</v>
      </c>
      <c r="I3018" s="8">
        <f>(K$1 + (Table3[[#This Row],[LogL]]-F$1)/(F$2-F$1)*(K$2-K$1))</f>
        <v>9.4987941292257769</v>
      </c>
      <c r="J3018" s="9">
        <f>(Table3[[#This Row],[Emission]]-G$1)/(G$2-G$1)</f>
        <v>0.25872003100392571</v>
      </c>
      <c r="K3018">
        <f>EXP(Table3[[#This Row],[Ln-nm]])</f>
        <v>13343.62643497508</v>
      </c>
    </row>
    <row r="3019" spans="1:11" x14ac:dyDescent="0.3">
      <c r="A3019">
        <v>10.415848</v>
      </c>
      <c r="B3019">
        <v>39.298101000000003</v>
      </c>
      <c r="C3019">
        <f>(K$1 + (Table2[[#This Row],[LogL]]-F$1)/(F$2-F$1)*(K$2-K$1))</f>
        <v>6.5366171205748982</v>
      </c>
      <c r="D3019">
        <f>(Table2[[#This Row],[Immission]]-G$1)/(G$2-G$1)</f>
        <v>0.80662849895185595</v>
      </c>
      <c r="E3019">
        <f>EXP(Table2[[#This Row],[Ln-nm]])</f>
        <v>689.94861277228665</v>
      </c>
      <c r="G3019" s="1">
        <v>25.583573999999999</v>
      </c>
      <c r="H3019" s="3">
        <v>38.514691999999997</v>
      </c>
      <c r="I3019" s="6">
        <f>(K$1 + (Table3[[#This Row],[LogL]]-F$1)/(F$2-F$1)*(K$2-K$1))</f>
        <v>9.4990097503059054</v>
      </c>
      <c r="J3019" s="7">
        <f>(Table3[[#This Row],[Emission]]-G$1)/(G$2-G$1)</f>
        <v>0.25461130586431951</v>
      </c>
      <c r="K3019">
        <f>EXP(Table3[[#This Row],[Ln-nm]])</f>
        <v>13346.50391233106</v>
      </c>
    </row>
    <row r="3020" spans="1:11" x14ac:dyDescent="0.3">
      <c r="A3020">
        <v>10.416142000000001</v>
      </c>
      <c r="B3020">
        <v>39.298152999999999</v>
      </c>
      <c r="C3020">
        <f>(K$1 + (Table2[[#This Row],[LogL]]-F$1)/(F$2-F$1)*(K$2-K$1))</f>
        <v>6.5366745414060192</v>
      </c>
      <c r="D3020">
        <f>(Table2[[#This Row],[Immission]]-G$1)/(G$2-G$1)</f>
        <v>0.80666513995807199</v>
      </c>
      <c r="E3020">
        <f>EXP(Table2[[#This Row],[Ln-nm]])</f>
        <v>689.98823133251733</v>
      </c>
      <c r="G3020" s="2">
        <v>25.584686000000001</v>
      </c>
      <c r="H3020" s="4">
        <v>38.508870000000002</v>
      </c>
      <c r="I3020" s="8">
        <f>(K$1 + (Table3[[#This Row],[LogL]]-F$1)/(F$2-F$1)*(K$2-K$1))</f>
        <v>9.4992269338576314</v>
      </c>
      <c r="J3020" s="9">
        <f>(Table3[[#This Row],[Emission]]-G$1)/(G$2-G$1)</f>
        <v>0.25050892243733214</v>
      </c>
      <c r="K3020">
        <f>EXP(Table3[[#This Row],[Ln-nm]])</f>
        <v>13349.402868245241</v>
      </c>
    </row>
    <row r="3021" spans="1:11" x14ac:dyDescent="0.3">
      <c r="A3021">
        <v>10.416439</v>
      </c>
      <c r="B3021">
        <v>39.298206999999998</v>
      </c>
      <c r="C3021">
        <f>(K$1 + (Table2[[#This Row],[LogL]]-F$1)/(F$2-F$1)*(K$2-K$1))</f>
        <v>6.5367325481639886</v>
      </c>
      <c r="D3021">
        <f>(Table2[[#This Row],[Immission]]-G$1)/(G$2-G$1)</f>
        <v>0.80670319023375936</v>
      </c>
      <c r="E3021">
        <f>EXP(Table2[[#This Row],[Ln-nm]])</f>
        <v>690.02825647370707</v>
      </c>
      <c r="G3021" s="1">
        <v>25.585806999999999</v>
      </c>
      <c r="H3021" s="3">
        <v>38.503059</v>
      </c>
      <c r="I3021" s="6">
        <f>(K$1 + (Table3[[#This Row],[LogL]]-F$1)/(F$2-F$1)*(K$2-K$1))</f>
        <v>9.4994458751898989</v>
      </c>
      <c r="J3021" s="7">
        <f>(Table3[[#This Row],[Emission]]-G$1)/(G$2-G$1)</f>
        <v>0.24641428999242482</v>
      </c>
      <c r="K3021">
        <f>EXP(Table3[[#This Row],[Ln-nm]])</f>
        <v>13352.325924271403</v>
      </c>
    </row>
    <row r="3022" spans="1:11" x14ac:dyDescent="0.3">
      <c r="A3022">
        <v>10.416736999999999</v>
      </c>
      <c r="B3022">
        <v>39.298262000000001</v>
      </c>
      <c r="C3022">
        <f>(K$1 + (Table2[[#This Row],[LogL]]-F$1)/(F$2-F$1)*(K$2-K$1))</f>
        <v>6.5367907502309075</v>
      </c>
      <c r="D3022">
        <f>(Table2[[#This Row],[Immission]]-G$1)/(G$2-G$1)</f>
        <v>0.80674194514418496</v>
      </c>
      <c r="E3022">
        <f>EXP(Table2[[#This Row],[Ln-nm]])</f>
        <v>690.06841871321762</v>
      </c>
      <c r="G3022" s="2">
        <v>25.586936999999999</v>
      </c>
      <c r="H3022" s="4">
        <v>38.497258000000002</v>
      </c>
      <c r="I3022" s="8">
        <f>(K$1 + (Table3[[#This Row],[LogL]]-F$1)/(F$2-F$1)*(K$2-K$1))</f>
        <v>9.4996665743027116</v>
      </c>
      <c r="J3022" s="9">
        <f>(Table3[[#This Row],[Emission]]-G$1)/(G$2-G$1)</f>
        <v>0.24232670389486943</v>
      </c>
      <c r="K3022">
        <f>EXP(Table3[[#This Row],[Ln-nm]])</f>
        <v>13355.273095964003</v>
      </c>
    </row>
    <row r="3023" spans="1:11" x14ac:dyDescent="0.3">
      <c r="A3023">
        <v>10.417037000000001</v>
      </c>
      <c r="B3023">
        <v>39.298318999999999</v>
      </c>
      <c r="C3023">
        <f>(K$1 + (Table2[[#This Row],[LogL]]-F$1)/(F$2-F$1)*(K$2-K$1))</f>
        <v>6.5368493429157253</v>
      </c>
      <c r="D3023">
        <f>(Table2[[#This Row],[Immission]]-G$1)/(G$2-G$1)</f>
        <v>0.8067821093240769</v>
      </c>
      <c r="E3023">
        <f>EXP(Table2[[#This Row],[Ln-nm]])</f>
        <v>690.10885285913901</v>
      </c>
      <c r="G3023" s="1">
        <v>25.588075</v>
      </c>
      <c r="H3023" s="3">
        <v>38.491467</v>
      </c>
      <c r="I3023" s="6">
        <f>(K$1 + (Table3[[#This Row],[LogL]]-F$1)/(F$2-F$1)*(K$2-K$1))</f>
        <v>9.4998888358871199</v>
      </c>
      <c r="J3023" s="7">
        <f>(Table3[[#This Row],[Emission]]-G$1)/(G$2-G$1)</f>
        <v>0.23824616414466096</v>
      </c>
      <c r="K3023">
        <f>EXP(Table3[[#This Row],[Ln-nm]])</f>
        <v>13358.241790023618</v>
      </c>
    </row>
    <row r="3024" spans="1:11" x14ac:dyDescent="0.3">
      <c r="A3024">
        <v>10.417339</v>
      </c>
      <c r="B3024">
        <v>39.298378999999997</v>
      </c>
      <c r="C3024">
        <f>(K$1 + (Table2[[#This Row],[LogL]]-F$1)/(F$2-F$1)*(K$2-K$1))</f>
        <v>6.536908326218442</v>
      </c>
      <c r="D3024">
        <f>(Table2[[#This Row],[Immission]]-G$1)/(G$2-G$1)</f>
        <v>0.80682438740817353</v>
      </c>
      <c r="E3024">
        <f>EXP(Table2[[#This Row],[Ln-nm]])</f>
        <v>690.149558958993</v>
      </c>
      <c r="G3024" s="2">
        <v>25.589220999999998</v>
      </c>
      <c r="H3024" s="4">
        <v>38.485686999999999</v>
      </c>
      <c r="I3024" s="8">
        <f>(K$1 + (Table3[[#This Row],[LogL]]-F$1)/(F$2-F$1)*(K$2-K$1))</f>
        <v>9.5001126599431238</v>
      </c>
      <c r="J3024" s="9">
        <f>(Table3[[#This Row],[Emission]]-G$1)/(G$2-G$1)</f>
        <v>0.23417337537653762</v>
      </c>
      <c r="K3024">
        <f>EXP(Table3[[#This Row],[Ln-nm]])</f>
        <v>13361.232020512418</v>
      </c>
    </row>
    <row r="3025" spans="1:11" x14ac:dyDescent="0.3">
      <c r="A3025">
        <v>10.417642000000001</v>
      </c>
      <c r="B3025">
        <v>39.298439999999999</v>
      </c>
      <c r="C3025">
        <f>(K$1 + (Table2[[#This Row],[LogL]]-F$1)/(F$2-F$1)*(K$2-K$1))</f>
        <v>6.5369675048301081</v>
      </c>
      <c r="D3025">
        <f>(Table2[[#This Row],[Immission]]-G$1)/(G$2-G$1)</f>
        <v>0.80686737012700827</v>
      </c>
      <c r="E3025">
        <f>EXP(Table2[[#This Row],[Ln-nm]])</f>
        <v>690.1904022602472</v>
      </c>
      <c r="G3025" s="1">
        <v>25.590375999999999</v>
      </c>
      <c r="H3025" s="3">
        <v>38.479917</v>
      </c>
      <c r="I3025" s="6">
        <f>(K$1 + (Table3[[#This Row],[LogL]]-F$1)/(F$2-F$1)*(K$2-K$1))</f>
        <v>9.5003382417796729</v>
      </c>
      <c r="J3025" s="7">
        <f>(Table3[[#This Row],[Emission]]-G$1)/(G$2-G$1)</f>
        <v>0.23010763295576622</v>
      </c>
      <c r="K3025">
        <f>EXP(Table3[[#This Row],[Ln-nm]])</f>
        <v>13364.246411753336</v>
      </c>
    </row>
    <row r="3026" spans="1:11" x14ac:dyDescent="0.3">
      <c r="A3026">
        <v>10.417947</v>
      </c>
      <c r="B3026">
        <v>39.298502999999997</v>
      </c>
      <c r="C3026">
        <f>(K$1 + (Table2[[#This Row],[LogL]]-F$1)/(F$2-F$1)*(K$2-K$1))</f>
        <v>6.5370270740596723</v>
      </c>
      <c r="D3026">
        <f>(Table2[[#This Row],[Immission]]-G$1)/(G$2-G$1)</f>
        <v>0.80691176211530935</v>
      </c>
      <c r="E3026">
        <f>EXP(Table2[[#This Row],[Ln-nm]])</f>
        <v>690.23151759535472</v>
      </c>
      <c r="G3026" s="2">
        <v>25.591539999999998</v>
      </c>
      <c r="H3026" s="4">
        <v>38.474159</v>
      </c>
      <c r="I3026" s="8">
        <f>(K$1 + (Table3[[#This Row],[LogL]]-F$1)/(F$2-F$1)*(K$2-K$1))</f>
        <v>9.5005655813967635</v>
      </c>
      <c r="J3026" s="9">
        <f>(Table3[[#This Row],[Emission]]-G$1)/(G$2-G$1)</f>
        <v>0.22605034615181313</v>
      </c>
      <c r="K3026">
        <f>EXP(Table3[[#This Row],[Ln-nm]])</f>
        <v>13367.28497979565</v>
      </c>
    </row>
    <row r="3027" spans="1:11" x14ac:dyDescent="0.3">
      <c r="A3027">
        <v>10.418253</v>
      </c>
      <c r="B3027">
        <v>39.298568000000003</v>
      </c>
      <c r="C3027">
        <f>(K$1 + (Table2[[#This Row],[LogL]]-F$1)/(F$2-F$1)*(K$2-K$1))</f>
        <v>6.5370868385981868</v>
      </c>
      <c r="D3027">
        <f>(Table2[[#This Row],[Immission]]-G$1)/(G$2-G$1)</f>
        <v>0.80695756337308688</v>
      </c>
      <c r="E3027">
        <f>EXP(Table2[[#This Row],[Ln-nm]])</f>
        <v>690.272770196181</v>
      </c>
      <c r="G3027" s="1">
        <v>25.592711000000001</v>
      </c>
      <c r="H3027" s="3">
        <v>38.468411000000003</v>
      </c>
      <c r="I3027" s="6">
        <f>(K$1 + (Table3[[#This Row],[LogL]]-F$1)/(F$2-F$1)*(K$2-K$1))</f>
        <v>9.500794288176504</v>
      </c>
      <c r="J3027" s="7">
        <f>(Table3[[#This Row],[Emission]]-G$1)/(G$2-G$1)</f>
        <v>0.22200010569521195</v>
      </c>
      <c r="K3027">
        <f>EXP(Table3[[#This Row],[Ln-nm]])</f>
        <v>13370.342518123796</v>
      </c>
    </row>
    <row r="3028" spans="1:11" x14ac:dyDescent="0.3">
      <c r="A3028">
        <v>10.418562</v>
      </c>
      <c r="B3028">
        <v>39.298634999999997</v>
      </c>
      <c r="C3028">
        <f>(K$1 + (Table2[[#This Row],[LogL]]-F$1)/(F$2-F$1)*(K$2-K$1))</f>
        <v>6.5371471890635489</v>
      </c>
      <c r="D3028">
        <f>(Table2[[#This Row],[Immission]]-G$1)/(G$2-G$1)</f>
        <v>0.80700477390032577</v>
      </c>
      <c r="E3028">
        <f>EXP(Table2[[#This Row],[Ln-nm]])</f>
        <v>690.31442973616277</v>
      </c>
      <c r="G3028" s="2">
        <v>25.593596000000002</v>
      </c>
      <c r="H3028" s="4">
        <v>38.464108000000003</v>
      </c>
      <c r="I3028" s="8">
        <f>(K$1 + (Table3[[#This Row],[LogL]]-F$1)/(F$2-F$1)*(K$2-K$1))</f>
        <v>9.5009671365967172</v>
      </c>
      <c r="J3028" s="9">
        <f>(Table3[[#This Row],[Emission]]-G$1)/(G$2-G$1)</f>
        <v>0.2189680624306391</v>
      </c>
      <c r="K3028">
        <f>EXP(Table3[[#This Row],[Ln-nm]])</f>
        <v>13372.653760447301</v>
      </c>
    </row>
    <row r="3029" spans="1:11" x14ac:dyDescent="0.3">
      <c r="A3029">
        <v>10.418872</v>
      </c>
      <c r="B3029">
        <v>39.298703000000003</v>
      </c>
      <c r="C3029">
        <f>(K$1 + (Table2[[#This Row],[LogL]]-F$1)/(F$2-F$1)*(K$2-K$1))</f>
        <v>6.5372077348378603</v>
      </c>
      <c r="D3029">
        <f>(Table2[[#This Row],[Immission]]-G$1)/(G$2-G$1)</f>
        <v>0.80705268906230787</v>
      </c>
      <c r="E3029">
        <f>EXP(Table2[[#This Row],[Ln-nm]])</f>
        <v>690.35622662312915</v>
      </c>
      <c r="G3029" s="1">
        <v>25.594187999999999</v>
      </c>
      <c r="H3029" s="3">
        <v>38.461243000000003</v>
      </c>
      <c r="I3029" s="6">
        <f>(K$1 + (Table3[[#This Row],[LogL]]-F$1)/(F$2-F$1)*(K$2-K$1))</f>
        <v>9.5010827594947571</v>
      </c>
      <c r="J3029" s="7">
        <f>(Table3[[#This Row],[Emission]]-G$1)/(G$2-G$1)</f>
        <v>0.21694928391495225</v>
      </c>
      <c r="K3029">
        <f>EXP(Table3[[#This Row],[Ln-nm]])</f>
        <v>13374.200034820209</v>
      </c>
    </row>
    <row r="3030" spans="1:11" x14ac:dyDescent="0.3">
      <c r="A3030">
        <v>10.419184</v>
      </c>
      <c r="B3030">
        <v>39.298774000000002</v>
      </c>
      <c r="C3030">
        <f>(K$1 + (Table2[[#This Row],[LogL]]-F$1)/(F$2-F$1)*(K$2-K$1))</f>
        <v>6.5372686712300707</v>
      </c>
      <c r="D3030">
        <f>(Table2[[#This Row],[Immission]]-G$1)/(G$2-G$1)</f>
        <v>0.80710271812848955</v>
      </c>
      <c r="E3030">
        <f>EXP(Table2[[#This Row],[Ln-nm]])</f>
        <v>690.39829572267615</v>
      </c>
      <c r="G3030" s="2">
        <v>25.594781999999999</v>
      </c>
      <c r="H3030" s="4">
        <v>38.458381000000003</v>
      </c>
      <c r="I3030" s="8">
        <f>(K$1 + (Table3[[#This Row],[LogL]]-F$1)/(F$2-F$1)*(K$2-K$1))</f>
        <v>9.5011987730106959</v>
      </c>
      <c r="J3030" s="9">
        <f>(Table3[[#This Row],[Emission]]-G$1)/(G$2-G$1)</f>
        <v>0.21493261930346999</v>
      </c>
      <c r="K3030">
        <f>EXP(Table3[[#This Row],[Ln-nm]])</f>
        <v>13375.751712795185</v>
      </c>
    </row>
    <row r="3031" spans="1:11" x14ac:dyDescent="0.3">
      <c r="A3031">
        <v>10.419497</v>
      </c>
      <c r="B3031">
        <v>39.298847000000002</v>
      </c>
      <c r="C3031">
        <f>(K$1 + (Table2[[#This Row],[LogL]]-F$1)/(F$2-F$1)*(K$2-K$1))</f>
        <v>6.5373298029312306</v>
      </c>
      <c r="D3031">
        <f>(Table2[[#This Row],[Immission]]-G$1)/(G$2-G$1)</f>
        <v>0.80715415646414268</v>
      </c>
      <c r="E3031">
        <f>EXP(Table2[[#This Row],[Ln-nm]])</f>
        <v>690.44050223503632</v>
      </c>
      <c r="G3031" s="1">
        <v>25.595378</v>
      </c>
      <c r="H3031" s="3">
        <v>38.455520999999997</v>
      </c>
      <c r="I3031" s="6">
        <f>(K$1 + (Table3[[#This Row],[LogL]]-F$1)/(F$2-F$1)*(K$2-K$1))</f>
        <v>9.5013151771445337</v>
      </c>
      <c r="J3031" s="7">
        <f>(Table3[[#This Row],[Emission]]-G$1)/(G$2-G$1)</f>
        <v>0.21291736396145408</v>
      </c>
      <c r="K3031">
        <f>EXP(Table3[[#This Row],[Ln-nm]])</f>
        <v>13377.308796211457</v>
      </c>
    </row>
    <row r="3032" spans="1:11" x14ac:dyDescent="0.3">
      <c r="A3032">
        <v>10.419812</v>
      </c>
      <c r="B3032">
        <v>39.298921</v>
      </c>
      <c r="C3032">
        <f>(K$1 + (Table2[[#This Row],[LogL]]-F$1)/(F$2-F$1)*(K$2-K$1))</f>
        <v>6.5373913252502893</v>
      </c>
      <c r="D3032">
        <f>(Table2[[#This Row],[Immission]]-G$1)/(G$2-G$1)</f>
        <v>0.80720629943452893</v>
      </c>
      <c r="E3032">
        <f>EXP(Table2[[#This Row],[Ln-nm]])</f>
        <v>690.48298104258993</v>
      </c>
      <c r="G3032" s="2">
        <v>25.595977000000001</v>
      </c>
      <c r="H3032" s="4">
        <v>38.452665000000003</v>
      </c>
      <c r="I3032" s="8">
        <f>(K$1 + (Table3[[#This Row],[LogL]]-F$1)/(F$2-F$1)*(K$2-K$1))</f>
        <v>9.5014321672052198</v>
      </c>
      <c r="J3032" s="9">
        <f>(Table3[[#This Row],[Emission]]-G$1)/(G$2-G$1)</f>
        <v>0.21090492715838596</v>
      </c>
      <c r="K3032">
        <f>EXP(Table3[[#This Row],[Ln-nm]])</f>
        <v>13378.873899928347</v>
      </c>
    </row>
    <row r="3033" spans="1:11" x14ac:dyDescent="0.3">
      <c r="A3033">
        <v>10.420128999999999</v>
      </c>
      <c r="B3033">
        <v>39.298997999999997</v>
      </c>
      <c r="C3033">
        <f>(K$1 + (Table2[[#This Row],[LogL]]-F$1)/(F$2-F$1)*(K$2-K$1))</f>
        <v>6.537453238187247</v>
      </c>
      <c r="D3033">
        <f>(Table2[[#This Row],[Immission]]-G$1)/(G$2-G$1)</f>
        <v>0.80726055630911975</v>
      </c>
      <c r="E3033">
        <f>EXP(Table2[[#This Row],[Ln-nm]])</f>
        <v>690.52573219527653</v>
      </c>
      <c r="G3033" s="1">
        <v>25.596577</v>
      </c>
      <c r="H3033" s="3">
        <v>38.449810999999997</v>
      </c>
      <c r="I3033" s="6">
        <f>(K$1 + (Table3[[#This Row],[LogL]]-F$1)/(F$2-F$1)*(K$2-K$1))</f>
        <v>9.5015493525748553</v>
      </c>
      <c r="J3033" s="7">
        <f>(Table3[[#This Row],[Emission]]-G$1)/(G$2-G$1)</f>
        <v>0.20889389962477922</v>
      </c>
      <c r="K3033">
        <f>EXP(Table3[[#This Row],[Ln-nm]])</f>
        <v>13380.441800077302</v>
      </c>
    </row>
    <row r="3034" spans="1:11" x14ac:dyDescent="0.3">
      <c r="A3034">
        <v>10.420448</v>
      </c>
      <c r="B3034">
        <v>39.299076999999997</v>
      </c>
      <c r="C3034">
        <f>(K$1 + (Table2[[#This Row],[LogL]]-F$1)/(F$2-F$1)*(K$2-K$1))</f>
        <v>6.5375155417421027</v>
      </c>
      <c r="D3034">
        <f>(Table2[[#This Row],[Immission]]-G$1)/(G$2-G$1)</f>
        <v>0.80731622245318191</v>
      </c>
      <c r="E3034">
        <f>EXP(Table2[[#This Row],[Ln-nm]])</f>
        <v>690.56875574335777</v>
      </c>
      <c r="G3034" s="2">
        <v>25.597180000000002</v>
      </c>
      <c r="H3034" s="4">
        <v>38.446961000000002</v>
      </c>
      <c r="I3034" s="8">
        <f>(K$1 + (Table3[[#This Row],[LogL]]-F$1)/(F$2-F$1)*(K$2-K$1))</f>
        <v>9.5016671238713393</v>
      </c>
      <c r="J3034" s="9">
        <f>(Table3[[#This Row],[Emission]]-G$1)/(G$2-G$1)</f>
        <v>0.20688569063012027</v>
      </c>
      <c r="K3034">
        <f>EXP(Table3[[#This Row],[Ln-nm]])</f>
        <v>13382.017724853156</v>
      </c>
    </row>
    <row r="3035" spans="1:11" x14ac:dyDescent="0.3">
      <c r="A3035">
        <v>10.420769</v>
      </c>
      <c r="B3035">
        <v>39.299157000000001</v>
      </c>
      <c r="C3035">
        <f>(K$1 + (Table2[[#This Row],[LogL]]-F$1)/(F$2-F$1)*(K$2-K$1))</f>
        <v>6.5375782359148573</v>
      </c>
      <c r="D3035">
        <f>(Table2[[#This Row],[Immission]]-G$1)/(G$2-G$1)</f>
        <v>0.80737259323198241</v>
      </c>
      <c r="E3035">
        <f>EXP(Table2[[#This Row],[Ln-nm]])</f>
        <v>690.61205173741837</v>
      </c>
      <c r="G3035" s="1">
        <v>25.597784000000001</v>
      </c>
      <c r="H3035" s="3">
        <v>38.444113000000002</v>
      </c>
      <c r="I3035" s="6">
        <f>(K$1 + (Table3[[#This Row],[LogL]]-F$1)/(F$2-F$1)*(K$2-K$1))</f>
        <v>9.5017850904767709</v>
      </c>
      <c r="J3035" s="7">
        <f>(Table3[[#This Row],[Emission]]-G$1)/(G$2-G$1)</f>
        <v>0.2048788909049277</v>
      </c>
      <c r="K3035">
        <f>EXP(Table3[[#This Row],[Ln-nm]])</f>
        <v>13383.596449174527</v>
      </c>
    </row>
    <row r="3036" spans="1:11" x14ac:dyDescent="0.3">
      <c r="A3036">
        <v>10.421091000000001</v>
      </c>
      <c r="B3036">
        <v>39.299239999999998</v>
      </c>
      <c r="C3036">
        <f>(K$1 + (Table2[[#This Row],[LogL]]-F$1)/(F$2-F$1)*(K$2-K$1))</f>
        <v>6.5376411253965623</v>
      </c>
      <c r="D3036">
        <f>(Table2[[#This Row],[Immission]]-G$1)/(G$2-G$1)</f>
        <v>0.80743107791498236</v>
      </c>
      <c r="E3036">
        <f>EXP(Table2[[#This Row],[Ln-nm]])</f>
        <v>690.65548533715526</v>
      </c>
      <c r="G3036" s="2">
        <v>25.598390999999999</v>
      </c>
      <c r="H3036" s="4">
        <v>38.441268999999998</v>
      </c>
      <c r="I3036" s="8">
        <f>(K$1 + (Table3[[#This Row],[LogL]]-F$1)/(F$2-F$1)*(K$2-K$1))</f>
        <v>9.5019036430090527</v>
      </c>
      <c r="J3036" s="9">
        <f>(Table3[[#This Row],[Emission]]-G$1)/(G$2-G$1)</f>
        <v>0.20287490971867289</v>
      </c>
      <c r="K3036">
        <f>EXP(Table3[[#This Row],[Ln-nm]])</f>
        <v>13385.183202479566</v>
      </c>
    </row>
    <row r="3037" spans="1:11" x14ac:dyDescent="0.3">
      <c r="A3037">
        <v>10.421415</v>
      </c>
      <c r="B3037">
        <v>39.299323999999999</v>
      </c>
      <c r="C3037">
        <f>(K$1 + (Table2[[#This Row],[LogL]]-F$1)/(F$2-F$1)*(K$2-K$1))</f>
        <v>6.5377044054961653</v>
      </c>
      <c r="D3037">
        <f>(Table2[[#This Row],[Immission]]-G$1)/(G$2-G$1)</f>
        <v>0.80749026723272055</v>
      </c>
      <c r="E3037">
        <f>EXP(Table2[[#This Row],[Ln-nm]])</f>
        <v>690.69919146790835</v>
      </c>
      <c r="G3037" s="1">
        <v>25.598998999999999</v>
      </c>
      <c r="H3037" s="3">
        <v>38.438426999999997</v>
      </c>
      <c r="I3037" s="6">
        <f>(K$1 + (Table3[[#This Row],[LogL]]-F$1)/(F$2-F$1)*(K$2-K$1))</f>
        <v>9.5020223908502821</v>
      </c>
      <c r="J3037" s="7">
        <f>(Table3[[#This Row],[Emission]]-G$1)/(G$2-G$1)</f>
        <v>0.20087233780188946</v>
      </c>
      <c r="K3037">
        <f>EXP(Table3[[#This Row],[Ln-nm]])</f>
        <v>13386.772758465624</v>
      </c>
    </row>
    <row r="3038" spans="1:11" x14ac:dyDescent="0.3">
      <c r="A3038">
        <v>10.42174</v>
      </c>
      <c r="B3038">
        <v>39.299410999999999</v>
      </c>
      <c r="C3038">
        <f>(K$1 + (Table2[[#This Row],[LogL]]-F$1)/(F$2-F$1)*(K$2-K$1))</f>
        <v>6.5377678809047177</v>
      </c>
      <c r="D3038">
        <f>(Table2[[#This Row],[Immission]]-G$1)/(G$2-G$1)</f>
        <v>0.8075515704546633</v>
      </c>
      <c r="E3038">
        <f>EXP(Table2[[#This Row],[Ln-nm]])</f>
        <v>690.74303527276061</v>
      </c>
      <c r="G3038" s="2">
        <v>25.599609999999998</v>
      </c>
      <c r="H3038" s="4">
        <v>38.435589</v>
      </c>
      <c r="I3038" s="8">
        <f>(K$1 + (Table3[[#This Row],[LogL]]-F$1)/(F$2-F$1)*(K$2-K$1))</f>
        <v>9.5021417246183617</v>
      </c>
      <c r="J3038" s="9">
        <f>(Table3[[#This Row],[Emission]]-G$1)/(G$2-G$1)</f>
        <v>0.19887258442404881</v>
      </c>
      <c r="K3038">
        <f>EXP(Table3[[#This Row],[Ln-nm]])</f>
        <v>13388.3703478226</v>
      </c>
    </row>
    <row r="3039" spans="1:11" x14ac:dyDescent="0.3">
      <c r="A3039">
        <v>10.422067999999999</v>
      </c>
      <c r="B3039">
        <v>39.299498999999997</v>
      </c>
      <c r="C3039">
        <f>(K$1 + (Table2[[#This Row],[LogL]]-F$1)/(F$2-F$1)*(K$2-K$1))</f>
        <v>6.5378319422401185</v>
      </c>
      <c r="D3039">
        <f>(Table2[[#This Row],[Immission]]-G$1)/(G$2-G$1)</f>
        <v>0.80761357831133929</v>
      </c>
      <c r="E3039">
        <f>EXP(Table2[[#This Row],[Ln-nm]])</f>
        <v>690.78728661140383</v>
      </c>
      <c r="G3039" s="1">
        <v>25.600223</v>
      </c>
      <c r="H3039" s="3">
        <v>38.432754000000003</v>
      </c>
      <c r="I3039" s="6">
        <f>(K$1 + (Table3[[#This Row],[LogL]]-F$1)/(F$2-F$1)*(K$2-K$1))</f>
        <v>9.5022614490043402</v>
      </c>
      <c r="J3039" s="7">
        <f>(Table3[[#This Row],[Emission]]-G$1)/(G$2-G$1)</f>
        <v>0.19687494495041274</v>
      </c>
      <c r="K3039">
        <f>EXP(Table3[[#This Row],[Ln-nm]])</f>
        <v>13389.973358199548</v>
      </c>
    </row>
    <row r="3040" spans="1:11" x14ac:dyDescent="0.3">
      <c r="A3040">
        <v>10.422397</v>
      </c>
      <c r="B3040">
        <v>39.299590000000002</v>
      </c>
      <c r="C3040">
        <f>(K$1 + (Table2[[#This Row],[LogL]]-F$1)/(F$2-F$1)*(K$2-K$1))</f>
        <v>6.5378961988844688</v>
      </c>
      <c r="D3040">
        <f>(Table2[[#This Row],[Immission]]-G$1)/(G$2-G$1)</f>
        <v>0.80767770007222472</v>
      </c>
      <c r="E3040">
        <f>EXP(Table2[[#This Row],[Ln-nm]])</f>
        <v>690.83167571053332</v>
      </c>
      <c r="G3040" s="2">
        <v>25.600836999999999</v>
      </c>
      <c r="H3040" s="4">
        <v>38.429921999999998</v>
      </c>
      <c r="I3040" s="8">
        <f>(K$1 + (Table3[[#This Row],[LogL]]-F$1)/(F$2-F$1)*(K$2-K$1))</f>
        <v>9.5023813686992664</v>
      </c>
      <c r="J3040" s="9">
        <f>(Table3[[#This Row],[Emission]]-G$1)/(G$2-G$1)</f>
        <v>0.19487941938097625</v>
      </c>
      <c r="K3040">
        <f>EXP(Table3[[#This Row],[Ln-nm]])</f>
        <v>13391.5791760024</v>
      </c>
    </row>
    <row r="3041" spans="1:11" x14ac:dyDescent="0.3">
      <c r="A3041">
        <v>10.422727999999999</v>
      </c>
      <c r="B3041">
        <v>39.299681999999997</v>
      </c>
      <c r="C3041">
        <f>(K$1 + (Table2[[#This Row],[LogL]]-F$1)/(F$2-F$1)*(K$2-K$1))</f>
        <v>6.5379608461467171</v>
      </c>
      <c r="D3041">
        <f>(Table2[[#This Row],[Immission]]-G$1)/(G$2-G$1)</f>
        <v>0.80774252646783851</v>
      </c>
      <c r="E3041">
        <f>EXP(Table2[[#This Row],[Ln-nm]])</f>
        <v>690.87633753065904</v>
      </c>
      <c r="G3041" s="1">
        <v>25.601454</v>
      </c>
      <c r="H3041" s="3">
        <v>38.427092999999999</v>
      </c>
      <c r="I3041" s="6">
        <f>(K$1 + (Table3[[#This Row],[LogL]]-F$1)/(F$2-F$1)*(K$2-K$1))</f>
        <v>9.502501874321041</v>
      </c>
      <c r="J3041" s="7">
        <f>(Table3[[#This Row],[Emission]]-G$1)/(G$2-G$1)</f>
        <v>0.19288600771574932</v>
      </c>
      <c r="K3041">
        <f>EXP(Table3[[#This Row],[Ln-nm]])</f>
        <v>13393.193033815063</v>
      </c>
    </row>
    <row r="3042" spans="1:11" x14ac:dyDescent="0.3">
      <c r="A3042">
        <v>10.423061000000001</v>
      </c>
      <c r="B3042">
        <v>39.299776999999999</v>
      </c>
      <c r="C3042">
        <f>(K$1 + (Table2[[#This Row],[LogL]]-F$1)/(F$2-F$1)*(K$2-K$1))</f>
        <v>6.5380258840268652</v>
      </c>
      <c r="D3042">
        <f>(Table2[[#This Row],[Immission]]-G$1)/(G$2-G$1)</f>
        <v>0.80780946676766174</v>
      </c>
      <c r="E3042">
        <f>EXP(Table2[[#This Row],[Ln-nm]])</f>
        <v>690.92127212430603</v>
      </c>
      <c r="G3042" s="2">
        <v>25.602073000000001</v>
      </c>
      <c r="H3042" s="4">
        <v>38.424267</v>
      </c>
      <c r="I3042" s="8">
        <f>(K$1 + (Table3[[#This Row],[LogL]]-F$1)/(F$2-F$1)*(K$2-K$1))</f>
        <v>9.5026227705607162</v>
      </c>
      <c r="J3042" s="9">
        <f>(Table3[[#This Row],[Emission]]-G$1)/(G$2-G$1)</f>
        <v>0.19089470995472699</v>
      </c>
      <c r="K3042">
        <f>EXP(Table3[[#This Row],[Ln-nm]])</f>
        <v>13394.812318370832</v>
      </c>
    </row>
    <row r="3043" spans="1:11" x14ac:dyDescent="0.3">
      <c r="A3043">
        <v>10.423396</v>
      </c>
      <c r="B3043">
        <v>39.299872999999998</v>
      </c>
      <c r="C3043">
        <f>(K$1 + (Table2[[#This Row],[LogL]]-F$1)/(F$2-F$1)*(K$2-K$1))</f>
        <v>6.5380913125249114</v>
      </c>
      <c r="D3043">
        <f>(Table2[[#This Row],[Immission]]-G$1)/(G$2-G$1)</f>
        <v>0.80787711170221832</v>
      </c>
      <c r="E3043">
        <f>EXP(Table2[[#This Row],[Ln-nm]])</f>
        <v>690.9664795443199</v>
      </c>
      <c r="G3043" s="1">
        <v>25.602694</v>
      </c>
      <c r="H3043" s="3">
        <v>38.421444999999999</v>
      </c>
      <c r="I3043" s="6">
        <f>(K$1 + (Table3[[#This Row],[LogL]]-F$1)/(F$2-F$1)*(K$2-K$1))</f>
        <v>9.5027440574182869</v>
      </c>
      <c r="J3043" s="7">
        <f>(Table3[[#This Row],[Emission]]-G$1)/(G$2-G$1)</f>
        <v>0.1889062307326424</v>
      </c>
      <c r="K3043">
        <f>EXP(Table3[[#This Row],[Ln-nm]])</f>
        <v>13396.437031590864</v>
      </c>
    </row>
    <row r="3044" spans="1:11" x14ac:dyDescent="0.3">
      <c r="A3044">
        <v>10.423731999999999</v>
      </c>
      <c r="B3044">
        <v>39.299971999999997</v>
      </c>
      <c r="C3044">
        <f>(K$1 + (Table2[[#This Row],[LogL]]-F$1)/(F$2-F$1)*(K$2-K$1))</f>
        <v>6.538156936331907</v>
      </c>
      <c r="D3044">
        <f>(Table2[[#This Row],[Immission]]-G$1)/(G$2-G$1)</f>
        <v>0.80794687054097936</v>
      </c>
      <c r="E3044">
        <f>EXP(Table2[[#This Row],[Ln-nm]])</f>
        <v>691.01182488306461</v>
      </c>
      <c r="G3044" s="2">
        <v>25.603316</v>
      </c>
      <c r="H3044" s="4">
        <v>38.418624999999999</v>
      </c>
      <c r="I3044" s="8">
        <f>(K$1 + (Table3[[#This Row],[LogL]]-F$1)/(F$2-F$1)*(K$2-K$1))</f>
        <v>9.5028655395848105</v>
      </c>
      <c r="J3044" s="9">
        <f>(Table3[[#This Row],[Emission]]-G$1)/(G$2-G$1)</f>
        <v>0.18691916078002921</v>
      </c>
      <c r="K3044">
        <f>EXP(Table3[[#This Row],[Ln-nm]])</f>
        <v>13398.064558640914</v>
      </c>
    </row>
    <row r="3045" spans="1:11" x14ac:dyDescent="0.3">
      <c r="A3045">
        <v>10.42407</v>
      </c>
      <c r="B3045">
        <v>39.300072</v>
      </c>
      <c r="C3045">
        <f>(K$1 + (Table2[[#This Row],[LogL]]-F$1)/(F$2-F$1)*(K$2-K$1))</f>
        <v>6.5382229507568024</v>
      </c>
      <c r="D3045">
        <f>(Table2[[#This Row],[Immission]]-G$1)/(G$2-G$1)</f>
        <v>0.80801733401447862</v>
      </c>
      <c r="E3045">
        <f>EXP(Table2[[#This Row],[Ln-nm]])</f>
        <v>691.05744313699495</v>
      </c>
      <c r="G3045" s="1">
        <v>25.603940999999999</v>
      </c>
      <c r="H3045" s="3">
        <v>38.415809000000003</v>
      </c>
      <c r="I3045" s="6">
        <f>(K$1 + (Table3[[#This Row],[LogL]]-F$1)/(F$2-F$1)*(K$2-K$1))</f>
        <v>9.502987607678179</v>
      </c>
      <c r="J3045" s="7">
        <f>(Table3[[#This Row],[Emission]]-G$1)/(G$2-G$1)</f>
        <v>0.18493490936635881</v>
      </c>
      <c r="K3045">
        <f>EXP(Table3[[#This Row],[Ln-nm]])</f>
        <v>13399.700134660206</v>
      </c>
    </row>
    <row r="3046" spans="1:11" x14ac:dyDescent="0.3">
      <c r="A3046">
        <v>10.42441</v>
      </c>
      <c r="B3046">
        <v>39.300175000000003</v>
      </c>
      <c r="C3046">
        <f>(K$1 + (Table2[[#This Row],[LogL]]-F$1)/(F$2-F$1)*(K$2-K$1))</f>
        <v>6.5382893557995949</v>
      </c>
      <c r="D3046">
        <f>(Table2[[#This Row],[Immission]]-G$1)/(G$2-G$1)</f>
        <v>0.80808991139218245</v>
      </c>
      <c r="E3046">
        <f>EXP(Table2[[#This Row],[Ln-nm]])</f>
        <v>691.103334359766</v>
      </c>
      <c r="G3046" s="2">
        <v>25.604568</v>
      </c>
      <c r="H3046" s="4">
        <v>38.412996</v>
      </c>
      <c r="I3046" s="8">
        <f>(K$1 + (Table3[[#This Row],[LogL]]-F$1)/(F$2-F$1)*(K$2-K$1))</f>
        <v>9.5031100663894499</v>
      </c>
      <c r="J3046" s="9">
        <f>(Table3[[#This Row],[Emission]]-G$1)/(G$2-G$1)</f>
        <v>0.18295277185688796</v>
      </c>
      <c r="K3046">
        <f>EXP(Table3[[#This Row],[Ln-nm]])</f>
        <v>13401.341145146078</v>
      </c>
    </row>
    <row r="3047" spans="1:11" x14ac:dyDescent="0.3">
      <c r="A3047">
        <v>10.424752</v>
      </c>
      <c r="B3047">
        <v>39.300280000000001</v>
      </c>
      <c r="C3047">
        <f>(K$1 + (Table2[[#This Row],[LogL]]-F$1)/(F$2-F$1)*(K$2-K$1))</f>
        <v>6.5383561514602873</v>
      </c>
      <c r="D3047">
        <f>(Table2[[#This Row],[Immission]]-G$1)/(G$2-G$1)</f>
        <v>0.80816389803935273</v>
      </c>
      <c r="E3047">
        <f>EXP(Table2[[#This Row],[Ln-nm]])</f>
        <v>691.14949860535978</v>
      </c>
      <c r="G3047" s="1">
        <v>25.605197</v>
      </c>
      <c r="H3047" s="3">
        <v>38.410187000000001</v>
      </c>
      <c r="I3047" s="6">
        <f>(K$1 + (Table3[[#This Row],[LogL]]-F$1)/(F$2-F$1)*(K$2-K$1))</f>
        <v>9.5032329157186162</v>
      </c>
      <c r="J3047" s="7">
        <f>(Table3[[#This Row],[Emission]]-G$1)/(G$2-G$1)</f>
        <v>0.18097345288635991</v>
      </c>
      <c r="K3047">
        <f>EXP(Table3[[#This Row],[Ln-nm]])</f>
        <v>13402.987592046065</v>
      </c>
    </row>
    <row r="3048" spans="1:11" x14ac:dyDescent="0.3">
      <c r="A3048">
        <v>10.425096</v>
      </c>
      <c r="B3048">
        <v>39.300387000000001</v>
      </c>
      <c r="C3048">
        <f>(K$1 + (Table2[[#This Row],[LogL]]-F$1)/(F$2-F$1)*(K$2-K$1))</f>
        <v>6.5384233377388785</v>
      </c>
      <c r="D3048">
        <f>(Table2[[#This Row],[Immission]]-G$1)/(G$2-G$1)</f>
        <v>0.80823929395599425</v>
      </c>
      <c r="E3048">
        <f>EXP(Table2[[#This Row],[Ln-nm]])</f>
        <v>691.19593592807928</v>
      </c>
      <c r="G3048" s="2">
        <v>25.605827000000001</v>
      </c>
      <c r="H3048" s="4">
        <v>38.407381000000001</v>
      </c>
      <c r="I3048" s="8">
        <f>(K$1 + (Table3[[#This Row],[LogL]]-F$1)/(F$2-F$1)*(K$2-K$1))</f>
        <v>9.5033559603567337</v>
      </c>
      <c r="J3048" s="9">
        <f>(Table3[[#This Row],[Emission]]-G$1)/(G$2-G$1)</f>
        <v>0.17899624782003642</v>
      </c>
      <c r="K3048">
        <f>EXP(Table3[[#This Row],[Ln-nm]])</f>
        <v>13404.636859268685</v>
      </c>
    </row>
    <row r="3049" spans="1:11" x14ac:dyDescent="0.3">
      <c r="A3049">
        <v>10.425440999999999</v>
      </c>
      <c r="B3049">
        <v>39.300494999999998</v>
      </c>
      <c r="C3049">
        <f>(K$1 + (Table2[[#This Row],[LogL]]-F$1)/(F$2-F$1)*(K$2-K$1))</f>
        <v>6.5384907193264183</v>
      </c>
      <c r="D3049">
        <f>(Table2[[#This Row],[Immission]]-G$1)/(G$2-G$1)</f>
        <v>0.80831539450736911</v>
      </c>
      <c r="E3049">
        <f>EXP(Table2[[#This Row],[Ln-nm]])</f>
        <v>691.24251137668932</v>
      </c>
      <c r="G3049" s="1">
        <v>25.606459999999998</v>
      </c>
      <c r="H3049" s="3">
        <v>38.404578000000001</v>
      </c>
      <c r="I3049" s="6">
        <f>(K$1 + (Table3[[#This Row],[LogL]]-F$1)/(F$2-F$1)*(K$2-K$1))</f>
        <v>9.5034795909216996</v>
      </c>
      <c r="J3049" s="7">
        <f>(Table3[[#This Row],[Emission]]-G$1)/(G$2-G$1)</f>
        <v>0.17702115665791751</v>
      </c>
      <c r="K3049">
        <f>EXP(Table3[[#This Row],[Ln-nm]])</f>
        <v>13406.294184542679</v>
      </c>
    </row>
    <row r="3050" spans="1:11" x14ac:dyDescent="0.3">
      <c r="A3050">
        <v>10.425789</v>
      </c>
      <c r="B3050">
        <v>39.300606000000002</v>
      </c>
      <c r="C3050">
        <f>(K$1 + (Table2[[#This Row],[LogL]]-F$1)/(F$2-F$1)*(K$2-K$1))</f>
        <v>6.5385586868408074</v>
      </c>
      <c r="D3050">
        <f>(Table2[[#This Row],[Immission]]-G$1)/(G$2-G$1)</f>
        <v>0.80839360896295342</v>
      </c>
      <c r="E3050">
        <f>EXP(Table2[[#This Row],[Ln-nm]])</f>
        <v>691.28949500868998</v>
      </c>
      <c r="G3050" s="2">
        <v>25.607095000000001</v>
      </c>
      <c r="H3050" s="4">
        <v>38.401778999999998</v>
      </c>
      <c r="I3050" s="8">
        <f>(K$1 + (Table3[[#This Row],[LogL]]-F$1)/(F$2-F$1)*(K$2-K$1))</f>
        <v>9.5036036121045644</v>
      </c>
      <c r="J3050" s="9">
        <f>(Table3[[#This Row],[Emission]]-G$1)/(G$2-G$1)</f>
        <v>0.17504888403473637</v>
      </c>
      <c r="K3050">
        <f>EXP(Table3[[#This Row],[Ln-nm]])</f>
        <v>13407.956952112349</v>
      </c>
    </row>
    <row r="3051" spans="1:11" x14ac:dyDescent="0.3">
      <c r="A3051">
        <v>10.426138</v>
      </c>
      <c r="B3051">
        <v>39.300719000000001</v>
      </c>
      <c r="C3051">
        <f>(K$1 + (Table2[[#This Row],[LogL]]-F$1)/(F$2-F$1)*(K$2-K$1))</f>
        <v>6.5386268496641451</v>
      </c>
      <c r="D3051">
        <f>(Table2[[#This Row],[Immission]]-G$1)/(G$2-G$1)</f>
        <v>0.8084732326880042</v>
      </c>
      <c r="E3051">
        <f>EXP(Table2[[#This Row],[Ln-nm]])</f>
        <v>691.33661685837433</v>
      </c>
      <c r="G3051" s="1">
        <v>25.607731999999999</v>
      </c>
      <c r="H3051" s="3">
        <v>38.398983000000001</v>
      </c>
      <c r="I3051" s="6">
        <f>(K$1 + (Table3[[#This Row],[LogL]]-F$1)/(F$2-F$1)*(K$2-K$1))</f>
        <v>9.5037280239053263</v>
      </c>
      <c r="J3051" s="7">
        <f>(Table3[[#This Row],[Emission]]-G$1)/(G$2-G$1)</f>
        <v>0.17307872531576479</v>
      </c>
      <c r="K3051">
        <f>EXP(Table3[[#This Row],[Ln-nm]])</f>
        <v>13409.625163951767</v>
      </c>
    </row>
    <row r="3052" spans="1:11" x14ac:dyDescent="0.3">
      <c r="A3052">
        <v>10.426489</v>
      </c>
      <c r="B3052">
        <v>39.300834000000002</v>
      </c>
      <c r="C3052">
        <f>(K$1 + (Table2[[#This Row],[LogL]]-F$1)/(F$2-F$1)*(K$2-K$1))</f>
        <v>6.5386954031053826</v>
      </c>
      <c r="D3052">
        <f>(Table2[[#This Row],[Immission]]-G$1)/(G$2-G$1)</f>
        <v>0.80855426568252642</v>
      </c>
      <c r="E3052">
        <f>EXP(Table2[[#This Row],[Ln-nm]])</f>
        <v>691.38401198704446</v>
      </c>
      <c r="G3052" s="2">
        <v>25.608370000000001</v>
      </c>
      <c r="H3052" s="4">
        <v>38.396189999999997</v>
      </c>
      <c r="I3052" s="8">
        <f>(K$1 + (Table3[[#This Row],[LogL]]-F$1)/(F$2-F$1)*(K$2-K$1))</f>
        <v>9.5038526310150395</v>
      </c>
      <c r="J3052" s="9">
        <f>(Table3[[#This Row],[Emission]]-G$1)/(G$2-G$1)</f>
        <v>0.17111068050099282</v>
      </c>
      <c r="K3052">
        <f>EXP(Table3[[#This Row],[Ln-nm]])</f>
        <v>13411.296202695275</v>
      </c>
    </row>
    <row r="3053" spans="1:11" x14ac:dyDescent="0.3">
      <c r="A3053">
        <v>10.426842000000001</v>
      </c>
      <c r="B3053">
        <v>39.300952000000002</v>
      </c>
      <c r="C3053">
        <f>(K$1 + (Table2[[#This Row],[LogL]]-F$1)/(F$2-F$1)*(K$2-K$1))</f>
        <v>6.538764347164518</v>
      </c>
      <c r="D3053">
        <f>(Table2[[#This Row],[Immission]]-G$1)/(G$2-G$1)</f>
        <v>0.8086374125812531</v>
      </c>
      <c r="E3053">
        <f>EXP(Table2[[#This Row],[Ln-nm]])</f>
        <v>691.43168045046207</v>
      </c>
      <c r="G3053" s="1">
        <v>25.609010999999999</v>
      </c>
      <c r="H3053" s="3">
        <v>38.393400999999997</v>
      </c>
      <c r="I3053" s="6">
        <f>(K$1 + (Table3[[#This Row],[LogL]]-F$1)/(F$2-F$1)*(K$2-K$1))</f>
        <v>9.5039778240515993</v>
      </c>
      <c r="J3053" s="7">
        <f>(Table3[[#This Row],[Emission]]-G$1)/(G$2-G$1)</f>
        <v>0.16914545422516361</v>
      </c>
      <c r="K3053">
        <f>EXP(Table3[[#This Row],[Ln-nm]])</f>
        <v>13412.97530869509</v>
      </c>
    </row>
    <row r="3054" spans="1:11" x14ac:dyDescent="0.3">
      <c r="A3054">
        <v>10.427196</v>
      </c>
      <c r="B3054">
        <v>39.301071</v>
      </c>
      <c r="C3054">
        <f>(K$1 + (Table2[[#This Row],[LogL]]-F$1)/(F$2-F$1)*(K$2-K$1))</f>
        <v>6.538833486532603</v>
      </c>
      <c r="D3054">
        <f>(Table2[[#This Row],[Immission]]-G$1)/(G$2-G$1)</f>
        <v>0.80872126411471301</v>
      </c>
      <c r="E3054">
        <f>EXP(Table2[[#This Row],[Ln-nm]])</f>
        <v>691.47948725256924</v>
      </c>
      <c r="G3054" s="2">
        <v>25.609653000000002</v>
      </c>
      <c r="H3054" s="4">
        <v>38.390616000000001</v>
      </c>
      <c r="I3054" s="8">
        <f>(K$1 + (Table3[[#This Row],[LogL]]-F$1)/(F$2-F$1)*(K$2-K$1))</f>
        <v>9.5041032123971085</v>
      </c>
      <c r="J3054" s="9">
        <f>(Table3[[#This Row],[Emission]]-G$1)/(G$2-G$1)</f>
        <v>0.16718304648827717</v>
      </c>
      <c r="K3054">
        <f>EXP(Table3[[#This Row],[Ln-nm]])</f>
        <v>13414.657244922801</v>
      </c>
    </row>
    <row r="3055" spans="1:11" x14ac:dyDescent="0.3">
      <c r="A3055">
        <v>10.427553</v>
      </c>
      <c r="B3055">
        <v>39.301192</v>
      </c>
      <c r="C3055">
        <f>(K$1 + (Table2[[#This Row],[LogL]]-F$1)/(F$2-F$1)*(K$2-K$1))</f>
        <v>6.5389032118275354</v>
      </c>
      <c r="D3055">
        <f>(Table2[[#This Row],[Immission]]-G$1)/(G$2-G$1)</f>
        <v>0.80880652491764438</v>
      </c>
      <c r="E3055">
        <f>EXP(Table2[[#This Row],[Ln-nm]])</f>
        <v>691.52770254465088</v>
      </c>
      <c r="G3055" s="1">
        <v>25.610298</v>
      </c>
      <c r="H3055" s="3">
        <v>38.387833999999998</v>
      </c>
      <c r="I3055" s="6">
        <f>(K$1 + (Table3[[#This Row],[LogL]]-F$1)/(F$2-F$1)*(K$2-K$1))</f>
        <v>9.5042291866694679</v>
      </c>
      <c r="J3055" s="7">
        <f>(Table3[[#This Row],[Emission]]-G$1)/(G$2-G$1)</f>
        <v>0.16522275265559028</v>
      </c>
      <c r="K3055">
        <f>EXP(Table3[[#This Row],[Ln-nm]])</f>
        <v>13416.347253054717</v>
      </c>
    </row>
    <row r="3056" spans="1:11" x14ac:dyDescent="0.3">
      <c r="A3056">
        <v>10.427911</v>
      </c>
      <c r="B3056">
        <v>39.301316</v>
      </c>
      <c r="C3056">
        <f>(K$1 + (Table2[[#This Row],[LogL]]-F$1)/(F$2-F$1)*(K$2-K$1))</f>
        <v>6.5389731324314182</v>
      </c>
      <c r="D3056">
        <f>(Table2[[#This Row],[Immission]]-G$1)/(G$2-G$1)</f>
        <v>0.8088938996247802</v>
      </c>
      <c r="E3056">
        <f>EXP(Table2[[#This Row],[Ln-nm]])</f>
        <v>691.57605626965562</v>
      </c>
      <c r="G3056" s="2">
        <v>25.610944</v>
      </c>
      <c r="H3056" s="4">
        <v>38.385055000000001</v>
      </c>
      <c r="I3056" s="8">
        <f>(K$1 + (Table3[[#This Row],[LogL]]-F$1)/(F$2-F$1)*(K$2-K$1))</f>
        <v>9.5043553562507732</v>
      </c>
      <c r="J3056" s="9">
        <f>(Table3[[#This Row],[Emission]]-G$1)/(G$2-G$1)</f>
        <v>0.16326457272711301</v>
      </c>
      <c r="K3056">
        <f>EXP(Table3[[#This Row],[Ln-nm]])</f>
        <v>13418.040094760601</v>
      </c>
    </row>
    <row r="3057" spans="1:11" x14ac:dyDescent="0.3">
      <c r="A3057">
        <v>10.428272</v>
      </c>
      <c r="B3057">
        <v>39.301440999999997</v>
      </c>
      <c r="C3057">
        <f>(K$1 + (Table2[[#This Row],[LogL]]-F$1)/(F$2-F$1)*(K$2-K$1))</f>
        <v>6.5390436389621485</v>
      </c>
      <c r="D3057">
        <f>(Table2[[#This Row],[Immission]]-G$1)/(G$2-G$1)</f>
        <v>0.80898197896664936</v>
      </c>
      <c r="E3057">
        <f>EXP(Table2[[#This Row],[Ln-nm]])</f>
        <v>691.62481861713104</v>
      </c>
      <c r="G3057" s="1">
        <v>25.611592999999999</v>
      </c>
      <c r="H3057" s="3">
        <v>38.382280000000002</v>
      </c>
      <c r="I3057" s="6">
        <f>(K$1 + (Table3[[#This Row],[LogL]]-F$1)/(F$2-F$1)*(K$2-K$1))</f>
        <v>9.5044821117589304</v>
      </c>
      <c r="J3057" s="7">
        <f>(Table3[[#This Row],[Emission]]-G$1)/(G$2-G$1)</f>
        <v>0.16130921133757348</v>
      </c>
      <c r="K3057">
        <f>EXP(Table3[[#This Row],[Ln-nm]])</f>
        <v>13419.74101304939</v>
      </c>
    </row>
    <row r="3058" spans="1:11" x14ac:dyDescent="0.3">
      <c r="A3058">
        <v>10.428634000000001</v>
      </c>
      <c r="B3058">
        <v>39.301569000000001</v>
      </c>
      <c r="C3058">
        <f>(K$1 + (Table2[[#This Row],[LogL]]-F$1)/(F$2-F$1)*(K$2-K$1))</f>
        <v>6.5391143408018291</v>
      </c>
      <c r="D3058">
        <f>(Table2[[#This Row],[Immission]]-G$1)/(G$2-G$1)</f>
        <v>0.80907217221272798</v>
      </c>
      <c r="E3058">
        <f>EXP(Table2[[#This Row],[Ln-nm]])</f>
        <v>691.67371949284666</v>
      </c>
      <c r="G3058" s="2">
        <v>25.612242999999999</v>
      </c>
      <c r="H3058" s="4">
        <v>38.379508000000001</v>
      </c>
      <c r="I3058" s="8">
        <f>(K$1 + (Table3[[#This Row],[LogL]]-F$1)/(F$2-F$1)*(K$2-K$1))</f>
        <v>9.5046090625760353</v>
      </c>
      <c r="J3058" s="9">
        <f>(Table3[[#This Row],[Emission]]-G$1)/(G$2-G$1)</f>
        <v>0.15935596385223855</v>
      </c>
      <c r="K3058">
        <f>EXP(Table3[[#This Row],[Ln-nm]])</f>
        <v>13421.444768280604</v>
      </c>
    </row>
    <row r="3059" spans="1:11" x14ac:dyDescent="0.3">
      <c r="A3059">
        <v>10.428998</v>
      </c>
      <c r="B3059">
        <v>39.301698999999999</v>
      </c>
      <c r="C3059">
        <f>(K$1 + (Table2[[#This Row],[LogL]]-F$1)/(F$2-F$1)*(K$2-K$1))</f>
        <v>6.5391854332594077</v>
      </c>
      <c r="D3059">
        <f>(Table2[[#This Row],[Immission]]-G$1)/(G$2-G$1)</f>
        <v>0.80916377472827306</v>
      </c>
      <c r="E3059">
        <f>EXP(Table2[[#This Row],[Ln-nm]])</f>
        <v>691.72289402535637</v>
      </c>
      <c r="G3059" s="1">
        <v>25.612895000000002</v>
      </c>
      <c r="H3059" s="3">
        <v>38.376741000000003</v>
      </c>
      <c r="I3059" s="6">
        <f>(K$1 + (Table3[[#This Row],[LogL]]-F$1)/(F$2-F$1)*(K$2-K$1))</f>
        <v>9.5047364040110409</v>
      </c>
      <c r="J3059" s="7">
        <f>(Table3[[#This Row],[Emission]]-G$1)/(G$2-G$1)</f>
        <v>0.15740623954057958</v>
      </c>
      <c r="K3059">
        <f>EXP(Table3[[#This Row],[Ln-nm]])</f>
        <v>13423.153983141872</v>
      </c>
    </row>
    <row r="3060" spans="1:11" x14ac:dyDescent="0.3">
      <c r="A3060">
        <v>10.429364</v>
      </c>
      <c r="B3060">
        <v>39.301831</v>
      </c>
      <c r="C3060">
        <f>(K$1 + (Table2[[#This Row],[LogL]]-F$1)/(F$2-F$1)*(K$2-K$1))</f>
        <v>6.5392569163348853</v>
      </c>
      <c r="D3060">
        <f>(Table2[[#This Row],[Immission]]-G$1)/(G$2-G$1)</f>
        <v>0.80925678651328947</v>
      </c>
      <c r="E3060">
        <f>EXP(Table2[[#This Row],[Ln-nm]])</f>
        <v>691.77234227253496</v>
      </c>
      <c r="G3060" s="2">
        <v>25.61355</v>
      </c>
      <c r="H3060" s="4">
        <v>38.373975999999999</v>
      </c>
      <c r="I3060" s="8">
        <f>(K$1 + (Table3[[#This Row],[LogL]]-F$1)/(F$2-F$1)*(K$2-K$1))</f>
        <v>9.5048643313728896</v>
      </c>
      <c r="J3060" s="9">
        <f>(Table3[[#This Row],[Emission]]-G$1)/(G$2-G$1)</f>
        <v>0.15545792449838697</v>
      </c>
      <c r="K3060">
        <f>EXP(Table3[[#This Row],[Ln-nm]])</f>
        <v>13424.871281661015</v>
      </c>
    </row>
    <row r="3061" spans="1:11" x14ac:dyDescent="0.3">
      <c r="A3061">
        <v>10.429731</v>
      </c>
      <c r="B3061">
        <v>39.301965000000003</v>
      </c>
      <c r="C3061">
        <f>(K$1 + (Table2[[#This Row],[LogL]]-F$1)/(F$2-F$1)*(K$2-K$1))</f>
        <v>6.5393285947193123</v>
      </c>
      <c r="D3061">
        <f>(Table2[[#This Row],[Immission]]-G$1)/(G$2-G$1)</f>
        <v>0.80935120756777723</v>
      </c>
      <c r="E3061">
        <f>EXP(Table2[[#This Row],[Ln-nm]])</f>
        <v>691.8219291735536</v>
      </c>
      <c r="G3061" s="1">
        <v>25.614205999999999</v>
      </c>
      <c r="H3061" s="3">
        <v>38.371215999999997</v>
      </c>
      <c r="I3061" s="6">
        <f>(K$1 + (Table3[[#This Row],[LogL]]-F$1)/(F$2-F$1)*(K$2-K$1))</f>
        <v>9.5049924540436912</v>
      </c>
      <c r="J3061" s="7">
        <f>(Table3[[#This Row],[Emission]]-G$1)/(G$2-G$1)</f>
        <v>0.15351313262987035</v>
      </c>
      <c r="K3061">
        <f>EXP(Table3[[#This Row],[Ln-nm]])</f>
        <v>13426.591422216938</v>
      </c>
    </row>
    <row r="3062" spans="1:11" x14ac:dyDescent="0.3">
      <c r="A3062">
        <v>10.430047</v>
      </c>
      <c r="B3062">
        <v>39.306871999999998</v>
      </c>
      <c r="C3062">
        <f>(K$1 + (Table2[[#This Row],[LogL]]-F$1)/(F$2-F$1)*(K$2-K$1))</f>
        <v>6.5393903123473205</v>
      </c>
      <c r="D3062">
        <f>(Table2[[#This Row],[Immission]]-G$1)/(G$2-G$1)</f>
        <v>0.81280885021226845</v>
      </c>
      <c r="E3062">
        <f>EXP(Table2[[#This Row],[Ln-nm]])</f>
        <v>691.86462809965087</v>
      </c>
      <c r="G3062" s="2">
        <v>25.614864000000001</v>
      </c>
      <c r="H3062" s="4">
        <v>38.368459000000001</v>
      </c>
      <c r="I3062" s="8">
        <f>(K$1 + (Table3[[#This Row],[LogL]]-F$1)/(F$2-F$1)*(K$2-K$1))</f>
        <v>9.5051209673323918</v>
      </c>
      <c r="J3062" s="9">
        <f>(Table3[[#This Row],[Emission]]-G$1)/(G$2-G$1)</f>
        <v>0.15157045466556329</v>
      </c>
      <c r="K3062">
        <f>EXP(Table3[[#This Row],[Ln-nm]])</f>
        <v>13428.317028515941</v>
      </c>
    </row>
    <row r="3063" spans="1:11" x14ac:dyDescent="0.3">
      <c r="A3063">
        <v>10.430047999999999</v>
      </c>
      <c r="B3063">
        <v>39.306721000000003</v>
      </c>
      <c r="C3063">
        <f>(K$1 + (Table2[[#This Row],[LogL]]-F$1)/(F$2-F$1)*(K$2-K$1))</f>
        <v>6.5393905076562691</v>
      </c>
      <c r="D3063">
        <f>(Table2[[#This Row],[Immission]]-G$1)/(G$2-G$1)</f>
        <v>0.81270245036729138</v>
      </c>
      <c r="E3063">
        <f>EXP(Table2[[#This Row],[Ln-nm]])</f>
        <v>691.86476322701719</v>
      </c>
      <c r="G3063" s="1">
        <v>25.615524000000001</v>
      </c>
      <c r="H3063" s="3">
        <v>38.365706000000003</v>
      </c>
      <c r="I3063" s="6">
        <f>(K$1 + (Table3[[#This Row],[LogL]]-F$1)/(F$2-F$1)*(K$2-K$1))</f>
        <v>9.5052498712389912</v>
      </c>
      <c r="J3063" s="7">
        <f>(Table3[[#This Row],[Emission]]-G$1)/(G$2-G$1)</f>
        <v>0.14963059524019401</v>
      </c>
      <c r="K3063">
        <f>EXP(Table3[[#This Row],[Ln-nm]])</f>
        <v>13430.048102608684</v>
      </c>
    </row>
    <row r="3064" spans="1:11" x14ac:dyDescent="0.3">
      <c r="A3064">
        <v>10.43005</v>
      </c>
      <c r="B3064">
        <v>39.307023000000001</v>
      </c>
      <c r="C3064">
        <f>(K$1 + (Table2[[#This Row],[LogL]]-F$1)/(F$2-F$1)*(K$2-K$1))</f>
        <v>6.539390898274168</v>
      </c>
      <c r="D3064">
        <f>(Table2[[#This Row],[Immission]]-G$1)/(G$2-G$1)</f>
        <v>0.81291525005725052</v>
      </c>
      <c r="E3064">
        <f>EXP(Table2[[#This Row],[Ln-nm]])</f>
        <v>691.8650334818301</v>
      </c>
      <c r="G3064" s="2">
        <v>25.616185999999999</v>
      </c>
      <c r="H3064" s="4">
        <v>38.362955999999997</v>
      </c>
      <c r="I3064" s="8">
        <f>(K$1 + (Table3[[#This Row],[LogL]]-F$1)/(F$2-F$1)*(K$2-K$1))</f>
        <v>9.5053791657634896</v>
      </c>
      <c r="J3064" s="9">
        <f>(Table3[[#This Row],[Emission]]-G$1)/(G$2-G$1)</f>
        <v>0.14769284971902433</v>
      </c>
      <c r="K3064">
        <f>EXP(Table3[[#This Row],[Ln-nm]])</f>
        <v>13431.784646552493</v>
      </c>
    </row>
    <row r="3065" spans="1:11" x14ac:dyDescent="0.3">
      <c r="A3065">
        <v>10.430052</v>
      </c>
      <c r="B3065">
        <v>39.306570000000001</v>
      </c>
      <c r="C3065">
        <f>(K$1 + (Table2[[#This Row],[LogL]]-F$1)/(F$2-F$1)*(K$2-K$1))</f>
        <v>6.5393912888920669</v>
      </c>
      <c r="D3065">
        <f>(Table2[[#This Row],[Immission]]-G$1)/(G$2-G$1)</f>
        <v>0.81259605052230921</v>
      </c>
      <c r="E3065">
        <f>EXP(Table2[[#This Row],[Ln-nm]])</f>
        <v>691.86530373674861</v>
      </c>
      <c r="G3065" s="1">
        <v>25.616848999999998</v>
      </c>
      <c r="H3065" s="3">
        <v>38.360210000000002</v>
      </c>
      <c r="I3065" s="6">
        <f>(K$1 + (Table3[[#This Row],[LogL]]-F$1)/(F$2-F$1)*(K$2-K$1))</f>
        <v>9.5055086555969357</v>
      </c>
      <c r="J3065" s="7">
        <f>(Table3[[#This Row],[Emission]]-G$1)/(G$2-G$1)</f>
        <v>0.14575792273680238</v>
      </c>
      <c r="K3065">
        <f>EXP(Table3[[#This Row],[Ln-nm]])</f>
        <v>13433.52403872363</v>
      </c>
    </row>
    <row r="3066" spans="1:11" x14ac:dyDescent="0.3">
      <c r="A3066">
        <v>10.430054999999999</v>
      </c>
      <c r="B3066">
        <v>39.307175000000001</v>
      </c>
      <c r="C3066">
        <f>(K$1 + (Table2[[#This Row],[LogL]]-F$1)/(F$2-F$1)*(K$2-K$1))</f>
        <v>6.5393918748189153</v>
      </c>
      <c r="D3066">
        <f>(Table2[[#This Row],[Immission]]-G$1)/(G$2-G$1)</f>
        <v>0.81302235453696581</v>
      </c>
      <c r="E3066">
        <f>EXP(Table2[[#This Row],[Ln-nm]])</f>
        <v>691.86570911932426</v>
      </c>
      <c r="G3066" s="2">
        <v>25.617515000000001</v>
      </c>
      <c r="H3066" s="4">
        <v>38.357467999999997</v>
      </c>
      <c r="I3066" s="8">
        <f>(K$1 + (Table3[[#This Row],[LogL]]-F$1)/(F$2-F$1)*(K$2-K$1))</f>
        <v>9.5056387313572301</v>
      </c>
      <c r="J3066" s="9">
        <f>(Table3[[#This Row],[Emission]]-G$1)/(G$2-G$1)</f>
        <v>0.14382581429351321</v>
      </c>
      <c r="K3066">
        <f>EXP(Table3[[#This Row],[Ln-nm]])</f>
        <v>13435.271528226949</v>
      </c>
    </row>
    <row r="3067" spans="1:11" x14ac:dyDescent="0.3">
      <c r="A3067">
        <v>10.430058000000001</v>
      </c>
      <c r="B3067">
        <v>39.306421</v>
      </c>
      <c r="C3067">
        <f>(K$1 + (Table2[[#This Row],[LogL]]-F$1)/(F$2-F$1)*(K$2-K$1))</f>
        <v>6.5393924607457636</v>
      </c>
      <c r="D3067">
        <f>(Table2[[#This Row],[Immission]]-G$1)/(G$2-G$1)</f>
        <v>0.8124910599467986</v>
      </c>
      <c r="E3067">
        <f>EXP(Table2[[#This Row],[Ln-nm]])</f>
        <v>691.86611450213741</v>
      </c>
      <c r="G3067" s="1">
        <v>25.618182999999998</v>
      </c>
      <c r="H3067" s="3">
        <v>38.354730000000004</v>
      </c>
      <c r="I3067" s="6">
        <f>(K$1 + (Table3[[#This Row],[LogL]]-F$1)/(F$2-F$1)*(K$2-K$1))</f>
        <v>9.5057691977354253</v>
      </c>
      <c r="J3067" s="7">
        <f>(Table3[[#This Row],[Emission]]-G$1)/(G$2-G$1)</f>
        <v>0.14189652438917183</v>
      </c>
      <c r="K3067">
        <f>EXP(Table3[[#This Row],[Ln-nm]])</f>
        <v>13437.024493792353</v>
      </c>
    </row>
    <row r="3068" spans="1:11" x14ac:dyDescent="0.3">
      <c r="A3068">
        <v>10.430062</v>
      </c>
      <c r="B3068">
        <v>39.307327999999998</v>
      </c>
      <c r="C3068">
        <f>(K$1 + (Table2[[#This Row],[LogL]]-F$1)/(F$2-F$1)*(K$2-K$1))</f>
        <v>6.5393932419815606</v>
      </c>
      <c r="D3068">
        <f>(Table2[[#This Row],[Immission]]-G$1)/(G$2-G$1)</f>
        <v>0.81313016365141422</v>
      </c>
      <c r="E3068">
        <f>EXP(Table2[[#This Row],[Ln-nm]])</f>
        <v>691.86665501292396</v>
      </c>
      <c r="G3068" s="2">
        <v>25.618517000000001</v>
      </c>
      <c r="H3068" s="4">
        <v>38.353363000000002</v>
      </c>
      <c r="I3068" s="8">
        <f>(K$1 + (Table3[[#This Row],[LogL]]-F$1)/(F$2-F$1)*(K$2-K$1))</f>
        <v>9.5058344309245228</v>
      </c>
      <c r="J3068" s="9">
        <f>(Table3[[#This Row],[Emission]]-G$1)/(G$2-G$1)</f>
        <v>0.14093328870646751</v>
      </c>
      <c r="K3068">
        <f>EXP(Table3[[#This Row],[Ln-nm]])</f>
        <v>13437.901062342435</v>
      </c>
    </row>
    <row r="3069" spans="1:11" x14ac:dyDescent="0.3">
      <c r="A3069">
        <v>10.430068</v>
      </c>
      <c r="B3069">
        <v>39.306272</v>
      </c>
      <c r="C3069">
        <f>(K$1 + (Table2[[#This Row],[LogL]]-F$1)/(F$2-F$1)*(K$2-K$1))</f>
        <v>6.5393944138352573</v>
      </c>
      <c r="D3069">
        <f>(Table2[[#This Row],[Immission]]-G$1)/(G$2-G$1)</f>
        <v>0.81238606937128788</v>
      </c>
      <c r="E3069">
        <f>EXP(Table2[[#This Row],[Ln-nm]])</f>
        <v>691.86746577989629</v>
      </c>
      <c r="G3069" s="1">
        <v>25.618686</v>
      </c>
      <c r="H3069" s="3">
        <v>38.353011000000002</v>
      </c>
      <c r="I3069" s="6">
        <f>(K$1 + (Table3[[#This Row],[LogL]]-F$1)/(F$2-F$1)*(K$2-K$1))</f>
        <v>9.5058674381369705</v>
      </c>
      <c r="J3069" s="7">
        <f>(Table3[[#This Row],[Emission]]-G$1)/(G$2-G$1)</f>
        <v>0.14068525727975872</v>
      </c>
      <c r="K3069">
        <f>EXP(Table3[[#This Row],[Ln-nm]])</f>
        <v>13438.344617317867</v>
      </c>
    </row>
    <row r="3070" spans="1:11" x14ac:dyDescent="0.3">
      <c r="A3070">
        <v>10.430073</v>
      </c>
      <c r="B3070">
        <v>39.307482</v>
      </c>
      <c r="C3070">
        <f>(K$1 + (Table2[[#This Row],[LogL]]-F$1)/(F$2-F$1)*(K$2-K$1))</f>
        <v>6.5393953903800046</v>
      </c>
      <c r="D3070">
        <f>(Table2[[#This Row],[Immission]]-G$1)/(G$2-G$1)</f>
        <v>0.81323867740060096</v>
      </c>
      <c r="E3070">
        <f>EXP(Table2[[#This Row],[Ln-nm]])</f>
        <v>691.86814141976572</v>
      </c>
      <c r="G3070" s="2">
        <v>25.619024</v>
      </c>
      <c r="H3070" s="4">
        <v>38.352311</v>
      </c>
      <c r="I3070" s="8">
        <f>(K$1 + (Table3[[#This Row],[LogL]]-F$1)/(F$2-F$1)*(K$2-K$1))</f>
        <v>9.5059334525618642</v>
      </c>
      <c r="J3070" s="9">
        <f>(Table3[[#This Row],[Emission]]-G$1)/(G$2-G$1)</f>
        <v>0.14019201296527889</v>
      </c>
      <c r="K3070">
        <f>EXP(Table3[[#This Row],[Ln-nm]])</f>
        <v>13439.231771191457</v>
      </c>
    </row>
    <row r="3071" spans="1:11" x14ac:dyDescent="0.3">
      <c r="A3071">
        <v>10.43008</v>
      </c>
      <c r="B3071">
        <v>39.306123999999997</v>
      </c>
      <c r="C3071">
        <f>(K$1 + (Table2[[#This Row],[LogL]]-F$1)/(F$2-F$1)*(K$2-K$1))</f>
        <v>6.5393967575426499</v>
      </c>
      <c r="D3071">
        <f>(Table2[[#This Row],[Immission]]-G$1)/(G$2-G$1)</f>
        <v>0.81228178343051038</v>
      </c>
      <c r="E3071">
        <f>EXP(Table2[[#This Row],[Ln-nm]])</f>
        <v>691.86908731669075</v>
      </c>
      <c r="G3071" s="1">
        <v>25.619530000000001</v>
      </c>
      <c r="H3071" s="3">
        <v>38.351272999999999</v>
      </c>
      <c r="I3071" s="6">
        <f>(K$1 + (Table3[[#This Row],[LogL]]-F$1)/(F$2-F$1)*(K$2-K$1))</f>
        <v>9.506032278890256</v>
      </c>
      <c r="J3071" s="7">
        <f>(Table3[[#This Row],[Emission]]-G$1)/(G$2-G$1)</f>
        <v>0.13946060211037994</v>
      </c>
      <c r="K3071">
        <f>EXP(Table3[[#This Row],[Ln-nm]])</f>
        <v>13440.559986754062</v>
      </c>
    </row>
    <row r="3072" spans="1:11" x14ac:dyDescent="0.3">
      <c r="A3072">
        <v>10.430087</v>
      </c>
      <c r="B3072">
        <v>39.307636000000002</v>
      </c>
      <c r="C3072">
        <f>(K$1 + (Table2[[#This Row],[LogL]]-F$1)/(F$2-F$1)*(K$2-K$1))</f>
        <v>6.5393981247052961</v>
      </c>
      <c r="D3072">
        <f>(Table2[[#This Row],[Immission]]-G$1)/(G$2-G$1)</f>
        <v>0.8133471911497876</v>
      </c>
      <c r="E3072">
        <f>EXP(Table2[[#This Row],[Ln-nm]])</f>
        <v>691.87003321490965</v>
      </c>
      <c r="G3072" s="2">
        <v>25.620204999999999</v>
      </c>
      <c r="H3072" s="4">
        <v>38.349905999999997</v>
      </c>
      <c r="I3072" s="8">
        <f>(K$1 + (Table3[[#This Row],[LogL]]-F$1)/(F$2-F$1)*(K$2-K$1))</f>
        <v>9.5061641124310974</v>
      </c>
      <c r="J3072" s="9">
        <f>(Table3[[#This Row],[Emission]]-G$1)/(G$2-G$1)</f>
        <v>0.13849736642767563</v>
      </c>
      <c r="K3072">
        <f>EXP(Table3[[#This Row],[Ln-nm]])</f>
        <v>13442.33202017216</v>
      </c>
    </row>
    <row r="3073" spans="1:11" x14ac:dyDescent="0.3">
      <c r="A3073">
        <v>10.430095</v>
      </c>
      <c r="B3073">
        <v>39.305976000000001</v>
      </c>
      <c r="C3073">
        <f>(K$1 + (Table2[[#This Row],[LogL]]-F$1)/(F$2-F$1)*(K$2-K$1))</f>
        <v>6.5393996871768909</v>
      </c>
      <c r="D3073">
        <f>(Table2[[#This Row],[Immission]]-G$1)/(G$2-G$1)</f>
        <v>0.81217749748973789</v>
      </c>
      <c r="E3073">
        <f>EXP(Table2[[#This Row],[Ln-nm]])</f>
        <v>691.87111424302827</v>
      </c>
      <c r="G3073" s="1">
        <v>25.620881000000001</v>
      </c>
      <c r="H3073" s="3">
        <v>38.348560999999997</v>
      </c>
      <c r="I3073" s="6">
        <f>(K$1 + (Table3[[#This Row],[LogL]]-F$1)/(F$2-F$1)*(K$2-K$1))</f>
        <v>9.5062961412808864</v>
      </c>
      <c r="J3073" s="7">
        <f>(Table3[[#This Row],[Emission]]-G$1)/(G$2-G$1)</f>
        <v>0.13754963270914156</v>
      </c>
      <c r="K3073">
        <f>EXP(Table3[[#This Row],[Ln-nm]])</f>
        <v>13444.106912973215</v>
      </c>
    </row>
    <row r="3074" spans="1:11" x14ac:dyDescent="0.3">
      <c r="A3074">
        <v>10.430101000000001</v>
      </c>
      <c r="B3074">
        <v>39.302101</v>
      </c>
      <c r="C3074">
        <f>(K$1 + (Table2[[#This Row],[LogL]]-F$1)/(F$2-F$1)*(K$2-K$1))</f>
        <v>6.5394008590305877</v>
      </c>
      <c r="D3074">
        <f>(Table2[[#This Row],[Immission]]-G$1)/(G$2-G$1)</f>
        <v>0.80944703789173145</v>
      </c>
      <c r="E3074">
        <f>EXP(Table2[[#This Row],[Ln-nm]])</f>
        <v>691.87192501522622</v>
      </c>
      <c r="G3074" s="2">
        <v>25.621556000000002</v>
      </c>
      <c r="H3074" s="4">
        <v>38.347236000000002</v>
      </c>
      <c r="I3074" s="8">
        <f>(K$1 + (Table3[[#This Row],[LogL]]-F$1)/(F$2-F$1)*(K$2-K$1))</f>
        <v>9.506427974821726</v>
      </c>
      <c r="J3074" s="9">
        <f>(Table3[[#This Row],[Emission]]-G$1)/(G$2-G$1)</f>
        <v>0.13661599168531136</v>
      </c>
      <c r="K3074">
        <f>EXP(Table3[[#This Row],[Ln-nm]])</f>
        <v>13445.879414025956</v>
      </c>
    </row>
    <row r="3075" spans="1:11" x14ac:dyDescent="0.3">
      <c r="A3075">
        <v>10.430103000000001</v>
      </c>
      <c r="B3075">
        <v>39.307791000000002</v>
      </c>
      <c r="C3075">
        <f>(K$1 + (Table2[[#This Row],[LogL]]-F$1)/(F$2-F$1)*(K$2-K$1))</f>
        <v>6.5394012496484866</v>
      </c>
      <c r="D3075">
        <f>(Table2[[#This Row],[Immission]]-G$1)/(G$2-G$1)</f>
        <v>0.81345640953370746</v>
      </c>
      <c r="E3075">
        <f>EXP(Table2[[#This Row],[Ln-nm]])</f>
        <v>691.87219527283673</v>
      </c>
      <c r="G3075" s="1">
        <v>25.622230999999999</v>
      </c>
      <c r="H3075" s="3">
        <v>38.345930000000003</v>
      </c>
      <c r="I3075" s="6">
        <f>(K$1 + (Table3[[#This Row],[LogL]]-F$1)/(F$2-F$1)*(K$2-K$1))</f>
        <v>9.5065598083625673</v>
      </c>
      <c r="J3075" s="7">
        <f>(Table3[[#This Row],[Emission]]-G$1)/(G$2-G$1)</f>
        <v>0.13569573872144178</v>
      </c>
      <c r="K3075">
        <f>EXP(Table3[[#This Row],[Ln-nm]])</f>
        <v>13447.652148769215</v>
      </c>
    </row>
    <row r="3076" spans="1:11" x14ac:dyDescent="0.3">
      <c r="A3076">
        <v>10.430114</v>
      </c>
      <c r="B3076">
        <v>39.305829000000003</v>
      </c>
      <c r="C3076">
        <f>(K$1 + (Table2[[#This Row],[LogL]]-F$1)/(F$2-F$1)*(K$2-K$1))</f>
        <v>6.5394033980469288</v>
      </c>
      <c r="D3076">
        <f>(Table2[[#This Row],[Immission]]-G$1)/(G$2-G$1)</f>
        <v>0.81207391618369851</v>
      </c>
      <c r="E3076">
        <f>EXP(Table2[[#This Row],[Ln-nm]])</f>
        <v>691.87368169158003</v>
      </c>
      <c r="G3076" s="2">
        <v>25.622907000000001</v>
      </c>
      <c r="H3076" s="4">
        <v>38.344644000000002</v>
      </c>
      <c r="I3076" s="8">
        <f>(K$1 + (Table3[[#This Row],[LogL]]-F$1)/(F$2-F$1)*(K$2-K$1))</f>
        <v>9.5066918372123546</v>
      </c>
      <c r="J3076" s="9">
        <f>(Table3[[#This Row],[Emission]]-G$1)/(G$2-G$1)</f>
        <v>0.13478957845227107</v>
      </c>
      <c r="K3076">
        <f>EXP(Table3[[#This Row],[Ln-nm]])</f>
        <v>13449.427744027076</v>
      </c>
    </row>
    <row r="3077" spans="1:11" x14ac:dyDescent="0.3">
      <c r="A3077">
        <v>10.430122000000001</v>
      </c>
      <c r="B3077">
        <v>39.307946000000001</v>
      </c>
      <c r="C3077">
        <f>(K$1 + (Table2[[#This Row],[LogL]]-F$1)/(F$2-F$1)*(K$2-K$1))</f>
        <v>6.5394049605185245</v>
      </c>
      <c r="D3077">
        <f>(Table2[[#This Row],[Immission]]-G$1)/(G$2-G$1)</f>
        <v>0.81356562791762732</v>
      </c>
      <c r="E3077">
        <f>EXP(Table2[[#This Row],[Ln-nm]])</f>
        <v>691.87476272539993</v>
      </c>
      <c r="G3077" s="1">
        <v>25.623581999999999</v>
      </c>
      <c r="H3077" s="3">
        <v>38.343375000000002</v>
      </c>
      <c r="I3077" s="6">
        <f>(K$1 + (Table3[[#This Row],[LogL]]-F$1)/(F$2-F$1)*(K$2-K$1))</f>
        <v>9.5068236707531959</v>
      </c>
      <c r="J3077" s="7">
        <f>(Table3[[#This Row],[Emission]]-G$1)/(G$2-G$1)</f>
        <v>0.13389539697359465</v>
      </c>
      <c r="K3077">
        <f>EXP(Table3[[#This Row],[Ln-nm]])</f>
        <v>13451.200946590079</v>
      </c>
    </row>
    <row r="3078" spans="1:11" x14ac:dyDescent="0.3">
      <c r="A3078">
        <v>10.430135</v>
      </c>
      <c r="B3078">
        <v>39.305683000000002</v>
      </c>
      <c r="C3078">
        <f>(K$1 + (Table2[[#This Row],[LogL]]-F$1)/(F$2-F$1)*(K$2-K$1))</f>
        <v>6.5394074995348666</v>
      </c>
      <c r="D3078">
        <f>(Table2[[#This Row],[Immission]]-G$1)/(G$2-G$1)</f>
        <v>0.81197103951239236</v>
      </c>
      <c r="E3078">
        <f>EXP(Table2[[#This Row],[Ln-nm]])</f>
        <v>691.87651940895933</v>
      </c>
      <c r="G3078" s="2">
        <v>25.624257</v>
      </c>
      <c r="H3078" s="4">
        <v>38.342123000000001</v>
      </c>
      <c r="I3078" s="8">
        <f>(K$1 + (Table3[[#This Row],[LogL]]-F$1)/(F$2-F$1)*(K$2-K$1))</f>
        <v>9.5069555042940355</v>
      </c>
      <c r="J3078" s="9">
        <f>(Table3[[#This Row],[Emission]]-G$1)/(G$2-G$1)</f>
        <v>0.1330131942854125</v>
      </c>
      <c r="K3078">
        <f>EXP(Table3[[#This Row],[Ln-nm]])</f>
        <v>13452.97438293604</v>
      </c>
    </row>
    <row r="3079" spans="1:11" x14ac:dyDescent="0.3">
      <c r="A3079">
        <v>10.430144</v>
      </c>
      <c r="B3079">
        <v>39.308101999999998</v>
      </c>
      <c r="C3079">
        <f>(K$1 + (Table2[[#This Row],[LogL]]-F$1)/(F$2-F$1)*(K$2-K$1))</f>
        <v>6.5394092573154108</v>
      </c>
      <c r="D3079">
        <f>(Table2[[#This Row],[Immission]]-G$1)/(G$2-G$1)</f>
        <v>0.8136755509362803</v>
      </c>
      <c r="E3079">
        <f>EXP(Table2[[#This Row],[Ln-nm]])</f>
        <v>691.87773557711296</v>
      </c>
      <c r="G3079" s="1">
        <v>25.624932999999999</v>
      </c>
      <c r="H3079" s="3">
        <v>38.340888999999997</v>
      </c>
      <c r="I3079" s="6">
        <f>(K$1 + (Table3[[#This Row],[LogL]]-F$1)/(F$2-F$1)*(K$2-K$1))</f>
        <v>9.5070875331438245</v>
      </c>
      <c r="J3079" s="7">
        <f>(Table3[[#This Row],[Emission]]-G$1)/(G$2-G$1)</f>
        <v>0.1321436750224578</v>
      </c>
      <c r="K3079">
        <f>EXP(Table3[[#This Row],[Ln-nm]])</f>
        <v>13454.750680928772</v>
      </c>
    </row>
    <row r="3080" spans="1:11" x14ac:dyDescent="0.3">
      <c r="A3080">
        <v>10.430159</v>
      </c>
      <c r="B3080">
        <v>39.305537999999999</v>
      </c>
      <c r="C3080">
        <f>(K$1 + (Table2[[#This Row],[LogL]]-F$1)/(F$2-F$1)*(K$2-K$1))</f>
        <v>6.5394121869496518</v>
      </c>
      <c r="D3080">
        <f>(Table2[[#This Row],[Immission]]-G$1)/(G$2-G$1)</f>
        <v>0.81186886747581943</v>
      </c>
      <c r="E3080">
        <f>EXP(Table2[[#This Row],[Ln-nm]])</f>
        <v>691.87976252878684</v>
      </c>
      <c r="G3080" s="2">
        <v>25.625608</v>
      </c>
      <c r="H3080" s="4">
        <v>38.339669999999998</v>
      </c>
      <c r="I3080" s="8">
        <f>(K$1 + (Table3[[#This Row],[LogL]]-F$1)/(F$2-F$1)*(K$2-K$1))</f>
        <v>9.5072193666846641</v>
      </c>
      <c r="J3080" s="9">
        <f>(Table3[[#This Row],[Emission]]-G$1)/(G$2-G$1)</f>
        <v>0.13128472528053098</v>
      </c>
      <c r="K3080">
        <f>EXP(Table3[[#This Row],[Ln-nm]])</f>
        <v>13456.524585279627</v>
      </c>
    </row>
    <row r="3081" spans="1:11" x14ac:dyDescent="0.3">
      <c r="A3081">
        <v>10.430168999999999</v>
      </c>
      <c r="B3081">
        <v>39.308259</v>
      </c>
      <c r="C3081">
        <f>(K$1 + (Table2[[#This Row],[LogL]]-F$1)/(F$2-F$1)*(K$2-K$1))</f>
        <v>6.5394141400391455</v>
      </c>
      <c r="D3081">
        <f>(Table2[[#This Row],[Immission]]-G$1)/(G$2-G$1)</f>
        <v>0.81378617858967162</v>
      </c>
      <c r="E3081">
        <f>EXP(Table2[[#This Row],[Ln-nm]])</f>
        <v>691.88111383320154</v>
      </c>
      <c r="G3081" s="1">
        <v>25.626283000000001</v>
      </c>
      <c r="H3081" s="3">
        <v>38.338465999999997</v>
      </c>
      <c r="I3081" s="6">
        <f>(K$1 + (Table3[[#This Row],[LogL]]-F$1)/(F$2-F$1)*(K$2-K$1))</f>
        <v>9.5073512002255036</v>
      </c>
      <c r="J3081" s="7">
        <f>(Table3[[#This Row],[Emission]]-G$1)/(G$2-G$1)</f>
        <v>0.13043634505962706</v>
      </c>
      <c r="K3081">
        <f>EXP(Table3[[#This Row],[Ln-nm]])</f>
        <v>13458.298723505992</v>
      </c>
    </row>
    <row r="3082" spans="1:11" x14ac:dyDescent="0.3">
      <c r="A3082">
        <v>10.430186000000001</v>
      </c>
      <c r="B3082">
        <v>39.305393000000002</v>
      </c>
      <c r="C3082">
        <f>(K$1 + (Table2[[#This Row],[LogL]]-F$1)/(F$2-F$1)*(K$2-K$1))</f>
        <v>6.5394174602912862</v>
      </c>
      <c r="D3082">
        <f>(Table2[[#This Row],[Immission]]-G$1)/(G$2-G$1)</f>
        <v>0.81176669543925151</v>
      </c>
      <c r="E3082">
        <f>EXP(Table2[[#This Row],[Ln-nm]])</f>
        <v>691.88341105676454</v>
      </c>
      <c r="G3082" s="2">
        <v>25.626957999999998</v>
      </c>
      <c r="H3082" s="4">
        <v>38.337277</v>
      </c>
      <c r="I3082" s="8">
        <f>(K$1 + (Table3[[#This Row],[LogL]]-F$1)/(F$2-F$1)*(K$2-K$1))</f>
        <v>9.5074830337663432</v>
      </c>
      <c r="J3082" s="9">
        <f>(Table3[[#This Row],[Emission]]-G$1)/(G$2-G$1)</f>
        <v>0.12959853435975105</v>
      </c>
      <c r="K3082">
        <f>EXP(Table3[[#This Row],[Ln-nm]])</f>
        <v>13460.0730956387</v>
      </c>
    </row>
    <row r="3083" spans="1:11" x14ac:dyDescent="0.3">
      <c r="A3083">
        <v>10.430211999999999</v>
      </c>
      <c r="B3083">
        <v>39.308495000000001</v>
      </c>
      <c r="C3083">
        <f>(K$1 + (Table2[[#This Row],[LogL]]-F$1)/(F$2-F$1)*(K$2-K$1))</f>
        <v>6.5394225383239695</v>
      </c>
      <c r="D3083">
        <f>(Table2[[#This Row],[Immission]]-G$1)/(G$2-G$1)</f>
        <v>0.81395247238712509</v>
      </c>
      <c r="E3083">
        <f>EXP(Table2[[#This Row],[Ln-nm]])</f>
        <v>691.88692447225958</v>
      </c>
      <c r="G3083" s="1">
        <v>25.627634</v>
      </c>
      <c r="H3083" s="3">
        <v>38.336101999999997</v>
      </c>
      <c r="I3083" s="6">
        <f>(K$1 + (Table3[[#This Row],[LogL]]-F$1)/(F$2-F$1)*(K$2-K$1))</f>
        <v>9.5076150626161322</v>
      </c>
      <c r="J3083" s="7">
        <f>(Table3[[#This Row],[Emission]]-G$1)/(G$2-G$1)</f>
        <v>0.12877058854615972</v>
      </c>
      <c r="K3083">
        <f>EXP(Table3[[#This Row],[Ln-nm]])</f>
        <v>13461.850330928177</v>
      </c>
    </row>
    <row r="3084" spans="1:11" x14ac:dyDescent="0.3">
      <c r="A3084">
        <v>10.430216</v>
      </c>
      <c r="B3084">
        <v>39.305249000000003</v>
      </c>
      <c r="C3084">
        <f>(K$1 + (Table2[[#This Row],[LogL]]-F$1)/(F$2-F$1)*(K$2-K$1))</f>
        <v>6.5394233195597673</v>
      </c>
      <c r="D3084">
        <f>(Table2[[#This Row],[Immission]]-G$1)/(G$2-G$1)</f>
        <v>0.81166522803741681</v>
      </c>
      <c r="E3084">
        <f>EXP(Table2[[#This Row],[Ln-nm]])</f>
        <v>691.88746499930414</v>
      </c>
      <c r="G3084" s="2">
        <v>25.628309000000002</v>
      </c>
      <c r="H3084" s="4">
        <v>38.334940000000003</v>
      </c>
      <c r="I3084" s="8">
        <f>(K$1 + (Table3[[#This Row],[LogL]]-F$1)/(F$2-F$1)*(K$2-K$1))</f>
        <v>9.5077468961569735</v>
      </c>
      <c r="J3084" s="9">
        <f>(Table3[[#This Row],[Emission]]-G$1)/(G$2-G$1)</f>
        <v>0.12795180298412992</v>
      </c>
      <c r="K3084">
        <f>EXP(Table3[[#This Row],[Ln-nm]])</f>
        <v>13463.625171312755</v>
      </c>
    </row>
    <row r="3085" spans="1:11" x14ac:dyDescent="0.3">
      <c r="A3085">
        <v>10.430249</v>
      </c>
      <c r="B3085">
        <v>39.305106000000002</v>
      </c>
      <c r="C3085">
        <f>(K$1 + (Table2[[#This Row],[LogL]]-F$1)/(F$2-F$1)*(K$2-K$1))</f>
        <v>6.5394297647550967</v>
      </c>
      <c r="D3085">
        <f>(Table2[[#This Row],[Immission]]-G$1)/(G$2-G$1)</f>
        <v>0.81156446527031523</v>
      </c>
      <c r="E3085">
        <f>EXP(Table2[[#This Row],[Ln-nm]])</f>
        <v>691.89192436353278</v>
      </c>
      <c r="G3085" s="1">
        <v>25.628983999999999</v>
      </c>
      <c r="H3085" s="3">
        <v>38.33379</v>
      </c>
      <c r="I3085" s="6">
        <f>(K$1 + (Table3[[#This Row],[LogL]]-F$1)/(F$2-F$1)*(K$2-K$1))</f>
        <v>9.5078787296978113</v>
      </c>
      <c r="J3085" s="7">
        <f>(Table3[[#This Row],[Emission]]-G$1)/(G$2-G$1)</f>
        <v>0.12714147303891341</v>
      </c>
      <c r="K3085">
        <f>EXP(Table3[[#This Row],[Ln-nm]])</f>
        <v>13465.400245696201</v>
      </c>
    </row>
    <row r="3086" spans="1:11" x14ac:dyDescent="0.3">
      <c r="A3086">
        <v>10.430277999999999</v>
      </c>
      <c r="B3086">
        <v>39.308812000000003</v>
      </c>
      <c r="C3086">
        <f>(K$1 + (Table2[[#This Row],[LogL]]-F$1)/(F$2-F$1)*(K$2-K$1))</f>
        <v>6.5394354287146292</v>
      </c>
      <c r="D3086">
        <f>(Table2[[#This Row],[Immission]]-G$1)/(G$2-G$1)</f>
        <v>0.81417584159811207</v>
      </c>
      <c r="E3086">
        <f>EXP(Table2[[#This Row],[Ln-nm]])</f>
        <v>691.89584322249129</v>
      </c>
      <c r="G3086" s="2">
        <v>25.629660000000001</v>
      </c>
      <c r="H3086" s="4">
        <v>38.332652000000003</v>
      </c>
      <c r="I3086" s="8">
        <f>(K$1 + (Table3[[#This Row],[LogL]]-F$1)/(F$2-F$1)*(K$2-K$1))</f>
        <v>9.5080107585476021</v>
      </c>
      <c r="J3086" s="9">
        <f>(Table3[[#This Row],[Emission]]-G$1)/(G$2-G$1)</f>
        <v>0.1263395987105202</v>
      </c>
      <c r="K3086">
        <f>EXP(Table3[[#This Row],[Ln-nm]])</f>
        <v>13467.17818436963</v>
      </c>
    </row>
    <row r="3087" spans="1:11" x14ac:dyDescent="0.3">
      <c r="A3087">
        <v>10.430285</v>
      </c>
      <c r="B3087">
        <v>39.304963999999998</v>
      </c>
      <c r="C3087">
        <f>(K$1 + (Table2[[#This Row],[LogL]]-F$1)/(F$2-F$1)*(K$2-K$1))</f>
        <v>6.5394367958772754</v>
      </c>
      <c r="D3087">
        <f>(Table2[[#This Row],[Immission]]-G$1)/(G$2-G$1)</f>
        <v>0.81146440713794687</v>
      </c>
      <c r="E3087">
        <f>EXP(Table2[[#This Row],[Ln-nm]])</f>
        <v>691.89678915728985</v>
      </c>
      <c r="G3087" s="1">
        <v>25.630334999999999</v>
      </c>
      <c r="H3087" s="3">
        <v>38.331524999999999</v>
      </c>
      <c r="I3087" s="6">
        <f>(K$1 + (Table3[[#This Row],[LogL]]-F$1)/(F$2-F$1)*(K$2-K$1))</f>
        <v>9.5081425920884399</v>
      </c>
      <c r="J3087" s="7">
        <f>(Table3[[#This Row],[Emission]]-G$1)/(G$2-G$1)</f>
        <v>0.1255454753642071</v>
      </c>
      <c r="K3087">
        <f>EXP(Table3[[#This Row],[Ln-nm]])</f>
        <v>13468.953727190246</v>
      </c>
    </row>
    <row r="3088" spans="1:11" x14ac:dyDescent="0.3">
      <c r="A3088">
        <v>10.430324000000001</v>
      </c>
      <c r="B3088">
        <v>39.304822000000001</v>
      </c>
      <c r="C3088">
        <f>(K$1 + (Table2[[#This Row],[LogL]]-F$1)/(F$2-F$1)*(K$2-K$1))</f>
        <v>6.5394444129263016</v>
      </c>
      <c r="D3088">
        <f>(Table2[[#This Row],[Immission]]-G$1)/(G$2-G$1)</f>
        <v>0.81136434900558352</v>
      </c>
      <c r="E3088">
        <f>EXP(Table2[[#This Row],[Ln-nm]])</f>
        <v>691.90205938912572</v>
      </c>
      <c r="G3088" s="2">
        <v>25.63101</v>
      </c>
      <c r="H3088" s="4">
        <v>38.330407999999998</v>
      </c>
      <c r="I3088" s="8">
        <f>(K$1 + (Table3[[#This Row],[LogL]]-F$1)/(F$2-F$1)*(K$2-K$1))</f>
        <v>9.5082744256292813</v>
      </c>
      <c r="J3088" s="9">
        <f>(Table3[[#This Row],[Emission]]-G$1)/(G$2-G$1)</f>
        <v>0.12475839836524595</v>
      </c>
      <c r="K3088">
        <f>EXP(Table3[[#This Row],[Ln-nm]])</f>
        <v>13470.729504102435</v>
      </c>
    </row>
    <row r="3089" spans="1:11" x14ac:dyDescent="0.3">
      <c r="A3089">
        <v>10.430355</v>
      </c>
      <c r="B3089">
        <v>39.309131999999998</v>
      </c>
      <c r="C3089">
        <f>(K$1 + (Table2[[#This Row],[LogL]]-F$1)/(F$2-F$1)*(K$2-K$1))</f>
        <v>6.539450467503733</v>
      </c>
      <c r="D3089">
        <f>(Table2[[#This Row],[Immission]]-G$1)/(G$2-G$1)</f>
        <v>0.81440132471329874</v>
      </c>
      <c r="E3089">
        <f>EXP(Table2[[#This Row],[Ln-nm]])</f>
        <v>691.90624857640114</v>
      </c>
      <c r="G3089" s="1">
        <v>25.631685999999998</v>
      </c>
      <c r="H3089" s="3">
        <v>38.329301000000001</v>
      </c>
      <c r="I3089" s="6">
        <f>(K$1 + (Table3[[#This Row],[LogL]]-F$1)/(F$2-F$1)*(K$2-K$1))</f>
        <v>9.5084064544790703</v>
      </c>
      <c r="J3089" s="7">
        <f>(Table3[[#This Row],[Emission]]-G$1)/(G$2-G$1)</f>
        <v>0.12397836771363673</v>
      </c>
      <c r="K3089">
        <f>EXP(Table3[[#This Row],[Ln-nm]])</f>
        <v>13472.508146438149</v>
      </c>
    </row>
    <row r="3090" spans="1:11" x14ac:dyDescent="0.3">
      <c r="A3090">
        <v>10.430365999999999</v>
      </c>
      <c r="B3090">
        <v>39.304681000000002</v>
      </c>
      <c r="C3090">
        <f>(K$1 + (Table2[[#This Row],[LogL]]-F$1)/(F$2-F$1)*(K$2-K$1))</f>
        <v>6.5394526159021762</v>
      </c>
      <c r="D3090">
        <f>(Table2[[#This Row],[Immission]]-G$1)/(G$2-G$1)</f>
        <v>0.81126499550795339</v>
      </c>
      <c r="E3090">
        <f>EXP(Table2[[#This Row],[Ln-nm]])</f>
        <v>691.90773506830521</v>
      </c>
      <c r="G3090" s="2">
        <v>25.632361</v>
      </c>
      <c r="H3090" s="4">
        <v>38.328203000000002</v>
      </c>
      <c r="I3090" s="8">
        <f>(K$1 + (Table3[[#This Row],[LogL]]-F$1)/(F$2-F$1)*(K$2-K$1))</f>
        <v>9.5085382880199099</v>
      </c>
      <c r="J3090" s="9">
        <f>(Table3[[#This Row],[Emission]]-G$1)/(G$2-G$1)</f>
        <v>0.12320467877464124</v>
      </c>
      <c r="K3090">
        <f>EXP(Table3[[#This Row],[Ln-nm]])</f>
        <v>13474.28439197288</v>
      </c>
    </row>
    <row r="3091" spans="1:11" x14ac:dyDescent="0.3">
      <c r="A3091">
        <v>10.430410999999999</v>
      </c>
      <c r="B3091">
        <v>39.304541</v>
      </c>
      <c r="C3091">
        <f>(K$1 + (Table2[[#This Row],[LogL]]-F$1)/(F$2-F$1)*(K$2-K$1))</f>
        <v>6.5394614048048982</v>
      </c>
      <c r="D3091">
        <f>(Table2[[#This Row],[Immission]]-G$1)/(G$2-G$1)</f>
        <v>0.81116634664505638</v>
      </c>
      <c r="E3091">
        <f>EXP(Table2[[#This Row],[Ln-nm]])</f>
        <v>691.91381620480456</v>
      </c>
      <c r="G3091" s="1">
        <v>25.633036000000001</v>
      </c>
      <c r="H3091" s="3">
        <v>38.327112999999997</v>
      </c>
      <c r="I3091" s="6">
        <f>(K$1 + (Table3[[#This Row],[LogL]]-F$1)/(F$2-F$1)*(K$2-K$1))</f>
        <v>9.5086701215607512</v>
      </c>
      <c r="J3091" s="7">
        <f>(Table3[[#This Row],[Emission]]-G$1)/(G$2-G$1)</f>
        <v>0.12243662691352128</v>
      </c>
      <c r="K3091">
        <f>EXP(Table3[[#This Row],[Ln-nm]])</f>
        <v>13476.06087169181</v>
      </c>
    </row>
    <row r="3092" spans="1:11" x14ac:dyDescent="0.3">
      <c r="A3092">
        <v>10.430444</v>
      </c>
      <c r="B3092">
        <v>39.309454000000002</v>
      </c>
      <c r="C3092">
        <f>(K$1 + (Table2[[#This Row],[LogL]]-F$1)/(F$2-F$1)*(K$2-K$1))</f>
        <v>6.5394678500002286</v>
      </c>
      <c r="D3092">
        <f>(Table2[[#This Row],[Immission]]-G$1)/(G$2-G$1)</f>
        <v>0.81462821709796174</v>
      </c>
      <c r="E3092">
        <f>EXP(Table2[[#This Row],[Ln-nm]])</f>
        <v>691.91827573887304</v>
      </c>
      <c r="G3092" s="2">
        <v>25.633711999999999</v>
      </c>
      <c r="H3092" s="4">
        <v>38.326030000000003</v>
      </c>
      <c r="I3092" s="8">
        <f>(K$1 + (Table3[[#This Row],[LogL]]-F$1)/(F$2-F$1)*(K$2-K$1))</f>
        <v>9.5088021504105384</v>
      </c>
      <c r="J3092" s="9">
        <f>(Table3[[#This Row],[Emission]]-G$1)/(G$2-G$1)</f>
        <v>0.12167350749555367</v>
      </c>
      <c r="K3092">
        <f>EXP(Table3[[#This Row],[Ln-nm]])</f>
        <v>13477.8402179683</v>
      </c>
    </row>
    <row r="3093" spans="1:11" x14ac:dyDescent="0.3">
      <c r="A3093">
        <v>10.430459000000001</v>
      </c>
      <c r="B3093">
        <v>39.304400999999999</v>
      </c>
      <c r="C3093">
        <f>(K$1 + (Table2[[#This Row],[LogL]]-F$1)/(F$2-F$1)*(K$2-K$1))</f>
        <v>6.5394707796344695</v>
      </c>
      <c r="D3093">
        <f>(Table2[[#This Row],[Immission]]-G$1)/(G$2-G$1)</f>
        <v>0.81106769778215948</v>
      </c>
      <c r="E3093">
        <f>EXP(Table2[[#This Row],[Ln-nm]])</f>
        <v>691.92030280931488</v>
      </c>
      <c r="G3093" s="1">
        <v>25.634387</v>
      </c>
      <c r="H3093" s="3">
        <v>38.324953999999998</v>
      </c>
      <c r="I3093" s="6">
        <f>(K$1 + (Table3[[#This Row],[LogL]]-F$1)/(F$2-F$1)*(K$2-K$1))</f>
        <v>9.5089339839513798</v>
      </c>
      <c r="J3093" s="7">
        <f>(Table3[[#This Row],[Emission]]-G$1)/(G$2-G$1)</f>
        <v>0.12091532052072342</v>
      </c>
      <c r="K3093">
        <f>EXP(Table3[[#This Row],[Ln-nm]])</f>
        <v>13479.617166495262</v>
      </c>
    </row>
    <row r="3094" spans="1:11" x14ac:dyDescent="0.3">
      <c r="A3094">
        <v>10.430472999999999</v>
      </c>
      <c r="B3094">
        <v>39.302239999999998</v>
      </c>
      <c r="C3094">
        <f>(K$1 + (Table2[[#This Row],[LogL]]-F$1)/(F$2-F$1)*(K$2-K$1))</f>
        <v>6.5394735139597611</v>
      </c>
      <c r="D3094">
        <f>(Table2[[#This Row],[Immission]]-G$1)/(G$2-G$1)</f>
        <v>0.80954498211989023</v>
      </c>
      <c r="E3094">
        <f>EXP(Table2[[#This Row],[Ln-nm]])</f>
        <v>691.92219474708509</v>
      </c>
      <c r="G3094" s="2">
        <v>25.635062000000001</v>
      </c>
      <c r="H3094" s="4">
        <v>38.323884</v>
      </c>
      <c r="I3094" s="8">
        <f>(K$1 + (Table3[[#This Row],[LogL]]-F$1)/(F$2-F$1)*(K$2-K$1))</f>
        <v>9.5090658174922194</v>
      </c>
      <c r="J3094" s="9">
        <f>(Table3[[#This Row],[Emission]]-G$1)/(G$2-G$1)</f>
        <v>0.12016136135430731</v>
      </c>
      <c r="K3094">
        <f>EXP(Table3[[#This Row],[Ln-nm]])</f>
        <v>13481.39434929906</v>
      </c>
    </row>
    <row r="3095" spans="1:11" x14ac:dyDescent="0.3">
      <c r="A3095">
        <v>10.430510999999999</v>
      </c>
      <c r="B3095">
        <v>39.304262000000001</v>
      </c>
      <c r="C3095">
        <f>(K$1 + (Table2[[#This Row],[LogL]]-F$1)/(F$2-F$1)*(K$2-K$1))</f>
        <v>6.5394809356998378</v>
      </c>
      <c r="D3095">
        <f>(Table2[[#This Row],[Immission]]-G$1)/(G$2-G$1)</f>
        <v>0.81096975355400069</v>
      </c>
      <c r="E3095">
        <f>EXP(Table2[[#This Row],[Ln-nm]])</f>
        <v>691.92733003282422</v>
      </c>
      <c r="G3095" s="1">
        <v>25.635738</v>
      </c>
      <c r="H3095" s="3">
        <v>38.322819000000003</v>
      </c>
      <c r="I3095" s="6">
        <f>(K$1 + (Table3[[#This Row],[LogL]]-F$1)/(F$2-F$1)*(K$2-K$1))</f>
        <v>9.5091978463420084</v>
      </c>
      <c r="J3095" s="7">
        <f>(Table3[[#This Row],[Emission]]-G$1)/(G$2-G$1)</f>
        <v>0.11941092536156717</v>
      </c>
      <c r="K3095">
        <f>EXP(Table3[[#This Row],[Ln-nm]])</f>
        <v>13483.174399794974</v>
      </c>
    </row>
    <row r="3096" spans="1:11" x14ac:dyDescent="0.3">
      <c r="A3096">
        <v>10.430543</v>
      </c>
      <c r="B3096">
        <v>39.309778000000001</v>
      </c>
      <c r="C3096">
        <f>(K$1 + (Table2[[#This Row],[LogL]]-F$1)/(F$2-F$1)*(K$2-K$1))</f>
        <v>6.5394871855862187</v>
      </c>
      <c r="D3096">
        <f>(Table2[[#This Row],[Immission]]-G$1)/(G$2-G$1)</f>
        <v>0.8148565187520912</v>
      </c>
      <c r="E3096">
        <f>EXP(Table2[[#This Row],[Ln-nm]])</f>
        <v>691.93165451353445</v>
      </c>
      <c r="G3096" s="2">
        <v>25.636751</v>
      </c>
      <c r="H3096" s="4">
        <v>38.321230999999997</v>
      </c>
      <c r="I3096" s="8">
        <f>(K$1 + (Table3[[#This Row],[LogL]]-F$1)/(F$2-F$1)*(K$2-K$1))</f>
        <v>9.5093956943077416</v>
      </c>
      <c r="J3096" s="9">
        <f>(Table3[[#This Row],[Emission]]-G$1)/(G$2-G$1)</f>
        <v>0.11829196540243229</v>
      </c>
      <c r="K3096">
        <f>EXP(Table3[[#This Row],[Ln-nm]])</f>
        <v>13485.842282330463</v>
      </c>
    </row>
    <row r="3097" spans="1:11" x14ac:dyDescent="0.3">
      <c r="A3097">
        <v>10.430565</v>
      </c>
      <c r="B3097">
        <v>39.304124000000002</v>
      </c>
      <c r="C3097">
        <f>(K$1 + (Table2[[#This Row],[LogL]]-F$1)/(F$2-F$1)*(K$2-K$1))</f>
        <v>6.539491482383105</v>
      </c>
      <c r="D3097">
        <f>(Table2[[#This Row],[Immission]]-G$1)/(G$2-G$1)</f>
        <v>0.81087251396057514</v>
      </c>
      <c r="E3097">
        <f>EXP(Table2[[#This Row],[Ln-nm]])</f>
        <v>691.93462760970044</v>
      </c>
      <c r="G3097" s="1">
        <v>25.638100999999999</v>
      </c>
      <c r="H3097" s="3">
        <v>38.319124000000002</v>
      </c>
      <c r="I3097" s="6">
        <f>(K$1 + (Table3[[#This Row],[LogL]]-F$1)/(F$2-F$1)*(K$2-K$1))</f>
        <v>9.5096593613894225</v>
      </c>
      <c r="J3097" s="7">
        <f>(Table3[[#This Row],[Emission]]-G$1)/(G$2-G$1)</f>
        <v>0.11680730001585544</v>
      </c>
      <c r="K3097">
        <f>EXP(Table3[[#This Row],[Ln-nm]])</f>
        <v>13489.398523820359</v>
      </c>
    </row>
    <row r="3098" spans="1:11" x14ac:dyDescent="0.3">
      <c r="A3098">
        <v>10.430622</v>
      </c>
      <c r="B3098">
        <v>39.303986999999999</v>
      </c>
      <c r="C3098">
        <f>(K$1 + (Table2[[#This Row],[LogL]]-F$1)/(F$2-F$1)*(K$2-K$1))</f>
        <v>6.5395026149932205</v>
      </c>
      <c r="D3098">
        <f>(Table2[[#This Row],[Immission]]-G$1)/(G$2-G$1)</f>
        <v>0.8107759790018827</v>
      </c>
      <c r="E3098">
        <f>EXP(Table2[[#This Row],[Ln-nm]])</f>
        <v>691.94233069101278</v>
      </c>
      <c r="G3098" s="2">
        <v>25.639451999999999</v>
      </c>
      <c r="H3098" s="4">
        <v>38.317027000000003</v>
      </c>
      <c r="I3098" s="8">
        <f>(K$1 + (Table3[[#This Row],[LogL]]-F$1)/(F$2-F$1)*(K$2-K$1))</f>
        <v>9.5099232237800528</v>
      </c>
      <c r="J3098" s="9">
        <f>(Table3[[#This Row],[Emission]]-G$1)/(G$2-G$1)</f>
        <v>0.11532968097662552</v>
      </c>
      <c r="K3098">
        <f>EXP(Table3[[#This Row],[Ln-nm]])</f>
        <v>13492.958338392958</v>
      </c>
    </row>
    <row r="3099" spans="1:11" x14ac:dyDescent="0.3">
      <c r="A3099">
        <v>10.430653</v>
      </c>
      <c r="B3099">
        <v>39.310104000000003</v>
      </c>
      <c r="C3099">
        <f>(K$1 + (Table2[[#This Row],[LogL]]-F$1)/(F$2-F$1)*(K$2-K$1))</f>
        <v>6.5395086695706519</v>
      </c>
      <c r="D3099">
        <f>(Table2[[#This Row],[Immission]]-G$1)/(G$2-G$1)</f>
        <v>0.815086229675692</v>
      </c>
      <c r="E3099">
        <f>EXP(Table2[[#This Row],[Ln-nm]])</f>
        <v>691.94652012211463</v>
      </c>
      <c r="G3099" s="1">
        <v>25.640802999999998</v>
      </c>
      <c r="H3099" s="3">
        <v>38.314931999999999</v>
      </c>
      <c r="I3099" s="6">
        <f>(K$1 + (Table3[[#This Row],[LogL]]-F$1)/(F$2-F$1)*(K$2-K$1))</f>
        <v>9.5101870861706814</v>
      </c>
      <c r="J3099" s="7">
        <f>(Table3[[#This Row],[Emission]]-G$1)/(G$2-G$1)</f>
        <v>0.11385347120686198</v>
      </c>
      <c r="K3099">
        <f>EXP(Table3[[#This Row],[Ln-nm]])</f>
        <v>13496.51909239065</v>
      </c>
    </row>
    <row r="3100" spans="1:11" x14ac:dyDescent="0.3">
      <c r="A3100">
        <v>10.430681999999999</v>
      </c>
      <c r="B3100">
        <v>39.303851000000002</v>
      </c>
      <c r="C3100">
        <f>(K$1 + (Table2[[#This Row],[LogL]]-F$1)/(F$2-F$1)*(K$2-K$1))</f>
        <v>6.5395143335301835</v>
      </c>
      <c r="D3100">
        <f>(Table2[[#This Row],[Immission]]-G$1)/(G$2-G$1)</f>
        <v>0.81068014867792848</v>
      </c>
      <c r="E3100">
        <f>EXP(Table2[[#This Row],[Ln-nm]])</f>
        <v>691.95043929030157</v>
      </c>
      <c r="G3100" s="2">
        <v>25.642153</v>
      </c>
      <c r="H3100" s="4">
        <v>38.312834000000002</v>
      </c>
      <c r="I3100" s="8">
        <f>(K$1 + (Table3[[#This Row],[LogL]]-F$1)/(F$2-F$1)*(K$2-K$1))</f>
        <v>9.5104507532523606</v>
      </c>
      <c r="J3100" s="9">
        <f>(Table3[[#This Row],[Emission]]-G$1)/(G$2-G$1)</f>
        <v>0.11237514753289887</v>
      </c>
      <c r="K3100">
        <f>EXP(Table3[[#This Row],[Ln-nm]])</f>
        <v>13500.078149375033</v>
      </c>
    </row>
    <row r="3101" spans="1:11" x14ac:dyDescent="0.3">
      <c r="A3101">
        <v>10.430745999999999</v>
      </c>
      <c r="B3101">
        <v>39.303714999999997</v>
      </c>
      <c r="C3101">
        <f>(K$1 + (Table2[[#This Row],[LogL]]-F$1)/(F$2-F$1)*(K$2-K$1))</f>
        <v>6.5395268333029453</v>
      </c>
      <c r="D3101">
        <f>(Table2[[#This Row],[Immission]]-G$1)/(G$2-G$1)</f>
        <v>0.81058431835396927</v>
      </c>
      <c r="E3101">
        <f>EXP(Table2[[#This Row],[Ln-nm]])</f>
        <v>691.95908856761196</v>
      </c>
      <c r="G3101" s="1">
        <v>25.643504</v>
      </c>
      <c r="H3101" s="3">
        <v>38.310727999999997</v>
      </c>
      <c r="I3101" s="6">
        <f>(K$1 + (Table3[[#This Row],[LogL]]-F$1)/(F$2-F$1)*(K$2-K$1))</f>
        <v>9.5107146156429891</v>
      </c>
      <c r="J3101" s="7">
        <f>(Table3[[#This Row],[Emission]]-G$1)/(G$2-G$1)</f>
        <v>0.11089118678105021</v>
      </c>
      <c r="K3101">
        <f>EXP(Table3[[#This Row],[Ln-nm]])</f>
        <v>13503.640782270946</v>
      </c>
    </row>
    <row r="3102" spans="1:11" x14ac:dyDescent="0.3">
      <c r="A3102">
        <v>10.430774</v>
      </c>
      <c r="B3102">
        <v>39.310431999999999</v>
      </c>
      <c r="C3102">
        <f>(K$1 + (Table2[[#This Row],[LogL]]-F$1)/(F$2-F$1)*(K$2-K$1))</f>
        <v>6.5395323019535283</v>
      </c>
      <c r="D3102">
        <f>(Table2[[#This Row],[Immission]]-G$1)/(G$2-G$1)</f>
        <v>0.81531734986875914</v>
      </c>
      <c r="E3102">
        <f>EXP(Table2[[#This Row],[Ln-nm]])</f>
        <v>691.96287266043203</v>
      </c>
      <c r="G3102" s="2">
        <v>25.644517</v>
      </c>
      <c r="H3102" s="4">
        <v>38.309139000000002</v>
      </c>
      <c r="I3102" s="8">
        <f>(K$1 + (Table3[[#This Row],[LogL]]-F$1)/(F$2-F$1)*(K$2-K$1))</f>
        <v>9.5109124636087241</v>
      </c>
      <c r="J3102" s="9">
        <f>(Table3[[#This Row],[Emission]]-G$1)/(G$2-G$1)</f>
        <v>0.10977152218718715</v>
      </c>
      <c r="K3102">
        <f>EXP(Table3[[#This Row],[Ln-nm]])</f>
        <v>13506.312714439191</v>
      </c>
    </row>
    <row r="3103" spans="1:11" x14ac:dyDescent="0.3">
      <c r="A3103">
        <v>10.430812</v>
      </c>
      <c r="B3103">
        <v>39.303579999999997</v>
      </c>
      <c r="C3103">
        <f>(K$1 + (Table2[[#This Row],[LogL]]-F$1)/(F$2-F$1)*(K$2-K$1))</f>
        <v>6.539539723693605</v>
      </c>
      <c r="D3103">
        <f>(Table2[[#This Row],[Immission]]-G$1)/(G$2-G$1)</f>
        <v>0.81048919266474828</v>
      </c>
      <c r="E3103">
        <f>EXP(Table2[[#This Row],[Ln-nm]])</f>
        <v>691.96800824807315</v>
      </c>
      <c r="G3103" s="1">
        <v>25.645192000000002</v>
      </c>
      <c r="H3103" s="3">
        <v>38.308075000000002</v>
      </c>
      <c r="I3103" s="6">
        <f>(K$1 + (Table3[[#This Row],[LogL]]-F$1)/(F$2-F$1)*(K$2-K$1))</f>
        <v>9.5110442971495637</v>
      </c>
      <c r="J3103" s="7">
        <f>(Table3[[#This Row],[Emission]]-G$1)/(G$2-G$1)</f>
        <v>0.1090217908291802</v>
      </c>
      <c r="K3103">
        <f>EXP(Table3[[#This Row],[Ln-nm]])</f>
        <v>13508.093416843594</v>
      </c>
    </row>
    <row r="3104" spans="1:11" x14ac:dyDescent="0.3">
      <c r="A3104">
        <v>10.430846000000001</v>
      </c>
      <c r="B3104">
        <v>39.302379999999999</v>
      </c>
      <c r="C3104">
        <f>(K$1 + (Table2[[#This Row],[LogL]]-F$1)/(F$2-F$1)*(K$2-K$1))</f>
        <v>6.5395463641978848</v>
      </c>
      <c r="D3104">
        <f>(Table2[[#This Row],[Immission]]-G$1)/(G$2-G$1)</f>
        <v>0.80964363098278713</v>
      </c>
      <c r="E3104">
        <f>EXP(Table2[[#This Row],[Ln-nm]])</f>
        <v>691.97260327985009</v>
      </c>
      <c r="G3104" s="2">
        <v>25.645868</v>
      </c>
      <c r="H3104" s="4">
        <v>38.307004999999997</v>
      </c>
      <c r="I3104" s="8">
        <f>(K$1 + (Table3[[#This Row],[LogL]]-F$1)/(F$2-F$1)*(K$2-K$1))</f>
        <v>9.5111763259993545</v>
      </c>
      <c r="J3104" s="9">
        <f>(Table3[[#This Row],[Emission]]-G$1)/(G$2-G$1)</f>
        <v>0.10826783166275909</v>
      </c>
      <c r="K3104">
        <f>EXP(Table3[[#This Row],[Ln-nm]])</f>
        <v>13509.876992619424</v>
      </c>
    </row>
    <row r="3105" spans="1:11" x14ac:dyDescent="0.3">
      <c r="A3105">
        <v>10.430882</v>
      </c>
      <c r="B3105">
        <v>39.303446999999998</v>
      </c>
      <c r="C3105">
        <f>(K$1 + (Table2[[#This Row],[LogL]]-F$1)/(F$2-F$1)*(K$2-K$1))</f>
        <v>6.5395533953200626</v>
      </c>
      <c r="D3105">
        <f>(Table2[[#This Row],[Immission]]-G$1)/(G$2-G$1)</f>
        <v>0.81039547624499875</v>
      </c>
      <c r="E3105">
        <f>EXP(Table2[[#This Row],[Ln-nm]])</f>
        <v>691.97746864087185</v>
      </c>
      <c r="G3105" s="1">
        <v>25.646543000000001</v>
      </c>
      <c r="H3105" s="3">
        <v>38.305928999999999</v>
      </c>
      <c r="I3105" s="6">
        <f>(K$1 + (Table3[[#This Row],[LogL]]-F$1)/(F$2-F$1)*(K$2-K$1))</f>
        <v>9.5113081595401923</v>
      </c>
      <c r="J3105" s="7">
        <f>(Table3[[#This Row],[Emission]]-G$1)/(G$2-G$1)</f>
        <v>0.10750964468793384</v>
      </c>
      <c r="K3105">
        <f>EXP(Table3[[#This Row],[Ln-nm]])</f>
        <v>13511.658164946191</v>
      </c>
    </row>
    <row r="3106" spans="1:11" x14ac:dyDescent="0.3">
      <c r="A3106">
        <v>10.430904999999999</v>
      </c>
      <c r="B3106">
        <v>39.310763000000001</v>
      </c>
      <c r="C3106">
        <f>(K$1 + (Table2[[#This Row],[LogL]]-F$1)/(F$2-F$1)*(K$2-K$1))</f>
        <v>6.5395578874258984</v>
      </c>
      <c r="D3106">
        <f>(Table2[[#This Row],[Immission]]-G$1)/(G$2-G$1)</f>
        <v>0.81555058396603586</v>
      </c>
      <c r="E3106">
        <f>EXP(Table2[[#This Row],[Ln-nm]])</f>
        <v>691.98057708387864</v>
      </c>
      <c r="G3106" s="2">
        <v>25.647217999999999</v>
      </c>
      <c r="H3106" s="4">
        <v>38.304845999999998</v>
      </c>
      <c r="I3106" s="8">
        <f>(K$1 + (Table3[[#This Row],[LogL]]-F$1)/(F$2-F$1)*(K$2-K$1))</f>
        <v>9.5114399930810336</v>
      </c>
      <c r="J3106" s="9">
        <f>(Table3[[#This Row],[Emission]]-G$1)/(G$2-G$1)</f>
        <v>0.10674652526996123</v>
      </c>
      <c r="K3106">
        <f>EXP(Table3[[#This Row],[Ln-nm]])</f>
        <v>13513.439572106741</v>
      </c>
    </row>
    <row r="3107" spans="1:11" x14ac:dyDescent="0.3">
      <c r="A3107">
        <v>10.430954</v>
      </c>
      <c r="B3107">
        <v>39.303313000000003</v>
      </c>
      <c r="C3107">
        <f>(K$1 + (Table2[[#This Row],[LogL]]-F$1)/(F$2-F$1)*(K$2-K$1))</f>
        <v>6.5395674575644183</v>
      </c>
      <c r="D3107">
        <f>(Table2[[#This Row],[Immission]]-G$1)/(G$2-G$1)</f>
        <v>0.81030105519051587</v>
      </c>
      <c r="E3107">
        <f>EXP(Table2[[#This Row],[Ln-nm]])</f>
        <v>691.98719946554297</v>
      </c>
      <c r="G3107" s="1">
        <v>25.647894000000001</v>
      </c>
      <c r="H3107" s="3">
        <v>38.303756</v>
      </c>
      <c r="I3107" s="6">
        <f>(K$1 + (Table3[[#This Row],[LogL]]-F$1)/(F$2-F$1)*(K$2-K$1))</f>
        <v>9.5115720219308226</v>
      </c>
      <c r="J3107" s="7">
        <f>(Table3[[#This Row],[Emission]]-G$1)/(G$2-G$1)</f>
        <v>0.10597847340884628</v>
      </c>
      <c r="K3107">
        <f>EXP(Table3[[#This Row],[Ln-nm]])</f>
        <v>13515.223853775877</v>
      </c>
    </row>
    <row r="3108" spans="1:11" x14ac:dyDescent="0.3">
      <c r="A3108">
        <v>10.43103</v>
      </c>
      <c r="B3108">
        <v>39.303181000000002</v>
      </c>
      <c r="C3108">
        <f>(K$1 + (Table2[[#This Row],[LogL]]-F$1)/(F$2-F$1)*(K$2-K$1))</f>
        <v>6.5395823010445726</v>
      </c>
      <c r="D3108">
        <f>(Table2[[#This Row],[Immission]]-G$1)/(G$2-G$1)</f>
        <v>0.81020804340549946</v>
      </c>
      <c r="E3108">
        <f>EXP(Table2[[#This Row],[Ln-nm]])</f>
        <v>691.99747104003802</v>
      </c>
      <c r="G3108" s="2">
        <v>25.648568999999998</v>
      </c>
      <c r="H3108" s="4">
        <v>38.302657000000004</v>
      </c>
      <c r="I3108" s="8">
        <f>(K$1 + (Table3[[#This Row],[LogL]]-F$1)/(F$2-F$1)*(K$2-K$1))</f>
        <v>9.5117038554716622</v>
      </c>
      <c r="J3108" s="9">
        <f>(Table3[[#This Row],[Emission]]-G$1)/(G$2-G$1)</f>
        <v>0.10520407983511759</v>
      </c>
      <c r="K3108">
        <f>EXP(Table3[[#This Row],[Ln-nm]])</f>
        <v>13517.005731044774</v>
      </c>
    </row>
    <row r="3109" spans="1:11" x14ac:dyDescent="0.3">
      <c r="A3109">
        <v>10.431047</v>
      </c>
      <c r="B3109">
        <v>39.311095999999999</v>
      </c>
      <c r="C3109">
        <f>(K$1 + (Table2[[#This Row],[LogL]]-F$1)/(F$2-F$1)*(K$2-K$1))</f>
        <v>6.5395856212967125</v>
      </c>
      <c r="D3109">
        <f>(Table2[[#This Row],[Immission]]-G$1)/(G$2-G$1)</f>
        <v>0.81578522733277903</v>
      </c>
      <c r="E3109">
        <f>EXP(Table2[[#This Row],[Ln-nm]])</f>
        <v>691.99976864993641</v>
      </c>
      <c r="G3109" s="1">
        <v>25.649243999999999</v>
      </c>
      <c r="H3109" s="3">
        <v>38.301549999999999</v>
      </c>
      <c r="I3109" s="6">
        <f>(K$1 + (Table3[[#This Row],[LogL]]-F$1)/(F$2-F$1)*(K$2-K$1))</f>
        <v>9.5118356890125</v>
      </c>
      <c r="J3109" s="7">
        <f>(Table3[[#This Row],[Emission]]-G$1)/(G$2-G$1)</f>
        <v>0.10442404918350336</v>
      </c>
      <c r="K3109">
        <f>EXP(Table3[[#This Row],[Ln-nm]])</f>
        <v>13518.787843240321</v>
      </c>
    </row>
    <row r="3110" spans="1:11" x14ac:dyDescent="0.3">
      <c r="A3110">
        <v>10.431108999999999</v>
      </c>
      <c r="B3110">
        <v>39.303049000000001</v>
      </c>
      <c r="C3110">
        <f>(K$1 + (Table2[[#This Row],[LogL]]-F$1)/(F$2-F$1)*(K$2-K$1))</f>
        <v>6.5395977304515744</v>
      </c>
      <c r="D3110">
        <f>(Table2[[#This Row],[Immission]]-G$1)/(G$2-G$1)</f>
        <v>0.81011503162048304</v>
      </c>
      <c r="E3110">
        <f>EXP(Table2[[#This Row],[Ln-nm]])</f>
        <v>692.00814823303415</v>
      </c>
      <c r="G3110" s="2">
        <v>25.649920000000002</v>
      </c>
      <c r="H3110" s="4">
        <v>38.300434000000003</v>
      </c>
      <c r="I3110" s="8">
        <f>(K$1 + (Table3[[#This Row],[LogL]]-F$1)/(F$2-F$1)*(K$2-K$1))</f>
        <v>9.5119677178622908</v>
      </c>
      <c r="J3110" s="9">
        <f>(Table3[[#This Row],[Emission]]-G$1)/(G$2-G$1)</f>
        <v>0.10363767681928039</v>
      </c>
      <c r="K3110">
        <f>EXP(Table3[[#This Row],[Ln-nm]])</f>
        <v>13520.572831082183</v>
      </c>
    </row>
    <row r="3111" spans="1:11" x14ac:dyDescent="0.3">
      <c r="A3111">
        <v>10.431191</v>
      </c>
      <c r="B3111">
        <v>39.302919000000003</v>
      </c>
      <c r="C3111">
        <f>(K$1 + (Table2[[#This Row],[LogL]]-F$1)/(F$2-F$1)*(K$2-K$1))</f>
        <v>6.5396137457854246</v>
      </c>
      <c r="D3111">
        <f>(Table2[[#This Row],[Immission]]-G$1)/(G$2-G$1)</f>
        <v>0.81002342910493796</v>
      </c>
      <c r="E3111">
        <f>EXP(Table2[[#This Row],[Ln-nm]])</f>
        <v>692.01923106330253</v>
      </c>
      <c r="G3111" s="1">
        <v>25.650594999999999</v>
      </c>
      <c r="H3111" s="3">
        <v>38.299306000000001</v>
      </c>
      <c r="I3111" s="6">
        <f>(K$1 + (Table3[[#This Row],[LogL]]-F$1)/(F$2-F$1)*(K$2-K$1))</f>
        <v>9.5120995514031303</v>
      </c>
      <c r="J3111" s="7">
        <f>(Table3[[#This Row],[Emission]]-G$1)/(G$2-G$1)</f>
        <v>0.10284284883823412</v>
      </c>
      <c r="K3111">
        <f>EXP(Table3[[#This Row],[Ln-nm]])</f>
        <v>13522.355413572182</v>
      </c>
    </row>
    <row r="3112" spans="1:11" x14ac:dyDescent="0.3">
      <c r="A3112">
        <v>10.4312</v>
      </c>
      <c r="B3112">
        <v>39.311430000000001</v>
      </c>
      <c r="C3112">
        <f>(K$1 + (Table2[[#This Row],[LogL]]-F$1)/(F$2-F$1)*(K$2-K$1))</f>
        <v>6.5396155035659698</v>
      </c>
      <c r="D3112">
        <f>(Table2[[#This Row],[Immission]]-G$1)/(G$2-G$1)</f>
        <v>0.81602057533426042</v>
      </c>
      <c r="E3112">
        <f>EXP(Table2[[#This Row],[Ln-nm]])</f>
        <v>692.02044748231287</v>
      </c>
      <c r="G3112" s="2">
        <v>25.651271000000001</v>
      </c>
      <c r="H3112" s="4">
        <v>38.298167999999997</v>
      </c>
      <c r="I3112" s="8">
        <f>(K$1 + (Table3[[#This Row],[LogL]]-F$1)/(F$2-F$1)*(K$2-K$1))</f>
        <v>9.5122315802529194</v>
      </c>
      <c r="J3112" s="9">
        <f>(Table3[[#This Row],[Emission]]-G$1)/(G$2-G$1)</f>
        <v>0.10204097450983592</v>
      </c>
      <c r="K3112">
        <f>EXP(Table3[[#This Row],[Ln-nm]])</f>
        <v>13524.140872467324</v>
      </c>
    </row>
    <row r="3113" spans="1:11" x14ac:dyDescent="0.3">
      <c r="A3113">
        <v>10.431222</v>
      </c>
      <c r="B3113">
        <v>39.302523000000001</v>
      </c>
      <c r="C3113">
        <f>(K$1 + (Table2[[#This Row],[LogL]]-F$1)/(F$2-F$1)*(K$2-K$1))</f>
        <v>6.5396198003628561</v>
      </c>
      <c r="D3113">
        <f>(Table2[[#This Row],[Immission]]-G$1)/(G$2-G$1)</f>
        <v>0.80974439374988871</v>
      </c>
      <c r="E3113">
        <f>EXP(Table2[[#This Row],[Ln-nm]])</f>
        <v>692.02342096000507</v>
      </c>
      <c r="G3113" s="1">
        <v>25.651945999999999</v>
      </c>
      <c r="H3113" s="3">
        <v>38.297018999999999</v>
      </c>
      <c r="I3113" s="6">
        <f>(K$1 + (Table3[[#This Row],[LogL]]-F$1)/(F$2-F$1)*(K$2-K$1))</f>
        <v>9.5123634137937589</v>
      </c>
      <c r="J3113" s="7">
        <f>(Table3[[#This Row],[Emission]]-G$1)/(G$2-G$1)</f>
        <v>0.1012313491993576</v>
      </c>
      <c r="K3113">
        <f>EXP(Table3[[#This Row],[Ln-nm]])</f>
        <v>13525.923925375861</v>
      </c>
    </row>
    <row r="3114" spans="1:11" x14ac:dyDescent="0.3">
      <c r="A3114">
        <v>10.431276</v>
      </c>
      <c r="B3114">
        <v>39.302788999999997</v>
      </c>
      <c r="C3114">
        <f>(K$1 + (Table2[[#This Row],[LogL]]-F$1)/(F$2-F$1)*(K$2-K$1))</f>
        <v>6.5396303470461232</v>
      </c>
      <c r="D3114">
        <f>(Table2[[#This Row],[Immission]]-G$1)/(G$2-G$1)</f>
        <v>0.809931826589388</v>
      </c>
      <c r="E3114">
        <f>EXP(Table2[[#This Row],[Ln-nm]])</f>
        <v>692.03071955032726</v>
      </c>
      <c r="G3114" s="2">
        <v>25.652621</v>
      </c>
      <c r="H3114" s="4">
        <v>38.295856999999998</v>
      </c>
      <c r="I3114" s="8">
        <f>(K$1 + (Table3[[#This Row],[LogL]]-F$1)/(F$2-F$1)*(K$2-K$1))</f>
        <v>9.5124952473345985</v>
      </c>
      <c r="J3114" s="9">
        <f>(Table3[[#This Row],[Emission]]-G$1)/(G$2-G$1)</f>
        <v>0.10041256363732277</v>
      </c>
      <c r="K3114">
        <f>EXP(Table3[[#This Row],[Ln-nm]])</f>
        <v>13527.707213366071</v>
      </c>
    </row>
    <row r="3115" spans="1:11" x14ac:dyDescent="0.3">
      <c r="A3115">
        <v>10.431362999999999</v>
      </c>
      <c r="B3115">
        <v>39.311767000000003</v>
      </c>
      <c r="C3115">
        <f>(K$1 + (Table2[[#This Row],[LogL]]-F$1)/(F$2-F$1)*(K$2-K$1))</f>
        <v>6.5396473389247198</v>
      </c>
      <c r="D3115">
        <f>(Table2[[#This Row],[Immission]]-G$1)/(G$2-G$1)</f>
        <v>0.81625803723994628</v>
      </c>
      <c r="E3115">
        <f>EXP(Table2[[#This Row],[Ln-nm]])</f>
        <v>692.0424785522024</v>
      </c>
      <c r="G3115" s="1">
        <v>25.653296999999998</v>
      </c>
      <c r="H3115" s="3">
        <v>38.294680999999997</v>
      </c>
      <c r="I3115" s="6">
        <f>(K$1 + (Table3[[#This Row],[LogL]]-F$1)/(F$2-F$1)*(K$2-K$1))</f>
        <v>9.5126272761843875</v>
      </c>
      <c r="J3115" s="7">
        <f>(Table3[[#This Row],[Emission]]-G$1)/(G$2-G$1)</f>
        <v>9.9583913188998258E-2</v>
      </c>
      <c r="K3115">
        <f>EXP(Table3[[#This Row],[Ln-nm]])</f>
        <v>13529.493378899831</v>
      </c>
    </row>
    <row r="3116" spans="1:11" x14ac:dyDescent="0.3">
      <c r="A3116">
        <v>10.431365</v>
      </c>
      <c r="B3116">
        <v>39.302660000000003</v>
      </c>
      <c r="C3116">
        <f>(K$1 + (Table2[[#This Row],[LogL]]-F$1)/(F$2-F$1)*(K$2-K$1))</f>
        <v>6.5396477295426187</v>
      </c>
      <c r="D3116">
        <f>(Table2[[#This Row],[Immission]]-G$1)/(G$2-G$1)</f>
        <v>0.80984092870858115</v>
      </c>
      <c r="E3116">
        <f>EXP(Table2[[#This Row],[Ln-nm]])</f>
        <v>692.04274887643419</v>
      </c>
      <c r="G3116" s="2">
        <v>25.653972</v>
      </c>
      <c r="H3116" s="4">
        <v>38.293492000000001</v>
      </c>
      <c r="I3116" s="8">
        <f>(K$1 + (Table3[[#This Row],[LogL]]-F$1)/(F$2-F$1)*(K$2-K$1))</f>
        <v>9.5127591097252271</v>
      </c>
      <c r="J3116" s="9">
        <f>(Table3[[#This Row],[Emission]]-G$1)/(G$2-G$1)</f>
        <v>9.8746102489122231E-2</v>
      </c>
      <c r="K3116">
        <f>EXP(Table3[[#This Row],[Ln-nm]])</f>
        <v>13531.277137494759</v>
      </c>
    </row>
    <row r="3117" spans="1:11" x14ac:dyDescent="0.3">
      <c r="A3117">
        <v>10.43141</v>
      </c>
      <c r="B3117">
        <v>39.302594999999997</v>
      </c>
      <c r="C3117">
        <f>(K$1 + (Table2[[#This Row],[LogL]]-F$1)/(F$2-F$1)*(K$2-K$1))</f>
        <v>6.5396565184453417</v>
      </c>
      <c r="D3117">
        <f>(Table2[[#This Row],[Immission]]-G$1)/(G$2-G$1)</f>
        <v>0.80979512745080362</v>
      </c>
      <c r="E3117">
        <f>EXP(Table2[[#This Row],[Ln-nm]])</f>
        <v>692.04883119956264</v>
      </c>
      <c r="G3117" s="1">
        <v>25.654647000000001</v>
      </c>
      <c r="H3117" s="3">
        <v>38.292288999999997</v>
      </c>
      <c r="I3117" s="6">
        <f>(K$1 + (Table3[[#This Row],[LogL]]-F$1)/(F$2-F$1)*(K$2-K$1))</f>
        <v>9.5128909432660684</v>
      </c>
      <c r="J3117" s="7">
        <f>(Table3[[#This Row],[Emission]]-G$1)/(G$2-G$1)</f>
        <v>9.7898426902951516E-2</v>
      </c>
      <c r="K3117">
        <f>EXP(Table3[[#This Row],[Ln-nm]])</f>
        <v>13533.061131264425</v>
      </c>
    </row>
    <row r="3118" spans="1:11" x14ac:dyDescent="0.3">
      <c r="A3118">
        <v>10.431535999999999</v>
      </c>
      <c r="B3118">
        <v>39.312106</v>
      </c>
      <c r="C3118">
        <f>(K$1 + (Table2[[#This Row],[LogL]]-F$1)/(F$2-F$1)*(K$2-K$1))</f>
        <v>6.5396811273729654</v>
      </c>
      <c r="D3118">
        <f>(Table2[[#This Row],[Immission]]-G$1)/(G$2-G$1)</f>
        <v>0.81649690841509859</v>
      </c>
      <c r="E3118">
        <f>EXP(Table2[[#This Row],[Ln-nm]])</f>
        <v>692.06586198871548</v>
      </c>
      <c r="G3118" s="2">
        <v>25.655322999999999</v>
      </c>
      <c r="H3118" s="4">
        <v>38.291069999999998</v>
      </c>
      <c r="I3118" s="8">
        <f>(K$1 + (Table3[[#This Row],[LogL]]-F$1)/(F$2-F$1)*(K$2-K$1))</f>
        <v>9.5130229721158575</v>
      </c>
      <c r="J3118" s="9">
        <f>(Table3[[#This Row],[Emission]]-G$1)/(G$2-G$1)</f>
        <v>9.7039477161024706E-2</v>
      </c>
      <c r="K3118">
        <f>EXP(Table3[[#This Row],[Ln-nm]])</f>
        <v>13534.848003716472</v>
      </c>
    </row>
    <row r="3119" spans="1:11" x14ac:dyDescent="0.3">
      <c r="A3119">
        <v>10.43172</v>
      </c>
      <c r="B3119">
        <v>39.312446000000001</v>
      </c>
      <c r="C3119">
        <f>(K$1 + (Table2[[#This Row],[LogL]]-F$1)/(F$2-F$1)*(K$2-K$1))</f>
        <v>6.5397170642196532</v>
      </c>
      <c r="D3119">
        <f>(Table2[[#This Row],[Immission]]-G$1)/(G$2-G$1)</f>
        <v>0.81673648422498912</v>
      </c>
      <c r="E3119">
        <f>EXP(Table2[[#This Row],[Ln-nm]])</f>
        <v>692.09073310038764</v>
      </c>
      <c r="G3119" s="1">
        <v>25.655998</v>
      </c>
      <c r="H3119" s="3">
        <v>38.289834999999997</v>
      </c>
      <c r="I3119" s="6">
        <f>(K$1 + (Table3[[#This Row],[LogL]]-F$1)/(F$2-F$1)*(K$2-K$1))</f>
        <v>9.513154805656697</v>
      </c>
      <c r="J3119" s="7">
        <f>(Table3[[#This Row],[Emission]]-G$1)/(G$2-G$1)</f>
        <v>9.6169253263336821E-2</v>
      </c>
      <c r="K3119">
        <f>EXP(Table3[[#This Row],[Ln-nm]])</f>
        <v>13536.632468277083</v>
      </c>
    </row>
    <row r="3120" spans="1:11" x14ac:dyDescent="0.3">
      <c r="A3120">
        <v>10.431914000000001</v>
      </c>
      <c r="B3120">
        <v>39.312789000000002</v>
      </c>
      <c r="C3120">
        <f>(K$1 + (Table2[[#This Row],[LogL]]-F$1)/(F$2-F$1)*(K$2-K$1))</f>
        <v>6.5397549541558355</v>
      </c>
      <c r="D3120">
        <f>(Table2[[#This Row],[Immission]]-G$1)/(G$2-G$1)</f>
        <v>0.81697817393908412</v>
      </c>
      <c r="E3120">
        <f>EXP(Table2[[#This Row],[Ln-nm]])</f>
        <v>692.11695687090253</v>
      </c>
      <c r="G3120" s="2">
        <v>25.656673000000001</v>
      </c>
      <c r="H3120" s="4">
        <v>38.288584</v>
      </c>
      <c r="I3120" s="8">
        <f>(K$1 + (Table3[[#This Row],[LogL]]-F$1)/(F$2-F$1)*(K$2-K$1))</f>
        <v>9.5132866391975384</v>
      </c>
      <c r="J3120" s="9">
        <f>(Table3[[#This Row],[Emission]]-G$1)/(G$2-G$1)</f>
        <v>9.5287755209892855E-2</v>
      </c>
      <c r="K3120">
        <f>EXP(Table3[[#This Row],[Ln-nm]])</f>
        <v>13538.417168105507</v>
      </c>
    </row>
    <row r="3121" spans="1:11" x14ac:dyDescent="0.3">
      <c r="A3121">
        <v>10.432117999999999</v>
      </c>
      <c r="B3121">
        <v>39.313133000000001</v>
      </c>
      <c r="C3121">
        <f>(K$1 + (Table2[[#This Row],[LogL]]-F$1)/(F$2-F$1)*(K$2-K$1))</f>
        <v>6.5397947971815116</v>
      </c>
      <c r="D3121">
        <f>(Table2[[#This Row],[Immission]]-G$1)/(G$2-G$1)</f>
        <v>0.81722056828791245</v>
      </c>
      <c r="E3121">
        <f>EXP(Table2[[#This Row],[Ln-nm]])</f>
        <v>692.14453345394963</v>
      </c>
      <c r="G3121" s="1">
        <v>25.657349</v>
      </c>
      <c r="H3121" s="3">
        <v>38.287315</v>
      </c>
      <c r="I3121" s="6">
        <f>(K$1 + (Table3[[#This Row],[LogL]]-F$1)/(F$2-F$1)*(K$2-K$1))</f>
        <v>9.5134186680473256</v>
      </c>
      <c r="J3121" s="7">
        <f>(Table3[[#This Row],[Emission]]-G$1)/(G$2-G$1)</f>
        <v>9.4393573731216429E-2</v>
      </c>
      <c r="K3121">
        <f>EXP(Table3[[#This Row],[Ln-nm]])</f>
        <v>13540.204747755599</v>
      </c>
    </row>
    <row r="3122" spans="1:11" x14ac:dyDescent="0.3">
      <c r="A3122">
        <v>10.432332000000001</v>
      </c>
      <c r="B3122">
        <v>39.313479000000001</v>
      </c>
      <c r="C3122">
        <f>(K$1 + (Table2[[#This Row],[LogL]]-F$1)/(F$2-F$1)*(K$2-K$1))</f>
        <v>6.5398365932966813</v>
      </c>
      <c r="D3122">
        <f>(Table2[[#This Row],[Immission]]-G$1)/(G$2-G$1)</f>
        <v>0.81746437190621202</v>
      </c>
      <c r="E3122">
        <f>EXP(Table2[[#This Row],[Ln-nm]])</f>
        <v>692.17346301115128</v>
      </c>
      <c r="G3122" s="2">
        <v>25.658024000000001</v>
      </c>
      <c r="H3122" s="4">
        <v>38.286028000000002</v>
      </c>
      <c r="I3122" s="8">
        <f>(K$1 + (Table3[[#This Row],[LogL]]-F$1)/(F$2-F$1)*(K$2-K$1))</f>
        <v>9.513550501588167</v>
      </c>
      <c r="J3122" s="9">
        <f>(Table3[[#This Row],[Emission]]-G$1)/(G$2-G$1)</f>
        <v>9.3486708827312526E-2</v>
      </c>
      <c r="K3122">
        <f>EXP(Table3[[#This Row],[Ln-nm]])</f>
        <v>13541.989918561319</v>
      </c>
    </row>
    <row r="3123" spans="1:11" x14ac:dyDescent="0.3">
      <c r="A3123">
        <v>10.432556</v>
      </c>
      <c r="B3123">
        <v>39.313827000000003</v>
      </c>
      <c r="C3123">
        <f>(K$1 + (Table2[[#This Row],[LogL]]-F$1)/(F$2-F$1)*(K$2-K$1))</f>
        <v>6.5398803425013456</v>
      </c>
      <c r="D3123">
        <f>(Table2[[#This Row],[Immission]]-G$1)/(G$2-G$1)</f>
        <v>0.81770958479398315</v>
      </c>
      <c r="E3123">
        <f>EXP(Table2[[#This Row],[Ln-nm]])</f>
        <v>692.20374571206503</v>
      </c>
      <c r="G3123" s="1">
        <v>25.658698999999999</v>
      </c>
      <c r="H3123" s="3">
        <v>38.284723</v>
      </c>
      <c r="I3123" s="6">
        <f>(K$1 + (Table3[[#This Row],[LogL]]-F$1)/(F$2-F$1)*(K$2-K$1))</f>
        <v>9.5136823351290065</v>
      </c>
      <c r="J3123" s="7">
        <f>(Table3[[#This Row],[Emission]]-G$1)/(G$2-G$1)</f>
        <v>9.2567160498176163E-2</v>
      </c>
      <c r="K3123">
        <f>EXP(Table3[[#This Row],[Ln-nm]])</f>
        <v>13543.77532472792</v>
      </c>
    </row>
    <row r="3124" spans="1:11" x14ac:dyDescent="0.3">
      <c r="A3124">
        <v>10.432790000000001</v>
      </c>
      <c r="B3124">
        <v>39.314176000000003</v>
      </c>
      <c r="C3124">
        <f>(K$1 + (Table2[[#This Row],[LogL]]-F$1)/(F$2-F$1)*(K$2-K$1))</f>
        <v>6.5399260447955037</v>
      </c>
      <c r="D3124">
        <f>(Table2[[#This Row],[Immission]]-G$1)/(G$2-G$1)</f>
        <v>0.81795550231648728</v>
      </c>
      <c r="E3124">
        <f>EXP(Table2[[#This Row],[Ln-nm]])</f>
        <v>692.23538173418274</v>
      </c>
      <c r="G3124" s="2">
        <v>25.659375000000001</v>
      </c>
      <c r="H3124" s="4">
        <v>38.283397999999998</v>
      </c>
      <c r="I3124" s="8">
        <f>(K$1 + (Table3[[#This Row],[LogL]]-F$1)/(F$2-F$1)*(K$2-K$1))</f>
        <v>9.5138143639787955</v>
      </c>
      <c r="J3124" s="9">
        <f>(Table3[[#This Row],[Emission]]-G$1)/(G$2-G$1)</f>
        <v>9.1633519474340938E-2</v>
      </c>
      <c r="K3124">
        <f>EXP(Table3[[#This Row],[Ln-nm]])</f>
        <v>13545.563611855994</v>
      </c>
    </row>
    <row r="3125" spans="1:11" x14ac:dyDescent="0.3">
      <c r="A3125">
        <v>10.433033999999999</v>
      </c>
      <c r="B3125">
        <v>39.314526999999998</v>
      </c>
      <c r="C3125">
        <f>(K$1 + (Table2[[#This Row],[LogL]]-F$1)/(F$2-F$1)*(K$2-K$1))</f>
        <v>6.5399737001791554</v>
      </c>
      <c r="D3125">
        <f>(Table2[[#This Row],[Immission]]-G$1)/(G$2-G$1)</f>
        <v>0.81820282910845787</v>
      </c>
      <c r="E3125">
        <f>EXP(Table2[[#This Row],[Ln-nm]])</f>
        <v>692.26837126293458</v>
      </c>
      <c r="G3125" s="1">
        <v>25.660049999999998</v>
      </c>
      <c r="H3125" s="3">
        <v>38.282052</v>
      </c>
      <c r="I3125" s="6">
        <f>(K$1 + (Table3[[#This Row],[LogL]]-F$1)/(F$2-F$1)*(K$2-K$1))</f>
        <v>9.5139461975196369</v>
      </c>
      <c r="J3125" s="7">
        <f>(Table3[[#This Row],[Emission]]-G$1)/(G$2-G$1)</f>
        <v>9.068508112107368E-2</v>
      </c>
      <c r="K3125">
        <f>EXP(Table3[[#This Row],[Ln-nm]])</f>
        <v>13547.349489186316</v>
      </c>
    </row>
    <row r="3126" spans="1:11" x14ac:dyDescent="0.3">
      <c r="A3126">
        <v>10.433287</v>
      </c>
      <c r="B3126">
        <v>39.314880000000002</v>
      </c>
      <c r="C3126">
        <f>(K$1 + (Table2[[#This Row],[LogL]]-F$1)/(F$2-F$1)*(K$2-K$1))</f>
        <v>6.5400231133433513</v>
      </c>
      <c r="D3126">
        <f>(Table2[[#This Row],[Immission]]-G$1)/(G$2-G$1)</f>
        <v>0.81845156516990492</v>
      </c>
      <c r="E3126">
        <f>EXP(Table2[[#This Row],[Ln-nm]])</f>
        <v>692.30257927878768</v>
      </c>
      <c r="G3126" s="2">
        <v>25.660726</v>
      </c>
      <c r="H3126" s="4">
        <v>38.280686000000003</v>
      </c>
      <c r="I3126" s="8">
        <f>(K$1 + (Table3[[#This Row],[LogL]]-F$1)/(F$2-F$1)*(K$2-K$1))</f>
        <v>9.5140782263694241</v>
      </c>
      <c r="J3126" s="9">
        <f>(Table3[[#This Row],[Emission]]-G$1)/(G$2-G$1)</f>
        <v>8.972255007310756E-2</v>
      </c>
      <c r="K3126">
        <f>EXP(Table3[[#This Row],[Ln-nm]])</f>
        <v>13549.138248238341</v>
      </c>
    </row>
    <row r="3127" spans="1:11" x14ac:dyDescent="0.3">
      <c r="A3127">
        <v>10.433551</v>
      </c>
      <c r="B3127">
        <v>39.315233999999997</v>
      </c>
      <c r="C3127">
        <f>(K$1 + (Table2[[#This Row],[LogL]]-F$1)/(F$2-F$1)*(K$2-K$1))</f>
        <v>6.5400746749059904</v>
      </c>
      <c r="D3127">
        <f>(Table2[[#This Row],[Immission]]-G$1)/(G$2-G$1)</f>
        <v>0.81870100586608008</v>
      </c>
      <c r="E3127">
        <f>EXP(Table2[[#This Row],[Ln-nm]])</f>
        <v>692.33827640188622</v>
      </c>
      <c r="G3127" s="1">
        <v>25.661231999999998</v>
      </c>
      <c r="H3127" s="3">
        <v>38.279648000000002</v>
      </c>
      <c r="I3127" s="6">
        <f>(K$1 + (Table3[[#This Row],[LogL]]-F$1)/(F$2-F$1)*(K$2-K$1))</f>
        <v>9.5141770526978178</v>
      </c>
      <c r="J3127" s="7">
        <f>(Table3[[#This Row],[Emission]]-G$1)/(G$2-G$1)</f>
        <v>8.8991139218208615E-2</v>
      </c>
      <c r="K3127">
        <f>EXP(Table3[[#This Row],[Ln-nm]])</f>
        <v>13550.477325991291</v>
      </c>
    </row>
    <row r="3128" spans="1:11" x14ac:dyDescent="0.3">
      <c r="A3128">
        <v>10.433824</v>
      </c>
      <c r="B3128">
        <v>39.315589000000003</v>
      </c>
      <c r="C3128">
        <f>(K$1 + (Table2[[#This Row],[LogL]]-F$1)/(F$2-F$1)*(K$2-K$1))</f>
        <v>6.5401279942491746</v>
      </c>
      <c r="D3128">
        <f>(Table2[[#This Row],[Immission]]-G$1)/(G$2-G$1)</f>
        <v>0.81895115119699846</v>
      </c>
      <c r="E3128">
        <f>EXP(Table2[[#This Row],[Ln-nm]])</f>
        <v>692.37519240820507</v>
      </c>
      <c r="G3128" s="2">
        <v>25.661570000000001</v>
      </c>
      <c r="H3128" s="4">
        <v>38.278948</v>
      </c>
      <c r="I3128" s="8">
        <f>(K$1 + (Table3[[#This Row],[LogL]]-F$1)/(F$2-F$1)*(K$2-K$1))</f>
        <v>9.5142430671227114</v>
      </c>
      <c r="J3128" s="9">
        <f>(Table3[[#This Row],[Emission]]-G$1)/(G$2-G$1)</f>
        <v>8.849789490372878E-2</v>
      </c>
      <c r="K3128">
        <f>EXP(Table3[[#This Row],[Ln-nm]])</f>
        <v>13551.371882485491</v>
      </c>
    </row>
    <row r="3129" spans="1:11" x14ac:dyDescent="0.3">
      <c r="A3129">
        <v>10.434106</v>
      </c>
      <c r="B3129">
        <v>39.315945999999997</v>
      </c>
      <c r="C3129">
        <f>(K$1 + (Table2[[#This Row],[LogL]]-F$1)/(F$2-F$1)*(K$2-K$1))</f>
        <v>6.5401830713729039</v>
      </c>
      <c r="D3129">
        <f>(Table2[[#This Row],[Immission]]-G$1)/(G$2-G$1)</f>
        <v>0.81920270579737819</v>
      </c>
      <c r="E3129">
        <f>EXP(Table2[[#This Row],[Ln-nm]])</f>
        <v>692.41332749252024</v>
      </c>
      <c r="G3129" s="1">
        <v>25.661739000000001</v>
      </c>
      <c r="H3129" s="3">
        <v>38.278596</v>
      </c>
      <c r="I3129" s="6">
        <f>(K$1 + (Table3[[#This Row],[LogL]]-F$1)/(F$2-F$1)*(K$2-K$1))</f>
        <v>9.5142760743351573</v>
      </c>
      <c r="J3129" s="7">
        <f>(Table3[[#This Row],[Emission]]-G$1)/(G$2-G$1)</f>
        <v>8.8249863477019977E-2</v>
      </c>
      <c r="K3129">
        <f>EXP(Table3[[#This Row],[Ln-nm]])</f>
        <v>13551.81918287818</v>
      </c>
    </row>
    <row r="3130" spans="1:11" x14ac:dyDescent="0.3">
      <c r="A3130">
        <v>10.434398</v>
      </c>
      <c r="B3130">
        <v>39.316305</v>
      </c>
      <c r="C3130">
        <f>(K$1 + (Table2[[#This Row],[LogL]]-F$1)/(F$2-F$1)*(K$2-K$1))</f>
        <v>6.540240101586126</v>
      </c>
      <c r="D3130">
        <f>(Table2[[#This Row],[Immission]]-G$1)/(G$2-G$1)</f>
        <v>0.81945566966723438</v>
      </c>
      <c r="E3130">
        <f>EXP(Table2[[#This Row],[Ln-nm]])</f>
        <v>692.45281709826452</v>
      </c>
      <c r="G3130" s="2">
        <v>25.673144000000001</v>
      </c>
      <c r="H3130" s="4">
        <v>38.277070999999999</v>
      </c>
      <c r="I3130" s="8">
        <f>(K$1 + (Table3[[#This Row],[LogL]]-F$1)/(F$2-F$1)*(K$2-K$1))</f>
        <v>9.5165035729029803</v>
      </c>
      <c r="J3130" s="9">
        <f>(Table3[[#This Row],[Emission]]-G$1)/(G$2-G$1)</f>
        <v>8.7175295506191242E-2</v>
      </c>
      <c r="K3130">
        <f>EXP(Table3[[#This Row],[Ln-nm]])</f>
        <v>13582.039486044985</v>
      </c>
    </row>
    <row r="3131" spans="1:11" x14ac:dyDescent="0.3">
      <c r="A3131">
        <v>10.434699</v>
      </c>
      <c r="B3131">
        <v>39.316665</v>
      </c>
      <c r="C3131">
        <f>(K$1 + (Table2[[#This Row],[LogL]]-F$1)/(F$2-F$1)*(K$2-K$1))</f>
        <v>6.5402988895798932</v>
      </c>
      <c r="D3131">
        <f>(Table2[[#This Row],[Immission]]-G$1)/(G$2-G$1)</f>
        <v>0.81970933817182379</v>
      </c>
      <c r="E3131">
        <f>EXP(Table2[[#This Row],[Ln-nm]])</f>
        <v>692.49352620675188</v>
      </c>
      <c r="G3131" s="1">
        <v>25.695955999999999</v>
      </c>
      <c r="H3131" s="3">
        <v>38.274022000000002</v>
      </c>
      <c r="I3131" s="6">
        <f>(K$1 + (Table3[[#This Row],[LogL]]-F$1)/(F$2-F$1)*(K$2-K$1))</f>
        <v>9.5209589606565164</v>
      </c>
      <c r="J3131" s="7">
        <f>(Table3[[#This Row],[Emission]]-G$1)/(G$2-G$1)</f>
        <v>8.502686419927194E-2</v>
      </c>
      <c r="K3131">
        <f>EXP(Table3[[#This Row],[Ln-nm]])</f>
        <v>13642.68774386702</v>
      </c>
    </row>
    <row r="3132" spans="1:11" x14ac:dyDescent="0.3">
      <c r="A3132">
        <v>10.43501</v>
      </c>
      <c r="B3132">
        <v>39.317025999999998</v>
      </c>
      <c r="C3132">
        <f>(K$1 + (Table2[[#This Row],[LogL]]-F$1)/(F$2-F$1)*(K$2-K$1))</f>
        <v>6.5403596306631542</v>
      </c>
      <c r="D3132">
        <f>(Table2[[#This Row],[Immission]]-G$1)/(G$2-G$1)</f>
        <v>0.81996371131114631</v>
      </c>
      <c r="E3132">
        <f>EXP(Table2[[#This Row],[Ln-nm]])</f>
        <v>692.53559029118094</v>
      </c>
      <c r="G3132" s="2">
        <v>25.730173000000001</v>
      </c>
      <c r="H3132" s="4">
        <v>38.269449000000002</v>
      </c>
      <c r="I3132" s="8">
        <f>(K$1 + (Table3[[#This Row],[LogL]]-F$1)/(F$2-F$1)*(K$2-K$1))</f>
        <v>9.5276418469778754</v>
      </c>
      <c r="J3132" s="9">
        <f>(Table3[[#This Row],[Emission]]-G$1)/(G$2-G$1)</f>
        <v>8.1804569556257103E-2</v>
      </c>
      <c r="K3132">
        <f>EXP(Table3[[#This Row],[Ln-nm]])</f>
        <v>13734.165602785883</v>
      </c>
    </row>
    <row r="3133" spans="1:11" x14ac:dyDescent="0.3">
      <c r="A3133">
        <v>10.43533</v>
      </c>
      <c r="B3133">
        <v>39.317388000000001</v>
      </c>
      <c r="C3133">
        <f>(K$1 + (Table2[[#This Row],[LogL]]-F$1)/(F$2-F$1)*(K$2-K$1))</f>
        <v>6.5404221295269593</v>
      </c>
      <c r="D3133">
        <f>(Table2[[#This Row],[Immission]]-G$1)/(G$2-G$1)</f>
        <v>0.82021878908520696</v>
      </c>
      <c r="E3133">
        <f>EXP(Table2[[#This Row],[Ln-nm]])</f>
        <v>692.57887433130634</v>
      </c>
      <c r="G3133" s="1">
        <v>25.752984000000001</v>
      </c>
      <c r="H3133" s="3">
        <v>38.266401000000002</v>
      </c>
      <c r="I3133" s="6">
        <f>(K$1 + (Table3[[#This Row],[LogL]]-F$1)/(F$2-F$1)*(K$2-K$1))</f>
        <v>9.5320970394224638</v>
      </c>
      <c r="J3133" s="7">
        <f>(Table3[[#This Row],[Emission]]-G$1)/(G$2-G$1)</f>
        <v>7.9656842884071002E-2</v>
      </c>
      <c r="K3133">
        <f>EXP(Table3[[#This Row],[Ln-nm]])</f>
        <v>13795.490459195551</v>
      </c>
    </row>
    <row r="3134" spans="1:11" x14ac:dyDescent="0.3">
      <c r="A3134">
        <v>10.435658999999999</v>
      </c>
      <c r="B3134">
        <v>39.317751000000001</v>
      </c>
      <c r="C3134">
        <f>(K$1 + (Table2[[#This Row],[LogL]]-F$1)/(F$2-F$1)*(K$2-K$1))</f>
        <v>6.5404863861713096</v>
      </c>
      <c r="D3134">
        <f>(Table2[[#This Row],[Immission]]-G$1)/(G$2-G$1)</f>
        <v>0.82047457149400094</v>
      </c>
      <c r="E3134">
        <f>EXP(Table2[[#This Row],[Ln-nm]])</f>
        <v>692.62337855554949</v>
      </c>
      <c r="G3134" s="2">
        <v>25.781797999999998</v>
      </c>
      <c r="H3134" s="4">
        <v>38.153359999999999</v>
      </c>
      <c r="I3134" s="8">
        <f>(K$1 + (Table3[[#This Row],[LogL]]-F$1)/(F$2-F$1)*(K$2-K$1))</f>
        <v>9.5377246714902544</v>
      </c>
      <c r="J3134" s="9">
        <f>(Table3[[#This Row],[Emission]]-G$1)/(G$2-G$1)</f>
        <v>4.2278084091548257E-6</v>
      </c>
      <c r="K3134">
        <f>EXP(Table3[[#This Row],[Ln-nm]])</f>
        <v>13873.345267328781</v>
      </c>
    </row>
    <row r="3135" spans="1:11" x14ac:dyDescent="0.3">
      <c r="A3135">
        <v>10.435997</v>
      </c>
      <c r="B3135">
        <v>39.318116000000003</v>
      </c>
      <c r="C3135">
        <f>(K$1 + (Table2[[#This Row],[LogL]]-F$1)/(F$2-F$1)*(K$2-K$1))</f>
        <v>6.540552400596205</v>
      </c>
      <c r="D3135">
        <f>(Table2[[#This Row],[Immission]]-G$1)/(G$2-G$1)</f>
        <v>0.82073176317226626</v>
      </c>
      <c r="E3135">
        <f>EXP(Table2[[#This Row],[Ln-nm]])</f>
        <v>692.66910319878036</v>
      </c>
      <c r="G3135" s="1">
        <v>26.612611999999999</v>
      </c>
      <c r="H3135" s="3">
        <v>38.153354999999998</v>
      </c>
      <c r="I3135" s="6">
        <f>(K$1 + (Table3[[#This Row],[LogL]]-F$1)/(F$2-F$1)*(K$2-K$1))</f>
        <v>9.6999900809707107</v>
      </c>
      <c r="J3135" s="7">
        <f>(Table3[[#This Row],[Emission]]-G$1)/(G$2-G$1)</f>
        <v>7.0463473319022729E-7</v>
      </c>
      <c r="K3135">
        <f>EXP(Table3[[#This Row],[Ln-nm]])</f>
        <v>16317.445343994423</v>
      </c>
    </row>
    <row r="3136" spans="1:11" x14ac:dyDescent="0.3">
      <c r="A3136">
        <v>10.436344</v>
      </c>
      <c r="B3136">
        <v>39.318482000000003</v>
      </c>
      <c r="C3136">
        <f>(K$1 + (Table2[[#This Row],[LogL]]-F$1)/(F$2-F$1)*(K$2-K$1))</f>
        <v>6.5406201728016438</v>
      </c>
      <c r="D3136">
        <f>(Table2[[#This Row],[Immission]]-G$1)/(G$2-G$1)</f>
        <v>0.8209896594852647</v>
      </c>
      <c r="E3136">
        <f>EXP(Table2[[#This Row],[Ln-nm]])</f>
        <v>692.71604850231893</v>
      </c>
      <c r="G3136" s="2">
        <v>26.612614000000001</v>
      </c>
      <c r="H3136" s="4">
        <v>38.153356000000002</v>
      </c>
      <c r="I3136" s="8">
        <f>(K$1 + (Table3[[#This Row],[LogL]]-F$1)/(F$2-F$1)*(K$2-K$1))</f>
        <v>9.6999904715886096</v>
      </c>
      <c r="J3136" s="9">
        <f>(Table3[[#This Row],[Emission]]-G$1)/(G$2-G$1)</f>
        <v>1.4092694713871854E-6</v>
      </c>
      <c r="K3136">
        <f>EXP(Table3[[#This Row],[Ln-nm]])</f>
        <v>16317.451717881882</v>
      </c>
    </row>
    <row r="3137" spans="1:11" x14ac:dyDescent="0.3">
      <c r="A3137">
        <v>10.4367</v>
      </c>
      <c r="B3137">
        <v>39.318849</v>
      </c>
      <c r="C3137">
        <f>(K$1 + (Table2[[#This Row],[LogL]]-F$1)/(F$2-F$1)*(K$2-K$1))</f>
        <v>6.5406897027876276</v>
      </c>
      <c r="D3137">
        <f>(Table2[[#This Row],[Immission]]-G$1)/(G$2-G$1)</f>
        <v>0.82124826043299637</v>
      </c>
      <c r="E3137">
        <f>EXP(Table2[[#This Row],[Ln-nm]])</f>
        <v>692.76421471394065</v>
      </c>
      <c r="G3137" s="1">
        <v>26.612614000000001</v>
      </c>
      <c r="H3137" s="3">
        <v>38.153356000000002</v>
      </c>
      <c r="I3137" s="6">
        <f>(K$1 + (Table3[[#This Row],[LogL]]-F$1)/(F$2-F$1)*(K$2-K$1))</f>
        <v>9.6999904715886096</v>
      </c>
      <c r="J3137" s="7">
        <f>(Table3[[#This Row],[Emission]]-G$1)/(G$2-G$1)</f>
        <v>1.4092694713871854E-6</v>
      </c>
      <c r="K3137">
        <f>EXP(Table3[[#This Row],[Ln-nm]])</f>
        <v>16317.451717881882</v>
      </c>
    </row>
    <row r="3138" spans="1:11" x14ac:dyDescent="0.3">
      <c r="A3138">
        <v>10.437065</v>
      </c>
      <c r="B3138">
        <v>39.319217000000002</v>
      </c>
      <c r="C3138">
        <f>(K$1 + (Table2[[#This Row],[LogL]]-F$1)/(F$2-F$1)*(K$2-K$1))</f>
        <v>6.5407609905541557</v>
      </c>
      <c r="D3138">
        <f>(Table2[[#This Row],[Immission]]-G$1)/(G$2-G$1)</f>
        <v>0.82150756601546626</v>
      </c>
      <c r="E3138">
        <f>EXP(Table2[[#This Row],[Ln-nm]])</f>
        <v>692.8136020878751</v>
      </c>
      <c r="G3138" s="2">
        <v>26.639028</v>
      </c>
      <c r="H3138" s="4">
        <v>38.174697999999999</v>
      </c>
      <c r="I3138" s="8">
        <f>(K$1 + (Table3[[#This Row],[LogL]]-F$1)/(F$2-F$1)*(K$2-K$1))</f>
        <v>9.7051493621778562</v>
      </c>
      <c r="J3138" s="9">
        <f>(Table3[[#This Row],[Emission]]-G$1)/(G$2-G$1)</f>
        <v>1.5039723783183257E-2</v>
      </c>
      <c r="K3138">
        <f>EXP(Table3[[#This Row],[Ln-nm]])</f>
        <v>16401.849177439195</v>
      </c>
    </row>
    <row r="3139" spans="1:11" x14ac:dyDescent="0.3">
      <c r="A3139">
        <v>10.437438</v>
      </c>
      <c r="B3139">
        <v>39.319584999999996</v>
      </c>
      <c r="C3139">
        <f>(K$1 + (Table2[[#This Row],[LogL]]-F$1)/(F$2-F$1)*(K$2-K$1))</f>
        <v>6.5408338407922786</v>
      </c>
      <c r="D3139">
        <f>(Table2[[#This Row],[Immission]]-G$1)/(G$2-G$1)</f>
        <v>0.82176687159793116</v>
      </c>
      <c r="E3139">
        <f>EXP(Table2[[#This Row],[Ln-nm]])</f>
        <v>692.86407556224196</v>
      </c>
      <c r="G3139" s="1">
        <v>26.66544</v>
      </c>
      <c r="H3139" s="3">
        <v>38.196040000000004</v>
      </c>
      <c r="I3139" s="6">
        <f>(K$1 + (Table3[[#This Row],[LogL]]-F$1)/(F$2-F$1)*(K$2-K$1))</f>
        <v>9.7103078621492074</v>
      </c>
      <c r="J3139" s="7">
        <f>(Table3[[#This Row],[Emission]]-G$1)/(G$2-G$1)</f>
        <v>3.0078038296900134E-2</v>
      </c>
      <c r="K3139">
        <f>EXP(Table3[[#This Row],[Ln-nm]])</f>
        <v>16486.676719281353</v>
      </c>
    </row>
    <row r="3140" spans="1:11" x14ac:dyDescent="0.3">
      <c r="A3140">
        <v>10.437821</v>
      </c>
      <c r="B3140">
        <v>39.319955</v>
      </c>
      <c r="C3140">
        <f>(K$1 + (Table2[[#This Row],[LogL]]-F$1)/(F$2-F$1)*(K$2-K$1))</f>
        <v>6.540908644119896</v>
      </c>
      <c r="D3140">
        <f>(Table2[[#This Row],[Immission]]-G$1)/(G$2-G$1)</f>
        <v>0.8220275864498725</v>
      </c>
      <c r="E3140">
        <f>EXP(Table2[[#This Row],[Ln-nm]])</f>
        <v>692.91590603920247</v>
      </c>
      <c r="G3140" s="2">
        <v>26.682248000000001</v>
      </c>
      <c r="H3140" s="4">
        <v>38.19726</v>
      </c>
      <c r="I3140" s="8">
        <f>(K$1 + (Table3[[#This Row],[LogL]]-F$1)/(F$2-F$1)*(K$2-K$1))</f>
        <v>9.7135906149705953</v>
      </c>
      <c r="J3140" s="9">
        <f>(Table3[[#This Row],[Emission]]-G$1)/(G$2-G$1)</f>
        <v>3.0937692673560127E-2</v>
      </c>
      <c r="K3140">
        <f>EXP(Table3[[#This Row],[Ln-nm]])</f>
        <v>16540.887335139734</v>
      </c>
    </row>
    <row r="3141" spans="1:11" x14ac:dyDescent="0.3">
      <c r="A3141">
        <v>10.438211000000001</v>
      </c>
      <c r="B3141">
        <v>39.320326000000001</v>
      </c>
      <c r="C3141">
        <f>(K$1 + (Table2[[#This Row],[LogL]]-F$1)/(F$2-F$1)*(K$2-K$1))</f>
        <v>6.5409848146101588</v>
      </c>
      <c r="D3141">
        <f>(Table2[[#This Row],[Immission]]-G$1)/(G$2-G$1)</f>
        <v>0.82228900593654697</v>
      </c>
      <c r="E3141">
        <f>EXP(Table2[[#This Row],[Ln-nm]])</f>
        <v>692.96868779365684</v>
      </c>
      <c r="G3141" s="1">
        <v>26.699057</v>
      </c>
      <c r="H3141" s="3">
        <v>38.198480000000004</v>
      </c>
      <c r="I3141" s="6">
        <f>(K$1 + (Table3[[#This Row],[LogL]]-F$1)/(F$2-F$1)*(K$2-K$1))</f>
        <v>9.7168735631009309</v>
      </c>
      <c r="J3141" s="7">
        <f>(Table3[[#This Row],[Emission]]-G$1)/(G$2-G$1)</f>
        <v>3.1797347050225126E-2</v>
      </c>
      <c r="K3141">
        <f>EXP(Table3[[#This Row],[Ln-nm]])</f>
        <v>16595.279444675845</v>
      </c>
    </row>
    <row r="3142" spans="1:11" x14ac:dyDescent="0.3">
      <c r="A3142">
        <v>10.438611</v>
      </c>
      <c r="B3142">
        <v>39.320697000000003</v>
      </c>
      <c r="C3142">
        <f>(K$1 + (Table2[[#This Row],[LogL]]-F$1)/(F$2-F$1)*(K$2-K$1))</f>
        <v>6.5410629381899161</v>
      </c>
      <c r="D3142">
        <f>(Table2[[#This Row],[Immission]]-G$1)/(G$2-G$1)</f>
        <v>0.82255042542322143</v>
      </c>
      <c r="E3142">
        <f>EXP(Table2[[#This Row],[Ln-nm]])</f>
        <v>693.02282710295788</v>
      </c>
      <c r="G3142" s="2">
        <v>26.708663999999999</v>
      </c>
      <c r="H3142" s="4">
        <v>38.191772999999998</v>
      </c>
      <c r="I3142" s="8">
        <f>(K$1 + (Table3[[#This Row],[LogL]]-F$1)/(F$2-F$1)*(K$2-K$1))</f>
        <v>9.7187498961777443</v>
      </c>
      <c r="J3142" s="9">
        <f>(Table3[[#This Row],[Emission]]-G$1)/(G$2-G$1)</f>
        <v>2.7071361882782224E-2</v>
      </c>
      <c r="K3142">
        <f>EXP(Table3[[#This Row],[Ln-nm]])</f>
        <v>16626.446947581069</v>
      </c>
    </row>
    <row r="3143" spans="1:11" x14ac:dyDescent="0.3">
      <c r="A3143">
        <v>10.439019</v>
      </c>
      <c r="B3143">
        <v>39.321069000000001</v>
      </c>
      <c r="C3143">
        <f>(K$1 + (Table2[[#This Row],[LogL]]-F$1)/(F$2-F$1)*(K$2-K$1))</f>
        <v>6.5411426242412682</v>
      </c>
      <c r="D3143">
        <f>(Table2[[#This Row],[Immission]]-G$1)/(G$2-G$1)</f>
        <v>0.82281254954462901</v>
      </c>
      <c r="E3143">
        <f>EXP(Table2[[#This Row],[Ln-nm]])</f>
        <v>693.07805355590631</v>
      </c>
      <c r="G3143" s="1">
        <v>26.727872000000001</v>
      </c>
      <c r="H3143" s="3">
        <v>38.178358000000003</v>
      </c>
      <c r="I3143" s="6">
        <f>(K$1 + (Table3[[#This Row],[LogL]]-F$1)/(F$2-F$1)*(K$2-K$1))</f>
        <v>9.7225013904776709</v>
      </c>
      <c r="J3143" s="7">
        <f>(Table3[[#This Row],[Emission]]-G$1)/(G$2-G$1)</f>
        <v>1.7618686913173247E-2</v>
      </c>
      <c r="K3143">
        <f>EXP(Table3[[#This Row],[Ln-nm]])</f>
        <v>16688.938112867945</v>
      </c>
    </row>
    <row r="3144" spans="1:11" x14ac:dyDescent="0.3">
      <c r="A3144">
        <v>10.439435</v>
      </c>
      <c r="B3144">
        <v>39.321441999999998</v>
      </c>
      <c r="C3144">
        <f>(K$1 + (Table2[[#This Row],[LogL]]-F$1)/(F$2-F$1)*(K$2-K$1))</f>
        <v>6.5412238727642151</v>
      </c>
      <c r="D3144">
        <f>(Table2[[#This Row],[Immission]]-G$1)/(G$2-G$1)</f>
        <v>0.82307537830076993</v>
      </c>
      <c r="E3144">
        <f>EXP(Table2[[#This Row],[Ln-nm]])</f>
        <v>693.13436741172245</v>
      </c>
      <c r="G3144" s="2">
        <v>26.737476999999998</v>
      </c>
      <c r="H3144" s="4">
        <v>38.171650999999997</v>
      </c>
      <c r="I3144" s="8">
        <f>(K$1 + (Table3[[#This Row],[LogL]]-F$1)/(F$2-F$1)*(K$2-K$1))</f>
        <v>9.7243773329365837</v>
      </c>
      <c r="J3144" s="9">
        <f>(Table3[[#This Row],[Emission]]-G$1)/(G$2-G$1)</f>
        <v>1.2892701745730347E-2</v>
      </c>
      <c r="K3144">
        <f>EXP(Table3[[#This Row],[Ln-nm]])</f>
        <v>16720.274984361971</v>
      </c>
    </row>
    <row r="3145" spans="1:11" x14ac:dyDescent="0.3">
      <c r="A3145">
        <v>10.439859999999999</v>
      </c>
      <c r="B3145">
        <v>39.321815999999998</v>
      </c>
      <c r="C3145">
        <f>(K$1 + (Table2[[#This Row],[LogL]]-F$1)/(F$2-F$1)*(K$2-K$1))</f>
        <v>6.5413068790677071</v>
      </c>
      <c r="D3145">
        <f>(Table2[[#This Row],[Immission]]-G$1)/(G$2-G$1)</f>
        <v>0.82333891169164897</v>
      </c>
      <c r="E3145">
        <f>EXP(Table2[[#This Row],[Ln-nm]])</f>
        <v>693.19190432131461</v>
      </c>
      <c r="G3145" s="1">
        <v>26.739878999999998</v>
      </c>
      <c r="H3145" s="3">
        <v>38.171729999999997</v>
      </c>
      <c r="I3145" s="6">
        <f>(K$1 + (Table3[[#This Row],[LogL]]-F$1)/(F$2-F$1)*(K$2-K$1))</f>
        <v>9.7248464650330249</v>
      </c>
      <c r="J3145" s="7">
        <f>(Table3[[#This Row],[Emission]]-G$1)/(G$2-G$1)</f>
        <v>1.2948367889792563E-2</v>
      </c>
      <c r="K3145">
        <f>EXP(Table3[[#This Row],[Ln-nm]])</f>
        <v>16728.120842246441</v>
      </c>
    </row>
    <row r="3146" spans="1:11" x14ac:dyDescent="0.3">
      <c r="A3146">
        <v>10.440293</v>
      </c>
      <c r="B3146">
        <v>39.322189999999999</v>
      </c>
      <c r="C3146">
        <f>(K$1 + (Table2[[#This Row],[LogL]]-F$1)/(F$2-F$1)*(K$2-K$1))</f>
        <v>6.5413914478427939</v>
      </c>
      <c r="D3146">
        <f>(Table2[[#This Row],[Immission]]-G$1)/(G$2-G$1)</f>
        <v>0.823602445082528</v>
      </c>
      <c r="E3146">
        <f>EXP(Table2[[#This Row],[Ln-nm]])</f>
        <v>693.25052919044492</v>
      </c>
      <c r="G3146" s="2">
        <v>26.744682000000001</v>
      </c>
      <c r="H3146" s="4">
        <v>38.171885000000003</v>
      </c>
      <c r="I3146" s="8">
        <f>(K$1 + (Table3[[#This Row],[LogL]]-F$1)/(F$2-F$1)*(K$2-K$1))</f>
        <v>9.7257845339169577</v>
      </c>
      <c r="J3146" s="9">
        <f>(Table3[[#This Row],[Emission]]-G$1)/(G$2-G$1)</f>
        <v>1.3057586273717425E-2</v>
      </c>
      <c r="K3146">
        <f>EXP(Table3[[#This Row],[Ln-nm]])</f>
        <v>16743.820334346474</v>
      </c>
    </row>
    <row r="3147" spans="1:11" x14ac:dyDescent="0.3">
      <c r="A3147">
        <v>10.440734000000001</v>
      </c>
      <c r="B3147">
        <v>39.322564999999997</v>
      </c>
      <c r="C3147">
        <f>(K$1 + (Table2[[#This Row],[LogL]]-F$1)/(F$2-F$1)*(K$2-K$1))</f>
        <v>6.5414775790894764</v>
      </c>
      <c r="D3147">
        <f>(Table2[[#This Row],[Immission]]-G$1)/(G$2-G$1)</f>
        <v>0.82386668310814015</v>
      </c>
      <c r="E3147">
        <f>EXP(Table2[[#This Row],[Ln-nm]])</f>
        <v>693.31024229433251</v>
      </c>
      <c r="G3147" s="1">
        <v>26.749485</v>
      </c>
      <c r="H3147" s="3">
        <v>38.172038999999998</v>
      </c>
      <c r="I3147" s="6">
        <f>(K$1 + (Table3[[#This Row],[LogL]]-F$1)/(F$2-F$1)*(K$2-K$1))</f>
        <v>9.7267226028008889</v>
      </c>
      <c r="J3147" s="7">
        <f>(Table3[[#This Row],[Emission]]-G$1)/(G$2-G$1)</f>
        <v>1.3166100022899084E-2</v>
      </c>
      <c r="K3147">
        <f>EXP(Table3[[#This Row],[Ln-nm]])</f>
        <v>16759.534560561242</v>
      </c>
    </row>
    <row r="3148" spans="1:11" x14ac:dyDescent="0.3">
      <c r="A3148">
        <v>10.441184</v>
      </c>
      <c r="B3148">
        <v>39.322941</v>
      </c>
      <c r="C3148">
        <f>(K$1 + (Table2[[#This Row],[LogL]]-F$1)/(F$2-F$1)*(K$2-K$1))</f>
        <v>6.541565468116703</v>
      </c>
      <c r="D3148">
        <f>(Table2[[#This Row],[Immission]]-G$1)/(G$2-G$1)</f>
        <v>0.82413162576849064</v>
      </c>
      <c r="E3148">
        <f>EXP(Table2[[#This Row],[Ln-nm]])</f>
        <v>693.37117933490345</v>
      </c>
      <c r="G3148" s="2">
        <v>26.754287000000001</v>
      </c>
      <c r="H3148" s="4">
        <v>38.172190999999998</v>
      </c>
      <c r="I3148" s="8">
        <f>(K$1 + (Table3[[#This Row],[LogL]]-F$1)/(F$2-F$1)*(K$2-K$1))</f>
        <v>9.7276604763758705</v>
      </c>
      <c r="J3148" s="9">
        <f>(Table3[[#This Row],[Emission]]-G$1)/(G$2-G$1)</f>
        <v>1.3273204502614362E-2</v>
      </c>
      <c r="K3148">
        <f>EXP(Table3[[#This Row],[Ln-nm]])</f>
        <v>16775.260258360086</v>
      </c>
    </row>
    <row r="3149" spans="1:11" x14ac:dyDescent="0.3">
      <c r="A3149">
        <v>10.441641000000001</v>
      </c>
      <c r="B3149">
        <v>39.323317000000003</v>
      </c>
      <c r="C3149">
        <f>(K$1 + (Table2[[#This Row],[LogL]]-F$1)/(F$2-F$1)*(K$2-K$1))</f>
        <v>6.541654724306575</v>
      </c>
      <c r="D3149">
        <f>(Table2[[#This Row],[Immission]]-G$1)/(G$2-G$1)</f>
        <v>0.82439656842884101</v>
      </c>
      <c r="E3149">
        <f>EXP(Table2[[#This Row],[Ln-nm]])</f>
        <v>693.4330697665489</v>
      </c>
      <c r="G3149" s="1">
        <v>26.761489999999998</v>
      </c>
      <c r="H3149" s="3">
        <v>38.172417000000003</v>
      </c>
      <c r="I3149" s="6">
        <f>(K$1 + (Table3[[#This Row],[LogL]]-F$1)/(F$2-F$1)*(K$2-K$1))</f>
        <v>9.7290672867383421</v>
      </c>
      <c r="J3149" s="7">
        <f>(Table3[[#This Row],[Emission]]-G$1)/(G$2-G$1)</f>
        <v>1.3432451952720898E-2</v>
      </c>
      <c r="K3149">
        <f>EXP(Table3[[#This Row],[Ln-nm]])</f>
        <v>16798.876476199759</v>
      </c>
    </row>
    <row r="3150" spans="1:11" x14ac:dyDescent="0.3">
      <c r="A3150">
        <v>10.442106000000001</v>
      </c>
      <c r="B3150">
        <v>39.323692999999999</v>
      </c>
      <c r="C3150">
        <f>(K$1 + (Table2[[#This Row],[LogL]]-F$1)/(F$2-F$1)*(K$2-K$1))</f>
        <v>6.5417455429680427</v>
      </c>
      <c r="D3150">
        <f>(Table2[[#This Row],[Immission]]-G$1)/(G$2-G$1)</f>
        <v>0.82466151108918651</v>
      </c>
      <c r="E3150">
        <f>EXP(Table2[[#This Row],[Ln-nm]])</f>
        <v>693.49604928957717</v>
      </c>
      <c r="G3150" s="2">
        <v>26.771093</v>
      </c>
      <c r="H3150" s="4">
        <v>38.172718000000003</v>
      </c>
      <c r="I3150" s="8">
        <f>(K$1 + (Table3[[#This Row],[LogL]]-F$1)/(F$2-F$1)*(K$2-K$1))</f>
        <v>9.7309428385793595</v>
      </c>
      <c r="J3150" s="9">
        <f>(Table3[[#This Row],[Emission]]-G$1)/(G$2-G$1)</f>
        <v>1.3644547007946876E-2</v>
      </c>
      <c r="K3150">
        <f>EXP(Table3[[#This Row],[Ln-nm]])</f>
        <v>16830.413205041925</v>
      </c>
    </row>
    <row r="3151" spans="1:11" x14ac:dyDescent="0.3">
      <c r="A3151">
        <v>10.442579</v>
      </c>
      <c r="B3151">
        <v>39.324069999999999</v>
      </c>
      <c r="C3151">
        <f>(K$1 + (Table2[[#This Row],[LogL]]-F$1)/(F$2-F$1)*(K$2-K$1))</f>
        <v>6.5418379241011051</v>
      </c>
      <c r="D3151">
        <f>(Table2[[#This Row],[Immission]]-G$1)/(G$2-G$1)</f>
        <v>0.82492715838427011</v>
      </c>
      <c r="E3151">
        <f>EXP(Table2[[#This Row],[Ln-nm]])</f>
        <v>693.56011819971854</v>
      </c>
      <c r="G3151" s="1">
        <v>26.775894999999998</v>
      </c>
      <c r="H3151" s="3">
        <v>38.172868999999999</v>
      </c>
      <c r="I3151" s="6">
        <f>(K$1 + (Table3[[#This Row],[LogL]]-F$1)/(F$2-F$1)*(K$2-K$1))</f>
        <v>9.7318807121543394</v>
      </c>
      <c r="J3151" s="7">
        <f>(Table3[[#This Row],[Emission]]-G$1)/(G$2-G$1)</f>
        <v>1.3750946852923957E-2</v>
      </c>
      <c r="K3151">
        <f>EXP(Table3[[#This Row],[Ln-nm]])</f>
        <v>16846.20540923085</v>
      </c>
    </row>
    <row r="3152" spans="1:11" x14ac:dyDescent="0.3">
      <c r="A3152">
        <v>10.443059999999999</v>
      </c>
      <c r="B3152">
        <v>39.324446999999999</v>
      </c>
      <c r="C3152">
        <f>(K$1 + (Table2[[#This Row],[LogL]]-F$1)/(F$2-F$1)*(K$2-K$1))</f>
        <v>6.5419318677057623</v>
      </c>
      <c r="D3152">
        <f>(Table2[[#This Row],[Immission]]-G$1)/(G$2-G$1)</f>
        <v>0.82519280567935371</v>
      </c>
      <c r="E3152">
        <f>EXP(Table2[[#This Row],[Ln-nm]])</f>
        <v>693.6252767978375</v>
      </c>
      <c r="G3152" s="2">
        <v>26.7819</v>
      </c>
      <c r="H3152" s="4">
        <v>38.177441999999999</v>
      </c>
      <c r="I3152" s="8">
        <f>(K$1 + (Table3[[#This Row],[LogL]]-F$1)/(F$2-F$1)*(K$2-K$1))</f>
        <v>9.7330535423954423</v>
      </c>
      <c r="J3152" s="9">
        <f>(Table3[[#This Row],[Emission]]-G$1)/(G$2-G$1)</f>
        <v>1.6973241495938804E-2</v>
      </c>
      <c r="K3152">
        <f>EXP(Table3[[#This Row],[Ln-nm]])</f>
        <v>16865.974739150504</v>
      </c>
    </row>
    <row r="3153" spans="1:11" x14ac:dyDescent="0.3">
      <c r="A3153">
        <v>10.443549000000001</v>
      </c>
      <c r="B3153">
        <v>39.324824</v>
      </c>
      <c r="C3153">
        <f>(K$1 + (Table2[[#This Row],[LogL]]-F$1)/(F$2-F$1)*(K$2-K$1))</f>
        <v>6.542027373782016</v>
      </c>
      <c r="D3153">
        <f>(Table2[[#This Row],[Immission]]-G$1)/(G$2-G$1)</f>
        <v>0.82545845297443732</v>
      </c>
      <c r="E3153">
        <f>EXP(Table2[[#This Row],[Ln-nm]])</f>
        <v>693.69152538993615</v>
      </c>
      <c r="G3153" s="1">
        <v>26.793907000000001</v>
      </c>
      <c r="H3153" s="3">
        <v>38.186588999999998</v>
      </c>
      <c r="I3153" s="6">
        <f>(K$1 + (Table3[[#This Row],[LogL]]-F$1)/(F$2-F$1)*(K$2-K$1))</f>
        <v>9.7353986169507962</v>
      </c>
      <c r="J3153" s="7">
        <f>(Table3[[#This Row],[Emission]]-G$1)/(G$2-G$1)</f>
        <v>2.3418535416701688E-2</v>
      </c>
      <c r="K3153">
        <f>EXP(Table3[[#This Row],[Ln-nm]])</f>
        <v>16905.573119792774</v>
      </c>
    </row>
    <row r="3154" spans="1:11" x14ac:dyDescent="0.3">
      <c r="A3154">
        <v>10.444044999999999</v>
      </c>
      <c r="B3154">
        <v>39.325201999999997</v>
      </c>
      <c r="C3154">
        <f>(K$1 + (Table2[[#This Row],[LogL]]-F$1)/(F$2-F$1)*(K$2-K$1))</f>
        <v>6.5421242470209133</v>
      </c>
      <c r="D3154">
        <f>(Table2[[#This Row],[Immission]]-G$1)/(G$2-G$1)</f>
        <v>0.82572480490425415</v>
      </c>
      <c r="E3154">
        <f>EXP(Table2[[#This Row],[Ln-nm]])</f>
        <v>693.75872878984921</v>
      </c>
      <c r="G3154" s="2">
        <v>26.811913000000001</v>
      </c>
      <c r="H3154" s="4">
        <v>38.200308</v>
      </c>
      <c r="I3154" s="8">
        <f>(K$1 + (Table3[[#This Row],[LogL]]-F$1)/(F$2-F$1)*(K$2-K$1))</f>
        <v>9.7389153498935528</v>
      </c>
      <c r="J3154" s="9">
        <f>(Table3[[#This Row],[Emission]]-G$1)/(G$2-G$1)</f>
        <v>3.3085419345746228E-2</v>
      </c>
      <c r="K3154">
        <f>EXP(Table3[[#This Row],[Ln-nm]])</f>
        <v>16965.130167434512</v>
      </c>
    </row>
    <row r="3155" spans="1:11" x14ac:dyDescent="0.3">
      <c r="A3155">
        <v>10.444549</v>
      </c>
      <c r="B3155">
        <v>39.325580000000002</v>
      </c>
      <c r="C3155">
        <f>(K$1 + (Table2[[#This Row],[LogL]]-F$1)/(F$2-F$1)*(K$2-K$1))</f>
        <v>6.5422226827314081</v>
      </c>
      <c r="D3155">
        <f>(Table2[[#This Row],[Immission]]-G$1)/(G$2-G$1)</f>
        <v>0.82599115683407598</v>
      </c>
      <c r="E3155">
        <f>EXP(Table2[[#This Row],[Ln-nm]])</f>
        <v>693.82702278445834</v>
      </c>
      <c r="G3155" s="1">
        <v>26.823917000000002</v>
      </c>
      <c r="H3155" s="3">
        <v>38.209454999999998</v>
      </c>
      <c r="I3155" s="6">
        <f>(K$1 + (Table3[[#This Row],[LogL]]-F$1)/(F$2-F$1)*(K$2-K$1))</f>
        <v>9.7412598385220601</v>
      </c>
      <c r="J3155" s="7">
        <f>(Table3[[#This Row],[Emission]]-G$1)/(G$2-G$1)</f>
        <v>3.9530713266509115E-2</v>
      </c>
      <c r="K3155">
        <f>EXP(Table3[[#This Row],[Ln-nm]])</f>
        <v>17004.951384147891</v>
      </c>
    </row>
    <row r="3156" spans="1:11" x14ac:dyDescent="0.3">
      <c r="A3156">
        <v>10.44506</v>
      </c>
      <c r="B3156">
        <v>39.325958</v>
      </c>
      <c r="C3156">
        <f>(K$1 + (Table2[[#This Row],[LogL]]-F$1)/(F$2-F$1)*(K$2-K$1))</f>
        <v>6.5423224856045472</v>
      </c>
      <c r="D3156">
        <f>(Table2[[#This Row],[Immission]]-G$1)/(G$2-G$1)</f>
        <v>0.8262575087638927</v>
      </c>
      <c r="E3156">
        <f>EXP(Table2[[#This Row],[Ln-nm]])</f>
        <v>693.89627217038014</v>
      </c>
      <c r="G3156" s="2">
        <v>26.881546</v>
      </c>
      <c r="H3156" s="4">
        <v>38.209454999999998</v>
      </c>
      <c r="I3156" s="8">
        <f>(K$1 + (Table3[[#This Row],[LogL]]-F$1)/(F$2-F$1)*(K$2-K$1))</f>
        <v>9.7525152979665926</v>
      </c>
      <c r="J3156" s="9">
        <f>(Table3[[#This Row],[Emission]]-G$1)/(G$2-G$1)</f>
        <v>3.9530713266509115E-2</v>
      </c>
      <c r="K3156">
        <f>EXP(Table3[[#This Row],[Ln-nm]])</f>
        <v>17197.431116694021</v>
      </c>
    </row>
    <row r="3157" spans="1:11" x14ac:dyDescent="0.3">
      <c r="A3157">
        <v>10.445579</v>
      </c>
      <c r="B3157">
        <v>39.326337000000002</v>
      </c>
      <c r="C3157">
        <f>(K$1 + (Table2[[#This Row],[LogL]]-F$1)/(F$2-F$1)*(K$2-K$1))</f>
        <v>6.542423850949282</v>
      </c>
      <c r="D3157">
        <f>(Table2[[#This Row],[Immission]]-G$1)/(G$2-G$1)</f>
        <v>0.82652456532844776</v>
      </c>
      <c r="E3157">
        <f>EXP(Table2[[#This Row],[Ln-nm]])</f>
        <v>693.96661277020826</v>
      </c>
      <c r="G3157" s="1">
        <v>26.886351000000001</v>
      </c>
      <c r="H3157" s="3">
        <v>38.201528000000003</v>
      </c>
      <c r="I3157" s="6">
        <f>(K$1 + (Table3[[#This Row],[LogL]]-F$1)/(F$2-F$1)*(K$2-K$1))</f>
        <v>9.7534537574684208</v>
      </c>
      <c r="J3157" s="7">
        <f>(Table3[[#This Row],[Emission]]-G$1)/(G$2-G$1)</f>
        <v>3.3945073722411227E-2</v>
      </c>
      <c r="K3157">
        <f>EXP(Table3[[#This Row],[Ln-nm]])</f>
        <v>17213.577784644458</v>
      </c>
    </row>
    <row r="3158" spans="1:11" x14ac:dyDescent="0.3">
      <c r="A3158">
        <v>10.446104999999999</v>
      </c>
      <c r="B3158">
        <v>39.326715</v>
      </c>
      <c r="C3158">
        <f>(K$1 + (Table2[[#This Row],[LogL]]-F$1)/(F$2-F$1)*(K$2-K$1))</f>
        <v>6.5425265834566622</v>
      </c>
      <c r="D3158">
        <f>(Table2[[#This Row],[Immission]]-G$1)/(G$2-G$1)</f>
        <v>0.82679091725826459</v>
      </c>
      <c r="E3158">
        <f>EXP(Table2[[#This Row],[Ln-nm]])</f>
        <v>694.03790936255234</v>
      </c>
      <c r="G3158" s="2">
        <v>26.893556</v>
      </c>
      <c r="H3158" s="4">
        <v>38.189636999999998</v>
      </c>
      <c r="I3158" s="8">
        <f>(K$1 + (Table3[[#This Row],[LogL]]-F$1)/(F$2-F$1)*(K$2-K$1))</f>
        <v>9.7548609584487931</v>
      </c>
      <c r="J3158" s="9">
        <f>(Table3[[#This Row],[Emission]]-G$1)/(G$2-G$1)</f>
        <v>2.5566262088887792E-2</v>
      </c>
      <c r="K3158">
        <f>EXP(Table3[[#This Row],[Ln-nm]])</f>
        <v>17237.817799465</v>
      </c>
    </row>
    <row r="3159" spans="1:11" x14ac:dyDescent="0.3">
      <c r="A3159">
        <v>10.446638999999999</v>
      </c>
      <c r="B3159">
        <v>39.327092999999998</v>
      </c>
      <c r="C3159">
        <f>(K$1 + (Table2[[#This Row],[LogL]]-F$1)/(F$2-F$1)*(K$2-K$1))</f>
        <v>6.542630878435638</v>
      </c>
      <c r="D3159">
        <f>(Table2[[#This Row],[Immission]]-G$1)/(G$2-G$1)</f>
        <v>0.82705726918808142</v>
      </c>
      <c r="E3159">
        <f>EXP(Table2[[#This Row],[Ln-nm]])</f>
        <v>694.1102978065278</v>
      </c>
      <c r="G3159" s="1">
        <v>26.898356</v>
      </c>
      <c r="H3159" s="3">
        <v>38.181710000000002</v>
      </c>
      <c r="I3159" s="6">
        <f>(K$1 + (Table3[[#This Row],[LogL]]-F$1)/(F$2-F$1)*(K$2-K$1))</f>
        <v>9.7557984414058758</v>
      </c>
      <c r="J3159" s="7">
        <f>(Table3[[#This Row],[Emission]]-G$1)/(G$2-G$1)</f>
        <v>1.9980622544789904E-2</v>
      </c>
      <c r="K3159">
        <f>EXP(Table3[[#This Row],[Ln-nm]])</f>
        <v>17253.985537174456</v>
      </c>
    </row>
    <row r="3160" spans="1:11" x14ac:dyDescent="0.3">
      <c r="A3160">
        <v>10.447179</v>
      </c>
      <c r="B3160">
        <v>39.327472</v>
      </c>
      <c r="C3160">
        <f>(K$1 + (Table2[[#This Row],[LogL]]-F$1)/(F$2-F$1)*(K$2-K$1))</f>
        <v>6.5427363452683096</v>
      </c>
      <c r="D3160">
        <f>(Table2[[#This Row],[Immission]]-G$1)/(G$2-G$1)</f>
        <v>0.82732432575263637</v>
      </c>
      <c r="E3160">
        <f>EXP(Table2[[#This Row],[Ln-nm]])</f>
        <v>694.18350728168002</v>
      </c>
      <c r="G3160" s="2">
        <v>26.900756000000001</v>
      </c>
      <c r="H3160" s="4">
        <v>38.177746999999997</v>
      </c>
      <c r="I3160" s="8">
        <f>(K$1 + (Table3[[#This Row],[LogL]]-F$1)/(F$2-F$1)*(K$2-K$1))</f>
        <v>9.7562671828844181</v>
      </c>
      <c r="J3160" s="9">
        <f>(Table3[[#This Row],[Emission]]-G$1)/(G$2-G$1)</f>
        <v>1.7188155090102551E-2</v>
      </c>
      <c r="K3160">
        <f>EXP(Table3[[#This Row],[Ln-nm]])</f>
        <v>17262.075091672647</v>
      </c>
    </row>
    <row r="3161" spans="1:11" x14ac:dyDescent="0.3">
      <c r="A3161">
        <v>10.447727</v>
      </c>
      <c r="B3161">
        <v>39.327849999999998</v>
      </c>
      <c r="C3161">
        <f>(K$1 + (Table2[[#This Row],[LogL]]-F$1)/(F$2-F$1)*(K$2-K$1))</f>
        <v>6.5428433745725769</v>
      </c>
      <c r="D3161">
        <f>(Table2[[#This Row],[Immission]]-G$1)/(G$2-G$1)</f>
        <v>0.8275906776824532</v>
      </c>
      <c r="E3161">
        <f>EXP(Table2[[#This Row],[Ln-nm]])</f>
        <v>694.25780923567061</v>
      </c>
      <c r="G3161" s="1">
        <v>26.931971000000001</v>
      </c>
      <c r="H3161" s="3">
        <v>38.181711</v>
      </c>
      <c r="I3161" s="6">
        <f>(K$1 + (Table3[[#This Row],[LogL]]-F$1)/(F$2-F$1)*(K$2-K$1))</f>
        <v>9.7623637517397004</v>
      </c>
      <c r="J3161" s="7">
        <f>(Table3[[#This Row],[Emission]]-G$1)/(G$2-G$1)</f>
        <v>1.9981327179523094E-2</v>
      </c>
      <c r="K3161">
        <f>EXP(Table3[[#This Row],[Ln-nm]])</f>
        <v>17367.635973688528</v>
      </c>
    </row>
    <row r="3162" spans="1:11" x14ac:dyDescent="0.3">
      <c r="A3162">
        <v>10.448282000000001</v>
      </c>
      <c r="B3162">
        <v>39.328228000000003</v>
      </c>
      <c r="C3162">
        <f>(K$1 + (Table2[[#This Row],[LogL]]-F$1)/(F$2-F$1)*(K$2-K$1))</f>
        <v>6.5429517710394896</v>
      </c>
      <c r="D3162">
        <f>(Table2[[#This Row],[Immission]]-G$1)/(G$2-G$1)</f>
        <v>0.82785702961227503</v>
      </c>
      <c r="E3162">
        <f>EXP(Table2[[#This Row],[Ln-nm]])</f>
        <v>694.33306840815874</v>
      </c>
      <c r="G3162" s="2">
        <v>26.977594</v>
      </c>
      <c r="H3162" s="4">
        <v>38.187503</v>
      </c>
      <c r="I3162" s="8">
        <f>(K$1 + (Table3[[#This Row],[LogL]]-F$1)/(F$2-F$1)*(K$2-K$1))</f>
        <v>9.7712743319378284</v>
      </c>
      <c r="J3162" s="9">
        <f>(Table3[[#This Row],[Emission]]-G$1)/(G$2-G$1)</f>
        <v>2.4062571564464744E-2</v>
      </c>
      <c r="K3162">
        <f>EXP(Table3[[#This Row],[Ln-nm]])</f>
        <v>17523.083220944558</v>
      </c>
    </row>
    <row r="3163" spans="1:11" x14ac:dyDescent="0.3">
      <c r="A3163">
        <v>10.448843999999999</v>
      </c>
      <c r="B3163">
        <v>39.328606000000001</v>
      </c>
      <c r="C3163">
        <f>(K$1 + (Table2[[#This Row],[LogL]]-F$1)/(F$2-F$1)*(K$2-K$1))</f>
        <v>6.5430615346690475</v>
      </c>
      <c r="D3163">
        <f>(Table2[[#This Row],[Immission]]-G$1)/(G$2-G$1)</f>
        <v>0.82812338154209175</v>
      </c>
      <c r="E3163">
        <f>EXP(Table2[[#This Row],[Ln-nm]])</f>
        <v>694.40928510870367</v>
      </c>
      <c r="G3163" s="1">
        <v>26.977622</v>
      </c>
      <c r="H3163" s="3">
        <v>38.187506999999997</v>
      </c>
      <c r="I3163" s="6">
        <f>(K$1 + (Table3[[#This Row],[LogL]]-F$1)/(F$2-F$1)*(K$2-K$1))</f>
        <v>9.7712798005884096</v>
      </c>
      <c r="J3163" s="7">
        <f>(Table3[[#This Row],[Emission]]-G$1)/(G$2-G$1)</f>
        <v>2.4065390103402511E-2</v>
      </c>
      <c r="K3163">
        <f>EXP(Table3[[#This Row],[Ln-nm]])</f>
        <v>17523.179048825823</v>
      </c>
    </row>
    <row r="3164" spans="1:11" x14ac:dyDescent="0.3">
      <c r="A3164">
        <v>10.449412000000001</v>
      </c>
      <c r="B3164">
        <v>39.328983999999998</v>
      </c>
      <c r="C3164">
        <f>(K$1 + (Table2[[#This Row],[LogL]]-F$1)/(F$2-F$1)*(K$2-K$1))</f>
        <v>6.5431724701523031</v>
      </c>
      <c r="D3164">
        <f>(Table2[[#This Row],[Immission]]-G$1)/(G$2-G$1)</f>
        <v>0.82838973347190858</v>
      </c>
      <c r="E3164">
        <f>EXP(Table2[[#This Row],[Ln-nm]])</f>
        <v>694.48632401141924</v>
      </c>
      <c r="G3164" s="2">
        <v>26.977678000000001</v>
      </c>
      <c r="H3164" s="4">
        <v>38.187514999999998</v>
      </c>
      <c r="I3164" s="8">
        <f>(K$1 + (Table3[[#This Row],[LogL]]-F$1)/(F$2-F$1)*(K$2-K$1))</f>
        <v>9.7712907378895757</v>
      </c>
      <c r="J3164" s="9">
        <f>(Table3[[#This Row],[Emission]]-G$1)/(G$2-G$1)</f>
        <v>2.4071027181283053E-2</v>
      </c>
      <c r="K3164">
        <f>EXP(Table3[[#This Row],[Ln-nm]])</f>
        <v>17523.370706160571</v>
      </c>
    </row>
    <row r="3165" spans="1:11" x14ac:dyDescent="0.3">
      <c r="A3165">
        <v>10.449987999999999</v>
      </c>
      <c r="B3165">
        <v>39.329362000000003</v>
      </c>
      <c r="C3165">
        <f>(K$1 + (Table2[[#This Row],[LogL]]-F$1)/(F$2-F$1)*(K$2-K$1))</f>
        <v>6.5432849681071525</v>
      </c>
      <c r="D3165">
        <f>(Table2[[#This Row],[Immission]]-G$1)/(G$2-G$1)</f>
        <v>0.82865608540173041</v>
      </c>
      <c r="E3165">
        <f>EXP(Table2[[#This Row],[Ln-nm]])</f>
        <v>694.56445669734273</v>
      </c>
      <c r="G3165" s="1">
        <v>26.977734999999999</v>
      </c>
      <c r="H3165" s="3">
        <v>38.187525000000001</v>
      </c>
      <c r="I3165" s="6">
        <f>(K$1 + (Table3[[#This Row],[LogL]]-F$1)/(F$2-F$1)*(K$2-K$1))</f>
        <v>9.7713018704996912</v>
      </c>
      <c r="J3165" s="7">
        <f>(Table3[[#This Row],[Emission]]-G$1)/(G$2-G$1)</f>
        <v>2.4078073528634981E-2</v>
      </c>
      <c r="K3165">
        <f>EXP(Table3[[#This Row],[Ln-nm]])</f>
        <v>17523.565788100437</v>
      </c>
    </row>
    <row r="3166" spans="1:11" x14ac:dyDescent="0.3">
      <c r="A3166">
        <v>10.450570000000001</v>
      </c>
      <c r="B3166">
        <v>39.329738999999996</v>
      </c>
      <c r="C3166">
        <f>(K$1 + (Table2[[#This Row],[LogL]]-F$1)/(F$2-F$1)*(K$2-K$1))</f>
        <v>6.5433986379156996</v>
      </c>
      <c r="D3166">
        <f>(Table2[[#This Row],[Immission]]-G$1)/(G$2-G$1)</f>
        <v>0.82892173269680902</v>
      </c>
      <c r="E3166">
        <f>EXP(Table2[[#This Row],[Ln-nm]])</f>
        <v>694.64341219350217</v>
      </c>
      <c r="G3166" s="2">
        <v>26.977792000000001</v>
      </c>
      <c r="H3166" s="4">
        <v>38.187534999999997</v>
      </c>
      <c r="I3166" s="8">
        <f>(K$1 + (Table3[[#This Row],[LogL]]-F$1)/(F$2-F$1)*(K$2-K$1))</f>
        <v>9.7713130031098068</v>
      </c>
      <c r="J3166" s="9">
        <f>(Table3[[#This Row],[Emission]]-G$1)/(G$2-G$1)</f>
        <v>2.4085119875981904E-2</v>
      </c>
      <c r="K3166">
        <f>EXP(Table3[[#This Row],[Ln-nm]])</f>
        <v>17523.760872212086</v>
      </c>
    </row>
    <row r="3167" spans="1:11" x14ac:dyDescent="0.3">
      <c r="A3167">
        <v>10.451159000000001</v>
      </c>
      <c r="B3167">
        <v>39.330115999999997</v>
      </c>
      <c r="C3167">
        <f>(K$1 + (Table2[[#This Row],[LogL]]-F$1)/(F$2-F$1)*(K$2-K$1))</f>
        <v>6.5435136748868912</v>
      </c>
      <c r="D3167">
        <f>(Table2[[#This Row],[Immission]]-G$1)/(G$2-G$1)</f>
        <v>0.82918737999189263</v>
      </c>
      <c r="E3167">
        <f>EXP(Table2[[#This Row],[Ln-nm]])</f>
        <v>694.72332646415884</v>
      </c>
      <c r="G3167" s="1">
        <v>26.97785</v>
      </c>
      <c r="H3167" s="3">
        <v>38.187545999999998</v>
      </c>
      <c r="I3167" s="6">
        <f>(K$1 + (Table3[[#This Row],[LogL]]-F$1)/(F$2-F$1)*(K$2-K$1))</f>
        <v>9.7713243310288718</v>
      </c>
      <c r="J3167" s="7">
        <f>(Table3[[#This Row],[Emission]]-G$1)/(G$2-G$1)</f>
        <v>2.4092870858067026E-2</v>
      </c>
      <c r="K3167">
        <f>EXP(Table3[[#This Row],[Ln-nm]])</f>
        <v>17523.959381081306</v>
      </c>
    </row>
    <row r="3168" spans="1:11" x14ac:dyDescent="0.3">
      <c r="A3168">
        <v>10.451755</v>
      </c>
      <c r="B3168">
        <v>39.330492999999997</v>
      </c>
      <c r="C3168">
        <f>(K$1 + (Table2[[#This Row],[LogL]]-F$1)/(F$2-F$1)*(K$2-K$1))</f>
        <v>6.5436300790207289</v>
      </c>
      <c r="D3168">
        <f>(Table2[[#This Row],[Immission]]-G$1)/(G$2-G$1)</f>
        <v>0.82945302728697623</v>
      </c>
      <c r="E3168">
        <f>EXP(Table2[[#This Row],[Ln-nm]])</f>
        <v>694.80419983813897</v>
      </c>
      <c r="G3168" s="2">
        <v>26.977907999999999</v>
      </c>
      <c r="H3168" s="4">
        <v>38.187559</v>
      </c>
      <c r="I3168" s="8">
        <f>(K$1 + (Table3[[#This Row],[LogL]]-F$1)/(F$2-F$1)*(K$2-K$1))</f>
        <v>9.7713356589479368</v>
      </c>
      <c r="J3168" s="9">
        <f>(Table3[[#This Row],[Emission]]-G$1)/(G$2-G$1)</f>
        <v>2.4102031109623532E-2</v>
      </c>
      <c r="K3168">
        <f>EXP(Table3[[#This Row],[Ln-nm]])</f>
        <v>17524.15789219923</v>
      </c>
    </row>
    <row r="3169" spans="1:11" x14ac:dyDescent="0.3">
      <c r="A3169">
        <v>10.452356999999999</v>
      </c>
      <c r="B3169">
        <v>39.330869</v>
      </c>
      <c r="C3169">
        <f>(K$1 + (Table2[[#This Row],[LogL]]-F$1)/(F$2-F$1)*(K$2-K$1))</f>
        <v>6.5437476550082634</v>
      </c>
      <c r="D3169">
        <f>(Table2[[#This Row],[Immission]]-G$1)/(G$2-G$1)</f>
        <v>0.82971796994732672</v>
      </c>
      <c r="E3169">
        <f>EXP(Table2[[#This Row],[Ln-nm]])</f>
        <v>694.88589693079211</v>
      </c>
      <c r="G3169" s="1">
        <v>26.977965999999999</v>
      </c>
      <c r="H3169" s="3">
        <v>38.187572000000003</v>
      </c>
      <c r="I3169" s="6">
        <f>(K$1 + (Table3[[#This Row],[LogL]]-F$1)/(F$2-F$1)*(K$2-K$1))</f>
        <v>9.7713469868670018</v>
      </c>
      <c r="J3169" s="7">
        <f>(Table3[[#This Row],[Emission]]-G$1)/(G$2-G$1)</f>
        <v>2.4111191361180038E-2</v>
      </c>
      <c r="K3169">
        <f>EXP(Table3[[#This Row],[Ln-nm]])</f>
        <v>17524.356405565883</v>
      </c>
    </row>
    <row r="3170" spans="1:11" x14ac:dyDescent="0.3">
      <c r="A3170">
        <v>10.452965000000001</v>
      </c>
      <c r="B3170">
        <v>39.331243999999998</v>
      </c>
      <c r="C3170">
        <f>(K$1 + (Table2[[#This Row],[LogL]]-F$1)/(F$2-F$1)*(K$2-K$1))</f>
        <v>6.5438664028494937</v>
      </c>
      <c r="D3170">
        <f>(Table2[[#This Row],[Immission]]-G$1)/(G$2-G$1)</f>
        <v>0.82998220797293898</v>
      </c>
      <c r="E3170">
        <f>EXP(Table2[[#This Row],[Ln-nm]])</f>
        <v>694.96841803045822</v>
      </c>
      <c r="G3170" s="2">
        <v>26.978024000000001</v>
      </c>
      <c r="H3170" s="4">
        <v>38.187587000000001</v>
      </c>
      <c r="I3170" s="8">
        <f>(K$1 + (Table3[[#This Row],[LogL]]-F$1)/(F$2-F$1)*(K$2-K$1))</f>
        <v>9.7713583147860668</v>
      </c>
      <c r="J3170" s="9">
        <f>(Table3[[#This Row],[Emission]]-G$1)/(G$2-G$1)</f>
        <v>2.4121760882202924E-2</v>
      </c>
      <c r="K3170">
        <f>EXP(Table3[[#This Row],[Ln-nm]])</f>
        <v>17524.554921181294</v>
      </c>
    </row>
    <row r="3171" spans="1:11" x14ac:dyDescent="0.3">
      <c r="A3171">
        <v>10.453580000000001</v>
      </c>
      <c r="B3171">
        <v>39.331620000000001</v>
      </c>
      <c r="C3171">
        <f>(K$1 + (Table2[[#This Row],[LogL]]-F$1)/(F$2-F$1)*(K$2-K$1))</f>
        <v>6.5439865178533703</v>
      </c>
      <c r="D3171">
        <f>(Table2[[#This Row],[Immission]]-G$1)/(G$2-G$1)</f>
        <v>0.83024715063328935</v>
      </c>
      <c r="E3171">
        <f>EXP(Table2[[#This Row],[Ln-nm]])</f>
        <v>695.05189917825294</v>
      </c>
      <c r="G3171" s="1">
        <v>26.978111999999999</v>
      </c>
      <c r="H3171" s="3">
        <v>38.187610999999997</v>
      </c>
      <c r="I3171" s="6">
        <f>(K$1 + (Table3[[#This Row],[LogL]]-F$1)/(F$2-F$1)*(K$2-K$1))</f>
        <v>9.7713755019736119</v>
      </c>
      <c r="J3171" s="7">
        <f>(Table3[[#This Row],[Emission]]-G$1)/(G$2-G$1)</f>
        <v>2.4138672115839543E-2</v>
      </c>
      <c r="K3171">
        <f>EXP(Table3[[#This Row],[Ln-nm]])</f>
        <v>17524.856121581757</v>
      </c>
    </row>
    <row r="3172" spans="1:11" x14ac:dyDescent="0.3">
      <c r="A3172">
        <v>10.454200999999999</v>
      </c>
      <c r="B3172">
        <v>39.331994000000002</v>
      </c>
      <c r="C3172">
        <f>(K$1 + (Table2[[#This Row],[LogL]]-F$1)/(F$2-F$1)*(K$2-K$1))</f>
        <v>6.5441078047109427</v>
      </c>
      <c r="D3172">
        <f>(Table2[[#This Row],[Immission]]-G$1)/(G$2-G$1)</f>
        <v>0.83051068402416839</v>
      </c>
      <c r="E3172">
        <f>EXP(Table2[[#This Row],[Ln-nm]])</f>
        <v>695.13620495144175</v>
      </c>
      <c r="G3172" s="2">
        <v>26.978231000000001</v>
      </c>
      <c r="H3172" s="4">
        <v>38.187646999999998</v>
      </c>
      <c r="I3172" s="8">
        <f>(K$1 + (Table3[[#This Row],[LogL]]-F$1)/(F$2-F$1)*(K$2-K$1))</f>
        <v>9.7713987437385903</v>
      </c>
      <c r="J3172" s="9">
        <f>(Table3[[#This Row],[Emission]]-G$1)/(G$2-G$1)</f>
        <v>2.416403896629948E-2</v>
      </c>
      <c r="K3172">
        <f>EXP(Table3[[#This Row],[Ln-nm]])</f>
        <v>17525.263434902336</v>
      </c>
    </row>
    <row r="3173" spans="1:11" x14ac:dyDescent="0.3">
      <c r="A3173">
        <v>10.454827999999999</v>
      </c>
      <c r="B3173">
        <v>39.332368000000002</v>
      </c>
      <c r="C3173">
        <f>(K$1 + (Table2[[#This Row],[LogL]]-F$1)/(F$2-F$1)*(K$2-K$1))</f>
        <v>6.5442302634222118</v>
      </c>
      <c r="D3173">
        <f>(Table2[[#This Row],[Immission]]-G$1)/(G$2-G$1)</f>
        <v>0.83077421741504742</v>
      </c>
      <c r="E3173">
        <f>EXP(Table2[[#This Row],[Ln-nm]])</f>
        <v>695.22133564764795</v>
      </c>
      <c r="G3173" s="1">
        <v>26.978351</v>
      </c>
      <c r="H3173" s="3">
        <v>38.187685999999999</v>
      </c>
      <c r="I3173" s="6">
        <f>(K$1 + (Table3[[#This Row],[LogL]]-F$1)/(F$2-F$1)*(K$2-K$1))</f>
        <v>9.7714221808125181</v>
      </c>
      <c r="J3173" s="7">
        <f>(Table3[[#This Row],[Emission]]-G$1)/(G$2-G$1)</f>
        <v>2.4191519720963992E-2</v>
      </c>
      <c r="K3173">
        <f>EXP(Table3[[#This Row],[Ln-nm]])</f>
        <v>17525.674180610386</v>
      </c>
    </row>
    <row r="3174" spans="1:11" x14ac:dyDescent="0.3">
      <c r="A3174">
        <v>10.455462000000001</v>
      </c>
      <c r="B3174">
        <v>39.332740999999999</v>
      </c>
      <c r="C3174">
        <f>(K$1 + (Table2[[#This Row],[LogL]]-F$1)/(F$2-F$1)*(K$2-K$1))</f>
        <v>6.5443540892961263</v>
      </c>
      <c r="D3174">
        <f>(Table2[[#This Row],[Immission]]-G$1)/(G$2-G$1)</f>
        <v>0.83103704617118823</v>
      </c>
      <c r="E3174">
        <f>EXP(Table2[[#This Row],[Ln-nm]])</f>
        <v>695.30742736717968</v>
      </c>
      <c r="G3174" s="2">
        <v>26.978470999999999</v>
      </c>
      <c r="H3174" s="4">
        <v>38.187730000000002</v>
      </c>
      <c r="I3174" s="8">
        <f>(K$1 + (Table3[[#This Row],[LogL]]-F$1)/(F$2-F$1)*(K$2-K$1))</f>
        <v>9.7714456178864459</v>
      </c>
      <c r="J3174" s="9">
        <f>(Table3[[#This Row],[Emission]]-G$1)/(G$2-G$1)</f>
        <v>2.4222523649304471E-2</v>
      </c>
      <c r="K3174">
        <f>EXP(Table3[[#This Row],[Ln-nm]])</f>
        <v>17526.084935945222</v>
      </c>
    </row>
    <row r="3175" spans="1:11" x14ac:dyDescent="0.3">
      <c r="A3175">
        <v>10.456101</v>
      </c>
      <c r="B3175">
        <v>39.333114000000002</v>
      </c>
      <c r="C3175">
        <f>(K$1 + (Table2[[#This Row],[LogL]]-F$1)/(F$2-F$1)*(K$2-K$1))</f>
        <v>6.5444788917147889</v>
      </c>
      <c r="D3175">
        <f>(Table2[[#This Row],[Immission]]-G$1)/(G$2-G$1)</f>
        <v>0.83129987492733415</v>
      </c>
      <c r="E3175">
        <f>EXP(Table2[[#This Row],[Ln-nm]])</f>
        <v>695.39420883098489</v>
      </c>
      <c r="G3175" s="1">
        <v>26.978593</v>
      </c>
      <c r="H3175" s="3">
        <v>38.187778000000002</v>
      </c>
      <c r="I3175" s="6">
        <f>(K$1 + (Table3[[#This Row],[LogL]]-F$1)/(F$2-F$1)*(K$2-K$1))</f>
        <v>9.7714694455782691</v>
      </c>
      <c r="J3175" s="7">
        <f>(Table3[[#This Row],[Emission]]-G$1)/(G$2-G$1)</f>
        <v>2.4256346116582717E-2</v>
      </c>
      <c r="K3175">
        <f>EXP(Table3[[#This Row],[Ln-nm]])</f>
        <v>17526.502547071279</v>
      </c>
    </row>
    <row r="3176" spans="1:11" x14ac:dyDescent="0.3">
      <c r="A3176">
        <v>10.456747</v>
      </c>
      <c r="B3176">
        <v>39.333486000000001</v>
      </c>
      <c r="C3176">
        <f>(K$1 + (Table2[[#This Row],[LogL]]-F$1)/(F$2-F$1)*(K$2-K$1))</f>
        <v>6.544605061296096</v>
      </c>
      <c r="D3176">
        <f>(Table2[[#This Row],[Immission]]-G$1)/(G$2-G$1)</f>
        <v>0.83156199904874184</v>
      </c>
      <c r="E3176">
        <f>EXP(Table2[[#This Row],[Ln-nm]])</f>
        <v>695.4819519622971</v>
      </c>
      <c r="G3176" s="2">
        <v>26.978717</v>
      </c>
      <c r="H3176" s="4">
        <v>38.187831000000003</v>
      </c>
      <c r="I3176" s="8">
        <f>(K$1 + (Table3[[#This Row],[LogL]]-F$1)/(F$2-F$1)*(K$2-K$1))</f>
        <v>9.7714936638879948</v>
      </c>
      <c r="J3176" s="9">
        <f>(Table3[[#This Row],[Emission]]-G$1)/(G$2-G$1)</f>
        <v>2.4293691757536925E-2</v>
      </c>
      <c r="K3176">
        <f>EXP(Table3[[#This Row],[Ln-nm]])</f>
        <v>17526.927014478293</v>
      </c>
    </row>
    <row r="3177" spans="1:11" x14ac:dyDescent="0.3">
      <c r="A3177">
        <v>10.457398</v>
      </c>
      <c r="B3177">
        <v>39.333857000000002</v>
      </c>
      <c r="C3177">
        <f>(K$1 + (Table2[[#This Row],[LogL]]-F$1)/(F$2-F$1)*(K$2-K$1))</f>
        <v>6.5447322074221503</v>
      </c>
      <c r="D3177">
        <f>(Table2[[#This Row],[Immission]]-G$1)/(G$2-G$1)</f>
        <v>0.8318234185354163</v>
      </c>
      <c r="E3177">
        <f>EXP(Table2[[#This Row],[Ln-nm]])</f>
        <v>695.5703854200965</v>
      </c>
      <c r="G3177" s="1">
        <v>26.978840999999999</v>
      </c>
      <c r="H3177" s="3">
        <v>38.187887000000003</v>
      </c>
      <c r="I3177" s="6">
        <f>(K$1 + (Table3[[#This Row],[LogL]]-F$1)/(F$2-F$1)*(K$2-K$1))</f>
        <v>9.7715178821977204</v>
      </c>
      <c r="J3177" s="7">
        <f>(Table3[[#This Row],[Emission]]-G$1)/(G$2-G$1)</f>
        <v>2.4333151302695713E-2</v>
      </c>
      <c r="K3177">
        <f>EXP(Table3[[#This Row],[Ln-nm]])</f>
        <v>17527.351492165311</v>
      </c>
    </row>
    <row r="3178" spans="1:11" x14ac:dyDescent="0.3">
      <c r="A3178">
        <v>10.458055999999999</v>
      </c>
      <c r="B3178">
        <v>39.334226999999998</v>
      </c>
      <c r="C3178">
        <f>(K$1 + (Table2[[#This Row],[LogL]]-F$1)/(F$2-F$1)*(K$2-K$1))</f>
        <v>6.54486072071085</v>
      </c>
      <c r="D3178">
        <f>(Table2[[#This Row],[Immission]]-G$1)/(G$2-G$1)</f>
        <v>0.83208413338735254</v>
      </c>
      <c r="E3178">
        <f>EXP(Table2[[#This Row],[Ln-nm]])</f>
        <v>695.65978120199884</v>
      </c>
      <c r="G3178" s="2">
        <v>26.978967000000001</v>
      </c>
      <c r="H3178" s="4">
        <v>38.187947999999999</v>
      </c>
      <c r="I3178" s="8">
        <f>(K$1 + (Table3[[#This Row],[LogL]]-F$1)/(F$2-F$1)*(K$2-K$1))</f>
        <v>9.7715424911253432</v>
      </c>
      <c r="J3178" s="9">
        <f>(Table3[[#This Row],[Emission]]-G$1)/(G$2-G$1)</f>
        <v>2.4376134021525459E-2</v>
      </c>
      <c r="K3178">
        <f>EXP(Table3[[#This Row],[Ln-nm]])</f>
        <v>17527.782826796923</v>
      </c>
    </row>
    <row r="3179" spans="1:11" x14ac:dyDescent="0.3">
      <c r="A3179">
        <v>10.458719</v>
      </c>
      <c r="B3179">
        <v>39.334595999999998</v>
      </c>
      <c r="C3179">
        <f>(K$1 + (Table2[[#This Row],[LogL]]-F$1)/(F$2-F$1)*(K$2-K$1))</f>
        <v>6.544990210544297</v>
      </c>
      <c r="D3179">
        <f>(Table2[[#This Row],[Immission]]-G$1)/(G$2-G$1)</f>
        <v>0.83234414360455555</v>
      </c>
      <c r="E3179">
        <f>EXP(Table2[[#This Row],[Ln-nm]])</f>
        <v>695.74986790373259</v>
      </c>
      <c r="G3179" s="1">
        <v>26.979092999999999</v>
      </c>
      <c r="H3179" s="3">
        <v>38.188012000000001</v>
      </c>
      <c r="I3179" s="6">
        <f>(K$1 + (Table3[[#This Row],[LogL]]-F$1)/(F$2-F$1)*(K$2-K$1))</f>
        <v>9.771567100052966</v>
      </c>
      <c r="J3179" s="7">
        <f>(Table3[[#This Row],[Emission]]-G$1)/(G$2-G$1)</f>
        <v>2.4421230644564789E-2</v>
      </c>
      <c r="K3179">
        <f>EXP(Table3[[#This Row],[Ln-nm]])</f>
        <v>17528.214172043346</v>
      </c>
    </row>
    <row r="3180" spans="1:11" x14ac:dyDescent="0.3">
      <c r="A3180">
        <v>10.459387</v>
      </c>
      <c r="B3180">
        <v>39.334963999999999</v>
      </c>
      <c r="C3180">
        <f>(K$1 + (Table2[[#This Row],[LogL]]-F$1)/(F$2-F$1)*(K$2-K$1))</f>
        <v>6.5451206769224912</v>
      </c>
      <c r="D3180">
        <f>(Table2[[#This Row],[Immission]]-G$1)/(G$2-G$1)</f>
        <v>0.83260344918702545</v>
      </c>
      <c r="E3180">
        <f>EXP(Table2[[#This Row],[Ln-nm]])</f>
        <v>695.84064579072935</v>
      </c>
      <c r="G3180" s="2">
        <v>26.979220999999999</v>
      </c>
      <c r="H3180" s="4">
        <v>38.188080999999997</v>
      </c>
      <c r="I3180" s="8">
        <f>(K$1 + (Table3[[#This Row],[LogL]]-F$1)/(F$2-F$1)*(K$2-K$1))</f>
        <v>9.7715920995984895</v>
      </c>
      <c r="J3180" s="9">
        <f>(Table3[[#This Row],[Emission]]-G$1)/(G$2-G$1)</f>
        <v>2.4469850441275073E-2</v>
      </c>
      <c r="K3180">
        <f>EXP(Table3[[#This Row],[Ln-nm]])</f>
        <v>17528.652374908899</v>
      </c>
    </row>
    <row r="3181" spans="1:11" x14ac:dyDescent="0.3">
      <c r="A3181">
        <v>10.460062000000001</v>
      </c>
      <c r="B3181">
        <v>39.335332000000001</v>
      </c>
      <c r="C3181">
        <f>(K$1 + (Table2[[#This Row],[LogL]]-F$1)/(F$2-F$1)*(K$2-K$1))</f>
        <v>6.5452525104633317</v>
      </c>
      <c r="D3181">
        <f>(Table2[[#This Row],[Immission]]-G$1)/(G$2-G$1)</f>
        <v>0.83286275476949534</v>
      </c>
      <c r="E3181">
        <f>EXP(Table2[[#This Row],[Ln-nm]])</f>
        <v>695.93238697407435</v>
      </c>
      <c r="G3181" s="1">
        <v>26.97935</v>
      </c>
      <c r="H3181" s="3">
        <v>38.188153999999997</v>
      </c>
      <c r="I3181" s="6">
        <f>(K$1 + (Table3[[#This Row],[LogL]]-F$1)/(F$2-F$1)*(K$2-K$1))</f>
        <v>9.7716172944529589</v>
      </c>
      <c r="J3181" s="7">
        <f>(Table3[[#This Row],[Emission]]-G$1)/(G$2-G$1)</f>
        <v>2.4521288776928135E-2</v>
      </c>
      <c r="K3181">
        <f>EXP(Table3[[#This Row],[Ln-nm]])</f>
        <v>17529.094012318001</v>
      </c>
    </row>
    <row r="3182" spans="1:11" x14ac:dyDescent="0.3">
      <c r="A3182">
        <v>10.460742</v>
      </c>
      <c r="B3182">
        <v>39.335698000000001</v>
      </c>
      <c r="C3182">
        <f>(K$1 + (Table2[[#This Row],[LogL]]-F$1)/(F$2-F$1)*(K$2-K$1))</f>
        <v>6.5453853205489185</v>
      </c>
      <c r="D3182">
        <f>(Table2[[#This Row],[Immission]]-G$1)/(G$2-G$1)</f>
        <v>0.83312065108249389</v>
      </c>
      <c r="E3182">
        <f>EXP(Table2[[#This Row],[Ln-nm]])</f>
        <v>696.02481995183098</v>
      </c>
      <c r="G3182" s="2">
        <v>26.979479999999999</v>
      </c>
      <c r="H3182" s="4">
        <v>38.188231000000002</v>
      </c>
      <c r="I3182" s="8">
        <f>(K$1 + (Table3[[#This Row],[LogL]]-F$1)/(F$2-F$1)*(K$2-K$1))</f>
        <v>9.7716426846163813</v>
      </c>
      <c r="J3182" s="9">
        <f>(Table3[[#This Row],[Emission]]-G$1)/(G$2-G$1)</f>
        <v>2.4575545651523971E-2</v>
      </c>
      <c r="K3182">
        <f>EXP(Table3[[#This Row],[Ln-nm]])</f>
        <v>17529.539084529824</v>
      </c>
    </row>
    <row r="3183" spans="1:11" x14ac:dyDescent="0.3">
      <c r="A3183">
        <v>10.461427</v>
      </c>
      <c r="B3183">
        <v>39.336063000000003</v>
      </c>
      <c r="C3183">
        <f>(K$1 + (Table2[[#This Row],[LogL]]-F$1)/(F$2-F$1)*(K$2-K$1))</f>
        <v>6.5455191071792518</v>
      </c>
      <c r="D3183">
        <f>(Table2[[#This Row],[Immission]]-G$1)/(G$2-G$1)</f>
        <v>0.83337784276075921</v>
      </c>
      <c r="E3183">
        <f>EXP(Table2[[#This Row],[Ln-nm]])</f>
        <v>696.11794499642474</v>
      </c>
      <c r="G3183" s="1">
        <v>26.979610999999998</v>
      </c>
      <c r="H3183" s="3">
        <v>38.188312000000003</v>
      </c>
      <c r="I3183" s="6">
        <f>(K$1 + (Table3[[#This Row],[LogL]]-F$1)/(F$2-F$1)*(K$2-K$1))</f>
        <v>9.7716682700887532</v>
      </c>
      <c r="J3183" s="7">
        <f>(Table3[[#This Row],[Emission]]-G$1)/(G$2-G$1)</f>
        <v>2.4632621065057578E-2</v>
      </c>
      <c r="K3183">
        <f>EXP(Table3[[#This Row],[Ln-nm]])</f>
        <v>17529.987591805373</v>
      </c>
    </row>
    <row r="3184" spans="1:11" x14ac:dyDescent="0.3">
      <c r="A3184">
        <v>10.462118</v>
      </c>
      <c r="B3184">
        <v>39.336427</v>
      </c>
      <c r="C3184">
        <f>(K$1 + (Table2[[#This Row],[LogL]]-F$1)/(F$2-F$1)*(K$2-K$1))</f>
        <v>6.5456540656632818</v>
      </c>
      <c r="D3184">
        <f>(Table2[[#This Row],[Immission]]-G$1)/(G$2-G$1)</f>
        <v>0.83363432980428631</v>
      </c>
      <c r="E3184">
        <f>EXP(Table2[[#This Row],[Ln-nm]])</f>
        <v>696.21189835874657</v>
      </c>
      <c r="G3184" s="2">
        <v>26.979742999999999</v>
      </c>
      <c r="H3184" s="4">
        <v>38.188397000000002</v>
      </c>
      <c r="I3184" s="8">
        <f>(K$1 + (Table3[[#This Row],[LogL]]-F$1)/(F$2-F$1)*(K$2-K$1))</f>
        <v>9.7716940508700709</v>
      </c>
      <c r="J3184" s="9">
        <f>(Table3[[#This Row],[Emission]]-G$1)/(G$2-G$1)</f>
        <v>2.4692515017528949E-2</v>
      </c>
      <c r="K3184">
        <f>EXP(Table3[[#This Row],[Ln-nm]])</f>
        <v>17530.439534407673</v>
      </c>
    </row>
    <row r="3185" spans="1:11" x14ac:dyDescent="0.3">
      <c r="A3185">
        <v>10.462814</v>
      </c>
      <c r="B3185">
        <v>39.336790000000001</v>
      </c>
      <c r="C3185">
        <f>(K$1 + (Table2[[#This Row],[LogL]]-F$1)/(F$2-F$1)*(K$2-K$1))</f>
        <v>6.5457900006920591</v>
      </c>
      <c r="D3185">
        <f>(Table2[[#This Row],[Immission]]-G$1)/(G$2-G$1)</f>
        <v>0.83389011221308018</v>
      </c>
      <c r="E3185">
        <f>EXP(Table2[[#This Row],[Ln-nm]])</f>
        <v>696.30654437589385</v>
      </c>
      <c r="G3185" s="1">
        <v>26.979876999999998</v>
      </c>
      <c r="H3185" s="3">
        <v>38.188485999999997</v>
      </c>
      <c r="I3185" s="6">
        <f>(K$1 + (Table3[[#This Row],[LogL]]-F$1)/(F$2-F$1)*(K$2-K$1))</f>
        <v>9.7717202222692912</v>
      </c>
      <c r="J3185" s="7">
        <f>(Table3[[#This Row],[Emission]]-G$1)/(G$2-G$1)</f>
        <v>2.4755227508938087E-2</v>
      </c>
      <c r="K3185">
        <f>EXP(Table3[[#This Row],[Ln-nm]])</f>
        <v>17530.898336542952</v>
      </c>
    </row>
    <row r="3186" spans="1:11" x14ac:dyDescent="0.3">
      <c r="A3186">
        <v>10.463514999999999</v>
      </c>
      <c r="B3186">
        <v>39.337152000000003</v>
      </c>
      <c r="C3186">
        <f>(K$1 + (Table2[[#This Row],[LogL]]-F$1)/(F$2-F$1)*(K$2-K$1))</f>
        <v>6.5459269122655828</v>
      </c>
      <c r="D3186">
        <f>(Table2[[#This Row],[Immission]]-G$1)/(G$2-G$1)</f>
        <v>0.83414518998714093</v>
      </c>
      <c r="E3186">
        <f>EXP(Table2[[#This Row],[Ln-nm]])</f>
        <v>696.4018833268932</v>
      </c>
      <c r="G3186" s="2">
        <v>26.980011000000001</v>
      </c>
      <c r="H3186" s="4">
        <v>38.188578999999997</v>
      </c>
      <c r="I3186" s="8">
        <f>(K$1 + (Table3[[#This Row],[LogL]]-F$1)/(F$2-F$1)*(K$2-K$1))</f>
        <v>9.7717463936685078</v>
      </c>
      <c r="J3186" s="9">
        <f>(Table3[[#This Row],[Emission]]-G$1)/(G$2-G$1)</f>
        <v>2.482075853929E-2</v>
      </c>
      <c r="K3186">
        <f>EXP(Table3[[#This Row],[Ln-nm]])</f>
        <v>17531.357150685824</v>
      </c>
    </row>
    <row r="3187" spans="1:11" x14ac:dyDescent="0.3">
      <c r="A3187">
        <v>10.464221999999999</v>
      </c>
      <c r="B3187">
        <v>39.337511999999997</v>
      </c>
      <c r="C3187">
        <f>(K$1 + (Table2[[#This Row],[LogL]]-F$1)/(F$2-F$1)*(K$2-K$1))</f>
        <v>6.5460649956928032</v>
      </c>
      <c r="D3187">
        <f>(Table2[[#This Row],[Immission]]-G$1)/(G$2-G$1)</f>
        <v>0.83439885849172524</v>
      </c>
      <c r="E3187">
        <f>EXP(Table2[[#This Row],[Ln-nm]])</f>
        <v>696.49805152513011</v>
      </c>
      <c r="G3187" s="1">
        <v>26.980146999999999</v>
      </c>
      <c r="H3187" s="3">
        <v>38.188675000000003</v>
      </c>
      <c r="I3187" s="6">
        <f>(K$1 + (Table3[[#This Row],[LogL]]-F$1)/(F$2-F$1)*(K$2-K$1))</f>
        <v>9.7717729556856252</v>
      </c>
      <c r="J3187" s="7">
        <f>(Table3[[#This Row],[Emission]]-G$1)/(G$2-G$1)</f>
        <v>2.4888403473851496E-2</v>
      </c>
      <c r="K3187">
        <f>EXP(Table3[[#This Row],[Ln-nm]])</f>
        <v>17531.822825079151</v>
      </c>
    </row>
    <row r="3188" spans="1:11" x14ac:dyDescent="0.3">
      <c r="A3188">
        <v>10.464933</v>
      </c>
      <c r="B3188">
        <v>39.337871</v>
      </c>
      <c r="C3188">
        <f>(K$1 + (Table2[[#This Row],[LogL]]-F$1)/(F$2-F$1)*(K$2-K$1))</f>
        <v>6.5462038603558215</v>
      </c>
      <c r="D3188">
        <f>(Table2[[#This Row],[Immission]]-G$1)/(G$2-G$1)</f>
        <v>0.83465182236158142</v>
      </c>
      <c r="E3188">
        <f>EXP(Table2[[#This Row],[Ln-nm]])</f>
        <v>696.59477720808229</v>
      </c>
      <c r="G3188" s="2">
        <v>26.980284000000001</v>
      </c>
      <c r="H3188" s="4">
        <v>38.188775999999997</v>
      </c>
      <c r="I3188" s="8">
        <f>(K$1 + (Table3[[#This Row],[LogL]]-F$1)/(F$2-F$1)*(K$2-K$1))</f>
        <v>9.771799713011692</v>
      </c>
      <c r="J3188" s="9">
        <f>(Table3[[#This Row],[Emission]]-G$1)/(G$2-G$1)</f>
        <v>2.4959571582078944E-2</v>
      </c>
      <c r="K3188">
        <f>EXP(Table3[[#This Row],[Ln-nm]])</f>
        <v>17532.291936055077</v>
      </c>
    </row>
    <row r="3189" spans="1:11" x14ac:dyDescent="0.3">
      <c r="A3189">
        <v>10.46565</v>
      </c>
      <c r="B3189">
        <v>39.338228999999998</v>
      </c>
      <c r="C3189">
        <f>(K$1 + (Table2[[#This Row],[LogL]]-F$1)/(F$2-F$1)*(K$2-K$1))</f>
        <v>6.5463438968725356</v>
      </c>
      <c r="D3189">
        <f>(Table2[[#This Row],[Immission]]-G$1)/(G$2-G$1)</f>
        <v>0.83490408159669938</v>
      </c>
      <c r="E3189">
        <f>EXP(Table2[[#This Row],[Ln-nm]])</f>
        <v>696.69233274475312</v>
      </c>
      <c r="G3189" s="1">
        <v>26.980422000000001</v>
      </c>
      <c r="H3189" s="3">
        <v>38.188881000000002</v>
      </c>
      <c r="I3189" s="6">
        <f>(K$1 + (Table3[[#This Row],[LogL]]-F$1)/(F$2-F$1)*(K$2-K$1))</f>
        <v>9.7718266656467101</v>
      </c>
      <c r="J3189" s="7">
        <f>(Table3[[#This Row],[Emission]]-G$1)/(G$2-G$1)</f>
        <v>2.5033558229254176E-2</v>
      </c>
      <c r="K3189">
        <f>EXP(Table3[[#This Row],[Ln-nm]])</f>
        <v>17532.764483888834</v>
      </c>
    </row>
    <row r="3190" spans="1:11" x14ac:dyDescent="0.3">
      <c r="A3190">
        <v>10.466371000000001</v>
      </c>
      <c r="B3190">
        <v>39.338585000000002</v>
      </c>
      <c r="C3190">
        <f>(K$1 + (Table2[[#This Row],[LogL]]-F$1)/(F$2-F$1)*(K$2-K$1))</f>
        <v>6.5464847146250476</v>
      </c>
      <c r="D3190">
        <f>(Table2[[#This Row],[Immission]]-G$1)/(G$2-G$1)</f>
        <v>0.83515493156235099</v>
      </c>
      <c r="E3190">
        <f>EXP(Table2[[#This Row],[Ln-nm]])</f>
        <v>696.79044630114561</v>
      </c>
      <c r="G3190" s="2">
        <v>26.980560000000001</v>
      </c>
      <c r="H3190" s="4">
        <v>38.188989999999997</v>
      </c>
      <c r="I3190" s="8">
        <f>(K$1 + (Table3[[#This Row],[LogL]]-F$1)/(F$2-F$1)*(K$2-K$1))</f>
        <v>9.7718536182817246</v>
      </c>
      <c r="J3190" s="9">
        <f>(Table3[[#This Row],[Emission]]-G$1)/(G$2-G$1)</f>
        <v>2.5110363415362165E-2</v>
      </c>
      <c r="K3190">
        <f>EXP(Table3[[#This Row],[Ln-nm]])</f>
        <v>17533.237044459111</v>
      </c>
    </row>
    <row r="3191" spans="1:11" x14ac:dyDescent="0.3">
      <c r="A3191">
        <v>10.467098</v>
      </c>
      <c r="B3191">
        <v>39.338940000000001</v>
      </c>
      <c r="C3191">
        <f>(K$1 + (Table2[[#This Row],[LogL]]-F$1)/(F$2-F$1)*(K$2-K$1))</f>
        <v>6.5466267042312563</v>
      </c>
      <c r="D3191">
        <f>(Table2[[#This Row],[Immission]]-G$1)/(G$2-G$1)</f>
        <v>0.83540507689326438</v>
      </c>
      <c r="E3191">
        <f>EXP(Table2[[#This Row],[Ln-nm]])</f>
        <v>696.88939032657129</v>
      </c>
      <c r="G3191" s="1">
        <v>26.980699999999999</v>
      </c>
      <c r="H3191" s="3">
        <v>38.189101999999998</v>
      </c>
      <c r="I3191" s="6">
        <f>(K$1 + (Table3[[#This Row],[LogL]]-F$1)/(F$2-F$1)*(K$2-K$1))</f>
        <v>9.7718809615346416</v>
      </c>
      <c r="J3191" s="7">
        <f>(Table3[[#This Row],[Emission]]-G$1)/(G$2-G$1)</f>
        <v>2.5189282505679741E-2</v>
      </c>
      <c r="K3191">
        <f>EXP(Table3[[#This Row],[Ln-nm]])</f>
        <v>17533.716466748523</v>
      </c>
    </row>
    <row r="3192" spans="1:11" x14ac:dyDescent="0.3">
      <c r="A3192">
        <v>10.467829</v>
      </c>
      <c r="B3192">
        <v>39.339292999999998</v>
      </c>
      <c r="C3192">
        <f>(K$1 + (Table2[[#This Row],[LogL]]-F$1)/(F$2-F$1)*(K$2-K$1))</f>
        <v>6.5467694750732619</v>
      </c>
      <c r="D3192">
        <f>(Table2[[#This Row],[Immission]]-G$1)/(G$2-G$1)</f>
        <v>0.83565381295470631</v>
      </c>
      <c r="E3192">
        <f>EXP(Table2[[#This Row],[Ln-nm]])</f>
        <v>696.98889291447813</v>
      </c>
      <c r="G3192" s="2">
        <v>26.980841000000002</v>
      </c>
      <c r="H3192" s="4">
        <v>38.189219000000001</v>
      </c>
      <c r="I3192" s="8">
        <f>(K$1 + (Table3[[#This Row],[LogL]]-F$1)/(F$2-F$1)*(K$2-K$1))</f>
        <v>9.7719085000965045</v>
      </c>
      <c r="J3192" s="9">
        <f>(Table3[[#This Row],[Emission]]-G$1)/(G$2-G$1)</f>
        <v>2.5271724769673279E-2</v>
      </c>
      <c r="K3192">
        <f>EXP(Table3[[#This Row],[Ln-nm]])</f>
        <v>17534.199326732734</v>
      </c>
    </row>
    <row r="3193" spans="1:11" x14ac:dyDescent="0.3">
      <c r="A3193">
        <v>10.468565</v>
      </c>
      <c r="B3193">
        <v>39.339644999999997</v>
      </c>
      <c r="C3193">
        <f>(K$1 + (Table2[[#This Row],[LogL]]-F$1)/(F$2-F$1)*(K$2-K$1))</f>
        <v>6.5469132224600148</v>
      </c>
      <c r="D3193">
        <f>(Table2[[#This Row],[Immission]]-G$1)/(G$2-G$1)</f>
        <v>0.83590184438141513</v>
      </c>
      <c r="E3193">
        <f>EXP(Table2[[#This Row],[Ln-nm]])</f>
        <v>697.08909044782467</v>
      </c>
      <c r="G3193" s="1">
        <v>26.980983999999999</v>
      </c>
      <c r="H3193" s="3">
        <v>38.189338999999997</v>
      </c>
      <c r="I3193" s="6">
        <f>(K$1 + (Table3[[#This Row],[LogL]]-F$1)/(F$2-F$1)*(K$2-K$1))</f>
        <v>9.771936429276268</v>
      </c>
      <c r="J3193" s="7">
        <f>(Table3[[#This Row],[Emission]]-G$1)/(G$2-G$1)</f>
        <v>2.5356280937866391E-2</v>
      </c>
      <c r="K3193">
        <f>EXP(Table3[[#This Row],[Ln-nm]])</f>
        <v>17534.689049376484</v>
      </c>
    </row>
    <row r="3194" spans="1:11" x14ac:dyDescent="0.3">
      <c r="A3194">
        <v>10.469305</v>
      </c>
      <c r="B3194">
        <v>39.339995000000002</v>
      </c>
      <c r="C3194">
        <f>(K$1 + (Table2[[#This Row],[LogL]]-F$1)/(F$2-F$1)*(K$2-K$1))</f>
        <v>6.5470577510825647</v>
      </c>
      <c r="D3194">
        <f>(Table2[[#This Row],[Immission]]-G$1)/(G$2-G$1)</f>
        <v>0.8361484665386576</v>
      </c>
      <c r="E3194">
        <f>EXP(Table2[[#This Row],[Ln-nm]])</f>
        <v>697.18984705479306</v>
      </c>
      <c r="G3194" s="2">
        <v>26.981127000000001</v>
      </c>
      <c r="H3194" s="4">
        <v>38.189463000000003</v>
      </c>
      <c r="I3194" s="8">
        <f>(K$1 + (Table3[[#This Row],[LogL]]-F$1)/(F$2-F$1)*(K$2-K$1))</f>
        <v>9.7719643584560316</v>
      </c>
      <c r="J3194" s="9">
        <f>(Table3[[#This Row],[Emission]]-G$1)/(G$2-G$1)</f>
        <v>2.5443655645007279E-2</v>
      </c>
      <c r="K3194">
        <f>EXP(Table3[[#This Row],[Ln-nm]])</f>
        <v>17535.178785697979</v>
      </c>
    </row>
    <row r="3195" spans="1:11" x14ac:dyDescent="0.3">
      <c r="A3195">
        <v>10.470050000000001</v>
      </c>
      <c r="B3195">
        <v>39.340342999999997</v>
      </c>
      <c r="C3195">
        <f>(K$1 + (Table2[[#This Row],[LogL]]-F$1)/(F$2-F$1)*(K$2-K$1))</f>
        <v>6.5472032562498619</v>
      </c>
      <c r="D3195">
        <f>(Table2[[#This Row],[Immission]]-G$1)/(G$2-G$1)</f>
        <v>0.83639367942642362</v>
      </c>
      <c r="E3195">
        <f>EXP(Table2[[#This Row],[Ln-nm]])</f>
        <v>697.29129916085049</v>
      </c>
      <c r="G3195" s="1">
        <v>26.981271</v>
      </c>
      <c r="H3195" s="3">
        <v>38.189591</v>
      </c>
      <c r="I3195" s="6">
        <f>(K$1 + (Table3[[#This Row],[LogL]]-F$1)/(F$2-F$1)*(K$2-K$1))</f>
        <v>9.7719924829447429</v>
      </c>
      <c r="J3195" s="7">
        <f>(Table3[[#This Row],[Emission]]-G$1)/(G$2-G$1)</f>
        <v>2.5533848891080933E-2</v>
      </c>
      <c r="K3195">
        <f>EXP(Table3[[#This Row],[Ln-nm]])</f>
        <v>17535.6719605709</v>
      </c>
    </row>
    <row r="3196" spans="1:11" x14ac:dyDescent="0.3">
      <c r="A3196">
        <v>10.470800000000001</v>
      </c>
      <c r="B3196">
        <v>39.340690000000002</v>
      </c>
      <c r="C3196">
        <f>(K$1 + (Table2[[#This Row],[LogL]]-F$1)/(F$2-F$1)*(K$2-K$1))</f>
        <v>6.5473497379619063</v>
      </c>
      <c r="D3196">
        <f>(Table2[[#This Row],[Immission]]-G$1)/(G$2-G$1)</f>
        <v>0.83663818767946141</v>
      </c>
      <c r="E3196">
        <f>EXP(Table2[[#This Row],[Ln-nm]])</f>
        <v>697.39344706536258</v>
      </c>
      <c r="G3196" s="2">
        <v>26.981415999999999</v>
      </c>
      <c r="H3196" s="4">
        <v>38.189723000000001</v>
      </c>
      <c r="I3196" s="8">
        <f>(K$1 + (Table3[[#This Row],[LogL]]-F$1)/(F$2-F$1)*(K$2-K$1))</f>
        <v>9.7720208027424036</v>
      </c>
      <c r="J3196" s="9">
        <f>(Table3[[#This Row],[Emission]]-G$1)/(G$2-G$1)</f>
        <v>2.562686067609736E-2</v>
      </c>
      <c r="K3196">
        <f>EXP(Table3[[#This Row],[Ln-nm]])</f>
        <v>17536.168574284635</v>
      </c>
    </row>
    <row r="3197" spans="1:11" x14ac:dyDescent="0.3">
      <c r="A3197">
        <v>10.471553999999999</v>
      </c>
      <c r="B3197">
        <v>39.341034999999998</v>
      </c>
      <c r="C3197">
        <f>(K$1 + (Table2[[#This Row],[LogL]]-F$1)/(F$2-F$1)*(K$2-K$1))</f>
        <v>6.5474970009097477</v>
      </c>
      <c r="D3197">
        <f>(Table2[[#This Row],[Immission]]-G$1)/(G$2-G$1)</f>
        <v>0.83688128666302286</v>
      </c>
      <c r="E3197">
        <f>EXP(Table2[[#This Row],[Ln-nm]])</f>
        <v>697.49615484252217</v>
      </c>
      <c r="G3197" s="1">
        <v>26.981563000000001</v>
      </c>
      <c r="H3197" s="3">
        <v>38.189858999999998</v>
      </c>
      <c r="I3197" s="6">
        <f>(K$1 + (Table3[[#This Row],[LogL]]-F$1)/(F$2-F$1)*(K$2-K$1))</f>
        <v>9.7720495131579668</v>
      </c>
      <c r="J3197" s="7">
        <f>(Table3[[#This Row],[Emission]]-G$1)/(G$2-G$1)</f>
        <v>2.5722691000051551E-2</v>
      </c>
      <c r="K3197">
        <f>EXP(Table3[[#This Row],[Ln-nm]])</f>
        <v>17536.672052199283</v>
      </c>
    </row>
    <row r="3198" spans="1:11" x14ac:dyDescent="0.3">
      <c r="A3198">
        <v>10.472312000000001</v>
      </c>
      <c r="B3198">
        <v>39.341377999999999</v>
      </c>
      <c r="C3198">
        <f>(K$1 + (Table2[[#This Row],[LogL]]-F$1)/(F$2-F$1)*(K$2-K$1))</f>
        <v>6.5476450450933878</v>
      </c>
      <c r="D3198">
        <f>(Table2[[#This Row],[Immission]]-G$1)/(G$2-G$1)</f>
        <v>0.83712297637711797</v>
      </c>
      <c r="E3198">
        <f>EXP(Table2[[#This Row],[Ln-nm]])</f>
        <v>697.59942273527474</v>
      </c>
      <c r="G3198" s="2">
        <v>26.98171</v>
      </c>
      <c r="H3198" s="4">
        <v>38.189998000000003</v>
      </c>
      <c r="I3198" s="8">
        <f>(K$1 + (Table3[[#This Row],[LogL]]-F$1)/(F$2-F$1)*(K$2-K$1))</f>
        <v>9.7720782235735264</v>
      </c>
      <c r="J3198" s="9">
        <f>(Table3[[#This Row],[Emission]]-G$1)/(G$2-G$1)</f>
        <v>2.582063522821533E-2</v>
      </c>
      <c r="K3198">
        <f>EXP(Table3[[#This Row],[Ln-nm]])</f>
        <v>17537.175544569138</v>
      </c>
    </row>
    <row r="3199" spans="1:11" x14ac:dyDescent="0.3">
      <c r="A3199">
        <v>10.473075</v>
      </c>
      <c r="B3199">
        <v>39.341720000000002</v>
      </c>
      <c r="C3199">
        <f>(K$1 + (Table2[[#This Row],[LogL]]-F$1)/(F$2-F$1)*(K$2-K$1))</f>
        <v>6.5477940658217744</v>
      </c>
      <c r="D3199">
        <f>(Table2[[#This Row],[Immission]]-G$1)/(G$2-G$1)</f>
        <v>0.83736396145647984</v>
      </c>
      <c r="E3199">
        <f>EXP(Table2[[#This Row],[Ln-nm]])</f>
        <v>697.70338725561464</v>
      </c>
      <c r="G3199" s="1">
        <v>26.981857999999999</v>
      </c>
      <c r="H3199" s="3">
        <v>38.190142000000002</v>
      </c>
      <c r="I3199" s="6">
        <f>(K$1 + (Table3[[#This Row],[LogL]]-F$1)/(F$2-F$1)*(K$2-K$1))</f>
        <v>9.7721071292980355</v>
      </c>
      <c r="J3199" s="7">
        <f>(Table3[[#This Row],[Emission]]-G$1)/(G$2-G$1)</f>
        <v>2.5922102630050067E-2</v>
      </c>
      <c r="K3199">
        <f>EXP(Table3[[#This Row],[Ln-nm]])</f>
        <v>17537.682476660681</v>
      </c>
    </row>
    <row r="3200" spans="1:11" x14ac:dyDescent="0.3">
      <c r="A3200">
        <v>10.473841</v>
      </c>
      <c r="B3200">
        <v>39.342058999999999</v>
      </c>
      <c r="C3200">
        <f>(K$1 + (Table2[[#This Row],[LogL]]-F$1)/(F$2-F$1)*(K$2-K$1))</f>
        <v>6.5479436724770084</v>
      </c>
      <c r="D3200">
        <f>(Table2[[#This Row],[Immission]]-G$1)/(G$2-G$1)</f>
        <v>0.83760283263163215</v>
      </c>
      <c r="E3200">
        <f>EXP(Table2[[#This Row],[Ln-nm]])</f>
        <v>697.80777613416819</v>
      </c>
      <c r="G3200" s="2">
        <v>26.982008</v>
      </c>
      <c r="H3200" s="4">
        <v>38.190288000000002</v>
      </c>
      <c r="I3200" s="8">
        <f>(K$1 + (Table3[[#This Row],[LogL]]-F$1)/(F$2-F$1)*(K$2-K$1))</f>
        <v>9.772136425640447</v>
      </c>
      <c r="J3200" s="9">
        <f>(Table3[[#This Row],[Emission]]-G$1)/(G$2-G$1)</f>
        <v>2.602497930135619E-2</v>
      </c>
      <c r="K3200">
        <f>EXP(Table3[[#This Row],[Ln-nm]])</f>
        <v>17538.196274137779</v>
      </c>
    </row>
    <row r="3201" spans="1:11" x14ac:dyDescent="0.3">
      <c r="A3201">
        <v>10.474612</v>
      </c>
      <c r="B3201">
        <v>39.342396999999998</v>
      </c>
      <c r="C3201">
        <f>(K$1 + (Table2[[#This Row],[LogL]]-F$1)/(F$2-F$1)*(K$2-K$1))</f>
        <v>6.5480942556769897</v>
      </c>
      <c r="D3201">
        <f>(Table2[[#This Row],[Immission]]-G$1)/(G$2-G$1)</f>
        <v>0.83784099917205124</v>
      </c>
      <c r="E3201">
        <f>EXP(Table2[[#This Row],[Ln-nm]])</f>
        <v>697.91286217396782</v>
      </c>
      <c r="G3201" s="1">
        <v>26.982233999999998</v>
      </c>
      <c r="H3201" s="3">
        <v>38.190516000000002</v>
      </c>
      <c r="I3201" s="6">
        <f>(K$1 + (Table3[[#This Row],[LogL]]-F$1)/(F$2-F$1)*(K$2-K$1))</f>
        <v>9.7721805654630085</v>
      </c>
      <c r="J3201" s="7">
        <f>(Table3[[#This Row],[Emission]]-G$1)/(G$2-G$1)</f>
        <v>2.6185636020929107E-2</v>
      </c>
      <c r="K3201">
        <f>EXP(Table3[[#This Row],[Ln-nm]])</f>
        <v>17538.970424094663</v>
      </c>
    </row>
    <row r="3202" spans="1:11" x14ac:dyDescent="0.3">
      <c r="A3202">
        <v>10.475387</v>
      </c>
      <c r="B3202">
        <v>39.342731999999998</v>
      </c>
      <c r="C3202">
        <f>(K$1 + (Table2[[#This Row],[LogL]]-F$1)/(F$2-F$1)*(K$2-K$1))</f>
        <v>6.5482456201127688</v>
      </c>
      <c r="D3202">
        <f>(Table2[[#This Row],[Immission]]-G$1)/(G$2-G$1)</f>
        <v>0.83807705180826575</v>
      </c>
      <c r="E3202">
        <f>EXP(Table2[[#This Row],[Ln-nm]])</f>
        <v>698.01850935598509</v>
      </c>
      <c r="G3202" s="2">
        <v>26.982538999999999</v>
      </c>
      <c r="H3202" s="4">
        <v>38.190832</v>
      </c>
      <c r="I3202" s="8">
        <f>(K$1 + (Table3[[#This Row],[LogL]]-F$1)/(F$2-F$1)*(K$2-K$1))</f>
        <v>9.7722401346925736</v>
      </c>
      <c r="J3202" s="9">
        <f>(Table3[[#This Row],[Emission]]-G$1)/(G$2-G$1)</f>
        <v>2.6408300597177973E-2</v>
      </c>
      <c r="K3202">
        <f>EXP(Table3[[#This Row],[Ln-nm]])</f>
        <v>17540.015238169268</v>
      </c>
    </row>
    <row r="3203" spans="1:11" x14ac:dyDescent="0.3">
      <c r="A3203">
        <v>10.476165999999999</v>
      </c>
      <c r="B3203">
        <v>39.343066</v>
      </c>
      <c r="C3203">
        <f>(K$1 + (Table2[[#This Row],[LogL]]-F$1)/(F$2-F$1)*(K$2-K$1))</f>
        <v>6.5483977657843457</v>
      </c>
      <c r="D3203">
        <f>(Table2[[#This Row],[Immission]]-G$1)/(G$2-G$1)</f>
        <v>0.83831239980974703</v>
      </c>
      <c r="E3203">
        <f>EXP(Table2[[#This Row],[Ln-nm]])</f>
        <v>698.12471793024679</v>
      </c>
      <c r="G3203" s="1">
        <v>26.982848000000001</v>
      </c>
      <c r="H3203" s="3">
        <v>38.191163000000003</v>
      </c>
      <c r="I3203" s="6">
        <f>(K$1 + (Table3[[#This Row],[LogL]]-F$1)/(F$2-F$1)*(K$2-K$1))</f>
        <v>9.7723004851579347</v>
      </c>
      <c r="J3203" s="7">
        <f>(Table3[[#This Row],[Emission]]-G$1)/(G$2-G$1)</f>
        <v>2.6641534694454731E-2</v>
      </c>
      <c r="K3203">
        <f>EXP(Table3[[#This Row],[Ln-nm]])</f>
        <v>17541.073818193909</v>
      </c>
    </row>
    <row r="3204" spans="1:11" x14ac:dyDescent="0.3">
      <c r="A3204">
        <v>10.476948</v>
      </c>
      <c r="B3204">
        <v>39.343397000000003</v>
      </c>
      <c r="C3204">
        <f>(K$1 + (Table2[[#This Row],[LogL]]-F$1)/(F$2-F$1)*(K$2-K$1))</f>
        <v>6.5485504973827702</v>
      </c>
      <c r="D3204">
        <f>(Table2[[#This Row],[Immission]]-G$1)/(G$2-G$1)</f>
        <v>0.83854563390702386</v>
      </c>
      <c r="E3204">
        <f>EXP(Table2[[#This Row],[Ln-nm]])</f>
        <v>698.2313517772875</v>
      </c>
      <c r="G3204" s="2">
        <v>26.983160000000002</v>
      </c>
      <c r="H3204" s="4">
        <v>38.191507999999999</v>
      </c>
      <c r="I3204" s="8">
        <f>(K$1 + (Table3[[#This Row],[LogL]]-F$1)/(F$2-F$1)*(K$2-K$1))</f>
        <v>9.772361421550146</v>
      </c>
      <c r="J3204" s="9">
        <f>(Table3[[#This Row],[Emission]]-G$1)/(G$2-G$1)</f>
        <v>2.6884633678016183E-2</v>
      </c>
      <c r="K3204">
        <f>EXP(Table3[[#This Row],[Ln-nm]])</f>
        <v>17542.142740515705</v>
      </c>
    </row>
    <row r="3205" spans="1:11" x14ac:dyDescent="0.3">
      <c r="A3205">
        <v>10.477734999999999</v>
      </c>
      <c r="B3205">
        <v>39.343727000000001</v>
      </c>
      <c r="C3205">
        <f>(K$1 + (Table2[[#This Row],[LogL]]-F$1)/(F$2-F$1)*(K$2-K$1))</f>
        <v>6.5487042055259419</v>
      </c>
      <c r="D3205">
        <f>(Table2[[#This Row],[Immission]]-G$1)/(G$2-G$1)</f>
        <v>0.83877816336956235</v>
      </c>
      <c r="E3205">
        <f>EXP(Table2[[#This Row],[Ln-nm]])</f>
        <v>698.33868387057055</v>
      </c>
      <c r="G3205" s="1">
        <v>26.983477000000001</v>
      </c>
      <c r="H3205" s="3">
        <v>38.191867999999999</v>
      </c>
      <c r="I3205" s="6">
        <f>(K$1 + (Table3[[#This Row],[LogL]]-F$1)/(F$2-F$1)*(K$2-K$1))</f>
        <v>9.7724233344871045</v>
      </c>
      <c r="J3205" s="7">
        <f>(Table3[[#This Row],[Emission]]-G$1)/(G$2-G$1)</f>
        <v>2.7138302182605524E-2</v>
      </c>
      <c r="K3205">
        <f>EXP(Table3[[#This Row],[Ln-nm]])</f>
        <v>17543.228859715386</v>
      </c>
    </row>
    <row r="3206" spans="1:11" x14ac:dyDescent="0.3">
      <c r="A3206">
        <v>10.478524999999999</v>
      </c>
      <c r="B3206">
        <v>39.344054</v>
      </c>
      <c r="C3206">
        <f>(K$1 + (Table2[[#This Row],[LogL]]-F$1)/(F$2-F$1)*(K$2-K$1))</f>
        <v>6.548858499595962</v>
      </c>
      <c r="D3206">
        <f>(Table2[[#This Row],[Immission]]-G$1)/(G$2-G$1)</f>
        <v>0.83900857892789638</v>
      </c>
      <c r="E3206">
        <f>EXP(Table2[[#This Row],[Ln-nm]])</f>
        <v>698.44644170134075</v>
      </c>
      <c r="G3206" s="2">
        <v>26.983798</v>
      </c>
      <c r="H3206" s="4">
        <v>38.192242</v>
      </c>
      <c r="I3206" s="8">
        <f>(K$1 + (Table3[[#This Row],[LogL]]-F$1)/(F$2-F$1)*(K$2-K$1))</f>
        <v>9.7724860286598592</v>
      </c>
      <c r="J3206" s="9">
        <f>(Table3[[#This Row],[Emission]]-G$1)/(G$2-G$1)</f>
        <v>2.7401835573484565E-2</v>
      </c>
      <c r="K3206">
        <f>EXP(Table3[[#This Row],[Ln-nm]])</f>
        <v>17544.328752414262</v>
      </c>
    </row>
    <row r="3207" spans="1:11" x14ac:dyDescent="0.3">
      <c r="A3207">
        <v>10.479319</v>
      </c>
      <c r="B3207">
        <v>39.344379000000004</v>
      </c>
      <c r="C3207">
        <f>(K$1 + (Table2[[#This Row],[LogL]]-F$1)/(F$2-F$1)*(K$2-K$1))</f>
        <v>6.5490135749017799</v>
      </c>
      <c r="D3207">
        <f>(Table2[[#This Row],[Immission]]-G$1)/(G$2-G$1)</f>
        <v>0.83923758521676395</v>
      </c>
      <c r="E3207">
        <f>EXP(Table2[[#This Row],[Ln-nm]])</f>
        <v>698.55476189556157</v>
      </c>
      <c r="G3207" s="1">
        <v>26.984123</v>
      </c>
      <c r="H3207" s="3">
        <v>38.192630999999999</v>
      </c>
      <c r="I3207" s="6">
        <f>(K$1 + (Table3[[#This Row],[LogL]]-F$1)/(F$2-F$1)*(K$2-K$1))</f>
        <v>9.7725495040684098</v>
      </c>
      <c r="J3207" s="7">
        <f>(Table3[[#This Row],[Emission]]-G$1)/(G$2-G$1)</f>
        <v>2.7675938485386492E-2</v>
      </c>
      <c r="K3207">
        <f>EXP(Table3[[#This Row],[Ln-nm]])</f>
        <v>17545.442421194486</v>
      </c>
    </row>
    <row r="3208" spans="1:11" x14ac:dyDescent="0.3">
      <c r="A3208">
        <v>10.480116000000001</v>
      </c>
      <c r="B3208">
        <v>39.344701999999998</v>
      </c>
      <c r="C3208">
        <f>(K$1 + (Table2[[#This Row],[LogL]]-F$1)/(F$2-F$1)*(K$2-K$1))</f>
        <v>6.5491692361344453</v>
      </c>
      <c r="D3208">
        <f>(Table2[[#This Row],[Immission]]-G$1)/(G$2-G$1)</f>
        <v>0.83946518223615518</v>
      </c>
      <c r="E3208">
        <f>EXP(Table2[[#This Row],[Ln-nm]])</f>
        <v>698.66350825445909</v>
      </c>
      <c r="G3208" s="2">
        <v>26.984451</v>
      </c>
      <c r="H3208" s="4">
        <v>38.193033</v>
      </c>
      <c r="I3208" s="8">
        <f>(K$1 + (Table3[[#This Row],[LogL]]-F$1)/(F$2-F$1)*(K$2-K$1))</f>
        <v>9.7726135654038124</v>
      </c>
      <c r="J3208" s="9">
        <f>(Table3[[#This Row],[Emission]]-G$1)/(G$2-G$1)</f>
        <v>2.7959201648844925E-2</v>
      </c>
      <c r="K3208">
        <f>EXP(Table3[[#This Row],[Ln-nm]])</f>
        <v>17546.566441668958</v>
      </c>
    </row>
    <row r="3209" spans="1:11" x14ac:dyDescent="0.3">
      <c r="A3209">
        <v>10.480917</v>
      </c>
      <c r="B3209">
        <v>39.345022</v>
      </c>
      <c r="C3209">
        <f>(K$1 + (Table2[[#This Row],[LogL]]-F$1)/(F$2-F$1)*(K$2-K$1))</f>
        <v>6.5493256786029086</v>
      </c>
      <c r="D3209">
        <f>(Table2[[#This Row],[Immission]]-G$1)/(G$2-G$1)</f>
        <v>0.83969066535134684</v>
      </c>
      <c r="E3209">
        <f>EXP(Table2[[#This Row],[Ln-nm]])</f>
        <v>698.77281744839274</v>
      </c>
      <c r="G3209" s="1">
        <v>26.984783</v>
      </c>
      <c r="H3209" s="3">
        <v>38.193449000000001</v>
      </c>
      <c r="I3209" s="6">
        <f>(K$1 + (Table3[[#This Row],[LogL]]-F$1)/(F$2-F$1)*(K$2-K$1))</f>
        <v>9.7726784079750093</v>
      </c>
      <c r="J3209" s="7">
        <f>(Table3[[#This Row],[Emission]]-G$1)/(G$2-G$1)</f>
        <v>2.8252329698593058E-2</v>
      </c>
      <c r="K3209">
        <f>EXP(Table3[[#This Row],[Ln-nm]])</f>
        <v>17547.704243041298</v>
      </c>
    </row>
    <row r="3210" spans="1:11" x14ac:dyDescent="0.3">
      <c r="A3210">
        <v>10.481722</v>
      </c>
      <c r="B3210">
        <v>39.345340999999998</v>
      </c>
      <c r="C3210">
        <f>(K$1 + (Table2[[#This Row],[LogL]]-F$1)/(F$2-F$1)*(K$2-K$1))</f>
        <v>6.5494829023071697</v>
      </c>
      <c r="D3210">
        <f>(Table2[[#This Row],[Immission]]-G$1)/(G$2-G$1)</f>
        <v>0.83991544383180028</v>
      </c>
      <c r="E3210">
        <f>EXP(Table2[[#This Row],[Ln-nm]])</f>
        <v>698.88268973622667</v>
      </c>
      <c r="G3210" s="2">
        <v>26.985119000000001</v>
      </c>
      <c r="H3210" s="4">
        <v>38.193879000000003</v>
      </c>
      <c r="I3210" s="8">
        <f>(K$1 + (Table3[[#This Row],[LogL]]-F$1)/(F$2-F$1)*(K$2-K$1))</f>
        <v>9.772744031782004</v>
      </c>
      <c r="J3210" s="9">
        <f>(Table3[[#This Row],[Emission]]-G$1)/(G$2-G$1)</f>
        <v>2.8555322634630884E-2</v>
      </c>
      <c r="K3210">
        <f>EXP(Table3[[#This Row],[Ln-nm]])</f>
        <v>17548.855827983021</v>
      </c>
    </row>
    <row r="3211" spans="1:11" x14ac:dyDescent="0.3">
      <c r="A3211">
        <v>10.482529</v>
      </c>
      <c r="B3211">
        <v>39.345655999999998</v>
      </c>
      <c r="C3211">
        <f>(K$1 + (Table2[[#This Row],[LogL]]-F$1)/(F$2-F$1)*(K$2-K$1))</f>
        <v>6.5496405166293297</v>
      </c>
      <c r="D3211">
        <f>(Table2[[#This Row],[Immission]]-G$1)/(G$2-G$1)</f>
        <v>0.84013740377331592</v>
      </c>
      <c r="E3211">
        <f>EXP(Table2[[#This Row],[Ln-nm]])</f>
        <v>698.99285233901276</v>
      </c>
      <c r="G3211" s="1">
        <v>26.985458000000001</v>
      </c>
      <c r="H3211" s="3">
        <v>38.194322999999997</v>
      </c>
      <c r="I3211" s="6">
        <f>(K$1 + (Table3[[#This Row],[LogL]]-F$1)/(F$2-F$1)*(K$2-K$1))</f>
        <v>9.7728102415158489</v>
      </c>
      <c r="J3211" s="7">
        <f>(Table3[[#This Row],[Emission]]-G$1)/(G$2-G$1)</f>
        <v>2.8868180456953402E-2</v>
      </c>
      <c r="K3211">
        <f>EXP(Table3[[#This Row],[Ln-nm]])</f>
        <v>17550.017771522238</v>
      </c>
    </row>
    <row r="3212" spans="1:11" x14ac:dyDescent="0.3">
      <c r="A3212">
        <v>10.48334</v>
      </c>
      <c r="B3212">
        <v>39.345970000000001</v>
      </c>
      <c r="C3212">
        <f>(K$1 + (Table2[[#This Row],[LogL]]-F$1)/(F$2-F$1)*(K$2-K$1))</f>
        <v>6.5497989121872866</v>
      </c>
      <c r="D3212">
        <f>(Table2[[#This Row],[Immission]]-G$1)/(G$2-G$1)</f>
        <v>0.84035865908009844</v>
      </c>
      <c r="E3212">
        <f>EXP(Table2[[#This Row],[Ln-nm]])</f>
        <v>699.10357847089904</v>
      </c>
      <c r="G3212" s="2">
        <v>26.985800999999999</v>
      </c>
      <c r="H3212" s="4">
        <v>38.194780000000002</v>
      </c>
      <c r="I3212" s="8">
        <f>(K$1 + (Table3[[#This Row],[LogL]]-F$1)/(F$2-F$1)*(K$2-K$1))</f>
        <v>9.7728772324854898</v>
      </c>
      <c r="J3212" s="9">
        <f>(Table3[[#This Row],[Emission]]-G$1)/(G$2-G$1)</f>
        <v>2.9190198530837434E-2</v>
      </c>
      <c r="K3212">
        <f>EXP(Table3[[#This Row],[Ln-nm]])</f>
        <v>17551.193503611245</v>
      </c>
    </row>
    <row r="3213" spans="1:11" x14ac:dyDescent="0.3">
      <c r="A3213">
        <v>10.484154999999999</v>
      </c>
      <c r="B3213">
        <v>39.34628</v>
      </c>
      <c r="C3213">
        <f>(K$1 + (Table2[[#This Row],[LogL]]-F$1)/(F$2-F$1)*(K$2-K$1))</f>
        <v>6.5499580889810414</v>
      </c>
      <c r="D3213">
        <f>(Table2[[#This Row],[Immission]]-G$1)/(G$2-G$1)</f>
        <v>0.84057709584793816</v>
      </c>
      <c r="E3213">
        <f>EXP(Table2[[#This Row],[Ln-nm]])</f>
        <v>699.21486839417412</v>
      </c>
      <c r="G3213" s="1">
        <v>26.986148</v>
      </c>
      <c r="H3213" s="3">
        <v>38.195250000000001</v>
      </c>
      <c r="I3213" s="6">
        <f>(K$1 + (Table3[[#This Row],[LogL]]-F$1)/(F$2-F$1)*(K$2-K$1))</f>
        <v>9.7729450046909303</v>
      </c>
      <c r="J3213" s="7">
        <f>(Table3[[#This Row],[Emission]]-G$1)/(G$2-G$1)</f>
        <v>2.9521376856272964E-2</v>
      </c>
      <c r="K3213">
        <f>EXP(Table3[[#This Row],[Ln-nm]])</f>
        <v>17552.383027010954</v>
      </c>
    </row>
    <row r="3214" spans="1:11" x14ac:dyDescent="0.3">
      <c r="A3214">
        <v>10.484972000000001</v>
      </c>
      <c r="B3214">
        <v>39.346589000000002</v>
      </c>
      <c r="C3214">
        <f>(K$1 + (Table2[[#This Row],[LogL]]-F$1)/(F$2-F$1)*(K$2-K$1))</f>
        <v>6.5501176563926951</v>
      </c>
      <c r="D3214">
        <f>(Table2[[#This Row],[Immission]]-G$1)/(G$2-G$1)</f>
        <v>0.84079482798104466</v>
      </c>
      <c r="E3214">
        <f>EXP(Table2[[#This Row],[Ln-nm]])</f>
        <v>699.32644920300731</v>
      </c>
      <c r="G3214" s="2">
        <v>26.986498000000001</v>
      </c>
      <c r="H3214" s="4">
        <v>38.195734000000002</v>
      </c>
      <c r="I3214" s="8">
        <f>(K$1 + (Table3[[#This Row],[LogL]]-F$1)/(F$2-F$1)*(K$2-K$1))</f>
        <v>9.7730133628232174</v>
      </c>
      <c r="J3214" s="9">
        <f>(Table3[[#This Row],[Emission]]-G$1)/(G$2-G$1)</f>
        <v>2.9862420067998191E-2</v>
      </c>
      <c r="K3214">
        <f>EXP(Table3[[#This Row],[Ln-nm]])</f>
        <v>17553.582916142492</v>
      </c>
    </row>
    <row r="3215" spans="1:11" x14ac:dyDescent="0.3">
      <c r="A3215">
        <v>10.485792</v>
      </c>
      <c r="B3215">
        <v>39.346893999999999</v>
      </c>
      <c r="C3215">
        <f>(K$1 + (Table2[[#This Row],[LogL]]-F$1)/(F$2-F$1)*(K$2-K$1))</f>
        <v>6.5502778097311962</v>
      </c>
      <c r="D3215">
        <f>(Table2[[#This Row],[Immission]]-G$1)/(G$2-G$1)</f>
        <v>0.84100974157520847</v>
      </c>
      <c r="E3215">
        <f>EXP(Table2[[#This Row],[Ln-nm]])</f>
        <v>699.43845763757224</v>
      </c>
      <c r="G3215" s="1">
        <v>26.986851000000001</v>
      </c>
      <c r="H3215" s="3">
        <v>38.19623</v>
      </c>
      <c r="I3215" s="6">
        <f>(K$1 + (Table3[[#This Row],[LogL]]-F$1)/(F$2-F$1)*(K$2-K$1))</f>
        <v>9.7730823068823547</v>
      </c>
      <c r="J3215" s="7">
        <f>(Table3[[#This Row],[Emission]]-G$1)/(G$2-G$1)</f>
        <v>3.0211918896541731E-2</v>
      </c>
      <c r="K3215">
        <f>EXP(Table3[[#This Row],[Ln-nm]])</f>
        <v>17554.793173120666</v>
      </c>
    </row>
    <row r="3216" spans="1:11" x14ac:dyDescent="0.3">
      <c r="A3216">
        <v>10.486616</v>
      </c>
      <c r="B3216">
        <v>39.347197000000001</v>
      </c>
      <c r="C3216">
        <f>(K$1 + (Table2[[#This Row],[LogL]]-F$1)/(F$2-F$1)*(K$2-K$1))</f>
        <v>6.5504387443054952</v>
      </c>
      <c r="D3216">
        <f>(Table2[[#This Row],[Immission]]-G$1)/(G$2-G$1)</f>
        <v>0.84122324589990582</v>
      </c>
      <c r="E3216">
        <f>EXP(Table2[[#This Row],[Ln-nm]])</f>
        <v>699.55103052619245</v>
      </c>
      <c r="G3216" s="2">
        <v>26.987207999999999</v>
      </c>
      <c r="H3216" s="4">
        <v>38.196739999999998</v>
      </c>
      <c r="I3216" s="8">
        <f>(K$1 + (Table3[[#This Row],[LogL]]-F$1)/(F$2-F$1)*(K$2-K$1))</f>
        <v>9.7731520321772862</v>
      </c>
      <c r="J3216" s="9">
        <f>(Table3[[#This Row],[Emission]]-G$1)/(G$2-G$1)</f>
        <v>3.0571282611374963E-2</v>
      </c>
      <c r="K3216">
        <f>EXP(Table3[[#This Row],[Ln-nm]])</f>
        <v>17556.017228925455</v>
      </c>
    </row>
    <row r="3217" spans="1:11" x14ac:dyDescent="0.3">
      <c r="A3217">
        <v>10.487442</v>
      </c>
      <c r="B3217">
        <v>39.347498000000002</v>
      </c>
      <c r="C3217">
        <f>(K$1 + (Table2[[#This Row],[LogL]]-F$1)/(F$2-F$1)*(K$2-K$1))</f>
        <v>6.550600069497694</v>
      </c>
      <c r="D3217">
        <f>(Table2[[#This Row],[Immission]]-G$1)/(G$2-G$1)</f>
        <v>0.84143534095513173</v>
      </c>
      <c r="E3217">
        <f>EXP(Table2[[#This Row],[Ln-nm]])</f>
        <v>699.66389483432829</v>
      </c>
      <c r="G3217" s="1">
        <v>26.987569000000001</v>
      </c>
      <c r="H3217" s="3">
        <v>38.197262000000002</v>
      </c>
      <c r="I3217" s="6">
        <f>(K$1 + (Table3[[#This Row],[LogL]]-F$1)/(F$2-F$1)*(K$2-K$1))</f>
        <v>9.7732225387080156</v>
      </c>
      <c r="J3217" s="7">
        <f>(Table3[[#This Row],[Emission]]-G$1)/(G$2-G$1)</f>
        <v>3.0939101943031514E-2</v>
      </c>
      <c r="K3217">
        <f>EXP(Table3[[#This Row],[Ln-nm]])</f>
        <v>17557.255086431698</v>
      </c>
    </row>
    <row r="3218" spans="1:11" x14ac:dyDescent="0.3">
      <c r="A3218">
        <v>10.488270999999999</v>
      </c>
      <c r="B3218">
        <v>39.347794999999998</v>
      </c>
      <c r="C3218">
        <f>(K$1 + (Table2[[#This Row],[LogL]]-F$1)/(F$2-F$1)*(K$2-K$1))</f>
        <v>6.5507619806167394</v>
      </c>
      <c r="D3218">
        <f>(Table2[[#This Row],[Immission]]-G$1)/(G$2-G$1)</f>
        <v>0.84164461747141495</v>
      </c>
      <c r="E3218">
        <f>EXP(Table2[[#This Row],[Ln-nm]])</f>
        <v>699.77718736990971</v>
      </c>
      <c r="G3218" s="2">
        <v>26.987933000000002</v>
      </c>
      <c r="H3218" s="4">
        <v>38.197797000000001</v>
      </c>
      <c r="I3218" s="8">
        <f>(K$1 + (Table3[[#This Row],[LogL]]-F$1)/(F$2-F$1)*(K$2-K$1))</f>
        <v>9.7732936311655951</v>
      </c>
      <c r="J3218" s="9">
        <f>(Table3[[#This Row],[Emission]]-G$1)/(G$2-G$1)</f>
        <v>3.1316081526239568E-2</v>
      </c>
      <c r="K3218">
        <f>EXP(Table3[[#This Row],[Ln-nm]])</f>
        <v>17558.503319213585</v>
      </c>
    </row>
    <row r="3219" spans="1:11" x14ac:dyDescent="0.3">
      <c r="A3219">
        <v>10.489103</v>
      </c>
      <c r="B3219">
        <v>39.348089999999999</v>
      </c>
      <c r="C3219">
        <f>(K$1 + (Table2[[#This Row],[LogL]]-F$1)/(F$2-F$1)*(K$2-K$1))</f>
        <v>6.550924477662635</v>
      </c>
      <c r="D3219">
        <f>(Table2[[#This Row],[Immission]]-G$1)/(G$2-G$1)</f>
        <v>0.84185248471823182</v>
      </c>
      <c r="E3219">
        <f>EXP(Table2[[#This Row],[Ln-nm]])</f>
        <v>699.89090833505259</v>
      </c>
      <c r="G3219" s="1">
        <v>26.988299999999999</v>
      </c>
      <c r="H3219" s="3">
        <v>38.198345000000003</v>
      </c>
      <c r="I3219" s="6">
        <f>(K$1 + (Table3[[#This Row],[LogL]]-F$1)/(F$2-F$1)*(K$2-K$1))</f>
        <v>9.7733653095500213</v>
      </c>
      <c r="J3219" s="7">
        <f>(Table3[[#This Row],[Emission]]-G$1)/(G$2-G$1)</f>
        <v>3.1702221361004125E-2</v>
      </c>
      <c r="K3219">
        <f>EXP(Table3[[#This Row],[Ln-nm]])</f>
        <v>17559.761929471482</v>
      </c>
    </row>
    <row r="3220" spans="1:11" x14ac:dyDescent="0.3">
      <c r="A3220">
        <v>10.489936999999999</v>
      </c>
      <c r="B3220">
        <v>39.348382000000001</v>
      </c>
      <c r="C3220">
        <f>(K$1 + (Table2[[#This Row],[LogL]]-F$1)/(F$2-F$1)*(K$2-K$1))</f>
        <v>6.5510873653264277</v>
      </c>
      <c r="D3220">
        <f>(Table2[[#This Row],[Immission]]-G$1)/(G$2-G$1)</f>
        <v>0.84205823806084401</v>
      </c>
      <c r="E3220">
        <f>EXP(Table2[[#This Row],[Ln-nm]])</f>
        <v>700.00492121541481</v>
      </c>
      <c r="G3220" s="2">
        <v>26.988669999999999</v>
      </c>
      <c r="H3220" s="4">
        <v>38.198905000000003</v>
      </c>
      <c r="I3220" s="8">
        <f>(K$1 + (Table3[[#This Row],[LogL]]-F$1)/(F$2-F$1)*(K$2-K$1))</f>
        <v>9.7734375738612975</v>
      </c>
      <c r="J3220" s="9">
        <f>(Table3[[#This Row],[Emission]]-G$1)/(G$2-G$1)</f>
        <v>3.2096816812586991E-2</v>
      </c>
      <c r="K3220">
        <f>EXP(Table3[[#This Row],[Ln-nm]])</f>
        <v>17561.030919424284</v>
      </c>
    </row>
    <row r="3221" spans="1:11" x14ac:dyDescent="0.3">
      <c r="A3221">
        <v>10.490774999999999</v>
      </c>
      <c r="B3221">
        <v>39.348671000000003</v>
      </c>
      <c r="C3221">
        <f>(K$1 + (Table2[[#This Row],[LogL]]-F$1)/(F$2-F$1)*(K$2-K$1))</f>
        <v>6.5512510342260182</v>
      </c>
      <c r="D3221">
        <f>(Table2[[#This Row],[Immission]]-G$1)/(G$2-G$1)</f>
        <v>0.84226187749925174</v>
      </c>
      <c r="E3221">
        <f>EXP(Table2[[#This Row],[Ln-nm]])</f>
        <v>700.11949962678364</v>
      </c>
      <c r="G3221" s="1">
        <v>26.989042999999999</v>
      </c>
      <c r="H3221" s="3">
        <v>38.199477000000002</v>
      </c>
      <c r="I3221" s="6">
        <f>(K$1 + (Table3[[#This Row],[LogL]]-F$1)/(F$2-F$1)*(K$2-K$1))</f>
        <v>9.7735104240994204</v>
      </c>
      <c r="J3221" s="7">
        <f>(Table3[[#This Row],[Emission]]-G$1)/(G$2-G$1)</f>
        <v>3.2499867880988166E-2</v>
      </c>
      <c r="K3221">
        <f>EXP(Table3[[#This Row],[Ln-nm]])</f>
        <v>17562.310291309153</v>
      </c>
    </row>
    <row r="3222" spans="1:11" x14ac:dyDescent="0.3">
      <c r="A3222">
        <v>10.491614</v>
      </c>
      <c r="B3222">
        <v>39.348958000000003</v>
      </c>
      <c r="C3222">
        <f>(K$1 + (Table2[[#This Row],[LogL]]-F$1)/(F$2-F$1)*(K$2-K$1))</f>
        <v>6.5514148984345582</v>
      </c>
      <c r="D3222">
        <f>(Table2[[#This Row],[Immission]]-G$1)/(G$2-G$1)</f>
        <v>0.84246410766818802</v>
      </c>
      <c r="E3222">
        <f>EXP(Table2[[#This Row],[Ln-nm]])</f>
        <v>700.23423355460875</v>
      </c>
      <c r="G3222" s="2">
        <v>26.989419999999999</v>
      </c>
      <c r="H3222" s="4">
        <v>38.200060999999998</v>
      </c>
      <c r="I3222" s="8">
        <f>(K$1 + (Table3[[#This Row],[LogL]]-F$1)/(F$2-F$1)*(K$2-K$1))</f>
        <v>9.7735840555733411</v>
      </c>
      <c r="J3222" s="9">
        <f>(Table3[[#This Row],[Emission]]-G$1)/(G$2-G$1)</f>
        <v>3.291137456620765E-2</v>
      </c>
      <c r="K3222">
        <f>EXP(Table3[[#This Row],[Ln-nm]])</f>
        <v>17563.603477710381</v>
      </c>
    </row>
    <row r="3223" spans="1:11" x14ac:dyDescent="0.3">
      <c r="A3223">
        <v>10.492456000000001</v>
      </c>
      <c r="B3223">
        <v>39.349240999999999</v>
      </c>
      <c r="C3223">
        <f>(K$1 + (Table2[[#This Row],[LogL]]-F$1)/(F$2-F$1)*(K$2-K$1))</f>
        <v>6.5515793485699474</v>
      </c>
      <c r="D3223">
        <f>(Table2[[#This Row],[Immission]]-G$1)/(G$2-G$1)</f>
        <v>0.84266351929818151</v>
      </c>
      <c r="E3223">
        <f>EXP(Table2[[#This Row],[Ln-nm]])</f>
        <v>700.34939663815373</v>
      </c>
      <c r="G3223" s="1">
        <v>26.989799999999999</v>
      </c>
      <c r="H3223" s="3">
        <v>38.200657999999997</v>
      </c>
      <c r="I3223" s="6">
        <f>(K$1 + (Table3[[#This Row],[LogL]]-F$1)/(F$2-F$1)*(K$2-K$1))</f>
        <v>9.7736582729741102</v>
      </c>
      <c r="J3223" s="7">
        <f>(Table3[[#This Row],[Emission]]-G$1)/(G$2-G$1)</f>
        <v>3.3332041502983641E-2</v>
      </c>
      <c r="K3223">
        <f>EXP(Table3[[#This Row],[Ln-nm]])</f>
        <v>17564.907051081951</v>
      </c>
    </row>
    <row r="3224" spans="1:11" x14ac:dyDescent="0.3">
      <c r="A3224">
        <v>10.493301000000001</v>
      </c>
      <c r="B3224">
        <v>39.349521000000003</v>
      </c>
      <c r="C3224">
        <f>(K$1 + (Table2[[#This Row],[LogL]]-F$1)/(F$2-F$1)*(K$2-K$1))</f>
        <v>6.5517443846321832</v>
      </c>
      <c r="D3224">
        <f>(Table2[[#This Row],[Immission]]-G$1)/(G$2-G$1)</f>
        <v>0.84286081702397542</v>
      </c>
      <c r="E3224">
        <f>EXP(Table2[[#This Row],[Ln-nm]])</f>
        <v>700.4649890829628</v>
      </c>
      <c r="G3224" s="2">
        <v>26.990182999999998</v>
      </c>
      <c r="H3224" s="4">
        <v>38.201265999999997</v>
      </c>
      <c r="I3224" s="8">
        <f>(K$1 + (Table3[[#This Row],[LogL]]-F$1)/(F$2-F$1)*(K$2-K$1))</f>
        <v>9.7737330763017276</v>
      </c>
      <c r="J3224" s="9">
        <f>(Table3[[#This Row],[Emission]]-G$1)/(G$2-G$1)</f>
        <v>3.3760459421844753E-2</v>
      </c>
      <c r="K3224">
        <f>EXP(Table3[[#This Row],[Ln-nm]])</f>
        <v>17566.221013722439</v>
      </c>
    </row>
    <row r="3225" spans="1:11" x14ac:dyDescent="0.3">
      <c r="A3225">
        <v>10.494147</v>
      </c>
      <c r="B3225">
        <v>39.349798</v>
      </c>
      <c r="C3225">
        <f>(K$1 + (Table2[[#This Row],[LogL]]-F$1)/(F$2-F$1)*(K$2-K$1))</f>
        <v>6.5519096160033694</v>
      </c>
      <c r="D3225">
        <f>(Table2[[#This Row],[Immission]]-G$1)/(G$2-G$1)</f>
        <v>0.84305600084555976</v>
      </c>
      <c r="E3225">
        <f>EXP(Table2[[#This Row],[Ln-nm]])</f>
        <v>700.58073743594309</v>
      </c>
      <c r="G3225" s="1">
        <v>26.990568</v>
      </c>
      <c r="H3225" s="3">
        <v>38.201886000000002</v>
      </c>
      <c r="I3225" s="6">
        <f>(K$1 + (Table3[[#This Row],[LogL]]-F$1)/(F$2-F$1)*(K$2-K$1))</f>
        <v>9.773808270247244</v>
      </c>
      <c r="J3225" s="7">
        <f>(Table3[[#This Row],[Emission]]-G$1)/(G$2-G$1)</f>
        <v>3.4197332957529185E-2</v>
      </c>
      <c r="K3225">
        <f>EXP(Table3[[#This Row],[Ln-nm]])</f>
        <v>17567.541936850361</v>
      </c>
    </row>
    <row r="3226" spans="1:11" x14ac:dyDescent="0.3">
      <c r="A3226">
        <v>10.494996</v>
      </c>
      <c r="B3226">
        <v>39.350073000000002</v>
      </c>
      <c r="C3226">
        <f>(K$1 + (Table2[[#This Row],[LogL]]-F$1)/(F$2-F$1)*(K$2-K$1))</f>
        <v>6.552075433301404</v>
      </c>
      <c r="D3226">
        <f>(Table2[[#This Row],[Immission]]-G$1)/(G$2-G$1)</f>
        <v>0.84324977539767776</v>
      </c>
      <c r="E3226">
        <f>EXP(Table2[[#This Row],[Ln-nm]])</f>
        <v>700.69691547277762</v>
      </c>
      <c r="G3226" s="2">
        <v>26.990957000000002</v>
      </c>
      <c r="H3226" s="4">
        <v>38.202517</v>
      </c>
      <c r="I3226" s="8">
        <f>(K$1 + (Table3[[#This Row],[LogL]]-F$1)/(F$2-F$1)*(K$2-K$1))</f>
        <v>9.7738842454285582</v>
      </c>
      <c r="J3226" s="9">
        <f>(Table3[[#This Row],[Emission]]-G$1)/(G$2-G$1)</f>
        <v>3.4641957475293722E-2</v>
      </c>
      <c r="K3226">
        <f>EXP(Table3[[#This Row],[Ln-nm]])</f>
        <v>17568.876684737472</v>
      </c>
    </row>
    <row r="3227" spans="1:11" x14ac:dyDescent="0.3">
      <c r="A3227">
        <v>10.495846999999999</v>
      </c>
      <c r="B3227">
        <v>39.350344</v>
      </c>
      <c r="C3227">
        <f>(K$1 + (Table2[[#This Row],[LogL]]-F$1)/(F$2-F$1)*(K$2-K$1))</f>
        <v>6.5522416412173365</v>
      </c>
      <c r="D3227">
        <f>(Table2[[#This Row],[Immission]]-G$1)/(G$2-G$1)</f>
        <v>0.84344073141085296</v>
      </c>
      <c r="E3227">
        <f>EXP(Table2[[#This Row],[Ln-nm]])</f>
        <v>700.81338652573606</v>
      </c>
      <c r="G3227" s="1">
        <v>26.991349</v>
      </c>
      <c r="H3227" s="3">
        <v>38.203159999999997</v>
      </c>
      <c r="I3227" s="6">
        <f>(K$1 + (Table3[[#This Row],[LogL]]-F$1)/(F$2-F$1)*(K$2-K$1))</f>
        <v>9.7739608065367207</v>
      </c>
      <c r="J3227" s="7">
        <f>(Table3[[#This Row],[Emission]]-G$1)/(G$2-G$1)</f>
        <v>3.5095037609876575E-2</v>
      </c>
      <c r="K3227">
        <f>EXP(Table3[[#This Row],[Ln-nm]])</f>
        <v>17570.221828897833</v>
      </c>
    </row>
    <row r="3228" spans="1:11" x14ac:dyDescent="0.3">
      <c r="A3228">
        <v>10.496701</v>
      </c>
      <c r="B3228">
        <v>39.350611000000001</v>
      </c>
      <c r="C3228">
        <f>(K$1 + (Table2[[#This Row],[LogL]]-F$1)/(F$2-F$1)*(K$2-K$1))</f>
        <v>6.5524084350601175</v>
      </c>
      <c r="D3228">
        <f>(Table2[[#This Row],[Immission]]-G$1)/(G$2-G$1)</f>
        <v>0.84362886888509037</v>
      </c>
      <c r="E3228">
        <f>EXP(Table2[[#This Row],[Ln-nm]])</f>
        <v>700.93028763246843</v>
      </c>
      <c r="G3228" s="2">
        <v>26.991744000000001</v>
      </c>
      <c r="H3228" s="4">
        <v>38.203814000000001</v>
      </c>
      <c r="I3228" s="8">
        <f>(K$1 + (Table3[[#This Row],[LogL]]-F$1)/(F$2-F$1)*(K$2-K$1))</f>
        <v>9.7740379535717281</v>
      </c>
      <c r="J3228" s="9">
        <f>(Table3[[#This Row],[Emission]]-G$1)/(G$2-G$1)</f>
        <v>3.5555868726549554E-2</v>
      </c>
      <c r="K3228">
        <f>EXP(Table3[[#This Row],[Ln-nm]])</f>
        <v>17571.577371703737</v>
      </c>
    </row>
    <row r="3229" spans="1:11" x14ac:dyDescent="0.3">
      <c r="A3229">
        <v>10.497555999999999</v>
      </c>
      <c r="B3229">
        <v>39.350876</v>
      </c>
      <c r="C3229">
        <f>(K$1 + (Table2[[#This Row],[LogL]]-F$1)/(F$2-F$1)*(K$2-K$1))</f>
        <v>6.5525754242118479</v>
      </c>
      <c r="D3229">
        <f>(Table2[[#This Row],[Immission]]-G$1)/(G$2-G$1)</f>
        <v>0.84381559708985643</v>
      </c>
      <c r="E3229">
        <f>EXP(Table2[[#This Row],[Ln-nm]])</f>
        <v>701.04734516001895</v>
      </c>
      <c r="G3229" s="1">
        <v>26.992141</v>
      </c>
      <c r="H3229" s="3">
        <v>38.204479999999997</v>
      </c>
      <c r="I3229" s="6">
        <f>(K$1 + (Table3[[#This Row],[LogL]]-F$1)/(F$2-F$1)*(K$2-K$1))</f>
        <v>9.774115491224638</v>
      </c>
      <c r="J3229" s="7">
        <f>(Table3[[#This Row],[Emission]]-G$1)/(G$2-G$1)</f>
        <v>3.6025155460035832E-2</v>
      </c>
      <c r="K3229">
        <f>EXP(Table3[[#This Row],[Ln-nm]])</f>
        <v>17572.939883393359</v>
      </c>
    </row>
    <row r="3230" spans="1:11" x14ac:dyDescent="0.3">
      <c r="A3230">
        <v>10.498412999999999</v>
      </c>
      <c r="B3230">
        <v>39.351137000000001</v>
      </c>
      <c r="C3230">
        <f>(K$1 + (Table2[[#This Row],[LogL]]-F$1)/(F$2-F$1)*(K$2-K$1))</f>
        <v>6.5527428039814772</v>
      </c>
      <c r="D3230">
        <f>(Table2[[#This Row],[Immission]]-G$1)/(G$2-G$1)</f>
        <v>0.84399950675568469</v>
      </c>
      <c r="E3230">
        <f>EXP(Table2[[#This Row],[Ln-nm]])</f>
        <v>701.16469612396577</v>
      </c>
      <c r="G3230" s="2">
        <v>26.992542</v>
      </c>
      <c r="H3230" s="4">
        <v>38.205156000000002</v>
      </c>
      <c r="I3230" s="8">
        <f>(K$1 + (Table3[[#This Row],[LogL]]-F$1)/(F$2-F$1)*(K$2-K$1))</f>
        <v>9.7741938101133456</v>
      </c>
      <c r="J3230" s="9">
        <f>(Table3[[#This Row],[Emission]]-G$1)/(G$2-G$1)</f>
        <v>3.6501488540879048E-2</v>
      </c>
      <c r="K3230">
        <f>EXP(Table3[[#This Row],[Ln-nm]])</f>
        <v>17574.316230412634</v>
      </c>
    </row>
    <row r="3231" spans="1:11" x14ac:dyDescent="0.3">
      <c r="A3231">
        <v>10.499271999999999</v>
      </c>
      <c r="B3231">
        <v>39.351394999999997</v>
      </c>
      <c r="C3231">
        <f>(K$1 + (Table2[[#This Row],[LogL]]-F$1)/(F$2-F$1)*(K$2-K$1))</f>
        <v>6.5529105743690055</v>
      </c>
      <c r="D3231">
        <f>(Table2[[#This Row],[Immission]]-G$1)/(G$2-G$1)</f>
        <v>0.84418130251730339</v>
      </c>
      <c r="E3231">
        <f>EXP(Table2[[#This Row],[Ln-nm]])</f>
        <v>701.28234066511482</v>
      </c>
      <c r="G3231" s="1">
        <v>26.992944999999999</v>
      </c>
      <c r="H3231" s="3">
        <v>38.205843999999999</v>
      </c>
      <c r="I3231" s="6">
        <f>(K$1 + (Table3[[#This Row],[LogL]]-F$1)/(F$2-F$1)*(K$2-K$1))</f>
        <v>9.7742725196199487</v>
      </c>
      <c r="J3231" s="7">
        <f>(Table3[[#This Row],[Emission]]-G$1)/(G$2-G$1)</f>
        <v>3.6986277238535564E-2</v>
      </c>
      <c r="K3231">
        <f>EXP(Table3[[#This Row],[Ln-nm]])</f>
        <v>17575.699550611527</v>
      </c>
    </row>
    <row r="3232" spans="1:11" x14ac:dyDescent="0.3">
      <c r="A3232">
        <v>10.500133</v>
      </c>
      <c r="B3232">
        <v>39.351649999999999</v>
      </c>
      <c r="C3232">
        <f>(K$1 + (Table2[[#This Row],[LogL]]-F$1)/(F$2-F$1)*(K$2-K$1))</f>
        <v>6.5530787353744326</v>
      </c>
      <c r="D3232">
        <f>(Table2[[#This Row],[Immission]]-G$1)/(G$2-G$1)</f>
        <v>0.84436098437472251</v>
      </c>
      <c r="E3232">
        <f>EXP(Table2[[#This Row],[Ln-nm]])</f>
        <v>701.40027892463957</v>
      </c>
      <c r="G3232" s="2">
        <v>26.993351000000001</v>
      </c>
      <c r="H3232" s="4">
        <v>38.206541999999999</v>
      </c>
      <c r="I3232" s="8">
        <f>(K$1 + (Table3[[#This Row],[LogL]]-F$1)/(F$2-F$1)*(K$2-K$1))</f>
        <v>9.7743518150534037</v>
      </c>
      <c r="J3232" s="9">
        <f>(Table3[[#This Row],[Emission]]-G$1)/(G$2-G$1)</f>
        <v>3.7478112283544016E-2</v>
      </c>
      <c r="K3232">
        <f>EXP(Table3[[#This Row],[Ln-nm]])</f>
        <v>17577.09327858307</v>
      </c>
    </row>
    <row r="3233" spans="1:11" x14ac:dyDescent="0.3">
      <c r="A3233">
        <v>10.500995</v>
      </c>
      <c r="B3233">
        <v>39.351900999999998</v>
      </c>
      <c r="C3233">
        <f>(K$1 + (Table2[[#This Row],[LogL]]-F$1)/(F$2-F$1)*(K$2-K$1))</f>
        <v>6.5532470916888084</v>
      </c>
      <c r="D3233">
        <f>(Table2[[#This Row],[Immission]]-G$1)/(G$2-G$1)</f>
        <v>0.84453784769319884</v>
      </c>
      <c r="E3233">
        <f>EXP(Table2[[#This Row],[Ln-nm]])</f>
        <v>701.51837403125091</v>
      </c>
      <c r="G3233" s="1">
        <v>26.993759000000001</v>
      </c>
      <c r="H3233" s="3">
        <v>38.207250999999999</v>
      </c>
      <c r="I3233" s="6">
        <f>(K$1 + (Table3[[#This Row],[LogL]]-F$1)/(F$2-F$1)*(K$2-K$1))</f>
        <v>9.774431501104754</v>
      </c>
      <c r="J3233" s="7">
        <f>(Table3[[#This Row],[Emission]]-G$1)/(G$2-G$1)</f>
        <v>3.7977698310637582E-2</v>
      </c>
      <c r="K3233">
        <f>EXP(Table3[[#This Row],[Ln-nm]])</f>
        <v>17578.49398354824</v>
      </c>
    </row>
    <row r="3234" spans="1:11" x14ac:dyDescent="0.3">
      <c r="A3234">
        <v>10.501859</v>
      </c>
      <c r="B3234">
        <v>39.352148999999997</v>
      </c>
      <c r="C3234">
        <f>(K$1 + (Table2[[#This Row],[LogL]]-F$1)/(F$2-F$1)*(K$2-K$1))</f>
        <v>6.553415838621083</v>
      </c>
      <c r="D3234">
        <f>(Table2[[#This Row],[Immission]]-G$1)/(G$2-G$1)</f>
        <v>0.8447125971074706</v>
      </c>
      <c r="E3234">
        <f>EXP(Table2[[#This Row],[Ln-nm]])</f>
        <v>701.63676309341758</v>
      </c>
      <c r="G3234" s="2">
        <v>26.99417</v>
      </c>
      <c r="H3234" s="4">
        <v>38.207970000000003</v>
      </c>
      <c r="I3234" s="8">
        <f>(K$1 + (Table3[[#This Row],[LogL]]-F$1)/(F$2-F$1)*(K$2-K$1))</f>
        <v>9.7745117730829563</v>
      </c>
      <c r="J3234" s="9">
        <f>(Table3[[#This Row],[Emission]]-G$1)/(G$2-G$1)</f>
        <v>3.8484330685083078E-2</v>
      </c>
      <c r="K3234">
        <f>EXP(Table3[[#This Row],[Ln-nm]])</f>
        <v>17579.905100669937</v>
      </c>
    </row>
    <row r="3235" spans="1:11" x14ac:dyDescent="0.3">
      <c r="A3235">
        <v>10.502725</v>
      </c>
      <c r="B3235">
        <v>39.352392999999999</v>
      </c>
      <c r="C3235">
        <f>(K$1 + (Table2[[#This Row],[LogL]]-F$1)/(F$2-F$1)*(K$2-K$1))</f>
        <v>6.5535849761712566</v>
      </c>
      <c r="D3235">
        <f>(Table2[[#This Row],[Immission]]-G$1)/(G$2-G$1)</f>
        <v>0.84488452798280467</v>
      </c>
      <c r="E3235">
        <f>EXP(Table2[[#This Row],[Ln-nm]])</f>
        <v>701.75544625324551</v>
      </c>
      <c r="G3235" s="1">
        <v>26.994584</v>
      </c>
      <c r="H3235" s="3">
        <v>38.2087</v>
      </c>
      <c r="I3235" s="6">
        <f>(K$1 + (Table3[[#This Row],[LogL]]-F$1)/(F$2-F$1)*(K$2-K$1))</f>
        <v>9.7745926309880034</v>
      </c>
      <c r="J3235" s="7">
        <f>(Table3[[#This Row],[Emission]]-G$1)/(G$2-G$1)</f>
        <v>3.8998714041608686E-2</v>
      </c>
      <c r="K3235">
        <f>EXP(Table3[[#This Row],[Ln-nm]])</f>
        <v>17581.326632437573</v>
      </c>
    </row>
    <row r="3236" spans="1:11" x14ac:dyDescent="0.3">
      <c r="A3236">
        <v>10.503375</v>
      </c>
      <c r="B3236">
        <v>39.352573999999997</v>
      </c>
      <c r="C3236">
        <f>(K$1 + (Table2[[#This Row],[LogL]]-F$1)/(F$2-F$1)*(K$2-K$1))</f>
        <v>6.5537119269883624</v>
      </c>
      <c r="D3236">
        <f>(Table2[[#This Row],[Immission]]-G$1)/(G$2-G$1)</f>
        <v>0.84501206686983255</v>
      </c>
      <c r="E3236">
        <f>EXP(Table2[[#This Row],[Ln-nm]])</f>
        <v>701.84454033571933</v>
      </c>
      <c r="G3236" s="2">
        <v>26.995000000000001</v>
      </c>
      <c r="H3236" s="4">
        <v>38.209440000000001</v>
      </c>
      <c r="I3236" s="8">
        <f>(K$1 + (Table3[[#This Row],[LogL]]-F$1)/(F$2-F$1)*(K$2-K$1))</f>
        <v>9.7746738795109493</v>
      </c>
      <c r="J3236" s="9">
        <f>(Table3[[#This Row],[Emission]]-G$1)/(G$2-G$1)</f>
        <v>3.9520143745486229E-2</v>
      </c>
      <c r="K3236">
        <f>EXP(Table3[[#This Row],[Ln-nm]])</f>
        <v>17582.755147289463</v>
      </c>
    </row>
    <row r="3237" spans="1:11" x14ac:dyDescent="0.3">
      <c r="A3237">
        <v>10.503809</v>
      </c>
      <c r="B3237">
        <v>39.352693000000002</v>
      </c>
      <c r="C3237">
        <f>(K$1 + (Table2[[#This Row],[LogL]]-F$1)/(F$2-F$1)*(K$2-K$1))</f>
        <v>6.5537966910723986</v>
      </c>
      <c r="D3237">
        <f>(Table2[[#This Row],[Immission]]-G$1)/(G$2-G$1)</f>
        <v>0.84509591840329745</v>
      </c>
      <c r="E3237">
        <f>EXP(Table2[[#This Row],[Ln-nm]])</f>
        <v>701.90403406674693</v>
      </c>
      <c r="G3237" s="1">
        <v>26.995418999999998</v>
      </c>
      <c r="H3237" s="3">
        <v>38.210189999999997</v>
      </c>
      <c r="I3237" s="6">
        <f>(K$1 + (Table3[[#This Row],[LogL]]-F$1)/(F$2-F$1)*(K$2-K$1))</f>
        <v>9.7747557139607473</v>
      </c>
      <c r="J3237" s="7">
        <f>(Table3[[#This Row],[Emission]]-G$1)/(G$2-G$1)</f>
        <v>4.0048619796710691E-2</v>
      </c>
      <c r="K3237">
        <f>EXP(Table3[[#This Row],[Ln-nm]])</f>
        <v>17584.194081259255</v>
      </c>
    </row>
    <row r="3238" spans="1:11" x14ac:dyDescent="0.3">
      <c r="A3238">
        <v>10.504243000000001</v>
      </c>
      <c r="B3238">
        <v>39.352812</v>
      </c>
      <c r="C3238">
        <f>(K$1 + (Table2[[#This Row],[LogL]]-F$1)/(F$2-F$1)*(K$2-K$1))</f>
        <v>6.5538814551564348</v>
      </c>
      <c r="D3238">
        <f>(Table2[[#This Row],[Immission]]-G$1)/(G$2-G$1)</f>
        <v>0.84517976993675736</v>
      </c>
      <c r="E3238">
        <f>EXP(Table2[[#This Row],[Ln-nm]])</f>
        <v>701.96353284091992</v>
      </c>
      <c r="G3238" s="2">
        <v>26.995840000000001</v>
      </c>
      <c r="H3238" s="4">
        <v>38.210948999999999</v>
      </c>
      <c r="I3238" s="8">
        <f>(K$1 + (Table3[[#This Row],[LogL]]-F$1)/(F$2-F$1)*(K$2-K$1))</f>
        <v>9.7748379390284406</v>
      </c>
      <c r="J3238" s="9">
        <f>(Table3[[#This Row],[Emission]]-G$1)/(G$2-G$1)</f>
        <v>4.0583437560553888E-2</v>
      </c>
      <c r="K3238">
        <f>EXP(Table3[[#This Row],[Ln-nm]])</f>
        <v>17585.640002252581</v>
      </c>
    </row>
    <row r="3239" spans="1:11" x14ac:dyDescent="0.3">
      <c r="A3239">
        <v>10.504676999999999</v>
      </c>
      <c r="B3239">
        <v>39.352929000000003</v>
      </c>
      <c r="C3239">
        <f>(K$1 + (Table2[[#This Row],[LogL]]-F$1)/(F$2-F$1)*(K$2-K$1))</f>
        <v>6.5539662192404711</v>
      </c>
      <c r="D3239">
        <f>(Table2[[#This Row],[Immission]]-G$1)/(G$2-G$1)</f>
        <v>0.84526221220075093</v>
      </c>
      <c r="E3239">
        <f>EXP(Table2[[#This Row],[Ln-nm]])</f>
        <v>702.02303665866566</v>
      </c>
      <c r="G3239" s="1">
        <v>26.996264</v>
      </c>
      <c r="H3239" s="3">
        <v>38.211719000000002</v>
      </c>
      <c r="I3239" s="6">
        <f>(K$1 + (Table3[[#This Row],[LogL]]-F$1)/(F$2-F$1)*(K$2-K$1))</f>
        <v>9.7749207500229822</v>
      </c>
      <c r="J3239" s="7">
        <f>(Table3[[#This Row],[Emission]]-G$1)/(G$2-G$1)</f>
        <v>4.1126006306482207E-2</v>
      </c>
      <c r="K3239">
        <f>EXP(Table3[[#This Row],[Ln-nm]])</f>
        <v>17587.096346890659</v>
      </c>
    </row>
    <row r="3240" spans="1:11" x14ac:dyDescent="0.3">
      <c r="A3240">
        <v>10.505112</v>
      </c>
      <c r="B3240">
        <v>39.353045999999999</v>
      </c>
      <c r="C3240">
        <f>(K$1 + (Table2[[#This Row],[LogL]]-F$1)/(F$2-F$1)*(K$2-K$1))</f>
        <v>6.5540511786334568</v>
      </c>
      <c r="D3240">
        <f>(Table2[[#This Row],[Immission]]-G$1)/(G$2-G$1)</f>
        <v>0.84534465446473939</v>
      </c>
      <c r="E3240">
        <f>EXP(Table2[[#This Row],[Ln-nm]])</f>
        <v>702.08268264342962</v>
      </c>
      <c r="G3240" s="2">
        <v>26.996689</v>
      </c>
      <c r="H3240" s="4">
        <v>38.212499000000001</v>
      </c>
      <c r="I3240" s="8">
        <f>(K$1 + (Table3[[#This Row],[LogL]]-F$1)/(F$2-F$1)*(K$2-K$1))</f>
        <v>9.7750037563264733</v>
      </c>
      <c r="J3240" s="9">
        <f>(Table3[[#This Row],[Emission]]-G$1)/(G$2-G$1)</f>
        <v>4.1675621399757445E-2</v>
      </c>
      <c r="K3240">
        <f>EXP(Table3[[#This Row],[Ln-nm]])</f>
        <v>17588.55624733719</v>
      </c>
    </row>
    <row r="3241" spans="1:11" x14ac:dyDescent="0.3">
      <c r="A3241">
        <v>10.505547</v>
      </c>
      <c r="B3241">
        <v>39.353161999999998</v>
      </c>
      <c r="C3241">
        <f>(K$1 + (Table2[[#This Row],[LogL]]-F$1)/(F$2-F$1)*(K$2-K$1))</f>
        <v>6.5541361380264425</v>
      </c>
      <c r="D3241">
        <f>(Table2[[#This Row],[Immission]]-G$1)/(G$2-G$1)</f>
        <v>0.84542639209399473</v>
      </c>
      <c r="E3241">
        <f>EXP(Table2[[#This Row],[Ln-nm]])</f>
        <v>702.14233369589545</v>
      </c>
      <c r="G3241" s="1">
        <v>26.997118</v>
      </c>
      <c r="H3241" s="3">
        <v>38.213287999999999</v>
      </c>
      <c r="I3241" s="6">
        <f>(K$1 + (Table3[[#This Row],[LogL]]-F$1)/(F$2-F$1)*(K$2-K$1))</f>
        <v>9.7750875438657641</v>
      </c>
      <c r="J3241" s="7">
        <f>(Table3[[#This Row],[Emission]]-G$1)/(G$2-G$1)</f>
        <v>4.2231578205646422E-2</v>
      </c>
      <c r="K3241">
        <f>EXP(Table3[[#This Row],[Ln-nm]])</f>
        <v>17590.030010925479</v>
      </c>
    </row>
    <row r="3242" spans="1:11" x14ac:dyDescent="0.3">
      <c r="A3242">
        <v>10.505983000000001</v>
      </c>
      <c r="B3242">
        <v>39.353276000000001</v>
      </c>
      <c r="C3242">
        <f>(K$1 + (Table2[[#This Row],[LogL]]-F$1)/(F$2-F$1)*(K$2-K$1))</f>
        <v>6.5542212927283776</v>
      </c>
      <c r="D3242">
        <f>(Table2[[#This Row],[Immission]]-G$1)/(G$2-G$1)</f>
        <v>0.84550672045378372</v>
      </c>
      <c r="E3242">
        <f>EXP(Table2[[#This Row],[Ln-nm]])</f>
        <v>702.20212696284023</v>
      </c>
      <c r="G3242" s="2">
        <v>26.997547999999998</v>
      </c>
      <c r="H3242" s="4">
        <v>38.214086000000002</v>
      </c>
      <c r="I3242" s="8">
        <f>(K$1 + (Table3[[#This Row],[LogL]]-F$1)/(F$2-F$1)*(K$2-K$1))</f>
        <v>9.7751715267140007</v>
      </c>
      <c r="J3242" s="9">
        <f>(Table3[[#This Row],[Emission]]-G$1)/(G$2-G$1)</f>
        <v>4.2793876724154134E-2</v>
      </c>
      <c r="K3242">
        <f>EXP(Table3[[#This Row],[Ln-nm]])</f>
        <v>17591.507333780388</v>
      </c>
    </row>
    <row r="3243" spans="1:11" x14ac:dyDescent="0.3">
      <c r="A3243">
        <v>10.506418999999999</v>
      </c>
      <c r="B3243">
        <v>39.353389999999997</v>
      </c>
      <c r="C3243">
        <f>(K$1 + (Table2[[#This Row],[LogL]]-F$1)/(F$2-F$1)*(K$2-K$1))</f>
        <v>6.5543064474303119</v>
      </c>
      <c r="D3243">
        <f>(Table2[[#This Row],[Immission]]-G$1)/(G$2-G$1)</f>
        <v>0.84558704881356772</v>
      </c>
      <c r="E3243">
        <f>EXP(Table2[[#This Row],[Ln-nm]])</f>
        <v>702.26192532167886</v>
      </c>
      <c r="G3243" s="1">
        <v>26.997980999999999</v>
      </c>
      <c r="H3243" s="3">
        <v>38.214894000000001</v>
      </c>
      <c r="I3243" s="6">
        <f>(K$1 + (Table3[[#This Row],[LogL]]-F$1)/(F$2-F$1)*(K$2-K$1))</f>
        <v>9.7752560954890892</v>
      </c>
      <c r="J3243" s="7">
        <f>(Table3[[#This Row],[Emission]]-G$1)/(G$2-G$1)</f>
        <v>4.3363221590008771E-2</v>
      </c>
      <c r="K3243">
        <f>EXP(Table3[[#This Row],[Ln-nm]])</f>
        <v>17592.995088915493</v>
      </c>
    </row>
    <row r="3244" spans="1:11" x14ac:dyDescent="0.3">
      <c r="A3244">
        <v>10.506855</v>
      </c>
      <c r="B3244">
        <v>39.353503000000003</v>
      </c>
      <c r="C3244">
        <f>(K$1 + (Table2[[#This Row],[LogL]]-F$1)/(F$2-F$1)*(K$2-K$1))</f>
        <v>6.554391602132247</v>
      </c>
      <c r="D3244">
        <f>(Table2[[#This Row],[Immission]]-G$1)/(G$2-G$1)</f>
        <v>0.84566667253862349</v>
      </c>
      <c r="E3244">
        <f>EXP(Table2[[#This Row],[Ln-nm]])</f>
        <v>702.32172877284643</v>
      </c>
      <c r="G3244" s="2">
        <v>26.998633999999999</v>
      </c>
      <c r="H3244" s="4">
        <v>38.216123000000003</v>
      </c>
      <c r="I3244" s="8">
        <f>(K$1 + (Table3[[#This Row],[LogL]]-F$1)/(F$2-F$1)*(K$2-K$1))</f>
        <v>9.7753836322330425</v>
      </c>
      <c r="J3244" s="9">
        <f>(Table3[[#This Row],[Emission]]-G$1)/(G$2-G$1)</f>
        <v>4.4229217679287502E-2</v>
      </c>
      <c r="K3244">
        <f>EXP(Table3[[#This Row],[Ln-nm]])</f>
        <v>17595.238985312099</v>
      </c>
    </row>
    <row r="3245" spans="1:11" x14ac:dyDescent="0.3">
      <c r="A3245">
        <v>10.507291</v>
      </c>
      <c r="B3245">
        <v>39.353614999999998</v>
      </c>
      <c r="C3245">
        <f>(K$1 + (Table2[[#This Row],[LogL]]-F$1)/(F$2-F$1)*(K$2-K$1))</f>
        <v>6.5544767568341822</v>
      </c>
      <c r="D3245">
        <f>(Table2[[#This Row],[Immission]]-G$1)/(G$2-G$1)</f>
        <v>0.84574559162893603</v>
      </c>
      <c r="E3245">
        <f>EXP(Table2[[#This Row],[Ln-nm]])</f>
        <v>702.38153731677596</v>
      </c>
      <c r="G3245" s="1">
        <v>26.999511999999999</v>
      </c>
      <c r="H3245" s="3">
        <v>38.217792000000003</v>
      </c>
      <c r="I3245" s="6">
        <f>(K$1 + (Table3[[#This Row],[LogL]]-F$1)/(F$2-F$1)*(K$2-K$1))</f>
        <v>9.7755551134906078</v>
      </c>
      <c r="J3245" s="7">
        <f>(Table3[[#This Row],[Emission]]-G$1)/(G$2-G$1)</f>
        <v>4.5405253051950985E-2</v>
      </c>
      <c r="K3245">
        <f>EXP(Table3[[#This Row],[Ln-nm]])</f>
        <v>17598.256497736482</v>
      </c>
    </row>
    <row r="3246" spans="1:11" x14ac:dyDescent="0.3">
      <c r="A3246">
        <v>10.507728</v>
      </c>
      <c r="B3246">
        <v>39.353726000000002</v>
      </c>
      <c r="C3246">
        <f>(K$1 + (Table2[[#This Row],[LogL]]-F$1)/(F$2-F$1)*(K$2-K$1))</f>
        <v>6.5545621068450668</v>
      </c>
      <c r="D3246">
        <f>(Table2[[#This Row],[Immission]]-G$1)/(G$2-G$1)</f>
        <v>0.84582380608452035</v>
      </c>
      <c r="E3246">
        <f>EXP(Table2[[#This Row],[Ln-nm]])</f>
        <v>702.44148814699668</v>
      </c>
      <c r="G3246" s="2">
        <v>27.000399000000002</v>
      </c>
      <c r="H3246" s="4">
        <v>38.219495999999999</v>
      </c>
      <c r="I3246" s="8">
        <f>(K$1 + (Table3[[#This Row],[LogL]]-F$1)/(F$2-F$1)*(K$2-K$1))</f>
        <v>9.77572835252872</v>
      </c>
      <c r="J3246" s="9">
        <f>(Table3[[#This Row],[Emission]]-G$1)/(G$2-G$1)</f>
        <v>4.6605950640336201E-2</v>
      </c>
      <c r="K3246">
        <f>EXP(Table3[[#This Row],[Ln-nm]])</f>
        <v>17601.305466857211</v>
      </c>
    </row>
    <row r="3247" spans="1:11" x14ac:dyDescent="0.3">
      <c r="A3247">
        <v>10.508164000000001</v>
      </c>
      <c r="B3247">
        <v>39.353836000000001</v>
      </c>
      <c r="C3247">
        <f>(K$1 + (Table2[[#This Row],[LogL]]-F$1)/(F$2-F$1)*(K$2-K$1))</f>
        <v>6.5546472615470019</v>
      </c>
      <c r="D3247">
        <f>(Table2[[#This Row],[Immission]]-G$1)/(G$2-G$1)</f>
        <v>0.84590131590536655</v>
      </c>
      <c r="E3247">
        <f>EXP(Table2[[#This Row],[Ln-nm]])</f>
        <v>702.5013068894342</v>
      </c>
      <c r="G3247" s="1">
        <v>27.001293</v>
      </c>
      <c r="H3247" s="3">
        <v>38.221234000000003</v>
      </c>
      <c r="I3247" s="6">
        <f>(K$1 + (Table3[[#This Row],[LogL]]-F$1)/(F$2-F$1)*(K$2-K$1))</f>
        <v>9.7759029587294766</v>
      </c>
      <c r="J3247" s="7">
        <f>(Table3[[#This Row],[Emission]]-G$1)/(G$2-G$1)</f>
        <v>4.7830605809714974E-2</v>
      </c>
      <c r="K3247">
        <f>EXP(Table3[[#This Row],[Ln-nm]])</f>
        <v>17604.379032257119</v>
      </c>
    </row>
    <row r="3248" spans="1:11" x14ac:dyDescent="0.3">
      <c r="A3248">
        <v>10.508602</v>
      </c>
      <c r="B3248">
        <v>39.353945000000003</v>
      </c>
      <c r="C3248">
        <f>(K$1 + (Table2[[#This Row],[LogL]]-F$1)/(F$2-F$1)*(K$2-K$1))</f>
        <v>6.554732806866836</v>
      </c>
      <c r="D3248">
        <f>(Table2[[#This Row],[Immission]]-G$1)/(G$2-G$1)</f>
        <v>0.84597812109147963</v>
      </c>
      <c r="E3248">
        <f>EXP(Table2[[#This Row],[Ln-nm]])</f>
        <v>702.56140515894208</v>
      </c>
      <c r="G3248" s="2">
        <v>27.002193999999999</v>
      </c>
      <c r="H3248" s="4">
        <v>38.223004000000003</v>
      </c>
      <c r="I3248" s="8">
        <f>(K$1 + (Table3[[#This Row],[LogL]]-F$1)/(F$2-F$1)*(K$2-K$1))</f>
        <v>9.7760789320928794</v>
      </c>
      <c r="J3248" s="9">
        <f>(Table3[[#This Row],[Emission]]-G$1)/(G$2-G$1)</f>
        <v>4.907780929061091E-2</v>
      </c>
      <c r="K3248">
        <f>EXP(Table3[[#This Row],[Ln-nm]])</f>
        <v>17607.477206636129</v>
      </c>
    </row>
    <row r="3249" spans="1:11" x14ac:dyDescent="0.3">
      <c r="A3249">
        <v>10.509039</v>
      </c>
      <c r="B3249">
        <v>39.354053999999998</v>
      </c>
      <c r="C3249">
        <f>(K$1 + (Table2[[#This Row],[LogL]]-F$1)/(F$2-F$1)*(K$2-K$1))</f>
        <v>6.5548181568777206</v>
      </c>
      <c r="D3249">
        <f>(Table2[[#This Row],[Immission]]-G$1)/(G$2-G$1)</f>
        <v>0.8460549262775876</v>
      </c>
      <c r="E3249">
        <f>EXP(Table2[[#This Row],[Ln-nm]])</f>
        <v>702.62137134154023</v>
      </c>
      <c r="G3249" s="1">
        <v>27.003102999999999</v>
      </c>
      <c r="H3249" s="3">
        <v>38.224806000000001</v>
      </c>
      <c r="I3249" s="6">
        <f>(K$1 + (Table3[[#This Row],[LogL]]-F$1)/(F$2-F$1)*(K$2-K$1))</f>
        <v>9.7762564679278761</v>
      </c>
      <c r="J3249" s="7">
        <f>(Table3[[#This Row],[Emission]]-G$1)/(G$2-G$1)</f>
        <v>5.034756108302401E-2</v>
      </c>
      <c r="K3249">
        <f>EXP(Table3[[#This Row],[Ln-nm]])</f>
        <v>17610.603442305412</v>
      </c>
    </row>
    <row r="3250" spans="1:11" x14ac:dyDescent="0.3">
      <c r="A3250">
        <v>10.509477</v>
      </c>
      <c r="B3250">
        <v>39.354160999999998</v>
      </c>
      <c r="C3250">
        <f>(K$1 + (Table2[[#This Row],[LogL]]-F$1)/(F$2-F$1)*(K$2-K$1))</f>
        <v>6.5549037021975547</v>
      </c>
      <c r="D3250">
        <f>(Table2[[#This Row],[Immission]]-G$1)/(G$2-G$1)</f>
        <v>0.84613032219422923</v>
      </c>
      <c r="E3250">
        <f>EXP(Table2[[#This Row],[Ln-nm]])</f>
        <v>702.68147988243948</v>
      </c>
      <c r="G3250" s="2">
        <v>27.004017999999999</v>
      </c>
      <c r="H3250" s="4">
        <v>38.226638000000001</v>
      </c>
      <c r="I3250" s="8">
        <f>(K$1 + (Table3[[#This Row],[LogL]]-F$1)/(F$2-F$1)*(K$2-K$1))</f>
        <v>9.7764351756165695</v>
      </c>
      <c r="J3250" s="9">
        <f>(Table3[[#This Row],[Emission]]-G$1)/(G$2-G$1)</f>
        <v>5.1638451917487886E-2</v>
      </c>
      <c r="K3250">
        <f>EXP(Table3[[#This Row],[Ln-nm]])</f>
        <v>17613.750873769808</v>
      </c>
    </row>
    <row r="3251" spans="1:11" x14ac:dyDescent="0.3">
      <c r="A3251">
        <v>10.509914</v>
      </c>
      <c r="B3251">
        <v>39.354267</v>
      </c>
      <c r="C3251">
        <f>(K$1 + (Table2[[#This Row],[LogL]]-F$1)/(F$2-F$1)*(K$2-K$1))</f>
        <v>6.5549890522084384</v>
      </c>
      <c r="D3251">
        <f>(Table2[[#This Row],[Immission]]-G$1)/(G$2-G$1)</f>
        <v>0.84620501347613764</v>
      </c>
      <c r="E3251">
        <f>EXP(Table2[[#This Row],[Ln-nm]])</f>
        <v>702.74145631385329</v>
      </c>
      <c r="G3251" s="1">
        <v>27.004940000000001</v>
      </c>
      <c r="H3251" s="3">
        <v>38.228499999999997</v>
      </c>
      <c r="I3251" s="6">
        <f>(K$1 + (Table3[[#This Row],[LogL]]-F$1)/(F$2-F$1)*(K$2-K$1))</f>
        <v>9.7766152504679109</v>
      </c>
      <c r="J3251" s="7">
        <f>(Table3[[#This Row],[Emission]]-G$1)/(G$2-G$1)</f>
        <v>5.2950481793997542E-2</v>
      </c>
      <c r="K3251">
        <f>EXP(Table3[[#This Row],[Ln-nm]])</f>
        <v>17616.922952937239</v>
      </c>
    </row>
    <row r="3252" spans="1:11" x14ac:dyDescent="0.3">
      <c r="A3252">
        <v>10.510351999999999</v>
      </c>
      <c r="B3252">
        <v>39.354371999999998</v>
      </c>
      <c r="C3252">
        <f>(K$1 + (Table2[[#This Row],[LogL]]-F$1)/(F$2-F$1)*(K$2-K$1))</f>
        <v>6.5550745975282725</v>
      </c>
      <c r="D3252">
        <f>(Table2[[#This Row],[Immission]]-G$1)/(G$2-G$1)</f>
        <v>0.84627900012330781</v>
      </c>
      <c r="E3252">
        <f>EXP(Table2[[#This Row],[Ln-nm]])</f>
        <v>702.80157512789924</v>
      </c>
      <c r="G3252" s="2">
        <v>27.005866999999999</v>
      </c>
      <c r="H3252" s="4">
        <v>38.23039</v>
      </c>
      <c r="I3252" s="8">
        <f>(K$1 + (Table3[[#This Row],[LogL]]-F$1)/(F$2-F$1)*(K$2-K$1))</f>
        <v>9.7767963018639961</v>
      </c>
      <c r="J3252" s="9">
        <f>(Table3[[#This Row],[Emission]]-G$1)/(G$2-G$1)</f>
        <v>5.4282241443091593E-2</v>
      </c>
      <c r="K3252">
        <f>EXP(Table3[[#This Row],[Ln-nm]])</f>
        <v>17620.112810187933</v>
      </c>
    </row>
    <row r="3253" spans="1:11" x14ac:dyDescent="0.3">
      <c r="A3253">
        <v>10.510790999999999</v>
      </c>
      <c r="B3253">
        <v>39.354475999999998</v>
      </c>
      <c r="C3253">
        <f>(K$1 + (Table2[[#This Row],[LogL]]-F$1)/(F$2-F$1)*(K$2-K$1))</f>
        <v>6.5551603381570551</v>
      </c>
      <c r="D3253">
        <f>(Table2[[#This Row],[Immission]]-G$1)/(G$2-G$1)</f>
        <v>0.84635228213574487</v>
      </c>
      <c r="E3253">
        <f>EXP(Table2[[#This Row],[Ln-nm]])</f>
        <v>702.86183636024123</v>
      </c>
      <c r="G3253" s="1">
        <v>27.006799999999998</v>
      </c>
      <c r="H3253" s="3">
        <v>38.232306999999999</v>
      </c>
      <c r="I3253" s="6">
        <f>(K$1 + (Table3[[#This Row],[LogL]]-F$1)/(F$2-F$1)*(K$2-K$1))</f>
        <v>9.7769785251137797</v>
      </c>
      <c r="J3253" s="7">
        <f>(Table3[[#This Row],[Emission]]-G$1)/(G$2-G$1)</f>
        <v>5.563302623002684E-2</v>
      </c>
      <c r="K3253">
        <f>EXP(Table3[[#This Row],[Ln-nm]])</f>
        <v>17623.323896964208</v>
      </c>
    </row>
    <row r="3254" spans="1:11" x14ac:dyDescent="0.3">
      <c r="A3254">
        <v>10.511229</v>
      </c>
      <c r="B3254">
        <v>39.354579999999999</v>
      </c>
      <c r="C3254">
        <f>(K$1 + (Table2[[#This Row],[LogL]]-F$1)/(F$2-F$1)*(K$2-K$1))</f>
        <v>6.5552458834768892</v>
      </c>
      <c r="D3254">
        <f>(Table2[[#This Row],[Immission]]-G$1)/(G$2-G$1)</f>
        <v>0.84642556414818193</v>
      </c>
      <c r="E3254">
        <f>EXP(Table2[[#This Row],[Ln-nm]])</f>
        <v>702.92196547267724</v>
      </c>
      <c r="G3254" s="2">
        <v>27.007738</v>
      </c>
      <c r="H3254" s="4">
        <v>38.234248999999998</v>
      </c>
      <c r="I3254" s="8">
        <f>(K$1 + (Table3[[#This Row],[LogL]]-F$1)/(F$2-F$1)*(K$2-K$1))</f>
        <v>9.7771617249083107</v>
      </c>
      <c r="J3254" s="9">
        <f>(Table3[[#This Row],[Emission]]-G$1)/(G$2-G$1)</f>
        <v>5.7001426885336909E-2</v>
      </c>
      <c r="K3254">
        <f>EXP(Table3[[#This Row],[Ln-nm]])</f>
        <v>17626.552782037594</v>
      </c>
    </row>
    <row r="3255" spans="1:11" x14ac:dyDescent="0.3">
      <c r="A3255">
        <v>10.511668</v>
      </c>
      <c r="B3255">
        <v>39.354681999999997</v>
      </c>
      <c r="C3255">
        <f>(K$1 + (Table2[[#This Row],[LogL]]-F$1)/(F$2-F$1)*(K$2-K$1))</f>
        <v>6.5553316241056727</v>
      </c>
      <c r="D3255">
        <f>(Table2[[#This Row],[Immission]]-G$1)/(G$2-G$1)</f>
        <v>0.84649743689114754</v>
      </c>
      <c r="E3255">
        <f>EXP(Table2[[#This Row],[Ln-nm]])</f>
        <v>702.98223702780626</v>
      </c>
      <c r="G3255" s="1">
        <v>27.008680999999999</v>
      </c>
      <c r="H3255" s="3">
        <v>38.236217000000003</v>
      </c>
      <c r="I3255" s="6">
        <f>(K$1 + (Table3[[#This Row],[LogL]]-F$1)/(F$2-F$1)*(K$2-K$1))</f>
        <v>9.7773459012475872</v>
      </c>
      <c r="J3255" s="7">
        <f>(Table3[[#This Row],[Emission]]-G$1)/(G$2-G$1)</f>
        <v>5.838814804375999E-2</v>
      </c>
      <c r="K3255">
        <f>EXP(Table3[[#This Row],[Ln-nm]])</f>
        <v>17629.799474975887</v>
      </c>
    </row>
    <row r="3256" spans="1:11" x14ac:dyDescent="0.3">
      <c r="A3256">
        <v>10.512105999999999</v>
      </c>
      <c r="B3256">
        <v>39.354782999999998</v>
      </c>
      <c r="C3256">
        <f>(K$1 + (Table2[[#This Row],[LogL]]-F$1)/(F$2-F$1)*(K$2-K$1))</f>
        <v>6.5554171694255068</v>
      </c>
      <c r="D3256">
        <f>(Table2[[#This Row],[Immission]]-G$1)/(G$2-G$1)</f>
        <v>0.84656860499938003</v>
      </c>
      <c r="E3256">
        <f>EXP(Table2[[#This Row],[Ln-nm]])</f>
        <v>703.04237644039642</v>
      </c>
      <c r="G3256" s="2">
        <v>27.009629</v>
      </c>
      <c r="H3256" s="4">
        <v>38.238208999999998</v>
      </c>
      <c r="I3256" s="8">
        <f>(K$1 + (Table3[[#This Row],[LogL]]-F$1)/(F$2-F$1)*(K$2-K$1))</f>
        <v>9.7775310541316109</v>
      </c>
      <c r="J3256" s="9">
        <f>(Table3[[#This Row],[Emission]]-G$1)/(G$2-G$1)</f>
        <v>5.9791780435814679E-2</v>
      </c>
      <c r="K3256">
        <f>EXP(Table3[[#This Row],[Ln-nm]])</f>
        <v>17633.063985400873</v>
      </c>
    </row>
    <row r="3257" spans="1:11" x14ac:dyDescent="0.3">
      <c r="A3257">
        <v>10.512544999999999</v>
      </c>
      <c r="B3257">
        <v>39.354883000000001</v>
      </c>
      <c r="C3257">
        <f>(K$1 + (Table2[[#This Row],[LogL]]-F$1)/(F$2-F$1)*(K$2-K$1))</f>
        <v>6.5555029100542903</v>
      </c>
      <c r="D3257">
        <f>(Table2[[#This Row],[Immission]]-G$1)/(G$2-G$1)</f>
        <v>0.84663906847287929</v>
      </c>
      <c r="E3257">
        <f>EXP(Table2[[#This Row],[Ln-nm]])</f>
        <v>703.10265832008008</v>
      </c>
      <c r="G3257" s="1">
        <v>27.010580999999998</v>
      </c>
      <c r="H3257" s="3">
        <v>38.240223999999998</v>
      </c>
      <c r="I3257" s="6">
        <f>(K$1 + (Table3[[#This Row],[LogL]]-F$1)/(F$2-F$1)*(K$2-K$1))</f>
        <v>9.7777169882514325</v>
      </c>
      <c r="J3257" s="7">
        <f>(Table3[[#This Row],[Emission]]-G$1)/(G$2-G$1)</f>
        <v>6.1211619426777802E-2</v>
      </c>
      <c r="K3257">
        <f>EXP(Table3[[#This Row],[Ln-nm]])</f>
        <v>17636.342878452357</v>
      </c>
    </row>
    <row r="3258" spans="1:11" x14ac:dyDescent="0.3">
      <c r="A3258">
        <v>10.512983999999999</v>
      </c>
      <c r="B3258">
        <v>39.354982</v>
      </c>
      <c r="C3258">
        <f>(K$1 + (Table2[[#This Row],[LogL]]-F$1)/(F$2-F$1)*(K$2-K$1))</f>
        <v>6.5555886506830729</v>
      </c>
      <c r="D3258">
        <f>(Table2[[#This Row],[Immission]]-G$1)/(G$2-G$1)</f>
        <v>0.84670882731164032</v>
      </c>
      <c r="E3258">
        <f>EXP(Table2[[#This Row],[Ln-nm]])</f>
        <v>703.16294536859095</v>
      </c>
      <c r="G3258" s="2">
        <v>27.011536</v>
      </c>
      <c r="H3258" s="4">
        <v>38.242260000000002</v>
      </c>
      <c r="I3258" s="8">
        <f>(K$1 + (Table3[[#This Row],[LogL]]-F$1)/(F$2-F$1)*(K$2-K$1))</f>
        <v>9.7779035082981025</v>
      </c>
      <c r="J3258" s="9">
        <f>(Table3[[#This Row],[Emission]]-G$1)/(G$2-G$1)</f>
        <v>6.2646255747177984E-2</v>
      </c>
      <c r="K3258">
        <f>EXP(Table3[[#This Row],[Ln-nm]])</f>
        <v>17639.632716749991</v>
      </c>
    </row>
    <row r="3259" spans="1:11" x14ac:dyDescent="0.3">
      <c r="A3259">
        <v>10.513424000000001</v>
      </c>
      <c r="B3259">
        <v>39.355080000000001</v>
      </c>
      <c r="C3259">
        <f>(K$1 + (Table2[[#This Row],[LogL]]-F$1)/(F$2-F$1)*(K$2-K$1))</f>
        <v>6.5556745866208059</v>
      </c>
      <c r="D3259">
        <f>(Table2[[#This Row],[Immission]]-G$1)/(G$2-G$1)</f>
        <v>0.84677788151566824</v>
      </c>
      <c r="E3259">
        <f>EXP(Table2[[#This Row],[Ln-nm]])</f>
        <v>703.22337493217867</v>
      </c>
      <c r="G3259" s="1">
        <v>27.012495000000001</v>
      </c>
      <c r="H3259" s="3">
        <v>38.244317000000002</v>
      </c>
      <c r="I3259" s="6">
        <f>(K$1 + (Table3[[#This Row],[LogL]]-F$1)/(F$2-F$1)*(K$2-K$1))</f>
        <v>9.7780908095805703</v>
      </c>
      <c r="J3259" s="7">
        <f>(Table3[[#This Row],[Emission]]-G$1)/(G$2-G$1)</f>
        <v>6.40956893970102E-2</v>
      </c>
      <c r="K3259">
        <f>EXP(Table3[[#This Row],[Ln-nm]])</f>
        <v>17642.936952014192</v>
      </c>
    </row>
    <row r="3260" spans="1:11" x14ac:dyDescent="0.3">
      <c r="A3260">
        <v>10.513863000000001</v>
      </c>
      <c r="B3260">
        <v>39.355176999999998</v>
      </c>
      <c r="C3260">
        <f>(K$1 + (Table2[[#This Row],[LogL]]-F$1)/(F$2-F$1)*(K$2-K$1))</f>
        <v>6.5557603272495895</v>
      </c>
      <c r="D3260">
        <f>(Table2[[#This Row],[Immission]]-G$1)/(G$2-G$1)</f>
        <v>0.84684623108495793</v>
      </c>
      <c r="E3260">
        <f>EXP(Table2[[#This Row],[Ln-nm]])</f>
        <v>703.28367233145218</v>
      </c>
      <c r="G3260" s="2">
        <v>27.013458</v>
      </c>
      <c r="H3260" s="4">
        <v>38.246392999999998</v>
      </c>
      <c r="I3260" s="8">
        <f>(K$1 + (Table3[[#This Row],[LogL]]-F$1)/(F$2-F$1)*(K$2-K$1))</f>
        <v>9.7782788920988359</v>
      </c>
      <c r="J3260" s="9">
        <f>(Table3[[#This Row],[Emission]]-G$1)/(G$2-G$1)</f>
        <v>6.5558511106803066E-2</v>
      </c>
      <c r="K3260">
        <f>EXP(Table3[[#This Row],[Ln-nm]])</f>
        <v>17646.255592105037</v>
      </c>
    </row>
    <row r="3261" spans="1:11" x14ac:dyDescent="0.3">
      <c r="A3261">
        <v>10.514303</v>
      </c>
      <c r="B3261">
        <v>39.355272999999997</v>
      </c>
      <c r="C3261">
        <f>(K$1 + (Table2[[#This Row],[LogL]]-F$1)/(F$2-F$1)*(K$2-K$1))</f>
        <v>6.5558462631873216</v>
      </c>
      <c r="D3261">
        <f>(Table2[[#This Row],[Immission]]-G$1)/(G$2-G$1)</f>
        <v>0.8469138760195144</v>
      </c>
      <c r="E3261">
        <f>EXP(Table2[[#This Row],[Ln-nm]])</f>
        <v>703.34411227026987</v>
      </c>
      <c r="G3261" s="1">
        <v>27.014422</v>
      </c>
      <c r="H3261" s="3">
        <v>38.248488000000002</v>
      </c>
      <c r="I3261" s="6">
        <f>(K$1 + (Table3[[#This Row],[LogL]]-F$1)/(F$2-F$1)*(K$2-K$1))</f>
        <v>9.7784671699260493</v>
      </c>
      <c r="J3261" s="7">
        <f>(Table3[[#This Row],[Emission]]-G$1)/(G$2-G$1)</f>
        <v>6.7034720876566617E-2</v>
      </c>
      <c r="K3261">
        <f>EXP(Table3[[#This Row],[Ln-nm]])</f>
        <v>17649.578303553</v>
      </c>
    </row>
    <row r="3262" spans="1:11" x14ac:dyDescent="0.3">
      <c r="A3262">
        <v>10.514742</v>
      </c>
      <c r="B3262">
        <v>39.355367999999999</v>
      </c>
      <c r="C3262">
        <f>(K$1 + (Table2[[#This Row],[LogL]]-F$1)/(F$2-F$1)*(K$2-K$1))</f>
        <v>6.5559320038161051</v>
      </c>
      <c r="D3262">
        <f>(Table2[[#This Row],[Immission]]-G$1)/(G$2-G$1)</f>
        <v>0.84698081631933764</v>
      </c>
      <c r="E3262">
        <f>EXP(Table2[[#This Row],[Ln-nm]])</f>
        <v>703.40442002208249</v>
      </c>
      <c r="G3262" s="2">
        <v>27.01539</v>
      </c>
      <c r="H3262" s="4">
        <v>38.250601000000003</v>
      </c>
      <c r="I3262" s="8">
        <f>(K$1 + (Table3[[#This Row],[LogL]]-F$1)/(F$2-F$1)*(K$2-K$1))</f>
        <v>9.7786562289890604</v>
      </c>
      <c r="J3262" s="9">
        <f>(Table3[[#This Row],[Emission]]-G$1)/(G$2-G$1)</f>
        <v>6.8523614071557618E-2</v>
      </c>
      <c r="K3262">
        <f>EXP(Table3[[#This Row],[Ln-nm]])</f>
        <v>17652.915431736837</v>
      </c>
    </row>
    <row r="3263" spans="1:11" x14ac:dyDescent="0.3">
      <c r="A3263">
        <v>10.515181999999999</v>
      </c>
      <c r="B3263">
        <v>39.355462000000003</v>
      </c>
      <c r="C3263">
        <f>(K$1 + (Table2[[#This Row],[LogL]]-F$1)/(F$2-F$1)*(K$2-K$1))</f>
        <v>6.5560179397538372</v>
      </c>
      <c r="D3263">
        <f>(Table2[[#This Row],[Immission]]-G$1)/(G$2-G$1)</f>
        <v>0.84704705198442776</v>
      </c>
      <c r="E3263">
        <f>EXP(Table2[[#This Row],[Ln-nm]])</f>
        <v>703.46487033791209</v>
      </c>
      <c r="G3263" s="1">
        <v>27.016359000000001</v>
      </c>
      <c r="H3263" s="3">
        <v>38.252729000000002</v>
      </c>
      <c r="I3263" s="6">
        <f>(K$1 + (Table3[[#This Row],[LogL]]-F$1)/(F$2-F$1)*(K$2-K$1))</f>
        <v>9.7788454833610228</v>
      </c>
      <c r="J3263" s="7">
        <f>(Table3[[#This Row],[Emission]]-G$1)/(G$2-G$1)</f>
        <v>7.0023076787571512E-2</v>
      </c>
      <c r="K3263">
        <f>EXP(Table3[[#This Row],[Ln-nm]])</f>
        <v>17656.256639319272</v>
      </c>
    </row>
    <row r="3264" spans="1:11" x14ac:dyDescent="0.3">
      <c r="A3264">
        <v>10.515622</v>
      </c>
      <c r="B3264">
        <v>39.355555000000003</v>
      </c>
      <c r="C3264">
        <f>(K$1 + (Table2[[#This Row],[LogL]]-F$1)/(F$2-F$1)*(K$2-K$1))</f>
        <v>6.5561038756915702</v>
      </c>
      <c r="D3264">
        <f>(Table2[[#This Row],[Immission]]-G$1)/(G$2-G$1)</f>
        <v>0.84711258301477965</v>
      </c>
      <c r="E3264">
        <f>EXP(Table2[[#This Row],[Ln-nm]])</f>
        <v>703.5253258488201</v>
      </c>
      <c r="G3264" s="2">
        <v>27.017330000000001</v>
      </c>
      <c r="H3264" s="4">
        <v>38.254873000000003</v>
      </c>
      <c r="I3264" s="8">
        <f>(K$1 + (Table3[[#This Row],[LogL]]-F$1)/(F$2-F$1)*(K$2-K$1))</f>
        <v>9.7790351283508823</v>
      </c>
      <c r="J3264" s="9">
        <f>(Table3[[#This Row],[Emission]]-G$1)/(G$2-G$1)</f>
        <v>7.1533813659346482E-2</v>
      </c>
      <c r="K3264">
        <f>EXP(Table3[[#This Row],[Ln-nm]])</f>
        <v>17659.605377456264</v>
      </c>
    </row>
    <row r="3265" spans="1:11" x14ac:dyDescent="0.3">
      <c r="A3265">
        <v>10.516062</v>
      </c>
      <c r="B3265">
        <v>39.355646999999998</v>
      </c>
      <c r="C3265">
        <f>(K$1 + (Table2[[#This Row],[LogL]]-F$1)/(F$2-F$1)*(K$2-K$1))</f>
        <v>6.5561898116293031</v>
      </c>
      <c r="D3265">
        <f>(Table2[[#This Row],[Immission]]-G$1)/(G$2-G$1)</f>
        <v>0.84717740941039343</v>
      </c>
      <c r="E3265">
        <f>EXP(Table2[[#This Row],[Ln-nm]])</f>
        <v>703.5857865552523</v>
      </c>
      <c r="G3265" s="1">
        <v>27.018301999999998</v>
      </c>
      <c r="H3265" s="3">
        <v>38.257032000000002</v>
      </c>
      <c r="I3265" s="6">
        <f>(K$1 + (Table3[[#This Row],[LogL]]-F$1)/(F$2-F$1)*(K$2-K$1))</f>
        <v>9.7792249686496913</v>
      </c>
      <c r="J3265" s="7">
        <f>(Table3[[#This Row],[Emission]]-G$1)/(G$2-G$1)</f>
        <v>7.3055120052144346E-2</v>
      </c>
      <c r="K3265">
        <f>EXP(Table3[[#This Row],[Ln-nm]])</f>
        <v>17662.958200458357</v>
      </c>
    </row>
    <row r="3266" spans="1:11" x14ac:dyDescent="0.3">
      <c r="A3266">
        <v>10.516501999999999</v>
      </c>
      <c r="B3266">
        <v>39.355738000000002</v>
      </c>
      <c r="C3266">
        <f>(K$1 + (Table2[[#This Row],[LogL]]-F$1)/(F$2-F$1)*(K$2-K$1))</f>
        <v>6.5562757475670352</v>
      </c>
      <c r="D3266">
        <f>(Table2[[#This Row],[Immission]]-G$1)/(G$2-G$1)</f>
        <v>0.84724153117127898</v>
      </c>
      <c r="E3266">
        <f>EXP(Table2[[#This Row],[Ln-nm]])</f>
        <v>703.64625245765467</v>
      </c>
      <c r="G3266" s="2">
        <v>27.019275</v>
      </c>
      <c r="H3266" s="4">
        <v>38.259202999999999</v>
      </c>
      <c r="I3266" s="8">
        <f>(K$1 + (Table3[[#This Row],[LogL]]-F$1)/(F$2-F$1)*(K$2-K$1))</f>
        <v>9.7794150042574515</v>
      </c>
      <c r="J3266" s="9">
        <f>(Table3[[#This Row],[Emission]]-G$1)/(G$2-G$1)</f>
        <v>7.4584882061760518E-2</v>
      </c>
      <c r="K3266">
        <f>EXP(Table3[[#This Row],[Ln-nm]])</f>
        <v>17666.315110410935</v>
      </c>
    </row>
    <row r="3267" spans="1:11" x14ac:dyDescent="0.3">
      <c r="A3267">
        <v>10.516942</v>
      </c>
      <c r="B3267">
        <v>39.355828000000002</v>
      </c>
      <c r="C3267">
        <f>(K$1 + (Table2[[#This Row],[LogL]]-F$1)/(F$2-F$1)*(K$2-K$1))</f>
        <v>6.5563616835047682</v>
      </c>
      <c r="D3267">
        <f>(Table2[[#This Row],[Immission]]-G$1)/(G$2-G$1)</f>
        <v>0.84730494829742631</v>
      </c>
      <c r="E3267">
        <f>EXP(Table2[[#This Row],[Ln-nm]])</f>
        <v>703.70672355647503</v>
      </c>
      <c r="G3267" s="1">
        <v>27.020249</v>
      </c>
      <c r="H3267" s="3">
        <v>38.261386000000002</v>
      </c>
      <c r="I3267" s="6">
        <f>(K$1 + (Table3[[#This Row],[LogL]]-F$1)/(F$2-F$1)*(K$2-K$1))</f>
        <v>9.7796052351741594</v>
      </c>
      <c r="J3267" s="7">
        <f>(Table3[[#This Row],[Emission]]-G$1)/(G$2-G$1)</f>
        <v>7.612309968820001E-2</v>
      </c>
      <c r="K3267">
        <f>EXP(Table3[[#This Row],[Ln-nm]])</f>
        <v>17669.676109402062</v>
      </c>
    </row>
    <row r="3268" spans="1:11" x14ac:dyDescent="0.3">
      <c r="A3268">
        <v>10.517382</v>
      </c>
      <c r="B3268">
        <v>39.355916000000001</v>
      </c>
      <c r="C3268">
        <f>(K$1 + (Table2[[#This Row],[LogL]]-F$1)/(F$2-F$1)*(K$2-K$1))</f>
        <v>6.5564476194425012</v>
      </c>
      <c r="D3268">
        <f>(Table2[[#This Row],[Immission]]-G$1)/(G$2-G$1)</f>
        <v>0.84736695615410218</v>
      </c>
      <c r="E3268">
        <f>EXP(Table2[[#This Row],[Ln-nm]])</f>
        <v>703.76719985215925</v>
      </c>
      <c r="G3268" s="2">
        <v>27.021222999999999</v>
      </c>
      <c r="H3268" s="4">
        <v>38.263579999999997</v>
      </c>
      <c r="I3268" s="8">
        <f>(K$1 + (Table3[[#This Row],[LogL]]-F$1)/(F$2-F$1)*(K$2-K$1))</f>
        <v>9.7797954660908673</v>
      </c>
      <c r="J3268" s="9">
        <f>(Table3[[#This Row],[Emission]]-G$1)/(G$2-G$1)</f>
        <v>7.7669068296719615E-2</v>
      </c>
      <c r="K3268">
        <f>EXP(Table3[[#This Row],[Ln-nm]])</f>
        <v>17673.037747819926</v>
      </c>
    </row>
    <row r="3269" spans="1:11" x14ac:dyDescent="0.3">
      <c r="A3269">
        <v>10.517822000000001</v>
      </c>
      <c r="B3269">
        <v>39.356003999999999</v>
      </c>
      <c r="C3269">
        <f>(K$1 + (Table2[[#This Row],[LogL]]-F$1)/(F$2-F$1)*(K$2-K$1))</f>
        <v>6.5565335553802333</v>
      </c>
      <c r="D3269">
        <f>(Table2[[#This Row],[Immission]]-G$1)/(G$2-G$1)</f>
        <v>0.84742896401077816</v>
      </c>
      <c r="E3269">
        <f>EXP(Table2[[#This Row],[Ln-nm]])</f>
        <v>703.82768134515334</v>
      </c>
      <c r="G3269" s="1">
        <v>27.022196999999998</v>
      </c>
      <c r="H3269" s="3">
        <v>38.265783999999996</v>
      </c>
      <c r="I3269" s="6">
        <f>(K$1 + (Table3[[#This Row],[LogL]]-F$1)/(F$2-F$1)*(K$2-K$1))</f>
        <v>9.7799856970075751</v>
      </c>
      <c r="J3269" s="7">
        <f>(Table3[[#This Row],[Emission]]-G$1)/(G$2-G$1)</f>
        <v>7.9222083252591141E-2</v>
      </c>
      <c r="K3269">
        <f>EXP(Table3[[#This Row],[Ln-nm]])</f>
        <v>17676.400025786177</v>
      </c>
    </row>
    <row r="3270" spans="1:11" x14ac:dyDescent="0.3">
      <c r="A3270">
        <v>10.518262</v>
      </c>
      <c r="B3270">
        <v>39.356090000000002</v>
      </c>
      <c r="C3270">
        <f>(K$1 + (Table2[[#This Row],[LogL]]-F$1)/(F$2-F$1)*(K$2-K$1))</f>
        <v>6.5566194913179663</v>
      </c>
      <c r="D3270">
        <f>(Table2[[#This Row],[Immission]]-G$1)/(G$2-G$1)</f>
        <v>0.8474895625979878</v>
      </c>
      <c r="E3270">
        <f>EXP(Table2[[#This Row],[Ln-nm]])</f>
        <v>703.88816803590521</v>
      </c>
      <c r="G3270" s="2">
        <v>27.023171000000001</v>
      </c>
      <c r="H3270" s="4">
        <v>38.267995999999997</v>
      </c>
      <c r="I3270" s="8">
        <f>(K$1 + (Table3[[#This Row],[LogL]]-F$1)/(F$2-F$1)*(K$2-K$1))</f>
        <v>9.780175927924283</v>
      </c>
      <c r="J3270" s="9">
        <f>(Table3[[#This Row],[Emission]]-G$1)/(G$2-G$1)</f>
        <v>8.0780735286343219E-2</v>
      </c>
      <c r="K3270">
        <f>EXP(Table3[[#This Row],[Ln-nm]])</f>
        <v>17679.762943422491</v>
      </c>
    </row>
    <row r="3271" spans="1:11" x14ac:dyDescent="0.3">
      <c r="A3271">
        <v>10.518701999999999</v>
      </c>
      <c r="B3271">
        <v>39.356175</v>
      </c>
      <c r="C3271">
        <f>(K$1 + (Table2[[#This Row],[LogL]]-F$1)/(F$2-F$1)*(K$2-K$1))</f>
        <v>6.5567054272556984</v>
      </c>
      <c r="D3271">
        <f>(Table2[[#This Row],[Immission]]-G$1)/(G$2-G$1)</f>
        <v>0.8475494565504591</v>
      </c>
      <c r="E3271">
        <f>EXP(Table2[[#This Row],[Ln-nm]])</f>
        <v>703.94865992486018</v>
      </c>
      <c r="G3271" s="1">
        <v>27.024142999999999</v>
      </c>
      <c r="H3271" s="3">
        <v>38.270217000000002</v>
      </c>
      <c r="I3271" s="6">
        <f>(K$1 + (Table3[[#This Row],[LogL]]-F$1)/(F$2-F$1)*(K$2-K$1))</f>
        <v>9.780365768223092</v>
      </c>
      <c r="J3271" s="7">
        <f>(Table3[[#This Row],[Emission]]-G$1)/(G$2-G$1)</f>
        <v>8.2345729032714032E-2</v>
      </c>
      <c r="K3271">
        <f>EXP(Table3[[#This Row],[Ln-nm]])</f>
        <v>17683.119593506188</v>
      </c>
    </row>
    <row r="3272" spans="1:11" x14ac:dyDescent="0.3">
      <c r="A3272">
        <v>10.519143</v>
      </c>
      <c r="B3272">
        <v>39.356259999999999</v>
      </c>
      <c r="C3272">
        <f>(K$1 + (Table2[[#This Row],[LogL]]-F$1)/(F$2-F$1)*(K$2-K$1))</f>
        <v>6.5567915585023808</v>
      </c>
      <c r="D3272">
        <f>(Table2[[#This Row],[Immission]]-G$1)/(G$2-G$1)</f>
        <v>0.84760935050293051</v>
      </c>
      <c r="E3272">
        <f>EXP(Table2[[#This Row],[Ln-nm]])</f>
        <v>704.00929451176876</v>
      </c>
      <c r="G3272" s="2">
        <v>27.025115</v>
      </c>
      <c r="H3272" s="4">
        <v>38.272444</v>
      </c>
      <c r="I3272" s="8">
        <f>(K$1 + (Table3[[#This Row],[LogL]]-F$1)/(F$2-F$1)*(K$2-K$1))</f>
        <v>9.780555608521901</v>
      </c>
      <c r="J3272" s="9">
        <f>(Table3[[#This Row],[Emission]]-G$1)/(G$2-G$1)</f>
        <v>8.391495058748899E-2</v>
      </c>
      <c r="K3272">
        <f>EXP(Table3[[#This Row],[Ln-nm]])</f>
        <v>17686.476880877828</v>
      </c>
    </row>
    <row r="3273" spans="1:11" x14ac:dyDescent="0.3">
      <c r="A3273">
        <v>10.519583000000001</v>
      </c>
      <c r="B3273">
        <v>39.356343000000003</v>
      </c>
      <c r="C3273">
        <f>(K$1 + (Table2[[#This Row],[LogL]]-F$1)/(F$2-F$1)*(K$2-K$1))</f>
        <v>6.5568774944401138</v>
      </c>
      <c r="D3273">
        <f>(Table2[[#This Row],[Immission]]-G$1)/(G$2-G$1)</f>
        <v>0.84766783518593547</v>
      </c>
      <c r="E3273">
        <f>EXP(Table2[[#This Row],[Ln-nm]])</f>
        <v>704.06979681028906</v>
      </c>
      <c r="G3273" s="1">
        <v>27.026084000000001</v>
      </c>
      <c r="H3273" s="3">
        <v>38.274675999999999</v>
      </c>
      <c r="I3273" s="6">
        <f>(K$1 + (Table3[[#This Row],[LogL]]-F$1)/(F$2-F$1)*(K$2-K$1))</f>
        <v>9.7807448628938616</v>
      </c>
      <c r="J3273" s="7">
        <f>(Table3[[#This Row],[Emission]]-G$1)/(G$2-G$1)</f>
        <v>8.5487695315939916E-2</v>
      </c>
      <c r="K3273">
        <f>EXP(Table3[[#This Row],[Ln-nm]])</f>
        <v>17689.824440712291</v>
      </c>
    </row>
    <row r="3274" spans="1:11" x14ac:dyDescent="0.3">
      <c r="A3274">
        <v>10.520023</v>
      </c>
      <c r="B3274">
        <v>39.356425000000002</v>
      </c>
      <c r="C3274">
        <f>(K$1 + (Table2[[#This Row],[LogL]]-F$1)/(F$2-F$1)*(K$2-K$1))</f>
        <v>6.5569634303778459</v>
      </c>
      <c r="D3274">
        <f>(Table2[[#This Row],[Immission]]-G$1)/(G$2-G$1)</f>
        <v>0.84772561523420231</v>
      </c>
      <c r="E3274">
        <f>EXP(Table2[[#This Row],[Ln-nm]])</f>
        <v>704.13030430835386</v>
      </c>
      <c r="G3274" s="2">
        <v>27.027052000000001</v>
      </c>
      <c r="H3274" s="4">
        <v>38.276913</v>
      </c>
      <c r="I3274" s="8">
        <f>(K$1 + (Table3[[#This Row],[LogL]]-F$1)/(F$2-F$1)*(K$2-K$1))</f>
        <v>9.7809339219568745</v>
      </c>
      <c r="J3274" s="9">
        <f>(Table3[[#This Row],[Emission]]-G$1)/(G$2-G$1)</f>
        <v>8.7063963218066809E-2</v>
      </c>
      <c r="K3274">
        <f>EXP(Table3[[#This Row],[Ln-nm]])</f>
        <v>17693.169178512449</v>
      </c>
    </row>
    <row r="3275" spans="1:11" x14ac:dyDescent="0.3">
      <c r="A3275">
        <v>10.520464</v>
      </c>
      <c r="B3275">
        <v>39.356506000000003</v>
      </c>
      <c r="C3275">
        <f>(K$1 + (Table2[[#This Row],[LogL]]-F$1)/(F$2-F$1)*(K$2-K$1))</f>
        <v>6.5570495616245283</v>
      </c>
      <c r="D3275">
        <f>(Table2[[#This Row],[Immission]]-G$1)/(G$2-G$1)</f>
        <v>0.84778269064773593</v>
      </c>
      <c r="E3275">
        <f>EXP(Table2[[#This Row],[Ln-nm]])</f>
        <v>704.19095454119338</v>
      </c>
      <c r="G3275" s="1">
        <v>27.028017999999999</v>
      </c>
      <c r="H3275" s="3">
        <v>38.279153000000001</v>
      </c>
      <c r="I3275" s="6">
        <f>(K$1 + (Table3[[#This Row],[LogL]]-F$1)/(F$2-F$1)*(K$2-K$1))</f>
        <v>9.7811225904019867</v>
      </c>
      <c r="J3275" s="7">
        <f>(Table3[[#This Row],[Emission]]-G$1)/(G$2-G$1)</f>
        <v>8.8642345024398272E-2</v>
      </c>
      <c r="K3275">
        <f>EXP(Table3[[#This Row],[Ln-nm]])</f>
        <v>17696.507636151371</v>
      </c>
    </row>
    <row r="3276" spans="1:11" x14ac:dyDescent="0.3">
      <c r="A3276">
        <v>10.520904</v>
      </c>
      <c r="B3276">
        <v>39.356585000000003</v>
      </c>
      <c r="C3276">
        <f>(K$1 + (Table2[[#This Row],[LogL]]-F$1)/(F$2-F$1)*(K$2-K$1))</f>
        <v>6.5571354975622604</v>
      </c>
      <c r="D3276">
        <f>(Table2[[#This Row],[Immission]]-G$1)/(G$2-G$1)</f>
        <v>0.84783835679179809</v>
      </c>
      <c r="E3276">
        <f>EXP(Table2[[#This Row],[Ln-nm]])</f>
        <v>704.25147245150879</v>
      </c>
      <c r="G3276" s="2">
        <v>27.028981000000002</v>
      </c>
      <c r="H3276" s="4">
        <v>38.281395000000003</v>
      </c>
      <c r="I3276" s="8">
        <f>(K$1 + (Table3[[#This Row],[LogL]]-F$1)/(F$2-F$1)*(K$2-K$1))</f>
        <v>9.7813106729202524</v>
      </c>
      <c r="J3276" s="9">
        <f>(Table3[[#This Row],[Emission]]-G$1)/(G$2-G$1)</f>
        <v>9.022213610020112E-2</v>
      </c>
      <c r="K3276">
        <f>EXP(Table3[[#This Row],[Ln-nm]])</f>
        <v>17699.836352898987</v>
      </c>
    </row>
    <row r="3277" spans="1:11" x14ac:dyDescent="0.3">
      <c r="A3277">
        <v>10.521343999999999</v>
      </c>
      <c r="B3277">
        <v>39.356664000000002</v>
      </c>
      <c r="C3277">
        <f>(K$1 + (Table2[[#This Row],[LogL]]-F$1)/(F$2-F$1)*(K$2-K$1))</f>
        <v>6.5572214334999934</v>
      </c>
      <c r="D3277">
        <f>(Table2[[#This Row],[Immission]]-G$1)/(G$2-G$1)</f>
        <v>0.84789402293586036</v>
      </c>
      <c r="E3277">
        <f>EXP(Table2[[#This Row],[Ln-nm]])</f>
        <v>704.31199556271167</v>
      </c>
      <c r="G3277" s="1">
        <v>27.029941000000001</v>
      </c>
      <c r="H3277" s="3">
        <v>38.283639000000001</v>
      </c>
      <c r="I3277" s="6">
        <f>(K$1 + (Table3[[#This Row],[LogL]]-F$1)/(F$2-F$1)*(K$2-K$1))</f>
        <v>9.7814981695116696</v>
      </c>
      <c r="J3277" s="7">
        <f>(Table3[[#This Row],[Emission]]-G$1)/(G$2-G$1)</f>
        <v>9.1803336445470354E-2</v>
      </c>
      <c r="K3277">
        <f>EXP(Table3[[#This Row],[Ln-nm]])</f>
        <v>17703.155323021867</v>
      </c>
    </row>
    <row r="3278" spans="1:11" x14ac:dyDescent="0.3">
      <c r="A3278">
        <v>10.521784</v>
      </c>
      <c r="B3278">
        <v>39.356741</v>
      </c>
      <c r="C3278">
        <f>(K$1 + (Table2[[#This Row],[LogL]]-F$1)/(F$2-F$1)*(K$2-K$1))</f>
        <v>6.5573073694377264</v>
      </c>
      <c r="D3278">
        <f>(Table2[[#This Row],[Immission]]-G$1)/(G$2-G$1)</f>
        <v>0.84794827981045118</v>
      </c>
      <c r="E3278">
        <f>EXP(Table2[[#This Row],[Ln-nm]])</f>
        <v>704.37252387524836</v>
      </c>
      <c r="G3278" s="2">
        <v>27.030898000000001</v>
      </c>
      <c r="H3278" s="4">
        <v>38.285882999999998</v>
      </c>
      <c r="I3278" s="8">
        <f>(K$1 + (Table3[[#This Row],[LogL]]-F$1)/(F$2-F$1)*(K$2-K$1))</f>
        <v>9.7816850801762385</v>
      </c>
      <c r="J3278" s="9">
        <f>(Table3[[#This Row],[Emission]]-G$1)/(G$2-G$1)</f>
        <v>9.3384536790739589E-2</v>
      </c>
      <c r="K3278">
        <f>EXP(Table3[[#This Row],[Ln-nm]])</f>
        <v>17706.464540802674</v>
      </c>
    </row>
    <row r="3279" spans="1:11" x14ac:dyDescent="0.3">
      <c r="A3279">
        <v>10.522224</v>
      </c>
      <c r="B3279">
        <v>39.356817999999997</v>
      </c>
      <c r="C3279">
        <f>(K$1 + (Table2[[#This Row],[LogL]]-F$1)/(F$2-F$1)*(K$2-K$1))</f>
        <v>6.5573933053754585</v>
      </c>
      <c r="D3279">
        <f>(Table2[[#This Row],[Immission]]-G$1)/(G$2-G$1)</f>
        <v>0.848002536685042</v>
      </c>
      <c r="E3279">
        <f>EXP(Table2[[#This Row],[Ln-nm]])</f>
        <v>704.43305738956519</v>
      </c>
      <c r="G3279" s="1">
        <v>27.031851</v>
      </c>
      <c r="H3279" s="3">
        <v>38.288125000000001</v>
      </c>
      <c r="I3279" s="6">
        <f>(K$1 + (Table3[[#This Row],[LogL]]-F$1)/(F$2-F$1)*(K$2-K$1))</f>
        <v>9.7818712096050078</v>
      </c>
      <c r="J3279" s="7">
        <f>(Table3[[#This Row],[Emission]]-G$1)/(G$2-G$1)</f>
        <v>9.496432786654245E-2</v>
      </c>
      <c r="K3279">
        <f>EXP(Table3[[#This Row],[Ln-nm]])</f>
        <v>17709.76054166504</v>
      </c>
    </row>
    <row r="3280" spans="1:11" x14ac:dyDescent="0.3">
      <c r="A3280">
        <v>10.522664000000001</v>
      </c>
      <c r="B3280">
        <v>39.356892999999999</v>
      </c>
      <c r="C3280">
        <f>(K$1 + (Table2[[#This Row],[LogL]]-F$1)/(F$2-F$1)*(K$2-K$1))</f>
        <v>6.5574792413131915</v>
      </c>
      <c r="D3280">
        <f>(Table2[[#This Row],[Immission]]-G$1)/(G$2-G$1)</f>
        <v>0.84805538429016647</v>
      </c>
      <c r="E3280">
        <f>EXP(Table2[[#This Row],[Ln-nm]])</f>
        <v>704.49359610611043</v>
      </c>
      <c r="G3280" s="2">
        <v>27.032800000000002</v>
      </c>
      <c r="H3280" s="4">
        <v>38.290365999999999</v>
      </c>
      <c r="I3280" s="8">
        <f>(K$1 + (Table3[[#This Row],[LogL]]-F$1)/(F$2-F$1)*(K$2-K$1))</f>
        <v>9.7820565577979828</v>
      </c>
      <c r="J3280" s="9">
        <f>(Table3[[#This Row],[Emission]]-G$1)/(G$2-G$1)</f>
        <v>9.6543414307607101E-2</v>
      </c>
      <c r="K3280">
        <f>EXP(Table3[[#This Row],[Ln-nm]])</f>
        <v>17713.043317998388</v>
      </c>
    </row>
    <row r="3281" spans="1:11" x14ac:dyDescent="0.3">
      <c r="A3281">
        <v>10.523104999999999</v>
      </c>
      <c r="B3281">
        <v>39.356966999999997</v>
      </c>
      <c r="C3281">
        <f>(K$1 + (Table2[[#This Row],[LogL]]-F$1)/(F$2-F$1)*(K$2-K$1))</f>
        <v>6.557565372559873</v>
      </c>
      <c r="D3281">
        <f>(Table2[[#This Row],[Immission]]-G$1)/(G$2-G$1)</f>
        <v>0.84810752726055272</v>
      </c>
      <c r="E3281">
        <f>EXP(Table2[[#This Row],[Ln-nm]])</f>
        <v>704.55427763107241</v>
      </c>
      <c r="G3281" s="1">
        <v>27.033743999999999</v>
      </c>
      <c r="H3281" s="3">
        <v>38.292603999999997</v>
      </c>
      <c r="I3281" s="6">
        <f>(K$1 + (Table3[[#This Row],[LogL]]-F$1)/(F$2-F$1)*(K$2-K$1))</f>
        <v>9.7822409294462069</v>
      </c>
      <c r="J3281" s="7">
        <f>(Table3[[#This Row],[Emission]]-G$1)/(G$2-G$1)</f>
        <v>9.8120386844467181E-2</v>
      </c>
      <c r="K3281">
        <f>EXP(Table3[[#This Row],[Ln-nm]])</f>
        <v>17716.309402067393</v>
      </c>
    </row>
    <row r="3282" spans="1:11" x14ac:dyDescent="0.3">
      <c r="A3282">
        <v>10.523543999999999</v>
      </c>
      <c r="B3282">
        <v>39.357039999999998</v>
      </c>
      <c r="C3282">
        <f>(K$1 + (Table2[[#This Row],[LogL]]-F$1)/(F$2-F$1)*(K$2-K$1))</f>
        <v>6.5576511131886566</v>
      </c>
      <c r="D3282">
        <f>(Table2[[#This Row],[Immission]]-G$1)/(G$2-G$1)</f>
        <v>0.84815896559620574</v>
      </c>
      <c r="E3282">
        <f>EXP(Table2[[#This Row],[Ln-nm]])</f>
        <v>704.61468914767238</v>
      </c>
      <c r="G3282" s="2">
        <v>27.034683999999999</v>
      </c>
      <c r="H3282" s="4">
        <v>38.294837000000001</v>
      </c>
      <c r="I3282" s="8">
        <f>(K$1 + (Table3[[#This Row],[LogL]]-F$1)/(F$2-F$1)*(K$2-K$1))</f>
        <v>9.7824245198586368</v>
      </c>
      <c r="J3282" s="9">
        <f>(Table3[[#This Row],[Emission]]-G$1)/(G$2-G$1)</f>
        <v>9.9693836207656303E-2</v>
      </c>
      <c r="K3282">
        <f>EXP(Table3[[#This Row],[Ln-nm]])</f>
        <v>17719.562245203524</v>
      </c>
    </row>
    <row r="3283" spans="1:11" x14ac:dyDescent="0.3">
      <c r="A3283">
        <v>10.523984</v>
      </c>
      <c r="B3283">
        <v>39.357111000000003</v>
      </c>
      <c r="C3283">
        <f>(K$1 + (Table2[[#This Row],[LogL]]-F$1)/(F$2-F$1)*(K$2-K$1))</f>
        <v>6.5577370491263896</v>
      </c>
      <c r="D3283">
        <f>(Table2[[#This Row],[Immission]]-G$1)/(G$2-G$1)</f>
        <v>0.84820899466239241</v>
      </c>
      <c r="E3283">
        <f>EXP(Table2[[#This Row],[Ln-nm]])</f>
        <v>704.67524347358381</v>
      </c>
      <c r="G3283" s="1">
        <v>27.035619000000001</v>
      </c>
      <c r="H3283" s="3">
        <v>38.297065000000003</v>
      </c>
      <c r="I3283" s="6">
        <f>(K$1 + (Table3[[#This Row],[LogL]]-F$1)/(F$2-F$1)*(K$2-K$1))</f>
        <v>9.7826071337263194</v>
      </c>
      <c r="J3283" s="7">
        <f>(Table3[[#This Row],[Emission]]-G$1)/(G$2-G$1)</f>
        <v>0.10126376239716947</v>
      </c>
      <c r="K3283">
        <f>EXP(Table3[[#This Row],[Ln-nm]])</f>
        <v>17722.798378471176</v>
      </c>
    </row>
    <row r="3284" spans="1:11" x14ac:dyDescent="0.3">
      <c r="A3284">
        <v>10.524424</v>
      </c>
      <c r="B3284">
        <v>39.357182000000002</v>
      </c>
      <c r="C3284">
        <f>(K$1 + (Table2[[#This Row],[LogL]]-F$1)/(F$2-F$1)*(K$2-K$1))</f>
        <v>6.5578229850641216</v>
      </c>
      <c r="D3284">
        <f>(Table2[[#This Row],[Immission]]-G$1)/(G$2-G$1)</f>
        <v>0.84825902372857409</v>
      </c>
      <c r="E3284">
        <f>EXP(Table2[[#This Row],[Ln-nm]])</f>
        <v>704.73580300351102</v>
      </c>
      <c r="G3284" s="2">
        <v>27.037009999999999</v>
      </c>
      <c r="H3284" s="4">
        <v>38.300393999999997</v>
      </c>
      <c r="I3284" s="8">
        <f>(K$1 + (Table3[[#This Row],[LogL]]-F$1)/(F$2-F$1)*(K$2-K$1))</f>
        <v>9.7828788084749227</v>
      </c>
      <c r="J3284" s="9">
        <f>(Table3[[#This Row],[Emission]]-G$1)/(G$2-G$1)</f>
        <v>0.10360949142987769</v>
      </c>
      <c r="K3284">
        <f>EXP(Table3[[#This Row],[Ln-nm]])</f>
        <v>17727.613869359215</v>
      </c>
    </row>
    <row r="3285" spans="1:11" x14ac:dyDescent="0.3">
      <c r="A3285">
        <v>10.524864000000001</v>
      </c>
      <c r="B3285">
        <v>39.357250999999998</v>
      </c>
      <c r="C3285">
        <f>(K$1 + (Table2[[#This Row],[LogL]]-F$1)/(F$2-F$1)*(K$2-K$1))</f>
        <v>6.5579089210018546</v>
      </c>
      <c r="D3285">
        <f>(Table2[[#This Row],[Immission]]-G$1)/(G$2-G$1)</f>
        <v>0.84830764352528443</v>
      </c>
      <c r="E3285">
        <f>EXP(Table2[[#This Row],[Ln-nm]])</f>
        <v>704.79636773790253</v>
      </c>
      <c r="G3285" s="1">
        <v>27.038844999999998</v>
      </c>
      <c r="H3285" s="3">
        <v>38.304805000000002</v>
      </c>
      <c r="I3285" s="6">
        <f>(K$1 + (Table3[[#This Row],[LogL]]-F$1)/(F$2-F$1)*(K$2-K$1))</f>
        <v>9.7832372003970569</v>
      </c>
      <c r="J3285" s="7">
        <f>(Table3[[#This Row],[Emission]]-G$1)/(G$2-G$1)</f>
        <v>0.10671763524583033</v>
      </c>
      <c r="K3285">
        <f>EXP(Table3[[#This Row],[Ln-nm]])</f>
        <v>17733.968441614372</v>
      </c>
    </row>
    <row r="3286" spans="1:11" x14ac:dyDescent="0.3">
      <c r="A3286">
        <v>10.525302999999999</v>
      </c>
      <c r="B3286">
        <v>39.357318999999997</v>
      </c>
      <c r="C3286">
        <f>(K$1 + (Table2[[#This Row],[LogL]]-F$1)/(F$2-F$1)*(K$2-K$1))</f>
        <v>6.5579946616306373</v>
      </c>
      <c r="D3286">
        <f>(Table2[[#This Row],[Immission]]-G$1)/(G$2-G$1)</f>
        <v>0.84835555868726142</v>
      </c>
      <c r="E3286">
        <f>EXP(Table2[[#This Row],[Ln-nm]])</f>
        <v>704.85680001234971</v>
      </c>
      <c r="G3286" s="2">
        <v>27.040652000000001</v>
      </c>
      <c r="H3286" s="4">
        <v>38.309175000000003</v>
      </c>
      <c r="I3286" s="8">
        <f>(K$1 + (Table3[[#This Row],[LogL]]-F$1)/(F$2-F$1)*(K$2-K$1))</f>
        <v>9.7835901236686098</v>
      </c>
      <c r="J3286" s="9">
        <f>(Table3[[#This Row],[Emission]]-G$1)/(G$2-G$1)</f>
        <v>0.10979688903764707</v>
      </c>
      <c r="K3286">
        <f>EXP(Table3[[#This Row],[Ln-nm]])</f>
        <v>17740.228276330101</v>
      </c>
    </row>
    <row r="3287" spans="1:11" x14ac:dyDescent="0.3">
      <c r="A3287">
        <v>10.525743</v>
      </c>
      <c r="B3287">
        <v>39.357385999999998</v>
      </c>
      <c r="C3287">
        <f>(K$1 + (Table2[[#This Row],[LogL]]-F$1)/(F$2-F$1)*(K$2-K$1))</f>
        <v>6.5580805975683703</v>
      </c>
      <c r="D3287">
        <f>(Table2[[#This Row],[Immission]]-G$1)/(G$2-G$1)</f>
        <v>0.84840276921450541</v>
      </c>
      <c r="E3287">
        <f>EXP(Table2[[#This Row],[Ln-nm]])</f>
        <v>704.91737514517934</v>
      </c>
      <c r="G3287" s="1">
        <v>27.042428999999998</v>
      </c>
      <c r="H3287" s="3">
        <v>38.313496000000001</v>
      </c>
      <c r="I3287" s="6">
        <f>(K$1 + (Table3[[#This Row],[LogL]]-F$1)/(F$2-F$1)*(K$2-K$1))</f>
        <v>9.7839371876716807</v>
      </c>
      <c r="J3287" s="7">
        <f>(Table3[[#This Row],[Emission]]-G$1)/(G$2-G$1)</f>
        <v>0.11284161572744739</v>
      </c>
      <c r="K3287">
        <f>EXP(Table3[[#This Row],[Ln-nm]])</f>
        <v>17746.386339530298</v>
      </c>
    </row>
    <row r="3288" spans="1:11" x14ac:dyDescent="0.3">
      <c r="A3288">
        <v>10.526182</v>
      </c>
      <c r="B3288">
        <v>39.357452000000002</v>
      </c>
      <c r="C3288">
        <f>(K$1 + (Table2[[#This Row],[LogL]]-F$1)/(F$2-F$1)*(K$2-K$1))</f>
        <v>6.5581663381971538</v>
      </c>
      <c r="D3288">
        <f>(Table2[[#This Row],[Immission]]-G$1)/(G$2-G$1)</f>
        <v>0.84844927510701607</v>
      </c>
      <c r="E3288">
        <f>EXP(Table2[[#This Row],[Ln-nm]])</f>
        <v>704.97781779532306</v>
      </c>
      <c r="G3288" s="2">
        <v>27.044174000000002</v>
      </c>
      <c r="H3288" s="4">
        <v>38.317757999999998</v>
      </c>
      <c r="I3288" s="8">
        <f>(K$1 + (Table3[[#This Row],[LogL]]-F$1)/(F$2-F$1)*(K$2-K$1))</f>
        <v>9.7842780017883708</v>
      </c>
      <c r="J3288" s="9">
        <f>(Table3[[#This Row],[Emission]]-G$1)/(G$2-G$1)</f>
        <v>0.11584476896788433</v>
      </c>
      <c r="K3288">
        <f>EXP(Table3[[#This Row],[Ln-nm]])</f>
        <v>17752.435589291348</v>
      </c>
    </row>
    <row r="3289" spans="1:11" x14ac:dyDescent="0.3">
      <c r="A3289">
        <v>10.526622</v>
      </c>
      <c r="B3289">
        <v>39.357517000000001</v>
      </c>
      <c r="C3289">
        <f>(K$1 + (Table2[[#This Row],[LogL]]-F$1)/(F$2-F$1)*(K$2-K$1))</f>
        <v>6.5582522741348859</v>
      </c>
      <c r="D3289">
        <f>(Table2[[#This Row],[Immission]]-G$1)/(G$2-G$1)</f>
        <v>0.8484950763647886</v>
      </c>
      <c r="E3289">
        <f>EXP(Table2[[#This Row],[Ln-nm]])</f>
        <v>705.03840332837569</v>
      </c>
      <c r="G3289" s="1">
        <v>27.045884000000001</v>
      </c>
      <c r="H3289" s="3">
        <v>38.321953999999998</v>
      </c>
      <c r="I3289" s="6">
        <f>(K$1 + (Table3[[#This Row],[LogL]]-F$1)/(F$2-F$1)*(K$2-K$1))</f>
        <v>9.7846119800918316</v>
      </c>
      <c r="J3289" s="7">
        <f>(Table3[[#This Row],[Emission]]-G$1)/(G$2-G$1)</f>
        <v>0.11880141631581555</v>
      </c>
      <c r="K3289">
        <f>EXP(Table3[[#This Row],[Ln-nm]])</f>
        <v>17758.365507788698</v>
      </c>
    </row>
    <row r="3290" spans="1:11" x14ac:dyDescent="0.3">
      <c r="A3290">
        <v>10.527061</v>
      </c>
      <c r="B3290">
        <v>39.357579999999999</v>
      </c>
      <c r="C3290">
        <f>(K$1 + (Table2[[#This Row],[LogL]]-F$1)/(F$2-F$1)*(K$2-K$1))</f>
        <v>6.5583380147636694</v>
      </c>
      <c r="D3290">
        <f>(Table2[[#This Row],[Immission]]-G$1)/(G$2-G$1)</f>
        <v>0.8485394683530898</v>
      </c>
      <c r="E3290">
        <f>EXP(Table2[[#This Row],[Ln-nm]])</f>
        <v>705.09885635599687</v>
      </c>
      <c r="G3290" s="2">
        <v>27.047554999999999</v>
      </c>
      <c r="H3290" s="4">
        <v>38.326075000000003</v>
      </c>
      <c r="I3290" s="8">
        <f>(K$1 + (Table3[[#This Row],[LogL]]-F$1)/(F$2-F$1)*(K$2-K$1))</f>
        <v>9.7849383413462654</v>
      </c>
      <c r="J3290" s="9">
        <f>(Table3[[#This Row],[Emission]]-G$1)/(G$2-G$1)</f>
        <v>0.12170521605862734</v>
      </c>
      <c r="K3290">
        <f>EXP(Table3[[#This Row],[Ln-nm]])</f>
        <v>17764.162096071974</v>
      </c>
    </row>
    <row r="3291" spans="1:11" x14ac:dyDescent="0.3">
      <c r="A3291">
        <v>10.527499000000001</v>
      </c>
      <c r="B3291">
        <v>39.357641999999998</v>
      </c>
      <c r="C3291">
        <f>(K$1 + (Table2[[#This Row],[LogL]]-F$1)/(F$2-F$1)*(K$2-K$1))</f>
        <v>6.5584235600835035</v>
      </c>
      <c r="D3291">
        <f>(Table2[[#This Row],[Immission]]-G$1)/(G$2-G$1)</f>
        <v>0.84858315570665765</v>
      </c>
      <c r="E3291">
        <f>EXP(Table2[[#This Row],[Ln-nm]])</f>
        <v>705.15917684320937</v>
      </c>
      <c r="G3291" s="1">
        <v>27.049184</v>
      </c>
      <c r="H3291" s="3">
        <v>38.330111000000002</v>
      </c>
      <c r="I3291" s="6">
        <f>(K$1 + (Table3[[#This Row],[LogL]]-F$1)/(F$2-F$1)*(K$2-K$1))</f>
        <v>9.7852564996248255</v>
      </c>
      <c r="J3291" s="7">
        <f>(Table3[[#This Row],[Emission]]-G$1)/(G$2-G$1)</f>
        <v>0.12454912184896275</v>
      </c>
      <c r="K3291">
        <f>EXP(Table3[[#This Row],[Ln-nm]])</f>
        <v>17769.814810485783</v>
      </c>
    </row>
    <row r="3292" spans="1:11" x14ac:dyDescent="0.3">
      <c r="A3292">
        <v>10.527938000000001</v>
      </c>
      <c r="B3292">
        <v>39.357703000000001</v>
      </c>
      <c r="C3292">
        <f>(K$1 + (Table2[[#This Row],[LogL]]-F$1)/(F$2-F$1)*(K$2-K$1))</f>
        <v>6.5585093007122861</v>
      </c>
      <c r="D3292">
        <f>(Table2[[#This Row],[Immission]]-G$1)/(G$2-G$1)</f>
        <v>0.84862613842549239</v>
      </c>
      <c r="E3292">
        <f>EXP(Table2[[#This Row],[Ln-nm]])</f>
        <v>705.21964022647091</v>
      </c>
      <c r="G3292" s="2">
        <v>27.05077</v>
      </c>
      <c r="H3292" s="4">
        <v>38.334054999999999</v>
      </c>
      <c r="I3292" s="8">
        <f>(K$1 + (Table3[[#This Row],[LogL]]-F$1)/(F$2-F$1)*(K$2-K$1))</f>
        <v>9.7855662596185624</v>
      </c>
      <c r="J3292" s="9">
        <f>(Table3[[#This Row],[Emission]]-G$1)/(G$2-G$1)</f>
        <v>0.12732820124367944</v>
      </c>
      <c r="K3292">
        <f>EXP(Table3[[#This Row],[Ln-nm]])</f>
        <v>17775.320040816223</v>
      </c>
    </row>
    <row r="3293" spans="1:11" x14ac:dyDescent="0.3">
      <c r="A3293">
        <v>10.528377000000001</v>
      </c>
      <c r="B3293">
        <v>39.357762999999998</v>
      </c>
      <c r="C3293">
        <f>(K$1 + (Table2[[#This Row],[LogL]]-F$1)/(F$2-F$1)*(K$2-K$1))</f>
        <v>6.5585950413410696</v>
      </c>
      <c r="D3293">
        <f>(Table2[[#This Row],[Immission]]-G$1)/(G$2-G$1)</f>
        <v>0.84866841650958902</v>
      </c>
      <c r="E3293">
        <f>EXP(Table2[[#This Row],[Ln-nm]])</f>
        <v>705.28010879412398</v>
      </c>
      <c r="G3293" s="1">
        <v>27.052309000000001</v>
      </c>
      <c r="H3293" s="3">
        <v>38.337898000000003</v>
      </c>
      <c r="I3293" s="6">
        <f>(K$1 + (Table3[[#This Row],[LogL]]-F$1)/(F$2-F$1)*(K$2-K$1))</f>
        <v>9.7858668400916784</v>
      </c>
      <c r="J3293" s="7">
        <f>(Table3[[#This Row],[Emission]]-G$1)/(G$2-G$1)</f>
        <v>0.13003611253016867</v>
      </c>
      <c r="K3293">
        <f>EXP(Table3[[#This Row],[Ln-nm]])</f>
        <v>17780.663757992163</v>
      </c>
    </row>
    <row r="3294" spans="1:11" x14ac:dyDescent="0.3">
      <c r="A3294">
        <v>10.528815</v>
      </c>
      <c r="B3294">
        <v>39.357821000000001</v>
      </c>
      <c r="C3294">
        <f>(K$1 + (Table2[[#This Row],[LogL]]-F$1)/(F$2-F$1)*(K$2-K$1))</f>
        <v>6.5586805866609037</v>
      </c>
      <c r="D3294">
        <f>(Table2[[#This Row],[Immission]]-G$1)/(G$2-G$1)</f>
        <v>0.84870928532421919</v>
      </c>
      <c r="E3294">
        <f>EXP(Table2[[#This Row],[Ln-nm]])</f>
        <v>705.34044478729743</v>
      </c>
      <c r="G3294" s="2">
        <v>27.053798</v>
      </c>
      <c r="H3294" s="4">
        <v>38.341630000000002</v>
      </c>
      <c r="I3294" s="8">
        <f>(K$1 + (Table3[[#This Row],[LogL]]-F$1)/(F$2-F$1)*(K$2-K$1))</f>
        <v>9.7861576551173215</v>
      </c>
      <c r="J3294" s="9">
        <f>(Table3[[#This Row],[Emission]]-G$1)/(G$2-G$1)</f>
        <v>0.13266580936107353</v>
      </c>
      <c r="K3294">
        <f>EXP(Table3[[#This Row],[Ln-nm]])</f>
        <v>17785.835394137197</v>
      </c>
    </row>
    <row r="3295" spans="1:11" x14ac:dyDescent="0.3">
      <c r="A3295">
        <v>10.529253000000001</v>
      </c>
      <c r="B3295">
        <v>39.357877999999999</v>
      </c>
      <c r="C3295">
        <f>(K$1 + (Table2[[#This Row],[LogL]]-F$1)/(F$2-F$1)*(K$2-K$1))</f>
        <v>6.5587661319807378</v>
      </c>
      <c r="D3295">
        <f>(Table2[[#This Row],[Immission]]-G$1)/(G$2-G$1)</f>
        <v>0.84874944950411113</v>
      </c>
      <c r="E3295">
        <f>EXP(Table2[[#This Row],[Ln-nm]])</f>
        <v>705.40078594215356</v>
      </c>
      <c r="G3295" s="1">
        <v>27.055233999999999</v>
      </c>
      <c r="H3295" s="3">
        <v>38.345244999999998</v>
      </c>
      <c r="I3295" s="6">
        <f>(K$1 + (Table3[[#This Row],[LogL]]-F$1)/(F$2-F$1)*(K$2-K$1))</f>
        <v>9.7864381187686504</v>
      </c>
      <c r="J3295" s="7">
        <f>(Table3[[#This Row],[Emission]]-G$1)/(G$2-G$1)</f>
        <v>0.13521306392798485</v>
      </c>
      <c r="K3295">
        <f>EXP(Table3[[#This Row],[Ln-nm]])</f>
        <v>17790.824374054831</v>
      </c>
    </row>
    <row r="3296" spans="1:11" x14ac:dyDescent="0.3">
      <c r="A3296">
        <v>10.529691</v>
      </c>
      <c r="B3296">
        <v>39.357934</v>
      </c>
      <c r="C3296">
        <f>(K$1 + (Table2[[#This Row],[LogL]]-F$1)/(F$2-F$1)*(K$2-K$1))</f>
        <v>6.5588516773005709</v>
      </c>
      <c r="D3296">
        <f>(Table2[[#This Row],[Immission]]-G$1)/(G$2-G$1)</f>
        <v>0.84878890904926996</v>
      </c>
      <c r="E3296">
        <f>EXP(Table2[[#This Row],[Ln-nm]])</f>
        <v>705.46113225913325</v>
      </c>
      <c r="G3296" s="2">
        <v>27.056615000000001</v>
      </c>
      <c r="H3296" s="4">
        <v>38.348731000000001</v>
      </c>
      <c r="I3296" s="8">
        <f>(K$1 + (Table3[[#This Row],[LogL]]-F$1)/(F$2-F$1)*(K$2-K$1))</f>
        <v>9.786707840427761</v>
      </c>
      <c r="J3296" s="9">
        <f>(Table3[[#This Row],[Emission]]-G$1)/(G$2-G$1)</f>
        <v>0.13766942061408932</v>
      </c>
      <c r="K3296">
        <f>EXP(Table3[[#This Row],[Ln-nm]])</f>
        <v>17795.623591919353</v>
      </c>
    </row>
    <row r="3297" spans="1:11" x14ac:dyDescent="0.3">
      <c r="A3297">
        <v>10.530129000000001</v>
      </c>
      <c r="B3297">
        <v>39.357989000000003</v>
      </c>
      <c r="C3297">
        <f>(K$1 + (Table2[[#This Row],[LogL]]-F$1)/(F$2-F$1)*(K$2-K$1))</f>
        <v>6.558937222620405</v>
      </c>
      <c r="D3297">
        <f>(Table2[[#This Row],[Immission]]-G$1)/(G$2-G$1)</f>
        <v>0.84882766395969556</v>
      </c>
      <c r="E3297">
        <f>EXP(Table2[[#This Row],[Ln-nm]])</f>
        <v>705.52148373867942</v>
      </c>
      <c r="G3297" s="1">
        <v>27.057936999999999</v>
      </c>
      <c r="H3297" s="3">
        <v>38.352082000000003</v>
      </c>
      <c r="I3297" s="6">
        <f>(K$1 + (Table3[[#This Row],[LogL]]-F$1)/(F$2-F$1)*(K$2-K$1))</f>
        <v>9.7869660388588571</v>
      </c>
      <c r="J3297" s="7">
        <f>(Table3[[#This Row],[Emission]]-G$1)/(G$2-G$1)</f>
        <v>0.14003065161097278</v>
      </c>
      <c r="K3297">
        <f>EXP(Table3[[#This Row],[Ln-nm]])</f>
        <v>17800.218987247565</v>
      </c>
    </row>
    <row r="3298" spans="1:11" x14ac:dyDescent="0.3">
      <c r="A3298">
        <v>10.530567</v>
      </c>
      <c r="B3298">
        <v>39.358041999999998</v>
      </c>
      <c r="C3298">
        <f>(K$1 + (Table2[[#This Row],[LogL]]-F$1)/(F$2-F$1)*(K$2-K$1))</f>
        <v>6.5590227679402391</v>
      </c>
      <c r="D3298">
        <f>(Table2[[#This Row],[Immission]]-G$1)/(G$2-G$1)</f>
        <v>0.8488650096006447</v>
      </c>
      <c r="E3298">
        <f>EXP(Table2[[#This Row],[Ln-nm]])</f>
        <v>705.58184038123295</v>
      </c>
      <c r="G3298" s="2">
        <v>27.059197999999999</v>
      </c>
      <c r="H3298" s="4">
        <v>38.355288999999999</v>
      </c>
      <c r="I3298" s="8">
        <f>(K$1 + (Table3[[#This Row],[LogL]]-F$1)/(F$2-F$1)*(K$2-K$1))</f>
        <v>9.7872123234440398</v>
      </c>
      <c r="J3298" s="9">
        <f>(Table3[[#This Row],[Emission]]-G$1)/(G$2-G$1)</f>
        <v>0.14229041520601651</v>
      </c>
      <c r="K3298">
        <f>EXP(Table3[[#This Row],[Ln-nm]])</f>
        <v>17804.603446687226</v>
      </c>
    </row>
    <row r="3299" spans="1:11" x14ac:dyDescent="0.3">
      <c r="A3299">
        <v>10.531003999999999</v>
      </c>
      <c r="B3299">
        <v>39.358094000000001</v>
      </c>
      <c r="C3299">
        <f>(K$1 + (Table2[[#This Row],[LogL]]-F$1)/(F$2-F$1)*(K$2-K$1))</f>
        <v>6.5591081179511228</v>
      </c>
      <c r="D3299">
        <f>(Table2[[#This Row],[Immission]]-G$1)/(G$2-G$1)</f>
        <v>0.84890165060686573</v>
      </c>
      <c r="E3299">
        <f>EXP(Table2[[#This Row],[Ln-nm]])</f>
        <v>705.64206436901134</v>
      </c>
      <c r="G3299" s="1">
        <v>27.060396000000001</v>
      </c>
      <c r="H3299" s="3">
        <v>38.358342</v>
      </c>
      <c r="I3299" s="6">
        <f>(K$1 + (Table3[[#This Row],[LogL]]-F$1)/(F$2-F$1)*(K$2-K$1))</f>
        <v>9.7874463035654138</v>
      </c>
      <c r="J3299" s="7">
        <f>(Table3[[#This Row],[Emission]]-G$1)/(G$2-G$1)</f>
        <v>0.14444166505187858</v>
      </c>
      <c r="K3299">
        <f>EXP(Table3[[#This Row],[Ln-nm]])</f>
        <v>17808.769857372328</v>
      </c>
    </row>
    <row r="3300" spans="1:11" x14ac:dyDescent="0.3">
      <c r="A3300">
        <v>10.531440999999999</v>
      </c>
      <c r="B3300">
        <v>39.358145</v>
      </c>
      <c r="C3300">
        <f>(K$1 + (Table2[[#This Row],[LogL]]-F$1)/(F$2-F$1)*(K$2-K$1))</f>
        <v>6.5591934679620074</v>
      </c>
      <c r="D3300">
        <f>(Table2[[#This Row],[Immission]]-G$1)/(G$2-G$1)</f>
        <v>0.84893758697834854</v>
      </c>
      <c r="E3300">
        <f>EXP(Table2[[#This Row],[Ln-nm]])</f>
        <v>705.7022934971277</v>
      </c>
      <c r="G3300" s="2">
        <v>27.061526000000001</v>
      </c>
      <c r="H3300" s="4">
        <v>38.361232999999999</v>
      </c>
      <c r="I3300" s="8">
        <f>(K$1 + (Table3[[#This Row],[LogL]]-F$1)/(F$2-F$1)*(K$2-K$1))</f>
        <v>9.7876670026782264</v>
      </c>
      <c r="J3300" s="9">
        <f>(Table3[[#This Row],[Emission]]-G$1)/(G$2-G$1)</f>
        <v>0.14647876407067342</v>
      </c>
      <c r="K3300">
        <f>EXP(Table3[[#This Row],[Ln-nm]])</f>
        <v>17812.7006708277</v>
      </c>
    </row>
    <row r="3301" spans="1:11" x14ac:dyDescent="0.3">
      <c r="A3301">
        <v>10.531878000000001</v>
      </c>
      <c r="B3301">
        <v>39.358195000000002</v>
      </c>
      <c r="C3301">
        <f>(K$1 + (Table2[[#This Row],[LogL]]-F$1)/(F$2-F$1)*(K$2-K$1))</f>
        <v>6.559278817972892</v>
      </c>
      <c r="D3301">
        <f>(Table2[[#This Row],[Immission]]-G$1)/(G$2-G$1)</f>
        <v>0.84897281871509822</v>
      </c>
      <c r="E3301">
        <f>EXP(Table2[[#This Row],[Ln-nm]])</f>
        <v>705.76252776602007</v>
      </c>
      <c r="G3301" s="1">
        <v>27.062586</v>
      </c>
      <c r="H3301" s="3">
        <v>38.363954</v>
      </c>
      <c r="I3301" s="6">
        <f>(K$1 + (Table3[[#This Row],[LogL]]-F$1)/(F$2-F$1)*(K$2-K$1))</f>
        <v>9.7878740301645806</v>
      </c>
      <c r="J3301" s="7">
        <f>(Table3[[#This Row],[Emission]]-G$1)/(G$2-G$1)</f>
        <v>0.14839607518452555</v>
      </c>
      <c r="K3301">
        <f>EXP(Table3[[#This Row],[Ln-nm]])</f>
        <v>17816.388771228667</v>
      </c>
    </row>
    <row r="3302" spans="1:11" x14ac:dyDescent="0.3">
      <c r="A3302">
        <v>10.532314</v>
      </c>
      <c r="B3302">
        <v>39.358243000000002</v>
      </c>
      <c r="C3302">
        <f>(K$1 + (Table2[[#This Row],[LogL]]-F$1)/(F$2-F$1)*(K$2-K$1))</f>
        <v>6.5593639726748272</v>
      </c>
      <c r="D3302">
        <f>(Table2[[#This Row],[Immission]]-G$1)/(G$2-G$1)</f>
        <v>0.84900664118237645</v>
      </c>
      <c r="E3302">
        <f>EXP(Table2[[#This Row],[Ln-nm]])</f>
        <v>705.82262932263779</v>
      </c>
      <c r="G3302" s="2">
        <v>27.063573999999999</v>
      </c>
      <c r="H3302" s="4">
        <v>38.366495999999998</v>
      </c>
      <c r="I3302" s="8">
        <f>(K$1 + (Table3[[#This Row],[LogL]]-F$1)/(F$2-F$1)*(K$2-K$1))</f>
        <v>9.7880669954065809</v>
      </c>
      <c r="J3302" s="9">
        <f>(Table3[[#This Row],[Emission]]-G$1)/(G$2-G$1)</f>
        <v>0.15018725668081617</v>
      </c>
      <c r="K3302">
        <f>EXP(Table3[[#This Row],[Ln-nm]])</f>
        <v>17819.827046722639</v>
      </c>
    </row>
    <row r="3303" spans="1:11" x14ac:dyDescent="0.3">
      <c r="A3303">
        <v>10.532750999999999</v>
      </c>
      <c r="B3303">
        <v>39.358289999999997</v>
      </c>
      <c r="C3303">
        <f>(K$1 + (Table2[[#This Row],[LogL]]-F$1)/(F$2-F$1)*(K$2-K$1))</f>
        <v>6.5594493226857118</v>
      </c>
      <c r="D3303">
        <f>(Table2[[#This Row],[Immission]]-G$1)/(G$2-G$1)</f>
        <v>0.84903975901491646</v>
      </c>
      <c r="E3303">
        <f>EXP(Table2[[#This Row],[Ln-nm]])</f>
        <v>705.88287386263255</v>
      </c>
      <c r="G3303" s="1">
        <v>27.064913000000001</v>
      </c>
      <c r="H3303" s="3">
        <v>38.369953000000002</v>
      </c>
      <c r="I3303" s="6">
        <f>(K$1 + (Table3[[#This Row],[LogL]]-F$1)/(F$2-F$1)*(K$2-K$1))</f>
        <v>9.7883285140898177</v>
      </c>
      <c r="J3303" s="7">
        <f>(Table3[[#This Row],[Emission]]-G$1)/(G$2-G$1)</f>
        <v>0.15262317895960809</v>
      </c>
      <c r="K3303">
        <f>EXP(Table3[[#This Row],[Ln-nm]])</f>
        <v>17824.487873847531</v>
      </c>
    </row>
    <row r="3304" spans="1:11" x14ac:dyDescent="0.3">
      <c r="A3304">
        <v>10.533187</v>
      </c>
      <c r="B3304">
        <v>39.358336000000001</v>
      </c>
      <c r="C3304">
        <f>(K$1 + (Table2[[#This Row],[LogL]]-F$1)/(F$2-F$1)*(K$2-K$1))</f>
        <v>6.5595344773876469</v>
      </c>
      <c r="D3304">
        <f>(Table2[[#This Row],[Immission]]-G$1)/(G$2-G$1)</f>
        <v>0.84907217221272835</v>
      </c>
      <c r="E3304">
        <f>EXP(Table2[[#This Row],[Ln-nm]])</f>
        <v>705.94298566772261</v>
      </c>
      <c r="G3304" s="2">
        <v>27.066417000000001</v>
      </c>
      <c r="H3304" s="4">
        <v>38.373854999999999</v>
      </c>
      <c r="I3304" s="8">
        <f>(K$1 + (Table3[[#This Row],[LogL]]-F$1)/(F$2-F$1)*(K$2-K$1))</f>
        <v>9.7886222587497045</v>
      </c>
      <c r="J3304" s="9">
        <f>(Table3[[#This Row],[Emission]]-G$1)/(G$2-G$1)</f>
        <v>0.15537266369545566</v>
      </c>
      <c r="K3304">
        <f>EXP(Table3[[#This Row],[Ln-nm]])</f>
        <v>17829.724491052206</v>
      </c>
    </row>
    <row r="3305" spans="1:11" x14ac:dyDescent="0.3">
      <c r="A3305">
        <v>10.533621999999999</v>
      </c>
      <c r="B3305">
        <v>39.358381000000001</v>
      </c>
      <c r="C3305">
        <f>(K$1 + (Table2[[#This Row],[LogL]]-F$1)/(F$2-F$1)*(K$2-K$1))</f>
        <v>6.5596194367806326</v>
      </c>
      <c r="D3305">
        <f>(Table2[[#This Row],[Immission]]-G$1)/(G$2-G$1)</f>
        <v>0.84910388077580201</v>
      </c>
      <c r="E3305">
        <f>EXP(Table2[[#This Row],[Ln-nm]])</f>
        <v>706.00296470312253</v>
      </c>
      <c r="G3305" s="1">
        <v>27.06758</v>
      </c>
      <c r="H3305" s="3">
        <v>38.376885000000001</v>
      </c>
      <c r="I3305" s="6">
        <f>(K$1 + (Table3[[#This Row],[LogL]]-F$1)/(F$2-F$1)*(K$2-K$1))</f>
        <v>9.7888494030578475</v>
      </c>
      <c r="J3305" s="7">
        <f>(Table3[[#This Row],[Emission]]-G$1)/(G$2-G$1)</f>
        <v>0.15750770694241431</v>
      </c>
      <c r="K3305">
        <f>EXP(Table3[[#This Row],[Ln-nm]])</f>
        <v>17833.77487147912</v>
      </c>
    </row>
    <row r="3306" spans="1:11" x14ac:dyDescent="0.3">
      <c r="A3306">
        <v>10.534058</v>
      </c>
      <c r="B3306">
        <v>39.358423999999999</v>
      </c>
      <c r="C3306">
        <f>(K$1 + (Table2[[#This Row],[LogL]]-F$1)/(F$2-F$1)*(K$2-K$1))</f>
        <v>6.5597045914825678</v>
      </c>
      <c r="D3306">
        <f>(Table2[[#This Row],[Immission]]-G$1)/(G$2-G$1)</f>
        <v>0.84913418006940433</v>
      </c>
      <c r="E3306">
        <f>EXP(Table2[[#This Row],[Ln-nm]])</f>
        <v>706.06308673494766</v>
      </c>
      <c r="G3306" s="2">
        <v>27.068632000000001</v>
      </c>
      <c r="H3306" s="4">
        <v>38.379641999999997</v>
      </c>
      <c r="I3306" s="8">
        <f>(K$1 + (Table3[[#This Row],[LogL]]-F$1)/(F$2-F$1)*(K$2-K$1))</f>
        <v>9.7890548680726095</v>
      </c>
      <c r="J3306" s="9">
        <f>(Table3[[#This Row],[Emission]]-G$1)/(G$2-G$1)</f>
        <v>0.15945038490672137</v>
      </c>
      <c r="K3306">
        <f>EXP(Table3[[#This Row],[Ln-nm]])</f>
        <v>17837.439464756317</v>
      </c>
    </row>
    <row r="3307" spans="1:11" x14ac:dyDescent="0.3">
      <c r="A3307">
        <v>10.534492999999999</v>
      </c>
      <c r="B3307">
        <v>39.358466</v>
      </c>
      <c r="C3307">
        <f>(K$1 + (Table2[[#This Row],[LogL]]-F$1)/(F$2-F$1)*(K$2-K$1))</f>
        <v>6.5597895508755535</v>
      </c>
      <c r="D3307">
        <f>(Table2[[#This Row],[Immission]]-G$1)/(G$2-G$1)</f>
        <v>0.84916377472827342</v>
      </c>
      <c r="E3307">
        <f>EXP(Table2[[#This Row],[Ln-nm]])</f>
        <v>706.1230759744949</v>
      </c>
      <c r="G3307" s="1">
        <v>27.068839000000001</v>
      </c>
      <c r="H3307" s="3">
        <v>38.380187999999997</v>
      </c>
      <c r="I3307" s="6">
        <f>(K$1 + (Table3[[#This Row],[LogL]]-F$1)/(F$2-F$1)*(K$2-K$1))</f>
        <v>9.7890952970251313</v>
      </c>
      <c r="J3307" s="7">
        <f>(Table3[[#This Row],[Emission]]-G$1)/(G$2-G$1)</f>
        <v>0.15983511547201451</v>
      </c>
      <c r="K3307">
        <f>EXP(Table3[[#This Row],[Ln-nm]])</f>
        <v>17838.16062832739</v>
      </c>
    </row>
    <row r="3308" spans="1:11" x14ac:dyDescent="0.3">
      <c r="A3308">
        <v>10.534928000000001</v>
      </c>
      <c r="B3308">
        <v>39.358505999999998</v>
      </c>
      <c r="C3308">
        <f>(K$1 + (Table2[[#This Row],[LogL]]-F$1)/(F$2-F$1)*(K$2-K$1))</f>
        <v>6.5598745102685392</v>
      </c>
      <c r="D3308">
        <f>(Table2[[#This Row],[Immission]]-G$1)/(G$2-G$1)</f>
        <v>0.84919196011767106</v>
      </c>
      <c r="E3308">
        <f>EXP(Table2[[#This Row],[Ln-nm]])</f>
        <v>706.18307031090796</v>
      </c>
      <c r="G3308" s="2">
        <v>27.085646000000001</v>
      </c>
      <c r="H3308" s="4">
        <v>38.378968</v>
      </c>
      <c r="I3308" s="8">
        <f>(K$1 + (Table3[[#This Row],[LogL]]-F$1)/(F$2-F$1)*(K$2-K$1))</f>
        <v>9.7923778545375697</v>
      </c>
      <c r="J3308" s="9">
        <f>(Table3[[#This Row],[Emission]]-G$1)/(G$2-G$1)</f>
        <v>0.15897546109535454</v>
      </c>
      <c r="K3308">
        <f>EXP(Table3[[#This Row],[Ln-nm]])</f>
        <v>17896.811626478691</v>
      </c>
    </row>
    <row r="3309" spans="1:11" x14ac:dyDescent="0.3">
      <c r="A3309">
        <v>10.535361999999999</v>
      </c>
      <c r="B3309">
        <v>39.358544999999999</v>
      </c>
      <c r="C3309">
        <f>(K$1 + (Table2[[#This Row],[LogL]]-F$1)/(F$2-F$1)*(K$2-K$1))</f>
        <v>6.5599592743525754</v>
      </c>
      <c r="D3309">
        <f>(Table2[[#This Row],[Immission]]-G$1)/(G$2-G$1)</f>
        <v>0.84921944087233558</v>
      </c>
      <c r="E3309">
        <f>EXP(Table2[[#This Row],[Ln-nm]])</f>
        <v>706.24293180904147</v>
      </c>
      <c r="G3309" s="1">
        <v>27.102456</v>
      </c>
      <c r="H3309" s="3">
        <v>38.377747999999997</v>
      </c>
      <c r="I3309" s="6">
        <f>(K$1 + (Table3[[#This Row],[LogL]]-F$1)/(F$2-F$1)*(K$2-K$1))</f>
        <v>9.7956609979768547</v>
      </c>
      <c r="J3309" s="7">
        <f>(Table3[[#This Row],[Emission]]-G$1)/(G$2-G$1)</f>
        <v>0.15811580671868952</v>
      </c>
      <c r="K3309">
        <f>EXP(Table3[[#This Row],[Ln-nm]])</f>
        <v>17955.665986941927</v>
      </c>
    </row>
    <row r="3310" spans="1:11" x14ac:dyDescent="0.3">
      <c r="A3310">
        <v>10.535795999999999</v>
      </c>
      <c r="B3310">
        <v>39.358583000000003</v>
      </c>
      <c r="C3310">
        <f>(K$1 + (Table2[[#This Row],[LogL]]-F$1)/(F$2-F$1)*(K$2-K$1))</f>
        <v>6.5600440384366117</v>
      </c>
      <c r="D3310">
        <f>(Table2[[#This Row],[Immission]]-G$1)/(G$2-G$1)</f>
        <v>0.84924621699226699</v>
      </c>
      <c r="E3310">
        <f>EXP(Table2[[#This Row],[Ln-nm]])</f>
        <v>706.30279838149511</v>
      </c>
      <c r="G3310" s="2">
        <v>27.133671</v>
      </c>
      <c r="H3310" s="4">
        <v>38.288113000000003</v>
      </c>
      <c r="I3310" s="8">
        <f>(K$1 + (Table3[[#This Row],[LogL]]-F$1)/(F$2-F$1)*(K$2-K$1))</f>
        <v>9.8017575668321371</v>
      </c>
      <c r="J3310" s="9">
        <f>(Table3[[#This Row],[Emission]]-G$1)/(G$2-G$1)</f>
        <v>9.4955872249724141E-2</v>
      </c>
      <c r="K3310">
        <f>EXP(Table3[[#This Row],[Ln-nm]])</f>
        <v>18065.468309588439</v>
      </c>
    </row>
    <row r="3311" spans="1:11" x14ac:dyDescent="0.3">
      <c r="A3311">
        <v>10.53623</v>
      </c>
      <c r="B3311">
        <v>39.358620000000002</v>
      </c>
      <c r="C3311">
        <f>(K$1 + (Table2[[#This Row],[LogL]]-F$1)/(F$2-F$1)*(K$2-K$1))</f>
        <v>6.5601288025206479</v>
      </c>
      <c r="D3311">
        <f>(Table2[[#This Row],[Immission]]-G$1)/(G$2-G$1)</f>
        <v>0.84927228847746006</v>
      </c>
      <c r="E3311">
        <f>EXP(Table2[[#This Row],[Ln-nm]])</f>
        <v>706.36267002869897</v>
      </c>
      <c r="G3311" s="1">
        <v>27.164887</v>
      </c>
      <c r="H3311" s="3">
        <v>38.198478000000001</v>
      </c>
      <c r="I3311" s="6">
        <f>(K$1 + (Table3[[#This Row],[LogL]]-F$1)/(F$2-F$1)*(K$2-K$1))</f>
        <v>9.8078543309963706</v>
      </c>
      <c r="J3311" s="7">
        <f>(Table3[[#This Row],[Emission]]-G$1)/(G$2-G$1)</f>
        <v>3.1795937780753736E-2</v>
      </c>
      <c r="K3311">
        <f>EXP(Table3[[#This Row],[Ln-nm]])</f>
        <v>18175.945644307831</v>
      </c>
    </row>
    <row r="3312" spans="1:11" x14ac:dyDescent="0.3">
      <c r="A3312">
        <v>10.536664</v>
      </c>
      <c r="B3312">
        <v>39.358654999999999</v>
      </c>
      <c r="C3312">
        <f>(K$1 + (Table2[[#This Row],[LogL]]-F$1)/(F$2-F$1)*(K$2-K$1))</f>
        <v>6.5602135666046841</v>
      </c>
      <c r="D3312">
        <f>(Table2[[#This Row],[Immission]]-G$1)/(G$2-G$1)</f>
        <v>0.84929695069318178</v>
      </c>
      <c r="E3312">
        <f>EXP(Table2[[#This Row],[Ln-nm]])</f>
        <v>706.42254675108325</v>
      </c>
      <c r="G3312" s="2">
        <v>27.191299000000001</v>
      </c>
      <c r="H3312" s="4">
        <v>38.197257999999998</v>
      </c>
      <c r="I3312" s="8">
        <f>(K$1 + (Table3[[#This Row],[LogL]]-F$1)/(F$2-F$1)*(K$2-K$1))</f>
        <v>9.81301283096772</v>
      </c>
      <c r="J3312" s="9">
        <f>(Table3[[#This Row],[Emission]]-G$1)/(G$2-G$1)</f>
        <v>3.093628340408874E-2</v>
      </c>
      <c r="K3312">
        <f>EXP(Table3[[#This Row],[Ln-nm]])</f>
        <v>18269.948507825411</v>
      </c>
    </row>
    <row r="3313" spans="1:11" x14ac:dyDescent="0.3">
      <c r="A3313">
        <v>10.537096999999999</v>
      </c>
      <c r="B3313">
        <v>39.358688999999998</v>
      </c>
      <c r="C3313">
        <f>(K$1 + (Table2[[#This Row],[LogL]]-F$1)/(F$2-F$1)*(K$2-K$1))</f>
        <v>6.5602981353797709</v>
      </c>
      <c r="D3313">
        <f>(Table2[[#This Row],[Immission]]-G$1)/(G$2-G$1)</f>
        <v>0.84932090827417039</v>
      </c>
      <c r="E3313">
        <f>EXP(Table2[[#This Row],[Ln-nm]])</f>
        <v>706.48229056675075</v>
      </c>
      <c r="G3313" s="1">
        <v>27.217711999999999</v>
      </c>
      <c r="H3313" s="3">
        <v>38.196038000000001</v>
      </c>
      <c r="I3313" s="6">
        <f>(K$1 + (Table3[[#This Row],[LogL]]-F$1)/(F$2-F$1)*(K$2-K$1))</f>
        <v>9.8181715262480189</v>
      </c>
      <c r="J3313" s="7">
        <f>(Table3[[#This Row],[Emission]]-G$1)/(G$2-G$1)</f>
        <v>3.0076629027428747E-2</v>
      </c>
      <c r="K3313">
        <f>EXP(Table3[[#This Row],[Ln-nm]])</f>
        <v>18364.441124718316</v>
      </c>
    </row>
    <row r="3314" spans="1:11" x14ac:dyDescent="0.3">
      <c r="A3314">
        <v>10.537528999999999</v>
      </c>
      <c r="B3314">
        <v>39.358722</v>
      </c>
      <c r="C3314">
        <f>(K$1 + (Table2[[#This Row],[LogL]]-F$1)/(F$2-F$1)*(K$2-K$1))</f>
        <v>6.5603825088459082</v>
      </c>
      <c r="D3314">
        <f>(Table2[[#This Row],[Immission]]-G$1)/(G$2-G$1)</f>
        <v>0.84934416122042566</v>
      </c>
      <c r="E3314">
        <f>EXP(Table2[[#This Row],[Ln-nm]])</f>
        <v>706.54190144112317</v>
      </c>
      <c r="G3314" s="2">
        <v>27.222517</v>
      </c>
      <c r="H3314" s="4">
        <v>38.206403000000002</v>
      </c>
      <c r="I3314" s="8">
        <f>(K$1 + (Table3[[#This Row],[LogL]]-F$1)/(F$2-F$1)*(K$2-K$1))</f>
        <v>9.8191099857498507</v>
      </c>
      <c r="J3314" s="9">
        <f>(Table3[[#This Row],[Emission]]-G$1)/(G$2-G$1)</f>
        <v>3.7380168055385243E-2</v>
      </c>
      <c r="K3314">
        <f>EXP(Table3[[#This Row],[Ln-nm]])</f>
        <v>18381.68349835687</v>
      </c>
    </row>
    <row r="3315" spans="1:11" x14ac:dyDescent="0.3">
      <c r="A3315">
        <v>10.537962</v>
      </c>
      <c r="B3315">
        <v>39.358753</v>
      </c>
      <c r="C3315">
        <f>(K$1 + (Table2[[#This Row],[LogL]]-F$1)/(F$2-F$1)*(K$2-K$1))</f>
        <v>6.560467077620995</v>
      </c>
      <c r="D3315">
        <f>(Table2[[#This Row],[Immission]]-G$1)/(G$2-G$1)</f>
        <v>0.8493660048972097</v>
      </c>
      <c r="E3315">
        <f>EXP(Table2[[#This Row],[Ln-nm]])</f>
        <v>706.60165535089743</v>
      </c>
      <c r="G3315" s="1">
        <v>27.229721999999999</v>
      </c>
      <c r="H3315" s="3">
        <v>38.221952000000002</v>
      </c>
      <c r="I3315" s="6">
        <f>(K$1 + (Table3[[#This Row],[LogL]]-F$1)/(F$2-F$1)*(K$2-K$1))</f>
        <v>9.8205171867302212</v>
      </c>
      <c r="J3315" s="7">
        <f>(Table3[[#This Row],[Emission]]-G$1)/(G$2-G$1)</f>
        <v>4.8336533549422279E-2</v>
      </c>
      <c r="K3315">
        <f>EXP(Table3[[#This Row],[Ln-nm]])</f>
        <v>18407.568429775576</v>
      </c>
    </row>
    <row r="3316" spans="1:11" x14ac:dyDescent="0.3">
      <c r="A3316">
        <v>10.538394</v>
      </c>
      <c r="B3316">
        <v>39.358783000000003</v>
      </c>
      <c r="C3316">
        <f>(K$1 + (Table2[[#This Row],[LogL]]-F$1)/(F$2-F$1)*(K$2-K$1))</f>
        <v>6.5605514510871323</v>
      </c>
      <c r="D3316">
        <f>(Table2[[#This Row],[Immission]]-G$1)/(G$2-G$1)</f>
        <v>0.84938714393926051</v>
      </c>
      <c r="E3316">
        <f>EXP(Table2[[#This Row],[Ln-nm]])</f>
        <v>706.66127629691528</v>
      </c>
      <c r="G3316" s="2">
        <v>27.234521999999998</v>
      </c>
      <c r="H3316" s="4">
        <v>38.232317999999999</v>
      </c>
      <c r="I3316" s="8">
        <f>(K$1 + (Table3[[#This Row],[LogL]]-F$1)/(F$2-F$1)*(K$2-K$1))</f>
        <v>9.8214546696873057</v>
      </c>
      <c r="J3316" s="9">
        <f>(Table3[[#This Row],[Emission]]-G$1)/(G$2-G$1)</f>
        <v>5.5640777212111962E-2</v>
      </c>
      <c r="K3316">
        <f>EXP(Table3[[#This Row],[Ln-nm]])</f>
        <v>18424.83330295757</v>
      </c>
    </row>
    <row r="3317" spans="1:11" x14ac:dyDescent="0.3">
      <c r="A3317">
        <v>10.538824999999999</v>
      </c>
      <c r="B3317">
        <v>39.358811000000003</v>
      </c>
      <c r="C3317">
        <f>(K$1 + (Table2[[#This Row],[LogL]]-F$1)/(F$2-F$1)*(K$2-K$1))</f>
        <v>6.5606356292443202</v>
      </c>
      <c r="D3317">
        <f>(Table2[[#This Row],[Immission]]-G$1)/(G$2-G$1)</f>
        <v>0.84940687371183987</v>
      </c>
      <c r="E3317">
        <f>EXP(Table2[[#This Row],[Ln-nm]])</f>
        <v>706.72076424466775</v>
      </c>
      <c r="G3317" s="1">
        <v>27.236920999999999</v>
      </c>
      <c r="H3317" s="3">
        <v>38.237501000000002</v>
      </c>
      <c r="I3317" s="6">
        <f>(K$1 + (Table3[[#This Row],[LogL]]-F$1)/(F$2-F$1)*(K$2-K$1))</f>
        <v>9.8219232158568968</v>
      </c>
      <c r="J3317" s="7">
        <f>(Table3[[#This Row],[Emission]]-G$1)/(G$2-G$1)</f>
        <v>5.9292899043459309E-2</v>
      </c>
      <c r="K3317">
        <f>EXP(Table3[[#This Row],[Ln-nm]])</f>
        <v>18433.468210795545</v>
      </c>
    </row>
    <row r="3318" spans="1:11" x14ac:dyDescent="0.3">
      <c r="A3318">
        <v>10.539256</v>
      </c>
      <c r="B3318">
        <v>39.358837999999999</v>
      </c>
      <c r="C3318">
        <f>(K$1 + (Table2[[#This Row],[LogL]]-F$1)/(F$2-F$1)*(K$2-K$1))</f>
        <v>6.560719807401509</v>
      </c>
      <c r="D3318">
        <f>(Table2[[#This Row],[Immission]]-G$1)/(G$2-G$1)</f>
        <v>0.849425898849681</v>
      </c>
      <c r="E3318">
        <f>EXP(Table2[[#This Row],[Ln-nm]])</f>
        <v>706.78025720021742</v>
      </c>
      <c r="G3318" s="2">
        <v>27.254930000000002</v>
      </c>
      <c r="H3318" s="4">
        <v>38.239941000000002</v>
      </c>
      <c r="I3318" s="8">
        <f>(K$1 + (Table3[[#This Row],[LogL]]-F$1)/(F$2-F$1)*(K$2-K$1))</f>
        <v>9.8254405347265052</v>
      </c>
      <c r="J3318" s="9">
        <f>(Table3[[#This Row],[Emission]]-G$1)/(G$2-G$1)</f>
        <v>6.1012207796784297E-2</v>
      </c>
      <c r="K3318">
        <f>EXP(Table3[[#This Row],[Ln-nm]])</f>
        <v>18498.418755292114</v>
      </c>
    </row>
    <row r="3319" spans="1:11" x14ac:dyDescent="0.3">
      <c r="A3319">
        <v>10.539687000000001</v>
      </c>
      <c r="B3319">
        <v>39.358863999999997</v>
      </c>
      <c r="C3319">
        <f>(K$1 + (Table2[[#This Row],[LogL]]-F$1)/(F$2-F$1)*(K$2-K$1))</f>
        <v>6.5608039855586968</v>
      </c>
      <c r="D3319">
        <f>(Table2[[#This Row],[Immission]]-G$1)/(G$2-G$1)</f>
        <v>0.84944421935278902</v>
      </c>
      <c r="E3319">
        <f>EXP(Table2[[#This Row],[Ln-nm]])</f>
        <v>706.83975516398471</v>
      </c>
      <c r="G3319" s="1">
        <v>27.290948</v>
      </c>
      <c r="H3319" s="3">
        <v>38.244819</v>
      </c>
      <c r="I3319" s="6">
        <f>(K$1 + (Table3[[#This Row],[LogL]]-F$1)/(F$2-F$1)*(K$2-K$1))</f>
        <v>9.8324751724657169</v>
      </c>
      <c r="J3319" s="7">
        <f>(Table3[[#This Row],[Emission]]-G$1)/(G$2-G$1)</f>
        <v>6.4449416033962897E-2</v>
      </c>
      <c r="K3319">
        <f>EXP(Table3[[#This Row],[Ln-nm]])</f>
        <v>18629.007212703254</v>
      </c>
    </row>
    <row r="3320" spans="1:11" x14ac:dyDescent="0.3">
      <c r="A3320">
        <v>10.540117</v>
      </c>
      <c r="B3320">
        <v>39.358888</v>
      </c>
      <c r="C3320">
        <f>(K$1 + (Table2[[#This Row],[LogL]]-F$1)/(F$2-F$1)*(K$2-K$1))</f>
        <v>6.5608879684069361</v>
      </c>
      <c r="D3320">
        <f>(Table2[[#This Row],[Immission]]-G$1)/(G$2-G$1)</f>
        <v>0.84946113058643069</v>
      </c>
      <c r="E3320">
        <f>EXP(Table2[[#This Row],[Ln-nm]])</f>
        <v>706.89912007265423</v>
      </c>
      <c r="G3320" s="2">
        <v>27.308955999999998</v>
      </c>
      <c r="H3320" s="4">
        <v>38.247258000000002</v>
      </c>
      <c r="I3320" s="8">
        <f>(K$1 + (Table3[[#This Row],[LogL]]-F$1)/(F$2-F$1)*(K$2-K$1))</f>
        <v>9.8359922960263741</v>
      </c>
      <c r="J3320" s="9">
        <f>(Table3[[#This Row],[Emission]]-G$1)/(G$2-G$1)</f>
        <v>6.6168020152554685E-2</v>
      </c>
      <c r="K3320">
        <f>EXP(Table3[[#This Row],[Ln-nm]])</f>
        <v>18694.643089967383</v>
      </c>
    </row>
    <row r="3321" spans="1:11" x14ac:dyDescent="0.3">
      <c r="A3321">
        <v>10.540547</v>
      </c>
      <c r="B3321">
        <v>39.358910999999999</v>
      </c>
      <c r="C3321">
        <f>(K$1 + (Table2[[#This Row],[LogL]]-F$1)/(F$2-F$1)*(K$2-K$1))</f>
        <v>6.5609719512551745</v>
      </c>
      <c r="D3321">
        <f>(Table2[[#This Row],[Immission]]-G$1)/(G$2-G$1)</f>
        <v>0.84947733718533414</v>
      </c>
      <c r="E3321">
        <f>EXP(Table2[[#This Row],[Ln-nm]])</f>
        <v>706.95848996716677</v>
      </c>
      <c r="G3321" s="1">
        <v>27.310756000000001</v>
      </c>
      <c r="H3321" s="3">
        <v>38.250306000000002</v>
      </c>
      <c r="I3321" s="6">
        <f>(K$1 + (Table3[[#This Row],[LogL]]-F$1)/(F$2-F$1)*(K$2-K$1))</f>
        <v>9.8363438521352808</v>
      </c>
      <c r="J3321" s="7">
        <f>(Table3[[#This Row],[Emission]]-G$1)/(G$2-G$1)</f>
        <v>6.83157468247408E-2</v>
      </c>
      <c r="K3321">
        <f>EXP(Table3[[#This Row],[Ln-nm]])</f>
        <v>18701.216461336218</v>
      </c>
    </row>
    <row r="3322" spans="1:11" x14ac:dyDescent="0.3">
      <c r="A3322">
        <v>10.540976000000001</v>
      </c>
      <c r="B3322">
        <v>39.358933</v>
      </c>
      <c r="C3322">
        <f>(K$1 + (Table2[[#This Row],[LogL]]-F$1)/(F$2-F$1)*(K$2-K$1))</f>
        <v>6.5610557387944635</v>
      </c>
      <c r="D3322">
        <f>(Table2[[#This Row],[Immission]]-G$1)/(G$2-G$1)</f>
        <v>0.84949283914950435</v>
      </c>
      <c r="E3322">
        <f>EXP(Table2[[#This Row],[Ln-nm]])</f>
        <v>707.01772676103849</v>
      </c>
      <c r="G3322" s="2">
        <v>27.314357999999999</v>
      </c>
      <c r="H3322" s="4">
        <v>38.256404000000003</v>
      </c>
      <c r="I3322" s="8">
        <f>(K$1 + (Table3[[#This Row],[LogL]]-F$1)/(F$2-F$1)*(K$2-K$1))</f>
        <v>9.8370473549709914</v>
      </c>
      <c r="J3322" s="9">
        <f>(Table3[[#This Row],[Emission]]-G$1)/(G$2-G$1)</f>
        <v>7.2612609438584386E-2</v>
      </c>
      <c r="K3322">
        <f>EXP(Table3[[#This Row],[Ln-nm]])</f>
        <v>18714.377449001277</v>
      </c>
    </row>
    <row r="3323" spans="1:11" x14ac:dyDescent="0.3">
      <c r="A3323">
        <v>10.541404999999999</v>
      </c>
      <c r="B3323">
        <v>39.358953</v>
      </c>
      <c r="C3323">
        <f>(K$1 + (Table2[[#This Row],[LogL]]-F$1)/(F$2-F$1)*(K$2-K$1))</f>
        <v>6.5611395263337533</v>
      </c>
      <c r="D3323">
        <f>(Table2[[#This Row],[Immission]]-G$1)/(G$2-G$1)</f>
        <v>0.84950693184420323</v>
      </c>
      <c r="E3323">
        <f>EXP(Table2[[#This Row],[Ln-nm]])</f>
        <v>707.07696851842388</v>
      </c>
      <c r="G3323" s="1">
        <v>27.317961</v>
      </c>
      <c r="H3323" s="3">
        <v>38.262501</v>
      </c>
      <c r="I3323" s="6">
        <f>(K$1 + (Table3[[#This Row],[LogL]]-F$1)/(F$2-F$1)*(K$2-K$1))</f>
        <v>9.8377510531156531</v>
      </c>
      <c r="J3323" s="7">
        <f>(Table3[[#This Row],[Emission]]-G$1)/(G$2-G$1)</f>
        <v>7.6908767417689775E-2</v>
      </c>
      <c r="K3323">
        <f>EXP(Table3[[#This Row],[Ln-nm]])</f>
        <v>18727.551356374093</v>
      </c>
    </row>
    <row r="3324" spans="1:11" x14ac:dyDescent="0.3">
      <c r="A3324">
        <v>10.541834</v>
      </c>
      <c r="B3324">
        <v>39.358970999999997</v>
      </c>
      <c r="C3324">
        <f>(K$1 + (Table2[[#This Row],[LogL]]-F$1)/(F$2-F$1)*(K$2-K$1))</f>
        <v>6.5612233138730423</v>
      </c>
      <c r="D3324">
        <f>(Table2[[#This Row],[Immission]]-G$1)/(G$2-G$1)</f>
        <v>0.84951961526943065</v>
      </c>
      <c r="E3324">
        <f>EXP(Table2[[#This Row],[Ln-nm]])</f>
        <v>707.13621523973779</v>
      </c>
      <c r="G3324" s="2">
        <v>27.321563000000001</v>
      </c>
      <c r="H3324" s="4">
        <v>38.268599000000002</v>
      </c>
      <c r="I3324" s="8">
        <f>(K$1 + (Table3[[#This Row],[LogL]]-F$1)/(F$2-F$1)*(K$2-K$1))</f>
        <v>9.8384545559513654</v>
      </c>
      <c r="J3324" s="9">
        <f>(Table3[[#This Row],[Emission]]-G$1)/(G$2-G$1)</f>
        <v>8.1205630031533374E-2</v>
      </c>
      <c r="K3324">
        <f>EXP(Table3[[#This Row],[Ln-nm]])</f>
        <v>18740.730877230835</v>
      </c>
    </row>
    <row r="3325" spans="1:11" x14ac:dyDescent="0.3">
      <c r="A3325">
        <v>10.542261999999999</v>
      </c>
      <c r="B3325">
        <v>39.358989000000001</v>
      </c>
      <c r="C3325">
        <f>(K$1 + (Table2[[#This Row],[LogL]]-F$1)/(F$2-F$1)*(K$2-K$1))</f>
        <v>6.5613069061033826</v>
      </c>
      <c r="D3325">
        <f>(Table2[[#This Row],[Immission]]-G$1)/(G$2-G$1)</f>
        <v>0.84953229869466318</v>
      </c>
      <c r="E3325">
        <f>EXP(Table2[[#This Row],[Ln-nm]])</f>
        <v>707.195328803807</v>
      </c>
      <c r="G3325" s="1">
        <v>27.323361999999999</v>
      </c>
      <c r="H3325" s="3">
        <v>38.271647999999999</v>
      </c>
      <c r="I3325" s="6">
        <f>(K$1 + (Table3[[#This Row],[LogL]]-F$1)/(F$2-F$1)*(K$2-K$1))</f>
        <v>9.8388059167513209</v>
      </c>
      <c r="J3325" s="7">
        <f>(Table3[[#This Row],[Emission]]-G$1)/(G$2-G$1)</f>
        <v>8.3354061338452662E-2</v>
      </c>
      <c r="K3325">
        <f>EXP(Table3[[#This Row],[Ln-nm]])</f>
        <v>18747.316792372061</v>
      </c>
    </row>
    <row r="3326" spans="1:11" x14ac:dyDescent="0.3">
      <c r="A3326">
        <v>10.542688999999999</v>
      </c>
      <c r="B3326">
        <v>39.359005000000003</v>
      </c>
      <c r="C3326">
        <f>(K$1 + (Table2[[#This Row],[LogL]]-F$1)/(F$2-F$1)*(K$2-K$1))</f>
        <v>6.5613903030247727</v>
      </c>
      <c r="D3326">
        <f>(Table2[[#This Row],[Immission]]-G$1)/(G$2-G$1)</f>
        <v>0.84954357285042426</v>
      </c>
      <c r="E3326">
        <f>EXP(Table2[[#This Row],[Ln-nm]])</f>
        <v>707.25430917640722</v>
      </c>
      <c r="G3326" s="2">
        <v>27.376187999999999</v>
      </c>
      <c r="H3326" s="4">
        <v>38.274087999999999</v>
      </c>
      <c r="I3326" s="8">
        <f>(K$1 + (Table3[[#This Row],[LogL]]-F$1)/(F$2-F$1)*(K$2-K$1))</f>
        <v>9.8491233073119204</v>
      </c>
      <c r="J3326" s="9">
        <f>(Table3[[#This Row],[Emission]]-G$1)/(G$2-G$1)</f>
        <v>8.507337009177765E-2</v>
      </c>
      <c r="K3326">
        <f>EXP(Table3[[#This Row],[Ln-nm]])</f>
        <v>18941.741434483876</v>
      </c>
    </row>
    <row r="3327" spans="1:11" x14ac:dyDescent="0.3">
      <c r="A3327">
        <v>10.543115999999999</v>
      </c>
      <c r="B3327">
        <v>39.359019000000004</v>
      </c>
      <c r="C3327">
        <f>(K$1 + (Table2[[#This Row],[LogL]]-F$1)/(F$2-F$1)*(K$2-K$1))</f>
        <v>6.5614736999461636</v>
      </c>
      <c r="D3327">
        <f>(Table2[[#This Row],[Immission]]-G$1)/(G$2-G$1)</f>
        <v>0.84955343773671388</v>
      </c>
      <c r="E3327">
        <f>EXP(Table2[[#This Row],[Ln-nm]])</f>
        <v>707.31329446799475</v>
      </c>
      <c r="G3327" s="1">
        <v>27.379189</v>
      </c>
      <c r="H3327" s="3">
        <v>38.266160999999997</v>
      </c>
      <c r="I3327" s="6">
        <f>(K$1 + (Table3[[#This Row],[LogL]]-F$1)/(F$2-F$1)*(K$2-K$1))</f>
        <v>9.8497094294690477</v>
      </c>
      <c r="J3327" s="7">
        <f>(Table3[[#This Row],[Emission]]-G$1)/(G$2-G$1)</f>
        <v>7.9487730547674759E-2</v>
      </c>
      <c r="K3327">
        <f>EXP(Table3[[#This Row],[Ln-nm]])</f>
        <v>18952.846863084156</v>
      </c>
    </row>
    <row r="3328" spans="1:11" x14ac:dyDescent="0.3">
      <c r="A3328">
        <v>10.543543</v>
      </c>
      <c r="B3328">
        <v>39.359031999999999</v>
      </c>
      <c r="C3328">
        <f>(K$1 + (Table2[[#This Row],[LogL]]-F$1)/(F$2-F$1)*(K$2-K$1))</f>
        <v>6.5615570968675536</v>
      </c>
      <c r="D3328">
        <f>(Table2[[#This Row],[Immission]]-G$1)/(G$2-G$1)</f>
        <v>0.84956259798826539</v>
      </c>
      <c r="E3328">
        <f>EXP(Table2[[#This Row],[Ln-nm]])</f>
        <v>707.37228467897842</v>
      </c>
      <c r="G3328" s="2">
        <v>27.385193000000001</v>
      </c>
      <c r="H3328" s="4">
        <v>38.250307999999997</v>
      </c>
      <c r="I3328" s="8">
        <f>(K$1 + (Table3[[#This Row],[LogL]]-F$1)/(F$2-F$1)*(K$2-K$1))</f>
        <v>9.8508820644011994</v>
      </c>
      <c r="J3328" s="9">
        <f>(Table3[[#This Row],[Emission]]-G$1)/(G$2-G$1)</f>
        <v>6.8317156094207174E-2</v>
      </c>
      <c r="K3328">
        <f>EXP(Table3[[#This Row],[Ln-nm]])</f>
        <v>18975.084669245476</v>
      </c>
    </row>
    <row r="3329" spans="1:11" x14ac:dyDescent="0.3">
      <c r="A3329">
        <v>10.543969000000001</v>
      </c>
      <c r="B3329">
        <v>39.359043999999997</v>
      </c>
      <c r="C3329">
        <f>(K$1 + (Table2[[#This Row],[LogL]]-F$1)/(F$2-F$1)*(K$2-K$1))</f>
        <v>6.5616402984799951</v>
      </c>
      <c r="D3329">
        <f>(Table2[[#This Row],[Immission]]-G$1)/(G$2-G$1)</f>
        <v>0.84957105360508378</v>
      </c>
      <c r="E3329">
        <f>EXP(Table2[[#This Row],[Ln-nm]])</f>
        <v>707.43114164212329</v>
      </c>
      <c r="G3329" s="1">
        <v>27.391197999999999</v>
      </c>
      <c r="H3329" s="3">
        <v>38.234453999999999</v>
      </c>
      <c r="I3329" s="6">
        <f>(K$1 + (Table3[[#This Row],[LogL]]-F$1)/(F$2-F$1)*(K$2-K$1))</f>
        <v>9.8520548946423006</v>
      </c>
      <c r="J3329" s="7">
        <f>(Table3[[#This Row],[Emission]]-G$1)/(G$2-G$1)</f>
        <v>5.7145877006006394E-2</v>
      </c>
      <c r="K3329">
        <f>EXP(Table3[[#This Row],[Ln-nm]])</f>
        <v>18997.352277882943</v>
      </c>
    </row>
    <row r="3330" spans="1:11" x14ac:dyDescent="0.3">
      <c r="A3330">
        <v>10.544394</v>
      </c>
      <c r="B3330">
        <v>39.359054</v>
      </c>
      <c r="C3330">
        <f>(K$1 + (Table2[[#This Row],[LogL]]-F$1)/(F$2-F$1)*(K$2-K$1))</f>
        <v>6.5617233047834871</v>
      </c>
      <c r="D3330">
        <f>(Table2[[#This Row],[Immission]]-G$1)/(G$2-G$1)</f>
        <v>0.84957809995243572</v>
      </c>
      <c r="E3330">
        <f>EXP(Table2[[#This Row],[Ln-nm]])</f>
        <v>707.48986532335027</v>
      </c>
      <c r="G3330" s="2">
        <v>27.397200999999999</v>
      </c>
      <c r="H3330" s="4">
        <v>38.218600000000002</v>
      </c>
      <c r="I3330" s="8">
        <f>(K$1 + (Table3[[#This Row],[LogL]]-F$1)/(F$2-F$1)*(K$2-K$1))</f>
        <v>9.853227334265501</v>
      </c>
      <c r="J3330" s="9">
        <f>(Table3[[#This Row],[Emission]]-G$1)/(G$2-G$1)</f>
        <v>4.5974597917805615E-2</v>
      </c>
      <c r="K3330">
        <f>EXP(Table3[[#This Row],[Ln-nm]])</f>
        <v>19019.638588553349</v>
      </c>
    </row>
    <row r="3331" spans="1:11" x14ac:dyDescent="0.3">
      <c r="A3331">
        <v>10.544819</v>
      </c>
      <c r="B3331">
        <v>39.359062000000002</v>
      </c>
      <c r="C3331">
        <f>(K$1 + (Table2[[#This Row],[LogL]]-F$1)/(F$2-F$1)*(K$2-K$1))</f>
        <v>6.5618063110869791</v>
      </c>
      <c r="D3331">
        <f>(Table2[[#This Row],[Immission]]-G$1)/(G$2-G$1)</f>
        <v>0.8495837370303162</v>
      </c>
      <c r="E3331">
        <f>EXP(Table2[[#This Row],[Ln-nm]])</f>
        <v>707.54859387921522</v>
      </c>
      <c r="G3331" s="1">
        <v>27.400200999999999</v>
      </c>
      <c r="H3331" s="3">
        <v>38.210673</v>
      </c>
      <c r="I3331" s="6">
        <f>(K$1 + (Table3[[#This Row],[LogL]]-F$1)/(F$2-F$1)*(K$2-K$1))</f>
        <v>9.8538132611136788</v>
      </c>
      <c r="J3331" s="7">
        <f>(Table3[[#This Row],[Emission]]-G$1)/(G$2-G$1)</f>
        <v>4.0388958373702724E-2</v>
      </c>
      <c r="K3331">
        <f>EXP(Table3[[#This Row],[Ln-nm]])</f>
        <v>19030.785970901405</v>
      </c>
    </row>
    <row r="3332" spans="1:11" x14ac:dyDescent="0.3">
      <c r="A3332">
        <v>10.545244</v>
      </c>
      <c r="B3332">
        <v>39.359070000000003</v>
      </c>
      <c r="C3332">
        <f>(K$1 + (Table2[[#This Row],[LogL]]-F$1)/(F$2-F$1)*(K$2-K$1))</f>
        <v>6.5618893173904702</v>
      </c>
      <c r="D3332">
        <f>(Table2[[#This Row],[Immission]]-G$1)/(G$2-G$1)</f>
        <v>0.84958937410819679</v>
      </c>
      <c r="E3332">
        <f>EXP(Table2[[#This Row],[Ln-nm]])</f>
        <v>707.60732731012229</v>
      </c>
      <c r="G3332" s="2">
        <v>27.402000000000001</v>
      </c>
      <c r="H3332" s="4">
        <v>38.203507999999999</v>
      </c>
      <c r="I3332" s="8">
        <f>(K$1 + (Table3[[#This Row],[LogL]]-F$1)/(F$2-F$1)*(K$2-K$1))</f>
        <v>9.8541646219136361</v>
      </c>
      <c r="J3332" s="9">
        <f>(Table3[[#This Row],[Emission]]-G$1)/(G$2-G$1)</f>
        <v>3.5340250497647607E-2</v>
      </c>
      <c r="K3332">
        <f>EXP(Table3[[#This Row],[Ln-nm]])</f>
        <v>19037.473817938793</v>
      </c>
    </row>
    <row r="3333" spans="1:11" x14ac:dyDescent="0.3">
      <c r="A3333">
        <v>10.545667</v>
      </c>
      <c r="B3333">
        <v>39.359076000000002</v>
      </c>
      <c r="C3333">
        <f>(K$1 + (Table2[[#This Row],[LogL]]-F$1)/(F$2-F$1)*(K$2-K$1))</f>
        <v>6.5619719330760633</v>
      </c>
      <c r="D3333">
        <f>(Table2[[#This Row],[Immission]]-G$1)/(G$2-G$1)</f>
        <v>0.84959360191660593</v>
      </c>
      <c r="E3333">
        <f>EXP(Table2[[#This Row],[Ln-nm]])</f>
        <v>707.66578918949949</v>
      </c>
      <c r="G3333" s="1">
        <v>27.405601999999998</v>
      </c>
      <c r="H3333" s="3">
        <v>38.189179000000003</v>
      </c>
      <c r="I3333" s="6">
        <f>(K$1 + (Table3[[#This Row],[LogL]]-F$1)/(F$2-F$1)*(K$2-K$1))</f>
        <v>9.8548681247493484</v>
      </c>
      <c r="J3333" s="7">
        <f>(Table3[[#This Row],[Emission]]-G$1)/(G$2-G$1)</f>
        <v>2.5243539380275577E-2</v>
      </c>
      <c r="K3333">
        <f>EXP(Table3[[#This Row],[Ln-nm]])</f>
        <v>19050.871446836914</v>
      </c>
    </row>
    <row r="3334" spans="1:11" x14ac:dyDescent="0.3">
      <c r="A3334">
        <v>10.546091000000001</v>
      </c>
      <c r="B3334">
        <v>39.359079999999999</v>
      </c>
      <c r="C3334">
        <f>(K$1 + (Table2[[#This Row],[LogL]]-F$1)/(F$2-F$1)*(K$2-K$1))</f>
        <v>6.5620547440706058</v>
      </c>
      <c r="D3334">
        <f>(Table2[[#This Row],[Immission]]-G$1)/(G$2-G$1)</f>
        <v>0.84959642045554362</v>
      </c>
      <c r="E3334">
        <f>EXP(Table2[[#This Row],[Ln-nm]])</f>
        <v>707.72439412383903</v>
      </c>
      <c r="G3334" s="2">
        <v>27.409205</v>
      </c>
      <c r="H3334" s="4">
        <v>38.174849000000002</v>
      </c>
      <c r="I3334" s="8">
        <f>(K$1 + (Table3[[#This Row],[LogL]]-F$1)/(F$2-F$1)*(K$2-K$1))</f>
        <v>9.8555718228940083</v>
      </c>
      <c r="J3334" s="9">
        <f>(Table3[[#This Row],[Emission]]-G$1)/(G$2-G$1)</f>
        <v>1.5146123628165345E-2</v>
      </c>
      <c r="K3334">
        <f>EXP(Table3[[#This Row],[Ln-nm]])</f>
        <v>19064.282227745625</v>
      </c>
    </row>
    <row r="3335" spans="1:11" x14ac:dyDescent="0.3">
      <c r="A3335">
        <v>10.546512999999999</v>
      </c>
      <c r="B3335">
        <v>39.359082999999998</v>
      </c>
      <c r="C3335">
        <f>(K$1 + (Table2[[#This Row],[LogL]]-F$1)/(F$2-F$1)*(K$2-K$1))</f>
        <v>6.5621371644472486</v>
      </c>
      <c r="D3335">
        <f>(Table2[[#This Row],[Immission]]-G$1)/(G$2-G$1)</f>
        <v>0.8495985343597483</v>
      </c>
      <c r="E3335">
        <f>EXP(Table2[[#This Row],[Ln-nm]])</f>
        <v>707.78272743885589</v>
      </c>
      <c r="G3335" s="1">
        <v>27.412807000000001</v>
      </c>
      <c r="H3335" s="3">
        <v>38.160519999999998</v>
      </c>
      <c r="I3335" s="6">
        <f>(K$1 + (Table3[[#This Row],[LogL]]-F$1)/(F$2-F$1)*(K$2-K$1))</f>
        <v>9.8562753257297206</v>
      </c>
      <c r="J3335" s="7">
        <f>(Table3[[#This Row],[Emission]]-G$1)/(G$2-G$1)</f>
        <v>5.0494125107883054E-3</v>
      </c>
      <c r="K3335">
        <f>EXP(Table3[[#This Row],[Ln-nm]])</f>
        <v>19077.698723071579</v>
      </c>
    </row>
    <row r="3336" spans="1:11" x14ac:dyDescent="0.3">
      <c r="A3336">
        <v>10.546935</v>
      </c>
      <c r="B3336">
        <v>39.359084000000003</v>
      </c>
      <c r="C3336">
        <f>(K$1 + (Table2[[#This Row],[LogL]]-F$1)/(F$2-F$1)*(K$2-K$1))</f>
        <v>6.5622195848238931</v>
      </c>
      <c r="D3336">
        <f>(Table2[[#This Row],[Immission]]-G$1)/(G$2-G$1)</f>
        <v>0.84959923899448642</v>
      </c>
      <c r="E3336">
        <f>EXP(Table2[[#This Row],[Ln-nm]])</f>
        <v>707.8410655619258</v>
      </c>
      <c r="G3336" s="2">
        <v>27.414607</v>
      </c>
      <c r="H3336" s="4">
        <v>38.153354999999998</v>
      </c>
      <c r="I3336" s="8">
        <f>(K$1 + (Table3[[#This Row],[LogL]]-F$1)/(F$2-F$1)*(K$2-K$1))</f>
        <v>9.8566268818386256</v>
      </c>
      <c r="J3336" s="9">
        <f>(Table3[[#This Row],[Emission]]-G$1)/(G$2-G$1)</f>
        <v>7.0463473319022729E-7</v>
      </c>
      <c r="K3336">
        <f>EXP(Table3[[#This Row],[Ln-nm]])</f>
        <v>19084.406783662274</v>
      </c>
    </row>
    <row r="3337" spans="1:11" x14ac:dyDescent="0.3">
      <c r="A3337">
        <v>10.547357</v>
      </c>
      <c r="B3337">
        <v>39.359084000000003</v>
      </c>
      <c r="C3337">
        <f>(K$1 + (Table2[[#This Row],[LogL]]-F$1)/(F$2-F$1)*(K$2-K$1))</f>
        <v>6.5623020052005359</v>
      </c>
      <c r="D3337">
        <f>(Table2[[#This Row],[Immission]]-G$1)/(G$2-G$1)</f>
        <v>0.84959923899448642</v>
      </c>
      <c r="E3337">
        <f>EXP(Table2[[#This Row],[Ln-nm]])</f>
        <v>707.89940849344282</v>
      </c>
      <c r="G3337" s="1">
        <v>27.592296999999999</v>
      </c>
      <c r="H3337" s="3">
        <v>38.153356000000002</v>
      </c>
      <c r="I3337" s="6">
        <f>(K$1 + (Table3[[#This Row],[LogL]]-F$1)/(F$2-F$1)*(K$2-K$1))</f>
        <v>9.8913313290561522</v>
      </c>
      <c r="J3337" s="7">
        <f>(Table3[[#This Row],[Emission]]-G$1)/(G$2-G$1)</f>
        <v>1.4092694713871854E-6</v>
      </c>
      <c r="K3337">
        <f>EXP(Table3[[#This Row],[Ln-nm]])</f>
        <v>19758.34729834364</v>
      </c>
    </row>
    <row r="3338" spans="1:11" x14ac:dyDescent="0.3">
      <c r="A3338">
        <v>10.547777999999999</v>
      </c>
      <c r="B3338">
        <v>39.359082000000001</v>
      </c>
      <c r="C3338">
        <f>(K$1 + (Table2[[#This Row],[LogL]]-F$1)/(F$2-F$1)*(K$2-K$1))</f>
        <v>6.5623842302682309</v>
      </c>
      <c r="D3338">
        <f>(Table2[[#This Row],[Immission]]-G$1)/(G$2-G$1)</f>
        <v>0.84959782972501507</v>
      </c>
      <c r="E3338">
        <f>EXP(Table2[[#This Row],[Ln-nm]])</f>
        <v>707.95761796333352</v>
      </c>
      <c r="G3338" s="2">
        <v>27.592296999999999</v>
      </c>
      <c r="H3338" s="4">
        <v>38.153356000000002</v>
      </c>
      <c r="I3338" s="8">
        <f>(K$1 + (Table3[[#This Row],[LogL]]-F$1)/(F$2-F$1)*(K$2-K$1))</f>
        <v>9.8913313290561522</v>
      </c>
      <c r="J3338" s="9">
        <f>(Table3[[#This Row],[Emission]]-G$1)/(G$2-G$1)</f>
        <v>1.4092694713871854E-6</v>
      </c>
      <c r="K3338">
        <f>EXP(Table3[[#This Row],[Ln-nm]])</f>
        <v>19758.34729834364</v>
      </c>
    </row>
    <row r="3339" spans="1:11" x14ac:dyDescent="0.3">
      <c r="A3339">
        <v>10.548197999999999</v>
      </c>
      <c r="B3339">
        <v>39.359079000000001</v>
      </c>
      <c r="C3339">
        <f>(K$1 + (Table2[[#This Row],[LogL]]-F$1)/(F$2-F$1)*(K$2-K$1))</f>
        <v>6.5624662600269748</v>
      </c>
      <c r="D3339">
        <f>(Table2[[#This Row],[Immission]]-G$1)/(G$2-G$1)</f>
        <v>0.8495957158208105</v>
      </c>
      <c r="E3339">
        <f>EXP(Table2[[#This Row],[Ln-nm]])</f>
        <v>708.01569393788247</v>
      </c>
      <c r="G3339" s="1">
        <v>27.592296999999999</v>
      </c>
      <c r="H3339" s="3">
        <v>38.153356000000002</v>
      </c>
      <c r="I3339" s="6">
        <f>(K$1 + (Table3[[#This Row],[LogL]]-F$1)/(F$2-F$1)*(K$2-K$1))</f>
        <v>9.8913313290561522</v>
      </c>
      <c r="J3339" s="7">
        <f>(Table3[[#This Row],[Emission]]-G$1)/(G$2-G$1)</f>
        <v>1.4092694713871854E-6</v>
      </c>
      <c r="K3339">
        <f>EXP(Table3[[#This Row],[Ln-nm]])</f>
        <v>19758.34729834364</v>
      </c>
    </row>
    <row r="3340" spans="1:11" x14ac:dyDescent="0.3">
      <c r="A3340">
        <v>10.548617999999999</v>
      </c>
      <c r="B3340">
        <v>39.359074999999997</v>
      </c>
      <c r="C3340">
        <f>(K$1 + (Table2[[#This Row],[LogL]]-F$1)/(F$2-F$1)*(K$2-K$1))</f>
        <v>6.5625482897857204</v>
      </c>
      <c r="D3340">
        <f>(Table2[[#This Row],[Immission]]-G$1)/(G$2-G$1)</f>
        <v>0.84959289728186771</v>
      </c>
      <c r="E3340">
        <f>EXP(Table2[[#This Row],[Ln-nm]])</f>
        <v>708.07377467658614</v>
      </c>
      <c r="G3340" s="2">
        <v>27.618708999999999</v>
      </c>
      <c r="H3340" s="4">
        <v>38.172258999999997</v>
      </c>
      <c r="I3340" s="8">
        <f>(K$1 + (Table3[[#This Row],[LogL]]-F$1)/(F$2-F$1)*(K$2-K$1))</f>
        <v>9.8964898290275016</v>
      </c>
      <c r="J3340" s="9">
        <f>(Table3[[#This Row],[Emission]]-G$1)/(G$2-G$1)</f>
        <v>1.3321119664591458E-2</v>
      </c>
      <c r="K3340">
        <f>EXP(Table3[[#This Row],[Ln-nm]])</f>
        <v>19860.534070947728</v>
      </c>
    </row>
    <row r="3341" spans="1:11" x14ac:dyDescent="0.3">
      <c r="A3341">
        <v>10.549037</v>
      </c>
      <c r="B3341">
        <v>39.359068000000001</v>
      </c>
      <c r="C3341">
        <f>(K$1 + (Table2[[#This Row],[LogL]]-F$1)/(F$2-F$1)*(K$2-K$1))</f>
        <v>6.5626301242355156</v>
      </c>
      <c r="D3341">
        <f>(Table2[[#This Row],[Immission]]-G$1)/(G$2-G$1)</f>
        <v>0.84958796483872534</v>
      </c>
      <c r="E3341">
        <f>EXP(Table2[[#This Row],[Ln-nm]])</f>
        <v>708.13172187535747</v>
      </c>
      <c r="G3341" s="1">
        <v>27.645122000000001</v>
      </c>
      <c r="H3341" s="3">
        <v>38.191161999999998</v>
      </c>
      <c r="I3341" s="6">
        <f>(K$1 + (Table3[[#This Row],[LogL]]-F$1)/(F$2-F$1)*(K$2-K$1))</f>
        <v>9.9016485243078041</v>
      </c>
      <c r="J3341" s="7">
        <f>(Table3[[#This Row],[Emission]]-G$1)/(G$2-G$1)</f>
        <v>2.6640830059716535E-2</v>
      </c>
      <c r="K3341">
        <f>EXP(Table3[[#This Row],[Ln-nm]])</f>
        <v>19963.253234959164</v>
      </c>
    </row>
    <row r="3342" spans="1:11" x14ac:dyDescent="0.3">
      <c r="A3342">
        <v>10.549455</v>
      </c>
      <c r="B3342">
        <v>39.359060999999997</v>
      </c>
      <c r="C3342">
        <f>(K$1 + (Table2[[#This Row],[LogL]]-F$1)/(F$2-F$1)*(K$2-K$1))</f>
        <v>6.5627117633763614</v>
      </c>
      <c r="D3342">
        <f>(Table2[[#This Row],[Immission]]-G$1)/(G$2-G$1)</f>
        <v>0.84958303239557798</v>
      </c>
      <c r="E3342">
        <f>EXP(Table2[[#This Row],[Ln-nm]])</f>
        <v>708.18953550063236</v>
      </c>
      <c r="G3342" s="2">
        <v>27.664332000000002</v>
      </c>
      <c r="H3342" s="4">
        <v>38.192991999999997</v>
      </c>
      <c r="I3342" s="8">
        <f>(K$1 + (Table3[[#This Row],[LogL]]-F$1)/(F$2-F$1)*(K$2-K$1))</f>
        <v>9.9054004092256314</v>
      </c>
      <c r="J3342" s="9">
        <f>(Table3[[#This Row],[Emission]]-G$1)/(G$2-G$1)</f>
        <v>2.7930311624709027E-2</v>
      </c>
      <c r="K3342">
        <f>EXP(Table3[[#This Row],[Ln-nm]])</f>
        <v>20038.293747338979</v>
      </c>
    </row>
    <row r="3343" spans="1:11" x14ac:dyDescent="0.3">
      <c r="A3343">
        <v>10.549873</v>
      </c>
      <c r="B3343">
        <v>39.359051999999998</v>
      </c>
      <c r="C3343">
        <f>(K$1 + (Table2[[#This Row],[LogL]]-F$1)/(F$2-F$1)*(K$2-K$1))</f>
        <v>6.5627934025172081</v>
      </c>
      <c r="D3343">
        <f>(Table2[[#This Row],[Immission]]-G$1)/(G$2-G$1)</f>
        <v>0.84957669068296426</v>
      </c>
      <c r="E3343">
        <f>EXP(Table2[[#This Row],[Ln-nm]])</f>
        <v>708.2473538459551</v>
      </c>
      <c r="G3343" s="1">
        <v>27.666733000000001</v>
      </c>
      <c r="H3343" s="3">
        <v>38.153356000000002</v>
      </c>
      <c r="I3343" s="6">
        <f>(K$1 + (Table3[[#This Row],[LogL]]-F$1)/(F$2-F$1)*(K$2-K$1))</f>
        <v>9.9058693460131231</v>
      </c>
      <c r="J3343" s="7">
        <f>(Table3[[#This Row],[Emission]]-G$1)/(G$2-G$1)</f>
        <v>1.4092694713871854E-6</v>
      </c>
      <c r="K3343">
        <f>EXP(Table3[[#This Row],[Ln-nm]])</f>
        <v>20047.692644007642</v>
      </c>
    </row>
    <row r="3344" spans="1:11" x14ac:dyDescent="0.3">
      <c r="A3344">
        <v>10.55029</v>
      </c>
      <c r="B3344">
        <v>39.359040999999998</v>
      </c>
      <c r="C3344">
        <f>(K$1 + (Table2[[#This Row],[LogL]]-F$1)/(F$2-F$1)*(K$2-K$1))</f>
        <v>6.5628748463491045</v>
      </c>
      <c r="D3344">
        <f>(Table2[[#This Row],[Immission]]-G$1)/(G$2-G$1)</f>
        <v>0.84956893970087921</v>
      </c>
      <c r="E3344">
        <f>EXP(Table2[[#This Row],[Ln-nm]])</f>
        <v>708.30503857338351</v>
      </c>
      <c r="G3344" s="2">
        <v>27.702750000000002</v>
      </c>
      <c r="H3344" s="4">
        <v>38.196649999999998</v>
      </c>
      <c r="I3344" s="8">
        <f>(K$1 + (Table3[[#This Row],[LogL]]-F$1)/(F$2-F$1)*(K$2-K$1))</f>
        <v>9.912903788443387</v>
      </c>
      <c r="J3344" s="9">
        <f>(Table3[[#This Row],[Emission]]-G$1)/(G$2-G$1)</f>
        <v>3.0507865485227628E-2</v>
      </c>
      <c r="K3344">
        <f>EXP(Table3[[#This Row],[Ln-nm]])</f>
        <v>20189.214162679633</v>
      </c>
    </row>
    <row r="3345" spans="1:11" x14ac:dyDescent="0.3">
      <c r="A3345">
        <v>10.550706999999999</v>
      </c>
      <c r="B3345">
        <v>39.359029</v>
      </c>
      <c r="C3345">
        <f>(K$1 + (Table2[[#This Row],[LogL]]-F$1)/(F$2-F$1)*(K$2-K$1))</f>
        <v>6.5629562901810008</v>
      </c>
      <c r="D3345">
        <f>(Table2[[#This Row],[Immission]]-G$1)/(G$2-G$1)</f>
        <v>0.84956048408406082</v>
      </c>
      <c r="E3345">
        <f>EXP(Table2[[#This Row],[Ln-nm]])</f>
        <v>708.36272799906851</v>
      </c>
      <c r="G3345" s="1">
        <v>27.721959999999999</v>
      </c>
      <c r="H3345" s="3">
        <v>38.198478999999999</v>
      </c>
      <c r="I3345" s="6">
        <f>(K$1 + (Table3[[#This Row],[LogL]]-F$1)/(F$2-F$1)*(K$2-K$1))</f>
        <v>9.9166556733612126</v>
      </c>
      <c r="J3345" s="7">
        <f>(Table3[[#This Row],[Emission]]-G$1)/(G$2-G$1)</f>
        <v>3.179664241548693E-2</v>
      </c>
      <c r="K3345">
        <f>EXP(Table3[[#This Row],[Ln-nm]])</f>
        <v>20265.104046832359</v>
      </c>
    </row>
    <row r="3346" spans="1:11" x14ac:dyDescent="0.3">
      <c r="A3346">
        <v>10.551121999999999</v>
      </c>
      <c r="B3346">
        <v>39.359014999999999</v>
      </c>
      <c r="C3346">
        <f>(K$1 + (Table2[[#This Row],[LogL]]-F$1)/(F$2-F$1)*(K$2-K$1))</f>
        <v>6.5630373433949982</v>
      </c>
      <c r="D3346">
        <f>(Table2[[#This Row],[Immission]]-G$1)/(G$2-G$1)</f>
        <v>0.8495506191977712</v>
      </c>
      <c r="E3346">
        <f>EXP(Table2[[#This Row],[Ln-nm]])</f>
        <v>708.42014540174989</v>
      </c>
      <c r="G3346" s="2">
        <v>27.726765</v>
      </c>
      <c r="H3346" s="4">
        <v>38.187198000000002</v>
      </c>
      <c r="I3346" s="8">
        <f>(K$1 + (Table3[[#This Row],[LogL]]-F$1)/(F$2-F$1)*(K$2-K$1))</f>
        <v>9.9175941328630444</v>
      </c>
      <c r="J3346" s="9">
        <f>(Table3[[#This Row],[Emission]]-G$1)/(G$2-G$1)</f>
        <v>2.3847657970300997E-2</v>
      </c>
      <c r="K3346">
        <f>EXP(Table3[[#This Row],[Ln-nm]])</f>
        <v>20284.130952874675</v>
      </c>
    </row>
    <row r="3347" spans="1:11" x14ac:dyDescent="0.3">
      <c r="A3347">
        <v>10.551538000000001</v>
      </c>
      <c r="B3347">
        <v>39.359000000000002</v>
      </c>
      <c r="C3347">
        <f>(K$1 + (Table2[[#This Row],[LogL]]-F$1)/(F$2-F$1)*(K$2-K$1))</f>
        <v>6.563118591917946</v>
      </c>
      <c r="D3347">
        <f>(Table2[[#This Row],[Immission]]-G$1)/(G$2-G$1)</f>
        <v>0.84954004967674823</v>
      </c>
      <c r="E3347">
        <f>EXP(Table2[[#This Row],[Ln-nm]])</f>
        <v>708.4777058305084</v>
      </c>
      <c r="G3347" s="1">
        <v>27.733969999999999</v>
      </c>
      <c r="H3347" s="3">
        <v>38.170276999999999</v>
      </c>
      <c r="I3347" s="6">
        <f>(K$1 + (Table3[[#This Row],[LogL]]-F$1)/(F$2-F$1)*(K$2-K$1))</f>
        <v>9.9190013338434149</v>
      </c>
      <c r="J3347" s="7">
        <f>(Table3[[#This Row],[Emission]]-G$1)/(G$2-G$1)</f>
        <v>1.1924533619883689E-2</v>
      </c>
      <c r="K3347">
        <f>EXP(Table3[[#This Row],[Ln-nm]])</f>
        <v>20312.694894727454</v>
      </c>
    </row>
    <row r="3348" spans="1:11" x14ac:dyDescent="0.3">
      <c r="A3348">
        <v>10.551952</v>
      </c>
      <c r="B3348">
        <v>39.358983000000002</v>
      </c>
      <c r="C3348">
        <f>(K$1 + (Table2[[#This Row],[LogL]]-F$1)/(F$2-F$1)*(K$2-K$1))</f>
        <v>6.563199449822994</v>
      </c>
      <c r="D3348">
        <f>(Table2[[#This Row],[Immission]]-G$1)/(G$2-G$1)</f>
        <v>0.84952807088625404</v>
      </c>
      <c r="E3348">
        <f>EXP(Table2[[#This Row],[Ln-nm]])</f>
        <v>708.53499416965144</v>
      </c>
      <c r="G3348" s="2">
        <v>27.738769999999999</v>
      </c>
      <c r="H3348" s="4">
        <v>38.158996999999999</v>
      </c>
      <c r="I3348" s="8">
        <f>(K$1 + (Table3[[#This Row],[LogL]]-F$1)/(F$2-F$1)*(K$2-K$1))</f>
        <v>9.9199388168004958</v>
      </c>
      <c r="J3348" s="9">
        <f>(Table3[[#This Row],[Emission]]-G$1)/(G$2-G$1)</f>
        <v>3.9762538094309475E-3</v>
      </c>
      <c r="K3348">
        <f>EXP(Table3[[#This Row],[Ln-nm]])</f>
        <v>20331.746628946374</v>
      </c>
    </row>
    <row r="3349" spans="1:11" x14ac:dyDescent="0.3">
      <c r="A3349">
        <v>10.552365999999999</v>
      </c>
      <c r="B3349">
        <v>39.358964</v>
      </c>
      <c r="C3349">
        <f>(K$1 + (Table2[[#This Row],[LogL]]-F$1)/(F$2-F$1)*(K$2-K$1))</f>
        <v>6.5632803077280428</v>
      </c>
      <c r="D3349">
        <f>(Table2[[#This Row],[Immission]]-G$1)/(G$2-G$1)</f>
        <v>0.84951468282628828</v>
      </c>
      <c r="E3349">
        <f>EXP(Table2[[#This Row],[Ln-nm]])</f>
        <v>708.5922871411974</v>
      </c>
      <c r="G3349" s="10">
        <v>27.74117</v>
      </c>
      <c r="H3349" s="11">
        <v>38.153356000000002</v>
      </c>
      <c r="I3349" s="12">
        <f>(K$1 + (Table3[[#This Row],[LogL]]-F$1)/(F$2-F$1)*(K$2-K$1))</f>
        <v>9.9204075582790381</v>
      </c>
      <c r="J3349" s="13">
        <f>(Table3[[#This Row],[Emission]]-G$1)/(G$2-G$1)</f>
        <v>1.4092694713871854E-6</v>
      </c>
      <c r="K3349">
        <f>EXP(Table3[[#This Row],[Ln-nm]])</f>
        <v>20341.279195902796</v>
      </c>
    </row>
    <row r="3350" spans="1:11" x14ac:dyDescent="0.3">
      <c r="A3350">
        <v>10.552778999999999</v>
      </c>
      <c r="B3350">
        <v>39.358944000000001</v>
      </c>
      <c r="C3350">
        <f>(K$1 + (Table2[[#This Row],[LogL]]-F$1)/(F$2-F$1)*(K$2-K$1))</f>
        <v>6.5633609703241413</v>
      </c>
      <c r="D3350">
        <f>(Table2[[#This Row],[Immission]]-G$1)/(G$2-G$1)</f>
        <v>0.84950059013158952</v>
      </c>
      <c r="E3350">
        <f>EXP(Table2[[#This Row],[Ln-nm]])</f>
        <v>708.64944633992729</v>
      </c>
    </row>
    <row r="3351" spans="1:11" x14ac:dyDescent="0.3">
      <c r="A3351">
        <v>10.553191</v>
      </c>
      <c r="B3351">
        <v>39.358922999999997</v>
      </c>
      <c r="C3351">
        <f>(K$1 + (Table2[[#This Row],[LogL]]-F$1)/(F$2-F$1)*(K$2-K$1))</f>
        <v>6.5634414376112913</v>
      </c>
      <c r="D3351">
        <f>(Table2[[#This Row],[Immission]]-G$1)/(G$2-G$1)</f>
        <v>0.84948579280215242</v>
      </c>
      <c r="E3351">
        <f>EXP(Table2[[#This Row],[Ln-nm]])</f>
        <v>708.70647173272312</v>
      </c>
    </row>
    <row r="3352" spans="1:11" x14ac:dyDescent="0.3">
      <c r="A3352">
        <v>10.553602</v>
      </c>
      <c r="B3352">
        <v>39.358899999999998</v>
      </c>
      <c r="C3352">
        <f>(K$1 + (Table2[[#This Row],[LogL]]-F$1)/(F$2-F$1)*(K$2-K$1))</f>
        <v>6.5635217095894918</v>
      </c>
      <c r="D3352">
        <f>(Table2[[#This Row],[Immission]]-G$1)/(G$2-G$1)</f>
        <v>0.84946958620324897</v>
      </c>
      <c r="E3352">
        <f>EXP(Table2[[#This Row],[Ln-nm]])</f>
        <v>708.76336328654077</v>
      </c>
    </row>
    <row r="3353" spans="1:11" x14ac:dyDescent="0.3">
      <c r="A3353">
        <v>10.554012999999999</v>
      </c>
      <c r="B3353">
        <v>39.358874999999998</v>
      </c>
      <c r="C3353">
        <f>(K$1 + (Table2[[#This Row],[LogL]]-F$1)/(F$2-F$1)*(K$2-K$1))</f>
        <v>6.5636019815676914</v>
      </c>
      <c r="D3353">
        <f>(Table2[[#This Row],[Immission]]-G$1)/(G$2-G$1)</f>
        <v>0.84945197033487418</v>
      </c>
      <c r="E3353">
        <f>EXP(Table2[[#This Row],[Ln-nm]])</f>
        <v>708.82025940733877</v>
      </c>
    </row>
    <row r="3354" spans="1:11" x14ac:dyDescent="0.3">
      <c r="A3354">
        <v>10.554423</v>
      </c>
      <c r="B3354">
        <v>39.358848999999999</v>
      </c>
      <c r="C3354">
        <f>(K$1 + (Table2[[#This Row],[LogL]]-F$1)/(F$2-F$1)*(K$2-K$1))</f>
        <v>6.5636820582369424</v>
      </c>
      <c r="D3354">
        <f>(Table2[[#This Row],[Immission]]-G$1)/(G$2-G$1)</f>
        <v>0.84943364983176617</v>
      </c>
      <c r="E3354">
        <f>EXP(Table2[[#This Row],[Ln-nm]])</f>
        <v>708.87702164544487</v>
      </c>
    </row>
    <row r="3355" spans="1:11" x14ac:dyDescent="0.3">
      <c r="A3355">
        <v>10.554833</v>
      </c>
      <c r="B3355">
        <v>39.358820999999999</v>
      </c>
      <c r="C3355">
        <f>(K$1 + (Table2[[#This Row],[LogL]]-F$1)/(F$2-F$1)*(K$2-K$1))</f>
        <v>6.5637621349061934</v>
      </c>
      <c r="D3355">
        <f>(Table2[[#This Row],[Immission]]-G$1)/(G$2-G$1)</f>
        <v>0.84941392005918681</v>
      </c>
      <c r="E3355">
        <f>EXP(Table2[[#This Row],[Ln-nm]])</f>
        <v>708.93378842906395</v>
      </c>
    </row>
    <row r="3356" spans="1:11" x14ac:dyDescent="0.3">
      <c r="A3356">
        <v>10.555241000000001</v>
      </c>
      <c r="B3356">
        <v>39.358792000000001</v>
      </c>
      <c r="C3356">
        <f>(K$1 + (Table2[[#This Row],[LogL]]-F$1)/(F$2-F$1)*(K$2-K$1))</f>
        <v>6.5638418209575455</v>
      </c>
      <c r="D3356">
        <f>(Table2[[#This Row],[Immission]]-G$1)/(G$2-G$1)</f>
        <v>0.84939348565187422</v>
      </c>
      <c r="E3356">
        <f>EXP(Table2[[#This Row],[Ln-nm]])</f>
        <v>708.99028281421135</v>
      </c>
    </row>
    <row r="3357" spans="1:11" x14ac:dyDescent="0.3">
      <c r="A3357">
        <v>10.555649000000001</v>
      </c>
      <c r="B3357">
        <v>39.358761000000001</v>
      </c>
      <c r="C3357">
        <f>(K$1 + (Table2[[#This Row],[LogL]]-F$1)/(F$2-F$1)*(K$2-K$1))</f>
        <v>6.5639215070088976</v>
      </c>
      <c r="D3357">
        <f>(Table2[[#This Row],[Immission]]-G$1)/(G$2-G$1)</f>
        <v>0.84937164197509019</v>
      </c>
      <c r="E3357">
        <f>EXP(Table2[[#This Row],[Ln-nm]])</f>
        <v>709.04678170135253</v>
      </c>
    </row>
    <row r="3358" spans="1:11" x14ac:dyDescent="0.3">
      <c r="A3358">
        <v>10.556056</v>
      </c>
      <c r="B3358">
        <v>39.358727999999999</v>
      </c>
      <c r="C3358">
        <f>(K$1 + (Table2[[#This Row],[LogL]]-F$1)/(F$2-F$1)*(K$2-K$1))</f>
        <v>6.5640009977513003</v>
      </c>
      <c r="D3358">
        <f>(Table2[[#This Row],[Immission]]-G$1)/(G$2-G$1)</f>
        <v>0.84934838902883492</v>
      </c>
      <c r="E3358">
        <f>EXP(Table2[[#This Row],[Ln-nm]])</f>
        <v>709.1031465966422</v>
      </c>
    </row>
    <row r="3359" spans="1:11" x14ac:dyDescent="0.3">
      <c r="A3359">
        <v>10.556462</v>
      </c>
      <c r="B3359">
        <v>39.358694</v>
      </c>
      <c r="C3359">
        <f>(K$1 + (Table2[[#This Row],[LogL]]-F$1)/(F$2-F$1)*(K$2-K$1))</f>
        <v>6.5640802931847535</v>
      </c>
      <c r="D3359">
        <f>(Table2[[#This Row],[Immission]]-G$1)/(G$2-G$1)</f>
        <v>0.84932443144784631</v>
      </c>
      <c r="E3359">
        <f>EXP(Table2[[#This Row],[Ln-nm]])</f>
        <v>709.15937746741076</v>
      </c>
    </row>
    <row r="3360" spans="1:11" x14ac:dyDescent="0.3">
      <c r="A3360">
        <v>10.556867</v>
      </c>
      <c r="B3360">
        <v>39.358657999999998</v>
      </c>
      <c r="C3360">
        <f>(K$1 + (Table2[[#This Row],[LogL]]-F$1)/(F$2-F$1)*(K$2-K$1))</f>
        <v>6.5641593933092572</v>
      </c>
      <c r="D3360">
        <f>(Table2[[#This Row],[Immission]]-G$1)/(G$2-G$1)</f>
        <v>0.84929906459738636</v>
      </c>
      <c r="E3360">
        <f>EXP(Table2[[#This Row],[Ln-nm]])</f>
        <v>709.21547428106464</v>
      </c>
    </row>
    <row r="3361" spans="1:5" x14ac:dyDescent="0.3">
      <c r="A3361">
        <v>10.557271999999999</v>
      </c>
      <c r="B3361">
        <v>39.358620000000002</v>
      </c>
      <c r="C3361">
        <f>(K$1 + (Table2[[#This Row],[LogL]]-F$1)/(F$2-F$1)*(K$2-K$1))</f>
        <v>6.564238493433761</v>
      </c>
      <c r="D3361">
        <f>(Table2[[#This Row],[Immission]]-G$1)/(G$2-G$1)</f>
        <v>0.84927228847746006</v>
      </c>
      <c r="E3361">
        <f>EXP(Table2[[#This Row],[Ln-nm]])</f>
        <v>709.27157553215898</v>
      </c>
    </row>
    <row r="3362" spans="1:5" x14ac:dyDescent="0.3">
      <c r="A3362">
        <v>10.557675</v>
      </c>
      <c r="B3362">
        <v>39.358581000000001</v>
      </c>
      <c r="C3362">
        <f>(K$1 + (Table2[[#This Row],[LogL]]-F$1)/(F$2-F$1)*(K$2-K$1))</f>
        <v>6.5643172029403667</v>
      </c>
      <c r="D3362">
        <f>(Table2[[#This Row],[Immission]]-G$1)/(G$2-G$1)</f>
        <v>0.84924480772279554</v>
      </c>
      <c r="E3362">
        <f>EXP(Table2[[#This Row],[Ln-nm]])</f>
        <v>709.32740414501109</v>
      </c>
    </row>
    <row r="3363" spans="1:5" x14ac:dyDescent="0.3">
      <c r="A3363">
        <v>10.558078</v>
      </c>
      <c r="B3363">
        <v>39.358539999999998</v>
      </c>
      <c r="C3363">
        <f>(K$1 + (Table2[[#This Row],[LogL]]-F$1)/(F$2-F$1)*(K$2-K$1))</f>
        <v>6.5643959124469715</v>
      </c>
      <c r="D3363">
        <f>(Table2[[#This Row],[Immission]]-G$1)/(G$2-G$1)</f>
        <v>0.84921591769865967</v>
      </c>
      <c r="E3363">
        <f>EXP(Table2[[#This Row],[Ln-nm]])</f>
        <v>709.38323715227796</v>
      </c>
    </row>
    <row r="3364" spans="1:5" x14ac:dyDescent="0.3">
      <c r="A3364">
        <v>10.558479999999999</v>
      </c>
      <c r="B3364">
        <v>39.358497999999997</v>
      </c>
      <c r="C3364">
        <f>(K$1 + (Table2[[#This Row],[LogL]]-F$1)/(F$2-F$1)*(K$2-K$1))</f>
        <v>6.5644744266446278</v>
      </c>
      <c r="D3364">
        <f>(Table2[[#This Row],[Immission]]-G$1)/(G$2-G$1)</f>
        <v>0.84918632303979058</v>
      </c>
      <c r="E3364">
        <f>EXP(Table2[[#This Row],[Ln-nm]])</f>
        <v>709.43893599452019</v>
      </c>
    </row>
    <row r="3365" spans="1:5" x14ac:dyDescent="0.3">
      <c r="A3365">
        <v>10.558882000000001</v>
      </c>
      <c r="B3365">
        <v>39.358454000000002</v>
      </c>
      <c r="C3365">
        <f>(K$1 + (Table2[[#This Row],[LogL]]-F$1)/(F$2-F$1)*(K$2-K$1))</f>
        <v>6.5645529408422831</v>
      </c>
      <c r="D3365">
        <f>(Table2[[#This Row],[Immission]]-G$1)/(G$2-G$1)</f>
        <v>0.84915531911145514</v>
      </c>
      <c r="E3365">
        <f>EXP(Table2[[#This Row],[Ln-nm]])</f>
        <v>709.49463921008328</v>
      </c>
    </row>
    <row r="3366" spans="1:5" x14ac:dyDescent="0.3">
      <c r="A3366">
        <v>10.559282</v>
      </c>
      <c r="B3366">
        <v>39.358407999999997</v>
      </c>
      <c r="C3366">
        <f>(K$1 + (Table2[[#This Row],[LogL]]-F$1)/(F$2-F$1)*(K$2-K$1))</f>
        <v>6.5646310644220396</v>
      </c>
      <c r="D3366">
        <f>(Table2[[#This Row],[Immission]]-G$1)/(G$2-G$1)</f>
        <v>0.84912290591364326</v>
      </c>
      <c r="E3366">
        <f>EXP(Table2[[#This Row],[Ln-nm]])</f>
        <v>709.55006963629978</v>
      </c>
    </row>
    <row r="3367" spans="1:5" x14ac:dyDescent="0.3">
      <c r="A3367">
        <v>10.559680999999999</v>
      </c>
      <c r="B3367">
        <v>39.358361000000002</v>
      </c>
      <c r="C3367">
        <f>(K$1 + (Table2[[#This Row],[LogL]]-F$1)/(F$2-F$1)*(K$2-K$1))</f>
        <v>6.5647089926928475</v>
      </c>
      <c r="D3367">
        <f>(Table2[[#This Row],[Immission]]-G$1)/(G$2-G$1)</f>
        <v>0.84908978808110314</v>
      </c>
      <c r="E3367">
        <f>EXP(Table2[[#This Row],[Ln-nm]])</f>
        <v>709.60536580081748</v>
      </c>
    </row>
    <row r="3368" spans="1:5" x14ac:dyDescent="0.3">
      <c r="A3368">
        <v>10.560079999999999</v>
      </c>
      <c r="B3368">
        <v>39.358311999999998</v>
      </c>
      <c r="C3368">
        <f>(K$1 + (Table2[[#This Row],[LogL]]-F$1)/(F$2-F$1)*(K$2-K$1))</f>
        <v>6.5647869209636553</v>
      </c>
      <c r="D3368">
        <f>(Table2[[#This Row],[Immission]]-G$1)/(G$2-G$1)</f>
        <v>0.84905526097908679</v>
      </c>
      <c r="E3368">
        <f>EXP(Table2[[#This Row],[Ln-nm]])</f>
        <v>709.66066627463749</v>
      </c>
    </row>
    <row r="3369" spans="1:5" x14ac:dyDescent="0.3">
      <c r="A3369">
        <v>10.560477000000001</v>
      </c>
      <c r="B3369">
        <v>39.358260999999999</v>
      </c>
      <c r="C3369">
        <f>(K$1 + (Table2[[#This Row],[LogL]]-F$1)/(F$2-F$1)*(K$2-K$1))</f>
        <v>6.5648644586165643</v>
      </c>
      <c r="D3369">
        <f>(Table2[[#This Row],[Immission]]-G$1)/(G$2-G$1)</f>
        <v>0.84901932460760388</v>
      </c>
      <c r="E3369">
        <f>EXP(Table2[[#This Row],[Ln-nm]])</f>
        <v>709.71569383038843</v>
      </c>
    </row>
    <row r="3370" spans="1:5" x14ac:dyDescent="0.3">
      <c r="A3370">
        <v>10.560874</v>
      </c>
      <c r="B3370">
        <v>39.358209000000002</v>
      </c>
      <c r="C3370">
        <f>(K$1 + (Table2[[#This Row],[LogL]]-F$1)/(F$2-F$1)*(K$2-K$1))</f>
        <v>6.5649419962694733</v>
      </c>
      <c r="D3370">
        <f>(Table2[[#This Row],[Immission]]-G$1)/(G$2-G$1)</f>
        <v>0.84898268360138796</v>
      </c>
      <c r="E3370">
        <f>EXP(Table2[[#This Row],[Ln-nm]])</f>
        <v>709.77072565301228</v>
      </c>
    </row>
    <row r="3371" spans="1:5" x14ac:dyDescent="0.3">
      <c r="A3371">
        <v>10.56127</v>
      </c>
      <c r="B3371">
        <v>39.358154999999996</v>
      </c>
      <c r="C3371">
        <f>(K$1 + (Table2[[#This Row],[LogL]]-F$1)/(F$2-F$1)*(K$2-K$1))</f>
        <v>6.5650193386134319</v>
      </c>
      <c r="D3371">
        <f>(Table2[[#This Row],[Immission]]-G$1)/(G$2-G$1)</f>
        <v>0.84894463332569547</v>
      </c>
      <c r="E3371">
        <f>EXP(Table2[[#This Row],[Ln-nm]])</f>
        <v>709.82562310752905</v>
      </c>
    </row>
    <row r="3372" spans="1:5" x14ac:dyDescent="0.3">
      <c r="A3372">
        <v>10.561665</v>
      </c>
      <c r="B3372">
        <v>39.358099000000003</v>
      </c>
      <c r="C3372">
        <f>(K$1 + (Table2[[#This Row],[LogL]]-F$1)/(F$2-F$1)*(K$2-K$1))</f>
        <v>6.5650964856484419</v>
      </c>
      <c r="D3372">
        <f>(Table2[[#This Row],[Immission]]-G$1)/(G$2-G$1)</f>
        <v>0.84890517378054176</v>
      </c>
      <c r="E3372">
        <f>EXP(Table2[[#This Row],[Ln-nm]])</f>
        <v>709.88038616210247</v>
      </c>
    </row>
    <row r="3373" spans="1:5" x14ac:dyDescent="0.3">
      <c r="A3373">
        <v>10.562059</v>
      </c>
      <c r="B3373">
        <v>39.358041</v>
      </c>
      <c r="C3373">
        <f>(K$1 + (Table2[[#This Row],[LogL]]-F$1)/(F$2-F$1)*(K$2-K$1))</f>
        <v>6.5651734373745025</v>
      </c>
      <c r="D3373">
        <f>(Table2[[#This Row],[Immission]]-G$1)/(G$2-G$1)</f>
        <v>0.84886430496591159</v>
      </c>
      <c r="E3373">
        <f>EXP(Table2[[#This Row],[Ln-nm]])</f>
        <v>709.93501478497058</v>
      </c>
    </row>
    <row r="3374" spans="1:5" x14ac:dyDescent="0.3">
      <c r="A3374">
        <v>10.562452</v>
      </c>
      <c r="B3374">
        <v>39.357982</v>
      </c>
      <c r="C3374">
        <f>(K$1 + (Table2[[#This Row],[LogL]]-F$1)/(F$2-F$1)*(K$2-K$1))</f>
        <v>6.5652501937916137</v>
      </c>
      <c r="D3374">
        <f>(Table2[[#This Row],[Immission]]-G$1)/(G$2-G$1)</f>
        <v>0.84882273151654819</v>
      </c>
      <c r="E3374">
        <f>EXP(Table2[[#This Row],[Ln-nm]])</f>
        <v>709.98950894444874</v>
      </c>
    </row>
    <row r="3375" spans="1:5" x14ac:dyDescent="0.3">
      <c r="A3375">
        <v>10.562844</v>
      </c>
      <c r="B3375">
        <v>39.357920999999997</v>
      </c>
      <c r="C3375">
        <f>(K$1 + (Table2[[#This Row],[LogL]]-F$1)/(F$2-F$1)*(K$2-K$1))</f>
        <v>6.5653267548997754</v>
      </c>
      <c r="D3375">
        <f>(Table2[[#This Row],[Immission]]-G$1)/(G$2-G$1)</f>
        <v>0.84877974879771345</v>
      </c>
      <c r="E3375">
        <f>EXP(Table2[[#This Row],[Ln-nm]])</f>
        <v>710.04386860892816</v>
      </c>
    </row>
    <row r="3376" spans="1:5" x14ac:dyDescent="0.3">
      <c r="A3376">
        <v>10.563235000000001</v>
      </c>
      <c r="B3376">
        <v>39.357858999999998</v>
      </c>
      <c r="C3376">
        <f>(K$1 + (Table2[[#This Row],[LogL]]-F$1)/(F$2-F$1)*(K$2-K$1))</f>
        <v>6.5654031206989885</v>
      </c>
      <c r="D3376">
        <f>(Table2[[#This Row],[Immission]]-G$1)/(G$2-G$1)</f>
        <v>0.84873606144414548</v>
      </c>
      <c r="E3376">
        <f>EXP(Table2[[#This Row],[Ln-nm]])</f>
        <v>710.09809374687757</v>
      </c>
    </row>
    <row r="3377" spans="1:5" x14ac:dyDescent="0.3">
      <c r="A3377">
        <v>10.563625999999999</v>
      </c>
      <c r="B3377">
        <v>39.357793999999998</v>
      </c>
      <c r="C3377">
        <f>(K$1 + (Table2[[#This Row],[LogL]]-F$1)/(F$2-F$1)*(K$2-K$1))</f>
        <v>6.5654794864982007</v>
      </c>
      <c r="D3377">
        <f>(Table2[[#This Row],[Immission]]-G$1)/(G$2-G$1)</f>
        <v>0.84869026018637295</v>
      </c>
      <c r="E3377">
        <f>EXP(Table2[[#This Row],[Ln-nm]])</f>
        <v>710.15232302593029</v>
      </c>
    </row>
    <row r="3378" spans="1:5" x14ac:dyDescent="0.3">
      <c r="A3378">
        <v>10.564014999999999</v>
      </c>
      <c r="B3378">
        <v>39.357728000000002</v>
      </c>
      <c r="C3378">
        <f>(K$1 + (Table2[[#This Row],[LogL]]-F$1)/(F$2-F$1)*(K$2-K$1))</f>
        <v>6.565555461679514</v>
      </c>
      <c r="D3378">
        <f>(Table2[[#This Row],[Immission]]-G$1)/(G$2-G$1)</f>
        <v>0.84864375429386729</v>
      </c>
      <c r="E3378">
        <f>EXP(Table2[[#This Row],[Ln-nm]])</f>
        <v>710.20627902706485</v>
      </c>
    </row>
    <row r="3379" spans="1:5" x14ac:dyDescent="0.3">
      <c r="A3379">
        <v>10.564403</v>
      </c>
      <c r="B3379">
        <v>39.357661</v>
      </c>
      <c r="C3379">
        <f>(K$1 + (Table2[[#This Row],[LogL]]-F$1)/(F$2-F$1)*(K$2-K$1))</f>
        <v>6.5656312415518787</v>
      </c>
      <c r="D3379">
        <f>(Table2[[#This Row],[Immission]]-G$1)/(G$2-G$1)</f>
        <v>0.8485965437666233</v>
      </c>
      <c r="E3379">
        <f>EXP(Table2[[#This Row],[Ln-nm]])</f>
        <v>710.26010040750509</v>
      </c>
    </row>
    <row r="3380" spans="1:5" x14ac:dyDescent="0.3">
      <c r="A3380">
        <v>10.56479</v>
      </c>
      <c r="B3380">
        <v>39.357590999999999</v>
      </c>
      <c r="C3380">
        <f>(K$1 + (Table2[[#This Row],[LogL]]-F$1)/(F$2-F$1)*(K$2-K$1))</f>
        <v>6.5657068261152931</v>
      </c>
      <c r="D3380">
        <f>(Table2[[#This Row],[Immission]]-G$1)/(G$2-G$1)</f>
        <v>0.84854721933517485</v>
      </c>
      <c r="E3380">
        <f>EXP(Table2[[#This Row],[Ln-nm]])</f>
        <v>710.31378713602339</v>
      </c>
    </row>
    <row r="3381" spans="1:5" x14ac:dyDescent="0.3">
      <c r="A3381">
        <v>10.565175999999999</v>
      </c>
      <c r="B3381">
        <v>39.357520000000001</v>
      </c>
      <c r="C3381">
        <f>(K$1 + (Table2[[#This Row],[LogL]]-F$1)/(F$2-F$1)*(K$2-K$1))</f>
        <v>6.565782215369758</v>
      </c>
      <c r="D3381">
        <f>(Table2[[#This Row],[Immission]]-G$1)/(G$2-G$1)</f>
        <v>0.84849719026899317</v>
      </c>
      <c r="E3381">
        <f>EXP(Table2[[#This Row],[Ln-nm]])</f>
        <v>710.36733918147081</v>
      </c>
    </row>
    <row r="3382" spans="1:5" x14ac:dyDescent="0.3">
      <c r="A3382">
        <v>10.565562</v>
      </c>
      <c r="B3382">
        <v>39.357447000000001</v>
      </c>
      <c r="C3382">
        <f>(K$1 + (Table2[[#This Row],[LogL]]-F$1)/(F$2-F$1)*(K$2-K$1))</f>
        <v>6.5658576046242239</v>
      </c>
      <c r="D3382">
        <f>(Table2[[#This Row],[Immission]]-G$1)/(G$2-G$1)</f>
        <v>0.84844575193334015</v>
      </c>
      <c r="E3382">
        <f>EXP(Table2[[#This Row],[Ln-nm]])</f>
        <v>710.42089526431971</v>
      </c>
    </row>
    <row r="3383" spans="1:5" x14ac:dyDescent="0.3">
      <c r="A3383">
        <v>10.565946</v>
      </c>
      <c r="B3383">
        <v>39.357371999999998</v>
      </c>
      <c r="C3383">
        <f>(K$1 + (Table2[[#This Row],[LogL]]-F$1)/(F$2-F$1)*(K$2-K$1))</f>
        <v>6.5659326032607908</v>
      </c>
      <c r="D3383">
        <f>(Table2[[#This Row],[Immission]]-G$1)/(G$2-G$1)</f>
        <v>0.84839290432821568</v>
      </c>
      <c r="E3383">
        <f>EXP(Table2[[#This Row],[Ln-nm]])</f>
        <v>710.47417786088931</v>
      </c>
    </row>
    <row r="3384" spans="1:5" x14ac:dyDescent="0.3">
      <c r="A3384">
        <v>10.566329</v>
      </c>
      <c r="B3384">
        <v>39.357295999999998</v>
      </c>
      <c r="C3384">
        <f>(K$1 + (Table2[[#This Row],[LogL]]-F$1)/(F$2-F$1)*(K$2-K$1))</f>
        <v>6.5660074065884082</v>
      </c>
      <c r="D3384">
        <f>(Table2[[#This Row],[Immission]]-G$1)/(G$2-G$1)</f>
        <v>0.84833935208835809</v>
      </c>
      <c r="E3384">
        <f>EXP(Table2[[#This Row],[Ln-nm]])</f>
        <v>710.52732568137174</v>
      </c>
    </row>
    <row r="3385" spans="1:5" x14ac:dyDescent="0.3">
      <c r="A3385">
        <v>10.566711</v>
      </c>
      <c r="B3385">
        <v>39.357216999999999</v>
      </c>
      <c r="C3385">
        <f>(K$1 + (Table2[[#This Row],[LogL]]-F$1)/(F$2-F$1)*(K$2-K$1))</f>
        <v>6.5660820146070762</v>
      </c>
      <c r="D3385">
        <f>(Table2[[#This Row],[Immission]]-G$1)/(G$2-G$1)</f>
        <v>0.84828368594429582</v>
      </c>
      <c r="E3385">
        <f>EXP(Table2[[#This Row],[Ln-nm]])</f>
        <v>710.58033869492363</v>
      </c>
    </row>
    <row r="3386" spans="1:5" x14ac:dyDescent="0.3">
      <c r="A3386">
        <v>10.567092000000001</v>
      </c>
      <c r="B3386">
        <v>39.357137000000002</v>
      </c>
      <c r="C3386">
        <f>(K$1 + (Table2[[#This Row],[LogL]]-F$1)/(F$2-F$1)*(K$2-K$1))</f>
        <v>6.5661564273167947</v>
      </c>
      <c r="D3386">
        <f>(Table2[[#This Row],[Immission]]-G$1)/(G$2-G$1)</f>
        <v>0.84822731516550043</v>
      </c>
      <c r="E3386">
        <f>EXP(Table2[[#This Row],[Ln-nm]])</f>
        <v>710.63321687077837</v>
      </c>
    </row>
    <row r="3387" spans="1:5" x14ac:dyDescent="0.3">
      <c r="A3387">
        <v>10.567472</v>
      </c>
      <c r="B3387">
        <v>39.357056</v>
      </c>
      <c r="C3387">
        <f>(K$1 + (Table2[[#This Row],[LogL]]-F$1)/(F$2-F$1)*(K$2-K$1))</f>
        <v>6.5662306447175638</v>
      </c>
      <c r="D3387">
        <f>(Table2[[#This Row],[Immission]]-G$1)/(G$2-G$1)</f>
        <v>0.84817023975196681</v>
      </c>
      <c r="E3387">
        <f>EXP(Table2[[#This Row],[Ln-nm]])</f>
        <v>710.68596017824609</v>
      </c>
    </row>
    <row r="3388" spans="1:5" x14ac:dyDescent="0.3">
      <c r="A3388">
        <v>10.567850999999999</v>
      </c>
      <c r="B3388">
        <v>39.356971999999999</v>
      </c>
      <c r="C3388">
        <f>(K$1 + (Table2[[#This Row],[LogL]]-F$1)/(F$2-F$1)*(K$2-K$1))</f>
        <v>6.5663046668093834</v>
      </c>
      <c r="D3388">
        <f>(Table2[[#This Row],[Immission]]-G$1)/(G$2-G$1)</f>
        <v>0.84811105043422863</v>
      </c>
      <c r="E3388">
        <f>EXP(Table2[[#This Row],[Ln-nm]])</f>
        <v>710.73856858671354</v>
      </c>
    </row>
    <row r="3389" spans="1:5" x14ac:dyDescent="0.3">
      <c r="A3389">
        <v>10.568229000000001</v>
      </c>
      <c r="B3389">
        <v>39.356887</v>
      </c>
      <c r="C3389">
        <f>(K$1 + (Table2[[#This Row],[LogL]]-F$1)/(F$2-F$1)*(K$2-K$1))</f>
        <v>6.5663784935922536</v>
      </c>
      <c r="D3389">
        <f>(Table2[[#This Row],[Immission]]-G$1)/(G$2-G$1)</f>
        <v>0.84805115648175722</v>
      </c>
      <c r="E3389">
        <f>EXP(Table2[[#This Row],[Ln-nm]])</f>
        <v>710.79104206564421</v>
      </c>
    </row>
    <row r="3390" spans="1:5" x14ac:dyDescent="0.3">
      <c r="A3390">
        <v>10.568606000000001</v>
      </c>
      <c r="B3390">
        <v>39.356799000000002</v>
      </c>
      <c r="C3390">
        <f>(K$1 + (Table2[[#This Row],[LogL]]-F$1)/(F$2-F$1)*(K$2-K$1))</f>
        <v>6.5664521250661743</v>
      </c>
      <c r="D3390">
        <f>(Table2[[#This Row],[Immission]]-G$1)/(G$2-G$1)</f>
        <v>0.84798914862508135</v>
      </c>
      <c r="E3390">
        <f>EXP(Table2[[#This Row],[Ln-nm]])</f>
        <v>710.84338058457865</v>
      </c>
    </row>
    <row r="3391" spans="1:5" x14ac:dyDescent="0.3">
      <c r="A3391">
        <v>10.568981000000001</v>
      </c>
      <c r="B3391">
        <v>39.35671</v>
      </c>
      <c r="C3391">
        <f>(K$1 + (Table2[[#This Row],[LogL]]-F$1)/(F$2-F$1)*(K$2-K$1))</f>
        <v>6.5665253659221969</v>
      </c>
      <c r="D3391">
        <f>(Table2[[#This Row],[Immission]]-G$1)/(G$2-G$1)</f>
        <v>0.84792643613366714</v>
      </c>
      <c r="E3391">
        <f>EXP(Table2[[#This Row],[Ln-nm]])</f>
        <v>710.89544526887846</v>
      </c>
    </row>
    <row r="3392" spans="1:5" x14ac:dyDescent="0.3">
      <c r="A3392">
        <v>10.569356000000001</v>
      </c>
      <c r="B3392">
        <v>39.356619999999999</v>
      </c>
      <c r="C3392">
        <f>(K$1 + (Table2[[#This Row],[LogL]]-F$1)/(F$2-F$1)*(K$2-K$1))</f>
        <v>6.5665986067782187</v>
      </c>
      <c r="D3392">
        <f>(Table2[[#This Row],[Immission]]-G$1)/(G$2-G$1)</f>
        <v>0.84786301900751981</v>
      </c>
      <c r="E3392">
        <f>EXP(Table2[[#This Row],[Ln-nm]])</f>
        <v>710.94751376657939</v>
      </c>
    </row>
    <row r="3393" spans="1:5" x14ac:dyDescent="0.3">
      <c r="A3393">
        <v>10.569729000000001</v>
      </c>
      <c r="B3393">
        <v>39.356527</v>
      </c>
      <c r="C3393">
        <f>(K$1 + (Table2[[#This Row],[LogL]]-F$1)/(F$2-F$1)*(K$2-K$1))</f>
        <v>6.5666714570163425</v>
      </c>
      <c r="D3393">
        <f>(Table2[[#This Row],[Immission]]-G$1)/(G$2-G$1)</f>
        <v>0.84779748797716792</v>
      </c>
      <c r="E3393">
        <f>EXP(Table2[[#This Row],[Ln-nm]])</f>
        <v>710.99930834885163</v>
      </c>
    </row>
    <row r="3394" spans="1:5" x14ac:dyDescent="0.3">
      <c r="A3394">
        <v>10.570102</v>
      </c>
      <c r="B3394">
        <v>39.356433000000003</v>
      </c>
      <c r="C3394">
        <f>(K$1 + (Table2[[#This Row],[LogL]]-F$1)/(F$2-F$1)*(K$2-K$1))</f>
        <v>6.5667443072544653</v>
      </c>
      <c r="D3394">
        <f>(Table2[[#This Row],[Immission]]-G$1)/(G$2-G$1)</f>
        <v>0.84773125231208279</v>
      </c>
      <c r="E3394">
        <f>EXP(Table2[[#This Row],[Ln-nm]])</f>
        <v>711.05110670450847</v>
      </c>
    </row>
    <row r="3395" spans="1:5" x14ac:dyDescent="0.3">
      <c r="A3395">
        <v>10.570473</v>
      </c>
      <c r="B3395">
        <v>39.356335999999999</v>
      </c>
      <c r="C3395">
        <f>(K$1 + (Table2[[#This Row],[LogL]]-F$1)/(F$2-F$1)*(K$2-K$1))</f>
        <v>6.5668167668746902</v>
      </c>
      <c r="D3395">
        <f>(Table2[[#This Row],[Immission]]-G$1)/(G$2-G$1)</f>
        <v>0.8476629027427881</v>
      </c>
      <c r="E3395">
        <f>EXP(Table2[[#This Row],[Ln-nm]])</f>
        <v>711.10263106435593</v>
      </c>
    </row>
    <row r="3396" spans="1:5" x14ac:dyDescent="0.3">
      <c r="A3396">
        <v>10.570843</v>
      </c>
      <c r="B3396">
        <v>39.356237999999998</v>
      </c>
      <c r="C3396">
        <f>(K$1 + (Table2[[#This Row],[LogL]]-F$1)/(F$2-F$1)*(K$2-K$1))</f>
        <v>6.5668890311859656</v>
      </c>
      <c r="D3396">
        <f>(Table2[[#This Row],[Immission]]-G$1)/(G$2-G$1)</f>
        <v>0.8475938485387603</v>
      </c>
      <c r="E3396">
        <f>EXP(Table2[[#This Row],[Ln-nm]])</f>
        <v>711.15402026301604</v>
      </c>
    </row>
    <row r="3397" spans="1:5" x14ac:dyDescent="0.3">
      <c r="A3397">
        <v>10.571211999999999</v>
      </c>
      <c r="B3397">
        <v>39.356138999999999</v>
      </c>
      <c r="C3397">
        <f>(K$1 + (Table2[[#This Row],[LogL]]-F$1)/(F$2-F$1)*(K$2-K$1))</f>
        <v>6.5669611001882906</v>
      </c>
      <c r="D3397">
        <f>(Table2[[#This Row],[Immission]]-G$1)/(G$2-G$1)</f>
        <v>0.84752408969999915</v>
      </c>
      <c r="E3397">
        <f>EXP(Table2[[#This Row],[Ln-nm]])</f>
        <v>711.20527427064621</v>
      </c>
    </row>
    <row r="3398" spans="1:5" x14ac:dyDescent="0.3">
      <c r="A3398">
        <v>10.571579</v>
      </c>
      <c r="B3398">
        <v>39.356037000000001</v>
      </c>
      <c r="C3398">
        <f>(K$1 + (Table2[[#This Row],[LogL]]-F$1)/(F$2-F$1)*(K$2-K$1))</f>
        <v>6.5670327785727176</v>
      </c>
      <c r="D3398">
        <f>(Table2[[#This Row],[Immission]]-G$1)/(G$2-G$1)</f>
        <v>0.84745221695703354</v>
      </c>
      <c r="E3398">
        <f>EXP(Table2[[#This Row],[Ln-nm]])</f>
        <v>711.2562541427576</v>
      </c>
    </row>
    <row r="3399" spans="1:5" x14ac:dyDescent="0.3">
      <c r="A3399">
        <v>10.571946000000001</v>
      </c>
      <c r="B3399">
        <v>39.355933</v>
      </c>
      <c r="C3399">
        <f>(K$1 + (Table2[[#This Row],[LogL]]-F$1)/(F$2-F$1)*(K$2-K$1))</f>
        <v>6.5671044569571446</v>
      </c>
      <c r="D3399">
        <f>(Table2[[#This Row],[Immission]]-G$1)/(G$2-G$1)</f>
        <v>0.84737893494459648</v>
      </c>
      <c r="E3399">
        <f>EXP(Table2[[#This Row],[Ln-nm]])</f>
        <v>711.30723766915469</v>
      </c>
    </row>
    <row r="3400" spans="1:5" x14ac:dyDescent="0.3">
      <c r="A3400">
        <v>10.572310999999999</v>
      </c>
      <c r="B3400">
        <v>39.355828000000002</v>
      </c>
      <c r="C3400">
        <f>(K$1 + (Table2[[#This Row],[LogL]]-F$1)/(F$2-F$1)*(K$2-K$1))</f>
        <v>6.5671757447236727</v>
      </c>
      <c r="D3400">
        <f>(Table2[[#This Row],[Immission]]-G$1)/(G$2-G$1)</f>
        <v>0.84730494829742631</v>
      </c>
      <c r="E3400">
        <f>EXP(Table2[[#This Row],[Ln-nm]])</f>
        <v>711.35794698089876</v>
      </c>
    </row>
    <row r="3401" spans="1:5" x14ac:dyDescent="0.3">
      <c r="A3401">
        <v>10.572675</v>
      </c>
      <c r="B3401">
        <v>39.355719999999998</v>
      </c>
      <c r="C3401">
        <f>(K$1 + (Table2[[#This Row],[LogL]]-F$1)/(F$2-F$1)*(K$2-K$1))</f>
        <v>6.5672468371812522</v>
      </c>
      <c r="D3401">
        <f>(Table2[[#This Row],[Immission]]-G$1)/(G$2-G$1)</f>
        <v>0.84722884774604645</v>
      </c>
      <c r="E3401">
        <f>EXP(Table2[[#This Row],[Ln-nm]])</f>
        <v>711.40852096326137</v>
      </c>
    </row>
    <row r="3402" spans="1:5" x14ac:dyDescent="0.3">
      <c r="A3402">
        <v>10.573038</v>
      </c>
      <c r="B3402">
        <v>39.355611000000003</v>
      </c>
      <c r="C3402">
        <f>(K$1 + (Table2[[#This Row],[LogL]]-F$1)/(F$2-F$1)*(K$2-K$1))</f>
        <v>6.5673177343298814</v>
      </c>
      <c r="D3402">
        <f>(Table2[[#This Row],[Immission]]-G$1)/(G$2-G$1)</f>
        <v>0.84715204255993848</v>
      </c>
      <c r="E3402">
        <f>EXP(Table2[[#This Row],[Ln-nm]])</f>
        <v>711.45895958686435</v>
      </c>
    </row>
    <row r="3403" spans="1:5" x14ac:dyDescent="0.3">
      <c r="A3403">
        <v>10.573399999999999</v>
      </c>
      <c r="B3403">
        <v>39.355499999999999</v>
      </c>
      <c r="C3403">
        <f>(K$1 + (Table2[[#This Row],[LogL]]-F$1)/(F$2-F$1)*(K$2-K$1))</f>
        <v>6.5673884361695611</v>
      </c>
      <c r="D3403">
        <f>(Table2[[#This Row],[Immission]]-G$1)/(G$2-G$1)</f>
        <v>0.84707382810435405</v>
      </c>
      <c r="E3403">
        <f>EXP(Table2[[#This Row],[Ln-nm]])</f>
        <v>711.50926282240846</v>
      </c>
    </row>
    <row r="3404" spans="1:5" x14ac:dyDescent="0.3">
      <c r="A3404">
        <v>10.57376</v>
      </c>
      <c r="B3404">
        <v>39.355387</v>
      </c>
      <c r="C3404">
        <f>(K$1 + (Table2[[#This Row],[LogL]]-F$1)/(F$2-F$1)*(K$2-K$1))</f>
        <v>6.5674587473913428</v>
      </c>
      <c r="D3404">
        <f>(Table2[[#This Row],[Immission]]-G$1)/(G$2-G$1)</f>
        <v>0.84699420437930328</v>
      </c>
      <c r="E3404">
        <f>EXP(Table2[[#This Row],[Ln-nm]])</f>
        <v>711.55929166676049</v>
      </c>
    </row>
    <row r="3405" spans="1:5" x14ac:dyDescent="0.3">
      <c r="A3405">
        <v>10.574120000000001</v>
      </c>
      <c r="B3405">
        <v>39.355272999999997</v>
      </c>
      <c r="C3405">
        <f>(K$1 + (Table2[[#This Row],[LogL]]-F$1)/(F$2-F$1)*(K$2-K$1))</f>
        <v>6.5675290586131236</v>
      </c>
      <c r="D3405">
        <f>(Table2[[#This Row],[Immission]]-G$1)/(G$2-G$1)</f>
        <v>0.8469138760195144</v>
      </c>
      <c r="E3405">
        <f>EXP(Table2[[#This Row],[Ln-nm]])</f>
        <v>711.60932402882463</v>
      </c>
    </row>
    <row r="3406" spans="1:5" x14ac:dyDescent="0.3">
      <c r="A3406">
        <v>10.574477999999999</v>
      </c>
      <c r="B3406">
        <v>39.355156000000001</v>
      </c>
      <c r="C3406">
        <f>(K$1 + (Table2[[#This Row],[LogL]]-F$1)/(F$2-F$1)*(K$2-K$1))</f>
        <v>6.5675989792170064</v>
      </c>
      <c r="D3406">
        <f>(Table2[[#This Row],[Immission]]-G$1)/(G$2-G$1)</f>
        <v>0.84683143375552583</v>
      </c>
      <c r="E3406">
        <f>EXP(Table2[[#This Row],[Ln-nm]])</f>
        <v>711.65908192202005</v>
      </c>
    </row>
    <row r="3407" spans="1:5" x14ac:dyDescent="0.3">
      <c r="A3407">
        <v>10.574835</v>
      </c>
      <c r="B3407">
        <v>39.355037000000003</v>
      </c>
      <c r="C3407">
        <f>(K$1 + (Table2[[#This Row],[LogL]]-F$1)/(F$2-F$1)*(K$2-K$1))</f>
        <v>6.5676687045119397</v>
      </c>
      <c r="D3407">
        <f>(Table2[[#This Row],[Immission]]-G$1)/(G$2-G$1)</f>
        <v>0.84674758222206592</v>
      </c>
      <c r="E3407">
        <f>EXP(Table2[[#This Row],[Ln-nm]])</f>
        <v>711.70870429134607</v>
      </c>
    </row>
    <row r="3408" spans="1:5" x14ac:dyDescent="0.3">
      <c r="A3408">
        <v>10.575189999999999</v>
      </c>
      <c r="B3408">
        <v>39.354917</v>
      </c>
      <c r="C3408">
        <f>(K$1 + (Table2[[#This Row],[LogL]]-F$1)/(F$2-F$1)*(K$2-K$1))</f>
        <v>6.5677380391889733</v>
      </c>
      <c r="D3408">
        <f>(Table2[[#This Row],[Immission]]-G$1)/(G$2-G$1)</f>
        <v>0.84666302605386778</v>
      </c>
      <c r="E3408">
        <f>EXP(Table2[[#This Row],[Ln-nm]])</f>
        <v>711.7580520952373</v>
      </c>
    </row>
    <row r="3409" spans="1:5" x14ac:dyDescent="0.3">
      <c r="A3409">
        <v>10.575544000000001</v>
      </c>
      <c r="B3409">
        <v>39.354795000000003</v>
      </c>
      <c r="C3409">
        <f>(K$1 + (Table2[[#This Row],[LogL]]-F$1)/(F$2-F$1)*(K$2-K$1))</f>
        <v>6.5678071785570591</v>
      </c>
      <c r="D3409">
        <f>(Table2[[#This Row],[Immission]]-G$1)/(G$2-G$1)</f>
        <v>0.8465770606162033</v>
      </c>
      <c r="E3409">
        <f>EXP(Table2[[#This Row],[Ln-nm]])</f>
        <v>711.80726429841991</v>
      </c>
    </row>
    <row r="3410" spans="1:5" x14ac:dyDescent="0.3">
      <c r="A3410">
        <v>10.575896999999999</v>
      </c>
      <c r="B3410">
        <v>39.354669999999999</v>
      </c>
      <c r="C3410">
        <f>(K$1 + (Table2[[#This Row],[LogL]]-F$1)/(F$2-F$1)*(K$2-K$1))</f>
        <v>6.5678761226161937</v>
      </c>
      <c r="D3410">
        <f>(Table2[[#This Row],[Immission]]-G$1)/(G$2-G$1)</f>
        <v>0.84648898127432926</v>
      </c>
      <c r="E3410">
        <f>EXP(Table2[[#This Row],[Ln-nm]])</f>
        <v>711.85634087229187</v>
      </c>
    </row>
    <row r="3411" spans="1:5" x14ac:dyDescent="0.3">
      <c r="A3411">
        <v>10.576249000000001</v>
      </c>
      <c r="B3411">
        <v>39.354543999999997</v>
      </c>
      <c r="C3411">
        <f>(K$1 + (Table2[[#This Row],[LogL]]-F$1)/(F$2-F$1)*(K$2-K$1))</f>
        <v>6.5679448713663806</v>
      </c>
      <c r="D3411">
        <f>(Table2[[#This Row],[Immission]]-G$1)/(G$2-G$1)</f>
        <v>0.84640019729772198</v>
      </c>
      <c r="E3411">
        <f>EXP(Table2[[#This Row],[Ln-nm]])</f>
        <v>711.90528178833358</v>
      </c>
    </row>
    <row r="3412" spans="1:5" x14ac:dyDescent="0.3">
      <c r="A3412">
        <v>10.576599</v>
      </c>
      <c r="B3412">
        <v>39.354416000000001</v>
      </c>
      <c r="C3412">
        <f>(K$1 + (Table2[[#This Row],[LogL]]-F$1)/(F$2-F$1)*(K$2-K$1))</f>
        <v>6.5680132294986677</v>
      </c>
      <c r="D3412">
        <f>(Table2[[#This Row],[Immission]]-G$1)/(G$2-G$1)</f>
        <v>0.84631000405164825</v>
      </c>
      <c r="E3412">
        <f>EXP(Table2[[#This Row],[Ln-nm]])</f>
        <v>711.95394796710752</v>
      </c>
    </row>
    <row r="3413" spans="1:5" x14ac:dyDescent="0.3">
      <c r="A3413">
        <v>10.576949000000001</v>
      </c>
      <c r="B3413">
        <v>39.354286000000002</v>
      </c>
      <c r="C3413">
        <f>(K$1 + (Table2[[#This Row],[LogL]]-F$1)/(F$2-F$1)*(K$2-K$1))</f>
        <v>6.5680815876309548</v>
      </c>
      <c r="D3413">
        <f>(Table2[[#This Row],[Immission]]-G$1)/(G$2-G$1)</f>
        <v>0.84621840153610328</v>
      </c>
      <c r="E3413">
        <f>EXP(Table2[[#This Row],[Ln-nm]])</f>
        <v>712.0026174727243</v>
      </c>
    </row>
    <row r="3414" spans="1:5" x14ac:dyDescent="0.3">
      <c r="A3414">
        <v>10.577296</v>
      </c>
      <c r="B3414">
        <v>39.354154000000001</v>
      </c>
      <c r="C3414">
        <f>(K$1 + (Table2[[#This Row],[LogL]]-F$1)/(F$2-F$1)*(K$2-K$1))</f>
        <v>6.5681493598363936</v>
      </c>
      <c r="D3414">
        <f>(Table2[[#This Row],[Immission]]-G$1)/(G$2-G$1)</f>
        <v>0.84612538975108686</v>
      </c>
      <c r="E3414">
        <f>EXP(Table2[[#This Row],[Ln-nm]])</f>
        <v>712.05087309556507</v>
      </c>
    </row>
    <row r="3415" spans="1:5" x14ac:dyDescent="0.3">
      <c r="A3415">
        <v>10.577643</v>
      </c>
      <c r="B3415">
        <v>39.354019999999998</v>
      </c>
      <c r="C3415">
        <f>(K$1 + (Table2[[#This Row],[LogL]]-F$1)/(F$2-F$1)*(K$2-K$1))</f>
        <v>6.5682171320418332</v>
      </c>
      <c r="D3415">
        <f>(Table2[[#This Row],[Immission]]-G$1)/(G$2-G$1)</f>
        <v>0.846030968696599</v>
      </c>
      <c r="E3415">
        <f>EXP(Table2[[#This Row],[Ln-nm]])</f>
        <v>712.0991319889074</v>
      </c>
    </row>
    <row r="3416" spans="1:5" x14ac:dyDescent="0.3">
      <c r="A3416">
        <v>10.577988</v>
      </c>
      <c r="B3416">
        <v>39.353884000000001</v>
      </c>
      <c r="C3416">
        <f>(K$1 + (Table2[[#This Row],[LogL]]-F$1)/(F$2-F$1)*(K$2-K$1))</f>
        <v>6.568284513629373</v>
      </c>
      <c r="D3416">
        <f>(Table2[[#This Row],[Immission]]-G$1)/(G$2-G$1)</f>
        <v>0.84593513837264478</v>
      </c>
      <c r="E3416">
        <f>EXP(Table2[[#This Row],[Ln-nm]])</f>
        <v>712.14711597550695</v>
      </c>
    </row>
    <row r="3417" spans="1:5" x14ac:dyDescent="0.3">
      <c r="A3417">
        <v>10.578332</v>
      </c>
      <c r="B3417">
        <v>39.353746000000001</v>
      </c>
      <c r="C3417">
        <f>(K$1 + (Table2[[#This Row],[LogL]]-F$1)/(F$2-F$1)*(K$2-K$1))</f>
        <v>6.5683516999079643</v>
      </c>
      <c r="D3417">
        <f>(Table2[[#This Row],[Immission]]-G$1)/(G$2-G$1)</f>
        <v>0.84583789877921922</v>
      </c>
      <c r="E3417">
        <f>EXP(Table2[[#This Row],[Ln-nm]])</f>
        <v>712.1949640973894</v>
      </c>
    </row>
    <row r="3418" spans="1:5" x14ac:dyDescent="0.3">
      <c r="A3418">
        <v>10.578673999999999</v>
      </c>
      <c r="B3418">
        <v>39.353605999999999</v>
      </c>
      <c r="C3418">
        <f>(K$1 + (Table2[[#This Row],[LogL]]-F$1)/(F$2-F$1)*(K$2-K$1))</f>
        <v>6.5684184955686566</v>
      </c>
      <c r="D3418">
        <f>(Table2[[#This Row],[Immission]]-G$1)/(G$2-G$1)</f>
        <v>0.84573924991632232</v>
      </c>
      <c r="E3418">
        <f>EXP(Table2[[#This Row],[Ln-nm]])</f>
        <v>712.24253721937941</v>
      </c>
    </row>
    <row r="3419" spans="1:5" x14ac:dyDescent="0.3">
      <c r="A3419">
        <v>10.579015</v>
      </c>
      <c r="B3419">
        <v>39.353465</v>
      </c>
      <c r="C3419">
        <f>(K$1 + (Table2[[#This Row],[LogL]]-F$1)/(F$2-F$1)*(K$2-K$1))</f>
        <v>6.5684850959203995</v>
      </c>
      <c r="D3419">
        <f>(Table2[[#This Row],[Immission]]-G$1)/(G$2-G$1)</f>
        <v>0.84563989641869208</v>
      </c>
      <c r="E3419">
        <f>EXP(Table2[[#This Row],[Ln-nm]])</f>
        <v>712.28997440253352</v>
      </c>
    </row>
    <row r="3420" spans="1:5" x14ac:dyDescent="0.3">
      <c r="A3420">
        <v>10.579355</v>
      </c>
      <c r="B3420">
        <v>39.353321000000001</v>
      </c>
      <c r="C3420">
        <f>(K$1 + (Table2[[#This Row],[LogL]]-F$1)/(F$2-F$1)*(K$2-K$1))</f>
        <v>6.568551500963193</v>
      </c>
      <c r="D3420">
        <f>(Table2[[#This Row],[Immission]]-G$1)/(G$2-G$1)</f>
        <v>0.84553842901685738</v>
      </c>
      <c r="E3420">
        <f>EXP(Table2[[#This Row],[Ln-nm]])</f>
        <v>712.3372756192673</v>
      </c>
    </row>
    <row r="3421" spans="1:5" x14ac:dyDescent="0.3">
      <c r="A3421">
        <v>10.579693000000001</v>
      </c>
      <c r="B3421">
        <v>39.353175</v>
      </c>
      <c r="C3421">
        <f>(K$1 + (Table2[[#This Row],[LogL]]-F$1)/(F$2-F$1)*(K$2-K$1))</f>
        <v>6.5686175153880875</v>
      </c>
      <c r="D3421">
        <f>(Table2[[#This Row],[Immission]]-G$1)/(G$2-G$1)</f>
        <v>0.84543555234555123</v>
      </c>
      <c r="E3421">
        <f>EXP(Table2[[#This Row],[Ln-nm]])</f>
        <v>712.38430170703123</v>
      </c>
    </row>
    <row r="3422" spans="1:5" x14ac:dyDescent="0.3">
      <c r="A3422">
        <v>10.580030000000001</v>
      </c>
      <c r="B3422">
        <v>39.353028000000002</v>
      </c>
      <c r="C3422">
        <f>(K$1 + (Table2[[#This Row],[LogL]]-F$1)/(F$2-F$1)*(K$2-K$1))</f>
        <v>6.5686833345040325</v>
      </c>
      <c r="D3422">
        <f>(Table2[[#This Row],[Immission]]-G$1)/(G$2-G$1)</f>
        <v>0.84533197103951196</v>
      </c>
      <c r="E3422">
        <f>EXP(Table2[[#This Row],[Ln-nm]])</f>
        <v>712.43119175509662</v>
      </c>
    </row>
    <row r="3423" spans="1:5" x14ac:dyDescent="0.3">
      <c r="A3423">
        <v>10.580365</v>
      </c>
      <c r="B3423">
        <v>39.352877999999997</v>
      </c>
      <c r="C3423">
        <f>(K$1 + (Table2[[#This Row],[LogL]]-F$1)/(F$2-F$1)*(K$2-K$1))</f>
        <v>6.5687487630020787</v>
      </c>
      <c r="D3423">
        <f>(Table2[[#This Row],[Immission]]-G$1)/(G$2-G$1)</f>
        <v>0.84522627582926302</v>
      </c>
      <c r="E3423">
        <f>EXP(Table2[[#This Row],[Ln-nm]])</f>
        <v>712.47780658288684</v>
      </c>
    </row>
    <row r="3424" spans="1:5" x14ac:dyDescent="0.3">
      <c r="A3424">
        <v>10.5807</v>
      </c>
      <c r="B3424">
        <v>39.352725999999997</v>
      </c>
      <c r="C3424">
        <f>(K$1 + (Table2[[#This Row],[LogL]]-F$1)/(F$2-F$1)*(K$2-K$1))</f>
        <v>6.5688141915001257</v>
      </c>
      <c r="D3424">
        <f>(Table2[[#This Row],[Immission]]-G$1)/(G$2-G$1)</f>
        <v>0.84511917134954773</v>
      </c>
      <c r="E3424">
        <f>EXP(Table2[[#This Row],[Ln-nm]])</f>
        <v>712.52442446071564</v>
      </c>
    </row>
    <row r="3425" spans="1:5" x14ac:dyDescent="0.3">
      <c r="A3425">
        <v>10.581032</v>
      </c>
      <c r="B3425">
        <v>39.352573</v>
      </c>
      <c r="C3425">
        <f>(K$1 + (Table2[[#This Row],[LogL]]-F$1)/(F$2-F$1)*(K$2-K$1))</f>
        <v>6.5688790340713235</v>
      </c>
      <c r="D3425">
        <f>(Table2[[#This Row],[Immission]]-G$1)/(G$2-G$1)</f>
        <v>0.84501136223509932</v>
      </c>
      <c r="E3425">
        <f>EXP(Table2[[#This Row],[Ln-nm]])</f>
        <v>712.57062787439668</v>
      </c>
    </row>
    <row r="3426" spans="1:5" x14ac:dyDescent="0.3">
      <c r="A3426">
        <v>10.581364000000001</v>
      </c>
      <c r="B3426">
        <v>39.352417000000003</v>
      </c>
      <c r="C3426">
        <f>(K$1 + (Table2[[#This Row],[LogL]]-F$1)/(F$2-F$1)*(K$2-K$1))</f>
        <v>6.5689438766425221</v>
      </c>
      <c r="D3426">
        <f>(Table2[[#This Row],[Immission]]-G$1)/(G$2-G$1)</f>
        <v>0.84490143921644623</v>
      </c>
      <c r="E3426">
        <f>EXP(Table2[[#This Row],[Ln-nm]])</f>
        <v>712.61683428412368</v>
      </c>
    </row>
    <row r="3427" spans="1:5" x14ac:dyDescent="0.3">
      <c r="A3427">
        <v>10.581693</v>
      </c>
      <c r="B3427">
        <v>39.352258999999997</v>
      </c>
      <c r="C3427">
        <f>(K$1 + (Table2[[#This Row],[LogL]]-F$1)/(F$2-F$1)*(K$2-K$1))</f>
        <v>6.5690081332868715</v>
      </c>
      <c r="D3427">
        <f>(Table2[[#This Row],[Immission]]-G$1)/(G$2-G$1)</f>
        <v>0.8447901069283168</v>
      </c>
      <c r="E3427">
        <f>EXP(Table2[[#This Row],[Ln-nm]])</f>
        <v>712.66262612180083</v>
      </c>
    </row>
    <row r="3428" spans="1:5" x14ac:dyDescent="0.3">
      <c r="A3428">
        <v>10.582022</v>
      </c>
      <c r="B3428">
        <v>39.3521</v>
      </c>
      <c r="C3428">
        <f>(K$1 + (Table2[[#This Row],[LogL]]-F$1)/(F$2-F$1)*(K$2-K$1))</f>
        <v>6.5690723899312218</v>
      </c>
      <c r="D3428">
        <f>(Table2[[#This Row],[Immission]]-G$1)/(G$2-G$1)</f>
        <v>0.84467807000545925</v>
      </c>
      <c r="E3428">
        <f>EXP(Table2[[#This Row],[Ln-nm]])</f>
        <v>712.70842090200301</v>
      </c>
    </row>
    <row r="3429" spans="1:5" x14ac:dyDescent="0.3">
      <c r="A3429">
        <v>10.582349000000001</v>
      </c>
      <c r="B3429">
        <v>39.351937999999997</v>
      </c>
      <c r="C3429">
        <f>(K$1 + (Table2[[#This Row],[LogL]]-F$1)/(F$2-F$1)*(K$2-K$1))</f>
        <v>6.5691362559576731</v>
      </c>
      <c r="D3429">
        <f>(Table2[[#This Row],[Immission]]-G$1)/(G$2-G$1)</f>
        <v>0.84456391917839202</v>
      </c>
      <c r="E3429">
        <f>EXP(Table2[[#This Row],[Ln-nm]])</f>
        <v>712.75394021041768</v>
      </c>
    </row>
    <row r="3430" spans="1:5" x14ac:dyDescent="0.3">
      <c r="A3430">
        <v>10.582674000000001</v>
      </c>
      <c r="B3430">
        <v>39.351773999999999</v>
      </c>
      <c r="C3430">
        <f>(K$1 + (Table2[[#This Row],[LogL]]-F$1)/(F$2-F$1)*(K$2-K$1))</f>
        <v>6.5691997313662256</v>
      </c>
      <c r="D3430">
        <f>(Table2[[#This Row],[Immission]]-G$1)/(G$2-G$1)</f>
        <v>0.84444835908185845</v>
      </c>
      <c r="E3430">
        <f>EXP(Table2[[#This Row],[Ln-nm]])</f>
        <v>712.79918399388851</v>
      </c>
    </row>
    <row r="3431" spans="1:5" x14ac:dyDescent="0.3">
      <c r="A3431">
        <v>10.582998</v>
      </c>
      <c r="B3431">
        <v>39.351607999999999</v>
      </c>
      <c r="C3431">
        <f>(K$1 + (Table2[[#This Row],[LogL]]-F$1)/(F$2-F$1)*(K$2-K$1))</f>
        <v>6.5692630114658286</v>
      </c>
      <c r="D3431">
        <f>(Table2[[#This Row],[Immission]]-G$1)/(G$2-G$1)</f>
        <v>0.84433138971585342</v>
      </c>
      <c r="E3431">
        <f>EXP(Table2[[#This Row],[Ln-nm]])</f>
        <v>712.84429142443491</v>
      </c>
    </row>
    <row r="3432" spans="1:5" x14ac:dyDescent="0.3">
      <c r="A3432">
        <v>10.583320000000001</v>
      </c>
      <c r="B3432">
        <v>39.351441000000001</v>
      </c>
      <c r="C3432">
        <f>(K$1 + (Table2[[#This Row],[LogL]]-F$1)/(F$2-F$1)*(K$2-K$1))</f>
        <v>6.5693259009475335</v>
      </c>
      <c r="D3432">
        <f>(Table2[[#This Row],[Immission]]-G$1)/(G$2-G$1)</f>
        <v>0.84421371571511528</v>
      </c>
      <c r="E3432">
        <f>EXP(Table2[[#This Row],[Ln-nm]])</f>
        <v>712.88912324216903</v>
      </c>
    </row>
    <row r="3433" spans="1:5" x14ac:dyDescent="0.3">
      <c r="A3433">
        <v>10.583641</v>
      </c>
      <c r="B3433">
        <v>39.351270999999997</v>
      </c>
      <c r="C3433">
        <f>(K$1 + (Table2[[#This Row],[LogL]]-F$1)/(F$2-F$1)*(K$2-K$1))</f>
        <v>6.5693885951202882</v>
      </c>
      <c r="D3433">
        <f>(Table2[[#This Row],[Immission]]-G$1)/(G$2-G$1)</f>
        <v>0.84409392781016757</v>
      </c>
      <c r="E3433">
        <f>EXP(Table2[[#This Row],[Ln-nm]])</f>
        <v>712.93381863707225</v>
      </c>
    </row>
    <row r="3434" spans="1:5" x14ac:dyDescent="0.3">
      <c r="A3434">
        <v>10.583961</v>
      </c>
      <c r="B3434">
        <v>39.351098999999998</v>
      </c>
      <c r="C3434">
        <f>(K$1 + (Table2[[#This Row],[LogL]]-F$1)/(F$2-F$1)*(K$2-K$1))</f>
        <v>6.5694510939840942</v>
      </c>
      <c r="D3434">
        <f>(Table2[[#This Row],[Immission]]-G$1)/(G$2-G$1)</f>
        <v>0.8439727306357534</v>
      </c>
      <c r="E3434">
        <f>EXP(Table2[[#This Row],[Ln-nm]])</f>
        <v>712.97837758313324</v>
      </c>
    </row>
    <row r="3435" spans="1:5" x14ac:dyDescent="0.3">
      <c r="A3435">
        <v>10.584279</v>
      </c>
      <c r="B3435">
        <v>39.350924999999997</v>
      </c>
      <c r="C3435">
        <f>(K$1 + (Table2[[#This Row],[LogL]]-F$1)/(F$2-F$1)*(K$2-K$1))</f>
        <v>6.5695132022300005</v>
      </c>
      <c r="D3435">
        <f>(Table2[[#This Row],[Immission]]-G$1)/(G$2-G$1)</f>
        <v>0.84385012419186789</v>
      </c>
      <c r="E3435">
        <f>EXP(Table2[[#This Row],[Ln-nm]])</f>
        <v>713.02266079469598</v>
      </c>
    </row>
    <row r="3436" spans="1:5" x14ac:dyDescent="0.3">
      <c r="A3436">
        <v>10.584595</v>
      </c>
      <c r="B3436">
        <v>39.350749</v>
      </c>
      <c r="C3436">
        <f>(K$1 + (Table2[[#This Row],[LogL]]-F$1)/(F$2-F$1)*(K$2-K$1))</f>
        <v>6.5695749198580087</v>
      </c>
      <c r="D3436">
        <f>(Table2[[#This Row],[Immission]]-G$1)/(G$2-G$1)</f>
        <v>0.84372610847851592</v>
      </c>
      <c r="E3436">
        <f>EXP(Table2[[#This Row],[Ln-nm]])</f>
        <v>713.06666822003933</v>
      </c>
    </row>
    <row r="3437" spans="1:5" x14ac:dyDescent="0.3">
      <c r="A3437">
        <v>10.584910000000001</v>
      </c>
      <c r="B3437">
        <v>39.350571000000002</v>
      </c>
      <c r="C3437">
        <f>(K$1 + (Table2[[#This Row],[LogL]]-F$1)/(F$2-F$1)*(K$2-K$1))</f>
        <v>6.5696364421770674</v>
      </c>
      <c r="D3437">
        <f>(Table2[[#This Row],[Immission]]-G$1)/(G$2-G$1)</f>
        <v>0.84360068349569273</v>
      </c>
      <c r="E3437">
        <f>EXP(Table2[[#This Row],[Ln-nm]])</f>
        <v>713.11053908461656</v>
      </c>
    </row>
    <row r="3438" spans="1:5" x14ac:dyDescent="0.3">
      <c r="A3438">
        <v>10.585224</v>
      </c>
      <c r="B3438">
        <v>39.350391000000002</v>
      </c>
      <c r="C3438">
        <f>(K$1 + (Table2[[#This Row],[LogL]]-F$1)/(F$2-F$1)*(K$2-K$1))</f>
        <v>6.5696977691871767</v>
      </c>
      <c r="D3438">
        <f>(Table2[[#This Row],[Immission]]-G$1)/(G$2-G$1)</f>
        <v>0.84347384924339797</v>
      </c>
      <c r="E3438">
        <f>EXP(Table2[[#This Row],[Ln-nm]])</f>
        <v>713.1542733628886</v>
      </c>
    </row>
    <row r="3439" spans="1:5" x14ac:dyDescent="0.3">
      <c r="A3439">
        <v>10.585535</v>
      </c>
      <c r="B3439">
        <v>39.350208000000002</v>
      </c>
      <c r="C3439">
        <f>(K$1 + (Table2[[#This Row],[LogL]]-F$1)/(F$2-F$1)*(K$2-K$1))</f>
        <v>6.5697585102704377</v>
      </c>
      <c r="D3439">
        <f>(Table2[[#This Row],[Immission]]-G$1)/(G$2-G$1)</f>
        <v>0.84334490108689875</v>
      </c>
      <c r="E3439">
        <f>EXP(Table2[[#This Row],[Ln-nm]])</f>
        <v>713.19759244159548</v>
      </c>
    </row>
    <row r="3440" spans="1:5" x14ac:dyDescent="0.3">
      <c r="A3440">
        <v>10.585846</v>
      </c>
      <c r="B3440">
        <v>39.350023999999998</v>
      </c>
      <c r="C3440">
        <f>(K$1 + (Table2[[#This Row],[LogL]]-F$1)/(F$2-F$1)*(K$2-K$1))</f>
        <v>6.5698192513536986</v>
      </c>
      <c r="D3440">
        <f>(Table2[[#This Row],[Immission]]-G$1)/(G$2-G$1)</f>
        <v>0.8432152482956613</v>
      </c>
      <c r="E3440">
        <f>EXP(Table2[[#This Row],[Ln-nm]])</f>
        <v>713.24091415162991</v>
      </c>
    </row>
    <row r="3441" spans="1:5" x14ac:dyDescent="0.3">
      <c r="A3441">
        <v>10.586154000000001</v>
      </c>
      <c r="B3441">
        <v>39.349837999999998</v>
      </c>
      <c r="C3441">
        <f>(K$1 + (Table2[[#This Row],[LogL]]-F$1)/(F$2-F$1)*(K$2-K$1))</f>
        <v>6.5698794065101112</v>
      </c>
      <c r="D3441">
        <f>(Table2[[#This Row],[Immission]]-G$1)/(G$2-G$1)</f>
        <v>0.84308418623495751</v>
      </c>
      <c r="E3441">
        <f>EXP(Table2[[#This Row],[Ln-nm]])</f>
        <v>713.28382056088844</v>
      </c>
    </row>
    <row r="3442" spans="1:5" x14ac:dyDescent="0.3">
      <c r="A3442">
        <v>10.586461</v>
      </c>
      <c r="B3442">
        <v>39.349648999999999</v>
      </c>
      <c r="C3442">
        <f>(K$1 + (Table2[[#This Row],[LogL]]-F$1)/(F$2-F$1)*(K$2-K$1))</f>
        <v>6.5699393663575751</v>
      </c>
      <c r="D3442">
        <f>(Table2[[#This Row],[Immission]]-G$1)/(G$2-G$1)</f>
        <v>0.84295101027004904</v>
      </c>
      <c r="E3442">
        <f>EXP(Table2[[#This Row],[Ln-nm]])</f>
        <v>713.3265902321865</v>
      </c>
    </row>
    <row r="3443" spans="1:5" x14ac:dyDescent="0.3">
      <c r="A3443">
        <v>10.586767</v>
      </c>
      <c r="B3443">
        <v>39.349459000000003</v>
      </c>
      <c r="C3443">
        <f>(K$1 + (Table2[[#This Row],[LogL]]-F$1)/(F$2-F$1)*(K$2-K$1))</f>
        <v>6.5699991308960888</v>
      </c>
      <c r="D3443">
        <f>(Table2[[#This Row],[Immission]]-G$1)/(G$2-G$1)</f>
        <v>0.84281712967040745</v>
      </c>
      <c r="E3443">
        <f>EXP(Table2[[#This Row],[Ln-nm]])</f>
        <v>713.36922314061655</v>
      </c>
    </row>
    <row r="3444" spans="1:5" x14ac:dyDescent="0.3">
      <c r="A3444">
        <v>10.587071</v>
      </c>
      <c r="B3444">
        <v>39.349266</v>
      </c>
      <c r="C3444">
        <f>(K$1 + (Table2[[#This Row],[LogL]]-F$1)/(F$2-F$1)*(K$2-K$1))</f>
        <v>6.5700585048167044</v>
      </c>
      <c r="D3444">
        <f>(Table2[[#This Row],[Immission]]-G$1)/(G$2-G$1)</f>
        <v>0.84268113516655629</v>
      </c>
      <c r="E3444">
        <f>EXP(Table2[[#This Row],[Ln-nm]])</f>
        <v>713.41157992567275</v>
      </c>
    </row>
    <row r="3445" spans="1:5" x14ac:dyDescent="0.3">
      <c r="A3445">
        <v>10.587372999999999</v>
      </c>
      <c r="B3445">
        <v>39.349071000000002</v>
      </c>
      <c r="C3445">
        <f>(K$1 + (Table2[[#This Row],[LogL]]-F$1)/(F$2-F$1)*(K$2-K$1))</f>
        <v>6.5701174881194202</v>
      </c>
      <c r="D3445">
        <f>(Table2[[#This Row],[Immission]]-G$1)/(G$2-G$1)</f>
        <v>0.84254373139323879</v>
      </c>
      <c r="E3445">
        <f>EXP(Table2[[#This Row],[Ln-nm]])</f>
        <v>713.45366053786699</v>
      </c>
    </row>
    <row r="3446" spans="1:5" x14ac:dyDescent="0.3">
      <c r="A3446">
        <v>10.587674</v>
      </c>
      <c r="B3446">
        <v>39.348874000000002</v>
      </c>
      <c r="C3446">
        <f>(K$1 + (Table2[[#This Row],[LogL]]-F$1)/(F$2-F$1)*(K$2-K$1))</f>
        <v>6.5701762761131874</v>
      </c>
      <c r="D3446">
        <f>(Table2[[#This Row],[Immission]]-G$1)/(G$2-G$1)</f>
        <v>0.84240491835044984</v>
      </c>
      <c r="E3446">
        <f>EXP(Table2[[#This Row],[Ln-nm]])</f>
        <v>713.49560428009806</v>
      </c>
    </row>
    <row r="3447" spans="1:5" x14ac:dyDescent="0.3">
      <c r="A3447">
        <v>10.587973</v>
      </c>
      <c r="B3447">
        <v>39.348675</v>
      </c>
      <c r="C3447">
        <f>(K$1 + (Table2[[#This Row],[LogL]]-F$1)/(F$2-F$1)*(K$2-K$1))</f>
        <v>6.5702346734890558</v>
      </c>
      <c r="D3447">
        <f>(Table2[[#This Row],[Immission]]-G$1)/(G$2-G$1)</f>
        <v>0.84226469603818943</v>
      </c>
      <c r="E3447">
        <f>EXP(Table2[[#This Row],[Ln-nm]])</f>
        <v>713.53727176770565</v>
      </c>
    </row>
    <row r="3448" spans="1:5" x14ac:dyDescent="0.3">
      <c r="A3448">
        <v>10.58827</v>
      </c>
      <c r="B3448">
        <v>39.348474000000003</v>
      </c>
      <c r="C3448">
        <f>(K$1 + (Table2[[#This Row],[LogL]]-F$1)/(F$2-F$1)*(K$2-K$1))</f>
        <v>6.5702926802470252</v>
      </c>
      <c r="D3448">
        <f>(Table2[[#This Row],[Immission]]-G$1)/(G$2-G$1)</f>
        <v>0.84212306445646279</v>
      </c>
      <c r="E3448">
        <f>EXP(Table2[[#This Row],[Ln-nm]])</f>
        <v>713.57866295200392</v>
      </c>
    </row>
    <row r="3449" spans="1:5" x14ac:dyDescent="0.3">
      <c r="A3449">
        <v>10.588566</v>
      </c>
      <c r="B3449">
        <v>39.348269999999999</v>
      </c>
      <c r="C3449">
        <f>(K$1 + (Table2[[#This Row],[LogL]]-F$1)/(F$2-F$1)*(K$2-K$1))</f>
        <v>6.570350491696046</v>
      </c>
      <c r="D3449">
        <f>(Table2[[#This Row],[Immission]]-G$1)/(G$2-G$1)</f>
        <v>0.84197931897052647</v>
      </c>
      <c r="E3449">
        <f>EXP(Table2[[#This Row],[Ln-nm]])</f>
        <v>713.61991716097077</v>
      </c>
    </row>
    <row r="3450" spans="1:5" x14ac:dyDescent="0.3">
      <c r="A3450">
        <v>10.588713</v>
      </c>
      <c r="B3450">
        <v>39.348168000000001</v>
      </c>
      <c r="C3450">
        <f>(K$1 + (Table2[[#This Row],[LogL]]-F$1)/(F$2-F$1)*(K$2-K$1))</f>
        <v>6.5703792021116065</v>
      </c>
      <c r="D3450">
        <f>(Table2[[#This Row],[Immission]]-G$1)/(G$2-G$1)</f>
        <v>0.84190744622756086</v>
      </c>
      <c r="E3450">
        <f>EXP(Table2[[#This Row],[Ln-nm]])</f>
        <v>713.64040577946173</v>
      </c>
    </row>
    <row r="3451" spans="1:5" x14ac:dyDescent="0.3">
      <c r="A3451">
        <v>10.604733</v>
      </c>
      <c r="B3451">
        <v>39.248938000000003</v>
      </c>
      <c r="C3451">
        <f>(K$1 + (Table2[[#This Row],[LogL]]-F$1)/(F$2-F$1)*(K$2-K$1))</f>
        <v>6.5735080514808715</v>
      </c>
      <c r="D3451">
        <f>(Table2[[#This Row],[Immission]]-G$1)/(G$2-G$1)</f>
        <v>0.7719865414765622</v>
      </c>
      <c r="E3451">
        <f>EXP(Table2[[#This Row],[Ln-nm]])</f>
        <v>715.87677592117166</v>
      </c>
    </row>
    <row r="3452" spans="1:5" x14ac:dyDescent="0.3">
      <c r="A3452">
        <v>10.620752</v>
      </c>
      <c r="B3452">
        <v>39.149707999999997</v>
      </c>
      <c r="C3452">
        <f>(K$1 + (Table2[[#This Row],[LogL]]-F$1)/(F$2-F$1)*(K$2-K$1))</f>
        <v>6.5766367055411878</v>
      </c>
      <c r="D3452">
        <f>(Table2[[#This Row],[Immission]]-G$1)/(G$2-G$1)</f>
        <v>0.70206563672555866</v>
      </c>
      <c r="E3452">
        <f>EXP(Table2[[#This Row],[Ln-nm]])</f>
        <v>718.12001403103068</v>
      </c>
    </row>
    <row r="3453" spans="1:5" x14ac:dyDescent="0.3">
      <c r="A3453">
        <v>10.621129</v>
      </c>
      <c r="B3453">
        <v>39.149687</v>
      </c>
      <c r="C3453">
        <f>(K$1 + (Table2[[#This Row],[LogL]]-F$1)/(F$2-F$1)*(K$2-K$1))</f>
        <v>6.5767103370151085</v>
      </c>
      <c r="D3453">
        <f>(Table2[[#This Row],[Immission]]-G$1)/(G$2-G$1)</f>
        <v>0.70205083939612667</v>
      </c>
      <c r="E3453">
        <f>EXP(Table2[[#This Row],[Ln-nm]])</f>
        <v>718.17289221284102</v>
      </c>
    </row>
    <row r="3454" spans="1:5" x14ac:dyDescent="0.3">
      <c r="A3454">
        <v>10.621881</v>
      </c>
      <c r="B3454">
        <v>39.149645999999997</v>
      </c>
      <c r="C3454">
        <f>(K$1 + (Table2[[#This Row],[LogL]]-F$1)/(F$2-F$1)*(K$2-K$1))</f>
        <v>6.5768572093450519</v>
      </c>
      <c r="D3454">
        <f>(Table2[[#This Row],[Immission]]-G$1)/(G$2-G$1)</f>
        <v>0.70202194937199069</v>
      </c>
      <c r="E3454">
        <f>EXP(Table2[[#This Row],[Ln-nm]])</f>
        <v>718.27837968522829</v>
      </c>
    </row>
    <row r="3455" spans="1:5" x14ac:dyDescent="0.3">
      <c r="A3455">
        <v>10.622628000000001</v>
      </c>
      <c r="B3455">
        <v>39.149607000000003</v>
      </c>
      <c r="C3455">
        <f>(K$1 + (Table2[[#This Row],[LogL]]-F$1)/(F$2-F$1)*(K$2-K$1))</f>
        <v>6.577003105130248</v>
      </c>
      <c r="D3455">
        <f>(Table2[[#This Row],[Immission]]-G$1)/(G$2-G$1)</f>
        <v>0.70199446861733117</v>
      </c>
      <c r="E3455">
        <f>EXP(Table2[[#This Row],[Ln-nm]])</f>
        <v>718.38318111827971</v>
      </c>
    </row>
    <row r="3456" spans="1:5" x14ac:dyDescent="0.3">
      <c r="A3456">
        <v>10.623371000000001</v>
      </c>
      <c r="B3456">
        <v>39.149568000000002</v>
      </c>
      <c r="C3456">
        <f>(K$1 + (Table2[[#This Row],[LogL]]-F$1)/(F$2-F$1)*(K$2-K$1))</f>
        <v>6.5771482196796462</v>
      </c>
      <c r="D3456">
        <f>(Table2[[#This Row],[Immission]]-G$1)/(G$2-G$1)</f>
        <v>0.70196698786266665</v>
      </c>
      <c r="E3456">
        <f>EXP(Table2[[#This Row],[Ln-nm]])</f>
        <v>718.48743653420877</v>
      </c>
    </row>
    <row r="3457" spans="1:5" x14ac:dyDescent="0.3">
      <c r="A3457">
        <v>10.624109000000001</v>
      </c>
      <c r="B3457">
        <v>39.149532000000001</v>
      </c>
      <c r="C3457">
        <f>(K$1 + (Table2[[#This Row],[LogL]]-F$1)/(F$2-F$1)*(K$2-K$1))</f>
        <v>6.5772923576842981</v>
      </c>
      <c r="D3457">
        <f>(Table2[[#This Row],[Immission]]-G$1)/(G$2-G$1)</f>
        <v>0.70194162101220681</v>
      </c>
      <c r="E3457">
        <f>EXP(Table2[[#This Row],[Ln-nm]])</f>
        <v>718.5910053435997</v>
      </c>
    </row>
    <row r="3458" spans="1:5" x14ac:dyDescent="0.3">
      <c r="A3458">
        <v>10.624843</v>
      </c>
      <c r="B3458">
        <v>39.149495999999999</v>
      </c>
      <c r="C3458">
        <f>(K$1 + (Table2[[#This Row],[LogL]]-F$1)/(F$2-F$1)*(K$2-K$1))</f>
        <v>6.5774357144531521</v>
      </c>
      <c r="D3458">
        <f>(Table2[[#This Row],[Immission]]-G$1)/(G$2-G$1)</f>
        <v>0.70191625416174686</v>
      </c>
      <c r="E3458">
        <f>EXP(Table2[[#This Row],[Ln-nm]])</f>
        <v>718.69402761254673</v>
      </c>
    </row>
    <row r="3459" spans="1:5" x14ac:dyDescent="0.3">
      <c r="A3459">
        <v>10.625572999999999</v>
      </c>
      <c r="B3459">
        <v>39.149462</v>
      </c>
      <c r="C3459">
        <f>(K$1 + (Table2[[#This Row],[LogL]]-F$1)/(F$2-F$1)*(K$2-K$1))</f>
        <v>6.5775782899862083</v>
      </c>
      <c r="D3459">
        <f>(Table2[[#This Row],[Immission]]-G$1)/(G$2-G$1)</f>
        <v>0.70189229658075825</v>
      </c>
      <c r="E3459">
        <f>EXP(Table2[[#This Row],[Ln-nm]])</f>
        <v>718.79650310171303</v>
      </c>
    </row>
    <row r="3460" spans="1:5" x14ac:dyDescent="0.3">
      <c r="A3460">
        <v>10.626298</v>
      </c>
      <c r="B3460">
        <v>39.149430000000002</v>
      </c>
      <c r="C3460">
        <f>(K$1 + (Table2[[#This Row],[LogL]]-F$1)/(F$2-F$1)*(K$2-K$1))</f>
        <v>6.5777198889745181</v>
      </c>
      <c r="D3460">
        <f>(Table2[[#This Row],[Immission]]-G$1)/(G$2-G$1)</f>
        <v>0.70186974826924109</v>
      </c>
      <c r="E3460">
        <f>EXP(Table2[[#This Row],[Ln-nm]])</f>
        <v>718.89829116572616</v>
      </c>
    </row>
    <row r="3461" spans="1:5" x14ac:dyDescent="0.3">
      <c r="A3461">
        <v>10.627019000000001</v>
      </c>
      <c r="B3461">
        <v>39.149399000000003</v>
      </c>
      <c r="C3461">
        <f>(K$1 + (Table2[[#This Row],[LogL]]-F$1)/(F$2-F$1)*(K$2-K$1))</f>
        <v>6.57786070672703</v>
      </c>
      <c r="D3461">
        <f>(Table2[[#This Row],[Immission]]-G$1)/(G$2-G$1)</f>
        <v>0.70184790459245716</v>
      </c>
      <c r="E3461">
        <f>EXP(Table2[[#This Row],[Ln-nm]])</f>
        <v>718.99953193545434</v>
      </c>
    </row>
    <row r="3462" spans="1:5" x14ac:dyDescent="0.3">
      <c r="A3462">
        <v>10.627736000000001</v>
      </c>
      <c r="B3462">
        <v>39.149369</v>
      </c>
      <c r="C3462">
        <f>(K$1 + (Table2[[#This Row],[LogL]]-F$1)/(F$2-F$1)*(K$2-K$1))</f>
        <v>6.5780007432437442</v>
      </c>
      <c r="D3462">
        <f>(Table2[[#This Row],[Immission]]-G$1)/(G$2-G$1)</f>
        <v>0.70182676555040635</v>
      </c>
      <c r="E3462">
        <f>EXP(Table2[[#This Row],[Ln-nm]])</f>
        <v>719.10022517562652</v>
      </c>
    </row>
    <row r="3463" spans="1:5" x14ac:dyDescent="0.3">
      <c r="A3463">
        <v>10.628448000000001</v>
      </c>
      <c r="B3463">
        <v>39.149341</v>
      </c>
      <c r="C3463">
        <f>(K$1 + (Table2[[#This Row],[LogL]]-F$1)/(F$2-F$1)*(K$2-K$1))</f>
        <v>6.578139803215711</v>
      </c>
      <c r="D3463">
        <f>(Table2[[#This Row],[Immission]]-G$1)/(G$2-G$1)</f>
        <v>0.70180703577782699</v>
      </c>
      <c r="E3463">
        <f>EXP(Table2[[#This Row],[Ln-nm]])</f>
        <v>719.20023018596657</v>
      </c>
    </row>
    <row r="3464" spans="1:5" x14ac:dyDescent="0.3">
      <c r="A3464">
        <v>10.629156</v>
      </c>
      <c r="B3464">
        <v>39.149313999999997</v>
      </c>
      <c r="C3464">
        <f>(K$1 + (Table2[[#This Row],[LogL]]-F$1)/(F$2-F$1)*(K$2-K$1))</f>
        <v>6.5782780819518809</v>
      </c>
      <c r="D3464">
        <f>(Table2[[#This Row],[Immission]]-G$1)/(G$2-G$1)</f>
        <v>0.70178801063998075</v>
      </c>
      <c r="E3464">
        <f>EXP(Table2[[#This Row],[Ln-nm]])</f>
        <v>719.29968716108374</v>
      </c>
    </row>
    <row r="3465" spans="1:5" x14ac:dyDescent="0.3">
      <c r="A3465">
        <v>10.629860000000001</v>
      </c>
      <c r="B3465">
        <v>39.149289000000003</v>
      </c>
      <c r="C3465">
        <f>(K$1 + (Table2[[#This Row],[LogL]]-F$1)/(F$2-F$1)*(K$2-K$1))</f>
        <v>6.578415579452253</v>
      </c>
      <c r="D3465">
        <f>(Table2[[#This Row],[Immission]]-G$1)/(G$2-G$1)</f>
        <v>0.70177039477161096</v>
      </c>
      <c r="E3465">
        <f>EXP(Table2[[#This Row],[Ln-nm]])</f>
        <v>719.39859586978105</v>
      </c>
    </row>
    <row r="3466" spans="1:5" x14ac:dyDescent="0.3">
      <c r="A3466">
        <v>10.630559999999999</v>
      </c>
      <c r="B3466">
        <v>39.149264000000002</v>
      </c>
      <c r="C3466">
        <f>(K$1 + (Table2[[#This Row],[LogL]]-F$1)/(F$2-F$1)*(K$2-K$1))</f>
        <v>6.5785522957168272</v>
      </c>
      <c r="D3466">
        <f>(Table2[[#This Row],[Immission]]-G$1)/(G$2-G$1)</f>
        <v>0.70175277890323617</v>
      </c>
      <c r="E3466">
        <f>EXP(Table2[[#This Row],[Ln-nm]])</f>
        <v>719.4969560821155</v>
      </c>
    </row>
    <row r="3467" spans="1:5" x14ac:dyDescent="0.3">
      <c r="A3467">
        <v>10.631254999999999</v>
      </c>
      <c r="B3467">
        <v>39.149242000000001</v>
      </c>
      <c r="C3467">
        <f>(K$1 + (Table2[[#This Row],[LogL]]-F$1)/(F$2-F$1)*(K$2-K$1))</f>
        <v>6.5786880354366559</v>
      </c>
      <c r="D3467">
        <f>(Table2[[#This Row],[Immission]]-G$1)/(G$2-G$1)</f>
        <v>0.70173727693906585</v>
      </c>
      <c r="E3467">
        <f>EXP(Table2[[#This Row],[Ln-nm]])</f>
        <v>719.59462702611506</v>
      </c>
    </row>
    <row r="3468" spans="1:5" x14ac:dyDescent="0.3">
      <c r="A3468">
        <v>10.631945999999999</v>
      </c>
      <c r="B3468">
        <v>39.14922</v>
      </c>
      <c r="C3468">
        <f>(K$1 + (Table2[[#This Row],[LogL]]-F$1)/(F$2-F$1)*(K$2-K$1))</f>
        <v>6.5788229939206859</v>
      </c>
      <c r="D3468">
        <f>(Table2[[#This Row],[Immission]]-G$1)/(G$2-G$1)</f>
        <v>0.70172177497489563</v>
      </c>
      <c r="E3468">
        <f>EXP(Table2[[#This Row],[Ln-nm]])</f>
        <v>719.69174897966298</v>
      </c>
    </row>
    <row r="3469" spans="1:5" x14ac:dyDescent="0.3">
      <c r="A3469">
        <v>10.632631999999999</v>
      </c>
      <c r="B3469">
        <v>39.1492</v>
      </c>
      <c r="C3469">
        <f>(K$1 + (Table2[[#This Row],[LogL]]-F$1)/(F$2-F$1)*(K$2-K$1))</f>
        <v>6.5789569758599686</v>
      </c>
      <c r="D3469">
        <f>(Table2[[#This Row],[Immission]]-G$1)/(G$2-G$1)</f>
        <v>0.70170768228019686</v>
      </c>
      <c r="E3469">
        <f>EXP(Table2[[#This Row],[Ln-nm]])</f>
        <v>719.78818113581644</v>
      </c>
    </row>
    <row r="3470" spans="1:5" x14ac:dyDescent="0.3">
      <c r="A3470">
        <v>10.633315</v>
      </c>
      <c r="B3470">
        <v>39.149182000000003</v>
      </c>
      <c r="C3470">
        <f>(K$1 + (Table2[[#This Row],[LogL]]-F$1)/(F$2-F$1)*(K$2-K$1))</f>
        <v>6.5790903718724039</v>
      </c>
      <c r="D3470">
        <f>(Table2[[#This Row],[Immission]]-G$1)/(G$2-G$1)</f>
        <v>0.70169499885496933</v>
      </c>
      <c r="E3470">
        <f>EXP(Table2[[#This Row],[Ln-nm]])</f>
        <v>719.88420441339679</v>
      </c>
    </row>
    <row r="3471" spans="1:5" x14ac:dyDescent="0.3">
      <c r="A3471">
        <v>10.633993</v>
      </c>
      <c r="B3471">
        <v>39.149165000000004</v>
      </c>
      <c r="C3471">
        <f>(K$1 + (Table2[[#This Row],[LogL]]-F$1)/(F$2-F$1)*(K$2-K$1))</f>
        <v>6.5792227913400918</v>
      </c>
      <c r="D3471">
        <f>(Table2[[#This Row],[Immission]]-G$1)/(G$2-G$1)</f>
        <v>0.70168302006447503</v>
      </c>
      <c r="E3471">
        <f>EXP(Table2[[#This Row],[Ln-nm]])</f>
        <v>719.97953740837499</v>
      </c>
    </row>
    <row r="3472" spans="1:5" x14ac:dyDescent="0.3">
      <c r="A3472">
        <v>10.634667</v>
      </c>
      <c r="B3472">
        <v>39.149149000000001</v>
      </c>
      <c r="C3472">
        <f>(K$1 + (Table2[[#This Row],[LogL]]-F$1)/(F$2-F$1)*(K$2-K$1))</f>
        <v>6.5793544295719819</v>
      </c>
      <c r="D3472">
        <f>(Table2[[#This Row],[Immission]]-G$1)/(G$2-G$1)</f>
        <v>0.70167174590871395</v>
      </c>
      <c r="E3472">
        <f>EXP(Table2[[#This Row],[Ln-nm]])</f>
        <v>720.07432048007763</v>
      </c>
    </row>
    <row r="3473" spans="1:5" x14ac:dyDescent="0.3">
      <c r="A3473">
        <v>10.635337</v>
      </c>
      <c r="B3473">
        <v>39.149133999999997</v>
      </c>
      <c r="C3473">
        <f>(K$1 + (Table2[[#This Row],[LogL]]-F$1)/(F$2-F$1)*(K$2-K$1))</f>
        <v>6.5794852865680751</v>
      </c>
      <c r="D3473">
        <f>(Table2[[#This Row],[Immission]]-G$1)/(G$2-G$1)</f>
        <v>0.7016611763876861</v>
      </c>
      <c r="E3473">
        <f>EXP(Table2[[#This Row],[Ln-nm]])</f>
        <v>720.16855340800396</v>
      </c>
    </row>
    <row r="3474" spans="1:5" x14ac:dyDescent="0.3">
      <c r="A3474">
        <v>10.636003000000001</v>
      </c>
      <c r="B3474">
        <v>39.149121000000001</v>
      </c>
      <c r="C3474">
        <f>(K$1 + (Table2[[#This Row],[LogL]]-F$1)/(F$2-F$1)*(K$2-K$1))</f>
        <v>6.5796153623283704</v>
      </c>
      <c r="D3474">
        <f>(Table2[[#This Row],[Immission]]-G$1)/(G$2-G$1)</f>
        <v>0.70165201613613459</v>
      </c>
      <c r="E3474">
        <f>EXP(Table2[[#This Row],[Ln-nm]])</f>
        <v>720.26223597291266</v>
      </c>
    </row>
    <row r="3475" spans="1:5" x14ac:dyDescent="0.3">
      <c r="A3475">
        <v>10.636665000000001</v>
      </c>
      <c r="B3475">
        <v>39.149109000000003</v>
      </c>
      <c r="C3475">
        <f>(K$1 + (Table2[[#This Row],[LogL]]-F$1)/(F$2-F$1)*(K$2-K$1))</f>
        <v>6.5797446568528688</v>
      </c>
      <c r="D3475">
        <f>(Table2[[#This Row],[Immission]]-G$1)/(G$2-G$1)</f>
        <v>0.70164356051931631</v>
      </c>
      <c r="E3475">
        <f>EXP(Table2[[#This Row],[Ln-nm]])</f>
        <v>720.35536795682492</v>
      </c>
    </row>
    <row r="3476" spans="1:5" x14ac:dyDescent="0.3">
      <c r="A3476">
        <v>10.637321999999999</v>
      </c>
      <c r="B3476">
        <v>39.149099</v>
      </c>
      <c r="C3476">
        <f>(K$1 + (Table2[[#This Row],[LogL]]-F$1)/(F$2-F$1)*(K$2-K$1))</f>
        <v>6.579872974832619</v>
      </c>
      <c r="D3476">
        <f>(Table2[[#This Row],[Immission]]-G$1)/(G$2-G$1)</f>
        <v>0.70163651417196438</v>
      </c>
      <c r="E3476">
        <f>EXP(Table2[[#This Row],[Ln-nm]])</f>
        <v>720.44780843310411</v>
      </c>
    </row>
    <row r="3477" spans="1:5" x14ac:dyDescent="0.3">
      <c r="A3477">
        <v>10.637975000000001</v>
      </c>
      <c r="B3477">
        <v>39.149090000000001</v>
      </c>
      <c r="C3477">
        <f>(K$1 + (Table2[[#This Row],[LogL]]-F$1)/(F$2-F$1)*(K$2-K$1))</f>
        <v>6.5800005115765723</v>
      </c>
      <c r="D3477">
        <f>(Table2[[#This Row],[Immission]]-G$1)/(G$2-G$1)</f>
        <v>0.70163017245935067</v>
      </c>
      <c r="E3477">
        <f>EXP(Table2[[#This Row],[Ln-nm]])</f>
        <v>720.53969786029461</v>
      </c>
    </row>
    <row r="3478" spans="1:5" x14ac:dyDescent="0.3">
      <c r="A3478">
        <v>10.638624999999999</v>
      </c>
      <c r="B3478">
        <v>39.149082</v>
      </c>
      <c r="C3478">
        <f>(K$1 + (Table2[[#This Row],[LogL]]-F$1)/(F$2-F$1)*(K$2-K$1))</f>
        <v>6.5801274623936772</v>
      </c>
      <c r="D3478">
        <f>(Table2[[#This Row],[Immission]]-G$1)/(G$2-G$1)</f>
        <v>0.70162453538147007</v>
      </c>
      <c r="E3478">
        <f>EXP(Table2[[#This Row],[Ln-nm]])</f>
        <v>720.63117677023286</v>
      </c>
    </row>
    <row r="3479" spans="1:5" x14ac:dyDescent="0.3">
      <c r="A3479">
        <v>10.63927</v>
      </c>
      <c r="B3479">
        <v>39.149076000000001</v>
      </c>
      <c r="C3479">
        <f>(K$1 + (Table2[[#This Row],[LogL]]-F$1)/(F$2-F$1)*(K$2-K$1))</f>
        <v>6.5802534366660357</v>
      </c>
      <c r="D3479">
        <f>(Table2[[#This Row],[Immission]]-G$1)/(G$2-G$1)</f>
        <v>0.70162030757306093</v>
      </c>
      <c r="E3479">
        <f>EXP(Table2[[#This Row],[Ln-nm]])</f>
        <v>720.72196347663987</v>
      </c>
    </row>
    <row r="3480" spans="1:5" x14ac:dyDescent="0.3">
      <c r="A3480">
        <v>10.639911</v>
      </c>
      <c r="B3480">
        <v>39.149070999999999</v>
      </c>
      <c r="C3480">
        <f>(K$1 + (Table2[[#This Row],[LogL]]-F$1)/(F$2-F$1)*(K$2-K$1))</f>
        <v>6.5803786297025955</v>
      </c>
      <c r="D3480">
        <f>(Table2[[#This Row],[Immission]]-G$1)/(G$2-G$1)</f>
        <v>0.70161678439938491</v>
      </c>
      <c r="E3480">
        <f>EXP(Table2[[#This Row],[Ln-nm]])</f>
        <v>720.81219849604304</v>
      </c>
    </row>
    <row r="3481" spans="1:5" x14ac:dyDescent="0.3">
      <c r="A3481">
        <v>10.640548000000001</v>
      </c>
      <c r="B3481">
        <v>39.149067000000002</v>
      </c>
      <c r="C3481">
        <f>(K$1 + (Table2[[#This Row],[LogL]]-F$1)/(F$2-F$1)*(K$2-K$1))</f>
        <v>6.5805030415033592</v>
      </c>
      <c r="D3481">
        <f>(Table2[[#This Row],[Immission]]-G$1)/(G$2-G$1)</f>
        <v>0.70161396586044722</v>
      </c>
      <c r="E3481">
        <f>EXP(Table2[[#This Row],[Ln-nm]])</f>
        <v>720.90188161837409</v>
      </c>
    </row>
    <row r="3482" spans="1:5" x14ac:dyDescent="0.3">
      <c r="A3482">
        <v>10.641181</v>
      </c>
      <c r="B3482">
        <v>39.149064000000003</v>
      </c>
      <c r="C3482">
        <f>(K$1 + (Table2[[#This Row],[LogL]]-F$1)/(F$2-F$1)*(K$2-K$1))</f>
        <v>6.5806266720683242</v>
      </c>
      <c r="D3482">
        <f>(Table2[[#This Row],[Immission]]-G$1)/(G$2-G$1)</f>
        <v>0.70161185195624265</v>
      </c>
      <c r="E3482">
        <f>EXP(Table2[[#This Row],[Ln-nm]])</f>
        <v>720.99101263482828</v>
      </c>
    </row>
    <row r="3483" spans="1:5" x14ac:dyDescent="0.3">
      <c r="A3483">
        <v>10.641809</v>
      </c>
      <c r="B3483">
        <v>39.149062999999998</v>
      </c>
      <c r="C3483">
        <f>(K$1 + (Table2[[#This Row],[LogL]]-F$1)/(F$2-F$1)*(K$2-K$1))</f>
        <v>6.5807493260885428</v>
      </c>
      <c r="D3483">
        <f>(Table2[[#This Row],[Immission]]-G$1)/(G$2-G$1)</f>
        <v>0.70161114732150442</v>
      </c>
      <c r="E3483">
        <f>EXP(Table2[[#This Row],[Ln-nm]])</f>
        <v>721.07945050458875</v>
      </c>
    </row>
    <row r="3484" spans="1:5" x14ac:dyDescent="0.3">
      <c r="A3484">
        <v>10.642434</v>
      </c>
      <c r="B3484">
        <v>39.149062999999998</v>
      </c>
      <c r="C3484">
        <f>(K$1 + (Table2[[#This Row],[LogL]]-F$1)/(F$2-F$1)*(K$2-K$1))</f>
        <v>6.5808713941819121</v>
      </c>
      <c r="D3484">
        <f>(Table2[[#This Row],[Immission]]-G$1)/(G$2-G$1)</f>
        <v>0.70161114732150442</v>
      </c>
      <c r="E3484">
        <f>EXP(Table2[[#This Row],[Ln-nm]])</f>
        <v>721.16747667076345</v>
      </c>
    </row>
    <row r="3485" spans="1:5" x14ac:dyDescent="0.3">
      <c r="A3485">
        <v>10.643055</v>
      </c>
      <c r="B3485">
        <v>39.149065</v>
      </c>
      <c r="C3485">
        <f>(K$1 + (Table2[[#This Row],[LogL]]-F$1)/(F$2-F$1)*(K$2-K$1))</f>
        <v>6.5809926810394854</v>
      </c>
      <c r="D3485">
        <f>(Table2[[#This Row],[Immission]]-G$1)/(G$2-G$1)</f>
        <v>0.70161255659097577</v>
      </c>
      <c r="E3485">
        <f>EXP(Table2[[#This Row],[Ln-nm]])</f>
        <v>721.25495011237513</v>
      </c>
    </row>
    <row r="3486" spans="1:5" x14ac:dyDescent="0.3">
      <c r="A3486">
        <v>10.643672</v>
      </c>
      <c r="B3486">
        <v>39.149068</v>
      </c>
      <c r="C3486">
        <f>(K$1 + (Table2[[#This Row],[LogL]]-F$1)/(F$2-F$1)*(K$2-K$1))</f>
        <v>6.5811131866612609</v>
      </c>
      <c r="D3486">
        <f>(Table2[[#This Row],[Immission]]-G$1)/(G$2-G$1)</f>
        <v>0.70161467049518034</v>
      </c>
      <c r="E3486">
        <f>EXP(Table2[[#This Row],[Ln-nm]])</f>
        <v>721.34187062569708</v>
      </c>
    </row>
    <row r="3487" spans="1:5" x14ac:dyDescent="0.3">
      <c r="A3487">
        <v>10.644285</v>
      </c>
      <c r="B3487">
        <v>39.149071999999997</v>
      </c>
      <c r="C3487">
        <f>(K$1 + (Table2[[#This Row],[LogL]]-F$1)/(F$2-F$1)*(K$2-K$1))</f>
        <v>6.5812329110472376</v>
      </c>
      <c r="D3487">
        <f>(Table2[[#This Row],[Immission]]-G$1)/(G$2-G$1)</f>
        <v>0.70161748903411814</v>
      </c>
      <c r="E3487">
        <f>EXP(Table2[[#This Row],[Ln-nm]])</f>
        <v>721.42823800827477</v>
      </c>
    </row>
    <row r="3488" spans="1:5" x14ac:dyDescent="0.3">
      <c r="A3488">
        <v>10.644893</v>
      </c>
      <c r="B3488">
        <v>39.149076999999998</v>
      </c>
      <c r="C3488">
        <f>(K$1 + (Table2[[#This Row],[LogL]]-F$1)/(F$2-F$1)*(K$2-K$1))</f>
        <v>6.5813516588884688</v>
      </c>
      <c r="D3488">
        <f>(Table2[[#This Row],[Immission]]-G$1)/(G$2-G$1)</f>
        <v>0.70162101220779416</v>
      </c>
      <c r="E3488">
        <f>EXP(Table2[[#This Row],[Ln-nm]])</f>
        <v>721.51391114079058</v>
      </c>
    </row>
    <row r="3489" spans="1:5" x14ac:dyDescent="0.3">
      <c r="A3489">
        <v>10.645498</v>
      </c>
      <c r="B3489">
        <v>39.149084000000002</v>
      </c>
      <c r="C3489">
        <f>(K$1 + (Table2[[#This Row],[LogL]]-F$1)/(F$2-F$1)*(K$2-K$1))</f>
        <v>6.5814698208028508</v>
      </c>
      <c r="D3489">
        <f>(Table2[[#This Row],[Immission]]-G$1)/(G$2-G$1)</f>
        <v>0.70162594465094141</v>
      </c>
      <c r="E3489">
        <f>EXP(Table2[[#This Row],[Ln-nm]])</f>
        <v>721.59917164295712</v>
      </c>
    </row>
    <row r="3490" spans="1:5" x14ac:dyDescent="0.3">
      <c r="A3490">
        <v>10.646099</v>
      </c>
      <c r="B3490">
        <v>39.149092000000003</v>
      </c>
      <c r="C3490">
        <f>(K$1 + (Table2[[#This Row],[LogL]]-F$1)/(F$2-F$1)*(K$2-K$1))</f>
        <v>6.5815872014814358</v>
      </c>
      <c r="D3490">
        <f>(Table2[[#This Row],[Immission]]-G$1)/(G$2-G$1)</f>
        <v>0.70163158172882201</v>
      </c>
      <c r="E3490">
        <f>EXP(Table2[[#This Row],[Ln-nm]])</f>
        <v>721.68387841476294</v>
      </c>
    </row>
    <row r="3491" spans="1:5" x14ac:dyDescent="0.3">
      <c r="A3491">
        <v>10.646696</v>
      </c>
      <c r="B3491">
        <v>39.149101000000002</v>
      </c>
      <c r="C3491">
        <f>(K$1 + (Table2[[#This Row],[LogL]]-F$1)/(F$2-F$1)*(K$2-K$1))</f>
        <v>6.581703800924223</v>
      </c>
      <c r="D3491">
        <f>(Table2[[#This Row],[Immission]]-G$1)/(G$2-G$1)</f>
        <v>0.70163792344143572</v>
      </c>
      <c r="E3491">
        <f>EXP(Table2[[#This Row],[Ln-nm]])</f>
        <v>721.76803125884658</v>
      </c>
    </row>
    <row r="3492" spans="1:5" x14ac:dyDescent="0.3">
      <c r="A3492">
        <v>10.647289000000001</v>
      </c>
      <c r="B3492">
        <v>39.149112000000002</v>
      </c>
      <c r="C3492">
        <f>(K$1 + (Table2[[#This Row],[LogL]]-F$1)/(F$2-F$1)*(K$2-K$1))</f>
        <v>6.5818196191312124</v>
      </c>
      <c r="D3492">
        <f>(Table2[[#This Row],[Immission]]-G$1)/(G$2-G$1)</f>
        <v>0.70164567442352088</v>
      </c>
      <c r="E3492">
        <f>EXP(Table2[[#This Row],[Ln-nm]])</f>
        <v>721.85162997912266</v>
      </c>
    </row>
    <row r="3493" spans="1:5" x14ac:dyDescent="0.3">
      <c r="A3493">
        <v>10.647878</v>
      </c>
      <c r="B3493">
        <v>39.149123000000003</v>
      </c>
      <c r="C3493">
        <f>(K$1 + (Table2[[#This Row],[LogL]]-F$1)/(F$2-F$1)*(K$2-K$1))</f>
        <v>6.5819346561024048</v>
      </c>
      <c r="D3493">
        <f>(Table2[[#This Row],[Immission]]-G$1)/(G$2-G$1)</f>
        <v>0.70165342540560593</v>
      </c>
      <c r="E3493">
        <f>EXP(Table2[[#This Row],[Ln-nm]])</f>
        <v>721.93467438078244</v>
      </c>
    </row>
    <row r="3494" spans="1:5" x14ac:dyDescent="0.3">
      <c r="A3494">
        <v>10.648463</v>
      </c>
      <c r="B3494">
        <v>39.149135999999999</v>
      </c>
      <c r="C3494">
        <f>(K$1 + (Table2[[#This Row],[LogL]]-F$1)/(F$2-F$1)*(K$2-K$1))</f>
        <v>6.5820489118377994</v>
      </c>
      <c r="D3494">
        <f>(Table2[[#This Row],[Immission]]-G$1)/(G$2-G$1)</f>
        <v>0.70166258565715744</v>
      </c>
      <c r="E3494">
        <f>EXP(Table2[[#This Row],[Ln-nm]])</f>
        <v>722.01716427029248</v>
      </c>
    </row>
    <row r="3495" spans="1:5" x14ac:dyDescent="0.3">
      <c r="A3495">
        <v>10.649044999999999</v>
      </c>
      <c r="B3495">
        <v>39.149151000000003</v>
      </c>
      <c r="C3495">
        <f>(K$1 + (Table2[[#This Row],[LogL]]-F$1)/(F$2-F$1)*(K$2-K$1))</f>
        <v>6.5821625816463456</v>
      </c>
      <c r="D3495">
        <f>(Table2[[#This Row],[Immission]]-G$1)/(G$2-G$1)</f>
        <v>0.7016731551781854</v>
      </c>
      <c r="E3495">
        <f>EXP(Table2[[#This Row],[Ln-nm]])</f>
        <v>722.09924048782773</v>
      </c>
    </row>
    <row r="3496" spans="1:5" x14ac:dyDescent="0.3">
      <c r="A3496">
        <v>10.649622000000001</v>
      </c>
      <c r="B3496">
        <v>39.149166000000001</v>
      </c>
      <c r="C3496">
        <f>(K$1 + (Table2[[#This Row],[LogL]]-F$1)/(F$2-F$1)*(K$2-K$1))</f>
        <v>6.5822752749101454</v>
      </c>
      <c r="D3496">
        <f>(Table2[[#This Row],[Immission]]-G$1)/(G$2-G$1)</f>
        <v>0.70168372469920826</v>
      </c>
      <c r="E3496">
        <f>EXP(Table2[[#This Row],[Ln-nm]])</f>
        <v>722.18062079344566</v>
      </c>
    </row>
    <row r="3497" spans="1:5" x14ac:dyDescent="0.3">
      <c r="A3497">
        <v>10.650195</v>
      </c>
      <c r="B3497">
        <v>39.149183000000001</v>
      </c>
      <c r="C3497">
        <f>(K$1 + (Table2[[#This Row],[LogL]]-F$1)/(F$2-F$1)*(K$2-K$1))</f>
        <v>6.5823871869381465</v>
      </c>
      <c r="D3497">
        <f>(Table2[[#This Row],[Immission]]-G$1)/(G$2-G$1)</f>
        <v>0.70169570348970256</v>
      </c>
      <c r="E3497">
        <f>EXP(Table2[[#This Row],[Ln-nm]])</f>
        <v>722.26144601387455</v>
      </c>
    </row>
    <row r="3498" spans="1:5" x14ac:dyDescent="0.3">
      <c r="A3498">
        <v>10.650765</v>
      </c>
      <c r="B3498">
        <v>39.149200999999998</v>
      </c>
      <c r="C3498">
        <f>(K$1 + (Table2[[#This Row],[LogL]]-F$1)/(F$2-F$1)*(K$2-K$1))</f>
        <v>6.5824985130393001</v>
      </c>
      <c r="D3498">
        <f>(Table2[[#This Row],[Immission]]-G$1)/(G$2-G$1)</f>
        <v>0.70170838691492998</v>
      </c>
      <c r="E3498">
        <f>EXP(Table2[[#This Row],[Ln-nm]])</f>
        <v>722.34185704051288</v>
      </c>
    </row>
    <row r="3499" spans="1:5" x14ac:dyDescent="0.3">
      <c r="A3499">
        <v>10.651331000000001</v>
      </c>
      <c r="B3499">
        <v>39.149220999999997</v>
      </c>
      <c r="C3499">
        <f>(K$1 + (Table2[[#This Row],[LogL]]-F$1)/(F$2-F$1)*(K$2-K$1))</f>
        <v>6.5826090579046568</v>
      </c>
      <c r="D3499">
        <f>(Table2[[#This Row],[Immission]]-G$1)/(G$2-G$1)</f>
        <v>0.70172247960962886</v>
      </c>
      <c r="E3499">
        <f>EXP(Table2[[#This Row],[Ln-nm]])</f>
        <v>722.42171263757268</v>
      </c>
    </row>
    <row r="3500" spans="1:5" x14ac:dyDescent="0.3">
      <c r="A3500">
        <v>10.651892999999999</v>
      </c>
      <c r="B3500">
        <v>39.149241000000004</v>
      </c>
      <c r="C3500">
        <f>(K$1 + (Table2[[#This Row],[LogL]]-F$1)/(F$2-F$1)*(K$2-K$1))</f>
        <v>6.5827188215342147</v>
      </c>
      <c r="D3500">
        <f>(Table2[[#This Row],[Immission]]-G$1)/(G$2-G$1)</f>
        <v>0.70173657230433273</v>
      </c>
      <c r="E3500">
        <f>EXP(Table2[[#This Row],[Ln-nm]])</f>
        <v>722.5010126188705</v>
      </c>
    </row>
    <row r="3501" spans="1:5" x14ac:dyDescent="0.3">
      <c r="A3501">
        <v>10.652450999999999</v>
      </c>
      <c r="B3501">
        <v>39.149262999999998</v>
      </c>
      <c r="C3501">
        <f>(K$1 + (Table2[[#This Row],[LogL]]-F$1)/(F$2-F$1)*(K$2-K$1))</f>
        <v>6.5828278039279757</v>
      </c>
      <c r="D3501">
        <f>(Table2[[#This Row],[Immission]]-G$1)/(G$2-G$1)</f>
        <v>0.70175207426849795</v>
      </c>
      <c r="E3501">
        <f>EXP(Table2[[#This Row],[Ln-nm]])</f>
        <v>722.57975679950709</v>
      </c>
    </row>
    <row r="3502" spans="1:5" x14ac:dyDescent="0.3">
      <c r="A3502">
        <v>10.653006</v>
      </c>
      <c r="B3502">
        <v>39.149285999999996</v>
      </c>
      <c r="C3502">
        <f>(K$1 + (Table2[[#This Row],[LogL]]-F$1)/(F$2-F$1)*(K$2-K$1))</f>
        <v>6.5829362003948884</v>
      </c>
      <c r="D3502">
        <f>(Table2[[#This Row],[Immission]]-G$1)/(G$2-G$1)</f>
        <v>0.7017682808674014</v>
      </c>
      <c r="E3502">
        <f>EXP(Table2[[#This Row],[Ln-nm]])</f>
        <v>722.65808613744184</v>
      </c>
    </row>
    <row r="3503" spans="1:5" x14ac:dyDescent="0.3">
      <c r="A3503">
        <v>10.653556</v>
      </c>
      <c r="B3503">
        <v>39.14931</v>
      </c>
      <c r="C3503">
        <f>(K$1 + (Table2[[#This Row],[LogL]]-F$1)/(F$2-F$1)*(K$2-K$1))</f>
        <v>6.5830436203170546</v>
      </c>
      <c r="D3503">
        <f>(Table2[[#This Row],[Immission]]-G$1)/(G$2-G$1)</f>
        <v>0.70178519210104295</v>
      </c>
      <c r="E3503">
        <f>EXP(Table2[[#This Row],[Ln-nm]])</f>
        <v>722.735718182347</v>
      </c>
    </row>
    <row r="3504" spans="1:5" x14ac:dyDescent="0.3">
      <c r="A3504">
        <v>10.654102999999999</v>
      </c>
      <c r="B3504">
        <v>39.149335999999998</v>
      </c>
      <c r="C3504">
        <f>(K$1 + (Table2[[#This Row],[LogL]]-F$1)/(F$2-F$1)*(K$2-K$1))</f>
        <v>6.5831504543123716</v>
      </c>
      <c r="D3504">
        <f>(Table2[[#This Row],[Immission]]-G$1)/(G$2-G$1)</f>
        <v>0.70180351260415097</v>
      </c>
      <c r="E3504">
        <f>EXP(Table2[[#This Row],[Ln-nm]])</f>
        <v>722.81293505129861</v>
      </c>
    </row>
    <row r="3505" spans="1:5" x14ac:dyDescent="0.3">
      <c r="A3505">
        <v>10.654646</v>
      </c>
      <c r="B3505">
        <v>39.149362000000004</v>
      </c>
      <c r="C3505">
        <f>(K$1 + (Table2[[#This Row],[LogL]]-F$1)/(F$2-F$1)*(K$2-K$1))</f>
        <v>6.5832565070718925</v>
      </c>
      <c r="D3505">
        <f>(Table2[[#This Row],[Immission]]-G$1)/(G$2-G$1)</f>
        <v>0.70182183310726398</v>
      </c>
      <c r="E3505">
        <f>EXP(Table2[[#This Row],[Ln-nm]])</f>
        <v>722.8895954226283</v>
      </c>
    </row>
    <row r="3506" spans="1:5" x14ac:dyDescent="0.3">
      <c r="A3506">
        <v>10.655186</v>
      </c>
      <c r="B3506">
        <v>39.149389999999997</v>
      </c>
      <c r="C3506">
        <f>(K$1 + (Table2[[#This Row],[LogL]]-F$1)/(F$2-F$1)*(K$2-K$1))</f>
        <v>6.5833619739045641</v>
      </c>
      <c r="D3506">
        <f>(Table2[[#This Row],[Immission]]-G$1)/(G$2-G$1)</f>
        <v>0.70184156287983845</v>
      </c>
      <c r="E3506">
        <f>EXP(Table2[[#This Row],[Ln-nm]])</f>
        <v>722.96584031921202</v>
      </c>
    </row>
    <row r="3507" spans="1:5" x14ac:dyDescent="0.3">
      <c r="A3507">
        <v>10.655721</v>
      </c>
      <c r="B3507">
        <v>39.149419000000002</v>
      </c>
      <c r="C3507">
        <f>(K$1 + (Table2[[#This Row],[LogL]]-F$1)/(F$2-F$1)*(K$2-K$1))</f>
        <v>6.5834664641924885</v>
      </c>
      <c r="D3507">
        <f>(Table2[[#This Row],[Immission]]-G$1)/(G$2-G$1)</f>
        <v>0.70186199728715604</v>
      </c>
      <c r="E3507">
        <f>EXP(Table2[[#This Row],[Ln-nm]])</f>
        <v>723.04138717491401</v>
      </c>
    </row>
    <row r="3508" spans="1:5" x14ac:dyDescent="0.3">
      <c r="A3508">
        <v>10.656253</v>
      </c>
      <c r="B3508">
        <v>39.149450000000002</v>
      </c>
      <c r="C3508">
        <f>(K$1 + (Table2[[#This Row],[LogL]]-F$1)/(F$2-F$1)*(K$2-K$1))</f>
        <v>6.5835703685535654</v>
      </c>
      <c r="D3508">
        <f>(Table2[[#This Row],[Immission]]-G$1)/(G$2-G$1)</f>
        <v>0.70188384096393996</v>
      </c>
      <c r="E3508">
        <f>EXP(Table2[[#This Row],[Ln-nm]])</f>
        <v>723.11651823143518</v>
      </c>
    </row>
    <row r="3509" spans="1:5" x14ac:dyDescent="0.3">
      <c r="A3509">
        <v>10.656781000000001</v>
      </c>
      <c r="B3509">
        <v>39.149481000000002</v>
      </c>
      <c r="C3509">
        <f>(K$1 + (Table2[[#This Row],[LogL]]-F$1)/(F$2-F$1)*(K$2-K$1))</f>
        <v>6.5836734916788444</v>
      </c>
      <c r="D3509">
        <f>(Table2[[#This Row],[Immission]]-G$1)/(G$2-G$1)</f>
        <v>0.70190568464072389</v>
      </c>
      <c r="E3509">
        <f>EXP(Table2[[#This Row],[Ln-nm]])</f>
        <v>723.19109211181581</v>
      </c>
    </row>
    <row r="3510" spans="1:5" x14ac:dyDescent="0.3">
      <c r="A3510">
        <v>10.657306</v>
      </c>
      <c r="B3510">
        <v>39.149514000000003</v>
      </c>
      <c r="C3510">
        <f>(K$1 + (Table2[[#This Row],[LogL]]-F$1)/(F$2-F$1)*(K$2-K$1))</f>
        <v>6.583776028877276</v>
      </c>
      <c r="D3510">
        <f>(Table2[[#This Row],[Immission]]-G$1)/(G$2-G$1)</f>
        <v>0.70192893758697927</v>
      </c>
      <c r="E3510">
        <f>EXP(Table2[[#This Row],[Ln-nm]])</f>
        <v>723.26524990223277</v>
      </c>
    </row>
    <row r="3511" spans="1:5" x14ac:dyDescent="0.3">
      <c r="A3511">
        <v>10.657826999999999</v>
      </c>
      <c r="B3511">
        <v>39.149548000000003</v>
      </c>
      <c r="C3511">
        <f>(K$1 + (Table2[[#This Row],[LogL]]-F$1)/(F$2-F$1)*(K$2-K$1))</f>
        <v>6.5838777848399088</v>
      </c>
      <c r="D3511">
        <f>(Table2[[#This Row],[Immission]]-G$1)/(G$2-G$1)</f>
        <v>0.70195289516796788</v>
      </c>
      <c r="E3511">
        <f>EXP(Table2[[#This Row],[Ln-nm]])</f>
        <v>723.33885019854642</v>
      </c>
    </row>
    <row r="3512" spans="1:5" x14ac:dyDescent="0.3">
      <c r="A3512">
        <v>10.658344</v>
      </c>
      <c r="B3512">
        <v>39.149583</v>
      </c>
      <c r="C3512">
        <f>(K$1 + (Table2[[#This Row],[LogL]]-F$1)/(F$2-F$1)*(K$2-K$1))</f>
        <v>6.5839787595667447</v>
      </c>
      <c r="D3512">
        <f>(Table2[[#This Row],[Immission]]-G$1)/(G$2-G$1)</f>
        <v>0.70197755738368961</v>
      </c>
      <c r="E3512">
        <f>EXP(Table2[[#This Row],[Ln-nm]])</f>
        <v>723.4118928290228</v>
      </c>
    </row>
    <row r="3513" spans="1:5" x14ac:dyDescent="0.3">
      <c r="A3513">
        <v>10.658856999999999</v>
      </c>
      <c r="B3513">
        <v>39.149619000000001</v>
      </c>
      <c r="C3513">
        <f>(K$1 + (Table2[[#This Row],[LogL]]-F$1)/(F$2-F$1)*(K$2-K$1))</f>
        <v>6.5840789530577837</v>
      </c>
      <c r="D3513">
        <f>(Table2[[#This Row],[Immission]]-G$1)/(G$2-G$1)</f>
        <v>0.70200292423414956</v>
      </c>
      <c r="E3513">
        <f>EXP(Table2[[#This Row],[Ln-nm]])</f>
        <v>723.48437762321601</v>
      </c>
    </row>
    <row r="3514" spans="1:5" x14ac:dyDescent="0.3">
      <c r="A3514">
        <v>10.659367</v>
      </c>
      <c r="B3514">
        <v>39.149656999999998</v>
      </c>
      <c r="C3514">
        <f>(K$1 + (Table2[[#This Row],[LogL]]-F$1)/(F$2-F$1)*(K$2-K$1))</f>
        <v>6.5841785606219734</v>
      </c>
      <c r="D3514">
        <f>(Table2[[#This Row],[Immission]]-G$1)/(G$2-G$1)</f>
        <v>0.70202970035407586</v>
      </c>
      <c r="E3514">
        <f>EXP(Table2[[#This Row],[Ln-nm]])</f>
        <v>723.55644572900508</v>
      </c>
    </row>
    <row r="3515" spans="1:5" x14ac:dyDescent="0.3">
      <c r="A3515">
        <v>10.659874</v>
      </c>
      <c r="B3515">
        <v>39.149695000000001</v>
      </c>
      <c r="C3515">
        <f>(K$1 + (Table2[[#This Row],[LogL]]-F$1)/(F$2-F$1)*(K$2-K$1))</f>
        <v>6.5842775822593156</v>
      </c>
      <c r="D3515">
        <f>(Table2[[#This Row],[Immission]]-G$1)/(G$2-G$1)</f>
        <v>0.70205647647400715</v>
      </c>
      <c r="E3515">
        <f>EXP(Table2[[#This Row],[Ln-nm]])</f>
        <v>723.62809702042625</v>
      </c>
    </row>
    <row r="3516" spans="1:5" x14ac:dyDescent="0.3">
      <c r="A3516">
        <v>10.660375999999999</v>
      </c>
      <c r="B3516">
        <v>39.149735</v>
      </c>
      <c r="C3516">
        <f>(K$1 + (Table2[[#This Row],[LogL]]-F$1)/(F$2-F$1)*(K$2-K$1))</f>
        <v>6.5843756273519105</v>
      </c>
      <c r="D3516">
        <f>(Table2[[#This Row],[Immission]]-G$1)/(G$2-G$1)</f>
        <v>0.7020846618634049</v>
      </c>
      <c r="E3516">
        <f>EXP(Table2[[#This Row],[Ln-nm]])</f>
        <v>723.69904868237711</v>
      </c>
    </row>
    <row r="3517" spans="1:5" x14ac:dyDescent="0.3">
      <c r="A3517">
        <v>10.660875000000001</v>
      </c>
      <c r="B3517">
        <v>39.149776000000003</v>
      </c>
      <c r="C3517">
        <f>(K$1 + (Table2[[#This Row],[LogL]]-F$1)/(F$2-F$1)*(K$2-K$1))</f>
        <v>6.5844730865176571</v>
      </c>
      <c r="D3517">
        <f>(Table2[[#This Row],[Immission]]-G$1)/(G$2-G$1)</f>
        <v>0.70211355188754077</v>
      </c>
      <c r="E3517">
        <f>EXP(Table2[[#This Row],[Ln-nm]])</f>
        <v>723.76958322497637</v>
      </c>
    </row>
    <row r="3518" spans="1:5" x14ac:dyDescent="0.3">
      <c r="A3518">
        <v>10.661371000000001</v>
      </c>
      <c r="B3518">
        <v>39.149818000000003</v>
      </c>
      <c r="C3518">
        <f>(K$1 + (Table2[[#This Row],[LogL]]-F$1)/(F$2-F$1)*(K$2-K$1))</f>
        <v>6.5845699597565561</v>
      </c>
      <c r="D3518">
        <f>(Table2[[#This Row],[Immission]]-G$1)/(G$2-G$1)</f>
        <v>0.70214314654640986</v>
      </c>
      <c r="E3518">
        <f>EXP(Table2[[#This Row],[Ln-nm]])</f>
        <v>723.83970052491009</v>
      </c>
    </row>
    <row r="3519" spans="1:5" x14ac:dyDescent="0.3">
      <c r="A3519">
        <v>10.661863</v>
      </c>
      <c r="B3519">
        <v>39.149861999999999</v>
      </c>
      <c r="C3519">
        <f>(K$1 + (Table2[[#This Row],[LogL]]-F$1)/(F$2-F$1)*(K$2-K$1))</f>
        <v>6.5846660517596565</v>
      </c>
      <c r="D3519">
        <f>(Table2[[#This Row],[Immission]]-G$1)/(G$2-G$1)</f>
        <v>0.7021741504747453</v>
      </c>
      <c r="E3519">
        <f>EXP(Table2[[#This Row],[Ln-nm]])</f>
        <v>723.90925907361373</v>
      </c>
    </row>
    <row r="3520" spans="1:5" x14ac:dyDescent="0.3">
      <c r="A3520">
        <v>10.662350999999999</v>
      </c>
      <c r="B3520">
        <v>39.149906000000001</v>
      </c>
      <c r="C3520">
        <f>(K$1 + (Table2[[#This Row],[LogL]]-F$1)/(F$2-F$1)*(K$2-K$1))</f>
        <v>6.5847613625269599</v>
      </c>
      <c r="D3520">
        <f>(Table2[[#This Row],[Immission]]-G$1)/(G$2-G$1)</f>
        <v>0.70220515440308584</v>
      </c>
      <c r="E3520">
        <f>EXP(Table2[[#This Row],[Ln-nm]])</f>
        <v>723.97825870870588</v>
      </c>
    </row>
    <row r="3521" spans="1:5" x14ac:dyDescent="0.3">
      <c r="A3521">
        <v>10.662836</v>
      </c>
      <c r="B3521">
        <v>39.149951999999999</v>
      </c>
      <c r="C3521">
        <f>(K$1 + (Table2[[#This Row],[LogL]]-F$1)/(F$2-F$1)*(K$2-K$1))</f>
        <v>6.5848560873674158</v>
      </c>
      <c r="D3521">
        <f>(Table2[[#This Row],[Immission]]-G$1)/(G$2-G$1)</f>
        <v>0.70223756760089262</v>
      </c>
      <c r="E3521">
        <f>EXP(Table2[[#This Row],[Ln-nm]])</f>
        <v>724.04684068191261</v>
      </c>
    </row>
    <row r="3522" spans="1:5" x14ac:dyDescent="0.3">
      <c r="A3522">
        <v>10.663316999999999</v>
      </c>
      <c r="B3522">
        <v>39.149997999999997</v>
      </c>
      <c r="C3522">
        <f>(K$1 + (Table2[[#This Row],[LogL]]-F$1)/(F$2-F$1)*(K$2-K$1))</f>
        <v>6.584950030972073</v>
      </c>
      <c r="D3522">
        <f>(Table2[[#This Row],[Immission]]-G$1)/(G$2-G$1)</f>
        <v>0.70226998079869951</v>
      </c>
      <c r="E3522">
        <f>EXP(Table2[[#This Row],[Ln-nm]])</f>
        <v>724.11486344716877</v>
      </c>
    </row>
    <row r="3523" spans="1:5" x14ac:dyDescent="0.3">
      <c r="A3523">
        <v>10.663795</v>
      </c>
      <c r="B3523">
        <v>39.150046000000003</v>
      </c>
      <c r="C3523">
        <f>(K$1 + (Table2[[#This Row],[LogL]]-F$1)/(F$2-F$1)*(K$2-K$1))</f>
        <v>6.5850433886498827</v>
      </c>
      <c r="D3523">
        <f>(Table2[[#This Row],[Immission]]-G$1)/(G$2-G$1)</f>
        <v>0.70230380326598274</v>
      </c>
      <c r="E3523">
        <f>EXP(Table2[[#This Row],[Ln-nm]])</f>
        <v>724.18246828495387</v>
      </c>
    </row>
    <row r="3524" spans="1:5" x14ac:dyDescent="0.3">
      <c r="A3524">
        <v>10.664269000000001</v>
      </c>
      <c r="B3524">
        <v>39.150095</v>
      </c>
      <c r="C3524">
        <f>(K$1 + (Table2[[#This Row],[LogL]]-F$1)/(F$2-F$1)*(K$2-K$1))</f>
        <v>6.5851359650918946</v>
      </c>
      <c r="D3524">
        <f>(Table2[[#This Row],[Immission]]-G$1)/(G$2-G$1)</f>
        <v>0.7023383303679942</v>
      </c>
      <c r="E3524">
        <f>EXP(Table2[[#This Row],[Ln-nm]])</f>
        <v>724.24951362459672</v>
      </c>
    </row>
    <row r="3525" spans="1:5" x14ac:dyDescent="0.3">
      <c r="A3525">
        <v>10.664739000000001</v>
      </c>
      <c r="B3525">
        <v>39.150145000000002</v>
      </c>
      <c r="C3525">
        <f>(K$1 + (Table2[[#This Row],[LogL]]-F$1)/(F$2-F$1)*(K$2-K$1))</f>
        <v>6.5852277602981095</v>
      </c>
      <c r="D3525">
        <f>(Table2[[#This Row],[Immission]]-G$1)/(G$2-G$1)</f>
        <v>0.70237356210474389</v>
      </c>
      <c r="E3525">
        <f>EXP(Table2[[#This Row],[Ln-nm]])</f>
        <v>724.3159993095378</v>
      </c>
    </row>
    <row r="3526" spans="1:5" x14ac:dyDescent="0.3">
      <c r="A3526">
        <v>10.665207000000001</v>
      </c>
      <c r="B3526">
        <v>39.150196999999999</v>
      </c>
      <c r="C3526">
        <f>(K$1 + (Table2[[#This Row],[LogL]]-F$1)/(F$2-F$1)*(K$2-K$1))</f>
        <v>6.5853191648864247</v>
      </c>
      <c r="D3526">
        <f>(Table2[[#This Row],[Immission]]-G$1)/(G$2-G$1)</f>
        <v>0.70241020311095981</v>
      </c>
      <c r="E3526">
        <f>EXP(Table2[[#This Row],[Ln-nm]])</f>
        <v>724.38220814111423</v>
      </c>
    </row>
    <row r="3527" spans="1:5" x14ac:dyDescent="0.3">
      <c r="A3527">
        <v>10.66567</v>
      </c>
      <c r="B3527">
        <v>39.150249000000002</v>
      </c>
      <c r="C3527">
        <f>(K$1 + (Table2[[#This Row],[LogL]]-F$1)/(F$2-F$1)*(K$2-K$1))</f>
        <v>6.5854095929299934</v>
      </c>
      <c r="D3527">
        <f>(Table2[[#This Row],[Immission]]-G$1)/(G$2-G$1)</f>
        <v>0.70244684411718084</v>
      </c>
      <c r="E3527">
        <f>EXP(Table2[[#This Row],[Ln-nm]])</f>
        <v>724.44771556880198</v>
      </c>
    </row>
    <row r="3528" spans="1:5" x14ac:dyDescent="0.3">
      <c r="A3528">
        <v>10.666131</v>
      </c>
      <c r="B3528">
        <v>39.150303000000001</v>
      </c>
      <c r="C3528">
        <f>(K$1 + (Table2[[#This Row],[LogL]]-F$1)/(F$2-F$1)*(K$2-K$1))</f>
        <v>6.5854996303556632</v>
      </c>
      <c r="D3528">
        <f>(Table2[[#This Row],[Immission]]-G$1)/(G$2-G$1)</f>
        <v>0.70248489439286832</v>
      </c>
      <c r="E3528">
        <f>EXP(Table2[[#This Row],[Ln-nm]])</f>
        <v>724.51294591268629</v>
      </c>
    </row>
    <row r="3529" spans="1:5" x14ac:dyDescent="0.3">
      <c r="A3529">
        <v>10.666588000000001</v>
      </c>
      <c r="B3529">
        <v>39.150357</v>
      </c>
      <c r="C3529">
        <f>(K$1 + (Table2[[#This Row],[LogL]]-F$1)/(F$2-F$1)*(K$2-K$1))</f>
        <v>6.5855888865455352</v>
      </c>
      <c r="D3529">
        <f>(Table2[[#This Row],[Immission]]-G$1)/(G$2-G$1)</f>
        <v>0.70252294466855569</v>
      </c>
      <c r="E3529">
        <f>EXP(Table2[[#This Row],[Ln-nm]])</f>
        <v>724.57761606381405</v>
      </c>
    </row>
    <row r="3530" spans="1:5" x14ac:dyDescent="0.3">
      <c r="A3530">
        <v>10.667040999999999</v>
      </c>
      <c r="B3530">
        <v>39.150413</v>
      </c>
      <c r="C3530">
        <f>(K$1 + (Table2[[#This Row],[LogL]]-F$1)/(F$2-F$1)*(K$2-K$1))</f>
        <v>6.5856773614996102</v>
      </c>
      <c r="D3530">
        <f>(Table2[[#This Row],[Immission]]-G$1)/(G$2-G$1)</f>
        <v>0.70256240421371441</v>
      </c>
      <c r="E3530">
        <f>EXP(Table2[[#This Row],[Ln-nm]])</f>
        <v>724.64172587113342</v>
      </c>
    </row>
    <row r="3531" spans="1:5" x14ac:dyDescent="0.3">
      <c r="A3531">
        <v>10.667491</v>
      </c>
      <c r="B3531">
        <v>39.150469999999999</v>
      </c>
      <c r="C3531">
        <f>(K$1 + (Table2[[#This Row],[LogL]]-F$1)/(F$2-F$1)*(K$2-K$1))</f>
        <v>6.5857652505268369</v>
      </c>
      <c r="D3531">
        <f>(Table2[[#This Row],[Immission]]-G$1)/(G$2-G$1)</f>
        <v>0.70260256839360646</v>
      </c>
      <c r="E3531">
        <f>EXP(Table2[[#This Row],[Ln-nm]])</f>
        <v>724.70541672633078</v>
      </c>
    </row>
    <row r="3532" spans="1:5" x14ac:dyDescent="0.3">
      <c r="A3532">
        <v>10.667937999999999</v>
      </c>
      <c r="B3532">
        <v>39.150528000000001</v>
      </c>
      <c r="C3532">
        <f>(K$1 + (Table2[[#This Row],[LogL]]-F$1)/(F$2-F$1)*(K$2-K$1))</f>
        <v>6.5858525536272152</v>
      </c>
      <c r="D3532">
        <f>(Table2[[#This Row],[Immission]]-G$1)/(G$2-G$1)</f>
        <v>0.70264343720823663</v>
      </c>
      <c r="E3532">
        <f>EXP(Table2[[#This Row],[Ln-nm]])</f>
        <v>724.76868851794359</v>
      </c>
    </row>
    <row r="3533" spans="1:5" x14ac:dyDescent="0.3">
      <c r="A3533">
        <v>10.668381</v>
      </c>
      <c r="B3533">
        <v>39.150587000000002</v>
      </c>
      <c r="C3533">
        <f>(K$1 + (Table2[[#This Row],[LogL]]-F$1)/(F$2-F$1)*(K$2-K$1))</f>
        <v>6.5859390754917957</v>
      </c>
      <c r="D3533">
        <f>(Table2[[#This Row],[Immission]]-G$1)/(G$2-G$1)</f>
        <v>0.70268501065760003</v>
      </c>
      <c r="E3533">
        <f>EXP(Table2[[#This Row],[Ln-nm]])</f>
        <v>724.83139956916307</v>
      </c>
    </row>
    <row r="3534" spans="1:5" x14ac:dyDescent="0.3">
      <c r="A3534">
        <v>10.668820999999999</v>
      </c>
      <c r="B3534">
        <v>39.150646999999999</v>
      </c>
      <c r="C3534">
        <f>(K$1 + (Table2[[#This Row],[LogL]]-F$1)/(F$2-F$1)*(K$2-K$1))</f>
        <v>6.5860250114295287</v>
      </c>
      <c r="D3534">
        <f>(Table2[[#This Row],[Immission]]-G$1)/(G$2-G$1)</f>
        <v>0.70272728874169654</v>
      </c>
      <c r="E3534">
        <f>EXP(Table2[[#This Row],[Ln-nm]])</f>
        <v>724.89369131169462</v>
      </c>
    </row>
    <row r="3535" spans="1:5" x14ac:dyDescent="0.3">
      <c r="A3535">
        <v>10.669257</v>
      </c>
      <c r="B3535">
        <v>39.150708000000002</v>
      </c>
      <c r="C3535">
        <f>(K$1 + (Table2[[#This Row],[LogL]]-F$1)/(F$2-F$1)*(K$2-K$1))</f>
        <v>6.5861101661314638</v>
      </c>
      <c r="D3535">
        <f>(Table2[[#This Row],[Immission]]-G$1)/(G$2-G$1)</f>
        <v>0.70277027146053128</v>
      </c>
      <c r="E3535">
        <f>EXP(Table2[[#This Row],[Ln-nm]])</f>
        <v>724.95542204620688</v>
      </c>
    </row>
    <row r="3536" spans="1:5" x14ac:dyDescent="0.3">
      <c r="A3536">
        <v>10.669691</v>
      </c>
      <c r="B3536">
        <v>39.150770000000001</v>
      </c>
      <c r="C3536">
        <f>(K$1 + (Table2[[#This Row],[LogL]]-F$1)/(F$2-F$1)*(K$2-K$1))</f>
        <v>6.5861949302155001</v>
      </c>
      <c r="D3536">
        <f>(Table2[[#This Row],[Immission]]-G$1)/(G$2-G$1)</f>
        <v>0.70281395881409925</v>
      </c>
      <c r="E3536">
        <f>EXP(Table2[[#This Row],[Ln-nm]])</f>
        <v>725.01687483298144</v>
      </c>
    </row>
    <row r="3537" spans="1:5" x14ac:dyDescent="0.3">
      <c r="A3537">
        <v>10.670120000000001</v>
      </c>
      <c r="B3537">
        <v>39.150834000000003</v>
      </c>
      <c r="C3537">
        <f>(K$1 + (Table2[[#This Row],[LogL]]-F$1)/(F$2-F$1)*(K$2-K$1))</f>
        <v>6.586278717754789</v>
      </c>
      <c r="D3537">
        <f>(Table2[[#This Row],[Immission]]-G$1)/(G$2-G$1)</f>
        <v>0.70285905543713856</v>
      </c>
      <c r="E3537">
        <f>EXP(Table2[[#This Row],[Ln-nm]])</f>
        <v>725.07762475787456</v>
      </c>
    </row>
    <row r="3538" spans="1:5" x14ac:dyDescent="0.3">
      <c r="A3538">
        <v>10.670546999999999</v>
      </c>
      <c r="B3538">
        <v>39.150897999999998</v>
      </c>
      <c r="C3538">
        <f>(K$1 + (Table2[[#This Row],[LogL]]-F$1)/(F$2-F$1)*(K$2-K$1))</f>
        <v>6.586362114676179</v>
      </c>
      <c r="D3538">
        <f>(Table2[[#This Row],[Immission]]-G$1)/(G$2-G$1)</f>
        <v>0.70290415206017287</v>
      </c>
      <c r="E3538">
        <f>EXP(Table2[[#This Row],[Ln-nm]])</f>
        <v>725.13809652109251</v>
      </c>
    </row>
    <row r="3539" spans="1:5" x14ac:dyDescent="0.3">
      <c r="A3539">
        <v>10.670970000000001</v>
      </c>
      <c r="B3539">
        <v>39.150964000000002</v>
      </c>
      <c r="C3539">
        <f>(K$1 + (Table2[[#This Row],[LogL]]-F$1)/(F$2-F$1)*(K$2-K$1))</f>
        <v>6.586444730361773</v>
      </c>
      <c r="D3539">
        <f>(Table2[[#This Row],[Immission]]-G$1)/(G$2-G$1)</f>
        <v>0.70295065795268363</v>
      </c>
      <c r="E3539">
        <f>EXP(Table2[[#This Row],[Ln-nm]])</f>
        <v>725.19800677681633</v>
      </c>
    </row>
    <row r="3540" spans="1:5" x14ac:dyDescent="0.3">
      <c r="A3540">
        <v>10.671390000000001</v>
      </c>
      <c r="B3540">
        <v>39.151029999999999</v>
      </c>
      <c r="C3540">
        <f>(K$1 + (Table2[[#This Row],[LogL]]-F$1)/(F$2-F$1)*(K$2-K$1))</f>
        <v>6.5865267601205177</v>
      </c>
      <c r="D3540">
        <f>(Table2[[#This Row],[Immission]]-G$1)/(G$2-G$1)</f>
        <v>0.70299716384518929</v>
      </c>
      <c r="E3540">
        <f>EXP(Table2[[#This Row],[Ln-nm]])</f>
        <v>725.25749703430665</v>
      </c>
    </row>
    <row r="3541" spans="1:5" x14ac:dyDescent="0.3">
      <c r="A3541">
        <v>10.671806999999999</v>
      </c>
      <c r="B3541">
        <v>39.151097999999998</v>
      </c>
      <c r="C3541">
        <f>(K$1 + (Table2[[#This Row],[LogL]]-F$1)/(F$2-F$1)*(K$2-K$1))</f>
        <v>6.5866082039524141</v>
      </c>
      <c r="D3541">
        <f>(Table2[[#This Row],[Immission]]-G$1)/(G$2-G$1)</f>
        <v>0.7030450790071664</v>
      </c>
      <c r="E3541">
        <f>EXP(Table2[[#This Row],[Ln-nm]])</f>
        <v>725.31656718939394</v>
      </c>
    </row>
    <row r="3542" spans="1:5" x14ac:dyDescent="0.3">
      <c r="A3542">
        <v>10.672219999999999</v>
      </c>
      <c r="B3542">
        <v>39.151167000000001</v>
      </c>
      <c r="C3542">
        <f>(K$1 + (Table2[[#This Row],[LogL]]-F$1)/(F$2-F$1)*(K$2-K$1))</f>
        <v>6.5866888665485135</v>
      </c>
      <c r="D3542">
        <f>(Table2[[#This Row],[Immission]]-G$1)/(G$2-G$1)</f>
        <v>0.70309369880388173</v>
      </c>
      <c r="E3542">
        <f>EXP(Table2[[#This Row],[Ln-nm]])</f>
        <v>725.37507546638039</v>
      </c>
    </row>
    <row r="3543" spans="1:5" x14ac:dyDescent="0.3">
      <c r="A3543">
        <v>10.67263</v>
      </c>
      <c r="B3543">
        <v>39.151235999999997</v>
      </c>
      <c r="C3543">
        <f>(K$1 + (Table2[[#This Row],[LogL]]-F$1)/(F$2-F$1)*(K$2-K$1))</f>
        <v>6.5867689432177645</v>
      </c>
      <c r="D3543">
        <f>(Table2[[#This Row],[Immission]]-G$1)/(G$2-G$1)</f>
        <v>0.70314231860059195</v>
      </c>
      <c r="E3543">
        <f>EXP(Table2[[#This Row],[Ln-nm]])</f>
        <v>725.43316341209504</v>
      </c>
    </row>
    <row r="3544" spans="1:5" x14ac:dyDescent="0.3">
      <c r="A3544">
        <v>10.673037000000001</v>
      </c>
      <c r="B3544">
        <v>39.151307000000003</v>
      </c>
      <c r="C3544">
        <f>(K$1 + (Table2[[#This Row],[LogL]]-F$1)/(F$2-F$1)*(K$2-K$1))</f>
        <v>6.5868484339601672</v>
      </c>
      <c r="D3544">
        <f>(Table2[[#This Row],[Immission]]-G$1)/(G$2-G$1)</f>
        <v>0.70319234766677863</v>
      </c>
      <c r="E3544">
        <f>EXP(Table2[[#This Row],[Ln-nm]])</f>
        <v>725.49083092480453</v>
      </c>
    </row>
    <row r="3545" spans="1:5" x14ac:dyDescent="0.3">
      <c r="A3545">
        <v>10.673439999999999</v>
      </c>
      <c r="B3545">
        <v>39.151378999999999</v>
      </c>
      <c r="C3545">
        <f>(K$1 + (Table2[[#This Row],[LogL]]-F$1)/(F$2-F$1)*(K$2-K$1))</f>
        <v>6.586927143466772</v>
      </c>
      <c r="D3545">
        <f>(Table2[[#This Row],[Immission]]-G$1)/(G$2-G$1)</f>
        <v>0.70324308136769353</v>
      </c>
      <c r="E3545">
        <f>EXP(Table2[[#This Row],[Ln-nm]])</f>
        <v>725.54793619748739</v>
      </c>
    </row>
    <row r="3546" spans="1:5" x14ac:dyDescent="0.3">
      <c r="A3546">
        <v>10.673840999999999</v>
      </c>
      <c r="B3546">
        <v>39.151451999999999</v>
      </c>
      <c r="C3546">
        <f>(K$1 + (Table2[[#This Row],[LogL]]-F$1)/(F$2-F$1)*(K$2-K$1))</f>
        <v>6.5870054623554779</v>
      </c>
      <c r="D3546">
        <f>(Table2[[#This Row],[Immission]]-G$1)/(G$2-G$1)</f>
        <v>0.70329451970334655</v>
      </c>
      <c r="E3546">
        <f>EXP(Table2[[#This Row],[Ln-nm]])</f>
        <v>725.60476253081174</v>
      </c>
    </row>
    <row r="3547" spans="1:5" x14ac:dyDescent="0.3">
      <c r="A3547">
        <v>10.674238000000001</v>
      </c>
      <c r="B3547">
        <v>39.151525999999997</v>
      </c>
      <c r="C3547">
        <f>(K$1 + (Table2[[#This Row],[LogL]]-F$1)/(F$2-F$1)*(K$2-K$1))</f>
        <v>6.5870830000083869</v>
      </c>
      <c r="D3547">
        <f>(Table2[[#This Row],[Immission]]-G$1)/(G$2-G$1)</f>
        <v>0.7033466626737328</v>
      </c>
      <c r="E3547">
        <f>EXP(Table2[[#This Row],[Ln-nm]])</f>
        <v>725.66102640229406</v>
      </c>
    </row>
    <row r="3548" spans="1:5" x14ac:dyDescent="0.3">
      <c r="A3548">
        <v>10.674632000000001</v>
      </c>
      <c r="B3548">
        <v>39.151600999999999</v>
      </c>
      <c r="C3548">
        <f>(K$1 + (Table2[[#This Row],[LogL]]-F$1)/(F$2-F$1)*(K$2-K$1))</f>
        <v>6.5871599517344475</v>
      </c>
      <c r="D3548">
        <f>(Table2[[#This Row],[Immission]]-G$1)/(G$2-G$1)</f>
        <v>0.70339951027885728</v>
      </c>
      <c r="E3548">
        <f>EXP(Table2[[#This Row],[Ln-nm]])</f>
        <v>725.7168694193914</v>
      </c>
    </row>
    <row r="3549" spans="1:5" x14ac:dyDescent="0.3">
      <c r="A3549">
        <v>10.675022999999999</v>
      </c>
      <c r="B3549">
        <v>39.151676999999999</v>
      </c>
      <c r="C3549">
        <f>(K$1 + (Table2[[#This Row],[LogL]]-F$1)/(F$2-F$1)*(K$2-K$1))</f>
        <v>6.5872363175336597</v>
      </c>
      <c r="D3549">
        <f>(Table2[[#This Row],[Immission]]-G$1)/(G$2-G$1)</f>
        <v>0.70345306251871498</v>
      </c>
      <c r="E3549">
        <f>EXP(Table2[[#This Row],[Ln-nm]])</f>
        <v>725.77229148427455</v>
      </c>
    </row>
    <row r="3550" spans="1:5" x14ac:dyDescent="0.3">
      <c r="A3550">
        <v>10.675411</v>
      </c>
      <c r="B3550">
        <v>39.151753999999997</v>
      </c>
      <c r="C3550">
        <f>(K$1 + (Table2[[#This Row],[LogL]]-F$1)/(F$2-F$1)*(K$2-K$1))</f>
        <v>6.5873120974060244</v>
      </c>
      <c r="D3550">
        <f>(Table2[[#This Row],[Immission]]-G$1)/(G$2-G$1)</f>
        <v>0.7035073193933058</v>
      </c>
      <c r="E3550">
        <f>EXP(Table2[[#This Row],[Ln-nm]])</f>
        <v>725.82729249984777</v>
      </c>
    </row>
    <row r="3551" spans="1:5" x14ac:dyDescent="0.3">
      <c r="A3551">
        <v>10.675795000000001</v>
      </c>
      <c r="B3551">
        <v>39.151831999999999</v>
      </c>
      <c r="C3551">
        <f>(K$1 + (Table2[[#This Row],[LogL]]-F$1)/(F$2-F$1)*(K$2-K$1))</f>
        <v>6.5873870960425913</v>
      </c>
      <c r="D3551">
        <f>(Table2[[#This Row],[Immission]]-G$1)/(G$2-G$1)</f>
        <v>0.70356228090263473</v>
      </c>
      <c r="E3551">
        <f>EXP(Table2[[#This Row],[Ln-nm]])</f>
        <v>725.88173059853432</v>
      </c>
    </row>
    <row r="3552" spans="1:5" x14ac:dyDescent="0.3">
      <c r="A3552">
        <v>10.676176</v>
      </c>
      <c r="B3552">
        <v>39.151910999999998</v>
      </c>
      <c r="C3552">
        <f>(K$1 + (Table2[[#This Row],[LogL]]-F$1)/(F$2-F$1)*(K$2-K$1))</f>
        <v>6.587461508752309</v>
      </c>
      <c r="D3552">
        <f>(Table2[[#This Row],[Immission]]-G$1)/(G$2-G$1)</f>
        <v>0.703617947046697</v>
      </c>
      <c r="E3552">
        <f>EXP(Table2[[#This Row],[Ln-nm]])</f>
        <v>725.93574743478734</v>
      </c>
    </row>
    <row r="3553" spans="1:5" x14ac:dyDescent="0.3">
      <c r="A3553">
        <v>10.676555</v>
      </c>
      <c r="B3553">
        <v>39.151991000000002</v>
      </c>
      <c r="C3553">
        <f>(K$1 + (Table2[[#This Row],[LogL]]-F$1)/(F$2-F$1)*(K$2-K$1))</f>
        <v>6.5875355308441286</v>
      </c>
      <c r="D3553">
        <f>(Table2[[#This Row],[Immission]]-G$1)/(G$2-G$1)</f>
        <v>0.70367431782549739</v>
      </c>
      <c r="E3553">
        <f>EXP(Table2[[#This Row],[Ln-nm]])</f>
        <v>725.98948470618723</v>
      </c>
    </row>
    <row r="3554" spans="1:5" x14ac:dyDescent="0.3">
      <c r="A3554">
        <v>10.67693</v>
      </c>
      <c r="B3554">
        <v>39.152071999999997</v>
      </c>
      <c r="C3554">
        <f>(K$1 + (Table2[[#This Row],[LogL]]-F$1)/(F$2-F$1)*(K$2-K$1))</f>
        <v>6.5876087717001512</v>
      </c>
      <c r="D3554">
        <f>(Table2[[#This Row],[Immission]]-G$1)/(G$2-G$1)</f>
        <v>0.703731393239026</v>
      </c>
      <c r="E3554">
        <f>EXP(Table2[[#This Row],[Ln-nm]])</f>
        <v>726.04265874474288</v>
      </c>
    </row>
    <row r="3555" spans="1:5" x14ac:dyDescent="0.3">
      <c r="A3555">
        <v>10.677301999999999</v>
      </c>
      <c r="B3555">
        <v>39.152154000000003</v>
      </c>
      <c r="C3555">
        <f>(K$1 + (Table2[[#This Row],[LogL]]-F$1)/(F$2-F$1)*(K$2-K$1))</f>
        <v>6.5876814266293247</v>
      </c>
      <c r="D3555">
        <f>(Table2[[#This Row],[Immission]]-G$1)/(G$2-G$1)</f>
        <v>0.70378917328729784</v>
      </c>
      <c r="E3555">
        <f>EXP(Table2[[#This Row],[Ln-nm]])</f>
        <v>726.09541123903193</v>
      </c>
    </row>
    <row r="3556" spans="1:5" x14ac:dyDescent="0.3">
      <c r="A3556">
        <v>10.677671</v>
      </c>
      <c r="B3556">
        <v>39.152237</v>
      </c>
      <c r="C3556">
        <f>(K$1 + (Table2[[#This Row],[LogL]]-F$1)/(F$2-F$1)*(K$2-K$1))</f>
        <v>6.5877534956316506</v>
      </c>
      <c r="D3556">
        <f>(Table2[[#This Row],[Immission]]-G$1)/(G$2-G$1)</f>
        <v>0.7038476579702978</v>
      </c>
      <c r="E3556">
        <f>EXP(Table2[[#This Row],[Ln-nm]])</f>
        <v>726.14774209660709</v>
      </c>
    </row>
    <row r="3557" spans="1:5" x14ac:dyDescent="0.3">
      <c r="A3557">
        <v>10.678037</v>
      </c>
      <c r="B3557">
        <v>39.152321000000001</v>
      </c>
      <c r="C3557">
        <f>(K$1 + (Table2[[#This Row],[LogL]]-F$1)/(F$2-F$1)*(K$2-K$1))</f>
        <v>6.587824978707129</v>
      </c>
      <c r="D3557">
        <f>(Table2[[#This Row],[Immission]]-G$1)/(G$2-G$1)</f>
        <v>0.70390684728803599</v>
      </c>
      <c r="E3557">
        <f>EXP(Table2[[#This Row],[Ln-nm]])</f>
        <v>726.19965122575388</v>
      </c>
    </row>
    <row r="3558" spans="1:5" x14ac:dyDescent="0.3">
      <c r="A3558">
        <v>10.6784</v>
      </c>
      <c r="B3558">
        <v>39.152405999999999</v>
      </c>
      <c r="C3558">
        <f>(K$1 + (Table2[[#This Row],[LogL]]-F$1)/(F$2-F$1)*(K$2-K$1))</f>
        <v>6.5878958758557573</v>
      </c>
      <c r="D3558">
        <f>(Table2[[#This Row],[Immission]]-G$1)/(G$2-G$1)</f>
        <v>0.7039667412405074</v>
      </c>
      <c r="E3558">
        <f>EXP(Table2[[#This Row],[Ln-nm]])</f>
        <v>726.25113853549078</v>
      </c>
    </row>
    <row r="3559" spans="1:5" x14ac:dyDescent="0.3">
      <c r="A3559">
        <v>10.678758999999999</v>
      </c>
      <c r="B3559">
        <v>39.152492000000002</v>
      </c>
      <c r="C3559">
        <f>(K$1 + (Table2[[#This Row],[LogL]]-F$1)/(F$2-F$1)*(K$2-K$1))</f>
        <v>6.5879659917685895</v>
      </c>
      <c r="D3559">
        <f>(Table2[[#This Row],[Immission]]-G$1)/(G$2-G$1)</f>
        <v>0.70402733982771692</v>
      </c>
      <c r="E3559">
        <f>EXP(Table2[[#This Row],[Ln-nm]])</f>
        <v>726.30206208226934</v>
      </c>
    </row>
    <row r="3560" spans="1:5" x14ac:dyDescent="0.3">
      <c r="A3560">
        <v>10.679116</v>
      </c>
      <c r="B3560">
        <v>39.152579000000003</v>
      </c>
      <c r="C3560">
        <f>(K$1 + (Table2[[#This Row],[LogL]]-F$1)/(F$2-F$1)*(K$2-K$1))</f>
        <v>6.5880357170635229</v>
      </c>
      <c r="D3560">
        <f>(Table2[[#This Row],[Immission]]-G$1)/(G$2-G$1)</f>
        <v>0.70408864304965968</v>
      </c>
      <c r="E3560">
        <f>EXP(Table2[[#This Row],[Ln-nm]])</f>
        <v>726.35270547330083</v>
      </c>
    </row>
    <row r="3561" spans="1:5" x14ac:dyDescent="0.3">
      <c r="A3561">
        <v>10.67947</v>
      </c>
      <c r="B3561">
        <v>39.152667000000001</v>
      </c>
      <c r="C3561">
        <f>(K$1 + (Table2[[#This Row],[LogL]]-F$1)/(F$2-F$1)*(K$2-K$1))</f>
        <v>6.5881048564316078</v>
      </c>
      <c r="D3561">
        <f>(Table2[[#This Row],[Immission]]-G$1)/(G$2-G$1)</f>
        <v>0.70415065090633566</v>
      </c>
      <c r="E3561">
        <f>EXP(Table2[[#This Row],[Ln-nm]])</f>
        <v>726.40292677647858</v>
      </c>
    </row>
    <row r="3562" spans="1:5" x14ac:dyDescent="0.3">
      <c r="A3562">
        <v>10.679821</v>
      </c>
      <c r="B3562">
        <v>39.152754999999999</v>
      </c>
      <c r="C3562">
        <f>(K$1 + (Table2[[#This Row],[LogL]]-F$1)/(F$2-F$1)*(K$2-K$1))</f>
        <v>6.5881734098728444</v>
      </c>
      <c r="D3562">
        <f>(Table2[[#This Row],[Immission]]-G$1)/(G$2-G$1)</f>
        <v>0.70421265876301153</v>
      </c>
      <c r="E3562">
        <f>EXP(Table2[[#This Row],[Ln-nm]])</f>
        <v>726.45272590376476</v>
      </c>
    </row>
    <row r="3563" spans="1:5" x14ac:dyDescent="0.3">
      <c r="A3563">
        <v>10.680168</v>
      </c>
      <c r="B3563">
        <v>39.152844999999999</v>
      </c>
      <c r="C3563">
        <f>(K$1 + (Table2[[#This Row],[LogL]]-F$1)/(F$2-F$1)*(K$2-K$1))</f>
        <v>6.5882411820782831</v>
      </c>
      <c r="D3563">
        <f>(Table2[[#This Row],[Immission]]-G$1)/(G$2-G$1)</f>
        <v>0.70427607588915886</v>
      </c>
      <c r="E3563">
        <f>EXP(Table2[[#This Row],[Ln-nm]])</f>
        <v>726.50196087550864</v>
      </c>
    </row>
    <row r="3564" spans="1:5" x14ac:dyDescent="0.3">
      <c r="A3564">
        <v>10.680512999999999</v>
      </c>
      <c r="B3564">
        <v>39.152935999999997</v>
      </c>
      <c r="C3564">
        <f>(K$1 + (Table2[[#This Row],[LogL]]-F$1)/(F$2-F$1)*(K$2-K$1))</f>
        <v>6.5883085636658238</v>
      </c>
      <c r="D3564">
        <f>(Table2[[#This Row],[Immission]]-G$1)/(G$2-G$1)</f>
        <v>0.70434019765003941</v>
      </c>
      <c r="E3564">
        <f>EXP(Table2[[#This Row],[Ln-nm]])</f>
        <v>726.55091538028148</v>
      </c>
    </row>
    <row r="3565" spans="1:5" x14ac:dyDescent="0.3">
      <c r="A3565">
        <v>10.680854999999999</v>
      </c>
      <c r="B3565">
        <v>39.153027999999999</v>
      </c>
      <c r="C3565">
        <f>(K$1 + (Table2[[#This Row],[LogL]]-F$1)/(F$2-F$1)*(K$2-K$1))</f>
        <v>6.5883753593265162</v>
      </c>
      <c r="D3565">
        <f>(Table2[[#This Row],[Immission]]-G$1)/(G$2-G$1)</f>
        <v>0.70440502404565819</v>
      </c>
      <c r="E3565">
        <f>EXP(Table2[[#This Row],[Ln-nm]])</f>
        <v>726.59944744954873</v>
      </c>
    </row>
    <row r="3566" spans="1:5" x14ac:dyDescent="0.3">
      <c r="A3566">
        <v>10.681194</v>
      </c>
      <c r="B3566">
        <v>39.153120999999999</v>
      </c>
      <c r="C3566">
        <f>(K$1 + (Table2[[#This Row],[LogL]]-F$1)/(F$2-F$1)*(K$2-K$1))</f>
        <v>6.5884415690603602</v>
      </c>
      <c r="D3566">
        <f>(Table2[[#This Row],[Immission]]-G$1)/(G$2-G$1)</f>
        <v>0.70447055507601009</v>
      </c>
      <c r="E3566">
        <f>EXP(Table2[[#This Row],[Ln-nm]])</f>
        <v>726.64755699821819</v>
      </c>
    </row>
    <row r="3567" spans="1:5" x14ac:dyDescent="0.3">
      <c r="A3567">
        <v>10.68153</v>
      </c>
      <c r="B3567">
        <v>39.153213999999998</v>
      </c>
      <c r="C3567">
        <f>(K$1 + (Table2[[#This Row],[LogL]]-F$1)/(F$2-F$1)*(K$2-K$1))</f>
        <v>6.5885071928673558</v>
      </c>
      <c r="D3567">
        <f>(Table2[[#This Row],[Immission]]-G$1)/(G$2-G$1)</f>
        <v>0.70453608610636198</v>
      </c>
      <c r="E3567">
        <f>EXP(Table2[[#This Row],[Ln-nm]])</f>
        <v>726.69524394193479</v>
      </c>
    </row>
    <row r="3568" spans="1:5" x14ac:dyDescent="0.3">
      <c r="A3568">
        <v>10.681863</v>
      </c>
      <c r="B3568">
        <v>39.153309</v>
      </c>
      <c r="C3568">
        <f>(K$1 + (Table2[[#This Row],[LogL]]-F$1)/(F$2-F$1)*(K$2-K$1))</f>
        <v>6.5885722307475039</v>
      </c>
      <c r="D3568">
        <f>(Table2[[#This Row],[Immission]]-G$1)/(G$2-G$1)</f>
        <v>0.70460302640618533</v>
      </c>
      <c r="E3568">
        <f>EXP(Table2[[#This Row],[Ln-nm]])</f>
        <v>726.74250819708129</v>
      </c>
    </row>
    <row r="3569" spans="1:5" x14ac:dyDescent="0.3">
      <c r="A3569">
        <v>10.682193</v>
      </c>
      <c r="B3569">
        <v>39.153404000000002</v>
      </c>
      <c r="C3569">
        <f>(K$1 + (Table2[[#This Row],[LogL]]-F$1)/(F$2-F$1)*(K$2-K$1))</f>
        <v>6.5886366827008036</v>
      </c>
      <c r="D3569">
        <f>(Table2[[#This Row],[Immission]]-G$1)/(G$2-G$1)</f>
        <v>0.70466996670600857</v>
      </c>
      <c r="E3569">
        <f>EXP(Table2[[#This Row],[Ln-nm]])</f>
        <v>726.78934968077692</v>
      </c>
    </row>
    <row r="3570" spans="1:5" x14ac:dyDescent="0.3">
      <c r="A3570">
        <v>10.68252</v>
      </c>
      <c r="B3570">
        <v>39.153500999999999</v>
      </c>
      <c r="C3570">
        <f>(K$1 + (Table2[[#This Row],[LogL]]-F$1)/(F$2-F$1)*(K$2-K$1))</f>
        <v>6.5887005487272541</v>
      </c>
      <c r="D3570">
        <f>(Table2[[#This Row],[Immission]]-G$1)/(G$2-G$1)</f>
        <v>0.70473831627529826</v>
      </c>
      <c r="E3570">
        <f>EXP(Table2[[#This Row],[Ln-nm]])</f>
        <v>726.83576831087851</v>
      </c>
    </row>
    <row r="3571" spans="1:5" x14ac:dyDescent="0.3">
      <c r="A3571">
        <v>10.682843999999999</v>
      </c>
      <c r="B3571">
        <v>39.153598000000002</v>
      </c>
      <c r="C3571">
        <f>(K$1 + (Table2[[#This Row],[LogL]]-F$1)/(F$2-F$1)*(K$2-K$1))</f>
        <v>6.5887638288268571</v>
      </c>
      <c r="D3571">
        <f>(Table2[[#This Row],[Immission]]-G$1)/(G$2-G$1)</f>
        <v>0.70480666584459295</v>
      </c>
      <c r="E3571">
        <f>EXP(Table2[[#This Row],[Ln-nm]])</f>
        <v>726.88176400598297</v>
      </c>
    </row>
    <row r="3572" spans="1:5" x14ac:dyDescent="0.3">
      <c r="A3572">
        <v>10.683166</v>
      </c>
      <c r="B3572">
        <v>39.153695999999997</v>
      </c>
      <c r="C3572">
        <f>(K$1 + (Table2[[#This Row],[LogL]]-F$1)/(F$2-F$1)*(K$2-K$1))</f>
        <v>6.588826718308562</v>
      </c>
      <c r="D3572">
        <f>(Table2[[#This Row],[Immission]]-G$1)/(G$2-G$1)</f>
        <v>0.70487572004861587</v>
      </c>
      <c r="E3572">
        <f>EXP(Table2[[#This Row],[Ln-nm]])</f>
        <v>726.92747866085244</v>
      </c>
    </row>
    <row r="3573" spans="1:5" x14ac:dyDescent="0.3">
      <c r="A3573">
        <v>10.683484</v>
      </c>
      <c r="B3573">
        <v>39.153796</v>
      </c>
      <c r="C3573">
        <f>(K$1 + (Table2[[#This Row],[LogL]]-F$1)/(F$2-F$1)*(K$2-K$1))</f>
        <v>6.5888888265544683</v>
      </c>
      <c r="D3573">
        <f>(Table2[[#This Row],[Immission]]-G$1)/(G$2-G$1)</f>
        <v>0.70494618352211513</v>
      </c>
      <c r="E3573">
        <f>EXP(Table2[[#This Row],[Ln-nm]])</f>
        <v>726.97262825351959</v>
      </c>
    </row>
    <row r="3574" spans="1:5" x14ac:dyDescent="0.3">
      <c r="A3574">
        <v>10.6838</v>
      </c>
      <c r="B3574">
        <v>39.153896000000003</v>
      </c>
      <c r="C3574">
        <f>(K$1 + (Table2[[#This Row],[LogL]]-F$1)/(F$2-F$1)*(K$2-K$1))</f>
        <v>6.5889505441824765</v>
      </c>
      <c r="D3574">
        <f>(Table2[[#This Row],[Immission]]-G$1)/(G$2-G$1)</f>
        <v>0.70501664699561439</v>
      </c>
      <c r="E3574">
        <f>EXP(Table2[[#This Row],[Ln-nm]])</f>
        <v>727.01749666433398</v>
      </c>
    </row>
    <row r="3575" spans="1:5" x14ac:dyDescent="0.3">
      <c r="A3575">
        <v>10.684113</v>
      </c>
      <c r="B3575">
        <v>39.153996999999997</v>
      </c>
      <c r="C3575">
        <f>(K$1 + (Table2[[#This Row],[LogL]]-F$1)/(F$2-F$1)*(K$2-K$1))</f>
        <v>6.5890116758836363</v>
      </c>
      <c r="D3575">
        <f>(Table2[[#This Row],[Immission]]-G$1)/(G$2-G$1)</f>
        <v>0.70508781510384178</v>
      </c>
      <c r="E3575">
        <f>EXP(Table2[[#This Row],[Ln-nm]])</f>
        <v>727.06194183916887</v>
      </c>
    </row>
    <row r="3576" spans="1:5" x14ac:dyDescent="0.3">
      <c r="A3576">
        <v>10.684423000000001</v>
      </c>
      <c r="B3576">
        <v>39.154099000000002</v>
      </c>
      <c r="C3576">
        <f>(K$1 + (Table2[[#This Row],[LogL]]-F$1)/(F$2-F$1)*(K$2-K$1))</f>
        <v>6.5890722216579478</v>
      </c>
      <c r="D3576">
        <f>(Table2[[#This Row],[Immission]]-G$1)/(G$2-G$1)</f>
        <v>0.70515968784681249</v>
      </c>
      <c r="E3576">
        <f>EXP(Table2[[#This Row],[Ln-nm]])</f>
        <v>727.10596370006522</v>
      </c>
    </row>
    <row r="3577" spans="1:5" x14ac:dyDescent="0.3">
      <c r="A3577">
        <v>10.68473</v>
      </c>
      <c r="B3577">
        <v>39.154201999999998</v>
      </c>
      <c r="C3577">
        <f>(K$1 + (Table2[[#This Row],[LogL]]-F$1)/(F$2-F$1)*(K$2-K$1))</f>
        <v>6.5891321815054118</v>
      </c>
      <c r="D3577">
        <f>(Table2[[#This Row],[Immission]]-G$1)/(G$2-G$1)</f>
        <v>0.70523226522451132</v>
      </c>
      <c r="E3577">
        <f>EXP(Table2[[#This Row],[Ln-nm]])</f>
        <v>727.14956216980465</v>
      </c>
    </row>
    <row r="3578" spans="1:5" x14ac:dyDescent="0.3">
      <c r="A3578">
        <v>10.685034999999999</v>
      </c>
      <c r="B3578">
        <v>39.154305999999998</v>
      </c>
      <c r="C3578">
        <f>(K$1 + (Table2[[#This Row],[LogL]]-F$1)/(F$2-F$1)*(K$2-K$1))</f>
        <v>6.589191750734976</v>
      </c>
      <c r="D3578">
        <f>(Table2[[#This Row],[Immission]]-G$1)/(G$2-G$1)</f>
        <v>0.70530554723694827</v>
      </c>
      <c r="E3578">
        <f>EXP(Table2[[#This Row],[Ln-nm]])</f>
        <v>727.19287919916917</v>
      </c>
    </row>
    <row r="3579" spans="1:5" x14ac:dyDescent="0.3">
      <c r="A3579">
        <v>10.685336</v>
      </c>
      <c r="B3579">
        <v>39.154409999999999</v>
      </c>
      <c r="C3579">
        <f>(K$1 + (Table2[[#This Row],[LogL]]-F$1)/(F$2-F$1)*(K$2-K$1))</f>
        <v>6.5892505387287432</v>
      </c>
      <c r="D3579">
        <f>(Table2[[#This Row],[Immission]]-G$1)/(G$2-G$1)</f>
        <v>0.70537882924938533</v>
      </c>
      <c r="E3579">
        <f>EXP(Table2[[#This Row],[Ln-nm]])</f>
        <v>727.23563066624331</v>
      </c>
    </row>
    <row r="3580" spans="1:5" x14ac:dyDescent="0.3">
      <c r="A3580">
        <v>10.685635</v>
      </c>
      <c r="B3580">
        <v>39.154516000000001</v>
      </c>
      <c r="C3580">
        <f>(K$1 + (Table2[[#This Row],[LogL]]-F$1)/(F$2-F$1)*(K$2-K$1))</f>
        <v>6.5893089361046115</v>
      </c>
      <c r="D3580">
        <f>(Table2[[#This Row],[Immission]]-G$1)/(G$2-G$1)</f>
        <v>0.70545352053129373</v>
      </c>
      <c r="E3580">
        <f>EXP(Table2[[#This Row],[Ln-nm]])</f>
        <v>727.27810055876523</v>
      </c>
    </row>
    <row r="3581" spans="1:5" x14ac:dyDescent="0.3">
      <c r="A3581">
        <v>10.685931</v>
      </c>
      <c r="B3581">
        <v>39.154622000000003</v>
      </c>
      <c r="C3581">
        <f>(K$1 + (Table2[[#This Row],[LogL]]-F$1)/(F$2-F$1)*(K$2-K$1))</f>
        <v>6.5893667475536315</v>
      </c>
      <c r="D3581">
        <f>(Table2[[#This Row],[Immission]]-G$1)/(G$2-G$1)</f>
        <v>0.70552821181320224</v>
      </c>
      <c r="E3581">
        <f>EXP(Table2[[#This Row],[Ln-nm]])</f>
        <v>727.32014677496363</v>
      </c>
    </row>
    <row r="3582" spans="1:5" x14ac:dyDescent="0.3">
      <c r="A3582">
        <v>10.686225</v>
      </c>
      <c r="B3582">
        <v>39.154730000000001</v>
      </c>
      <c r="C3582">
        <f>(K$1 + (Table2[[#This Row],[LogL]]-F$1)/(F$2-F$1)*(K$2-K$1))</f>
        <v>6.5894241683847534</v>
      </c>
      <c r="D3582">
        <f>(Table2[[#This Row],[Immission]]-G$1)/(G$2-G$1)</f>
        <v>0.70560431236457699</v>
      </c>
      <c r="E3582">
        <f>EXP(Table2[[#This Row],[Ln-nm]])</f>
        <v>727.36191130134864</v>
      </c>
    </row>
    <row r="3583" spans="1:5" x14ac:dyDescent="0.3">
      <c r="A3583">
        <v>10.686515</v>
      </c>
      <c r="B3583">
        <v>39.154837999999998</v>
      </c>
      <c r="C3583">
        <f>(K$1 + (Table2[[#This Row],[LogL]]-F$1)/(F$2-F$1)*(K$2-K$1))</f>
        <v>6.5894808079800766</v>
      </c>
      <c r="D3583">
        <f>(Table2[[#This Row],[Immission]]-G$1)/(G$2-G$1)</f>
        <v>0.70568041291595185</v>
      </c>
      <c r="E3583">
        <f>EXP(Table2[[#This Row],[Ln-nm]])</f>
        <v>727.40310995238474</v>
      </c>
    </row>
    <row r="3584" spans="1:5" x14ac:dyDescent="0.3">
      <c r="A3584">
        <v>10.686802999999999</v>
      </c>
      <c r="B3584">
        <v>39.154947</v>
      </c>
      <c r="C3584">
        <f>(K$1 + (Table2[[#This Row],[LogL]]-F$1)/(F$2-F$1)*(K$2-K$1))</f>
        <v>6.5895370569575018</v>
      </c>
      <c r="D3584">
        <f>(Table2[[#This Row],[Immission]]-G$1)/(G$2-G$1)</f>
        <v>0.70575721810206482</v>
      </c>
      <c r="E3584">
        <f>EXP(Table2[[#This Row],[Ln-nm]])</f>
        <v>727.44402678424956</v>
      </c>
    </row>
    <row r="3585" spans="1:5" x14ac:dyDescent="0.3">
      <c r="A3585">
        <v>10.687089</v>
      </c>
      <c r="B3585">
        <v>39.155056999999999</v>
      </c>
      <c r="C3585">
        <f>(K$1 + (Table2[[#This Row],[LogL]]-F$1)/(F$2-F$1)*(K$2-K$1))</f>
        <v>6.5895929153170281</v>
      </c>
      <c r="D3585">
        <f>(Table2[[#This Row],[Immission]]-G$1)/(G$2-G$1)</f>
        <v>0.70583472792291102</v>
      </c>
      <c r="E3585">
        <f>EXP(Table2[[#This Row],[Ln-nm]])</f>
        <v>727.48466174912369</v>
      </c>
    </row>
    <row r="3586" spans="1:5" x14ac:dyDescent="0.3">
      <c r="A3586">
        <v>10.687371000000001</v>
      </c>
      <c r="B3586">
        <v>39.155166999999999</v>
      </c>
      <c r="C3586">
        <f>(K$1 + (Table2[[#This Row],[LogL]]-F$1)/(F$2-F$1)*(K$2-K$1))</f>
        <v>6.5896479924407565</v>
      </c>
      <c r="D3586">
        <f>(Table2[[#This Row],[Immission]]-G$1)/(G$2-G$1)</f>
        <v>0.70591223774375722</v>
      </c>
      <c r="E3586">
        <f>EXP(Table2[[#This Row],[Ln-nm]])</f>
        <v>727.52473061527814</v>
      </c>
    </row>
    <row r="3587" spans="1:5" x14ac:dyDescent="0.3">
      <c r="A3587">
        <v>10.687651000000001</v>
      </c>
      <c r="B3587">
        <v>39.155279</v>
      </c>
      <c r="C3587">
        <f>(K$1 + (Table2[[#This Row],[LogL]]-F$1)/(F$2-F$1)*(K$2-K$1))</f>
        <v>6.5897026789465869</v>
      </c>
      <c r="D3587">
        <f>(Table2[[#This Row],[Immission]]-G$1)/(G$2-G$1)</f>
        <v>0.70599115683407476</v>
      </c>
      <c r="E3587">
        <f>EXP(Table2[[#This Row],[Ln-nm]])</f>
        <v>727.56451748859331</v>
      </c>
    </row>
    <row r="3588" spans="1:5" x14ac:dyDescent="0.3">
      <c r="A3588">
        <v>10.687927999999999</v>
      </c>
      <c r="B3588">
        <v>39.155391999999999</v>
      </c>
      <c r="C3588">
        <f>(K$1 + (Table2[[#This Row],[LogL]]-F$1)/(F$2-F$1)*(K$2-K$1))</f>
        <v>6.589756779525568</v>
      </c>
      <c r="D3588">
        <f>(Table2[[#This Row],[Immission]]-G$1)/(G$2-G$1)</f>
        <v>0.70607078055912553</v>
      </c>
      <c r="E3588">
        <f>EXP(Table2[[#This Row],[Ln-nm]])</f>
        <v>727.60388021499909</v>
      </c>
    </row>
    <row r="3589" spans="1:5" x14ac:dyDescent="0.3">
      <c r="A3589">
        <v>10.688203</v>
      </c>
      <c r="B3589">
        <v>39.155504999999998</v>
      </c>
      <c r="C3589">
        <f>(K$1 + (Table2[[#This Row],[LogL]]-F$1)/(F$2-F$1)*(K$2-K$1))</f>
        <v>6.5898104894866512</v>
      </c>
      <c r="D3589">
        <f>(Table2[[#This Row],[Immission]]-G$1)/(G$2-G$1)</f>
        <v>0.7061504042841763</v>
      </c>
      <c r="E3589">
        <f>EXP(Table2[[#This Row],[Ln-nm]])</f>
        <v>727.64296084058947</v>
      </c>
    </row>
    <row r="3590" spans="1:5" x14ac:dyDescent="0.3">
      <c r="A3590">
        <v>10.688475</v>
      </c>
      <c r="B3590">
        <v>39.155619000000002</v>
      </c>
      <c r="C3590">
        <f>(K$1 + (Table2[[#This Row],[LogL]]-F$1)/(F$2-F$1)*(K$2-K$1))</f>
        <v>6.5898636135208859</v>
      </c>
      <c r="D3590">
        <f>(Table2[[#This Row],[Immission]]-G$1)/(G$2-G$1)</f>
        <v>0.70623073264396519</v>
      </c>
      <c r="E3590">
        <f>EXP(Table2[[#This Row],[Ln-nm]])</f>
        <v>727.68161719693353</v>
      </c>
    </row>
    <row r="3591" spans="1:5" x14ac:dyDescent="0.3">
      <c r="A3591">
        <v>10.688744</v>
      </c>
      <c r="B3591">
        <v>39.155734000000002</v>
      </c>
      <c r="C3591">
        <f>(K$1 + (Table2[[#This Row],[LogL]]-F$1)/(F$2-F$1)*(K$2-K$1))</f>
        <v>6.5899161516282723</v>
      </c>
      <c r="D3591">
        <f>(Table2[[#This Row],[Immission]]-G$1)/(G$2-G$1)</f>
        <v>0.70631176563848741</v>
      </c>
      <c r="E3591">
        <f>EXP(Table2[[#This Row],[Ln-nm]])</f>
        <v>727.71984921619105</v>
      </c>
    </row>
    <row r="3592" spans="1:5" x14ac:dyDescent="0.3">
      <c r="A3592">
        <v>10.689011000000001</v>
      </c>
      <c r="B3592">
        <v>39.155850000000001</v>
      </c>
      <c r="C3592">
        <f>(K$1 + (Table2[[#This Row],[LogL]]-F$1)/(F$2-F$1)*(K$2-K$1))</f>
        <v>6.5899682991177606</v>
      </c>
      <c r="D3592">
        <f>(Table2[[#This Row],[Immission]]-G$1)/(G$2-G$1)</f>
        <v>0.70639350326774275</v>
      </c>
      <c r="E3592">
        <f>EXP(Table2[[#This Row],[Ln-nm]])</f>
        <v>727.75779896886206</v>
      </c>
    </row>
    <row r="3593" spans="1:5" x14ac:dyDescent="0.3">
      <c r="A3593">
        <v>10.689275</v>
      </c>
      <c r="B3593">
        <v>39.155966999999997</v>
      </c>
      <c r="C3593">
        <f>(K$1 + (Table2[[#This Row],[LogL]]-F$1)/(F$2-F$1)*(K$2-K$1))</f>
        <v>6.5900198606803997</v>
      </c>
      <c r="D3593">
        <f>(Table2[[#This Row],[Immission]]-G$1)/(G$2-G$1)</f>
        <v>0.70647594553173121</v>
      </c>
      <c r="E3593">
        <f>EXP(Table2[[#This Row],[Ln-nm]])</f>
        <v>727.79532426562287</v>
      </c>
    </row>
    <row r="3594" spans="1:5" x14ac:dyDescent="0.3">
      <c r="A3594">
        <v>10.689537</v>
      </c>
      <c r="B3594">
        <v>39.156084</v>
      </c>
      <c r="C3594">
        <f>(K$1 + (Table2[[#This Row],[LogL]]-F$1)/(F$2-F$1)*(K$2-K$1))</f>
        <v>6.5900710316251399</v>
      </c>
      <c r="D3594">
        <f>(Table2[[#This Row],[Immission]]-G$1)/(G$2-G$1)</f>
        <v>0.70655838779572477</v>
      </c>
      <c r="E3594">
        <f>EXP(Table2[[#This Row],[Ln-nm]])</f>
        <v>727.8325671928128</v>
      </c>
    </row>
    <row r="3595" spans="1:5" x14ac:dyDescent="0.3">
      <c r="A3595">
        <v>10.689795999999999</v>
      </c>
      <c r="B3595">
        <v>39.156202999999998</v>
      </c>
      <c r="C3595">
        <f>(K$1 + (Table2[[#This Row],[LogL]]-F$1)/(F$2-F$1)*(K$2-K$1))</f>
        <v>6.5901216166430334</v>
      </c>
      <c r="D3595">
        <f>(Table2[[#This Row],[Immission]]-G$1)/(G$2-G$1)</f>
        <v>0.70664223932918468</v>
      </c>
      <c r="E3595">
        <f>EXP(Table2[[#This Row],[Ln-nm]])</f>
        <v>727.86938554746848</v>
      </c>
    </row>
    <row r="3596" spans="1:5" x14ac:dyDescent="0.3">
      <c r="A3596">
        <v>10.690052</v>
      </c>
      <c r="B3596">
        <v>39.156322000000003</v>
      </c>
      <c r="C3596">
        <f>(K$1 + (Table2[[#This Row],[LogL]]-F$1)/(F$2-F$1)*(K$2-K$1))</f>
        <v>6.5901716157340777</v>
      </c>
      <c r="D3596">
        <f>(Table2[[#This Row],[Immission]]-G$1)/(G$2-G$1)</f>
        <v>0.70672609086264959</v>
      </c>
      <c r="E3596">
        <f>EXP(Table2[[#This Row],[Ln-nm]])</f>
        <v>727.9057792649636</v>
      </c>
    </row>
    <row r="3597" spans="1:5" x14ac:dyDescent="0.3">
      <c r="A3597">
        <v>10.690306</v>
      </c>
      <c r="B3597">
        <v>39.156441999999998</v>
      </c>
      <c r="C3597">
        <f>(K$1 + (Table2[[#This Row],[LogL]]-F$1)/(F$2-F$1)*(K$2-K$1))</f>
        <v>6.5902212242072231</v>
      </c>
      <c r="D3597">
        <f>(Table2[[#This Row],[Immission]]-G$1)/(G$2-G$1)</f>
        <v>0.70681064703084273</v>
      </c>
      <c r="E3597">
        <f>EXP(Table2[[#This Row],[Ln-nm]])</f>
        <v>727.94189045496978</v>
      </c>
    </row>
    <row r="3598" spans="1:5" x14ac:dyDescent="0.3">
      <c r="A3598">
        <v>10.690557999999999</v>
      </c>
      <c r="B3598">
        <v>39.156562999999998</v>
      </c>
      <c r="C3598">
        <f>(K$1 + (Table2[[#This Row],[LogL]]-F$1)/(F$2-F$1)*(K$2-K$1))</f>
        <v>6.5902704420624696</v>
      </c>
      <c r="D3598">
        <f>(Table2[[#This Row],[Immission]]-G$1)/(G$2-G$1)</f>
        <v>0.7068959078337741</v>
      </c>
      <c r="E3598">
        <f>EXP(Table2[[#This Row],[Ln-nm]])</f>
        <v>727.97771907525873</v>
      </c>
    </row>
    <row r="3599" spans="1:5" x14ac:dyDescent="0.3">
      <c r="A3599">
        <v>10.690806</v>
      </c>
      <c r="B3599">
        <v>39.156683999999998</v>
      </c>
      <c r="C3599">
        <f>(K$1 + (Table2[[#This Row],[LogL]]-F$1)/(F$2-F$1)*(K$2-K$1))</f>
        <v>6.59031887868192</v>
      </c>
      <c r="D3599">
        <f>(Table2[[#This Row],[Immission]]-G$1)/(G$2-G$1)</f>
        <v>0.70698116863670535</v>
      </c>
      <c r="E3599">
        <f>EXP(Table2[[#This Row],[Ln-nm]])</f>
        <v>728.01298070897622</v>
      </c>
    </row>
    <row r="3600" spans="1:5" x14ac:dyDescent="0.3">
      <c r="A3600">
        <v>10.691053</v>
      </c>
      <c r="B3600">
        <v>39.156807000000001</v>
      </c>
      <c r="C3600">
        <f>(K$1 + (Table2[[#This Row],[LogL]]-F$1)/(F$2-F$1)*(K$2-K$1))</f>
        <v>6.5903671199924192</v>
      </c>
      <c r="D3600">
        <f>(Table2[[#This Row],[Immission]]-G$1)/(G$2-G$1)</f>
        <v>0.70706783870910805</v>
      </c>
      <c r="E3600">
        <f>EXP(Table2[[#This Row],[Ln-nm]])</f>
        <v>728.04810185636427</v>
      </c>
    </row>
    <row r="3601" spans="1:5" x14ac:dyDescent="0.3">
      <c r="A3601">
        <v>10.691297</v>
      </c>
      <c r="B3601">
        <v>39.156930000000003</v>
      </c>
      <c r="C3601">
        <f>(K$1 + (Table2[[#This Row],[LogL]]-F$1)/(F$2-F$1)*(K$2-K$1))</f>
        <v>6.5904147753760709</v>
      </c>
      <c r="D3601">
        <f>(Table2[[#This Row],[Immission]]-G$1)/(G$2-G$1)</f>
        <v>0.70715450878151076</v>
      </c>
      <c r="E3601">
        <f>EXP(Table2[[#This Row],[Ln-nm]])</f>
        <v>728.08279809469991</v>
      </c>
    </row>
    <row r="3602" spans="1:5" x14ac:dyDescent="0.3">
      <c r="A3602">
        <v>10.691538</v>
      </c>
      <c r="B3602">
        <v>39.157054000000002</v>
      </c>
      <c r="C3602">
        <f>(K$1 + (Table2[[#This Row],[LogL]]-F$1)/(F$2-F$1)*(K$2-K$1))</f>
        <v>6.5904618448328742</v>
      </c>
      <c r="D3602">
        <f>(Table2[[#This Row],[Immission]]-G$1)/(G$2-G$1)</f>
        <v>0.70724188348864669</v>
      </c>
      <c r="E3602">
        <f>EXP(Table2[[#This Row],[Ln-nm]])</f>
        <v>728.11706936307269</v>
      </c>
    </row>
    <row r="3603" spans="1:5" x14ac:dyDescent="0.3">
      <c r="A3603">
        <v>10.691777</v>
      </c>
      <c r="B3603">
        <v>39.157178999999999</v>
      </c>
      <c r="C3603">
        <f>(K$1 + (Table2[[#This Row],[LogL]]-F$1)/(F$2-F$1)*(K$2-K$1))</f>
        <v>6.5905085236717795</v>
      </c>
      <c r="D3603">
        <f>(Table2[[#This Row],[Immission]]-G$1)/(G$2-G$1)</f>
        <v>0.70732996283051575</v>
      </c>
      <c r="E3603">
        <f>EXP(Table2[[#This Row],[Ln-nm]])</f>
        <v>728.15105781572231</v>
      </c>
    </row>
    <row r="3604" spans="1:5" x14ac:dyDescent="0.3">
      <c r="A3604">
        <v>10.692012999999999</v>
      </c>
      <c r="B3604">
        <v>39.157304000000003</v>
      </c>
      <c r="C3604">
        <f>(K$1 + (Table2[[#This Row],[LogL]]-F$1)/(F$2-F$1)*(K$2-K$1))</f>
        <v>6.5905546165838356</v>
      </c>
      <c r="D3604">
        <f>(Table2[[#This Row],[Immission]]-G$1)/(G$2-G$1)</f>
        <v>0.70741804217238979</v>
      </c>
      <c r="E3604">
        <f>EXP(Table2[[#This Row],[Ln-nm]])</f>
        <v>728.18462119190463</v>
      </c>
    </row>
    <row r="3605" spans="1:5" x14ac:dyDescent="0.3">
      <c r="A3605">
        <v>10.692247</v>
      </c>
      <c r="B3605">
        <v>39.157429999999998</v>
      </c>
      <c r="C3605">
        <f>(K$1 + (Table2[[#This Row],[LogL]]-F$1)/(F$2-F$1)*(K$2-K$1))</f>
        <v>6.5906003188779936</v>
      </c>
      <c r="D3605">
        <f>(Table2[[#This Row],[Immission]]-G$1)/(G$2-G$1)</f>
        <v>0.70750682614899207</v>
      </c>
      <c r="E3605">
        <f>EXP(Table2[[#This Row],[Ln-nm]])</f>
        <v>728.21790166015478</v>
      </c>
    </row>
    <row r="3606" spans="1:5" x14ac:dyDescent="0.3">
      <c r="A3606">
        <v>10.692479000000001</v>
      </c>
      <c r="B3606">
        <v>39.157558000000002</v>
      </c>
      <c r="C3606">
        <f>(K$1 + (Table2[[#This Row],[LogL]]-F$1)/(F$2-F$1)*(K$2-K$1))</f>
        <v>6.5906456305542527</v>
      </c>
      <c r="D3606">
        <f>(Table2[[#This Row],[Immission]]-G$1)/(G$2-G$1)</f>
        <v>0.70759701939507069</v>
      </c>
      <c r="E3606">
        <f>EXP(Table2[[#This Row],[Ln-nm]])</f>
        <v>728.25089918154174</v>
      </c>
    </row>
    <row r="3607" spans="1:5" x14ac:dyDescent="0.3">
      <c r="A3607">
        <v>10.692708</v>
      </c>
      <c r="B3607">
        <v>39.157685000000001</v>
      </c>
      <c r="C3607">
        <f>(K$1 + (Table2[[#This Row],[LogL]]-F$1)/(F$2-F$1)*(K$2-K$1))</f>
        <v>6.5906903563036634</v>
      </c>
      <c r="D3607">
        <f>(Table2[[#This Row],[Immission]]-G$1)/(G$2-G$1)</f>
        <v>0.7076865080064112</v>
      </c>
      <c r="E3607">
        <f>EXP(Table2[[#This Row],[Ln-nm]])</f>
        <v>728.28347147717136</v>
      </c>
    </row>
    <row r="3608" spans="1:5" x14ac:dyDescent="0.3">
      <c r="A3608">
        <v>10.692935</v>
      </c>
      <c r="B3608">
        <v>39.157814000000002</v>
      </c>
      <c r="C3608">
        <f>(K$1 + (Table2[[#This Row],[LogL]]-F$1)/(F$2-F$1)*(K$2-K$1))</f>
        <v>6.5907346914351752</v>
      </c>
      <c r="D3608">
        <f>(Table2[[#This Row],[Immission]]-G$1)/(G$2-G$1)</f>
        <v>0.70777740588722304</v>
      </c>
      <c r="E3608">
        <f>EXP(Table2[[#This Row],[Ln-nm]])</f>
        <v>728.31576073642623</v>
      </c>
    </row>
    <row r="3609" spans="1:5" x14ac:dyDescent="0.3">
      <c r="A3609">
        <v>10.693159</v>
      </c>
      <c r="B3609">
        <v>39.157943000000003</v>
      </c>
      <c r="C3609">
        <f>(K$1 + (Table2[[#This Row],[LogL]]-F$1)/(F$2-F$1)*(K$2-K$1))</f>
        <v>6.5907784406398395</v>
      </c>
      <c r="D3609">
        <f>(Table2[[#This Row],[Immission]]-G$1)/(G$2-G$1)</f>
        <v>0.70786830376803489</v>
      </c>
      <c r="E3609">
        <f>EXP(Table2[[#This Row],[Ln-nm]])</f>
        <v>728.3476246687087</v>
      </c>
    </row>
    <row r="3610" spans="1:5" x14ac:dyDescent="0.3">
      <c r="A3610">
        <v>10.693382</v>
      </c>
      <c r="B3610">
        <v>39.158073999999999</v>
      </c>
      <c r="C3610">
        <f>(K$1 + (Table2[[#This Row],[LogL]]-F$1)/(F$2-F$1)*(K$2-K$1))</f>
        <v>6.5908219945355544</v>
      </c>
      <c r="D3610">
        <f>(Table2[[#This Row],[Immission]]-G$1)/(G$2-G$1)</f>
        <v>0.70796061091831308</v>
      </c>
      <c r="E3610">
        <f>EXP(Table2[[#This Row],[Ln-nm]])</f>
        <v>728.37934773602422</v>
      </c>
    </row>
    <row r="3611" spans="1:5" x14ac:dyDescent="0.3">
      <c r="A3611">
        <v>10.693600999999999</v>
      </c>
      <c r="B3611">
        <v>39.158203999999998</v>
      </c>
      <c r="C3611">
        <f>(K$1 + (Table2[[#This Row],[LogL]]-F$1)/(F$2-F$1)*(K$2-K$1))</f>
        <v>6.5908647671954714</v>
      </c>
      <c r="D3611">
        <f>(Table2[[#This Row],[Immission]]-G$1)/(G$2-G$1)</f>
        <v>0.70805221343385816</v>
      </c>
      <c r="E3611">
        <f>EXP(Table2[[#This Row],[Ln-nm]])</f>
        <v>728.4105031244502</v>
      </c>
    </row>
    <row r="3612" spans="1:5" x14ac:dyDescent="0.3">
      <c r="A3612">
        <v>10.693819</v>
      </c>
      <c r="B3612">
        <v>39.158335999999998</v>
      </c>
      <c r="C3612">
        <f>(K$1 + (Table2[[#This Row],[LogL]]-F$1)/(F$2-F$1)*(K$2-K$1))</f>
        <v>6.5909073445464381</v>
      </c>
      <c r="D3612">
        <f>(Table2[[#This Row],[Immission]]-G$1)/(G$2-G$1)</f>
        <v>0.70814522521887457</v>
      </c>
      <c r="E3612">
        <f>EXP(Table2[[#This Row],[Ln-nm]])</f>
        <v>728.44151757434145</v>
      </c>
    </row>
    <row r="3613" spans="1:5" x14ac:dyDescent="0.3">
      <c r="A3613">
        <v>10.694034</v>
      </c>
      <c r="B3613">
        <v>39.158468999999997</v>
      </c>
      <c r="C3613">
        <f>(K$1 + (Table2[[#This Row],[LogL]]-F$1)/(F$2-F$1)*(K$2-K$1))</f>
        <v>6.5909493359705582</v>
      </c>
      <c r="D3613">
        <f>(Table2[[#This Row],[Immission]]-G$1)/(G$2-G$1)</f>
        <v>0.70823894163862422</v>
      </c>
      <c r="E3613">
        <f>EXP(Table2[[#This Row],[Ln-nm]])</f>
        <v>728.47210651328464</v>
      </c>
    </row>
    <row r="3614" spans="1:5" x14ac:dyDescent="0.3">
      <c r="A3614">
        <v>10.694246</v>
      </c>
      <c r="B3614">
        <v>39.158602000000002</v>
      </c>
      <c r="C3614">
        <f>(K$1 + (Table2[[#This Row],[LogL]]-F$1)/(F$2-F$1)*(K$2-K$1))</f>
        <v>6.590990741467829</v>
      </c>
      <c r="D3614">
        <f>(Table2[[#This Row],[Immission]]-G$1)/(G$2-G$1)</f>
        <v>0.70833265805837886</v>
      </c>
      <c r="E3614">
        <f>EXP(Table2[[#This Row],[Ln-nm]])</f>
        <v>728.50226988756322</v>
      </c>
    </row>
    <row r="3615" spans="1:5" x14ac:dyDescent="0.3">
      <c r="A3615">
        <v>10.694457</v>
      </c>
      <c r="B3615">
        <v>39.158735999999998</v>
      </c>
      <c r="C3615">
        <f>(K$1 + (Table2[[#This Row],[LogL]]-F$1)/(F$2-F$1)*(K$2-K$1))</f>
        <v>6.5910319516561504</v>
      </c>
      <c r="D3615">
        <f>(Table2[[#This Row],[Immission]]-G$1)/(G$2-G$1)</f>
        <v>0.70842707911286162</v>
      </c>
      <c r="E3615">
        <f>EXP(Table2[[#This Row],[Ln-nm]])</f>
        <v>728.53229222190657</v>
      </c>
    </row>
    <row r="3616" spans="1:5" x14ac:dyDescent="0.3">
      <c r="A3616">
        <v>10.694665000000001</v>
      </c>
      <c r="B3616">
        <v>39.15887</v>
      </c>
      <c r="C3616">
        <f>(K$1 + (Table2[[#This Row],[LogL]]-F$1)/(F$2-F$1)*(K$2-K$1))</f>
        <v>6.5910725759176243</v>
      </c>
      <c r="D3616">
        <f>(Table2[[#This Row],[Immission]]-G$1)/(G$2-G$1)</f>
        <v>0.70852150016734938</v>
      </c>
      <c r="E3616">
        <f>EXP(Table2[[#This Row],[Ln-nm]])</f>
        <v>728.56188890940564</v>
      </c>
    </row>
    <row r="3617" spans="1:5" x14ac:dyDescent="0.3">
      <c r="A3617">
        <v>10.694870999999999</v>
      </c>
      <c r="B3617">
        <v>39.159005000000001</v>
      </c>
      <c r="C3617">
        <f>(K$1 + (Table2[[#This Row],[LogL]]-F$1)/(F$2-F$1)*(K$2-K$1))</f>
        <v>6.5911128095611993</v>
      </c>
      <c r="D3617">
        <f>(Table2[[#This Row],[Immission]]-G$1)/(G$2-G$1)</f>
        <v>0.70861662585657048</v>
      </c>
      <c r="E3617">
        <f>EXP(Table2[[#This Row],[Ln-nm]])</f>
        <v>728.59120219845261</v>
      </c>
    </row>
    <row r="3618" spans="1:5" x14ac:dyDescent="0.3">
      <c r="A3618">
        <v>10.695074</v>
      </c>
      <c r="B3618">
        <v>39.159142000000003</v>
      </c>
      <c r="C3618">
        <f>(K$1 + (Table2[[#This Row],[LogL]]-F$1)/(F$2-F$1)*(K$2-K$1))</f>
        <v>6.5911524572779259</v>
      </c>
      <c r="D3618">
        <f>(Table2[[#This Row],[Immission]]-G$1)/(G$2-G$1)</f>
        <v>0.70871316081526281</v>
      </c>
      <c r="E3618">
        <f>EXP(Table2[[#This Row],[Ln-nm]])</f>
        <v>728.62008974870582</v>
      </c>
    </row>
    <row r="3619" spans="1:5" x14ac:dyDescent="0.3">
      <c r="A3619">
        <v>10.695275000000001</v>
      </c>
      <c r="B3619">
        <v>39.159278</v>
      </c>
      <c r="C3619">
        <f>(K$1 + (Table2[[#This Row],[LogL]]-F$1)/(F$2-F$1)*(K$2-K$1))</f>
        <v>6.5911917143767536</v>
      </c>
      <c r="D3619">
        <f>(Table2[[#This Row],[Immission]]-G$1)/(G$2-G$1)</f>
        <v>0.70880899113921703</v>
      </c>
      <c r="E3619">
        <f>EXP(Table2[[#This Row],[Ln-nm]])</f>
        <v>728.64869382102972</v>
      </c>
    </row>
    <row r="3620" spans="1:5" x14ac:dyDescent="0.3">
      <c r="A3620">
        <v>10.695475</v>
      </c>
      <c r="B3620">
        <v>39.159416</v>
      </c>
      <c r="C3620">
        <f>(K$1 + (Table2[[#This Row],[LogL]]-F$1)/(F$2-F$1)*(K$2-K$1))</f>
        <v>6.5912307761666327</v>
      </c>
      <c r="D3620">
        <f>(Table2[[#This Row],[Immission]]-G$1)/(G$2-G$1)</f>
        <v>0.70890623073264258</v>
      </c>
      <c r="E3620">
        <f>EXP(Table2[[#This Row],[Ln-nm]])</f>
        <v>728.67715669910524</v>
      </c>
    </row>
    <row r="3621" spans="1:5" x14ac:dyDescent="0.3">
      <c r="A3621">
        <v>10.695671000000001</v>
      </c>
      <c r="B3621">
        <v>39.159554</v>
      </c>
      <c r="C3621">
        <f>(K$1 + (Table2[[#This Row],[LogL]]-F$1)/(F$2-F$1)*(K$2-K$1))</f>
        <v>6.5912690567207131</v>
      </c>
      <c r="D3621">
        <f>(Table2[[#This Row],[Immission]]-G$1)/(G$2-G$1)</f>
        <v>0.70900347032606814</v>
      </c>
      <c r="E3621">
        <f>EXP(Table2[[#This Row],[Ln-nm]])</f>
        <v>728.70505139831835</v>
      </c>
    </row>
    <row r="3622" spans="1:5" x14ac:dyDescent="0.3">
      <c r="A3622">
        <v>10.695866000000001</v>
      </c>
      <c r="B3622">
        <v>39.159692999999997</v>
      </c>
      <c r="C3622">
        <f>(K$1 + (Table2[[#This Row],[LogL]]-F$1)/(F$2-F$1)*(K$2-K$1))</f>
        <v>6.5913071419658449</v>
      </c>
      <c r="D3622">
        <f>(Table2[[#This Row],[Immission]]-G$1)/(G$2-G$1)</f>
        <v>0.70910141455422693</v>
      </c>
      <c r="E3622">
        <f>EXP(Table2[[#This Row],[Ln-nm]])</f>
        <v>728.73280483732447</v>
      </c>
    </row>
    <row r="3623" spans="1:5" x14ac:dyDescent="0.3">
      <c r="A3623">
        <v>10.696058000000001</v>
      </c>
      <c r="B3623">
        <v>39.159832000000002</v>
      </c>
      <c r="C3623">
        <f>(K$1 + (Table2[[#This Row],[LogL]]-F$1)/(F$2-F$1)*(K$2-K$1))</f>
        <v>6.5913446412841283</v>
      </c>
      <c r="D3623">
        <f>(Table2[[#This Row],[Immission]]-G$1)/(G$2-G$1)</f>
        <v>0.70919935878239071</v>
      </c>
      <c r="E3623">
        <f>EXP(Table2[[#This Row],[Ln-nm]])</f>
        <v>728.7601323330947</v>
      </c>
    </row>
    <row r="3624" spans="1:5" x14ac:dyDescent="0.3">
      <c r="A3624">
        <v>10.696249</v>
      </c>
      <c r="B3624">
        <v>39.159973000000001</v>
      </c>
      <c r="C3624">
        <f>(K$1 + (Table2[[#This Row],[LogL]]-F$1)/(F$2-F$1)*(K$2-K$1))</f>
        <v>6.5913819452934614</v>
      </c>
      <c r="D3624">
        <f>(Table2[[#This Row],[Immission]]-G$1)/(G$2-G$1)</f>
        <v>0.70929871228002095</v>
      </c>
      <c r="E3624">
        <f>EXP(Table2[[#This Row],[Ln-nm]])</f>
        <v>728.78731851494649</v>
      </c>
    </row>
    <row r="3625" spans="1:5" x14ac:dyDescent="0.3">
      <c r="A3625">
        <v>10.696437</v>
      </c>
      <c r="B3625">
        <v>39.160114</v>
      </c>
      <c r="C3625">
        <f>(K$1 + (Table2[[#This Row],[LogL]]-F$1)/(F$2-F$1)*(K$2-K$1))</f>
        <v>6.591418663375948</v>
      </c>
      <c r="D3625">
        <f>(Table2[[#This Row],[Immission]]-G$1)/(G$2-G$1)</f>
        <v>0.70939806577765108</v>
      </c>
      <c r="E3625">
        <f>EXP(Table2[[#This Row],[Ln-nm]])</f>
        <v>728.81407867911082</v>
      </c>
    </row>
    <row r="3626" spans="1:5" x14ac:dyDescent="0.3">
      <c r="A3626">
        <v>10.696623000000001</v>
      </c>
      <c r="B3626">
        <v>39.160254999999999</v>
      </c>
      <c r="C3626">
        <f>(K$1 + (Table2[[#This Row],[LogL]]-F$1)/(F$2-F$1)*(K$2-K$1))</f>
        <v>6.5914549908405347</v>
      </c>
      <c r="D3626">
        <f>(Table2[[#This Row],[Immission]]-G$1)/(G$2-G$1)</f>
        <v>0.7094974192752812</v>
      </c>
      <c r="E3626">
        <f>EXP(Table2[[#This Row],[Ln-nm]])</f>
        <v>728.84055512765258</v>
      </c>
    </row>
    <row r="3627" spans="1:5" x14ac:dyDescent="0.3">
      <c r="A3627">
        <v>10.696807</v>
      </c>
      <c r="B3627">
        <v>39.160398000000001</v>
      </c>
      <c r="C3627">
        <f>(K$1 + (Table2[[#This Row],[LogL]]-F$1)/(F$2-F$1)*(K$2-K$1))</f>
        <v>6.5914909276872233</v>
      </c>
      <c r="D3627">
        <f>(Table2[[#This Row],[Immission]]-G$1)/(G$2-G$1)</f>
        <v>0.70959818204238279</v>
      </c>
      <c r="E3627">
        <f>EXP(Table2[[#This Row],[Ln-nm]])</f>
        <v>728.86674782958141</v>
      </c>
    </row>
    <row r="3628" spans="1:5" x14ac:dyDescent="0.3">
      <c r="A3628">
        <v>10.696987999999999</v>
      </c>
      <c r="B3628">
        <v>39.160541000000002</v>
      </c>
      <c r="C3628">
        <f>(K$1 + (Table2[[#This Row],[LogL]]-F$1)/(F$2-F$1)*(K$2-K$1))</f>
        <v>6.5915262786070627</v>
      </c>
      <c r="D3628">
        <f>(Table2[[#This Row],[Immission]]-G$1)/(G$2-G$1)</f>
        <v>0.70969894480948426</v>
      </c>
      <c r="E3628">
        <f>EXP(Table2[[#This Row],[Ln-nm]])</f>
        <v>728.89251439499071</v>
      </c>
    </row>
    <row r="3629" spans="1:5" x14ac:dyDescent="0.3">
      <c r="A3629">
        <v>10.697168</v>
      </c>
      <c r="B3629">
        <v>39.160684000000003</v>
      </c>
      <c r="C3629">
        <f>(K$1 + (Table2[[#This Row],[LogL]]-F$1)/(F$2-F$1)*(K$2-K$1))</f>
        <v>6.5915614342179536</v>
      </c>
      <c r="D3629">
        <f>(Table2[[#This Row],[Immission]]-G$1)/(G$2-G$1)</f>
        <v>0.70979970757658584</v>
      </c>
      <c r="E3629">
        <f>EXP(Table2[[#This Row],[Ln-nm]])</f>
        <v>728.91813950703863</v>
      </c>
    </row>
    <row r="3630" spans="1:5" x14ac:dyDescent="0.3">
      <c r="A3630">
        <v>10.697345</v>
      </c>
      <c r="B3630">
        <v>39.160829</v>
      </c>
      <c r="C3630">
        <f>(K$1 + (Table2[[#This Row],[LogL]]-F$1)/(F$2-F$1)*(K$2-K$1))</f>
        <v>6.5915960039019961</v>
      </c>
      <c r="D3630">
        <f>(Table2[[#This Row],[Immission]]-G$1)/(G$2-G$1)</f>
        <v>0.70990187961315376</v>
      </c>
      <c r="E3630">
        <f>EXP(Table2[[#This Row],[Ln-nm]])</f>
        <v>728.94333841237085</v>
      </c>
    </row>
    <row r="3631" spans="1:5" x14ac:dyDescent="0.3">
      <c r="A3631">
        <v>10.697520000000001</v>
      </c>
      <c r="B3631">
        <v>39.160974000000003</v>
      </c>
      <c r="C3631">
        <f>(K$1 + (Table2[[#This Row],[LogL]]-F$1)/(F$2-F$1)*(K$2-K$1))</f>
        <v>6.5916301829681396</v>
      </c>
      <c r="D3631">
        <f>(Table2[[#This Row],[Immission]]-G$1)/(G$2-G$1)</f>
        <v>0.71000405164972669</v>
      </c>
      <c r="E3631">
        <f>EXP(Table2[[#This Row],[Ln-nm]])</f>
        <v>728.96825344073306</v>
      </c>
    </row>
    <row r="3632" spans="1:5" x14ac:dyDescent="0.3">
      <c r="A3632">
        <v>10.697694</v>
      </c>
      <c r="B3632">
        <v>39.161118999999999</v>
      </c>
      <c r="C3632">
        <f>(K$1 + (Table2[[#This Row],[LogL]]-F$1)/(F$2-F$1)*(K$2-K$1))</f>
        <v>6.5916641667253337</v>
      </c>
      <c r="D3632">
        <f>(Table2[[#This Row],[Immission]]-G$1)/(G$2-G$1)</f>
        <v>0.71010622368629461</v>
      </c>
      <c r="E3632">
        <f>EXP(Table2[[#This Row],[Ln-nm]])</f>
        <v>728.99302694180619</v>
      </c>
    </row>
    <row r="3633" spans="1:5" x14ac:dyDescent="0.3">
      <c r="A3633">
        <v>10.697865</v>
      </c>
      <c r="B3633">
        <v>39.161265999999998</v>
      </c>
      <c r="C3633">
        <f>(K$1 + (Table2[[#This Row],[LogL]]-F$1)/(F$2-F$1)*(K$2-K$1))</f>
        <v>6.5916975645556803</v>
      </c>
      <c r="D3633">
        <f>(Table2[[#This Row],[Immission]]-G$1)/(G$2-G$1)</f>
        <v>0.71020980499233399</v>
      </c>
      <c r="E3633">
        <f>EXP(Table2[[#This Row],[Ln-nm]])</f>
        <v>729.01737413381329</v>
      </c>
    </row>
    <row r="3634" spans="1:5" x14ac:dyDescent="0.3">
      <c r="A3634">
        <v>10.698034</v>
      </c>
      <c r="B3634">
        <v>39.161413000000003</v>
      </c>
      <c r="C3634">
        <f>(K$1 + (Table2[[#This Row],[LogL]]-F$1)/(F$2-F$1)*(K$2-K$1))</f>
        <v>6.5917305717681272</v>
      </c>
      <c r="D3634">
        <f>(Table2[[#This Row],[Immission]]-G$1)/(G$2-G$1)</f>
        <v>0.71031338629837826</v>
      </c>
      <c r="E3634">
        <f>EXP(Table2[[#This Row],[Ln-nm]])</f>
        <v>729.04143736228662</v>
      </c>
    </row>
    <row r="3635" spans="1:5" x14ac:dyDescent="0.3">
      <c r="A3635">
        <v>10.698283999999999</v>
      </c>
      <c r="B3635">
        <v>39.161634999999997</v>
      </c>
      <c r="C3635">
        <f>(K$1 + (Table2[[#This Row],[LogL]]-F$1)/(F$2-F$1)*(K$2-K$1))</f>
        <v>6.5917793990054756</v>
      </c>
      <c r="D3635">
        <f>(Table2[[#This Row],[Immission]]-G$1)/(G$2-G$1)</f>
        <v>0.710469815209537</v>
      </c>
      <c r="E3635">
        <f>EXP(Table2[[#This Row],[Ln-nm]])</f>
        <v>729.07703531065317</v>
      </c>
    </row>
    <row r="3636" spans="1:5" x14ac:dyDescent="0.3">
      <c r="A3636">
        <v>10.69861</v>
      </c>
      <c r="B3636">
        <v>39.161932</v>
      </c>
      <c r="C3636">
        <f>(K$1 + (Table2[[#This Row],[LogL]]-F$1)/(F$2-F$1)*(K$2-K$1))</f>
        <v>6.5918430697229775</v>
      </c>
      <c r="D3636">
        <f>(Table2[[#This Row],[Immission]]-G$1)/(G$2-G$1)</f>
        <v>0.71067909172582522</v>
      </c>
      <c r="E3636">
        <f>EXP(Table2[[#This Row],[Ln-nm]])</f>
        <v>729.12345764646159</v>
      </c>
    </row>
    <row r="3637" spans="1:5" x14ac:dyDescent="0.3">
      <c r="A3637">
        <v>10.698928</v>
      </c>
      <c r="B3637">
        <v>39.162233000000001</v>
      </c>
      <c r="C3637">
        <f>(K$1 + (Table2[[#This Row],[LogL]]-F$1)/(F$2-F$1)*(K$2-K$1))</f>
        <v>6.5919051779688846</v>
      </c>
      <c r="D3637">
        <f>(Table2[[#This Row],[Immission]]-G$1)/(G$2-G$1)</f>
        <v>0.71089118678105123</v>
      </c>
      <c r="E3637">
        <f>EXP(Table2[[#This Row],[Ln-nm]])</f>
        <v>729.16874363176782</v>
      </c>
    </row>
    <row r="3638" spans="1:5" x14ac:dyDescent="0.3">
      <c r="A3638">
        <v>10.699237999999999</v>
      </c>
      <c r="B3638">
        <v>39.162536000000003</v>
      </c>
      <c r="C3638">
        <f>(K$1 + (Table2[[#This Row],[LogL]]-F$1)/(F$2-F$1)*(K$2-K$1))</f>
        <v>6.5919657237431952</v>
      </c>
      <c r="D3638">
        <f>(Table2[[#This Row],[Immission]]-G$1)/(G$2-G$1)</f>
        <v>0.71110469110574859</v>
      </c>
      <c r="E3638">
        <f>EXP(Table2[[#This Row],[Ln-nm]])</f>
        <v>729.21289305447101</v>
      </c>
    </row>
    <row r="3639" spans="1:5" x14ac:dyDescent="0.3">
      <c r="A3639">
        <v>10.699541</v>
      </c>
      <c r="B3639">
        <v>39.162841</v>
      </c>
      <c r="C3639">
        <f>(K$1 + (Table2[[#This Row],[LogL]]-F$1)/(F$2-F$1)*(K$2-K$1))</f>
        <v>6.5920249023548614</v>
      </c>
      <c r="D3639">
        <f>(Table2[[#This Row],[Immission]]-G$1)/(G$2-G$1)</f>
        <v>0.71131960469991229</v>
      </c>
      <c r="E3639">
        <f>EXP(Table2[[#This Row],[Ln-nm]])</f>
        <v>729.25604813800749</v>
      </c>
    </row>
    <row r="3640" spans="1:5" x14ac:dyDescent="0.3">
      <c r="A3640">
        <v>10.699835999999999</v>
      </c>
      <c r="B3640">
        <v>39.163148999999997</v>
      </c>
      <c r="C3640">
        <f>(K$1 + (Table2[[#This Row],[LogL]]-F$1)/(F$2-F$1)*(K$2-K$1))</f>
        <v>6.5920825184949319</v>
      </c>
      <c r="D3640">
        <f>(Table2[[#This Row],[Immission]]-G$1)/(G$2-G$1)</f>
        <v>0.71153663219828067</v>
      </c>
      <c r="E3640">
        <f>EXP(Table2[[#This Row],[Ln-nm]])</f>
        <v>729.29806626707386</v>
      </c>
    </row>
    <row r="3641" spans="1:5" x14ac:dyDescent="0.3">
      <c r="A3641">
        <v>10.700123</v>
      </c>
      <c r="B3641">
        <v>39.163459000000003</v>
      </c>
      <c r="C3641">
        <f>(K$1 + (Table2[[#This Row],[LogL]]-F$1)/(F$2-F$1)*(K$2-K$1))</f>
        <v>6.5921385721634076</v>
      </c>
      <c r="D3641">
        <f>(Table2[[#This Row],[Immission]]-G$1)/(G$2-G$1)</f>
        <v>0.71175506896612539</v>
      </c>
      <c r="E3641">
        <f>EXP(Table2[[#This Row],[Ln-nm]])</f>
        <v>729.33894724485401</v>
      </c>
    </row>
    <row r="3642" spans="1:5" x14ac:dyDescent="0.3">
      <c r="A3642">
        <v>10.700403</v>
      </c>
      <c r="B3642">
        <v>39.163770999999997</v>
      </c>
      <c r="C3642">
        <f>(K$1 + (Table2[[#This Row],[LogL]]-F$1)/(F$2-F$1)*(K$2-K$1))</f>
        <v>6.592193258669238</v>
      </c>
      <c r="D3642">
        <f>(Table2[[#This Row],[Immission]]-G$1)/(G$2-G$1)</f>
        <v>0.71197491500343146</v>
      </c>
      <c r="E3642">
        <f>EXP(Table2[[#This Row],[Ln-nm]])</f>
        <v>729.37883333405034</v>
      </c>
    </row>
    <row r="3643" spans="1:5" x14ac:dyDescent="0.3">
      <c r="A3643">
        <v>10.700675</v>
      </c>
      <c r="B3643">
        <v>39.164085999999998</v>
      </c>
      <c r="C3643">
        <f>(K$1 + (Table2[[#This Row],[LogL]]-F$1)/(F$2-F$1)*(K$2-K$1))</f>
        <v>6.5922463827034727</v>
      </c>
      <c r="D3643">
        <f>(Table2[[#This Row],[Immission]]-G$1)/(G$2-G$1)</f>
        <v>0.7121968749449471</v>
      </c>
      <c r="E3643">
        <f>EXP(Table2[[#This Row],[Ln-nm]])</f>
        <v>729.41758190939368</v>
      </c>
    </row>
    <row r="3644" spans="1:5" x14ac:dyDescent="0.3">
      <c r="A3644">
        <v>10.700941</v>
      </c>
      <c r="B3644">
        <v>39.164403</v>
      </c>
      <c r="C3644">
        <f>(K$1 + (Table2[[#This Row],[LogL]]-F$1)/(F$2-F$1)*(K$2-K$1))</f>
        <v>6.5922983348840107</v>
      </c>
      <c r="D3644">
        <f>(Table2[[#This Row],[Immission]]-G$1)/(G$2-G$1)</f>
        <v>0.71242024415593419</v>
      </c>
      <c r="E3644">
        <f>EXP(Table2[[#This Row],[Ln-nm]])</f>
        <v>729.45547772767327</v>
      </c>
    </row>
    <row r="3645" spans="1:5" x14ac:dyDescent="0.3">
      <c r="A3645">
        <v>10.701199000000001</v>
      </c>
      <c r="B3645">
        <v>39.164721999999998</v>
      </c>
      <c r="C3645">
        <f>(K$1 + (Table2[[#This Row],[LogL]]-F$1)/(F$2-F$1)*(K$2-K$1))</f>
        <v>6.592348724592954</v>
      </c>
      <c r="D3645">
        <f>(Table2[[#This Row],[Immission]]-G$1)/(G$2-G$1)</f>
        <v>0.71264502263638763</v>
      </c>
      <c r="E3645">
        <f>EXP(Table2[[#This Row],[Ln-nm]])</f>
        <v>729.49223570298705</v>
      </c>
    </row>
    <row r="3646" spans="1:5" x14ac:dyDescent="0.3">
      <c r="A3646">
        <v>10.701449999999999</v>
      </c>
      <c r="B3646">
        <v>39.165044000000002</v>
      </c>
      <c r="C3646">
        <f>(K$1 + (Table2[[#This Row],[LogL]]-F$1)/(F$2-F$1)*(K$2-K$1))</f>
        <v>6.5923977471392519</v>
      </c>
      <c r="D3646">
        <f>(Table2[[#This Row],[Immission]]-G$1)/(G$2-G$1)</f>
        <v>0.71287191502105063</v>
      </c>
      <c r="E3646">
        <f>EXP(Table2[[#This Row],[Ln-nm]])</f>
        <v>729.52799814646164</v>
      </c>
    </row>
    <row r="3647" spans="1:5" x14ac:dyDescent="0.3">
      <c r="A3647">
        <v>10.701694</v>
      </c>
      <c r="B3647">
        <v>39.165367000000003</v>
      </c>
      <c r="C3647">
        <f>(K$1 + (Table2[[#This Row],[LogL]]-F$1)/(F$2-F$1)*(K$2-K$1))</f>
        <v>6.5924454025229036</v>
      </c>
      <c r="D3647">
        <f>(Table2[[#This Row],[Immission]]-G$1)/(G$2-G$1)</f>
        <v>0.71309951204044686</v>
      </c>
      <c r="E3647">
        <f>EXP(Table2[[#This Row],[Ln-nm]])</f>
        <v>729.56276491150322</v>
      </c>
    </row>
    <row r="3648" spans="1:5" x14ac:dyDescent="0.3">
      <c r="A3648">
        <v>10.701931</v>
      </c>
      <c r="B3648">
        <v>39.165692999999997</v>
      </c>
      <c r="C3648">
        <f>(K$1 + (Table2[[#This Row],[LogL]]-F$1)/(F$2-F$1)*(K$2-K$1))</f>
        <v>6.5924916907439091</v>
      </c>
      <c r="D3648">
        <f>(Table2[[#This Row],[Immission]]-G$1)/(G$2-G$1)</f>
        <v>0.71332922296404266</v>
      </c>
      <c r="E3648">
        <f>EXP(Table2[[#This Row],[Ln-nm]])</f>
        <v>729.59653585559522</v>
      </c>
    </row>
    <row r="3649" spans="1:5" x14ac:dyDescent="0.3">
      <c r="A3649">
        <v>10.702162</v>
      </c>
      <c r="B3649">
        <v>39.166021000000001</v>
      </c>
      <c r="C3649">
        <f>(K$1 + (Table2[[#This Row],[LogL]]-F$1)/(F$2-F$1)*(K$2-K$1))</f>
        <v>6.5925368071112187</v>
      </c>
      <c r="D3649">
        <f>(Table2[[#This Row],[Immission]]-G$1)/(G$2-G$1)</f>
        <v>0.71356034315711481</v>
      </c>
      <c r="E3649">
        <f>EXP(Table2[[#This Row],[Ln-nm]])</f>
        <v>729.62945334344784</v>
      </c>
    </row>
    <row r="3650" spans="1:5" x14ac:dyDescent="0.3">
      <c r="A3650">
        <v>10.702386000000001</v>
      </c>
      <c r="B3650">
        <v>39.166350999999999</v>
      </c>
      <c r="C3650">
        <f>(K$1 + (Table2[[#This Row],[LogL]]-F$1)/(F$2-F$1)*(K$2-K$1))</f>
        <v>6.592580556315883</v>
      </c>
      <c r="D3650">
        <f>(Table2[[#This Row],[Immission]]-G$1)/(G$2-G$1)</f>
        <v>0.71379287261965341</v>
      </c>
      <c r="E3650">
        <f>EXP(Table2[[#This Row],[Ln-nm]])</f>
        <v>729.66137474999425</v>
      </c>
    </row>
    <row r="3651" spans="1:5" x14ac:dyDescent="0.3">
      <c r="A3651">
        <v>10.702603999999999</v>
      </c>
      <c r="B3651">
        <v>39.166682999999999</v>
      </c>
      <c r="C3651">
        <f>(K$1 + (Table2[[#This Row],[LogL]]-F$1)/(F$2-F$1)*(K$2-K$1))</f>
        <v>6.5926231336668497</v>
      </c>
      <c r="D3651">
        <f>(Table2[[#This Row],[Immission]]-G$1)/(G$2-G$1)</f>
        <v>0.71402681135166335</v>
      </c>
      <c r="E3651">
        <f>EXP(Table2[[#This Row],[Ln-nm]])</f>
        <v>729.69244245981952</v>
      </c>
    </row>
    <row r="3652" spans="1:5" x14ac:dyDescent="0.3">
      <c r="A3652">
        <v>10.702814999999999</v>
      </c>
      <c r="B3652">
        <v>39.167017000000001</v>
      </c>
      <c r="C3652">
        <f>(K$1 + (Table2[[#This Row],[LogL]]-F$1)/(F$2-F$1)*(K$2-K$1))</f>
        <v>6.592664343855172</v>
      </c>
      <c r="D3652">
        <f>(Table2[[#This Row],[Immission]]-G$1)/(G$2-G$1)</f>
        <v>0.71426215935314474</v>
      </c>
      <c r="E3652">
        <f>EXP(Table2[[#This Row],[Ln-nm]])</f>
        <v>729.72251384241008</v>
      </c>
    </row>
    <row r="3653" spans="1:5" x14ac:dyDescent="0.3">
      <c r="A3653">
        <v>10.70302</v>
      </c>
      <c r="B3653">
        <v>39.167352999999999</v>
      </c>
      <c r="C3653">
        <f>(K$1 + (Table2[[#This Row],[LogL]]-F$1)/(F$2-F$1)*(K$2-K$1))</f>
        <v>6.5927043821897975</v>
      </c>
      <c r="D3653">
        <f>(Table2[[#This Row],[Immission]]-G$1)/(G$2-G$1)</f>
        <v>0.71449891662409237</v>
      </c>
      <c r="E3653">
        <f>EXP(Table2[[#This Row],[Ln-nm]])</f>
        <v>729.75173130150836</v>
      </c>
    </row>
    <row r="3654" spans="1:5" x14ac:dyDescent="0.3">
      <c r="A3654">
        <v>10.703218</v>
      </c>
      <c r="B3654">
        <v>39.167690999999998</v>
      </c>
      <c r="C3654">
        <f>(K$1 + (Table2[[#This Row],[LogL]]-F$1)/(F$2-F$1)*(K$2-K$1))</f>
        <v>6.5927430533617777</v>
      </c>
      <c r="D3654">
        <f>(Table2[[#This Row],[Immission]]-G$1)/(G$2-G$1)</f>
        <v>0.71473708316451157</v>
      </c>
      <c r="E3654">
        <f>EXP(Table2[[#This Row],[Ln-nm]])</f>
        <v>729.77995220187654</v>
      </c>
    </row>
    <row r="3655" spans="1:5" x14ac:dyDescent="0.3">
      <c r="A3655">
        <v>10.703410999999999</v>
      </c>
      <c r="B3655">
        <v>39.168030000000002</v>
      </c>
      <c r="C3655">
        <f>(K$1 + (Table2[[#This Row],[LogL]]-F$1)/(F$2-F$1)*(K$2-K$1))</f>
        <v>6.5927807479890097</v>
      </c>
      <c r="D3655">
        <f>(Table2[[#This Row],[Immission]]-G$1)/(G$2-G$1)</f>
        <v>0.71497595433966887</v>
      </c>
      <c r="E3655">
        <f>EXP(Table2[[#This Row],[Ln-nm]])</f>
        <v>729.80746150360937</v>
      </c>
    </row>
    <row r="3656" spans="1:5" x14ac:dyDescent="0.3">
      <c r="A3656">
        <v>10.703598</v>
      </c>
      <c r="B3656">
        <v>39.168371999999998</v>
      </c>
      <c r="C3656">
        <f>(K$1 + (Table2[[#This Row],[LogL]]-F$1)/(F$2-F$1)*(K$2-K$1))</f>
        <v>6.5928172707625459</v>
      </c>
      <c r="D3656">
        <f>(Table2[[#This Row],[Immission]]-G$1)/(G$2-G$1)</f>
        <v>0.71521693941902564</v>
      </c>
      <c r="E3656">
        <f>EXP(Table2[[#This Row],[Ln-nm]])</f>
        <v>729.83411658300656</v>
      </c>
    </row>
    <row r="3657" spans="1:5" x14ac:dyDescent="0.3">
      <c r="A3657">
        <v>10.703779000000001</v>
      </c>
      <c r="B3657">
        <v>39.168714999999999</v>
      </c>
      <c r="C3657">
        <f>(K$1 + (Table2[[#This Row],[LogL]]-F$1)/(F$2-F$1)*(K$2-K$1))</f>
        <v>6.5928526216823862</v>
      </c>
      <c r="D3657">
        <f>(Table2[[#This Row],[Immission]]-G$1)/(G$2-G$1)</f>
        <v>0.71545862913312075</v>
      </c>
      <c r="E3657">
        <f>EXP(Table2[[#This Row],[Ln-nm]])</f>
        <v>729.85991734639629</v>
      </c>
    </row>
    <row r="3658" spans="1:5" x14ac:dyDescent="0.3">
      <c r="A3658">
        <v>10.703954</v>
      </c>
      <c r="B3658">
        <v>39.169060999999999</v>
      </c>
      <c r="C3658">
        <f>(K$1 + (Table2[[#This Row],[LogL]]-F$1)/(F$2-F$1)*(K$2-K$1))</f>
        <v>6.5928868007485297</v>
      </c>
      <c r="D3658">
        <f>(Table2[[#This Row],[Immission]]-G$1)/(G$2-G$1)</f>
        <v>0.71570243275142043</v>
      </c>
      <c r="E3658">
        <f>EXP(Table2[[#This Row],[Ln-nm]])</f>
        <v>729.88486370310602</v>
      </c>
    </row>
    <row r="3659" spans="1:5" x14ac:dyDescent="0.3">
      <c r="A3659">
        <v>10.704122999999999</v>
      </c>
      <c r="B3659">
        <v>39.169407999999997</v>
      </c>
      <c r="C3659">
        <f>(K$1 + (Table2[[#This Row],[LogL]]-F$1)/(F$2-F$1)*(K$2-K$1))</f>
        <v>6.5929198079609765</v>
      </c>
      <c r="D3659">
        <f>(Table2[[#This Row],[Immission]]-G$1)/(G$2-G$1)</f>
        <v>0.71594694100445322</v>
      </c>
      <c r="E3659">
        <f>EXP(Table2[[#This Row],[Ln-nm]])</f>
        <v>729.90895556546434</v>
      </c>
    </row>
    <row r="3660" spans="1:5" x14ac:dyDescent="0.3">
      <c r="A3660">
        <v>10.704287000000001</v>
      </c>
      <c r="B3660">
        <v>39.169756</v>
      </c>
      <c r="C3660">
        <f>(K$1 + (Table2[[#This Row],[LogL]]-F$1)/(F$2-F$1)*(K$2-K$1))</f>
        <v>6.5929518386286778</v>
      </c>
      <c r="D3660">
        <f>(Table2[[#This Row],[Immission]]-G$1)/(G$2-G$1)</f>
        <v>0.71619215389222424</v>
      </c>
      <c r="E3660">
        <f>EXP(Table2[[#This Row],[Ln-nm]])</f>
        <v>729.93233541110635</v>
      </c>
    </row>
    <row r="3661" spans="1:5" x14ac:dyDescent="0.3">
      <c r="A3661">
        <v>10.704445</v>
      </c>
      <c r="B3661">
        <v>39.170107000000002</v>
      </c>
      <c r="C3661">
        <f>(K$1 + (Table2[[#This Row],[LogL]]-F$1)/(F$2-F$1)*(K$2-K$1))</f>
        <v>6.5929826974426815</v>
      </c>
      <c r="D3661">
        <f>(Table2[[#This Row],[Immission]]-G$1)/(G$2-G$1)</f>
        <v>0.71643948068419994</v>
      </c>
      <c r="E3661">
        <f>EXP(Table2[[#This Row],[Ln-nm]])</f>
        <v>729.95486060482858</v>
      </c>
    </row>
    <row r="3662" spans="1:5" x14ac:dyDescent="0.3">
      <c r="A3662">
        <v>10.704599</v>
      </c>
      <c r="B3662">
        <v>39.170459000000001</v>
      </c>
      <c r="C3662">
        <f>(K$1 + (Table2[[#This Row],[LogL]]-F$1)/(F$2-F$1)*(K$2-K$1))</f>
        <v>6.5930127750208882</v>
      </c>
      <c r="D3662">
        <f>(Table2[[#This Row],[Immission]]-G$1)/(G$2-G$1)</f>
        <v>0.71668751211090864</v>
      </c>
      <c r="E3662">
        <f>EXP(Table2[[#This Row],[Ln-nm]])</f>
        <v>729.97681620941989</v>
      </c>
    </row>
    <row r="3663" spans="1:5" x14ac:dyDescent="0.3">
      <c r="A3663">
        <v>10.704746</v>
      </c>
      <c r="B3663">
        <v>39.170811999999998</v>
      </c>
      <c r="C3663">
        <f>(K$1 + (Table2[[#This Row],[LogL]]-F$1)/(F$2-F$1)*(K$2-K$1))</f>
        <v>6.5930414854364487</v>
      </c>
      <c r="D3663">
        <f>(Table2[[#This Row],[Immission]]-G$1)/(G$2-G$1)</f>
        <v>0.71693624817235069</v>
      </c>
      <c r="E3663">
        <f>EXP(Table2[[#This Row],[Ln-nm]])</f>
        <v>729.99777444802123</v>
      </c>
    </row>
    <row r="3664" spans="1:5" x14ac:dyDescent="0.3">
      <c r="A3664">
        <v>10.704889</v>
      </c>
      <c r="B3664">
        <v>39.171166999999997</v>
      </c>
      <c r="C3664">
        <f>(K$1 + (Table2[[#This Row],[LogL]]-F$1)/(F$2-F$1)*(K$2-K$1))</f>
        <v>6.5930694146162114</v>
      </c>
      <c r="D3664">
        <f>(Table2[[#This Row],[Immission]]-G$1)/(G$2-G$1)</f>
        <v>0.71718639350326407</v>
      </c>
      <c r="E3664">
        <f>EXP(Table2[[#This Row],[Ln-nm]])</f>
        <v>730.01816297180619</v>
      </c>
    </row>
    <row r="3665" spans="1:5" x14ac:dyDescent="0.3">
      <c r="A3665">
        <v>10.705026999999999</v>
      </c>
      <c r="B3665">
        <v>39.171523999999998</v>
      </c>
      <c r="C3665">
        <f>(K$1 + (Table2[[#This Row],[LogL]]-F$1)/(F$2-F$1)*(K$2-K$1))</f>
        <v>6.5930963672512277</v>
      </c>
      <c r="D3665">
        <f>(Table2[[#This Row],[Immission]]-G$1)/(G$2-G$1)</f>
        <v>0.7174379481036488</v>
      </c>
      <c r="E3665">
        <f>EXP(Table2[[#This Row],[Ln-nm]])</f>
        <v>730.03783915006932</v>
      </c>
    </row>
    <row r="3666" spans="1:5" x14ac:dyDescent="0.3">
      <c r="A3666">
        <v>10.705159999999999</v>
      </c>
      <c r="B3666">
        <v>39.171881999999997</v>
      </c>
      <c r="C3666">
        <f>(K$1 + (Table2[[#This Row],[LogL]]-F$1)/(F$2-F$1)*(K$2-K$1))</f>
        <v>6.5931223433414967</v>
      </c>
      <c r="D3666">
        <f>(Table2[[#This Row],[Immission]]-G$1)/(G$2-G$1)</f>
        <v>0.71769020733876676</v>
      </c>
      <c r="E3666">
        <f>EXP(Table2[[#This Row],[Ln-nm]])</f>
        <v>730.05680292518014</v>
      </c>
    </row>
    <row r="3667" spans="1:5" x14ac:dyDescent="0.3">
      <c r="A3667">
        <v>10.705287999999999</v>
      </c>
      <c r="B3667">
        <v>39.172241999999997</v>
      </c>
      <c r="C3667">
        <f>(K$1 + (Table2[[#This Row],[LogL]]-F$1)/(F$2-F$1)*(K$2-K$1))</f>
        <v>6.5931473428870193</v>
      </c>
      <c r="D3667">
        <f>(Table2[[#This Row],[Immission]]-G$1)/(G$2-G$1)</f>
        <v>0.71794387584335617</v>
      </c>
      <c r="E3667">
        <f>EXP(Table2[[#This Row],[Ln-nm]])</f>
        <v>730.07505424159524</v>
      </c>
    </row>
    <row r="3668" spans="1:5" x14ac:dyDescent="0.3">
      <c r="A3668">
        <v>10.705411</v>
      </c>
      <c r="B3668">
        <v>39.172603000000002</v>
      </c>
      <c r="C3668">
        <f>(K$1 + (Table2[[#This Row],[LogL]]-F$1)/(F$2-F$1)*(K$2-K$1))</f>
        <v>6.5931713658877946</v>
      </c>
      <c r="D3668">
        <f>(Table2[[#This Row],[Immission]]-G$1)/(G$2-G$1)</f>
        <v>0.7181982489826837</v>
      </c>
      <c r="E3668">
        <f>EXP(Table2[[#This Row],[Ln-nm]])</f>
        <v>730.09259304585589</v>
      </c>
    </row>
    <row r="3669" spans="1:5" x14ac:dyDescent="0.3">
      <c r="A3669">
        <v>10.70553</v>
      </c>
      <c r="B3669">
        <v>39.172966000000002</v>
      </c>
      <c r="C3669">
        <f>(K$1 + (Table2[[#This Row],[LogL]]-F$1)/(F$2-F$1)*(K$2-K$1))</f>
        <v>6.5931946076527721</v>
      </c>
      <c r="D3669">
        <f>(Table2[[#This Row],[Immission]]-G$1)/(G$2-G$1)</f>
        <v>0.71845403139147757</v>
      </c>
      <c r="E3669">
        <f>EXP(Table2[[#This Row],[Ln-nm]])</f>
        <v>730.10956188350735</v>
      </c>
    </row>
    <row r="3670" spans="1:5" x14ac:dyDescent="0.3">
      <c r="A3670">
        <v>10.705643999999999</v>
      </c>
      <c r="B3670">
        <v>39.17333</v>
      </c>
      <c r="C3670">
        <f>(K$1 + (Table2[[#This Row],[LogL]]-F$1)/(F$2-F$1)*(K$2-K$1))</f>
        <v>6.5932168728730032</v>
      </c>
      <c r="D3670">
        <f>(Table2[[#This Row],[Immission]]-G$1)/(G$2-G$1)</f>
        <v>0.71871051843500466</v>
      </c>
      <c r="E3670">
        <f>EXP(Table2[[#This Row],[Ln-nm]])</f>
        <v>730.12581811466907</v>
      </c>
    </row>
    <row r="3671" spans="1:5" x14ac:dyDescent="0.3">
      <c r="A3671">
        <v>10.705754000000001</v>
      </c>
      <c r="B3671">
        <v>39.173695000000002</v>
      </c>
      <c r="C3671">
        <f>(K$1 + (Table2[[#This Row],[LogL]]-F$1)/(F$2-F$1)*(K$2-K$1))</f>
        <v>6.5932383568574364</v>
      </c>
      <c r="D3671">
        <f>(Table2[[#This Row],[Immission]]-G$1)/(G$2-G$1)</f>
        <v>0.71896771011326999</v>
      </c>
      <c r="E3671">
        <f>EXP(Table2[[#This Row],[Ln-nm]])</f>
        <v>730.14150429488006</v>
      </c>
    </row>
    <row r="3672" spans="1:5" x14ac:dyDescent="0.3">
      <c r="A3672">
        <v>10.705859999999999</v>
      </c>
      <c r="B3672">
        <v>39.174061000000002</v>
      </c>
      <c r="C3672">
        <f>(K$1 + (Table2[[#This Row],[LogL]]-F$1)/(F$2-F$1)*(K$2-K$1))</f>
        <v>6.5932590596060718</v>
      </c>
      <c r="D3672">
        <f>(Table2[[#This Row],[Immission]]-G$1)/(G$2-G$1)</f>
        <v>0.71922560642626854</v>
      </c>
      <c r="E3672">
        <f>EXP(Table2[[#This Row],[Ln-nm]])</f>
        <v>730.15662038738355</v>
      </c>
    </row>
    <row r="3673" spans="1:5" x14ac:dyDescent="0.3">
      <c r="A3673">
        <v>10.705961</v>
      </c>
      <c r="B3673">
        <v>39.174429000000003</v>
      </c>
      <c r="C3673">
        <f>(K$1 + (Table2[[#This Row],[LogL]]-F$1)/(F$2-F$1)*(K$2-K$1))</f>
        <v>6.5932787858099609</v>
      </c>
      <c r="D3673">
        <f>(Table2[[#This Row],[Immission]]-G$1)/(G$2-G$1)</f>
        <v>0.71948491200873843</v>
      </c>
      <c r="E3673">
        <f>EXP(Table2[[#This Row],[Ln-nm]])</f>
        <v>730.1710237478095</v>
      </c>
    </row>
    <row r="3674" spans="1:5" x14ac:dyDescent="0.3">
      <c r="A3674">
        <v>10.706058000000001</v>
      </c>
      <c r="B3674">
        <v>39.174798000000003</v>
      </c>
      <c r="C3674">
        <f>(K$1 + (Table2[[#This Row],[LogL]]-F$1)/(F$2-F$1)*(K$2-K$1))</f>
        <v>6.5932977307780511</v>
      </c>
      <c r="D3674">
        <f>(Table2[[#This Row],[Immission]]-G$1)/(G$2-G$1)</f>
        <v>0.71974492222594144</v>
      </c>
      <c r="E3674">
        <f>EXP(Table2[[#This Row],[Ln-nm]])</f>
        <v>730.18485694558922</v>
      </c>
    </row>
    <row r="3675" spans="1:5" x14ac:dyDescent="0.3">
      <c r="A3675">
        <v>10.706151999999999</v>
      </c>
      <c r="B3675">
        <v>39.175167999999999</v>
      </c>
      <c r="C3675">
        <f>(K$1 + (Table2[[#This Row],[LogL]]-F$1)/(F$2-F$1)*(K$2-K$1))</f>
        <v>6.5933160898192948</v>
      </c>
      <c r="D3675">
        <f>(Table2[[#This Row],[Immission]]-G$1)/(G$2-G$1)</f>
        <v>0.72000563707787779</v>
      </c>
      <c r="E3675">
        <f>EXP(Table2[[#This Row],[Ln-nm]])</f>
        <v>730.19826256255021</v>
      </c>
    </row>
    <row r="3676" spans="1:5" x14ac:dyDescent="0.3">
      <c r="A3676">
        <v>10.706241</v>
      </c>
      <c r="B3676">
        <v>39.175539000000001</v>
      </c>
      <c r="C3676">
        <f>(K$1 + (Table2[[#This Row],[LogL]]-F$1)/(F$2-F$1)*(K$2-K$1))</f>
        <v>6.5933334723157904</v>
      </c>
      <c r="D3676">
        <f>(Table2[[#This Row],[Immission]]-G$1)/(G$2-G$1)</f>
        <v>0.72026705656455225</v>
      </c>
      <c r="E3676">
        <f>EXP(Table2[[#This Row],[Ln-nm]])</f>
        <v>730.210955341606</v>
      </c>
    </row>
    <row r="3677" spans="1:5" x14ac:dyDescent="0.3">
      <c r="A3677">
        <v>10.706327</v>
      </c>
      <c r="B3677">
        <v>39.175911999999997</v>
      </c>
      <c r="C3677">
        <f>(K$1 + (Table2[[#This Row],[LogL]]-F$1)/(F$2-F$1)*(K$2-K$1))</f>
        <v>6.5933502688854375</v>
      </c>
      <c r="D3677">
        <f>(Table2[[#This Row],[Immission]]-G$1)/(G$2-G$1)</f>
        <v>0.72052988532069306</v>
      </c>
      <c r="E3677">
        <f>EXP(Table2[[#This Row],[Ln-nm]])</f>
        <v>730.22322048378032</v>
      </c>
    </row>
    <row r="3678" spans="1:5" x14ac:dyDescent="0.3">
      <c r="A3678">
        <v>10.706409000000001</v>
      </c>
      <c r="B3678">
        <v>39.176285</v>
      </c>
      <c r="C3678">
        <f>(K$1 + (Table2[[#This Row],[LogL]]-F$1)/(F$2-F$1)*(K$2-K$1))</f>
        <v>6.5933662842192886</v>
      </c>
      <c r="D3678">
        <f>(Table2[[#This Row],[Immission]]-G$1)/(G$2-G$1)</f>
        <v>0.72079271407683887</v>
      </c>
      <c r="E3678">
        <f>EXP(Table2[[#This Row],[Ln-nm]])</f>
        <v>730.23491534609059</v>
      </c>
    </row>
    <row r="3679" spans="1:5" x14ac:dyDescent="0.3">
      <c r="A3679">
        <v>10.706488</v>
      </c>
      <c r="B3679">
        <v>39.176659999999998</v>
      </c>
      <c r="C3679">
        <f>(K$1 + (Table2[[#This Row],[LogL]]-F$1)/(F$2-F$1)*(K$2-K$1))</f>
        <v>6.5933817136262904</v>
      </c>
      <c r="D3679">
        <f>(Table2[[#This Row],[Immission]]-G$1)/(G$2-G$1)</f>
        <v>0.72105695210245113</v>
      </c>
      <c r="E3679">
        <f>EXP(Table2[[#This Row],[Ln-nm]])</f>
        <v>730.24618252472908</v>
      </c>
    </row>
    <row r="3680" spans="1:5" x14ac:dyDescent="0.3">
      <c r="A3680">
        <v>10.706562999999999</v>
      </c>
      <c r="B3680">
        <v>39.177034999999997</v>
      </c>
      <c r="C3680">
        <f>(K$1 + (Table2[[#This Row],[LogL]]-F$1)/(F$2-F$1)*(K$2-K$1))</f>
        <v>6.5933963617974944</v>
      </c>
      <c r="D3680">
        <f>(Table2[[#This Row],[Immission]]-G$1)/(G$2-G$1)</f>
        <v>0.72132119012806339</v>
      </c>
      <c r="E3680">
        <f>EXP(Table2[[#This Row],[Ln-nm]])</f>
        <v>730.25687937417626</v>
      </c>
    </row>
    <row r="3681" spans="1:5" x14ac:dyDescent="0.3">
      <c r="A3681">
        <v>10.706635</v>
      </c>
      <c r="B3681">
        <v>39.177411999999997</v>
      </c>
      <c r="C3681">
        <f>(K$1 + (Table2[[#This Row],[LogL]]-F$1)/(F$2-F$1)*(K$2-K$1))</f>
        <v>6.593410424041851</v>
      </c>
      <c r="D3681">
        <f>(Table2[[#This Row],[Immission]]-G$1)/(G$2-G$1)</f>
        <v>0.721586837423147</v>
      </c>
      <c r="E3681">
        <f>EXP(Table2[[#This Row],[Ln-nm]])</f>
        <v>730.26714849706025</v>
      </c>
    </row>
    <row r="3682" spans="1:5" x14ac:dyDescent="0.3">
      <c r="A3682">
        <v>10.706704</v>
      </c>
      <c r="B3682">
        <v>39.177788999999997</v>
      </c>
      <c r="C3682">
        <f>(K$1 + (Table2[[#This Row],[LogL]]-F$1)/(F$2-F$1)*(K$2-K$1))</f>
        <v>6.5934239003593591</v>
      </c>
      <c r="D3682">
        <f>(Table2[[#This Row],[Immission]]-G$1)/(G$2-G$1)</f>
        <v>0.7218524847182306</v>
      </c>
      <c r="E3682">
        <f>EXP(Table2[[#This Row],[Ln-nm]])</f>
        <v>730.27698987533188</v>
      </c>
    </row>
    <row r="3683" spans="1:5" x14ac:dyDescent="0.3">
      <c r="A3683">
        <v>10.706770000000001</v>
      </c>
      <c r="B3683">
        <v>39.178167999999999</v>
      </c>
      <c r="C3683">
        <f>(K$1 + (Table2[[#This Row],[LogL]]-F$1)/(F$2-F$1)*(K$2-K$1))</f>
        <v>6.5934367907500189</v>
      </c>
      <c r="D3683">
        <f>(Table2[[#This Row],[Immission]]-G$1)/(G$2-G$1)</f>
        <v>0.72211954128278555</v>
      </c>
      <c r="E3683">
        <f>EXP(Table2[[#This Row],[Ln-nm]])</f>
        <v>730.28640349169359</v>
      </c>
    </row>
    <row r="3684" spans="1:5" x14ac:dyDescent="0.3">
      <c r="A3684">
        <v>10.706832</v>
      </c>
      <c r="B3684">
        <v>39.178547000000002</v>
      </c>
      <c r="C3684">
        <f>(K$1 + (Table2[[#This Row],[LogL]]-F$1)/(F$2-F$1)*(K$2-K$1))</f>
        <v>6.5934488999048817</v>
      </c>
      <c r="D3684">
        <f>(Table2[[#This Row],[Immission]]-G$1)/(G$2-G$1)</f>
        <v>0.72238659784734061</v>
      </c>
      <c r="E3684">
        <f>EXP(Table2[[#This Row],[Ln-nm]])</f>
        <v>730.29524669638954</v>
      </c>
    </row>
    <row r="3685" spans="1:5" x14ac:dyDescent="0.3">
      <c r="A3685">
        <v>10.706892</v>
      </c>
      <c r="B3685">
        <v>39.178927000000002</v>
      </c>
      <c r="C3685">
        <f>(K$1 + (Table2[[#This Row],[LogL]]-F$1)/(F$2-F$1)*(K$2-K$1))</f>
        <v>6.5934606184418447</v>
      </c>
      <c r="D3685">
        <f>(Table2[[#This Row],[Immission]]-G$1)/(G$2-G$1)</f>
        <v>0.72265435904662878</v>
      </c>
      <c r="E3685">
        <f>EXP(Table2[[#This Row],[Ln-nm]])</f>
        <v>730.30380473837556</v>
      </c>
    </row>
    <row r="3686" spans="1:5" x14ac:dyDescent="0.3">
      <c r="A3686">
        <v>10.706949</v>
      </c>
      <c r="B3686">
        <v>39.179307999999999</v>
      </c>
      <c r="C3686">
        <f>(K$1 + (Table2[[#This Row],[LogL]]-F$1)/(F$2-F$1)*(K$2-K$1))</f>
        <v>6.5934717510519603</v>
      </c>
      <c r="D3686">
        <f>(Table2[[#This Row],[Immission]]-G$1)/(G$2-G$1)</f>
        <v>0.72292282488065018</v>
      </c>
      <c r="E3686">
        <f>EXP(Table2[[#This Row],[Ln-nm]])</f>
        <v>730.31193497115487</v>
      </c>
    </row>
    <row r="3687" spans="1:5" x14ac:dyDescent="0.3">
      <c r="A3687">
        <v>10.707003</v>
      </c>
      <c r="B3687">
        <v>39.179690000000001</v>
      </c>
      <c r="C3687">
        <f>(K$1 + (Table2[[#This Row],[LogL]]-F$1)/(F$2-F$1)*(K$2-K$1))</f>
        <v>6.5934822977352274</v>
      </c>
      <c r="D3687">
        <f>(Table2[[#This Row],[Immission]]-G$1)/(G$2-G$1)</f>
        <v>0.72319199534940981</v>
      </c>
      <c r="E3687">
        <f>EXP(Table2[[#This Row],[Ln-nm]])</f>
        <v>730.31963738043669</v>
      </c>
    </row>
    <row r="3688" spans="1:5" x14ac:dyDescent="0.3">
      <c r="A3688">
        <v>10.707079</v>
      </c>
      <c r="B3688">
        <v>39.180262999999997</v>
      </c>
      <c r="C3688">
        <f>(K$1 + (Table2[[#This Row],[LogL]]-F$1)/(F$2-F$1)*(K$2-K$1))</f>
        <v>6.5934971412153809</v>
      </c>
      <c r="D3688">
        <f>(Table2[[#This Row],[Immission]]-G$1)/(G$2-G$1)</f>
        <v>0.72359575105254414</v>
      </c>
      <c r="E3688">
        <f>EXP(Table2[[#This Row],[Ln-nm]])</f>
        <v>730.3304779459354</v>
      </c>
    </row>
    <row r="3689" spans="1:5" x14ac:dyDescent="0.3">
      <c r="A3689">
        <v>10.707172999999999</v>
      </c>
      <c r="B3689">
        <v>39.181030999999997</v>
      </c>
      <c r="C3689">
        <f>(K$1 + (Table2[[#This Row],[LogL]]-F$1)/(F$2-F$1)*(K$2-K$1))</f>
        <v>6.5935155002566237</v>
      </c>
      <c r="D3689">
        <f>(Table2[[#This Row],[Immission]]-G$1)/(G$2-G$1)</f>
        <v>0.72413691052900109</v>
      </c>
      <c r="E3689">
        <f>EXP(Table2[[#This Row],[Ln-nm]])</f>
        <v>730.34388623638222</v>
      </c>
    </row>
    <row r="3690" spans="1:5" x14ac:dyDescent="0.3">
      <c r="A3690">
        <v>10.707257999999999</v>
      </c>
      <c r="B3690">
        <v>39.181801</v>
      </c>
      <c r="C3690">
        <f>(K$1 + (Table2[[#This Row],[LogL]]-F$1)/(F$2-F$1)*(K$2-K$1))</f>
        <v>6.5935321015173223</v>
      </c>
      <c r="D3690">
        <f>(Table2[[#This Row],[Immission]]-G$1)/(G$2-G$1)</f>
        <v>0.72467947927492937</v>
      </c>
      <c r="E3690">
        <f>EXP(Table2[[#This Row],[Ln-nm]])</f>
        <v>730.35601096627988</v>
      </c>
    </row>
    <row r="3691" spans="1:5" x14ac:dyDescent="0.3">
      <c r="A3691">
        <v>10.707333999999999</v>
      </c>
      <c r="B3691">
        <v>39.182572999999998</v>
      </c>
      <c r="C3691">
        <f>(K$1 + (Table2[[#This Row],[LogL]]-F$1)/(F$2-F$1)*(K$2-K$1))</f>
        <v>6.5935469449974757</v>
      </c>
      <c r="D3691">
        <f>(Table2[[#This Row],[Immission]]-G$1)/(G$2-G$1)</f>
        <v>0.72522345729032411</v>
      </c>
      <c r="E3691">
        <f>EXP(Table2[[#This Row],[Ln-nm]])</f>
        <v>730.3668520716933</v>
      </c>
    </row>
    <row r="3692" spans="1:5" x14ac:dyDescent="0.3">
      <c r="A3692">
        <v>10.707404</v>
      </c>
      <c r="B3692">
        <v>39.183346</v>
      </c>
      <c r="C3692">
        <f>(K$1 + (Table2[[#This Row],[LogL]]-F$1)/(F$2-F$1)*(K$2-K$1))</f>
        <v>6.5935606166239342</v>
      </c>
      <c r="D3692">
        <f>(Table2[[#This Row],[Immission]]-G$1)/(G$2-G$1)</f>
        <v>0.72576813994045697</v>
      </c>
      <c r="E3692">
        <f>EXP(Table2[[#This Row],[Ln-nm]])</f>
        <v>730.37683744273045</v>
      </c>
    </row>
    <row r="3693" spans="1:5" x14ac:dyDescent="0.3">
      <c r="A3693">
        <v>10.707466999999999</v>
      </c>
      <c r="B3693">
        <v>39.184122000000002</v>
      </c>
      <c r="C3693">
        <f>(K$1 + (Table2[[#This Row],[LogL]]-F$1)/(F$2-F$1)*(K$2-K$1))</f>
        <v>6.5935729210877447</v>
      </c>
      <c r="D3693">
        <f>(Table2[[#This Row],[Immission]]-G$1)/(G$2-G$1)</f>
        <v>0.72631493649479451</v>
      </c>
      <c r="E3693">
        <f>EXP(Table2[[#This Row],[Ln-nm]])</f>
        <v>730.3858243933845</v>
      </c>
    </row>
    <row r="3694" spans="1:5" x14ac:dyDescent="0.3">
      <c r="A3694">
        <v>10.707525</v>
      </c>
      <c r="B3694">
        <v>39.184897999999997</v>
      </c>
      <c r="C3694">
        <f>(K$1 + (Table2[[#This Row],[LogL]]-F$1)/(F$2-F$1)*(K$2-K$1))</f>
        <v>6.5935842490068097</v>
      </c>
      <c r="D3694">
        <f>(Table2[[#This Row],[Immission]]-G$1)/(G$2-G$1)</f>
        <v>0.72686173304912693</v>
      </c>
      <c r="E3694">
        <f>EXP(Table2[[#This Row],[Ln-nm]])</f>
        <v>730.39409819175182</v>
      </c>
    </row>
    <row r="3695" spans="1:5" x14ac:dyDescent="0.3">
      <c r="A3695">
        <v>10.707578</v>
      </c>
      <c r="B3695">
        <v>39.185676000000001</v>
      </c>
      <c r="C3695">
        <f>(K$1 + (Table2[[#This Row],[LogL]]-F$1)/(F$2-F$1)*(K$2-K$1))</f>
        <v>6.5935946003811274</v>
      </c>
      <c r="D3695">
        <f>(Table2[[#This Row],[Immission]]-G$1)/(G$2-G$1)</f>
        <v>0.72740993887293581</v>
      </c>
      <c r="E3695">
        <f>EXP(Table2[[#This Row],[Ln-nm]])</f>
        <v>730.40165881359303</v>
      </c>
    </row>
    <row r="3696" spans="1:5" x14ac:dyDescent="0.3">
      <c r="A3696">
        <v>10.707651</v>
      </c>
      <c r="B3696">
        <v>39.186844000000001</v>
      </c>
      <c r="C3696">
        <f>(K$1 + (Table2[[#This Row],[LogL]]-F$1)/(F$2-F$1)*(K$2-K$1))</f>
        <v>6.5936088579344334</v>
      </c>
      <c r="D3696">
        <f>(Table2[[#This Row],[Immission]]-G$1)/(G$2-G$1)</f>
        <v>0.72823295224337981</v>
      </c>
      <c r="E3696">
        <f>EXP(Table2[[#This Row],[Ln-nm]])</f>
        <v>730.4120726284159</v>
      </c>
    </row>
    <row r="3697" spans="1:5" x14ac:dyDescent="0.3">
      <c r="A3697">
        <v>10.707739999999999</v>
      </c>
      <c r="B3697">
        <v>39.188402000000004</v>
      </c>
      <c r="C3697">
        <f>(K$1 + (Table2[[#This Row],[LogL]]-F$1)/(F$2-F$1)*(K$2-K$1))</f>
        <v>6.5936262404309289</v>
      </c>
      <c r="D3697">
        <f>(Table2[[#This Row],[Immission]]-G$1)/(G$2-G$1)</f>
        <v>0.72933077316046391</v>
      </c>
      <c r="E3697">
        <f>EXP(Table2[[#This Row],[Ln-nm]])</f>
        <v>730.42476912405675</v>
      </c>
    </row>
    <row r="3698" spans="1:5" x14ac:dyDescent="0.3">
      <c r="A3698">
        <v>10.707825</v>
      </c>
      <c r="B3698">
        <v>39.189959000000002</v>
      </c>
      <c r="C3698">
        <f>(K$1 + (Table2[[#This Row],[LogL]]-F$1)/(F$2-F$1)*(K$2-K$1))</f>
        <v>6.5936428416916275</v>
      </c>
      <c r="D3698">
        <f>(Table2[[#This Row],[Immission]]-G$1)/(G$2-G$1)</f>
        <v>0.73042788944280979</v>
      </c>
      <c r="E3698">
        <f>EXP(Table2[[#This Row],[Ln-nm]])</f>
        <v>730.43689519672341</v>
      </c>
    </row>
    <row r="3699" spans="1:5" x14ac:dyDescent="0.3">
      <c r="A3699">
        <v>10.707914000000001</v>
      </c>
      <c r="B3699">
        <v>39.191512000000003</v>
      </c>
      <c r="C3699">
        <f>(K$1 + (Table2[[#This Row],[LogL]]-F$1)/(F$2-F$1)*(K$2-K$1))</f>
        <v>6.5936602241881239</v>
      </c>
      <c r="D3699">
        <f>(Table2[[#This Row],[Immission]]-G$1)/(G$2-G$1)</f>
        <v>0.73152218718621786</v>
      </c>
      <c r="E3699">
        <f>EXP(Table2[[#This Row],[Ln-nm]])</f>
        <v>730.44959212384686</v>
      </c>
    </row>
    <row r="3700" spans="1:5" x14ac:dyDescent="0.3">
      <c r="A3700">
        <v>10.707988</v>
      </c>
      <c r="B3700">
        <v>39.192673999999997</v>
      </c>
      <c r="C3700">
        <f>(K$1 + (Table2[[#This Row],[LogL]]-F$1)/(F$2-F$1)*(K$2-K$1))</f>
        <v>6.5936746770503785</v>
      </c>
      <c r="D3700">
        <f>(Table2[[#This Row],[Immission]]-G$1)/(G$2-G$1)</f>
        <v>0.73234097274824772</v>
      </c>
      <c r="E3700">
        <f>EXP(Table2[[#This Row],[Ln-nm]])</f>
        <v>730.46014928747616</v>
      </c>
    </row>
    <row r="3701" spans="1:5" x14ac:dyDescent="0.3">
      <c r="A3701">
        <v>10.708041</v>
      </c>
      <c r="B3701">
        <v>39.193446000000002</v>
      </c>
      <c r="C3701">
        <f>(K$1 + (Table2[[#This Row],[LogL]]-F$1)/(F$2-F$1)*(K$2-K$1))</f>
        <v>6.5936850284246962</v>
      </c>
      <c r="D3701">
        <f>(Table2[[#This Row],[Immission]]-G$1)/(G$2-G$1)</f>
        <v>0.73288495076364746</v>
      </c>
      <c r="E3701">
        <f>EXP(Table2[[#This Row],[Ln-nm]])</f>
        <v>730.46771059304047</v>
      </c>
    </row>
    <row r="3702" spans="1:5" x14ac:dyDescent="0.3">
      <c r="A3702">
        <v>10.708099000000001</v>
      </c>
      <c r="B3702">
        <v>39.194215999999997</v>
      </c>
      <c r="C3702">
        <f>(K$1 + (Table2[[#This Row],[LogL]]-F$1)/(F$2-F$1)*(K$2-K$1))</f>
        <v>6.5936963563437612</v>
      </c>
      <c r="D3702">
        <f>(Table2[[#This Row],[Immission]]-G$1)/(G$2-G$1)</f>
        <v>0.73342751950957075</v>
      </c>
      <c r="E3702">
        <f>EXP(Table2[[#This Row],[Ln-nm]])</f>
        <v>730.47598531901326</v>
      </c>
    </row>
    <row r="3703" spans="1:5" x14ac:dyDescent="0.3">
      <c r="A3703">
        <v>10.708163000000001</v>
      </c>
      <c r="B3703">
        <v>39.194983999999998</v>
      </c>
      <c r="C3703">
        <f>(K$1 + (Table2[[#This Row],[LogL]]-F$1)/(F$2-F$1)*(K$2-K$1))</f>
        <v>6.5937088561165229</v>
      </c>
      <c r="D3703">
        <f>(Table2[[#This Row],[Immission]]-G$1)/(G$2-G$1)</f>
        <v>0.73396867898602769</v>
      </c>
      <c r="E3703">
        <f>EXP(Table2[[#This Row],[Ln-nm]])</f>
        <v>730.48511615990424</v>
      </c>
    </row>
    <row r="3704" spans="1:5" x14ac:dyDescent="0.3">
      <c r="A3704">
        <v>10.708233</v>
      </c>
      <c r="B3704">
        <v>39.195748999999999</v>
      </c>
      <c r="C3704">
        <f>(K$1 + (Table2[[#This Row],[LogL]]-F$1)/(F$2-F$1)*(K$2-K$1))</f>
        <v>6.5937225277429796</v>
      </c>
      <c r="D3704">
        <f>(Table2[[#This Row],[Immission]]-G$1)/(G$2-G$1)</f>
        <v>0.73450772455828006</v>
      </c>
      <c r="E3704">
        <f>EXP(Table2[[#This Row],[Ln-nm]])</f>
        <v>730.49510314781355</v>
      </c>
    </row>
    <row r="3705" spans="1:5" x14ac:dyDescent="0.3">
      <c r="A3705">
        <v>10.708310000000001</v>
      </c>
      <c r="B3705">
        <v>39.196511000000001</v>
      </c>
      <c r="C3705">
        <f>(K$1 + (Table2[[#This Row],[LogL]]-F$1)/(F$2-F$1)*(K$2-K$1))</f>
        <v>6.5937375665320834</v>
      </c>
      <c r="D3705">
        <f>(Table2[[#This Row],[Immission]]-G$1)/(G$2-G$1)</f>
        <v>0.73504465622632775</v>
      </c>
      <c r="E3705">
        <f>EXP(Table2[[#This Row],[Ln-nm]])</f>
        <v>730.50608899221788</v>
      </c>
    </row>
    <row r="3706" spans="1:5" x14ac:dyDescent="0.3">
      <c r="A3706">
        <v>10.708394999999999</v>
      </c>
      <c r="B3706">
        <v>39.197270000000003</v>
      </c>
      <c r="C3706">
        <f>(K$1 + (Table2[[#This Row],[LogL]]-F$1)/(F$2-F$1)*(K$2-K$1))</f>
        <v>6.5937541677927811</v>
      </c>
      <c r="D3706">
        <f>(Table2[[#This Row],[Immission]]-G$1)/(G$2-G$1)</f>
        <v>0.73557947399017098</v>
      </c>
      <c r="E3706">
        <f>EXP(Table2[[#This Row],[Ln-nm]])</f>
        <v>730.51821641490744</v>
      </c>
    </row>
    <row r="3707" spans="1:5" x14ac:dyDescent="0.3">
      <c r="A3707">
        <v>10.708489999999999</v>
      </c>
      <c r="B3707">
        <v>39.198025999999999</v>
      </c>
      <c r="C3707">
        <f>(K$1 + (Table2[[#This Row],[LogL]]-F$1)/(F$2-F$1)*(K$2-K$1))</f>
        <v>6.5937727221429734</v>
      </c>
      <c r="D3707">
        <f>(Table2[[#This Row],[Immission]]-G$1)/(G$2-G$1)</f>
        <v>0.73611217784980465</v>
      </c>
      <c r="E3707">
        <f>EXP(Table2[[#This Row],[Ln-nm]])</f>
        <v>730.53177083146295</v>
      </c>
    </row>
    <row r="3708" spans="1:5" x14ac:dyDescent="0.3">
      <c r="A3708">
        <v>10.708567</v>
      </c>
      <c r="B3708">
        <v>39.198590000000003</v>
      </c>
      <c r="C3708">
        <f>(K$1 + (Table2[[#This Row],[LogL]]-F$1)/(F$2-F$1)*(K$2-K$1))</f>
        <v>6.5937877609320772</v>
      </c>
      <c r="D3708">
        <f>(Table2[[#This Row],[Immission]]-G$1)/(G$2-G$1)</f>
        <v>0.73650959184033027</v>
      </c>
      <c r="E3708">
        <f>EXP(Table2[[#This Row],[Ln-nm]])</f>
        <v>730.54275722730904</v>
      </c>
    </row>
    <row r="3709" spans="1:5" x14ac:dyDescent="0.3">
      <c r="A3709">
        <v>10.708621000000001</v>
      </c>
      <c r="B3709">
        <v>39.198965000000001</v>
      </c>
      <c r="C3709">
        <f>(K$1 + (Table2[[#This Row],[LogL]]-F$1)/(F$2-F$1)*(K$2-K$1))</f>
        <v>6.5937983076153444</v>
      </c>
      <c r="D3709">
        <f>(Table2[[#This Row],[Immission]]-G$1)/(G$2-G$1)</f>
        <v>0.73677382986594253</v>
      </c>
      <c r="E3709">
        <f>EXP(Table2[[#This Row],[Ln-nm]])</f>
        <v>730.55046207101282</v>
      </c>
    </row>
    <row r="3710" spans="1:5" x14ac:dyDescent="0.3">
      <c r="A3710">
        <v>10.708679</v>
      </c>
      <c r="B3710">
        <v>39.199339000000002</v>
      </c>
      <c r="C3710">
        <f>(K$1 + (Table2[[#This Row],[LogL]]-F$1)/(F$2-F$1)*(K$2-K$1))</f>
        <v>6.5938096355344094</v>
      </c>
      <c r="D3710">
        <f>(Table2[[#This Row],[Immission]]-G$1)/(G$2-G$1)</f>
        <v>0.73703736325682156</v>
      </c>
      <c r="E3710">
        <f>EXP(Table2[[#This Row],[Ln-nm]])</f>
        <v>730.55873773439293</v>
      </c>
    </row>
    <row r="3711" spans="1:5" x14ac:dyDescent="0.3">
      <c r="A3711">
        <v>10.708739</v>
      </c>
      <c r="B3711">
        <v>39.199711000000001</v>
      </c>
      <c r="C3711">
        <f>(K$1 + (Table2[[#This Row],[LogL]]-F$1)/(F$2-F$1)*(K$2-K$1))</f>
        <v>6.5938213540713724</v>
      </c>
      <c r="D3711">
        <f>(Table2[[#This Row],[Immission]]-G$1)/(G$2-G$1)</f>
        <v>0.73729948737822915</v>
      </c>
      <c r="E3711">
        <f>EXP(Table2[[#This Row],[Ln-nm]])</f>
        <v>730.56729886412666</v>
      </c>
    </row>
    <row r="3712" spans="1:5" x14ac:dyDescent="0.3">
      <c r="A3712">
        <v>10.708802</v>
      </c>
      <c r="B3712">
        <v>39.200082999999999</v>
      </c>
      <c r="C3712">
        <f>(K$1 + (Table2[[#This Row],[LogL]]-F$1)/(F$2-F$1)*(K$2-K$1))</f>
        <v>6.5938336585351838</v>
      </c>
      <c r="D3712">
        <f>(Table2[[#This Row],[Immission]]-G$1)/(G$2-G$1)</f>
        <v>0.73756161149963684</v>
      </c>
      <c r="E3712">
        <f>EXP(Table2[[#This Row],[Ln-nm]])</f>
        <v>730.5762881583214</v>
      </c>
    </row>
    <row r="3713" spans="1:5" x14ac:dyDescent="0.3">
      <c r="A3713">
        <v>10.708868000000001</v>
      </c>
      <c r="B3713">
        <v>39.200454000000001</v>
      </c>
      <c r="C3713">
        <f>(K$1 + (Table2[[#This Row],[LogL]]-F$1)/(F$2-F$1)*(K$2-K$1))</f>
        <v>6.5938465489258444</v>
      </c>
      <c r="D3713">
        <f>(Table2[[#This Row],[Immission]]-G$1)/(G$2-G$1)</f>
        <v>0.7378230309863113</v>
      </c>
      <c r="E3713">
        <f>EXP(Table2[[#This Row],[Ln-nm]])</f>
        <v>730.58570563278045</v>
      </c>
    </row>
    <row r="3714" spans="1:5" x14ac:dyDescent="0.3">
      <c r="A3714">
        <v>10.708937000000001</v>
      </c>
      <c r="B3714">
        <v>39.200823</v>
      </c>
      <c r="C3714">
        <f>(K$1 + (Table2[[#This Row],[LogL]]-F$1)/(F$2-F$1)*(K$2-K$1))</f>
        <v>6.5938600252433517</v>
      </c>
      <c r="D3714">
        <f>(Table2[[#This Row],[Immission]]-G$1)/(G$2-G$1)</f>
        <v>0.73808304120351442</v>
      </c>
      <c r="E3714">
        <f>EXP(Table2[[#This Row],[Ln-nm]])</f>
        <v>730.59555130405738</v>
      </c>
    </row>
    <row r="3715" spans="1:5" x14ac:dyDescent="0.3">
      <c r="A3715">
        <v>10.709009</v>
      </c>
      <c r="B3715">
        <v>39.201191000000001</v>
      </c>
      <c r="C3715">
        <f>(K$1 + (Table2[[#This Row],[LogL]]-F$1)/(F$2-F$1)*(K$2-K$1))</f>
        <v>6.5938740874877082</v>
      </c>
      <c r="D3715">
        <f>(Table2[[#This Row],[Immission]]-G$1)/(G$2-G$1)</f>
        <v>0.73834234678598432</v>
      </c>
      <c r="E3715">
        <f>EXP(Table2[[#This Row],[Ln-nm]])</f>
        <v>730.60582518946239</v>
      </c>
    </row>
    <row r="3716" spans="1:5" x14ac:dyDescent="0.3">
      <c r="A3716">
        <v>10.709085</v>
      </c>
      <c r="B3716">
        <v>39.201557999999999</v>
      </c>
      <c r="C3716">
        <f>(K$1 + (Table2[[#This Row],[LogL]]-F$1)/(F$2-F$1)*(K$2-K$1))</f>
        <v>6.5938889309678625</v>
      </c>
      <c r="D3716">
        <f>(Table2[[#This Row],[Immission]]-G$1)/(G$2-G$1)</f>
        <v>0.73860094773371598</v>
      </c>
      <c r="E3716">
        <f>EXP(Table2[[#This Row],[Ln-nm]])</f>
        <v>730.61667000301645</v>
      </c>
    </row>
    <row r="3717" spans="1:5" x14ac:dyDescent="0.3">
      <c r="A3717">
        <v>10.709163999999999</v>
      </c>
      <c r="B3717">
        <v>39.201923000000001</v>
      </c>
      <c r="C3717">
        <f>(K$1 + (Table2[[#This Row],[LogL]]-F$1)/(F$2-F$1)*(K$2-K$1))</f>
        <v>6.5939043603748644</v>
      </c>
      <c r="D3717">
        <f>(Table2[[#This Row],[Immission]]-G$1)/(G$2-G$1)</f>
        <v>0.73885813941198131</v>
      </c>
      <c r="E3717">
        <f>EXP(Table2[[#This Row],[Ln-nm]])</f>
        <v>730.62794307194838</v>
      </c>
    </row>
    <row r="3718" spans="1:5" x14ac:dyDescent="0.3">
      <c r="A3718">
        <v>10.709247</v>
      </c>
      <c r="B3718">
        <v>39.202288000000003</v>
      </c>
      <c r="C3718">
        <f>(K$1 + (Table2[[#This Row],[LogL]]-F$1)/(F$2-F$1)*(K$2-K$1))</f>
        <v>6.593920571017664</v>
      </c>
      <c r="D3718">
        <f>(Table2[[#This Row],[Immission]]-G$1)/(G$2-G$1)</f>
        <v>0.73911533109024652</v>
      </c>
      <c r="E3718">
        <f>EXP(Table2[[#This Row],[Ln-nm]])</f>
        <v>730.6397871165525</v>
      </c>
    </row>
    <row r="3719" spans="1:5" x14ac:dyDescent="0.3">
      <c r="A3719">
        <v>10.709333000000001</v>
      </c>
      <c r="B3719">
        <v>39.202651000000003</v>
      </c>
      <c r="C3719">
        <f>(K$1 + (Table2[[#This Row],[LogL]]-F$1)/(F$2-F$1)*(K$2-K$1))</f>
        <v>6.5939373675873121</v>
      </c>
      <c r="D3719">
        <f>(Table2[[#This Row],[Immission]]-G$1)/(G$2-G$1)</f>
        <v>0.7393711134990405</v>
      </c>
      <c r="E3719">
        <f>EXP(Table2[[#This Row],[Ln-nm]])</f>
        <v>730.65205946169078</v>
      </c>
    </row>
    <row r="3720" spans="1:5" x14ac:dyDescent="0.3">
      <c r="A3720">
        <v>10.709422999999999</v>
      </c>
      <c r="B3720">
        <v>39.203012000000001</v>
      </c>
      <c r="C3720">
        <f>(K$1 + (Table2[[#This Row],[LogL]]-F$1)/(F$2-F$1)*(K$2-K$1))</f>
        <v>6.5939549453927562</v>
      </c>
      <c r="D3720">
        <f>(Table2[[#This Row],[Immission]]-G$1)/(G$2-G$1)</f>
        <v>0.73962548663836303</v>
      </c>
      <c r="E3720">
        <f>EXP(Table2[[#This Row],[Ln-nm]])</f>
        <v>730.66490283431813</v>
      </c>
    </row>
    <row r="3721" spans="1:5" x14ac:dyDescent="0.3">
      <c r="A3721">
        <v>10.709517</v>
      </c>
      <c r="B3721">
        <v>39.203372000000002</v>
      </c>
      <c r="C3721">
        <f>(K$1 + (Table2[[#This Row],[LogL]]-F$1)/(F$2-F$1)*(K$2-K$1))</f>
        <v>6.5939733044339999</v>
      </c>
      <c r="D3721">
        <f>(Table2[[#This Row],[Immission]]-G$1)/(G$2-G$1)</f>
        <v>0.73987915514295233</v>
      </c>
      <c r="E3721">
        <f>EXP(Table2[[#This Row],[Ln-nm]])</f>
        <v>730.67831726454233</v>
      </c>
    </row>
    <row r="3722" spans="1:5" x14ac:dyDescent="0.3">
      <c r="A3722">
        <v>10.709614999999999</v>
      </c>
      <c r="B3722">
        <v>39.203730999999998</v>
      </c>
      <c r="C3722">
        <f>(K$1 + (Table2[[#This Row],[LogL]]-F$1)/(F$2-F$1)*(K$2-K$1))</f>
        <v>6.5939924447110396</v>
      </c>
      <c r="D3722">
        <f>(Table2[[#This Row],[Immission]]-G$1)/(G$2-G$1)</f>
        <v>0.74013211901280351</v>
      </c>
      <c r="E3722">
        <f>EXP(Table2[[#This Row],[Ln-nm]])</f>
        <v>730.69230278380462</v>
      </c>
    </row>
    <row r="3723" spans="1:5" x14ac:dyDescent="0.3">
      <c r="A3723">
        <v>10.709716999999999</v>
      </c>
      <c r="B3723">
        <v>39.204087999999999</v>
      </c>
      <c r="C3723">
        <f>(K$1 + (Table2[[#This Row],[LogL]]-F$1)/(F$2-F$1)*(K$2-K$1))</f>
        <v>6.5940123662238781</v>
      </c>
      <c r="D3723">
        <f>(Table2[[#This Row],[Immission]]-G$1)/(G$2-G$1)</f>
        <v>0.74038367361318824</v>
      </c>
      <c r="E3723">
        <f>EXP(Table2[[#This Row],[Ln-nm]])</f>
        <v>730.70685942489013</v>
      </c>
    </row>
    <row r="3724" spans="1:5" x14ac:dyDescent="0.3">
      <c r="A3724">
        <v>10.709823999999999</v>
      </c>
      <c r="B3724">
        <v>39.204444000000002</v>
      </c>
      <c r="C3724">
        <f>(K$1 + (Table2[[#This Row],[LogL]]-F$1)/(F$2-F$1)*(K$2-K$1))</f>
        <v>6.594033264281463</v>
      </c>
      <c r="D3724">
        <f>(Table2[[#This Row],[Immission]]-G$1)/(G$2-G$1)</f>
        <v>0.74063452357883985</v>
      </c>
      <c r="E3724">
        <f>EXP(Table2[[#This Row],[Ln-nm]])</f>
        <v>730.72212993847756</v>
      </c>
    </row>
    <row r="3725" spans="1:5" x14ac:dyDescent="0.3">
      <c r="A3725">
        <v>10.709934000000001</v>
      </c>
      <c r="B3725">
        <v>39.204797999999997</v>
      </c>
      <c r="C3725">
        <f>(K$1 + (Table2[[#This Row],[LogL]]-F$1)/(F$2-F$1)*(K$2-K$1))</f>
        <v>6.5940547482658962</v>
      </c>
      <c r="D3725">
        <f>(Table2[[#This Row],[Immission]]-G$1)/(G$2-G$1)</f>
        <v>0.74088396427501502</v>
      </c>
      <c r="E3725">
        <f>EXP(Table2[[#This Row],[Ln-nm]])</f>
        <v>730.73782892998008</v>
      </c>
    </row>
    <row r="3726" spans="1:5" x14ac:dyDescent="0.3">
      <c r="A3726">
        <v>10.710049</v>
      </c>
      <c r="B3726">
        <v>39.205150000000003</v>
      </c>
      <c r="C3726">
        <f>(K$1 + (Table2[[#This Row],[LogL]]-F$1)/(F$2-F$1)*(K$2-K$1))</f>
        <v>6.5940772087950759</v>
      </c>
      <c r="D3726">
        <f>(Table2[[#This Row],[Immission]]-G$1)/(G$2-G$1)</f>
        <v>0.74113199570172883</v>
      </c>
      <c r="E3726">
        <f>EXP(Table2[[#This Row],[Ln-nm]])</f>
        <v>730.75424187263036</v>
      </c>
    </row>
    <row r="3727" spans="1:5" x14ac:dyDescent="0.3">
      <c r="A3727">
        <v>10.710169</v>
      </c>
      <c r="B3727">
        <v>39.205500999999998</v>
      </c>
      <c r="C3727">
        <f>(K$1 + (Table2[[#This Row],[LogL]]-F$1)/(F$2-F$1)*(K$2-K$1))</f>
        <v>6.5941006458690037</v>
      </c>
      <c r="D3727">
        <f>(Table2[[#This Row],[Immission]]-G$1)/(G$2-G$1)</f>
        <v>0.74137932249369942</v>
      </c>
      <c r="E3727">
        <f>EXP(Table2[[#This Row],[Ln-nm]])</f>
        <v>730.77136881452213</v>
      </c>
    </row>
    <row r="3728" spans="1:5" x14ac:dyDescent="0.3">
      <c r="A3728">
        <v>10.710293</v>
      </c>
      <c r="B3728">
        <v>39.205849999999998</v>
      </c>
      <c r="C3728">
        <f>(K$1 + (Table2[[#This Row],[LogL]]-F$1)/(F$2-F$1)*(K$2-K$1))</f>
        <v>6.5941248641787276</v>
      </c>
      <c r="D3728">
        <f>(Table2[[#This Row],[Immission]]-G$1)/(G$2-G$1)</f>
        <v>0.74162524001620367</v>
      </c>
      <c r="E3728">
        <f>EXP(Table2[[#This Row],[Ln-nm]])</f>
        <v>730.78906707617955</v>
      </c>
    </row>
    <row r="3729" spans="1:5" x14ac:dyDescent="0.3">
      <c r="A3729">
        <v>10.710421</v>
      </c>
      <c r="B3729">
        <v>39.206198000000001</v>
      </c>
      <c r="C3729">
        <f>(K$1 + (Table2[[#This Row],[LogL]]-F$1)/(F$2-F$1)*(K$2-K$1))</f>
        <v>6.5941498637242502</v>
      </c>
      <c r="D3729">
        <f>(Table2[[#This Row],[Immission]]-G$1)/(G$2-G$1)</f>
        <v>0.74187045290397469</v>
      </c>
      <c r="E3729">
        <f>EXP(Table2[[#This Row],[Ln-nm]])</f>
        <v>730.80733669909455</v>
      </c>
    </row>
    <row r="3730" spans="1:5" x14ac:dyDescent="0.3">
      <c r="A3730">
        <v>10.710554999999999</v>
      </c>
      <c r="B3730">
        <v>39.206544000000001</v>
      </c>
      <c r="C3730">
        <f>(K$1 + (Table2[[#This Row],[LogL]]-F$1)/(F$2-F$1)*(K$2-K$1))</f>
        <v>6.5941760351234686</v>
      </c>
      <c r="D3730">
        <f>(Table2[[#This Row],[Immission]]-G$1)/(G$2-G$1)</f>
        <v>0.74211425652227436</v>
      </c>
      <c r="E3730">
        <f>EXP(Table2[[#This Row],[Ln-nm]])</f>
        <v>730.82646319993762</v>
      </c>
    </row>
    <row r="3731" spans="1:5" x14ac:dyDescent="0.3">
      <c r="A3731">
        <v>10.710692999999999</v>
      </c>
      <c r="B3731">
        <v>39.206887999999999</v>
      </c>
      <c r="C3731">
        <f>(K$1 + (Table2[[#This Row],[LogL]]-F$1)/(F$2-F$1)*(K$2-K$1))</f>
        <v>6.5942029877584849</v>
      </c>
      <c r="D3731">
        <f>(Table2[[#This Row],[Immission]]-G$1)/(G$2-G$1)</f>
        <v>0.74235665087110259</v>
      </c>
      <c r="E3731">
        <f>EXP(Table2[[#This Row],[Ln-nm]])</f>
        <v>730.84616116431528</v>
      </c>
    </row>
    <row r="3732" spans="1:5" x14ac:dyDescent="0.3">
      <c r="A3732">
        <v>10.710837</v>
      </c>
      <c r="B3732">
        <v>39.207230000000003</v>
      </c>
      <c r="C3732">
        <f>(K$1 + (Table2[[#This Row],[LogL]]-F$1)/(F$2-F$1)*(K$2-K$1))</f>
        <v>6.594231112247197</v>
      </c>
      <c r="D3732">
        <f>(Table2[[#This Row],[Immission]]-G$1)/(G$2-G$1)</f>
        <v>0.74259763595046446</v>
      </c>
      <c r="E3732">
        <f>EXP(Table2[[#This Row],[Ln-nm]])</f>
        <v>730.86671612797284</v>
      </c>
    </row>
    <row r="3733" spans="1:5" x14ac:dyDescent="0.3">
      <c r="A3733">
        <v>10.710986</v>
      </c>
      <c r="B3733">
        <v>39.207569999999997</v>
      </c>
      <c r="C3733">
        <f>(K$1 + (Table2[[#This Row],[LogL]]-F$1)/(F$2-F$1)*(K$2-K$1))</f>
        <v>6.5942602132806574</v>
      </c>
      <c r="D3733">
        <f>(Table2[[#This Row],[Immission]]-G$1)/(G$2-G$1)</f>
        <v>0.74283721176035</v>
      </c>
      <c r="E3733">
        <f>EXP(Table2[[#This Row],[Ln-nm]])</f>
        <v>730.88798541421158</v>
      </c>
    </row>
    <row r="3734" spans="1:5" x14ac:dyDescent="0.3">
      <c r="A3734">
        <v>10.71114</v>
      </c>
      <c r="B3734">
        <v>39.207908000000003</v>
      </c>
      <c r="C3734">
        <f>(K$1 + (Table2[[#This Row],[LogL]]-F$1)/(F$2-F$1)*(K$2-K$1))</f>
        <v>6.5942902908588632</v>
      </c>
      <c r="D3734">
        <f>(Table2[[#This Row],[Immission]]-G$1)/(G$2-G$1)</f>
        <v>0.74307537830077408</v>
      </c>
      <c r="E3734">
        <f>EXP(Table2[[#This Row],[Ln-nm]])</f>
        <v>730.90996908535874</v>
      </c>
    </row>
    <row r="3735" spans="1:5" x14ac:dyDescent="0.3">
      <c r="A3735">
        <v>10.711299</v>
      </c>
      <c r="B3735">
        <v>39.208244999999998</v>
      </c>
      <c r="C3735">
        <f>(K$1 + (Table2[[#This Row],[LogL]]-F$1)/(F$2-F$1)*(K$2-K$1))</f>
        <v>6.5943213449818163</v>
      </c>
      <c r="D3735">
        <f>(Table2[[#This Row],[Immission]]-G$1)/(G$2-G$1)</f>
        <v>0.74331284020645494</v>
      </c>
      <c r="E3735">
        <f>EXP(Table2[[#This Row],[Ln-nm]])</f>
        <v>730.93266720583961</v>
      </c>
    </row>
    <row r="3736" spans="1:5" x14ac:dyDescent="0.3">
      <c r="A3736">
        <v>10.711463999999999</v>
      </c>
      <c r="B3736">
        <v>39.208579999999998</v>
      </c>
      <c r="C3736">
        <f>(K$1 + (Table2[[#This Row],[LogL]]-F$1)/(F$2-F$1)*(K$2-K$1))</f>
        <v>6.5943535709584662</v>
      </c>
      <c r="D3736">
        <f>(Table2[[#This Row],[Immission]]-G$1)/(G$2-G$1)</f>
        <v>0.74354889284266956</v>
      </c>
      <c r="E3736">
        <f>EXP(Table2[[#This Row],[Ln-nm]])</f>
        <v>730.95622260445145</v>
      </c>
    </row>
    <row r="3737" spans="1:5" x14ac:dyDescent="0.3">
      <c r="A3737">
        <v>10.711634</v>
      </c>
      <c r="B3737">
        <v>39.208911999999998</v>
      </c>
      <c r="C3737">
        <f>(K$1 + (Table2[[#This Row],[LogL]]-F$1)/(F$2-F$1)*(K$2-K$1))</f>
        <v>6.5943867734798634</v>
      </c>
      <c r="D3737">
        <f>(Table2[[#This Row],[Immission]]-G$1)/(G$2-G$1)</f>
        <v>0.7437828315746795</v>
      </c>
      <c r="E3737">
        <f>EXP(Table2[[#This Row],[Ln-nm]])</f>
        <v>730.98049259698314</v>
      </c>
    </row>
    <row r="3738" spans="1:5" x14ac:dyDescent="0.3">
      <c r="A3738">
        <v>10.71181</v>
      </c>
      <c r="B3738">
        <v>39.209243000000001</v>
      </c>
      <c r="C3738">
        <f>(K$1 + (Table2[[#This Row],[LogL]]-F$1)/(F$2-F$1)*(K$2-K$1))</f>
        <v>6.5944211478549564</v>
      </c>
      <c r="D3738">
        <f>(Table2[[#This Row],[Immission]]-G$1)/(G$2-G$1)</f>
        <v>0.74401606567195622</v>
      </c>
      <c r="E3738">
        <f>EXP(Table2[[#This Row],[Ln-nm]])</f>
        <v>731.00562002648871</v>
      </c>
    </row>
    <row r="3739" spans="1:5" x14ac:dyDescent="0.3">
      <c r="A3739">
        <v>10.711990999999999</v>
      </c>
      <c r="B3739">
        <v>39.209570999999997</v>
      </c>
      <c r="C3739">
        <f>(K$1 + (Table2[[#This Row],[LogL]]-F$1)/(F$2-F$1)*(K$2-K$1))</f>
        <v>6.5944564987747967</v>
      </c>
      <c r="D3739">
        <f>(Table2[[#This Row],[Immission]]-G$1)/(G$2-G$1)</f>
        <v>0.74424718586502336</v>
      </c>
      <c r="E3739">
        <f>EXP(Table2[[#This Row],[Ln-nm]])</f>
        <v>731.03146220433473</v>
      </c>
    </row>
    <row r="3740" spans="1:5" x14ac:dyDescent="0.3">
      <c r="A3740">
        <v>10.712179000000001</v>
      </c>
      <c r="B3740">
        <v>39.209898000000003</v>
      </c>
      <c r="C3740">
        <f>(K$1 + (Table2[[#This Row],[LogL]]-F$1)/(F$2-F$1)*(K$2-K$1))</f>
        <v>6.5944932168572823</v>
      </c>
      <c r="D3740">
        <f>(Table2[[#This Row],[Immission]]-G$1)/(G$2-G$1)</f>
        <v>0.74447760142336239</v>
      </c>
      <c r="E3740">
        <f>EXP(Table2[[#This Row],[Ln-nm]])</f>
        <v>731.05830477066434</v>
      </c>
    </row>
    <row r="3741" spans="1:5" x14ac:dyDescent="0.3">
      <c r="A3741">
        <v>10.712372999999999</v>
      </c>
      <c r="B3741">
        <v>39.210222000000002</v>
      </c>
      <c r="C3741">
        <f>(K$1 + (Table2[[#This Row],[LogL]]-F$1)/(F$2-F$1)*(K$2-K$1))</f>
        <v>6.5945311067934638</v>
      </c>
      <c r="D3741">
        <f>(Table2[[#This Row],[Immission]]-G$1)/(G$2-G$1)</f>
        <v>0.74470590307749185</v>
      </c>
      <c r="E3741">
        <f>EXP(Table2[[#This Row],[Ln-nm]])</f>
        <v>731.08600504795459</v>
      </c>
    </row>
    <row r="3742" spans="1:5" x14ac:dyDescent="0.3">
      <c r="A3742">
        <v>10.712572</v>
      </c>
      <c r="B3742">
        <v>39.210543999999999</v>
      </c>
      <c r="C3742">
        <f>(K$1 + (Table2[[#This Row],[LogL]]-F$1)/(F$2-F$1)*(K$2-K$1))</f>
        <v>6.5945699732743934</v>
      </c>
      <c r="D3742">
        <f>(Table2[[#This Row],[Immission]]-G$1)/(G$2-G$1)</f>
        <v>0.74493279546214985</v>
      </c>
      <c r="E3742">
        <f>EXP(Table2[[#This Row],[Ln-nm]])</f>
        <v>731.11442034042534</v>
      </c>
    </row>
    <row r="3743" spans="1:5" x14ac:dyDescent="0.3">
      <c r="A3743">
        <v>10.712778</v>
      </c>
      <c r="B3743">
        <v>39.210864000000001</v>
      </c>
      <c r="C3743">
        <f>(K$1 + (Table2[[#This Row],[LogL]]-F$1)/(F$2-F$1)*(K$2-K$1))</f>
        <v>6.5946102069179684</v>
      </c>
      <c r="D3743">
        <f>(Table2[[#This Row],[Immission]]-G$1)/(G$2-G$1)</f>
        <v>0.74515827857734152</v>
      </c>
      <c r="E3743">
        <f>EXP(Table2[[#This Row],[Ln-nm]])</f>
        <v>731.14383632917804</v>
      </c>
    </row>
    <row r="3744" spans="1:5" x14ac:dyDescent="0.3">
      <c r="A3744">
        <v>10.71299</v>
      </c>
      <c r="B3744">
        <v>39.211182000000001</v>
      </c>
      <c r="C3744">
        <f>(K$1 + (Table2[[#This Row],[LogL]]-F$1)/(F$2-F$1)*(K$2-K$1))</f>
        <v>6.5946516124152392</v>
      </c>
      <c r="D3744">
        <f>(Table2[[#This Row],[Immission]]-G$1)/(G$2-G$1)</f>
        <v>0.74538235242306172</v>
      </c>
      <c r="E3744">
        <f>EXP(Table2[[#This Row],[Ln-nm]])</f>
        <v>731.17411033004851</v>
      </c>
    </row>
    <row r="3745" spans="1:5" x14ac:dyDescent="0.3">
      <c r="A3745">
        <v>10.713209000000001</v>
      </c>
      <c r="B3745">
        <v>39.211497000000001</v>
      </c>
      <c r="C3745">
        <f>(K$1 + (Table2[[#This Row],[LogL]]-F$1)/(F$2-F$1)*(K$2-K$1))</f>
        <v>6.5946943850751563</v>
      </c>
      <c r="D3745">
        <f>(Table2[[#This Row],[Immission]]-G$1)/(G$2-G$1)</f>
        <v>0.74560431236457736</v>
      </c>
      <c r="E3745">
        <f>EXP(Table2[[#This Row],[Ln-nm]])</f>
        <v>731.20538526046096</v>
      </c>
    </row>
    <row r="3746" spans="1:5" x14ac:dyDescent="0.3">
      <c r="A3746">
        <v>10.713433999999999</v>
      </c>
      <c r="B3746">
        <v>39.21181</v>
      </c>
      <c r="C3746">
        <f>(K$1 + (Table2[[#This Row],[LogL]]-F$1)/(F$2-F$1)*(K$2-K$1))</f>
        <v>6.5947383295887692</v>
      </c>
      <c r="D3746">
        <f>(Table2[[#This Row],[Immission]]-G$1)/(G$2-G$1)</f>
        <v>0.74582486303662165</v>
      </c>
      <c r="E3746">
        <f>EXP(Table2[[#This Row],[Ln-nm]])</f>
        <v>731.23751843150046</v>
      </c>
    </row>
    <row r="3747" spans="1:5" x14ac:dyDescent="0.3">
      <c r="A3747">
        <v>10.713665000000001</v>
      </c>
      <c r="B3747">
        <v>39.212121000000003</v>
      </c>
      <c r="C3747">
        <f>(K$1 + (Table2[[#This Row],[LogL]]-F$1)/(F$2-F$1)*(K$2-K$1))</f>
        <v>6.5947834459560788</v>
      </c>
      <c r="D3747">
        <f>(Table2[[#This Row],[Immission]]-G$1)/(G$2-G$1)</f>
        <v>0.7460440044391996</v>
      </c>
      <c r="E3747">
        <f>EXP(Table2[[#This Row],[Ln-nm]])</f>
        <v>731.27050995619595</v>
      </c>
    </row>
    <row r="3748" spans="1:5" x14ac:dyDescent="0.3">
      <c r="A3748">
        <v>10.713903999999999</v>
      </c>
      <c r="B3748">
        <v>39.212429</v>
      </c>
      <c r="C3748">
        <f>(K$1 + (Table2[[#This Row],[LogL]]-F$1)/(F$2-F$1)*(K$2-K$1))</f>
        <v>6.5948301247949832</v>
      </c>
      <c r="D3748">
        <f>(Table2[[#This Row],[Immission]]-G$1)/(G$2-G$1)</f>
        <v>0.74626103193756788</v>
      </c>
      <c r="E3748">
        <f>EXP(Table2[[#This Row],[Ln-nm]])</f>
        <v>731.30464561122585</v>
      </c>
    </row>
    <row r="3749" spans="1:5" x14ac:dyDescent="0.3">
      <c r="A3749">
        <v>10.714149000000001</v>
      </c>
      <c r="B3749">
        <v>39.212735000000002</v>
      </c>
      <c r="C3749">
        <f>(K$1 + (Table2[[#This Row],[LogL]]-F$1)/(F$2-F$1)*(K$2-K$1))</f>
        <v>6.5948779754875853</v>
      </c>
      <c r="D3749">
        <f>(Table2[[#This Row],[Immission]]-G$1)/(G$2-G$1)</f>
        <v>0.7464766501664698</v>
      </c>
      <c r="E3749">
        <f>EXP(Table2[[#This Row],[Ln-nm]])</f>
        <v>731.33963988226481</v>
      </c>
    </row>
    <row r="3750" spans="1:5" x14ac:dyDescent="0.3">
      <c r="A3750">
        <v>10.714401000000001</v>
      </c>
      <c r="B3750">
        <v>39.213039000000002</v>
      </c>
      <c r="C3750">
        <f>(K$1 + (Table2[[#This Row],[LogL]]-F$1)/(F$2-F$1)*(K$2-K$1))</f>
        <v>6.5949271933428317</v>
      </c>
      <c r="D3750">
        <f>(Table2[[#This Row],[Immission]]-G$1)/(G$2-G$1)</f>
        <v>0.74669085912590039</v>
      </c>
      <c r="E3750">
        <f>EXP(Table2[[#This Row],[Ln-nm]])</f>
        <v>731.37563573660873</v>
      </c>
    </row>
    <row r="3751" spans="1:5" x14ac:dyDescent="0.3">
      <c r="A3751">
        <v>10.71466</v>
      </c>
      <c r="B3751">
        <v>39.213340000000002</v>
      </c>
      <c r="C3751">
        <f>(K$1 + (Table2[[#This Row],[LogL]]-F$1)/(F$2-F$1)*(K$2-K$1))</f>
        <v>6.5949777783607244</v>
      </c>
      <c r="D3751">
        <f>(Table2[[#This Row],[Immission]]-G$1)/(G$2-G$1)</f>
        <v>0.7469029541811264</v>
      </c>
      <c r="E3751">
        <f>EXP(Table2[[#This Row],[Ln-nm]])</f>
        <v>731.41263332198253</v>
      </c>
    </row>
    <row r="3752" spans="1:5" x14ac:dyDescent="0.3">
      <c r="A3752">
        <v>10.714926999999999</v>
      </c>
      <c r="B3752">
        <v>39.213639000000001</v>
      </c>
      <c r="C3752">
        <f>(K$1 + (Table2[[#This Row],[LogL]]-F$1)/(F$2-F$1)*(K$2-K$1))</f>
        <v>6.5950299258502119</v>
      </c>
      <c r="D3752">
        <f>(Table2[[#This Row],[Immission]]-G$1)/(G$2-G$1)</f>
        <v>0.74711363996688096</v>
      </c>
      <c r="E3752">
        <f>EXP(Table2[[#This Row],[Ln-nm]])</f>
        <v>731.45077564909434</v>
      </c>
    </row>
    <row r="3753" spans="1:5" x14ac:dyDescent="0.3">
      <c r="A3753">
        <v>10.715199999999999</v>
      </c>
      <c r="B3753">
        <v>39.213934999999999</v>
      </c>
      <c r="C3753">
        <f>(K$1 + (Table2[[#This Row],[LogL]]-F$1)/(F$2-F$1)*(K$2-K$1))</f>
        <v>6.5950832451933961</v>
      </c>
      <c r="D3753">
        <f>(Table2[[#This Row],[Immission]]-G$1)/(G$2-G$1)</f>
        <v>0.74732221184843095</v>
      </c>
      <c r="E3753">
        <f>EXP(Table2[[#This Row],[Ln-nm]])</f>
        <v>731.48977716378192</v>
      </c>
    </row>
    <row r="3754" spans="1:5" x14ac:dyDescent="0.3">
      <c r="A3754">
        <v>10.715481</v>
      </c>
      <c r="B3754">
        <v>39.214227999999999</v>
      </c>
      <c r="C3754">
        <f>(K$1 + (Table2[[#This Row],[LogL]]-F$1)/(F$2-F$1)*(K$2-K$1))</f>
        <v>6.5951381270081759</v>
      </c>
      <c r="D3754">
        <f>(Table2[[#This Row],[Immission]]-G$1)/(G$2-G$1)</f>
        <v>0.74752866982577648</v>
      </c>
      <c r="E3754">
        <f>EXP(Table2[[#This Row],[Ln-nm]])</f>
        <v>731.52992375189422</v>
      </c>
    </row>
    <row r="3755" spans="1:5" x14ac:dyDescent="0.3">
      <c r="A3755">
        <v>10.715769999999999</v>
      </c>
      <c r="B3755">
        <v>39.214519000000003</v>
      </c>
      <c r="C3755">
        <f>(K$1 + (Table2[[#This Row],[LogL]]-F$1)/(F$2-F$1)*(K$2-K$1))</f>
        <v>6.5951945712945497</v>
      </c>
      <c r="D3755">
        <f>(Table2[[#This Row],[Immission]]-G$1)/(G$2-G$1)</f>
        <v>0.74773371853365544</v>
      </c>
      <c r="E3755">
        <f>EXP(Table2[[#This Row],[Ln-nm]])</f>
        <v>731.57121560173505</v>
      </c>
    </row>
    <row r="3756" spans="1:5" x14ac:dyDescent="0.3">
      <c r="A3756">
        <v>10.716066</v>
      </c>
      <c r="B3756">
        <v>39.214807</v>
      </c>
      <c r="C3756">
        <f>(K$1 + (Table2[[#This Row],[LogL]]-F$1)/(F$2-F$1)*(K$2-K$1))</f>
        <v>6.5952523827435705</v>
      </c>
      <c r="D3756">
        <f>(Table2[[#This Row],[Immission]]-G$1)/(G$2-G$1)</f>
        <v>0.74793665333732495</v>
      </c>
      <c r="E3756">
        <f>EXP(Table2[[#This Row],[Ln-nm]])</f>
        <v>731.61351001630976</v>
      </c>
    </row>
    <row r="3757" spans="1:5" x14ac:dyDescent="0.3">
      <c r="A3757">
        <v>10.716369</v>
      </c>
      <c r="B3757">
        <v>39.215093000000003</v>
      </c>
      <c r="C3757">
        <f>(K$1 + (Table2[[#This Row],[LogL]]-F$1)/(F$2-F$1)*(K$2-K$1))</f>
        <v>6.5953115613552358</v>
      </c>
      <c r="D3757">
        <f>(Table2[[#This Row],[Immission]]-G$1)/(G$2-G$1)</f>
        <v>0.748138178871528</v>
      </c>
      <c r="E3757">
        <f>EXP(Table2[[#This Row],[Ln-nm]])</f>
        <v>731.65680716922816</v>
      </c>
    </row>
    <row r="3758" spans="1:5" x14ac:dyDescent="0.3">
      <c r="A3758">
        <v>10.716680999999999</v>
      </c>
      <c r="B3758">
        <v>39.215375999999999</v>
      </c>
      <c r="C3758">
        <f>(K$1 + (Table2[[#This Row],[LogL]]-F$1)/(F$2-F$1)*(K$2-K$1))</f>
        <v>6.5953724977474462</v>
      </c>
      <c r="D3758">
        <f>(Table2[[#This Row],[Immission]]-G$1)/(G$2-G$1)</f>
        <v>0.7483375905015216</v>
      </c>
      <c r="E3758">
        <f>EXP(Table2[[#This Row],[Ln-nm]])</f>
        <v>731.70139305383088</v>
      </c>
    </row>
    <row r="3759" spans="1:5" x14ac:dyDescent="0.3">
      <c r="A3759">
        <v>10.716919000000001</v>
      </c>
      <c r="B3759">
        <v>39.215586000000002</v>
      </c>
      <c r="C3759">
        <f>(K$1 + (Table2[[#This Row],[LogL]]-F$1)/(F$2-F$1)*(K$2-K$1))</f>
        <v>6.595418981277402</v>
      </c>
      <c r="D3759">
        <f>(Table2[[#This Row],[Immission]]-G$1)/(G$2-G$1)</f>
        <v>0.74848556379586706</v>
      </c>
      <c r="E3759">
        <f>EXP(Table2[[#This Row],[Ln-nm]])</f>
        <v>731.73540590796631</v>
      </c>
    </row>
    <row r="3760" spans="1:5" x14ac:dyDescent="0.3">
      <c r="A3760">
        <v>10.717081</v>
      </c>
      <c r="B3760">
        <v>39.215724999999999</v>
      </c>
      <c r="C3760">
        <f>(K$1 + (Table2[[#This Row],[LogL]]-F$1)/(F$2-F$1)*(K$2-K$1))</f>
        <v>6.5954506213272035</v>
      </c>
      <c r="D3760">
        <f>(Table2[[#This Row],[Immission]]-G$1)/(G$2-G$1)</f>
        <v>0.74858350802402573</v>
      </c>
      <c r="E3760">
        <f>EXP(Table2[[#This Row],[Ln-nm]])</f>
        <v>731.75855841892212</v>
      </c>
    </row>
    <row r="3761" spans="1:5" x14ac:dyDescent="0.3">
      <c r="A3761">
        <v>10.717245</v>
      </c>
      <c r="B3761">
        <v>39.215864000000003</v>
      </c>
      <c r="C3761">
        <f>(K$1 + (Table2[[#This Row],[LogL]]-F$1)/(F$2-F$1)*(K$2-K$1))</f>
        <v>6.5954826519949039</v>
      </c>
      <c r="D3761">
        <f>(Table2[[#This Row],[Immission]]-G$1)/(G$2-G$1)</f>
        <v>0.74868145225218952</v>
      </c>
      <c r="E3761">
        <f>EXP(Table2[[#This Row],[Ln-nm]])</f>
        <v>731.7819975095266</v>
      </c>
    </row>
    <row r="3762" spans="1:5" x14ac:dyDescent="0.3">
      <c r="A3762">
        <v>10.717409999999999</v>
      </c>
      <c r="B3762">
        <v>39.216002000000003</v>
      </c>
      <c r="C3762">
        <f>(K$1 + (Table2[[#This Row],[LogL]]-F$1)/(F$2-F$1)*(K$2-K$1))</f>
        <v>6.5955148779715529</v>
      </c>
      <c r="D3762">
        <f>(Table2[[#This Row],[Immission]]-G$1)/(G$2-G$1)</f>
        <v>0.74877869184561519</v>
      </c>
      <c r="E3762">
        <f>EXP(Table2[[#This Row],[Ln-nm]])</f>
        <v>731.80558027907739</v>
      </c>
    </row>
    <row r="3763" spans="1:5" x14ac:dyDescent="0.3">
      <c r="A3763">
        <v>10.717578</v>
      </c>
      <c r="B3763">
        <v>39.216138999999998</v>
      </c>
      <c r="C3763">
        <f>(K$1 + (Table2[[#This Row],[LogL]]-F$1)/(F$2-F$1)*(K$2-K$1))</f>
        <v>6.5955476898750511</v>
      </c>
      <c r="D3763">
        <f>(Table2[[#This Row],[Immission]]-G$1)/(G$2-G$1)</f>
        <v>0.74887522680430252</v>
      </c>
      <c r="E3763">
        <f>EXP(Table2[[#This Row],[Ln-nm]])</f>
        <v>731.82959260709993</v>
      </c>
    </row>
    <row r="3764" spans="1:5" x14ac:dyDescent="0.3">
      <c r="A3764">
        <v>10.717748</v>
      </c>
      <c r="B3764">
        <v>39.216275000000003</v>
      </c>
      <c r="C3764">
        <f>(K$1 + (Table2[[#This Row],[LogL]]-F$1)/(F$2-F$1)*(K$2-K$1))</f>
        <v>6.5955808923964483</v>
      </c>
      <c r="D3764">
        <f>(Table2[[#This Row],[Immission]]-G$1)/(G$2-G$1)</f>
        <v>0.74897105712826173</v>
      </c>
      <c r="E3764">
        <f>EXP(Table2[[#This Row],[Ln-nm]])</f>
        <v>731.8538915981992</v>
      </c>
    </row>
    <row r="3765" spans="1:5" x14ac:dyDescent="0.3">
      <c r="A3765">
        <v>10.717919999999999</v>
      </c>
      <c r="B3765">
        <v>39.216411000000001</v>
      </c>
      <c r="C3765">
        <f>(K$1 + (Table2[[#This Row],[LogL]]-F$1)/(F$2-F$1)*(K$2-K$1))</f>
        <v>6.5956144855357435</v>
      </c>
      <c r="D3765">
        <f>(Table2[[#This Row],[Immission]]-G$1)/(G$2-G$1)</f>
        <v>0.74906688745221595</v>
      </c>
      <c r="E3765">
        <f>EXP(Table2[[#This Row],[Ln-nm]])</f>
        <v>731.87847728087615</v>
      </c>
    </row>
    <row r="3766" spans="1:5" x14ac:dyDescent="0.3">
      <c r="A3766">
        <v>10.718094000000001</v>
      </c>
      <c r="B3766">
        <v>39.216546000000001</v>
      </c>
      <c r="C3766">
        <f>(K$1 + (Table2[[#This Row],[LogL]]-F$1)/(F$2-F$1)*(K$2-K$1))</f>
        <v>6.5956484692929376</v>
      </c>
      <c r="D3766">
        <f>(Table2[[#This Row],[Immission]]-G$1)/(G$2-G$1)</f>
        <v>0.74916201314143693</v>
      </c>
      <c r="E3766">
        <f>EXP(Table2[[#This Row],[Ln-nm]])</f>
        <v>731.90334968397019</v>
      </c>
    </row>
    <row r="3767" spans="1:5" x14ac:dyDescent="0.3">
      <c r="A3767">
        <v>10.718268999999999</v>
      </c>
      <c r="B3767">
        <v>39.216679999999997</v>
      </c>
      <c r="C3767">
        <f>(K$1 + (Table2[[#This Row],[LogL]]-F$1)/(F$2-F$1)*(K$2-K$1))</f>
        <v>6.5956826483590811</v>
      </c>
      <c r="D3767">
        <f>(Table2[[#This Row],[Immission]]-G$1)/(G$2-G$1)</f>
        <v>0.7492564341959197</v>
      </c>
      <c r="E3767">
        <f>EXP(Table2[[#This Row],[Ln-nm]])</f>
        <v>731.92836588448245</v>
      </c>
    </row>
    <row r="3768" spans="1:5" x14ac:dyDescent="0.3">
      <c r="A3768">
        <v>10.718448</v>
      </c>
      <c r="B3768">
        <v>39.216813999999999</v>
      </c>
      <c r="C3768">
        <f>(K$1 + (Table2[[#This Row],[LogL]]-F$1)/(F$2-F$1)*(K$2-K$1))</f>
        <v>6.5957176086610225</v>
      </c>
      <c r="D3768">
        <f>(Table2[[#This Row],[Immission]]-G$1)/(G$2-G$1)</f>
        <v>0.74935085525040757</v>
      </c>
      <c r="E3768">
        <f>EXP(Table2[[#This Row],[Ln-nm]])</f>
        <v>731.95395476844817</v>
      </c>
    </row>
    <row r="3769" spans="1:5" x14ac:dyDescent="0.3">
      <c r="A3769">
        <v>10.718628000000001</v>
      </c>
      <c r="B3769">
        <v>39.216946999999998</v>
      </c>
      <c r="C3769">
        <f>(K$1 + (Table2[[#This Row],[LogL]]-F$1)/(F$2-F$1)*(K$2-K$1))</f>
        <v>6.5957527642719134</v>
      </c>
      <c r="D3769">
        <f>(Table2[[#This Row],[Immission]]-G$1)/(G$2-G$1)</f>
        <v>0.74944457167015721</v>
      </c>
      <c r="E3769">
        <f>EXP(Table2[[#This Row],[Ln-nm]])</f>
        <v>731.97968750919449</v>
      </c>
    </row>
    <row r="3770" spans="1:5" x14ac:dyDescent="0.3">
      <c r="A3770">
        <v>10.71881</v>
      </c>
      <c r="B3770">
        <v>39.217078999999998</v>
      </c>
      <c r="C3770">
        <f>(K$1 + (Table2[[#This Row],[LogL]]-F$1)/(F$2-F$1)*(K$2-K$1))</f>
        <v>6.5957883105007031</v>
      </c>
      <c r="D3770">
        <f>(Table2[[#This Row],[Immission]]-G$1)/(G$2-G$1)</f>
        <v>0.74953758345517363</v>
      </c>
      <c r="E3770">
        <f>EXP(Table2[[#This Row],[Ln-nm]])</f>
        <v>732.00570708908242</v>
      </c>
    </row>
    <row r="3771" spans="1:5" x14ac:dyDescent="0.3">
      <c r="A3771">
        <v>10.718994</v>
      </c>
      <c r="B3771">
        <v>39.217210000000001</v>
      </c>
      <c r="C3771">
        <f>(K$1 + (Table2[[#This Row],[LogL]]-F$1)/(F$2-F$1)*(K$2-K$1))</f>
        <v>6.5958242473473909</v>
      </c>
      <c r="D3771">
        <f>(Table2[[#This Row],[Immission]]-G$1)/(G$2-G$1)</f>
        <v>0.74962989060545682</v>
      </c>
      <c r="E3771">
        <f>EXP(Table2[[#This Row],[Ln-nm]])</f>
        <v>732.03201353863517</v>
      </c>
    </row>
    <row r="3772" spans="1:5" x14ac:dyDescent="0.3">
      <c r="A3772">
        <v>10.719181000000001</v>
      </c>
      <c r="B3772">
        <v>39.217340999999998</v>
      </c>
      <c r="C3772">
        <f>(K$1 + (Table2[[#This Row],[LogL]]-F$1)/(F$2-F$1)*(K$2-K$1))</f>
        <v>6.5958607701209271</v>
      </c>
      <c r="D3772">
        <f>(Table2[[#This Row],[Immission]]-G$1)/(G$2-G$1)</f>
        <v>0.74972219775573501</v>
      </c>
      <c r="E3772">
        <f>EXP(Table2[[#This Row],[Ln-nm]])</f>
        <v>732.05874986632637</v>
      </c>
    </row>
    <row r="3773" spans="1:5" x14ac:dyDescent="0.3">
      <c r="A3773">
        <v>10.71937</v>
      </c>
      <c r="B3773">
        <v>39.217471000000003</v>
      </c>
      <c r="C3773">
        <f>(K$1 + (Table2[[#This Row],[LogL]]-F$1)/(F$2-F$1)*(K$2-K$1))</f>
        <v>6.5958976835123622</v>
      </c>
      <c r="D3773">
        <f>(Table2[[#This Row],[Immission]]-G$1)/(G$2-G$1)</f>
        <v>0.74981380027128508</v>
      </c>
      <c r="E3773">
        <f>EXP(Table2[[#This Row],[Ln-nm]])</f>
        <v>732.08577313627086</v>
      </c>
    </row>
    <row r="3774" spans="1:5" x14ac:dyDescent="0.3">
      <c r="A3774">
        <v>10.719561000000001</v>
      </c>
      <c r="B3774">
        <v>39.217599999999997</v>
      </c>
      <c r="C3774">
        <f>(K$1 + (Table2[[#This Row],[LogL]]-F$1)/(F$2-F$1)*(K$2-K$1))</f>
        <v>6.5959349875216962</v>
      </c>
      <c r="D3774">
        <f>(Table2[[#This Row],[Immission]]-G$1)/(G$2-G$1)</f>
        <v>0.74990469815209193</v>
      </c>
      <c r="E3774">
        <f>EXP(Table2[[#This Row],[Ln-nm]])</f>
        <v>732.11308338017284</v>
      </c>
    </row>
    <row r="3775" spans="1:5" x14ac:dyDescent="0.3">
      <c r="A3775">
        <v>10.719754</v>
      </c>
      <c r="B3775">
        <v>39.217728000000001</v>
      </c>
      <c r="C3775">
        <f>(K$1 + (Table2[[#This Row],[LogL]]-F$1)/(F$2-F$1)*(K$2-K$1))</f>
        <v>6.5959726821489291</v>
      </c>
      <c r="D3775">
        <f>(Table2[[#This Row],[Immission]]-G$1)/(G$2-G$1)</f>
        <v>0.74999489139817055</v>
      </c>
      <c r="E3775">
        <f>EXP(Table2[[#This Row],[Ln-nm]])</f>
        <v>732.14068063007392</v>
      </c>
    </row>
    <row r="3776" spans="1:5" x14ac:dyDescent="0.3">
      <c r="A3776">
        <v>10.719949</v>
      </c>
      <c r="B3776">
        <v>39.217855999999998</v>
      </c>
      <c r="C3776">
        <f>(K$1 + (Table2[[#This Row],[LogL]]-F$1)/(F$2-F$1)*(K$2-K$1))</f>
        <v>6.5960107673940609</v>
      </c>
      <c r="D3776">
        <f>(Table2[[#This Row],[Immission]]-G$1)/(G$2-G$1)</f>
        <v>0.75008508464424428</v>
      </c>
      <c r="E3776">
        <f>EXP(Table2[[#This Row],[Ln-nm]])</f>
        <v>732.16856491835335</v>
      </c>
    </row>
    <row r="3777" spans="1:5" x14ac:dyDescent="0.3">
      <c r="A3777">
        <v>10.720147000000001</v>
      </c>
      <c r="B3777">
        <v>39.217982999999997</v>
      </c>
      <c r="C3777">
        <f>(K$1 + (Table2[[#This Row],[LogL]]-F$1)/(F$2-F$1)*(K$2-K$1))</f>
        <v>6.5960494385660402</v>
      </c>
      <c r="D3777">
        <f>(Table2[[#This Row],[Immission]]-G$1)/(G$2-G$1)</f>
        <v>0.75017457325558468</v>
      </c>
      <c r="E3777">
        <f>EXP(Table2[[#This Row],[Ln-nm]])</f>
        <v>732.19687928231644</v>
      </c>
    </row>
    <row r="3778" spans="1:5" x14ac:dyDescent="0.3">
      <c r="A3778">
        <v>10.720345999999999</v>
      </c>
      <c r="B3778">
        <v>39.218108999999998</v>
      </c>
      <c r="C3778">
        <f>(K$1 + (Table2[[#This Row],[LogL]]-F$1)/(F$2-F$1)*(K$2-K$1))</f>
        <v>6.596088305046969</v>
      </c>
      <c r="D3778">
        <f>(Table2[[#This Row],[Immission]]-G$1)/(G$2-G$1)</f>
        <v>0.75026335723219195</v>
      </c>
      <c r="E3778">
        <f>EXP(Table2[[#This Row],[Ln-nm]])</f>
        <v>732.22533775139789</v>
      </c>
    </row>
    <row r="3779" spans="1:5" x14ac:dyDescent="0.3">
      <c r="A3779">
        <v>10.720548000000001</v>
      </c>
      <c r="B3779">
        <v>39.218234000000002</v>
      </c>
      <c r="C3779">
        <f>(K$1 + (Table2[[#This Row],[LogL]]-F$1)/(F$2-F$1)*(K$2-K$1))</f>
        <v>6.596127757454747</v>
      </c>
      <c r="D3779">
        <f>(Table2[[#This Row],[Immission]]-G$1)/(G$2-G$1)</f>
        <v>0.75035143657406611</v>
      </c>
      <c r="E3779">
        <f>EXP(Table2[[#This Row],[Ln-nm]])</f>
        <v>732.25422637386737</v>
      </c>
    </row>
    <row r="3780" spans="1:5" x14ac:dyDescent="0.3">
      <c r="A3780">
        <v>10.720751999999999</v>
      </c>
      <c r="B3780">
        <v>39.218358000000002</v>
      </c>
      <c r="C3780">
        <f>(K$1 + (Table2[[#This Row],[LogL]]-F$1)/(F$2-F$1)*(K$2-K$1))</f>
        <v>6.5961676004804222</v>
      </c>
      <c r="D3780">
        <f>(Table2[[#This Row],[Immission]]-G$1)/(G$2-G$1)</f>
        <v>0.75043881128120193</v>
      </c>
      <c r="E3780">
        <f>EXP(Table2[[#This Row],[Ln-nm]])</f>
        <v>732.28340217903178</v>
      </c>
    </row>
    <row r="3781" spans="1:5" x14ac:dyDescent="0.3">
      <c r="A3781">
        <v>10.720959000000001</v>
      </c>
      <c r="B3781">
        <v>39.218482000000002</v>
      </c>
      <c r="C3781">
        <f>(K$1 + (Table2[[#This Row],[LogL]]-F$1)/(F$2-F$1)*(K$2-K$1))</f>
        <v>6.5962080294329475</v>
      </c>
      <c r="D3781">
        <f>(Table2[[#This Row],[Immission]]-G$1)/(G$2-G$1)</f>
        <v>0.75052618598833787</v>
      </c>
      <c r="E3781">
        <f>EXP(Table2[[#This Row],[Ln-nm]])</f>
        <v>732.31300822840035</v>
      </c>
    </row>
    <row r="3782" spans="1:5" x14ac:dyDescent="0.3">
      <c r="A3782">
        <v>10.721168</v>
      </c>
      <c r="B3782">
        <v>39.218604999999997</v>
      </c>
      <c r="C3782">
        <f>(K$1 + (Table2[[#This Row],[LogL]]-F$1)/(F$2-F$1)*(K$2-K$1))</f>
        <v>6.5962488490033699</v>
      </c>
      <c r="D3782">
        <f>(Table2[[#This Row],[Immission]]-G$1)/(G$2-G$1)</f>
        <v>0.75061285606073558</v>
      </c>
      <c r="E3782">
        <f>EXP(Table2[[#This Row],[Ln-nm]])</f>
        <v>732.34290154092298</v>
      </c>
    </row>
    <row r="3783" spans="1:5" x14ac:dyDescent="0.3">
      <c r="A3783">
        <v>10.721379000000001</v>
      </c>
      <c r="B3783">
        <v>39.218727000000001</v>
      </c>
      <c r="C3783">
        <f>(K$1 + (Table2[[#This Row],[LogL]]-F$1)/(F$2-F$1)*(K$2-K$1))</f>
        <v>6.5962900591916913</v>
      </c>
      <c r="D3783">
        <f>(Table2[[#This Row],[Immission]]-G$1)/(G$2-G$1)</f>
        <v>0.75069882149840506</v>
      </c>
      <c r="E3783">
        <f>EXP(Table2[[#This Row],[Ln-nm]])</f>
        <v>732.37308215168127</v>
      </c>
    </row>
    <row r="3784" spans="1:5" x14ac:dyDescent="0.3">
      <c r="A3784">
        <v>10.721591999999999</v>
      </c>
      <c r="B3784">
        <v>39.218848000000001</v>
      </c>
      <c r="C3784">
        <f>(K$1 + (Table2[[#This Row],[LogL]]-F$1)/(F$2-F$1)*(K$2-K$1))</f>
        <v>6.5963316599979116</v>
      </c>
      <c r="D3784">
        <f>(Table2[[#This Row],[Immission]]-G$1)/(G$2-G$1)</f>
        <v>0.75078408230133631</v>
      </c>
      <c r="E3784">
        <f>EXP(Table2[[#This Row],[Ln-nm]])</f>
        <v>732.40355009609402</v>
      </c>
    </row>
    <row r="3785" spans="1:5" x14ac:dyDescent="0.3">
      <c r="A3785">
        <v>10.7217</v>
      </c>
      <c r="B3785">
        <v>39.218907999999999</v>
      </c>
      <c r="C3785">
        <f>(K$1 + (Table2[[#This Row],[LogL]]-F$1)/(F$2-F$1)*(K$2-K$1))</f>
        <v>6.5963527533644468</v>
      </c>
      <c r="D3785">
        <f>(Table2[[#This Row],[Immission]]-G$1)/(G$2-G$1)</f>
        <v>0.75082636038543293</v>
      </c>
      <c r="E3785">
        <f>EXP(Table2[[#This Row],[Ln-nm]])</f>
        <v>732.41899911556322</v>
      </c>
    </row>
    <row r="3786" spans="1:5" x14ac:dyDescent="0.3">
      <c r="A3786">
        <v>10.721887000000001</v>
      </c>
      <c r="B3786">
        <v>39.219253999999999</v>
      </c>
      <c r="C3786">
        <f>(K$1 + (Table2[[#This Row],[LogL]]-F$1)/(F$2-F$1)*(K$2-K$1))</f>
        <v>6.596389276137983</v>
      </c>
      <c r="D3786">
        <f>(Table2[[#This Row],[Immission]]-G$1)/(G$2-G$1)</f>
        <v>0.7510701640037325</v>
      </c>
      <c r="E3786">
        <f>EXP(Table2[[#This Row],[Ln-nm]])</f>
        <v>732.44574957729901</v>
      </c>
    </row>
    <row r="3787" spans="1:5" x14ac:dyDescent="0.3">
      <c r="A3787">
        <v>10.722257000000001</v>
      </c>
      <c r="B3787">
        <v>39.219943999999998</v>
      </c>
      <c r="C3787">
        <f>(K$1 + (Table2[[#This Row],[LogL]]-F$1)/(F$2-F$1)*(K$2-K$1))</f>
        <v>6.5964615404492584</v>
      </c>
      <c r="D3787">
        <f>(Table2[[#This Row],[Immission]]-G$1)/(G$2-G$1)</f>
        <v>0.7515563619708604</v>
      </c>
      <c r="E3787">
        <f>EXP(Table2[[#This Row],[Ln-nm]])</f>
        <v>732.49868117744859</v>
      </c>
    </row>
    <row r="3788" spans="1:5" x14ac:dyDescent="0.3">
      <c r="A3788">
        <v>10.722619999999999</v>
      </c>
      <c r="B3788">
        <v>39.220635000000001</v>
      </c>
      <c r="C3788">
        <f>(K$1 + (Table2[[#This Row],[LogL]]-F$1)/(F$2-F$1)*(K$2-K$1))</f>
        <v>6.5965324375978875</v>
      </c>
      <c r="D3788">
        <f>(Table2[[#This Row],[Immission]]-G$1)/(G$2-G$1)</f>
        <v>0.75204326457272652</v>
      </c>
      <c r="E3788">
        <f>EXP(Table2[[#This Row],[Ln-nm]])</f>
        <v>732.55061508628</v>
      </c>
    </row>
    <row r="3789" spans="1:5" x14ac:dyDescent="0.3">
      <c r="A3789">
        <v>10.722977</v>
      </c>
      <c r="B3789">
        <v>39.221325999999998</v>
      </c>
      <c r="C3789">
        <f>(K$1 + (Table2[[#This Row],[LogL]]-F$1)/(F$2-F$1)*(K$2-K$1))</f>
        <v>6.5966021628928209</v>
      </c>
      <c r="D3789">
        <f>(Table2[[#This Row],[Immission]]-G$1)/(G$2-G$1)</f>
        <v>0.75253016717458765</v>
      </c>
      <c r="E3789">
        <f>EXP(Table2[[#This Row],[Ln-nm]])</f>
        <v>732.60169417470206</v>
      </c>
    </row>
    <row r="3790" spans="1:5" x14ac:dyDescent="0.3">
      <c r="A3790">
        <v>10.723326999999999</v>
      </c>
      <c r="B3790">
        <v>39.222017000000001</v>
      </c>
      <c r="C3790">
        <f>(K$1 + (Table2[[#This Row],[LogL]]-F$1)/(F$2-F$1)*(K$2-K$1))</f>
        <v>6.596670521025108</v>
      </c>
      <c r="D3790">
        <f>(Table2[[#This Row],[Immission]]-G$1)/(G$2-G$1)</f>
        <v>0.75301706977645377</v>
      </c>
      <c r="E3790">
        <f>EXP(Table2[[#This Row],[Ln-nm]])</f>
        <v>732.65177516992833</v>
      </c>
    </row>
    <row r="3791" spans="1:5" x14ac:dyDescent="0.3">
      <c r="A3791">
        <v>10.723671</v>
      </c>
      <c r="B3791">
        <v>39.222709000000002</v>
      </c>
      <c r="C3791">
        <f>(K$1 + (Table2[[#This Row],[LogL]]-F$1)/(F$2-F$1)*(K$2-K$1))</f>
        <v>6.5967377073036992</v>
      </c>
      <c r="D3791">
        <f>(Table2[[#This Row],[Immission]]-G$1)/(G$2-G$1)</f>
        <v>0.75350467701305301</v>
      </c>
      <c r="E3791">
        <f>EXP(Table2[[#This Row],[Ln-nm]])</f>
        <v>732.70100096983595</v>
      </c>
    </row>
    <row r="3792" spans="1:5" x14ac:dyDescent="0.3">
      <c r="A3792">
        <v>10.724009000000001</v>
      </c>
      <c r="B3792">
        <v>39.223399999999998</v>
      </c>
      <c r="C3792">
        <f>(K$1 + (Table2[[#This Row],[LogL]]-F$1)/(F$2-F$1)*(K$2-K$1))</f>
        <v>6.5968037217285938</v>
      </c>
      <c r="D3792">
        <f>(Table2[[#This Row],[Immission]]-G$1)/(G$2-G$1)</f>
        <v>0.75399157961491414</v>
      </c>
      <c r="E3792">
        <f>EXP(Table2[[#This Row],[Ln-nm]])</f>
        <v>732.74937140159011</v>
      </c>
    </row>
    <row r="3793" spans="1:5" x14ac:dyDescent="0.3">
      <c r="A3793">
        <v>10.724341000000001</v>
      </c>
      <c r="B3793">
        <v>39.224093000000003</v>
      </c>
      <c r="C3793">
        <f>(K$1 + (Table2[[#This Row],[LogL]]-F$1)/(F$2-F$1)*(K$2-K$1))</f>
        <v>6.5968685642997915</v>
      </c>
      <c r="D3793">
        <f>(Table2[[#This Row],[Immission]]-G$1)/(G$2-G$1)</f>
        <v>0.75447989148625161</v>
      </c>
      <c r="E3793">
        <f>EXP(Table2[[#This Row],[Ln-nm]])</f>
        <v>732.79688629535258</v>
      </c>
    </row>
    <row r="3794" spans="1:5" x14ac:dyDescent="0.3">
      <c r="A3794">
        <v>10.724667999999999</v>
      </c>
      <c r="B3794">
        <v>39.224784999999997</v>
      </c>
      <c r="C3794">
        <f>(K$1 + (Table2[[#This Row],[LogL]]-F$1)/(F$2-F$1)*(K$2-K$1))</f>
        <v>6.5969324303262429</v>
      </c>
      <c r="D3794">
        <f>(Table2[[#This Row],[Immission]]-G$1)/(G$2-G$1)</f>
        <v>0.75496749872284596</v>
      </c>
      <c r="E3794">
        <f>EXP(Table2[[#This Row],[Ln-nm]])</f>
        <v>732.84368861519943</v>
      </c>
    </row>
    <row r="3795" spans="1:5" x14ac:dyDescent="0.3">
      <c r="A3795">
        <v>10.724989000000001</v>
      </c>
      <c r="B3795">
        <v>39.225476999999998</v>
      </c>
      <c r="C3795">
        <f>(K$1 + (Table2[[#This Row],[LogL]]-F$1)/(F$2-F$1)*(K$2-K$1))</f>
        <v>6.5969951244989984</v>
      </c>
      <c r="D3795">
        <f>(Table2[[#This Row],[Immission]]-G$1)/(G$2-G$1)</f>
        <v>0.75545510595944521</v>
      </c>
      <c r="E3795">
        <f>EXP(Table2[[#This Row],[Ln-nm]])</f>
        <v>732.88963508428913</v>
      </c>
    </row>
    <row r="3796" spans="1:5" x14ac:dyDescent="0.3">
      <c r="A3796">
        <v>10.725304</v>
      </c>
      <c r="B3796">
        <v>39.226170000000003</v>
      </c>
      <c r="C3796">
        <f>(K$1 + (Table2[[#This Row],[LogL]]-F$1)/(F$2-F$1)*(K$2-K$1))</f>
        <v>6.5970566468180563</v>
      </c>
      <c r="D3796">
        <f>(Table2[[#This Row],[Immission]]-G$1)/(G$2-G$1)</f>
        <v>0.75594341783078267</v>
      </c>
      <c r="E3796">
        <f>EXP(Table2[[#This Row],[Ln-nm]])</f>
        <v>732.93472554127356</v>
      </c>
    </row>
    <row r="3797" spans="1:5" x14ac:dyDescent="0.3">
      <c r="A3797">
        <v>10.725614999999999</v>
      </c>
      <c r="B3797">
        <v>39.226863000000002</v>
      </c>
      <c r="C3797">
        <f>(K$1 + (Table2[[#This Row],[LogL]]-F$1)/(F$2-F$1)*(K$2-K$1))</f>
        <v>6.5971173879013172</v>
      </c>
      <c r="D3797">
        <f>(Table2[[#This Row],[Immission]]-G$1)/(G$2-G$1)</f>
        <v>0.75643172970211514</v>
      </c>
      <c r="E3797">
        <f>EXP(Table2[[#This Row],[Ln-nm]])</f>
        <v>732.97924614256351</v>
      </c>
    </row>
    <row r="3798" spans="1:5" x14ac:dyDescent="0.3">
      <c r="A3798">
        <v>10.72592</v>
      </c>
      <c r="B3798">
        <v>39.227556</v>
      </c>
      <c r="C3798">
        <f>(K$1 + (Table2[[#This Row],[LogL]]-F$1)/(F$2-F$1)*(K$2-K$1))</f>
        <v>6.5971769571308823</v>
      </c>
      <c r="D3798">
        <f>(Table2[[#This Row],[Immission]]-G$1)/(G$2-G$1)</f>
        <v>0.75692004157344761</v>
      </c>
      <c r="E3798">
        <f>EXP(Table2[[#This Row],[Ln-nm]])</f>
        <v>733.02291045205516</v>
      </c>
    </row>
    <row r="3799" spans="1:5" x14ac:dyDescent="0.3">
      <c r="A3799">
        <v>10.726221000000001</v>
      </c>
      <c r="B3799">
        <v>39.228250000000003</v>
      </c>
      <c r="C3799">
        <f>(K$1 + (Table2[[#This Row],[LogL]]-F$1)/(F$2-F$1)*(K$2-K$1))</f>
        <v>6.5972357451246495</v>
      </c>
      <c r="D3799">
        <f>(Table2[[#This Row],[Immission]]-G$1)/(G$2-G$1)</f>
        <v>0.7574090580795183</v>
      </c>
      <c r="E3799">
        <f>EXP(Table2[[#This Row],[Ln-nm]])</f>
        <v>733.06600466504483</v>
      </c>
    </row>
    <row r="3800" spans="1:5" x14ac:dyDescent="0.3">
      <c r="A3800">
        <v>10.726516999999999</v>
      </c>
      <c r="B3800">
        <v>39.228943000000001</v>
      </c>
      <c r="C3800">
        <f>(K$1 + (Table2[[#This Row],[LogL]]-F$1)/(F$2-F$1)*(K$2-K$1))</f>
        <v>6.5972935565736694</v>
      </c>
      <c r="D3800">
        <f>(Table2[[#This Row],[Immission]]-G$1)/(G$2-G$1)</f>
        <v>0.75789736995085077</v>
      </c>
      <c r="E3800">
        <f>EXP(Table2[[#This Row],[Ln-nm]])</f>
        <v>733.10838549803861</v>
      </c>
    </row>
    <row r="3801" spans="1:5" x14ac:dyDescent="0.3">
      <c r="A3801">
        <v>10.726808999999999</v>
      </c>
      <c r="B3801">
        <v>39.229636999999997</v>
      </c>
      <c r="C3801">
        <f>(K$1 + (Table2[[#This Row],[LogL]]-F$1)/(F$2-F$1)*(K$2-K$1))</f>
        <v>6.5973505867868916</v>
      </c>
      <c r="D3801">
        <f>(Table2[[#This Row],[Immission]]-G$1)/(G$2-G$1)</f>
        <v>0.75838638645691647</v>
      </c>
      <c r="E3801">
        <f>EXP(Table2[[#This Row],[Ln-nm]])</f>
        <v>733.15019601779863</v>
      </c>
    </row>
    <row r="3802" spans="1:5" x14ac:dyDescent="0.3">
      <c r="A3802">
        <v>10.727096</v>
      </c>
      <c r="B3802">
        <v>39.230331</v>
      </c>
      <c r="C3802">
        <f>(K$1 + (Table2[[#This Row],[LogL]]-F$1)/(F$2-F$1)*(K$2-K$1))</f>
        <v>6.5974066404553682</v>
      </c>
      <c r="D3802">
        <f>(Table2[[#This Row],[Immission]]-G$1)/(G$2-G$1)</f>
        <v>0.75887540296298717</v>
      </c>
      <c r="E3802">
        <f>EXP(Table2[[#This Row],[Ln-nm]])</f>
        <v>733.19129292763535</v>
      </c>
    </row>
    <row r="3803" spans="1:5" x14ac:dyDescent="0.3">
      <c r="A3803">
        <v>10.727379000000001</v>
      </c>
      <c r="B3803">
        <v>39.231025000000002</v>
      </c>
      <c r="C3803">
        <f>(K$1 + (Table2[[#This Row],[LogL]]-F$1)/(F$2-F$1)*(K$2-K$1))</f>
        <v>6.5974619128880461</v>
      </c>
      <c r="D3803">
        <f>(Table2[[#This Row],[Immission]]-G$1)/(G$2-G$1)</f>
        <v>0.75936441946905786</v>
      </c>
      <c r="E3803">
        <f>EXP(Table2[[#This Row],[Ln-nm]])</f>
        <v>733.23181931399927</v>
      </c>
    </row>
    <row r="3804" spans="1:5" x14ac:dyDescent="0.3">
      <c r="A3804">
        <v>10.727658</v>
      </c>
      <c r="B3804">
        <v>39.231720000000003</v>
      </c>
      <c r="C3804">
        <f>(K$1 + (Table2[[#This Row],[LogL]]-F$1)/(F$2-F$1)*(K$2-K$1))</f>
        <v>6.5975164040849261</v>
      </c>
      <c r="D3804">
        <f>(Table2[[#This Row],[Immission]]-G$1)/(G$2-G$1)</f>
        <v>0.75985414060986178</v>
      </c>
      <c r="E3804">
        <f>EXP(Table2[[#This Row],[Ln-nm]])</f>
        <v>733.27177508203317</v>
      </c>
    </row>
    <row r="3805" spans="1:5" x14ac:dyDescent="0.3">
      <c r="A3805">
        <v>10.727933999999999</v>
      </c>
      <c r="B3805">
        <v>39.232413999999999</v>
      </c>
      <c r="C3805">
        <f>(K$1 + (Table2[[#This Row],[LogL]]-F$1)/(F$2-F$1)*(K$2-K$1))</f>
        <v>6.5975703093549587</v>
      </c>
      <c r="D3805">
        <f>(Table2[[#This Row],[Immission]]-G$1)/(G$2-G$1)</f>
        <v>0.76034315711592737</v>
      </c>
      <c r="E3805">
        <f>EXP(Table2[[#This Row],[Ln-nm]])</f>
        <v>733.31130336045794</v>
      </c>
    </row>
    <row r="3806" spans="1:5" x14ac:dyDescent="0.3">
      <c r="A3806">
        <v>10.728206</v>
      </c>
      <c r="B3806">
        <v>39.233108999999999</v>
      </c>
      <c r="C3806">
        <f>(K$1 + (Table2[[#This Row],[LogL]]-F$1)/(F$2-F$1)*(K$2-K$1))</f>
        <v>6.5976234333891934</v>
      </c>
      <c r="D3806">
        <f>(Table2[[#This Row],[Immission]]-G$1)/(G$2-G$1)</f>
        <v>0.76083287825673129</v>
      </c>
      <c r="E3806">
        <f>EXP(Table2[[#This Row],[Ln-nm]])</f>
        <v>733.35026085002278</v>
      </c>
    </row>
    <row r="3807" spans="1:5" x14ac:dyDescent="0.3">
      <c r="A3807">
        <v>10.728474</v>
      </c>
      <c r="B3807">
        <v>39.233803999999999</v>
      </c>
      <c r="C3807">
        <f>(K$1 + (Table2[[#This Row],[LogL]]-F$1)/(F$2-F$1)*(K$2-K$1))</f>
        <v>6.5976757761876303</v>
      </c>
      <c r="D3807">
        <f>(Table2[[#This Row],[Immission]]-G$1)/(G$2-G$1)</f>
        <v>0.7613225993975351</v>
      </c>
      <c r="E3807">
        <f>EXP(Table2[[#This Row],[Ln-nm]])</f>
        <v>733.38864745953254</v>
      </c>
    </row>
    <row r="3808" spans="1:5" x14ac:dyDescent="0.3">
      <c r="A3808">
        <v>10.728738999999999</v>
      </c>
      <c r="B3808">
        <v>39.234499</v>
      </c>
      <c r="C3808">
        <f>(K$1 + (Table2[[#This Row],[LogL]]-F$1)/(F$2-F$1)*(K$2-K$1))</f>
        <v>6.5977275330592189</v>
      </c>
      <c r="D3808">
        <f>(Table2[[#This Row],[Immission]]-G$1)/(G$2-G$1)</f>
        <v>0.76181232053833903</v>
      </c>
      <c r="E3808">
        <f>EXP(Table2[[#This Row],[Ln-nm]])</f>
        <v>733.42660634389176</v>
      </c>
    </row>
    <row r="3809" spans="1:5" x14ac:dyDescent="0.3">
      <c r="A3809">
        <v>10.729001</v>
      </c>
      <c r="B3809">
        <v>39.235194</v>
      </c>
      <c r="C3809">
        <f>(K$1 + (Table2[[#This Row],[LogL]]-F$1)/(F$2-F$1)*(K$2-K$1))</f>
        <v>6.5977787040039599</v>
      </c>
      <c r="D3809">
        <f>(Table2[[#This Row],[Immission]]-G$1)/(G$2-G$1)</f>
        <v>0.76230204167914284</v>
      </c>
      <c r="E3809">
        <f>EXP(Table2[[#This Row],[Ln-nm]])</f>
        <v>733.46413743647906</v>
      </c>
    </row>
    <row r="3810" spans="1:5" x14ac:dyDescent="0.3">
      <c r="A3810">
        <v>10.72926</v>
      </c>
      <c r="B3810">
        <v>39.235889</v>
      </c>
      <c r="C3810">
        <f>(K$1 + (Table2[[#This Row],[LogL]]-F$1)/(F$2-F$1)*(K$2-K$1))</f>
        <v>6.5978292890218526</v>
      </c>
      <c r="D3810">
        <f>(Table2[[#This Row],[Immission]]-G$1)/(G$2-G$1)</f>
        <v>0.76279176281994676</v>
      </c>
      <c r="E3810">
        <f>EXP(Table2[[#This Row],[Ln-nm]])</f>
        <v>733.50124067142099</v>
      </c>
    </row>
    <row r="3811" spans="1:5" x14ac:dyDescent="0.3">
      <c r="A3811">
        <v>10.729517</v>
      </c>
      <c r="B3811">
        <v>39.236584000000001</v>
      </c>
      <c r="C3811">
        <f>(K$1 + (Table2[[#This Row],[LogL]]-F$1)/(F$2-F$1)*(K$2-K$1))</f>
        <v>6.5978794834218464</v>
      </c>
      <c r="D3811">
        <f>(Table2[[#This Row],[Immission]]-G$1)/(G$2-G$1)</f>
        <v>0.76328148396075057</v>
      </c>
      <c r="E3811">
        <f>EXP(Table2[[#This Row],[Ln-nm]])</f>
        <v>733.53805925012659</v>
      </c>
    </row>
    <row r="3812" spans="1:5" x14ac:dyDescent="0.3">
      <c r="A3812">
        <v>10.729896999999999</v>
      </c>
      <c r="B3812">
        <v>39.237627000000003</v>
      </c>
      <c r="C3812">
        <f>(K$1 + (Table2[[#This Row],[LogL]]-F$1)/(F$2-F$1)*(K$2-K$1))</f>
        <v>6.5979537008226155</v>
      </c>
      <c r="D3812">
        <f>(Table2[[#This Row],[Immission]]-G$1)/(G$2-G$1)</f>
        <v>0.76401641798932551</v>
      </c>
      <c r="E3812">
        <f>EXP(Table2[[#This Row],[Ln-nm]])</f>
        <v>733.59250255854477</v>
      </c>
    </row>
    <row r="3813" spans="1:5" x14ac:dyDescent="0.3">
      <c r="A3813">
        <v>10.730395</v>
      </c>
      <c r="B3813">
        <v>39.239018000000002</v>
      </c>
      <c r="C3813">
        <f>(K$1 + (Table2[[#This Row],[LogL]]-F$1)/(F$2-F$1)*(K$2-K$1))</f>
        <v>6.5980509646794125</v>
      </c>
      <c r="D3813">
        <f>(Table2[[#This Row],[Immission]]-G$1)/(G$2-G$1)</f>
        <v>0.76499656490566648</v>
      </c>
      <c r="E3813">
        <f>EXP(Table2[[#This Row],[Ln-nm]])</f>
        <v>733.66385806476069</v>
      </c>
    </row>
    <row r="3814" spans="1:5" x14ac:dyDescent="0.3">
      <c r="A3814">
        <v>10.730886</v>
      </c>
      <c r="B3814">
        <v>39.240409999999997</v>
      </c>
      <c r="C3814">
        <f>(K$1 + (Table2[[#This Row],[LogL]]-F$1)/(F$2-F$1)*(K$2-K$1))</f>
        <v>6.5981468613735643</v>
      </c>
      <c r="D3814">
        <f>(Table2[[#This Row],[Immission]]-G$1)/(G$2-G$1)</f>
        <v>0.76597741645674056</v>
      </c>
      <c r="E3814">
        <f>EXP(Table2[[#This Row],[Ln-nm]])</f>
        <v>733.73421737692649</v>
      </c>
    </row>
    <row r="3815" spans="1:5" x14ac:dyDescent="0.3">
      <c r="A3815">
        <v>10.73137</v>
      </c>
      <c r="B3815">
        <v>39.241802</v>
      </c>
      <c r="C3815">
        <f>(K$1 + (Table2[[#This Row],[LogL]]-F$1)/(F$2-F$1)*(K$2-K$1))</f>
        <v>6.5982413909050708</v>
      </c>
      <c r="D3815">
        <f>(Table2[[#This Row],[Immission]]-G$1)/(G$2-G$1)</f>
        <v>0.76695826800781974</v>
      </c>
      <c r="E3815">
        <f>EXP(Table2[[#This Row],[Ln-nm]])</f>
        <v>733.80358020711174</v>
      </c>
    </row>
    <row r="3816" spans="1:5" x14ac:dyDescent="0.3">
      <c r="A3816">
        <v>10.731849</v>
      </c>
      <c r="B3816">
        <v>39.243194000000003</v>
      </c>
      <c r="C3816">
        <f>(K$1 + (Table2[[#This Row],[LogL]]-F$1)/(F$2-F$1)*(K$2-K$1))</f>
        <v>6.59833494389183</v>
      </c>
      <c r="D3816">
        <f>(Table2[[#This Row],[Immission]]-G$1)/(G$2-G$1)</f>
        <v>0.76793911955889882</v>
      </c>
      <c r="E3816">
        <f>EXP(Table2[[#This Row],[Ln-nm]])</f>
        <v>733.87223293501847</v>
      </c>
    </row>
    <row r="3817" spans="1:5" x14ac:dyDescent="0.3">
      <c r="A3817">
        <v>10.732562</v>
      </c>
      <c r="B3817">
        <v>39.245282000000003</v>
      </c>
      <c r="C3817">
        <f>(K$1 + (Table2[[#This Row],[LogL]]-F$1)/(F$2-F$1)*(K$2-K$1))</f>
        <v>6.5984741991727462</v>
      </c>
      <c r="D3817">
        <f>(Table2[[#This Row],[Immission]]-G$1)/(G$2-G$1)</f>
        <v>0.76941039688551505</v>
      </c>
      <c r="E3817">
        <f>EXP(Table2[[#This Row],[Ln-nm]])</f>
        <v>733.97443563494016</v>
      </c>
    </row>
    <row r="3818" spans="1:5" x14ac:dyDescent="0.3">
      <c r="A3818">
        <v>10.733506</v>
      </c>
      <c r="B3818">
        <v>39.248066000000001</v>
      </c>
      <c r="C3818">
        <f>(K$1 + (Table2[[#This Row],[LogL]]-F$1)/(F$2-F$1)*(K$2-K$1))</f>
        <v>6.5986585708209731</v>
      </c>
      <c r="D3818">
        <f>(Table2[[#This Row],[Immission]]-G$1)/(G$2-G$1)</f>
        <v>0.77137209998766831</v>
      </c>
      <c r="E3818">
        <f>EXP(Table2[[#This Row],[Ln-nm]])</f>
        <v>734.10977218712276</v>
      </c>
    </row>
    <row r="3819" spans="1:5" x14ac:dyDescent="0.3">
      <c r="A3819">
        <v>10.734216999999999</v>
      </c>
      <c r="B3819">
        <v>39.250154000000002</v>
      </c>
      <c r="C3819">
        <f>(K$1 + (Table2[[#This Row],[LogL]]-F$1)/(F$2-F$1)*(K$2-K$1))</f>
        <v>6.5987974354839904</v>
      </c>
      <c r="D3819">
        <f>(Table2[[#This Row],[Immission]]-G$1)/(G$2-G$1)</f>
        <v>0.77284337731428443</v>
      </c>
      <c r="E3819">
        <f>EXP(Table2[[#This Row],[Ln-nm]])</f>
        <v>734.21172117164713</v>
      </c>
    </row>
    <row r="3820" spans="1:5" x14ac:dyDescent="0.3">
      <c r="A3820">
        <v>10.734695</v>
      </c>
      <c r="B3820">
        <v>39.251545999999998</v>
      </c>
      <c r="C3820">
        <f>(K$1 + (Table2[[#This Row],[LogL]]-F$1)/(F$2-F$1)*(K$2-K$1))</f>
        <v>6.5988907931618002</v>
      </c>
      <c r="D3820">
        <f>(Table2[[#This Row],[Immission]]-G$1)/(G$2-G$1)</f>
        <v>0.77382422886535862</v>
      </c>
      <c r="E3820">
        <f>EXP(Table2[[#This Row],[Ln-nm]])</f>
        <v>734.2802686726244</v>
      </c>
    </row>
    <row r="3821" spans="1:5" x14ac:dyDescent="0.3">
      <c r="A3821">
        <v>10.735177999999999</v>
      </c>
      <c r="B3821">
        <v>39.252937000000003</v>
      </c>
      <c r="C3821">
        <f>(K$1 + (Table2[[#This Row],[LogL]]-F$1)/(F$2-F$1)*(K$2-K$1))</f>
        <v>6.5989851273843563</v>
      </c>
      <c r="D3821">
        <f>(Table2[[#This Row],[Immission]]-G$1)/(G$2-G$1)</f>
        <v>0.77480437578170458</v>
      </c>
      <c r="E3821">
        <f>EXP(Table2[[#This Row],[Ln-nm]])</f>
        <v>734.3495396981707</v>
      </c>
    </row>
    <row r="3822" spans="1:5" x14ac:dyDescent="0.3">
      <c r="A3822">
        <v>10.735666</v>
      </c>
      <c r="B3822">
        <v>39.254328000000001</v>
      </c>
      <c r="C3822">
        <f>(K$1 + (Table2[[#This Row],[LogL]]-F$1)/(F$2-F$1)*(K$2-K$1))</f>
        <v>6.5990804381516597</v>
      </c>
      <c r="D3822">
        <f>(Table2[[#This Row],[Immission]]-G$1)/(G$2-G$1)</f>
        <v>0.77578452269804543</v>
      </c>
      <c r="E3822">
        <f>EXP(Table2[[#This Row],[Ln-nm]])</f>
        <v>734.41953445184208</v>
      </c>
    </row>
    <row r="3823" spans="1:5" x14ac:dyDescent="0.3">
      <c r="A3823">
        <v>10.736162</v>
      </c>
      <c r="B3823">
        <v>39.255718999999999</v>
      </c>
      <c r="C3823">
        <f>(K$1 + (Table2[[#This Row],[LogL]]-F$1)/(F$2-F$1)*(K$2-K$1))</f>
        <v>6.5991773113905587</v>
      </c>
      <c r="D3823">
        <f>(Table2[[#This Row],[Immission]]-G$1)/(G$2-G$1)</f>
        <v>0.77676466961438639</v>
      </c>
      <c r="E3823">
        <f>EXP(Table2[[#This Row],[Ln-nm]])</f>
        <v>734.49068349701872</v>
      </c>
    </row>
    <row r="3824" spans="1:5" x14ac:dyDescent="0.3">
      <c r="A3824">
        <v>10.736666</v>
      </c>
      <c r="B3824">
        <v>39.257109999999997</v>
      </c>
      <c r="C3824">
        <f>(K$1 + (Table2[[#This Row],[LogL]]-F$1)/(F$2-F$1)*(K$2-K$1))</f>
        <v>6.5992757471010526</v>
      </c>
      <c r="D3824">
        <f>(Table2[[#This Row],[Immission]]-G$1)/(G$2-G$1)</f>
        <v>0.77774481653072736</v>
      </c>
      <c r="E3824">
        <f>EXP(Table2[[#This Row],[Ln-nm]])</f>
        <v>734.56298716787308</v>
      </c>
    </row>
    <row r="3825" spans="1:5" x14ac:dyDescent="0.3">
      <c r="A3825">
        <v>10.737050999999999</v>
      </c>
      <c r="B3825">
        <v>39.258152000000003</v>
      </c>
      <c r="C3825">
        <f>(K$1 + (Table2[[#This Row],[LogL]]-F$1)/(F$2-F$1)*(K$2-K$1))</f>
        <v>6.5993509410465681</v>
      </c>
      <c r="D3825">
        <f>(Table2[[#This Row],[Immission]]-G$1)/(G$2-G$1)</f>
        <v>0.77847904592456907</v>
      </c>
      <c r="E3825">
        <f>EXP(Table2[[#This Row],[Ln-nm]])</f>
        <v>734.61822393381703</v>
      </c>
    </row>
    <row r="3826" spans="1:5" x14ac:dyDescent="0.3">
      <c r="A3826">
        <v>10.737311</v>
      </c>
      <c r="B3826">
        <v>39.258847000000003</v>
      </c>
      <c r="C3826">
        <f>(K$1 + (Table2[[#This Row],[LogL]]-F$1)/(F$2-F$1)*(K$2-K$1))</f>
        <v>6.5994017213734111</v>
      </c>
      <c r="D3826">
        <f>(Table2[[#This Row],[Immission]]-G$1)/(G$2-G$1)</f>
        <v>0.77896876706537288</v>
      </c>
      <c r="E3826">
        <f>EXP(Table2[[#This Row],[Ln-nm]])</f>
        <v>734.65552903450782</v>
      </c>
    </row>
    <row r="3827" spans="1:5" x14ac:dyDescent="0.3">
      <c r="A3827">
        <v>10.737574</v>
      </c>
      <c r="B3827">
        <v>39.259542000000003</v>
      </c>
      <c r="C3827">
        <f>(K$1 + (Table2[[#This Row],[LogL]]-F$1)/(F$2-F$1)*(K$2-K$1))</f>
        <v>6.5994530876271007</v>
      </c>
      <c r="D3827">
        <f>(Table2[[#This Row],[Immission]]-G$1)/(G$2-G$1)</f>
        <v>0.7794584882061768</v>
      </c>
      <c r="E3827">
        <f>EXP(Table2[[#This Row],[Ln-nm]])</f>
        <v>734.69326650599476</v>
      </c>
    </row>
    <row r="3828" spans="1:5" x14ac:dyDescent="0.3">
      <c r="A3828">
        <v>10.737841</v>
      </c>
      <c r="B3828">
        <v>39.260235999999999</v>
      </c>
      <c r="C3828">
        <f>(K$1 + (Table2[[#This Row],[LogL]]-F$1)/(F$2-F$1)*(K$2-K$1))</f>
        <v>6.5995052351165882</v>
      </c>
      <c r="D3828">
        <f>(Table2[[#This Row],[Immission]]-G$1)/(G$2-G$1)</f>
        <v>0.7799475047122425</v>
      </c>
      <c r="E3828">
        <f>EXP(Table2[[#This Row],[Ln-nm]])</f>
        <v>734.73157991435164</v>
      </c>
    </row>
    <row r="3829" spans="1:5" x14ac:dyDescent="0.3">
      <c r="A3829">
        <v>10.738110000000001</v>
      </c>
      <c r="B3829">
        <v>39.260930999999999</v>
      </c>
      <c r="C3829">
        <f>(K$1 + (Table2[[#This Row],[LogL]]-F$1)/(F$2-F$1)*(K$2-K$1))</f>
        <v>6.5995577732239754</v>
      </c>
      <c r="D3829">
        <f>(Table2[[#This Row],[Immission]]-G$1)/(G$2-G$1)</f>
        <v>0.78043722585304631</v>
      </c>
      <c r="E3829">
        <f>EXP(Table2[[#This Row],[Ln-nm]])</f>
        <v>734.77018233503816</v>
      </c>
    </row>
    <row r="3830" spans="1:5" x14ac:dyDescent="0.3">
      <c r="A3830">
        <v>10.738383000000001</v>
      </c>
      <c r="B3830">
        <v>39.261625000000002</v>
      </c>
      <c r="C3830">
        <f>(K$1 + (Table2[[#This Row],[LogL]]-F$1)/(F$2-F$1)*(K$2-K$1))</f>
        <v>6.5996110925671587</v>
      </c>
      <c r="D3830">
        <f>(Table2[[#This Row],[Immission]]-G$1)/(G$2-G$1)</f>
        <v>0.78092624235911701</v>
      </c>
      <c r="E3830">
        <f>EXP(Table2[[#This Row],[Ln-nm]])</f>
        <v>734.80936084302789</v>
      </c>
    </row>
    <row r="3831" spans="1:5" x14ac:dyDescent="0.3">
      <c r="A3831">
        <v>10.738659999999999</v>
      </c>
      <c r="B3831">
        <v>39.262318999999998</v>
      </c>
      <c r="C3831">
        <f>(K$1 + (Table2[[#This Row],[LogL]]-F$1)/(F$2-F$1)*(K$2-K$1))</f>
        <v>6.5996651931461408</v>
      </c>
      <c r="D3831">
        <f>(Table2[[#This Row],[Immission]]-G$1)/(G$2-G$1)</f>
        <v>0.7814152588651827</v>
      </c>
      <c r="E3831">
        <f>EXP(Table2[[#This Row],[Ln-nm]])</f>
        <v>734.849115530257</v>
      </c>
    </row>
    <row r="3832" spans="1:5" x14ac:dyDescent="0.3">
      <c r="A3832">
        <v>10.738939999999999</v>
      </c>
      <c r="B3832">
        <v>39.263013000000001</v>
      </c>
      <c r="C3832">
        <f>(K$1 + (Table2[[#This Row],[LogL]]-F$1)/(F$2-F$1)*(K$2-K$1))</f>
        <v>6.5997198796519703</v>
      </c>
      <c r="D3832">
        <f>(Table2[[#This Row],[Immission]]-G$1)/(G$2-G$1)</f>
        <v>0.7819042753712534</v>
      </c>
      <c r="E3832">
        <f>EXP(Table2[[#This Row],[Ln-nm]])</f>
        <v>734.88930295954231</v>
      </c>
    </row>
    <row r="3833" spans="1:5" x14ac:dyDescent="0.3">
      <c r="A3833">
        <v>10.739224999999999</v>
      </c>
      <c r="B3833">
        <v>39.263706999999997</v>
      </c>
      <c r="C3833">
        <f>(K$1 + (Table2[[#This Row],[LogL]]-F$1)/(F$2-F$1)*(K$2-K$1))</f>
        <v>6.5997755427025471</v>
      </c>
      <c r="D3833">
        <f>(Table2[[#This Row],[Immission]]-G$1)/(G$2-G$1)</f>
        <v>0.78239329187731899</v>
      </c>
      <c r="E3833">
        <f>EXP(Table2[[#This Row],[Ln-nm]])</f>
        <v>734.93021027848374</v>
      </c>
    </row>
    <row r="3834" spans="1:5" x14ac:dyDescent="0.3">
      <c r="A3834">
        <v>10.739514</v>
      </c>
      <c r="B3834">
        <v>39.264400000000002</v>
      </c>
      <c r="C3834">
        <f>(K$1 + (Table2[[#This Row],[LogL]]-F$1)/(F$2-F$1)*(K$2-K$1))</f>
        <v>6.5998319869889217</v>
      </c>
      <c r="D3834">
        <f>(Table2[[#This Row],[Immission]]-G$1)/(G$2-G$1)</f>
        <v>0.78288160374865656</v>
      </c>
      <c r="E3834">
        <f>EXP(Table2[[#This Row],[Ln-nm]])</f>
        <v>734.97169406048829</v>
      </c>
    </row>
    <row r="3835" spans="1:5" x14ac:dyDescent="0.3">
      <c r="A3835">
        <v>10.739807000000001</v>
      </c>
      <c r="B3835">
        <v>39.265093</v>
      </c>
      <c r="C3835">
        <f>(K$1 + (Table2[[#This Row],[LogL]]-F$1)/(F$2-F$1)*(K$2-K$1))</f>
        <v>6.5998892125110942</v>
      </c>
      <c r="D3835">
        <f>(Table2[[#This Row],[Immission]]-G$1)/(G$2-G$1)</f>
        <v>0.78336991561998903</v>
      </c>
      <c r="E3835">
        <f>EXP(Table2[[#This Row],[Ln-nm]])</f>
        <v>735.01375440291395</v>
      </c>
    </row>
    <row r="3836" spans="1:5" x14ac:dyDescent="0.3">
      <c r="A3836">
        <v>10.740104000000001</v>
      </c>
      <c r="B3836">
        <v>39.265785999999999</v>
      </c>
      <c r="C3836">
        <f>(K$1 + (Table2[[#This Row],[LogL]]-F$1)/(F$2-F$1)*(K$2-K$1))</f>
        <v>6.5999472192690636</v>
      </c>
      <c r="D3836">
        <f>(Table2[[#This Row],[Immission]]-G$1)/(G$2-G$1)</f>
        <v>0.7838582274913215</v>
      </c>
      <c r="E3836">
        <f>EXP(Table2[[#This Row],[Ln-nm]])</f>
        <v>735.05639140447499</v>
      </c>
    </row>
    <row r="3837" spans="1:5" x14ac:dyDescent="0.3">
      <c r="A3837">
        <v>10.740406</v>
      </c>
      <c r="B3837">
        <v>39.266478999999997</v>
      </c>
      <c r="C3837">
        <f>(K$1 + (Table2[[#This Row],[LogL]]-F$1)/(F$2-F$1)*(K$2-K$1))</f>
        <v>6.6000062025717803</v>
      </c>
      <c r="D3837">
        <f>(Table2[[#This Row],[Immission]]-G$1)/(G$2-G$1)</f>
        <v>0.78434653936265397</v>
      </c>
      <c r="E3837">
        <f>EXP(Table2[[#This Row],[Ln-nm]])</f>
        <v>735.09974873678982</v>
      </c>
    </row>
    <row r="3838" spans="1:5" x14ac:dyDescent="0.3">
      <c r="A3838">
        <v>10.740714000000001</v>
      </c>
      <c r="B3838">
        <v>39.267172000000002</v>
      </c>
      <c r="C3838">
        <f>(K$1 + (Table2[[#This Row],[LogL]]-F$1)/(F$2-F$1)*(K$2-K$1))</f>
        <v>6.6000663577281928</v>
      </c>
      <c r="D3838">
        <f>(Table2[[#This Row],[Immission]]-G$1)/(G$2-G$1)</f>
        <v>0.78483485123399144</v>
      </c>
      <c r="E3838">
        <f>EXP(Table2[[#This Row],[Ln-nm]])</f>
        <v>735.14397010721223</v>
      </c>
    </row>
    <row r="3839" spans="1:5" x14ac:dyDescent="0.3">
      <c r="A3839">
        <v>10.741026</v>
      </c>
      <c r="B3839">
        <v>39.267864000000003</v>
      </c>
      <c r="C3839">
        <f>(K$1 + (Table2[[#This Row],[LogL]]-F$1)/(F$2-F$1)*(K$2-K$1))</f>
        <v>6.6001272941204032</v>
      </c>
      <c r="D3839">
        <f>(Table2[[#This Row],[Immission]]-G$1)/(G$2-G$1)</f>
        <v>0.78532245847059079</v>
      </c>
      <c r="E3839">
        <f>EXP(Table2[[#This Row],[Ln-nm]])</f>
        <v>735.18876849341802</v>
      </c>
    </row>
    <row r="3840" spans="1:5" x14ac:dyDescent="0.3">
      <c r="A3840">
        <v>10.741343000000001</v>
      </c>
      <c r="B3840">
        <v>39.268555999999997</v>
      </c>
      <c r="C3840">
        <f>(K$1 + (Table2[[#This Row],[LogL]]-F$1)/(F$2-F$1)*(K$2-K$1))</f>
        <v>6.60018920705736</v>
      </c>
      <c r="D3840">
        <f>(Table2[[#This Row],[Immission]]-G$1)/(G$2-G$1)</f>
        <v>0.78581006570718503</v>
      </c>
      <c r="E3840">
        <f>EXP(Table2[[#This Row],[Ln-nm]])</f>
        <v>735.2342875983893</v>
      </c>
    </row>
    <row r="3841" spans="1:5" x14ac:dyDescent="0.3">
      <c r="A3841">
        <v>10.741666</v>
      </c>
      <c r="B3841">
        <v>39.269247999999997</v>
      </c>
      <c r="C3841">
        <f>(K$1 + (Table2[[#This Row],[LogL]]-F$1)/(F$2-F$1)*(K$2-K$1))</f>
        <v>6.6002522918480144</v>
      </c>
      <c r="D3841">
        <f>(Table2[[#This Row],[Immission]]-G$1)/(G$2-G$1)</f>
        <v>0.78629767294378428</v>
      </c>
      <c r="E3841">
        <f>EXP(Table2[[#This Row],[Ln-nm]])</f>
        <v>735.28067116253771</v>
      </c>
    </row>
    <row r="3842" spans="1:5" x14ac:dyDescent="0.3">
      <c r="A3842">
        <v>10.741994</v>
      </c>
      <c r="B3842">
        <v>39.269939999999998</v>
      </c>
      <c r="C3842">
        <f>(K$1 + (Table2[[#This Row],[LogL]]-F$1)/(F$2-F$1)*(K$2-K$1))</f>
        <v>6.6003163531834153</v>
      </c>
      <c r="D3842">
        <f>(Table2[[#This Row],[Immission]]-G$1)/(G$2-G$1)</f>
        <v>0.78678528018038363</v>
      </c>
      <c r="E3842">
        <f>EXP(Table2[[#This Row],[Ln-nm]])</f>
        <v>735.32777573300154</v>
      </c>
    </row>
    <row r="3843" spans="1:5" x14ac:dyDescent="0.3">
      <c r="A3843">
        <v>10.742328000000001</v>
      </c>
      <c r="B3843">
        <v>39.270631000000002</v>
      </c>
      <c r="C3843">
        <f>(K$1 + (Table2[[#This Row],[LogL]]-F$1)/(F$2-F$1)*(K$2-K$1))</f>
        <v>6.6003815863725119</v>
      </c>
      <c r="D3843">
        <f>(Table2[[#This Row],[Immission]]-G$1)/(G$2-G$1)</f>
        <v>0.78727218278224975</v>
      </c>
      <c r="E3843">
        <f>EXP(Table2[[#This Row],[Ln-nm]])</f>
        <v>735.37574507342345</v>
      </c>
    </row>
    <row r="3844" spans="1:5" x14ac:dyDescent="0.3">
      <c r="A3844">
        <v>10.742668</v>
      </c>
      <c r="B3844">
        <v>39.271323000000002</v>
      </c>
      <c r="C3844">
        <f>(K$1 + (Table2[[#This Row],[LogL]]-F$1)/(F$2-F$1)*(K$2-K$1))</f>
        <v>6.6004479914153054</v>
      </c>
      <c r="D3844">
        <f>(Table2[[#This Row],[Immission]]-G$1)/(G$2-G$1)</f>
        <v>0.78775979001884899</v>
      </c>
      <c r="E3844">
        <f>EXP(Table2[[#This Row],[Ln-nm]])</f>
        <v>735.42457935264758</v>
      </c>
    </row>
    <row r="3845" spans="1:5" x14ac:dyDescent="0.3">
      <c r="A3845">
        <v>10.743014000000001</v>
      </c>
      <c r="B3845">
        <v>39.272013000000001</v>
      </c>
      <c r="C3845">
        <f>(K$1 + (Table2[[#This Row],[LogL]]-F$1)/(F$2-F$1)*(K$2-K$1))</f>
        <v>6.6005155683117955</v>
      </c>
      <c r="D3845">
        <f>(Table2[[#This Row],[Immission]]-G$1)/(G$2-G$1)</f>
        <v>0.78824598798597689</v>
      </c>
      <c r="E3845">
        <f>EXP(Table2[[#This Row],[Ln-nm]])</f>
        <v>735.47427874256914</v>
      </c>
    </row>
    <row r="3846" spans="1:5" x14ac:dyDescent="0.3">
      <c r="A3846">
        <v>10.743366999999999</v>
      </c>
      <c r="B3846">
        <v>39.272703999999997</v>
      </c>
      <c r="C3846">
        <f>(K$1 + (Table2[[#This Row],[LogL]]-F$1)/(F$2-F$1)*(K$2-K$1))</f>
        <v>6.6005845123709301</v>
      </c>
      <c r="D3846">
        <f>(Table2[[#This Row],[Immission]]-G$1)/(G$2-G$1)</f>
        <v>0.78873289058783802</v>
      </c>
      <c r="E3846">
        <f>EXP(Table2[[#This Row],[Ln-nm]])</f>
        <v>735.52498707273378</v>
      </c>
    </row>
    <row r="3847" spans="1:5" x14ac:dyDescent="0.3">
      <c r="A3847">
        <v>10.743726000000001</v>
      </c>
      <c r="B3847">
        <v>39.273394000000003</v>
      </c>
      <c r="C3847">
        <f>(K$1 + (Table2[[#This Row],[LogL]]-F$1)/(F$2-F$1)*(K$2-K$1))</f>
        <v>6.6006546282837624</v>
      </c>
      <c r="D3847">
        <f>(Table2[[#This Row],[Immission]]-G$1)/(G$2-G$1)</f>
        <v>0.78921908855497092</v>
      </c>
      <c r="E3847">
        <f>EXP(Table2[[#This Row],[Ln-nm]])</f>
        <v>735.57656088666465</v>
      </c>
    </row>
    <row r="3848" spans="1:5" x14ac:dyDescent="0.3">
      <c r="A3848">
        <v>10.744090999999999</v>
      </c>
      <c r="B3848">
        <v>39.274084000000002</v>
      </c>
      <c r="C3848">
        <f>(K$1 + (Table2[[#This Row],[LogL]]-F$1)/(F$2-F$1)*(K$2-K$1))</f>
        <v>6.6007259160502905</v>
      </c>
      <c r="D3848">
        <f>(Table2[[#This Row],[Immission]]-G$1)/(G$2-G$1)</f>
        <v>0.78970528652209881</v>
      </c>
      <c r="E3848">
        <f>EXP(Table2[[#This Row],[Ln-nm]])</f>
        <v>735.62900036592509</v>
      </c>
    </row>
    <row r="3849" spans="1:5" x14ac:dyDescent="0.3">
      <c r="A3849">
        <v>10.744463</v>
      </c>
      <c r="B3849">
        <v>39.274774000000001</v>
      </c>
      <c r="C3849">
        <f>(K$1 + (Table2[[#This Row],[LogL]]-F$1)/(F$2-F$1)*(K$2-K$1))</f>
        <v>6.6007985709794648</v>
      </c>
      <c r="D3849">
        <f>(Table2[[#This Row],[Immission]]-G$1)/(G$2-G$1)</f>
        <v>0.79019148448922671</v>
      </c>
      <c r="E3849">
        <f>EXP(Table2[[#This Row],[Ln-nm]])</f>
        <v>735.68244938048895</v>
      </c>
    </row>
    <row r="3850" spans="1:5" x14ac:dyDescent="0.3">
      <c r="A3850">
        <v>10.744842</v>
      </c>
      <c r="B3850">
        <v>39.275463000000002</v>
      </c>
      <c r="C3850">
        <f>(K$1 + (Table2[[#This Row],[LogL]]-F$1)/(F$2-F$1)*(K$2-K$1))</f>
        <v>6.6008725930712844</v>
      </c>
      <c r="D3850">
        <f>(Table2[[#This Row],[Immission]]-G$1)/(G$2-G$1)</f>
        <v>0.7906769778216215</v>
      </c>
      <c r="E3850">
        <f>EXP(Table2[[#This Row],[Ln-nm]])</f>
        <v>735.73690814985821</v>
      </c>
    </row>
    <row r="3851" spans="1:5" x14ac:dyDescent="0.3">
      <c r="A3851">
        <v>10.745227999999999</v>
      </c>
      <c r="B3851">
        <v>39.276152000000003</v>
      </c>
      <c r="C3851">
        <f>(K$1 + (Table2[[#This Row],[LogL]]-F$1)/(F$2-F$1)*(K$2-K$1))</f>
        <v>6.6009479823257493</v>
      </c>
      <c r="D3851">
        <f>(Table2[[#This Row],[Immission]]-G$1)/(G$2-G$1)</f>
        <v>0.79116247115401617</v>
      </c>
      <c r="E3851">
        <f>EXP(Table2[[#This Row],[Ln-nm]])</f>
        <v>735.79237689769343</v>
      </c>
    </row>
    <row r="3852" spans="1:5" x14ac:dyDescent="0.3">
      <c r="A3852">
        <v>10.745621999999999</v>
      </c>
      <c r="B3852">
        <v>39.276840999999997</v>
      </c>
      <c r="C3852">
        <f>(K$1 + (Table2[[#This Row],[LogL]]-F$1)/(F$2-F$1)*(K$2-K$1))</f>
        <v>6.6010249340518099</v>
      </c>
      <c r="D3852">
        <f>(Table2[[#This Row],[Immission]]-G$1)/(G$2-G$1)</f>
        <v>0.79164796448640584</v>
      </c>
      <c r="E3852">
        <f>EXP(Table2[[#This Row],[Ln-nm]])</f>
        <v>735.84899956969616</v>
      </c>
    </row>
    <row r="3853" spans="1:5" x14ac:dyDescent="0.3">
      <c r="A3853">
        <v>10.746022999999999</v>
      </c>
      <c r="B3853">
        <v>39.277529000000001</v>
      </c>
      <c r="C3853">
        <f>(K$1 + (Table2[[#This Row],[LogL]]-F$1)/(F$2-F$1)*(K$2-K$1))</f>
        <v>6.6011032529405167</v>
      </c>
      <c r="D3853">
        <f>(Table2[[#This Row],[Immission]]-G$1)/(G$2-G$1)</f>
        <v>0.7921327531840674</v>
      </c>
      <c r="E3853">
        <f>EXP(Table2[[#This Row],[Ln-nm]])</f>
        <v>735.90663270245057</v>
      </c>
    </row>
    <row r="3854" spans="1:5" x14ac:dyDescent="0.3">
      <c r="A3854">
        <v>10.746430999999999</v>
      </c>
      <c r="B3854">
        <v>39.278216999999998</v>
      </c>
      <c r="C3854">
        <f>(K$1 + (Table2[[#This Row],[LogL]]-F$1)/(F$2-F$1)*(K$2-K$1))</f>
        <v>6.6011829389918688</v>
      </c>
      <c r="D3854">
        <f>(Table2[[#This Row],[Immission]]-G$1)/(G$2-G$1)</f>
        <v>0.79261754188172395</v>
      </c>
      <c r="E3854">
        <f>EXP(Table2[[#This Row],[Ln-nm]])</f>
        <v>735.96527653269095</v>
      </c>
    </row>
    <row r="3855" spans="1:5" x14ac:dyDescent="0.3">
      <c r="A3855">
        <v>10.746848</v>
      </c>
      <c r="B3855">
        <v>39.278905000000002</v>
      </c>
      <c r="C3855">
        <f>(K$1 + (Table2[[#This Row],[LogL]]-F$1)/(F$2-F$1)*(K$2-K$1))</f>
        <v>6.6012643828237652</v>
      </c>
      <c r="D3855">
        <f>(Table2[[#This Row],[Immission]]-G$1)/(G$2-G$1)</f>
        <v>0.79310233057938551</v>
      </c>
      <c r="E3855">
        <f>EXP(Table2[[#This Row],[Ln-nm]])</f>
        <v>736.02521880588552</v>
      </c>
    </row>
    <row r="3856" spans="1:5" x14ac:dyDescent="0.3">
      <c r="A3856">
        <v>10.747272000000001</v>
      </c>
      <c r="B3856">
        <v>39.279592000000001</v>
      </c>
      <c r="C3856">
        <f>(K$1 + (Table2[[#This Row],[LogL]]-F$1)/(F$2-F$1)*(K$2-K$1))</f>
        <v>6.6013471938183077</v>
      </c>
      <c r="D3856">
        <f>(Table2[[#This Row],[Immission]]-G$1)/(G$2-G$1)</f>
        <v>0.79358641464230883</v>
      </c>
      <c r="E3856">
        <f>EXP(Table2[[#This Row],[Ln-nm]])</f>
        <v>736.08617231003859</v>
      </c>
    </row>
    <row r="3857" spans="1:5" x14ac:dyDescent="0.3">
      <c r="A3857">
        <v>10.747705</v>
      </c>
      <c r="B3857">
        <v>39.280279</v>
      </c>
      <c r="C3857">
        <f>(K$1 + (Table2[[#This Row],[LogL]]-F$1)/(F$2-F$1)*(K$2-K$1))</f>
        <v>6.6014317625933945</v>
      </c>
      <c r="D3857">
        <f>(Table2[[#This Row],[Immission]]-G$1)/(G$2-G$1)</f>
        <v>0.79407049870523216</v>
      </c>
      <c r="E3857">
        <f>EXP(Table2[[#This Row],[Ln-nm]])</f>
        <v>736.14842484826249</v>
      </c>
    </row>
    <row r="3858" spans="1:5" x14ac:dyDescent="0.3">
      <c r="A3858">
        <v>10.748144999999999</v>
      </c>
      <c r="B3858">
        <v>39.280965000000002</v>
      </c>
      <c r="C3858">
        <f>(K$1 + (Table2[[#This Row],[LogL]]-F$1)/(F$2-F$1)*(K$2-K$1))</f>
        <v>6.6015176985311275</v>
      </c>
      <c r="D3858">
        <f>(Table2[[#This Row],[Immission]]-G$1)/(G$2-G$1)</f>
        <v>0.79455387813342226</v>
      </c>
      <c r="E3858">
        <f>EXP(Table2[[#This Row],[Ln-nm]])</f>
        <v>736.21168917176306</v>
      </c>
    </row>
    <row r="3859" spans="1:5" x14ac:dyDescent="0.3">
      <c r="A3859">
        <v>10.748595</v>
      </c>
      <c r="B3859">
        <v>39.281650999999997</v>
      </c>
      <c r="C3859">
        <f>(K$1 + (Table2[[#This Row],[LogL]]-F$1)/(F$2-F$1)*(K$2-K$1))</f>
        <v>6.6016055875583541</v>
      </c>
      <c r="D3859">
        <f>(Table2[[#This Row],[Immission]]-G$1)/(G$2-G$1)</f>
        <v>0.79503725756160737</v>
      </c>
      <c r="E3859">
        <f>EXP(Table2[[#This Row],[Ln-nm]])</f>
        <v>736.27639694446725</v>
      </c>
    </row>
    <row r="3860" spans="1:5" x14ac:dyDescent="0.3">
      <c r="A3860">
        <v>10.749053</v>
      </c>
      <c r="B3860">
        <v>39.282336999999998</v>
      </c>
      <c r="C3860">
        <f>(K$1 + (Table2[[#This Row],[LogL]]-F$1)/(F$2-F$1)*(K$2-K$1))</f>
        <v>6.6016950390571756</v>
      </c>
      <c r="D3860">
        <f>(Table2[[#This Row],[Immission]]-G$1)/(G$2-G$1)</f>
        <v>0.79552063698979747</v>
      </c>
      <c r="E3860">
        <f>EXP(Table2[[#This Row],[Ln-nm]])</f>
        <v>736.34226091749235</v>
      </c>
    </row>
    <row r="3861" spans="1:5" x14ac:dyDescent="0.3">
      <c r="A3861">
        <v>10.74952</v>
      </c>
      <c r="B3861">
        <v>39.283022000000003</v>
      </c>
      <c r="C3861">
        <f>(K$1 + (Table2[[#This Row],[LogL]]-F$1)/(F$2-F$1)*(K$2-K$1))</f>
        <v>6.6017862483365413</v>
      </c>
      <c r="D3861">
        <f>(Table2[[#This Row],[Immission]]-G$1)/(G$2-G$1)</f>
        <v>0.79600331178325445</v>
      </c>
      <c r="E3861">
        <f>EXP(Table2[[#This Row],[Ln-nm]])</f>
        <v>736.40942522743478</v>
      </c>
    </row>
    <row r="3862" spans="1:5" x14ac:dyDescent="0.3">
      <c r="A3862">
        <v>10.749995999999999</v>
      </c>
      <c r="B3862">
        <v>39.283707</v>
      </c>
      <c r="C3862">
        <f>(K$1 + (Table2[[#This Row],[LogL]]-F$1)/(F$2-F$1)*(K$2-K$1))</f>
        <v>6.6018792153964521</v>
      </c>
      <c r="D3862">
        <f>(Table2[[#This Row],[Immission]]-G$1)/(G$2-G$1)</f>
        <v>0.79648598657670644</v>
      </c>
      <c r="E3862">
        <f>EXP(Table2[[#This Row],[Ln-nm]])</f>
        <v>736.47789022903441</v>
      </c>
    </row>
    <row r="3863" spans="1:5" x14ac:dyDescent="0.3">
      <c r="A3863">
        <v>10.750481000000001</v>
      </c>
      <c r="B3863">
        <v>39.284391999999997</v>
      </c>
      <c r="C3863">
        <f>(K$1 + (Table2[[#This Row],[LogL]]-F$1)/(F$2-F$1)*(K$2-K$1))</f>
        <v>6.601973940236908</v>
      </c>
      <c r="D3863">
        <f>(Table2[[#This Row],[Immission]]-G$1)/(G$2-G$1)</f>
        <v>0.79696866137015832</v>
      </c>
      <c r="E3863">
        <f>EXP(Table2[[#This Row],[Ln-nm]])</f>
        <v>736.54765628392272</v>
      </c>
    </row>
    <row r="3864" spans="1:5" x14ac:dyDescent="0.3">
      <c r="A3864">
        <v>10.750975</v>
      </c>
      <c r="B3864">
        <v>39.285075999999997</v>
      </c>
      <c r="C3864">
        <f>(K$1 + (Table2[[#This Row],[LogL]]-F$1)/(F$2-F$1)*(K$2-K$1))</f>
        <v>6.6020704228579081</v>
      </c>
      <c r="D3864">
        <f>(Table2[[#This Row],[Immission]]-G$1)/(G$2-G$1)</f>
        <v>0.79745063152887707</v>
      </c>
      <c r="E3864">
        <f>EXP(Table2[[#This Row],[Ln-nm]])</f>
        <v>736.61872376062558</v>
      </c>
    </row>
    <row r="3865" spans="1:5" x14ac:dyDescent="0.3">
      <c r="A3865">
        <v>10.751479</v>
      </c>
      <c r="B3865">
        <v>39.285758999999999</v>
      </c>
      <c r="C3865">
        <f>(K$1 + (Table2[[#This Row],[LogL]]-F$1)/(F$2-F$1)*(K$2-K$1))</f>
        <v>6.6021688585684011</v>
      </c>
      <c r="D3865">
        <f>(Table2[[#This Row],[Immission]]-G$1)/(G$2-G$1)</f>
        <v>0.79793189705286272</v>
      </c>
      <c r="E3865">
        <f>EXP(Table2[[#This Row],[Ln-nm]])</f>
        <v>736.69123691694483</v>
      </c>
    </row>
    <row r="3866" spans="1:5" x14ac:dyDescent="0.3">
      <c r="A3866">
        <v>10.751993000000001</v>
      </c>
      <c r="B3866">
        <v>39.286442999999998</v>
      </c>
      <c r="C3866">
        <f>(K$1 + (Table2[[#This Row],[LogL]]-F$1)/(F$2-F$1)*(K$2-K$1))</f>
        <v>6.6022692473683886</v>
      </c>
      <c r="D3866">
        <f>(Table2[[#This Row],[Immission]]-G$1)/(G$2-G$1)</f>
        <v>0.79841386721158136</v>
      </c>
      <c r="E3866">
        <f>EXP(Table2[[#This Row],[Ln-nm]])</f>
        <v>736.76519617845884</v>
      </c>
    </row>
    <row r="3867" spans="1:5" x14ac:dyDescent="0.3">
      <c r="A3867">
        <v>10.752516999999999</v>
      </c>
      <c r="B3867">
        <v>39.287125000000003</v>
      </c>
      <c r="C3867">
        <f>(K$1 + (Table2[[#This Row],[LogL]]-F$1)/(F$2-F$1)*(K$2-K$1))</f>
        <v>6.6023715892578707</v>
      </c>
      <c r="D3867">
        <f>(Table2[[#This Row],[Immission]]-G$1)/(G$2-G$1)</f>
        <v>0.79889442810083378</v>
      </c>
      <c r="E3867">
        <f>EXP(Table2[[#This Row],[Ln-nm]])</f>
        <v>736.84060197926067</v>
      </c>
    </row>
    <row r="3868" spans="1:5" x14ac:dyDescent="0.3">
      <c r="A3868">
        <v>10.75305</v>
      </c>
      <c r="B3868">
        <v>39.287807999999998</v>
      </c>
      <c r="C3868">
        <f>(K$1 + (Table2[[#This Row],[LogL]]-F$1)/(F$2-F$1)*(K$2-K$1))</f>
        <v>6.602475688927897</v>
      </c>
      <c r="D3868">
        <f>(Table2[[#This Row],[Immission]]-G$1)/(G$2-G$1)</f>
        <v>0.79937569362481431</v>
      </c>
      <c r="E3868">
        <f>EXP(Table2[[#This Row],[Ln-nm]])</f>
        <v>736.91731083540276</v>
      </c>
    </row>
    <row r="3869" spans="1:5" x14ac:dyDescent="0.3">
      <c r="A3869">
        <v>10.753594</v>
      </c>
      <c r="B3869">
        <v>39.288488999999998</v>
      </c>
      <c r="C3869">
        <f>(K$1 + (Table2[[#This Row],[LogL]]-F$1)/(F$2-F$1)*(K$2-K$1))</f>
        <v>6.6025819369963656</v>
      </c>
      <c r="D3869">
        <f>(Table2[[#This Row],[Immission]]-G$1)/(G$2-G$1)</f>
        <v>0.7998555498793285</v>
      </c>
      <c r="E3869">
        <f>EXP(Table2[[#This Row],[Ln-nm]])</f>
        <v>736.99561103584892</v>
      </c>
    </row>
    <row r="3870" spans="1:5" x14ac:dyDescent="0.3">
      <c r="A3870">
        <v>10.754009</v>
      </c>
      <c r="B3870">
        <v>39.289000999999999</v>
      </c>
      <c r="C3870">
        <f>(K$1 + (Table2[[#This Row],[LogL]]-F$1)/(F$2-F$1)*(K$2-K$1))</f>
        <v>6.602662990210364</v>
      </c>
      <c r="D3870">
        <f>(Table2[[#This Row],[Immission]]-G$1)/(G$2-G$1)</f>
        <v>0.80021632286363309</v>
      </c>
      <c r="E3870">
        <f>EXP(Table2[[#This Row],[Ln-nm]])</f>
        <v>737.05534931978332</v>
      </c>
    </row>
    <row r="3871" spans="1:5" x14ac:dyDescent="0.3">
      <c r="A3871">
        <v>10.754289</v>
      </c>
      <c r="B3871">
        <v>39.289341</v>
      </c>
      <c r="C3871">
        <f>(K$1 + (Table2[[#This Row],[LogL]]-F$1)/(F$2-F$1)*(K$2-K$1))</f>
        <v>6.6027176767161944</v>
      </c>
      <c r="D3871">
        <f>(Table2[[#This Row],[Immission]]-G$1)/(G$2-G$1)</f>
        <v>0.80045589867352362</v>
      </c>
      <c r="E3871">
        <f>EXP(Table2[[#This Row],[Ln-nm]])</f>
        <v>737.09565740358528</v>
      </c>
    </row>
    <row r="3872" spans="1:5" x14ac:dyDescent="0.3">
      <c r="A3872">
        <v>10.754571</v>
      </c>
      <c r="B3872">
        <v>39.289681000000002</v>
      </c>
      <c r="C3872">
        <f>(K$1 + (Table2[[#This Row],[LogL]]-F$1)/(F$2-F$1)*(K$2-K$1))</f>
        <v>6.6027727538399228</v>
      </c>
      <c r="D3872">
        <f>(Table2[[#This Row],[Immission]]-G$1)/(G$2-G$1)</f>
        <v>0.80069547448341416</v>
      </c>
      <c r="E3872">
        <f>EXP(Table2[[#This Row],[Ln-nm]])</f>
        <v>737.13625563031439</v>
      </c>
    </row>
    <row r="3873" spans="1:5" x14ac:dyDescent="0.3">
      <c r="A3873">
        <v>10.754856</v>
      </c>
      <c r="B3873">
        <v>39.290022</v>
      </c>
      <c r="C3873">
        <f>(K$1 + (Table2[[#This Row],[LogL]]-F$1)/(F$2-F$1)*(K$2-K$1))</f>
        <v>6.6028284168904996</v>
      </c>
      <c r="D3873">
        <f>(Table2[[#This Row],[Immission]]-G$1)/(G$2-G$1)</f>
        <v>0.80093575492803781</v>
      </c>
      <c r="E3873">
        <f>EXP(Table2[[#This Row],[Ln-nm]])</f>
        <v>737.17728802497709</v>
      </c>
    </row>
    <row r="3874" spans="1:5" x14ac:dyDescent="0.3">
      <c r="A3874">
        <v>10.755144</v>
      </c>
      <c r="B3874">
        <v>39.290362000000002</v>
      </c>
      <c r="C3874">
        <f>(K$1 + (Table2[[#This Row],[LogL]]-F$1)/(F$2-F$1)*(K$2-K$1))</f>
        <v>6.6028846658679239</v>
      </c>
      <c r="D3874">
        <f>(Table2[[#This Row],[Immission]]-G$1)/(G$2-G$1)</f>
        <v>0.80117533073792824</v>
      </c>
      <c r="E3874">
        <f>EXP(Table2[[#This Row],[Ln-nm]])</f>
        <v>737.21875465982578</v>
      </c>
    </row>
    <row r="3875" spans="1:5" x14ac:dyDescent="0.3">
      <c r="A3875">
        <v>10.755433999999999</v>
      </c>
      <c r="B3875">
        <v>39.290702000000003</v>
      </c>
      <c r="C3875">
        <f>(K$1 + (Table2[[#This Row],[LogL]]-F$1)/(F$2-F$1)*(K$2-K$1))</f>
        <v>6.602941305463248</v>
      </c>
      <c r="D3875">
        <f>(Table2[[#This Row],[Immission]]-G$1)/(G$2-G$1)</f>
        <v>0.80141490654781877</v>
      </c>
      <c r="E3875">
        <f>EXP(Table2[[#This Row],[Ln-nm]])</f>
        <v>737.26051161429245</v>
      </c>
    </row>
    <row r="3876" spans="1:5" x14ac:dyDescent="0.3">
      <c r="A3876">
        <v>10.755728</v>
      </c>
      <c r="B3876">
        <v>39.291041999999997</v>
      </c>
      <c r="C3876">
        <f>(K$1 + (Table2[[#This Row],[LogL]]-F$1)/(F$2-F$1)*(K$2-K$1))</f>
        <v>6.602998726294369</v>
      </c>
      <c r="D3876">
        <f>(Table2[[#This Row],[Immission]]-G$1)/(G$2-G$1)</f>
        <v>0.80165448235770431</v>
      </c>
      <c r="E3876">
        <f>EXP(Table2[[#This Row],[Ln-nm]])</f>
        <v>737.30284694107525</v>
      </c>
    </row>
    <row r="3877" spans="1:5" x14ac:dyDescent="0.3">
      <c r="A3877">
        <v>10.756024</v>
      </c>
      <c r="B3877">
        <v>39.291381999999999</v>
      </c>
      <c r="C3877">
        <f>(K$1 + (Table2[[#This Row],[LogL]]-F$1)/(F$2-F$1)*(K$2-K$1))</f>
        <v>6.6030565377433899</v>
      </c>
      <c r="D3877">
        <f>(Table2[[#This Row],[Immission]]-G$1)/(G$2-G$1)</f>
        <v>0.80189405816759474</v>
      </c>
      <c r="E3877">
        <f>EXP(Table2[[#This Row],[Ln-nm]])</f>
        <v>737.34547271914118</v>
      </c>
    </row>
    <row r="3878" spans="1:5" x14ac:dyDescent="0.3">
      <c r="A3878">
        <v>10.756323</v>
      </c>
      <c r="B3878">
        <v>39.291721000000003</v>
      </c>
      <c r="C3878">
        <f>(K$1 + (Table2[[#This Row],[LogL]]-F$1)/(F$2-F$1)*(K$2-K$1))</f>
        <v>6.6031149351192582</v>
      </c>
      <c r="D3878">
        <f>(Table2[[#This Row],[Immission]]-G$1)/(G$2-G$1)</f>
        <v>0.80213292934275204</v>
      </c>
      <c r="E3878">
        <f>EXP(Table2[[#This Row],[Ln-nm]])</f>
        <v>737.38853301714835</v>
      </c>
    </row>
    <row r="3879" spans="1:5" x14ac:dyDescent="0.3">
      <c r="A3879">
        <v>10.756624</v>
      </c>
      <c r="B3879">
        <v>39.292060999999997</v>
      </c>
      <c r="C3879">
        <f>(K$1 + (Table2[[#This Row],[LogL]]-F$1)/(F$2-F$1)*(K$2-K$1))</f>
        <v>6.6031737231130254</v>
      </c>
      <c r="D3879">
        <f>(Table2[[#This Row],[Immission]]-G$1)/(G$2-G$1)</f>
        <v>0.80237250515263758</v>
      </c>
      <c r="E3879">
        <f>EXP(Table2[[#This Row],[Ln-nm]])</f>
        <v>737.43188388387421</v>
      </c>
    </row>
    <row r="3880" spans="1:5" x14ac:dyDescent="0.3">
      <c r="A3880">
        <v>10.756929</v>
      </c>
      <c r="B3880">
        <v>39.292400000000001</v>
      </c>
      <c r="C3880">
        <f>(K$1 + (Table2[[#This Row],[LogL]]-F$1)/(F$2-F$1)*(K$2-K$1))</f>
        <v>6.6032332923425896</v>
      </c>
      <c r="D3880">
        <f>(Table2[[#This Row],[Immission]]-G$1)/(G$2-G$1)</f>
        <v>0.80261137632779489</v>
      </c>
      <c r="E3880">
        <f>EXP(Table2[[#This Row],[Ln-nm]])</f>
        <v>737.47581344146511</v>
      </c>
    </row>
    <row r="3881" spans="1:5" x14ac:dyDescent="0.3">
      <c r="A3881">
        <v>10.757236000000001</v>
      </c>
      <c r="B3881">
        <v>39.292740000000002</v>
      </c>
      <c r="C3881">
        <f>(K$1 + (Table2[[#This Row],[LogL]]-F$1)/(F$2-F$1)*(K$2-K$1))</f>
        <v>6.6032932521900527</v>
      </c>
      <c r="D3881">
        <f>(Table2[[#This Row],[Immission]]-G$1)/(G$2-G$1)</f>
        <v>0.80285095213768531</v>
      </c>
      <c r="E3881">
        <f>EXP(Table2[[#This Row],[Ln-nm]])</f>
        <v>737.52003370445368</v>
      </c>
    </row>
    <row r="3882" spans="1:5" x14ac:dyDescent="0.3">
      <c r="A3882">
        <v>10.757546</v>
      </c>
      <c r="B3882">
        <v>39.293078999999999</v>
      </c>
      <c r="C3882">
        <f>(K$1 + (Table2[[#This Row],[LogL]]-F$1)/(F$2-F$1)*(K$2-K$1))</f>
        <v>6.6033537979643651</v>
      </c>
      <c r="D3882">
        <f>(Table2[[#This Row],[Immission]]-G$1)/(G$2-G$1)</f>
        <v>0.80308982331283763</v>
      </c>
      <c r="E3882">
        <f>EXP(Table2[[#This Row],[Ln-nm]])</f>
        <v>737.56468877778957</v>
      </c>
    </row>
    <row r="3883" spans="1:5" x14ac:dyDescent="0.3">
      <c r="A3883">
        <v>10.757859</v>
      </c>
      <c r="B3883">
        <v>39.293418000000003</v>
      </c>
      <c r="C3883">
        <f>(K$1 + (Table2[[#This Row],[LogL]]-F$1)/(F$2-F$1)*(K$2-K$1))</f>
        <v>6.603414929665524</v>
      </c>
      <c r="D3883">
        <f>(Table2[[#This Row],[Immission]]-G$1)/(G$2-G$1)</f>
        <v>0.80332869448799493</v>
      </c>
      <c r="E3883">
        <f>EXP(Table2[[#This Row],[Ln-nm]])</f>
        <v>737.60977874012838</v>
      </c>
    </row>
    <row r="3884" spans="1:5" x14ac:dyDescent="0.3">
      <c r="A3884">
        <v>10.758175</v>
      </c>
      <c r="B3884">
        <v>39.293756999999999</v>
      </c>
      <c r="C3884">
        <f>(K$1 + (Table2[[#This Row],[LogL]]-F$1)/(F$2-F$1)*(K$2-K$1))</f>
        <v>6.6034766472935322</v>
      </c>
      <c r="D3884">
        <f>(Table2[[#This Row],[Immission]]-G$1)/(G$2-G$1)</f>
        <v>0.80356756566314724</v>
      </c>
      <c r="E3884">
        <f>EXP(Table2[[#This Row],[Ln-nm]])</f>
        <v>737.65530367089877</v>
      </c>
    </row>
    <row r="3885" spans="1:5" x14ac:dyDescent="0.3">
      <c r="A3885">
        <v>10.758494000000001</v>
      </c>
      <c r="B3885">
        <v>39.294096000000003</v>
      </c>
      <c r="C3885">
        <f>(K$1 + (Table2[[#This Row],[LogL]]-F$1)/(F$2-F$1)*(K$2-K$1))</f>
        <v>6.6035389508483888</v>
      </c>
      <c r="D3885">
        <f>(Table2[[#This Row],[Immission]]-G$1)/(G$2-G$1)</f>
        <v>0.80380643683830455</v>
      </c>
      <c r="E3885">
        <f>EXP(Table2[[#This Row],[Ln-nm]])</f>
        <v>737.70126365029648</v>
      </c>
    </row>
    <row r="3886" spans="1:5" x14ac:dyDescent="0.3">
      <c r="A3886">
        <v>10.758815999999999</v>
      </c>
      <c r="B3886">
        <v>39.294434000000003</v>
      </c>
      <c r="C3886">
        <f>(K$1 + (Table2[[#This Row],[LogL]]-F$1)/(F$2-F$1)*(K$2-K$1))</f>
        <v>6.6036018403300929</v>
      </c>
      <c r="D3886">
        <f>(Table2[[#This Row],[Immission]]-G$1)/(G$2-G$1)</f>
        <v>0.80404460337872363</v>
      </c>
      <c r="E3886">
        <f>EXP(Table2[[#This Row],[Ln-nm]])</f>
        <v>737.74765875928676</v>
      </c>
    </row>
    <row r="3887" spans="1:5" x14ac:dyDescent="0.3">
      <c r="A3887">
        <v>10.759141</v>
      </c>
      <c r="B3887">
        <v>39.294772999999999</v>
      </c>
      <c r="C3887">
        <f>(K$1 + (Table2[[#This Row],[LogL]]-F$1)/(F$2-F$1)*(K$2-K$1))</f>
        <v>6.6036653157386453</v>
      </c>
      <c r="D3887">
        <f>(Table2[[#This Row],[Immission]]-G$1)/(G$2-G$1)</f>
        <v>0.80428347455387594</v>
      </c>
      <c r="E3887">
        <f>EXP(Table2[[#This Row],[Ln-nm]])</f>
        <v>737.79448907960625</v>
      </c>
    </row>
    <row r="3888" spans="1:5" x14ac:dyDescent="0.3">
      <c r="A3888">
        <v>10.759468999999999</v>
      </c>
      <c r="B3888">
        <v>39.295110999999999</v>
      </c>
      <c r="C3888">
        <f>(K$1 + (Table2[[#This Row],[LogL]]-F$1)/(F$2-F$1)*(K$2-K$1))</f>
        <v>6.6037293770740462</v>
      </c>
      <c r="D3888">
        <f>(Table2[[#This Row],[Immission]]-G$1)/(G$2-G$1)</f>
        <v>0.80452164109429503</v>
      </c>
      <c r="E3888">
        <f>EXP(Table2[[#This Row],[Ln-nm]])</f>
        <v>737.84175469376112</v>
      </c>
    </row>
    <row r="3889" spans="1:5" x14ac:dyDescent="0.3">
      <c r="A3889">
        <v>10.7598</v>
      </c>
      <c r="B3889">
        <v>39.295448999999998</v>
      </c>
      <c r="C3889">
        <f>(K$1 + (Table2[[#This Row],[LogL]]-F$1)/(F$2-F$1)*(K$2-K$1))</f>
        <v>6.6037940243362954</v>
      </c>
      <c r="D3889">
        <f>(Table2[[#This Row],[Immission]]-G$1)/(G$2-G$1)</f>
        <v>0.80475980763471411</v>
      </c>
      <c r="E3889">
        <f>EXP(Table2[[#This Row],[Ln-nm]])</f>
        <v>737.88945568502777</v>
      </c>
    </row>
    <row r="3890" spans="1:5" x14ac:dyDescent="0.3">
      <c r="A3890">
        <v>10.760133</v>
      </c>
      <c r="B3890">
        <v>39.295786999999997</v>
      </c>
      <c r="C3890">
        <f>(K$1 + (Table2[[#This Row],[LogL]]-F$1)/(F$2-F$1)*(K$2-K$1))</f>
        <v>6.6038590622164426</v>
      </c>
      <c r="D3890">
        <f>(Table2[[#This Row],[Immission]]-G$1)/(G$2-G$1)</f>
        <v>0.80499797417513319</v>
      </c>
      <c r="E3890">
        <f>EXP(Table2[[#This Row],[Ln-nm]])</f>
        <v>737.93744801165121</v>
      </c>
    </row>
    <row r="3891" spans="1:5" x14ac:dyDescent="0.3">
      <c r="A3891">
        <v>10.76047</v>
      </c>
      <c r="B3891">
        <v>39.296125000000004</v>
      </c>
      <c r="C3891">
        <f>(K$1 + (Table2[[#This Row],[LogL]]-F$1)/(F$2-F$1)*(K$2-K$1))</f>
        <v>6.6039248813323876</v>
      </c>
      <c r="D3891">
        <f>(Table2[[#This Row],[Immission]]-G$1)/(G$2-G$1)</f>
        <v>0.80523614071555738</v>
      </c>
      <c r="E3891">
        <f>EXP(Table2[[#This Row],[Ln-nm]])</f>
        <v>737.98602000056724</v>
      </c>
    </row>
    <row r="3892" spans="1:5" x14ac:dyDescent="0.3">
      <c r="A3892">
        <v>10.760811</v>
      </c>
      <c r="B3892">
        <v>39.296463000000003</v>
      </c>
      <c r="C3892">
        <f>(K$1 + (Table2[[#This Row],[LogL]]-F$1)/(F$2-F$1)*(K$2-K$1))</f>
        <v>6.6039914816841305</v>
      </c>
      <c r="D3892">
        <f>(Table2[[#This Row],[Immission]]-G$1)/(G$2-G$1)</f>
        <v>0.80547430725597646</v>
      </c>
      <c r="E3892">
        <f>EXP(Table2[[#This Row],[Ln-nm]])</f>
        <v>738.03517176582488</v>
      </c>
    </row>
    <row r="3893" spans="1:5" x14ac:dyDescent="0.3">
      <c r="A3893">
        <v>10.761153999999999</v>
      </c>
      <c r="B3893">
        <v>39.296801000000002</v>
      </c>
      <c r="C3893">
        <f>(K$1 + (Table2[[#This Row],[LogL]]-F$1)/(F$2-F$1)*(K$2-K$1))</f>
        <v>6.6040584726537723</v>
      </c>
      <c r="D3893">
        <f>(Table2[[#This Row],[Immission]]-G$1)/(G$2-G$1)</f>
        <v>0.80571247379639555</v>
      </c>
      <c r="E3893">
        <f>EXP(Table2[[#This Row],[Ln-nm]])</f>
        <v>738.08461511372161</v>
      </c>
    </row>
    <row r="3894" spans="1:5" x14ac:dyDescent="0.3">
      <c r="A3894">
        <v>10.7615</v>
      </c>
      <c r="B3894">
        <v>39.297137999999997</v>
      </c>
      <c r="C3894">
        <f>(K$1 + (Table2[[#This Row],[LogL]]-F$1)/(F$2-F$1)*(K$2-K$1))</f>
        <v>6.6041260495502616</v>
      </c>
      <c r="D3894">
        <f>(Table2[[#This Row],[Immission]]-G$1)/(G$2-G$1)</f>
        <v>0.80594993570207651</v>
      </c>
      <c r="E3894">
        <f>EXP(Table2[[#This Row],[Ln-nm]])</f>
        <v>738.13449426667773</v>
      </c>
    </row>
    <row r="3895" spans="1:5" x14ac:dyDescent="0.3">
      <c r="A3895">
        <v>10.761849</v>
      </c>
      <c r="B3895">
        <v>39.297476000000003</v>
      </c>
      <c r="C3895">
        <f>(K$1 + (Table2[[#This Row],[LogL]]-F$1)/(F$2-F$1)*(K$2-K$1))</f>
        <v>6.6041942123736002</v>
      </c>
      <c r="D3895">
        <f>(Table2[[#This Row],[Immission]]-G$1)/(G$2-G$1)</f>
        <v>0.80618810224250059</v>
      </c>
      <c r="E3895">
        <f>EXP(Table2[[#This Row],[Ln-nm]])</f>
        <v>738.18480931259876</v>
      </c>
    </row>
    <row r="3896" spans="1:5" x14ac:dyDescent="0.3">
      <c r="A3896">
        <v>10.762202</v>
      </c>
      <c r="B3896">
        <v>39.297812999999998</v>
      </c>
      <c r="C3896">
        <f>(K$1 + (Table2[[#This Row],[LogL]]-F$1)/(F$2-F$1)*(K$2-K$1))</f>
        <v>6.6042631564327356</v>
      </c>
      <c r="D3896">
        <f>(Table2[[#This Row],[Immission]]-G$1)/(G$2-G$1)</f>
        <v>0.80642556414818145</v>
      </c>
      <c r="E3896">
        <f>EXP(Table2[[#This Row],[Ln-nm]])</f>
        <v>738.23570452418608</v>
      </c>
    </row>
    <row r="3897" spans="1:5" x14ac:dyDescent="0.3">
      <c r="A3897">
        <v>10.762558</v>
      </c>
      <c r="B3897">
        <v>39.29815</v>
      </c>
      <c r="C3897">
        <f>(K$1 + (Table2[[#This Row],[LogL]]-F$1)/(F$2-F$1)*(K$2-K$1))</f>
        <v>6.6043326864187186</v>
      </c>
      <c r="D3897">
        <f>(Table2[[#This Row],[Immission]]-G$1)/(G$2-G$1)</f>
        <v>0.80666302605386742</v>
      </c>
      <c r="E3897">
        <f>EXP(Table2[[#This Row],[Ln-nm]])</f>
        <v>738.28703582688547</v>
      </c>
    </row>
    <row r="3898" spans="1:5" x14ac:dyDescent="0.3">
      <c r="A3898">
        <v>10.762917</v>
      </c>
      <c r="B3898">
        <v>39.298487000000002</v>
      </c>
      <c r="C3898">
        <f>(K$1 + (Table2[[#This Row],[LogL]]-F$1)/(F$2-F$1)*(K$2-K$1))</f>
        <v>6.6044028023315509</v>
      </c>
      <c r="D3898">
        <f>(Table2[[#This Row],[Immission]]-G$1)/(G$2-G$1)</f>
        <v>0.80690048795955327</v>
      </c>
      <c r="E3898">
        <f>EXP(Table2[[#This Row],[Ln-nm]])</f>
        <v>738.33880331117564</v>
      </c>
    </row>
    <row r="3899" spans="1:5" x14ac:dyDescent="0.3">
      <c r="A3899">
        <v>10.763279000000001</v>
      </c>
      <c r="B3899">
        <v>39.298824000000003</v>
      </c>
      <c r="C3899">
        <f>(K$1 + (Table2[[#This Row],[LogL]]-F$1)/(F$2-F$1)*(K$2-K$1))</f>
        <v>6.6044735041712315</v>
      </c>
      <c r="D3899">
        <f>(Table2[[#This Row],[Immission]]-G$1)/(G$2-G$1)</f>
        <v>0.80713794986523923</v>
      </c>
      <c r="E3899">
        <f>EXP(Table2[[#This Row],[Ln-nm]])</f>
        <v>738.39100706830641</v>
      </c>
    </row>
    <row r="3900" spans="1:5" x14ac:dyDescent="0.3">
      <c r="A3900">
        <v>10.763645</v>
      </c>
      <c r="B3900">
        <v>39.299160999999998</v>
      </c>
      <c r="C3900">
        <f>(K$1 + (Table2[[#This Row],[LogL]]-F$1)/(F$2-F$1)*(K$2-K$1))</f>
        <v>6.6045449872467081</v>
      </c>
      <c r="D3900">
        <f>(Table2[[#This Row],[Immission]]-G$1)/(G$2-G$1)</f>
        <v>0.80737541177092009</v>
      </c>
      <c r="E3900">
        <f>EXP(Table2[[#This Row],[Ln-nm]])</f>
        <v>738.44379141496722</v>
      </c>
    </row>
    <row r="3901" spans="1:5" x14ac:dyDescent="0.3">
      <c r="A3901">
        <v>10.764014</v>
      </c>
      <c r="B3901">
        <v>39.299497000000002</v>
      </c>
      <c r="C3901">
        <f>(K$1 + (Table2[[#This Row],[LogL]]-F$1)/(F$2-F$1)*(K$2-K$1))</f>
        <v>6.6046170562490341</v>
      </c>
      <c r="D3901">
        <f>(Table2[[#This Row],[Immission]]-G$1)/(G$2-G$1)</f>
        <v>0.80761216904187283</v>
      </c>
      <c r="E3901">
        <f>EXP(Table2[[#This Row],[Ln-nm]])</f>
        <v>738.49701224005116</v>
      </c>
    </row>
    <row r="3902" spans="1:5" x14ac:dyDescent="0.3">
      <c r="A3902">
        <v>10.764386</v>
      </c>
      <c r="B3902">
        <v>39.299833</v>
      </c>
      <c r="C3902">
        <f>(K$1 + (Table2[[#This Row],[LogL]]-F$1)/(F$2-F$1)*(K$2-K$1))</f>
        <v>6.6046897111782084</v>
      </c>
      <c r="D3902">
        <f>(Table2[[#This Row],[Immission]]-G$1)/(G$2-G$1)</f>
        <v>0.80784892631282057</v>
      </c>
      <c r="E3902">
        <f>EXP(Table2[[#This Row],[Ln-nm]])</f>
        <v>738.55066963738443</v>
      </c>
    </row>
    <row r="3903" spans="1:5" x14ac:dyDescent="0.3">
      <c r="A3903">
        <v>10.764761</v>
      </c>
      <c r="B3903">
        <v>39.300170000000001</v>
      </c>
      <c r="C3903">
        <f>(K$1 + (Table2[[#This Row],[LogL]]-F$1)/(F$2-F$1)*(K$2-K$1))</f>
        <v>6.6047629520342301</v>
      </c>
      <c r="D3903">
        <f>(Table2[[#This Row],[Immission]]-G$1)/(G$2-G$1)</f>
        <v>0.80808638821850653</v>
      </c>
      <c r="E3903">
        <f>EXP(Table2[[#This Row],[Ln-nm]])</f>
        <v>738.60476370156778</v>
      </c>
    </row>
    <row r="3904" spans="1:5" x14ac:dyDescent="0.3">
      <c r="A3904">
        <v>10.765140000000001</v>
      </c>
      <c r="B3904">
        <v>39.300505999999999</v>
      </c>
      <c r="C3904">
        <f>(K$1 + (Table2[[#This Row],[LogL]]-F$1)/(F$2-F$1)*(K$2-K$1))</f>
        <v>6.6048369741260506</v>
      </c>
      <c r="D3904">
        <f>(Table2[[#This Row],[Immission]]-G$1)/(G$2-G$1)</f>
        <v>0.80832314548945416</v>
      </c>
      <c r="E3904">
        <f>EXP(Table2[[#This Row],[Ln-nm]])</f>
        <v>738.65943879476299</v>
      </c>
    </row>
    <row r="3905" spans="1:5" x14ac:dyDescent="0.3">
      <c r="A3905">
        <v>10.765522000000001</v>
      </c>
      <c r="B3905">
        <v>39.300842000000003</v>
      </c>
      <c r="C3905">
        <f>(K$1 + (Table2[[#This Row],[LogL]]-F$1)/(F$2-F$1)*(K$2-K$1))</f>
        <v>6.6049115821447177</v>
      </c>
      <c r="D3905">
        <f>(Table2[[#This Row],[Immission]]-G$1)/(G$2-G$1)</f>
        <v>0.8085599027604069</v>
      </c>
      <c r="E3905">
        <f>EXP(Table2[[#This Row],[Ln-nm]])</f>
        <v>738.7145507678332</v>
      </c>
    </row>
    <row r="3906" spans="1:5" x14ac:dyDescent="0.3">
      <c r="A3906">
        <v>10.765908</v>
      </c>
      <c r="B3906">
        <v>39.301177000000003</v>
      </c>
      <c r="C3906">
        <f>(K$1 + (Table2[[#This Row],[LogL]]-F$1)/(F$2-F$1)*(K$2-K$1))</f>
        <v>6.6049869713991836</v>
      </c>
      <c r="D3906">
        <f>(Table2[[#This Row],[Immission]]-G$1)/(G$2-G$1)</f>
        <v>0.80879595539662141</v>
      </c>
      <c r="E3906">
        <f>EXP(Table2[[#This Row],[Ln-nm]])</f>
        <v>738.77024400638811</v>
      </c>
    </row>
    <row r="3907" spans="1:5" x14ac:dyDescent="0.3">
      <c r="A3907">
        <v>10.766297</v>
      </c>
      <c r="B3907">
        <v>39.301513</v>
      </c>
      <c r="C3907">
        <f>(K$1 + (Table2[[#This Row],[LogL]]-F$1)/(F$2-F$1)*(K$2-K$1))</f>
        <v>6.6050629465804969</v>
      </c>
      <c r="D3907">
        <f>(Table2[[#This Row],[Immission]]-G$1)/(G$2-G$1)</f>
        <v>0.80903271266756915</v>
      </c>
      <c r="E3907">
        <f>EXP(Table2[[#This Row],[Ln-nm]])</f>
        <v>738.8263743418546</v>
      </c>
    </row>
    <row r="3908" spans="1:5" x14ac:dyDescent="0.3">
      <c r="A3908">
        <v>10.766689</v>
      </c>
      <c r="B3908">
        <v>39.301848</v>
      </c>
      <c r="C3908">
        <f>(K$1 + (Table2[[#This Row],[LogL]]-F$1)/(F$2-F$1)*(K$2-K$1))</f>
        <v>6.6051395076886585</v>
      </c>
      <c r="D3908">
        <f>(Table2[[#This Row],[Immission]]-G$1)/(G$2-G$1)</f>
        <v>0.80926876530378367</v>
      </c>
      <c r="E3908">
        <f>EXP(Table2[[#This Row],[Ln-nm]])</f>
        <v>738.88294187322208</v>
      </c>
    </row>
    <row r="3909" spans="1:5" x14ac:dyDescent="0.3">
      <c r="A3909">
        <v>10.767085</v>
      </c>
      <c r="B3909">
        <v>39.302183999999997</v>
      </c>
      <c r="C3909">
        <f>(K$1 + (Table2[[#This Row],[LogL]]-F$1)/(F$2-F$1)*(K$2-K$1))</f>
        <v>6.605216850032618</v>
      </c>
      <c r="D3909">
        <f>(Table2[[#This Row],[Immission]]-G$1)/(G$2-G$1)</f>
        <v>0.80950552257473141</v>
      </c>
      <c r="E3909">
        <f>EXP(Table2[[#This Row],[Ln-nm]])</f>
        <v>738.9400910218543</v>
      </c>
    </row>
    <row r="3910" spans="1:5" x14ac:dyDescent="0.3">
      <c r="A3910">
        <v>10.767484</v>
      </c>
      <c r="B3910">
        <v>39.302518999999997</v>
      </c>
      <c r="C3910">
        <f>(K$1 + (Table2[[#This Row],[LogL]]-F$1)/(F$2-F$1)*(K$2-K$1))</f>
        <v>6.6052947783034259</v>
      </c>
      <c r="D3910">
        <f>(Table2[[#This Row],[Immission]]-G$1)/(G$2-G$1)</f>
        <v>0.80974157521094592</v>
      </c>
      <c r="E3910">
        <f>EXP(Table2[[#This Row],[Ln-nm]])</f>
        <v>738.99767758915993</v>
      </c>
    </row>
    <row r="3911" spans="1:5" x14ac:dyDescent="0.3">
      <c r="A3911">
        <v>10.767887</v>
      </c>
      <c r="B3911">
        <v>39.302854000000004</v>
      </c>
      <c r="C3911">
        <f>(K$1 + (Table2[[#This Row],[LogL]]-F$1)/(F$2-F$1)*(K$2-K$1))</f>
        <v>6.6053734878100308</v>
      </c>
      <c r="D3911">
        <f>(Table2[[#This Row],[Immission]]-G$1)/(G$2-G$1)</f>
        <v>0.80997762784716554</v>
      </c>
      <c r="E3911">
        <f>EXP(Table2[[#This Row],[Ln-nm]])</f>
        <v>739.05584602091926</v>
      </c>
    </row>
    <row r="3912" spans="1:5" x14ac:dyDescent="0.3">
      <c r="A3912">
        <v>10.768293999999999</v>
      </c>
      <c r="B3912">
        <v>39.303189000000003</v>
      </c>
      <c r="C3912">
        <f>(K$1 + (Table2[[#This Row],[LogL]]-F$1)/(F$2-F$1)*(K$2-K$1))</f>
        <v>6.6054529785524334</v>
      </c>
      <c r="D3912">
        <f>(Table2[[#This Row],[Immission]]-G$1)/(G$2-G$1)</f>
        <v>0.81021368048338005</v>
      </c>
      <c r="E3912">
        <f>EXP(Table2[[#This Row],[Ln-nm]])</f>
        <v>739.11459645382331</v>
      </c>
    </row>
    <row r="3913" spans="1:5" x14ac:dyDescent="0.3">
      <c r="A3913">
        <v>10.768703</v>
      </c>
      <c r="B3913">
        <v>39.303522999999998</v>
      </c>
      <c r="C3913">
        <f>(K$1 + (Table2[[#This Row],[LogL]]-F$1)/(F$2-F$1)*(K$2-K$1))</f>
        <v>6.605532859912735</v>
      </c>
      <c r="D3913">
        <f>(Table2[[#This Row],[Immission]]-G$1)/(G$2-G$1)</f>
        <v>0.81044902848485634</v>
      </c>
      <c r="E3913">
        <f>EXP(Table2[[#This Row],[Ln-nm]])</f>
        <v>739.17364029142652</v>
      </c>
    </row>
    <row r="3914" spans="1:5" x14ac:dyDescent="0.3">
      <c r="A3914">
        <v>10.769117</v>
      </c>
      <c r="B3914">
        <v>39.303857999999998</v>
      </c>
      <c r="C3914">
        <f>(K$1 + (Table2[[#This Row],[LogL]]-F$1)/(F$2-F$1)*(K$2-K$1))</f>
        <v>6.6056137178177838</v>
      </c>
      <c r="D3914">
        <f>(Table2[[#This Row],[Immission]]-G$1)/(G$2-G$1)</f>
        <v>0.81068508112107085</v>
      </c>
      <c r="E3914">
        <f>EXP(Table2[[#This Row],[Ln-nm]])</f>
        <v>739.23341073987183</v>
      </c>
    </row>
    <row r="3915" spans="1:5" x14ac:dyDescent="0.3">
      <c r="A3915">
        <v>10.769534</v>
      </c>
      <c r="B3915">
        <v>39.304192</v>
      </c>
      <c r="C3915">
        <f>(K$1 + (Table2[[#This Row],[LogL]]-F$1)/(F$2-F$1)*(K$2-K$1))</f>
        <v>6.6056951616496802</v>
      </c>
      <c r="D3915">
        <f>(Table2[[#This Row],[Immission]]-G$1)/(G$2-G$1)</f>
        <v>0.81092042912255224</v>
      </c>
      <c r="E3915">
        <f>EXP(Table2[[#This Row],[Ln-nm]])</f>
        <v>739.29361919327857</v>
      </c>
    </row>
    <row r="3916" spans="1:5" x14ac:dyDescent="0.3">
      <c r="A3916">
        <v>10.769955</v>
      </c>
      <c r="B3916">
        <v>39.304526000000003</v>
      </c>
      <c r="C3916">
        <f>(K$1 + (Table2[[#This Row],[LogL]]-F$1)/(F$2-F$1)*(K$2-K$1))</f>
        <v>6.6057773867173744</v>
      </c>
      <c r="D3916">
        <f>(Table2[[#This Row],[Immission]]-G$1)/(G$2-G$1)</f>
        <v>0.81115577712403353</v>
      </c>
      <c r="E3916">
        <f>EXP(Table2[[#This Row],[Ln-nm]])</f>
        <v>739.35441016039908</v>
      </c>
    </row>
    <row r="3917" spans="1:5" x14ac:dyDescent="0.3">
      <c r="A3917">
        <v>10.770379</v>
      </c>
      <c r="B3917">
        <v>39.304859999999998</v>
      </c>
      <c r="C3917">
        <f>(K$1 + (Table2[[#This Row],[LogL]]-F$1)/(F$2-F$1)*(K$2-K$1))</f>
        <v>6.6058601977119169</v>
      </c>
      <c r="D3917">
        <f>(Table2[[#This Row],[Immission]]-G$1)/(G$2-G$1)</f>
        <v>0.81139112512550993</v>
      </c>
      <c r="E3917">
        <f>EXP(Table2[[#This Row],[Ln-nm]])</f>
        <v>739.41563936961472</v>
      </c>
    </row>
    <row r="3918" spans="1:5" x14ac:dyDescent="0.3">
      <c r="A3918">
        <v>10.770807</v>
      </c>
      <c r="B3918">
        <v>39.305194</v>
      </c>
      <c r="C3918">
        <f>(K$1 + (Table2[[#This Row],[LogL]]-F$1)/(F$2-F$1)*(K$2-K$1))</f>
        <v>6.6059437899422564</v>
      </c>
      <c r="D3918">
        <f>(Table2[[#This Row],[Immission]]-G$1)/(G$2-G$1)</f>
        <v>0.81162647312699121</v>
      </c>
      <c r="E3918">
        <f>EXP(Table2[[#This Row],[Ln-nm]])</f>
        <v>739.47745135552248</v>
      </c>
    </row>
    <row r="3919" spans="1:5" x14ac:dyDescent="0.3">
      <c r="A3919">
        <v>10.771238</v>
      </c>
      <c r="B3919">
        <v>39.305528000000002</v>
      </c>
      <c r="C3919">
        <f>(K$1 + (Table2[[#This Row],[LogL]]-F$1)/(F$2-F$1)*(K$2-K$1))</f>
        <v>6.6060279680994451</v>
      </c>
      <c r="D3919">
        <f>(Table2[[#This Row],[Immission]]-G$1)/(G$2-G$1)</f>
        <v>0.81186182112847249</v>
      </c>
      <c r="E3919">
        <f>EXP(Table2[[#This Row],[Ln-nm]])</f>
        <v>739.53970182468834</v>
      </c>
    </row>
    <row r="3920" spans="1:5" x14ac:dyDescent="0.3">
      <c r="A3920">
        <v>10.771674000000001</v>
      </c>
      <c r="B3920">
        <v>39.305861</v>
      </c>
      <c r="C3920">
        <f>(K$1 + (Table2[[#This Row],[LogL]]-F$1)/(F$2-F$1)*(K$2-K$1))</f>
        <v>6.6061131228013803</v>
      </c>
      <c r="D3920">
        <f>(Table2[[#This Row],[Immission]]-G$1)/(G$2-G$1)</f>
        <v>0.81209646449521566</v>
      </c>
      <c r="E3920">
        <f>EXP(Table2[[#This Row],[Ln-nm]])</f>
        <v>739.6026797889632</v>
      </c>
    </row>
    <row r="3921" spans="1:5" x14ac:dyDescent="0.3">
      <c r="A3921">
        <v>10.772112999999999</v>
      </c>
      <c r="B3921">
        <v>39.306195000000002</v>
      </c>
      <c r="C3921">
        <f>(K$1 + (Table2[[#This Row],[LogL]]-F$1)/(F$2-F$1)*(K$2-K$1))</f>
        <v>6.6061988634301629</v>
      </c>
      <c r="D3921">
        <f>(Table2[[#This Row],[Immission]]-G$1)/(G$2-G$1)</f>
        <v>0.81233181249669706</v>
      </c>
      <c r="E3921">
        <f>EXP(Table2[[#This Row],[Ln-nm]])</f>
        <v>739.66609650643341</v>
      </c>
    </row>
    <row r="3922" spans="1:5" x14ac:dyDescent="0.3">
      <c r="A3922">
        <v>10.772555000000001</v>
      </c>
      <c r="B3922">
        <v>39.306528</v>
      </c>
      <c r="C3922">
        <f>(K$1 + (Table2[[#This Row],[LogL]]-F$1)/(F$2-F$1)*(K$2-K$1))</f>
        <v>6.6062851899857948</v>
      </c>
      <c r="D3922">
        <f>(Table2[[#This Row],[Immission]]-G$1)/(G$2-G$1)</f>
        <v>0.81256645586344012</v>
      </c>
      <c r="E3922">
        <f>EXP(Table2[[#This Row],[Ln-nm]])</f>
        <v>739.7299520890391</v>
      </c>
    </row>
    <row r="3923" spans="1:5" x14ac:dyDescent="0.3">
      <c r="A3923">
        <v>10.773002</v>
      </c>
      <c r="B3923">
        <v>39.306860999999998</v>
      </c>
      <c r="C3923">
        <f>(K$1 + (Table2[[#This Row],[LogL]]-F$1)/(F$2-F$1)*(K$2-K$1))</f>
        <v>6.6063724930861731</v>
      </c>
      <c r="D3923">
        <f>(Table2[[#This Row],[Immission]]-G$1)/(G$2-G$1)</f>
        <v>0.81280109923018329</v>
      </c>
      <c r="E3923">
        <f>EXP(Table2[[#This Row],[Ln-nm]])</f>
        <v>739.79453562642971</v>
      </c>
    </row>
    <row r="3924" spans="1:5" x14ac:dyDescent="0.3">
      <c r="A3924">
        <v>10.773227</v>
      </c>
      <c r="B3924">
        <v>39.307026999999998</v>
      </c>
      <c r="C3924">
        <f>(K$1 + (Table2[[#This Row],[LogL]]-F$1)/(F$2-F$1)*(K$2-K$1))</f>
        <v>6.606416437599786</v>
      </c>
      <c r="D3924">
        <f>(Table2[[#This Row],[Immission]]-G$1)/(G$2-G$1)</f>
        <v>0.81291806859618831</v>
      </c>
      <c r="E3924">
        <f>EXP(Table2[[#This Row],[Ln-nm]])</f>
        <v>739.82704625179781</v>
      </c>
    </row>
    <row r="3925" spans="1:5" x14ac:dyDescent="0.3">
      <c r="A3925">
        <v>10.773637000000001</v>
      </c>
      <c r="B3925">
        <v>39.307017999999999</v>
      </c>
      <c r="C3925">
        <f>(K$1 + (Table2[[#This Row],[LogL]]-F$1)/(F$2-F$1)*(K$2-K$1))</f>
        <v>6.6064965142690371</v>
      </c>
      <c r="D3925">
        <f>(Table2[[#This Row],[Immission]]-G$1)/(G$2-G$1)</f>
        <v>0.81291172688357449</v>
      </c>
      <c r="E3925">
        <f>EXP(Table2[[#This Row],[Ln-nm]])</f>
        <v>739.88629150953329</v>
      </c>
    </row>
    <row r="3926" spans="1:5" x14ac:dyDescent="0.3">
      <c r="A3926">
        <v>10.774454</v>
      </c>
      <c r="B3926">
        <v>39.307000000000002</v>
      </c>
      <c r="C3926">
        <f>(K$1 + (Table2[[#This Row],[LogL]]-F$1)/(F$2-F$1)*(K$2-K$1))</f>
        <v>6.6066560816806907</v>
      </c>
      <c r="D3926">
        <f>(Table2[[#This Row],[Immission]]-G$1)/(G$2-G$1)</f>
        <v>0.81289904345834707</v>
      </c>
      <c r="E3926">
        <f>EXP(Table2[[#This Row],[Ln-nm]])</f>
        <v>740.00436266989175</v>
      </c>
    </row>
    <row r="3927" spans="1:5" x14ac:dyDescent="0.3">
      <c r="A3927">
        <v>10.775266999999999</v>
      </c>
      <c r="B3927">
        <v>39.306980000000003</v>
      </c>
      <c r="C3927">
        <f>(K$1 + (Table2[[#This Row],[LogL]]-F$1)/(F$2-F$1)*(K$2-K$1))</f>
        <v>6.6068148678565466</v>
      </c>
      <c r="D3927">
        <f>(Table2[[#This Row],[Immission]]-G$1)/(G$2-G$1)</f>
        <v>0.8128849507636482</v>
      </c>
      <c r="E3927">
        <f>EXP(Table2[[#This Row],[Ln-nm]])</f>
        <v>740.12187446213386</v>
      </c>
    </row>
    <row r="3928" spans="1:5" x14ac:dyDescent="0.3">
      <c r="A3928">
        <v>10.776075000000001</v>
      </c>
      <c r="B3928">
        <v>39.306959999999997</v>
      </c>
      <c r="C3928">
        <f>(K$1 + (Table2[[#This Row],[LogL]]-F$1)/(F$2-F$1)*(K$2-K$1))</f>
        <v>6.606972677487656</v>
      </c>
      <c r="D3928">
        <f>(Table2[[#This Row],[Immission]]-G$1)/(G$2-G$1)</f>
        <v>0.81287085806894432</v>
      </c>
      <c r="E3928">
        <f>EXP(Table2[[#This Row],[Ln-nm]])</f>
        <v>740.2386820385567</v>
      </c>
    </row>
    <row r="3929" spans="1:5" x14ac:dyDescent="0.3">
      <c r="A3929">
        <v>10.776878999999999</v>
      </c>
      <c r="B3929">
        <v>39.306939</v>
      </c>
      <c r="C3929">
        <f>(K$1 + (Table2[[#This Row],[LogL]]-F$1)/(F$2-F$1)*(K$2-K$1))</f>
        <v>6.6071297058829668</v>
      </c>
      <c r="D3929">
        <f>(Table2[[#This Row],[Immission]]-G$1)/(G$2-G$1)</f>
        <v>0.81285606073951233</v>
      </c>
      <c r="E3929">
        <f>EXP(Table2[[#This Row],[Ln-nm]])</f>
        <v>740.35492965779383</v>
      </c>
    </row>
    <row r="3930" spans="1:5" x14ac:dyDescent="0.3">
      <c r="A3930">
        <v>10.777678</v>
      </c>
      <c r="B3930">
        <v>39.306916000000001</v>
      </c>
      <c r="C3930">
        <f>(K$1 + (Table2[[#This Row],[LogL]]-F$1)/(F$2-F$1)*(K$2-K$1))</f>
        <v>6.607285757733532</v>
      </c>
      <c r="D3930">
        <f>(Table2[[#This Row],[Immission]]-G$1)/(G$2-G$1)</f>
        <v>0.81283985414060889</v>
      </c>
      <c r="E3930">
        <f>EXP(Table2[[#This Row],[Ln-nm]])</f>
        <v>740.47047242973917</v>
      </c>
    </row>
    <row r="3931" spans="1:5" x14ac:dyDescent="0.3">
      <c r="A3931">
        <v>10.778472000000001</v>
      </c>
      <c r="B3931">
        <v>39.306893000000002</v>
      </c>
      <c r="C3931">
        <f>(K$1 + (Table2[[#This Row],[LogL]]-F$1)/(F$2-F$1)*(K$2-K$1))</f>
        <v>6.607440833039349</v>
      </c>
      <c r="D3931">
        <f>(Table2[[#This Row],[Immission]]-G$1)/(G$2-G$1)</f>
        <v>0.81282364754170544</v>
      </c>
      <c r="E3931">
        <f>EXP(Table2[[#This Row],[Ln-nm]])</f>
        <v>740.58531001870665</v>
      </c>
    </row>
    <row r="3932" spans="1:5" x14ac:dyDescent="0.3">
      <c r="A3932">
        <v>10.779261999999999</v>
      </c>
      <c r="B3932">
        <v>39.306868999999999</v>
      </c>
      <c r="C3932">
        <f>(K$1 + (Table2[[#This Row],[LogL]]-F$1)/(F$2-F$1)*(K$2-K$1))</f>
        <v>6.6075951271093682</v>
      </c>
      <c r="D3932">
        <f>(Table2[[#This Row],[Immission]]-G$1)/(G$2-G$1)</f>
        <v>0.81280673630806388</v>
      </c>
      <c r="E3932">
        <f>EXP(Table2[[#This Row],[Ln-nm]])</f>
        <v>740.69958675627072</v>
      </c>
    </row>
    <row r="3933" spans="1:5" x14ac:dyDescent="0.3">
      <c r="A3933">
        <v>10.780048000000001</v>
      </c>
      <c r="B3933">
        <v>39.306843000000001</v>
      </c>
      <c r="C3933">
        <f>(K$1 + (Table2[[#This Row],[LogL]]-F$1)/(F$2-F$1)*(K$2-K$1))</f>
        <v>6.6077486399435914</v>
      </c>
      <c r="D3933">
        <f>(Table2[[#This Row],[Immission]]-G$1)/(G$2-G$1)</f>
        <v>0.81278841580495587</v>
      </c>
      <c r="E3933">
        <f>EXP(Table2[[#This Row],[Ln-nm]])</f>
        <v>740.81330237732186</v>
      </c>
    </row>
    <row r="3934" spans="1:5" x14ac:dyDescent="0.3">
      <c r="A3934">
        <v>10.780829000000001</v>
      </c>
      <c r="B3934">
        <v>39.306817000000002</v>
      </c>
      <c r="C3934">
        <f>(K$1 + (Table2[[#This Row],[LogL]]-F$1)/(F$2-F$1)*(K$2-K$1))</f>
        <v>6.6079011762330673</v>
      </c>
      <c r="D3934">
        <f>(Table2[[#This Row],[Immission]]-G$1)/(G$2-G$1)</f>
        <v>0.81277009530184785</v>
      </c>
      <c r="E3934">
        <f>EXP(Table2[[#This Row],[Ln-nm]])</f>
        <v>740.92631190846907</v>
      </c>
    </row>
    <row r="3935" spans="1:5" x14ac:dyDescent="0.3">
      <c r="A3935">
        <v>10.781606</v>
      </c>
      <c r="B3935">
        <v>39.306789999999999</v>
      </c>
      <c r="C3935">
        <f>(K$1 + (Table2[[#This Row],[LogL]]-F$1)/(F$2-F$1)*(K$2-K$1))</f>
        <v>6.6080529312867444</v>
      </c>
      <c r="D3935">
        <f>(Table2[[#This Row],[Immission]]-G$1)/(G$2-G$1)</f>
        <v>0.81275107016400161</v>
      </c>
      <c r="E3935">
        <f>EXP(Table2[[#This Row],[Ln-nm]])</f>
        <v>741.03875975275207</v>
      </c>
    </row>
    <row r="3936" spans="1:5" x14ac:dyDescent="0.3">
      <c r="A3936">
        <v>10.782378</v>
      </c>
      <c r="B3936">
        <v>39.306761000000002</v>
      </c>
      <c r="C3936">
        <f>(K$1 + (Table2[[#This Row],[LogL]]-F$1)/(F$2-F$1)*(K$2-K$1))</f>
        <v>6.6082037097956761</v>
      </c>
      <c r="D3936">
        <f>(Table2[[#This Row],[Immission]]-G$1)/(G$2-G$1)</f>
        <v>0.81273063575668902</v>
      </c>
      <c r="E3936">
        <f>EXP(Table2[[#This Row],[Ln-nm]])</f>
        <v>741.15050089587783</v>
      </c>
    </row>
    <row r="3937" spans="1:5" x14ac:dyDescent="0.3">
      <c r="A3937">
        <v>10.783144999999999</v>
      </c>
      <c r="B3937">
        <v>39.306731999999997</v>
      </c>
      <c r="C3937">
        <f>(K$1 + (Table2[[#This Row],[LogL]]-F$1)/(F$2-F$1)*(K$2-K$1))</f>
        <v>6.6083535117598595</v>
      </c>
      <c r="D3937">
        <f>(Table2[[#This Row],[Immission]]-G$1)/(G$2-G$1)</f>
        <v>0.81271020134937144</v>
      </c>
      <c r="E3937">
        <f>EXP(Table2[[#This Row],[Ln-nm]])</f>
        <v>741.2615350130244</v>
      </c>
    </row>
    <row r="3938" spans="1:5" x14ac:dyDescent="0.3">
      <c r="A3938">
        <v>10.783909</v>
      </c>
      <c r="B3938">
        <v>39.306702000000001</v>
      </c>
      <c r="C3938">
        <f>(K$1 + (Table2[[#This Row],[LogL]]-F$1)/(F$2-F$1)*(K$2-K$1))</f>
        <v>6.6085027277971946</v>
      </c>
      <c r="D3938">
        <f>(Table2[[#This Row],[Immission]]-G$1)/(G$2-G$1)</f>
        <v>0.81268906230732563</v>
      </c>
      <c r="E3938">
        <f>EXP(Table2[[#This Row],[Ln-nm]])</f>
        <v>741.37215137457031</v>
      </c>
    </row>
    <row r="3939" spans="1:5" x14ac:dyDescent="0.3">
      <c r="A3939">
        <v>10.784668</v>
      </c>
      <c r="B3939">
        <v>39.306671000000001</v>
      </c>
      <c r="C3939">
        <f>(K$1 + (Table2[[#This Row],[LogL]]-F$1)/(F$2-F$1)*(K$2-K$1))</f>
        <v>6.6086509672897842</v>
      </c>
      <c r="D3939">
        <f>(Table2[[#This Row],[Immission]]-G$1)/(G$2-G$1)</f>
        <v>0.8126672186305417</v>
      </c>
      <c r="E3939">
        <f>EXP(Table2[[#This Row],[Ln-nm]])</f>
        <v>741.4820601523196</v>
      </c>
    </row>
    <row r="3940" spans="1:5" x14ac:dyDescent="0.3">
      <c r="A3940">
        <v>10.785422000000001</v>
      </c>
      <c r="B3940">
        <v>39.306638999999997</v>
      </c>
      <c r="C3940">
        <f>(K$1 + (Table2[[#This Row],[LogL]]-F$1)/(F$2-F$1)*(K$2-K$1))</f>
        <v>6.6087982302376265</v>
      </c>
      <c r="D3940">
        <f>(Table2[[#This Row],[Immission]]-G$1)/(G$2-G$1)</f>
        <v>0.81264467031901955</v>
      </c>
      <c r="E3940">
        <f>EXP(Table2[[#This Row],[Ln-nm]])</f>
        <v>741.5912610266937</v>
      </c>
    </row>
    <row r="3941" spans="1:5" x14ac:dyDescent="0.3">
      <c r="A3941">
        <v>10.786172000000001</v>
      </c>
      <c r="B3941">
        <v>39.306606000000002</v>
      </c>
      <c r="C3941">
        <f>(K$1 + (Table2[[#This Row],[LogL]]-F$1)/(F$2-F$1)*(K$2-K$1))</f>
        <v>6.60894471194967</v>
      </c>
      <c r="D3941">
        <f>(Table2[[#This Row],[Immission]]-G$1)/(G$2-G$1)</f>
        <v>0.81262141737276916</v>
      </c>
      <c r="E3941">
        <f>EXP(Table2[[#This Row],[Ln-nm]])</f>
        <v>741.69989854075573</v>
      </c>
    </row>
    <row r="3942" spans="1:5" x14ac:dyDescent="0.3">
      <c r="A3942">
        <v>10.786918</v>
      </c>
      <c r="B3942">
        <v>39.306572000000003</v>
      </c>
      <c r="C3942">
        <f>(K$1 + (Table2[[#This Row],[LogL]]-F$1)/(F$2-F$1)*(K$2-K$1))</f>
        <v>6.6090904124259167</v>
      </c>
      <c r="D3942">
        <f>(Table2[[#This Row],[Immission]]-G$1)/(G$2-G$1)</f>
        <v>0.81259745979178066</v>
      </c>
      <c r="E3942">
        <f>EXP(Table2[[#This Row],[Ln-nm]])</f>
        <v>741.80797244222344</v>
      </c>
    </row>
    <row r="3943" spans="1:5" x14ac:dyDescent="0.3">
      <c r="A3943">
        <v>10.787659</v>
      </c>
      <c r="B3943">
        <v>39.306536999999999</v>
      </c>
      <c r="C3943">
        <f>(K$1 + (Table2[[#This Row],[LogL]]-F$1)/(F$2-F$1)*(K$2-K$1))</f>
        <v>6.609235136357416</v>
      </c>
      <c r="D3943">
        <f>(Table2[[#This Row],[Immission]]-G$1)/(G$2-G$1)</f>
        <v>0.81257279757605394</v>
      </c>
      <c r="E3943">
        <f>EXP(Table2[[#This Row],[Ln-nm]])</f>
        <v>741.91533757737773</v>
      </c>
    </row>
    <row r="3944" spans="1:5" x14ac:dyDescent="0.3">
      <c r="A3944">
        <v>10.788396000000001</v>
      </c>
      <c r="B3944">
        <v>39.306500999999997</v>
      </c>
      <c r="C3944">
        <f>(K$1 + (Table2[[#This Row],[LogL]]-F$1)/(F$2-F$1)*(K$2-K$1))</f>
        <v>6.6093790790531184</v>
      </c>
      <c r="D3944">
        <f>(Table2[[#This Row],[Immission]]-G$1)/(G$2-G$1)</f>
        <v>0.81254743072559399</v>
      </c>
      <c r="E3944">
        <f>EXP(Table2[[#This Row],[Ln-nm]])</f>
        <v>742.02213855747766</v>
      </c>
    </row>
    <row r="3945" spans="1:5" x14ac:dyDescent="0.3">
      <c r="A3945">
        <v>10.789129000000001</v>
      </c>
      <c r="B3945">
        <v>39.306463999999998</v>
      </c>
      <c r="C3945">
        <f>(K$1 + (Table2[[#This Row],[LogL]]-F$1)/(F$2-F$1)*(K$2-K$1))</f>
        <v>6.609522240513023</v>
      </c>
      <c r="D3945">
        <f>(Table2[[#This Row],[Immission]]-G$1)/(G$2-G$1)</f>
        <v>0.81252135924040081</v>
      </c>
      <c r="E3945">
        <f>EXP(Table2[[#This Row],[Ln-nm]])</f>
        <v>742.12837513442537</v>
      </c>
    </row>
    <row r="3946" spans="1:5" x14ac:dyDescent="0.3">
      <c r="A3946">
        <v>10.789857</v>
      </c>
      <c r="B3946">
        <v>39.306426000000002</v>
      </c>
      <c r="C3946">
        <f>(K$1 + (Table2[[#This Row],[LogL]]-F$1)/(F$2-F$1)*(K$2-K$1))</f>
        <v>6.6096644254281802</v>
      </c>
      <c r="D3946">
        <f>(Table2[[#This Row],[Immission]]-G$1)/(G$2-G$1)</f>
        <v>0.81249458312047451</v>
      </c>
      <c r="E3946">
        <f>EXP(Table2[[#This Row],[Ln-nm]])</f>
        <v>742.23390209647289</v>
      </c>
    </row>
    <row r="3947" spans="1:5" x14ac:dyDescent="0.3">
      <c r="A3947">
        <v>10.790581</v>
      </c>
      <c r="B3947">
        <v>39.306387999999998</v>
      </c>
      <c r="C3947">
        <f>(K$1 + (Table2[[#This Row],[LogL]]-F$1)/(F$2-F$1)*(K$2-K$1))</f>
        <v>6.6098058291075414</v>
      </c>
      <c r="D3947">
        <f>(Table2[[#This Row],[Immission]]-G$1)/(G$2-G$1)</f>
        <v>0.81246780700054322</v>
      </c>
      <c r="E3947">
        <f>EXP(Table2[[#This Row],[Ln-nm]])</f>
        <v>742.33886412200934</v>
      </c>
    </row>
    <row r="3948" spans="1:5" x14ac:dyDescent="0.3">
      <c r="A3948">
        <v>10.791301000000001</v>
      </c>
      <c r="B3948">
        <v>39.306348</v>
      </c>
      <c r="C3948">
        <f>(K$1 + (Table2[[#This Row],[LogL]]-F$1)/(F$2-F$1)*(K$2-K$1))</f>
        <v>6.6099464515511031</v>
      </c>
      <c r="D3948">
        <f>(Table2[[#This Row],[Immission]]-G$1)/(G$2-G$1)</f>
        <v>0.81243962161114547</v>
      </c>
      <c r="E3948">
        <f>EXP(Table2[[#This Row],[Ln-nm]])</f>
        <v>742.44326096713064</v>
      </c>
    </row>
    <row r="3949" spans="1:5" x14ac:dyDescent="0.3">
      <c r="A3949">
        <v>10.792016</v>
      </c>
      <c r="B3949">
        <v>39.306308000000001</v>
      </c>
      <c r="C3949">
        <f>(K$1 + (Table2[[#This Row],[LogL]]-F$1)/(F$2-F$1)*(K$2-K$1))</f>
        <v>6.6100860974499192</v>
      </c>
      <c r="D3949">
        <f>(Table2[[#This Row],[Immission]]-G$1)/(G$2-G$1)</f>
        <v>0.81241143622174783</v>
      </c>
      <c r="E3949">
        <f>EXP(Table2[[#This Row],[Ln-nm]])</f>
        <v>742.54694736314991</v>
      </c>
    </row>
    <row r="3950" spans="1:5" x14ac:dyDescent="0.3">
      <c r="A3950">
        <v>10.792726999999999</v>
      </c>
      <c r="B3950">
        <v>39.306266000000001</v>
      </c>
      <c r="C3950">
        <f>(K$1 + (Table2[[#This Row],[LogL]]-F$1)/(F$2-F$1)*(K$2-K$1))</f>
        <v>6.6102249621129365</v>
      </c>
      <c r="D3950">
        <f>(Table2[[#This Row],[Immission]]-G$1)/(G$2-G$1)</f>
        <v>0.81238184156287874</v>
      </c>
      <c r="E3950">
        <f>EXP(Table2[[#This Row],[Ln-nm]])</f>
        <v>742.65006805451435</v>
      </c>
    </row>
    <row r="3951" spans="1:5" x14ac:dyDescent="0.3">
      <c r="A3951">
        <v>10.793434</v>
      </c>
      <c r="B3951">
        <v>39.306224</v>
      </c>
      <c r="C3951">
        <f>(K$1 + (Table2[[#This Row],[LogL]]-F$1)/(F$2-F$1)*(K$2-K$1))</f>
        <v>6.6103630455401579</v>
      </c>
      <c r="D3951">
        <f>(Table2[[#This Row],[Immission]]-G$1)/(G$2-G$1)</f>
        <v>0.81235224690400964</v>
      </c>
      <c r="E3951">
        <f>EXP(Table2[[#This Row],[Ln-nm]])</f>
        <v>742.75262280153004</v>
      </c>
    </row>
    <row r="3952" spans="1:5" x14ac:dyDescent="0.3">
      <c r="A3952">
        <v>10.794136999999999</v>
      </c>
      <c r="B3952">
        <v>39.306179999999998</v>
      </c>
      <c r="C3952">
        <f>(K$1 + (Table2[[#This Row],[LogL]]-F$1)/(F$2-F$1)*(K$2-K$1))</f>
        <v>6.6105003477315805</v>
      </c>
      <c r="D3952">
        <f>(Table2[[#This Row],[Immission]]-G$1)/(G$2-G$1)</f>
        <v>0.8123212429756691</v>
      </c>
      <c r="E3952">
        <f>EXP(Table2[[#This Row],[Ln-nm]])</f>
        <v>742.85461136579204</v>
      </c>
    </row>
    <row r="3953" spans="1:5" x14ac:dyDescent="0.3">
      <c r="A3953">
        <v>10.794835000000001</v>
      </c>
      <c r="B3953">
        <v>39.306136000000002</v>
      </c>
      <c r="C3953">
        <f>(K$1 + (Table2[[#This Row],[LogL]]-F$1)/(F$2-F$1)*(K$2-K$1))</f>
        <v>6.6106366733782558</v>
      </c>
      <c r="D3953">
        <f>(Table2[[#This Row],[Immission]]-G$1)/(G$2-G$1)</f>
        <v>0.81229023904733366</v>
      </c>
      <c r="E3953">
        <f>EXP(Table2[[#This Row],[Ln-nm]])</f>
        <v>742.95588840424421</v>
      </c>
    </row>
    <row r="3954" spans="1:5" x14ac:dyDescent="0.3">
      <c r="A3954">
        <v>10.795529</v>
      </c>
      <c r="B3954">
        <v>39.306091000000002</v>
      </c>
      <c r="C3954">
        <f>(K$1 + (Table2[[#This Row],[LogL]]-F$1)/(F$2-F$1)*(K$2-K$1))</f>
        <v>6.6107722177891342</v>
      </c>
      <c r="D3954">
        <f>(Table2[[#This Row],[Immission]]-G$1)/(G$2-G$1)</f>
        <v>0.81225853048426</v>
      </c>
      <c r="E3954">
        <f>EXP(Table2[[#This Row],[Ln-nm]])</f>
        <v>743.05659874765445</v>
      </c>
    </row>
    <row r="3955" spans="1:5" x14ac:dyDescent="0.3">
      <c r="A3955">
        <v>10.796219000000001</v>
      </c>
      <c r="B3955">
        <v>39.306044999999997</v>
      </c>
      <c r="C3955">
        <f>(K$1 + (Table2[[#This Row],[LogL]]-F$1)/(F$2-F$1)*(K$2-K$1))</f>
        <v>6.6109069809642147</v>
      </c>
      <c r="D3955">
        <f>(Table2[[#This Row],[Immission]]-G$1)/(G$2-G$1)</f>
        <v>0.81222611728644811</v>
      </c>
      <c r="E3955">
        <f>EXP(Table2[[#This Row],[Ln-nm]])</f>
        <v>743.15674216183697</v>
      </c>
    </row>
    <row r="3956" spans="1:5" x14ac:dyDescent="0.3">
      <c r="A3956">
        <v>10.796905000000001</v>
      </c>
      <c r="B3956">
        <v>39.305998000000002</v>
      </c>
      <c r="C3956">
        <f>(K$1 + (Table2[[#This Row],[LogL]]-F$1)/(F$2-F$1)*(K$2-K$1))</f>
        <v>6.6110409629034983</v>
      </c>
      <c r="D3956">
        <f>(Table2[[#This Row],[Immission]]-G$1)/(G$2-G$1)</f>
        <v>0.8121929994539081</v>
      </c>
      <c r="E3956">
        <f>EXP(Table2[[#This Row],[Ln-nm]])</f>
        <v>743.25631841390418</v>
      </c>
    </row>
    <row r="3957" spans="1:5" x14ac:dyDescent="0.3">
      <c r="A3957">
        <v>10.797586000000001</v>
      </c>
      <c r="B3957">
        <v>39.305950000000003</v>
      </c>
      <c r="C3957">
        <f>(K$1 + (Table2[[#This Row],[LogL]]-F$1)/(F$2-F$1)*(K$2-K$1))</f>
        <v>6.6111739682980346</v>
      </c>
      <c r="D3957">
        <f>(Table2[[#This Row],[Immission]]-G$1)/(G$2-G$1)</f>
        <v>0.81215917698662987</v>
      </c>
      <c r="E3957">
        <f>EXP(Table2[[#This Row],[Ln-nm]])</f>
        <v>743.35518208833173</v>
      </c>
    </row>
    <row r="3958" spans="1:5" x14ac:dyDescent="0.3">
      <c r="A3958">
        <v>10.798263</v>
      </c>
      <c r="B3958">
        <v>39.305900999999999</v>
      </c>
      <c r="C3958">
        <f>(K$1 + (Table2[[#This Row],[LogL]]-F$1)/(F$2-F$1)*(K$2-K$1))</f>
        <v>6.6113061924567731</v>
      </c>
      <c r="D3958">
        <f>(Table2[[#This Row],[Immission]]-G$1)/(G$2-G$1)</f>
        <v>0.81212464988461341</v>
      </c>
      <c r="E3958">
        <f>EXP(Table2[[#This Row],[Ln-nm]])</f>
        <v>743.45347810033775</v>
      </c>
    </row>
    <row r="3959" spans="1:5" x14ac:dyDescent="0.3">
      <c r="A3959">
        <v>10.798935999999999</v>
      </c>
      <c r="B3959">
        <v>39.305850999999997</v>
      </c>
      <c r="C3959">
        <f>(K$1 + (Table2[[#This Row],[LogL]]-F$1)/(F$2-F$1)*(K$2-K$1))</f>
        <v>6.6114376353797137</v>
      </c>
      <c r="D3959">
        <f>(Table2[[#This Row],[Immission]]-G$1)/(G$2-G$1)</f>
        <v>0.81208941814786373</v>
      </c>
      <c r="E3959">
        <f>EXP(Table2[[#This Row],[Ln-nm]])</f>
        <v>743.5512062212639</v>
      </c>
    </row>
    <row r="3960" spans="1:5" x14ac:dyDescent="0.3">
      <c r="A3960">
        <v>10.799605</v>
      </c>
      <c r="B3960">
        <v>39.305801000000002</v>
      </c>
      <c r="C3960">
        <f>(K$1 + (Table2[[#This Row],[LogL]]-F$1)/(F$2-F$1)*(K$2-K$1))</f>
        <v>6.6115682970668574</v>
      </c>
      <c r="D3960">
        <f>(Table2[[#This Row],[Immission]]-G$1)/(G$2-G$1)</f>
        <v>0.81205418641111915</v>
      </c>
      <c r="E3960">
        <f>EXP(Table2[[#This Row],[Ln-nm]])</f>
        <v>743.64836622375321</v>
      </c>
    </row>
    <row r="3961" spans="1:5" x14ac:dyDescent="0.3">
      <c r="A3961">
        <v>10.800269999999999</v>
      </c>
      <c r="B3961">
        <v>39.305748999999999</v>
      </c>
      <c r="C3961">
        <f>(K$1 + (Table2[[#This Row],[LogL]]-F$1)/(F$2-F$1)*(K$2-K$1))</f>
        <v>6.6116981775182033</v>
      </c>
      <c r="D3961">
        <f>(Table2[[#This Row],[Immission]]-G$1)/(G$2-G$1)</f>
        <v>0.81201754540489812</v>
      </c>
      <c r="E3961">
        <f>EXP(Table2[[#This Row],[Ln-nm]])</f>
        <v>743.7449578817492</v>
      </c>
    </row>
    <row r="3962" spans="1:5" x14ac:dyDescent="0.3">
      <c r="A3962">
        <v>10.800931</v>
      </c>
      <c r="B3962">
        <v>39.305697000000002</v>
      </c>
      <c r="C3962">
        <f>(K$1 + (Table2[[#This Row],[LogL]]-F$1)/(F$2-F$1)*(K$2-K$1))</f>
        <v>6.6118272767337523</v>
      </c>
      <c r="D3962">
        <f>(Table2[[#This Row],[Immission]]-G$1)/(G$2-G$1)</f>
        <v>0.81198090439868209</v>
      </c>
      <c r="E3962">
        <f>EXP(Table2[[#This Row],[Ln-nm]])</f>
        <v>743.84098097049957</v>
      </c>
    </row>
    <row r="3963" spans="1:5" x14ac:dyDescent="0.3">
      <c r="A3963">
        <v>10.801588000000001</v>
      </c>
      <c r="B3963">
        <v>39.305643000000003</v>
      </c>
      <c r="C3963">
        <f>(K$1 + (Table2[[#This Row],[LogL]]-F$1)/(F$2-F$1)*(K$2-K$1))</f>
        <v>6.6119555947135025</v>
      </c>
      <c r="D3963">
        <f>(Table2[[#This Row],[Immission]]-G$1)/(G$2-G$1)</f>
        <v>0.81194285412299472</v>
      </c>
      <c r="E3963">
        <f>EXP(Table2[[#This Row],[Ln-nm]])</f>
        <v>743.93643526655342</v>
      </c>
    </row>
    <row r="3964" spans="1:5" x14ac:dyDescent="0.3">
      <c r="A3964">
        <v>10.802239999999999</v>
      </c>
      <c r="B3964">
        <v>39.305588999999998</v>
      </c>
      <c r="C3964">
        <f>(K$1 + (Table2[[#This Row],[LogL]]-F$1)/(F$2-F$1)*(K$2-K$1))</f>
        <v>6.6120829361485063</v>
      </c>
      <c r="D3964">
        <f>(Table2[[#This Row],[Immission]]-G$1)/(G$2-G$1)</f>
        <v>0.81190480384730235</v>
      </c>
      <c r="E3964">
        <f>EXP(Table2[[#This Row],[Ln-nm]])</f>
        <v>744.03117523180538</v>
      </c>
    </row>
    <row r="3965" spans="1:5" x14ac:dyDescent="0.3">
      <c r="A3965">
        <v>10.802887999999999</v>
      </c>
      <c r="B3965">
        <v>39.305534000000002</v>
      </c>
      <c r="C3965">
        <f>(K$1 + (Table2[[#This Row],[LogL]]-F$1)/(F$2-F$1)*(K$2-K$1))</f>
        <v>6.6122094963477123</v>
      </c>
      <c r="D3965">
        <f>(Table2[[#This Row],[Immission]]-G$1)/(G$2-G$1)</f>
        <v>0.81186604893688175</v>
      </c>
      <c r="E3965">
        <f>EXP(Table2[[#This Row],[Ln-nm]])</f>
        <v>744.12534592456325</v>
      </c>
    </row>
    <row r="3966" spans="1:5" x14ac:dyDescent="0.3">
      <c r="A3966">
        <v>10.803533</v>
      </c>
      <c r="B3966">
        <v>39.305478000000001</v>
      </c>
      <c r="C3966">
        <f>(K$1 + (Table2[[#This Row],[LogL]]-F$1)/(F$2-F$1)*(K$2-K$1))</f>
        <v>6.6123354706200708</v>
      </c>
      <c r="D3966">
        <f>(Table2[[#This Row],[Immission]]-G$1)/(G$2-G$1)</f>
        <v>0.81182658939172292</v>
      </c>
      <c r="E3966">
        <f>EXP(Table2[[#This Row],[Ln-nm]])</f>
        <v>744.21909247826261</v>
      </c>
    </row>
    <row r="3967" spans="1:5" x14ac:dyDescent="0.3">
      <c r="A3967">
        <v>10.804173</v>
      </c>
      <c r="B3967">
        <v>39.305421000000003</v>
      </c>
      <c r="C3967">
        <f>(K$1 + (Table2[[#This Row],[LogL]]-F$1)/(F$2-F$1)*(K$2-K$1))</f>
        <v>6.612460468347682</v>
      </c>
      <c r="D3967">
        <f>(Table2[[#This Row],[Immission]]-G$1)/(G$2-G$1)</f>
        <v>0.81178642521183098</v>
      </c>
      <c r="E3967">
        <f>EXP(Table2[[#This Row],[Ln-nm]])</f>
        <v>744.31212398790979</v>
      </c>
    </row>
    <row r="3968" spans="1:5" x14ac:dyDescent="0.3">
      <c r="A3968">
        <v>10.804809000000001</v>
      </c>
      <c r="B3968">
        <v>39.305363999999997</v>
      </c>
      <c r="C3968">
        <f>(K$1 + (Table2[[#This Row],[LogL]]-F$1)/(F$2-F$1)*(K$2-K$1))</f>
        <v>6.6125846848394954</v>
      </c>
      <c r="D3968">
        <f>(Table2[[#This Row],[Immission]]-G$1)/(G$2-G$1)</f>
        <v>0.81174626103193392</v>
      </c>
      <c r="E3968">
        <f>EXP(Table2[[#This Row],[Ln-nm]])</f>
        <v>744.40458557127363</v>
      </c>
    </row>
    <row r="3969" spans="1:5" x14ac:dyDescent="0.3">
      <c r="A3969">
        <v>10.805441</v>
      </c>
      <c r="B3969">
        <v>39.305304999999997</v>
      </c>
      <c r="C3969">
        <f>(K$1 + (Table2[[#This Row],[LogL]]-F$1)/(F$2-F$1)*(K$2-K$1))</f>
        <v>6.6127081200955109</v>
      </c>
      <c r="D3969">
        <f>(Table2[[#This Row],[Immission]]-G$1)/(G$2-G$1)</f>
        <v>0.81170468758257064</v>
      </c>
      <c r="E3969">
        <f>EXP(Table2[[#This Row],[Ln-nm]])</f>
        <v>744.49647701307788</v>
      </c>
    </row>
    <row r="3970" spans="1:5" x14ac:dyDescent="0.3">
      <c r="A3970">
        <v>10.806069000000001</v>
      </c>
      <c r="B3970">
        <v>39.305245999999997</v>
      </c>
      <c r="C3970">
        <f>(K$1 + (Table2[[#This Row],[LogL]]-F$1)/(F$2-F$1)*(K$2-K$1))</f>
        <v>6.6128307741157304</v>
      </c>
      <c r="D3970">
        <f>(Table2[[#This Row],[Immission]]-G$1)/(G$2-G$1)</f>
        <v>0.81166311413320724</v>
      </c>
      <c r="E3970">
        <f>EXP(Table2[[#This Row],[Ln-nm]])</f>
        <v>744.58779809935754</v>
      </c>
    </row>
    <row r="3971" spans="1:5" x14ac:dyDescent="0.3">
      <c r="A3971">
        <v>10.806692999999999</v>
      </c>
      <c r="B3971">
        <v>39.305185000000002</v>
      </c>
      <c r="C3971">
        <f>(K$1 + (Table2[[#This Row],[LogL]]-F$1)/(F$2-F$1)*(K$2-K$1))</f>
        <v>6.6129526469001503</v>
      </c>
      <c r="D3971">
        <f>(Table2[[#This Row],[Immission]]-G$1)/(G$2-G$1)</f>
        <v>0.8116201314143775</v>
      </c>
      <c r="E3971">
        <f>EXP(Table2[[#This Row],[Ln-nm]])</f>
        <v>744.67854861745377</v>
      </c>
    </row>
    <row r="3972" spans="1:5" x14ac:dyDescent="0.3">
      <c r="A3972">
        <v>10.807313000000001</v>
      </c>
      <c r="B3972">
        <v>39.305123999999999</v>
      </c>
      <c r="C3972">
        <f>(K$1 + (Table2[[#This Row],[LogL]]-F$1)/(F$2-F$1)*(K$2-K$1))</f>
        <v>6.6130737384487741</v>
      </c>
      <c r="D3972">
        <f>(Table2[[#This Row],[Immission]]-G$1)/(G$2-G$1)</f>
        <v>0.81157714869554276</v>
      </c>
      <c r="E3972">
        <f>EXP(Table2[[#This Row],[Ln-nm]])</f>
        <v>744.76872835602467</v>
      </c>
    </row>
    <row r="3973" spans="1:5" x14ac:dyDescent="0.3">
      <c r="A3973">
        <v>10.807929</v>
      </c>
      <c r="B3973">
        <v>39.305062</v>
      </c>
      <c r="C3973">
        <f>(K$1 + (Table2[[#This Row],[LogL]]-F$1)/(F$2-F$1)*(K$2-K$1))</f>
        <v>6.6131940487615992</v>
      </c>
      <c r="D3973">
        <f>(Table2[[#This Row],[Immission]]-G$1)/(G$2-G$1)</f>
        <v>0.81153346134197479</v>
      </c>
      <c r="E3973">
        <f>EXP(Table2[[#This Row],[Ln-nm]])</f>
        <v>744.85833710503584</v>
      </c>
    </row>
    <row r="3974" spans="1:5" x14ac:dyDescent="0.3">
      <c r="A3974">
        <v>10.808541</v>
      </c>
      <c r="B3974">
        <v>39.304999000000002</v>
      </c>
      <c r="C3974">
        <f>(K$1 + (Table2[[#This Row],[LogL]]-F$1)/(F$2-F$1)*(K$2-K$1))</f>
        <v>6.6133135778386274</v>
      </c>
      <c r="D3974">
        <f>(Table2[[#This Row],[Immission]]-G$1)/(G$2-G$1)</f>
        <v>0.8114890693536736</v>
      </c>
      <c r="E3974">
        <f>EXP(Table2[[#This Row],[Ln-nm]])</f>
        <v>744.94737465576884</v>
      </c>
    </row>
    <row r="3975" spans="1:5" x14ac:dyDescent="0.3">
      <c r="A3975">
        <v>10.809150000000001</v>
      </c>
      <c r="B3975">
        <v>39.304935999999998</v>
      </c>
      <c r="C3975">
        <f>(K$1 + (Table2[[#This Row],[LogL]]-F$1)/(F$2-F$1)*(K$2-K$1))</f>
        <v>6.6134325209888072</v>
      </c>
      <c r="D3975">
        <f>(Table2[[#This Row],[Immission]]-G$1)/(G$2-G$1)</f>
        <v>0.81144467736536752</v>
      </c>
      <c r="E3975">
        <f>EXP(Table2[[#This Row],[Ln-nm]])</f>
        <v>745.03598631299894</v>
      </c>
    </row>
    <row r="3976" spans="1:5" x14ac:dyDescent="0.3">
      <c r="A3976">
        <v>10.809754</v>
      </c>
      <c r="B3976">
        <v>39.304870999999999</v>
      </c>
      <c r="C3976">
        <f>(K$1 + (Table2[[#This Row],[LogL]]-F$1)/(F$2-F$1)*(K$2-K$1))</f>
        <v>6.6135504875942406</v>
      </c>
      <c r="D3976">
        <f>(Table2[[#This Row],[Immission]]-G$1)/(G$2-G$1)</f>
        <v>0.81139887610759498</v>
      </c>
      <c r="E3976">
        <f>EXP(Table2[[#This Row],[Ln-nm]])</f>
        <v>745.1238808634389</v>
      </c>
    </row>
    <row r="3977" spans="1:5" x14ac:dyDescent="0.3">
      <c r="A3977">
        <v>10.810354</v>
      </c>
      <c r="B3977">
        <v>39.304805999999999</v>
      </c>
      <c r="C3977">
        <f>(K$1 + (Table2[[#This Row],[LogL]]-F$1)/(F$2-F$1)*(K$2-K$1))</f>
        <v>6.6136676729638761</v>
      </c>
      <c r="D3977">
        <f>(Table2[[#This Row],[Immission]]-G$1)/(G$2-G$1)</f>
        <v>0.81135307484982244</v>
      </c>
      <c r="E3977">
        <f>EXP(Table2[[#This Row],[Ln-nm]])</f>
        <v>745.21120359721567</v>
      </c>
    </row>
    <row r="3978" spans="1:5" x14ac:dyDescent="0.3">
      <c r="A3978">
        <v>10.81095</v>
      </c>
      <c r="B3978">
        <v>39.304738999999998</v>
      </c>
      <c r="C3978">
        <f>(K$1 + (Table2[[#This Row],[LogL]]-F$1)/(F$2-F$1)*(K$2-K$1))</f>
        <v>6.6137840770977139</v>
      </c>
      <c r="D3978">
        <f>(Table2[[#This Row],[Immission]]-G$1)/(G$2-G$1)</f>
        <v>0.81130586432257856</v>
      </c>
      <c r="E3978">
        <f>EXP(Table2[[#This Row],[Ln-nm]])</f>
        <v>745.2979543108695</v>
      </c>
    </row>
    <row r="3979" spans="1:5" x14ac:dyDescent="0.3">
      <c r="A3979">
        <v>10.811543</v>
      </c>
      <c r="B3979">
        <v>39.304671999999997</v>
      </c>
      <c r="C3979">
        <f>(K$1 + (Table2[[#This Row],[LogL]]-F$1)/(F$2-F$1)*(K$2-K$1))</f>
        <v>6.6138998953047032</v>
      </c>
      <c r="D3979">
        <f>(Table2[[#This Row],[Immission]]-G$1)/(G$2-G$1)</f>
        <v>0.81125865379533468</v>
      </c>
      <c r="E3979">
        <f>EXP(Table2[[#This Row],[Ln-nm]])</f>
        <v>745.38427838246366</v>
      </c>
    </row>
    <row r="3980" spans="1:5" x14ac:dyDescent="0.3">
      <c r="A3980">
        <v>10.812131000000001</v>
      </c>
      <c r="B3980">
        <v>39.304603999999998</v>
      </c>
      <c r="C3980">
        <f>(K$1 + (Table2[[#This Row],[LogL]]-F$1)/(F$2-F$1)*(K$2-K$1))</f>
        <v>6.6140147369669462</v>
      </c>
      <c r="D3980">
        <f>(Table2[[#This Row],[Immission]]-G$1)/(G$2-G$1)</f>
        <v>0.81121073863335758</v>
      </c>
      <c r="E3980">
        <f>EXP(Table2[[#This Row],[Ln-nm]])</f>
        <v>745.46988446748139</v>
      </c>
    </row>
    <row r="3981" spans="1:5" x14ac:dyDescent="0.3">
      <c r="A3981">
        <v>10.812715000000001</v>
      </c>
      <c r="B3981">
        <v>39.304535000000001</v>
      </c>
      <c r="C3981">
        <f>(K$1 + (Table2[[#This Row],[LogL]]-F$1)/(F$2-F$1)*(K$2-K$1))</f>
        <v>6.6141287973933913</v>
      </c>
      <c r="D3981">
        <f>(Table2[[#This Row],[Immission]]-G$1)/(G$2-G$1)</f>
        <v>0.81116211883664724</v>
      </c>
      <c r="E3981">
        <f>EXP(Table2[[#This Row],[Ln-nm]])</f>
        <v>745.55491792979001</v>
      </c>
    </row>
    <row r="3982" spans="1:5" x14ac:dyDescent="0.3">
      <c r="A3982">
        <v>10.813295999999999</v>
      </c>
      <c r="B3982">
        <v>39.304465999999998</v>
      </c>
      <c r="C3982">
        <f>(K$1 + (Table2[[#This Row],[LogL]]-F$1)/(F$2-F$1)*(K$2-K$1))</f>
        <v>6.6142422718929881</v>
      </c>
      <c r="D3982">
        <f>(Table2[[#This Row],[Immission]]-G$1)/(G$2-G$1)</f>
        <v>0.81111349903993202</v>
      </c>
      <c r="E3982">
        <f>EXP(Table2[[#This Row],[Ln-nm]])</f>
        <v>745.63952420126043</v>
      </c>
    </row>
    <row r="3983" spans="1:5" x14ac:dyDescent="0.3">
      <c r="A3983">
        <v>10.813872999999999</v>
      </c>
      <c r="B3983">
        <v>39.304395</v>
      </c>
      <c r="C3983">
        <f>(K$1 + (Table2[[#This Row],[LogL]]-F$1)/(F$2-F$1)*(K$2-K$1))</f>
        <v>6.614354965156787</v>
      </c>
      <c r="D3983">
        <f>(Table2[[#This Row],[Immission]]-G$1)/(G$2-G$1)</f>
        <v>0.81106346997375034</v>
      </c>
      <c r="E3983">
        <f>EXP(Table2[[#This Row],[Ln-nm]])</f>
        <v>745.72355748776386</v>
      </c>
    </row>
    <row r="3984" spans="1:5" x14ac:dyDescent="0.3">
      <c r="A3984">
        <v>10.814446</v>
      </c>
      <c r="B3984">
        <v>39.304324000000001</v>
      </c>
      <c r="C3984">
        <f>(K$1 + (Table2[[#This Row],[LogL]]-F$1)/(F$2-F$1)*(K$2-K$1))</f>
        <v>6.614466877184789</v>
      </c>
      <c r="D3984">
        <f>(Table2[[#This Row],[Immission]]-G$1)/(G$2-G$1)</f>
        <v>0.81101344090756866</v>
      </c>
      <c r="E3984">
        <f>EXP(Table2[[#This Row],[Ln-nm]])</f>
        <v>745.80701759341889</v>
      </c>
    </row>
    <row r="3985" spans="1:5" x14ac:dyDescent="0.3">
      <c r="A3985">
        <v>10.815015000000001</v>
      </c>
      <c r="B3985">
        <v>39.304251999999998</v>
      </c>
      <c r="C3985">
        <f>(K$1 + (Table2[[#This Row],[LogL]]-F$1)/(F$2-F$1)*(K$2-K$1))</f>
        <v>6.614578007976994</v>
      </c>
      <c r="D3985">
        <f>(Table2[[#This Row],[Immission]]-G$1)/(G$2-G$1)</f>
        <v>0.81096270720664876</v>
      </c>
      <c r="E3985">
        <f>EXP(Table2[[#This Row],[Ln-nm]])</f>
        <v>745.88990432366484</v>
      </c>
    </row>
    <row r="3986" spans="1:5" x14ac:dyDescent="0.3">
      <c r="A3986">
        <v>10.815580000000001</v>
      </c>
      <c r="B3986">
        <v>39.304178999999998</v>
      </c>
      <c r="C3986">
        <f>(K$1 + (Table2[[#This Row],[LogL]]-F$1)/(F$2-F$1)*(K$2-K$1))</f>
        <v>6.6146883575334003</v>
      </c>
      <c r="D3986">
        <f>(Table2[[#This Row],[Immission]]-G$1)/(G$2-G$1)</f>
        <v>0.81091126887099574</v>
      </c>
      <c r="E3986">
        <f>EXP(Table2[[#This Row],[Ln-nm]])</f>
        <v>745.97221748526181</v>
      </c>
    </row>
    <row r="3987" spans="1:5" x14ac:dyDescent="0.3">
      <c r="A3987">
        <v>10.816141999999999</v>
      </c>
      <c r="B3987">
        <v>39.304105</v>
      </c>
      <c r="C3987">
        <f>(K$1 + (Table2[[#This Row],[LogL]]-F$1)/(F$2-F$1)*(K$2-K$1))</f>
        <v>6.6147981211629583</v>
      </c>
      <c r="D3987">
        <f>(Table2[[#This Row],[Immission]]-G$1)/(G$2-G$1)</f>
        <v>0.81085912590060949</v>
      </c>
      <c r="E3987">
        <f>EXP(Table2[[#This Row],[Ln-nm]])</f>
        <v>746.05410259732366</v>
      </c>
    </row>
    <row r="3988" spans="1:5" x14ac:dyDescent="0.3">
      <c r="A3988">
        <v>10.816699</v>
      </c>
      <c r="B3988">
        <v>39.304029999999997</v>
      </c>
      <c r="C3988">
        <f>(K$1 + (Table2[[#This Row],[LogL]]-F$1)/(F$2-F$1)*(K$2-K$1))</f>
        <v>6.6149069082477698</v>
      </c>
      <c r="D3988">
        <f>(Table2[[#This Row],[Immission]]-G$1)/(G$2-G$1)</f>
        <v>0.81080627829548502</v>
      </c>
      <c r="E3988">
        <f>EXP(Table2[[#This Row],[Ln-nm]])</f>
        <v>746.13526806305413</v>
      </c>
    </row>
    <row r="3989" spans="1:5" x14ac:dyDescent="0.3">
      <c r="A3989">
        <v>10.817252999999999</v>
      </c>
      <c r="B3989">
        <v>39.303955000000002</v>
      </c>
      <c r="C3989">
        <f>(K$1 + (Table2[[#This Row],[LogL]]-F$1)/(F$2-F$1)*(K$2-K$1))</f>
        <v>6.6150151094057339</v>
      </c>
      <c r="D3989">
        <f>(Table2[[#This Row],[Immission]]-G$1)/(G$2-G$1)</f>
        <v>0.81075343069036554</v>
      </c>
      <c r="E3989">
        <f>EXP(Table2[[#This Row],[Ln-nm]])</f>
        <v>746.2160051308997</v>
      </c>
    </row>
    <row r="3990" spans="1:5" x14ac:dyDescent="0.3">
      <c r="A3990">
        <v>10.817803</v>
      </c>
      <c r="B3990">
        <v>39.303879000000002</v>
      </c>
      <c r="C3990">
        <f>(K$1 + (Table2[[#This Row],[LogL]]-F$1)/(F$2-F$1)*(K$2-K$1))</f>
        <v>6.6151225293278992</v>
      </c>
      <c r="D3990">
        <f>(Table2[[#This Row],[Immission]]-G$1)/(G$2-G$1)</f>
        <v>0.81069987845050795</v>
      </c>
      <c r="E3990">
        <f>EXP(Table2[[#This Row],[Ln-nm]])</f>
        <v>746.2961679015516</v>
      </c>
    </row>
    <row r="3991" spans="1:5" x14ac:dyDescent="0.3">
      <c r="A3991">
        <v>10.818349</v>
      </c>
      <c r="B3991">
        <v>39.303801999999997</v>
      </c>
      <c r="C3991">
        <f>(K$1 + (Table2[[#This Row],[LogL]]-F$1)/(F$2-F$1)*(K$2-K$1))</f>
        <v>6.6152291680142676</v>
      </c>
      <c r="D3991">
        <f>(Table2[[#This Row],[Immission]]-G$1)/(G$2-G$1)</f>
        <v>0.81064562157591213</v>
      </c>
      <c r="E3991">
        <f>EXP(Table2[[#This Row],[Ln-nm]])</f>
        <v>746.37575618805818</v>
      </c>
    </row>
    <row r="3992" spans="1:5" x14ac:dyDescent="0.3">
      <c r="A3992">
        <v>10.818892</v>
      </c>
      <c r="B3992">
        <v>39.303724000000003</v>
      </c>
      <c r="C3992">
        <f>(K$1 + (Table2[[#This Row],[LogL]]-F$1)/(F$2-F$1)*(K$2-K$1))</f>
        <v>6.6153352207737877</v>
      </c>
      <c r="D3992">
        <f>(Table2[[#This Row],[Immission]]-G$1)/(G$2-G$1)</f>
        <v>0.81059066006658809</v>
      </c>
      <c r="E3992">
        <f>EXP(Table2[[#This Row],[Ln-nm]])</f>
        <v>746.45491559410323</v>
      </c>
    </row>
    <row r="3993" spans="1:5" x14ac:dyDescent="0.3">
      <c r="A3993">
        <v>10.819430000000001</v>
      </c>
      <c r="B3993">
        <v>39.303645000000003</v>
      </c>
      <c r="C3993">
        <f>(K$1 + (Table2[[#This Row],[LogL]]-F$1)/(F$2-F$1)*(K$2-K$1))</f>
        <v>6.6154402969885613</v>
      </c>
      <c r="D3993">
        <f>(Table2[[#This Row],[Immission]]-G$1)/(G$2-G$1)</f>
        <v>0.81053499392252581</v>
      </c>
      <c r="E3993">
        <f>EXP(Table2[[#This Row],[Ln-nm]])</f>
        <v>746.5333543720858</v>
      </c>
    </row>
    <row r="3994" spans="1:5" x14ac:dyDescent="0.3">
      <c r="A3994">
        <v>10.819965</v>
      </c>
      <c r="B3994">
        <v>39.303566000000004</v>
      </c>
      <c r="C3994">
        <f>(K$1 + (Table2[[#This Row],[LogL]]-F$1)/(F$2-F$1)*(K$2-K$1))</f>
        <v>6.6155447872764856</v>
      </c>
      <c r="D3994">
        <f>(Table2[[#This Row],[Immission]]-G$1)/(G$2-G$1)</f>
        <v>0.81047932777846365</v>
      </c>
      <c r="E3994">
        <f>EXP(Table2[[#This Row],[Ln-nm]])</f>
        <v>746.61136393277911</v>
      </c>
    </row>
    <row r="3995" spans="1:5" x14ac:dyDescent="0.3">
      <c r="A3995">
        <v>10.820497</v>
      </c>
      <c r="B3995">
        <v>39.303485999999999</v>
      </c>
      <c r="C3995">
        <f>(K$1 + (Table2[[#This Row],[LogL]]-F$1)/(F$2-F$1)*(K$2-K$1))</f>
        <v>6.6156486916375625</v>
      </c>
      <c r="D3995">
        <f>(Table2[[#This Row],[Immission]]-G$1)/(G$2-G$1)</f>
        <v>0.81042295699966327</v>
      </c>
      <c r="E3995">
        <f>EXP(Table2[[#This Row],[Ln-nm]])</f>
        <v>746.68894413991234</v>
      </c>
    </row>
    <row r="3996" spans="1:5" x14ac:dyDescent="0.3">
      <c r="A3996">
        <v>10.821024</v>
      </c>
      <c r="B3996">
        <v>39.303404999999998</v>
      </c>
      <c r="C3996">
        <f>(K$1 + (Table2[[#This Row],[LogL]]-F$1)/(F$2-F$1)*(K$2-K$1))</f>
        <v>6.6157516194538921</v>
      </c>
      <c r="D3996">
        <f>(Table2[[#This Row],[Immission]]-G$1)/(G$2-G$1)</f>
        <v>0.81036588158612965</v>
      </c>
      <c r="E3996">
        <f>EXP(Table2[[#This Row],[Ln-nm]])</f>
        <v>746.76580315780768</v>
      </c>
    </row>
    <row r="3997" spans="1:5" x14ac:dyDescent="0.3">
      <c r="A3997">
        <v>10.821548</v>
      </c>
      <c r="B3997">
        <v>39.303322999999999</v>
      </c>
      <c r="C3997">
        <f>(K$1 + (Table2[[#This Row],[LogL]]-F$1)/(F$2-F$1)*(K$2-K$1))</f>
        <v>6.6158539613433742</v>
      </c>
      <c r="D3997">
        <f>(Table2[[#This Row],[Immission]]-G$1)/(G$2-G$1)</f>
        <v>0.81030810153786281</v>
      </c>
      <c r="E3997">
        <f>EXP(Table2[[#This Row],[Ln-nm]])</f>
        <v>746.84223249199806</v>
      </c>
    </row>
    <row r="3998" spans="1:5" x14ac:dyDescent="0.3">
      <c r="A3998">
        <v>10.822068</v>
      </c>
      <c r="B3998">
        <v>39.303240000000002</v>
      </c>
      <c r="C3998">
        <f>(K$1 + (Table2[[#This Row],[LogL]]-F$1)/(F$2-F$1)*(K$2-K$1))</f>
        <v>6.6159555219970576</v>
      </c>
      <c r="D3998">
        <f>(Table2[[#This Row],[Immission]]-G$1)/(G$2-G$1)</f>
        <v>0.81024961685486285</v>
      </c>
      <c r="E3998">
        <f>EXP(Table2[[#This Row],[Ln-nm]])</f>
        <v>746.91808612913553</v>
      </c>
    </row>
    <row r="3999" spans="1:5" x14ac:dyDescent="0.3">
      <c r="A3999">
        <v>10.822585</v>
      </c>
      <c r="B3999">
        <v>39.303156999999999</v>
      </c>
      <c r="C3999">
        <f>(K$1 + (Table2[[#This Row],[LogL]]-F$1)/(F$2-F$1)*(K$2-K$1))</f>
        <v>6.6160564967238935</v>
      </c>
      <c r="D3999">
        <f>(Table2[[#This Row],[Immission]]-G$1)/(G$2-G$1)</f>
        <v>0.8101911321718579</v>
      </c>
      <c r="E3999">
        <f>EXP(Table2[[#This Row],[Ln-nm]])</f>
        <v>746.99350978672874</v>
      </c>
    </row>
    <row r="4000" spans="1:5" x14ac:dyDescent="0.3">
      <c r="A4000">
        <v>10.823098</v>
      </c>
      <c r="B4000">
        <v>39.303072999999998</v>
      </c>
      <c r="C4000">
        <f>(K$1 + (Table2[[#This Row],[LogL]]-F$1)/(F$2-F$1)*(K$2-K$1))</f>
        <v>6.6161566902149316</v>
      </c>
      <c r="D4000">
        <f>(Table2[[#This Row],[Immission]]-G$1)/(G$2-G$1)</f>
        <v>0.81013194285411971</v>
      </c>
      <c r="E4000">
        <f>EXP(Table2[[#This Row],[Ln-nm]])</f>
        <v>747.06835742381747</v>
      </c>
    </row>
    <row r="4001" spans="1:5" x14ac:dyDescent="0.3">
      <c r="A4001">
        <v>10.823607000000001</v>
      </c>
      <c r="B4001">
        <v>39.302987999999999</v>
      </c>
      <c r="C4001">
        <f>(K$1 + (Table2[[#This Row],[LogL]]-F$1)/(F$2-F$1)*(K$2-K$1))</f>
        <v>6.6162561024701727</v>
      </c>
      <c r="D4001">
        <f>(Table2[[#This Row],[Immission]]-G$1)/(G$2-G$1)</f>
        <v>0.8100720489016483</v>
      </c>
      <c r="E4001">
        <f>EXP(Table2[[#This Row],[Ln-nm]])</f>
        <v>747.14262886573295</v>
      </c>
    </row>
    <row r="4002" spans="1:5" x14ac:dyDescent="0.3">
      <c r="A4002">
        <v>10.824112</v>
      </c>
      <c r="B4002">
        <v>39.302902000000003</v>
      </c>
      <c r="C4002">
        <f>(K$1 + (Table2[[#This Row],[LogL]]-F$1)/(F$2-F$1)*(K$2-K$1))</f>
        <v>6.6163547334896151</v>
      </c>
      <c r="D4002">
        <f>(Table2[[#This Row],[Immission]]-G$1)/(G$2-G$1)</f>
        <v>0.81001145031444377</v>
      </c>
      <c r="E4002">
        <f>EXP(Table2[[#This Row],[Ln-nm]])</f>
        <v>747.21632393913717</v>
      </c>
    </row>
    <row r="4003" spans="1:5" x14ac:dyDescent="0.3">
      <c r="A4003">
        <v>10.824614</v>
      </c>
      <c r="B4003">
        <v>39.302816</v>
      </c>
      <c r="C4003">
        <f>(K$1 + (Table2[[#This Row],[LogL]]-F$1)/(F$2-F$1)*(K$2-K$1))</f>
        <v>6.6164527785822109</v>
      </c>
      <c r="D4003">
        <f>(Table2[[#This Row],[Immission]]-G$1)/(G$2-G$1)</f>
        <v>0.80995085172723413</v>
      </c>
      <c r="E4003">
        <f>EXP(Table2[[#This Row],[Ln-nm]])</f>
        <v>747.28958842435986</v>
      </c>
    </row>
    <row r="4004" spans="1:5" x14ac:dyDescent="0.3">
      <c r="A4004">
        <v>10.825113</v>
      </c>
      <c r="B4004">
        <v>39.302728000000002</v>
      </c>
      <c r="C4004">
        <f>(K$1 + (Table2[[#This Row],[LogL]]-F$1)/(F$2-F$1)*(K$2-K$1))</f>
        <v>6.6165502377479575</v>
      </c>
      <c r="D4004">
        <f>(Table2[[#This Row],[Immission]]-G$1)/(G$2-G$1)</f>
        <v>0.80988884387055826</v>
      </c>
      <c r="E4004">
        <f>EXP(Table2[[#This Row],[Ln-nm]])</f>
        <v>747.3624221933203</v>
      </c>
    </row>
    <row r="4005" spans="1:5" x14ac:dyDescent="0.3">
      <c r="A4005">
        <v>10.825607</v>
      </c>
      <c r="B4005">
        <v>39.302639999999997</v>
      </c>
      <c r="C4005">
        <f>(K$1 + (Table2[[#This Row],[LogL]]-F$1)/(F$2-F$1)*(K$2-K$1))</f>
        <v>6.6166467203689567</v>
      </c>
      <c r="D4005">
        <f>(Table2[[#This Row],[Immission]]-G$1)/(G$2-G$1)</f>
        <v>0.80982683601387728</v>
      </c>
      <c r="E4005">
        <f>EXP(Table2[[#This Row],[Ln-nm]])</f>
        <v>747.43453315732131</v>
      </c>
    </row>
    <row r="4006" spans="1:5" x14ac:dyDescent="0.3">
      <c r="A4006">
        <v>10.826098999999999</v>
      </c>
      <c r="B4006">
        <v>39.302551999999999</v>
      </c>
      <c r="C4006">
        <f>(K$1 + (Table2[[#This Row],[LogL]]-F$1)/(F$2-F$1)*(K$2-K$1))</f>
        <v>6.616742812372058</v>
      </c>
      <c r="D4006">
        <f>(Table2[[#This Row],[Immission]]-G$1)/(G$2-G$1)</f>
        <v>0.8097648281572013</v>
      </c>
      <c r="E4006">
        <f>EXP(Table2[[#This Row],[Ln-nm]])</f>
        <v>747.50635908969298</v>
      </c>
    </row>
    <row r="4007" spans="1:5" x14ac:dyDescent="0.3">
      <c r="A4007">
        <v>10.826586000000001</v>
      </c>
      <c r="B4007">
        <v>39.302461999999998</v>
      </c>
      <c r="C4007">
        <f>(K$1 + (Table2[[#This Row],[LogL]]-F$1)/(F$2-F$1)*(K$2-K$1))</f>
        <v>6.6168379278304128</v>
      </c>
      <c r="D4007">
        <f>(Table2[[#This Row],[Immission]]-G$1)/(G$2-G$1)</f>
        <v>0.80970141103105397</v>
      </c>
      <c r="E4007">
        <f>EXP(Table2[[#This Row],[Ln-nm]])</f>
        <v>747.57746188109468</v>
      </c>
    </row>
    <row r="4008" spans="1:5" x14ac:dyDescent="0.3">
      <c r="A4008">
        <v>10.827070000000001</v>
      </c>
      <c r="B4008">
        <v>39.302371999999998</v>
      </c>
      <c r="C4008">
        <f>(K$1 + (Table2[[#This Row],[LogL]]-F$1)/(F$2-F$1)*(K$2-K$1))</f>
        <v>6.6169324573619184</v>
      </c>
      <c r="D4008">
        <f>(Table2[[#This Row],[Immission]]-G$1)/(G$2-G$1)</f>
        <v>0.80963799390490665</v>
      </c>
      <c r="E4008">
        <f>EXP(Table2[[#This Row],[Ln-nm]])</f>
        <v>747.64813336854911</v>
      </c>
    </row>
    <row r="4009" spans="1:5" x14ac:dyDescent="0.3">
      <c r="A4009">
        <v>10.827551</v>
      </c>
      <c r="B4009">
        <v>39.302281000000001</v>
      </c>
      <c r="C4009">
        <f>(K$1 + (Table2[[#This Row],[LogL]]-F$1)/(F$2-F$1)*(K$2-K$1))</f>
        <v>6.6170264009665765</v>
      </c>
      <c r="D4009">
        <f>(Table2[[#This Row],[Immission]]-G$1)/(G$2-G$1)</f>
        <v>0.8095738721440261</v>
      </c>
      <c r="E4009">
        <f>EXP(Table2[[#This Row],[Ln-nm]])</f>
        <v>747.71837342846413</v>
      </c>
    </row>
    <row r="4010" spans="1:5" x14ac:dyDescent="0.3">
      <c r="A4010">
        <v>10.828027000000001</v>
      </c>
      <c r="B4010">
        <v>39.302188999999998</v>
      </c>
      <c r="C4010">
        <f>(K$1 + (Table2[[#This Row],[LogL]]-F$1)/(F$2-F$1)*(K$2-K$1))</f>
        <v>6.6171193680264873</v>
      </c>
      <c r="D4010">
        <f>(Table2[[#This Row],[Immission]]-G$1)/(G$2-G$1)</f>
        <v>0.80950904574840743</v>
      </c>
      <c r="E4010">
        <f>EXP(Table2[[#This Row],[Ln-nm]])</f>
        <v>747.78788983860113</v>
      </c>
    </row>
    <row r="4011" spans="1:5" x14ac:dyDescent="0.3">
      <c r="A4011">
        <v>10.828500999999999</v>
      </c>
      <c r="B4011">
        <v>39.302095999999999</v>
      </c>
      <c r="C4011">
        <f>(K$1 + (Table2[[#This Row],[LogL]]-F$1)/(F$2-F$1)*(K$2-K$1))</f>
        <v>6.6172119444684991</v>
      </c>
      <c r="D4011">
        <f>(Table2[[#This Row],[Immission]]-G$1)/(G$2-G$1)</f>
        <v>0.80944351471805542</v>
      </c>
      <c r="E4011">
        <f>EXP(Table2[[#This Row],[Ln-nm]])</f>
        <v>747.85712058534068</v>
      </c>
    </row>
    <row r="4012" spans="1:5" x14ac:dyDescent="0.3">
      <c r="A4012">
        <v>10.828970999999999</v>
      </c>
      <c r="B4012">
        <v>39.302002999999999</v>
      </c>
      <c r="C4012">
        <f>(K$1 + (Table2[[#This Row],[LogL]]-F$1)/(F$2-F$1)*(K$2-K$1))</f>
        <v>6.6173037396747132</v>
      </c>
      <c r="D4012">
        <f>(Table2[[#This Row],[Immission]]-G$1)/(G$2-G$1)</f>
        <v>0.80937798368770353</v>
      </c>
      <c r="E4012">
        <f>EXP(Table2[[#This Row],[Ln-nm]])</f>
        <v>747.92577343489643</v>
      </c>
    </row>
    <row r="4013" spans="1:5" x14ac:dyDescent="0.3">
      <c r="A4013">
        <v>10.829437</v>
      </c>
      <c r="B4013">
        <v>39.301909000000002</v>
      </c>
      <c r="C4013">
        <f>(K$1 + (Table2[[#This Row],[LogL]]-F$1)/(F$2-F$1)*(K$2-K$1))</f>
        <v>6.6173947536451303</v>
      </c>
      <c r="D4013">
        <f>(Table2[[#This Row],[Immission]]-G$1)/(G$2-G$1)</f>
        <v>0.8093117480226184</v>
      </c>
      <c r="E4013">
        <f>EXP(Table2[[#This Row],[Ln-nm]])</f>
        <v>747.9938482269456</v>
      </c>
    </row>
    <row r="4014" spans="1:5" x14ac:dyDescent="0.3">
      <c r="A4014">
        <v>10.8299</v>
      </c>
      <c r="B4014">
        <v>39.301814</v>
      </c>
      <c r="C4014">
        <f>(K$1 + (Table2[[#This Row],[LogL]]-F$1)/(F$2-F$1)*(K$2-K$1))</f>
        <v>6.617485181688699</v>
      </c>
      <c r="D4014">
        <f>(Table2[[#This Row],[Immission]]-G$1)/(G$2-G$1)</f>
        <v>0.80924480772279517</v>
      </c>
      <c r="E4014">
        <f>EXP(Table2[[#This Row],[Ln-nm]])</f>
        <v>748.0614909055937</v>
      </c>
    </row>
    <row r="4015" spans="1:5" x14ac:dyDescent="0.3">
      <c r="A4015">
        <v>10.830359</v>
      </c>
      <c r="B4015">
        <v>39.301718999999999</v>
      </c>
      <c r="C4015">
        <f>(K$1 + (Table2[[#This Row],[LogL]]-F$1)/(F$2-F$1)*(K$2-K$1))</f>
        <v>6.6175748284964699</v>
      </c>
      <c r="D4015">
        <f>(Table2[[#This Row],[Immission]]-G$1)/(G$2-G$1)</f>
        <v>0.80917786742297182</v>
      </c>
      <c r="E4015">
        <f>EXP(Table2[[#This Row],[Ln-nm]])</f>
        <v>748.12855523627638</v>
      </c>
    </row>
    <row r="4016" spans="1:5" x14ac:dyDescent="0.3">
      <c r="A4016">
        <v>10.830814999999999</v>
      </c>
      <c r="B4016">
        <v>39.301622000000002</v>
      </c>
      <c r="C4016">
        <f>(K$1 + (Table2[[#This Row],[LogL]]-F$1)/(F$2-F$1)*(K$2-K$1))</f>
        <v>6.6176638893773925</v>
      </c>
      <c r="D4016">
        <f>(Table2[[#This Row],[Immission]]-G$1)/(G$2-G$1)</f>
        <v>0.80910951785368213</v>
      </c>
      <c r="E4016">
        <f>EXP(Table2[[#This Row],[Ln-nm]])</f>
        <v>748.19518719155531</v>
      </c>
    </row>
    <row r="4017" spans="1:5" x14ac:dyDescent="0.3">
      <c r="A4017">
        <v>10.831268</v>
      </c>
      <c r="B4017">
        <v>39.301526000000003</v>
      </c>
      <c r="C4017">
        <f>(K$1 + (Table2[[#This Row],[LogL]]-F$1)/(F$2-F$1)*(K$2-K$1))</f>
        <v>6.6177523643314675</v>
      </c>
      <c r="D4017">
        <f>(Table2[[#This Row],[Immission]]-G$1)/(G$2-G$1)</f>
        <v>0.80904187291912566</v>
      </c>
      <c r="E4017">
        <f>EXP(Table2[[#This Row],[Ln-nm]])</f>
        <v>748.26138665483529</v>
      </c>
    </row>
    <row r="4018" spans="1:5" x14ac:dyDescent="0.3">
      <c r="A4018">
        <v>10.831716999999999</v>
      </c>
      <c r="B4018">
        <v>39.301428000000001</v>
      </c>
      <c r="C4018">
        <f>(K$1 + (Table2[[#This Row],[LogL]]-F$1)/(F$2-F$1)*(K$2-K$1))</f>
        <v>6.6178400580497447</v>
      </c>
      <c r="D4018">
        <f>(Table2[[#This Row],[Immission]]-G$1)/(G$2-G$1)</f>
        <v>0.80897281871509785</v>
      </c>
      <c r="E4018">
        <f>EXP(Table2[[#This Row],[Ln-nm]])</f>
        <v>748.32700735529386</v>
      </c>
    </row>
    <row r="4019" spans="1:5" x14ac:dyDescent="0.3">
      <c r="A4019">
        <v>10.832163</v>
      </c>
      <c r="B4019">
        <v>39.301329000000003</v>
      </c>
      <c r="C4019">
        <f>(K$1 + (Table2[[#This Row],[LogL]]-F$1)/(F$2-F$1)*(K$2-K$1))</f>
        <v>6.6179271658411736</v>
      </c>
      <c r="D4019">
        <f>(Table2[[#This Row],[Immission]]-G$1)/(G$2-G$1)</f>
        <v>0.80890305987633671</v>
      </c>
      <c r="E4019">
        <f>EXP(Table2[[#This Row],[Ln-nm]])</f>
        <v>748.39219530731918</v>
      </c>
    </row>
    <row r="4020" spans="1:5" x14ac:dyDescent="0.3">
      <c r="A4020">
        <v>10.832604999999999</v>
      </c>
      <c r="B4020">
        <v>39.301229999999997</v>
      </c>
      <c r="C4020">
        <f>(K$1 + (Table2[[#This Row],[LogL]]-F$1)/(F$2-F$1)*(K$2-K$1))</f>
        <v>6.6180134923968046</v>
      </c>
      <c r="D4020">
        <f>(Table2[[#This Row],[Immission]]-G$1)/(G$2-G$1)</f>
        <v>0.80883330103757067</v>
      </c>
      <c r="E4020">
        <f>EXP(Table2[[#This Row],[Ln-nm]])</f>
        <v>748.45680421649342</v>
      </c>
    </row>
    <row r="4021" spans="1:5" x14ac:dyDescent="0.3">
      <c r="A4021">
        <v>10.833043999999999</v>
      </c>
      <c r="B4021">
        <v>39.301130000000001</v>
      </c>
      <c r="C4021">
        <f>(K$1 + (Table2[[#This Row],[LogL]]-F$1)/(F$2-F$1)*(K$2-K$1))</f>
        <v>6.6180992330255881</v>
      </c>
      <c r="D4021">
        <f>(Table2[[#This Row],[Immission]]-G$1)/(G$2-G$1)</f>
        <v>0.80876283756407641</v>
      </c>
      <c r="E4021">
        <f>EXP(Table2[[#This Row],[Ln-nm]])</f>
        <v>748.52098012470628</v>
      </c>
    </row>
    <row r="4022" spans="1:5" x14ac:dyDescent="0.3">
      <c r="A4022">
        <v>10.833479000000001</v>
      </c>
      <c r="B4022">
        <v>39.301029999999997</v>
      </c>
      <c r="C4022">
        <f>(K$1 + (Table2[[#This Row],[LogL]]-F$1)/(F$2-F$1)*(K$2-K$1))</f>
        <v>6.6181841924185738</v>
      </c>
      <c r="D4022">
        <f>(Table2[[#This Row],[Immission]]-G$1)/(G$2-G$1)</f>
        <v>0.80869237409057715</v>
      </c>
      <c r="E4022">
        <f>EXP(Table2[[#This Row],[Ln-nm]])</f>
        <v>748.5845767143403</v>
      </c>
    </row>
    <row r="4023" spans="1:5" x14ac:dyDescent="0.3">
      <c r="A4023">
        <v>10.833911000000001</v>
      </c>
      <c r="B4023">
        <v>39.300927999999999</v>
      </c>
      <c r="C4023">
        <f>(K$1 + (Table2[[#This Row],[LogL]]-F$1)/(F$2-F$1)*(K$2-K$1))</f>
        <v>6.618268565884712</v>
      </c>
      <c r="D4023">
        <f>(Table2[[#This Row],[Immission]]-G$1)/(G$2-G$1)</f>
        <v>0.80862050134761154</v>
      </c>
      <c r="E4023">
        <f>EXP(Table2[[#This Row],[Ln-nm]])</f>
        <v>748.64774005439278</v>
      </c>
    </row>
    <row r="4024" spans="1:5" x14ac:dyDescent="0.3">
      <c r="A4024">
        <v>10.834339999999999</v>
      </c>
      <c r="B4024">
        <v>39.300826000000001</v>
      </c>
      <c r="C4024">
        <f>(K$1 + (Table2[[#This Row],[LogL]]-F$1)/(F$2-F$1)*(K$2-K$1))</f>
        <v>6.618352353424001</v>
      </c>
      <c r="D4024">
        <f>(Table2[[#This Row],[Immission]]-G$1)/(G$2-G$1)</f>
        <v>0.80854862860464582</v>
      </c>
      <c r="E4024">
        <f>EXP(Table2[[#This Row],[Ln-nm]])</f>
        <v>748.71047003428475</v>
      </c>
    </row>
    <row r="4025" spans="1:5" x14ac:dyDescent="0.3">
      <c r="A4025">
        <v>10.834765000000001</v>
      </c>
      <c r="B4025">
        <v>39.300724000000002</v>
      </c>
      <c r="C4025">
        <f>(K$1 + (Table2[[#This Row],[LogL]]-F$1)/(F$2-F$1)*(K$2-K$1))</f>
        <v>6.6184353597274921</v>
      </c>
      <c r="D4025">
        <f>(Table2[[#This Row],[Immission]]-G$1)/(G$2-G$1)</f>
        <v>0.80847675586168022</v>
      </c>
      <c r="E4025">
        <f>EXP(Table2[[#This Row],[Ln-nm]])</f>
        <v>748.77262030218378</v>
      </c>
    </row>
    <row r="4026" spans="1:5" x14ac:dyDescent="0.3">
      <c r="A4026">
        <v>10.835186999999999</v>
      </c>
      <c r="B4026">
        <v>39.300620000000002</v>
      </c>
      <c r="C4026">
        <f>(K$1 + (Table2[[#This Row],[LogL]]-F$1)/(F$2-F$1)*(K$2-K$1))</f>
        <v>6.6185177801041357</v>
      </c>
      <c r="D4026">
        <f>(Table2[[#This Row],[Immission]]-G$1)/(G$2-G$1)</f>
        <v>0.80840347384924316</v>
      </c>
      <c r="E4026">
        <f>EXP(Table2[[#This Row],[Ln-nm]])</f>
        <v>748.83433696688996</v>
      </c>
    </row>
    <row r="4027" spans="1:5" x14ac:dyDescent="0.3">
      <c r="A4027">
        <v>10.835606</v>
      </c>
      <c r="B4027">
        <v>39.300516000000002</v>
      </c>
      <c r="C4027">
        <f>(K$1 + (Table2[[#This Row],[LogL]]-F$1)/(F$2-F$1)*(K$2-K$1))</f>
        <v>6.6185996145539319</v>
      </c>
      <c r="D4027">
        <f>(Table2[[#This Row],[Immission]]-G$1)/(G$2-G$1)</f>
        <v>0.8083301918368061</v>
      </c>
      <c r="E4027">
        <f>EXP(Table2[[#This Row],[Ln-nm]])</f>
        <v>748.89561992033828</v>
      </c>
    </row>
    <row r="4028" spans="1:5" x14ac:dyDescent="0.3">
      <c r="A4028">
        <v>10.836021000000001</v>
      </c>
      <c r="B4028">
        <v>39.300410999999997</v>
      </c>
      <c r="C4028">
        <f>(K$1 + (Table2[[#This Row],[LogL]]-F$1)/(F$2-F$1)*(K$2-K$1))</f>
        <v>6.6186806677679293</v>
      </c>
      <c r="D4028">
        <f>(Table2[[#This Row],[Immission]]-G$1)/(G$2-G$1)</f>
        <v>0.80825620518963093</v>
      </c>
      <c r="E4028">
        <f>EXP(Table2[[#This Row],[Ln-nm]])</f>
        <v>748.95632277732898</v>
      </c>
    </row>
    <row r="4029" spans="1:5" x14ac:dyDescent="0.3">
      <c r="A4029">
        <v>10.836433</v>
      </c>
      <c r="B4029">
        <v>39.300305999999999</v>
      </c>
      <c r="C4029">
        <f>(K$1 + (Table2[[#This Row],[LogL]]-F$1)/(F$2-F$1)*(K$2-K$1))</f>
        <v>6.6187611350550792</v>
      </c>
      <c r="D4029">
        <f>(Table2[[#This Row],[Immission]]-G$1)/(G$2-G$1)</f>
        <v>0.80818221854246064</v>
      </c>
      <c r="E4029">
        <f>EXP(Table2[[#This Row],[Ln-nm]])</f>
        <v>749.01659168562196</v>
      </c>
    </row>
    <row r="4030" spans="1:5" x14ac:dyDescent="0.3">
      <c r="A4030">
        <v>10.836842000000001</v>
      </c>
      <c r="B4030">
        <v>39.300199999999997</v>
      </c>
      <c r="C4030">
        <f>(K$1 + (Table2[[#This Row],[LogL]]-F$1)/(F$2-F$1)*(K$2-K$1))</f>
        <v>6.6188410164153808</v>
      </c>
      <c r="D4030">
        <f>(Table2[[#This Row],[Immission]]-G$1)/(G$2-G$1)</f>
        <v>0.80810752726055224</v>
      </c>
      <c r="E4030">
        <f>EXP(Table2[[#This Row],[Ln-nm]])</f>
        <v>749.07642653966718</v>
      </c>
    </row>
    <row r="4031" spans="1:5" x14ac:dyDescent="0.3">
      <c r="A4031">
        <v>10.837247</v>
      </c>
      <c r="B4031">
        <v>39.300092999999997</v>
      </c>
      <c r="C4031">
        <f>(K$1 + (Table2[[#This Row],[LogL]]-F$1)/(F$2-F$1)*(K$2-K$1))</f>
        <v>6.6189201165398845</v>
      </c>
      <c r="D4031">
        <f>(Table2[[#This Row],[Immission]]-G$1)/(G$2-G$1)</f>
        <v>0.80803213134391061</v>
      </c>
      <c r="E4031">
        <f>EXP(Table2[[#This Row],[Ln-nm]])</f>
        <v>749.13568092175296</v>
      </c>
    </row>
    <row r="4032" spans="1:5" x14ac:dyDescent="0.3">
      <c r="A4032">
        <v>10.83765</v>
      </c>
      <c r="B4032">
        <v>39.299985</v>
      </c>
      <c r="C4032">
        <f>(K$1 + (Table2[[#This Row],[LogL]]-F$1)/(F$2-F$1)*(K$2-K$1))</f>
        <v>6.6189988260464894</v>
      </c>
      <c r="D4032">
        <f>(Table2[[#This Row],[Immission]]-G$1)/(G$2-G$1)</f>
        <v>0.80795603079253586</v>
      </c>
      <c r="E4032">
        <f>EXP(Table2[[#This Row],[Ln-nm]])</f>
        <v>749.19464734215683</v>
      </c>
    </row>
    <row r="4033" spans="1:5" x14ac:dyDescent="0.3">
      <c r="A4033">
        <v>10.838049</v>
      </c>
      <c r="B4033">
        <v>39.299877000000002</v>
      </c>
      <c r="C4033">
        <f>(K$1 + (Table2[[#This Row],[LogL]]-F$1)/(F$2-F$1)*(K$2-K$1))</f>
        <v>6.6190767543172973</v>
      </c>
      <c r="D4033">
        <f>(Table2[[#This Row],[Immission]]-G$1)/(G$2-G$1)</f>
        <v>0.807879930241161</v>
      </c>
      <c r="E4033">
        <f>EXP(Table2[[#This Row],[Ln-nm]])</f>
        <v>749.25303306044225</v>
      </c>
    </row>
    <row r="4034" spans="1:5" x14ac:dyDescent="0.3">
      <c r="A4034">
        <v>10.838444000000001</v>
      </c>
      <c r="B4034">
        <v>39.299768</v>
      </c>
      <c r="C4034">
        <f>(K$1 + (Table2[[#This Row],[LogL]]-F$1)/(F$2-F$1)*(K$2-K$1))</f>
        <v>6.6191539013523073</v>
      </c>
      <c r="D4034">
        <f>(Table2[[#This Row],[Immission]]-G$1)/(G$2-G$1)</f>
        <v>0.80780312505504803</v>
      </c>
      <c r="E4034">
        <f>EXP(Table2[[#This Row],[Ln-nm]])</f>
        <v>749.31083794012397</v>
      </c>
    </row>
    <row r="4035" spans="1:5" x14ac:dyDescent="0.3">
      <c r="A4035">
        <v>10.838837</v>
      </c>
      <c r="B4035">
        <v>39.299658000000001</v>
      </c>
      <c r="C4035">
        <f>(K$1 + (Table2[[#This Row],[LogL]]-F$1)/(F$2-F$1)*(K$2-K$1))</f>
        <v>6.6192306577694175</v>
      </c>
      <c r="D4035">
        <f>(Table2[[#This Row],[Immission]]-G$1)/(G$2-G$1)</f>
        <v>0.80772561523420183</v>
      </c>
      <c r="E4035">
        <f>EXP(Table2[[#This Row],[Ln-nm]])</f>
        <v>749.36835456270285</v>
      </c>
    </row>
    <row r="4036" spans="1:5" x14ac:dyDescent="0.3">
      <c r="A4036">
        <v>10.839226</v>
      </c>
      <c r="B4036">
        <v>39.299548000000001</v>
      </c>
      <c r="C4036">
        <f>(K$1 + (Table2[[#This Row],[LogL]]-F$1)/(F$2-F$1)*(K$2-K$1))</f>
        <v>6.6193066329507317</v>
      </c>
      <c r="D4036">
        <f>(Table2[[#This Row],[Immission]]-G$1)/(G$2-G$1)</f>
        <v>0.80764810541335563</v>
      </c>
      <c r="E4036">
        <f>EXP(Table2[[#This Row],[Ln-nm]])</f>
        <v>749.42529012212913</v>
      </c>
    </row>
    <row r="4037" spans="1:5" x14ac:dyDescent="0.3">
      <c r="A4037">
        <v>10.839612000000001</v>
      </c>
      <c r="B4037">
        <v>39.299436999999998</v>
      </c>
      <c r="C4037">
        <f>(K$1 + (Table2[[#This Row],[LogL]]-F$1)/(F$2-F$1)*(K$2-K$1))</f>
        <v>6.6193820222051976</v>
      </c>
      <c r="D4037">
        <f>(Table2[[#This Row],[Immission]]-G$1)/(G$2-G$1)</f>
        <v>0.80756989095777132</v>
      </c>
      <c r="E4037">
        <f>EXP(Table2[[#This Row],[Ln-nm]])</f>
        <v>749.48179086577704</v>
      </c>
    </row>
    <row r="4038" spans="1:5" x14ac:dyDescent="0.3">
      <c r="A4038">
        <v>10.839995</v>
      </c>
      <c r="B4038">
        <v>39.299325000000003</v>
      </c>
      <c r="C4038">
        <f>(K$1 + (Table2[[#This Row],[LogL]]-F$1)/(F$2-F$1)*(K$2-K$1))</f>
        <v>6.619456825532815</v>
      </c>
      <c r="D4038">
        <f>(Table2[[#This Row],[Immission]]-G$1)/(G$2-G$1)</f>
        <v>0.80749097186745877</v>
      </c>
      <c r="E4038">
        <f>EXP(Table2[[#This Row],[Ln-nm]])</f>
        <v>749.53785669465162</v>
      </c>
    </row>
    <row r="4039" spans="1:5" x14ac:dyDescent="0.3">
      <c r="A4039">
        <v>10.840375</v>
      </c>
      <c r="B4039">
        <v>39.299213000000002</v>
      </c>
      <c r="C4039">
        <f>(K$1 + (Table2[[#This Row],[LogL]]-F$1)/(F$2-F$1)*(K$2-K$1))</f>
        <v>6.6195310429335832</v>
      </c>
      <c r="D4039">
        <f>(Table2[[#This Row],[Immission]]-G$1)/(G$2-G$1)</f>
        <v>0.80741205277714112</v>
      </c>
      <c r="E4039">
        <f>EXP(Table2[[#This Row],[Ln-nm]])</f>
        <v>749.59348751051459</v>
      </c>
    </row>
    <row r="4040" spans="1:5" x14ac:dyDescent="0.3">
      <c r="A4040">
        <v>10.840750999999999</v>
      </c>
      <c r="B4040">
        <v>39.299100000000003</v>
      </c>
      <c r="C4040">
        <f>(K$1 + (Table2[[#This Row],[LogL]]-F$1)/(F$2-F$1)*(K$2-K$1))</f>
        <v>6.6196044790985553</v>
      </c>
      <c r="D4040">
        <f>(Table2[[#This Row],[Immission]]-G$1)/(G$2-G$1)</f>
        <v>0.80733242905209035</v>
      </c>
      <c r="E4040">
        <f>EXP(Table2[[#This Row],[Ln-nm]])</f>
        <v>749.64853680280521</v>
      </c>
    </row>
    <row r="4041" spans="1:5" x14ac:dyDescent="0.3">
      <c r="A4041">
        <v>10.841125</v>
      </c>
      <c r="B4041">
        <v>39.298985999999999</v>
      </c>
      <c r="C4041">
        <f>(K$1 + (Table2[[#This Row],[LogL]]-F$1)/(F$2-F$1)*(K$2-K$1))</f>
        <v>6.6196775246456276</v>
      </c>
      <c r="D4041">
        <f>(Table2[[#This Row],[Immission]]-G$1)/(G$2-G$1)</f>
        <v>0.80725210069230147</v>
      </c>
      <c r="E4041">
        <f>EXP(Table2[[#This Row],[Ln-nm]])</f>
        <v>749.70329729026844</v>
      </c>
    </row>
    <row r="4042" spans="1:5" x14ac:dyDescent="0.3">
      <c r="A4042">
        <v>10.841495</v>
      </c>
      <c r="B4042">
        <v>39.298872000000003</v>
      </c>
      <c r="C4042">
        <f>(K$1 + (Table2[[#This Row],[LogL]]-F$1)/(F$2-F$1)*(K$2-K$1))</f>
        <v>6.619749788956903</v>
      </c>
      <c r="D4042">
        <f>(Table2[[#This Row],[Immission]]-G$1)/(G$2-G$1)</f>
        <v>0.80717177233251747</v>
      </c>
      <c r="E4042">
        <f>EXP(Table2[[#This Row],[Ln-nm]])</f>
        <v>749.75747604027947</v>
      </c>
    </row>
    <row r="4043" spans="1:5" x14ac:dyDescent="0.3">
      <c r="A4043">
        <v>10.841862000000001</v>
      </c>
      <c r="B4043">
        <v>39.298757000000002</v>
      </c>
      <c r="C4043">
        <f>(K$1 + (Table2[[#This Row],[LogL]]-F$1)/(F$2-F$1)*(K$2-K$1))</f>
        <v>6.61982146734133</v>
      </c>
      <c r="D4043">
        <f>(Table2[[#This Row],[Immission]]-G$1)/(G$2-G$1)</f>
        <v>0.80709073933799536</v>
      </c>
      <c r="E4043">
        <f>EXP(Table2[[#This Row],[Ln-nm]])</f>
        <v>749.81121937096862</v>
      </c>
    </row>
    <row r="4044" spans="1:5" x14ac:dyDescent="0.3">
      <c r="A4044">
        <v>10.842226</v>
      </c>
      <c r="B4044">
        <v>39.298641000000003</v>
      </c>
      <c r="C4044">
        <f>(K$1 + (Table2[[#This Row],[LogL]]-F$1)/(F$2-F$1)*(K$2-K$1))</f>
        <v>6.6198925597989087</v>
      </c>
      <c r="D4044">
        <f>(Table2[[#This Row],[Immission]]-G$1)/(G$2-G$1)</f>
        <v>0.80700900170874001</v>
      </c>
      <c r="E4044">
        <f>EXP(Table2[[#This Row],[Ln-nm]])</f>
        <v>749.86452718814314</v>
      </c>
    </row>
    <row r="4045" spans="1:5" x14ac:dyDescent="0.3">
      <c r="A4045">
        <v>10.842587</v>
      </c>
      <c r="B4045">
        <v>39.298524999999998</v>
      </c>
      <c r="C4045">
        <f>(K$1 + (Table2[[#This Row],[LogL]]-F$1)/(F$2-F$1)*(K$2-K$1))</f>
        <v>6.6199630663296389</v>
      </c>
      <c r="D4045">
        <f>(Table2[[#This Row],[Immission]]-G$1)/(G$2-G$1)</f>
        <v>0.80692726407947968</v>
      </c>
      <c r="E4045">
        <f>EXP(Table2[[#This Row],[Ln-nm]])</f>
        <v>749.91739939836907</v>
      </c>
    </row>
    <row r="4046" spans="1:5" x14ac:dyDescent="0.3">
      <c r="A4046">
        <v>10.842945</v>
      </c>
      <c r="B4046">
        <v>39.298408000000002</v>
      </c>
      <c r="C4046">
        <f>(K$1 + (Table2[[#This Row],[LogL]]-F$1)/(F$2-F$1)*(K$2-K$1))</f>
        <v>6.6200329869335217</v>
      </c>
      <c r="D4046">
        <f>(Table2[[#This Row],[Immission]]-G$1)/(G$2-G$1)</f>
        <v>0.80684482181549111</v>
      </c>
      <c r="E4046">
        <f>EXP(Table2[[#This Row],[Ln-nm]])</f>
        <v>749.96983590897207</v>
      </c>
    </row>
    <row r="4047" spans="1:5" x14ac:dyDescent="0.3">
      <c r="A4047">
        <v>10.843299</v>
      </c>
      <c r="B4047">
        <v>39.298290999999999</v>
      </c>
      <c r="C4047">
        <f>(K$1 + (Table2[[#This Row],[LogL]]-F$1)/(F$2-F$1)*(K$2-K$1))</f>
        <v>6.6201021263016067</v>
      </c>
      <c r="D4047">
        <f>(Table2[[#This Row],[Immission]]-G$1)/(G$2-G$1)</f>
        <v>0.80676237955149754</v>
      </c>
      <c r="E4047">
        <f>EXP(Table2[[#This Row],[Ln-nm]])</f>
        <v>750.02169014207334</v>
      </c>
    </row>
    <row r="4048" spans="1:5" x14ac:dyDescent="0.3">
      <c r="A4048">
        <v>10.843650999999999</v>
      </c>
      <c r="B4048">
        <v>39.298172000000001</v>
      </c>
      <c r="C4048">
        <f>(K$1 + (Table2[[#This Row],[LogL]]-F$1)/(F$2-F$1)*(K$2-K$1))</f>
        <v>6.6201708750517927</v>
      </c>
      <c r="D4048">
        <f>(Table2[[#This Row],[Immission]]-G$1)/(G$2-G$1)</f>
        <v>0.80667852801803763</v>
      </c>
      <c r="E4048">
        <f>EXP(Table2[[#This Row],[Ln-nm]])</f>
        <v>750.07325496837143</v>
      </c>
    </row>
    <row r="4049" spans="1:5" x14ac:dyDescent="0.3">
      <c r="A4049">
        <v>10.843999999999999</v>
      </c>
      <c r="B4049">
        <v>39.298054</v>
      </c>
      <c r="C4049">
        <f>(K$1 + (Table2[[#This Row],[LogL]]-F$1)/(F$2-F$1)*(K$2-K$1))</f>
        <v>6.6202390378751304</v>
      </c>
      <c r="D4049">
        <f>(Table2[[#This Row],[Immission]]-G$1)/(G$2-G$1)</f>
        <v>0.80659538111931095</v>
      </c>
      <c r="E4049">
        <f>EXP(Table2[[#This Row],[Ln-nm]])</f>
        <v>750.12438382166386</v>
      </c>
    </row>
    <row r="4050" spans="1:5" x14ac:dyDescent="0.3">
      <c r="A4050">
        <v>10.844345000000001</v>
      </c>
      <c r="B4050">
        <v>39.297933999999998</v>
      </c>
      <c r="C4050">
        <f>(K$1 + (Table2[[#This Row],[LogL]]-F$1)/(F$2-F$1)*(K$2-K$1))</f>
        <v>6.6203064194626711</v>
      </c>
      <c r="D4050">
        <f>(Table2[[#This Row],[Immission]]-G$1)/(G$2-G$1)</f>
        <v>0.80651082495111281</v>
      </c>
      <c r="E4050">
        <f>EXP(Table2[[#This Row],[Ln-nm]])</f>
        <v>750.17493009642374</v>
      </c>
    </row>
    <row r="4051" spans="1:5" x14ac:dyDescent="0.3">
      <c r="A4051">
        <v>10.844688</v>
      </c>
      <c r="B4051">
        <v>39.297814000000002</v>
      </c>
      <c r="C4051">
        <f>(K$1 + (Table2[[#This Row],[LogL]]-F$1)/(F$2-F$1)*(K$2-K$1))</f>
        <v>6.6203734104323129</v>
      </c>
      <c r="D4051">
        <f>(Table2[[#This Row],[Immission]]-G$1)/(G$2-G$1)</f>
        <v>0.80642626878291968</v>
      </c>
      <c r="E4051">
        <f>EXP(Table2[[#This Row],[Ln-nm]])</f>
        <v>750.22518672574324</v>
      </c>
    </row>
    <row r="4052" spans="1:5" x14ac:dyDescent="0.3">
      <c r="A4052">
        <v>10.845027</v>
      </c>
      <c r="B4052">
        <v>39.297693000000002</v>
      </c>
      <c r="C4052">
        <f>(K$1 + (Table2[[#This Row],[LogL]]-F$1)/(F$2-F$1)*(K$2-K$1))</f>
        <v>6.6204396201661568</v>
      </c>
      <c r="D4052">
        <f>(Table2[[#This Row],[Immission]]-G$1)/(G$2-G$1)</f>
        <v>0.80634100797998842</v>
      </c>
      <c r="E4052">
        <f>EXP(Table2[[#This Row],[Ln-nm]])</f>
        <v>750.27486058010754</v>
      </c>
    </row>
    <row r="4053" spans="1:5" x14ac:dyDescent="0.3">
      <c r="A4053">
        <v>10.845364</v>
      </c>
      <c r="B4053">
        <v>39.297572000000002</v>
      </c>
      <c r="C4053">
        <f>(K$1 + (Table2[[#This Row],[LogL]]-F$1)/(F$2-F$1)*(K$2-K$1))</f>
        <v>6.6205054392821019</v>
      </c>
      <c r="D4053">
        <f>(Table2[[#This Row],[Immission]]-G$1)/(G$2-G$1)</f>
        <v>0.80625574717705706</v>
      </c>
      <c r="E4053">
        <f>EXP(Table2[[#This Row],[Ln-nm]])</f>
        <v>750.32424463333632</v>
      </c>
    </row>
    <row r="4054" spans="1:5" x14ac:dyDescent="0.3">
      <c r="A4054">
        <v>10.845696999999999</v>
      </c>
      <c r="B4054">
        <v>39.297449999999998</v>
      </c>
      <c r="C4054">
        <f>(K$1 + (Table2[[#This Row],[LogL]]-F$1)/(F$2-F$1)*(K$2-K$1))</f>
        <v>6.62057047716225</v>
      </c>
      <c r="D4054">
        <f>(Table2[[#This Row],[Immission]]-G$1)/(G$2-G$1)</f>
        <v>0.80616978173938758</v>
      </c>
      <c r="E4054">
        <f>EXP(Table2[[#This Row],[Ln-nm]])</f>
        <v>750.37304571857339</v>
      </c>
    </row>
    <row r="4055" spans="1:5" x14ac:dyDescent="0.3">
      <c r="A4055">
        <v>10.846028</v>
      </c>
      <c r="B4055">
        <v>39.297327000000003</v>
      </c>
      <c r="C4055">
        <f>(K$1 + (Table2[[#This Row],[LogL]]-F$1)/(F$2-F$1)*(K$2-K$1))</f>
        <v>6.6206351244244983</v>
      </c>
      <c r="D4055">
        <f>(Table2[[#This Row],[Immission]]-G$1)/(G$2-G$1)</f>
        <v>0.80608311166698987</v>
      </c>
      <c r="E4055">
        <f>EXP(Table2[[#This Row],[Ln-nm]])</f>
        <v>750.42155684968293</v>
      </c>
    </row>
    <row r="4056" spans="1:5" x14ac:dyDescent="0.3">
      <c r="A4056">
        <v>10.846355000000001</v>
      </c>
      <c r="B4056">
        <v>39.297204000000001</v>
      </c>
      <c r="C4056">
        <f>(K$1 + (Table2[[#This Row],[LogL]]-F$1)/(F$2-F$1)*(K$2-K$1))</f>
        <v>6.6206989904509497</v>
      </c>
      <c r="D4056">
        <f>(Table2[[#This Row],[Immission]]-G$1)/(G$2-G$1)</f>
        <v>0.80599644159458717</v>
      </c>
      <c r="E4056">
        <f>EXP(Table2[[#This Row],[Ln-nm]])</f>
        <v>750.46948482315076</v>
      </c>
    </row>
    <row r="4057" spans="1:5" x14ac:dyDescent="0.3">
      <c r="A4057">
        <v>10.846679999999999</v>
      </c>
      <c r="B4057">
        <v>39.297080000000001</v>
      </c>
      <c r="C4057">
        <f>(K$1 + (Table2[[#This Row],[LogL]]-F$1)/(F$2-F$1)*(K$2-K$1))</f>
        <v>6.6207624658595021</v>
      </c>
      <c r="D4057">
        <f>(Table2[[#This Row],[Immission]]-G$1)/(G$2-G$1)</f>
        <v>0.80590906688745134</v>
      </c>
      <c r="E4057">
        <f>EXP(Table2[[#This Row],[Ln-nm]])</f>
        <v>750.51712269220661</v>
      </c>
    </row>
    <row r="4058" spans="1:5" x14ac:dyDescent="0.3">
      <c r="A4058">
        <v>10.847002</v>
      </c>
      <c r="B4058">
        <v>39.296956000000002</v>
      </c>
      <c r="C4058">
        <f>(K$1 + (Table2[[#This Row],[LogL]]-F$1)/(F$2-F$1)*(K$2-K$1))</f>
        <v>6.6208253553412071</v>
      </c>
      <c r="D4058">
        <f>(Table2[[#This Row],[Immission]]-G$1)/(G$2-G$1)</f>
        <v>0.80582169218031541</v>
      </c>
      <c r="E4058">
        <f>EXP(Table2[[#This Row],[Ln-nm]])</f>
        <v>750.56432380927481</v>
      </c>
    </row>
    <row r="4059" spans="1:5" x14ac:dyDescent="0.3">
      <c r="A4059">
        <v>10.84732</v>
      </c>
      <c r="B4059">
        <v>39.296830999999997</v>
      </c>
      <c r="C4059">
        <f>(K$1 + (Table2[[#This Row],[LogL]]-F$1)/(F$2-F$1)*(K$2-K$1))</f>
        <v>6.6208874635871133</v>
      </c>
      <c r="D4059">
        <f>(Table2[[#This Row],[Immission]]-G$1)/(G$2-G$1)</f>
        <v>0.80573361283844136</v>
      </c>
      <c r="E4059">
        <f>EXP(Table2[[#This Row],[Ln-nm]])</f>
        <v>750.61094149052258</v>
      </c>
    </row>
    <row r="4060" spans="1:5" x14ac:dyDescent="0.3">
      <c r="A4060">
        <v>10.847636</v>
      </c>
      <c r="B4060">
        <v>39.296705000000003</v>
      </c>
      <c r="C4060">
        <f>(K$1 + (Table2[[#This Row],[LogL]]-F$1)/(F$2-F$1)*(K$2-K$1))</f>
        <v>6.6209491812151215</v>
      </c>
      <c r="D4060">
        <f>(Table2[[#This Row],[Immission]]-G$1)/(G$2-G$1)</f>
        <v>0.80564482886183908</v>
      </c>
      <c r="E4060">
        <f>EXP(Table2[[#This Row],[Ln-nm]])</f>
        <v>750.65726884698097</v>
      </c>
    </row>
    <row r="4061" spans="1:5" x14ac:dyDescent="0.3">
      <c r="A4061">
        <v>10.847949</v>
      </c>
      <c r="B4061">
        <v>39.296579000000001</v>
      </c>
      <c r="C4061">
        <f>(K$1 + (Table2[[#This Row],[LogL]]-F$1)/(F$2-F$1)*(K$2-K$1))</f>
        <v>6.6210103129162814</v>
      </c>
      <c r="D4061">
        <f>(Table2[[#This Row],[Immission]]-G$1)/(G$2-G$1)</f>
        <v>0.8055560448852318</v>
      </c>
      <c r="E4061">
        <f>EXP(Table2[[#This Row],[Ln-nm]])</f>
        <v>750.70315920547716</v>
      </c>
    </row>
    <row r="4062" spans="1:5" x14ac:dyDescent="0.3">
      <c r="A4062">
        <v>10.848259000000001</v>
      </c>
      <c r="B4062">
        <v>39.296452000000002</v>
      </c>
      <c r="C4062">
        <f>(K$1 + (Table2[[#This Row],[LogL]]-F$1)/(F$2-F$1)*(K$2-K$1))</f>
        <v>6.6210708586905929</v>
      </c>
      <c r="D4062">
        <f>(Table2[[#This Row],[Immission]]-G$1)/(G$2-G$1)</f>
        <v>0.8054665562738913</v>
      </c>
      <c r="E4062">
        <f>EXP(Table2[[#This Row],[Ln-nm]])</f>
        <v>750.74861248551747</v>
      </c>
    </row>
    <row r="4063" spans="1:5" x14ac:dyDescent="0.3">
      <c r="A4063">
        <v>10.848566</v>
      </c>
      <c r="B4063">
        <v>39.296325000000003</v>
      </c>
      <c r="C4063">
        <f>(K$1 + (Table2[[#This Row],[LogL]]-F$1)/(F$2-F$1)*(K$2-K$1))</f>
        <v>6.621130818538056</v>
      </c>
      <c r="D4063">
        <f>(Table2[[#This Row],[Immission]]-G$1)/(G$2-G$1)</f>
        <v>0.80537706766255091</v>
      </c>
      <c r="E4063">
        <f>EXP(Table2[[#This Row],[Ln-nm]])</f>
        <v>750.7936286073716</v>
      </c>
    </row>
    <row r="4064" spans="1:5" x14ac:dyDescent="0.3">
      <c r="A4064">
        <v>10.848871000000001</v>
      </c>
      <c r="B4064">
        <v>39.296196999999999</v>
      </c>
      <c r="C4064">
        <f>(K$1 + (Table2[[#This Row],[LogL]]-F$1)/(F$2-F$1)*(K$2-K$1))</f>
        <v>6.621190387767621</v>
      </c>
      <c r="D4064">
        <f>(Table2[[#This Row],[Immission]]-G$1)/(G$2-G$1)</f>
        <v>0.80528687441647218</v>
      </c>
      <c r="E4064">
        <f>EXP(Table2[[#This Row],[Ln-nm]])</f>
        <v>750.83835413750955</v>
      </c>
    </row>
    <row r="4065" spans="1:5" x14ac:dyDescent="0.3">
      <c r="A4065">
        <v>10.849171999999999</v>
      </c>
      <c r="B4065">
        <v>39.296067999999998</v>
      </c>
      <c r="C4065">
        <f>(K$1 + (Table2[[#This Row],[LogL]]-F$1)/(F$2-F$1)*(K$2-K$1))</f>
        <v>6.6212491757613883</v>
      </c>
      <c r="D4065">
        <f>(Table2[[#This Row],[Immission]]-G$1)/(G$2-G$1)</f>
        <v>0.80519597653566033</v>
      </c>
      <c r="E4065">
        <f>EXP(Table2[[#This Row],[Ln-nm]])</f>
        <v>750.88249571547749</v>
      </c>
    </row>
    <row r="4066" spans="1:5" x14ac:dyDescent="0.3">
      <c r="A4066">
        <v>10.84947</v>
      </c>
      <c r="B4066">
        <v>39.295938999999997</v>
      </c>
      <c r="C4066">
        <f>(K$1 + (Table2[[#This Row],[LogL]]-F$1)/(F$2-F$1)*(K$2-K$1))</f>
        <v>6.6213073778283071</v>
      </c>
      <c r="D4066">
        <f>(Table2[[#This Row],[Immission]]-G$1)/(G$2-G$1)</f>
        <v>0.80510507865484848</v>
      </c>
      <c r="E4066">
        <f>EXP(Table2[[#This Row],[Ln-nm]])</f>
        <v>750.92619990056596</v>
      </c>
    </row>
    <row r="4067" spans="1:5" x14ac:dyDescent="0.3">
      <c r="A4067">
        <v>10.849766000000001</v>
      </c>
      <c r="B4067">
        <v>39.295808999999998</v>
      </c>
      <c r="C4067">
        <f>(K$1 + (Table2[[#This Row],[LogL]]-F$1)/(F$2-F$1)*(K$2-K$1))</f>
        <v>6.6213651892773271</v>
      </c>
      <c r="D4067">
        <f>(Table2[[#This Row],[Immission]]-G$1)/(G$2-G$1)</f>
        <v>0.80501347613930352</v>
      </c>
      <c r="E4067">
        <f>EXP(Table2[[#This Row],[Ln-nm]])</f>
        <v>750.96961328717259</v>
      </c>
    </row>
    <row r="4068" spans="1:5" x14ac:dyDescent="0.3">
      <c r="A4068">
        <v>10.850059</v>
      </c>
      <c r="B4068">
        <v>39.295679</v>
      </c>
      <c r="C4068">
        <f>(K$1 + (Table2[[#This Row],[LogL]]-F$1)/(F$2-F$1)*(K$2-K$1))</f>
        <v>6.6214224147994987</v>
      </c>
      <c r="D4068">
        <f>(Table2[[#This Row],[Immission]]-G$1)/(G$2-G$1)</f>
        <v>0.80492187362375844</v>
      </c>
      <c r="E4068">
        <f>EXP(Table2[[#This Row],[Ln-nm]])</f>
        <v>751.01258914507412</v>
      </c>
    </row>
    <row r="4069" spans="1:5" x14ac:dyDescent="0.3">
      <c r="A4069">
        <v>10.850349</v>
      </c>
      <c r="B4069">
        <v>39.295547999999997</v>
      </c>
      <c r="C4069">
        <f>(K$1 + (Table2[[#This Row],[LogL]]-F$1)/(F$2-F$1)*(K$2-K$1))</f>
        <v>6.6214790543948228</v>
      </c>
      <c r="D4069">
        <f>(Table2[[#This Row],[Immission]]-G$1)/(G$2-G$1)</f>
        <v>0.80482956647347526</v>
      </c>
      <c r="E4069">
        <f>EXP(Table2[[#This Row],[Ln-nm]])</f>
        <v>751.05512739887001</v>
      </c>
    </row>
    <row r="4070" spans="1:5" x14ac:dyDescent="0.3">
      <c r="A4070">
        <v>10.850637000000001</v>
      </c>
      <c r="B4070">
        <v>39.295416000000003</v>
      </c>
      <c r="C4070">
        <f>(K$1 + (Table2[[#This Row],[LogL]]-F$1)/(F$2-F$1)*(K$2-K$1))</f>
        <v>6.6215353033722479</v>
      </c>
      <c r="D4070">
        <f>(Table2[[#This Row],[Immission]]-G$1)/(G$2-G$1)</f>
        <v>0.80473655468846383</v>
      </c>
      <c r="E4070">
        <f>EXP(Table2[[#This Row],[Ln-nm]])</f>
        <v>751.09737466994784</v>
      </c>
    </row>
    <row r="4071" spans="1:5" x14ac:dyDescent="0.3">
      <c r="A4071">
        <v>10.850921</v>
      </c>
      <c r="B4071">
        <v>39.295284000000002</v>
      </c>
      <c r="C4071">
        <f>(K$1 + (Table2[[#This Row],[LogL]]-F$1)/(F$2-F$1)*(K$2-K$1))</f>
        <v>6.6215907711138753</v>
      </c>
      <c r="D4071">
        <f>(Table2[[#This Row],[Immission]]-G$1)/(G$2-G$1)</f>
        <v>0.80464354290344731</v>
      </c>
      <c r="E4071">
        <f>EXP(Table2[[#This Row],[Ln-nm]])</f>
        <v>751.13903750052395</v>
      </c>
    </row>
    <row r="4072" spans="1:5" x14ac:dyDescent="0.3">
      <c r="A4072">
        <v>10.851203</v>
      </c>
      <c r="B4072">
        <v>39.295150999999997</v>
      </c>
      <c r="C4072">
        <f>(K$1 + (Table2[[#This Row],[LogL]]-F$1)/(F$2-F$1)*(K$2-K$1))</f>
        <v>6.6216458482376037</v>
      </c>
      <c r="D4072">
        <f>(Table2[[#This Row],[Immission]]-G$1)/(G$2-G$1)</f>
        <v>0.80454982648369278</v>
      </c>
      <c r="E4072">
        <f>EXP(Table2[[#This Row],[Ln-nm]])</f>
        <v>751.18040921753675</v>
      </c>
    </row>
    <row r="4073" spans="1:5" x14ac:dyDescent="0.3">
      <c r="A4073">
        <v>10.851482000000001</v>
      </c>
      <c r="B4073">
        <v>39.295017999999999</v>
      </c>
      <c r="C4073">
        <f>(K$1 + (Table2[[#This Row],[LogL]]-F$1)/(F$2-F$1)*(K$2-K$1))</f>
        <v>6.6217003394344847</v>
      </c>
      <c r="D4073">
        <f>(Table2[[#This Row],[Immission]]-G$1)/(G$2-G$1)</f>
        <v>0.80445611006394313</v>
      </c>
      <c r="E4073">
        <f>EXP(Table2[[#This Row],[Ln-nm]])</f>
        <v>751.22134305236523</v>
      </c>
    </row>
    <row r="4074" spans="1:5" x14ac:dyDescent="0.3">
      <c r="A4074">
        <v>10.851758</v>
      </c>
      <c r="B4074">
        <v>39.294884000000003</v>
      </c>
      <c r="C4074">
        <f>(K$1 + (Table2[[#This Row],[LogL]]-F$1)/(F$2-F$1)*(K$2-K$1))</f>
        <v>6.6217542447045172</v>
      </c>
      <c r="D4074">
        <f>(Table2[[#This Row],[Immission]]-G$1)/(G$2-G$1)</f>
        <v>0.80436168900946026</v>
      </c>
      <c r="E4074">
        <f>EXP(Table2[[#This Row],[Ln-nm]])</f>
        <v>751.26183893317761</v>
      </c>
    </row>
    <row r="4075" spans="1:5" x14ac:dyDescent="0.3">
      <c r="A4075">
        <v>10.852031999999999</v>
      </c>
      <c r="B4075">
        <v>39.294750000000001</v>
      </c>
      <c r="C4075">
        <f>(K$1 + (Table2[[#This Row],[LogL]]-F$1)/(F$2-F$1)*(K$2-K$1))</f>
        <v>6.62180775935665</v>
      </c>
      <c r="D4075">
        <f>(Table2[[#This Row],[Immission]]-G$1)/(G$2-G$1)</f>
        <v>0.8042672679549725</v>
      </c>
      <c r="E4075">
        <f>EXP(Table2[[#This Row],[Ln-nm]])</f>
        <v>751.30204352490648</v>
      </c>
    </row>
    <row r="4076" spans="1:5" x14ac:dyDescent="0.3">
      <c r="A4076">
        <v>10.852302</v>
      </c>
      <c r="B4076">
        <v>39.294615</v>
      </c>
      <c r="C4076">
        <f>(K$1 + (Table2[[#This Row],[LogL]]-F$1)/(F$2-F$1)*(K$2-K$1))</f>
        <v>6.6218604927729858</v>
      </c>
      <c r="D4076">
        <f>(Table2[[#This Row],[Immission]]-G$1)/(G$2-G$1)</f>
        <v>0.80417214226575151</v>
      </c>
      <c r="E4076">
        <f>EXP(Table2[[#This Row],[Ln-nm]])</f>
        <v>751.34166329299535</v>
      </c>
    </row>
    <row r="4077" spans="1:5" x14ac:dyDescent="0.3">
      <c r="A4077">
        <v>10.852570999999999</v>
      </c>
      <c r="B4077">
        <v>39.29448</v>
      </c>
      <c r="C4077">
        <f>(K$1 + (Table2[[#This Row],[LogL]]-F$1)/(F$2-F$1)*(K$2-K$1))</f>
        <v>6.6219130308803722</v>
      </c>
      <c r="D4077">
        <f>(Table2[[#This Row],[Immission]]-G$1)/(G$2-G$1)</f>
        <v>0.80407701657653052</v>
      </c>
      <c r="E4077">
        <f>EXP(Table2[[#This Row],[Ln-nm]])</f>
        <v>751.38113839894982</v>
      </c>
    </row>
    <row r="4078" spans="1:5" x14ac:dyDescent="0.3">
      <c r="A4078">
        <v>10.852836</v>
      </c>
      <c r="B4078">
        <v>39.294344000000002</v>
      </c>
      <c r="C4078">
        <f>(K$1 + (Table2[[#This Row],[LogL]]-F$1)/(F$2-F$1)*(K$2-K$1))</f>
        <v>6.6219647877519616</v>
      </c>
      <c r="D4078">
        <f>(Table2[[#This Row],[Immission]]-G$1)/(G$2-G$1)</f>
        <v>0.80398118625257631</v>
      </c>
      <c r="E4078">
        <f>EXP(Table2[[#This Row],[Ln-nm]])</f>
        <v>751.42002854245209</v>
      </c>
    </row>
    <row r="4079" spans="1:5" x14ac:dyDescent="0.3">
      <c r="A4079">
        <v>10.853099</v>
      </c>
      <c r="B4079">
        <v>39.294207</v>
      </c>
      <c r="C4079">
        <f>(K$1 + (Table2[[#This Row],[LogL]]-F$1)/(F$2-F$1)*(K$2-K$1))</f>
        <v>6.6220161540056521</v>
      </c>
      <c r="D4079">
        <f>(Table2[[#This Row],[Immission]]-G$1)/(G$2-G$1)</f>
        <v>0.80388465129388387</v>
      </c>
      <c r="E4079">
        <f>EXP(Table2[[#This Row],[Ln-nm]])</f>
        <v>751.45862716559122</v>
      </c>
    </row>
    <row r="4080" spans="1:5" x14ac:dyDescent="0.3">
      <c r="A4080">
        <v>10.853358999999999</v>
      </c>
      <c r="B4080">
        <v>39.294069999999998</v>
      </c>
      <c r="C4080">
        <f>(K$1 + (Table2[[#This Row],[LogL]]-F$1)/(F$2-F$1)*(K$2-K$1))</f>
        <v>6.6220669343324943</v>
      </c>
      <c r="D4080">
        <f>(Table2[[#This Row],[Immission]]-G$1)/(G$2-G$1)</f>
        <v>0.80378811633519154</v>
      </c>
      <c r="E4080">
        <f>EXP(Table2[[#This Row],[Ln-nm]])</f>
        <v>751.49678744917458</v>
      </c>
    </row>
    <row r="4081" spans="1:5" x14ac:dyDescent="0.3">
      <c r="A4081">
        <v>10.853616000000001</v>
      </c>
      <c r="B4081">
        <v>39.293931999999998</v>
      </c>
      <c r="C4081">
        <f>(K$1 + (Table2[[#This Row],[LogL]]-F$1)/(F$2-F$1)*(K$2-K$1))</f>
        <v>6.622117128732488</v>
      </c>
      <c r="D4081">
        <f>(Table2[[#This Row],[Immission]]-G$1)/(G$2-G$1)</f>
        <v>0.80369087674176598</v>
      </c>
      <c r="E4081">
        <f>EXP(Table2[[#This Row],[Ln-nm]])</f>
        <v>751.53450932622343</v>
      </c>
    </row>
    <row r="4082" spans="1:5" x14ac:dyDescent="0.3">
      <c r="A4082">
        <v>10.853871</v>
      </c>
      <c r="B4082">
        <v>39.293793999999998</v>
      </c>
      <c r="C4082">
        <f>(K$1 + (Table2[[#This Row],[LogL]]-F$1)/(F$2-F$1)*(K$2-K$1))</f>
        <v>6.6221669325145829</v>
      </c>
      <c r="D4082">
        <f>(Table2[[#This Row],[Immission]]-G$1)/(G$2-G$1)</f>
        <v>0.80359363714834031</v>
      </c>
      <c r="E4082">
        <f>EXP(Table2[[#This Row],[Ln-nm]])</f>
        <v>751.5719395192375</v>
      </c>
    </row>
    <row r="4083" spans="1:5" x14ac:dyDescent="0.3">
      <c r="A4083">
        <v>10.854123</v>
      </c>
      <c r="B4083">
        <v>39.293655000000001</v>
      </c>
      <c r="C4083">
        <f>(K$1 + (Table2[[#This Row],[LogL]]-F$1)/(F$2-F$1)*(K$2-K$1))</f>
        <v>6.6222161503698294</v>
      </c>
      <c r="D4083">
        <f>(Table2[[#This Row],[Immission]]-G$1)/(G$2-G$1)</f>
        <v>0.80349569292018164</v>
      </c>
      <c r="E4083">
        <f>EXP(Table2[[#This Row],[Ln-nm]])</f>
        <v>751.60893118848196</v>
      </c>
    </row>
    <row r="4084" spans="1:5" x14ac:dyDescent="0.3">
      <c r="A4084">
        <v>10.854372</v>
      </c>
      <c r="B4084">
        <v>39.293515999999997</v>
      </c>
      <c r="C4084">
        <f>(K$1 + (Table2[[#This Row],[LogL]]-F$1)/(F$2-F$1)*(K$2-K$1))</f>
        <v>6.6222647822982283</v>
      </c>
      <c r="D4084">
        <f>(Table2[[#This Row],[Immission]]-G$1)/(G$2-G$1)</f>
        <v>0.80339774869201785</v>
      </c>
      <c r="E4084">
        <f>EXP(Table2[[#This Row],[Ln-nm]])</f>
        <v>751.64548426902377</v>
      </c>
    </row>
    <row r="4085" spans="1:5" x14ac:dyDescent="0.3">
      <c r="A4085">
        <v>10.854619</v>
      </c>
      <c r="B4085">
        <v>39.293376000000002</v>
      </c>
      <c r="C4085">
        <f>(K$1 + (Table2[[#This Row],[LogL]]-F$1)/(F$2-F$1)*(K$2-K$1))</f>
        <v>6.6223130236087275</v>
      </c>
      <c r="D4085">
        <f>(Table2[[#This Row],[Immission]]-G$1)/(G$2-G$1)</f>
        <v>0.80329909982912584</v>
      </c>
      <c r="E4085">
        <f>EXP(Table2[[#This Row],[Ln-nm]])</f>
        <v>751.68174550685342</v>
      </c>
    </row>
    <row r="4086" spans="1:5" x14ac:dyDescent="0.3">
      <c r="A4086">
        <v>10.854863999999999</v>
      </c>
      <c r="B4086">
        <v>39.293236</v>
      </c>
      <c r="C4086">
        <f>(K$1 + (Table2[[#This Row],[LogL]]-F$1)/(F$2-F$1)*(K$2-K$1))</f>
        <v>6.6223608743013287</v>
      </c>
      <c r="D4086">
        <f>(Table2[[#This Row],[Immission]]-G$1)/(G$2-G$1)</f>
        <v>0.80320045096622883</v>
      </c>
      <c r="E4086">
        <f>EXP(Table2[[#This Row],[Ln-nm]])</f>
        <v>751.71771485956401</v>
      </c>
    </row>
    <row r="4087" spans="1:5" x14ac:dyDescent="0.3">
      <c r="A4087">
        <v>10.855105</v>
      </c>
      <c r="B4087">
        <v>39.293095000000001</v>
      </c>
      <c r="C4087">
        <f>(K$1 + (Table2[[#This Row],[LogL]]-F$1)/(F$2-F$1)*(K$2-K$1))</f>
        <v>6.6224079437581329</v>
      </c>
      <c r="D4087">
        <f>(Table2[[#This Row],[Immission]]-G$1)/(G$2-G$1)</f>
        <v>0.8031010974685987</v>
      </c>
      <c r="E4087">
        <f>EXP(Table2[[#This Row],[Ln-nm]])</f>
        <v>751.75309863681355</v>
      </c>
    </row>
    <row r="4088" spans="1:5" x14ac:dyDescent="0.3">
      <c r="A4088">
        <v>10.855344000000001</v>
      </c>
      <c r="B4088">
        <v>39.292954000000002</v>
      </c>
      <c r="C4088">
        <f>(K$1 + (Table2[[#This Row],[LogL]]-F$1)/(F$2-F$1)*(K$2-K$1))</f>
        <v>6.6224546225970382</v>
      </c>
      <c r="D4088">
        <f>(Table2[[#This Row],[Immission]]-G$1)/(G$2-G$1)</f>
        <v>0.80300174397096857</v>
      </c>
      <c r="E4088">
        <f>EXP(Table2[[#This Row],[Ln-nm]])</f>
        <v>751.78819041761687</v>
      </c>
    </row>
    <row r="4089" spans="1:5" x14ac:dyDescent="0.3">
      <c r="A4089">
        <v>10.855581000000001</v>
      </c>
      <c r="B4089">
        <v>39.292811999999998</v>
      </c>
      <c r="C4089">
        <f>(K$1 + (Table2[[#This Row],[LogL]]-F$1)/(F$2-F$1)*(K$2-K$1))</f>
        <v>6.6225009108180437</v>
      </c>
      <c r="D4089">
        <f>(Table2[[#This Row],[Immission]]-G$1)/(G$2-G$1)</f>
        <v>0.80290168583860022</v>
      </c>
      <c r="E4089">
        <f>EXP(Table2[[#This Row],[Ln-nm]])</f>
        <v>751.82299016092713</v>
      </c>
    </row>
    <row r="4090" spans="1:5" x14ac:dyDescent="0.3">
      <c r="A4090">
        <v>10.855815</v>
      </c>
      <c r="B4090">
        <v>39.292668999999997</v>
      </c>
      <c r="C4090">
        <f>(K$1 + (Table2[[#This Row],[LogL]]-F$1)/(F$2-F$1)*(K$2-K$1))</f>
        <v>6.6225466131122017</v>
      </c>
      <c r="D4090">
        <f>(Table2[[#This Row],[Immission]]-G$1)/(G$2-G$1)</f>
        <v>0.80280092307149864</v>
      </c>
      <c r="E4090">
        <f>EXP(Table2[[#This Row],[Ln-nm]])</f>
        <v>751.85735098155635</v>
      </c>
    </row>
    <row r="4091" spans="1:5" x14ac:dyDescent="0.3">
      <c r="A4091">
        <v>10.856045999999999</v>
      </c>
      <c r="B4091">
        <v>39.292526000000002</v>
      </c>
      <c r="C4091">
        <f>(K$1 + (Table2[[#This Row],[LogL]]-F$1)/(F$2-F$1)*(K$2-K$1))</f>
        <v>6.6225917294795114</v>
      </c>
      <c r="D4091">
        <f>(Table2[[#This Row],[Immission]]-G$1)/(G$2-G$1)</f>
        <v>0.80270016030440217</v>
      </c>
      <c r="E4091">
        <f>EXP(Table2[[#This Row],[Ln-nm]])</f>
        <v>751.89127281917695</v>
      </c>
    </row>
    <row r="4092" spans="1:5" x14ac:dyDescent="0.3">
      <c r="A4092">
        <v>10.856275</v>
      </c>
      <c r="B4092">
        <v>39.292383000000001</v>
      </c>
      <c r="C4092">
        <f>(K$1 + (Table2[[#This Row],[LogL]]-F$1)/(F$2-F$1)*(K$2-K$1))</f>
        <v>6.6226364552289221</v>
      </c>
      <c r="D4092">
        <f>(Table2[[#This Row],[Immission]]-G$1)/(G$2-G$1)</f>
        <v>0.80259939753730059</v>
      </c>
      <c r="E4092">
        <f>EXP(Table2[[#This Row],[Ln-nm]])</f>
        <v>751.92490247187936</v>
      </c>
    </row>
    <row r="4093" spans="1:5" x14ac:dyDescent="0.3">
      <c r="A4093">
        <v>10.856502000000001</v>
      </c>
      <c r="B4093">
        <v>39.292239000000002</v>
      </c>
      <c r="C4093">
        <f>(K$1 + (Table2[[#This Row],[LogL]]-F$1)/(F$2-F$1)*(K$2-K$1))</f>
        <v>6.6226807903604339</v>
      </c>
      <c r="D4093">
        <f>(Table2[[#This Row],[Immission]]-G$1)/(G$2-G$1)</f>
        <v>0.80249793013546589</v>
      </c>
      <c r="E4093">
        <f>EXP(Table2[[#This Row],[Ln-nm]])</f>
        <v>751.95823990032159</v>
      </c>
    </row>
    <row r="4094" spans="1:5" x14ac:dyDescent="0.3">
      <c r="A4094">
        <v>10.856726</v>
      </c>
      <c r="B4094">
        <v>39.292095000000003</v>
      </c>
      <c r="C4094">
        <f>(K$1 + (Table2[[#This Row],[LogL]]-F$1)/(F$2-F$1)*(K$2-K$1))</f>
        <v>6.6227245395650982</v>
      </c>
      <c r="D4094">
        <f>(Table2[[#This Row],[Immission]]-G$1)/(G$2-G$1)</f>
        <v>0.80239646273363108</v>
      </c>
      <c r="E4094">
        <f>EXP(Table2[[#This Row],[Ln-nm]])</f>
        <v>751.99113819488991</v>
      </c>
    </row>
    <row r="4095" spans="1:5" x14ac:dyDescent="0.3">
      <c r="A4095">
        <v>10.856947</v>
      </c>
      <c r="B4095">
        <v>39.29195</v>
      </c>
      <c r="C4095">
        <f>(K$1 + (Table2[[#This Row],[LogL]]-F$1)/(F$2-F$1)*(K$2-K$1))</f>
        <v>6.6227677028429133</v>
      </c>
      <c r="D4095">
        <f>(Table2[[#This Row],[Immission]]-G$1)/(G$2-G$1)</f>
        <v>0.80229429069705815</v>
      </c>
      <c r="E4095">
        <f>EXP(Table2[[#This Row],[Ln-nm]])</f>
        <v>752.02359729781779</v>
      </c>
    </row>
    <row r="4096" spans="1:5" x14ac:dyDescent="0.3">
      <c r="A4096">
        <v>10.857165999999999</v>
      </c>
      <c r="B4096">
        <v>39.291803999999999</v>
      </c>
      <c r="C4096">
        <f>(K$1 + (Table2[[#This Row],[LogL]]-F$1)/(F$2-F$1)*(K$2-K$1))</f>
        <v>6.6228104755028303</v>
      </c>
      <c r="D4096">
        <f>(Table2[[#This Row],[Immission]]-G$1)/(G$2-G$1)</f>
        <v>0.802191414025752</v>
      </c>
      <c r="E4096">
        <f>EXP(Table2[[#This Row],[Ln-nm]])</f>
        <v>752.05576403531825</v>
      </c>
    </row>
    <row r="4097" spans="1:5" x14ac:dyDescent="0.3">
      <c r="A4097">
        <v>10.857383</v>
      </c>
      <c r="B4097">
        <v>39.291657999999998</v>
      </c>
      <c r="C4097">
        <f>(K$1 + (Table2[[#This Row],[LogL]]-F$1)/(F$2-F$1)*(K$2-K$1))</f>
        <v>6.6228528575448484</v>
      </c>
      <c r="D4097">
        <f>(Table2[[#This Row],[Immission]]-G$1)/(G$2-G$1)</f>
        <v>0.80208853735444596</v>
      </c>
      <c r="E4097">
        <f>EXP(Table2[[#This Row],[Ln-nm]])</f>
        <v>752.08763836975447</v>
      </c>
    </row>
    <row r="4098" spans="1:5" x14ac:dyDescent="0.3">
      <c r="A4098">
        <v>10.857597</v>
      </c>
      <c r="B4098">
        <v>39.291511999999997</v>
      </c>
      <c r="C4098">
        <f>(K$1 + (Table2[[#This Row],[LogL]]-F$1)/(F$2-F$1)*(K$2-K$1))</f>
        <v>6.6228946536600191</v>
      </c>
      <c r="D4098">
        <f>(Table2[[#This Row],[Immission]]-G$1)/(G$2-G$1)</f>
        <v>0.80198566068313981</v>
      </c>
      <c r="E4098">
        <f>EXP(Table2[[#This Row],[Ln-nm]])</f>
        <v>752.11907336823197</v>
      </c>
    </row>
    <row r="4099" spans="1:5" x14ac:dyDescent="0.3">
      <c r="A4099">
        <v>10.857809</v>
      </c>
      <c r="B4099">
        <v>39.291364999999999</v>
      </c>
      <c r="C4099">
        <f>(K$1 + (Table2[[#This Row],[LogL]]-F$1)/(F$2-F$1)*(K$2-K$1))</f>
        <v>6.6229360591572899</v>
      </c>
      <c r="D4099">
        <f>(Table2[[#This Row],[Immission]]-G$1)/(G$2-G$1)</f>
        <v>0.80188207937710043</v>
      </c>
      <c r="E4099">
        <f>EXP(Table2[[#This Row],[Ln-nm]])</f>
        <v>752.15021587720275</v>
      </c>
    </row>
    <row r="4100" spans="1:5" x14ac:dyDescent="0.3">
      <c r="A4100">
        <v>10.858018</v>
      </c>
      <c r="B4100">
        <v>39.291217000000003</v>
      </c>
      <c r="C4100">
        <f>(K$1 + (Table2[[#This Row],[LogL]]-F$1)/(F$2-F$1)*(K$2-K$1))</f>
        <v>6.6229768787277123</v>
      </c>
      <c r="D4100">
        <f>(Table2[[#This Row],[Immission]]-G$1)/(G$2-G$1)</f>
        <v>0.80177779343632793</v>
      </c>
      <c r="E4100">
        <f>EXP(Table2[[#This Row],[Ln-nm]])</f>
        <v>752.1809189525469</v>
      </c>
    </row>
    <row r="4101" spans="1:5" x14ac:dyDescent="0.3">
      <c r="A4101">
        <v>10.858224999999999</v>
      </c>
      <c r="B4101">
        <v>39.291069999999998</v>
      </c>
      <c r="C4101">
        <f>(K$1 + (Table2[[#This Row],[LogL]]-F$1)/(F$2-F$1)*(K$2-K$1))</f>
        <v>6.6230173076802368</v>
      </c>
      <c r="D4101">
        <f>(Table2[[#This Row],[Immission]]-G$1)/(G$2-G$1)</f>
        <v>0.80167421213028367</v>
      </c>
      <c r="E4101">
        <f>EXP(Table2[[#This Row],[Ln-nm]])</f>
        <v>752.21132945393731</v>
      </c>
    </row>
    <row r="4102" spans="1:5" x14ac:dyDescent="0.3">
      <c r="A4102">
        <v>10.858428999999999</v>
      </c>
      <c r="B4102">
        <v>39.290920999999997</v>
      </c>
      <c r="C4102">
        <f>(K$1 + (Table2[[#This Row],[LogL]]-F$1)/(F$2-F$1)*(K$2-K$1))</f>
        <v>6.6230571507059128</v>
      </c>
      <c r="D4102">
        <f>(Table2[[#This Row],[Immission]]-G$1)/(G$2-G$1)</f>
        <v>0.80156922155477295</v>
      </c>
      <c r="E4102">
        <f>EXP(Table2[[#This Row],[Ln-nm]])</f>
        <v>752.24130042631361</v>
      </c>
    </row>
    <row r="4103" spans="1:5" x14ac:dyDescent="0.3">
      <c r="A4103">
        <v>10.858631000000001</v>
      </c>
      <c r="B4103">
        <v>39.290771999999997</v>
      </c>
      <c r="C4103">
        <f>(K$1 + (Table2[[#This Row],[LogL]]-F$1)/(F$2-F$1)*(K$2-K$1))</f>
        <v>6.6230966031136909</v>
      </c>
      <c r="D4103">
        <f>(Table2[[#This Row],[Immission]]-G$1)/(G$2-G$1)</f>
        <v>0.80146423097926223</v>
      </c>
      <c r="E4103">
        <f>EXP(Table2[[#This Row],[Ln-nm]])</f>
        <v>752.27097874228218</v>
      </c>
    </row>
    <row r="4104" spans="1:5" x14ac:dyDescent="0.3">
      <c r="A4104">
        <v>10.858831</v>
      </c>
      <c r="B4104">
        <v>39.290622999999997</v>
      </c>
      <c r="C4104">
        <f>(K$1 + (Table2[[#This Row],[LogL]]-F$1)/(F$2-F$1)*(K$2-K$1))</f>
        <v>6.6231356649035691</v>
      </c>
      <c r="D4104">
        <f>(Table2[[#This Row],[Immission]]-G$1)/(G$2-G$1)</f>
        <v>0.8013592404037515</v>
      </c>
      <c r="E4104">
        <f>EXP(Table2[[#This Row],[Ln-nm]])</f>
        <v>752.30036436710918</v>
      </c>
    </row>
    <row r="4105" spans="1:5" x14ac:dyDescent="0.3">
      <c r="A4105">
        <v>10.859028</v>
      </c>
      <c r="B4105">
        <v>39.290472999999999</v>
      </c>
      <c r="C4105">
        <f>(K$1 + (Table2[[#This Row],[LogL]]-F$1)/(F$2-F$1)*(K$2-K$1))</f>
        <v>6.6231741407665989</v>
      </c>
      <c r="D4105">
        <f>(Table2[[#This Row],[Immission]]-G$1)/(G$2-G$1)</f>
        <v>0.80125354519350767</v>
      </c>
      <c r="E4105">
        <f>EXP(Table2[[#This Row],[Ln-nm]])</f>
        <v>752.32931032974273</v>
      </c>
    </row>
    <row r="4106" spans="1:5" x14ac:dyDescent="0.3">
      <c r="A4106">
        <v>10.859223</v>
      </c>
      <c r="B4106">
        <v>39.290323000000001</v>
      </c>
      <c r="C4106">
        <f>(K$1 + (Table2[[#This Row],[LogL]]-F$1)/(F$2-F$1)*(K$2-K$1))</f>
        <v>6.6232122260117308</v>
      </c>
      <c r="D4106">
        <f>(Table2[[#This Row],[Immission]]-G$1)/(G$2-G$1)</f>
        <v>0.80114784998326383</v>
      </c>
      <c r="E4106">
        <f>EXP(Table2[[#This Row],[Ln-nm]])</f>
        <v>752.3579635215749</v>
      </c>
    </row>
    <row r="4107" spans="1:5" x14ac:dyDescent="0.3">
      <c r="A4107">
        <v>10.859416</v>
      </c>
      <c r="B4107">
        <v>39.290171999999998</v>
      </c>
      <c r="C4107">
        <f>(K$1 + (Table2[[#This Row],[LogL]]-F$1)/(F$2-F$1)*(K$2-K$1))</f>
        <v>6.6232499206389628</v>
      </c>
      <c r="D4107">
        <f>(Table2[[#This Row],[Immission]]-G$1)/(G$2-G$1)</f>
        <v>0.80104145013828165</v>
      </c>
      <c r="E4107">
        <f>EXP(Table2[[#This Row],[Ln-nm]])</f>
        <v>752.38632390906866</v>
      </c>
    </row>
    <row r="4108" spans="1:5" x14ac:dyDescent="0.3">
      <c r="A4108">
        <v>10.859605999999999</v>
      </c>
      <c r="B4108">
        <v>39.290021000000003</v>
      </c>
      <c r="C4108">
        <f>(K$1 + (Table2[[#This Row],[LogL]]-F$1)/(F$2-F$1)*(K$2-K$1))</f>
        <v>6.6232870293393473</v>
      </c>
      <c r="D4108">
        <f>(Table2[[#This Row],[Immission]]-G$1)/(G$2-G$1)</f>
        <v>0.80093505029330458</v>
      </c>
      <c r="E4108">
        <f>EXP(Table2[[#This Row],[Ln-nm]])</f>
        <v>752.41424450578143</v>
      </c>
    </row>
    <row r="4109" spans="1:5" x14ac:dyDescent="0.3">
      <c r="A4109">
        <v>10.859794000000001</v>
      </c>
      <c r="B4109">
        <v>39.289869000000003</v>
      </c>
      <c r="C4109">
        <f>(K$1 + (Table2[[#This Row],[LogL]]-F$1)/(F$2-F$1)*(K$2-K$1))</f>
        <v>6.6233237474218338</v>
      </c>
      <c r="D4109">
        <f>(Table2[[#This Row],[Immission]]-G$1)/(G$2-G$1)</f>
        <v>0.80082794581358929</v>
      </c>
      <c r="E4109">
        <f>EXP(Table2[[#This Row],[Ln-nm]])</f>
        <v>752.4418722212904</v>
      </c>
    </row>
    <row r="4110" spans="1:5" x14ac:dyDescent="0.3">
      <c r="A4110">
        <v>10.85998</v>
      </c>
      <c r="B4110">
        <v>39.289717000000003</v>
      </c>
      <c r="C4110">
        <f>(K$1 + (Table2[[#This Row],[LogL]]-F$1)/(F$2-F$1)*(K$2-K$1))</f>
        <v>6.6233600748864205</v>
      </c>
      <c r="D4110">
        <f>(Table2[[#This Row],[Immission]]-G$1)/(G$2-G$1)</f>
        <v>0.800720841333874</v>
      </c>
      <c r="E4110">
        <f>EXP(Table2[[#This Row],[Ln-nm]])</f>
        <v>752.4692070232561</v>
      </c>
    </row>
    <row r="4111" spans="1:5" x14ac:dyDescent="0.3">
      <c r="A4111">
        <v>10.860163</v>
      </c>
      <c r="B4111">
        <v>39.289565000000003</v>
      </c>
      <c r="C4111">
        <f>(K$1 + (Table2[[#This Row],[LogL]]-F$1)/(F$2-F$1)*(K$2-K$1))</f>
        <v>6.6233958164241589</v>
      </c>
      <c r="D4111">
        <f>(Table2[[#This Row],[Immission]]-G$1)/(G$2-G$1)</f>
        <v>0.80061373685415882</v>
      </c>
      <c r="E4111">
        <f>EXP(Table2[[#This Row],[Ln-nm]])</f>
        <v>752.4961019104453</v>
      </c>
    </row>
    <row r="4112" spans="1:5" x14ac:dyDescent="0.3">
      <c r="A4112">
        <v>10.860344</v>
      </c>
      <c r="B4112">
        <v>39.289411999999999</v>
      </c>
      <c r="C4112">
        <f>(K$1 + (Table2[[#This Row],[LogL]]-F$1)/(F$2-F$1)*(K$2-K$1))</f>
        <v>6.6234311673439992</v>
      </c>
      <c r="D4112">
        <f>(Table2[[#This Row],[Immission]]-G$1)/(G$2-G$1)</f>
        <v>0.8005059277397053</v>
      </c>
      <c r="E4112">
        <f>EXP(Table2[[#This Row],[Ln-nm]])</f>
        <v>752.52270381002211</v>
      </c>
    </row>
    <row r="4113" spans="1:5" x14ac:dyDescent="0.3">
      <c r="A4113">
        <v>10.860612</v>
      </c>
      <c r="B4113">
        <v>39.289180999999999</v>
      </c>
      <c r="C4113">
        <f>(K$1 + (Table2[[#This Row],[LogL]]-F$1)/(F$2-F$1)*(K$2-K$1))</f>
        <v>6.623483510142437</v>
      </c>
      <c r="D4113">
        <f>(Table2[[#This Row],[Immission]]-G$1)/(G$2-G$1)</f>
        <v>0.80034315711592785</v>
      </c>
      <c r="E4113">
        <f>EXP(Table2[[#This Row],[Ln-nm]])</f>
        <v>752.56209398511453</v>
      </c>
    </row>
    <row r="4114" spans="1:5" x14ac:dyDescent="0.3">
      <c r="A4114">
        <v>10.86096</v>
      </c>
      <c r="B4114">
        <v>39.288871999999998</v>
      </c>
      <c r="C4114">
        <f>(K$1 + (Table2[[#This Row],[LogL]]-F$1)/(F$2-F$1)*(K$2-K$1))</f>
        <v>6.6235514776568252</v>
      </c>
      <c r="D4114">
        <f>(Table2[[#This Row],[Immission]]-G$1)/(G$2-G$1)</f>
        <v>0.80012542498282124</v>
      </c>
      <c r="E4114">
        <f>EXP(Table2[[#This Row],[Ln-nm]])</f>
        <v>752.61324549836638</v>
      </c>
    </row>
    <row r="4115" spans="1:5" x14ac:dyDescent="0.3">
      <c r="A4115">
        <v>10.8613</v>
      </c>
      <c r="B4115">
        <v>39.288561999999999</v>
      </c>
      <c r="C4115">
        <f>(K$1 + (Table2[[#This Row],[LogL]]-F$1)/(F$2-F$1)*(K$2-K$1))</f>
        <v>6.6236178826996186</v>
      </c>
      <c r="D4115">
        <f>(Table2[[#This Row],[Immission]]-G$1)/(G$2-G$1)</f>
        <v>0.79990698821498152</v>
      </c>
      <c r="E4115">
        <f>EXP(Table2[[#This Row],[Ln-nm]])</f>
        <v>752.66322447255027</v>
      </c>
    </row>
    <row r="4116" spans="1:5" x14ac:dyDescent="0.3">
      <c r="A4116">
        <v>10.861630999999999</v>
      </c>
      <c r="B4116">
        <v>39.288249999999998</v>
      </c>
      <c r="C4116">
        <f>(K$1 + (Table2[[#This Row],[LogL]]-F$1)/(F$2-F$1)*(K$2-K$1))</f>
        <v>6.6236825299618669</v>
      </c>
      <c r="D4116">
        <f>(Table2[[#This Row],[Immission]]-G$1)/(G$2-G$1)</f>
        <v>0.79968714217767045</v>
      </c>
      <c r="E4116">
        <f>EXP(Table2[[#This Row],[Ln-nm]])</f>
        <v>752.71188366223214</v>
      </c>
    </row>
    <row r="4117" spans="1:5" x14ac:dyDescent="0.3">
      <c r="A4117">
        <v>10.861954000000001</v>
      </c>
      <c r="B4117">
        <v>39.287936000000002</v>
      </c>
      <c r="C4117">
        <f>(K$1 + (Table2[[#This Row],[LogL]]-F$1)/(F$2-F$1)*(K$2-K$1))</f>
        <v>6.6237456147525213</v>
      </c>
      <c r="D4117">
        <f>(Table2[[#This Row],[Immission]]-G$1)/(G$2-G$1)</f>
        <v>0.79946588687089304</v>
      </c>
      <c r="E4117">
        <f>EXP(Table2[[#This Row],[Ln-nm]])</f>
        <v>752.75936983164786</v>
      </c>
    </row>
    <row r="4118" spans="1:5" x14ac:dyDescent="0.3">
      <c r="A4118">
        <v>10.862268</v>
      </c>
      <c r="B4118">
        <v>39.287619999999997</v>
      </c>
      <c r="C4118">
        <f>(K$1 + (Table2[[#This Row],[LogL]]-F$1)/(F$2-F$1)*(K$2-K$1))</f>
        <v>6.6238069417626306</v>
      </c>
      <c r="D4118">
        <f>(Table2[[#This Row],[Immission]]-G$1)/(G$2-G$1)</f>
        <v>0.79924322229463918</v>
      </c>
      <c r="E4118">
        <f>EXP(Table2[[#This Row],[Ln-nm]])</f>
        <v>752.80553572872509</v>
      </c>
    </row>
    <row r="4119" spans="1:5" x14ac:dyDescent="0.3">
      <c r="A4119">
        <v>10.862572999999999</v>
      </c>
      <c r="B4119">
        <v>39.287303000000001</v>
      </c>
      <c r="C4119">
        <f>(K$1 + (Table2[[#This Row],[LogL]]-F$1)/(F$2-F$1)*(K$2-K$1))</f>
        <v>6.6238665109921948</v>
      </c>
      <c r="D4119">
        <f>(Table2[[#This Row],[Immission]]-G$1)/(G$2-G$1)</f>
        <v>0.79901985308365708</v>
      </c>
      <c r="E4119">
        <f>EXP(Table2[[#This Row],[Ln-nm]])</f>
        <v>752.85038111018923</v>
      </c>
    </row>
    <row r="4120" spans="1:5" x14ac:dyDescent="0.3">
      <c r="A4120">
        <v>10.862869999999999</v>
      </c>
      <c r="B4120">
        <v>39.286983999999997</v>
      </c>
      <c r="C4120">
        <f>(K$1 + (Table2[[#This Row],[LogL]]-F$1)/(F$2-F$1)*(K$2-K$1))</f>
        <v>6.6239245177501642</v>
      </c>
      <c r="D4120">
        <f>(Table2[[#This Row],[Immission]]-G$1)/(G$2-G$1)</f>
        <v>0.79879507460319865</v>
      </c>
      <c r="E4120">
        <f>EXP(Table2[[#This Row],[Ln-nm]])</f>
        <v>752.89405278664742</v>
      </c>
    </row>
    <row r="4121" spans="1:5" x14ac:dyDescent="0.3">
      <c r="A4121">
        <v>10.863159</v>
      </c>
      <c r="B4121">
        <v>39.286662999999997</v>
      </c>
      <c r="C4121">
        <f>(K$1 + (Table2[[#This Row],[LogL]]-F$1)/(F$2-F$1)*(K$2-K$1))</f>
        <v>6.6239809620365389</v>
      </c>
      <c r="D4121">
        <f>(Table2[[#This Row],[Immission]]-G$1)/(G$2-G$1)</f>
        <v>0.79856888685327376</v>
      </c>
      <c r="E4121">
        <f>EXP(Table2[[#This Row],[Ln-nm]])</f>
        <v>752.9365505535394</v>
      </c>
    </row>
    <row r="4122" spans="1:5" x14ac:dyDescent="0.3">
      <c r="A4122">
        <v>10.863439</v>
      </c>
      <c r="B4122">
        <v>39.286341</v>
      </c>
      <c r="C4122">
        <f>(K$1 + (Table2[[#This Row],[LogL]]-F$1)/(F$2-F$1)*(K$2-K$1))</f>
        <v>6.6240356485423684</v>
      </c>
      <c r="D4122">
        <f>(Table2[[#This Row],[Immission]]-G$1)/(G$2-G$1)</f>
        <v>0.79834199446861576</v>
      </c>
      <c r="E4122">
        <f>EXP(Table2[[#This Row],[Ln-nm]])</f>
        <v>752.97772714849236</v>
      </c>
    </row>
    <row r="4123" spans="1:5" x14ac:dyDescent="0.3">
      <c r="A4123">
        <v>10.863712</v>
      </c>
      <c r="B4123">
        <v>39.286017999999999</v>
      </c>
      <c r="C4123">
        <f>(K$1 + (Table2[[#This Row],[LogL]]-F$1)/(F$2-F$1)*(K$2-K$1))</f>
        <v>6.6240889678855526</v>
      </c>
      <c r="D4123">
        <f>(Table2[[#This Row],[Immission]]-G$1)/(G$2-G$1)</f>
        <v>0.79811439744921953</v>
      </c>
      <c r="E4123">
        <f>EXP(Table2[[#This Row],[Ln-nm]])</f>
        <v>753.01787649669518</v>
      </c>
    </row>
    <row r="4124" spans="1:5" x14ac:dyDescent="0.3">
      <c r="A4124">
        <v>10.863975999999999</v>
      </c>
      <c r="B4124">
        <v>39.285691999999997</v>
      </c>
      <c r="C4124">
        <f>(K$1 + (Table2[[#This Row],[LogL]]-F$1)/(F$2-F$1)*(K$2-K$1))</f>
        <v>6.6241405294481925</v>
      </c>
      <c r="D4124">
        <f>(Table2[[#This Row],[Immission]]-G$1)/(G$2-G$1)</f>
        <v>0.79788468652561872</v>
      </c>
      <c r="E4124">
        <f>EXP(Table2[[#This Row],[Ln-nm]])</f>
        <v>753.05670427610505</v>
      </c>
    </row>
    <row r="4125" spans="1:5" x14ac:dyDescent="0.3">
      <c r="A4125">
        <v>10.864233</v>
      </c>
      <c r="B4125">
        <v>39.285366000000003</v>
      </c>
      <c r="C4125">
        <f>(K$1 + (Table2[[#This Row],[LogL]]-F$1)/(F$2-F$1)*(K$2-K$1))</f>
        <v>6.6241907238481863</v>
      </c>
      <c r="D4125">
        <f>(Table2[[#This Row],[Immission]]-G$1)/(G$2-G$1)</f>
        <v>0.79765497560202292</v>
      </c>
      <c r="E4125">
        <f>EXP(Table2[[#This Row],[Ln-nm]])</f>
        <v>753.09450445420816</v>
      </c>
    </row>
    <row r="4126" spans="1:5" x14ac:dyDescent="0.3">
      <c r="A4126">
        <v>10.864481</v>
      </c>
      <c r="B4126">
        <v>39.285037000000003</v>
      </c>
      <c r="C4126">
        <f>(K$1 + (Table2[[#This Row],[LogL]]-F$1)/(F$2-F$1)*(K$2-K$1))</f>
        <v>6.6242391604676349</v>
      </c>
      <c r="D4126">
        <f>(Table2[[#This Row],[Immission]]-G$1)/(G$2-G$1)</f>
        <v>0.79742315077421755</v>
      </c>
      <c r="E4126">
        <f>EXP(Table2[[#This Row],[Ln-nm]])</f>
        <v>753.13098268956333</v>
      </c>
    </row>
    <row r="4127" spans="1:5" x14ac:dyDescent="0.3">
      <c r="A4127">
        <v>10.864723</v>
      </c>
      <c r="B4127">
        <v>39.284708000000002</v>
      </c>
      <c r="C4127">
        <f>(K$1 + (Table2[[#This Row],[LogL]]-F$1)/(F$2-F$1)*(K$2-K$1))</f>
        <v>6.6242864252333886</v>
      </c>
      <c r="D4127">
        <f>(Table2[[#This Row],[Immission]]-G$1)/(G$2-G$1)</f>
        <v>0.79719132594641218</v>
      </c>
      <c r="E4127">
        <f>EXP(Table2[[#This Row],[Ln-nm]])</f>
        <v>753.16658009028674</v>
      </c>
    </row>
    <row r="4128" spans="1:5" x14ac:dyDescent="0.3">
      <c r="A4128">
        <v>10.864955999999999</v>
      </c>
      <c r="B4128">
        <v>39.284376999999999</v>
      </c>
      <c r="C4128">
        <f>(K$1 + (Table2[[#This Row],[LogL]]-F$1)/(F$2-F$1)*(K$2-K$1))</f>
        <v>6.6243319322185972</v>
      </c>
      <c r="D4128">
        <f>(Table2[[#This Row],[Immission]]-G$1)/(G$2-G$1)</f>
        <v>0.79695809184913546</v>
      </c>
      <c r="E4128">
        <f>EXP(Table2[[#This Row],[Ln-nm]])</f>
        <v>753.20085521057933</v>
      </c>
    </row>
    <row r="4129" spans="1:5" x14ac:dyDescent="0.3">
      <c r="A4129">
        <v>10.865182000000001</v>
      </c>
      <c r="B4129">
        <v>39.284044000000002</v>
      </c>
      <c r="C4129">
        <f>(K$1 + (Table2[[#This Row],[LogL]]-F$1)/(F$2-F$1)*(K$2-K$1))</f>
        <v>6.6243760720411595</v>
      </c>
      <c r="D4129">
        <f>(Table2[[#This Row],[Immission]]-G$1)/(G$2-G$1)</f>
        <v>0.79672344848239229</v>
      </c>
      <c r="E4129">
        <f>EXP(Table2[[#This Row],[Ln-nm]])</f>
        <v>753.23410209643259</v>
      </c>
    </row>
    <row r="4130" spans="1:5" x14ac:dyDescent="0.3">
      <c r="A4130">
        <v>10.865401</v>
      </c>
      <c r="B4130">
        <v>39.283709999999999</v>
      </c>
      <c r="C4130">
        <f>(K$1 + (Table2[[#This Row],[LogL]]-F$1)/(F$2-F$1)*(K$2-K$1))</f>
        <v>6.6244188447010766</v>
      </c>
      <c r="D4130">
        <f>(Table2[[#This Row],[Immission]]-G$1)/(G$2-G$1)</f>
        <v>0.79648810048091101</v>
      </c>
      <c r="E4130">
        <f>EXP(Table2[[#This Row],[Ln-nm]])</f>
        <v>753.26632061155033</v>
      </c>
    </row>
    <row r="4131" spans="1:5" x14ac:dyDescent="0.3">
      <c r="A4131">
        <v>10.865612</v>
      </c>
      <c r="B4131">
        <v>39.283374999999999</v>
      </c>
      <c r="C4131">
        <f>(K$1 + (Table2[[#This Row],[LogL]]-F$1)/(F$2-F$1)*(K$2-K$1))</f>
        <v>6.6244600548893988</v>
      </c>
      <c r="D4131">
        <f>(Table2[[#This Row],[Immission]]-G$1)/(G$2-G$1)</f>
        <v>0.7962520478446965</v>
      </c>
      <c r="E4131">
        <f>EXP(Table2[[#This Row],[Ln-nm]])</f>
        <v>753.29736349811674</v>
      </c>
    </row>
    <row r="4132" spans="1:5" x14ac:dyDescent="0.3">
      <c r="A4132">
        <v>10.865816000000001</v>
      </c>
      <c r="B4132">
        <v>39.283037999999998</v>
      </c>
      <c r="C4132">
        <f>(K$1 + (Table2[[#This Row],[LogL]]-F$1)/(F$2-F$1)*(K$2-K$1))</f>
        <v>6.624499897915074</v>
      </c>
      <c r="D4132">
        <f>(Table2[[#This Row],[Immission]]-G$1)/(G$2-G$1)</f>
        <v>0.79601458593901053</v>
      </c>
      <c r="E4132">
        <f>EXP(Table2[[#This Row],[Ln-nm]])</f>
        <v>753.32737774223676</v>
      </c>
    </row>
    <row r="4133" spans="1:5" x14ac:dyDescent="0.3">
      <c r="A4133">
        <v>10.866013000000001</v>
      </c>
      <c r="B4133">
        <v>39.282699999999998</v>
      </c>
      <c r="C4133">
        <f>(K$1 + (Table2[[#This Row],[LogL]]-F$1)/(F$2-F$1)*(K$2-K$1))</f>
        <v>6.6245383737781047</v>
      </c>
      <c r="D4133">
        <f>(Table2[[#This Row],[Immission]]-G$1)/(G$2-G$1)</f>
        <v>0.79577641939859145</v>
      </c>
      <c r="E4133">
        <f>EXP(Table2[[#This Row],[Ln-nm]])</f>
        <v>753.35636322085725</v>
      </c>
    </row>
    <row r="4134" spans="1:5" x14ac:dyDescent="0.3">
      <c r="A4134">
        <v>10.866203000000001</v>
      </c>
      <c r="B4134">
        <v>39.282361000000002</v>
      </c>
      <c r="C4134">
        <f>(K$1 + (Table2[[#This Row],[LogL]]-F$1)/(F$2-F$1)*(K$2-K$1))</f>
        <v>6.6245754824784893</v>
      </c>
      <c r="D4134">
        <f>(Table2[[#This Row],[Immission]]-G$1)/(G$2-G$1)</f>
        <v>0.79553754822343914</v>
      </c>
      <c r="E4134">
        <f>EXP(Table2[[#This Row],[Ln-nm]])</f>
        <v>753.384319815136</v>
      </c>
    </row>
    <row r="4135" spans="1:5" x14ac:dyDescent="0.3">
      <c r="A4135">
        <v>10.866387</v>
      </c>
      <c r="B4135">
        <v>39.282020000000003</v>
      </c>
      <c r="C4135">
        <f>(K$1 + (Table2[[#This Row],[LogL]]-F$1)/(F$2-F$1)*(K$2-K$1))</f>
        <v>6.6246114193251771</v>
      </c>
      <c r="D4135">
        <f>(Table2[[#This Row],[Immission]]-G$1)/(G$2-G$1)</f>
        <v>0.79529726777881549</v>
      </c>
      <c r="E4135">
        <f>EXP(Table2[[#This Row],[Ln-nm]])</f>
        <v>753.41139455842165</v>
      </c>
    </row>
    <row r="4136" spans="1:5" x14ac:dyDescent="0.3">
      <c r="A4136">
        <v>10.866562999999999</v>
      </c>
      <c r="B4136">
        <v>39.281677999999999</v>
      </c>
      <c r="C4136">
        <f>(K$1 + (Table2[[#This Row],[LogL]]-F$1)/(F$2-F$1)*(K$2-K$1))</f>
        <v>6.6246457937002701</v>
      </c>
      <c r="D4136">
        <f>(Table2[[#This Row],[Immission]]-G$1)/(G$2-G$1)</f>
        <v>0.79505628269945361</v>
      </c>
      <c r="E4136">
        <f>EXP(Table2[[#This Row],[Ln-nm]])</f>
        <v>753.43729304941724</v>
      </c>
    </row>
    <row r="4137" spans="1:5" x14ac:dyDescent="0.3">
      <c r="A4137">
        <v>10.866733</v>
      </c>
      <c r="B4137">
        <v>39.281334999999999</v>
      </c>
      <c r="C4137">
        <f>(K$1 + (Table2[[#This Row],[LogL]]-F$1)/(F$2-F$1)*(K$2-K$1))</f>
        <v>6.6246789962216672</v>
      </c>
      <c r="D4137">
        <f>(Table2[[#This Row],[Immission]]-G$1)/(G$2-G$1)</f>
        <v>0.7948145929853585</v>
      </c>
      <c r="E4137">
        <f>EXP(Table2[[#This Row],[Ln-nm]])</f>
        <v>753.46230948256323</v>
      </c>
    </row>
    <row r="4138" spans="1:5" x14ac:dyDescent="0.3">
      <c r="A4138">
        <v>10.866896000000001</v>
      </c>
      <c r="B4138">
        <v>39.280991</v>
      </c>
      <c r="C4138">
        <f>(K$1 + (Table2[[#This Row],[LogL]]-F$1)/(F$2-F$1)*(K$2-K$1))</f>
        <v>6.6247108315804182</v>
      </c>
      <c r="D4138">
        <f>(Table2[[#This Row],[Immission]]-G$1)/(G$2-G$1)</f>
        <v>0.79457219863653028</v>
      </c>
      <c r="E4138">
        <f>EXP(Table2[[#This Row],[Ln-nm]])</f>
        <v>753.48629660730819</v>
      </c>
    </row>
    <row r="4139" spans="1:5" x14ac:dyDescent="0.3">
      <c r="A4139">
        <v>10.866904</v>
      </c>
      <c r="B4139">
        <v>39.245165999999998</v>
      </c>
      <c r="C4139">
        <f>(K$1 + (Table2[[#This Row],[LogL]]-F$1)/(F$2-F$1)*(K$2-K$1))</f>
        <v>6.624712394052013</v>
      </c>
      <c r="D4139">
        <f>(Table2[[#This Row],[Immission]]-G$1)/(G$2-G$1)</f>
        <v>0.76932865925625471</v>
      </c>
      <c r="E4139">
        <f>EXP(Table2[[#This Row],[Ln-nm]])</f>
        <v>753.48747390916344</v>
      </c>
    </row>
    <row r="4140" spans="1:5" x14ac:dyDescent="0.3">
      <c r="A4140">
        <v>10.866904999999999</v>
      </c>
      <c r="B4140">
        <v>39.244818000000002</v>
      </c>
      <c r="C4140">
        <f>(K$1 + (Table2[[#This Row],[LogL]]-F$1)/(F$2-F$1)*(K$2-K$1))</f>
        <v>6.6247125893609624</v>
      </c>
      <c r="D4140">
        <f>(Table2[[#This Row],[Immission]]-G$1)/(G$2-G$1)</f>
        <v>0.76908344636848869</v>
      </c>
      <c r="E4140">
        <f>EXP(Table2[[#This Row],[Ln-nm]])</f>
        <v>753.48762107202481</v>
      </c>
    </row>
    <row r="4141" spans="1:5" x14ac:dyDescent="0.3">
      <c r="A4141">
        <v>10.866906999999999</v>
      </c>
      <c r="B4141">
        <v>39.245514999999997</v>
      </c>
      <c r="C4141">
        <f>(K$1 + (Table2[[#This Row],[LogL]]-F$1)/(F$2-F$1)*(K$2-K$1))</f>
        <v>6.6247129799788613</v>
      </c>
      <c r="D4141">
        <f>(Table2[[#This Row],[Immission]]-G$1)/(G$2-G$1)</f>
        <v>0.76957457677875896</v>
      </c>
      <c r="E4141">
        <f>EXP(Table2[[#This Row],[Ln-nm]])</f>
        <v>753.48791539783372</v>
      </c>
    </row>
    <row r="4142" spans="1:5" x14ac:dyDescent="0.3">
      <c r="A4142">
        <v>10.866909</v>
      </c>
      <c r="B4142">
        <v>39.244470999999997</v>
      </c>
      <c r="C4142">
        <f>(K$1 + (Table2[[#This Row],[LogL]]-F$1)/(F$2-F$1)*(K$2-K$1))</f>
        <v>6.6247133705967602</v>
      </c>
      <c r="D4142">
        <f>(Table2[[#This Row],[Immission]]-G$1)/(G$2-G$1)</f>
        <v>0.76883893811545079</v>
      </c>
      <c r="E4142">
        <f>EXP(Table2[[#This Row],[Ln-nm]])</f>
        <v>753.48820972375756</v>
      </c>
    </row>
    <row r="4143" spans="1:5" x14ac:dyDescent="0.3">
      <c r="A4143">
        <v>10.866913</v>
      </c>
      <c r="B4143">
        <v>39.245865000000002</v>
      </c>
      <c r="C4143">
        <f>(K$1 + (Table2[[#This Row],[LogL]]-F$1)/(F$2-F$1)*(K$2-K$1))</f>
        <v>6.6247141518325581</v>
      </c>
      <c r="D4143">
        <f>(Table2[[#This Row],[Immission]]-G$1)/(G$2-G$1)</f>
        <v>0.76982119893600132</v>
      </c>
      <c r="E4143">
        <f>EXP(Table2[[#This Row],[Ln-nm]])</f>
        <v>753.48879837595018</v>
      </c>
    </row>
    <row r="4144" spans="1:5" x14ac:dyDescent="0.3">
      <c r="A4144">
        <v>10.866916</v>
      </c>
      <c r="B4144">
        <v>39.244124999999997</v>
      </c>
      <c r="C4144">
        <f>(K$1 + (Table2[[#This Row],[LogL]]-F$1)/(F$2-F$1)*(K$2-K$1))</f>
        <v>6.6247147377594056</v>
      </c>
      <c r="D4144">
        <f>(Table2[[#This Row],[Immission]]-G$1)/(G$2-G$1)</f>
        <v>0.76859513449715111</v>
      </c>
      <c r="E4144">
        <f>EXP(Table2[[#This Row],[Ln-nm]])</f>
        <v>753.4892398653958</v>
      </c>
    </row>
    <row r="4145" spans="1:5" x14ac:dyDescent="0.3">
      <c r="A4145">
        <v>10.866922000000001</v>
      </c>
      <c r="B4145">
        <v>39.246215999999997</v>
      </c>
      <c r="C4145">
        <f>(K$1 + (Table2[[#This Row],[LogL]]-F$1)/(F$2-F$1)*(K$2-K$1))</f>
        <v>6.6247159096131023</v>
      </c>
      <c r="D4145">
        <f>(Table2[[#This Row],[Immission]]-G$1)/(G$2-G$1)</f>
        <v>0.77006852572797191</v>
      </c>
      <c r="E4145">
        <f>EXP(Table2[[#This Row],[Ln-nm]])</f>
        <v>753.49012284506432</v>
      </c>
    </row>
    <row r="4146" spans="1:5" x14ac:dyDescent="0.3">
      <c r="A4146">
        <v>10.866927</v>
      </c>
      <c r="B4146">
        <v>39.243780999999998</v>
      </c>
      <c r="C4146">
        <f>(K$1 + (Table2[[#This Row],[LogL]]-F$1)/(F$2-F$1)*(K$2-K$1))</f>
        <v>6.6247168861578496</v>
      </c>
      <c r="D4146">
        <f>(Table2[[#This Row],[Immission]]-G$1)/(G$2-G$1)</f>
        <v>0.76835274014832289</v>
      </c>
      <c r="E4146">
        <f>EXP(Table2[[#This Row],[Ln-nm]])</f>
        <v>753.49085866224516</v>
      </c>
    </row>
    <row r="4147" spans="1:5" x14ac:dyDescent="0.3">
      <c r="A4147">
        <v>10.866933</v>
      </c>
      <c r="B4147">
        <v>39.246568000000003</v>
      </c>
      <c r="C4147">
        <f>(K$1 + (Table2[[#This Row],[LogL]]-F$1)/(F$2-F$1)*(K$2-K$1))</f>
        <v>6.6247180580115455</v>
      </c>
      <c r="D4147">
        <f>(Table2[[#This Row],[Immission]]-G$1)/(G$2-G$1)</f>
        <v>0.77031655715468572</v>
      </c>
      <c r="E4147">
        <f>EXP(Table2[[#This Row],[Ln-nm]])</f>
        <v>753.49174164381009</v>
      </c>
    </row>
    <row r="4148" spans="1:5" x14ac:dyDescent="0.3">
      <c r="A4148">
        <v>10.866941000000001</v>
      </c>
      <c r="B4148">
        <v>39.243437</v>
      </c>
      <c r="C4148">
        <f>(K$1 + (Table2[[#This Row],[LogL]]-F$1)/(F$2-F$1)*(K$2-K$1))</f>
        <v>6.6247196204831411</v>
      </c>
      <c r="D4148">
        <f>(Table2[[#This Row],[Immission]]-G$1)/(G$2-G$1)</f>
        <v>0.76811034579949466</v>
      </c>
      <c r="E4148">
        <f>EXP(Table2[[#This Row],[Ln-nm]])</f>
        <v>753.49291895417366</v>
      </c>
    </row>
    <row r="4149" spans="1:5" x14ac:dyDescent="0.3">
      <c r="A4149">
        <v>10.866948000000001</v>
      </c>
      <c r="B4149">
        <v>39.246921999999998</v>
      </c>
      <c r="C4149">
        <f>(K$1 + (Table2[[#This Row],[LogL]]-F$1)/(F$2-F$1)*(K$2-K$1))</f>
        <v>6.6247209876457864</v>
      </c>
      <c r="D4149">
        <f>(Table2[[#This Row],[Immission]]-G$1)/(G$2-G$1)</f>
        <v>0.77056599785086088</v>
      </c>
      <c r="E4149">
        <f>EXP(Table2[[#This Row],[Ln-nm]])</f>
        <v>753.49394910225021</v>
      </c>
    </row>
    <row r="4150" spans="1:5" x14ac:dyDescent="0.3">
      <c r="A4150">
        <v>10.866959</v>
      </c>
      <c r="B4150">
        <v>39.243094999999997</v>
      </c>
      <c r="C4150">
        <f>(K$1 + (Table2[[#This Row],[LogL]]-F$1)/(F$2-F$1)*(K$2-K$1))</f>
        <v>6.6247231360442296</v>
      </c>
      <c r="D4150">
        <f>(Table2[[#This Row],[Immission]]-G$1)/(G$2-G$1)</f>
        <v>0.76786936072013279</v>
      </c>
      <c r="E4150">
        <f>EXP(Table2[[#This Row],[Ln-nm]])</f>
        <v>753.49556790921633</v>
      </c>
    </row>
    <row r="4151" spans="1:5" x14ac:dyDescent="0.3">
      <c r="A4151">
        <v>10.866975</v>
      </c>
      <c r="B4151">
        <v>39.247453999999998</v>
      </c>
      <c r="C4151">
        <f>(K$1 + (Table2[[#This Row],[LogL]]-F$1)/(F$2-F$1)*(K$2-K$1))</f>
        <v>6.62472626098742</v>
      </c>
      <c r="D4151">
        <f>(Table2[[#This Row],[Immission]]-G$1)/(G$2-G$1)</f>
        <v>0.77094086352986435</v>
      </c>
      <c r="E4151">
        <f>EXP(Table2[[#This Row],[Ln-nm]])</f>
        <v>753.49792254373926</v>
      </c>
    </row>
    <row r="4152" spans="1:5" x14ac:dyDescent="0.3">
      <c r="A4152">
        <v>10.866980999999999</v>
      </c>
      <c r="B4152">
        <v>39.242755000000002</v>
      </c>
      <c r="C4152">
        <f>(K$1 + (Table2[[#This Row],[LogL]]-F$1)/(F$2-F$1)*(K$2-K$1))</f>
        <v>6.6247274328411159</v>
      </c>
      <c r="D4152">
        <f>(Table2[[#This Row],[Immission]]-G$1)/(G$2-G$1)</f>
        <v>0.76762978491024725</v>
      </c>
      <c r="E4152">
        <f>EXP(Table2[[#This Row],[Ln-nm]])</f>
        <v>753.49880553358207</v>
      </c>
    </row>
    <row r="4153" spans="1:5" x14ac:dyDescent="0.3">
      <c r="A4153">
        <v>10.867006999999999</v>
      </c>
      <c r="B4153">
        <v>39.242415000000001</v>
      </c>
      <c r="C4153">
        <f>(K$1 + (Table2[[#This Row],[LogL]]-F$1)/(F$2-F$1)*(K$2-K$1))</f>
        <v>6.6247325108738</v>
      </c>
      <c r="D4153">
        <f>(Table2[[#This Row],[Immission]]-G$1)/(G$2-G$1)</f>
        <v>0.76739020910035682</v>
      </c>
      <c r="E4153">
        <f>EXP(Table2[[#This Row],[Ln-nm]])</f>
        <v>753.50263183485902</v>
      </c>
    </row>
    <row r="4154" spans="1:5" x14ac:dyDescent="0.3">
      <c r="A4154">
        <v>10.867019000000001</v>
      </c>
      <c r="B4154">
        <v>39.248165999999998</v>
      </c>
      <c r="C4154">
        <f>(K$1 + (Table2[[#This Row],[LogL]]-F$1)/(F$2-F$1)*(K$2-K$1))</f>
        <v>6.6247348545811935</v>
      </c>
      <c r="D4154">
        <f>(Table2[[#This Row],[Immission]]-G$1)/(G$2-G$1)</f>
        <v>0.77144256346116258</v>
      </c>
      <c r="E4154">
        <f>EXP(Table2[[#This Row],[Ln-nm]])</f>
        <v>753.50439782661772</v>
      </c>
    </row>
    <row r="4155" spans="1:5" x14ac:dyDescent="0.3">
      <c r="A4155">
        <v>10.867037</v>
      </c>
      <c r="B4155">
        <v>39.242077000000002</v>
      </c>
      <c r="C4155">
        <f>(K$1 + (Table2[[#This Row],[LogL]]-F$1)/(F$2-F$1)*(K$2-K$1))</f>
        <v>6.624738370142282</v>
      </c>
      <c r="D4155">
        <f>(Table2[[#This Row],[Immission]]-G$1)/(G$2-G$1)</f>
        <v>0.76715204255993763</v>
      </c>
      <c r="E4155">
        <f>EXP(Table2[[#This Row],[Ln-nm]])</f>
        <v>753.50704682201501</v>
      </c>
    </row>
    <row r="4156" spans="1:5" x14ac:dyDescent="0.3">
      <c r="A4156">
        <v>10.867051999999999</v>
      </c>
      <c r="B4156">
        <v>39.280645</v>
      </c>
      <c r="C4156">
        <f>(K$1 + (Table2[[#This Row],[LogL]]-F$1)/(F$2-F$1)*(K$2-K$1))</f>
        <v>6.6247412997765229</v>
      </c>
      <c r="D4156">
        <f>(Table2[[#This Row],[Immission]]-G$1)/(G$2-G$1)</f>
        <v>0.7943283950182306</v>
      </c>
      <c r="E4156">
        <f>EXP(Table2[[#This Row],[Ln-nm]])</f>
        <v>753.5092543252938</v>
      </c>
    </row>
    <row r="4157" spans="1:5" x14ac:dyDescent="0.3">
      <c r="A4157">
        <v>10.867070999999999</v>
      </c>
      <c r="B4157">
        <v>39.24174</v>
      </c>
      <c r="C4157">
        <f>(K$1 + (Table2[[#This Row],[LogL]]-F$1)/(F$2-F$1)*(K$2-K$1))</f>
        <v>6.6247450106465617</v>
      </c>
      <c r="D4157">
        <f>(Table2[[#This Row],[Immission]]-G$1)/(G$2-G$1)</f>
        <v>0.76691458065425178</v>
      </c>
      <c r="E4157">
        <f>EXP(Table2[[#This Row],[Ln-nm]])</f>
        <v>753.51205050539784</v>
      </c>
    </row>
    <row r="4158" spans="1:5" x14ac:dyDescent="0.3">
      <c r="A4158">
        <v>10.867074000000001</v>
      </c>
      <c r="B4158">
        <v>39.248882000000002</v>
      </c>
      <c r="C4158">
        <f>(K$1 + (Table2[[#This Row],[LogL]]-F$1)/(F$2-F$1)*(K$2-K$1))</f>
        <v>6.6247455965734101</v>
      </c>
      <c r="D4158">
        <f>(Table2[[#This Row],[Immission]]-G$1)/(G$2-G$1)</f>
        <v>0.77194708193140349</v>
      </c>
      <c r="E4158">
        <f>EXP(Table2[[#This Row],[Ln-nm]])</f>
        <v>753.51249200846814</v>
      </c>
    </row>
    <row r="4159" spans="1:5" x14ac:dyDescent="0.3">
      <c r="A4159">
        <v>10.867108999999999</v>
      </c>
      <c r="B4159">
        <v>39.241405</v>
      </c>
      <c r="C4159">
        <f>(K$1 + (Table2[[#This Row],[LogL]]-F$1)/(F$2-F$1)*(K$2-K$1))</f>
        <v>6.6247524323866385</v>
      </c>
      <c r="D4159">
        <f>(Table2[[#This Row],[Immission]]-G$1)/(G$2-G$1)</f>
        <v>0.76667852801803726</v>
      </c>
      <c r="E4159">
        <f>EXP(Table2[[#This Row],[Ln-nm]])</f>
        <v>753.51764289673395</v>
      </c>
    </row>
    <row r="4160" spans="1:5" x14ac:dyDescent="0.3">
      <c r="A4160">
        <v>10.867137</v>
      </c>
      <c r="B4160">
        <v>39.249602000000003</v>
      </c>
      <c r="C4160">
        <f>(K$1 + (Table2[[#This Row],[LogL]]-F$1)/(F$2-F$1)*(K$2-K$1))</f>
        <v>6.6247579010372215</v>
      </c>
      <c r="D4160">
        <f>(Table2[[#This Row],[Immission]]-G$1)/(G$2-G$1)</f>
        <v>0.77245441894058209</v>
      </c>
      <c r="E4160">
        <f>EXP(Table2[[#This Row],[Ln-nm]])</f>
        <v>753.52176363269859</v>
      </c>
    </row>
    <row r="4161" spans="1:5" x14ac:dyDescent="0.3">
      <c r="A4161">
        <v>10.867152000000001</v>
      </c>
      <c r="B4161">
        <v>39.241070999999998</v>
      </c>
      <c r="C4161">
        <f>(K$1 + (Table2[[#This Row],[LogL]]-F$1)/(F$2-F$1)*(K$2-K$1))</f>
        <v>6.6247608306714625</v>
      </c>
      <c r="D4161">
        <f>(Table2[[#This Row],[Immission]]-G$1)/(G$2-G$1)</f>
        <v>0.76644318001655587</v>
      </c>
      <c r="E4161">
        <f>EXP(Table2[[#This Row],[Ln-nm]])</f>
        <v>753.5239711790922</v>
      </c>
    </row>
    <row r="4162" spans="1:5" x14ac:dyDescent="0.3">
      <c r="A4162">
        <v>10.867198</v>
      </c>
      <c r="B4162">
        <v>39.240738</v>
      </c>
      <c r="C4162">
        <f>(K$1 + (Table2[[#This Row],[LogL]]-F$1)/(F$2-F$1)*(K$2-K$1))</f>
        <v>6.6247698148831349</v>
      </c>
      <c r="D4162">
        <f>(Table2[[#This Row],[Immission]]-G$1)/(G$2-G$1)</f>
        <v>0.76620853664981281</v>
      </c>
      <c r="E4162">
        <f>EXP(Table2[[#This Row],[Ln-nm]])</f>
        <v>753.53074102836035</v>
      </c>
    </row>
    <row r="4163" spans="1:5" x14ac:dyDescent="0.3">
      <c r="A4163">
        <v>10.867203</v>
      </c>
      <c r="B4163">
        <v>39.280298000000002</v>
      </c>
      <c r="C4163">
        <f>(K$1 + (Table2[[#This Row],[LogL]]-F$1)/(F$2-F$1)*(K$2-K$1))</f>
        <v>6.6247707914278813</v>
      </c>
      <c r="D4163">
        <f>(Table2[[#This Row],[Immission]]-G$1)/(G$2-G$1)</f>
        <v>0.79408388676519781</v>
      </c>
      <c r="E4163">
        <f>EXP(Table2[[#This Row],[Ln-nm]])</f>
        <v>753.53147688520608</v>
      </c>
    </row>
    <row r="4164" spans="1:5" x14ac:dyDescent="0.3">
      <c r="A4164">
        <v>10.867207000000001</v>
      </c>
      <c r="B4164">
        <v>39.250324999999997</v>
      </c>
      <c r="C4164">
        <f>(K$1 + (Table2[[#This Row],[LogL]]-F$1)/(F$2-F$1)*(K$2-K$1))</f>
        <v>6.6247715726636791</v>
      </c>
      <c r="D4164">
        <f>(Table2[[#This Row],[Immission]]-G$1)/(G$2-G$1)</f>
        <v>0.77296386985396037</v>
      </c>
      <c r="E4164">
        <f>EXP(Table2[[#This Row],[Ln-nm]])</f>
        <v>753.53206557120052</v>
      </c>
    </row>
    <row r="4165" spans="1:5" x14ac:dyDescent="0.3">
      <c r="A4165">
        <v>10.86725</v>
      </c>
      <c r="B4165">
        <v>39.240406</v>
      </c>
      <c r="C4165">
        <f>(K$1 + (Table2[[#This Row],[LogL]]-F$1)/(F$2-F$1)*(K$2-K$1))</f>
        <v>6.6247799709485031</v>
      </c>
      <c r="D4165">
        <f>(Table2[[#This Row],[Immission]]-G$1)/(G$2-G$1)</f>
        <v>0.76597459791780287</v>
      </c>
      <c r="E4165">
        <f>EXP(Table2[[#This Row],[Ln-nm]])</f>
        <v>753.53839397468505</v>
      </c>
    </row>
    <row r="4166" spans="1:5" x14ac:dyDescent="0.3">
      <c r="A4166">
        <v>10.867285000000001</v>
      </c>
      <c r="B4166">
        <v>39.251050999999997</v>
      </c>
      <c r="C4166">
        <f>(K$1 + (Table2[[#This Row],[LogL]]-F$1)/(F$2-F$1)*(K$2-K$1))</f>
        <v>6.6247868067617315</v>
      </c>
      <c r="D4166">
        <f>(Table2[[#This Row],[Immission]]-G$1)/(G$2-G$1)</f>
        <v>0.77347543467154822</v>
      </c>
      <c r="E4166">
        <f>EXP(Table2[[#This Row],[Ln-nm]])</f>
        <v>753.54354504001253</v>
      </c>
    </row>
    <row r="4167" spans="1:5" x14ac:dyDescent="0.3">
      <c r="A4167">
        <v>10.867305999999999</v>
      </c>
      <c r="B4167">
        <v>39.240076999999999</v>
      </c>
      <c r="C4167">
        <f>(K$1 + (Table2[[#This Row],[LogL]]-F$1)/(F$2-F$1)*(K$2-K$1))</f>
        <v>6.6247909082496683</v>
      </c>
      <c r="D4167">
        <f>(Table2[[#This Row],[Immission]]-G$1)/(G$2-G$1)</f>
        <v>0.7657427730899975</v>
      </c>
      <c r="E4167">
        <f>EXP(Table2[[#This Row],[Ln-nm]])</f>
        <v>753.54663569611057</v>
      </c>
    </row>
    <row r="4168" spans="1:5" x14ac:dyDescent="0.3">
      <c r="A4168">
        <v>10.867347000000001</v>
      </c>
      <c r="B4168">
        <v>39.279950999999997</v>
      </c>
      <c r="C4168">
        <f>(K$1 + (Table2[[#This Row],[LogL]]-F$1)/(F$2-F$1)*(K$2-K$1))</f>
        <v>6.6247989159165943</v>
      </c>
      <c r="D4168">
        <f>(Table2[[#This Row],[Immission]]-G$1)/(G$2-G$1)</f>
        <v>0.79383937851215991</v>
      </c>
      <c r="E4168">
        <f>EXP(Table2[[#This Row],[Ln-nm]])</f>
        <v>753.55266987074219</v>
      </c>
    </row>
    <row r="4169" spans="1:5" x14ac:dyDescent="0.3">
      <c r="A4169">
        <v>10.867366000000001</v>
      </c>
      <c r="B4169">
        <v>39.239747999999999</v>
      </c>
      <c r="C4169">
        <f>(K$1 + (Table2[[#This Row],[LogL]]-F$1)/(F$2-F$1)*(K$2-K$1))</f>
        <v>6.6248026267866322</v>
      </c>
      <c r="D4169">
        <f>(Table2[[#This Row],[Immission]]-G$1)/(G$2-G$1)</f>
        <v>0.76551094826219201</v>
      </c>
      <c r="E4169">
        <f>EXP(Table2[[#This Row],[Ln-nm]])</f>
        <v>753.55546621195526</v>
      </c>
    </row>
    <row r="4170" spans="1:5" x14ac:dyDescent="0.3">
      <c r="A4170">
        <v>10.867369</v>
      </c>
      <c r="B4170">
        <v>39.251778999999999</v>
      </c>
      <c r="C4170">
        <f>(K$1 + (Table2[[#This Row],[LogL]]-F$1)/(F$2-F$1)*(K$2-K$1))</f>
        <v>6.6248032127134806</v>
      </c>
      <c r="D4170">
        <f>(Table2[[#This Row],[Immission]]-G$1)/(G$2-G$1)</f>
        <v>0.77398840875860742</v>
      </c>
      <c r="E4170">
        <f>EXP(Table2[[#This Row],[Ln-nm]])</f>
        <v>753.55590774046402</v>
      </c>
    </row>
    <row r="4171" spans="1:5" x14ac:dyDescent="0.3">
      <c r="A4171">
        <v>10.867432000000001</v>
      </c>
      <c r="B4171">
        <v>39.239421</v>
      </c>
      <c r="C4171">
        <f>(K$1 + (Table2[[#This Row],[LogL]]-F$1)/(F$2-F$1)*(K$2-K$1))</f>
        <v>6.6248155171772929</v>
      </c>
      <c r="D4171">
        <f>(Table2[[#This Row],[Immission]]-G$1)/(G$2-G$1)</f>
        <v>0.7652805327038581</v>
      </c>
      <c r="E4171">
        <f>EXP(Table2[[#This Row],[Ln-nm]])</f>
        <v>753.56517989890563</v>
      </c>
    </row>
    <row r="4172" spans="1:5" x14ac:dyDescent="0.3">
      <c r="A4172">
        <v>10.867459</v>
      </c>
      <c r="B4172">
        <v>39.252510999999998</v>
      </c>
      <c r="C4172">
        <f>(K$1 + (Table2[[#This Row],[LogL]]-F$1)/(F$2-F$1)*(K$2-K$1))</f>
        <v>6.6248207905189265</v>
      </c>
      <c r="D4172">
        <f>(Table2[[#This Row],[Immission]]-G$1)/(G$2-G$1)</f>
        <v>0.77450420138460452</v>
      </c>
      <c r="E4172">
        <f>EXP(Table2[[#This Row],[Ln-nm]])</f>
        <v>753.56915371602008</v>
      </c>
    </row>
    <row r="4173" spans="1:5" x14ac:dyDescent="0.3">
      <c r="A4173">
        <v>10.867483999999999</v>
      </c>
      <c r="B4173">
        <v>39.279601999999997</v>
      </c>
      <c r="C4173">
        <f>(K$1 + (Table2[[#This Row],[LogL]]-F$1)/(F$2-F$1)*(K$2-K$1))</f>
        <v>6.6248256732426611</v>
      </c>
      <c r="D4173">
        <f>(Table2[[#This Row],[Immission]]-G$1)/(G$2-G$1)</f>
        <v>0.79359346098965566</v>
      </c>
      <c r="E4173">
        <f>EXP(Table2[[#This Row],[Ln-nm]])</f>
        <v>753.57283319499561</v>
      </c>
    </row>
    <row r="4174" spans="1:5" x14ac:dyDescent="0.3">
      <c r="A4174">
        <v>10.867502</v>
      </c>
      <c r="B4174">
        <v>39.239096000000004</v>
      </c>
      <c r="C4174">
        <f>(K$1 + (Table2[[#This Row],[LogL]]-F$1)/(F$2-F$1)*(K$2-K$1))</f>
        <v>6.6248291888037496</v>
      </c>
      <c r="D4174">
        <f>(Table2[[#This Row],[Immission]]-G$1)/(G$2-G$1)</f>
        <v>0.76505152641499552</v>
      </c>
      <c r="E4174">
        <f>EXP(Table2[[#This Row],[Ln-nm]])</f>
        <v>753.57548243098199</v>
      </c>
    </row>
    <row r="4175" spans="1:5" x14ac:dyDescent="0.3">
      <c r="A4175">
        <v>10.867554</v>
      </c>
      <c r="B4175">
        <v>39.253245</v>
      </c>
      <c r="C4175">
        <f>(K$1 + (Table2[[#This Row],[LogL]]-F$1)/(F$2-F$1)*(K$2-K$1))</f>
        <v>6.6248393448691179</v>
      </c>
      <c r="D4175">
        <f>(Table2[[#This Row],[Immission]]-G$1)/(G$2-G$1)</f>
        <v>0.77502140328007285</v>
      </c>
      <c r="E4175">
        <f>EXP(Table2[[#This Row],[Ln-nm]])</f>
        <v>753.5831358317057</v>
      </c>
    </row>
    <row r="4176" spans="1:5" x14ac:dyDescent="0.3">
      <c r="A4176">
        <v>10.867578</v>
      </c>
      <c r="B4176">
        <v>39.238771999999997</v>
      </c>
      <c r="C4176">
        <f>(K$1 + (Table2[[#This Row],[LogL]]-F$1)/(F$2-F$1)*(K$2-K$1))</f>
        <v>6.6248440322839031</v>
      </c>
      <c r="D4176">
        <f>(Table2[[#This Row],[Immission]]-G$1)/(G$2-G$1)</f>
        <v>0.76482322476086106</v>
      </c>
      <c r="E4176">
        <f>EXP(Table2[[#This Row],[Ln-nm]])</f>
        <v>753.58666819671726</v>
      </c>
    </row>
    <row r="4177" spans="1:5" x14ac:dyDescent="0.3">
      <c r="A4177">
        <v>10.867616</v>
      </c>
      <c r="B4177">
        <v>39.279252</v>
      </c>
      <c r="C4177">
        <f>(K$1 + (Table2[[#This Row],[LogL]]-F$1)/(F$2-F$1)*(K$2-K$1))</f>
        <v>6.6248514540239807</v>
      </c>
      <c r="D4177">
        <f>(Table2[[#This Row],[Immission]]-G$1)/(G$2-G$1)</f>
        <v>0.7933468388324183</v>
      </c>
      <c r="E4177">
        <f>EXP(Table2[[#This Row],[Ln-nm]])</f>
        <v>753.59226114184924</v>
      </c>
    </row>
    <row r="4178" spans="1:5" x14ac:dyDescent="0.3">
      <c r="A4178">
        <v>10.867652</v>
      </c>
      <c r="B4178">
        <v>39.253982000000001</v>
      </c>
      <c r="C4178">
        <f>(K$1 + (Table2[[#This Row],[LogL]]-F$1)/(F$2-F$1)*(K$2-K$1))</f>
        <v>6.6248584851461585</v>
      </c>
      <c r="D4178">
        <f>(Table2[[#This Row],[Immission]]-G$1)/(G$2-G$1)</f>
        <v>0.77554071907974576</v>
      </c>
      <c r="E4178">
        <f>EXP(Table2[[#This Row],[Ln-nm]])</f>
        <v>753.59755975973724</v>
      </c>
    </row>
    <row r="4179" spans="1:5" x14ac:dyDescent="0.3">
      <c r="A4179">
        <v>10.867658</v>
      </c>
      <c r="B4179">
        <v>39.23845</v>
      </c>
      <c r="C4179">
        <f>(K$1 + (Table2[[#This Row],[LogL]]-F$1)/(F$2-F$1)*(K$2-K$1))</f>
        <v>6.6248596569998552</v>
      </c>
      <c r="D4179">
        <f>(Table2[[#This Row],[Immission]]-G$1)/(G$2-G$1)</f>
        <v>0.76459633237620306</v>
      </c>
      <c r="E4179">
        <f>EXP(Table2[[#This Row],[Ln-nm]])</f>
        <v>753.59844286634086</v>
      </c>
    </row>
    <row r="4180" spans="1:5" x14ac:dyDescent="0.3">
      <c r="A4180">
        <v>10.867741000000001</v>
      </c>
      <c r="B4180">
        <v>39.2789</v>
      </c>
      <c r="C4180">
        <f>(K$1 + (Table2[[#This Row],[LogL]]-F$1)/(F$2-F$1)*(K$2-K$1))</f>
        <v>6.6248758676426549</v>
      </c>
      <c r="D4180">
        <f>(Table2[[#This Row],[Immission]]-G$1)/(G$2-G$1)</f>
        <v>0.79309880740570948</v>
      </c>
      <c r="E4180">
        <f>EXP(Table2[[#This Row],[Ln-nm]])</f>
        <v>753.61065928053029</v>
      </c>
    </row>
    <row r="4181" spans="1:5" x14ac:dyDescent="0.3">
      <c r="A4181">
        <v>10.867744</v>
      </c>
      <c r="B4181">
        <v>39.238129000000001</v>
      </c>
      <c r="C4181">
        <f>(K$1 + (Table2[[#This Row],[LogL]]-F$1)/(F$2-F$1)*(K$2-K$1))</f>
        <v>6.6248764535695024</v>
      </c>
      <c r="D4181">
        <f>(Table2[[#This Row],[Immission]]-G$1)/(G$2-G$1)</f>
        <v>0.76437014462627817</v>
      </c>
      <c r="E4181">
        <f>EXP(Table2[[#This Row],[Ln-nm]])</f>
        <v>753.61110084137749</v>
      </c>
    </row>
    <row r="4182" spans="1:5" x14ac:dyDescent="0.3">
      <c r="A4182">
        <v>10.867805000000001</v>
      </c>
      <c r="B4182">
        <v>39.255091</v>
      </c>
      <c r="C4182">
        <f>(K$1 + (Table2[[#This Row],[LogL]]-F$1)/(F$2-F$1)*(K$2-K$1))</f>
        <v>6.6248883674154158</v>
      </c>
      <c r="D4182">
        <f>(Table2[[#This Row],[Immission]]-G$1)/(G$2-G$1)</f>
        <v>0.77632215900082646</v>
      </c>
      <c r="E4182">
        <f>EXP(Table2[[#This Row],[Ln-nm]])</f>
        <v>753.62007930139544</v>
      </c>
    </row>
    <row r="4183" spans="1:5" x14ac:dyDescent="0.3">
      <c r="A4183">
        <v>10.867834999999999</v>
      </c>
      <c r="B4183">
        <v>39.237810000000003</v>
      </c>
      <c r="C4183">
        <f>(K$1 + (Table2[[#This Row],[LogL]]-F$1)/(F$2-F$1)*(K$2-K$1))</f>
        <v>6.6248942266838977</v>
      </c>
      <c r="D4183">
        <f>(Table2[[#This Row],[Immission]]-G$1)/(G$2-G$1)</f>
        <v>0.76414536614582473</v>
      </c>
      <c r="E4183">
        <f>EXP(Table2[[#This Row],[Ln-nm]])</f>
        <v>753.62449497670968</v>
      </c>
    </row>
    <row r="4184" spans="1:5" x14ac:dyDescent="0.3">
      <c r="A4184">
        <v>10.867861</v>
      </c>
      <c r="B4184">
        <v>39.278548000000001</v>
      </c>
      <c r="C4184">
        <f>(K$1 + (Table2[[#This Row],[LogL]]-F$1)/(F$2-F$1)*(K$2-K$1))</f>
        <v>6.6248993047165818</v>
      </c>
      <c r="D4184">
        <f>(Table2[[#This Row],[Immission]]-G$1)/(G$2-G$1)</f>
        <v>0.79285077597900067</v>
      </c>
      <c r="E4184">
        <f>EXP(Table2[[#This Row],[Ln-nm]])</f>
        <v>753.62832191624341</v>
      </c>
    </row>
    <row r="4185" spans="1:5" x14ac:dyDescent="0.3">
      <c r="A4185">
        <v>10.867931</v>
      </c>
      <c r="B4185">
        <v>39.237493000000001</v>
      </c>
      <c r="C4185">
        <f>(K$1 + (Table2[[#This Row],[LogL]]-F$1)/(F$2-F$1)*(K$2-K$1))</f>
        <v>6.6249129763430394</v>
      </c>
      <c r="D4185">
        <f>(Table2[[#This Row],[Immission]]-G$1)/(G$2-G$1)</f>
        <v>0.76392199693483775</v>
      </c>
      <c r="E4185">
        <f>EXP(Table2[[#This Row],[Ln-nm]])</f>
        <v>753.63862531158043</v>
      </c>
    </row>
    <row r="4186" spans="1:5" x14ac:dyDescent="0.3">
      <c r="A4186">
        <v>10.867974999999999</v>
      </c>
      <c r="B4186">
        <v>39.278194999999997</v>
      </c>
      <c r="C4186">
        <f>(K$1 + (Table2[[#This Row],[LogL]]-F$1)/(F$2-F$1)*(K$2-K$1))</f>
        <v>6.624921569936812</v>
      </c>
      <c r="D4186">
        <f>(Table2[[#This Row],[Immission]]-G$1)/(G$2-G$1)</f>
        <v>0.79260203991755374</v>
      </c>
      <c r="E4186">
        <f>EXP(Table2[[#This Row],[Ln-nm]])</f>
        <v>753.64510180360583</v>
      </c>
    </row>
    <row r="4187" spans="1:5" x14ac:dyDescent="0.3">
      <c r="A4187">
        <v>10.868016000000001</v>
      </c>
      <c r="B4187">
        <v>39.256574999999998</v>
      </c>
      <c r="C4187">
        <f>(K$1 + (Table2[[#This Row],[LogL]]-F$1)/(F$2-F$1)*(K$2-K$1))</f>
        <v>6.6249295776037371</v>
      </c>
      <c r="D4187">
        <f>(Table2[[#This Row],[Immission]]-G$1)/(G$2-G$1)</f>
        <v>0.77736783694751932</v>
      </c>
      <c r="E4187">
        <f>EXP(Table2[[#This Row],[Ln-nm]])</f>
        <v>753.65113676672377</v>
      </c>
    </row>
    <row r="4188" spans="1:5" x14ac:dyDescent="0.3">
      <c r="A4188">
        <v>10.868033</v>
      </c>
      <c r="B4188">
        <v>39.237177000000003</v>
      </c>
      <c r="C4188">
        <f>(K$1 + (Table2[[#This Row],[LogL]]-F$1)/(F$2-F$1)*(K$2-K$1))</f>
        <v>6.624932897855877</v>
      </c>
      <c r="D4188">
        <f>(Table2[[#This Row],[Immission]]-G$1)/(G$2-G$1)</f>
        <v>0.76369933235858889</v>
      </c>
      <c r="E4188">
        <f>EXP(Table2[[#This Row],[Ln-nm]])</f>
        <v>753.6536390826775</v>
      </c>
    </row>
    <row r="4189" spans="1:5" x14ac:dyDescent="0.3">
      <c r="A4189">
        <v>10.868083</v>
      </c>
      <c r="B4189">
        <v>39.277841000000002</v>
      </c>
      <c r="C4189">
        <f>(K$1 + (Table2[[#This Row],[LogL]]-F$1)/(F$2-F$1)*(K$2-K$1))</f>
        <v>6.6249426633033472</v>
      </c>
      <c r="D4189">
        <f>(Table2[[#This Row],[Immission]]-G$1)/(G$2-G$1)</f>
        <v>0.79235259922137846</v>
      </c>
      <c r="E4189">
        <f>EXP(Table2[[#This Row],[Ln-nm]])</f>
        <v>753.66099888363658</v>
      </c>
    </row>
    <row r="4190" spans="1:5" x14ac:dyDescent="0.3">
      <c r="A4190">
        <v>10.86814</v>
      </c>
      <c r="B4190">
        <v>39.236863</v>
      </c>
      <c r="C4190">
        <f>(K$1 + (Table2[[#This Row],[LogL]]-F$1)/(F$2-F$1)*(K$2-K$1))</f>
        <v>6.6249537959134619</v>
      </c>
      <c r="D4190">
        <f>(Table2[[#This Row],[Immission]]-G$1)/(G$2-G$1)</f>
        <v>0.76347807705180637</v>
      </c>
      <c r="E4190">
        <f>EXP(Table2[[#This Row],[Ln-nm]])</f>
        <v>753.66938914439834</v>
      </c>
    </row>
    <row r="4191" spans="1:5" x14ac:dyDescent="0.3">
      <c r="A4191">
        <v>10.868186</v>
      </c>
      <c r="B4191">
        <v>39.277486000000003</v>
      </c>
      <c r="C4191">
        <f>(K$1 + (Table2[[#This Row],[LogL]]-F$1)/(F$2-F$1)*(K$2-K$1))</f>
        <v>6.6249627801251343</v>
      </c>
      <c r="D4191">
        <f>(Table2[[#This Row],[Immission]]-G$1)/(G$2-G$1)</f>
        <v>0.79210245389046507</v>
      </c>
      <c r="E4191">
        <f>EXP(Table2[[#This Row],[Ln-nm]])</f>
        <v>753.67616030013812</v>
      </c>
    </row>
    <row r="4192" spans="1:5" x14ac:dyDescent="0.3">
      <c r="A4192">
        <v>10.868228</v>
      </c>
      <c r="B4192">
        <v>39.258065999999999</v>
      </c>
      <c r="C4192">
        <f>(K$1 + (Table2[[#This Row],[LogL]]-F$1)/(F$2-F$1)*(K$2-K$1))</f>
        <v>6.6249709831010088</v>
      </c>
      <c r="D4192">
        <f>(Table2[[#This Row],[Immission]]-G$1)/(G$2-G$1)</f>
        <v>0.77841844733735943</v>
      </c>
      <c r="E4192">
        <f>EXP(Table2[[#This Row],[Ln-nm]])</f>
        <v>753.68234271285542</v>
      </c>
    </row>
    <row r="4193" spans="1:5" x14ac:dyDescent="0.3">
      <c r="A4193">
        <v>10.868252999999999</v>
      </c>
      <c r="B4193">
        <v>39.236550000000001</v>
      </c>
      <c r="C4193">
        <f>(K$1 + (Table2[[#This Row],[LogL]]-F$1)/(F$2-F$1)*(K$2-K$1))</f>
        <v>6.6249758658247435</v>
      </c>
      <c r="D4193">
        <f>(Table2[[#This Row],[Immission]]-G$1)/(G$2-G$1)</f>
        <v>0.76325752637976207</v>
      </c>
      <c r="E4193">
        <f>EXP(Table2[[#This Row],[Ln-nm]])</f>
        <v>753.68602274450279</v>
      </c>
    </row>
    <row r="4194" spans="1:5" x14ac:dyDescent="0.3">
      <c r="A4194">
        <v>10.868283</v>
      </c>
      <c r="B4194">
        <v>39.27713</v>
      </c>
      <c r="C4194">
        <f>(K$1 + (Table2[[#This Row],[LogL]]-F$1)/(F$2-F$1)*(K$2-K$1))</f>
        <v>6.6249817250932255</v>
      </c>
      <c r="D4194">
        <f>(Table2[[#This Row],[Immission]]-G$1)/(G$2-G$1)</f>
        <v>0.79185160392481357</v>
      </c>
      <c r="E4194">
        <f>EXP(Table2[[#This Row],[Ln-nm]])</f>
        <v>753.69043880619859</v>
      </c>
    </row>
    <row r="4195" spans="1:5" x14ac:dyDescent="0.3">
      <c r="A4195">
        <v>10.868372000000001</v>
      </c>
      <c r="B4195">
        <v>39.236240000000002</v>
      </c>
      <c r="C4195">
        <f>(K$1 + (Table2[[#This Row],[LogL]]-F$1)/(F$2-F$1)*(K$2-K$1))</f>
        <v>6.624999107589721</v>
      </c>
      <c r="D4195">
        <f>(Table2[[#This Row],[Immission]]-G$1)/(G$2-G$1)</f>
        <v>0.76303908961192235</v>
      </c>
      <c r="E4195">
        <f>EXP(Table2[[#This Row],[Ln-nm]])</f>
        <v>753.70353994147479</v>
      </c>
    </row>
    <row r="4196" spans="1:5" x14ac:dyDescent="0.3">
      <c r="A4196">
        <v>10.868375</v>
      </c>
      <c r="B4196">
        <v>39.276772000000001</v>
      </c>
      <c r="C4196">
        <f>(K$1 + (Table2[[#This Row],[LogL]]-F$1)/(F$2-F$1)*(K$2-K$1))</f>
        <v>6.6249996935165694</v>
      </c>
      <c r="D4196">
        <f>(Table2[[#This Row],[Immission]]-G$1)/(G$2-G$1)</f>
        <v>0.79159934468969562</v>
      </c>
      <c r="E4196">
        <f>EXP(Table2[[#This Row],[Ln-nm]])</f>
        <v>753.70398155674388</v>
      </c>
    </row>
    <row r="4197" spans="1:5" x14ac:dyDescent="0.3">
      <c r="A4197">
        <v>10.868384000000001</v>
      </c>
      <c r="B4197">
        <v>39.259186999999997</v>
      </c>
      <c r="C4197">
        <f>(K$1 + (Table2[[#This Row],[LogL]]-F$1)/(F$2-F$1)*(K$2-K$1))</f>
        <v>6.6250014512971145</v>
      </c>
      <c r="D4197">
        <f>(Table2[[#This Row],[Immission]]-G$1)/(G$2-G$1)</f>
        <v>0.77920834287525842</v>
      </c>
      <c r="E4197">
        <f>EXP(Table2[[#This Row],[Ln-nm]])</f>
        <v>753.70530640410391</v>
      </c>
    </row>
    <row r="4198" spans="1:5" x14ac:dyDescent="0.3">
      <c r="A4198">
        <v>10.868461</v>
      </c>
      <c r="B4198">
        <v>39.276415</v>
      </c>
      <c r="C4198">
        <f>(K$1 + (Table2[[#This Row],[LogL]]-F$1)/(F$2-F$1)*(K$2-K$1))</f>
        <v>6.6250164900862174</v>
      </c>
      <c r="D4198">
        <f>(Table2[[#This Row],[Immission]]-G$1)/(G$2-G$1)</f>
        <v>0.79134779008931078</v>
      </c>
      <c r="E4198">
        <f>EXP(Table2[[#This Row],[Ln-nm]])</f>
        <v>753.71664130448403</v>
      </c>
    </row>
    <row r="4199" spans="1:5" x14ac:dyDescent="0.3">
      <c r="A4199">
        <v>10.868486000000001</v>
      </c>
      <c r="B4199">
        <v>39.259936000000003</v>
      </c>
      <c r="C4199">
        <f>(K$1 + (Table2[[#This Row],[LogL]]-F$1)/(F$2-F$1)*(K$2-K$1))</f>
        <v>6.6250213728099521</v>
      </c>
      <c r="D4199">
        <f>(Table2[[#This Row],[Immission]]-G$1)/(G$2-G$1)</f>
        <v>0.77973611429175471</v>
      </c>
      <c r="E4199">
        <f>EXP(Table2[[#This Row],[Ln-nm]])</f>
        <v>753.72032150360246</v>
      </c>
    </row>
    <row r="4200" spans="1:5" x14ac:dyDescent="0.3">
      <c r="A4200">
        <v>10.868497</v>
      </c>
      <c r="B4200">
        <v>39.235931000000001</v>
      </c>
      <c r="C4200">
        <f>(K$1 + (Table2[[#This Row],[LogL]]-F$1)/(F$2-F$1)*(K$2-K$1))</f>
        <v>6.6250235212083952</v>
      </c>
      <c r="D4200">
        <f>(Table2[[#This Row],[Immission]]-G$1)/(G$2-G$1)</f>
        <v>0.76282135747881585</v>
      </c>
      <c r="E4200">
        <f>EXP(Table2[[#This Row],[Ln-nm]])</f>
        <v>753.72194079690712</v>
      </c>
    </row>
    <row r="4201" spans="1:5" x14ac:dyDescent="0.3">
      <c r="A4201">
        <v>10.868542</v>
      </c>
      <c r="B4201">
        <v>39.276055999999997</v>
      </c>
      <c r="C4201">
        <f>(K$1 + (Table2[[#This Row],[LogL]]-F$1)/(F$2-F$1)*(K$2-K$1))</f>
        <v>6.6250323101111182</v>
      </c>
      <c r="D4201">
        <f>(Table2[[#This Row],[Immission]]-G$1)/(G$2-G$1)</f>
        <v>0.79109482621945471</v>
      </c>
      <c r="E4201">
        <f>EXP(Table2[[#This Row],[Ln-nm]])</f>
        <v>753.72856521483561</v>
      </c>
    </row>
    <row r="4202" spans="1:5" x14ac:dyDescent="0.3">
      <c r="A4202">
        <v>10.868584</v>
      </c>
      <c r="B4202">
        <v>39.260685000000002</v>
      </c>
      <c r="C4202">
        <f>(K$1 + (Table2[[#This Row],[LogL]]-F$1)/(F$2-F$1)*(K$2-K$1))</f>
        <v>6.6250405130869927</v>
      </c>
      <c r="D4202">
        <f>(Table2[[#This Row],[Immission]]-G$1)/(G$2-G$1)</f>
        <v>0.7802638857082459</v>
      </c>
      <c r="E4202">
        <f>EXP(Table2[[#This Row],[Ln-nm]])</f>
        <v>753.73474805743081</v>
      </c>
    </row>
    <row r="4203" spans="1:5" x14ac:dyDescent="0.3">
      <c r="A4203">
        <v>10.868618</v>
      </c>
      <c r="B4203">
        <v>39.275696000000003</v>
      </c>
      <c r="C4203">
        <f>(K$1 + (Table2[[#This Row],[LogL]]-F$1)/(F$2-F$1)*(K$2-K$1))</f>
        <v>6.6250471535912716</v>
      </c>
      <c r="D4203">
        <f>(Table2[[#This Row],[Immission]]-G$1)/(G$2-G$1)</f>
        <v>0.79084115771487029</v>
      </c>
      <c r="E4203">
        <f>EXP(Table2[[#This Row],[Ln-nm]])</f>
        <v>753.73975325286892</v>
      </c>
    </row>
    <row r="4204" spans="1:5" x14ac:dyDescent="0.3">
      <c r="A4204">
        <v>10.868627999999999</v>
      </c>
      <c r="B4204">
        <v>39.235624000000001</v>
      </c>
      <c r="C4204">
        <f>(K$1 + (Table2[[#This Row],[LogL]]-F$1)/(F$2-F$1)*(K$2-K$1))</f>
        <v>6.6250491066807653</v>
      </c>
      <c r="D4204">
        <f>(Table2[[#This Row],[Immission]]-G$1)/(G$2-G$1)</f>
        <v>0.7626050346151807</v>
      </c>
      <c r="E4204">
        <f>EXP(Table2[[#This Row],[Ln-nm]])</f>
        <v>753.74122537549965</v>
      </c>
    </row>
    <row r="4205" spans="1:5" x14ac:dyDescent="0.3">
      <c r="A4205">
        <v>10.868677999999999</v>
      </c>
      <c r="B4205">
        <v>39.261434999999999</v>
      </c>
      <c r="C4205">
        <f>(K$1 + (Table2[[#This Row],[LogL]]-F$1)/(F$2-F$1)*(K$2-K$1))</f>
        <v>6.6250588721282355</v>
      </c>
      <c r="D4205">
        <f>(Table2[[#This Row],[Immission]]-G$1)/(G$2-G$1)</f>
        <v>0.78079236175947042</v>
      </c>
      <c r="E4205">
        <f>EXP(Table2[[#This Row],[Ln-nm]])</f>
        <v>753.74858603178211</v>
      </c>
    </row>
    <row r="4206" spans="1:5" x14ac:dyDescent="0.3">
      <c r="A4206">
        <v>10.868689</v>
      </c>
      <c r="B4206">
        <v>39.275334999999998</v>
      </c>
      <c r="C4206">
        <f>(K$1 + (Table2[[#This Row],[LogL]]-F$1)/(F$2-F$1)*(K$2-K$1))</f>
        <v>6.6250610205266787</v>
      </c>
      <c r="D4206">
        <f>(Table2[[#This Row],[Immission]]-G$1)/(G$2-G$1)</f>
        <v>0.79058678457554277</v>
      </c>
      <c r="E4206">
        <f>EXP(Table2[[#This Row],[Ln-nm]])</f>
        <v>753.75020538581043</v>
      </c>
    </row>
    <row r="4207" spans="1:5" x14ac:dyDescent="0.3">
      <c r="A4207">
        <v>10.868755</v>
      </c>
      <c r="B4207">
        <v>39.274974</v>
      </c>
      <c r="C4207">
        <f>(K$1 + (Table2[[#This Row],[LogL]]-F$1)/(F$2-F$1)*(K$2-K$1))</f>
        <v>6.6250739109173384</v>
      </c>
      <c r="D4207">
        <f>(Table2[[#This Row],[Immission]]-G$1)/(G$2-G$1)</f>
        <v>0.79033241143622024</v>
      </c>
      <c r="E4207">
        <f>EXP(Table2[[#This Row],[Ln-nm]])</f>
        <v>753.75992158304041</v>
      </c>
    </row>
    <row r="4208" spans="1:5" x14ac:dyDescent="0.3">
      <c r="A4208">
        <v>10.868764000000001</v>
      </c>
      <c r="B4208">
        <v>39.235317999999999</v>
      </c>
      <c r="C4208">
        <f>(K$1 + (Table2[[#This Row],[LogL]]-F$1)/(F$2-F$1)*(K$2-K$1))</f>
        <v>6.6250756686978827</v>
      </c>
      <c r="D4208">
        <f>(Table2[[#This Row],[Immission]]-G$1)/(G$2-G$1)</f>
        <v>0.76238941638627877</v>
      </c>
      <c r="E4208">
        <f>EXP(Table2[[#This Row],[Ln-nm]])</f>
        <v>753.76124652873</v>
      </c>
    </row>
    <row r="4209" spans="1:5" x14ac:dyDescent="0.3">
      <c r="A4209">
        <v>10.868767</v>
      </c>
      <c r="B4209">
        <v>39.262185000000002</v>
      </c>
      <c r="C4209">
        <f>(K$1 + (Table2[[#This Row],[LogL]]-F$1)/(F$2-F$1)*(K$2-K$1))</f>
        <v>6.625076254624731</v>
      </c>
      <c r="D4209">
        <f>(Table2[[#This Row],[Immission]]-G$1)/(G$2-G$1)</f>
        <v>0.78132083781069983</v>
      </c>
      <c r="E4209">
        <f>EXP(Table2[[#This Row],[Ln-nm]])</f>
        <v>753.76168817781104</v>
      </c>
    </row>
    <row r="4210" spans="1:5" x14ac:dyDescent="0.3">
      <c r="A4210">
        <v>10.868817</v>
      </c>
      <c r="B4210">
        <v>39.274611999999998</v>
      </c>
      <c r="C4210">
        <f>(K$1 + (Table2[[#This Row],[LogL]]-F$1)/(F$2-F$1)*(K$2-K$1))</f>
        <v>6.6250860200722004</v>
      </c>
      <c r="D4210">
        <f>(Table2[[#This Row],[Immission]]-G$1)/(G$2-G$1)</f>
        <v>0.79007733366215949</v>
      </c>
      <c r="E4210">
        <f>EXP(Table2[[#This Row],[Ln-nm]])</f>
        <v>753.76904903392233</v>
      </c>
    </row>
    <row r="4211" spans="1:5" x14ac:dyDescent="0.3">
      <c r="A4211">
        <v>10.868850999999999</v>
      </c>
      <c r="B4211">
        <v>39.262934999999999</v>
      </c>
      <c r="C4211">
        <f>(K$1 + (Table2[[#This Row],[LogL]]-F$1)/(F$2-F$1)*(K$2-K$1))</f>
        <v>6.6250926605764802</v>
      </c>
      <c r="D4211">
        <f>(Table2[[#This Row],[Immission]]-G$1)/(G$2-G$1)</f>
        <v>0.78184931386192436</v>
      </c>
      <c r="E4211">
        <f>EXP(Table2[[#This Row],[Ln-nm]])</f>
        <v>753.77405445713759</v>
      </c>
    </row>
    <row r="4212" spans="1:5" x14ac:dyDescent="0.3">
      <c r="A4212">
        <v>10.868873000000001</v>
      </c>
      <c r="B4212">
        <v>39.274248999999998</v>
      </c>
      <c r="C4212">
        <f>(K$1 + (Table2[[#This Row],[LogL]]-F$1)/(F$2-F$1)*(K$2-K$1))</f>
        <v>6.6250969573733673</v>
      </c>
      <c r="D4212">
        <f>(Table2[[#This Row],[Immission]]-G$1)/(G$2-G$1)</f>
        <v>0.78982155125336562</v>
      </c>
      <c r="E4212">
        <f>EXP(Table2[[#This Row],[Ln-nm]])</f>
        <v>753.77729327810675</v>
      </c>
    </row>
    <row r="4213" spans="1:5" x14ac:dyDescent="0.3">
      <c r="A4213">
        <v>10.868907</v>
      </c>
      <c r="B4213">
        <v>39.235014999999997</v>
      </c>
      <c r="C4213">
        <f>(K$1 + (Table2[[#This Row],[LogL]]-F$1)/(F$2-F$1)*(K$2-K$1))</f>
        <v>6.6251035978776462</v>
      </c>
      <c r="D4213">
        <f>(Table2[[#This Row],[Immission]]-G$1)/(G$2-G$1)</f>
        <v>0.76217591206158142</v>
      </c>
      <c r="E4213">
        <f>EXP(Table2[[#This Row],[Ln-nm]])</f>
        <v>753.78229875606746</v>
      </c>
    </row>
    <row r="4214" spans="1:5" x14ac:dyDescent="0.3">
      <c r="A4214">
        <v>10.868925000000001</v>
      </c>
      <c r="B4214">
        <v>39.273885</v>
      </c>
      <c r="C4214">
        <f>(K$1 + (Table2[[#This Row],[LogL]]-F$1)/(F$2-F$1)*(K$2-K$1))</f>
        <v>6.6251071134387356</v>
      </c>
      <c r="D4214">
        <f>(Table2[[#This Row],[Immission]]-G$1)/(G$2-G$1)</f>
        <v>0.78956506420983852</v>
      </c>
      <c r="E4214">
        <f>EXP(Table2[[#This Row],[Ln-nm]])</f>
        <v>753.78494872844487</v>
      </c>
    </row>
    <row r="4215" spans="1:5" x14ac:dyDescent="0.3">
      <c r="A4215">
        <v>10.868929</v>
      </c>
      <c r="B4215">
        <v>39.263683999999998</v>
      </c>
      <c r="C4215">
        <f>(K$1 + (Table2[[#This Row],[LogL]]-F$1)/(F$2-F$1)*(K$2-K$1))</f>
        <v>6.6251078946745325</v>
      </c>
      <c r="D4215">
        <f>(Table2[[#This Row],[Immission]]-G$1)/(G$2-G$1)</f>
        <v>0.78237708527841554</v>
      </c>
      <c r="E4215">
        <f>EXP(Table2[[#This Row],[Ln-nm]])</f>
        <v>753.78553761246008</v>
      </c>
    </row>
    <row r="4216" spans="1:5" x14ac:dyDescent="0.3">
      <c r="A4216">
        <v>10.868973</v>
      </c>
      <c r="B4216">
        <v>39.273521000000002</v>
      </c>
      <c r="C4216">
        <f>(K$1 + (Table2[[#This Row],[LogL]]-F$1)/(F$2-F$1)*(K$2-K$1))</f>
        <v>6.625116488268306</v>
      </c>
      <c r="D4216">
        <f>(Table2[[#This Row],[Immission]]-G$1)/(G$2-G$1)</f>
        <v>0.78930857716631142</v>
      </c>
      <c r="E4216">
        <f>EXP(Table2[[#This Row],[Ln-nm]])</f>
        <v>753.79201536699622</v>
      </c>
    </row>
    <row r="4217" spans="1:5" x14ac:dyDescent="0.3">
      <c r="A4217">
        <v>10.868999000000001</v>
      </c>
      <c r="B4217">
        <v>39.264434000000001</v>
      </c>
      <c r="C4217">
        <f>(K$1 + (Table2[[#This Row],[LogL]]-F$1)/(F$2-F$1)*(K$2-K$1))</f>
        <v>6.6251215663009901</v>
      </c>
      <c r="D4217">
        <f>(Table2[[#This Row],[Immission]]-G$1)/(G$2-G$1)</f>
        <v>0.78290556132964506</v>
      </c>
      <c r="E4217">
        <f>EXP(Table2[[#This Row],[Ln-nm]])</f>
        <v>753.79584315720604</v>
      </c>
    </row>
    <row r="4218" spans="1:5" x14ac:dyDescent="0.3">
      <c r="A4218">
        <v>10.869016</v>
      </c>
      <c r="B4218">
        <v>39.273156</v>
      </c>
      <c r="C4218">
        <f>(K$1 + (Table2[[#This Row],[LogL]]-F$1)/(F$2-F$1)*(K$2-K$1))</f>
        <v>6.62512488655313</v>
      </c>
      <c r="D4218">
        <f>(Table2[[#This Row],[Immission]]-G$1)/(G$2-G$1)</f>
        <v>0.7890513854880461</v>
      </c>
      <c r="E4218">
        <f>EXP(Table2[[#This Row],[Ln-nm]])</f>
        <v>753.79834595362229</v>
      </c>
    </row>
    <row r="4219" spans="1:5" x14ac:dyDescent="0.3">
      <c r="A4219">
        <v>10.869054999999999</v>
      </c>
      <c r="B4219">
        <v>39.272790000000001</v>
      </c>
      <c r="C4219">
        <f>(K$1 + (Table2[[#This Row],[LogL]]-F$1)/(F$2-F$1)*(K$2-K$1))</f>
        <v>6.6251325036021562</v>
      </c>
      <c r="D4219">
        <f>(Table2[[#This Row],[Immission]]-G$1)/(G$2-G$1)</f>
        <v>0.78879348917504755</v>
      </c>
      <c r="E4219">
        <f>EXP(Table2[[#This Row],[Ln-nm]])</f>
        <v>753.80408769444682</v>
      </c>
    </row>
    <row r="4220" spans="1:5" x14ac:dyDescent="0.3">
      <c r="A4220">
        <v>10.869057</v>
      </c>
      <c r="B4220">
        <v>39.234712999999999</v>
      </c>
      <c r="C4220">
        <f>(K$1 + (Table2[[#This Row],[LogL]]-F$1)/(F$2-F$1)*(K$2-K$1))</f>
        <v>6.6251328942200551</v>
      </c>
      <c r="D4220">
        <f>(Table2[[#This Row],[Immission]]-G$1)/(G$2-G$1)</f>
        <v>0.76196311237162229</v>
      </c>
      <c r="E4220">
        <f>EXP(Table2[[#This Row],[Ln-nm]])</f>
        <v>753.80438214387323</v>
      </c>
    </row>
    <row r="4221" spans="1:5" x14ac:dyDescent="0.3">
      <c r="A4221">
        <v>10.869061</v>
      </c>
      <c r="B4221">
        <v>39.265183</v>
      </c>
      <c r="C4221">
        <f>(K$1 + (Table2[[#This Row],[LogL]]-F$1)/(F$2-F$1)*(K$2-K$1))</f>
        <v>6.625133675455853</v>
      </c>
      <c r="D4221">
        <f>(Table2[[#This Row],[Immission]]-G$1)/(G$2-G$1)</f>
        <v>0.78343333274613636</v>
      </c>
      <c r="E4221">
        <f>EXP(Table2[[#This Row],[Ln-nm]])</f>
        <v>753.80497104307119</v>
      </c>
    </row>
    <row r="4222" spans="1:5" x14ac:dyDescent="0.3">
      <c r="A4222">
        <v>10.869089000000001</v>
      </c>
      <c r="B4222">
        <v>39.272424000000001</v>
      </c>
      <c r="C4222">
        <f>(K$1 + (Table2[[#This Row],[LogL]]-F$1)/(F$2-F$1)*(K$2-K$1))</f>
        <v>6.625139144106436</v>
      </c>
      <c r="D4222">
        <f>(Table2[[#This Row],[Immission]]-G$1)/(G$2-G$1)</f>
        <v>0.78853559286204911</v>
      </c>
      <c r="E4222">
        <f>EXP(Table2[[#This Row],[Ln-nm]])</f>
        <v>753.80909335033732</v>
      </c>
    </row>
    <row r="4223" spans="1:5" x14ac:dyDescent="0.3">
      <c r="A4223">
        <v>10.869115000000001</v>
      </c>
      <c r="B4223">
        <v>39.265931999999999</v>
      </c>
      <c r="C4223">
        <f>(K$1 + (Table2[[#This Row],[LogL]]-F$1)/(F$2-F$1)*(K$2-K$1))</f>
        <v>6.6251442221391201</v>
      </c>
      <c r="D4223">
        <f>(Table2[[#This Row],[Immission]]-G$1)/(G$2-G$1)</f>
        <v>0.78396110416262765</v>
      </c>
      <c r="E4223">
        <f>EXP(Table2[[#This Row],[Ln-nm]])</f>
        <v>753.81292122726995</v>
      </c>
    </row>
    <row r="4224" spans="1:5" x14ac:dyDescent="0.3">
      <c r="A4224">
        <v>10.869119</v>
      </c>
      <c r="B4224">
        <v>39.272056999999997</v>
      </c>
      <c r="C4224">
        <f>(K$1 + (Table2[[#This Row],[LogL]]-F$1)/(F$2-F$1)*(K$2-K$1))</f>
        <v>6.6251450033749171</v>
      </c>
      <c r="D4224">
        <f>(Table2[[#This Row],[Immission]]-G$1)/(G$2-G$1)</f>
        <v>0.78827699191431244</v>
      </c>
      <c r="E4224">
        <f>EXP(Table2[[#This Row],[Ln-nm]])</f>
        <v>753.81351013313827</v>
      </c>
    </row>
    <row r="4225" spans="1:5" x14ac:dyDescent="0.3">
      <c r="A4225">
        <v>10.869146000000001</v>
      </c>
      <c r="B4225">
        <v>39.271689000000002</v>
      </c>
      <c r="C4225">
        <f>(K$1 + (Table2[[#This Row],[LogL]]-F$1)/(F$2-F$1)*(K$2-K$1))</f>
        <v>6.6251502767165507</v>
      </c>
      <c r="D4225">
        <f>(Table2[[#This Row],[Immission]]-G$1)/(G$2-G$1)</f>
        <v>0.78801768633184754</v>
      </c>
      <c r="E4225">
        <f>EXP(Table2[[#This Row],[Ln-nm]])</f>
        <v>753.81748525978628</v>
      </c>
    </row>
    <row r="4226" spans="1:5" x14ac:dyDescent="0.3">
      <c r="A4226">
        <v>10.869159</v>
      </c>
      <c r="B4226">
        <v>39.266679000000003</v>
      </c>
      <c r="C4226">
        <f>(K$1 + (Table2[[#This Row],[LogL]]-F$1)/(F$2-F$1)*(K$2-K$1))</f>
        <v>6.6251528157328927</v>
      </c>
      <c r="D4226">
        <f>(Table2[[#This Row],[Immission]]-G$1)/(G$2-G$1)</f>
        <v>0.78448746630965249</v>
      </c>
      <c r="E4226">
        <f>EXP(Table2[[#This Row],[Ln-nm]])</f>
        <v>753.81939921713013</v>
      </c>
    </row>
    <row r="4227" spans="1:5" x14ac:dyDescent="0.3">
      <c r="A4227">
        <v>10.869168</v>
      </c>
      <c r="B4227">
        <v>39.271321</v>
      </c>
      <c r="C4227">
        <f>(K$1 + (Table2[[#This Row],[LogL]]-F$1)/(F$2-F$1)*(K$2-K$1))</f>
        <v>6.6251545735134378</v>
      </c>
      <c r="D4227">
        <f>(Table2[[#This Row],[Immission]]-G$1)/(G$2-G$1)</f>
        <v>0.78775838074937765</v>
      </c>
      <c r="E4227">
        <f>EXP(Table2[[#This Row],[Ln-nm]])</f>
        <v>753.82072426736909</v>
      </c>
    </row>
    <row r="4228" spans="1:5" x14ac:dyDescent="0.3">
      <c r="A4228">
        <v>10.869185</v>
      </c>
      <c r="B4228">
        <v>39.267238999999996</v>
      </c>
      <c r="C4228">
        <f>(K$1 + (Table2[[#This Row],[LogL]]-F$1)/(F$2-F$1)*(K$2-K$1))</f>
        <v>6.6251578937655768</v>
      </c>
      <c r="D4228">
        <f>(Table2[[#This Row],[Immission]]-G$1)/(G$2-G$1)</f>
        <v>0.78488206176123032</v>
      </c>
      <c r="E4228">
        <f>EXP(Table2[[#This Row],[Ln-nm]])</f>
        <v>753.82322714639645</v>
      </c>
    </row>
    <row r="4229" spans="1:5" x14ac:dyDescent="0.3">
      <c r="A4229">
        <v>10.869187</v>
      </c>
      <c r="B4229">
        <v>39.270952000000001</v>
      </c>
      <c r="C4229">
        <f>(K$1 + (Table2[[#This Row],[LogL]]-F$1)/(F$2-F$1)*(K$2-K$1))</f>
        <v>6.6251582843834758</v>
      </c>
      <c r="D4229">
        <f>(Table2[[#This Row],[Immission]]-G$1)/(G$2-G$1)</f>
        <v>0.78749837053217453</v>
      </c>
      <c r="E4229">
        <f>EXP(Table2[[#This Row],[Ln-nm]])</f>
        <v>753.82352160329901</v>
      </c>
    </row>
    <row r="4230" spans="1:5" x14ac:dyDescent="0.3">
      <c r="A4230">
        <v>10.869199</v>
      </c>
      <c r="B4230">
        <v>39.267612</v>
      </c>
      <c r="C4230">
        <f>(K$1 + (Table2[[#This Row],[LogL]]-F$1)/(F$2-F$1)*(K$2-K$1))</f>
        <v>6.6251606280908684</v>
      </c>
      <c r="D4230">
        <f>(Table2[[#This Row],[Immission]]-G$1)/(G$2-G$1)</f>
        <v>0.78514489051737624</v>
      </c>
      <c r="E4230">
        <f>EXP(Table2[[#This Row],[Ln-nm]])</f>
        <v>753.82528834712969</v>
      </c>
    </row>
    <row r="4231" spans="1:5" x14ac:dyDescent="0.3">
      <c r="A4231">
        <v>10.869202</v>
      </c>
      <c r="B4231">
        <v>39.270583000000002</v>
      </c>
      <c r="C4231">
        <f>(K$1 + (Table2[[#This Row],[LogL]]-F$1)/(F$2-F$1)*(K$2-K$1))</f>
        <v>6.6251612140177167</v>
      </c>
      <c r="D4231">
        <f>(Table2[[#This Row],[Immission]]-G$1)/(G$2-G$1)</f>
        <v>0.78723836031497152</v>
      </c>
      <c r="E4231">
        <f>EXP(Table2[[#This Row],[Ln-nm]])</f>
        <v>753.82573003373454</v>
      </c>
    </row>
    <row r="4232" spans="1:5" x14ac:dyDescent="0.3">
      <c r="A4232">
        <v>10.869210000000001</v>
      </c>
      <c r="B4232">
        <v>39.267985000000003</v>
      </c>
      <c r="C4232">
        <f>(K$1 + (Table2[[#This Row],[LogL]]-F$1)/(F$2-F$1)*(K$2-K$1))</f>
        <v>6.6251627764893115</v>
      </c>
      <c r="D4232">
        <f>(Table2[[#This Row],[Immission]]-G$1)/(G$2-G$1)</f>
        <v>0.78540771927352204</v>
      </c>
      <c r="E4232">
        <f>EXP(Table2[[#This Row],[Ln-nm]])</f>
        <v>753.82690786594526</v>
      </c>
    </row>
    <row r="4233" spans="1:5" x14ac:dyDescent="0.3">
      <c r="A4233">
        <v>10.869211999999999</v>
      </c>
      <c r="B4233">
        <v>39.234413000000004</v>
      </c>
      <c r="C4233">
        <f>(K$1 + (Table2[[#This Row],[LogL]]-F$1)/(F$2-F$1)*(K$2-K$1))</f>
        <v>6.6251631671072104</v>
      </c>
      <c r="D4233">
        <f>(Table2[[#This Row],[Immission]]-G$1)/(G$2-G$1)</f>
        <v>0.7617517219511345</v>
      </c>
      <c r="E4233">
        <f>EXP(Table2[[#This Row],[Ln-nm]])</f>
        <v>753.82720232428574</v>
      </c>
    </row>
    <row r="4234" spans="1:5" x14ac:dyDescent="0.3">
      <c r="A4234">
        <v>10.869213</v>
      </c>
      <c r="B4234">
        <v>39.270212999999998</v>
      </c>
      <c r="C4234">
        <f>(K$1 + (Table2[[#This Row],[LogL]]-F$1)/(F$2-F$1)*(K$2-K$1))</f>
        <v>6.6251633624161599</v>
      </c>
      <c r="D4234">
        <f>(Table2[[#This Row],[Immission]]-G$1)/(G$2-G$1)</f>
        <v>0.78697764546303017</v>
      </c>
      <c r="E4234">
        <f>EXP(Table2[[#This Row],[Ln-nm]])</f>
        <v>753.82734955349906</v>
      </c>
    </row>
    <row r="4235" spans="1:5" x14ac:dyDescent="0.3">
      <c r="A4235">
        <v>10.869218999999999</v>
      </c>
      <c r="B4235">
        <v>39.268357000000002</v>
      </c>
      <c r="C4235">
        <f>(K$1 + (Table2[[#This Row],[LogL]]-F$1)/(F$2-F$1)*(K$2-K$1))</f>
        <v>6.6251645342698566</v>
      </c>
      <c r="D4235">
        <f>(Table2[[#This Row],[Immission]]-G$1)/(G$2-G$1)</f>
        <v>0.78566984339492973</v>
      </c>
      <c r="E4235">
        <f>EXP(Table2[[#This Row],[Ln-nm]])</f>
        <v>753.82823292938292</v>
      </c>
    </row>
    <row r="4236" spans="1:5" x14ac:dyDescent="0.3">
      <c r="A4236">
        <v>10.869221</v>
      </c>
      <c r="B4236">
        <v>39.269843000000002</v>
      </c>
      <c r="C4236">
        <f>(K$1 + (Table2[[#This Row],[LogL]]-F$1)/(F$2-F$1)*(K$2-K$1))</f>
        <v>6.6251649248877555</v>
      </c>
      <c r="D4236">
        <f>(Table2[[#This Row],[Immission]]-G$1)/(G$2-G$1)</f>
        <v>0.78671693061109393</v>
      </c>
      <c r="E4236">
        <f>EXP(Table2[[#This Row],[Ln-nm]])</f>
        <v>753.8285273882409</v>
      </c>
    </row>
    <row r="4237" spans="1:5" x14ac:dyDescent="0.3">
      <c r="A4237">
        <v>10.869224000000001</v>
      </c>
      <c r="B4237">
        <v>39.268729</v>
      </c>
      <c r="C4237">
        <f>(K$1 + (Table2[[#This Row],[LogL]]-F$1)/(F$2-F$1)*(K$2-K$1))</f>
        <v>6.6251655108146039</v>
      </c>
      <c r="D4237">
        <f>(Table2[[#This Row],[Immission]]-G$1)/(G$2-G$1)</f>
        <v>0.78593196751633732</v>
      </c>
      <c r="E4237">
        <f>EXP(Table2[[#This Row],[Ln-nm]])</f>
        <v>753.82896907674353</v>
      </c>
    </row>
    <row r="4238" spans="1:5" x14ac:dyDescent="0.3">
      <c r="A4238">
        <v>10.869225</v>
      </c>
      <c r="B4238">
        <v>39.269472</v>
      </c>
      <c r="C4238">
        <f>(K$1 + (Table2[[#This Row],[LogL]]-F$1)/(F$2-F$1)*(K$2-K$1))</f>
        <v>6.6251657061235534</v>
      </c>
      <c r="D4238">
        <f>(Table2[[#This Row],[Immission]]-G$1)/(G$2-G$1)</f>
        <v>0.78645551112441947</v>
      </c>
      <c r="E4238">
        <f>EXP(Table2[[#This Row],[Ln-nm]])</f>
        <v>753.82911630630201</v>
      </c>
    </row>
    <row r="4239" spans="1:5" x14ac:dyDescent="0.3">
      <c r="A4239">
        <v>10.869225999999999</v>
      </c>
      <c r="B4239">
        <v>39.269100999999999</v>
      </c>
      <c r="C4239">
        <f>(K$1 + (Table2[[#This Row],[LogL]]-F$1)/(F$2-F$1)*(K$2-K$1))</f>
        <v>6.6251659014325019</v>
      </c>
      <c r="D4239">
        <f>(Table2[[#This Row],[Immission]]-G$1)/(G$2-G$1)</f>
        <v>0.78619409163774501</v>
      </c>
      <c r="E4239">
        <f>EXP(Table2[[#This Row],[Ln-nm]])</f>
        <v>753.82926353588846</v>
      </c>
    </row>
    <row r="4240" spans="1:5" x14ac:dyDescent="0.3">
      <c r="A4240">
        <v>10.869375</v>
      </c>
      <c r="B4240">
        <v>39.234115000000003</v>
      </c>
      <c r="C4240">
        <f>(K$1 + (Table2[[#This Row],[LogL]]-F$1)/(F$2-F$1)*(K$2-K$1))</f>
        <v>6.6251950024659614</v>
      </c>
      <c r="D4240">
        <f>(Table2[[#This Row],[Immission]]-G$1)/(G$2-G$1)</f>
        <v>0.76154174080011305</v>
      </c>
      <c r="E4240">
        <f>EXP(Table2[[#This Row],[Ln-nm]])</f>
        <v>753.85120106571014</v>
      </c>
    </row>
    <row r="4241" spans="1:5" x14ac:dyDescent="0.3">
      <c r="A4241">
        <v>10.869543</v>
      </c>
      <c r="B4241">
        <v>39.233818999999997</v>
      </c>
      <c r="C4241">
        <f>(K$1 + (Table2[[#This Row],[LogL]]-F$1)/(F$2-F$1)*(K$2-K$1))</f>
        <v>6.6252278143694596</v>
      </c>
      <c r="D4241">
        <f>(Table2[[#This Row],[Immission]]-G$1)/(G$2-G$1)</f>
        <v>0.76133316891855807</v>
      </c>
      <c r="E4241">
        <f>EXP(Table2[[#This Row],[Ln-nm]])</f>
        <v>753.875936764382</v>
      </c>
    </row>
    <row r="4242" spans="1:5" x14ac:dyDescent="0.3">
      <c r="A4242">
        <v>10.869719</v>
      </c>
      <c r="B4242">
        <v>39.233525</v>
      </c>
      <c r="C4242">
        <f>(K$1 + (Table2[[#This Row],[LogL]]-F$1)/(F$2-F$1)*(K$2-K$1))</f>
        <v>6.6252621887445526</v>
      </c>
      <c r="D4242">
        <f>(Table2[[#This Row],[Immission]]-G$1)/(G$2-G$1)</f>
        <v>0.76112600630647942</v>
      </c>
      <c r="E4242">
        <f>EXP(Table2[[#This Row],[Ln-nm]])</f>
        <v>753.9018512240001</v>
      </c>
    </row>
    <row r="4243" spans="1:5" x14ac:dyDescent="0.3">
      <c r="A4243">
        <v>10.869901</v>
      </c>
      <c r="B4243">
        <v>39.233232999999998</v>
      </c>
      <c r="C4243">
        <f>(K$1 + (Table2[[#This Row],[LogL]]-F$1)/(F$2-F$1)*(K$2-K$1))</f>
        <v>6.6252977349733424</v>
      </c>
      <c r="D4243">
        <f>(Table2[[#This Row],[Immission]]-G$1)/(G$2-G$1)</f>
        <v>0.76092025296386712</v>
      </c>
      <c r="E4243">
        <f>EXP(Table2[[#This Row],[Ln-nm]])</f>
        <v>753.92865006798479</v>
      </c>
    </row>
    <row r="4244" spans="1:5" x14ac:dyDescent="0.3">
      <c r="A4244">
        <v>10.870089999999999</v>
      </c>
      <c r="B4244">
        <v>39.232942999999999</v>
      </c>
      <c r="C4244">
        <f>(K$1 + (Table2[[#This Row],[LogL]]-F$1)/(F$2-F$1)*(K$2-K$1))</f>
        <v>6.6253346483647775</v>
      </c>
      <c r="D4244">
        <f>(Table2[[#This Row],[Immission]]-G$1)/(G$2-G$1)</f>
        <v>0.76071590889072627</v>
      </c>
      <c r="E4244">
        <f>EXP(Table2[[#This Row],[Ln-nm]])</f>
        <v>753.9564806450162</v>
      </c>
    </row>
    <row r="4245" spans="1:5" x14ac:dyDescent="0.3">
      <c r="A4245">
        <v>10.870187</v>
      </c>
      <c r="B4245">
        <v>39.232799</v>
      </c>
      <c r="C4245">
        <f>(K$1 + (Table2[[#This Row],[LogL]]-F$1)/(F$2-F$1)*(K$2-K$1))</f>
        <v>6.6253535933328678</v>
      </c>
      <c r="D4245">
        <f>(Table2[[#This Row],[Immission]]-G$1)/(G$2-G$1)</f>
        <v>0.76061444148889157</v>
      </c>
      <c r="E4245">
        <f>EXP(Table2[[#This Row],[Ln-nm]])</f>
        <v>753.9707644617863</v>
      </c>
    </row>
    <row r="4246" spans="1:5" x14ac:dyDescent="0.3">
      <c r="A4246">
        <v>10.906492</v>
      </c>
      <c r="B4246">
        <v>38.860070999999998</v>
      </c>
      <c r="C4246">
        <f>(K$1 + (Table2[[#This Row],[LogL]]-F$1)/(F$2-F$1)*(K$2-K$1))</f>
        <v>6.6324442847405578</v>
      </c>
      <c r="D4246">
        <f>(Table2[[#This Row],[Immission]]-G$1)/(G$2-G$1)</f>
        <v>0.49797734599326809</v>
      </c>
      <c r="E4246">
        <f>EXP(Table2[[#This Row],[Ln-nm]])</f>
        <v>759.3359373967013</v>
      </c>
    </row>
    <row r="4247" spans="1:5" x14ac:dyDescent="0.3">
      <c r="A4247">
        <v>10.90715</v>
      </c>
      <c r="B4247">
        <v>38.860278000000001</v>
      </c>
      <c r="C4247">
        <f>(K$1 + (Table2[[#This Row],[LogL]]-F$1)/(F$2-F$1)*(K$2-K$1))</f>
        <v>6.6325727980292575</v>
      </c>
      <c r="D4247">
        <f>(Table2[[#This Row],[Immission]]-G$1)/(G$2-G$1)</f>
        <v>0.49812320538340898</v>
      </c>
      <c r="E4247">
        <f>EXP(Table2[[#This Row],[Ln-nm]])</f>
        <v>759.43352842598176</v>
      </c>
    </row>
    <row r="4248" spans="1:5" x14ac:dyDescent="0.3">
      <c r="A4248">
        <v>10.908440000000001</v>
      </c>
      <c r="B4248">
        <v>38.860681999999997</v>
      </c>
      <c r="C4248">
        <f>(K$1 + (Table2[[#This Row],[LogL]]-F$1)/(F$2-F$1)*(K$2-K$1))</f>
        <v>6.6328247465739736</v>
      </c>
      <c r="D4248">
        <f>(Table2[[#This Row],[Immission]]-G$1)/(G$2-G$1)</f>
        <v>0.49840787781633378</v>
      </c>
      <c r="E4248">
        <f>EXP(Table2[[#This Row],[Ln-nm]])</f>
        <v>759.62489070398874</v>
      </c>
    </row>
    <row r="4249" spans="1:5" x14ac:dyDescent="0.3">
      <c r="A4249">
        <v>10.909696</v>
      </c>
      <c r="B4249">
        <v>38.861071000000003</v>
      </c>
      <c r="C4249">
        <f>(K$1 + (Table2[[#This Row],[LogL]]-F$1)/(F$2-F$1)*(K$2-K$1))</f>
        <v>6.6330700546144108</v>
      </c>
      <c r="D4249">
        <f>(Table2[[#This Row],[Immission]]-G$1)/(G$2-G$1)</f>
        <v>0.49868198072824071</v>
      </c>
      <c r="E4249">
        <f>EXP(Table2[[#This Row],[Ln-nm]])</f>
        <v>759.81125565487048</v>
      </c>
    </row>
    <row r="4250" spans="1:5" x14ac:dyDescent="0.3">
      <c r="A4250">
        <v>10.910919</v>
      </c>
      <c r="B4250">
        <v>38.861446000000001</v>
      </c>
      <c r="C4250">
        <f>(K$1 + (Table2[[#This Row],[LogL]]-F$1)/(F$2-F$1)*(K$2-K$1))</f>
        <v>6.6333089174595177</v>
      </c>
      <c r="D4250">
        <f>(Table2[[#This Row],[Immission]]-G$1)/(G$2-G$1)</f>
        <v>0.49894621875385292</v>
      </c>
      <c r="E4250">
        <f>EXP(Table2[[#This Row],[Ln-nm]])</f>
        <v>759.99276801055635</v>
      </c>
    </row>
    <row r="4251" spans="1:5" x14ac:dyDescent="0.3">
      <c r="A4251">
        <v>10.912108</v>
      </c>
      <c r="B4251">
        <v>38.861806999999999</v>
      </c>
      <c r="C4251">
        <f>(K$1 + (Table2[[#This Row],[LogL]]-F$1)/(F$2-F$1)*(K$2-K$1))</f>
        <v>6.6335411398003448</v>
      </c>
      <c r="D4251">
        <f>(Table2[[#This Row],[Immission]]-G$1)/(G$2-G$1)</f>
        <v>0.49920059189317545</v>
      </c>
      <c r="E4251">
        <f>EXP(Table2[[#This Row],[Ln-nm]])</f>
        <v>760.16927580388858</v>
      </c>
    </row>
    <row r="4252" spans="1:5" x14ac:dyDescent="0.3">
      <c r="A4252">
        <v>10.913266</v>
      </c>
      <c r="B4252">
        <v>38.862155000000001</v>
      </c>
      <c r="C4252">
        <f>(K$1 + (Table2[[#This Row],[LogL]]-F$1)/(F$2-F$1)*(K$2-K$1))</f>
        <v>6.6337673075637413</v>
      </c>
      <c r="D4252">
        <f>(Table2[[#This Row],[Immission]]-G$1)/(G$2-G$1)</f>
        <v>0.49944580478094652</v>
      </c>
      <c r="E4252">
        <f>EXP(Table2[[#This Row],[Ln-nm]])</f>
        <v>760.34122103230095</v>
      </c>
    </row>
    <row r="4253" spans="1:5" x14ac:dyDescent="0.3">
      <c r="A4253">
        <v>10.914391</v>
      </c>
      <c r="B4253">
        <v>38.862490000000001</v>
      </c>
      <c r="C4253">
        <f>(K$1 + (Table2[[#This Row],[LogL]]-F$1)/(F$2-F$1)*(K$2-K$1))</f>
        <v>6.6339870301318076</v>
      </c>
      <c r="D4253">
        <f>(Table2[[#This Row],[Immission]]-G$1)/(G$2-G$1)</f>
        <v>0.49968185741716103</v>
      </c>
      <c r="E4253">
        <f>EXP(Table2[[#This Row],[Ln-nm]])</f>
        <v>760.50830351321645</v>
      </c>
    </row>
    <row r="4254" spans="1:5" x14ac:dyDescent="0.3">
      <c r="A4254">
        <v>10.915483999999999</v>
      </c>
      <c r="B4254">
        <v>38.862811000000001</v>
      </c>
      <c r="C4254">
        <f>(K$1 + (Table2[[#This Row],[LogL]]-F$1)/(F$2-F$1)*(K$2-K$1))</f>
        <v>6.6342005028134938</v>
      </c>
      <c r="D4254">
        <f>(Table2[[#This Row],[Immission]]-G$1)/(G$2-G$1)</f>
        <v>0.49990804516708587</v>
      </c>
      <c r="E4254">
        <f>EXP(Table2[[#This Row],[Ln-nm]])</f>
        <v>760.6706685898497</v>
      </c>
    </row>
    <row r="4255" spans="1:5" x14ac:dyDescent="0.3">
      <c r="A4255">
        <v>10.916546</v>
      </c>
      <c r="B4255">
        <v>38.863120000000002</v>
      </c>
      <c r="C4255">
        <f>(K$1 + (Table2[[#This Row],[LogL]]-F$1)/(F$2-F$1)*(K$2-K$1))</f>
        <v>6.6344079209177478</v>
      </c>
      <c r="D4255">
        <f>(Table2[[#This Row],[Immission]]-G$1)/(G$2-G$1)</f>
        <v>0.50012577730019236</v>
      </c>
      <c r="E4255">
        <f>EXP(Table2[[#This Row],[Ln-nm]])</f>
        <v>760.82846182191099</v>
      </c>
    </row>
    <row r="4256" spans="1:5" x14ac:dyDescent="0.3">
      <c r="A4256">
        <v>10.917577</v>
      </c>
      <c r="B4256">
        <v>38.863416999999998</v>
      </c>
      <c r="C4256">
        <f>(K$1 + (Table2[[#This Row],[LogL]]-F$1)/(F$2-F$1)*(K$2-K$1))</f>
        <v>6.6346092844445721</v>
      </c>
      <c r="D4256">
        <f>(Table2[[#This Row],[Immission]]-G$1)/(G$2-G$1)</f>
        <v>0.50033505381647558</v>
      </c>
      <c r="E4256">
        <f>EXP(Table2[[#This Row],[Ln-nm]])</f>
        <v>760.98168035008564</v>
      </c>
    </row>
    <row r="4257" spans="1:5" x14ac:dyDescent="0.3">
      <c r="A4257">
        <v>10.918578</v>
      </c>
      <c r="B4257">
        <v>38.863700999999999</v>
      </c>
      <c r="C4257">
        <f>(K$1 + (Table2[[#This Row],[LogL]]-F$1)/(F$2-F$1)*(K$2-K$1))</f>
        <v>6.6348047887029136</v>
      </c>
      <c r="D4257">
        <f>(Table2[[#This Row],[Immission]]-G$1)/(G$2-G$1)</f>
        <v>0.50053517008120729</v>
      </c>
      <c r="E4257">
        <f>EXP(Table2[[#This Row],[Ln-nm]])</f>
        <v>761.13047005315025</v>
      </c>
    </row>
    <row r="4258" spans="1:5" x14ac:dyDescent="0.3">
      <c r="A4258">
        <v>10.919548000000001</v>
      </c>
      <c r="B4258">
        <v>38.863973000000001</v>
      </c>
      <c r="C4258">
        <f>(K$1 + (Table2[[#This Row],[LogL]]-F$1)/(F$2-F$1)*(K$2-K$1))</f>
        <v>6.6349942383838236</v>
      </c>
      <c r="D4258">
        <f>(Table2[[#This Row],[Immission]]-G$1)/(G$2-G$1)</f>
        <v>0.50072683072912072</v>
      </c>
      <c r="E4258">
        <f>EXP(Table2[[#This Row],[Ln-nm]])</f>
        <v>761.27467963763127</v>
      </c>
    </row>
    <row r="4259" spans="1:5" x14ac:dyDescent="0.3">
      <c r="A4259">
        <v>10.920489</v>
      </c>
      <c r="B4259">
        <v>38.864232999999999</v>
      </c>
      <c r="C4259">
        <f>(K$1 + (Table2[[#This Row],[LogL]]-F$1)/(F$2-F$1)*(K$2-K$1))</f>
        <v>6.6351780241052021</v>
      </c>
      <c r="D4259">
        <f>(Table2[[#This Row],[Immission]]-G$1)/(G$2-G$1)</f>
        <v>0.50091003576021076</v>
      </c>
      <c r="E4259">
        <f>EXP(Table2[[#This Row],[Ln-nm]])</f>
        <v>761.41460391144358</v>
      </c>
    </row>
    <row r="4260" spans="1:5" x14ac:dyDescent="0.3">
      <c r="A4260">
        <v>10.921402</v>
      </c>
      <c r="B4260">
        <v>38.864482000000002</v>
      </c>
      <c r="C4260">
        <f>(K$1 + (Table2[[#This Row],[LogL]]-F$1)/(F$2-F$1)*(K$2-K$1))</f>
        <v>6.6353563411759975</v>
      </c>
      <c r="D4260">
        <f>(Table2[[#This Row],[Immission]]-G$1)/(G$2-G$1)</f>
        <v>0.50108548980922074</v>
      </c>
      <c r="E4260">
        <f>EXP(Table2[[#This Row],[Ln-nm]])</f>
        <v>761.55038923933512</v>
      </c>
    </row>
    <row r="4261" spans="1:5" x14ac:dyDescent="0.3">
      <c r="A4261">
        <v>10.922285</v>
      </c>
      <c r="B4261">
        <v>38.864719999999998</v>
      </c>
      <c r="C4261">
        <f>(K$1 + (Table2[[#This Row],[LogL]]-F$1)/(F$2-F$1)*(K$2-K$1))</f>
        <v>6.6355287989783109</v>
      </c>
      <c r="D4261">
        <f>(Table2[[#This Row],[Immission]]-G$1)/(G$2-G$1)</f>
        <v>0.50125319287614056</v>
      </c>
      <c r="E4261">
        <f>EXP(Table2[[#This Row],[Ln-nm]])</f>
        <v>761.68173587136448</v>
      </c>
    </row>
    <row r="4262" spans="1:5" x14ac:dyDescent="0.3">
      <c r="A4262">
        <v>10.92314</v>
      </c>
      <c r="B4262">
        <v>38.864947000000001</v>
      </c>
      <c r="C4262">
        <f>(K$1 + (Table2[[#This Row],[LogL]]-F$1)/(F$2-F$1)*(K$2-K$1))</f>
        <v>6.6356957881300414</v>
      </c>
      <c r="D4262">
        <f>(Table2[[#This Row],[Immission]]-G$1)/(G$2-G$1)</f>
        <v>0.50141314496098033</v>
      </c>
      <c r="E4262">
        <f>EXP(Table2[[#This Row],[Ln-nm]])</f>
        <v>761.80893907880841</v>
      </c>
    </row>
    <row r="4263" spans="1:5" x14ac:dyDescent="0.3">
      <c r="A4263">
        <v>10.923968</v>
      </c>
      <c r="B4263">
        <v>38.865163000000003</v>
      </c>
      <c r="C4263">
        <f>(K$1 + (Table2[[#This Row],[LogL]]-F$1)/(F$2-F$1)*(K$2-K$1))</f>
        <v>6.6358575039401382</v>
      </c>
      <c r="D4263">
        <f>(Table2[[#This Row],[Immission]]-G$1)/(G$2-G$1)</f>
        <v>0.50156534606373493</v>
      </c>
      <c r="E4263">
        <f>EXP(Table2[[#This Row],[Ln-nm]])</f>
        <v>761.93214559048249</v>
      </c>
    </row>
    <row r="4264" spans="1:5" x14ac:dyDescent="0.3">
      <c r="A4264">
        <v>10.924766999999999</v>
      </c>
      <c r="B4264">
        <v>38.865367999999997</v>
      </c>
      <c r="C4264">
        <f>(K$1 + (Table2[[#This Row],[LogL]]-F$1)/(F$2-F$1)*(K$2-K$1))</f>
        <v>6.6360135557907025</v>
      </c>
      <c r="D4264">
        <f>(Table2[[#This Row],[Immission]]-G$1)/(G$2-G$1)</f>
        <v>0.50170979618439937</v>
      </c>
      <c r="E4264">
        <f>EXP(Table2[[#This Row],[Ln-nm]])</f>
        <v>762.05105578964333</v>
      </c>
    </row>
    <row r="4265" spans="1:5" x14ac:dyDescent="0.3">
      <c r="A4265">
        <v>10.925541000000001</v>
      </c>
      <c r="B4265">
        <v>38.865563000000002</v>
      </c>
      <c r="C4265">
        <f>(K$1 + (Table2[[#This Row],[LogL]]-F$1)/(F$2-F$1)*(K$2-K$1))</f>
        <v>6.6361647249175322</v>
      </c>
      <c r="D4265">
        <f>(Table2[[#This Row],[Immission]]-G$1)/(G$2-G$1)</f>
        <v>0.50184719995772198</v>
      </c>
      <c r="E4265">
        <f>EXP(Table2[[#This Row],[Ln-nm]])</f>
        <v>762.16626309002083</v>
      </c>
    </row>
    <row r="4266" spans="1:5" x14ac:dyDescent="0.3">
      <c r="A4266">
        <v>10.926287</v>
      </c>
      <c r="B4266">
        <v>38.865749000000001</v>
      </c>
      <c r="C4266">
        <f>(K$1 + (Table2[[#This Row],[LogL]]-F$1)/(F$2-F$1)*(K$2-K$1))</f>
        <v>6.6363104253937788</v>
      </c>
      <c r="D4266">
        <f>(Table2[[#This Row],[Immission]]-G$1)/(G$2-G$1)</f>
        <v>0.50197826201842577</v>
      </c>
      <c r="E4266">
        <f>EXP(Table2[[#This Row],[Ln-nm]])</f>
        <v>762.27731916779737</v>
      </c>
    </row>
    <row r="4267" spans="1:5" x14ac:dyDescent="0.3">
      <c r="A4267">
        <v>10.927008000000001</v>
      </c>
      <c r="B4267">
        <v>38.865924</v>
      </c>
      <c r="C4267">
        <f>(K$1 + (Table2[[#This Row],[LogL]]-F$1)/(F$2-F$1)*(K$2-K$1))</f>
        <v>6.6364512431462908</v>
      </c>
      <c r="D4267">
        <f>(Table2[[#This Row],[Immission]]-G$1)/(G$2-G$1)</f>
        <v>0.50210157309704451</v>
      </c>
      <c r="E4267">
        <f>EXP(Table2[[#This Row],[Ln-nm]])</f>
        <v>762.38466890487041</v>
      </c>
    </row>
    <row r="4268" spans="1:5" x14ac:dyDescent="0.3">
      <c r="A4268">
        <v>10.927702</v>
      </c>
      <c r="B4268">
        <v>38.86609</v>
      </c>
      <c r="C4268">
        <f>(K$1 + (Table2[[#This Row],[LogL]]-F$1)/(F$2-F$1)*(K$2-K$1))</f>
        <v>6.6365867875571691</v>
      </c>
      <c r="D4268">
        <f>(Table2[[#This Row],[Immission]]-G$1)/(G$2-G$1)</f>
        <v>0.50221854246304942</v>
      </c>
      <c r="E4268">
        <f>EXP(Table2[[#This Row],[Ln-nm]])</f>
        <v>762.48801288937136</v>
      </c>
    </row>
    <row r="4269" spans="1:5" x14ac:dyDescent="0.3">
      <c r="A4269">
        <v>10.928372</v>
      </c>
      <c r="B4269">
        <v>38.866247000000001</v>
      </c>
      <c r="C4269">
        <f>(K$1 + (Table2[[#This Row],[LogL]]-F$1)/(F$2-F$1)*(K$2-K$1))</f>
        <v>6.6367176445532614</v>
      </c>
      <c r="D4269">
        <f>(Table2[[#This Row],[Immission]]-G$1)/(G$2-G$1)</f>
        <v>0.50232917011644074</v>
      </c>
      <c r="E4269">
        <f>EXP(Table2[[#This Row],[Ln-nm]])</f>
        <v>762.58779630883134</v>
      </c>
    </row>
    <row r="4270" spans="1:5" x14ac:dyDescent="0.3">
      <c r="A4270">
        <v>10.929017</v>
      </c>
      <c r="B4270">
        <v>38.866394999999997</v>
      </c>
      <c r="C4270">
        <f>(K$1 + (Table2[[#This Row],[LogL]]-F$1)/(F$2-F$1)*(K$2-K$1))</f>
        <v>6.6368436188256199</v>
      </c>
      <c r="D4270">
        <f>(Table2[[#This Row],[Immission]]-G$1)/(G$2-G$1)</f>
        <v>0.50243345605721323</v>
      </c>
      <c r="E4270">
        <f>EXP(Table2[[#This Row],[Ln-nm]])</f>
        <v>762.68386880278501</v>
      </c>
    </row>
    <row r="4271" spans="1:5" x14ac:dyDescent="0.3">
      <c r="A4271">
        <v>10.929637</v>
      </c>
      <c r="B4271">
        <v>38.866534000000001</v>
      </c>
      <c r="C4271">
        <f>(K$1 + (Table2[[#This Row],[LogL]]-F$1)/(F$2-F$1)*(K$2-K$1))</f>
        <v>6.6369647103742437</v>
      </c>
      <c r="D4271">
        <f>(Table2[[#This Row],[Immission]]-G$1)/(G$2-G$1)</f>
        <v>0.50253140028537702</v>
      </c>
      <c r="E4271">
        <f>EXP(Table2[[#This Row],[Ln-nm]])</f>
        <v>762.77622896547348</v>
      </c>
    </row>
    <row r="4272" spans="1:5" x14ac:dyDescent="0.3">
      <c r="A4272">
        <v>10.930234</v>
      </c>
      <c r="B4272">
        <v>38.866664999999998</v>
      </c>
      <c r="C4272">
        <f>(K$1 + (Table2[[#This Row],[LogL]]-F$1)/(F$2-F$1)*(K$2-K$1))</f>
        <v>6.6370813098170309</v>
      </c>
      <c r="D4272">
        <f>(Table2[[#This Row],[Immission]]-G$1)/(G$2-G$1)</f>
        <v>0.50262370743565521</v>
      </c>
      <c r="E4272">
        <f>EXP(Table2[[#This Row],[Ln-nm]])</f>
        <v>762.86517343407911</v>
      </c>
    </row>
    <row r="4273" spans="1:5" x14ac:dyDescent="0.3">
      <c r="A4273">
        <v>10.930807</v>
      </c>
      <c r="B4273">
        <v>38.866788</v>
      </c>
      <c r="C4273">
        <f>(K$1 + (Table2[[#This Row],[LogL]]-F$1)/(F$2-F$1)*(K$2-K$1))</f>
        <v>6.637193221845032</v>
      </c>
      <c r="D4273">
        <f>(Table2[[#This Row],[Immission]]-G$1)/(G$2-G$1)</f>
        <v>0.50271037750805792</v>
      </c>
      <c r="E4273">
        <f>EXP(Table2[[#This Row],[Ln-nm]])</f>
        <v>762.9505520000846</v>
      </c>
    </row>
    <row r="4274" spans="1:5" x14ac:dyDescent="0.3">
      <c r="A4274">
        <v>10.931357</v>
      </c>
      <c r="B4274">
        <v>38.866902000000003</v>
      </c>
      <c r="C4274">
        <f>(K$1 + (Table2[[#This Row],[LogL]]-F$1)/(F$2-F$1)*(K$2-K$1))</f>
        <v>6.6373006417671983</v>
      </c>
      <c r="D4274">
        <f>(Table2[[#This Row],[Immission]]-G$1)/(G$2-G$1)</f>
        <v>0.50279070586784691</v>
      </c>
      <c r="E4274">
        <f>EXP(Table2[[#This Row],[Ln-nm]])</f>
        <v>763.03251249101311</v>
      </c>
    </row>
    <row r="4275" spans="1:5" x14ac:dyDescent="0.3">
      <c r="A4275">
        <v>10.931884</v>
      </c>
      <c r="B4275">
        <v>38.867009000000003</v>
      </c>
      <c r="C4275">
        <f>(K$1 + (Table2[[#This Row],[LogL]]-F$1)/(F$2-F$1)*(K$2-K$1))</f>
        <v>6.6374035695835278</v>
      </c>
      <c r="D4275">
        <f>(Table2[[#This Row],[Immission]]-G$1)/(G$2-G$1)</f>
        <v>0.50286610178448843</v>
      </c>
      <c r="E4275">
        <f>EXP(Table2[[#This Row],[Ln-nm]])</f>
        <v>763.11105380328581</v>
      </c>
    </row>
    <row r="4276" spans="1:5" x14ac:dyDescent="0.3">
      <c r="A4276">
        <v>10.93239</v>
      </c>
      <c r="B4276">
        <v>38.867108999999999</v>
      </c>
      <c r="C4276">
        <f>(K$1 + (Table2[[#This Row],[LogL]]-F$1)/(F$2-F$1)*(K$2-K$1))</f>
        <v>6.6375023959119206</v>
      </c>
      <c r="D4276">
        <f>(Table2[[#This Row],[Immission]]-G$1)/(G$2-G$1)</f>
        <v>0.50293656525798269</v>
      </c>
      <c r="E4276">
        <f>EXP(Table2[[#This Row],[Ln-nm]])</f>
        <v>763.18647299352858</v>
      </c>
    </row>
    <row r="4277" spans="1:5" x14ac:dyDescent="0.3">
      <c r="A4277">
        <v>10.932873000000001</v>
      </c>
      <c r="B4277">
        <v>38.867201000000001</v>
      </c>
      <c r="C4277">
        <f>(K$1 + (Table2[[#This Row],[LogL]]-F$1)/(F$2-F$1)*(K$2-K$1))</f>
        <v>6.6375967301344776</v>
      </c>
      <c r="D4277">
        <f>(Table2[[#This Row],[Immission]]-G$1)/(G$2-G$1)</f>
        <v>0.50300139165360147</v>
      </c>
      <c r="E4277">
        <f>EXP(Table2[[#This Row],[Ln-nm]])</f>
        <v>763.25847099200871</v>
      </c>
    </row>
    <row r="4278" spans="1:5" x14ac:dyDescent="0.3">
      <c r="A4278">
        <v>10.933335</v>
      </c>
      <c r="B4278">
        <v>38.867286</v>
      </c>
      <c r="C4278">
        <f>(K$1 + (Table2[[#This Row],[LogL]]-F$1)/(F$2-F$1)*(K$2-K$1))</f>
        <v>6.637686962869096</v>
      </c>
      <c r="D4278">
        <f>(Table2[[#This Row],[Immission]]-G$1)/(G$2-G$1)</f>
        <v>0.50306128560607288</v>
      </c>
      <c r="E4278">
        <f>EXP(Table2[[#This Row],[Ln-nm]])</f>
        <v>763.32734499836522</v>
      </c>
    </row>
    <row r="4279" spans="1:5" x14ac:dyDescent="0.3">
      <c r="A4279">
        <v>10.933776999999999</v>
      </c>
      <c r="B4279">
        <v>38.867364999999999</v>
      </c>
      <c r="C4279">
        <f>(K$1 + (Table2[[#This Row],[LogL]]-F$1)/(F$2-F$1)*(K$2-K$1))</f>
        <v>6.637773289424727</v>
      </c>
      <c r="D4279">
        <f>(Table2[[#This Row],[Immission]]-G$1)/(G$2-G$1)</f>
        <v>0.50311695175013504</v>
      </c>
      <c r="E4279">
        <f>EXP(Table2[[#This Row],[Ln-nm]])</f>
        <v>763.39324326322208</v>
      </c>
    </row>
    <row r="4280" spans="1:5" x14ac:dyDescent="0.3">
      <c r="A4280">
        <v>10.934196999999999</v>
      </c>
      <c r="B4280">
        <v>38.867437000000002</v>
      </c>
      <c r="C4280">
        <f>(K$1 + (Table2[[#This Row],[LogL]]-F$1)/(F$2-F$1)*(K$2-K$1))</f>
        <v>6.6378553191834726</v>
      </c>
      <c r="D4280">
        <f>(Table2[[#This Row],[Immission]]-G$1)/(G$2-G$1)</f>
        <v>0.50316768545105495</v>
      </c>
      <c r="E4280">
        <f>EXP(Table2[[#This Row],[Ln-nm]])</f>
        <v>763.45586679525638</v>
      </c>
    </row>
    <row r="4281" spans="1:5" x14ac:dyDescent="0.3">
      <c r="A4281">
        <v>10.934597999999999</v>
      </c>
      <c r="B4281">
        <v>38.867502999999999</v>
      </c>
      <c r="C4281">
        <f>(K$1 + (Table2[[#This Row],[LogL]]-F$1)/(F$2-F$1)*(K$2-K$1))</f>
        <v>6.6379336380721785</v>
      </c>
      <c r="D4281">
        <f>(Table2[[#This Row],[Immission]]-G$1)/(G$2-G$1)</f>
        <v>0.5032141913435606</v>
      </c>
      <c r="E4281">
        <f>EXP(Table2[[#This Row],[Ln-nm]])</f>
        <v>763.51566215184221</v>
      </c>
    </row>
    <row r="4282" spans="1:5" x14ac:dyDescent="0.3">
      <c r="A4282">
        <v>10.934979999999999</v>
      </c>
      <c r="B4282">
        <v>38.867562999999997</v>
      </c>
      <c r="C4282">
        <f>(K$1 + (Table2[[#This Row],[LogL]]-F$1)/(F$2-F$1)*(K$2-K$1))</f>
        <v>6.6380082460908465</v>
      </c>
      <c r="D4282">
        <f>(Table2[[#This Row],[Immission]]-G$1)/(G$2-G$1)</f>
        <v>0.50325646942765723</v>
      </c>
      <c r="E4282">
        <f>EXP(Table2[[#This Row],[Ln-nm]])</f>
        <v>763.57262866767041</v>
      </c>
    </row>
    <row r="4283" spans="1:5" x14ac:dyDescent="0.3">
      <c r="A4283">
        <v>10.935342</v>
      </c>
      <c r="B4283">
        <v>38.867618</v>
      </c>
      <c r="C4283">
        <f>(K$1 + (Table2[[#This Row],[LogL]]-F$1)/(F$2-F$1)*(K$2-K$1))</f>
        <v>6.6380789479305271</v>
      </c>
      <c r="D4283">
        <f>(Table2[[#This Row],[Immission]]-G$1)/(G$2-G$1)</f>
        <v>0.50329522433808282</v>
      </c>
      <c r="E4283">
        <f>EXP(Table2[[#This Row],[Ln-nm]])</f>
        <v>763.6266165657463</v>
      </c>
    </row>
    <row r="4284" spans="1:5" x14ac:dyDescent="0.3">
      <c r="A4284">
        <v>10.935684999999999</v>
      </c>
      <c r="B4284">
        <v>38.867666999999997</v>
      </c>
      <c r="C4284">
        <f>(K$1 + (Table2[[#This Row],[LogL]]-F$1)/(F$2-F$1)*(K$2-K$1))</f>
        <v>6.638145938900168</v>
      </c>
      <c r="D4284">
        <f>(Table2[[#This Row],[Immission]]-G$1)/(G$2-G$1)</f>
        <v>0.50332975144009418</v>
      </c>
      <c r="E4284">
        <f>EXP(Table2[[#This Row],[Ln-nm]])</f>
        <v>763.67777436676988</v>
      </c>
    </row>
    <row r="4285" spans="1:5" x14ac:dyDescent="0.3">
      <c r="A4285">
        <v>10.93601</v>
      </c>
      <c r="B4285">
        <v>38.867711</v>
      </c>
      <c r="C4285">
        <f>(K$1 + (Table2[[#This Row],[LogL]]-F$1)/(F$2-F$1)*(K$2-K$1))</f>
        <v>6.6382094143087205</v>
      </c>
      <c r="D4285">
        <f>(Table2[[#This Row],[Immission]]-G$1)/(G$2-G$1)</f>
        <v>0.50336075536843472</v>
      </c>
      <c r="E4285">
        <f>EXP(Table2[[#This Row],[Ln-nm]])</f>
        <v>763.72625066401031</v>
      </c>
    </row>
    <row r="4286" spans="1:5" x14ac:dyDescent="0.3">
      <c r="A4286">
        <v>10.936317000000001</v>
      </c>
      <c r="B4286">
        <v>38.867750000000001</v>
      </c>
      <c r="C4286">
        <f>(K$1 + (Table2[[#This Row],[LogL]]-F$1)/(F$2-F$1)*(K$2-K$1))</f>
        <v>6.6382693741561845</v>
      </c>
      <c r="D4286">
        <f>(Table2[[#This Row],[Immission]]-G$1)/(G$2-G$1)</f>
        <v>0.50338823612309924</v>
      </c>
      <c r="E4286">
        <f>EXP(Table2[[#This Row],[Ln-nm]])</f>
        <v>763.77204494639977</v>
      </c>
    </row>
    <row r="4287" spans="1:5" x14ac:dyDescent="0.3">
      <c r="A4287">
        <v>10.936607</v>
      </c>
      <c r="B4287">
        <v>38.867784</v>
      </c>
      <c r="C4287">
        <f>(K$1 + (Table2[[#This Row],[LogL]]-F$1)/(F$2-F$1)*(K$2-K$1))</f>
        <v>6.6383260137515077</v>
      </c>
      <c r="D4287">
        <f>(Table2[[#This Row],[Immission]]-G$1)/(G$2-G$1)</f>
        <v>0.50341219370408774</v>
      </c>
      <c r="E4287">
        <f>EXP(Table2[[#This Row],[Ln-nm]])</f>
        <v>763.81530591107492</v>
      </c>
    </row>
    <row r="4288" spans="1:5" x14ac:dyDescent="0.3">
      <c r="A4288">
        <v>10.93688</v>
      </c>
      <c r="B4288">
        <v>38.867814000000003</v>
      </c>
      <c r="C4288">
        <f>(K$1 + (Table2[[#This Row],[LogL]]-F$1)/(F$2-F$1)*(K$2-K$1))</f>
        <v>6.6383793330946919</v>
      </c>
      <c r="D4288">
        <f>(Table2[[#This Row],[Immission]]-G$1)/(G$2-G$1)</f>
        <v>0.50343333274613855</v>
      </c>
      <c r="E4288">
        <f>EXP(Table2[[#This Row],[Ln-nm]])</f>
        <v>763.85603312726471</v>
      </c>
    </row>
    <row r="4289" spans="1:5" x14ac:dyDescent="0.3">
      <c r="A4289">
        <v>10.937137</v>
      </c>
      <c r="B4289">
        <v>38.867838999999996</v>
      </c>
      <c r="C4289">
        <f>(K$1 + (Table2[[#This Row],[LogL]]-F$1)/(F$2-F$1)*(K$2-K$1))</f>
        <v>6.6384295274946856</v>
      </c>
      <c r="D4289">
        <f>(Table2[[#This Row],[Immission]]-G$1)/(G$2-G$1)</f>
        <v>0.50345094861450834</v>
      </c>
      <c r="E4289">
        <f>EXP(Table2[[#This Row],[Ln-nm]])</f>
        <v>763.89437538480433</v>
      </c>
    </row>
    <row r="4290" spans="1:5" x14ac:dyDescent="0.3">
      <c r="A4290">
        <v>10.937377</v>
      </c>
      <c r="B4290">
        <v>38.867860999999998</v>
      </c>
      <c r="C4290">
        <f>(K$1 + (Table2[[#This Row],[LogL]]-F$1)/(F$2-F$1)*(K$2-K$1))</f>
        <v>6.6384764016425404</v>
      </c>
      <c r="D4290">
        <f>(Table2[[#This Row],[Immission]]-G$1)/(G$2-G$1)</f>
        <v>0.50346645057867856</v>
      </c>
      <c r="E4290">
        <f>EXP(Table2[[#This Row],[Ln-nm]])</f>
        <v>763.93018312192362</v>
      </c>
    </row>
    <row r="4291" spans="1:5" x14ac:dyDescent="0.3">
      <c r="A4291">
        <v>10.937601000000001</v>
      </c>
      <c r="B4291">
        <v>38.867879000000002</v>
      </c>
      <c r="C4291">
        <f>(K$1 + (Table2[[#This Row],[LogL]]-F$1)/(F$2-F$1)*(K$2-K$1))</f>
        <v>6.6385201508472047</v>
      </c>
      <c r="D4291">
        <f>(Table2[[#This Row],[Immission]]-G$1)/(G$2-G$1)</f>
        <v>0.50347913400391109</v>
      </c>
      <c r="E4291">
        <f>EXP(Table2[[#This Row],[Ln-nm]])</f>
        <v>763.96360519094344</v>
      </c>
    </row>
    <row r="4292" spans="1:5" x14ac:dyDescent="0.3">
      <c r="A4292">
        <v>10.937811</v>
      </c>
      <c r="B4292">
        <v>38.867894</v>
      </c>
      <c r="C4292">
        <f>(K$1 + (Table2[[#This Row],[LogL]]-F$1)/(F$2-F$1)*(K$2-K$1))</f>
        <v>6.6385611657265766</v>
      </c>
      <c r="D4292">
        <f>(Table2[[#This Row],[Immission]]-G$1)/(G$2-G$1)</f>
        <v>0.50348970352493394</v>
      </c>
      <c r="E4292">
        <f>EXP(Table2[[#This Row],[Ln-nm]])</f>
        <v>763.99493970864114</v>
      </c>
    </row>
    <row r="4293" spans="1:5" x14ac:dyDescent="0.3">
      <c r="A4293">
        <v>10.938005</v>
      </c>
      <c r="B4293">
        <v>38.867905999999998</v>
      </c>
      <c r="C4293">
        <f>(K$1 + (Table2[[#This Row],[LogL]]-F$1)/(F$2-F$1)*(K$2-K$1))</f>
        <v>6.638599055662759</v>
      </c>
      <c r="D4293">
        <f>(Table2[[#This Row],[Immission]]-G$1)/(G$2-G$1)</f>
        <v>0.50349815914175222</v>
      </c>
      <c r="E4293">
        <f>EXP(Table2[[#This Row],[Ln-nm]])</f>
        <v>764.0238879765709</v>
      </c>
    </row>
    <row r="4294" spans="1:5" x14ac:dyDescent="0.3">
      <c r="A4294">
        <v>10.938185000000001</v>
      </c>
      <c r="B4294">
        <v>38.867913999999999</v>
      </c>
      <c r="C4294">
        <f>(K$1 + (Table2[[#This Row],[LogL]]-F$1)/(F$2-F$1)*(K$2-K$1))</f>
        <v>6.6386342112736489</v>
      </c>
      <c r="D4294">
        <f>(Table2[[#This Row],[Immission]]-G$1)/(G$2-G$1)</f>
        <v>0.50350379621963282</v>
      </c>
      <c r="E4294">
        <f>EXP(Table2[[#This Row],[Ln-nm]])</f>
        <v>764.0507481752278</v>
      </c>
    </row>
    <row r="4295" spans="1:5" x14ac:dyDescent="0.3">
      <c r="A4295">
        <v>10.938351000000001</v>
      </c>
      <c r="B4295">
        <v>38.867919999999998</v>
      </c>
      <c r="C4295">
        <f>(K$1 + (Table2[[#This Row],[LogL]]-F$1)/(F$2-F$1)*(K$2-K$1))</f>
        <v>6.6386666325592483</v>
      </c>
      <c r="D4295">
        <f>(Table2[[#This Row],[Immission]]-G$1)/(G$2-G$1)</f>
        <v>0.50350802402804196</v>
      </c>
      <c r="E4295">
        <f>EXP(Table2[[#This Row],[Ln-nm]])</f>
        <v>764.07552008431321</v>
      </c>
    </row>
    <row r="4296" spans="1:5" x14ac:dyDescent="0.3">
      <c r="A4296">
        <v>10.938404</v>
      </c>
      <c r="B4296">
        <v>38.869875999999998</v>
      </c>
      <c r="C4296">
        <f>(K$1 + (Table2[[#This Row],[LogL]]-F$1)/(F$2-F$1)*(K$2-K$1))</f>
        <v>6.638676983933566</v>
      </c>
      <c r="D4296">
        <f>(Table2[[#This Row],[Immission]]-G$1)/(G$2-G$1)</f>
        <v>0.50488628956964177</v>
      </c>
      <c r="E4296">
        <f>EXP(Table2[[#This Row],[Ln-nm]])</f>
        <v>764.08342935696442</v>
      </c>
    </row>
    <row r="4297" spans="1:5" x14ac:dyDescent="0.3">
      <c r="A4297">
        <v>10.938404999999999</v>
      </c>
      <c r="B4297">
        <v>38.869709</v>
      </c>
      <c r="C4297">
        <f>(K$1 + (Table2[[#This Row],[LogL]]-F$1)/(F$2-F$1)*(K$2-K$1))</f>
        <v>6.6386771792425154</v>
      </c>
      <c r="D4297">
        <f>(Table2[[#This Row],[Immission]]-G$1)/(G$2-G$1)</f>
        <v>0.50476861556890351</v>
      </c>
      <c r="E4297">
        <f>EXP(Table2[[#This Row],[Ln-nm]])</f>
        <v>764.08357858931095</v>
      </c>
    </row>
    <row r="4298" spans="1:5" x14ac:dyDescent="0.3">
      <c r="A4298">
        <v>10.938409999999999</v>
      </c>
      <c r="B4298">
        <v>38.870052000000001</v>
      </c>
      <c r="C4298">
        <f>(K$1 + (Table2[[#This Row],[LogL]]-F$1)/(F$2-F$1)*(K$2-K$1))</f>
        <v>6.6386781557872627</v>
      </c>
      <c r="D4298">
        <f>(Table2[[#This Row],[Immission]]-G$1)/(G$2-G$1)</f>
        <v>0.50501030528299862</v>
      </c>
      <c r="E4298">
        <f>EXP(Table2[[#This Row],[Ln-nm]])</f>
        <v>764.08432475148038</v>
      </c>
    </row>
    <row r="4299" spans="1:5" x14ac:dyDescent="0.3">
      <c r="A4299">
        <v>10.938413000000001</v>
      </c>
      <c r="B4299">
        <v>38.869551999999999</v>
      </c>
      <c r="C4299">
        <f>(K$1 + (Table2[[#This Row],[LogL]]-F$1)/(F$2-F$1)*(K$2-K$1))</f>
        <v>6.6386787417141111</v>
      </c>
      <c r="D4299">
        <f>(Table2[[#This Row],[Immission]]-G$1)/(G$2-G$1)</f>
        <v>0.50465798791551231</v>
      </c>
      <c r="E4299">
        <f>EXP(Table2[[#This Row],[Ln-nm]])</f>
        <v>764.08477244913183</v>
      </c>
    </row>
    <row r="4300" spans="1:5" x14ac:dyDescent="0.3">
      <c r="A4300">
        <v>10.938423</v>
      </c>
      <c r="B4300">
        <v>38.870238000000001</v>
      </c>
      <c r="C4300">
        <f>(K$1 + (Table2[[#This Row],[LogL]]-F$1)/(F$2-F$1)*(K$2-K$1))</f>
        <v>6.6386806948036048</v>
      </c>
      <c r="D4300">
        <f>(Table2[[#This Row],[Immission]]-G$1)/(G$2-G$1)</f>
        <v>0.50514136734370241</v>
      </c>
      <c r="E4300">
        <f>EXP(Table2[[#This Row],[Ln-nm]])</f>
        <v>764.08626477653058</v>
      </c>
    </row>
    <row r="4301" spans="1:5" x14ac:dyDescent="0.3">
      <c r="A4301">
        <v>10.938426</v>
      </c>
      <c r="B4301">
        <v>38.869402999999998</v>
      </c>
      <c r="C4301">
        <f>(K$1 + (Table2[[#This Row],[LogL]]-F$1)/(F$2-F$1)*(K$2-K$1))</f>
        <v>6.6386812807304523</v>
      </c>
      <c r="D4301">
        <f>(Table2[[#This Row],[Immission]]-G$1)/(G$2-G$1)</f>
        <v>0.50455299734000159</v>
      </c>
      <c r="E4301">
        <f>EXP(Table2[[#This Row],[Ln-nm]])</f>
        <v>764.086712475318</v>
      </c>
    </row>
    <row r="4302" spans="1:5" x14ac:dyDescent="0.3">
      <c r="A4302">
        <v>10.938444</v>
      </c>
      <c r="B4302">
        <v>38.870434000000003</v>
      </c>
      <c r="C4302">
        <f>(K$1 + (Table2[[#This Row],[LogL]]-F$1)/(F$2-F$1)*(K$2-K$1))</f>
        <v>6.6386847962915416</v>
      </c>
      <c r="D4302">
        <f>(Table2[[#This Row],[Immission]]-G$1)/(G$2-G$1)</f>
        <v>0.50527947575175824</v>
      </c>
      <c r="E4302">
        <f>EXP(Table2[[#This Row],[Ln-nm]])</f>
        <v>764.08939867355502</v>
      </c>
    </row>
    <row r="4303" spans="1:5" x14ac:dyDescent="0.3">
      <c r="A4303">
        <v>10.938445</v>
      </c>
      <c r="B4303">
        <v>38.869262999999997</v>
      </c>
      <c r="C4303">
        <f>(K$1 + (Table2[[#This Row],[LogL]]-F$1)/(F$2-F$1)*(K$2-K$1))</f>
        <v>6.6386849916004911</v>
      </c>
      <c r="D4303">
        <f>(Table2[[#This Row],[Immission]]-G$1)/(G$2-G$1)</f>
        <v>0.50445434847710469</v>
      </c>
      <c r="E4303">
        <f>EXP(Table2[[#This Row],[Ln-nm]])</f>
        <v>764.08954790706741</v>
      </c>
    </row>
    <row r="4304" spans="1:5" x14ac:dyDescent="0.3">
      <c r="A4304">
        <v>10.938469</v>
      </c>
      <c r="B4304">
        <v>38.869132</v>
      </c>
      <c r="C4304">
        <f>(K$1 + (Table2[[#This Row],[LogL]]-F$1)/(F$2-F$1)*(K$2-K$1))</f>
        <v>6.6386896790152763</v>
      </c>
      <c r="D4304">
        <f>(Table2[[#This Row],[Immission]]-G$1)/(G$2-G$1)</f>
        <v>0.50436204132682638</v>
      </c>
      <c r="E4304">
        <f>EXP(Table2[[#This Row],[Ln-nm]])</f>
        <v>764.09312952010566</v>
      </c>
    </row>
    <row r="4305" spans="1:5" x14ac:dyDescent="0.3">
      <c r="A4305">
        <v>10.938473</v>
      </c>
      <c r="B4305">
        <v>38.870640000000002</v>
      </c>
      <c r="C4305">
        <f>(K$1 + (Table2[[#This Row],[LogL]]-F$1)/(F$2-F$1)*(K$2-K$1))</f>
        <v>6.6386904602510741</v>
      </c>
      <c r="D4305">
        <f>(Table2[[#This Row],[Immission]]-G$1)/(G$2-G$1)</f>
        <v>0.50542463050716091</v>
      </c>
      <c r="E4305">
        <f>EXP(Table2[[#This Row],[Ln-nm]])</f>
        <v>764.09372645724454</v>
      </c>
    </row>
    <row r="4306" spans="1:5" x14ac:dyDescent="0.3">
      <c r="A4306">
        <v>10.938497</v>
      </c>
      <c r="B4306">
        <v>38.869008999999998</v>
      </c>
      <c r="C4306">
        <f>(K$1 + (Table2[[#This Row],[LogL]]-F$1)/(F$2-F$1)*(K$2-K$1))</f>
        <v>6.6386951476658593</v>
      </c>
      <c r="D4306">
        <f>(Table2[[#This Row],[Immission]]-G$1)/(G$2-G$1)</f>
        <v>0.50427537125442368</v>
      </c>
      <c r="E4306">
        <f>EXP(Table2[[#This Row],[Ln-nm]])</f>
        <v>764.09730808986944</v>
      </c>
    </row>
    <row r="4307" spans="1:5" x14ac:dyDescent="0.3">
      <c r="A4307">
        <v>10.938504</v>
      </c>
      <c r="B4307">
        <v>38.867924000000002</v>
      </c>
      <c r="C4307">
        <f>(K$1 + (Table2[[#This Row],[LogL]]-F$1)/(F$2-F$1)*(K$2-K$1))</f>
        <v>6.6386965148285055</v>
      </c>
      <c r="D4307">
        <f>(Table2[[#This Row],[Immission]]-G$1)/(G$2-G$1)</f>
        <v>0.50351084256698475</v>
      </c>
      <c r="E4307">
        <f>EXP(Table2[[#This Row],[Ln-nm]])</f>
        <v>764.09835273588124</v>
      </c>
    </row>
    <row r="4308" spans="1:5" x14ac:dyDescent="0.3">
      <c r="A4308">
        <v>10.938511</v>
      </c>
      <c r="B4308">
        <v>38.870857000000001</v>
      </c>
      <c r="C4308">
        <f>(K$1 + (Table2[[#This Row],[LogL]]-F$1)/(F$2-F$1)*(K$2-K$1))</f>
        <v>6.6386978819911509</v>
      </c>
      <c r="D4308">
        <f>(Table2[[#This Row],[Immission]]-G$1)/(G$2-G$1)</f>
        <v>0.50557753624464863</v>
      </c>
      <c r="E4308">
        <f>EXP(Table2[[#This Row],[Ln-nm]])</f>
        <v>764.09939738332059</v>
      </c>
    </row>
    <row r="4309" spans="1:5" x14ac:dyDescent="0.3">
      <c r="A4309">
        <v>10.93853</v>
      </c>
      <c r="B4309">
        <v>38.868893999999997</v>
      </c>
      <c r="C4309">
        <f>(K$1 + (Table2[[#This Row],[LogL]]-F$1)/(F$2-F$1)*(K$2-K$1))</f>
        <v>6.6387015928611897</v>
      </c>
      <c r="D4309">
        <f>(Table2[[#This Row],[Immission]]-G$1)/(G$2-G$1)</f>
        <v>0.50419433825990156</v>
      </c>
      <c r="E4309">
        <f>EXP(Table2[[#This Row],[Ln-nm]])</f>
        <v>764.10223286214205</v>
      </c>
    </row>
    <row r="4310" spans="1:5" x14ac:dyDescent="0.3">
      <c r="A4310">
        <v>10.938558</v>
      </c>
      <c r="B4310">
        <v>38.871084000000003</v>
      </c>
      <c r="C4310">
        <f>(K$1 + (Table2[[#This Row],[LogL]]-F$1)/(F$2-F$1)*(K$2-K$1))</f>
        <v>6.6387070615117727</v>
      </c>
      <c r="D4310">
        <f>(Table2[[#This Row],[Immission]]-G$1)/(G$2-G$1)</f>
        <v>0.50573748832948839</v>
      </c>
      <c r="E4310">
        <f>EXP(Table2[[#This Row],[Ln-nm]])</f>
        <v>764.10641148168895</v>
      </c>
    </row>
    <row r="4311" spans="1:5" x14ac:dyDescent="0.3">
      <c r="A4311">
        <v>10.938567000000001</v>
      </c>
      <c r="B4311">
        <v>38.868786</v>
      </c>
      <c r="C4311">
        <f>(K$1 + (Table2[[#This Row],[LogL]]-F$1)/(F$2-F$1)*(K$2-K$1))</f>
        <v>6.6387088192923169</v>
      </c>
      <c r="D4311">
        <f>(Table2[[#This Row],[Immission]]-G$1)/(G$2-G$1)</f>
        <v>0.50411823770852671</v>
      </c>
      <c r="E4311">
        <f>EXP(Table2[[#This Row],[Ln-nm]])</f>
        <v>764.10775461425328</v>
      </c>
    </row>
    <row r="4312" spans="1:5" x14ac:dyDescent="0.3">
      <c r="A4312">
        <v>10.938606999999999</v>
      </c>
      <c r="B4312">
        <v>38.868685999999997</v>
      </c>
      <c r="C4312">
        <f>(K$1 + (Table2[[#This Row],[LogL]]-F$1)/(F$2-F$1)*(K$2-K$1))</f>
        <v>6.6387166316502926</v>
      </c>
      <c r="D4312">
        <f>(Table2[[#This Row],[Immission]]-G$1)/(G$2-G$1)</f>
        <v>0.50404777423502745</v>
      </c>
      <c r="E4312">
        <f>EXP(Table2[[#This Row],[Ln-nm]])</f>
        <v>764.11372412088224</v>
      </c>
    </row>
    <row r="4313" spans="1:5" x14ac:dyDescent="0.3">
      <c r="A4313">
        <v>10.938613999999999</v>
      </c>
      <c r="B4313">
        <v>38.871322999999997</v>
      </c>
      <c r="C4313">
        <f>(K$1 + (Table2[[#This Row],[LogL]]-F$1)/(F$2-F$1)*(K$2-K$1))</f>
        <v>6.6387179988129379</v>
      </c>
      <c r="D4313">
        <f>(Table2[[#This Row],[Immission]]-G$1)/(G$2-G$1)</f>
        <v>0.50590589603114144</v>
      </c>
      <c r="E4313">
        <f>EXP(Table2[[#This Row],[Ln-nm]])</f>
        <v>764.11476878933672</v>
      </c>
    </row>
    <row r="4314" spans="1:5" x14ac:dyDescent="0.3">
      <c r="A4314">
        <v>10.938643000000001</v>
      </c>
      <c r="B4314">
        <v>38.867925</v>
      </c>
      <c r="C4314">
        <f>(K$1 + (Table2[[#This Row],[LogL]]-F$1)/(F$2-F$1)*(K$2-K$1))</f>
        <v>6.6387236627724704</v>
      </c>
      <c r="D4314">
        <f>(Table2[[#This Row],[Immission]]-G$1)/(G$2-G$1)</f>
        <v>0.50351154720171787</v>
      </c>
      <c r="E4314">
        <f>EXP(Table2[[#This Row],[Ln-nm]])</f>
        <v>764.11909671672197</v>
      </c>
    </row>
    <row r="4315" spans="1:5" x14ac:dyDescent="0.3">
      <c r="A4315">
        <v>10.938650000000001</v>
      </c>
      <c r="B4315">
        <v>38.868592999999997</v>
      </c>
      <c r="C4315">
        <f>(K$1 + (Table2[[#This Row],[LogL]]-F$1)/(F$2-F$1)*(K$2-K$1))</f>
        <v>6.6387250299351166</v>
      </c>
      <c r="D4315">
        <f>(Table2[[#This Row],[Immission]]-G$1)/(G$2-G$1)</f>
        <v>0.50398224320467555</v>
      </c>
      <c r="E4315">
        <f>EXP(Table2[[#This Row],[Ln-nm]])</f>
        <v>764.12014139252233</v>
      </c>
    </row>
    <row r="4316" spans="1:5" x14ac:dyDescent="0.3">
      <c r="A4316">
        <v>10.938679</v>
      </c>
      <c r="B4316">
        <v>38.871572</v>
      </c>
      <c r="C4316">
        <f>(K$1 + (Table2[[#This Row],[LogL]]-F$1)/(F$2-F$1)*(K$2-K$1))</f>
        <v>6.6387306938946491</v>
      </c>
      <c r="D4316">
        <f>(Table2[[#This Row],[Immission]]-G$1)/(G$2-G$1)</f>
        <v>0.50608135008015143</v>
      </c>
      <c r="E4316">
        <f>EXP(Table2[[#This Row],[Ln-nm]])</f>
        <v>764.12446935033779</v>
      </c>
    </row>
    <row r="4317" spans="1:5" x14ac:dyDescent="0.3">
      <c r="A4317">
        <v>10.938696</v>
      </c>
      <c r="B4317">
        <v>38.868507999999999</v>
      </c>
      <c r="C4317">
        <f>(K$1 + (Table2[[#This Row],[LogL]]-F$1)/(F$2-F$1)*(K$2-K$1))</f>
        <v>6.6387340141467881</v>
      </c>
      <c r="D4317">
        <f>(Table2[[#This Row],[Immission]]-G$1)/(G$2-G$1)</f>
        <v>0.50392234925220425</v>
      </c>
      <c r="E4317">
        <f>EXP(Table2[[#This Row],[Ln-nm]])</f>
        <v>764.12700644045356</v>
      </c>
    </row>
    <row r="4318" spans="1:5" x14ac:dyDescent="0.3">
      <c r="A4318">
        <v>10.938743000000001</v>
      </c>
      <c r="B4318">
        <v>38.868428000000002</v>
      </c>
      <c r="C4318">
        <f>(K$1 + (Table2[[#This Row],[LogL]]-F$1)/(F$2-F$1)*(K$2-K$1))</f>
        <v>6.6387431936674099</v>
      </c>
      <c r="D4318">
        <f>(Table2[[#This Row],[Immission]]-G$1)/(G$2-G$1)</f>
        <v>0.50386597847340875</v>
      </c>
      <c r="E4318">
        <f>EXP(Table2[[#This Row],[Ln-nm]])</f>
        <v>764.13402079226103</v>
      </c>
    </row>
    <row r="4319" spans="1:5" x14ac:dyDescent="0.3">
      <c r="A4319">
        <v>10.938756</v>
      </c>
      <c r="B4319">
        <v>38.871834</v>
      </c>
      <c r="C4319">
        <f>(K$1 + (Table2[[#This Row],[LogL]]-F$1)/(F$2-F$1)*(K$2-K$1))</f>
        <v>6.638745732683752</v>
      </c>
      <c r="D4319">
        <f>(Table2[[#This Row],[Immission]]-G$1)/(G$2-G$1)</f>
        <v>0.50626596438071281</v>
      </c>
      <c r="E4319">
        <f>EXP(Table2[[#This Row],[Ln-nm]])</f>
        <v>764.13596094349032</v>
      </c>
    </row>
    <row r="4320" spans="1:5" x14ac:dyDescent="0.3">
      <c r="A4320">
        <v>10.93877</v>
      </c>
      <c r="B4320">
        <v>38.867925</v>
      </c>
      <c r="C4320">
        <f>(K$1 + (Table2[[#This Row],[LogL]]-F$1)/(F$2-F$1)*(K$2-K$1))</f>
        <v>6.6387484670090435</v>
      </c>
      <c r="D4320">
        <f>(Table2[[#This Row],[Immission]]-G$1)/(G$2-G$1)</f>
        <v>0.50351154720171787</v>
      </c>
      <c r="E4320">
        <f>EXP(Table2[[#This Row],[Ln-nm]])</f>
        <v>764.13805034263112</v>
      </c>
    </row>
    <row r="4321" spans="1:5" x14ac:dyDescent="0.3">
      <c r="A4321">
        <v>10.938791999999999</v>
      </c>
      <c r="B4321">
        <v>38.868355999999999</v>
      </c>
      <c r="C4321">
        <f>(K$1 + (Table2[[#This Row],[LogL]]-F$1)/(F$2-F$1)*(K$2-K$1))</f>
        <v>6.6387527638059307</v>
      </c>
      <c r="D4321">
        <f>(Table2[[#This Row],[Immission]]-G$1)/(G$2-G$1)</f>
        <v>0.50381524477248896</v>
      </c>
      <c r="E4321">
        <f>EXP(Table2[[#This Row],[Ln-nm]])</f>
        <v>764.14133369568117</v>
      </c>
    </row>
    <row r="4322" spans="1:5" x14ac:dyDescent="0.3">
      <c r="A4322">
        <v>10.938843</v>
      </c>
      <c r="B4322">
        <v>38.872107</v>
      </c>
      <c r="C4322">
        <f>(K$1 + (Table2[[#This Row],[LogL]]-F$1)/(F$2-F$1)*(K$2-K$1))</f>
        <v>6.6387627245623495</v>
      </c>
      <c r="D4322">
        <f>(Table2[[#This Row],[Immission]]-G$1)/(G$2-G$1)</f>
        <v>0.50645832966335946</v>
      </c>
      <c r="E4322">
        <f>EXP(Table2[[#This Row],[Ln-nm]])</f>
        <v>764.14894515928347</v>
      </c>
    </row>
    <row r="4323" spans="1:5" x14ac:dyDescent="0.3">
      <c r="A4323">
        <v>10.938843</v>
      </c>
      <c r="B4323">
        <v>38.868288999999997</v>
      </c>
      <c r="C4323">
        <f>(K$1 + (Table2[[#This Row],[LogL]]-F$1)/(F$2-F$1)*(K$2-K$1))</f>
        <v>6.6387627245623495</v>
      </c>
      <c r="D4323">
        <f>(Table2[[#This Row],[Immission]]-G$1)/(G$2-G$1)</f>
        <v>0.50376803424524508</v>
      </c>
      <c r="E4323">
        <f>EXP(Table2[[#This Row],[Ln-nm]])</f>
        <v>764.14894515928347</v>
      </c>
    </row>
    <row r="4324" spans="1:5" x14ac:dyDescent="0.3">
      <c r="A4324">
        <v>10.938885000000001</v>
      </c>
      <c r="B4324">
        <v>38.867922999999998</v>
      </c>
      <c r="C4324">
        <f>(K$1 + (Table2[[#This Row],[LogL]]-F$1)/(F$2-F$1)*(K$2-K$1))</f>
        <v>6.6387709275382241</v>
      </c>
      <c r="D4324">
        <f>(Table2[[#This Row],[Immission]]-G$1)/(G$2-G$1)</f>
        <v>0.50351013793224653</v>
      </c>
      <c r="E4324">
        <f>EXP(Table2[[#This Row],[Ln-nm]])</f>
        <v>764.15521348035463</v>
      </c>
    </row>
    <row r="4325" spans="1:5" x14ac:dyDescent="0.3">
      <c r="A4325">
        <v>10.938893999999999</v>
      </c>
      <c r="B4325">
        <v>38.868228999999999</v>
      </c>
      <c r="C4325">
        <f>(K$1 + (Table2[[#This Row],[LogL]]-F$1)/(F$2-F$1)*(K$2-K$1))</f>
        <v>6.6387726853187683</v>
      </c>
      <c r="D4325">
        <f>(Table2[[#This Row],[Immission]]-G$1)/(G$2-G$1)</f>
        <v>0.50372575616114845</v>
      </c>
      <c r="E4325">
        <f>EXP(Table2[[#This Row],[Ln-nm]])</f>
        <v>764.15655669870216</v>
      </c>
    </row>
    <row r="4326" spans="1:5" x14ac:dyDescent="0.3">
      <c r="A4326">
        <v>10.938941</v>
      </c>
      <c r="B4326">
        <v>38.872391999999998</v>
      </c>
      <c r="C4326">
        <f>(K$1 + (Table2[[#This Row],[LogL]]-F$1)/(F$2-F$1)*(K$2-K$1))</f>
        <v>6.6387818648393893</v>
      </c>
      <c r="D4326">
        <f>(Table2[[#This Row],[Immission]]-G$1)/(G$2-G$1)</f>
        <v>0.50665915056282429</v>
      </c>
      <c r="E4326">
        <f>EXP(Table2[[#This Row],[Ln-nm]])</f>
        <v>764.16357132176745</v>
      </c>
    </row>
    <row r="4327" spans="1:5" x14ac:dyDescent="0.3">
      <c r="A4327">
        <v>10.938946</v>
      </c>
      <c r="B4327">
        <v>38.868174000000003</v>
      </c>
      <c r="C4327">
        <f>(K$1 + (Table2[[#This Row],[LogL]]-F$1)/(F$2-F$1)*(K$2-K$1))</f>
        <v>6.6387828413841365</v>
      </c>
      <c r="D4327">
        <f>(Table2[[#This Row],[Immission]]-G$1)/(G$2-G$1)</f>
        <v>0.50368700125072785</v>
      </c>
      <c r="E4327">
        <f>EXP(Table2[[#This Row],[Ln-nm]])</f>
        <v>764.1643175620535</v>
      </c>
    </row>
    <row r="4328" spans="1:5" x14ac:dyDescent="0.3">
      <c r="A4328">
        <v>10.938988</v>
      </c>
      <c r="B4328">
        <v>38.867919999999998</v>
      </c>
      <c r="C4328">
        <f>(K$1 + (Table2[[#This Row],[LogL]]-F$1)/(F$2-F$1)*(K$2-K$1))</f>
        <v>6.6387910443600111</v>
      </c>
      <c r="D4328">
        <f>(Table2[[#This Row],[Immission]]-G$1)/(G$2-G$1)</f>
        <v>0.50350802402804196</v>
      </c>
      <c r="E4328">
        <f>EXP(Table2[[#This Row],[Ln-nm]])</f>
        <v>764.17058600922451</v>
      </c>
    </row>
    <row r="4329" spans="1:5" x14ac:dyDescent="0.3">
      <c r="A4329">
        <v>10.938997000000001</v>
      </c>
      <c r="B4329">
        <v>38.868124999999999</v>
      </c>
      <c r="C4329">
        <f>(K$1 + (Table2[[#This Row],[LogL]]-F$1)/(F$2-F$1)*(K$2-K$1))</f>
        <v>6.6387928021405562</v>
      </c>
      <c r="D4329">
        <f>(Table2[[#This Row],[Immission]]-G$1)/(G$2-G$1)</f>
        <v>0.50365247414871139</v>
      </c>
      <c r="E4329">
        <f>EXP(Table2[[#This Row],[Ln-nm]])</f>
        <v>764.17192925459437</v>
      </c>
    </row>
    <row r="4330" spans="1:5" x14ac:dyDescent="0.3">
      <c r="A4330">
        <v>10.939048</v>
      </c>
      <c r="B4330">
        <v>38.868079999999999</v>
      </c>
      <c r="C4330">
        <f>(K$1 + (Table2[[#This Row],[LogL]]-F$1)/(F$2-F$1)*(K$2-K$1))</f>
        <v>6.6388027628969741</v>
      </c>
      <c r="D4330">
        <f>(Table2[[#This Row],[Immission]]-G$1)/(G$2-G$1)</f>
        <v>0.50362076558563773</v>
      </c>
      <c r="E4330">
        <f>EXP(Table2[[#This Row],[Ln-nm]])</f>
        <v>764.17954102295244</v>
      </c>
    </row>
    <row r="4331" spans="1:5" x14ac:dyDescent="0.3">
      <c r="A4331">
        <v>10.93905</v>
      </c>
      <c r="B4331">
        <v>38.872689000000001</v>
      </c>
      <c r="C4331">
        <f>(K$1 + (Table2[[#This Row],[LogL]]-F$1)/(F$2-F$1)*(K$2-K$1))</f>
        <v>6.638803153514873</v>
      </c>
      <c r="D4331">
        <f>(Table2[[#This Row],[Immission]]-G$1)/(G$2-G$1)</f>
        <v>0.5068684270791125</v>
      </c>
      <c r="E4331">
        <f>EXP(Table2[[#This Row],[Ln-nm]])</f>
        <v>764.17983952521752</v>
      </c>
    </row>
    <row r="4332" spans="1:5" x14ac:dyDescent="0.3">
      <c r="A4332">
        <v>10.939079</v>
      </c>
      <c r="B4332">
        <v>38.867915000000004</v>
      </c>
      <c r="C4332">
        <f>(K$1 + (Table2[[#This Row],[LogL]]-F$1)/(F$2-F$1)*(K$2-K$1))</f>
        <v>6.6388088174744055</v>
      </c>
      <c r="D4332">
        <f>(Table2[[#This Row],[Immission]]-G$1)/(G$2-G$1)</f>
        <v>0.50350450085437104</v>
      </c>
      <c r="E4332">
        <f>EXP(Table2[[#This Row],[Ln-nm]])</f>
        <v>764.18416782116174</v>
      </c>
    </row>
    <row r="4333" spans="1:5" x14ac:dyDescent="0.3">
      <c r="A4333">
        <v>10.939098</v>
      </c>
      <c r="B4333">
        <v>38.868040999999998</v>
      </c>
      <c r="C4333">
        <f>(K$1 + (Table2[[#This Row],[LogL]]-F$1)/(F$2-F$1)*(K$2-K$1))</f>
        <v>6.6388125283444444</v>
      </c>
      <c r="D4333">
        <f>(Table2[[#This Row],[Immission]]-G$1)/(G$2-G$1)</f>
        <v>0.50359328483097321</v>
      </c>
      <c r="E4333">
        <f>EXP(Table2[[#This Row],[Ln-nm]])</f>
        <v>764.18700361455581</v>
      </c>
    </row>
    <row r="4334" spans="1:5" x14ac:dyDescent="0.3">
      <c r="A4334">
        <v>10.939147</v>
      </c>
      <c r="B4334">
        <v>38.868006999999999</v>
      </c>
      <c r="C4334">
        <f>(K$1 + (Table2[[#This Row],[LogL]]-F$1)/(F$2-F$1)*(K$2-K$1))</f>
        <v>6.6388220984829651</v>
      </c>
      <c r="D4334">
        <f>(Table2[[#This Row],[Immission]]-G$1)/(G$2-G$1)</f>
        <v>0.50356932724998471</v>
      </c>
      <c r="E4334">
        <f>EXP(Table2[[#This Row],[Ln-nm]])</f>
        <v>764.1943170250313</v>
      </c>
    </row>
    <row r="4335" spans="1:5" x14ac:dyDescent="0.3">
      <c r="A4335">
        <v>10.939159999999999</v>
      </c>
      <c r="B4335">
        <v>38.867910000000002</v>
      </c>
      <c r="C4335">
        <f>(K$1 + (Table2[[#This Row],[LogL]]-F$1)/(F$2-F$1)*(K$2-K$1))</f>
        <v>6.6388246374993063</v>
      </c>
      <c r="D4335">
        <f>(Table2[[#This Row],[Immission]]-G$1)/(G$2-G$1)</f>
        <v>0.50350097768069502</v>
      </c>
      <c r="E4335">
        <f>EXP(Table2[[#This Row],[Ln-nm]])</f>
        <v>764.19625732935333</v>
      </c>
    </row>
    <row r="4336" spans="1:5" x14ac:dyDescent="0.3">
      <c r="A4336">
        <v>10.939171999999999</v>
      </c>
      <c r="B4336">
        <v>38.872999</v>
      </c>
      <c r="C4336">
        <f>(K$1 + (Table2[[#This Row],[LogL]]-F$1)/(F$2-F$1)*(K$2-K$1))</f>
        <v>6.6388269812066998</v>
      </c>
      <c r="D4336">
        <f>(Table2[[#This Row],[Immission]]-G$1)/(G$2-G$1)</f>
        <v>0.50708686384695223</v>
      </c>
      <c r="E4336">
        <f>EXP(Table2[[#This Row],[Ln-nm]])</f>
        <v>764.19804838387051</v>
      </c>
    </row>
    <row r="4337" spans="1:5" x14ac:dyDescent="0.3">
      <c r="A4337">
        <v>10.939193</v>
      </c>
      <c r="B4337">
        <v>38.867977000000003</v>
      </c>
      <c r="C4337">
        <f>(K$1 + (Table2[[#This Row],[LogL]]-F$1)/(F$2-F$1)*(K$2-K$1))</f>
        <v>6.6388310826946366</v>
      </c>
      <c r="D4337">
        <f>(Table2[[#This Row],[Immission]]-G$1)/(G$2-G$1)</f>
        <v>0.5035481882079389</v>
      </c>
      <c r="E4337">
        <f>EXP(Table2[[#This Row],[Ln-nm]])</f>
        <v>764.2011827393751</v>
      </c>
    </row>
    <row r="4338" spans="1:5" x14ac:dyDescent="0.3">
      <c r="A4338">
        <v>10.93923</v>
      </c>
      <c r="B4338">
        <v>38.867904000000003</v>
      </c>
      <c r="C4338">
        <f>(K$1 + (Table2[[#This Row],[LogL]]-F$1)/(F$2-F$1)*(K$2-K$1))</f>
        <v>6.6388383091257648</v>
      </c>
      <c r="D4338">
        <f>(Table2[[#This Row],[Immission]]-G$1)/(G$2-G$1)</f>
        <v>0.50349674987228588</v>
      </c>
      <c r="E4338">
        <f>EXP(Table2[[#This Row],[Ln-nm]])</f>
        <v>764.20670520654414</v>
      </c>
    </row>
    <row r="4339" spans="1:5" x14ac:dyDescent="0.3">
      <c r="A4339">
        <v>10.939238</v>
      </c>
      <c r="B4339">
        <v>38.867950999999998</v>
      </c>
      <c r="C4339">
        <f>(K$1 + (Table2[[#This Row],[LogL]]-F$1)/(F$2-F$1)*(K$2-K$1))</f>
        <v>6.6388398715973587</v>
      </c>
      <c r="D4339">
        <f>(Table2[[#This Row],[Immission]]-G$1)/(G$2-G$1)</f>
        <v>0.50352986770482588</v>
      </c>
      <c r="E4339">
        <f>EXP(Table2[[#This Row],[Ln-nm]])</f>
        <v>764.20789925874567</v>
      </c>
    </row>
    <row r="4340" spans="1:5" x14ac:dyDescent="0.3">
      <c r="A4340">
        <v>10.93928</v>
      </c>
      <c r="B4340">
        <v>38.867928999999997</v>
      </c>
      <c r="C4340">
        <f>(K$1 + (Table2[[#This Row],[LogL]]-F$1)/(F$2-F$1)*(K$2-K$1))</f>
        <v>6.6388480745732341</v>
      </c>
      <c r="D4340">
        <f>(Table2[[#This Row],[Immission]]-G$1)/(G$2-G$1)</f>
        <v>0.50351436574065567</v>
      </c>
      <c r="E4340">
        <f>EXP(Table2[[#This Row],[Ln-nm]])</f>
        <v>764.21416806341847</v>
      </c>
    </row>
    <row r="4341" spans="1:5" x14ac:dyDescent="0.3">
      <c r="A4341">
        <v>10.93929</v>
      </c>
      <c r="B4341">
        <v>38.867896999999999</v>
      </c>
      <c r="C4341">
        <f>(K$1 + (Table2[[#This Row],[LogL]]-F$1)/(F$2-F$1)*(K$2-K$1))</f>
        <v>6.6388500276627278</v>
      </c>
      <c r="D4341">
        <f>(Table2[[#This Row],[Immission]]-G$1)/(G$2-G$1)</f>
        <v>0.50349181742913851</v>
      </c>
      <c r="E4341">
        <f>EXP(Table2[[#This Row],[Ln-nm]])</f>
        <v>764.21566064353863</v>
      </c>
    </row>
    <row r="4342" spans="1:5" x14ac:dyDescent="0.3">
      <c r="A4342">
        <v>10.939306</v>
      </c>
      <c r="B4342">
        <v>38.873320999999997</v>
      </c>
      <c r="C4342">
        <f>(K$1 + (Table2[[#This Row],[LogL]]-F$1)/(F$2-F$1)*(K$2-K$1))</f>
        <v>6.6388531526059182</v>
      </c>
      <c r="D4342">
        <f>(Table2[[#This Row],[Immission]]-G$1)/(G$2-G$1)</f>
        <v>0.50731375623161024</v>
      </c>
      <c r="E4342">
        <f>EXP(Table2[[#This Row],[Ln-nm]])</f>
        <v>764.21804877779482</v>
      </c>
    </row>
    <row r="4343" spans="1:5" x14ac:dyDescent="0.3">
      <c r="A4343">
        <v>10.939318999999999</v>
      </c>
      <c r="B4343">
        <v>38.867910000000002</v>
      </c>
      <c r="C4343">
        <f>(K$1 + (Table2[[#This Row],[LogL]]-F$1)/(F$2-F$1)*(K$2-K$1))</f>
        <v>6.6388556916222594</v>
      </c>
      <c r="D4343">
        <f>(Table2[[#This Row],[Immission]]-G$1)/(G$2-G$1)</f>
        <v>0.50350097768069502</v>
      </c>
      <c r="E4343">
        <f>EXP(Table2[[#This Row],[Ln-nm]])</f>
        <v>764.21998914237213</v>
      </c>
    </row>
    <row r="4344" spans="1:5" x14ac:dyDescent="0.3">
      <c r="A4344">
        <v>10.939341000000001</v>
      </c>
      <c r="B4344">
        <v>38.867891</v>
      </c>
      <c r="C4344">
        <f>(K$1 + (Table2[[#This Row],[LogL]]-F$1)/(F$2-F$1)*(K$2-K$1))</f>
        <v>6.6388599884191466</v>
      </c>
      <c r="D4344">
        <f>(Table2[[#This Row],[Immission]]-G$1)/(G$2-G$1)</f>
        <v>0.50348758962072937</v>
      </c>
      <c r="E4344">
        <f>EXP(Table2[[#This Row],[Ln-nm]])</f>
        <v>764.22327284749736</v>
      </c>
    </row>
    <row r="4345" spans="1:5" x14ac:dyDescent="0.3">
      <c r="A4345">
        <v>10.939354</v>
      </c>
      <c r="B4345">
        <v>38.867894999999997</v>
      </c>
      <c r="C4345">
        <f>(K$1 + (Table2[[#This Row],[LogL]]-F$1)/(F$2-F$1)*(K$2-K$1))</f>
        <v>6.6388625274354887</v>
      </c>
      <c r="D4345">
        <f>(Table2[[#This Row],[Immission]]-G$1)/(G$2-G$1)</f>
        <v>0.50349040815966717</v>
      </c>
      <c r="E4345">
        <f>EXP(Table2[[#This Row],[Ln-nm]])</f>
        <v>764.22521322533942</v>
      </c>
    </row>
    <row r="4346" spans="1:5" x14ac:dyDescent="0.3">
      <c r="A4346">
        <v>10.939382</v>
      </c>
      <c r="B4346">
        <v>38.867883999999997</v>
      </c>
      <c r="C4346">
        <f>(K$1 + (Table2[[#This Row],[LogL]]-F$1)/(F$2-F$1)*(K$2-K$1))</f>
        <v>6.6388679960860717</v>
      </c>
      <c r="D4346">
        <f>(Table2[[#This Row],[Immission]]-G$1)/(G$2-G$1)</f>
        <v>0.503482657177582</v>
      </c>
      <c r="E4346">
        <f>EXP(Table2[[#This Row],[Ln-nm]])</f>
        <v>764.2293925174248</v>
      </c>
    </row>
    <row r="4347" spans="1:5" x14ac:dyDescent="0.3">
      <c r="A4347">
        <v>10.939385</v>
      </c>
      <c r="B4347">
        <v>38.867882999999999</v>
      </c>
      <c r="C4347">
        <f>(K$1 + (Table2[[#This Row],[LogL]]-F$1)/(F$2-F$1)*(K$2-K$1))</f>
        <v>6.6388685820129201</v>
      </c>
      <c r="D4347">
        <f>(Table2[[#This Row],[Immission]]-G$1)/(G$2-G$1)</f>
        <v>0.50348195254284878</v>
      </c>
      <c r="E4347">
        <f>EXP(Table2[[#This Row],[Ln-nm]])</f>
        <v>764.22984030007535</v>
      </c>
    </row>
    <row r="4348" spans="1:5" x14ac:dyDescent="0.3">
      <c r="A4348">
        <v>10.939412000000001</v>
      </c>
      <c r="B4348">
        <v>38.867874999999998</v>
      </c>
      <c r="C4348">
        <f>(K$1 + (Table2[[#This Row],[LogL]]-F$1)/(F$2-F$1)*(K$2-K$1))</f>
        <v>6.6388738553545537</v>
      </c>
      <c r="D4348">
        <f>(Table2[[#This Row],[Immission]]-G$1)/(G$2-G$1)</f>
        <v>0.50347631546496829</v>
      </c>
      <c r="E4348">
        <f>EXP(Table2[[#This Row],[Ln-nm]])</f>
        <v>764.2338703557358</v>
      </c>
    </row>
    <row r="4349" spans="1:5" x14ac:dyDescent="0.3">
      <c r="A4349">
        <v>10.939415</v>
      </c>
      <c r="B4349">
        <v>38.867877999999997</v>
      </c>
      <c r="C4349">
        <f>(K$1 + (Table2[[#This Row],[LogL]]-F$1)/(F$2-F$1)*(K$2-K$1))</f>
        <v>6.638874441281402</v>
      </c>
      <c r="D4349">
        <f>(Table2[[#This Row],[Immission]]-G$1)/(G$2-G$1)</f>
        <v>0.50347842936917286</v>
      </c>
      <c r="E4349">
        <f>EXP(Table2[[#This Row],[Ln-nm]])</f>
        <v>764.23431814101002</v>
      </c>
    </row>
    <row r="4350" spans="1:5" x14ac:dyDescent="0.3">
      <c r="A4350">
        <v>10.939434</v>
      </c>
      <c r="B4350">
        <v>38.867868000000001</v>
      </c>
      <c r="C4350">
        <f>(K$1 + (Table2[[#This Row],[LogL]]-F$1)/(F$2-F$1)*(K$2-K$1))</f>
        <v>6.6388781521514399</v>
      </c>
      <c r="D4350">
        <f>(Table2[[#This Row],[Immission]]-G$1)/(G$2-G$1)</f>
        <v>0.50347138302182592</v>
      </c>
      <c r="E4350">
        <f>EXP(Table2[[#This Row],[Ln-nm]])</f>
        <v>764.23715412050512</v>
      </c>
    </row>
    <row r="4351" spans="1:5" x14ac:dyDescent="0.3">
      <c r="A4351">
        <v>10.939439</v>
      </c>
      <c r="B4351">
        <v>38.867873000000003</v>
      </c>
      <c r="C4351">
        <f>(K$1 + (Table2[[#This Row],[LogL]]-F$1)/(F$2-F$1)*(K$2-K$1))</f>
        <v>6.6388791286961872</v>
      </c>
      <c r="D4351">
        <f>(Table2[[#This Row],[Immission]]-G$1)/(G$2-G$1)</f>
        <v>0.50347490619550195</v>
      </c>
      <c r="E4351">
        <f>EXP(Table2[[#This Row],[Ln-nm]])</f>
        <v>764.23790043264808</v>
      </c>
    </row>
    <row r="4352" spans="1:5" x14ac:dyDescent="0.3">
      <c r="A4352">
        <v>10.939450000000001</v>
      </c>
      <c r="B4352">
        <v>38.867865000000002</v>
      </c>
      <c r="C4352">
        <f>(K$1 + (Table2[[#This Row],[LogL]]-F$1)/(F$2-F$1)*(K$2-K$1))</f>
        <v>6.6388812770946304</v>
      </c>
      <c r="D4352">
        <f>(Table2[[#This Row],[Immission]]-G$1)/(G$2-G$1)</f>
        <v>0.50346926911762135</v>
      </c>
      <c r="E4352">
        <f>EXP(Table2[[#This Row],[Ln-nm]])</f>
        <v>764.23954232192727</v>
      </c>
    </row>
    <row r="4353" spans="1:5" x14ac:dyDescent="0.3">
      <c r="A4353">
        <v>10.939454</v>
      </c>
      <c r="B4353">
        <v>38.873657000000001</v>
      </c>
      <c r="C4353">
        <f>(K$1 + (Table2[[#This Row],[LogL]]-F$1)/(F$2-F$1)*(K$2-K$1))</f>
        <v>6.6388820583304282</v>
      </c>
      <c r="D4353">
        <f>(Table2[[#This Row],[Immission]]-G$1)/(G$2-G$1)</f>
        <v>0.50755051350256297</v>
      </c>
      <c r="E4353">
        <f>EXP(Table2[[#This Row],[Ln-nm]])</f>
        <v>764.2401393734491</v>
      </c>
    </row>
    <row r="4354" spans="1:5" x14ac:dyDescent="0.3">
      <c r="A4354">
        <v>10.939455000000001</v>
      </c>
      <c r="B4354">
        <v>38.867868000000001</v>
      </c>
      <c r="C4354">
        <f>(K$1 + (Table2[[#This Row],[LogL]]-F$1)/(F$2-F$1)*(K$2-K$1))</f>
        <v>6.6388822536393777</v>
      </c>
      <c r="D4354">
        <f>(Table2[[#This Row],[Immission]]-G$1)/(G$2-G$1)</f>
        <v>0.50347138302182592</v>
      </c>
      <c r="E4354">
        <f>EXP(Table2[[#This Row],[Ln-nm]])</f>
        <v>764.2402886364024</v>
      </c>
    </row>
    <row r="4355" spans="1:5" x14ac:dyDescent="0.3">
      <c r="A4355">
        <v>10.939461</v>
      </c>
      <c r="B4355">
        <v>38.867863</v>
      </c>
      <c r="C4355">
        <f>(K$1 + (Table2[[#This Row],[LogL]]-F$1)/(F$2-F$1)*(K$2-K$1))</f>
        <v>6.6388834254930735</v>
      </c>
      <c r="D4355">
        <f>(Table2[[#This Row],[Immission]]-G$1)/(G$2-G$1)</f>
        <v>0.50346785984815001</v>
      </c>
      <c r="E4355">
        <f>EXP(Table2[[#This Row],[Ln-nm]])</f>
        <v>764.24118421473395</v>
      </c>
    </row>
    <row r="4356" spans="1:5" x14ac:dyDescent="0.3">
      <c r="A4356">
        <v>10.939463999999999</v>
      </c>
      <c r="B4356">
        <v>38.867865000000002</v>
      </c>
      <c r="C4356">
        <f>(K$1 + (Table2[[#This Row],[LogL]]-F$1)/(F$2-F$1)*(K$2-K$1))</f>
        <v>6.6388840114199219</v>
      </c>
      <c r="D4356">
        <f>(Table2[[#This Row],[Immission]]-G$1)/(G$2-G$1)</f>
        <v>0.50346926911762135</v>
      </c>
      <c r="E4356">
        <f>EXP(Table2[[#This Row],[Ln-nm]])</f>
        <v>764.24163200429359</v>
      </c>
    </row>
    <row r="4357" spans="1:5" x14ac:dyDescent="0.3">
      <c r="A4357">
        <v>10.939465999999999</v>
      </c>
      <c r="B4357">
        <v>38.867863</v>
      </c>
      <c r="C4357">
        <f>(K$1 + (Table2[[#This Row],[LogL]]-F$1)/(F$2-F$1)*(K$2-K$1))</f>
        <v>6.6388844020378208</v>
      </c>
      <c r="D4357">
        <f>(Table2[[#This Row],[Immission]]-G$1)/(G$2-G$1)</f>
        <v>0.50346785984815001</v>
      </c>
      <c r="E4357">
        <f>EXP(Table2[[#This Row],[Ln-nm]])</f>
        <v>764.24193053081251</v>
      </c>
    </row>
    <row r="4358" spans="1:5" x14ac:dyDescent="0.3">
      <c r="A4358">
        <v>10.939614000000001</v>
      </c>
      <c r="B4358">
        <v>38.874004999999997</v>
      </c>
      <c r="C4358">
        <f>(K$1 + (Table2[[#This Row],[LogL]]-F$1)/(F$2-F$1)*(K$2-K$1))</f>
        <v>6.6389133077623308</v>
      </c>
      <c r="D4358">
        <f>(Table2[[#This Row],[Immission]]-G$1)/(G$2-G$1)</f>
        <v>0.50779572639032899</v>
      </c>
      <c r="E4358">
        <f>EXP(Table2[[#This Row],[Ln-nm]])</f>
        <v>764.26402181679612</v>
      </c>
    </row>
    <row r="4359" spans="1:5" x14ac:dyDescent="0.3">
      <c r="A4359">
        <v>10.939788</v>
      </c>
      <c r="B4359">
        <v>38.874367999999997</v>
      </c>
      <c r="C4359">
        <f>(K$1 + (Table2[[#This Row],[LogL]]-F$1)/(F$2-F$1)*(K$2-K$1))</f>
        <v>6.6389472915195249</v>
      </c>
      <c r="D4359">
        <f>(Table2[[#This Row],[Immission]]-G$1)/(G$2-G$1)</f>
        <v>0.50805150879912298</v>
      </c>
      <c r="E4359">
        <f>EXP(Table2[[#This Row],[Ln-nm]])</f>
        <v>764.28999482107338</v>
      </c>
    </row>
    <row r="4360" spans="1:5" x14ac:dyDescent="0.3">
      <c r="A4360">
        <v>10.939977000000001</v>
      </c>
      <c r="B4360">
        <v>38.874744</v>
      </c>
      <c r="C4360">
        <f>(K$1 + (Table2[[#This Row],[LogL]]-F$1)/(F$2-F$1)*(K$2-K$1))</f>
        <v>6.63898420491096</v>
      </c>
      <c r="D4360">
        <f>(Table2[[#This Row],[Immission]]-G$1)/(G$2-G$1)</f>
        <v>0.50831645145947335</v>
      </c>
      <c r="E4360">
        <f>EXP(Table2[[#This Row],[Ln-nm]])</f>
        <v>764.31820787753873</v>
      </c>
    </row>
    <row r="4361" spans="1:5" x14ac:dyDescent="0.3">
      <c r="A4361">
        <v>10.94018</v>
      </c>
      <c r="B4361">
        <v>38.875134000000003</v>
      </c>
      <c r="C4361">
        <f>(K$1 + (Table2[[#This Row],[LogL]]-F$1)/(F$2-F$1)*(K$2-K$1))</f>
        <v>6.6390238526276866</v>
      </c>
      <c r="D4361">
        <f>(Table2[[#This Row],[Immission]]-G$1)/(G$2-G$1)</f>
        <v>0.50859125900611346</v>
      </c>
      <c r="E4361">
        <f>EXP(Table2[[#This Row],[Ln-nm]])</f>
        <v>764.34851195007332</v>
      </c>
    </row>
    <row r="4362" spans="1:5" x14ac:dyDescent="0.3">
      <c r="A4362">
        <v>10.940398</v>
      </c>
      <c r="B4362">
        <v>38.875537999999999</v>
      </c>
      <c r="C4362">
        <f>(K$1 + (Table2[[#This Row],[LogL]]-F$1)/(F$2-F$1)*(K$2-K$1))</f>
        <v>6.6390664299786541</v>
      </c>
      <c r="D4362">
        <f>(Table2[[#This Row],[Immission]]-G$1)/(G$2-G$1)</f>
        <v>0.50887593143903831</v>
      </c>
      <c r="E4362">
        <f>EXP(Table2[[#This Row],[Ln-nm]])</f>
        <v>764.3810565777552</v>
      </c>
    </row>
    <row r="4363" spans="1:5" x14ac:dyDescent="0.3">
      <c r="A4363">
        <v>10.940632000000001</v>
      </c>
      <c r="B4363">
        <v>38.875957</v>
      </c>
      <c r="C4363">
        <f>(K$1 + (Table2[[#This Row],[LogL]]-F$1)/(F$2-F$1)*(K$2-K$1))</f>
        <v>6.6391121322728122</v>
      </c>
      <c r="D4363">
        <f>(Table2[[#This Row],[Immission]]-G$1)/(G$2-G$1)</f>
        <v>0.50917117339299101</v>
      </c>
      <c r="E4363">
        <f>EXP(Table2[[#This Row],[Ln-nm]])</f>
        <v>764.41599134394517</v>
      </c>
    </row>
    <row r="4364" spans="1:5" x14ac:dyDescent="0.3">
      <c r="A4364">
        <v>10.940880999999999</v>
      </c>
      <c r="B4364">
        <v>38.876390999999998</v>
      </c>
      <c r="C4364">
        <f>(K$1 + (Table2[[#This Row],[LogL]]-F$1)/(F$2-F$1)*(K$2-K$1))</f>
        <v>6.6391607642012112</v>
      </c>
      <c r="D4364">
        <f>(Table2[[#This Row],[Immission]]-G$1)/(G$2-G$1)</f>
        <v>0.50947698486796666</v>
      </c>
      <c r="E4364">
        <f>EXP(Table2[[#This Row],[Ln-nm]])</f>
        <v>764.45316727166448</v>
      </c>
    </row>
    <row r="4365" spans="1:5" x14ac:dyDescent="0.3">
      <c r="A4365">
        <v>10.941147000000001</v>
      </c>
      <c r="B4365">
        <v>38.876840000000001</v>
      </c>
      <c r="C4365">
        <f>(K$1 + (Table2[[#This Row],[LogL]]-F$1)/(F$2-F$1)*(K$2-K$1))</f>
        <v>6.6392127163817491</v>
      </c>
      <c r="D4365">
        <f>(Table2[[#This Row],[Immission]]-G$1)/(G$2-G$1)</f>
        <v>0.50979336586397006</v>
      </c>
      <c r="E4365">
        <f>EXP(Table2[[#This Row],[Ln-nm]])</f>
        <v>764.49288331228195</v>
      </c>
    </row>
    <row r="4366" spans="1:5" x14ac:dyDescent="0.3">
      <c r="A4366">
        <v>10.94143</v>
      </c>
      <c r="B4366">
        <v>38.877304000000002</v>
      </c>
      <c r="C4366">
        <f>(K$1 + (Table2[[#This Row],[LogL]]-F$1)/(F$2-F$1)*(K$2-K$1))</f>
        <v>6.6392679888144279</v>
      </c>
      <c r="D4366">
        <f>(Table2[[#This Row],[Immission]]-G$1)/(G$2-G$1)</f>
        <v>0.51012031638099653</v>
      </c>
      <c r="E4366">
        <f>EXP(Table2[[#This Row],[Ln-nm]])</f>
        <v>764.53513986150858</v>
      </c>
    </row>
    <row r="4367" spans="1:5" x14ac:dyDescent="0.3">
      <c r="A4367">
        <v>10.94173</v>
      </c>
      <c r="B4367">
        <v>38.877783999999998</v>
      </c>
      <c r="C4367">
        <f>(K$1 + (Table2[[#This Row],[LogL]]-F$1)/(F$2-F$1)*(K$2-K$1))</f>
        <v>6.6393265814992448</v>
      </c>
      <c r="D4367">
        <f>(Table2[[#This Row],[Immission]]-G$1)/(G$2-G$1)</f>
        <v>0.51045854105377897</v>
      </c>
      <c r="E4367">
        <f>EXP(Table2[[#This Row],[Ln-nm]])</f>
        <v>764.57993734037939</v>
      </c>
    </row>
    <row r="4368" spans="1:5" x14ac:dyDescent="0.3">
      <c r="A4368">
        <v>10.942048</v>
      </c>
      <c r="B4368">
        <v>38.878278999999999</v>
      </c>
      <c r="C4368">
        <f>(K$1 + (Table2[[#This Row],[LogL]]-F$1)/(F$2-F$1)*(K$2-K$1))</f>
        <v>6.639388689745152</v>
      </c>
      <c r="D4368">
        <f>(Table2[[#This Row],[Immission]]-G$1)/(G$2-G$1)</f>
        <v>0.51080733524758926</v>
      </c>
      <c r="E4368">
        <f>EXP(Table2[[#This Row],[Ln-nm]])</f>
        <v>764.62742553383237</v>
      </c>
    </row>
    <row r="4369" spans="1:5" x14ac:dyDescent="0.3">
      <c r="A4369">
        <v>10.942383</v>
      </c>
      <c r="B4369">
        <v>38.878791</v>
      </c>
      <c r="C4369">
        <f>(K$1 + (Table2[[#This Row],[LogL]]-F$1)/(F$2-F$1)*(K$2-K$1))</f>
        <v>6.6394541182431981</v>
      </c>
      <c r="D4369">
        <f>(Table2[[#This Row],[Immission]]-G$1)/(G$2-G$1)</f>
        <v>0.51116810823189396</v>
      </c>
      <c r="E4369">
        <f>EXP(Table2[[#This Row],[Ln-nm]])</f>
        <v>764.67745559452794</v>
      </c>
    </row>
    <row r="4370" spans="1:5" x14ac:dyDescent="0.3">
      <c r="A4370">
        <v>10.942738</v>
      </c>
      <c r="B4370">
        <v>38.879317999999998</v>
      </c>
      <c r="C4370">
        <f>(K$1 + (Table2[[#This Row],[LogL]]-F$1)/(F$2-F$1)*(K$2-K$1))</f>
        <v>6.6395234529202325</v>
      </c>
      <c r="D4370">
        <f>(Table2[[#This Row],[Immission]]-G$1)/(G$2-G$1)</f>
        <v>0.5115394507372214</v>
      </c>
      <c r="E4370">
        <f>EXP(Table2[[#This Row],[Ln-nm]])</f>
        <v>764.73047609700552</v>
      </c>
    </row>
    <row r="4371" spans="1:5" x14ac:dyDescent="0.3">
      <c r="A4371">
        <v>10.943111</v>
      </c>
      <c r="B4371">
        <v>38.879863</v>
      </c>
      <c r="C4371">
        <f>(K$1 + (Table2[[#This Row],[LogL]]-F$1)/(F$2-F$1)*(K$2-K$1))</f>
        <v>6.6395963031583562</v>
      </c>
      <c r="D4371">
        <f>(Table2[[#This Row],[Immission]]-G$1)/(G$2-G$1)</f>
        <v>0.51192347666778137</v>
      </c>
      <c r="E4371">
        <f>EXP(Table2[[#This Row],[Ln-nm]])</f>
        <v>764.78618892361135</v>
      </c>
    </row>
    <row r="4372" spans="1:5" x14ac:dyDescent="0.3">
      <c r="A4372">
        <v>10.943504000000001</v>
      </c>
      <c r="B4372">
        <v>38.880423999999998</v>
      </c>
      <c r="C4372">
        <f>(K$1 + (Table2[[#This Row],[LogL]]-F$1)/(F$2-F$1)*(K$2-K$1))</f>
        <v>6.6396730595754674</v>
      </c>
      <c r="D4372">
        <f>(Table2[[#This Row],[Immission]]-G$1)/(G$2-G$1)</f>
        <v>0.51231877675409743</v>
      </c>
      <c r="E4372">
        <f>EXP(Table2[[#This Row],[Ln-nm]])</f>
        <v>764.84489342427401</v>
      </c>
    </row>
    <row r="4373" spans="1:5" x14ac:dyDescent="0.3">
      <c r="A4373">
        <v>10.943916</v>
      </c>
      <c r="B4373">
        <v>38.881002000000002</v>
      </c>
      <c r="C4373">
        <f>(K$1 + (Table2[[#This Row],[LogL]]-F$1)/(F$2-F$1)*(K$2-K$1))</f>
        <v>6.6397535268626164</v>
      </c>
      <c r="D4373">
        <f>(Table2[[#This Row],[Immission]]-G$1)/(G$2-G$1)</f>
        <v>0.51272605563091278</v>
      </c>
      <c r="E4373">
        <f>EXP(Table2[[#This Row],[Ln-nm]])</f>
        <v>764.90644089418333</v>
      </c>
    </row>
    <row r="4374" spans="1:5" x14ac:dyDescent="0.3">
      <c r="A4374">
        <v>10.944349000000001</v>
      </c>
      <c r="B4374">
        <v>38.881597999999997</v>
      </c>
      <c r="C4374">
        <f>(K$1 + (Table2[[#This Row],[LogL]]-F$1)/(F$2-F$1)*(K$2-K$1))</f>
        <v>6.6398380956377032</v>
      </c>
      <c r="D4374">
        <f>(Table2[[#This Row],[Immission]]-G$1)/(G$2-G$1)</f>
        <v>0.51314601793295056</v>
      </c>
      <c r="E4374">
        <f>EXP(Table2[[#This Row],[Ln-nm]])</f>
        <v>764.9711308302816</v>
      </c>
    </row>
    <row r="4375" spans="1:5" x14ac:dyDescent="0.3">
      <c r="A4375">
        <v>10.944573</v>
      </c>
      <c r="B4375">
        <v>38.881901999999997</v>
      </c>
      <c r="C4375">
        <f>(K$1 + (Table2[[#This Row],[LogL]]-F$1)/(F$2-F$1)*(K$2-K$1))</f>
        <v>6.6398818448423675</v>
      </c>
      <c r="D4375">
        <f>(Table2[[#This Row],[Immission]]-G$1)/(G$2-G$1)</f>
        <v>0.51336022689238114</v>
      </c>
      <c r="E4375">
        <f>EXP(Table2[[#This Row],[Ln-nm]])</f>
        <v>765.00459844093189</v>
      </c>
    </row>
    <row r="4376" spans="1:5" x14ac:dyDescent="0.3">
      <c r="A4376">
        <v>10.978528000000001</v>
      </c>
      <c r="B4376">
        <v>39.251843999999998</v>
      </c>
      <c r="C4376">
        <f>(K$1 + (Table2[[#This Row],[LogL]]-F$1)/(F$2-F$1)*(K$2-K$1))</f>
        <v>6.6465135602189847</v>
      </c>
      <c r="D4376">
        <f>(Table2[[#This Row],[Immission]]-G$1)/(G$2-G$1)</f>
        <v>0.77403421001637995</v>
      </c>
      <c r="E4376">
        <f>EXP(Table2[[#This Row],[Ln-nm]])</f>
        <v>770.0947507650684</v>
      </c>
    </row>
    <row r="4377" spans="1:5" x14ac:dyDescent="0.3">
      <c r="A4377">
        <v>10.978946000000001</v>
      </c>
      <c r="B4377">
        <v>39.251643999999999</v>
      </c>
      <c r="C4377">
        <f>(K$1 + (Table2[[#This Row],[LogL]]-F$1)/(F$2-F$1)*(K$2-K$1))</f>
        <v>6.6465951993598313</v>
      </c>
      <c r="D4377">
        <f>(Table2[[#This Row],[Immission]]-G$1)/(G$2-G$1)</f>
        <v>0.77389328306938643</v>
      </c>
      <c r="E4377">
        <f>EXP(Table2[[#This Row],[Ln-nm]])</f>
        <v>770.15762320528256</v>
      </c>
    </row>
    <row r="4378" spans="1:5" x14ac:dyDescent="0.3">
      <c r="A4378">
        <v>10.979787</v>
      </c>
      <c r="B4378">
        <v>39.251244999999997</v>
      </c>
      <c r="C4378">
        <f>(K$1 + (Table2[[#This Row],[LogL]]-F$1)/(F$2-F$1)*(K$2-K$1))</f>
        <v>6.6467594541862693</v>
      </c>
      <c r="D4378">
        <f>(Table2[[#This Row],[Immission]]-G$1)/(G$2-G$1)</f>
        <v>0.77361213381013261</v>
      </c>
      <c r="E4378">
        <f>EXP(Table2[[#This Row],[Ln-nm]])</f>
        <v>770.28413570187161</v>
      </c>
    </row>
    <row r="4379" spans="1:5" x14ac:dyDescent="0.3">
      <c r="A4379">
        <v>10.980631000000001</v>
      </c>
      <c r="B4379">
        <v>39.250847</v>
      </c>
      <c r="C4379">
        <f>(K$1 + (Table2[[#This Row],[LogL]]-F$1)/(F$2-F$1)*(K$2-K$1))</f>
        <v>6.6469242949395566</v>
      </c>
      <c r="D4379">
        <f>(Table2[[#This Row],[Immission]]-G$1)/(G$2-G$1)</f>
        <v>0.7733316891856169</v>
      </c>
      <c r="E4379">
        <f>EXP(Table2[[#This Row],[Ln-nm]])</f>
        <v>770.41112038488382</v>
      </c>
    </row>
    <row r="4380" spans="1:5" x14ac:dyDescent="0.3">
      <c r="A4380">
        <v>10.981479999999999</v>
      </c>
      <c r="B4380">
        <v>39.250449000000003</v>
      </c>
      <c r="C4380">
        <f>(K$1 + (Table2[[#This Row],[LogL]]-F$1)/(F$2-F$1)*(K$2-K$1))</f>
        <v>6.6470901122375903</v>
      </c>
      <c r="D4380">
        <f>(Table2[[#This Row],[Immission]]-G$1)/(G$2-G$1)</f>
        <v>0.7730512445611013</v>
      </c>
      <c r="E4380">
        <f>EXP(Table2[[#This Row],[Ln-nm]])</f>
        <v>770.5388784671984</v>
      </c>
    </row>
    <row r="4381" spans="1:5" x14ac:dyDescent="0.3">
      <c r="A4381">
        <v>10.982333000000001</v>
      </c>
      <c r="B4381">
        <v>39.250050999999999</v>
      </c>
      <c r="C4381">
        <f>(K$1 + (Table2[[#This Row],[LogL]]-F$1)/(F$2-F$1)*(K$2-K$1))</f>
        <v>6.6472567107714227</v>
      </c>
      <c r="D4381">
        <f>(Table2[[#This Row],[Immission]]-G$1)/(G$2-G$1)</f>
        <v>0.7727707999365806</v>
      </c>
      <c r="E4381">
        <f>EXP(Table2[[#This Row],[Ln-nm]])</f>
        <v>770.66725980838658</v>
      </c>
    </row>
    <row r="4382" spans="1:5" x14ac:dyDescent="0.3">
      <c r="A4382">
        <v>10.983191</v>
      </c>
      <c r="B4382">
        <v>39.249654</v>
      </c>
      <c r="C4382">
        <f>(K$1 + (Table2[[#This Row],[LogL]]-F$1)/(F$2-F$1)*(K$2-K$1))</f>
        <v>6.6474242858500006</v>
      </c>
      <c r="D4382">
        <f>(Table2[[#This Row],[Immission]]-G$1)/(G$2-G$1)</f>
        <v>0.77249105994679812</v>
      </c>
      <c r="E4382">
        <f>EXP(Table2[[#This Row],[Ln-nm]])</f>
        <v>770.79641525632132</v>
      </c>
    </row>
    <row r="4383" spans="1:5" x14ac:dyDescent="0.3">
      <c r="A4383">
        <v>10.984052</v>
      </c>
      <c r="B4383">
        <v>39.249257</v>
      </c>
      <c r="C4383">
        <f>(K$1 + (Table2[[#This Row],[LogL]]-F$1)/(F$2-F$1)*(K$2-K$1))</f>
        <v>6.6475924468554286</v>
      </c>
      <c r="D4383">
        <f>(Table2[[#This Row],[Immission]]-G$1)/(G$2-G$1)</f>
        <v>0.77221131995701564</v>
      </c>
      <c r="E4383">
        <f>EXP(Table2[[#This Row],[Ln-nm]])</f>
        <v>770.92604405544023</v>
      </c>
    </row>
    <row r="4384" spans="1:5" x14ac:dyDescent="0.3">
      <c r="A4384">
        <v>10.984918</v>
      </c>
      <c r="B4384">
        <v>39.248860000000001</v>
      </c>
      <c r="C4384">
        <f>(K$1 + (Table2[[#This Row],[LogL]]-F$1)/(F$2-F$1)*(K$2-K$1))</f>
        <v>6.6477615844056022</v>
      </c>
      <c r="D4384">
        <f>(Table2[[#This Row],[Immission]]-G$1)/(G$2-G$1)</f>
        <v>0.77193157996723316</v>
      </c>
      <c r="E4384">
        <f>EXP(Table2[[#This Row],[Ln-nm]])</f>
        <v>771.05644762565612</v>
      </c>
    </row>
    <row r="4385" spans="1:5" x14ac:dyDescent="0.3">
      <c r="A4385">
        <v>10.985787999999999</v>
      </c>
      <c r="B4385">
        <v>39.248463999999998</v>
      </c>
      <c r="C4385">
        <f>(K$1 + (Table2[[#This Row],[LogL]]-F$1)/(F$2-F$1)*(K$2-K$1))</f>
        <v>6.6479315031915727</v>
      </c>
      <c r="D4385">
        <f>(Table2[[#This Row],[Immission]]-G$1)/(G$2-G$1)</f>
        <v>0.77165254461218391</v>
      </c>
      <c r="E4385">
        <f>EXP(Table2[[#This Row],[Ln-nm]])</f>
        <v>771.18747573290466</v>
      </c>
    </row>
    <row r="4386" spans="1:5" x14ac:dyDescent="0.3">
      <c r="A4386">
        <v>10.986662000000001</v>
      </c>
      <c r="B4386">
        <v>39.248068000000004</v>
      </c>
      <c r="C4386">
        <f>(K$1 + (Table2[[#This Row],[LogL]]-F$1)/(F$2-F$1)*(K$2-K$1))</f>
        <v>6.6481022032133428</v>
      </c>
      <c r="D4386">
        <f>(Table2[[#This Row],[Immission]]-G$1)/(G$2-G$1)</f>
        <v>0.77137350925713966</v>
      </c>
      <c r="E4386">
        <f>EXP(Table2[[#This Row],[Ln-nm]])</f>
        <v>771.31912868806251</v>
      </c>
    </row>
    <row r="4387" spans="1:5" x14ac:dyDescent="0.3">
      <c r="A4387">
        <v>10.987539</v>
      </c>
      <c r="B4387">
        <v>39.247672000000001</v>
      </c>
      <c r="C4387">
        <f>(K$1 + (Table2[[#This Row],[LogL]]-F$1)/(F$2-F$1)*(K$2-K$1))</f>
        <v>6.6482734891619586</v>
      </c>
      <c r="D4387">
        <f>(Table2[[#This Row],[Immission]]-G$1)/(G$2-G$1)</f>
        <v>0.7710944739020904</v>
      </c>
      <c r="E4387">
        <f>EXP(Table2[[#This Row],[Ln-nm]])</f>
        <v>771.45125613216965</v>
      </c>
    </row>
    <row r="4388" spans="1:5" x14ac:dyDescent="0.3">
      <c r="A4388">
        <v>10.988421000000001</v>
      </c>
      <c r="B4388">
        <v>39.247276999999997</v>
      </c>
      <c r="C4388">
        <f>(K$1 + (Table2[[#This Row],[LogL]]-F$1)/(F$2-F$1)*(K$2-K$1))</f>
        <v>6.6484457516553235</v>
      </c>
      <c r="D4388">
        <f>(Table2[[#This Row],[Immission]]-G$1)/(G$2-G$1)</f>
        <v>0.77081614318177427</v>
      </c>
      <c r="E4388">
        <f>EXP(Table2[[#This Row],[Ln-nm]])</f>
        <v>771.58415969588145</v>
      </c>
    </row>
    <row r="4389" spans="1:5" x14ac:dyDescent="0.3">
      <c r="A4389">
        <v>10.989305999999999</v>
      </c>
      <c r="B4389">
        <v>39.246881999999999</v>
      </c>
      <c r="C4389">
        <f>(K$1 + (Table2[[#This Row],[LogL]]-F$1)/(F$2-F$1)*(K$2-K$1))</f>
        <v>6.648618600075535</v>
      </c>
      <c r="D4389">
        <f>(Table2[[#This Row],[Immission]]-G$1)/(G$2-G$1)</f>
        <v>0.77053781246146325</v>
      </c>
      <c r="E4389">
        <f>EXP(Table2[[#This Row],[Ln-nm]])</f>
        <v>771.71753832575575</v>
      </c>
    </row>
    <row r="4390" spans="1:5" x14ac:dyDescent="0.3">
      <c r="A4390">
        <v>10.990195999999999</v>
      </c>
      <c r="B4390">
        <v>39.246487000000002</v>
      </c>
      <c r="C4390">
        <f>(K$1 + (Table2[[#This Row],[LogL]]-F$1)/(F$2-F$1)*(K$2-K$1))</f>
        <v>6.6487924250404946</v>
      </c>
      <c r="D4390">
        <f>(Table2[[#This Row],[Immission]]-G$1)/(G$2-G$1)</f>
        <v>0.77025948174115211</v>
      </c>
      <c r="E4390">
        <f>EXP(Table2[[#This Row],[Ln-nm]])</f>
        <v>771.85169375925796</v>
      </c>
    </row>
    <row r="4391" spans="1:5" x14ac:dyDescent="0.3">
      <c r="A4391">
        <v>10.991089000000001</v>
      </c>
      <c r="B4391">
        <v>39.246093000000002</v>
      </c>
      <c r="C4391">
        <f>(K$1 + (Table2[[#This Row],[LogL]]-F$1)/(F$2-F$1)*(K$2-K$1))</f>
        <v>6.6489668359323026</v>
      </c>
      <c r="D4391">
        <f>(Table2[[#This Row],[Immission]]-G$1)/(G$2-G$1)</f>
        <v>0.7699818556555742</v>
      </c>
      <c r="E4391">
        <f>EXP(Table2[[#This Row],[Ln-nm]])</f>
        <v>771.98632484173231</v>
      </c>
    </row>
    <row r="4392" spans="1:5" x14ac:dyDescent="0.3">
      <c r="A4392">
        <v>10.991986000000001</v>
      </c>
      <c r="B4392">
        <v>39.245699000000002</v>
      </c>
      <c r="C4392">
        <f>(K$1 + (Table2[[#This Row],[LogL]]-F$1)/(F$2-F$1)*(K$2-K$1))</f>
        <v>6.6491420280599076</v>
      </c>
      <c r="D4392">
        <f>(Table2[[#This Row],[Immission]]-G$1)/(G$2-G$1)</f>
        <v>0.7697042295699964</v>
      </c>
      <c r="E4392">
        <f>EXP(Table2[[#This Row],[Ln-nm]])</f>
        <v>772.12158261616594</v>
      </c>
    </row>
    <row r="4393" spans="1:5" x14ac:dyDescent="0.3">
      <c r="A4393">
        <v>10.992886</v>
      </c>
      <c r="B4393">
        <v>39.245305000000002</v>
      </c>
      <c r="C4393">
        <f>(K$1 + (Table2[[#This Row],[LogL]]-F$1)/(F$2-F$1)*(K$2-K$1))</f>
        <v>6.6493178061143601</v>
      </c>
      <c r="D4393">
        <f>(Table2[[#This Row],[Immission]]-G$1)/(G$2-G$1)</f>
        <v>0.76942660348441849</v>
      </c>
      <c r="E4393">
        <f>EXP(Table2[[#This Row],[Ln-nm]])</f>
        <v>772.25731657493509</v>
      </c>
    </row>
    <row r="4394" spans="1:5" x14ac:dyDescent="0.3">
      <c r="A4394">
        <v>10.993790000000001</v>
      </c>
      <c r="B4394">
        <v>39.244911999999999</v>
      </c>
      <c r="C4394">
        <f>(K$1 + (Table2[[#This Row],[LogL]]-F$1)/(F$2-F$1)*(K$2-K$1))</f>
        <v>6.6494943654046104</v>
      </c>
      <c r="D4394">
        <f>(Table2[[#This Row],[Immission]]-G$1)/(G$2-G$1)</f>
        <v>0.7691496820335737</v>
      </c>
      <c r="E4394">
        <f>EXP(Table2[[#This Row],[Ln-nm]])</f>
        <v>772.39367781620786</v>
      </c>
    </row>
    <row r="4395" spans="1:5" x14ac:dyDescent="0.3">
      <c r="A4395">
        <v>10.994698</v>
      </c>
      <c r="B4395">
        <v>39.244518999999997</v>
      </c>
      <c r="C4395">
        <f>(K$1 + (Table2[[#This Row],[LogL]]-F$1)/(F$2-F$1)*(K$2-K$1))</f>
        <v>6.6496717059306594</v>
      </c>
      <c r="D4395">
        <f>(Table2[[#This Row],[Immission]]-G$1)/(G$2-G$1)</f>
        <v>0.76887276058272902</v>
      </c>
      <c r="E4395">
        <f>EXP(Table2[[#This Row],[Ln-nm]])</f>
        <v>772.53066666382688</v>
      </c>
    </row>
    <row r="4396" spans="1:5" x14ac:dyDescent="0.3">
      <c r="A4396">
        <v>10.995609999999999</v>
      </c>
      <c r="B4396">
        <v>39.244126000000001</v>
      </c>
      <c r="C4396">
        <f>(K$1 + (Table2[[#This Row],[LogL]]-F$1)/(F$2-F$1)*(K$2-K$1))</f>
        <v>6.6498498276925044</v>
      </c>
      <c r="D4396">
        <f>(Table2[[#This Row],[Immission]]-G$1)/(G$2-G$1)</f>
        <v>0.76859583913188934</v>
      </c>
      <c r="E4396">
        <f>EXP(Table2[[#This Row],[Ln-nm]])</f>
        <v>772.66828344316013</v>
      </c>
    </row>
    <row r="4397" spans="1:5" x14ac:dyDescent="0.3">
      <c r="A4397">
        <v>10.996525</v>
      </c>
      <c r="B4397">
        <v>39.243734000000003</v>
      </c>
      <c r="C4397">
        <f>(K$1 + (Table2[[#This Row],[LogL]]-F$1)/(F$2-F$1)*(K$2-K$1))</f>
        <v>6.6500285353811988</v>
      </c>
      <c r="D4397">
        <f>(Table2[[#This Row],[Immission]]-G$1)/(G$2-G$1)</f>
        <v>0.76831962231578288</v>
      </c>
      <c r="E4397">
        <f>EXP(Table2[[#This Row],[Ln-nm]])</f>
        <v>772.80637754509303</v>
      </c>
    </row>
    <row r="4398" spans="1:5" x14ac:dyDescent="0.3">
      <c r="A4398">
        <v>10.997443000000001</v>
      </c>
      <c r="B4398">
        <v>39.243341999999998</v>
      </c>
      <c r="C4398">
        <f>(K$1 + (Table2[[#This Row],[LogL]]-F$1)/(F$2-F$1)*(K$2-K$1))</f>
        <v>6.6502078289967415</v>
      </c>
      <c r="D4398">
        <f>(Table2[[#This Row],[Immission]]-G$1)/(G$2-G$1)</f>
        <v>0.76804340549967132</v>
      </c>
      <c r="E4398">
        <f>EXP(Table2[[#This Row],[Ln-nm]])</f>
        <v>772.94494921677438</v>
      </c>
    </row>
    <row r="4399" spans="1:5" x14ac:dyDescent="0.3">
      <c r="A4399">
        <v>10.998365</v>
      </c>
      <c r="B4399">
        <v>39.24295</v>
      </c>
      <c r="C4399">
        <f>(K$1 + (Table2[[#This Row],[LogL]]-F$1)/(F$2-F$1)*(K$2-K$1))</f>
        <v>6.6503879038480811</v>
      </c>
      <c r="D4399">
        <f>(Table2[[#This Row],[Immission]]-G$1)/(G$2-G$1)</f>
        <v>0.76776718868356486</v>
      </c>
      <c r="E4399">
        <f>EXP(Table2[[#This Row],[Ln-nm]])</f>
        <v>773.08414969647504</v>
      </c>
    </row>
    <row r="4400" spans="1:5" x14ac:dyDescent="0.3">
      <c r="A4400">
        <v>10.99929</v>
      </c>
      <c r="B4400">
        <v>39.242558000000002</v>
      </c>
      <c r="C4400">
        <f>(K$1 + (Table2[[#This Row],[LogL]]-F$1)/(F$2-F$1)*(K$2-K$1))</f>
        <v>6.6505685646262691</v>
      </c>
      <c r="D4400">
        <f>(Table2[[#This Row],[Immission]]-G$1)/(G$2-G$1)</f>
        <v>0.76749097186745829</v>
      </c>
      <c r="E4400">
        <f>EXP(Table2[[#This Row],[Ln-nm]])</f>
        <v>773.22382829740638</v>
      </c>
    </row>
    <row r="4401" spans="1:5" x14ac:dyDescent="0.3">
      <c r="A4401">
        <v>11.000218</v>
      </c>
      <c r="B4401">
        <v>39.242167000000002</v>
      </c>
      <c r="C4401">
        <f>(K$1 + (Table2[[#This Row],[LogL]]-F$1)/(F$2-F$1)*(K$2-K$1))</f>
        <v>6.6507498113313046</v>
      </c>
      <c r="D4401">
        <f>(Table2[[#This Row],[Immission]]-G$1)/(G$2-G$1)</f>
        <v>0.76721545968608507</v>
      </c>
      <c r="E4401">
        <f>EXP(Table2[[#This Row],[Ln-nm]])</f>
        <v>773.36398526965127</v>
      </c>
    </row>
    <row r="4402" spans="1:5" x14ac:dyDescent="0.3">
      <c r="A4402">
        <v>11.001150000000001</v>
      </c>
      <c r="B4402">
        <v>39.241776000000002</v>
      </c>
      <c r="C4402">
        <f>(K$1 + (Table2[[#This Row],[LogL]]-F$1)/(F$2-F$1)*(K$2-K$1))</f>
        <v>6.6509318392721388</v>
      </c>
      <c r="D4402">
        <f>(Table2[[#This Row],[Immission]]-G$1)/(G$2-G$1)</f>
        <v>0.76693994750471173</v>
      </c>
      <c r="E4402">
        <f>EXP(Table2[[#This Row],[Ln-nm]])</f>
        <v>773.50477193657002</v>
      </c>
    </row>
    <row r="4403" spans="1:5" x14ac:dyDescent="0.3">
      <c r="A4403">
        <v>11.002084999999999</v>
      </c>
      <c r="B4403">
        <v>39.241385000000001</v>
      </c>
      <c r="C4403">
        <f>(K$1 + (Table2[[#This Row],[LogL]]-F$1)/(F$2-F$1)*(K$2-K$1))</f>
        <v>6.6511144531398205</v>
      </c>
      <c r="D4403">
        <f>(Table2[[#This Row],[Immission]]-G$1)/(G$2-G$1)</f>
        <v>0.76666443532333839</v>
      </c>
      <c r="E4403">
        <f>EXP(Table2[[#This Row],[Ln-nm]])</f>
        <v>773.64603753277959</v>
      </c>
    </row>
    <row r="4404" spans="1:5" x14ac:dyDescent="0.3">
      <c r="A4404">
        <v>11.003023000000001</v>
      </c>
      <c r="B4404">
        <v>39.240994999999998</v>
      </c>
      <c r="C4404">
        <f>(K$1 + (Table2[[#This Row],[LogL]]-F$1)/(F$2-F$1)*(K$2-K$1))</f>
        <v>6.6512976529343506</v>
      </c>
      <c r="D4404">
        <f>(Table2[[#This Row],[Immission]]-G$1)/(G$2-G$1)</f>
        <v>0.76638962777669828</v>
      </c>
      <c r="E4404">
        <f>EXP(Table2[[#This Row],[Ln-nm]])</f>
        <v>773.78778231130525</v>
      </c>
    </row>
    <row r="4405" spans="1:5" x14ac:dyDescent="0.3">
      <c r="A4405">
        <v>11.003965000000001</v>
      </c>
      <c r="B4405">
        <v>39.240605000000002</v>
      </c>
      <c r="C4405">
        <f>(K$1 + (Table2[[#This Row],[LogL]]-F$1)/(F$2-F$1)*(K$2-K$1))</f>
        <v>6.6514816339646785</v>
      </c>
      <c r="D4405">
        <f>(Table2[[#This Row],[Immission]]-G$1)/(G$2-G$1)</f>
        <v>0.76611482023006316</v>
      </c>
      <c r="E4405">
        <f>EXP(Table2[[#This Row],[Ln-nm]])</f>
        <v>773.93015768153214</v>
      </c>
    </row>
    <row r="4406" spans="1:5" x14ac:dyDescent="0.3">
      <c r="A4406">
        <v>11.004909</v>
      </c>
      <c r="B4406">
        <v>39.240214999999999</v>
      </c>
      <c r="C4406">
        <f>(K$1 + (Table2[[#This Row],[LogL]]-F$1)/(F$2-F$1)*(K$2-K$1))</f>
        <v>6.6516660056129044</v>
      </c>
      <c r="D4406">
        <f>(Table2[[#This Row],[Immission]]-G$1)/(G$2-G$1)</f>
        <v>0.76584001268342305</v>
      </c>
      <c r="E4406">
        <f>EXP(Table2[[#This Row],[Ln-nm]])</f>
        <v>774.07286161519107</v>
      </c>
    </row>
    <row r="4407" spans="1:5" x14ac:dyDescent="0.3">
      <c r="A4407">
        <v>11.005857000000001</v>
      </c>
      <c r="B4407">
        <v>39.239825000000003</v>
      </c>
      <c r="C4407">
        <f>(K$1 + (Table2[[#This Row],[LogL]]-F$1)/(F$2-F$1)*(K$2-K$1))</f>
        <v>6.6518511584969282</v>
      </c>
      <c r="D4407">
        <f>(Table2[[#This Row],[Immission]]-G$1)/(G$2-G$1)</f>
        <v>0.76556520513678794</v>
      </c>
      <c r="E4407">
        <f>EXP(Table2[[#This Row],[Ln-nm]])</f>
        <v>774.21619670700704</v>
      </c>
    </row>
    <row r="4408" spans="1:5" x14ac:dyDescent="0.3">
      <c r="A4408">
        <v>11.006807999999999</v>
      </c>
      <c r="B4408">
        <v>39.239435999999998</v>
      </c>
      <c r="C4408">
        <f>(K$1 + (Table2[[#This Row],[LogL]]-F$1)/(F$2-F$1)*(K$2-K$1))</f>
        <v>6.6520368973078003</v>
      </c>
      <c r="D4408">
        <f>(Table2[[#This Row],[Immission]]-G$1)/(G$2-G$1)</f>
        <v>0.76529110222488095</v>
      </c>
      <c r="E4408">
        <f>EXP(Table2[[#This Row],[Ln-nm]])</f>
        <v>774.36001205837397</v>
      </c>
    </row>
    <row r="4409" spans="1:5" x14ac:dyDescent="0.3">
      <c r="A4409">
        <v>11.007761</v>
      </c>
      <c r="B4409">
        <v>39.239046999999999</v>
      </c>
      <c r="C4409">
        <f>(K$1 + (Table2[[#This Row],[LogL]]-F$1)/(F$2-F$1)*(K$2-K$1))</f>
        <v>6.6522230267365714</v>
      </c>
      <c r="D4409">
        <f>(Table2[[#This Row],[Immission]]-G$1)/(G$2-G$1)</f>
        <v>0.76501699931297906</v>
      </c>
      <c r="E4409">
        <f>EXP(Table2[[#This Row],[Ln-nm]])</f>
        <v>774.50415665944161</v>
      </c>
    </row>
    <row r="4410" spans="1:5" x14ac:dyDescent="0.3">
      <c r="A4410">
        <v>11.008718</v>
      </c>
      <c r="B4410">
        <v>39.238658000000001</v>
      </c>
      <c r="C4410">
        <f>(K$1 + (Table2[[#This Row],[LogL]]-F$1)/(F$2-F$1)*(K$2-K$1))</f>
        <v>6.6524099374011394</v>
      </c>
      <c r="D4410">
        <f>(Table2[[#This Row],[Immission]]-G$1)/(G$2-G$1)</f>
        <v>0.76474289640107707</v>
      </c>
      <c r="E4410">
        <f>EXP(Table2[[#This Row],[Ln-nm]])</f>
        <v>774.64893327579875</v>
      </c>
    </row>
    <row r="4411" spans="1:5" x14ac:dyDescent="0.3">
      <c r="A4411">
        <v>11.009677</v>
      </c>
      <c r="B4411">
        <v>39.23827</v>
      </c>
      <c r="C4411">
        <f>(K$1 + (Table2[[#This Row],[LogL]]-F$1)/(F$2-F$1)*(K$2-K$1))</f>
        <v>6.6525972386836063</v>
      </c>
      <c r="D4411">
        <f>(Table2[[#This Row],[Immission]]-G$1)/(G$2-G$1)</f>
        <v>0.76446949812390841</v>
      </c>
      <c r="E4411">
        <f>EXP(Table2[[#This Row],[Ln-nm]])</f>
        <v>774.79403960333934</v>
      </c>
    </row>
    <row r="4412" spans="1:5" x14ac:dyDescent="0.3">
      <c r="A4412">
        <v>11.010638999999999</v>
      </c>
      <c r="B4412">
        <v>39.237881000000002</v>
      </c>
      <c r="C4412">
        <f>(K$1 + (Table2[[#This Row],[LogL]]-F$1)/(F$2-F$1)*(K$2-K$1))</f>
        <v>6.6527851258929225</v>
      </c>
      <c r="D4412">
        <f>(Table2[[#This Row],[Immission]]-G$1)/(G$2-G$1)</f>
        <v>0.76419539521200641</v>
      </c>
      <c r="E4412">
        <f>EXP(Table2[[#This Row],[Ln-nm]])</f>
        <v>774.93962716982776</v>
      </c>
    </row>
    <row r="4413" spans="1:5" x14ac:dyDescent="0.3">
      <c r="A4413">
        <v>11.011604</v>
      </c>
      <c r="B4413">
        <v>39.237493000000001</v>
      </c>
      <c r="C4413">
        <f>(K$1 + (Table2[[#This Row],[LogL]]-F$1)/(F$2-F$1)*(K$2-K$1))</f>
        <v>6.6529735990290861</v>
      </c>
      <c r="D4413">
        <f>(Table2[[#This Row],[Immission]]-G$1)/(G$2-G$1)</f>
        <v>0.76392199693483775</v>
      </c>
      <c r="E4413">
        <f>EXP(Table2[[#This Row],[Ln-nm]])</f>
        <v>775.08569623631308</v>
      </c>
    </row>
    <row r="4414" spans="1:5" x14ac:dyDescent="0.3">
      <c r="A4414">
        <v>11.012572</v>
      </c>
      <c r="B4414">
        <v>39.237105</v>
      </c>
      <c r="C4414">
        <f>(K$1 + (Table2[[#This Row],[LogL]]-F$1)/(F$2-F$1)*(K$2-K$1))</f>
        <v>6.6531626580920982</v>
      </c>
      <c r="D4414">
        <f>(Table2[[#This Row],[Immission]]-G$1)/(G$2-G$1)</f>
        <v>0.76364859865766899</v>
      </c>
      <c r="E4414">
        <f>EXP(Table2[[#This Row],[Ln-nm]])</f>
        <v>775.23224706474218</v>
      </c>
    </row>
    <row r="4415" spans="1:5" x14ac:dyDescent="0.3">
      <c r="A4415">
        <v>11.013543</v>
      </c>
      <c r="B4415">
        <v>39.236718000000003</v>
      </c>
      <c r="C4415">
        <f>(K$1 + (Table2[[#This Row],[LogL]]-F$1)/(F$2-F$1)*(K$2-K$1))</f>
        <v>6.6533523030819577</v>
      </c>
      <c r="D4415">
        <f>(Table2[[#This Row],[Immission]]-G$1)/(G$2-G$1)</f>
        <v>0.76337590501523844</v>
      </c>
      <c r="E4415">
        <f>EXP(Table2[[#This Row],[Ln-nm]])</f>
        <v>775.37927991795686</v>
      </c>
    </row>
    <row r="4416" spans="1:5" x14ac:dyDescent="0.3">
      <c r="A4416">
        <v>11.014516</v>
      </c>
      <c r="B4416">
        <v>39.236330000000002</v>
      </c>
      <c r="C4416">
        <f>(K$1 + (Table2[[#This Row],[LogL]]-F$1)/(F$2-F$1)*(K$2-K$1))</f>
        <v>6.6535423386897161</v>
      </c>
      <c r="D4416">
        <f>(Table2[[#This Row],[Immission]]-G$1)/(G$2-G$1)</f>
        <v>0.76310250673806967</v>
      </c>
      <c r="E4416">
        <f>EXP(Table2[[#This Row],[Ln-nm]])</f>
        <v>775.52664359238861</v>
      </c>
    </row>
    <row r="4417" spans="1:5" x14ac:dyDescent="0.3">
      <c r="A4417">
        <v>11.015981</v>
      </c>
      <c r="B4417">
        <v>39.235750000000003</v>
      </c>
      <c r="C4417">
        <f>(K$1 + (Table2[[#This Row],[LogL]]-F$1)/(F$2-F$1)*(K$2-K$1))</f>
        <v>6.6538284663005767</v>
      </c>
      <c r="D4417">
        <f>(Table2[[#This Row],[Immission]]-G$1)/(G$2-G$1)</f>
        <v>0.76269381859178798</v>
      </c>
      <c r="E4417">
        <f>EXP(Table2[[#This Row],[Ln-nm]])</f>
        <v>775.74857492690546</v>
      </c>
    </row>
    <row r="4418" spans="1:5" x14ac:dyDescent="0.3">
      <c r="A4418">
        <v>11.017942</v>
      </c>
      <c r="B4418">
        <v>39.234976000000003</v>
      </c>
      <c r="C4418">
        <f>(K$1 + (Table2[[#This Row],[LogL]]-F$1)/(F$2-F$1)*(K$2-K$1))</f>
        <v>6.6542114671503345</v>
      </c>
      <c r="D4418">
        <f>(Table2[[#This Row],[Immission]]-G$1)/(G$2-G$1)</f>
        <v>0.76214843130692189</v>
      </c>
      <c r="E4418">
        <f>EXP(Table2[[#This Row],[Ln-nm]])</f>
        <v>776.04574419470941</v>
      </c>
    </row>
    <row r="4419" spans="1:5" x14ac:dyDescent="0.3">
      <c r="A4419">
        <v>11.019914</v>
      </c>
      <c r="B4419">
        <v>39.234203000000001</v>
      </c>
      <c r="C4419">
        <f>(K$1 + (Table2[[#This Row],[LogL]]-F$1)/(F$2-F$1)*(K$2-K$1))</f>
        <v>6.6545966163985364</v>
      </c>
      <c r="D4419">
        <f>(Table2[[#This Row],[Immission]]-G$1)/(G$2-G$1)</f>
        <v>0.76160374865678904</v>
      </c>
      <c r="E4419">
        <f>EXP(Table2[[#This Row],[Ln-nm]])</f>
        <v>776.3446951963374</v>
      </c>
    </row>
    <row r="4420" spans="1:5" x14ac:dyDescent="0.3">
      <c r="A4420">
        <v>11.021895000000001</v>
      </c>
      <c r="B4420">
        <v>39.233432000000001</v>
      </c>
      <c r="C4420">
        <f>(K$1 + (Table2[[#This Row],[LogL]]-F$1)/(F$2-F$1)*(K$2-K$1))</f>
        <v>6.6549835234272825</v>
      </c>
      <c r="D4420">
        <f>(Table2[[#This Row],[Immission]]-G$1)/(G$2-G$1)</f>
        <v>0.76106047527612752</v>
      </c>
      <c r="E4420">
        <f>EXP(Table2[[#This Row],[Ln-nm]])</f>
        <v>776.64512653138843</v>
      </c>
    </row>
    <row r="4421" spans="1:5" x14ac:dyDescent="0.3">
      <c r="A4421">
        <v>11.023885999999999</v>
      </c>
      <c r="B4421">
        <v>39.232661</v>
      </c>
      <c r="C4421">
        <f>(K$1 + (Table2[[#This Row],[LogL]]-F$1)/(F$2-F$1)*(K$2-K$1))</f>
        <v>6.6553723835455223</v>
      </c>
      <c r="D4421">
        <f>(Table2[[#This Row],[Immission]]-G$1)/(G$2-G$1)</f>
        <v>0.76051720189546601</v>
      </c>
      <c r="E4421">
        <f>EXP(Table2[[#This Row],[Ln-nm]])</f>
        <v>776.94719157383952</v>
      </c>
    </row>
    <row r="4422" spans="1:5" x14ac:dyDescent="0.3">
      <c r="A4422">
        <v>11.025885000000001</v>
      </c>
      <c r="B4422">
        <v>39.23189</v>
      </c>
      <c r="C4422">
        <f>(K$1 + (Table2[[#This Row],[LogL]]-F$1)/(F$2-F$1)*(K$2-K$1))</f>
        <v>6.6557628061353586</v>
      </c>
      <c r="D4422">
        <f>(Table2[[#This Row],[Immission]]-G$1)/(G$2-G$1)</f>
        <v>0.7599739285148045</v>
      </c>
      <c r="E4422">
        <f>EXP(Table2[[#This Row],[Ln-nm]])</f>
        <v>777.2505885311989</v>
      </c>
    </row>
    <row r="4423" spans="1:5" x14ac:dyDescent="0.3">
      <c r="A4423">
        <v>11.027892</v>
      </c>
      <c r="B4423">
        <v>39.231121000000002</v>
      </c>
      <c r="C4423">
        <f>(K$1 + (Table2[[#This Row],[LogL]]-F$1)/(F$2-F$1)*(K$2-K$1))</f>
        <v>6.6561547911967889</v>
      </c>
      <c r="D4423">
        <f>(Table2[[#This Row],[Immission]]-G$1)/(G$2-G$1)</f>
        <v>0.75943206440361433</v>
      </c>
      <c r="E4423">
        <f>EXP(Table2[[#This Row],[Ln-nm]])</f>
        <v>777.55531887185975</v>
      </c>
    </row>
    <row r="4424" spans="1:5" x14ac:dyDescent="0.3">
      <c r="A4424">
        <v>11.029908000000001</v>
      </c>
      <c r="B4424">
        <v>39.230352000000003</v>
      </c>
      <c r="C4424">
        <f>(K$1 + (Table2[[#This Row],[LogL]]-F$1)/(F$2-F$1)*(K$2-K$1))</f>
        <v>6.6565485340387633</v>
      </c>
      <c r="D4424">
        <f>(Table2[[#This Row],[Immission]]-G$1)/(G$2-G$1)</f>
        <v>0.75889020029242427</v>
      </c>
      <c r="E4424">
        <f>EXP(Table2[[#This Row],[Ln-nm]])</f>
        <v>777.86153599434863</v>
      </c>
    </row>
    <row r="4425" spans="1:5" x14ac:dyDescent="0.3">
      <c r="A4425">
        <v>11.031931</v>
      </c>
      <c r="B4425">
        <v>39.229584000000003</v>
      </c>
      <c r="C4425">
        <f>(K$1 + (Table2[[#This Row],[LogL]]-F$1)/(F$2-F$1)*(K$2-K$1))</f>
        <v>6.656943644043384</v>
      </c>
      <c r="D4425">
        <f>(Table2[[#This Row],[Immission]]-G$1)/(G$2-G$1)</f>
        <v>0.75834904081596732</v>
      </c>
      <c r="E4425">
        <f>EXP(Table2[[#This Row],[Ln-nm]])</f>
        <v>778.16893759415427</v>
      </c>
    </row>
    <row r="4426" spans="1:5" x14ac:dyDescent="0.3">
      <c r="A4426">
        <v>11.033962000000001</v>
      </c>
      <c r="B4426">
        <v>39.228816000000002</v>
      </c>
      <c r="C4426">
        <f>(K$1 + (Table2[[#This Row],[LogL]]-F$1)/(F$2-F$1)*(K$2-K$1))</f>
        <v>6.6573403165196003</v>
      </c>
      <c r="D4426">
        <f>(Table2[[#This Row],[Immission]]-G$1)/(G$2-G$1)</f>
        <v>0.75780788133951038</v>
      </c>
      <c r="E4426">
        <f>EXP(Table2[[#This Row],[Ln-nm]])</f>
        <v>778.477677023713</v>
      </c>
    </row>
    <row r="4427" spans="1:5" x14ac:dyDescent="0.3">
      <c r="A4427">
        <v>11.035999</v>
      </c>
      <c r="B4427">
        <v>39.228048999999999</v>
      </c>
      <c r="C4427">
        <f>(K$1 + (Table2[[#This Row],[LogL]]-F$1)/(F$2-F$1)*(K$2-K$1))</f>
        <v>6.6577381608495125</v>
      </c>
      <c r="D4427">
        <f>(Table2[[#This Row],[Immission]]-G$1)/(G$2-G$1)</f>
        <v>0.75726742649778667</v>
      </c>
      <c r="E4427">
        <f>EXP(Table2[[#This Row],[Ln-nm]])</f>
        <v>778.78745157041772</v>
      </c>
    </row>
    <row r="4428" spans="1:5" x14ac:dyDescent="0.3">
      <c r="A4428">
        <v>11.038043</v>
      </c>
      <c r="B4428">
        <v>39.227283</v>
      </c>
      <c r="C4428">
        <f>(K$1 + (Table2[[#This Row],[LogL]]-F$1)/(F$2-F$1)*(K$2-K$1))</f>
        <v>6.65813737234207</v>
      </c>
      <c r="D4428">
        <f>(Table2[[#This Row],[Immission]]-G$1)/(G$2-G$1)</f>
        <v>0.75672767629080107</v>
      </c>
      <c r="E4428">
        <f>EXP(Table2[[#This Row],[Ln-nm]])</f>
        <v>779.09841453720935</v>
      </c>
    </row>
    <row r="4429" spans="1:5" x14ac:dyDescent="0.3">
      <c r="A4429">
        <v>11.040094</v>
      </c>
      <c r="B4429">
        <v>39.226517000000001</v>
      </c>
      <c r="C4429">
        <f>(K$1 + (Table2[[#This Row],[LogL]]-F$1)/(F$2-F$1)*(K$2-K$1))</f>
        <v>6.6585379509972737</v>
      </c>
      <c r="D4429">
        <f>(Table2[[#This Row],[Immission]]-G$1)/(G$2-G$1)</f>
        <v>0.75618792608381558</v>
      </c>
      <c r="E4429">
        <f>EXP(Table2[[#This Row],[Ln-nm]])</f>
        <v>779.41056724905877</v>
      </c>
    </row>
    <row r="4430" spans="1:5" x14ac:dyDescent="0.3">
      <c r="A4430">
        <v>11.042149999999999</v>
      </c>
      <c r="B4430">
        <v>39.225752</v>
      </c>
      <c r="C4430">
        <f>(K$1 + (Table2[[#This Row],[LogL]]-F$1)/(F$2-F$1)*(K$2-K$1))</f>
        <v>6.6589395061972247</v>
      </c>
      <c r="D4430">
        <f>(Table2[[#This Row],[Immission]]-G$1)/(G$2-G$1)</f>
        <v>0.7556488805115632</v>
      </c>
      <c r="E4430">
        <f>EXP(Table2[[#This Row],[Ln-nm]])</f>
        <v>779.72360646228992</v>
      </c>
    </row>
    <row r="4431" spans="1:5" x14ac:dyDescent="0.3">
      <c r="A4431">
        <v>11.044212</v>
      </c>
      <c r="B4431">
        <v>39.224986999999999</v>
      </c>
      <c r="C4431">
        <f>(K$1 + (Table2[[#This Row],[LogL]]-F$1)/(F$2-F$1)*(K$2-K$1))</f>
        <v>6.6593422332508716</v>
      </c>
      <c r="D4431">
        <f>(Table2[[#This Row],[Immission]]-G$1)/(G$2-G$1)</f>
        <v>0.75510983493931083</v>
      </c>
      <c r="E4431">
        <f>EXP(Table2[[#This Row],[Ln-nm]])</f>
        <v>780.03768549279562</v>
      </c>
    </row>
    <row r="4432" spans="1:5" x14ac:dyDescent="0.3">
      <c r="A4432">
        <v>11.046279</v>
      </c>
      <c r="B4432">
        <v>39.224221999999997</v>
      </c>
      <c r="C4432">
        <f>(K$1 + (Table2[[#This Row],[LogL]]-F$1)/(F$2-F$1)*(K$2-K$1))</f>
        <v>6.6597459368492657</v>
      </c>
      <c r="D4432">
        <f>(Table2[[#This Row],[Immission]]-G$1)/(G$2-G$1)</f>
        <v>0.75457078936705846</v>
      </c>
      <c r="E4432">
        <f>EXP(Table2[[#This Row],[Ln-nm]])</f>
        <v>780.35265308580972</v>
      </c>
    </row>
    <row r="4433" spans="1:5" x14ac:dyDescent="0.3">
      <c r="A4433">
        <v>11.048351</v>
      </c>
      <c r="B4433">
        <v>39.223458999999998</v>
      </c>
      <c r="C4433">
        <f>(K$1 + (Table2[[#This Row],[LogL]]-F$1)/(F$2-F$1)*(K$2-K$1))</f>
        <v>6.6601506169924072</v>
      </c>
      <c r="D4433">
        <f>(Table2[[#This Row],[Immission]]-G$1)/(G$2-G$1)</f>
        <v>0.75403315306427754</v>
      </c>
      <c r="E4433">
        <f>EXP(Table2[[#This Row],[Ln-nm]])</f>
        <v>780.66851021540492</v>
      </c>
    </row>
    <row r="4434" spans="1:5" x14ac:dyDescent="0.3">
      <c r="A4434">
        <v>11.050428</v>
      </c>
      <c r="B4434">
        <v>39.222695000000002</v>
      </c>
      <c r="C4434">
        <f>(K$1 + (Table2[[#This Row],[LogL]]-F$1)/(F$2-F$1)*(K$2-K$1))</f>
        <v>6.6605562736802941</v>
      </c>
      <c r="D4434">
        <f>(Table2[[#This Row],[Immission]]-G$1)/(G$2-G$1)</f>
        <v>0.75349481212676339</v>
      </c>
      <c r="E4434">
        <f>EXP(Table2[[#This Row],[Ln-nm]])</f>
        <v>780.98525785865297</v>
      </c>
    </row>
    <row r="4435" spans="1:5" x14ac:dyDescent="0.3">
      <c r="A4435">
        <v>11.052508</v>
      </c>
      <c r="B4435">
        <v>39.221932000000002</v>
      </c>
      <c r="C4435">
        <f>(K$1 + (Table2[[#This Row],[LogL]]-F$1)/(F$2-F$1)*(K$2-K$1))</f>
        <v>6.6609625162950303</v>
      </c>
      <c r="D4435">
        <f>(Table2[[#This Row],[Immission]]-G$1)/(G$2-G$1)</f>
        <v>0.75295717582398236</v>
      </c>
      <c r="E4435">
        <f>EXP(Table2[[#This Row],[Ln-nm]])</f>
        <v>781.30259180479766</v>
      </c>
    </row>
    <row r="4436" spans="1:5" x14ac:dyDescent="0.3">
      <c r="A4436">
        <v>11.054593000000001</v>
      </c>
      <c r="B4436">
        <v>39.221169000000003</v>
      </c>
      <c r="C4436">
        <f>(K$1 + (Table2[[#This Row],[LogL]]-F$1)/(F$2-F$1)*(K$2-K$1))</f>
        <v>6.6613697354545138</v>
      </c>
      <c r="D4436">
        <f>(Table2[[#This Row],[Immission]]-G$1)/(G$2-G$1)</f>
        <v>0.75241953952120144</v>
      </c>
      <c r="E4436">
        <f>EXP(Table2[[#This Row],[Ln-nm]])</f>
        <v>781.62081797903477</v>
      </c>
    </row>
    <row r="4437" spans="1:5" x14ac:dyDescent="0.3">
      <c r="A4437">
        <v>11.05668</v>
      </c>
      <c r="B4437">
        <v>39.220405999999997</v>
      </c>
      <c r="C4437">
        <f>(K$1 + (Table2[[#This Row],[LogL]]-F$1)/(F$2-F$1)*(K$2-K$1))</f>
        <v>6.6617773452318954</v>
      </c>
      <c r="D4437">
        <f>(Table2[[#This Row],[Immission]]-G$1)/(G$2-G$1)</f>
        <v>0.75188190321841541</v>
      </c>
      <c r="E4437">
        <f>EXP(Table2[[#This Row],[Ln-nm]])</f>
        <v>781.939479206952</v>
      </c>
    </row>
    <row r="4438" spans="1:5" x14ac:dyDescent="0.3">
      <c r="A4438">
        <v>11.058771</v>
      </c>
      <c r="B4438">
        <v>39.219644000000002</v>
      </c>
      <c r="C4438">
        <f>(K$1 + (Table2[[#This Row],[LogL]]-F$1)/(F$2-F$1)*(K$2-K$1))</f>
        <v>6.6621857362450747</v>
      </c>
      <c r="D4438">
        <f>(Table2[[#This Row],[Immission]]-G$1)/(G$2-G$1)</f>
        <v>0.75134497155037261</v>
      </c>
      <c r="E4438">
        <f>EXP(Table2[[#This Row],[Ln-nm]])</f>
        <v>782.25888147917976</v>
      </c>
    </row>
    <row r="4439" spans="1:5" x14ac:dyDescent="0.3">
      <c r="A4439">
        <v>11.061912</v>
      </c>
      <c r="B4439">
        <v>39.218501000000003</v>
      </c>
      <c r="C4439">
        <f>(K$1 + (Table2[[#This Row],[LogL]]-F$1)/(F$2-F$1)*(K$2-K$1))</f>
        <v>6.6627992016551163</v>
      </c>
      <c r="D4439">
        <f>(Table2[[#This Row],[Immission]]-G$1)/(G$2-G$1)</f>
        <v>0.75053957404830351</v>
      </c>
      <c r="E4439">
        <f>EXP(Table2[[#This Row],[Ln-nm]])</f>
        <v>782.73891747234904</v>
      </c>
    </row>
    <row r="4440" spans="1:5" x14ac:dyDescent="0.3">
      <c r="A4440">
        <v>11.066107000000001</v>
      </c>
      <c r="B4440">
        <v>39.216977</v>
      </c>
      <c r="C4440">
        <f>(K$1 + (Table2[[#This Row],[LogL]]-F$1)/(F$2-F$1)*(K$2-K$1))</f>
        <v>6.6636185226978171</v>
      </c>
      <c r="D4440">
        <f>(Table2[[#This Row],[Immission]]-G$1)/(G$2-G$1)</f>
        <v>0.74946571071220791</v>
      </c>
      <c r="E4440">
        <f>EXP(Table2[[#This Row],[Ln-nm]])</f>
        <v>783.38049473135914</v>
      </c>
    </row>
    <row r="4441" spans="1:5" x14ac:dyDescent="0.3">
      <c r="A4441">
        <v>11.070308000000001</v>
      </c>
      <c r="B4441">
        <v>39.215454000000001</v>
      </c>
      <c r="C4441">
        <f>(K$1 + (Table2[[#This Row],[LogL]]-F$1)/(F$2-F$1)*(K$2-K$1))</f>
        <v>6.6644390155942146</v>
      </c>
      <c r="D4441">
        <f>(Table2[[#This Row],[Immission]]-G$1)/(G$2-G$1)</f>
        <v>0.74839255201085064</v>
      </c>
      <c r="E4441">
        <f>EXP(Table2[[#This Row],[Ln-nm]])</f>
        <v>784.02351662383614</v>
      </c>
    </row>
    <row r="4442" spans="1:5" x14ac:dyDescent="0.3">
      <c r="A4442">
        <v>11.076613999999999</v>
      </c>
      <c r="B4442">
        <v>39.213169999999998</v>
      </c>
      <c r="C4442">
        <f>(K$1 + (Table2[[#This Row],[LogL]]-F$1)/(F$2-F$1)*(K$2-K$1))</f>
        <v>6.6656706338290821</v>
      </c>
      <c r="D4442">
        <f>(Table2[[#This Row],[Immission]]-G$1)/(G$2-G$1)</f>
        <v>0.74678316627617869</v>
      </c>
      <c r="E4442">
        <f>EXP(Table2[[#This Row],[Ln-nm]])</f>
        <v>784.98972916383059</v>
      </c>
    </row>
    <row r="4443" spans="1:5" x14ac:dyDescent="0.3">
      <c r="A4443">
        <v>11.082917</v>
      </c>
      <c r="B4443">
        <v>39.210884999999998</v>
      </c>
      <c r="C4443">
        <f>(K$1 + (Table2[[#This Row],[LogL]]-F$1)/(F$2-F$1)*(K$2-K$1))</f>
        <v>6.6669016661371021</v>
      </c>
      <c r="D4443">
        <f>(Table2[[#This Row],[Immission]]-G$1)/(G$2-G$1)</f>
        <v>0.74517307590677351</v>
      </c>
      <c r="E4443">
        <f>EXP(Table2[[#This Row],[Ln-nm]])</f>
        <v>785.95667192867484</v>
      </c>
    </row>
    <row r="4444" spans="1:5" x14ac:dyDescent="0.3">
      <c r="A4444">
        <v>11.087111999999999</v>
      </c>
      <c r="B4444">
        <v>39.209361999999999</v>
      </c>
      <c r="C4444">
        <f>(K$1 + (Table2[[#This Row],[LogL]]-F$1)/(F$2-F$1)*(K$2-K$1))</f>
        <v>6.6677209871798038</v>
      </c>
      <c r="D4444">
        <f>(Table2[[#This Row],[Immission]]-G$1)/(G$2-G$1)</f>
        <v>0.74409991720541613</v>
      </c>
      <c r="E4444">
        <f>EXP(Table2[[#This Row],[Ln-nm]])</f>
        <v>786.60088664193529</v>
      </c>
    </row>
    <row r="4445" spans="1:5" x14ac:dyDescent="0.3">
      <c r="A4445">
        <v>11.090252</v>
      </c>
      <c r="B4445">
        <v>39.208219</v>
      </c>
      <c r="C4445">
        <f>(K$1 + (Table2[[#This Row],[LogL]]-F$1)/(F$2-F$1)*(K$2-K$1))</f>
        <v>6.668334257280895</v>
      </c>
      <c r="D4445">
        <f>(Table2[[#This Row],[Immission]]-G$1)/(G$2-G$1)</f>
        <v>0.74329451970334703</v>
      </c>
      <c r="E4445">
        <f>EXP(Table2[[#This Row],[Ln-nm]])</f>
        <v>787.08343339782971</v>
      </c>
    </row>
    <row r="4446" spans="1:5" x14ac:dyDescent="0.3">
      <c r="A4446">
        <v>11.092343</v>
      </c>
      <c r="B4446">
        <v>39.207456000000001</v>
      </c>
      <c r="C4446">
        <f>(K$1 + (Table2[[#This Row],[LogL]]-F$1)/(F$2-F$1)*(K$2-K$1))</f>
        <v>6.6687426482940744</v>
      </c>
      <c r="D4446">
        <f>(Table2[[#This Row],[Immission]]-G$1)/(G$2-G$1)</f>
        <v>0.742756883400566</v>
      </c>
      <c r="E4446">
        <f>EXP(Table2[[#This Row],[Ln-nm]])</f>
        <v>787.40493684374235</v>
      </c>
    </row>
    <row r="4447" spans="1:5" x14ac:dyDescent="0.3">
      <c r="A4447">
        <v>11.094429999999999</v>
      </c>
      <c r="B4447">
        <v>39.206693999999999</v>
      </c>
      <c r="C4447">
        <f>(K$1 + (Table2[[#This Row],[LogL]]-F$1)/(F$2-F$1)*(K$2-K$1))</f>
        <v>6.6691502580714559</v>
      </c>
      <c r="D4447">
        <f>(Table2[[#This Row],[Immission]]-G$1)/(G$2-G$1)</f>
        <v>0.7422199517325182</v>
      </c>
      <c r="E4447">
        <f>EXP(Table2[[#This Row],[Ln-nm]])</f>
        <v>787.72595621563096</v>
      </c>
    </row>
    <row r="4448" spans="1:5" x14ac:dyDescent="0.3">
      <c r="A4448">
        <v>11.096515</v>
      </c>
      <c r="B4448">
        <v>39.205931</v>
      </c>
      <c r="C4448">
        <f>(K$1 + (Table2[[#This Row],[LogL]]-F$1)/(F$2-F$1)*(K$2-K$1))</f>
        <v>6.6695574772309394</v>
      </c>
      <c r="D4448">
        <f>(Table2[[#This Row],[Immission]]-G$1)/(G$2-G$1)</f>
        <v>0.74168231542973728</v>
      </c>
      <c r="E4448">
        <f>EXP(Table2[[#This Row],[Ln-nm]])</f>
        <v>788.04679863958188</v>
      </c>
    </row>
    <row r="4449" spans="1:5" x14ac:dyDescent="0.3">
      <c r="A4449">
        <v>11.098595</v>
      </c>
      <c r="B4449">
        <v>39.205167000000003</v>
      </c>
      <c r="C4449">
        <f>(K$1 + (Table2[[#This Row],[LogL]]-F$1)/(F$2-F$1)*(K$2-K$1))</f>
        <v>6.6699637198456756</v>
      </c>
      <c r="D4449">
        <f>(Table2[[#This Row],[Immission]]-G$1)/(G$2-G$1)</f>
        <v>0.74114397449222313</v>
      </c>
      <c r="E4449">
        <f>EXP(Table2[[#This Row],[Ln-nm]])</f>
        <v>788.36700186729024</v>
      </c>
    </row>
    <row r="4450" spans="1:5" x14ac:dyDescent="0.3">
      <c r="A4450">
        <v>11.100671</v>
      </c>
      <c r="B4450">
        <v>39.204403999999997</v>
      </c>
      <c r="C4450">
        <f>(K$1 + (Table2[[#This Row],[LogL]]-F$1)/(F$2-F$1)*(K$2-K$1))</f>
        <v>6.670369181224614</v>
      </c>
      <c r="D4450">
        <f>(Table2[[#This Row],[Immission]]-G$1)/(G$2-G$1)</f>
        <v>0.74060633818943711</v>
      </c>
      <c r="E4450">
        <f>EXP(Table2[[#This Row],[Ln-nm]])</f>
        <v>788.68671905108192</v>
      </c>
    </row>
    <row r="4451" spans="1:5" x14ac:dyDescent="0.3">
      <c r="A4451">
        <v>11.102743</v>
      </c>
      <c r="B4451">
        <v>39.20364</v>
      </c>
      <c r="C4451">
        <f>(K$1 + (Table2[[#This Row],[LogL]]-F$1)/(F$2-F$1)*(K$2-K$1))</f>
        <v>6.6707738613677554</v>
      </c>
      <c r="D4451">
        <f>(Table2[[#This Row],[Immission]]-G$1)/(G$2-G$1)</f>
        <v>0.74006799725192296</v>
      </c>
      <c r="E4451">
        <f>EXP(Table2[[#This Row],[Ln-nm]])</f>
        <v>789.00594949419531</v>
      </c>
    </row>
    <row r="4452" spans="1:5" x14ac:dyDescent="0.3">
      <c r="A4452">
        <v>11.104808999999999</v>
      </c>
      <c r="B4452">
        <v>39.202874999999999</v>
      </c>
      <c r="C4452">
        <f>(K$1 + (Table2[[#This Row],[LogL]]-F$1)/(F$2-F$1)*(K$2-K$1))</f>
        <v>6.6711773696571992</v>
      </c>
      <c r="D4452">
        <f>(Table2[[#This Row],[Immission]]-G$1)/(G$2-G$1)</f>
        <v>0.73952895167967059</v>
      </c>
      <c r="E4452">
        <f>EXP(Table2[[#This Row],[Ln-nm]])</f>
        <v>789.32438417643311</v>
      </c>
    </row>
    <row r="4453" spans="1:5" x14ac:dyDescent="0.3">
      <c r="A4453">
        <v>11.106871</v>
      </c>
      <c r="B4453">
        <v>39.202109999999998</v>
      </c>
      <c r="C4453">
        <f>(K$1 + (Table2[[#This Row],[LogL]]-F$1)/(F$2-F$1)*(K$2-K$1))</f>
        <v>6.671580096710847</v>
      </c>
      <c r="D4453">
        <f>(Table2[[#This Row],[Immission]]-G$1)/(G$2-G$1)</f>
        <v>0.73898990610741833</v>
      </c>
      <c r="E4453">
        <f>EXP(Table2[[#This Row],[Ln-nm]])</f>
        <v>789.64233047853622</v>
      </c>
    </row>
    <row r="4454" spans="1:5" x14ac:dyDescent="0.3">
      <c r="A4454">
        <v>11.108927</v>
      </c>
      <c r="B4454">
        <v>39.201345000000003</v>
      </c>
      <c r="C4454">
        <f>(K$1 + (Table2[[#This Row],[LogL]]-F$1)/(F$2-F$1)*(K$2-K$1))</f>
        <v>6.6719816519107971</v>
      </c>
      <c r="D4454">
        <f>(Table2[[#This Row],[Immission]]-G$1)/(G$2-G$1)</f>
        <v>0.73845086053517095</v>
      </c>
      <c r="E4454">
        <f>EXP(Table2[[#This Row],[Ln-nm]])</f>
        <v>789.95947913452505</v>
      </c>
    </row>
    <row r="4455" spans="1:5" x14ac:dyDescent="0.3">
      <c r="A4455">
        <v>11.110977</v>
      </c>
      <c r="B4455">
        <v>39.200578999999998</v>
      </c>
      <c r="C4455">
        <f>(K$1 + (Table2[[#This Row],[LogL]]-F$1)/(F$2-F$1)*(K$2-K$1))</f>
        <v>6.6723820352570522</v>
      </c>
      <c r="D4455">
        <f>(Table2[[#This Row],[Immission]]-G$1)/(G$2-G$1)</f>
        <v>0.73791111032818035</v>
      </c>
      <c r="E4455">
        <f>EXP(Table2[[#This Row],[Ln-nm]])</f>
        <v>790.27582908058582</v>
      </c>
    </row>
    <row r="4456" spans="1:5" x14ac:dyDescent="0.3">
      <c r="A4456">
        <v>11.113021</v>
      </c>
      <c r="B4456">
        <v>39.199812999999999</v>
      </c>
      <c r="C4456">
        <f>(K$1 + (Table2[[#This Row],[LogL]]-F$1)/(F$2-F$1)*(K$2-K$1))</f>
        <v>6.6727812467496097</v>
      </c>
      <c r="D4456">
        <f>(Table2[[#This Row],[Immission]]-G$1)/(G$2-G$1)</f>
        <v>0.73737136012119486</v>
      </c>
      <c r="E4456">
        <f>EXP(Table2[[#This Row],[Ln-nm]])</f>
        <v>790.5913792552825</v>
      </c>
    </row>
    <row r="4457" spans="1:5" x14ac:dyDescent="0.3">
      <c r="A4457">
        <v>11.115057999999999</v>
      </c>
      <c r="B4457">
        <v>39.199046000000003</v>
      </c>
      <c r="C4457">
        <f>(K$1 + (Table2[[#This Row],[LogL]]-F$1)/(F$2-F$1)*(K$2-K$1))</f>
        <v>6.6731790910795219</v>
      </c>
      <c r="D4457">
        <f>(Table2[[#This Row],[Immission]]-G$1)/(G$2-G$1)</f>
        <v>0.73683090527947614</v>
      </c>
      <c r="E4457">
        <f>EXP(Table2[[#This Row],[Ln-nm]])</f>
        <v>790.90597412854038</v>
      </c>
    </row>
    <row r="4458" spans="1:5" x14ac:dyDescent="0.3">
      <c r="A4458">
        <v>11.117088000000001</v>
      </c>
      <c r="B4458">
        <v>39.198278000000002</v>
      </c>
      <c r="C4458">
        <f>(K$1 + (Table2[[#This Row],[LogL]]-F$1)/(F$2-F$1)*(K$2-K$1))</f>
        <v>6.6735755682467888</v>
      </c>
      <c r="D4458">
        <f>(Table2[[#This Row],[Immission]]-G$1)/(G$2-G$1)</f>
        <v>0.7362897458030192</v>
      </c>
      <c r="E4458">
        <f>EXP(Table2[[#This Row],[Ln-nm]])</f>
        <v>791.21961245984744</v>
      </c>
    </row>
    <row r="4459" spans="1:5" x14ac:dyDescent="0.3">
      <c r="A4459">
        <v>11.119111</v>
      </c>
      <c r="B4459">
        <v>39.197510000000001</v>
      </c>
      <c r="C4459">
        <f>(K$1 + (Table2[[#This Row],[LogL]]-F$1)/(F$2-F$1)*(K$2-K$1))</f>
        <v>6.6739706782514094</v>
      </c>
      <c r="D4459">
        <f>(Table2[[#This Row],[Immission]]-G$1)/(G$2-G$1)</f>
        <v>0.73574858632656226</v>
      </c>
      <c r="E4459">
        <f>EXP(Table2[[#This Row],[Ln-nm]])</f>
        <v>791.53229301212184</v>
      </c>
    </row>
    <row r="4460" spans="1:5" x14ac:dyDescent="0.3">
      <c r="A4460">
        <v>11.121126</v>
      </c>
      <c r="B4460">
        <v>39.196741000000003</v>
      </c>
      <c r="C4460">
        <f>(K$1 + (Table2[[#This Row],[LogL]]-F$1)/(F$2-F$1)*(K$2-K$1))</f>
        <v>6.6743642257844353</v>
      </c>
      <c r="D4460">
        <f>(Table2[[#This Row],[Immission]]-G$1)/(G$2-G$1)</f>
        <v>0.73520672221537209</v>
      </c>
      <c r="E4460">
        <f>EXP(Table2[[#This Row],[Ln-nm]])</f>
        <v>791.84385989751536</v>
      </c>
    </row>
    <row r="4461" spans="1:5" x14ac:dyDescent="0.3">
      <c r="A4461">
        <v>11.123132999999999</v>
      </c>
      <c r="B4461">
        <v>39.195971999999998</v>
      </c>
      <c r="C4461">
        <f>(K$1 + (Table2[[#This Row],[LogL]]-F$1)/(F$2-F$1)*(K$2-K$1))</f>
        <v>6.6747562108458656</v>
      </c>
      <c r="D4461">
        <f>(Table2[[#This Row],[Immission]]-G$1)/(G$2-G$1)</f>
        <v>0.73466485810417703</v>
      </c>
      <c r="E4461">
        <f>EXP(Table2[[#This Row],[Ln-nm]])</f>
        <v>792.15431170384056</v>
      </c>
    </row>
    <row r="4462" spans="1:5" x14ac:dyDescent="0.3">
      <c r="A4462">
        <v>11.125132000000001</v>
      </c>
      <c r="B4462">
        <v>39.195200999999997</v>
      </c>
      <c r="C4462">
        <f>(K$1 + (Table2[[#This Row],[LogL]]-F$1)/(F$2-F$1)*(K$2-K$1))</f>
        <v>6.6751466334357001</v>
      </c>
      <c r="D4462">
        <f>(Table2[[#This Row],[Immission]]-G$1)/(G$2-G$1)</f>
        <v>0.73412158472351552</v>
      </c>
      <c r="E4462">
        <f>EXP(Table2[[#This Row],[Ln-nm]])</f>
        <v>792.46364702358358</v>
      </c>
    </row>
    <row r="4463" spans="1:5" x14ac:dyDescent="0.3">
      <c r="A4463">
        <v>11.127121000000001</v>
      </c>
      <c r="B4463">
        <v>39.194429999999997</v>
      </c>
      <c r="C4463">
        <f>(K$1 + (Table2[[#This Row],[LogL]]-F$1)/(F$2-F$1)*(K$2-K$1))</f>
        <v>6.6755351029360419</v>
      </c>
      <c r="D4463">
        <f>(Table2[[#This Row],[Immission]]-G$1)/(G$2-G$1)</f>
        <v>0.73357831134285401</v>
      </c>
      <c r="E4463">
        <f>EXP(Table2[[#This Row],[Ln-nm]])</f>
        <v>792.77155478309646</v>
      </c>
    </row>
    <row r="4464" spans="1:5" x14ac:dyDescent="0.3">
      <c r="A4464">
        <v>11.129102</v>
      </c>
      <c r="B4464">
        <v>39.193657999999999</v>
      </c>
      <c r="C4464">
        <f>(K$1 + (Table2[[#This Row],[LogL]]-F$1)/(F$2-F$1)*(K$2-K$1))</f>
        <v>6.675922009964788</v>
      </c>
      <c r="D4464">
        <f>(Table2[[#This Row],[Immission]]-G$1)/(G$2-G$1)</f>
        <v>0.73303433332745926</v>
      </c>
      <c r="E4464">
        <f>EXP(Table2[[#This Row],[Ln-nm]])</f>
        <v>793.07834301526657</v>
      </c>
    </row>
    <row r="4465" spans="1:5" x14ac:dyDescent="0.3">
      <c r="A4465">
        <v>11.131073000000001</v>
      </c>
      <c r="B4465">
        <v>39.192886000000001</v>
      </c>
      <c r="C4465">
        <f>(K$1 + (Table2[[#This Row],[LogL]]-F$1)/(F$2-F$1)*(K$2-K$1))</f>
        <v>6.6763069639040404</v>
      </c>
      <c r="D4465">
        <f>(Table2[[#This Row],[Immission]]-G$1)/(G$2-G$1)</f>
        <v>0.73249035531206452</v>
      </c>
      <c r="E4465">
        <f>EXP(Table2[[#This Row],[Ln-nm]])</f>
        <v>793.38370041804274</v>
      </c>
    </row>
    <row r="4466" spans="1:5" x14ac:dyDescent="0.3">
      <c r="A4466">
        <v>11.133034</v>
      </c>
      <c r="B4466">
        <v>39.192112000000002</v>
      </c>
      <c r="C4466">
        <f>(K$1 + (Table2[[#This Row],[LogL]]-F$1)/(F$2-F$1)*(K$2-K$1))</f>
        <v>6.6766899647537992</v>
      </c>
      <c r="D4466">
        <f>(Table2[[#This Row],[Immission]]-G$1)/(G$2-G$1)</f>
        <v>0.73194496802719844</v>
      </c>
      <c r="E4466">
        <f>EXP(Table2[[#This Row],[Ln-nm]])</f>
        <v>793.68762524750628</v>
      </c>
    </row>
    <row r="4467" spans="1:5" x14ac:dyDescent="0.3">
      <c r="A4467">
        <v>11.134498000000001</v>
      </c>
      <c r="B4467">
        <v>39.191530999999998</v>
      </c>
      <c r="C4467">
        <f>(K$1 + (Table2[[#This Row],[LogL]]-F$1)/(F$2-F$1)*(K$2-K$1))</f>
        <v>6.6769758970557094</v>
      </c>
      <c r="D4467">
        <f>(Table2[[#This Row],[Immission]]-G$1)/(G$2-G$1)</f>
        <v>0.73153557524617852</v>
      </c>
      <c r="E4467">
        <f>EXP(Table2[[#This Row],[Ln-nm]])</f>
        <v>793.91459862515478</v>
      </c>
    </row>
    <row r="4468" spans="1:5" x14ac:dyDescent="0.3">
      <c r="A4468">
        <v>11.135471000000001</v>
      </c>
      <c r="B4468">
        <v>39.191144000000001</v>
      </c>
      <c r="C4468">
        <f>(K$1 + (Table2[[#This Row],[LogL]]-F$1)/(F$2-F$1)*(K$2-K$1))</f>
        <v>6.6771659326634678</v>
      </c>
      <c r="D4468">
        <f>(Table2[[#This Row],[Immission]]-G$1)/(G$2-G$1)</f>
        <v>0.73126288160374797</v>
      </c>
      <c r="E4468">
        <f>EXP(Table2[[#This Row],[Ln-nm]])</f>
        <v>794.0654850048511</v>
      </c>
    </row>
    <row r="4469" spans="1:5" x14ac:dyDescent="0.3">
      <c r="A4469">
        <v>11.136441</v>
      </c>
      <c r="B4469">
        <v>39.190756</v>
      </c>
      <c r="C4469">
        <f>(K$1 + (Table2[[#This Row],[LogL]]-F$1)/(F$2-F$1)*(K$2-K$1))</f>
        <v>6.6773553823443788</v>
      </c>
      <c r="D4469">
        <f>(Table2[[#This Row],[Immission]]-G$1)/(G$2-G$1)</f>
        <v>0.73098948332657931</v>
      </c>
      <c r="E4469">
        <f>EXP(Table2[[#This Row],[Ln-nm]])</f>
        <v>794.21593470848188</v>
      </c>
    </row>
    <row r="4470" spans="1:5" x14ac:dyDescent="0.3">
      <c r="A4470">
        <v>11.137409</v>
      </c>
      <c r="B4470">
        <v>39.190367999999999</v>
      </c>
      <c r="C4470">
        <f>(K$1 + (Table2[[#This Row],[LogL]]-F$1)/(F$2-F$1)*(K$2-K$1))</f>
        <v>6.6775444414073899</v>
      </c>
      <c r="D4470">
        <f>(Table2[[#This Row],[Immission]]-G$1)/(G$2-G$1)</f>
        <v>0.73071608504941055</v>
      </c>
      <c r="E4470">
        <f>EXP(Table2[[#This Row],[Ln-nm]])</f>
        <v>794.36610262378179</v>
      </c>
    </row>
    <row r="4471" spans="1:5" x14ac:dyDescent="0.3">
      <c r="A4471">
        <v>11.138373</v>
      </c>
      <c r="B4471">
        <v>39.189979999999998</v>
      </c>
      <c r="C4471">
        <f>(K$1 + (Table2[[#This Row],[LogL]]-F$1)/(F$2-F$1)*(K$2-K$1))</f>
        <v>6.677732719234605</v>
      </c>
      <c r="D4471">
        <f>(Table2[[#This Row],[Immission]]-G$1)/(G$2-G$1)</f>
        <v>0.73044268677224178</v>
      </c>
      <c r="E4471">
        <f>EXP(Table2[[#This Row],[Ln-nm]])</f>
        <v>794.51567822804009</v>
      </c>
    </row>
    <row r="4472" spans="1:5" x14ac:dyDescent="0.3">
      <c r="A4472">
        <v>11.139335000000001</v>
      </c>
      <c r="B4472">
        <v>39.189591999999998</v>
      </c>
      <c r="C4472">
        <f>(K$1 + (Table2[[#This Row],[LogL]]-F$1)/(F$2-F$1)*(K$2-K$1))</f>
        <v>6.6779206064439203</v>
      </c>
      <c r="D4472">
        <f>(Table2[[#This Row],[Immission]]-G$1)/(G$2-G$1)</f>
        <v>0.73016928849507312</v>
      </c>
      <c r="E4472">
        <f>EXP(Table2[[#This Row],[Ln-nm]])</f>
        <v>794.6649715862967</v>
      </c>
    </row>
    <row r="4473" spans="1:5" x14ac:dyDescent="0.3">
      <c r="A4473">
        <v>11.140294000000001</v>
      </c>
      <c r="B4473">
        <v>39.189202999999999</v>
      </c>
      <c r="C4473">
        <f>(K$1 + (Table2[[#This Row],[LogL]]-F$1)/(F$2-F$1)*(K$2-K$1))</f>
        <v>6.6781079077263872</v>
      </c>
      <c r="D4473">
        <f>(Table2[[#This Row],[Immission]]-G$1)/(G$2-G$1)</f>
        <v>0.72989518558317112</v>
      </c>
      <c r="E4473">
        <f>EXP(Table2[[#This Row],[Ln-nm]])</f>
        <v>794.8138272946037</v>
      </c>
    </row>
    <row r="4474" spans="1:5" x14ac:dyDescent="0.3">
      <c r="A4474">
        <v>11.141251</v>
      </c>
      <c r="B4474">
        <v>39.188814000000001</v>
      </c>
      <c r="C4474">
        <f>(K$1 + (Table2[[#This Row],[LogL]]-F$1)/(F$2-F$1)*(K$2-K$1))</f>
        <v>6.6782948183909561</v>
      </c>
      <c r="D4474">
        <f>(Table2[[#This Row],[Immission]]-G$1)/(G$2-G$1)</f>
        <v>0.72962108267126924</v>
      </c>
      <c r="E4474">
        <f>EXP(Table2[[#This Row],[Ln-nm]])</f>
        <v>794.96240035978451</v>
      </c>
    </row>
    <row r="4475" spans="1:5" x14ac:dyDescent="0.3">
      <c r="A4475">
        <v>11.142204</v>
      </c>
      <c r="B4475">
        <v>39.188425000000002</v>
      </c>
      <c r="C4475">
        <f>(K$1 + (Table2[[#This Row],[LogL]]-F$1)/(F$2-F$1)*(K$2-K$1))</f>
        <v>6.6784809478197271</v>
      </c>
      <c r="D4475">
        <f>(Table2[[#This Row],[Immission]]-G$1)/(G$2-G$1)</f>
        <v>0.72934697975936724</v>
      </c>
      <c r="E4475">
        <f>EXP(Table2[[#This Row],[Ln-nm]])</f>
        <v>795.11038002851626</v>
      </c>
    </row>
    <row r="4476" spans="1:5" x14ac:dyDescent="0.3">
      <c r="A4476">
        <v>11.143153999999999</v>
      </c>
      <c r="B4476">
        <v>39.188035999999997</v>
      </c>
      <c r="C4476">
        <f>(K$1 + (Table2[[#This Row],[LogL]]-F$1)/(F$2-F$1)*(K$2-K$1))</f>
        <v>6.6786664913216498</v>
      </c>
      <c r="D4476">
        <f>(Table2[[#This Row],[Immission]]-G$1)/(G$2-G$1)</f>
        <v>0.72907287684746036</v>
      </c>
      <c r="E4476">
        <f>EXP(Table2[[#This Row],[Ln-nm]])</f>
        <v>795.25792128007879</v>
      </c>
    </row>
    <row r="4477" spans="1:5" x14ac:dyDescent="0.3">
      <c r="A4477">
        <v>11.144100999999999</v>
      </c>
      <c r="B4477">
        <v>39.187646000000001</v>
      </c>
      <c r="C4477">
        <f>(K$1 + (Table2[[#This Row],[LogL]]-F$1)/(F$2-F$1)*(K$2-K$1))</f>
        <v>6.6788514488967241</v>
      </c>
      <c r="D4477">
        <f>(Table2[[#This Row],[Immission]]-G$1)/(G$2-G$1)</f>
        <v>0.72879806930082525</v>
      </c>
      <c r="E4477">
        <f>EXP(Table2[[#This Row],[Ln-nm]])</f>
        <v>795.40502386020626</v>
      </c>
    </row>
    <row r="4478" spans="1:5" x14ac:dyDescent="0.3">
      <c r="A4478">
        <v>11.145045</v>
      </c>
      <c r="B4478">
        <v>39.187255999999998</v>
      </c>
      <c r="C4478">
        <f>(K$1 + (Table2[[#This Row],[LogL]]-F$1)/(F$2-F$1)*(K$2-K$1))</f>
        <v>6.67903582054495</v>
      </c>
      <c r="D4478">
        <f>(Table2[[#This Row],[Immission]]-G$1)/(G$2-G$1)</f>
        <v>0.72852326175418514</v>
      </c>
      <c r="E4478">
        <f>EXP(Table2[[#This Row],[Ln-nm]])</f>
        <v>795.55168751535712</v>
      </c>
    </row>
    <row r="4479" spans="1:5" x14ac:dyDescent="0.3">
      <c r="A4479">
        <v>11.145986000000001</v>
      </c>
      <c r="B4479">
        <v>39.186866000000002</v>
      </c>
      <c r="C4479">
        <f>(K$1 + (Table2[[#This Row],[LogL]]-F$1)/(F$2-F$1)*(K$2-K$1))</f>
        <v>6.6792196062663285</v>
      </c>
      <c r="D4479">
        <f>(Table2[[#This Row],[Immission]]-G$1)/(G$2-G$1)</f>
        <v>0.72824845420755002</v>
      </c>
      <c r="E4479">
        <f>EXP(Table2[[#This Row],[Ln-nm]])</f>
        <v>795.69791199271481</v>
      </c>
    </row>
    <row r="4480" spans="1:5" x14ac:dyDescent="0.3">
      <c r="A4480">
        <v>11.146924</v>
      </c>
      <c r="B4480">
        <v>39.186475999999999</v>
      </c>
      <c r="C4480">
        <f>(K$1 + (Table2[[#This Row],[LogL]]-F$1)/(F$2-F$1)*(K$2-K$1))</f>
        <v>6.6794028060608586</v>
      </c>
      <c r="D4480">
        <f>(Table2[[#This Row],[Immission]]-G$1)/(G$2-G$1)</f>
        <v>0.72797364666090991</v>
      </c>
      <c r="E4480">
        <f>EXP(Table2[[#This Row],[Ln-nm]])</f>
        <v>795.84369704018752</v>
      </c>
    </row>
    <row r="4481" spans="1:5" x14ac:dyDescent="0.3">
      <c r="A4481">
        <v>11.147859</v>
      </c>
      <c r="B4481">
        <v>39.186084999999999</v>
      </c>
      <c r="C4481">
        <f>(K$1 + (Table2[[#This Row],[LogL]]-F$1)/(F$2-F$1)*(K$2-K$1))</f>
        <v>6.6795854199285403</v>
      </c>
      <c r="D4481">
        <f>(Table2[[#This Row],[Immission]]-G$1)/(G$2-G$1)</f>
        <v>0.72769813447953657</v>
      </c>
      <c r="E4481">
        <f>EXP(Table2[[#This Row],[Ln-nm]])</f>
        <v>795.98904240641002</v>
      </c>
    </row>
    <row r="4482" spans="1:5" x14ac:dyDescent="0.3">
      <c r="A4482">
        <v>11.14879</v>
      </c>
      <c r="B4482">
        <v>39.185693999999998</v>
      </c>
      <c r="C4482">
        <f>(K$1 + (Table2[[#This Row],[LogL]]-F$1)/(F$2-F$1)*(K$2-K$1))</f>
        <v>6.679767252560425</v>
      </c>
      <c r="D4482">
        <f>(Table2[[#This Row],[Immission]]-G$1)/(G$2-G$1)</f>
        <v>0.72742262229816324</v>
      </c>
      <c r="E4482">
        <f>EXP(Table2[[#This Row],[Ln-nm]])</f>
        <v>796.13379234867489</v>
      </c>
    </row>
    <row r="4483" spans="1:5" x14ac:dyDescent="0.3">
      <c r="A4483">
        <v>11.149718</v>
      </c>
      <c r="B4483">
        <v>39.185302999999998</v>
      </c>
      <c r="C4483">
        <f>(K$1 + (Table2[[#This Row],[LogL]]-F$1)/(F$2-F$1)*(K$2-K$1))</f>
        <v>6.6799484992654605</v>
      </c>
      <c r="D4483">
        <f>(Table2[[#This Row],[Immission]]-G$1)/(G$2-G$1)</f>
        <v>0.7271471101167899</v>
      </c>
      <c r="E4483">
        <f>EXP(Table2[[#This Row],[Ln-nm]])</f>
        <v>796.27810205273954</v>
      </c>
    </row>
    <row r="4484" spans="1:5" x14ac:dyDescent="0.3">
      <c r="A4484">
        <v>11.150643000000001</v>
      </c>
      <c r="B4484">
        <v>39.184911</v>
      </c>
      <c r="C4484">
        <f>(K$1 + (Table2[[#This Row],[LogL]]-F$1)/(F$2-F$1)*(K$2-K$1))</f>
        <v>6.6801291600436485</v>
      </c>
      <c r="D4484">
        <f>(Table2[[#This Row],[Immission]]-G$1)/(G$2-G$1)</f>
        <v>0.72687089330068344</v>
      </c>
      <c r="E4484">
        <f>EXP(Table2[[#This Row],[Ln-nm]])</f>
        <v>796.42197126968153</v>
      </c>
    </row>
    <row r="4485" spans="1:5" x14ac:dyDescent="0.3">
      <c r="A4485">
        <v>11.151564</v>
      </c>
      <c r="B4485">
        <v>39.184519000000002</v>
      </c>
      <c r="C4485">
        <f>(K$1 + (Table2[[#This Row],[LogL]]-F$1)/(F$2-F$1)*(K$2-K$1))</f>
        <v>6.6803090395860387</v>
      </c>
      <c r="D4485">
        <f>(Table2[[#This Row],[Immission]]-G$1)/(G$2-G$1)</f>
        <v>0.72659467648457687</v>
      </c>
      <c r="E4485">
        <f>EXP(Table2[[#This Row],[Ln-nm]])</f>
        <v>796.56524417496905</v>
      </c>
    </row>
    <row r="4486" spans="1:5" x14ac:dyDescent="0.3">
      <c r="A4486">
        <v>11.152481999999999</v>
      </c>
      <c r="B4486">
        <v>39.184126999999997</v>
      </c>
      <c r="C4486">
        <f>(K$1 + (Table2[[#This Row],[LogL]]-F$1)/(F$2-F$1)*(K$2-K$1))</f>
        <v>6.6804883332015814</v>
      </c>
      <c r="D4486">
        <f>(Table2[[#This Row],[Immission]]-G$1)/(G$2-G$1)</f>
        <v>0.72631845966846542</v>
      </c>
      <c r="E4486">
        <f>EXP(Table2[[#This Row],[Ln-nm]])</f>
        <v>796.70807604165111</v>
      </c>
    </row>
    <row r="4487" spans="1:5" x14ac:dyDescent="0.3">
      <c r="A4487">
        <v>11.153397</v>
      </c>
      <c r="B4487">
        <v>39.183734999999999</v>
      </c>
      <c r="C4487">
        <f>(K$1 + (Table2[[#This Row],[LogL]]-F$1)/(F$2-F$1)*(K$2-K$1))</f>
        <v>6.6806670408902757</v>
      </c>
      <c r="D4487">
        <f>(Table2[[#This Row],[Immission]]-G$1)/(G$2-G$1)</f>
        <v>0.72604224285235885</v>
      </c>
      <c r="E4487">
        <f>EXP(Table2[[#This Row],[Ln-nm]])</f>
        <v>796.85046662325146</v>
      </c>
    </row>
    <row r="4488" spans="1:5" x14ac:dyDescent="0.3">
      <c r="A4488">
        <v>11.154308</v>
      </c>
      <c r="B4488">
        <v>39.183342000000003</v>
      </c>
      <c r="C4488">
        <f>(K$1 + (Table2[[#This Row],[LogL]]-F$1)/(F$2-F$1)*(K$2-K$1))</f>
        <v>6.6808449673431713</v>
      </c>
      <c r="D4488">
        <f>(Table2[[#This Row],[Immission]]-G$1)/(G$2-G$1)</f>
        <v>0.72576532140151917</v>
      </c>
      <c r="E4488">
        <f>EXP(Table2[[#This Row],[Ln-nm]])</f>
        <v>796.99226001428951</v>
      </c>
    </row>
    <row r="4489" spans="1:5" x14ac:dyDescent="0.3">
      <c r="A4489">
        <v>11.155215</v>
      </c>
      <c r="B4489">
        <v>39.182949000000001</v>
      </c>
      <c r="C4489">
        <f>(K$1 + (Table2[[#This Row],[LogL]]-F$1)/(F$2-F$1)*(K$2-K$1))</f>
        <v>6.6810221125602709</v>
      </c>
      <c r="D4489">
        <f>(Table2[[#This Row],[Immission]]-G$1)/(G$2-G$1)</f>
        <v>0.72548839995067449</v>
      </c>
      <c r="E4489">
        <f>EXP(Table2[[#This Row],[Ln-nm]])</f>
        <v>797.13345588693392</v>
      </c>
    </row>
    <row r="4490" spans="1:5" x14ac:dyDescent="0.3">
      <c r="A4490">
        <v>11.156119</v>
      </c>
      <c r="B4490">
        <v>39.182555999999998</v>
      </c>
      <c r="C4490">
        <f>(K$1 + (Table2[[#This Row],[LogL]]-F$1)/(F$2-F$1)*(K$2-K$1))</f>
        <v>6.6811986718505212</v>
      </c>
      <c r="D4490">
        <f>(Table2[[#This Row],[Immission]]-G$1)/(G$2-G$1)</f>
        <v>0.72521147849982981</v>
      </c>
      <c r="E4490">
        <f>EXP(Table2[[#This Row],[Ln-nm]])</f>
        <v>797.27420962946485</v>
      </c>
    </row>
    <row r="4491" spans="1:5" x14ac:dyDescent="0.3">
      <c r="A4491">
        <v>11.157019</v>
      </c>
      <c r="B4491">
        <v>39.182161999999998</v>
      </c>
      <c r="C4491">
        <f>(K$1 + (Table2[[#This Row],[LogL]]-F$1)/(F$2-F$1)*(K$2-K$1))</f>
        <v>6.6813744499049745</v>
      </c>
      <c r="D4491">
        <f>(Table2[[#This Row],[Immission]]-G$1)/(G$2-G$1)</f>
        <v>0.7249338524142519</v>
      </c>
      <c r="E4491">
        <f>EXP(Table2[[#This Row],[Ln-nm]])</f>
        <v>797.41436525668018</v>
      </c>
    </row>
    <row r="4492" spans="1:5" x14ac:dyDescent="0.3">
      <c r="A4492">
        <v>11.157914999999999</v>
      </c>
      <c r="B4492">
        <v>39.181767999999998</v>
      </c>
      <c r="C4492">
        <f>(K$1 + (Table2[[#This Row],[LogL]]-F$1)/(F$2-F$1)*(K$2-K$1))</f>
        <v>6.68154944672363</v>
      </c>
      <c r="D4492">
        <f>(Table2[[#This Row],[Immission]]-G$1)/(G$2-G$1)</f>
        <v>0.72465622632867399</v>
      </c>
      <c r="E4492">
        <f>EXP(Table2[[#This Row],[Ln-nm]])</f>
        <v>797.55392244442612</v>
      </c>
    </row>
    <row r="4493" spans="1:5" x14ac:dyDescent="0.3">
      <c r="A4493">
        <v>11.158808000000001</v>
      </c>
      <c r="B4493">
        <v>39.181373000000001</v>
      </c>
      <c r="C4493">
        <f>(K$1 + (Table2[[#This Row],[LogL]]-F$1)/(F$2-F$1)*(K$2-K$1))</f>
        <v>6.6817238576154372</v>
      </c>
      <c r="D4493">
        <f>(Table2[[#This Row],[Immission]]-G$1)/(G$2-G$1)</f>
        <v>0.72437789560836296</v>
      </c>
      <c r="E4493">
        <f>EXP(Table2[[#This Row],[Ln-nm]])</f>
        <v>797.69303666646908</v>
      </c>
    </row>
    <row r="4494" spans="1:5" x14ac:dyDescent="0.3">
      <c r="A4494">
        <v>11.159697</v>
      </c>
      <c r="B4494">
        <v>39.180979000000001</v>
      </c>
      <c r="C4494">
        <f>(K$1 + (Table2[[#This Row],[LogL]]-F$1)/(F$2-F$1)*(K$2-K$1))</f>
        <v>6.6818974872714474</v>
      </c>
      <c r="D4494">
        <f>(Table2[[#This Row],[Immission]]-G$1)/(G$2-G$1)</f>
        <v>0.72410026952278506</v>
      </c>
      <c r="E4494">
        <f>EXP(Table2[[#This Row],[Ln-nm]])</f>
        <v>797.83155185885175</v>
      </c>
    </row>
    <row r="4495" spans="1:5" x14ac:dyDescent="0.3">
      <c r="A4495">
        <v>11.160582</v>
      </c>
      <c r="B4495">
        <v>39.180584000000003</v>
      </c>
      <c r="C4495">
        <f>(K$1 + (Table2[[#This Row],[LogL]]-F$1)/(F$2-F$1)*(K$2-K$1))</f>
        <v>6.6820703356916589</v>
      </c>
      <c r="D4495">
        <f>(Table2[[#This Row],[Immission]]-G$1)/(G$2-G$1)</f>
        <v>0.72382193880247392</v>
      </c>
      <c r="E4495">
        <f>EXP(Table2[[#This Row],[Ln-nm]])</f>
        <v>797.96946770110981</v>
      </c>
    </row>
    <row r="4496" spans="1:5" x14ac:dyDescent="0.3">
      <c r="A4496">
        <v>11.161462999999999</v>
      </c>
      <c r="B4496">
        <v>39.180188000000001</v>
      </c>
      <c r="C4496">
        <f>(K$1 + (Table2[[#This Row],[LogL]]-F$1)/(F$2-F$1)*(K$2-K$1))</f>
        <v>6.6822424028760743</v>
      </c>
      <c r="D4496">
        <f>(Table2[[#This Row],[Immission]]-G$1)/(G$2-G$1)</f>
        <v>0.72354290344742467</v>
      </c>
      <c r="E4496">
        <f>EXP(Table2[[#This Row],[Ln-nm]])</f>
        <v>798.10678387413145</v>
      </c>
    </row>
    <row r="4497" spans="1:5" x14ac:dyDescent="0.3">
      <c r="A4497">
        <v>11.16234</v>
      </c>
      <c r="B4497">
        <v>39.179792999999997</v>
      </c>
      <c r="C4497">
        <f>(K$1 + (Table2[[#This Row],[LogL]]-F$1)/(F$2-F$1)*(K$2-K$1))</f>
        <v>6.682413688824691</v>
      </c>
      <c r="D4497">
        <f>(Table2[[#This Row],[Immission]]-G$1)/(G$2-G$1)</f>
        <v>0.72326457272710865</v>
      </c>
      <c r="E4497">
        <f>EXP(Table2[[#This Row],[Ln-nm]])</f>
        <v>798.24350006015129</v>
      </c>
    </row>
    <row r="4498" spans="1:5" x14ac:dyDescent="0.3">
      <c r="A4498">
        <v>11.163213000000001</v>
      </c>
      <c r="B4498">
        <v>39.179397000000002</v>
      </c>
      <c r="C4498">
        <f>(K$1 + (Table2[[#This Row],[LogL]]-F$1)/(F$2-F$1)*(K$2-K$1))</f>
        <v>6.6825841935375108</v>
      </c>
      <c r="D4498">
        <f>(Table2[[#This Row],[Immission]]-G$1)/(G$2-G$1)</f>
        <v>0.72298553737206428</v>
      </c>
      <c r="E4498">
        <f>EXP(Table2[[#This Row],[Ln-nm]])</f>
        <v>798.3796159427593</v>
      </c>
    </row>
    <row r="4499" spans="1:5" x14ac:dyDescent="0.3">
      <c r="A4499">
        <v>11.164082000000001</v>
      </c>
      <c r="B4499">
        <v>39.179000000000002</v>
      </c>
      <c r="C4499">
        <f>(K$1 + (Table2[[#This Row],[LogL]]-F$1)/(F$2-F$1)*(K$2-K$1))</f>
        <v>6.6827539170145327</v>
      </c>
      <c r="D4499">
        <f>(Table2[[#This Row],[Immission]]-G$1)/(G$2-G$1)</f>
        <v>0.72270579738228191</v>
      </c>
      <c r="E4499">
        <f>EXP(Table2[[#This Row],[Ln-nm]])</f>
        <v>798.51513120689617</v>
      </c>
    </row>
    <row r="4500" spans="1:5" x14ac:dyDescent="0.3">
      <c r="A4500">
        <v>11.164947</v>
      </c>
      <c r="B4500">
        <v>39.178604</v>
      </c>
      <c r="C4500">
        <f>(K$1 + (Table2[[#This Row],[LogL]]-F$1)/(F$2-F$1)*(K$2-K$1))</f>
        <v>6.6829228592557568</v>
      </c>
      <c r="D4500">
        <f>(Table2[[#This Row],[Immission]]-G$1)/(G$2-G$1)</f>
        <v>0.72242676202723255</v>
      </c>
      <c r="E4500">
        <f>EXP(Table2[[#This Row],[Ln-nm]])</f>
        <v>798.65004553885751</v>
      </c>
    </row>
    <row r="4501" spans="1:5" x14ac:dyDescent="0.3">
      <c r="A4501">
        <v>11.165808999999999</v>
      </c>
      <c r="B4501">
        <v>39.178207</v>
      </c>
      <c r="C4501">
        <f>(K$1 + (Table2[[#This Row],[LogL]]-F$1)/(F$2-F$1)*(K$2-K$1))</f>
        <v>6.6830912155701334</v>
      </c>
      <c r="D4501">
        <f>(Table2[[#This Row],[Immission]]-G$1)/(G$2-G$1)</f>
        <v>0.72214702203745007</v>
      </c>
      <c r="E4501">
        <f>EXP(Table2[[#This Row],[Ln-nm]])</f>
        <v>798.78451463604438</v>
      </c>
    </row>
    <row r="4502" spans="1:5" x14ac:dyDescent="0.3">
      <c r="A4502">
        <v>11.166665</v>
      </c>
      <c r="B4502">
        <v>39.177809000000003</v>
      </c>
      <c r="C4502">
        <f>(K$1 + (Table2[[#This Row],[LogL]]-F$1)/(F$2-F$1)*(K$2-K$1))</f>
        <v>6.6832584000308133</v>
      </c>
      <c r="D4502">
        <f>(Table2[[#This Row],[Immission]]-G$1)/(G$2-G$1)</f>
        <v>0.72186657741293447</v>
      </c>
      <c r="E4502">
        <f>EXP(Table2[[#This Row],[Ln-nm]])</f>
        <v>798.9180701582161</v>
      </c>
    </row>
    <row r="4503" spans="1:5" x14ac:dyDescent="0.3">
      <c r="A4503">
        <v>11.167517999999999</v>
      </c>
      <c r="B4503">
        <v>39.177411999999997</v>
      </c>
      <c r="C4503">
        <f>(K$1 + (Table2[[#This Row],[LogL]]-F$1)/(F$2-F$1)*(K$2-K$1))</f>
        <v>6.6834249985646448</v>
      </c>
      <c r="D4503">
        <f>(Table2[[#This Row],[Immission]]-G$1)/(G$2-G$1)</f>
        <v>0.721586837423147</v>
      </c>
      <c r="E4503">
        <f>EXP(Table2[[#This Row],[Ln-nm]])</f>
        <v>799.05117982498575</v>
      </c>
    </row>
    <row r="4504" spans="1:5" x14ac:dyDescent="0.3">
      <c r="A4504">
        <v>11.168367</v>
      </c>
      <c r="B4504">
        <v>39.177013000000002</v>
      </c>
      <c r="C4504">
        <f>(K$1 + (Table2[[#This Row],[LogL]]-F$1)/(F$2-F$1)*(K$2-K$1))</f>
        <v>6.6835908158626784</v>
      </c>
      <c r="D4504">
        <f>(Table2[[#This Row],[Immission]]-G$1)/(G$2-G$1)</f>
        <v>0.72130568816389817</v>
      </c>
      <c r="E4504">
        <f>EXP(Table2[[#This Row],[Ln-nm]])</f>
        <v>799.18368731832857</v>
      </c>
    </row>
    <row r="4505" spans="1:5" x14ac:dyDescent="0.3">
      <c r="A4505">
        <v>11.169211000000001</v>
      </c>
      <c r="B4505">
        <v>39.176614999999998</v>
      </c>
      <c r="C4505">
        <f>(K$1 + (Table2[[#This Row],[LogL]]-F$1)/(F$2-F$1)*(K$2-K$1))</f>
        <v>6.6837556566159666</v>
      </c>
      <c r="D4505">
        <f>(Table2[[#This Row],[Immission]]-G$1)/(G$2-G$1)</f>
        <v>0.72102524353937747</v>
      </c>
      <c r="E4505">
        <f>EXP(Table2[[#This Row],[Ln-nm]])</f>
        <v>799.31543621785727</v>
      </c>
    </row>
    <row r="4506" spans="1:5" x14ac:dyDescent="0.3">
      <c r="A4506">
        <v>11.170051000000001</v>
      </c>
      <c r="B4506">
        <v>39.176215999999997</v>
      </c>
      <c r="C4506">
        <f>(K$1 + (Table2[[#This Row],[LogL]]-F$1)/(F$2-F$1)*(K$2-K$1))</f>
        <v>6.683919716133456</v>
      </c>
      <c r="D4506">
        <f>(Table2[[#This Row],[Immission]]-G$1)/(G$2-G$1)</f>
        <v>0.72074409428012365</v>
      </c>
      <c r="E4506">
        <f>EXP(Table2[[#This Row],[Ln-nm]])</f>
        <v>799.44658228023081</v>
      </c>
    </row>
    <row r="4507" spans="1:5" x14ac:dyDescent="0.3">
      <c r="A4507">
        <v>11.170885999999999</v>
      </c>
      <c r="B4507">
        <v>39.175817000000002</v>
      </c>
      <c r="C4507">
        <f>(K$1 + (Table2[[#This Row],[LogL]]-F$1)/(F$2-F$1)*(K$2-K$1))</f>
        <v>6.6840827991061982</v>
      </c>
      <c r="D4507">
        <f>(Table2[[#This Row],[Immission]]-G$1)/(G$2-G$1)</f>
        <v>0.72046294502087471</v>
      </c>
      <c r="E4507">
        <f>EXP(Table2[[#This Row],[Ln-nm]])</f>
        <v>799.57696903705857</v>
      </c>
    </row>
    <row r="4508" spans="1:5" x14ac:dyDescent="0.3">
      <c r="A4508">
        <v>11.171716999999999</v>
      </c>
      <c r="B4508">
        <v>39.175417000000003</v>
      </c>
      <c r="C4508">
        <f>(K$1 + (Table2[[#This Row],[LogL]]-F$1)/(F$2-F$1)*(K$2-K$1))</f>
        <v>6.6842451008431425</v>
      </c>
      <c r="D4508">
        <f>(Table2[[#This Row],[Immission]]-G$1)/(G$2-G$1)</f>
        <v>0.72018109112688766</v>
      </c>
      <c r="E4508">
        <f>EXP(Table2[[#This Row],[Ln-nm]])</f>
        <v>799.70675229969356</v>
      </c>
    </row>
    <row r="4509" spans="1:5" x14ac:dyDescent="0.3">
      <c r="A4509">
        <v>11.172544</v>
      </c>
      <c r="B4509">
        <v>39.175016999999997</v>
      </c>
      <c r="C4509">
        <f>(K$1 + (Table2[[#This Row],[LogL]]-F$1)/(F$2-F$1)*(K$2-K$1))</f>
        <v>6.6844066213442908</v>
      </c>
      <c r="D4509">
        <f>(Table2[[#This Row],[Immission]]-G$1)/(G$2-G$1)</f>
        <v>0.71989923723289562</v>
      </c>
      <c r="E4509">
        <f>EXP(Table2[[#This Row],[Ln-nm]])</f>
        <v>799.83593176738191</v>
      </c>
    </row>
    <row r="4510" spans="1:5" x14ac:dyDescent="0.3">
      <c r="A4510">
        <v>11.173366</v>
      </c>
      <c r="B4510">
        <v>39.174616999999998</v>
      </c>
      <c r="C4510">
        <f>(K$1 + (Table2[[#This Row],[LogL]]-F$1)/(F$2-F$1)*(K$2-K$1))</f>
        <v>6.6845671653006908</v>
      </c>
      <c r="D4510">
        <f>(Table2[[#This Row],[Immission]]-G$1)/(G$2-G$1)</f>
        <v>0.71961738333890857</v>
      </c>
      <c r="E4510">
        <f>EXP(Table2[[#This Row],[Ln-nm]])</f>
        <v>799.96435090052091</v>
      </c>
    </row>
    <row r="4511" spans="1:5" x14ac:dyDescent="0.3">
      <c r="A4511">
        <v>11.174182999999999</v>
      </c>
      <c r="B4511">
        <v>39.174216000000001</v>
      </c>
      <c r="C4511">
        <f>(K$1 + (Table2[[#This Row],[LogL]]-F$1)/(F$2-F$1)*(K$2-K$1))</f>
        <v>6.6847267327123445</v>
      </c>
      <c r="D4511">
        <f>(Table2[[#This Row],[Immission]]-G$1)/(G$2-G$1)</f>
        <v>0.7193348248101884</v>
      </c>
      <c r="E4511">
        <f>EXP(Table2[[#This Row],[Ln-nm]])</f>
        <v>800.0920093262007</v>
      </c>
    </row>
    <row r="4512" spans="1:5" x14ac:dyDescent="0.3">
      <c r="A4512">
        <v>11.174996</v>
      </c>
      <c r="B4512">
        <v>39.173814999999998</v>
      </c>
      <c r="C4512">
        <f>(K$1 + (Table2[[#This Row],[LogL]]-F$1)/(F$2-F$1)*(K$2-K$1))</f>
        <v>6.6848855188882004</v>
      </c>
      <c r="D4512">
        <f>(Table2[[#This Row],[Immission]]-G$1)/(G$2-G$1)</f>
        <v>0.71905226628146313</v>
      </c>
      <c r="E4512">
        <f>EXP(Table2[[#This Row],[Ln-nm]])</f>
        <v>800.21906296360805</v>
      </c>
    </row>
    <row r="4513" spans="1:5" x14ac:dyDescent="0.3">
      <c r="A4513">
        <v>11.175803999999999</v>
      </c>
      <c r="B4513">
        <v>39.173412999999996</v>
      </c>
      <c r="C4513">
        <f>(K$1 + (Table2[[#This Row],[LogL]]-F$1)/(F$2-F$1)*(K$2-K$1))</f>
        <v>6.6850433285193098</v>
      </c>
      <c r="D4513">
        <f>(Table2[[#This Row],[Immission]]-G$1)/(G$2-G$1)</f>
        <v>0.71876900311800473</v>
      </c>
      <c r="E4513">
        <f>EXP(Table2[[#This Row],[Ln-nm]])</f>
        <v>800.34535520354495</v>
      </c>
    </row>
    <row r="4514" spans="1:5" x14ac:dyDescent="0.3">
      <c r="A4514">
        <v>11.176608</v>
      </c>
      <c r="B4514">
        <v>39.173011000000002</v>
      </c>
      <c r="C4514">
        <f>(K$1 + (Table2[[#This Row],[LogL]]-F$1)/(F$2-F$1)*(K$2-K$1))</f>
        <v>6.6852003569146206</v>
      </c>
      <c r="D4514">
        <f>(Table2[[#This Row],[Immission]]-G$1)/(G$2-G$1)</f>
        <v>0.71848573995455123</v>
      </c>
      <c r="E4514">
        <f>EXP(Table2[[#This Row],[Ln-nm]])</f>
        <v>800.47104201830803</v>
      </c>
    </row>
    <row r="4515" spans="1:5" x14ac:dyDescent="0.3">
      <c r="A4515">
        <v>11.177407000000001</v>
      </c>
      <c r="B4515">
        <v>39.172609000000001</v>
      </c>
      <c r="C4515">
        <f>(K$1 + (Table2[[#This Row],[LogL]]-F$1)/(F$2-F$1)*(K$2-K$1))</f>
        <v>6.6853564087651858</v>
      </c>
      <c r="D4515">
        <f>(Table2[[#This Row],[Immission]]-G$1)/(G$2-G$1)</f>
        <v>0.71820247679109284</v>
      </c>
      <c r="E4515">
        <f>EXP(Table2[[#This Row],[Ln-nm]])</f>
        <v>800.59596675285343</v>
      </c>
    </row>
    <row r="4516" spans="1:5" x14ac:dyDescent="0.3">
      <c r="A4516">
        <v>11.178201</v>
      </c>
      <c r="B4516">
        <v>39.172206000000003</v>
      </c>
      <c r="C4516">
        <f>(K$1 + (Table2[[#This Row],[LogL]]-F$1)/(F$2-F$1)*(K$2-K$1))</f>
        <v>6.6855114840710028</v>
      </c>
      <c r="D4516">
        <f>(Table2[[#This Row],[Immission]]-G$1)/(G$2-G$1)</f>
        <v>0.71791850899290122</v>
      </c>
      <c r="E4516">
        <f>EXP(Table2[[#This Row],[Ln-nm]])</f>
        <v>800.7201290442373</v>
      </c>
    </row>
    <row r="4517" spans="1:5" x14ac:dyDescent="0.3">
      <c r="A4517">
        <v>11.178990000000001</v>
      </c>
      <c r="B4517">
        <v>39.171802999999997</v>
      </c>
      <c r="C4517">
        <f>(K$1 + (Table2[[#This Row],[LogL]]-F$1)/(F$2-F$1)*(K$2-K$1))</f>
        <v>6.6856655828320735</v>
      </c>
      <c r="D4517">
        <f>(Table2[[#This Row],[Immission]]-G$1)/(G$2-G$1)</f>
        <v>0.7176345411947046</v>
      </c>
      <c r="E4517">
        <f>EXP(Table2[[#This Row],[Ln-nm]])</f>
        <v>800.84352853169719</v>
      </c>
    </row>
    <row r="4518" spans="1:5" x14ac:dyDescent="0.3">
      <c r="A4518">
        <v>11.179774999999999</v>
      </c>
      <c r="B4518">
        <v>39.171399000000001</v>
      </c>
      <c r="C4518">
        <f>(K$1 + (Table2[[#This Row],[LogL]]-F$1)/(F$2-F$1)*(K$2-K$1))</f>
        <v>6.6858189003573463</v>
      </c>
      <c r="D4518">
        <f>(Table2[[#This Row],[Immission]]-G$1)/(G$2-G$1)</f>
        <v>0.71734986876177975</v>
      </c>
      <c r="E4518">
        <f>EXP(Table2[[#This Row],[Ln-nm]])</f>
        <v>800.96632129252305</v>
      </c>
    </row>
    <row r="4519" spans="1:5" x14ac:dyDescent="0.3">
      <c r="A4519">
        <v>11.180554000000001</v>
      </c>
      <c r="B4519">
        <v>39.170994999999998</v>
      </c>
      <c r="C4519">
        <f>(K$1 + (Table2[[#This Row],[LogL]]-F$1)/(F$2-F$1)*(K$2-K$1))</f>
        <v>6.6859710460289232</v>
      </c>
      <c r="D4519">
        <f>(Table2[[#This Row],[Immission]]-G$1)/(G$2-G$1)</f>
        <v>0.71706519632884991</v>
      </c>
      <c r="E4519">
        <f>EXP(Table2[[#This Row],[Ln-nm]])</f>
        <v>801.08819412236323</v>
      </c>
    </row>
    <row r="4520" spans="1:5" x14ac:dyDescent="0.3">
      <c r="A4520">
        <v>11.181329</v>
      </c>
      <c r="B4520">
        <v>39.170589999999997</v>
      </c>
      <c r="C4520">
        <f>(K$1 + (Table2[[#This Row],[LogL]]-F$1)/(F$2-F$1)*(K$2-K$1))</f>
        <v>6.6861224104647023</v>
      </c>
      <c r="D4520">
        <f>(Table2[[#This Row],[Immission]]-G$1)/(G$2-G$1)</f>
        <v>0.71677981926118695</v>
      </c>
      <c r="E4520">
        <f>EXP(Table2[[#This Row],[Ln-nm]])</f>
        <v>801.20945956228184</v>
      </c>
    </row>
    <row r="4521" spans="1:5" x14ac:dyDescent="0.3">
      <c r="A4521">
        <v>11.182098</v>
      </c>
      <c r="B4521">
        <v>39.170184999999996</v>
      </c>
      <c r="C4521">
        <f>(K$1 + (Table2[[#This Row],[LogL]]-F$1)/(F$2-F$1)*(K$2-K$1))</f>
        <v>6.6862726030467847</v>
      </c>
      <c r="D4521">
        <f>(Table2[[#This Row],[Immission]]-G$1)/(G$2-G$1)</f>
        <v>0.71649444219352387</v>
      </c>
      <c r="E4521">
        <f>EXP(Table2[[#This Row],[Ln-nm]])</f>
        <v>801.32980431702083</v>
      </c>
    </row>
    <row r="4522" spans="1:5" x14ac:dyDescent="0.3">
      <c r="A4522">
        <v>11.182862999999999</v>
      </c>
      <c r="B4522">
        <v>39.169780000000003</v>
      </c>
      <c r="C4522">
        <f>(K$1 + (Table2[[#This Row],[LogL]]-F$1)/(F$2-F$1)*(K$2-K$1))</f>
        <v>6.6864220143930702</v>
      </c>
      <c r="D4522">
        <f>(Table2[[#This Row],[Immission]]-G$1)/(G$2-G$1)</f>
        <v>0.71620906512586591</v>
      </c>
      <c r="E4522">
        <f>EXP(Table2[[#This Row],[Ln-nm]])</f>
        <v>801.44954102669124</v>
      </c>
    </row>
    <row r="4523" spans="1:5" x14ac:dyDescent="0.3">
      <c r="A4523">
        <v>11.183622</v>
      </c>
      <c r="B4523">
        <v>39.169373999999998</v>
      </c>
      <c r="C4523">
        <f>(K$1 + (Table2[[#This Row],[LogL]]-F$1)/(F$2-F$1)*(K$2-K$1))</f>
        <v>6.6865702538856588</v>
      </c>
      <c r="D4523">
        <f>(Table2[[#This Row],[Immission]]-G$1)/(G$2-G$1)</f>
        <v>0.71592298342346472</v>
      </c>
      <c r="E4523">
        <f>EXP(Table2[[#This Row],[Ln-nm]])</f>
        <v>801.56835630632929</v>
      </c>
    </row>
    <row r="4524" spans="1:5" x14ac:dyDescent="0.3">
      <c r="A4524">
        <v>11.184376</v>
      </c>
      <c r="B4524">
        <v>39.168968</v>
      </c>
      <c r="C4524">
        <f>(K$1 + (Table2[[#This Row],[LogL]]-F$1)/(F$2-F$1)*(K$2-K$1))</f>
        <v>6.6867175168335011</v>
      </c>
      <c r="D4524">
        <f>(Table2[[#This Row],[Immission]]-G$1)/(G$2-G$1)</f>
        <v>0.71563690172106853</v>
      </c>
      <c r="E4524">
        <f>EXP(Table2[[#This Row],[Ln-nm]])</f>
        <v>801.686406317359</v>
      </c>
    </row>
    <row r="4525" spans="1:5" x14ac:dyDescent="0.3">
      <c r="A4525">
        <v>11.185124999999999</v>
      </c>
      <c r="B4525">
        <v>39.168560999999997</v>
      </c>
      <c r="C4525">
        <f>(K$1 + (Table2[[#This Row],[LogL]]-F$1)/(F$2-F$1)*(K$2-K$1))</f>
        <v>6.6868638032365952</v>
      </c>
      <c r="D4525">
        <f>(Table2[[#This Row],[Immission]]-G$1)/(G$2-G$1)</f>
        <v>0.71535011538393412</v>
      </c>
      <c r="E4525">
        <f>EXP(Table2[[#This Row],[Ln-nm]])</f>
        <v>801.80369071649591</v>
      </c>
    </row>
    <row r="4526" spans="1:5" x14ac:dyDescent="0.3">
      <c r="A4526">
        <v>11.185869</v>
      </c>
      <c r="B4526">
        <v>39.168154000000001</v>
      </c>
      <c r="C4526">
        <f>(K$1 + (Table2[[#This Row],[LogL]]-F$1)/(F$2-F$1)*(K$2-K$1))</f>
        <v>6.6870091130949438</v>
      </c>
      <c r="D4526">
        <f>(Table2[[#This Row],[Immission]]-G$1)/(G$2-G$1)</f>
        <v>0.7150633290468047</v>
      </c>
      <c r="E4526">
        <f>EXP(Table2[[#This Row],[Ln-nm]])</f>
        <v>801.92020916265176</v>
      </c>
    </row>
    <row r="4527" spans="1:5" x14ac:dyDescent="0.3">
      <c r="A4527">
        <v>11.186608</v>
      </c>
      <c r="B4527">
        <v>39.167746999999999</v>
      </c>
      <c r="C4527">
        <f>(K$1 + (Table2[[#This Row],[LogL]]-F$1)/(F$2-F$1)*(K$2-K$1))</f>
        <v>6.6871534464085443</v>
      </c>
      <c r="D4527">
        <f>(Table2[[#This Row],[Immission]]-G$1)/(G$2-G$1)</f>
        <v>0.71477654270967028</v>
      </c>
      <c r="E4527">
        <f>EXP(Table2[[#This Row],[Ln-nm]])</f>
        <v>802.03596131692836</v>
      </c>
    </row>
    <row r="4528" spans="1:5" x14ac:dyDescent="0.3">
      <c r="A4528">
        <v>11.187341</v>
      </c>
      <c r="B4528">
        <v>39.167338000000001</v>
      </c>
      <c r="C4528">
        <f>(K$1 + (Table2[[#This Row],[LogL]]-F$1)/(F$2-F$1)*(K$2-K$1))</f>
        <v>6.6872966078684488</v>
      </c>
      <c r="D4528">
        <f>(Table2[[#This Row],[Immission]]-G$1)/(G$2-G$1)</f>
        <v>0.71448834710306952</v>
      </c>
      <c r="E4528">
        <f>EXP(Table2[[#This Row],[Ln-nm]])</f>
        <v>802.1507901753838</v>
      </c>
    </row>
    <row r="4529" spans="1:5" x14ac:dyDescent="0.3">
      <c r="A4529">
        <v>11.188069</v>
      </c>
      <c r="B4529">
        <v>39.166930000000001</v>
      </c>
      <c r="C4529">
        <f>(K$1 + (Table2[[#This Row],[LogL]]-F$1)/(F$2-F$1)*(K$2-K$1))</f>
        <v>6.687438792783607</v>
      </c>
      <c r="D4529">
        <f>(Table2[[#This Row],[Immission]]-G$1)/(G$2-G$1)</f>
        <v>0.71420085613120199</v>
      </c>
      <c r="E4529">
        <f>EXP(Table2[[#This Row],[Ln-nm]])</f>
        <v>802.26485202617414</v>
      </c>
    </row>
    <row r="4530" spans="1:5" x14ac:dyDescent="0.3">
      <c r="A4530">
        <v>11.188791</v>
      </c>
      <c r="B4530">
        <v>39.166521000000003</v>
      </c>
      <c r="C4530">
        <f>(K$1 + (Table2[[#This Row],[LogL]]-F$1)/(F$2-F$1)*(K$2-K$1))</f>
        <v>6.6875798058450684</v>
      </c>
      <c r="D4530">
        <f>(Table2[[#This Row],[Immission]]-G$1)/(G$2-G$1)</f>
        <v>0.71391266052460112</v>
      </c>
      <c r="E4530">
        <f>EXP(Table2[[#This Row],[Ln-nm]])</f>
        <v>802.37798982582751</v>
      </c>
    </row>
    <row r="4531" spans="1:5" x14ac:dyDescent="0.3">
      <c r="A4531">
        <v>11.189508</v>
      </c>
      <c r="B4531">
        <v>39.166111999999998</v>
      </c>
      <c r="C4531">
        <f>(K$1 + (Table2[[#This Row],[LogL]]-F$1)/(F$2-F$1)*(K$2-K$1))</f>
        <v>6.6877198423617825</v>
      </c>
      <c r="D4531">
        <f>(Table2[[#This Row],[Immission]]-G$1)/(G$2-G$1)</f>
        <v>0.71362446491799536</v>
      </c>
      <c r="E4531">
        <f>EXP(Table2[[#This Row],[Ln-nm]])</f>
        <v>802.49035991238486</v>
      </c>
    </row>
    <row r="4532" spans="1:5" x14ac:dyDescent="0.3">
      <c r="A4532">
        <v>11.19022</v>
      </c>
      <c r="B4532">
        <v>39.165702000000003</v>
      </c>
      <c r="C4532">
        <f>(K$1 + (Table2[[#This Row],[LogL]]-F$1)/(F$2-F$1)*(K$2-K$1))</f>
        <v>6.6878589023337494</v>
      </c>
      <c r="D4532">
        <f>(Table2[[#This Row],[Immission]]-G$1)/(G$2-G$1)</f>
        <v>0.71333556467666137</v>
      </c>
      <c r="E4532">
        <f>EXP(Table2[[#This Row],[Ln-nm]])</f>
        <v>802.6019619588468</v>
      </c>
    </row>
    <row r="4533" spans="1:5" x14ac:dyDescent="0.3">
      <c r="A4533">
        <v>11.190925999999999</v>
      </c>
      <c r="B4533">
        <v>39.165291000000003</v>
      </c>
      <c r="C4533">
        <f>(K$1 + (Table2[[#This Row],[LogL]]-F$1)/(F$2-F$1)*(K$2-K$1))</f>
        <v>6.6879967904520203</v>
      </c>
      <c r="D4533">
        <f>(Table2[[#This Row],[Immission]]-G$1)/(G$2-G$1)</f>
        <v>0.71304595980058927</v>
      </c>
      <c r="E4533">
        <f>EXP(Table2[[#This Row],[Ln-nm]])</f>
        <v>802.71263886344161</v>
      </c>
    </row>
    <row r="4534" spans="1:5" x14ac:dyDescent="0.3">
      <c r="A4534">
        <v>11.191625999999999</v>
      </c>
      <c r="B4534">
        <v>39.164879999999997</v>
      </c>
      <c r="C4534">
        <f>(K$1 + (Table2[[#This Row],[LogL]]-F$1)/(F$2-F$1)*(K$2-K$1))</f>
        <v>6.6881335067165955</v>
      </c>
      <c r="D4534">
        <f>(Table2[[#This Row],[Immission]]-G$1)/(G$2-G$1)</f>
        <v>0.71275635492451206</v>
      </c>
      <c r="E4534">
        <f>EXP(Table2[[#This Row],[Ln-nm]])</f>
        <v>802.82239023918237</v>
      </c>
    </row>
    <row r="4535" spans="1:5" x14ac:dyDescent="0.3">
      <c r="A4535">
        <v>11.192321</v>
      </c>
      <c r="B4535">
        <v>39.164468999999997</v>
      </c>
      <c r="C4535">
        <f>(K$1 + (Table2[[#This Row],[LogL]]-F$1)/(F$2-F$1)*(K$2-K$1))</f>
        <v>6.6882692464364233</v>
      </c>
      <c r="D4535">
        <f>(Table2[[#This Row],[Immission]]-G$1)/(G$2-G$1)</f>
        <v>0.71246675004843996</v>
      </c>
      <c r="E4535">
        <f>EXP(Table2[[#This Row],[Ln-nm]])</f>
        <v>802.93137252194992</v>
      </c>
    </row>
    <row r="4536" spans="1:5" x14ac:dyDescent="0.3">
      <c r="A4536">
        <v>11.193009999999999</v>
      </c>
      <c r="B4536">
        <v>39.164057</v>
      </c>
      <c r="C4536">
        <f>(K$1 + (Table2[[#This Row],[LogL]]-F$1)/(F$2-F$1)*(K$2-K$1))</f>
        <v>6.6884038143025544</v>
      </c>
      <c r="D4536">
        <f>(Table2[[#This Row],[Immission]]-G$1)/(G$2-G$1)</f>
        <v>0.71217644053763451</v>
      </c>
      <c r="E4536">
        <f>EXP(Table2[[#This Row],[Ln-nm]])</f>
        <v>803.03942855367166</v>
      </c>
    </row>
    <row r="4537" spans="1:5" x14ac:dyDescent="0.3">
      <c r="A4537">
        <v>11.193693</v>
      </c>
      <c r="B4537">
        <v>39.163645000000002</v>
      </c>
      <c r="C4537">
        <f>(K$1 + (Table2[[#This Row],[LogL]]-F$1)/(F$2-F$1)*(K$2-K$1))</f>
        <v>6.6885372103149896</v>
      </c>
      <c r="D4537">
        <f>(Table2[[#This Row],[Immission]]-G$1)/(G$2-G$1)</f>
        <v>0.71188613102682918</v>
      </c>
      <c r="E4537">
        <f>EXP(Table2[[#This Row],[Ln-nm]])</f>
        <v>803.14655795642761</v>
      </c>
    </row>
    <row r="4538" spans="1:5" x14ac:dyDescent="0.3">
      <c r="A4538">
        <v>11.194371</v>
      </c>
      <c r="B4538">
        <v>39.163232000000001</v>
      </c>
      <c r="C4538">
        <f>(K$1 + (Table2[[#This Row],[LogL]]-F$1)/(F$2-F$1)*(K$2-K$1))</f>
        <v>6.6886696297826775</v>
      </c>
      <c r="D4538">
        <f>(Table2[[#This Row],[Immission]]-G$1)/(G$2-G$1)</f>
        <v>0.71159511688128563</v>
      </c>
      <c r="E4538">
        <f>EXP(Table2[[#This Row],[Ln-nm]])</f>
        <v>803.25291723797193</v>
      </c>
    </row>
    <row r="4539" spans="1:5" x14ac:dyDescent="0.3">
      <c r="A4539">
        <v>11.195043</v>
      </c>
      <c r="B4539">
        <v>39.162818999999999</v>
      </c>
      <c r="C4539">
        <f>(K$1 + (Table2[[#This Row],[LogL]]-F$1)/(F$2-F$1)*(K$2-K$1))</f>
        <v>6.6888008773966687</v>
      </c>
      <c r="D4539">
        <f>(Table2[[#This Row],[Immission]]-G$1)/(G$2-G$1)</f>
        <v>0.71130410273574207</v>
      </c>
      <c r="E4539">
        <f>EXP(Table2[[#This Row],[Ln-nm]])</f>
        <v>803.35834918548528</v>
      </c>
    </row>
    <row r="4540" spans="1:5" x14ac:dyDescent="0.3">
      <c r="A4540">
        <v>11.195709000000001</v>
      </c>
      <c r="B4540">
        <v>39.162405</v>
      </c>
      <c r="C4540">
        <f>(K$1 + (Table2[[#This Row],[LogL]]-F$1)/(F$2-F$1)*(K$2-K$1))</f>
        <v>6.6889309531569641</v>
      </c>
      <c r="D4540">
        <f>(Table2[[#This Row],[Immission]]-G$1)/(G$2-G$1)</f>
        <v>0.71101238395546529</v>
      </c>
      <c r="E4540">
        <f>EXP(Table2[[#This Row],[Ln-nm]])</f>
        <v>803.46285343013244</v>
      </c>
    </row>
    <row r="4541" spans="1:5" x14ac:dyDescent="0.3">
      <c r="A4541">
        <v>11.196369000000001</v>
      </c>
      <c r="B4541">
        <v>39.161990000000003</v>
      </c>
      <c r="C4541">
        <f>(K$1 + (Table2[[#This Row],[LogL]]-F$1)/(F$2-F$1)*(K$2-K$1))</f>
        <v>6.6890598570635635</v>
      </c>
      <c r="D4541">
        <f>(Table2[[#This Row],[Immission]]-G$1)/(G$2-G$1)</f>
        <v>0.71071996054045539</v>
      </c>
      <c r="E4541">
        <f>EXP(Table2[[#This Row],[Ln-nm]])</f>
        <v>803.56642960629063</v>
      </c>
    </row>
    <row r="4542" spans="1:5" x14ac:dyDescent="0.3">
      <c r="A4542">
        <v>11.197023</v>
      </c>
      <c r="B4542">
        <v>39.161574999999999</v>
      </c>
      <c r="C4542">
        <f>(K$1 + (Table2[[#This Row],[LogL]]-F$1)/(F$2-F$1)*(K$2-K$1))</f>
        <v>6.6891875891164663</v>
      </c>
      <c r="D4542">
        <f>(Table2[[#This Row],[Immission]]-G$1)/(G$2-G$1)</f>
        <v>0.71042753712544049</v>
      </c>
      <c r="E4542">
        <f>EXP(Table2[[#This Row],[Ln-nm]])</f>
        <v>803.669077351552</v>
      </c>
    </row>
    <row r="4543" spans="1:5" x14ac:dyDescent="0.3">
      <c r="A4543">
        <v>11.197671</v>
      </c>
      <c r="B4543">
        <v>39.161160000000002</v>
      </c>
      <c r="C4543">
        <f>(K$1 + (Table2[[#This Row],[LogL]]-F$1)/(F$2-F$1)*(K$2-K$1))</f>
        <v>6.6893141493156723</v>
      </c>
      <c r="D4543">
        <f>(Table2[[#This Row],[Immission]]-G$1)/(G$2-G$1)</f>
        <v>0.71013511371043059</v>
      </c>
      <c r="E4543">
        <f>EXP(Table2[[#This Row],[Ln-nm]])</f>
        <v>803.77079630672711</v>
      </c>
    </row>
    <row r="4544" spans="1:5" x14ac:dyDescent="0.3">
      <c r="A4544">
        <v>11.198313000000001</v>
      </c>
      <c r="B4544">
        <v>39.160744000000001</v>
      </c>
      <c r="C4544">
        <f>(K$1 + (Table2[[#This Row],[LogL]]-F$1)/(F$2-F$1)*(K$2-K$1))</f>
        <v>6.6894395376611824</v>
      </c>
      <c r="D4544">
        <f>(Table2[[#This Row],[Immission]]-G$1)/(G$2-G$1)</f>
        <v>0.70984198566068235</v>
      </c>
      <c r="E4544">
        <f>EXP(Table2[[#This Row],[Ln-nm]])</f>
        <v>803.87158611584698</v>
      </c>
    </row>
    <row r="4545" spans="1:5" x14ac:dyDescent="0.3">
      <c r="A4545">
        <v>11.198949000000001</v>
      </c>
      <c r="B4545">
        <v>39.160328</v>
      </c>
      <c r="C4545">
        <f>(K$1 + (Table2[[#This Row],[LogL]]-F$1)/(F$2-F$1)*(K$2-K$1))</f>
        <v>6.6895637541529958</v>
      </c>
      <c r="D4545">
        <f>(Table2[[#This Row],[Immission]]-G$1)/(G$2-G$1)</f>
        <v>0.70954885761093422</v>
      </c>
      <c r="E4545">
        <f>EXP(Table2[[#This Row],[Ln-nm]])</f>
        <v>803.97144642616308</v>
      </c>
    </row>
    <row r="4546" spans="1:5" x14ac:dyDescent="0.3">
      <c r="A4546">
        <v>11.199579</v>
      </c>
      <c r="B4546">
        <v>39.159911000000001</v>
      </c>
      <c r="C4546">
        <f>(K$1 + (Table2[[#This Row],[LogL]]-F$1)/(F$2-F$1)*(K$2-K$1))</f>
        <v>6.6896867987911133</v>
      </c>
      <c r="D4546">
        <f>(Table2[[#This Row],[Immission]]-G$1)/(G$2-G$1)</f>
        <v>0.70925502492645298</v>
      </c>
      <c r="E4546">
        <f>EXP(Table2[[#This Row],[Ln-nm]])</f>
        <v>804.07037688815205</v>
      </c>
    </row>
    <row r="4547" spans="1:5" x14ac:dyDescent="0.3">
      <c r="A4547">
        <v>11.200203</v>
      </c>
      <c r="B4547">
        <v>39.159492999999998</v>
      </c>
      <c r="C4547">
        <f>(K$1 + (Table2[[#This Row],[LogL]]-F$1)/(F$2-F$1)*(K$2-K$1))</f>
        <v>6.689808671575534</v>
      </c>
      <c r="D4547">
        <f>(Table2[[#This Row],[Immission]]-G$1)/(G$2-G$1)</f>
        <v>0.7089604876072334</v>
      </c>
      <c r="E4547">
        <f>EXP(Table2[[#This Row],[Ln-nm]])</f>
        <v>804.16837715551515</v>
      </c>
    </row>
    <row r="4548" spans="1:5" x14ac:dyDescent="0.3">
      <c r="A4548">
        <v>11.20082</v>
      </c>
      <c r="B4548">
        <v>39.159075000000001</v>
      </c>
      <c r="C4548">
        <f>(K$1 + (Table2[[#This Row],[LogL]]-F$1)/(F$2-F$1)*(K$2-K$1))</f>
        <v>6.6899291771973086</v>
      </c>
      <c r="D4548">
        <f>(Table2[[#This Row],[Immission]]-G$1)/(G$2-G$1)</f>
        <v>0.70866595028801893</v>
      </c>
      <c r="E4548">
        <f>EXP(Table2[[#This Row],[Ln-nm]])</f>
        <v>804.26528980495789</v>
      </c>
    </row>
    <row r="4549" spans="1:5" x14ac:dyDescent="0.3">
      <c r="A4549">
        <v>11.201430999999999</v>
      </c>
      <c r="B4549">
        <v>39.158656999999998</v>
      </c>
      <c r="C4549">
        <f>(K$1 + (Table2[[#This Row],[LogL]]-F$1)/(F$2-F$1)*(K$2-K$1))</f>
        <v>6.6900485109653873</v>
      </c>
      <c r="D4549">
        <f>(Table2[[#This Row],[Immission]]-G$1)/(G$2-G$1)</f>
        <v>0.70837141296879935</v>
      </c>
      <c r="E4549">
        <f>EXP(Table2[[#This Row],[Ln-nm]])</f>
        <v>804.3612715393424</v>
      </c>
    </row>
    <row r="4550" spans="1:5" x14ac:dyDescent="0.3">
      <c r="A4550">
        <v>11.202036</v>
      </c>
      <c r="B4550">
        <v>39.158237999999997</v>
      </c>
      <c r="C4550">
        <f>(K$1 + (Table2[[#This Row],[LogL]]-F$1)/(F$2-F$1)*(K$2-K$1))</f>
        <v>6.6901666728797693</v>
      </c>
      <c r="D4550">
        <f>(Table2[[#This Row],[Immission]]-G$1)/(G$2-G$1)</f>
        <v>0.70807617101484666</v>
      </c>
      <c r="E4550">
        <f>EXP(Table2[[#This Row],[Ln-nm]])</f>
        <v>804.45632202260515</v>
      </c>
    </row>
    <row r="4551" spans="1:5" x14ac:dyDescent="0.3">
      <c r="A4551">
        <v>11.202635000000001</v>
      </c>
      <c r="B4551">
        <v>39.157817999999999</v>
      </c>
      <c r="C4551">
        <f>(K$1 + (Table2[[#This Row],[LogL]]-F$1)/(F$2-F$1)*(K$2-K$1))</f>
        <v>6.6902836629404554</v>
      </c>
      <c r="D4551">
        <f>(Table2[[#This Row],[Immission]]-G$1)/(G$2-G$1)</f>
        <v>0.70778022442616084</v>
      </c>
      <c r="E4551">
        <f>EXP(Table2[[#This Row],[Ln-nm]])</f>
        <v>804.55044092191838</v>
      </c>
    </row>
    <row r="4552" spans="1:5" x14ac:dyDescent="0.3">
      <c r="A4552">
        <v>11.203227</v>
      </c>
      <c r="B4552">
        <v>39.157398000000001</v>
      </c>
      <c r="C4552">
        <f>(K$1 + (Table2[[#This Row],[LogL]]-F$1)/(F$2-F$1)*(K$2-K$1))</f>
        <v>6.6903992858384962</v>
      </c>
      <c r="D4552">
        <f>(Table2[[#This Row],[Immission]]-G$1)/(G$2-G$1)</f>
        <v>0.70748427783747492</v>
      </c>
      <c r="E4552">
        <f>EXP(Table2[[#This Row],[Ln-nm]])</f>
        <v>804.64347075360354</v>
      </c>
    </row>
    <row r="4553" spans="1:5" x14ac:dyDescent="0.3">
      <c r="A4553">
        <v>11.203813</v>
      </c>
      <c r="B4553">
        <v>39.156976999999998</v>
      </c>
      <c r="C4553">
        <f>(K$1 + (Table2[[#This Row],[LogL]]-F$1)/(F$2-F$1)*(K$2-K$1))</f>
        <v>6.6905137368828402</v>
      </c>
      <c r="D4553">
        <f>(Table2[[#This Row],[Immission]]-G$1)/(G$2-G$1)</f>
        <v>0.70718762661405077</v>
      </c>
      <c r="E4553">
        <f>EXP(Table2[[#This Row],[Ln-nm]])</f>
        <v>804.73556830938605</v>
      </c>
    </row>
    <row r="4554" spans="1:5" x14ac:dyDescent="0.3">
      <c r="A4554">
        <v>11.204392</v>
      </c>
      <c r="B4554">
        <v>39.156556000000002</v>
      </c>
      <c r="C4554">
        <f>(K$1 + (Table2[[#This Row],[LogL]]-F$1)/(F$2-F$1)*(K$2-K$1))</f>
        <v>6.6906268207645381</v>
      </c>
      <c r="D4554">
        <f>(Table2[[#This Row],[Immission]]-G$1)/(G$2-G$1)</f>
        <v>0.70689097539063173</v>
      </c>
      <c r="E4554">
        <f>EXP(Table2[[#This Row],[Ln-nm]])</f>
        <v>804.82657607684962</v>
      </c>
    </row>
    <row r="4555" spans="1:5" x14ac:dyDescent="0.3">
      <c r="A4555">
        <v>11.204965</v>
      </c>
      <c r="B4555">
        <v>39.156134000000002</v>
      </c>
      <c r="C4555">
        <f>(K$1 + (Table2[[#This Row],[LogL]]-F$1)/(F$2-F$1)*(K$2-K$1))</f>
        <v>6.6907387327925401</v>
      </c>
      <c r="D4555">
        <f>(Table2[[#This Row],[Immission]]-G$1)/(G$2-G$1)</f>
        <v>0.70659361953247446</v>
      </c>
      <c r="E4555">
        <f>EXP(Table2[[#This Row],[Ln-nm]])</f>
        <v>804.91665089130186</v>
      </c>
    </row>
    <row r="4556" spans="1:5" x14ac:dyDescent="0.3">
      <c r="A4556">
        <v>11.205531000000001</v>
      </c>
      <c r="B4556">
        <v>39.155710999999997</v>
      </c>
      <c r="C4556">
        <f>(K$1 + (Table2[[#This Row],[LogL]]-F$1)/(F$2-F$1)*(K$2-K$1))</f>
        <v>6.6908492776578958</v>
      </c>
      <c r="D4556">
        <f>(Table2[[#This Row],[Immission]]-G$1)/(G$2-G$1)</f>
        <v>0.70629555903957897</v>
      </c>
      <c r="E4556">
        <f>EXP(Table2[[#This Row],[Ln-nm]])</f>
        <v>805.00563521238655</v>
      </c>
    </row>
    <row r="4557" spans="1:5" x14ac:dyDescent="0.3">
      <c r="A4557">
        <v>11.206091000000001</v>
      </c>
      <c r="B4557">
        <v>39.155287999999999</v>
      </c>
      <c r="C4557">
        <f>(K$1 + (Table2[[#This Row],[LogL]]-F$1)/(F$2-F$1)*(K$2-K$1))</f>
        <v>6.6909586506695558</v>
      </c>
      <c r="D4557">
        <f>(Table2[[#This Row],[Immission]]-G$1)/(G$2-G$1)</f>
        <v>0.70599749854668847</v>
      </c>
      <c r="E4557">
        <f>EXP(Table2[[#This Row],[Ln-nm]])</f>
        <v>805.09368591821055</v>
      </c>
    </row>
    <row r="4558" spans="1:5" x14ac:dyDescent="0.3">
      <c r="A4558">
        <v>11.206643</v>
      </c>
      <c r="B4558">
        <v>39.154865000000001</v>
      </c>
      <c r="C4558">
        <f>(K$1 + (Table2[[#This Row],[LogL]]-F$1)/(F$2-F$1)*(K$2-K$1))</f>
        <v>6.69106646120962</v>
      </c>
      <c r="D4558">
        <f>(Table2[[#This Row],[Immission]]-G$1)/(G$2-G$1)</f>
        <v>0.70569943805379798</v>
      </c>
      <c r="E4558">
        <f>EXP(Table2[[#This Row],[Ln-nm]])</f>
        <v>805.18048818230716</v>
      </c>
    </row>
    <row r="4559" spans="1:5" x14ac:dyDescent="0.3">
      <c r="A4559">
        <v>11.207190000000001</v>
      </c>
      <c r="B4559">
        <v>39.154440999999998</v>
      </c>
      <c r="C4559">
        <f>(K$1 + (Table2[[#This Row],[LogL]]-F$1)/(F$2-F$1)*(K$2-K$1))</f>
        <v>6.6911732952049379</v>
      </c>
      <c r="D4559">
        <f>(Table2[[#This Row],[Immission]]-G$1)/(G$2-G$1)</f>
        <v>0.70540067292616937</v>
      </c>
      <c r="E4559">
        <f>EXP(Table2[[#This Row],[Ln-nm]])</f>
        <v>805.26651342594005</v>
      </c>
    </row>
    <row r="4560" spans="1:5" x14ac:dyDescent="0.3">
      <c r="A4560">
        <v>11.207729</v>
      </c>
      <c r="B4560">
        <v>39.154015999999999</v>
      </c>
      <c r="C4560">
        <f>(K$1 + (Table2[[#This Row],[LogL]]-F$1)/(F$2-F$1)*(K$2-K$1))</f>
        <v>6.6912785667286609</v>
      </c>
      <c r="D4560">
        <f>(Table2[[#This Row],[Immission]]-G$1)/(G$2-G$1)</f>
        <v>0.70510120316380742</v>
      </c>
      <c r="E4560">
        <f>EXP(Table2[[#This Row],[Ln-nm]])</f>
        <v>805.35128952098762</v>
      </c>
    </row>
    <row r="4561" spans="1:5" x14ac:dyDescent="0.3">
      <c r="A4561">
        <v>11.208262</v>
      </c>
      <c r="B4561">
        <v>39.153590000000001</v>
      </c>
      <c r="C4561">
        <f>(K$1 + (Table2[[#This Row],[LogL]]-F$1)/(F$2-F$1)*(K$2-K$1))</f>
        <v>6.6913826663986864</v>
      </c>
      <c r="D4561">
        <f>(Table2[[#This Row],[Immission]]-G$1)/(G$2-G$1)</f>
        <v>0.70480102876671236</v>
      </c>
      <c r="E4561">
        <f>EXP(Table2[[#This Row],[Ln-nm]])</f>
        <v>805.43513068832453</v>
      </c>
    </row>
    <row r="4562" spans="1:5" x14ac:dyDescent="0.3">
      <c r="A4562">
        <v>11.208786999999999</v>
      </c>
      <c r="B4562">
        <v>39.153165000000001</v>
      </c>
      <c r="C4562">
        <f>(K$1 + (Table2[[#This Row],[LogL]]-F$1)/(F$2-F$1)*(K$2-K$1))</f>
        <v>6.6914852035971171</v>
      </c>
      <c r="D4562">
        <f>(Table2[[#This Row],[Immission]]-G$1)/(G$2-G$1)</f>
        <v>0.70450155900435052</v>
      </c>
      <c r="E4562">
        <f>EXP(Table2[[#This Row],[Ln-nm]])</f>
        <v>805.51772198441063</v>
      </c>
    </row>
    <row r="4563" spans="1:5" x14ac:dyDescent="0.3">
      <c r="A4563">
        <v>11.209306</v>
      </c>
      <c r="B4563">
        <v>39.152737999999999</v>
      </c>
      <c r="C4563">
        <f>(K$1 + (Table2[[#This Row],[LogL]]-F$1)/(F$2-F$1)*(K$2-K$1))</f>
        <v>6.6915865689418519</v>
      </c>
      <c r="D4563">
        <f>(Table2[[#This Row],[Immission]]-G$1)/(G$2-G$1)</f>
        <v>0.70420067997251734</v>
      </c>
      <c r="E4563">
        <f>EXP(Table2[[#This Row],[Ln-nm]])</f>
        <v>805.59937770444981</v>
      </c>
    </row>
    <row r="4564" spans="1:5" x14ac:dyDescent="0.3">
      <c r="A4564">
        <v>11.209818</v>
      </c>
      <c r="B4564">
        <v>39.152310999999997</v>
      </c>
      <c r="C4564">
        <f>(K$1 + (Table2[[#This Row],[LogL]]-F$1)/(F$2-F$1)*(K$2-K$1))</f>
        <v>6.6916865671239414</v>
      </c>
      <c r="D4564">
        <f>(Table2[[#This Row],[Immission]]-G$1)/(G$2-G$1)</f>
        <v>0.70389980094068405</v>
      </c>
      <c r="E4564">
        <f>EXP(Table2[[#This Row],[Ln-nm]])</f>
        <v>805.67994020569745</v>
      </c>
    </row>
    <row r="4565" spans="1:5" x14ac:dyDescent="0.3">
      <c r="A4565">
        <v>11.210323000000001</v>
      </c>
      <c r="B4565">
        <v>39.151882999999998</v>
      </c>
      <c r="C4565">
        <f>(K$1 + (Table2[[#This Row],[LogL]]-F$1)/(F$2-F$1)*(K$2-K$1))</f>
        <v>6.6917851981433838</v>
      </c>
      <c r="D4565">
        <f>(Table2[[#This Row],[Immission]]-G$1)/(G$2-G$1)</f>
        <v>0.70359821727411764</v>
      </c>
      <c r="E4565">
        <f>EXP(Table2[[#This Row],[Ln-nm]])</f>
        <v>805.75940915853164</v>
      </c>
    </row>
    <row r="4566" spans="1:5" x14ac:dyDescent="0.3">
      <c r="A4566">
        <v>11.210820999999999</v>
      </c>
      <c r="B4566">
        <v>39.151454999999999</v>
      </c>
      <c r="C4566">
        <f>(K$1 + (Table2[[#This Row],[LogL]]-F$1)/(F$2-F$1)*(K$2-K$1))</f>
        <v>6.6918824620001818</v>
      </c>
      <c r="D4566">
        <f>(Table2[[#This Row],[Immission]]-G$1)/(G$2-G$1)</f>
        <v>0.70329663360755112</v>
      </c>
      <c r="E4566">
        <f>EXP(Table2[[#This Row],[Ln-nm]])</f>
        <v>805.8377842377871</v>
      </c>
    </row>
    <row r="4567" spans="1:5" x14ac:dyDescent="0.3">
      <c r="A4567">
        <v>11.211067999999999</v>
      </c>
      <c r="B4567">
        <v>39.151240000000001</v>
      </c>
      <c r="C4567">
        <f>(K$1 + (Table2[[#This Row],[LogL]]-F$1)/(F$2-F$1)*(K$2-K$1))</f>
        <v>6.691930703310681</v>
      </c>
      <c r="D4567">
        <f>(Table2[[#This Row],[Immission]]-G$1)/(G$2-G$1)</f>
        <v>0.70314513713953475</v>
      </c>
      <c r="E4567">
        <f>EXP(Table2[[#This Row],[Ln-nm]])</f>
        <v>805.87665984624618</v>
      </c>
    </row>
    <row r="4568" spans="1:5" x14ac:dyDescent="0.3">
      <c r="A4568">
        <v>11.211365000000001</v>
      </c>
      <c r="B4568">
        <v>39.150587000000002</v>
      </c>
      <c r="C4568">
        <f>(K$1 + (Table2[[#This Row],[LogL]]-F$1)/(F$2-F$1)*(K$2-K$1))</f>
        <v>6.6919887100686513</v>
      </c>
      <c r="D4568">
        <f>(Table2[[#This Row],[Immission]]-G$1)/(G$2-G$1)</f>
        <v>0.70268501065760003</v>
      </c>
      <c r="E4568">
        <f>EXP(Table2[[#This Row],[Ln-nm]])</f>
        <v>805.9234074944344</v>
      </c>
    </row>
    <row r="4569" spans="1:5" x14ac:dyDescent="0.3">
      <c r="A4569">
        <v>11.211950999999999</v>
      </c>
      <c r="B4569">
        <v>39.149279999999997</v>
      </c>
      <c r="C4569">
        <f>(K$1 + (Table2[[#This Row],[LogL]]-F$1)/(F$2-F$1)*(K$2-K$1))</f>
        <v>6.6921031611129944</v>
      </c>
      <c r="D4569">
        <f>(Table2[[#This Row],[Immission]]-G$1)/(G$2-G$1)</f>
        <v>0.70176405305899225</v>
      </c>
      <c r="E4569">
        <f>EXP(Table2[[#This Row],[Ln-nm]])</f>
        <v>806.01565154869627</v>
      </c>
    </row>
    <row r="4570" spans="1:5" x14ac:dyDescent="0.3">
      <c r="A4570">
        <v>11.212529</v>
      </c>
      <c r="B4570">
        <v>39.147970999999998</v>
      </c>
      <c r="C4570">
        <f>(K$1 + (Table2[[#This Row],[LogL]]-F$1)/(F$2-F$1)*(K$2-K$1))</f>
        <v>6.6922160496857437</v>
      </c>
      <c r="D4570">
        <f>(Table2[[#This Row],[Immission]]-G$1)/(G$2-G$1)</f>
        <v>0.70084168619091813</v>
      </c>
      <c r="E4570">
        <f>EXP(Table2[[#This Row],[Ln-nm]])</f>
        <v>806.10664664126955</v>
      </c>
    </row>
    <row r="4571" spans="1:5" x14ac:dyDescent="0.3">
      <c r="A4571">
        <v>11.213096</v>
      </c>
      <c r="B4571">
        <v>39.146661999999999</v>
      </c>
      <c r="C4571">
        <f>(K$1 + (Table2[[#This Row],[LogL]]-F$1)/(F$2-F$1)*(K$2-K$1))</f>
        <v>6.6923267898600489</v>
      </c>
      <c r="D4571">
        <f>(Table2[[#This Row],[Immission]]-G$1)/(G$2-G$1)</f>
        <v>0.6999193193228439</v>
      </c>
      <c r="E4571">
        <f>EXP(Table2[[#This Row],[Ln-nm]])</f>
        <v>806.19591997480825</v>
      </c>
    </row>
    <row r="4572" spans="1:5" x14ac:dyDescent="0.3">
      <c r="A4572">
        <v>11.213654999999999</v>
      </c>
      <c r="B4572">
        <v>39.145352000000003</v>
      </c>
      <c r="C4572">
        <f>(K$1 + (Table2[[#This Row],[LogL]]-F$1)/(F$2-F$1)*(K$2-K$1))</f>
        <v>6.6924359675627594</v>
      </c>
      <c r="D4572">
        <f>(Table2[[#This Row],[Immission]]-G$1)/(G$2-G$1)</f>
        <v>0.69899624782003666</v>
      </c>
      <c r="E4572">
        <f>EXP(Table2[[#This Row],[Ln-nm]])</f>
        <v>806.28394339829583</v>
      </c>
    </row>
    <row r="4573" spans="1:5" x14ac:dyDescent="0.3">
      <c r="A4573">
        <v>11.214204000000001</v>
      </c>
      <c r="B4573">
        <v>39.144041000000001</v>
      </c>
      <c r="C4573">
        <f>(K$1 + (Table2[[#This Row],[LogL]]-F$1)/(F$2-F$1)*(K$2-K$1))</f>
        <v>6.6925431921759762</v>
      </c>
      <c r="D4573">
        <f>(Table2[[#This Row],[Immission]]-G$1)/(G$2-G$1)</f>
        <v>0.69807247168249109</v>
      </c>
      <c r="E4573">
        <f>EXP(Table2[[#This Row],[Ln-nm]])</f>
        <v>806.37040151740598</v>
      </c>
    </row>
    <row r="4574" spans="1:5" x14ac:dyDescent="0.3">
      <c r="A4574">
        <v>11.214745000000001</v>
      </c>
      <c r="B4574">
        <v>39.142729000000003</v>
      </c>
      <c r="C4574">
        <f>(K$1 + (Table2[[#This Row],[LogL]]-F$1)/(F$2-F$1)*(K$2-K$1))</f>
        <v>6.6926488543175973</v>
      </c>
      <c r="D4574">
        <f>(Table2[[#This Row],[Immission]]-G$1)/(G$2-G$1)</f>
        <v>0.6971479909102124</v>
      </c>
      <c r="E4574">
        <f>EXP(Table2[[#This Row],[Ln-nm]])</f>
        <v>806.45560884248505</v>
      </c>
    </row>
    <row r="4575" spans="1:5" x14ac:dyDescent="0.3">
      <c r="A4575">
        <v>11.215277</v>
      </c>
      <c r="B4575">
        <v>39.141416</v>
      </c>
      <c r="C4575">
        <f>(K$1 + (Table2[[#This Row],[LogL]]-F$1)/(F$2-F$1)*(K$2-K$1))</f>
        <v>6.6927527586786741</v>
      </c>
      <c r="D4575">
        <f>(Table2[[#This Row],[Immission]]-G$1)/(G$2-G$1)</f>
        <v>0.69622280550319549</v>
      </c>
      <c r="E4575">
        <f>EXP(Table2[[#This Row],[Ln-nm]])</f>
        <v>806.53940745070372</v>
      </c>
    </row>
    <row r="4576" spans="1:5" x14ac:dyDescent="0.3">
      <c r="A4576">
        <v>11.215801000000001</v>
      </c>
      <c r="B4576">
        <v>39.140103000000003</v>
      </c>
      <c r="C4576">
        <f>(K$1 + (Table2[[#This Row],[LogL]]-F$1)/(F$2-F$1)*(K$2-K$1))</f>
        <v>6.6928551005681554</v>
      </c>
      <c r="D4576">
        <f>(Table2[[#This Row],[Immission]]-G$1)/(G$2-G$1)</f>
        <v>0.69529762009618357</v>
      </c>
      <c r="E4576">
        <f>EXP(Table2[[#This Row],[Ln-nm]])</f>
        <v>806.62195444153883</v>
      </c>
    </row>
    <row r="4577" spans="1:5" x14ac:dyDescent="0.3">
      <c r="A4577">
        <v>11.216316000000001</v>
      </c>
      <c r="B4577">
        <v>39.138787999999998</v>
      </c>
      <c r="C4577">
        <f>(K$1 + (Table2[[#This Row],[LogL]]-F$1)/(F$2-F$1)*(K$2-K$1))</f>
        <v>6.6929556846770923</v>
      </c>
      <c r="D4577">
        <f>(Table2[[#This Row],[Immission]]-G$1)/(G$2-G$1)</f>
        <v>0.69437102541969531</v>
      </c>
      <c r="E4577">
        <f>EXP(Table2[[#This Row],[Ln-nm]])</f>
        <v>806.70309187257499</v>
      </c>
    </row>
    <row r="4578" spans="1:5" x14ac:dyDescent="0.3">
      <c r="A4578">
        <v>11.216824000000001</v>
      </c>
      <c r="B4578">
        <v>39.137473</v>
      </c>
      <c r="C4578">
        <f>(K$1 + (Table2[[#This Row],[LogL]]-F$1)/(F$2-F$1)*(K$2-K$1))</f>
        <v>6.693054901623384</v>
      </c>
      <c r="D4578">
        <f>(Table2[[#This Row],[Immission]]-G$1)/(G$2-G$1)</f>
        <v>0.69344443074321194</v>
      </c>
      <c r="E4578">
        <f>EXP(Table2[[#This Row],[Ln-nm]])</f>
        <v>806.78313446063953</v>
      </c>
    </row>
    <row r="4579" spans="1:5" x14ac:dyDescent="0.3">
      <c r="A4579">
        <v>11.217324</v>
      </c>
      <c r="B4579">
        <v>39.136156999999997</v>
      </c>
      <c r="C4579">
        <f>(K$1 + (Table2[[#This Row],[LogL]]-F$1)/(F$2-F$1)*(K$2-K$1))</f>
        <v>6.69315255609808</v>
      </c>
      <c r="D4579">
        <f>(Table2[[#This Row],[Immission]]-G$1)/(G$2-G$1)</f>
        <v>0.69251713143199045</v>
      </c>
      <c r="E4579">
        <f>EXP(Table2[[#This Row],[Ln-nm]])</f>
        <v>806.861924290856</v>
      </c>
    </row>
    <row r="4580" spans="1:5" x14ac:dyDescent="0.3">
      <c r="A4580">
        <v>11.217815999999999</v>
      </c>
      <c r="B4580">
        <v>39.134839999999997</v>
      </c>
      <c r="C4580">
        <f>(K$1 + (Table2[[#This Row],[LogL]]-F$1)/(F$2-F$1)*(K$2-K$1))</f>
        <v>6.6932486481011804</v>
      </c>
      <c r="D4580">
        <f>(Table2[[#This Row],[Immission]]-G$1)/(G$2-G$1)</f>
        <v>0.69158912748603585</v>
      </c>
      <c r="E4580">
        <f>EXP(Table2[[#This Row],[Ln-nm]])</f>
        <v>806.93946099465552</v>
      </c>
    </row>
    <row r="4581" spans="1:5" x14ac:dyDescent="0.3">
      <c r="A4581">
        <v>11.218301</v>
      </c>
      <c r="B4581">
        <v>39.133522999999997</v>
      </c>
      <c r="C4581">
        <f>(K$1 + (Table2[[#This Row],[LogL]]-F$1)/(F$2-F$1)*(K$2-K$1))</f>
        <v>6.6933433729416363</v>
      </c>
      <c r="D4581">
        <f>(Table2[[#This Row],[Immission]]-G$1)/(G$2-G$1)</f>
        <v>0.69066112354008113</v>
      </c>
      <c r="E4581">
        <f>EXP(Table2[[#This Row],[Ln-nm]])</f>
        <v>807.01590182672146</v>
      </c>
    </row>
    <row r="4582" spans="1:5" x14ac:dyDescent="0.3">
      <c r="A4582">
        <v>11.218778</v>
      </c>
      <c r="B4582">
        <v>39.132204999999999</v>
      </c>
      <c r="C4582">
        <f>(K$1 + (Table2[[#This Row],[LogL]]-F$1)/(F$2-F$1)*(K$2-K$1))</f>
        <v>6.6934365353104965</v>
      </c>
      <c r="D4582">
        <f>(Table2[[#This Row],[Immission]]-G$1)/(G$2-G$1)</f>
        <v>0.6897324149593933</v>
      </c>
      <c r="E4582">
        <f>EXP(Table2[[#This Row],[Ln-nm]])</f>
        <v>807.09108884208933</v>
      </c>
    </row>
    <row r="4583" spans="1:5" x14ac:dyDescent="0.3">
      <c r="A4583">
        <v>11.219249</v>
      </c>
      <c r="B4583">
        <v>39.130885999999997</v>
      </c>
      <c r="C4583">
        <f>(K$1 + (Table2[[#This Row],[LogL]]-F$1)/(F$2-F$1)*(K$2-K$1))</f>
        <v>6.69352852582566</v>
      </c>
      <c r="D4583">
        <f>(Table2[[#This Row],[Immission]]-G$1)/(G$2-G$1)</f>
        <v>0.68880300174396714</v>
      </c>
      <c r="E4583">
        <f>EXP(Table2[[#This Row],[Ln-nm]])</f>
        <v>807.16533698214573</v>
      </c>
    </row>
    <row r="4584" spans="1:5" x14ac:dyDescent="0.3">
      <c r="A4584">
        <v>11.219713</v>
      </c>
      <c r="B4584">
        <v>39.129567000000002</v>
      </c>
      <c r="C4584">
        <f>(K$1 + (Table2[[#This Row],[LogL]]-F$1)/(F$2-F$1)*(K$2-K$1))</f>
        <v>6.6936191491781782</v>
      </c>
      <c r="D4584">
        <f>(Table2[[#This Row],[Immission]]-G$1)/(G$2-G$1)</f>
        <v>0.68787358852854608</v>
      </c>
      <c r="E4584">
        <f>EXP(Table2[[#This Row],[Ln-nm]])</f>
        <v>807.23848832557951</v>
      </c>
    </row>
    <row r="4585" spans="1:5" x14ac:dyDescent="0.3">
      <c r="A4585">
        <v>11.22017</v>
      </c>
      <c r="B4585">
        <v>39.128247000000002</v>
      </c>
      <c r="C4585">
        <f>(K$1 + (Table2[[#This Row],[LogL]]-F$1)/(F$2-F$1)*(K$2-K$1))</f>
        <v>6.6937084053680502</v>
      </c>
      <c r="D4585">
        <f>(Table2[[#This Row],[Immission]]-G$1)/(G$2-G$1)</f>
        <v>0.6869434706783869</v>
      </c>
      <c r="E4585">
        <f>EXP(Table2[[#This Row],[Ln-nm]])</f>
        <v>807.31054257296137</v>
      </c>
    </row>
    <row r="4586" spans="1:5" x14ac:dyDescent="0.3">
      <c r="A4586">
        <v>11.220621</v>
      </c>
      <c r="B4586">
        <v>39.126925999999997</v>
      </c>
      <c r="C4586">
        <f>(K$1 + (Table2[[#This Row],[LogL]]-F$1)/(F$2-F$1)*(K$2-K$1))</f>
        <v>6.6937964897042264</v>
      </c>
      <c r="D4586">
        <f>(Table2[[#This Row],[Immission]]-G$1)/(G$2-G$1)</f>
        <v>0.68601264819348939</v>
      </c>
      <c r="E4586">
        <f>EXP(Table2[[#This Row],[Ln-nm]])</f>
        <v>807.38165711818476</v>
      </c>
    </row>
    <row r="4587" spans="1:5" x14ac:dyDescent="0.3">
      <c r="A4587">
        <v>11.221066</v>
      </c>
      <c r="B4587">
        <v>39.125605</v>
      </c>
      <c r="C4587">
        <f>(K$1 + (Table2[[#This Row],[LogL]]-F$1)/(F$2-F$1)*(K$2-K$1))</f>
        <v>6.6938834021867066</v>
      </c>
      <c r="D4587">
        <f>(Table2[[#This Row],[Immission]]-G$1)/(G$2-G$1)</f>
        <v>0.68508182570859699</v>
      </c>
      <c r="E4587">
        <f>EXP(Table2[[#This Row],[Ln-nm]])</f>
        <v>807.45183171179383</v>
      </c>
    </row>
    <row r="4588" spans="1:5" x14ac:dyDescent="0.3">
      <c r="A4588">
        <v>11.221505000000001</v>
      </c>
      <c r="B4588">
        <v>39.124282999999998</v>
      </c>
      <c r="C4588">
        <f>(K$1 + (Table2[[#This Row],[LogL]]-F$1)/(F$2-F$1)*(K$2-K$1))</f>
        <v>6.6939691428154893</v>
      </c>
      <c r="D4588">
        <f>(Table2[[#This Row],[Immission]]-G$1)/(G$2-G$1)</f>
        <v>0.68415029858896637</v>
      </c>
      <c r="E4588">
        <f>EXP(Table2[[#This Row],[Ln-nm]])</f>
        <v>807.52106610761439</v>
      </c>
    </row>
    <row r="4589" spans="1:5" x14ac:dyDescent="0.3">
      <c r="A4589">
        <v>11.221938</v>
      </c>
      <c r="B4589">
        <v>39.122960999999997</v>
      </c>
      <c r="C4589">
        <f>(K$1 + (Table2[[#This Row],[LogL]]-F$1)/(F$2-F$1)*(K$2-K$1))</f>
        <v>6.6940537115905761</v>
      </c>
      <c r="D4589">
        <f>(Table2[[#This Row],[Immission]]-G$1)/(G$2-G$1)</f>
        <v>0.68321877146933563</v>
      </c>
      <c r="E4589">
        <f>EXP(Table2[[#This Row],[Ln-nm]])</f>
        <v>807.58936006275917</v>
      </c>
    </row>
    <row r="4590" spans="1:5" x14ac:dyDescent="0.3">
      <c r="A4590">
        <v>11.222365999999999</v>
      </c>
      <c r="B4590">
        <v>39.121637999999997</v>
      </c>
      <c r="C4590">
        <f>(K$1 + (Table2[[#This Row],[LogL]]-F$1)/(F$2-F$1)*(K$2-K$1))</f>
        <v>6.6941373038209164</v>
      </c>
      <c r="D4590">
        <f>(Table2[[#This Row],[Immission]]-G$1)/(G$2-G$1)</f>
        <v>0.68228653971497188</v>
      </c>
      <c r="E4590">
        <f>EXP(Table2[[#This Row],[Ln-nm]])</f>
        <v>807.65687108022496</v>
      </c>
    </row>
    <row r="4591" spans="1:5" x14ac:dyDescent="0.3">
      <c r="A4591">
        <v>11.222788</v>
      </c>
      <c r="B4591">
        <v>39.120314</v>
      </c>
      <c r="C4591">
        <f>(K$1 + (Table2[[#This Row],[LogL]]-F$1)/(F$2-F$1)*(K$2-K$1))</f>
        <v>6.6942197241975592</v>
      </c>
      <c r="D4591">
        <f>(Table2[[#This Row],[Immission]]-G$1)/(G$2-G$1)</f>
        <v>0.6813536033258748</v>
      </c>
      <c r="E4591">
        <f>EXP(Table2[[#This Row],[Ln-nm]])</f>
        <v>807.72344120706725</v>
      </c>
    </row>
    <row r="4592" spans="1:5" x14ac:dyDescent="0.3">
      <c r="A4592">
        <v>11.223205</v>
      </c>
      <c r="B4592">
        <v>39.118989999999997</v>
      </c>
      <c r="C4592">
        <f>(K$1 + (Table2[[#This Row],[LogL]]-F$1)/(F$2-F$1)*(K$2-K$1))</f>
        <v>6.6943011680294564</v>
      </c>
      <c r="D4592">
        <f>(Table2[[#This Row],[Immission]]-G$1)/(G$2-G$1)</f>
        <v>0.68042066693677283</v>
      </c>
      <c r="E4592">
        <f>EXP(Table2[[#This Row],[Ln-nm]])</f>
        <v>807.78922797815937</v>
      </c>
    </row>
    <row r="4593" spans="1:5" x14ac:dyDescent="0.3">
      <c r="A4593">
        <v>11.223617000000001</v>
      </c>
      <c r="B4593">
        <v>39.117666</v>
      </c>
      <c r="C4593">
        <f>(K$1 + (Table2[[#This Row],[LogL]]-F$1)/(F$2-F$1)*(K$2-K$1))</f>
        <v>6.6943816353166063</v>
      </c>
      <c r="D4593">
        <f>(Table2[[#This Row],[Immission]]-G$1)/(G$2-G$1)</f>
        <v>0.67948773054767575</v>
      </c>
      <c r="E4593">
        <f>EXP(Table2[[#This Row],[Ln-nm]])</f>
        <v>807.85423120120515</v>
      </c>
    </row>
    <row r="4594" spans="1:5" x14ac:dyDescent="0.3">
      <c r="A4594">
        <v>11.224024</v>
      </c>
      <c r="B4594">
        <v>39.116340999999998</v>
      </c>
      <c r="C4594">
        <f>(K$1 + (Table2[[#This Row],[LogL]]-F$1)/(F$2-F$1)*(K$2-K$1))</f>
        <v>6.694461126059009</v>
      </c>
      <c r="D4594">
        <f>(Table2[[#This Row],[Immission]]-G$1)/(G$2-G$1)</f>
        <v>0.67855408952384055</v>
      </c>
      <c r="E4594">
        <f>EXP(Table2[[#This Row],[Ln-nm]])</f>
        <v>807.91845068619</v>
      </c>
    </row>
    <row r="4595" spans="1:5" x14ac:dyDescent="0.3">
      <c r="A4595">
        <v>11.224427</v>
      </c>
      <c r="B4595">
        <v>39.115015</v>
      </c>
      <c r="C4595">
        <f>(K$1 + (Table2[[#This Row],[LogL]]-F$1)/(F$2-F$1)*(K$2-K$1))</f>
        <v>6.6945398355656138</v>
      </c>
      <c r="D4595">
        <f>(Table2[[#This Row],[Immission]]-G$1)/(G$2-G$1)</f>
        <v>0.67761974386527213</v>
      </c>
      <c r="E4595">
        <f>EXP(Table2[[#This Row],[Ln-nm]])</f>
        <v>807.98204405148874</v>
      </c>
    </row>
    <row r="4596" spans="1:5" x14ac:dyDescent="0.3">
      <c r="A4596">
        <v>11.224826</v>
      </c>
      <c r="B4596">
        <v>39.113689999999998</v>
      </c>
      <c r="C4596">
        <f>(K$1 + (Table2[[#This Row],[LogL]]-F$1)/(F$2-F$1)*(K$2-K$1))</f>
        <v>6.6946177638364217</v>
      </c>
      <c r="D4596">
        <f>(Table2[[#This Row],[Immission]]-G$1)/(G$2-G$1)</f>
        <v>0.67668610284143693</v>
      </c>
      <c r="E4596">
        <f>EXP(Table2[[#This Row],[Ln-nm]])</f>
        <v>808.04501114845209</v>
      </c>
    </row>
    <row r="4597" spans="1:5" x14ac:dyDescent="0.3">
      <c r="A4597">
        <v>11.22522</v>
      </c>
      <c r="B4597">
        <v>39.112363000000002</v>
      </c>
      <c r="C4597">
        <f>(K$1 + (Table2[[#This Row],[LogL]]-F$1)/(F$2-F$1)*(K$2-K$1))</f>
        <v>6.6946947155624823</v>
      </c>
      <c r="D4597">
        <f>(Table2[[#This Row],[Immission]]-G$1)/(G$2-G$1)</f>
        <v>0.67575105254813528</v>
      </c>
      <c r="E4597">
        <f>EXP(Table2[[#This Row],[Ln-nm]])</f>
        <v>808.10719399930281</v>
      </c>
    </row>
    <row r="4598" spans="1:5" x14ac:dyDescent="0.3">
      <c r="A4598">
        <v>11.22561</v>
      </c>
      <c r="B4598">
        <v>39.111037000000003</v>
      </c>
      <c r="C4598">
        <f>(K$1 + (Table2[[#This Row],[LogL]]-F$1)/(F$2-F$1)*(K$2-K$1))</f>
        <v>6.6947708860527451</v>
      </c>
      <c r="D4598">
        <f>(Table2[[#This Row],[Immission]]-G$1)/(G$2-G$1)</f>
        <v>0.67481670688956685</v>
      </c>
      <c r="E4598">
        <f>EXP(Table2[[#This Row],[Ln-nm]])</f>
        <v>808.16875026481034</v>
      </c>
    </row>
    <row r="4599" spans="1:5" x14ac:dyDescent="0.3">
      <c r="A4599">
        <v>11.225997</v>
      </c>
      <c r="B4599">
        <v>39.10971</v>
      </c>
      <c r="C4599">
        <f>(K$1 + (Table2[[#This Row],[LogL]]-F$1)/(F$2-F$1)*(K$2-K$1))</f>
        <v>6.6948464706161595</v>
      </c>
      <c r="D4599">
        <f>(Table2[[#This Row],[Immission]]-G$1)/(G$2-G$1)</f>
        <v>0.67388165659626031</v>
      </c>
      <c r="E4599">
        <f>EXP(Table2[[#This Row],[Ln-nm]])</f>
        <v>808.22983765556705</v>
      </c>
    </row>
    <row r="4600" spans="1:5" x14ac:dyDescent="0.3">
      <c r="A4600">
        <v>11.226380000000001</v>
      </c>
      <c r="B4600">
        <v>39.108383000000003</v>
      </c>
      <c r="C4600">
        <f>(K$1 + (Table2[[#This Row],[LogL]]-F$1)/(F$2-F$1)*(K$2-K$1))</f>
        <v>6.6949212739437769</v>
      </c>
      <c r="D4600">
        <f>(Table2[[#This Row],[Immission]]-G$1)/(G$2-G$1)</f>
        <v>0.67294660630295866</v>
      </c>
      <c r="E4600">
        <f>EXP(Table2[[#This Row],[Ln-nm]])</f>
        <v>808.29029819820005</v>
      </c>
    </row>
    <row r="4601" spans="1:5" x14ac:dyDescent="0.3">
      <c r="A4601">
        <v>11.226760000000001</v>
      </c>
      <c r="B4601">
        <v>39.107055000000003</v>
      </c>
      <c r="C4601">
        <f>(K$1 + (Table2[[#This Row],[LogL]]-F$1)/(F$2-F$1)*(K$2-K$1))</f>
        <v>6.694995491344546</v>
      </c>
      <c r="D4601">
        <f>(Table2[[#This Row],[Immission]]-G$1)/(G$2-G$1)</f>
        <v>0.67201085137491889</v>
      </c>
      <c r="E4601">
        <f>EXP(Table2[[#This Row],[Ln-nm]])</f>
        <v>808.35028962937577</v>
      </c>
    </row>
    <row r="4602" spans="1:5" x14ac:dyDescent="0.3">
      <c r="A4602">
        <v>11.227137000000001</v>
      </c>
      <c r="B4602">
        <v>39.105727000000002</v>
      </c>
      <c r="C4602">
        <f>(K$1 + (Table2[[#This Row],[LogL]]-F$1)/(F$2-F$1)*(K$2-K$1))</f>
        <v>6.6950691228184676</v>
      </c>
      <c r="D4602">
        <f>(Table2[[#This Row],[Immission]]-G$1)/(G$2-G$1)</f>
        <v>0.67107509644687913</v>
      </c>
      <c r="E4602">
        <f>EXP(Table2[[#This Row],[Ln-nm]])</f>
        <v>808.40981184397333</v>
      </c>
    </row>
    <row r="4603" spans="1:5" x14ac:dyDescent="0.3">
      <c r="A4603">
        <v>11.227511</v>
      </c>
      <c r="B4603">
        <v>39.104399000000001</v>
      </c>
      <c r="C4603">
        <f>(K$1 + (Table2[[#This Row],[LogL]]-F$1)/(F$2-F$1)*(K$2-K$1))</f>
        <v>6.6951421683655399</v>
      </c>
      <c r="D4603">
        <f>(Table2[[#This Row],[Immission]]-G$1)/(G$2-G$1)</f>
        <v>0.67013934151883925</v>
      </c>
      <c r="E4603">
        <f>EXP(Table2[[#This Row],[Ln-nm]])</f>
        <v>808.46886473768734</v>
      </c>
    </row>
    <row r="4604" spans="1:5" x14ac:dyDescent="0.3">
      <c r="A4604">
        <v>11.228066999999999</v>
      </c>
      <c r="B4604">
        <v>39.102406000000002</v>
      </c>
      <c r="C4604">
        <f>(K$1 + (Table2[[#This Row],[LogL]]-F$1)/(F$2-F$1)*(K$2-K$1))</f>
        <v>6.695250760141402</v>
      </c>
      <c r="D4604">
        <f>(Table2[[#This Row],[Immission]]-G$1)/(G$2-G$1)</f>
        <v>0.66873500449204637</v>
      </c>
      <c r="E4604">
        <f>EXP(Table2[[#This Row],[Ln-nm]])</f>
        <v>808.55666257441362</v>
      </c>
    </row>
    <row r="4605" spans="1:5" x14ac:dyDescent="0.3">
      <c r="A4605">
        <v>11.228799</v>
      </c>
      <c r="B4605">
        <v>39.099747999999998</v>
      </c>
      <c r="C4605">
        <f>(K$1 + (Table2[[#This Row],[LogL]]-F$1)/(F$2-F$1)*(K$2-K$1))</f>
        <v>6.6953937262923571</v>
      </c>
      <c r="D4605">
        <f>(Table2[[#This Row],[Immission]]-G$1)/(G$2-G$1)</f>
        <v>0.66686208536649538</v>
      </c>
      <c r="E4605">
        <f>EXP(Table2[[#This Row],[Ln-nm]])</f>
        <v>808.6722670718591</v>
      </c>
    </row>
    <row r="4606" spans="1:5" x14ac:dyDescent="0.3">
      <c r="A4606">
        <v>11.229524</v>
      </c>
      <c r="B4606">
        <v>39.097090000000001</v>
      </c>
      <c r="C4606">
        <f>(K$1 + (Table2[[#This Row],[LogL]]-F$1)/(F$2-F$1)*(K$2-K$1))</f>
        <v>6.6955353252806669</v>
      </c>
      <c r="D4606">
        <f>(Table2[[#This Row],[Immission]]-G$1)/(G$2-G$1)</f>
        <v>0.66498916624094939</v>
      </c>
      <c r="E4606">
        <f>EXP(Table2[[#This Row],[Ln-nm]])</f>
        <v>808.7867823541834</v>
      </c>
    </row>
    <row r="4607" spans="1:5" x14ac:dyDescent="0.3">
      <c r="A4607">
        <v>11.230242000000001</v>
      </c>
      <c r="B4607">
        <v>39.094430000000003</v>
      </c>
      <c r="C4607">
        <f>(K$1 + (Table2[[#This Row],[LogL]]-F$1)/(F$2-F$1)*(K$2-K$1))</f>
        <v>6.6956755571063304</v>
      </c>
      <c r="D4607">
        <f>(Table2[[#This Row],[Immission]]-G$1)/(G$2-G$1)</f>
        <v>0.66311483784593206</v>
      </c>
      <c r="E4607">
        <f>EXP(Table2[[#This Row],[Ln-nm]])</f>
        <v>808.90020795399914</v>
      </c>
    </row>
    <row r="4608" spans="1:5" x14ac:dyDescent="0.3">
      <c r="A4608">
        <v>11.231311</v>
      </c>
      <c r="B4608">
        <v>39.090440999999998</v>
      </c>
      <c r="C4608">
        <f>(K$1 + (Table2[[#This Row],[LogL]]-F$1)/(F$2-F$1)*(K$2-K$1))</f>
        <v>6.6958843423732306</v>
      </c>
      <c r="D4608">
        <f>(Table2[[#This Row],[Immission]]-G$1)/(G$2-G$1)</f>
        <v>0.66030404988813673</v>
      </c>
      <c r="E4608">
        <f>EXP(Table2[[#This Row],[Ln-nm]])</f>
        <v>809.06911203154027</v>
      </c>
    </row>
    <row r="4609" spans="1:5" x14ac:dyDescent="0.3">
      <c r="A4609">
        <v>11.232729000000001</v>
      </c>
      <c r="B4609">
        <v>39.085120000000003</v>
      </c>
      <c r="C4609">
        <f>(K$1 + (Table2[[#This Row],[LogL]]-F$1)/(F$2-F$1)*(K$2-K$1))</f>
        <v>6.6961612904634693</v>
      </c>
      <c r="D4609">
        <f>(Table2[[#This Row],[Immission]]-G$1)/(G$2-G$1)</f>
        <v>0.65655468846336884</v>
      </c>
      <c r="E4609">
        <f>EXP(Table2[[#This Row],[Ln-nm]])</f>
        <v>809.2932132077525</v>
      </c>
    </row>
    <row r="4610" spans="1:5" x14ac:dyDescent="0.3">
      <c r="A4610">
        <v>11.233795000000001</v>
      </c>
      <c r="B4610">
        <v>39.081130000000002</v>
      </c>
      <c r="C4610">
        <f>(K$1 + (Table2[[#This Row],[LogL]]-F$1)/(F$2-F$1)*(K$2-K$1))</f>
        <v>6.6963694898035211</v>
      </c>
      <c r="D4610">
        <f>(Table2[[#This Row],[Immission]]-G$1)/(G$2-G$1)</f>
        <v>0.65374319587084029</v>
      </c>
      <c r="E4610">
        <f>EXP(Table2[[#This Row],[Ln-nm]])</f>
        <v>809.46172506207051</v>
      </c>
    </row>
    <row r="4611" spans="1:5" x14ac:dyDescent="0.3">
      <c r="A4611">
        <v>11.234508999999999</v>
      </c>
      <c r="B4611">
        <v>39.078471</v>
      </c>
      <c r="C4611">
        <f>(K$1 + (Table2[[#This Row],[LogL]]-F$1)/(F$2-F$1)*(K$2-K$1))</f>
        <v>6.6965089403933877</v>
      </c>
      <c r="D4611">
        <f>(Table2[[#This Row],[Immission]]-G$1)/(G$2-G$1)</f>
        <v>0.65186957211055607</v>
      </c>
      <c r="E4611">
        <f>EXP(Table2[[#This Row],[Ln-nm]])</f>
        <v>809.57461284805606</v>
      </c>
    </row>
    <row r="4612" spans="1:5" x14ac:dyDescent="0.3">
      <c r="A4612">
        <v>11.235227999999999</v>
      </c>
      <c r="B4612">
        <v>39.075811000000002</v>
      </c>
      <c r="C4612">
        <f>(K$1 + (Table2[[#This Row],[LogL]]-F$1)/(F$2-F$1)*(K$2-K$1))</f>
        <v>6.6966493675279999</v>
      </c>
      <c r="D4612">
        <f>(Table2[[#This Row],[Immission]]-G$1)/(G$2-G$1)</f>
        <v>0.64999524371553874</v>
      </c>
      <c r="E4612">
        <f>EXP(Table2[[#This Row],[Ln-nm]])</f>
        <v>809.68830707388349</v>
      </c>
    </row>
    <row r="4613" spans="1:5" x14ac:dyDescent="0.3">
      <c r="A4613">
        <v>11.235954</v>
      </c>
      <c r="B4613">
        <v>39.073152999999998</v>
      </c>
      <c r="C4613">
        <f>(K$1 + (Table2[[#This Row],[LogL]]-F$1)/(F$2-F$1)*(K$2-K$1))</f>
        <v>6.6967911618252591</v>
      </c>
      <c r="D4613">
        <f>(Table2[[#This Row],[Immission]]-G$1)/(G$2-G$1)</f>
        <v>0.64812232458998775</v>
      </c>
      <c r="E4613">
        <f>EXP(Table2[[#This Row],[Ln-nm]])</f>
        <v>809.80312439841259</v>
      </c>
    </row>
    <row r="4614" spans="1:5" x14ac:dyDescent="0.3">
      <c r="A4614">
        <v>11.236687999999999</v>
      </c>
      <c r="B4614">
        <v>39.070495000000001</v>
      </c>
      <c r="C4614">
        <f>(K$1 + (Table2[[#This Row],[LogL]]-F$1)/(F$2-F$1)*(K$2-K$1))</f>
        <v>6.6969345185941132</v>
      </c>
      <c r="D4614">
        <f>(Table2[[#This Row],[Immission]]-G$1)/(G$2-G$1)</f>
        <v>0.64624940546444176</v>
      </c>
      <c r="E4614">
        <f>EXP(Table2[[#This Row],[Ln-nm]])</f>
        <v>809.91922347932996</v>
      </c>
    </row>
    <row r="4615" spans="1:5" x14ac:dyDescent="0.3">
      <c r="A4615">
        <v>11.237244</v>
      </c>
      <c r="B4615">
        <v>39.068502000000002</v>
      </c>
      <c r="C4615">
        <f>(K$1 + (Table2[[#This Row],[LogL]]-F$1)/(F$2-F$1)*(K$2-K$1))</f>
        <v>6.6970431103699752</v>
      </c>
      <c r="D4615">
        <f>(Table2[[#This Row],[Immission]]-G$1)/(G$2-G$1)</f>
        <v>0.64484506843764888</v>
      </c>
      <c r="E4615">
        <f>EXP(Table2[[#This Row],[Ln-nm]])</f>
        <v>810.0071788216394</v>
      </c>
    </row>
    <row r="4616" spans="1:5" x14ac:dyDescent="0.3">
      <c r="A4616">
        <v>11.237619</v>
      </c>
      <c r="B4616">
        <v>39.067174000000001</v>
      </c>
      <c r="C4616">
        <f>(K$1 + (Table2[[#This Row],[LogL]]-F$1)/(F$2-F$1)*(K$2-K$1))</f>
        <v>6.6971163512259979</v>
      </c>
      <c r="D4616">
        <f>(Table2[[#This Row],[Immission]]-G$1)/(G$2-G$1)</f>
        <v>0.643909313509609</v>
      </c>
      <c r="E4616">
        <f>EXP(Table2[[#This Row],[Ln-nm]])</f>
        <v>810.06650661338335</v>
      </c>
    </row>
    <row r="4617" spans="1:5" x14ac:dyDescent="0.3">
      <c r="A4617">
        <v>11.237997</v>
      </c>
      <c r="B4617">
        <v>39.065846000000001</v>
      </c>
      <c r="C4617">
        <f>(K$1 + (Table2[[#This Row],[LogL]]-F$1)/(F$2-F$1)*(K$2-K$1))</f>
        <v>6.6971901780088681</v>
      </c>
      <c r="D4617">
        <f>(Table2[[#This Row],[Immission]]-G$1)/(G$2-G$1)</f>
        <v>0.64297355858156924</v>
      </c>
      <c r="E4617">
        <f>EXP(Table2[[#This Row],[Ln-nm]])</f>
        <v>810.12631342512259</v>
      </c>
    </row>
    <row r="4618" spans="1:5" x14ac:dyDescent="0.3">
      <c r="A4618">
        <v>11.238377</v>
      </c>
      <c r="B4618">
        <v>39.064518999999997</v>
      </c>
      <c r="C4618">
        <f>(K$1 + (Table2[[#This Row],[LogL]]-F$1)/(F$2-F$1)*(K$2-K$1))</f>
        <v>6.6972643954096371</v>
      </c>
      <c r="D4618">
        <f>(Table2[[#This Row],[Immission]]-G$1)/(G$2-G$1)</f>
        <v>0.64203850828826259</v>
      </c>
      <c r="E4618">
        <f>EXP(Table2[[#This Row],[Ln-nm]])</f>
        <v>810.18644112563288</v>
      </c>
    </row>
    <row r="4619" spans="1:5" x14ac:dyDescent="0.3">
      <c r="A4619">
        <v>11.238761</v>
      </c>
      <c r="B4619">
        <v>39.063192000000001</v>
      </c>
      <c r="C4619">
        <f>(K$1 + (Table2[[#This Row],[LogL]]-F$1)/(F$2-F$1)*(K$2-K$1))</f>
        <v>6.697339394046204</v>
      </c>
      <c r="D4619">
        <f>(Table2[[#This Row],[Immission]]-G$1)/(G$2-G$1)</f>
        <v>0.64110345799496105</v>
      </c>
      <c r="E4619">
        <f>EXP(Table2[[#This Row],[Ln-nm]])</f>
        <v>810.24720628270575</v>
      </c>
    </row>
    <row r="4620" spans="1:5" x14ac:dyDescent="0.3">
      <c r="A4620">
        <v>11.239148999999999</v>
      </c>
      <c r="B4620">
        <v>39.061864999999997</v>
      </c>
      <c r="C4620">
        <f>(K$1 + (Table2[[#This Row],[LogL]]-F$1)/(F$2-F$1)*(K$2-K$1))</f>
        <v>6.6974151739185679</v>
      </c>
      <c r="D4620">
        <f>(Table2[[#This Row],[Immission]]-G$1)/(G$2-G$1)</f>
        <v>0.6401684077016544</v>
      </c>
      <c r="E4620">
        <f>EXP(Table2[[#This Row],[Ln-nm]])</f>
        <v>810.3086090390982</v>
      </c>
    </row>
    <row r="4621" spans="1:5" x14ac:dyDescent="0.3">
      <c r="A4621">
        <v>11.239540999999999</v>
      </c>
      <c r="B4621">
        <v>39.060538000000001</v>
      </c>
      <c r="C4621">
        <f>(K$1 + (Table2[[#This Row],[LogL]]-F$1)/(F$2-F$1)*(K$2-K$1))</f>
        <v>6.6974917350267296</v>
      </c>
      <c r="D4621">
        <f>(Table2[[#This Row],[Immission]]-G$1)/(G$2-G$1)</f>
        <v>0.63923335740835285</v>
      </c>
      <c r="E4621">
        <f>EXP(Table2[[#This Row],[Ln-nm]])</f>
        <v>810.37064953907361</v>
      </c>
    </row>
    <row r="4622" spans="1:5" x14ac:dyDescent="0.3">
      <c r="A4622">
        <v>11.239936</v>
      </c>
      <c r="B4622">
        <v>39.059212000000002</v>
      </c>
      <c r="C4622">
        <f>(K$1 + (Table2[[#This Row],[LogL]]-F$1)/(F$2-F$1)*(K$2-K$1))</f>
        <v>6.6975688820617396</v>
      </c>
      <c r="D4622">
        <f>(Table2[[#This Row],[Immission]]-G$1)/(G$2-G$1)</f>
        <v>0.63829901174978443</v>
      </c>
      <c r="E4622">
        <f>EXP(Table2[[#This Row],[Ln-nm]])</f>
        <v>810.43316964353403</v>
      </c>
    </row>
    <row r="4623" spans="1:5" x14ac:dyDescent="0.3">
      <c r="A4623">
        <v>11.240335999999999</v>
      </c>
      <c r="B4623">
        <v>39.057887000000001</v>
      </c>
      <c r="C4623">
        <f>(K$1 + (Table2[[#This Row],[LogL]]-F$1)/(F$2-F$1)*(K$2-K$1))</f>
        <v>6.6976470056414961</v>
      </c>
      <c r="D4623">
        <f>(Table2[[#This Row],[Immission]]-G$1)/(G$2-G$1)</f>
        <v>0.63736537072594923</v>
      </c>
      <c r="E4623">
        <f>EXP(Table2[[#This Row],[Ln-nm]])</f>
        <v>810.49648605712014</v>
      </c>
    </row>
    <row r="4624" spans="1:5" x14ac:dyDescent="0.3">
      <c r="A4624">
        <v>11.240740000000001</v>
      </c>
      <c r="B4624">
        <v>39.056561000000002</v>
      </c>
      <c r="C4624">
        <f>(K$1 + (Table2[[#This Row],[LogL]]-F$1)/(F$2-F$1)*(K$2-K$1))</f>
        <v>6.6977259104570512</v>
      </c>
      <c r="D4624">
        <f>(Table2[[#This Row],[Immission]]-G$1)/(G$2-G$1)</f>
        <v>0.63643102506738081</v>
      </c>
      <c r="E4624">
        <f>EXP(Table2[[#This Row],[Ln-nm]])</f>
        <v>810.56044065599031</v>
      </c>
    </row>
    <row r="4625" spans="1:5" x14ac:dyDescent="0.3">
      <c r="A4625">
        <v>11.241148000000001</v>
      </c>
      <c r="B4625">
        <v>39.055236999999998</v>
      </c>
      <c r="C4625">
        <f>(K$1 + (Table2[[#This Row],[LogL]]-F$1)/(F$2-F$1)*(K$2-K$1))</f>
        <v>6.6978055965084033</v>
      </c>
      <c r="D4625">
        <f>(Table2[[#This Row],[Immission]]-G$1)/(G$2-G$1)</f>
        <v>0.63549808867827873</v>
      </c>
      <c r="E4625">
        <f>EXP(Table2[[#This Row],[Ln-nm]])</f>
        <v>810.62503359043217</v>
      </c>
    </row>
    <row r="4626" spans="1:5" x14ac:dyDescent="0.3">
      <c r="A4626">
        <v>11.241562</v>
      </c>
      <c r="B4626">
        <v>39.053911999999997</v>
      </c>
      <c r="C4626">
        <f>(K$1 + (Table2[[#This Row],[LogL]]-F$1)/(F$2-F$1)*(K$2-K$1))</f>
        <v>6.6978864544134513</v>
      </c>
      <c r="D4626">
        <f>(Table2[[#This Row],[Immission]]-G$1)/(G$2-G$1)</f>
        <v>0.63456444765444353</v>
      </c>
      <c r="E4626">
        <f>EXP(Table2[[#This Row],[Ln-nm]])</f>
        <v>810.69058168243282</v>
      </c>
    </row>
    <row r="4627" spans="1:5" x14ac:dyDescent="0.3">
      <c r="A4627">
        <v>11.24198</v>
      </c>
      <c r="B4627">
        <v>39.052588</v>
      </c>
      <c r="C4627">
        <f>(K$1 + (Table2[[#This Row],[LogL]]-F$1)/(F$2-F$1)*(K$2-K$1))</f>
        <v>6.697968093554298</v>
      </c>
      <c r="D4627">
        <f>(Table2[[#This Row],[Immission]]-G$1)/(G$2-G$1)</f>
        <v>0.63363151126534656</v>
      </c>
      <c r="E4627">
        <f>EXP(Table2[[#This Row],[Ln-nm]])</f>
        <v>810.75676846669319</v>
      </c>
    </row>
    <row r="4628" spans="1:5" x14ac:dyDescent="0.3">
      <c r="A4628">
        <v>11.242404000000001</v>
      </c>
      <c r="B4628">
        <v>39.051265000000001</v>
      </c>
      <c r="C4628">
        <f>(K$1 + (Table2[[#This Row],[LogL]]-F$1)/(F$2-F$1)*(K$2-K$1))</f>
        <v>6.6980509045488397</v>
      </c>
      <c r="D4628">
        <f>(Table2[[#This Row],[Immission]]-G$1)/(G$2-G$1)</f>
        <v>0.6326992795109827</v>
      </c>
      <c r="E4628">
        <f>EXP(Table2[[#This Row],[Ln-nm]])</f>
        <v>810.8239108210455</v>
      </c>
    </row>
    <row r="4629" spans="1:5" x14ac:dyDescent="0.3">
      <c r="A4629">
        <v>11.242832999999999</v>
      </c>
      <c r="B4629">
        <v>39.049942000000001</v>
      </c>
      <c r="C4629">
        <f>(K$1 + (Table2[[#This Row],[LogL]]-F$1)/(F$2-F$1)*(K$2-K$1))</f>
        <v>6.6981346920881295</v>
      </c>
      <c r="D4629">
        <f>(Table2[[#This Row],[Immission]]-G$1)/(G$2-G$1)</f>
        <v>0.63176704775661885</v>
      </c>
      <c r="E4629">
        <f>EXP(Table2[[#This Row],[Ln-nm]])</f>
        <v>810.8918506075446</v>
      </c>
    </row>
    <row r="4630" spans="1:5" x14ac:dyDescent="0.3">
      <c r="A4630">
        <v>11.243268</v>
      </c>
      <c r="B4630">
        <v>39.04862</v>
      </c>
      <c r="C4630">
        <f>(K$1 + (Table2[[#This Row],[LogL]]-F$1)/(F$2-F$1)*(K$2-K$1))</f>
        <v>6.6982196514811152</v>
      </c>
      <c r="D4630">
        <f>(Table2[[#This Row],[Immission]]-G$1)/(G$2-G$1)</f>
        <v>0.63083552063698822</v>
      </c>
      <c r="E4630">
        <f>EXP(Table2[[#This Row],[Ln-nm]])</f>
        <v>810.96074641358075</v>
      </c>
    </row>
    <row r="4631" spans="1:5" x14ac:dyDescent="0.3">
      <c r="A4631">
        <v>11.243708</v>
      </c>
      <c r="B4631">
        <v>39.047297999999998</v>
      </c>
      <c r="C4631">
        <f>(K$1 + (Table2[[#This Row],[LogL]]-F$1)/(F$2-F$1)*(K$2-K$1))</f>
        <v>6.6983055874188473</v>
      </c>
      <c r="D4631">
        <f>(Table2[[#This Row],[Immission]]-G$1)/(G$2-G$1)</f>
        <v>0.6299039935173576</v>
      </c>
      <c r="E4631">
        <f>EXP(Table2[[#This Row],[Ln-nm]])</f>
        <v>811.0304400803401</v>
      </c>
    </row>
    <row r="4632" spans="1:5" x14ac:dyDescent="0.3">
      <c r="A4632">
        <v>11.244154999999999</v>
      </c>
      <c r="B4632">
        <v>39.045977000000001</v>
      </c>
      <c r="C4632">
        <f>(K$1 + (Table2[[#This Row],[LogL]]-F$1)/(F$2-F$1)*(K$2-K$1))</f>
        <v>6.6983928905192256</v>
      </c>
      <c r="D4632">
        <f>(Table2[[#This Row],[Immission]]-G$1)/(G$2-G$1)</f>
        <v>0.62897317103246508</v>
      </c>
      <c r="E4632">
        <f>EXP(Table2[[#This Row],[Ln-nm]])</f>
        <v>811.10124864311888</v>
      </c>
    </row>
    <row r="4633" spans="1:5" x14ac:dyDescent="0.3">
      <c r="A4633">
        <v>11.244607</v>
      </c>
      <c r="B4633">
        <v>39.044657000000001</v>
      </c>
      <c r="C4633">
        <f>(K$1 + (Table2[[#This Row],[LogL]]-F$1)/(F$2-F$1)*(K$2-K$1))</f>
        <v>6.6984811701643512</v>
      </c>
      <c r="D4633">
        <f>(Table2[[#This Row],[Immission]]-G$1)/(G$2-G$1)</f>
        <v>0.6280430531823058</v>
      </c>
      <c r="E4633">
        <f>EXP(Table2[[#This Row],[Ln-nm]])</f>
        <v>811.17285553417889</v>
      </c>
    </row>
    <row r="4634" spans="1:5" x14ac:dyDescent="0.3">
      <c r="A4634">
        <v>11.245066</v>
      </c>
      <c r="B4634">
        <v>39.043337000000001</v>
      </c>
      <c r="C4634">
        <f>(K$1 + (Table2[[#This Row],[LogL]]-F$1)/(F$2-F$1)*(K$2-K$1))</f>
        <v>6.6985708169721221</v>
      </c>
      <c r="D4634">
        <f>(Table2[[#This Row],[Immission]]-G$1)/(G$2-G$1)</f>
        <v>0.62711293533214663</v>
      </c>
      <c r="E4634">
        <f>EXP(Table2[[#This Row],[Ln-nm]])</f>
        <v>811.24557785084107</v>
      </c>
    </row>
    <row r="4635" spans="1:5" x14ac:dyDescent="0.3">
      <c r="A4635">
        <v>11.245532000000001</v>
      </c>
      <c r="B4635">
        <v>39.042017999999999</v>
      </c>
      <c r="C4635">
        <f>(K$1 + (Table2[[#This Row],[LogL]]-F$1)/(F$2-F$1)*(K$2-K$1))</f>
        <v>6.6986618309425392</v>
      </c>
      <c r="D4635">
        <f>(Table2[[#This Row],[Immission]]-G$1)/(G$2-G$1)</f>
        <v>0.62618352211672057</v>
      </c>
      <c r="E4635">
        <f>EXP(Table2[[#This Row],[Ln-nm]])</f>
        <v>811.31941589196026</v>
      </c>
    </row>
    <row r="4636" spans="1:5" x14ac:dyDescent="0.3">
      <c r="A4636">
        <v>11.246005</v>
      </c>
      <c r="B4636">
        <v>39.040698999999996</v>
      </c>
      <c r="C4636">
        <f>(K$1 + (Table2[[#This Row],[LogL]]-F$1)/(F$2-F$1)*(K$2-K$1))</f>
        <v>6.6987542120756016</v>
      </c>
      <c r="D4636">
        <f>(Table2[[#This Row],[Immission]]-G$1)/(G$2-G$1)</f>
        <v>0.6252541089012944</v>
      </c>
      <c r="E4636">
        <f>EXP(Table2[[#This Row],[Ln-nm]])</f>
        <v>811.39436996099346</v>
      </c>
    </row>
    <row r="4637" spans="1:5" x14ac:dyDescent="0.3">
      <c r="A4637">
        <v>11.246484000000001</v>
      </c>
      <c r="B4637">
        <v>39.039380999999999</v>
      </c>
      <c r="C4637">
        <f>(K$1 + (Table2[[#This Row],[LogL]]-F$1)/(F$2-F$1)*(K$2-K$1))</f>
        <v>6.6988477650623608</v>
      </c>
      <c r="D4637">
        <f>(Table2[[#This Row],[Immission]]-G$1)/(G$2-G$1)</f>
        <v>0.62432540032060657</v>
      </c>
      <c r="E4637">
        <f>EXP(Table2[[#This Row],[Ln-nm]])</f>
        <v>811.47028187858086</v>
      </c>
    </row>
    <row r="4638" spans="1:5" x14ac:dyDescent="0.3">
      <c r="A4638">
        <v>11.246971</v>
      </c>
      <c r="B4638">
        <v>39.038063999999999</v>
      </c>
      <c r="C4638">
        <f>(K$1 + (Table2[[#This Row],[LogL]]-F$1)/(F$2-F$1)*(K$2-K$1))</f>
        <v>6.6989428805207147</v>
      </c>
      <c r="D4638">
        <f>(Table2[[#This Row],[Immission]]-G$1)/(G$2-G$1)</f>
        <v>0.62339739637465186</v>
      </c>
      <c r="E4638">
        <f>EXP(Table2[[#This Row],[Ln-nm]])</f>
        <v>811.54746891716445</v>
      </c>
    </row>
    <row r="4639" spans="1:5" x14ac:dyDescent="0.3">
      <c r="A4639">
        <v>11.247465</v>
      </c>
      <c r="B4639">
        <v>39.036748000000003</v>
      </c>
      <c r="C4639">
        <f>(K$1 + (Table2[[#This Row],[LogL]]-F$1)/(F$2-F$1)*(K$2-K$1))</f>
        <v>6.6990393631417149</v>
      </c>
      <c r="D4639">
        <f>(Table2[[#This Row],[Immission]]-G$1)/(G$2-G$1)</f>
        <v>0.62247009706343548</v>
      </c>
      <c r="E4639">
        <f>EXP(Table2[[#This Row],[Ln-nm]])</f>
        <v>811.62577292145863</v>
      </c>
    </row>
    <row r="4640" spans="1:5" x14ac:dyDescent="0.3">
      <c r="A4640">
        <v>11.247966999999999</v>
      </c>
      <c r="B4640">
        <v>39.035432</v>
      </c>
      <c r="C4640">
        <f>(K$1 + (Table2[[#This Row],[LogL]]-F$1)/(F$2-F$1)*(K$2-K$1))</f>
        <v>6.6991374082343089</v>
      </c>
      <c r="D4640">
        <f>(Table2[[#This Row],[Immission]]-G$1)/(G$2-G$1)</f>
        <v>0.62154279775221388</v>
      </c>
      <c r="E4640">
        <f>EXP(Table2[[#This Row],[Ln-nm]])</f>
        <v>811.70535274665838</v>
      </c>
    </row>
    <row r="4641" spans="1:5" x14ac:dyDescent="0.3">
      <c r="A4641">
        <v>11.248476999999999</v>
      </c>
      <c r="B4641">
        <v>39.034117000000002</v>
      </c>
      <c r="C4641">
        <f>(K$1 + (Table2[[#This Row],[LogL]]-F$1)/(F$2-F$1)*(K$2-K$1))</f>
        <v>6.6992370157984995</v>
      </c>
      <c r="D4641">
        <f>(Table2[[#This Row],[Immission]]-G$1)/(G$2-G$1)</f>
        <v>0.62061620307573062</v>
      </c>
      <c r="E4641">
        <f>EXP(Table2[[#This Row],[Ln-nm]])</f>
        <v>811.78620876655464</v>
      </c>
    </row>
    <row r="4642" spans="1:5" x14ac:dyDescent="0.3">
      <c r="A4642">
        <v>11.248995000000001</v>
      </c>
      <c r="B4642">
        <v>39.032803000000001</v>
      </c>
      <c r="C4642">
        <f>(K$1 + (Table2[[#This Row],[LogL]]-F$1)/(F$2-F$1)*(K$2-K$1))</f>
        <v>6.6993381858342858</v>
      </c>
      <c r="D4642">
        <f>(Table2[[#This Row],[Immission]]-G$1)/(G$2-G$1)</f>
        <v>0.61969031303398059</v>
      </c>
      <c r="E4642">
        <f>EXP(Table2[[#This Row],[Ln-nm]])</f>
        <v>811.86834136095501</v>
      </c>
    </row>
    <row r="4643" spans="1:5" x14ac:dyDescent="0.3">
      <c r="A4643">
        <v>11.249521</v>
      </c>
      <c r="B4643">
        <v>39.031489000000001</v>
      </c>
      <c r="C4643">
        <f>(K$1 + (Table2[[#This Row],[LogL]]-F$1)/(F$2-F$1)*(K$2-K$1))</f>
        <v>6.699440918341665</v>
      </c>
      <c r="D4643">
        <f>(Table2[[#This Row],[Immission]]-G$1)/(G$2-G$1)</f>
        <v>0.61876442299223045</v>
      </c>
      <c r="E4643">
        <f>EXP(Table2[[#This Row],[Ln-nm]])</f>
        <v>811.95175091568785</v>
      </c>
    </row>
    <row r="4644" spans="1:5" x14ac:dyDescent="0.3">
      <c r="A4644">
        <v>11.250055</v>
      </c>
      <c r="B4644">
        <v>39.030177000000002</v>
      </c>
      <c r="C4644">
        <f>(K$1 + (Table2[[#This Row],[LogL]]-F$1)/(F$2-F$1)*(K$2-K$1))</f>
        <v>6.6995452133206408</v>
      </c>
      <c r="D4644">
        <f>(Table2[[#This Row],[Immission]]-G$1)/(G$2-G$1)</f>
        <v>0.61783994221995175</v>
      </c>
      <c r="E4644">
        <f>EXP(Table2[[#This Row],[Ln-nm]])</f>
        <v>812.03643782261179</v>
      </c>
    </row>
    <row r="4645" spans="1:5" x14ac:dyDescent="0.3">
      <c r="A4645">
        <v>11.250598</v>
      </c>
      <c r="B4645">
        <v>39.028865000000003</v>
      </c>
      <c r="C4645">
        <f>(K$1 + (Table2[[#This Row],[LogL]]-F$1)/(F$2-F$1)*(K$2-K$1))</f>
        <v>6.6996512660801608</v>
      </c>
      <c r="D4645">
        <f>(Table2[[#This Row],[Immission]]-G$1)/(G$2-G$1)</f>
        <v>0.61691546144767306</v>
      </c>
      <c r="E4645">
        <f>EXP(Table2[[#This Row],[Ln-nm]])</f>
        <v>812.12256109439829</v>
      </c>
    </row>
    <row r="4646" spans="1:5" x14ac:dyDescent="0.3">
      <c r="A4646">
        <v>11.251150000000001</v>
      </c>
      <c r="B4646">
        <v>39.027554000000002</v>
      </c>
      <c r="C4646">
        <f>(K$1 + (Table2[[#This Row],[LogL]]-F$1)/(F$2-F$1)*(K$2-K$1))</f>
        <v>6.6997590766202251</v>
      </c>
      <c r="D4646">
        <f>(Table2[[#This Row],[Immission]]-G$1)/(G$2-G$1)</f>
        <v>0.61599168531012749</v>
      </c>
      <c r="E4646">
        <f>EXP(Table2[[#This Row],[Ln-nm]])</f>
        <v>812.21012118617386</v>
      </c>
    </row>
    <row r="4647" spans="1:5" x14ac:dyDescent="0.3">
      <c r="A4647">
        <v>11.251711</v>
      </c>
      <c r="B4647">
        <v>39.026243999999998</v>
      </c>
      <c r="C4647">
        <f>(K$1 + (Table2[[#This Row],[LogL]]-F$1)/(F$2-F$1)*(K$2-K$1))</f>
        <v>6.6998686449408345</v>
      </c>
      <c r="D4647">
        <f>(Table2[[#This Row],[Immission]]-G$1)/(G$2-G$1)</f>
        <v>0.61506861380731515</v>
      </c>
      <c r="E4647">
        <f>EXP(Table2[[#This Row],[Ln-nm]])</f>
        <v>812.29911856069157</v>
      </c>
    </row>
    <row r="4648" spans="1:5" x14ac:dyDescent="0.3">
      <c r="A4648">
        <v>11.252281</v>
      </c>
      <c r="B4648">
        <v>39.024934999999999</v>
      </c>
      <c r="C4648">
        <f>(K$1 + (Table2[[#This Row],[LogL]]-F$1)/(F$2-F$1)*(K$2-K$1))</f>
        <v>6.6999799710419881</v>
      </c>
      <c r="D4648">
        <f>(Table2[[#This Row],[Immission]]-G$1)/(G$2-G$1)</f>
        <v>0.61414624693924103</v>
      </c>
      <c r="E4648">
        <f>EXP(Table2[[#This Row],[Ln-nm]])</f>
        <v>812.38955368833308</v>
      </c>
    </row>
    <row r="4649" spans="1:5" x14ac:dyDescent="0.3">
      <c r="A4649">
        <v>11.252860999999999</v>
      </c>
      <c r="B4649">
        <v>39.023626999999998</v>
      </c>
      <c r="C4649">
        <f>(K$1 + (Table2[[#This Row],[LogL]]-F$1)/(F$2-F$1)*(K$2-K$1))</f>
        <v>6.7000932502326354</v>
      </c>
      <c r="D4649">
        <f>(Table2[[#This Row],[Immission]]-G$1)/(G$2-G$1)</f>
        <v>0.61322458470590002</v>
      </c>
      <c r="E4649">
        <f>EXP(Table2[[#This Row],[Ln-nm]])</f>
        <v>812.48158573202454</v>
      </c>
    </row>
    <row r="4650" spans="1:5" x14ac:dyDescent="0.3">
      <c r="A4650">
        <v>11.253450000000001</v>
      </c>
      <c r="B4650">
        <v>39.022320000000001</v>
      </c>
      <c r="C4650">
        <f>(K$1 + (Table2[[#This Row],[LogL]]-F$1)/(F$2-F$1)*(K$2-K$1))</f>
        <v>6.7002082872038278</v>
      </c>
      <c r="D4650">
        <f>(Table2[[#This Row],[Immission]]-G$1)/(G$2-G$1)</f>
        <v>0.61230362710729735</v>
      </c>
      <c r="E4650">
        <f>EXP(Table2[[#This Row],[Ln-nm]])</f>
        <v>812.57505652899238</v>
      </c>
    </row>
    <row r="4651" spans="1:5" x14ac:dyDescent="0.3">
      <c r="A4651">
        <v>11.254049999999999</v>
      </c>
      <c r="B4651">
        <v>39.021014000000001</v>
      </c>
      <c r="C4651">
        <f>(K$1 + (Table2[[#This Row],[LogL]]-F$1)/(F$2-F$1)*(K$2-K$1))</f>
        <v>6.7003254725734633</v>
      </c>
      <c r="D4651">
        <f>(Table2[[#This Row],[Immission]]-G$1)/(G$2-G$1)</f>
        <v>0.6113833741434278</v>
      </c>
      <c r="E4651">
        <f>EXP(Table2[[#This Row],[Ln-nm]])</f>
        <v>812.67028401687355</v>
      </c>
    </row>
    <row r="4652" spans="1:5" x14ac:dyDescent="0.3">
      <c r="A4652">
        <v>11.254505999999999</v>
      </c>
      <c r="B4652">
        <v>39.020035</v>
      </c>
      <c r="C4652">
        <f>(K$1 + (Table2[[#This Row],[LogL]]-F$1)/(F$2-F$1)*(K$2-K$1))</f>
        <v>6.7004145334543859</v>
      </c>
      <c r="D4652">
        <f>(Table2[[#This Row],[Immission]]-G$1)/(G$2-G$1)</f>
        <v>0.61069353673789217</v>
      </c>
      <c r="E4652">
        <f>EXP(Table2[[#This Row],[Ln-nm]])</f>
        <v>812.74266437134895</v>
      </c>
    </row>
    <row r="4653" spans="1:5" x14ac:dyDescent="0.3">
      <c r="A4653">
        <v>11.254813</v>
      </c>
      <c r="B4653">
        <v>39.019382999999998</v>
      </c>
      <c r="C4653">
        <f>(K$1 + (Table2[[#This Row],[LogL]]-F$1)/(F$2-F$1)*(K$2-K$1))</f>
        <v>6.7004744933018499</v>
      </c>
      <c r="D4653">
        <f>(Table2[[#This Row],[Immission]]-G$1)/(G$2-G$1)</f>
        <v>0.61023411489069057</v>
      </c>
      <c r="E4653">
        <f>EXP(Table2[[#This Row],[Ln-nm]])</f>
        <v>812.79139775854071</v>
      </c>
    </row>
    <row r="4654" spans="1:5" x14ac:dyDescent="0.3">
      <c r="A4654">
        <v>11.255122999999999</v>
      </c>
      <c r="B4654">
        <v>39.018729999999998</v>
      </c>
      <c r="C4654">
        <f>(K$1 + (Table2[[#This Row],[LogL]]-F$1)/(F$2-F$1)*(K$2-K$1))</f>
        <v>6.7005350390761613</v>
      </c>
      <c r="D4654">
        <f>(Table2[[#This Row],[Immission]]-G$1)/(G$2-G$1)</f>
        <v>0.60977398840875585</v>
      </c>
      <c r="E4654">
        <f>EXP(Table2[[#This Row],[Ln-nm]])</f>
        <v>812.84061033286343</v>
      </c>
    </row>
    <row r="4655" spans="1:5" x14ac:dyDescent="0.3">
      <c r="A4655">
        <v>11.255435</v>
      </c>
      <c r="B4655">
        <v>39.018079</v>
      </c>
      <c r="C4655">
        <f>(K$1 + (Table2[[#This Row],[LogL]]-F$1)/(F$2-F$1)*(K$2-K$1))</f>
        <v>6.7005959754683717</v>
      </c>
      <c r="D4655">
        <f>(Table2[[#This Row],[Immission]]-G$1)/(G$2-G$1)</f>
        <v>0.60931527119629247</v>
      </c>
      <c r="E4655">
        <f>EXP(Table2[[#This Row],[Ln-nm]])</f>
        <v>812.89014341626751</v>
      </c>
    </row>
    <row r="4656" spans="1:5" x14ac:dyDescent="0.3">
      <c r="A4656">
        <v>11.255750000000001</v>
      </c>
      <c r="B4656">
        <v>39.017426999999998</v>
      </c>
      <c r="C4656">
        <f>(K$1 + (Table2[[#This Row],[LogL]]-F$1)/(F$2-F$1)*(K$2-K$1))</f>
        <v>6.7006574977874305</v>
      </c>
      <c r="D4656">
        <f>(Table2[[#This Row],[Immission]]-G$1)/(G$2-G$1)</f>
        <v>0.60885584934909087</v>
      </c>
      <c r="E4656">
        <f>EXP(Table2[[#This Row],[Ln-nm]])</f>
        <v>812.94015584145495</v>
      </c>
    </row>
    <row r="4657" spans="1:5" x14ac:dyDescent="0.3">
      <c r="A4657">
        <v>11.256068000000001</v>
      </c>
      <c r="B4657">
        <v>39.016776</v>
      </c>
      <c r="C4657">
        <f>(K$1 + (Table2[[#This Row],[LogL]]-F$1)/(F$2-F$1)*(K$2-K$1))</f>
        <v>6.7007196060333367</v>
      </c>
      <c r="D4657">
        <f>(Table2[[#This Row],[Immission]]-G$1)/(G$2-G$1)</f>
        <v>0.60839713213662738</v>
      </c>
      <c r="E4657">
        <f>EXP(Table2[[#This Row],[Ln-nm]])</f>
        <v>812.990647696525</v>
      </c>
    </row>
    <row r="4658" spans="1:5" x14ac:dyDescent="0.3">
      <c r="A4658">
        <v>11.256387999999999</v>
      </c>
      <c r="B4658">
        <v>39.016125000000002</v>
      </c>
      <c r="C4658">
        <f>(K$1 + (Table2[[#This Row],[LogL]]-F$1)/(F$2-F$1)*(K$2-K$1))</f>
        <v>6.7007821048971419</v>
      </c>
      <c r="D4658">
        <f>(Table2[[#This Row],[Immission]]-G$1)/(G$2-G$1)</f>
        <v>0.60793841492416401</v>
      </c>
      <c r="E4658">
        <f>EXP(Table2[[#This Row],[Ln-nm]])</f>
        <v>813.04146027613797</v>
      </c>
    </row>
    <row r="4659" spans="1:5" x14ac:dyDescent="0.3">
      <c r="A4659">
        <v>11.256710999999999</v>
      </c>
      <c r="B4659">
        <v>39.015473999999998</v>
      </c>
      <c r="C4659">
        <f>(K$1 + (Table2[[#This Row],[LogL]]-F$1)/(F$2-F$1)*(K$2-K$1))</f>
        <v>6.7008451896877963</v>
      </c>
      <c r="D4659">
        <f>(Table2[[#This Row],[Immission]]-G$1)/(G$2-G$1)</f>
        <v>0.60747969771169563</v>
      </c>
      <c r="E4659">
        <f>EXP(Table2[[#This Row],[Ln-nm]])</f>
        <v>813.09275244431376</v>
      </c>
    </row>
    <row r="4660" spans="1:5" x14ac:dyDescent="0.3">
      <c r="A4660">
        <v>11.257037</v>
      </c>
      <c r="B4660">
        <v>39.014823</v>
      </c>
      <c r="C4660">
        <f>(K$1 + (Table2[[#This Row],[LogL]]-F$1)/(F$2-F$1)*(K$2-K$1))</f>
        <v>6.7009088604052982</v>
      </c>
      <c r="D4660">
        <f>(Table2[[#This Row],[Immission]]-G$1)/(G$2-G$1)</f>
        <v>0.60702098049923225</v>
      </c>
      <c r="E4660">
        <f>EXP(Table2[[#This Row],[Ln-nm]])</f>
        <v>813.14452429141522</v>
      </c>
    </row>
    <row r="4661" spans="1:5" x14ac:dyDescent="0.3">
      <c r="A4661">
        <v>11.257365</v>
      </c>
      <c r="B4661">
        <v>39.014173</v>
      </c>
      <c r="C4661">
        <f>(K$1 + (Table2[[#This Row],[LogL]]-F$1)/(F$2-F$1)*(K$2-K$1))</f>
        <v>6.700972921740699</v>
      </c>
      <c r="D4661">
        <f>(Table2[[#This Row],[Immission]]-G$1)/(G$2-G$1)</f>
        <v>0.60656296792150211</v>
      </c>
      <c r="E4661">
        <f>EXP(Table2[[#This Row],[Ln-nm]])</f>
        <v>813.19661708406431</v>
      </c>
    </row>
    <row r="4662" spans="1:5" x14ac:dyDescent="0.3">
      <c r="A4662">
        <v>11.257697</v>
      </c>
      <c r="B4662">
        <v>39.013522999999999</v>
      </c>
      <c r="C4662">
        <f>(K$1 + (Table2[[#This Row],[LogL]]-F$1)/(F$2-F$1)*(K$2-K$1))</f>
        <v>6.7010377643118968</v>
      </c>
      <c r="D4662">
        <f>(Table2[[#This Row],[Immission]]-G$1)/(G$2-G$1)</f>
        <v>0.60610495534377185</v>
      </c>
      <c r="E4662">
        <f>EXP(Table2[[#This Row],[Ln-nm]])</f>
        <v>813.24934855320896</v>
      </c>
    </row>
    <row r="4663" spans="1:5" x14ac:dyDescent="0.3">
      <c r="A4663">
        <v>11.258031000000001</v>
      </c>
      <c r="B4663">
        <v>39.012872999999999</v>
      </c>
      <c r="C4663">
        <f>(K$1 + (Table2[[#This Row],[LogL]]-F$1)/(F$2-F$1)*(K$2-K$1))</f>
        <v>6.7011029975009944</v>
      </c>
      <c r="D4663">
        <f>(Table2[[#This Row],[Immission]]-G$1)/(G$2-G$1)</f>
        <v>0.6056469427660417</v>
      </c>
      <c r="E4663">
        <f>EXP(Table2[[#This Row],[Ln-nm]])</f>
        <v>813.30240113212221</v>
      </c>
    </row>
    <row r="4664" spans="1:5" x14ac:dyDescent="0.3">
      <c r="A4664">
        <v>11.258368000000001</v>
      </c>
      <c r="B4664">
        <v>39.012224000000003</v>
      </c>
      <c r="C4664">
        <f>(K$1 + (Table2[[#This Row],[LogL]]-F$1)/(F$2-F$1)*(K$2-K$1))</f>
        <v>6.7011688166169394</v>
      </c>
      <c r="D4664">
        <f>(Table2[[#This Row],[Immission]]-G$1)/(G$2-G$1)</f>
        <v>0.60518963482304966</v>
      </c>
      <c r="E4664">
        <f>EXP(Table2[[#This Row],[Ln-nm]])</f>
        <v>813.35593373887582</v>
      </c>
    </row>
    <row r="4665" spans="1:5" x14ac:dyDescent="0.3">
      <c r="A4665">
        <v>11.258708</v>
      </c>
      <c r="B4665">
        <v>39.011575000000001</v>
      </c>
      <c r="C4665">
        <f>(K$1 + (Table2[[#This Row],[LogL]]-F$1)/(F$2-F$1)*(K$2-K$1))</f>
        <v>6.7012352216597328</v>
      </c>
      <c r="D4665">
        <f>(Table2[[#This Row],[Immission]]-G$1)/(G$2-G$1)</f>
        <v>0.60473232688005263</v>
      </c>
      <c r="E4665">
        <f>EXP(Table2[[#This Row],[Ln-nm]])</f>
        <v>813.40994646780098</v>
      </c>
    </row>
    <row r="4666" spans="1:5" x14ac:dyDescent="0.3">
      <c r="A4666">
        <v>11.25905</v>
      </c>
      <c r="B4666">
        <v>39.010925999999998</v>
      </c>
      <c r="C4666">
        <f>(K$1 + (Table2[[#This Row],[LogL]]-F$1)/(F$2-F$1)*(K$2-K$1))</f>
        <v>6.7013020173204252</v>
      </c>
      <c r="D4666">
        <f>(Table2[[#This Row],[Immission]]-G$1)/(G$2-G$1)</f>
        <v>0.6042750189370556</v>
      </c>
      <c r="E4666">
        <f>EXP(Table2[[#This Row],[Ln-nm]])</f>
        <v>813.46428053720888</v>
      </c>
    </row>
    <row r="4667" spans="1:5" x14ac:dyDescent="0.3">
      <c r="A4667">
        <v>11.259396000000001</v>
      </c>
      <c r="B4667">
        <v>39.010277000000002</v>
      </c>
      <c r="C4667">
        <f>(K$1 + (Table2[[#This Row],[LogL]]-F$1)/(F$2-F$1)*(K$2-K$1))</f>
        <v>6.7013695942169154</v>
      </c>
      <c r="D4667">
        <f>(Table2[[#This Row],[Immission]]-G$1)/(G$2-G$1)</f>
        <v>0.60381771099406356</v>
      </c>
      <c r="E4667">
        <f>EXP(Table2[[#This Row],[Ln-nm]])</f>
        <v>813.51925378613305</v>
      </c>
    </row>
    <row r="4668" spans="1:5" x14ac:dyDescent="0.3">
      <c r="A4668">
        <v>11.259745000000001</v>
      </c>
      <c r="B4668">
        <v>39.009628999999997</v>
      </c>
      <c r="C4668">
        <f>(K$1 + (Table2[[#This Row],[LogL]]-F$1)/(F$2-F$1)*(K$2-K$1))</f>
        <v>6.701437757040253</v>
      </c>
      <c r="D4668">
        <f>(Table2[[#This Row],[Immission]]-G$1)/(G$2-G$1)</f>
        <v>0.60336110768579976</v>
      </c>
      <c r="E4668">
        <f>EXP(Table2[[#This Row],[Ln-nm]])</f>
        <v>813.57470744522823</v>
      </c>
    </row>
    <row r="4669" spans="1:5" x14ac:dyDescent="0.3">
      <c r="A4669">
        <v>11.260096000000001</v>
      </c>
      <c r="B4669">
        <v>39.008980999999999</v>
      </c>
      <c r="C4669">
        <f>(K$1 + (Table2[[#This Row],[LogL]]-F$1)/(F$2-F$1)*(K$2-K$1))</f>
        <v>6.7015063104814896</v>
      </c>
      <c r="D4669">
        <f>(Table2[[#This Row],[Immission]]-G$1)/(G$2-G$1)</f>
        <v>0.60290450437754095</v>
      </c>
      <c r="E4669">
        <f>EXP(Table2[[#This Row],[Ln-nm]])</f>
        <v>813.63048270289767</v>
      </c>
    </row>
    <row r="4670" spans="1:5" x14ac:dyDescent="0.3">
      <c r="A4670">
        <v>11.260451</v>
      </c>
      <c r="B4670">
        <v>39.008333</v>
      </c>
      <c r="C4670">
        <f>(K$1 + (Table2[[#This Row],[LogL]]-F$1)/(F$2-F$1)*(K$2-K$1))</f>
        <v>6.701575645158524</v>
      </c>
      <c r="D4670">
        <f>(Table2[[#This Row],[Immission]]-G$1)/(G$2-G$1)</f>
        <v>0.60244790106928214</v>
      </c>
      <c r="E4670">
        <f>EXP(Table2[[#This Row],[Ln-nm]])</f>
        <v>813.68689746536825</v>
      </c>
    </row>
    <row r="4671" spans="1:5" x14ac:dyDescent="0.3">
      <c r="A4671">
        <v>11.260808000000001</v>
      </c>
      <c r="B4671">
        <v>39.007686</v>
      </c>
      <c r="C4671">
        <f>(K$1 + (Table2[[#This Row],[LogL]]-F$1)/(F$2-F$1)*(K$2-K$1))</f>
        <v>6.7016453704534573</v>
      </c>
      <c r="D4671">
        <f>(Table2[[#This Row],[Immission]]-G$1)/(G$2-G$1)</f>
        <v>0.60199200239575656</v>
      </c>
      <c r="E4671">
        <f>EXP(Table2[[#This Row],[Ln-nm]])</f>
        <v>813.74363400224036</v>
      </c>
    </row>
    <row r="4672" spans="1:5" x14ac:dyDescent="0.3">
      <c r="A4672">
        <v>11.261169000000001</v>
      </c>
      <c r="B4672">
        <v>39.007038000000001</v>
      </c>
      <c r="C4672">
        <f>(K$1 + (Table2[[#This Row],[LogL]]-F$1)/(F$2-F$1)*(K$2-K$1))</f>
        <v>6.7017158769841876</v>
      </c>
      <c r="D4672">
        <f>(Table2[[#This Row],[Immission]]-G$1)/(G$2-G$1)</f>
        <v>0.60153539908749776</v>
      </c>
      <c r="E4672">
        <f>EXP(Table2[[#This Row],[Ln-nm]])</f>
        <v>813.80101026545458</v>
      </c>
    </row>
    <row r="4673" spans="1:5" x14ac:dyDescent="0.3">
      <c r="A4673">
        <v>11.261533</v>
      </c>
      <c r="B4673">
        <v>39.006391999999998</v>
      </c>
      <c r="C4673">
        <f>(K$1 + (Table2[[#This Row],[LogL]]-F$1)/(F$2-F$1)*(K$2-K$1))</f>
        <v>6.7017869694417662</v>
      </c>
      <c r="D4673">
        <f>(Table2[[#This Row],[Immission]]-G$1)/(G$2-G$1)</f>
        <v>0.6010802050487053</v>
      </c>
      <c r="E4673">
        <f>EXP(Table2[[#This Row],[Ln-nm]])</f>
        <v>813.8588674358341</v>
      </c>
    </row>
    <row r="4674" spans="1:5" x14ac:dyDescent="0.3">
      <c r="A4674">
        <v>11.261899</v>
      </c>
      <c r="B4674">
        <v>39.005744999999997</v>
      </c>
      <c r="C4674">
        <f>(K$1 + (Table2[[#This Row],[LogL]]-F$1)/(F$2-F$1)*(K$2-K$1))</f>
        <v>6.7018584525172438</v>
      </c>
      <c r="D4674">
        <f>(Table2[[#This Row],[Immission]]-G$1)/(G$2-G$1)</f>
        <v>0.60062430637517961</v>
      </c>
      <c r="E4674">
        <f>EXP(Table2[[#This Row],[Ln-nm]])</f>
        <v>813.91704665007296</v>
      </c>
    </row>
    <row r="4675" spans="1:5" x14ac:dyDescent="0.3">
      <c r="A4675">
        <v>11.262269</v>
      </c>
      <c r="B4675">
        <v>39.005099000000001</v>
      </c>
      <c r="C4675">
        <f>(K$1 + (Table2[[#This Row],[LogL]]-F$1)/(F$2-F$1)*(K$2-K$1))</f>
        <v>6.7019307168285192</v>
      </c>
      <c r="D4675">
        <f>(Table2[[#This Row],[Immission]]-G$1)/(G$2-G$1)</f>
        <v>0.60016911233639225</v>
      </c>
      <c r="E4675">
        <f>EXP(Table2[[#This Row],[Ln-nm]])</f>
        <v>813.97586593012613</v>
      </c>
    </row>
    <row r="4676" spans="1:5" x14ac:dyDescent="0.3">
      <c r="A4676">
        <v>11.262642</v>
      </c>
      <c r="B4676">
        <v>39.004452999999998</v>
      </c>
      <c r="C4676">
        <f>(K$1 + (Table2[[#This Row],[LogL]]-F$1)/(F$2-F$1)*(K$2-K$1))</f>
        <v>6.702003567066642</v>
      </c>
      <c r="D4676">
        <f>(Table2[[#This Row],[Immission]]-G$1)/(G$2-G$1)</f>
        <v>0.59971391829759979</v>
      </c>
      <c r="E4676">
        <f>EXP(Table2[[#This Row],[Ln-nm]])</f>
        <v>814.03516642578688</v>
      </c>
    </row>
    <row r="4677" spans="1:5" x14ac:dyDescent="0.3">
      <c r="A4677">
        <v>11.263018000000001</v>
      </c>
      <c r="B4677">
        <v>39.003807000000002</v>
      </c>
      <c r="C4677">
        <f>(K$1 + (Table2[[#This Row],[LogL]]-F$1)/(F$2-F$1)*(K$2-K$1))</f>
        <v>6.7020770032316141</v>
      </c>
      <c r="D4677">
        <f>(Table2[[#This Row],[Immission]]-G$1)/(G$2-G$1)</f>
        <v>0.59925872425881233</v>
      </c>
      <c r="E4677">
        <f>EXP(Table2[[#This Row],[Ln-nm]])</f>
        <v>814.09494824160834</v>
      </c>
    </row>
    <row r="4678" spans="1:5" x14ac:dyDescent="0.3">
      <c r="A4678">
        <v>11.263398</v>
      </c>
      <c r="B4678">
        <v>39.003162000000003</v>
      </c>
      <c r="C4678">
        <f>(K$1 + (Table2[[#This Row],[LogL]]-F$1)/(F$2-F$1)*(K$2-K$1))</f>
        <v>6.7021512206323832</v>
      </c>
      <c r="D4678">
        <f>(Table2[[#This Row],[Immission]]-G$1)/(G$2-G$1)</f>
        <v>0.59880423485475809</v>
      </c>
      <c r="E4678">
        <f>EXP(Table2[[#This Row],[Ln-nm]])</f>
        <v>814.15537049480963</v>
      </c>
    </row>
    <row r="4679" spans="1:5" x14ac:dyDescent="0.3">
      <c r="A4679">
        <v>11.263780000000001</v>
      </c>
      <c r="B4679">
        <v>39.002516999999997</v>
      </c>
      <c r="C4679">
        <f>(K$1 + (Table2[[#This Row],[LogL]]-F$1)/(F$2-F$1)*(K$2-K$1))</f>
        <v>6.7022258286510512</v>
      </c>
      <c r="D4679">
        <f>(Table2[[#This Row],[Immission]]-G$1)/(G$2-G$1)</f>
        <v>0.59834974545069886</v>
      </c>
      <c r="E4679">
        <f>EXP(Table2[[#This Row],[Ln-nm]])</f>
        <v>814.21611527988603</v>
      </c>
    </row>
    <row r="4680" spans="1:5" x14ac:dyDescent="0.3">
      <c r="A4680">
        <v>11.264165999999999</v>
      </c>
      <c r="B4680">
        <v>39.001871999999999</v>
      </c>
      <c r="C4680">
        <f>(K$1 + (Table2[[#This Row],[LogL]]-F$1)/(F$2-F$1)*(K$2-K$1))</f>
        <v>6.7023012179055161</v>
      </c>
      <c r="D4680">
        <f>(Table2[[#This Row],[Immission]]-G$1)/(G$2-G$1)</f>
        <v>0.59789525604664462</v>
      </c>
      <c r="E4680">
        <f>EXP(Table2[[#This Row],[Ln-nm]])</f>
        <v>814.27750073966331</v>
      </c>
    </row>
    <row r="4681" spans="1:5" x14ac:dyDescent="0.3">
      <c r="A4681">
        <v>11.264555</v>
      </c>
      <c r="B4681">
        <v>39.001227999999998</v>
      </c>
      <c r="C4681">
        <f>(K$1 + (Table2[[#This Row],[LogL]]-F$1)/(F$2-F$1)*(K$2-K$1))</f>
        <v>6.7023771930868303</v>
      </c>
      <c r="D4681">
        <f>(Table2[[#This Row],[Immission]]-G$1)/(G$2-G$1)</f>
        <v>0.59744147127732361</v>
      </c>
      <c r="E4681">
        <f>EXP(Table2[[#This Row],[Ln-nm]])</f>
        <v>814.33936797057936</v>
      </c>
    </row>
    <row r="4682" spans="1:5" x14ac:dyDescent="0.3">
      <c r="A4682">
        <v>11.264946999999999</v>
      </c>
      <c r="B4682">
        <v>39.000584000000003</v>
      </c>
      <c r="C4682">
        <f>(K$1 + (Table2[[#This Row],[LogL]]-F$1)/(F$2-F$1)*(K$2-K$1))</f>
        <v>6.7024537541949911</v>
      </c>
      <c r="D4682">
        <f>(Table2[[#This Row],[Immission]]-G$1)/(G$2-G$1)</f>
        <v>0.5969876865080076</v>
      </c>
      <c r="E4682">
        <f>EXP(Table2[[#This Row],[Ln-nm]])</f>
        <v>814.40171708173818</v>
      </c>
    </row>
    <row r="4683" spans="1:5" x14ac:dyDescent="0.3">
      <c r="A4683">
        <v>11.265343</v>
      </c>
      <c r="B4683">
        <v>38.999940000000002</v>
      </c>
      <c r="C4683">
        <f>(K$1 + (Table2[[#This Row],[LogL]]-F$1)/(F$2-F$1)*(K$2-K$1))</f>
        <v>6.7025310965389515</v>
      </c>
      <c r="D4683">
        <f>(Table2[[#This Row],[Immission]]-G$1)/(G$2-G$1)</f>
        <v>0.59653390173868648</v>
      </c>
      <c r="E4683">
        <f>EXP(Table2[[#This Row],[Ln-nm]])</f>
        <v>814.46470725533504</v>
      </c>
    </row>
    <row r="4684" spans="1:5" x14ac:dyDescent="0.3">
      <c r="A4684">
        <v>11.265741999999999</v>
      </c>
      <c r="B4684">
        <v>38.999296999999999</v>
      </c>
      <c r="C4684">
        <f>(K$1 + (Table2[[#This Row],[LogL]]-F$1)/(F$2-F$1)*(K$2-K$1))</f>
        <v>6.7026090248097585</v>
      </c>
      <c r="D4684">
        <f>(Table2[[#This Row],[Immission]]-G$1)/(G$2-G$1)</f>
        <v>0.5960808216040987</v>
      </c>
      <c r="E4684">
        <f>EXP(Table2[[#This Row],[Ln-nm]])</f>
        <v>814.52817955471596</v>
      </c>
    </row>
    <row r="4685" spans="1:5" x14ac:dyDescent="0.3">
      <c r="A4685">
        <v>11.266144000000001</v>
      </c>
      <c r="B4685">
        <v>38.998652999999997</v>
      </c>
      <c r="C4685">
        <f>(K$1 + (Table2[[#This Row],[LogL]]-F$1)/(F$2-F$1)*(K$2-K$1))</f>
        <v>6.7026875390074148</v>
      </c>
      <c r="D4685">
        <f>(Table2[[#This Row],[Immission]]-G$1)/(G$2-G$1)</f>
        <v>0.59562703683477758</v>
      </c>
      <c r="E4685">
        <f>EXP(Table2[[#This Row],[Ln-nm]])</f>
        <v>814.59213409183883</v>
      </c>
    </row>
    <row r="4686" spans="1:5" x14ac:dyDescent="0.3">
      <c r="A4686">
        <v>11.266550000000001</v>
      </c>
      <c r="B4686">
        <v>38.998010999999998</v>
      </c>
      <c r="C4686">
        <f>(K$1 + (Table2[[#This Row],[LogL]]-F$1)/(F$2-F$1)*(K$2-K$1))</f>
        <v>6.702766834440868</v>
      </c>
      <c r="D4686">
        <f>(Table2[[#This Row],[Immission]]-G$1)/(G$2-G$1)</f>
        <v>0.59517466133492791</v>
      </c>
      <c r="E4686">
        <f>EXP(Table2[[#This Row],[Ln-nm]])</f>
        <v>814.65673008924921</v>
      </c>
    </row>
    <row r="4687" spans="1:5" x14ac:dyDescent="0.3">
      <c r="A4687">
        <v>11.266959</v>
      </c>
      <c r="B4687">
        <v>38.997368000000002</v>
      </c>
      <c r="C4687">
        <f>(K$1 + (Table2[[#This Row],[LogL]]-F$1)/(F$2-F$1)*(K$2-K$1))</f>
        <v>6.7028467158011686</v>
      </c>
      <c r="D4687">
        <f>(Table2[[#This Row],[Immission]]-G$1)/(G$2-G$1)</f>
        <v>0.59472158120034513</v>
      </c>
      <c r="E4687">
        <f>EXP(Table2[[#This Row],[Ln-nm]])</f>
        <v>814.7218085762712</v>
      </c>
    </row>
    <row r="4688" spans="1:5" x14ac:dyDescent="0.3">
      <c r="A4688">
        <v>11.267372</v>
      </c>
      <c r="B4688">
        <v>38.996726000000002</v>
      </c>
      <c r="C4688">
        <f>(K$1 + (Table2[[#This Row],[LogL]]-F$1)/(F$2-F$1)*(K$2-K$1))</f>
        <v>6.702927378397268</v>
      </c>
      <c r="D4688">
        <f>(Table2[[#This Row],[Immission]]-G$1)/(G$2-G$1)</f>
        <v>0.59426920570049546</v>
      </c>
      <c r="E4688">
        <f>EXP(Table2[[#This Row],[Ln-nm]])</f>
        <v>814.78752880299623</v>
      </c>
    </row>
    <row r="4689" spans="1:5" x14ac:dyDescent="0.3">
      <c r="A4689">
        <v>11.267787999999999</v>
      </c>
      <c r="B4689">
        <v>38.996085000000001</v>
      </c>
      <c r="C4689">
        <f>(K$1 + (Table2[[#This Row],[LogL]]-F$1)/(F$2-F$1)*(K$2-K$1))</f>
        <v>6.7030086269202149</v>
      </c>
      <c r="D4689">
        <f>(Table2[[#This Row],[Immission]]-G$1)/(G$2-G$1)</f>
        <v>0.59381753483537891</v>
      </c>
      <c r="E4689">
        <f>EXP(Table2[[#This Row],[Ln-nm]])</f>
        <v>814.85373177563747</v>
      </c>
    </row>
    <row r="4690" spans="1:5" x14ac:dyDescent="0.3">
      <c r="A4690">
        <v>11.268207</v>
      </c>
      <c r="B4690">
        <v>38.995443000000002</v>
      </c>
      <c r="C4690">
        <f>(K$1 + (Table2[[#This Row],[LogL]]-F$1)/(F$2-F$1)*(K$2-K$1))</f>
        <v>6.7030904613700111</v>
      </c>
      <c r="D4690">
        <f>(Table2[[#This Row],[Immission]]-G$1)/(G$2-G$1)</f>
        <v>0.59336515933552925</v>
      </c>
      <c r="E4690">
        <f>EXP(Table2[[#This Row],[Ln-nm]])</f>
        <v>814.9204176110037</v>
      </c>
    </row>
    <row r="4691" spans="1:5" x14ac:dyDescent="0.3">
      <c r="A4691">
        <v>11.268630999999999</v>
      </c>
      <c r="B4691">
        <v>38.994802</v>
      </c>
      <c r="C4691">
        <f>(K$1 + (Table2[[#This Row],[LogL]]-F$1)/(F$2-F$1)*(K$2-K$1))</f>
        <v>6.7031732723645527</v>
      </c>
      <c r="D4691">
        <f>(Table2[[#This Row],[Immission]]-G$1)/(G$2-G$1)</f>
        <v>0.59291348847041281</v>
      </c>
      <c r="E4691">
        <f>EXP(Table2[[#This Row],[Ln-nm]])</f>
        <v>814.98790477555951</v>
      </c>
    </row>
    <row r="4692" spans="1:5" x14ac:dyDescent="0.3">
      <c r="A4692">
        <v>11.269057</v>
      </c>
      <c r="B4692">
        <v>38.994160999999998</v>
      </c>
      <c r="C4692">
        <f>(K$1 + (Table2[[#This Row],[LogL]]-F$1)/(F$2-F$1)*(K$2-K$1))</f>
        <v>6.7032564739769942</v>
      </c>
      <c r="D4692">
        <f>(Table2[[#This Row],[Immission]]-G$1)/(G$2-G$1)</f>
        <v>0.59246181760529637</v>
      </c>
      <c r="E4692">
        <f>EXP(Table2[[#This Row],[Ln-nm]])</f>
        <v>815.05571590431555</v>
      </c>
    </row>
    <row r="4693" spans="1:5" x14ac:dyDescent="0.3">
      <c r="A4693">
        <v>11.269487</v>
      </c>
      <c r="B4693">
        <v>38.993521000000001</v>
      </c>
      <c r="C4693">
        <f>(K$1 + (Table2[[#This Row],[LogL]]-F$1)/(F$2-F$1)*(K$2-K$1))</f>
        <v>6.7033404568252326</v>
      </c>
      <c r="D4693">
        <f>(Table2[[#This Row],[Immission]]-G$1)/(G$2-G$1)</f>
        <v>0.59201085137491805</v>
      </c>
      <c r="E4693">
        <f>EXP(Table2[[#This Row],[Ln-nm]])</f>
        <v>815.12416947923305</v>
      </c>
    </row>
    <row r="4694" spans="1:5" x14ac:dyDescent="0.3">
      <c r="A4694">
        <v>11.269921</v>
      </c>
      <c r="B4694">
        <v>38.992880999999997</v>
      </c>
      <c r="C4694">
        <f>(K$1 + (Table2[[#This Row],[LogL]]-F$1)/(F$2-F$1)*(K$2-K$1))</f>
        <v>6.7034252209092688</v>
      </c>
      <c r="D4694">
        <f>(Table2[[#This Row],[Immission]]-G$1)/(G$2-G$1)</f>
        <v>0.59155988514453484</v>
      </c>
      <c r="E4694">
        <f>EXP(Table2[[#This Row],[Ln-nm]])</f>
        <v>815.19326566123073</v>
      </c>
    </row>
    <row r="4695" spans="1:5" x14ac:dyDescent="0.3">
      <c r="A4695">
        <v>11.270358999999999</v>
      </c>
      <c r="B4695">
        <v>38.992241</v>
      </c>
      <c r="C4695">
        <f>(K$1 + (Table2[[#This Row],[LogL]]-F$1)/(F$2-F$1)*(K$2-K$1))</f>
        <v>6.7035107662291029</v>
      </c>
      <c r="D4695">
        <f>(Table2[[#This Row],[Immission]]-G$1)/(G$2-G$1)</f>
        <v>0.59110891891415651</v>
      </c>
      <c r="E4695">
        <f>EXP(Table2[[#This Row],[Ln-nm]])</f>
        <v>815.26300461274616</v>
      </c>
    </row>
    <row r="4696" spans="1:5" x14ac:dyDescent="0.3">
      <c r="A4696">
        <v>11.270799999999999</v>
      </c>
      <c r="B4696">
        <v>38.991602</v>
      </c>
      <c r="C4696">
        <f>(K$1 + (Table2[[#This Row],[LogL]]-F$1)/(F$2-F$1)*(K$2-K$1))</f>
        <v>6.7035968974757854</v>
      </c>
      <c r="D4696">
        <f>(Table2[[#This Row],[Immission]]-G$1)/(G$2-G$1)</f>
        <v>0.59065865731851142</v>
      </c>
      <c r="E4696">
        <f>EXP(Table2[[#This Row],[Ln-nm]])</f>
        <v>815.33322725584605</v>
      </c>
    </row>
    <row r="4697" spans="1:5" x14ac:dyDescent="0.3">
      <c r="A4697">
        <v>11.271243999999999</v>
      </c>
      <c r="B4697">
        <v>38.990963000000001</v>
      </c>
      <c r="C4697">
        <f>(K$1 + (Table2[[#This Row],[LogL]]-F$1)/(F$2-F$1)*(K$2-K$1))</f>
        <v>6.7036836146493153</v>
      </c>
      <c r="D4697">
        <f>(Table2[[#This Row],[Immission]]-G$1)/(G$2-G$1)</f>
        <v>0.59020839572286632</v>
      </c>
      <c r="E4697">
        <f>EXP(Table2[[#This Row],[Ln-nm]])</f>
        <v>815.40393371448658</v>
      </c>
    </row>
    <row r="4698" spans="1:5" x14ac:dyDescent="0.3">
      <c r="A4698">
        <v>11.271693000000001</v>
      </c>
      <c r="B4698">
        <v>38.990324999999999</v>
      </c>
      <c r="C4698">
        <f>(K$1 + (Table2[[#This Row],[LogL]]-F$1)/(F$2-F$1)*(K$2-K$1))</f>
        <v>6.7037713083675925</v>
      </c>
      <c r="D4698">
        <f>(Table2[[#This Row],[Immission]]-G$1)/(G$2-G$1)</f>
        <v>0.58975883876195445</v>
      </c>
      <c r="E4698">
        <f>EXP(Table2[[#This Row],[Ln-nm]])</f>
        <v>815.47544265272836</v>
      </c>
    </row>
    <row r="4699" spans="1:5" x14ac:dyDescent="0.3">
      <c r="A4699">
        <v>11.272145</v>
      </c>
      <c r="B4699">
        <v>38.989685999999999</v>
      </c>
      <c r="C4699">
        <f>(K$1 + (Table2[[#This Row],[LogL]]-F$1)/(F$2-F$1)*(K$2-K$1))</f>
        <v>6.7038595880127181</v>
      </c>
      <c r="D4699">
        <f>(Table2[[#This Row],[Immission]]-G$1)/(G$2-G$1)</f>
        <v>0.58930857716630936</v>
      </c>
      <c r="E4699">
        <f>EXP(Table2[[#This Row],[Ln-nm]])</f>
        <v>815.54743571312849</v>
      </c>
    </row>
    <row r="4700" spans="1:5" x14ac:dyDescent="0.3">
      <c r="A4700">
        <v>11.272601</v>
      </c>
      <c r="B4700">
        <v>38.989047999999997</v>
      </c>
      <c r="C4700">
        <f>(K$1 + (Table2[[#This Row],[LogL]]-F$1)/(F$2-F$1)*(K$2-K$1))</f>
        <v>6.7039486488936406</v>
      </c>
      <c r="D4700">
        <f>(Table2[[#This Row],[Immission]]-G$1)/(G$2-G$1)</f>
        <v>0.58885902020539749</v>
      </c>
      <c r="E4700">
        <f>EXP(Table2[[#This Row],[Ln-nm]])</f>
        <v>815.62007232067936</v>
      </c>
    </row>
    <row r="4701" spans="1:5" x14ac:dyDescent="0.3">
      <c r="A4701">
        <v>11.273061</v>
      </c>
      <c r="B4701">
        <v>38.988410999999999</v>
      </c>
      <c r="C4701">
        <f>(K$1 + (Table2[[#This Row],[LogL]]-F$1)/(F$2-F$1)*(K$2-K$1))</f>
        <v>6.704038491010361</v>
      </c>
      <c r="D4701">
        <f>(Table2[[#This Row],[Immission]]-G$1)/(G$2-G$1)</f>
        <v>0.58841016787922384</v>
      </c>
      <c r="E4701">
        <f>EXP(Table2[[#This Row],[Ln-nm]])</f>
        <v>815.69335264619679</v>
      </c>
    </row>
    <row r="4702" spans="1:5" x14ac:dyDescent="0.3">
      <c r="A4702">
        <v>11.273524</v>
      </c>
      <c r="B4702">
        <v>38.987774000000002</v>
      </c>
      <c r="C4702">
        <f>(K$1 + (Table2[[#This Row],[LogL]]-F$1)/(F$2-F$1)*(K$2-K$1))</f>
        <v>6.7041289190539297</v>
      </c>
      <c r="D4702">
        <f>(Table2[[#This Row],[Immission]]-G$1)/(G$2-G$1)</f>
        <v>0.58796131555305009</v>
      </c>
      <c r="E4702">
        <f>EXP(Table2[[#This Row],[Ln-nm]])</f>
        <v>815.76711753538564</v>
      </c>
    </row>
    <row r="4703" spans="1:5" x14ac:dyDescent="0.3">
      <c r="A4703">
        <v>11.273991000000001</v>
      </c>
      <c r="B4703">
        <v>38.987136999999997</v>
      </c>
      <c r="C4703">
        <f>(K$1 + (Table2[[#This Row],[LogL]]-F$1)/(F$2-F$1)*(K$2-K$1))</f>
        <v>6.7042201283332963</v>
      </c>
      <c r="D4703">
        <f>(Table2[[#This Row],[Immission]]-G$1)/(G$2-G$1)</f>
        <v>0.58751246322687145</v>
      </c>
      <c r="E4703">
        <f>EXP(Table2[[#This Row],[Ln-nm]])</f>
        <v>815.84152645964753</v>
      </c>
    </row>
    <row r="4704" spans="1:5" x14ac:dyDescent="0.3">
      <c r="A4704">
        <v>11.274463000000001</v>
      </c>
      <c r="B4704">
        <v>38.986500999999997</v>
      </c>
      <c r="C4704">
        <f>(K$1 + (Table2[[#This Row],[LogL]]-F$1)/(F$2-F$1)*(K$2-K$1))</f>
        <v>6.7043123141574092</v>
      </c>
      <c r="D4704">
        <f>(Table2[[#This Row],[Immission]]-G$1)/(G$2-G$1)</f>
        <v>0.58706431553543093</v>
      </c>
      <c r="E4704">
        <f>EXP(Table2[[#This Row],[Ln-nm]])</f>
        <v>815.91673894981921</v>
      </c>
    </row>
    <row r="4705" spans="1:5" x14ac:dyDescent="0.3">
      <c r="A4705">
        <v>11.274938000000001</v>
      </c>
      <c r="B4705">
        <v>38.985864999999997</v>
      </c>
      <c r="C4705">
        <f>(K$1 + (Table2[[#This Row],[LogL]]-F$1)/(F$2-F$1)*(K$2-K$1))</f>
        <v>6.7044050859083706</v>
      </c>
      <c r="D4705">
        <f>(Table2[[#This Row],[Immission]]-G$1)/(G$2-G$1)</f>
        <v>0.5866161678439904</v>
      </c>
      <c r="E4705">
        <f>EXP(Table2[[#This Row],[Ln-nm]])</f>
        <v>815.9924364855724</v>
      </c>
    </row>
    <row r="4706" spans="1:5" x14ac:dyDescent="0.3">
      <c r="A4706">
        <v>11.275416999999999</v>
      </c>
      <c r="B4706">
        <v>38.985228999999997</v>
      </c>
      <c r="C4706">
        <f>(K$1 + (Table2[[#This Row],[LogL]]-F$1)/(F$2-F$1)*(K$2-K$1))</f>
        <v>6.7044986388951298</v>
      </c>
      <c r="D4706">
        <f>(Table2[[#This Row],[Immission]]-G$1)/(G$2-G$1)</f>
        <v>0.58616802015254987</v>
      </c>
      <c r="E4706">
        <f>EXP(Table2[[#This Row],[Ln-nm]])</f>
        <v>816.06877858613871</v>
      </c>
    </row>
    <row r="4707" spans="1:5" x14ac:dyDescent="0.3">
      <c r="A4707">
        <v>11.275899000000001</v>
      </c>
      <c r="B4707">
        <v>38.984594000000001</v>
      </c>
      <c r="C4707">
        <f>(K$1 + (Table2[[#This Row],[LogL]]-F$1)/(F$2-F$1)*(K$2-K$1))</f>
        <v>6.7045927778087364</v>
      </c>
      <c r="D4707">
        <f>(Table2[[#This Row],[Immission]]-G$1)/(G$2-G$1)</f>
        <v>0.58572057709584757</v>
      </c>
      <c r="E4707">
        <f>EXP(Table2[[#This Row],[Ln-nm]])</f>
        <v>816.14560603055236</v>
      </c>
    </row>
    <row r="4708" spans="1:5" x14ac:dyDescent="0.3">
      <c r="A4708">
        <v>11.276386</v>
      </c>
      <c r="B4708">
        <v>38.983958999999999</v>
      </c>
      <c r="C4708">
        <f>(K$1 + (Table2[[#This Row],[LogL]]-F$1)/(F$2-F$1)*(K$2-K$1))</f>
        <v>6.7046878932670904</v>
      </c>
      <c r="D4708">
        <f>(Table2[[#This Row],[Immission]]-G$1)/(G$2-G$1)</f>
        <v>0.58527313403914027</v>
      </c>
      <c r="E4708">
        <f>EXP(Table2[[#This Row],[Ln-nm]])</f>
        <v>816.22323778588498</v>
      </c>
    </row>
    <row r="4709" spans="1:5" x14ac:dyDescent="0.3">
      <c r="A4709">
        <v>11.276877000000001</v>
      </c>
      <c r="B4709">
        <v>38.983325000000001</v>
      </c>
      <c r="C4709">
        <f>(K$1 + (Table2[[#This Row],[LogL]]-F$1)/(F$2-F$1)*(K$2-K$1))</f>
        <v>6.7047837899612421</v>
      </c>
      <c r="D4709">
        <f>(Table2[[#This Row],[Immission]]-G$1)/(G$2-G$1)</f>
        <v>0.58482639561717109</v>
      </c>
      <c r="E4709">
        <f>EXP(Table2[[#This Row],[Ln-nm]])</f>
        <v>816.30151464926473</v>
      </c>
    </row>
    <row r="4710" spans="1:5" x14ac:dyDescent="0.3">
      <c r="A4710">
        <v>11.277124000000001</v>
      </c>
      <c r="B4710">
        <v>38.983007999999998</v>
      </c>
      <c r="C4710">
        <f>(K$1 + (Table2[[#This Row],[LogL]]-F$1)/(F$2-F$1)*(K$2-K$1))</f>
        <v>6.7048320312717422</v>
      </c>
      <c r="D4710">
        <f>(Table2[[#This Row],[Immission]]-G$1)/(G$2-G$1)</f>
        <v>0.58460302640618411</v>
      </c>
      <c r="E4710">
        <f>EXP(Table2[[#This Row],[Ln-nm]])</f>
        <v>816.34089505396821</v>
      </c>
    </row>
    <row r="4711" spans="1:5" x14ac:dyDescent="0.3">
      <c r="A4711">
        <v>11.277341</v>
      </c>
      <c r="B4711">
        <v>38.983018000000001</v>
      </c>
      <c r="C4711">
        <f>(K$1 + (Table2[[#This Row],[LogL]]-F$1)/(F$2-F$1)*(K$2-K$1))</f>
        <v>6.7048744133137603</v>
      </c>
      <c r="D4711">
        <f>(Table2[[#This Row],[Immission]]-G$1)/(G$2-G$1)</f>
        <v>0.58461007275353605</v>
      </c>
      <c r="E4711">
        <f>EXP(Table2[[#This Row],[Ln-nm]])</f>
        <v>816.37549398126487</v>
      </c>
    </row>
    <row r="4712" spans="1:5" x14ac:dyDescent="0.3">
      <c r="A4712">
        <v>11.277775999999999</v>
      </c>
      <c r="B4712">
        <v>38.983038999999998</v>
      </c>
      <c r="C4712">
        <f>(K$1 + (Table2[[#This Row],[LogL]]-F$1)/(F$2-F$1)*(K$2-K$1))</f>
        <v>6.704959372706746</v>
      </c>
      <c r="D4712">
        <f>(Table2[[#This Row],[Immission]]-G$1)/(G$2-G$1)</f>
        <v>0.58462487008296804</v>
      </c>
      <c r="E4712">
        <f>EXP(Table2[[#This Row],[Ln-nm]])</f>
        <v>816.44485569410472</v>
      </c>
    </row>
    <row r="4713" spans="1:5" x14ac:dyDescent="0.3">
      <c r="A4713">
        <v>11.278209</v>
      </c>
      <c r="B4713">
        <v>38.983060999999999</v>
      </c>
      <c r="C4713">
        <f>(K$1 + (Table2[[#This Row],[LogL]]-F$1)/(F$2-F$1)*(K$2-K$1))</f>
        <v>6.7050439414818328</v>
      </c>
      <c r="D4713">
        <f>(Table2[[#This Row],[Immission]]-G$1)/(G$2-G$1)</f>
        <v>0.58464037204713826</v>
      </c>
      <c r="E4713">
        <f>EXP(Table2[[#This Row],[Ln-nm]])</f>
        <v>816.51390435511587</v>
      </c>
    </row>
    <row r="4714" spans="1:5" x14ac:dyDescent="0.3">
      <c r="A4714">
        <v>11.278641</v>
      </c>
      <c r="B4714">
        <v>38.983085000000003</v>
      </c>
      <c r="C4714">
        <f>(K$1 + (Table2[[#This Row],[LogL]]-F$1)/(F$2-F$1)*(K$2-K$1))</f>
        <v>6.7051283149479701</v>
      </c>
      <c r="D4714">
        <f>(Table2[[#This Row],[Immission]]-G$1)/(G$2-G$1)</f>
        <v>0.58465728328077993</v>
      </c>
      <c r="E4714">
        <f>EXP(Table2[[#This Row],[Ln-nm]])</f>
        <v>816.58279936979034</v>
      </c>
    </row>
    <row r="4715" spans="1:5" x14ac:dyDescent="0.3">
      <c r="A4715">
        <v>11.279071999999999</v>
      </c>
      <c r="B4715">
        <v>38.983108999999999</v>
      </c>
      <c r="C4715">
        <f>(K$1 + (Table2[[#This Row],[LogL]]-F$1)/(F$2-F$1)*(K$2-K$1))</f>
        <v>6.7052124931051589</v>
      </c>
      <c r="D4715">
        <f>(Table2[[#This Row],[Immission]]-G$1)/(G$2-G$1)</f>
        <v>0.58467419451441649</v>
      </c>
      <c r="E4715">
        <f>EXP(Table2[[#This Row],[Ln-nm]])</f>
        <v>816.65154069825189</v>
      </c>
    </row>
    <row r="4716" spans="1:5" x14ac:dyDescent="0.3">
      <c r="A4716">
        <v>11.279502000000001</v>
      </c>
      <c r="B4716">
        <v>38.983134</v>
      </c>
      <c r="C4716">
        <f>(K$1 + (Table2[[#This Row],[LogL]]-F$1)/(F$2-F$1)*(K$2-K$1))</f>
        <v>6.7052964759533973</v>
      </c>
      <c r="D4716">
        <f>(Table2[[#This Row],[Immission]]-G$1)/(G$2-G$1)</f>
        <v>0.58469181038279139</v>
      </c>
      <c r="E4716">
        <f>EXP(Table2[[#This Row],[Ln-nm]])</f>
        <v>816.72012830070878</v>
      </c>
    </row>
    <row r="4717" spans="1:5" x14ac:dyDescent="0.3">
      <c r="A4717">
        <v>11.27993</v>
      </c>
      <c r="B4717">
        <v>38.983159999999998</v>
      </c>
      <c r="C4717">
        <f>(K$1 + (Table2[[#This Row],[LogL]]-F$1)/(F$2-F$1)*(K$2-K$1))</f>
        <v>6.7053800681837377</v>
      </c>
      <c r="D4717">
        <f>(Table2[[#This Row],[Immission]]-G$1)/(G$2-G$1)</f>
        <v>0.5847101308858994</v>
      </c>
      <c r="E4717">
        <f>EXP(Table2[[#This Row],[Ln-nm]])</f>
        <v>816.78840261135849</v>
      </c>
    </row>
    <row r="4718" spans="1:5" x14ac:dyDescent="0.3">
      <c r="A4718">
        <v>11.280358</v>
      </c>
      <c r="B4718">
        <v>38.983187000000001</v>
      </c>
      <c r="C4718">
        <f>(K$1 + (Table2[[#This Row],[LogL]]-F$1)/(F$2-F$1)*(K$2-K$1))</f>
        <v>6.7054636604140772</v>
      </c>
      <c r="D4718">
        <f>(Table2[[#This Row],[Immission]]-G$1)/(G$2-G$1)</f>
        <v>0.58472915602374553</v>
      </c>
      <c r="E4718">
        <f>EXP(Table2[[#This Row],[Ln-nm]])</f>
        <v>816.85668262944796</v>
      </c>
    </row>
    <row r="4719" spans="1:5" x14ac:dyDescent="0.3">
      <c r="A4719">
        <v>11.280785</v>
      </c>
      <c r="B4719">
        <v>38.983215000000001</v>
      </c>
      <c r="C4719">
        <f>(K$1 + (Table2[[#This Row],[LogL]]-F$1)/(F$2-F$1)*(K$2-K$1))</f>
        <v>6.7055470573354681</v>
      </c>
      <c r="D4719">
        <f>(Table2[[#This Row],[Immission]]-G$1)/(G$2-G$1)</f>
        <v>0.584748885796325</v>
      </c>
      <c r="E4719">
        <f>EXP(Table2[[#This Row],[Ln-nm]])</f>
        <v>816.92480880271398</v>
      </c>
    </row>
    <row r="4720" spans="1:5" x14ac:dyDescent="0.3">
      <c r="A4720">
        <v>11.28121</v>
      </c>
      <c r="B4720">
        <v>38.983243999999999</v>
      </c>
      <c r="C4720">
        <f>(K$1 + (Table2[[#This Row],[LogL]]-F$1)/(F$2-F$1)*(K$2-K$1))</f>
        <v>6.7056300636389592</v>
      </c>
      <c r="D4720">
        <f>(Table2[[#This Row],[Immission]]-G$1)/(G$2-G$1)</f>
        <v>0.58476932020363759</v>
      </c>
      <c r="E4720">
        <f>EXP(Table2[[#This Row],[Ln-nm]])</f>
        <v>816.99262152572567</v>
      </c>
    </row>
    <row r="4721" spans="1:5" x14ac:dyDescent="0.3">
      <c r="A4721">
        <v>11.281635</v>
      </c>
      <c r="B4721">
        <v>38.983274000000002</v>
      </c>
      <c r="C4721">
        <f>(K$1 + (Table2[[#This Row],[LogL]]-F$1)/(F$2-F$1)*(K$2-K$1))</f>
        <v>6.7057130699424512</v>
      </c>
      <c r="D4721">
        <f>(Table2[[#This Row],[Immission]]-G$1)/(G$2-G$1)</f>
        <v>0.58479045924568829</v>
      </c>
      <c r="E4721">
        <f>EXP(Table2[[#This Row],[Ln-nm]])</f>
        <v>817.06043987785517</v>
      </c>
    </row>
    <row r="4722" spans="1:5" x14ac:dyDescent="0.3">
      <c r="A4722">
        <v>11.282057999999999</v>
      </c>
      <c r="B4722">
        <v>38.983303999999997</v>
      </c>
      <c r="C4722">
        <f>(K$1 + (Table2[[#This Row],[LogL]]-F$1)/(F$2-F$1)*(K$2-K$1))</f>
        <v>6.7057956856280443</v>
      </c>
      <c r="D4722">
        <f>(Table2[[#This Row],[Immission]]-G$1)/(G$2-G$1)</f>
        <v>0.5848115982877341</v>
      </c>
      <c r="E4722">
        <f>EXP(Table2[[#This Row],[Ln-nm]])</f>
        <v>817.12794467470587</v>
      </c>
    </row>
    <row r="4723" spans="1:5" x14ac:dyDescent="0.3">
      <c r="A4723">
        <v>11.282481000000001</v>
      </c>
      <c r="B4723">
        <v>38.983336000000001</v>
      </c>
      <c r="C4723">
        <f>(K$1 + (Table2[[#This Row],[LogL]]-F$1)/(F$2-F$1)*(K$2-K$1))</f>
        <v>6.7058783013136374</v>
      </c>
      <c r="D4723">
        <f>(Table2[[#This Row],[Immission]]-G$1)/(G$2-G$1)</f>
        <v>0.58483414659925625</v>
      </c>
      <c r="E4723">
        <f>EXP(Table2[[#This Row],[Ln-nm]])</f>
        <v>817.19545504874191</v>
      </c>
    </row>
    <row r="4724" spans="1:5" x14ac:dyDescent="0.3">
      <c r="A4724">
        <v>11.282902</v>
      </c>
      <c r="B4724">
        <v>38.983369000000003</v>
      </c>
      <c r="C4724">
        <f>(K$1 + (Table2[[#This Row],[LogL]]-F$1)/(F$2-F$1)*(K$2-K$1))</f>
        <v>6.7059605263813316</v>
      </c>
      <c r="D4724">
        <f>(Table2[[#This Row],[Immission]]-G$1)/(G$2-G$1)</f>
        <v>0.58485739954551164</v>
      </c>
      <c r="E4724">
        <f>EXP(Table2[[#This Row],[Ln-nm]])</f>
        <v>817.26265176294203</v>
      </c>
    </row>
    <row r="4725" spans="1:5" x14ac:dyDescent="0.3">
      <c r="A4725">
        <v>11.283322</v>
      </c>
      <c r="B4725">
        <v>38.983401999999998</v>
      </c>
      <c r="C4725">
        <f>(K$1 + (Table2[[#This Row],[LogL]]-F$1)/(F$2-F$1)*(K$2-K$1))</f>
        <v>6.7060425561400763</v>
      </c>
      <c r="D4725">
        <f>(Table2[[#This Row],[Immission]]-G$1)/(G$2-G$1)</f>
        <v>0.58488065249176202</v>
      </c>
      <c r="E4725">
        <f>EXP(Table2[[#This Row],[Ln-nm]])</f>
        <v>817.32969437080408</v>
      </c>
    </row>
    <row r="4726" spans="1:5" x14ac:dyDescent="0.3">
      <c r="A4726">
        <v>11.283740999999999</v>
      </c>
      <c r="B4726">
        <v>38.983437000000002</v>
      </c>
      <c r="C4726">
        <f>(K$1 + (Table2[[#This Row],[LogL]]-F$1)/(F$2-F$1)*(K$2-K$1))</f>
        <v>6.7061243905898715</v>
      </c>
      <c r="D4726">
        <f>(Table2[[#This Row],[Immission]]-G$1)/(G$2-G$1)</f>
        <v>0.58490531470748874</v>
      </c>
      <c r="E4726">
        <f>EXP(Table2[[#This Row],[Ln-nm]])</f>
        <v>817.39658283349718</v>
      </c>
    </row>
    <row r="4727" spans="1:5" x14ac:dyDescent="0.3">
      <c r="A4727">
        <v>11.28416</v>
      </c>
      <c r="B4727">
        <v>38.983471999999999</v>
      </c>
      <c r="C4727">
        <f>(K$1 + (Table2[[#This Row],[LogL]]-F$1)/(F$2-F$1)*(K$2-K$1))</f>
        <v>6.7062062250396668</v>
      </c>
      <c r="D4727">
        <f>(Table2[[#This Row],[Immission]]-G$1)/(G$2-G$1)</f>
        <v>0.58492997692321047</v>
      </c>
      <c r="E4727">
        <f>EXP(Table2[[#This Row],[Ln-nm]])</f>
        <v>817.4634767701948</v>
      </c>
    </row>
    <row r="4728" spans="1:5" x14ac:dyDescent="0.3">
      <c r="A4728">
        <v>11.284577000000001</v>
      </c>
      <c r="B4728">
        <v>38.983508</v>
      </c>
      <c r="C4728">
        <f>(K$1 + (Table2[[#This Row],[LogL]]-F$1)/(F$2-F$1)*(K$2-K$1))</f>
        <v>6.706287668871564</v>
      </c>
      <c r="D4728">
        <f>(Table2[[#This Row],[Immission]]-G$1)/(G$2-G$1)</f>
        <v>0.58495534377367042</v>
      </c>
      <c r="E4728">
        <f>EXP(Table2[[#This Row],[Ln-nm]])</f>
        <v>817.53005683941012</v>
      </c>
    </row>
    <row r="4729" spans="1:5" x14ac:dyDescent="0.3">
      <c r="A4729">
        <v>11.284993</v>
      </c>
      <c r="B4729">
        <v>38.983545999999997</v>
      </c>
      <c r="C4729">
        <f>(K$1 + (Table2[[#This Row],[LogL]]-F$1)/(F$2-F$1)*(K$2-K$1))</f>
        <v>6.7063689173945109</v>
      </c>
      <c r="D4729">
        <f>(Table2[[#This Row],[Immission]]-G$1)/(G$2-G$1)</f>
        <v>0.58498211989359672</v>
      </c>
      <c r="E4729">
        <f>EXP(Table2[[#This Row],[Ln-nm]])</f>
        <v>817.5964826474559</v>
      </c>
    </row>
    <row r="4730" spans="1:5" x14ac:dyDescent="0.3">
      <c r="A4730">
        <v>11.285408</v>
      </c>
      <c r="B4730">
        <v>38.983584</v>
      </c>
      <c r="C4730">
        <f>(K$1 + (Table2[[#This Row],[LogL]]-F$1)/(F$2-F$1)*(K$2-K$1))</f>
        <v>6.7064499706085083</v>
      </c>
      <c r="D4730">
        <f>(Table2[[#This Row],[Immission]]-G$1)/(G$2-G$1)</f>
        <v>0.58500889601352801</v>
      </c>
      <c r="E4730">
        <f>EXP(Table2[[#This Row],[Ln-nm]])</f>
        <v>817.66275415585062</v>
      </c>
    </row>
    <row r="4731" spans="1:5" x14ac:dyDescent="0.3">
      <c r="A4731">
        <v>11.285822</v>
      </c>
      <c r="B4731">
        <v>38.983623000000001</v>
      </c>
      <c r="C4731">
        <f>(K$1 + (Table2[[#This Row],[LogL]]-F$1)/(F$2-F$1)*(K$2-K$1))</f>
        <v>6.7065308285135572</v>
      </c>
      <c r="D4731">
        <f>(Table2[[#This Row],[Immission]]-G$1)/(G$2-G$1)</f>
        <v>0.58503637676819253</v>
      </c>
      <c r="E4731">
        <f>EXP(Table2[[#This Row],[Ln-nm]])</f>
        <v>817.72887132619996</v>
      </c>
    </row>
    <row r="4732" spans="1:5" x14ac:dyDescent="0.3">
      <c r="A4732">
        <v>11.286234</v>
      </c>
      <c r="B4732">
        <v>38.983663</v>
      </c>
      <c r="C4732">
        <f>(K$1 + (Table2[[#This Row],[LogL]]-F$1)/(F$2-F$1)*(K$2-K$1))</f>
        <v>6.7066112958007071</v>
      </c>
      <c r="D4732">
        <f>(Table2[[#This Row],[Immission]]-G$1)/(G$2-G$1)</f>
        <v>0.58506456215759028</v>
      </c>
      <c r="E4732">
        <f>EXP(Table2[[#This Row],[Ln-nm]])</f>
        <v>817.79467439756161</v>
      </c>
    </row>
    <row r="4733" spans="1:5" x14ac:dyDescent="0.3">
      <c r="A4733">
        <v>11.286645999999999</v>
      </c>
      <c r="B4733">
        <v>38.983702999999998</v>
      </c>
      <c r="C4733">
        <f>(K$1 + (Table2[[#This Row],[LogL]]-F$1)/(F$2-F$1)*(K$2-K$1))</f>
        <v>6.7066917630878562</v>
      </c>
      <c r="D4733">
        <f>(Table2[[#This Row],[Immission]]-G$1)/(G$2-G$1)</f>
        <v>0.58509274754698792</v>
      </c>
      <c r="E4733">
        <f>EXP(Table2[[#This Row],[Ln-nm]])</f>
        <v>817.86048276413021</v>
      </c>
    </row>
    <row r="4734" spans="1:5" x14ac:dyDescent="0.3">
      <c r="A4734">
        <v>11.287057000000001</v>
      </c>
      <c r="B4734">
        <v>38.983744999999999</v>
      </c>
      <c r="C4734">
        <f>(K$1 + (Table2[[#This Row],[LogL]]-F$1)/(F$2-F$1)*(K$2-K$1))</f>
        <v>6.7067720350660567</v>
      </c>
      <c r="D4734">
        <f>(Table2[[#This Row],[Immission]]-G$1)/(G$2-G$1)</f>
        <v>0.58512234220585702</v>
      </c>
      <c r="E4734">
        <f>EXP(Table2[[#This Row],[Ln-nm]])</f>
        <v>817.92613667802323</v>
      </c>
    </row>
    <row r="4735" spans="1:5" x14ac:dyDescent="0.3">
      <c r="A4735">
        <v>11.287466999999999</v>
      </c>
      <c r="B4735">
        <v>38.983787999999997</v>
      </c>
      <c r="C4735">
        <f>(K$1 + (Table2[[#This Row],[LogL]]-F$1)/(F$2-F$1)*(K$2-K$1))</f>
        <v>6.7068521117353068</v>
      </c>
      <c r="D4735">
        <f>(Table2[[#This Row],[Immission]]-G$1)/(G$2-G$1)</f>
        <v>0.58515264149945934</v>
      </c>
      <c r="E4735">
        <f>EXP(Table2[[#This Row],[Ln-nm]])</f>
        <v>817.99163610119388</v>
      </c>
    </row>
    <row r="4736" spans="1:5" x14ac:dyDescent="0.3">
      <c r="A4736">
        <v>11.287875</v>
      </c>
      <c r="B4736">
        <v>38.983831000000002</v>
      </c>
      <c r="C4736">
        <f>(K$1 + (Table2[[#This Row],[LogL]]-F$1)/(F$2-F$1)*(K$2-K$1))</f>
        <v>6.7069317977866589</v>
      </c>
      <c r="D4736">
        <f>(Table2[[#This Row],[Immission]]-G$1)/(G$2-G$1)</f>
        <v>0.58518294079306665</v>
      </c>
      <c r="E4736">
        <f>EXP(Table2[[#This Row],[Ln-nm]])</f>
        <v>818.05682122185169</v>
      </c>
    </row>
    <row r="4737" spans="1:5" x14ac:dyDescent="0.3">
      <c r="A4737">
        <v>11.288283</v>
      </c>
      <c r="B4737">
        <v>38.983876000000002</v>
      </c>
      <c r="C4737">
        <f>(K$1 + (Table2[[#This Row],[LogL]]-F$1)/(F$2-F$1)*(K$2-K$1))</f>
        <v>6.707011483838011</v>
      </c>
      <c r="D4737">
        <f>(Table2[[#This Row],[Immission]]-G$1)/(G$2-G$1)</f>
        <v>0.58521464935614032</v>
      </c>
      <c r="E4737">
        <f>EXP(Table2[[#This Row],[Ln-nm]])</f>
        <v>818.12201153706144</v>
      </c>
    </row>
    <row r="4738" spans="1:5" x14ac:dyDescent="0.3">
      <c r="A4738">
        <v>11.288690000000001</v>
      </c>
      <c r="B4738">
        <v>38.983921000000002</v>
      </c>
      <c r="C4738">
        <f>(K$1 + (Table2[[#This Row],[LogL]]-F$1)/(F$2-F$1)*(K$2-K$1))</f>
        <v>6.7070909745804146</v>
      </c>
      <c r="D4738">
        <f>(Table2[[#This Row],[Immission]]-G$1)/(G$2-G$1)</f>
        <v>0.58524635791921398</v>
      </c>
      <c r="E4738">
        <f>EXP(Table2[[#This Row],[Ln-nm]])</f>
        <v>818.18704724796942</v>
      </c>
    </row>
    <row r="4739" spans="1:5" x14ac:dyDescent="0.3">
      <c r="A4739">
        <v>11.289095</v>
      </c>
      <c r="B4739">
        <v>38.983967</v>
      </c>
      <c r="C4739">
        <f>(K$1 + (Table2[[#This Row],[LogL]]-F$1)/(F$2-F$1)*(K$2-K$1))</f>
        <v>6.7071700747049183</v>
      </c>
      <c r="D4739">
        <f>(Table2[[#This Row],[Immission]]-G$1)/(G$2-G$1)</f>
        <v>0.58527877111702076</v>
      </c>
      <c r="E4739">
        <f>EXP(Table2[[#This Row],[Ln-nm]])</f>
        <v>818.25176850497007</v>
      </c>
    </row>
    <row r="4740" spans="1:5" x14ac:dyDescent="0.3">
      <c r="A4740">
        <v>11.2895</v>
      </c>
      <c r="B4740">
        <v>38.984014000000002</v>
      </c>
      <c r="C4740">
        <f>(K$1 + (Table2[[#This Row],[LogL]]-F$1)/(F$2-F$1)*(K$2-K$1))</f>
        <v>6.7072491748294221</v>
      </c>
      <c r="D4740">
        <f>(Table2[[#This Row],[Immission]]-G$1)/(G$2-G$1)</f>
        <v>0.58531188894956587</v>
      </c>
      <c r="E4740">
        <f>EXP(Table2[[#This Row],[Ln-nm]])</f>
        <v>818.31649488163271</v>
      </c>
    </row>
    <row r="4741" spans="1:5" x14ac:dyDescent="0.3">
      <c r="A4741">
        <v>11.289903000000001</v>
      </c>
      <c r="B4741">
        <v>38.984062000000002</v>
      </c>
      <c r="C4741">
        <f>(K$1 + (Table2[[#This Row],[LogL]]-F$1)/(F$2-F$1)*(K$2-K$1))</f>
        <v>6.7073278843360278</v>
      </c>
      <c r="D4741">
        <f>(Table2[[#This Row],[Immission]]-G$1)/(G$2-G$1)</f>
        <v>0.58534571141684411</v>
      </c>
      <c r="E4741">
        <f>EXP(Table2[[#This Row],[Ln-nm]])</f>
        <v>818.3809067040703</v>
      </c>
    </row>
    <row r="4742" spans="1:5" x14ac:dyDescent="0.3">
      <c r="A4742">
        <v>11.290305</v>
      </c>
      <c r="B4742">
        <v>38.984110999999999</v>
      </c>
      <c r="C4742">
        <f>(K$1 + (Table2[[#This Row],[LogL]]-F$1)/(F$2-F$1)*(K$2-K$1))</f>
        <v>6.7074063985336831</v>
      </c>
      <c r="D4742">
        <f>(Table2[[#This Row],[Immission]]-G$1)/(G$2-G$1)</f>
        <v>0.58538023851885557</v>
      </c>
      <c r="E4742">
        <f>EXP(Table2[[#This Row],[Ln-nm]])</f>
        <v>818.44516374684872</v>
      </c>
    </row>
    <row r="4743" spans="1:5" x14ac:dyDescent="0.3">
      <c r="A4743">
        <v>11.290706999999999</v>
      </c>
      <c r="B4743">
        <v>38.984161</v>
      </c>
      <c r="C4743">
        <f>(K$1 + (Table2[[#This Row],[LogL]]-F$1)/(F$2-F$1)*(K$2-K$1))</f>
        <v>6.7074849127313385</v>
      </c>
      <c r="D4743">
        <f>(Table2[[#This Row],[Immission]]-G$1)/(G$2-G$1)</f>
        <v>0.58541547025560514</v>
      </c>
      <c r="E4743">
        <f>EXP(Table2[[#This Row],[Ln-nm]])</f>
        <v>818.50942583491542</v>
      </c>
    </row>
    <row r="4744" spans="1:5" x14ac:dyDescent="0.3">
      <c r="A4744">
        <v>11.291107</v>
      </c>
      <c r="B4744">
        <v>38.984211000000002</v>
      </c>
      <c r="C4744">
        <f>(K$1 + (Table2[[#This Row],[LogL]]-F$1)/(F$2-F$1)*(K$2-K$1))</f>
        <v>6.7075630363110958</v>
      </c>
      <c r="D4744">
        <f>(Table2[[#This Row],[Immission]]-G$1)/(G$2-G$1)</f>
        <v>0.58545070199235483</v>
      </c>
      <c r="E4744">
        <f>EXP(Table2[[#This Row],[Ln-nm]])</f>
        <v>818.57337321919351</v>
      </c>
    </row>
    <row r="4745" spans="1:5" x14ac:dyDescent="0.3">
      <c r="A4745">
        <v>11.291506</v>
      </c>
      <c r="B4745">
        <v>38.984262999999999</v>
      </c>
      <c r="C4745">
        <f>(K$1 + (Table2[[#This Row],[LogL]]-F$1)/(F$2-F$1)*(K$2-K$1))</f>
        <v>6.7076409645819037</v>
      </c>
      <c r="D4745">
        <f>(Table2[[#This Row],[Immission]]-G$1)/(G$2-G$1)</f>
        <v>0.58548734299857086</v>
      </c>
      <c r="E4745">
        <f>EXP(Table2[[#This Row],[Ln-nm]])</f>
        <v>818.63716571228485</v>
      </c>
    </row>
    <row r="4746" spans="1:5" x14ac:dyDescent="0.3">
      <c r="A4746">
        <v>11.291905</v>
      </c>
      <c r="B4746">
        <v>38.984315000000002</v>
      </c>
      <c r="C4746">
        <f>(K$1 + (Table2[[#This Row],[LogL]]-F$1)/(F$2-F$1)*(K$2-K$1))</f>
        <v>6.7077188928527107</v>
      </c>
      <c r="D4746">
        <f>(Table2[[#This Row],[Immission]]-G$1)/(G$2-G$1)</f>
        <v>0.58552398400479189</v>
      </c>
      <c r="E4746">
        <f>EXP(Table2[[#This Row],[Ln-nm]])</f>
        <v>818.70096317680793</v>
      </c>
    </row>
    <row r="4747" spans="1:5" x14ac:dyDescent="0.3">
      <c r="A4747">
        <v>11.292301999999999</v>
      </c>
      <c r="B4747">
        <v>38.984368000000003</v>
      </c>
      <c r="C4747">
        <f>(K$1 + (Table2[[#This Row],[LogL]]-F$1)/(F$2-F$1)*(K$2-K$1))</f>
        <v>6.7077964305056197</v>
      </c>
      <c r="D4747">
        <f>(Table2[[#This Row],[Immission]]-G$1)/(G$2-G$1)</f>
        <v>0.58556132964574603</v>
      </c>
      <c r="E4747">
        <f>EXP(Table2[[#This Row],[Ln-nm]])</f>
        <v>818.76444578904159</v>
      </c>
    </row>
    <row r="4748" spans="1:5" x14ac:dyDescent="0.3">
      <c r="A4748">
        <v>11.292698</v>
      </c>
      <c r="B4748">
        <v>38.984422000000002</v>
      </c>
      <c r="C4748">
        <f>(K$1 + (Table2[[#This Row],[LogL]]-F$1)/(F$2-F$1)*(K$2-K$1))</f>
        <v>6.7078737728495792</v>
      </c>
      <c r="D4748">
        <f>(Table2[[#This Row],[Immission]]-G$1)/(G$2-G$1)</f>
        <v>0.58559937992143341</v>
      </c>
      <c r="E4748">
        <f>EXP(Table2[[#This Row],[Ln-nm]])</f>
        <v>818.82777339935092</v>
      </c>
    </row>
    <row r="4749" spans="1:5" x14ac:dyDescent="0.3">
      <c r="A4749">
        <v>11.293093000000001</v>
      </c>
      <c r="B4749">
        <v>38.984476999999998</v>
      </c>
      <c r="C4749">
        <f>(K$1 + (Table2[[#This Row],[LogL]]-F$1)/(F$2-F$1)*(K$2-K$1))</f>
        <v>6.7079509198845884</v>
      </c>
      <c r="D4749">
        <f>(Table2[[#This Row],[Immission]]-G$1)/(G$2-G$1)</f>
        <v>0.58563813483185401</v>
      </c>
      <c r="E4749">
        <f>EXP(Table2[[#This Row],[Ln-nm]])</f>
        <v>818.89094597100882</v>
      </c>
    </row>
    <row r="4750" spans="1:5" x14ac:dyDescent="0.3">
      <c r="A4750">
        <v>11.293487000000001</v>
      </c>
      <c r="B4750">
        <v>38.984532999999999</v>
      </c>
      <c r="C4750">
        <f>(K$1 + (Table2[[#This Row],[LogL]]-F$1)/(F$2-F$1)*(K$2-K$1))</f>
        <v>6.7080278716106498</v>
      </c>
      <c r="D4750">
        <f>(Table2[[#This Row],[Immission]]-G$1)/(G$2-G$1)</f>
        <v>0.58567759437701283</v>
      </c>
      <c r="E4750">
        <f>EXP(Table2[[#This Row],[Ln-nm]])</f>
        <v>818.9539634673788</v>
      </c>
    </row>
    <row r="4751" spans="1:5" x14ac:dyDescent="0.3">
      <c r="A4751">
        <v>11.29388</v>
      </c>
      <c r="B4751">
        <v>38.984589</v>
      </c>
      <c r="C4751">
        <f>(K$1 + (Table2[[#This Row],[LogL]]-F$1)/(F$2-F$1)*(K$2-K$1))</f>
        <v>6.7081046280277601</v>
      </c>
      <c r="D4751">
        <f>(Table2[[#This Row],[Immission]]-G$1)/(G$2-G$1)</f>
        <v>0.58571705392217166</v>
      </c>
      <c r="E4751">
        <f>EXP(Table2[[#This Row],[Ln-nm]])</f>
        <v>819.0168258519077</v>
      </c>
    </row>
    <row r="4752" spans="1:5" x14ac:dyDescent="0.3">
      <c r="A4752">
        <v>11.294271999999999</v>
      </c>
      <c r="B4752">
        <v>38.984647000000002</v>
      </c>
      <c r="C4752">
        <f>(K$1 + (Table2[[#This Row],[LogL]]-F$1)/(F$2-F$1)*(K$2-K$1))</f>
        <v>6.7081811891359227</v>
      </c>
      <c r="D4752">
        <f>(Table2[[#This Row],[Immission]]-G$1)/(G$2-G$1)</f>
        <v>0.58575792273680183</v>
      </c>
      <c r="E4752">
        <f>EXP(Table2[[#This Row],[Ln-nm]])</f>
        <v>819.0795330881358</v>
      </c>
    </row>
    <row r="4753" spans="1:5" x14ac:dyDescent="0.3">
      <c r="A4753">
        <v>11.294663</v>
      </c>
      <c r="B4753">
        <v>38.984704999999998</v>
      </c>
      <c r="C4753">
        <f>(K$1 + (Table2[[#This Row],[LogL]]-F$1)/(F$2-F$1)*(K$2-K$1))</f>
        <v>6.7082575549351349</v>
      </c>
      <c r="D4753">
        <f>(Table2[[#This Row],[Immission]]-G$1)/(G$2-G$1)</f>
        <v>0.585798791551427</v>
      </c>
      <c r="E4753">
        <f>EXP(Table2[[#This Row],[Ln-nm]])</f>
        <v>819.14208513968674</v>
      </c>
    </row>
    <row r="4754" spans="1:5" x14ac:dyDescent="0.3">
      <c r="A4754">
        <v>11.295052999999999</v>
      </c>
      <c r="B4754">
        <v>38.984763999999998</v>
      </c>
      <c r="C4754">
        <f>(K$1 + (Table2[[#This Row],[LogL]]-F$1)/(F$2-F$1)*(K$2-K$1))</f>
        <v>6.7083337254253976</v>
      </c>
      <c r="D4754">
        <f>(Table2[[#This Row],[Immission]]-G$1)/(G$2-G$1)</f>
        <v>0.58584036500079029</v>
      </c>
      <c r="E4754">
        <f>EXP(Table2[[#This Row],[Ln-nm]])</f>
        <v>819.20448197027508</v>
      </c>
    </row>
    <row r="4755" spans="1:5" x14ac:dyDescent="0.3">
      <c r="A4755">
        <v>11.295442</v>
      </c>
      <c r="B4755">
        <v>38.984824000000003</v>
      </c>
      <c r="C4755">
        <f>(K$1 + (Table2[[#This Row],[LogL]]-F$1)/(F$2-F$1)*(K$2-K$1))</f>
        <v>6.7084097006067109</v>
      </c>
      <c r="D4755">
        <f>(Table2[[#This Row],[Immission]]-G$1)/(G$2-G$1)</f>
        <v>0.58588264308489191</v>
      </c>
      <c r="E4755">
        <f>EXP(Table2[[#This Row],[Ln-nm]])</f>
        <v>819.26672354370294</v>
      </c>
    </row>
    <row r="4756" spans="1:5" x14ac:dyDescent="0.3">
      <c r="A4756">
        <v>11.29583</v>
      </c>
      <c r="B4756">
        <v>38.984884999999998</v>
      </c>
      <c r="C4756">
        <f>(K$1 + (Table2[[#This Row],[LogL]]-F$1)/(F$2-F$1)*(K$2-K$1))</f>
        <v>6.7084854804790757</v>
      </c>
      <c r="D4756">
        <f>(Table2[[#This Row],[Immission]]-G$1)/(G$2-G$1)</f>
        <v>0.58592562580372165</v>
      </c>
      <c r="E4756">
        <f>EXP(Table2[[#This Row],[Ln-nm]])</f>
        <v>819.32880982386121</v>
      </c>
    </row>
    <row r="4757" spans="1:5" x14ac:dyDescent="0.3">
      <c r="A4757">
        <v>11.296217</v>
      </c>
      <c r="B4757">
        <v>38.984946000000001</v>
      </c>
      <c r="C4757">
        <f>(K$1 + (Table2[[#This Row],[LogL]]-F$1)/(F$2-F$1)*(K$2-K$1))</f>
        <v>6.7085610650424901</v>
      </c>
      <c r="D4757">
        <f>(Table2[[#This Row],[Immission]]-G$1)/(G$2-G$1)</f>
        <v>0.58596860852255639</v>
      </c>
      <c r="E4757">
        <f>EXP(Table2[[#This Row],[Ln-nm]])</f>
        <v>819.39074077472708</v>
      </c>
    </row>
    <row r="4758" spans="1:5" x14ac:dyDescent="0.3">
      <c r="A4758">
        <v>11.296602999999999</v>
      </c>
      <c r="B4758">
        <v>38.985008999999998</v>
      </c>
      <c r="C4758">
        <f>(K$1 + (Table2[[#This Row],[LogL]]-F$1)/(F$2-F$1)*(K$2-K$1))</f>
        <v>6.7086364542969559</v>
      </c>
      <c r="D4758">
        <f>(Table2[[#This Row],[Immission]]-G$1)/(G$2-G$1)</f>
        <v>0.58601300051085747</v>
      </c>
      <c r="E4758">
        <f>EXP(Table2[[#This Row],[Ln-nm]])</f>
        <v>819.45251636036869</v>
      </c>
    </row>
    <row r="4759" spans="1:5" x14ac:dyDescent="0.3">
      <c r="A4759">
        <v>11.296988000000001</v>
      </c>
      <c r="B4759">
        <v>38.985072000000002</v>
      </c>
      <c r="C4759">
        <f>(K$1 + (Table2[[#This Row],[LogL]]-F$1)/(F$2-F$1)*(K$2-K$1))</f>
        <v>6.7087116482424722</v>
      </c>
      <c r="D4759">
        <f>(Table2[[#This Row],[Immission]]-G$1)/(G$2-G$1)</f>
        <v>0.58605739249916367</v>
      </c>
      <c r="E4759">
        <f>EXP(Table2[[#This Row],[Ln-nm]])</f>
        <v>819.51413654494047</v>
      </c>
    </row>
    <row r="4760" spans="1:5" x14ac:dyDescent="0.3">
      <c r="A4760">
        <v>11.297371999999999</v>
      </c>
      <c r="B4760">
        <v>38.985135999999997</v>
      </c>
      <c r="C4760">
        <f>(K$1 + (Table2[[#This Row],[LogL]]-F$1)/(F$2-F$1)*(K$2-K$1))</f>
        <v>6.7087866468790383</v>
      </c>
      <c r="D4760">
        <f>(Table2[[#This Row],[Immission]]-G$1)/(G$2-G$1)</f>
        <v>0.58610248912219798</v>
      </c>
      <c r="E4760">
        <f>EXP(Table2[[#This Row],[Ln-nm]])</f>
        <v>819.57560129268529</v>
      </c>
    </row>
    <row r="4761" spans="1:5" x14ac:dyDescent="0.3">
      <c r="A4761">
        <v>11.297755</v>
      </c>
      <c r="B4761">
        <v>38.985201000000004</v>
      </c>
      <c r="C4761">
        <f>(K$1 + (Table2[[#This Row],[LogL]]-F$1)/(F$2-F$1)*(K$2-K$1))</f>
        <v>6.7088614502066557</v>
      </c>
      <c r="D4761">
        <f>(Table2[[#This Row],[Immission]]-G$1)/(G$2-G$1)</f>
        <v>0.58614829037997551</v>
      </c>
      <c r="E4761">
        <f>EXP(Table2[[#This Row],[Ln-nm]])</f>
        <v>819.63691056793641</v>
      </c>
    </row>
    <row r="4762" spans="1:5" x14ac:dyDescent="0.3">
      <c r="A4762">
        <v>11.298137000000001</v>
      </c>
      <c r="B4762">
        <v>38.985267</v>
      </c>
      <c r="C4762">
        <f>(K$1 + (Table2[[#This Row],[LogL]]-F$1)/(F$2-F$1)*(K$2-K$1))</f>
        <v>6.7089360582253237</v>
      </c>
      <c r="D4762">
        <f>(Table2[[#This Row],[Immission]]-G$1)/(G$2-G$1)</f>
        <v>0.58619479627248117</v>
      </c>
      <c r="E4762">
        <f>EXP(Table2[[#This Row],[Ln-nm]])</f>
        <v>819.69806433511337</v>
      </c>
    </row>
    <row r="4763" spans="1:5" x14ac:dyDescent="0.3">
      <c r="A4763">
        <v>11.298518</v>
      </c>
      <c r="B4763">
        <v>38.985332999999997</v>
      </c>
      <c r="C4763">
        <f>(K$1 + (Table2[[#This Row],[LogL]]-F$1)/(F$2-F$1)*(K$2-K$1))</f>
        <v>6.7090104709350422</v>
      </c>
      <c r="D4763">
        <f>(Table2[[#This Row],[Immission]]-G$1)/(G$2-G$1)</f>
        <v>0.58624130216498693</v>
      </c>
      <c r="E4763">
        <f>EXP(Table2[[#This Row],[Ln-nm]])</f>
        <v>819.75906255872496</v>
      </c>
    </row>
    <row r="4764" spans="1:5" x14ac:dyDescent="0.3">
      <c r="A4764">
        <v>11.298897999999999</v>
      </c>
      <c r="B4764">
        <v>38.985401000000003</v>
      </c>
      <c r="C4764">
        <f>(K$1 + (Table2[[#This Row],[LogL]]-F$1)/(F$2-F$1)*(K$2-K$1))</f>
        <v>6.7090846883358113</v>
      </c>
      <c r="D4764">
        <f>(Table2[[#This Row],[Immission]]-G$1)/(G$2-G$1)</f>
        <v>0.58628921732696904</v>
      </c>
      <c r="E4764">
        <f>EXP(Table2[[#This Row],[Ln-nm]])</f>
        <v>819.81990520336853</v>
      </c>
    </row>
    <row r="4765" spans="1:5" x14ac:dyDescent="0.3">
      <c r="A4765">
        <v>11.299276000000001</v>
      </c>
      <c r="B4765">
        <v>38.985469000000002</v>
      </c>
      <c r="C4765">
        <f>(K$1 + (Table2[[#This Row],[LogL]]-F$1)/(F$2-F$1)*(K$2-K$1))</f>
        <v>6.7091585151186814</v>
      </c>
      <c r="D4765">
        <f>(Table2[[#This Row],[Immission]]-G$1)/(G$2-G$1)</f>
        <v>0.58633713248894614</v>
      </c>
      <c r="E4765">
        <f>EXP(Table2[[#This Row],[Ln-nm]])</f>
        <v>819.88043210372825</v>
      </c>
    </row>
    <row r="4766" spans="1:5" x14ac:dyDescent="0.3">
      <c r="A4766">
        <v>11.299654</v>
      </c>
      <c r="B4766">
        <v>38.985537999999998</v>
      </c>
      <c r="C4766">
        <f>(K$1 + (Table2[[#This Row],[LogL]]-F$1)/(F$2-F$1)*(K$2-K$1))</f>
        <v>6.7092323419015525</v>
      </c>
      <c r="D4766">
        <f>(Table2[[#This Row],[Immission]]-G$1)/(G$2-G$1)</f>
        <v>0.58638575228565637</v>
      </c>
      <c r="E4766">
        <f>EXP(Table2[[#This Row],[Ln-nm]])</f>
        <v>819.94096347276002</v>
      </c>
    </row>
    <row r="4767" spans="1:5" x14ac:dyDescent="0.3">
      <c r="A4767">
        <v>11.300031000000001</v>
      </c>
      <c r="B4767">
        <v>38.985607999999999</v>
      </c>
      <c r="C4767">
        <f>(K$1 + (Table2[[#This Row],[LogL]]-F$1)/(F$2-F$1)*(K$2-K$1))</f>
        <v>6.7093059733754732</v>
      </c>
      <c r="D4767">
        <f>(Table2[[#This Row],[Immission]]-G$1)/(G$2-G$1)</f>
        <v>0.58643507671710493</v>
      </c>
      <c r="E4767">
        <f>EXP(Table2[[#This Row],[Ln-nm]])</f>
        <v>820.00133915717652</v>
      </c>
    </row>
    <row r="4768" spans="1:5" x14ac:dyDescent="0.3">
      <c r="A4768">
        <v>11.300407</v>
      </c>
      <c r="B4768">
        <v>38.985678</v>
      </c>
      <c r="C4768">
        <f>(K$1 + (Table2[[#This Row],[LogL]]-F$1)/(F$2-F$1)*(K$2-K$1))</f>
        <v>6.7093794095404444</v>
      </c>
      <c r="D4768">
        <f>(Table2[[#This Row],[Immission]]-G$1)/(G$2-G$1)</f>
        <v>0.58648440114855338</v>
      </c>
      <c r="E4768">
        <f>EXP(Table2[[#This Row],[Ln-nm]])</f>
        <v>820.06155912193003</v>
      </c>
    </row>
    <row r="4769" spans="1:5" x14ac:dyDescent="0.3">
      <c r="A4769">
        <v>11.300782</v>
      </c>
      <c r="B4769">
        <v>38.985750000000003</v>
      </c>
      <c r="C4769">
        <f>(K$1 + (Table2[[#This Row],[LogL]]-F$1)/(F$2-F$1)*(K$2-K$1))</f>
        <v>6.7094526503964662</v>
      </c>
      <c r="D4769">
        <f>(Table2[[#This Row],[Immission]]-G$1)/(G$2-G$1)</f>
        <v>0.58653513484947328</v>
      </c>
      <c r="E4769">
        <f>EXP(Table2[[#This Row],[Ln-nm]])</f>
        <v>820.12162333206095</v>
      </c>
    </row>
    <row r="4770" spans="1:5" x14ac:dyDescent="0.3">
      <c r="A4770">
        <v>11.301155</v>
      </c>
      <c r="B4770">
        <v>38.985821999999999</v>
      </c>
      <c r="C4770">
        <f>(K$1 + (Table2[[#This Row],[LogL]]-F$1)/(F$2-F$1)*(K$2-K$1))</f>
        <v>6.70952550063459</v>
      </c>
      <c r="D4770">
        <f>(Table2[[#This Row],[Immission]]-G$1)/(G$2-G$1)</f>
        <v>0.58658586855038808</v>
      </c>
      <c r="E4770">
        <f>EXP(Table2[[#This Row],[Ln-nm]])</f>
        <v>820.18137156392118</v>
      </c>
    </row>
    <row r="4771" spans="1:5" x14ac:dyDescent="0.3">
      <c r="A4771">
        <v>11.301527999999999</v>
      </c>
      <c r="B4771">
        <v>38.985894999999999</v>
      </c>
      <c r="C4771">
        <f>(K$1 + (Table2[[#This Row],[LogL]]-F$1)/(F$2-F$1)*(K$2-K$1))</f>
        <v>6.7095983508727137</v>
      </c>
      <c r="D4771">
        <f>(Table2[[#This Row],[Immission]]-G$1)/(G$2-G$1)</f>
        <v>0.58663730688604121</v>
      </c>
      <c r="E4771">
        <f>EXP(Table2[[#This Row],[Ln-nm]])</f>
        <v>820.24112414861281</v>
      </c>
    </row>
    <row r="4772" spans="1:5" x14ac:dyDescent="0.3">
      <c r="A4772">
        <v>11.3019</v>
      </c>
      <c r="B4772">
        <v>38.985968</v>
      </c>
      <c r="C4772">
        <f>(K$1 + (Table2[[#This Row],[LogL]]-F$1)/(F$2-F$1)*(K$2-K$1))</f>
        <v>6.7096710058018871</v>
      </c>
      <c r="D4772">
        <f>(Table2[[#This Row],[Immission]]-G$1)/(G$2-G$1)</f>
        <v>0.58668874522169423</v>
      </c>
      <c r="E4772">
        <f>EXP(Table2[[#This Row],[Ln-nm]])</f>
        <v>820.30072087436474</v>
      </c>
    </row>
    <row r="4773" spans="1:5" x14ac:dyDescent="0.3">
      <c r="A4773">
        <v>11.302270999999999</v>
      </c>
      <c r="B4773">
        <v>38.986043000000002</v>
      </c>
      <c r="C4773">
        <f>(K$1 + (Table2[[#This Row],[LogL]]-F$1)/(F$2-F$1)*(K$2-K$1))</f>
        <v>6.709743465422112</v>
      </c>
      <c r="D4773">
        <f>(Table2[[#This Row],[Immission]]-G$1)/(G$2-G$1)</f>
        <v>0.5867415928268187</v>
      </c>
      <c r="E4773">
        <f>EXP(Table2[[#This Row],[Ln-nm]])</f>
        <v>820.36016170657354</v>
      </c>
    </row>
    <row r="4774" spans="1:5" x14ac:dyDescent="0.3">
      <c r="A4774">
        <v>11.302640999999999</v>
      </c>
      <c r="B4774">
        <v>38.986117999999998</v>
      </c>
      <c r="C4774">
        <f>(K$1 + (Table2[[#This Row],[LogL]]-F$1)/(F$2-F$1)*(K$2-K$1))</f>
        <v>6.7098157297333874</v>
      </c>
      <c r="D4774">
        <f>(Table2[[#This Row],[Immission]]-G$1)/(G$2-G$1)</f>
        <v>0.58679444043193807</v>
      </c>
      <c r="E4774">
        <f>EXP(Table2[[#This Row],[Ln-nm]])</f>
        <v>820.4194466107225</v>
      </c>
    </row>
    <row r="4775" spans="1:5" x14ac:dyDescent="0.3">
      <c r="A4775">
        <v>11.303008999999999</v>
      </c>
      <c r="B4775">
        <v>38.986193999999998</v>
      </c>
      <c r="C4775">
        <f>(K$1 + (Table2[[#This Row],[LogL]]-F$1)/(F$2-F$1)*(K$2-K$1))</f>
        <v>6.7098876034267629</v>
      </c>
      <c r="D4775">
        <f>(Table2[[#This Row],[Immission]]-G$1)/(G$2-G$1)</f>
        <v>0.58684799267179577</v>
      </c>
      <c r="E4775">
        <f>EXP(Table2[[#This Row],[Ln-nm]])</f>
        <v>820.47841530559117</v>
      </c>
    </row>
    <row r="4776" spans="1:5" x14ac:dyDescent="0.3">
      <c r="A4776">
        <v>11.303376999999999</v>
      </c>
      <c r="B4776">
        <v>38.986271000000002</v>
      </c>
      <c r="C4776">
        <f>(K$1 + (Table2[[#This Row],[LogL]]-F$1)/(F$2-F$1)*(K$2-K$1))</f>
        <v>6.7099594771201394</v>
      </c>
      <c r="D4776">
        <f>(Table2[[#This Row],[Immission]]-G$1)/(G$2-G$1)</f>
        <v>0.58690224954639159</v>
      </c>
      <c r="E4776">
        <f>EXP(Table2[[#This Row],[Ln-nm]])</f>
        <v>820.53738823891069</v>
      </c>
    </row>
    <row r="4777" spans="1:5" x14ac:dyDescent="0.3">
      <c r="A4777">
        <v>11.303744</v>
      </c>
      <c r="B4777">
        <v>38.986348999999997</v>
      </c>
      <c r="C4777">
        <f>(K$1 + (Table2[[#This Row],[LogL]]-F$1)/(F$2-F$1)*(K$2-K$1))</f>
        <v>6.7100311555045664</v>
      </c>
      <c r="D4777">
        <f>(Table2[[#This Row],[Immission]]-G$1)/(G$2-G$1)</f>
        <v>0.58695721105571563</v>
      </c>
      <c r="E4777">
        <f>EXP(Table2[[#This Row],[Ln-nm]])</f>
        <v>820.59620514118672</v>
      </c>
    </row>
    <row r="4778" spans="1:5" x14ac:dyDescent="0.3">
      <c r="A4778">
        <v>11.30411</v>
      </c>
      <c r="B4778">
        <v>38.986426999999999</v>
      </c>
      <c r="C4778">
        <f>(K$1 + (Table2[[#This Row],[LogL]]-F$1)/(F$2-F$1)*(K$2-K$1))</f>
        <v>6.710102638580044</v>
      </c>
      <c r="D4778">
        <f>(Table2[[#This Row],[Immission]]-G$1)/(G$2-G$1)</f>
        <v>0.58701217256504468</v>
      </c>
      <c r="E4778">
        <f>EXP(Table2[[#This Row],[Ln-nm]])</f>
        <v>820.65486597825895</v>
      </c>
    </row>
    <row r="4779" spans="1:5" x14ac:dyDescent="0.3">
      <c r="A4779">
        <v>11.304475</v>
      </c>
      <c r="B4779">
        <v>38.986505999999999</v>
      </c>
      <c r="C4779">
        <f>(K$1 + (Table2[[#This Row],[LogL]]-F$1)/(F$2-F$1)*(K$2-K$1))</f>
        <v>6.7101739263465721</v>
      </c>
      <c r="D4779">
        <f>(Table2[[#This Row],[Immission]]-G$1)/(G$2-G$1)</f>
        <v>0.58706783870910684</v>
      </c>
      <c r="E4779">
        <f>EXP(Table2[[#This Row],[Ln-nm]])</f>
        <v>820.71337071605626</v>
      </c>
    </row>
    <row r="4780" spans="1:5" x14ac:dyDescent="0.3">
      <c r="A4780">
        <v>11.304838</v>
      </c>
      <c r="B4780">
        <v>38.986586000000003</v>
      </c>
      <c r="C4780">
        <f>(K$1 + (Table2[[#This Row],[LogL]]-F$1)/(F$2-F$1)*(K$2-K$1))</f>
        <v>6.7102448234952021</v>
      </c>
      <c r="D4780">
        <f>(Table2[[#This Row],[Immission]]-G$1)/(G$2-G$1)</f>
        <v>0.58712420948790722</v>
      </c>
      <c r="E4780">
        <f>EXP(Table2[[#This Row],[Ln-nm]])</f>
        <v>820.77155901655055</v>
      </c>
    </row>
    <row r="4781" spans="1:5" x14ac:dyDescent="0.3">
      <c r="A4781">
        <v>11.305201</v>
      </c>
      <c r="B4781">
        <v>38.986666999999997</v>
      </c>
      <c r="C4781">
        <f>(K$1 + (Table2[[#This Row],[LogL]]-F$1)/(F$2-F$1)*(K$2-K$1))</f>
        <v>6.7103157206438313</v>
      </c>
      <c r="D4781">
        <f>(Table2[[#This Row],[Immission]]-G$1)/(G$2-G$1)</f>
        <v>0.58718128490143584</v>
      </c>
      <c r="E4781">
        <f>EXP(Table2[[#This Row],[Ln-nm]])</f>
        <v>820.82975144257489</v>
      </c>
    </row>
    <row r="4782" spans="1:5" x14ac:dyDescent="0.3">
      <c r="A4782">
        <v>11.305562999999999</v>
      </c>
      <c r="B4782">
        <v>38.986747999999999</v>
      </c>
      <c r="C4782">
        <f>(K$1 + (Table2[[#This Row],[LogL]]-F$1)/(F$2-F$1)*(K$2-K$1))</f>
        <v>6.710386422483511</v>
      </c>
      <c r="D4782">
        <f>(Table2[[#This Row],[Immission]]-G$1)/(G$2-G$1)</f>
        <v>0.58723836031496945</v>
      </c>
      <c r="E4782">
        <f>EXP(Table2[[#This Row],[Ln-nm]])</f>
        <v>820.88778766767552</v>
      </c>
    </row>
    <row r="4783" spans="1:5" x14ac:dyDescent="0.3">
      <c r="A4783">
        <v>11.305923999999999</v>
      </c>
      <c r="B4783">
        <v>38.986831000000002</v>
      </c>
      <c r="C4783">
        <f>(K$1 + (Table2[[#This Row],[LogL]]-F$1)/(F$2-F$1)*(K$2-K$1))</f>
        <v>6.7104569290142422</v>
      </c>
      <c r="D4783">
        <f>(Table2[[#This Row],[Immission]]-G$1)/(G$2-G$1)</f>
        <v>0.58729684499797452</v>
      </c>
      <c r="E4783">
        <f>EXP(Table2[[#This Row],[Ln-nm]])</f>
        <v>820.94566765813818</v>
      </c>
    </row>
    <row r="4784" spans="1:5" x14ac:dyDescent="0.3">
      <c r="A4784">
        <v>11.306284</v>
      </c>
      <c r="B4784">
        <v>38.986913999999999</v>
      </c>
      <c r="C4784">
        <f>(K$1 + (Table2[[#This Row],[LogL]]-F$1)/(F$2-F$1)*(K$2-K$1))</f>
        <v>6.710527240236023</v>
      </c>
      <c r="D4784">
        <f>(Table2[[#This Row],[Immission]]-G$1)/(G$2-G$1)</f>
        <v>0.58735532968097448</v>
      </c>
      <c r="E4784">
        <f>EXP(Table2[[#This Row],[Ln-nm]])</f>
        <v>821.00339138033587</v>
      </c>
    </row>
    <row r="4785" spans="1:5" x14ac:dyDescent="0.3">
      <c r="A4785">
        <v>11.306642999999999</v>
      </c>
      <c r="B4785">
        <v>38.986997000000002</v>
      </c>
      <c r="C4785">
        <f>(K$1 + (Table2[[#This Row],[LogL]]-F$1)/(F$2-F$1)*(K$2-K$1))</f>
        <v>6.7105973561488552</v>
      </c>
      <c r="D4785">
        <f>(Table2[[#This Row],[Immission]]-G$1)/(G$2-G$1)</f>
        <v>0.58741381436397944</v>
      </c>
      <c r="E4785">
        <f>EXP(Table2[[#This Row],[Ln-nm]])</f>
        <v>821.06095880073337</v>
      </c>
    </row>
    <row r="4786" spans="1:5" x14ac:dyDescent="0.3">
      <c r="A4786">
        <v>11.307001</v>
      </c>
      <c r="B4786">
        <v>38.987082000000001</v>
      </c>
      <c r="C4786">
        <f>(K$1 + (Table2[[#This Row],[LogL]]-F$1)/(F$2-F$1)*(K$2-K$1))</f>
        <v>6.7106672767527371</v>
      </c>
      <c r="D4786">
        <f>(Table2[[#This Row],[Immission]]-G$1)/(G$2-G$1)</f>
        <v>0.58747370831645085</v>
      </c>
      <c r="E4786">
        <f>EXP(Table2[[#This Row],[Ln-nm]])</f>
        <v>821.11836988588198</v>
      </c>
    </row>
    <row r="4787" spans="1:5" x14ac:dyDescent="0.3">
      <c r="A4787">
        <v>11.307358000000001</v>
      </c>
      <c r="B4787">
        <v>38.987166999999999</v>
      </c>
      <c r="C4787">
        <f>(K$1 + (Table2[[#This Row],[LogL]]-F$1)/(F$2-F$1)*(K$2-K$1))</f>
        <v>6.7107370020476704</v>
      </c>
      <c r="D4787">
        <f>(Table2[[#This Row],[Immission]]-G$1)/(G$2-G$1)</f>
        <v>0.58753360226892215</v>
      </c>
      <c r="E4787">
        <f>EXP(Table2[[#This Row],[Ln-nm]])</f>
        <v>821.17562460242527</v>
      </c>
    </row>
    <row r="4788" spans="1:5" x14ac:dyDescent="0.3">
      <c r="A4788">
        <v>11.307714000000001</v>
      </c>
      <c r="B4788">
        <v>38.987253000000003</v>
      </c>
      <c r="C4788">
        <f>(K$1 + (Table2[[#This Row],[LogL]]-F$1)/(F$2-F$1)*(K$2-K$1))</f>
        <v>6.7108065320336543</v>
      </c>
      <c r="D4788">
        <f>(Table2[[#This Row],[Immission]]-G$1)/(G$2-G$1)</f>
        <v>0.58759420085613179</v>
      </c>
      <c r="E4788">
        <f>EXP(Table2[[#This Row],[Ln-nm]])</f>
        <v>821.23272291709372</v>
      </c>
    </row>
    <row r="4789" spans="1:5" x14ac:dyDescent="0.3">
      <c r="A4789">
        <v>11.308068</v>
      </c>
      <c r="B4789">
        <v>38.987340000000003</v>
      </c>
      <c r="C4789">
        <f>(K$1 + (Table2[[#This Row],[LogL]]-F$1)/(F$2-F$1)*(K$2-K$1))</f>
        <v>6.7108756714017392</v>
      </c>
      <c r="D4789">
        <f>(Table2[[#This Row],[Immission]]-G$1)/(G$2-G$1)</f>
        <v>0.58765550407807454</v>
      </c>
      <c r="E4789">
        <f>EXP(Table2[[#This Row],[Ln-nm]])</f>
        <v>821.28950439150185</v>
      </c>
    </row>
    <row r="4790" spans="1:5" x14ac:dyDescent="0.3">
      <c r="A4790">
        <v>11.308422</v>
      </c>
      <c r="B4790">
        <v>38.987426999999997</v>
      </c>
      <c r="C4790">
        <f>(K$1 + (Table2[[#This Row],[LogL]]-F$1)/(F$2-F$1)*(K$2-K$1))</f>
        <v>6.7109448107698242</v>
      </c>
      <c r="D4790">
        <f>(Table2[[#This Row],[Immission]]-G$1)/(G$2-G$1)</f>
        <v>0.5877168073000123</v>
      </c>
      <c r="E4790">
        <f>EXP(Table2[[#This Row],[Ln-nm]])</f>
        <v>821.34628979188108</v>
      </c>
    </row>
    <row r="4791" spans="1:5" x14ac:dyDescent="0.3">
      <c r="A4791">
        <v>11.308776</v>
      </c>
      <c r="B4791">
        <v>38.987515000000002</v>
      </c>
      <c r="C4791">
        <f>(K$1 + (Table2[[#This Row],[LogL]]-F$1)/(F$2-F$1)*(K$2-K$1))</f>
        <v>6.7110139501379091</v>
      </c>
      <c r="D4791">
        <f>(Table2[[#This Row],[Immission]]-G$1)/(G$2-G$1)</f>
        <v>0.58777881515669317</v>
      </c>
      <c r="E4791">
        <f>EXP(Table2[[#This Row],[Ln-nm]])</f>
        <v>821.40307911850266</v>
      </c>
    </row>
    <row r="4792" spans="1:5" x14ac:dyDescent="0.3">
      <c r="A4792">
        <v>11.309127999999999</v>
      </c>
      <c r="B4792">
        <v>38.987603999999997</v>
      </c>
      <c r="C4792">
        <f>(K$1 + (Table2[[#This Row],[LogL]]-F$1)/(F$2-F$1)*(K$2-K$1))</f>
        <v>6.7110826988880952</v>
      </c>
      <c r="D4792">
        <f>(Table2[[#This Row],[Immission]]-G$1)/(G$2-G$1)</f>
        <v>0.58784152764810238</v>
      </c>
      <c r="E4792">
        <f>EXP(Table2[[#This Row],[Ln-nm]])</f>
        <v>821.4595514947714</v>
      </c>
    </row>
    <row r="4793" spans="1:5" x14ac:dyDescent="0.3">
      <c r="A4793">
        <v>11.309479</v>
      </c>
      <c r="B4793">
        <v>38.987693999999998</v>
      </c>
      <c r="C4793">
        <f>(K$1 + (Table2[[#This Row],[LogL]]-F$1)/(F$2-F$1)*(K$2-K$1))</f>
        <v>6.7111512523293317</v>
      </c>
      <c r="D4793">
        <f>(Table2[[#This Row],[Immission]]-G$1)/(G$2-G$1)</f>
        <v>0.5879049447742497</v>
      </c>
      <c r="E4793">
        <f>EXP(Table2[[#This Row],[Ln-nm]])</f>
        <v>821.51586730416216</v>
      </c>
    </row>
    <row r="4794" spans="1:5" x14ac:dyDescent="0.3">
      <c r="A4794">
        <v>11.309829000000001</v>
      </c>
      <c r="B4794">
        <v>38.987783999999998</v>
      </c>
      <c r="C4794">
        <f>(K$1 + (Table2[[#This Row],[LogL]]-F$1)/(F$2-F$1)*(K$2-K$1))</f>
        <v>6.7112196104616189</v>
      </c>
      <c r="D4794">
        <f>(Table2[[#This Row],[Immission]]-G$1)/(G$2-G$1)</f>
        <v>0.58796836190039703</v>
      </c>
      <c r="E4794">
        <f>EXP(Table2[[#This Row],[Ln-nm]])</f>
        <v>821.57202651394277</v>
      </c>
    </row>
    <row r="4795" spans="1:5" x14ac:dyDescent="0.3">
      <c r="A4795">
        <v>11.310352</v>
      </c>
      <c r="B4795">
        <v>38.987921</v>
      </c>
      <c r="C4795">
        <f>(K$1 + (Table2[[#This Row],[LogL]]-F$1)/(F$2-F$1)*(K$2-K$1))</f>
        <v>6.7113217570421515</v>
      </c>
      <c r="D4795">
        <f>(Table2[[#This Row],[Immission]]-G$1)/(G$2-G$1)</f>
        <v>0.58806489685908947</v>
      </c>
      <c r="E4795">
        <f>EXP(Table2[[#This Row],[Ln-nm]])</f>
        <v>821.65595157336838</v>
      </c>
    </row>
    <row r="4796" spans="1:5" x14ac:dyDescent="0.3">
      <c r="A4796">
        <v>11.311045999999999</v>
      </c>
      <c r="B4796">
        <v>38.988106000000002</v>
      </c>
      <c r="C4796">
        <f>(K$1 + (Table2[[#This Row],[LogL]]-F$1)/(F$2-F$1)*(K$2-K$1))</f>
        <v>6.711457301453029</v>
      </c>
      <c r="D4796">
        <f>(Table2[[#This Row],[Immission]]-G$1)/(G$2-G$1)</f>
        <v>0.58819525428506003</v>
      </c>
      <c r="E4796">
        <f>EXP(Table2[[#This Row],[Ln-nm]])</f>
        <v>821.76732999345904</v>
      </c>
    </row>
    <row r="4797" spans="1:5" x14ac:dyDescent="0.3">
      <c r="A4797">
        <v>11.311737000000001</v>
      </c>
      <c r="B4797">
        <v>38.988294000000003</v>
      </c>
      <c r="C4797">
        <f>(K$1 + (Table2[[#This Row],[LogL]]-F$1)/(F$2-F$1)*(K$2-K$1))</f>
        <v>6.7115922599370599</v>
      </c>
      <c r="D4797">
        <f>(Table2[[#This Row],[Immission]]-G$1)/(G$2-G$1)</f>
        <v>0.58832772561523528</v>
      </c>
      <c r="E4797">
        <f>EXP(Table2[[#This Row],[Ln-nm]])</f>
        <v>821.87824195062751</v>
      </c>
    </row>
    <row r="4798" spans="1:5" x14ac:dyDescent="0.3">
      <c r="A4798">
        <v>11.312424</v>
      </c>
      <c r="B4798">
        <v>38.988484999999997</v>
      </c>
      <c r="C4798">
        <f>(K$1 + (Table2[[#This Row],[LogL]]-F$1)/(F$2-F$1)*(K$2-K$1))</f>
        <v>6.711726437185292</v>
      </c>
      <c r="D4798">
        <f>(Table2[[#This Row],[Immission]]-G$1)/(G$2-G$1)</f>
        <v>0.58846231084961009</v>
      </c>
      <c r="E4798">
        <f>EXP(Table2[[#This Row],[Ln-nm]])</f>
        <v>821.98852671020165</v>
      </c>
    </row>
    <row r="4799" spans="1:5" x14ac:dyDescent="0.3">
      <c r="A4799">
        <v>11.313105999999999</v>
      </c>
      <c r="B4799">
        <v>38.988678</v>
      </c>
      <c r="C4799">
        <f>(K$1 + (Table2[[#This Row],[LogL]]-F$1)/(F$2-F$1)*(K$2-K$1))</f>
        <v>6.7118596378887778</v>
      </c>
      <c r="D4799">
        <f>(Table2[[#This Row],[Immission]]-G$1)/(G$2-G$1)</f>
        <v>0.58859830535346125</v>
      </c>
      <c r="E4799">
        <f>EXP(Table2[[#This Row],[Ln-nm]])</f>
        <v>822.0980234525764</v>
      </c>
    </row>
    <row r="4800" spans="1:5" x14ac:dyDescent="0.3">
      <c r="A4800">
        <v>11.313784999999999</v>
      </c>
      <c r="B4800">
        <v>38.988874000000003</v>
      </c>
      <c r="C4800">
        <f>(K$1 + (Table2[[#This Row],[LogL]]-F$1)/(F$2-F$1)*(K$2-K$1))</f>
        <v>6.7119922526654152</v>
      </c>
      <c r="D4800">
        <f>(Table2[[#This Row],[Immission]]-G$1)/(G$2-G$1)</f>
        <v>0.58873641376151697</v>
      </c>
      <c r="E4800">
        <f>EXP(Table2[[#This Row],[Ln-nm]])</f>
        <v>822.20705302763724</v>
      </c>
    </row>
    <row r="4801" spans="1:5" x14ac:dyDescent="0.3">
      <c r="A4801">
        <v>11.314461</v>
      </c>
      <c r="B4801">
        <v>38.989072999999998</v>
      </c>
      <c r="C4801">
        <f>(K$1 + (Table2[[#This Row],[LogL]]-F$1)/(F$2-F$1)*(K$2-K$1))</f>
        <v>6.7121242815152042</v>
      </c>
      <c r="D4801">
        <f>(Table2[[#This Row],[Immission]]-G$1)/(G$2-G$1)</f>
        <v>0.58887663607377227</v>
      </c>
      <c r="E4801">
        <f>EXP(Table2[[#This Row],[Ln-nm]])</f>
        <v>822.31561524565154</v>
      </c>
    </row>
    <row r="4802" spans="1:5" x14ac:dyDescent="0.3">
      <c r="A4802">
        <v>11.315132</v>
      </c>
      <c r="B4802">
        <v>38.989274999999999</v>
      </c>
      <c r="C4802">
        <f>(K$1 + (Table2[[#This Row],[LogL]]-F$1)/(F$2-F$1)*(K$2-K$1))</f>
        <v>6.7122553338202469</v>
      </c>
      <c r="D4802">
        <f>(Table2[[#This Row],[Immission]]-G$1)/(G$2-G$1)</f>
        <v>0.58901897229023725</v>
      </c>
      <c r="E4802">
        <f>EXP(Table2[[#This Row],[Ln-nm]])</f>
        <v>822.42338866432522</v>
      </c>
    </row>
    <row r="4803" spans="1:5" x14ac:dyDescent="0.3">
      <c r="A4803">
        <v>11.315799999999999</v>
      </c>
      <c r="B4803">
        <v>38.98948</v>
      </c>
      <c r="C4803">
        <f>(K$1 + (Table2[[#This Row],[LogL]]-F$1)/(F$2-F$1)*(K$2-K$1))</f>
        <v>6.7123858001984402</v>
      </c>
      <c r="D4803">
        <f>(Table2[[#This Row],[Immission]]-G$1)/(G$2-G$1)</f>
        <v>0.58916342241090669</v>
      </c>
      <c r="E4803">
        <f>EXP(Table2[[#This Row],[Ln-nm]])</f>
        <v>822.53069426492016</v>
      </c>
    </row>
    <row r="4804" spans="1:5" x14ac:dyDescent="0.3">
      <c r="A4804">
        <v>11.316463000000001</v>
      </c>
      <c r="B4804">
        <v>38.989687000000004</v>
      </c>
      <c r="C4804">
        <f>(K$1 + (Table2[[#This Row],[LogL]]-F$1)/(F$2-F$1)*(K$2-K$1))</f>
        <v>6.7125152900318881</v>
      </c>
      <c r="D4804">
        <f>(Table2[[#This Row],[Immission]]-G$1)/(G$2-G$1)</f>
        <v>0.58930928180104758</v>
      </c>
      <c r="E4804">
        <f>EXP(Table2[[#This Row],[Ln-nm]])</f>
        <v>822.63721052376366</v>
      </c>
    </row>
    <row r="4805" spans="1:5" x14ac:dyDescent="0.3">
      <c r="A4805">
        <v>11.317123</v>
      </c>
      <c r="B4805">
        <v>38.989896000000002</v>
      </c>
      <c r="C4805">
        <f>(K$1 + (Table2[[#This Row],[LogL]]-F$1)/(F$2-F$1)*(K$2-K$1))</f>
        <v>6.7126441939384875</v>
      </c>
      <c r="D4805">
        <f>(Table2[[#This Row],[Immission]]-G$1)/(G$2-G$1)</f>
        <v>0.58945655046065482</v>
      </c>
      <c r="E4805">
        <f>EXP(Table2[[#This Row],[Ln-nm]])</f>
        <v>822.74325850876721</v>
      </c>
    </row>
    <row r="4806" spans="1:5" x14ac:dyDescent="0.3">
      <c r="A4806">
        <v>11.317779</v>
      </c>
      <c r="B4806">
        <v>38.990108999999997</v>
      </c>
      <c r="C4806">
        <f>(K$1 + (Table2[[#This Row],[LogL]]-F$1)/(F$2-F$1)*(K$2-K$1))</f>
        <v>6.7127723166092883</v>
      </c>
      <c r="D4806">
        <f>(Table2[[#This Row],[Immission]]-G$1)/(G$2-G$1)</f>
        <v>0.58960663765919985</v>
      </c>
      <c r="E4806">
        <f>EXP(Table2[[#This Row],[Ln-nm]])</f>
        <v>822.84867732555665</v>
      </c>
    </row>
    <row r="4807" spans="1:5" x14ac:dyDescent="0.3">
      <c r="A4807">
        <v>11.318432</v>
      </c>
      <c r="B4807">
        <v>38.990324000000001</v>
      </c>
      <c r="C4807">
        <f>(K$1 + (Table2[[#This Row],[LogL]]-F$1)/(F$2-F$1)*(K$2-K$1))</f>
        <v>6.7128998533532416</v>
      </c>
      <c r="D4807">
        <f>(Table2[[#This Row],[Immission]]-G$1)/(G$2-G$1)</f>
        <v>0.58975813412722133</v>
      </c>
      <c r="E4807">
        <f>EXP(Table2[[#This Row],[Ln-nm]])</f>
        <v>822.95362745898592</v>
      </c>
    </row>
    <row r="4808" spans="1:5" x14ac:dyDescent="0.3">
      <c r="A4808">
        <v>11.319081000000001</v>
      </c>
      <c r="B4808">
        <v>38.990541999999998</v>
      </c>
      <c r="C4808">
        <f>(K$1 + (Table2[[#This Row],[LogL]]-F$1)/(F$2-F$1)*(K$2-K$1))</f>
        <v>6.713026608861397</v>
      </c>
      <c r="D4808">
        <f>(Table2[[#This Row],[Immission]]-G$1)/(G$2-G$1)</f>
        <v>0.58991174449944228</v>
      </c>
      <c r="E4808">
        <f>EXP(Table2[[#This Row],[Ln-nm]])</f>
        <v>823.05794797568319</v>
      </c>
    </row>
    <row r="4809" spans="1:5" x14ac:dyDescent="0.3">
      <c r="A4809">
        <v>11.319725999999999</v>
      </c>
      <c r="B4809">
        <v>38.990761999999997</v>
      </c>
      <c r="C4809">
        <f>(K$1 + (Table2[[#This Row],[LogL]]-F$1)/(F$2-F$1)*(K$2-K$1))</f>
        <v>6.7131525831337555</v>
      </c>
      <c r="D4809">
        <f>(Table2[[#This Row],[Immission]]-G$1)/(G$2-G$1)</f>
        <v>0.59006676414113468</v>
      </c>
      <c r="E4809">
        <f>EXP(Table2[[#This Row],[Ln-nm]])</f>
        <v>823.16163863282873</v>
      </c>
    </row>
    <row r="4810" spans="1:5" x14ac:dyDescent="0.3">
      <c r="A4810">
        <v>11.320366999999999</v>
      </c>
      <c r="B4810">
        <v>38.990985000000002</v>
      </c>
      <c r="C4810">
        <f>(K$1 + (Table2[[#This Row],[LogL]]-F$1)/(F$2-F$1)*(K$2-K$1))</f>
        <v>6.7132777761703153</v>
      </c>
      <c r="D4810">
        <f>(Table2[[#This Row],[Immission]]-G$1)/(G$2-G$1)</f>
        <v>0.59022389768703665</v>
      </c>
      <c r="E4810">
        <f>EXP(Table2[[#This Row],[Ln-nm]])</f>
        <v>823.26469918904615</v>
      </c>
    </row>
    <row r="4811" spans="1:5" x14ac:dyDescent="0.3">
      <c r="A4811">
        <v>11.321004</v>
      </c>
      <c r="B4811">
        <v>38.991210000000002</v>
      </c>
      <c r="C4811">
        <f>(K$1 + (Table2[[#This Row],[LogL]]-F$1)/(F$2-F$1)*(K$2-K$1))</f>
        <v>6.713402187971079</v>
      </c>
      <c r="D4811">
        <f>(Table2[[#This Row],[Immission]]-G$1)/(G$2-G$1)</f>
        <v>0.59038244050240496</v>
      </c>
      <c r="E4811">
        <f>EXP(Table2[[#This Row],[Ln-nm]])</f>
        <v>823.36712940440907</v>
      </c>
    </row>
    <row r="4812" spans="1:5" x14ac:dyDescent="0.3">
      <c r="A4812">
        <v>11.321638</v>
      </c>
      <c r="B4812">
        <v>38.991438000000002</v>
      </c>
      <c r="C4812">
        <f>(K$1 + (Table2[[#This Row],[LogL]]-F$1)/(F$2-F$1)*(K$2-K$1))</f>
        <v>6.7135260138449935</v>
      </c>
      <c r="D4812">
        <f>(Table2[[#This Row],[Immission]]-G$1)/(G$2-G$1)</f>
        <v>0.59054309722197784</v>
      </c>
      <c r="E4812">
        <f>EXP(Table2[[#This Row],[Ln-nm]])</f>
        <v>823.46908987130166</v>
      </c>
    </row>
    <row r="4813" spans="1:5" x14ac:dyDescent="0.3">
      <c r="A4813">
        <v>11.322267999999999</v>
      </c>
      <c r="B4813">
        <v>38.991667999999997</v>
      </c>
      <c r="C4813">
        <f>(K$1 + (Table2[[#This Row],[LogL]]-F$1)/(F$2-F$1)*(K$2-K$1))</f>
        <v>6.7136490584831101</v>
      </c>
      <c r="D4813">
        <f>(Table2[[#This Row],[Immission]]-G$1)/(G$2-G$1)</f>
        <v>0.59070516321101718</v>
      </c>
      <c r="E4813">
        <f>EXP(Table2[[#This Row],[Ln-nm]])</f>
        <v>823.57041956137482</v>
      </c>
    </row>
    <row r="4814" spans="1:5" x14ac:dyDescent="0.3">
      <c r="A4814">
        <v>11.322895000000001</v>
      </c>
      <c r="B4814">
        <v>38.991900000000001</v>
      </c>
      <c r="C4814">
        <f>(K$1 + (Table2[[#This Row],[LogL]]-F$1)/(F$2-F$1)*(K$2-K$1))</f>
        <v>6.7137715171943793</v>
      </c>
      <c r="D4814">
        <f>(Table2[[#This Row],[Immission]]-G$1)/(G$2-G$1)</f>
        <v>0.59086863846953286</v>
      </c>
      <c r="E4814">
        <f>EXP(Table2[[#This Row],[Ln-nm]])</f>
        <v>823.67127910903275</v>
      </c>
    </row>
    <row r="4815" spans="1:5" x14ac:dyDescent="0.3">
      <c r="A4815">
        <v>11.323517000000001</v>
      </c>
      <c r="B4815">
        <v>38.992136000000002</v>
      </c>
      <c r="C4815">
        <f>(K$1 + (Table2[[#This Row],[LogL]]-F$1)/(F$2-F$1)*(K$2-K$1))</f>
        <v>6.713892999360902</v>
      </c>
      <c r="D4815">
        <f>(Table2[[#This Row],[Immission]]-G$1)/(G$2-G$1)</f>
        <v>0.59103493226698633</v>
      </c>
      <c r="E4815">
        <f>EXP(Table2[[#This Row],[Ln-nm]])</f>
        <v>823.77134655860368</v>
      </c>
    </row>
    <row r="4816" spans="1:5" x14ac:dyDescent="0.3">
      <c r="A4816">
        <v>11.324137</v>
      </c>
      <c r="B4816">
        <v>38.992373000000001</v>
      </c>
      <c r="C4816">
        <f>(K$1 + (Table2[[#This Row],[LogL]]-F$1)/(F$2-F$1)*(K$2-K$1))</f>
        <v>6.7140140909095249</v>
      </c>
      <c r="D4816">
        <f>(Table2[[#This Row],[Immission]]-G$1)/(G$2-G$1)</f>
        <v>0.59120193069917293</v>
      </c>
      <c r="E4816">
        <f>EXP(Table2[[#This Row],[Ln-nm]])</f>
        <v>823.87110434646036</v>
      </c>
    </row>
    <row r="4817" spans="1:5" x14ac:dyDescent="0.3">
      <c r="A4817">
        <v>11.324752</v>
      </c>
      <c r="B4817">
        <v>38.992612999999999</v>
      </c>
      <c r="C4817">
        <f>(K$1 + (Table2[[#This Row],[LogL]]-F$1)/(F$2-F$1)*(K$2-K$1))</f>
        <v>6.7141342059134015</v>
      </c>
      <c r="D4817">
        <f>(Table2[[#This Row],[Immission]]-G$1)/(G$2-G$1)</f>
        <v>0.5913710430355642</v>
      </c>
      <c r="E4817">
        <f>EXP(Table2[[#This Row],[Ln-nm]])</f>
        <v>823.97006957083784</v>
      </c>
    </row>
    <row r="4818" spans="1:5" x14ac:dyDescent="0.3">
      <c r="A4818">
        <v>11.325364</v>
      </c>
      <c r="B4818">
        <v>38.992854999999999</v>
      </c>
      <c r="C4818">
        <f>(K$1 + (Table2[[#This Row],[LogL]]-F$1)/(F$2-F$1)*(K$2-K$1))</f>
        <v>6.7142537349904297</v>
      </c>
      <c r="D4818">
        <f>(Table2[[#This Row],[Immission]]-G$1)/(G$2-G$1)</f>
        <v>0.59154156464142682</v>
      </c>
      <c r="E4818">
        <f>EXP(Table2[[#This Row],[Ln-nm]])</f>
        <v>824.06856383909974</v>
      </c>
    </row>
    <row r="4819" spans="1:5" x14ac:dyDescent="0.3">
      <c r="A4819">
        <v>11.325972</v>
      </c>
      <c r="B4819">
        <v>38.993099999999998</v>
      </c>
      <c r="C4819">
        <f>(K$1 + (Table2[[#This Row],[LogL]]-F$1)/(F$2-F$1)*(K$2-K$1))</f>
        <v>6.71437248283166</v>
      </c>
      <c r="D4819">
        <f>(Table2[[#This Row],[Immission]]-G$1)/(G$2-G$1)</f>
        <v>0.59171420015149401</v>
      </c>
      <c r="E4819">
        <f>EXP(Table2[[#This Row],[Ln-nm]])</f>
        <v>824.16642601242734</v>
      </c>
    </row>
    <row r="4820" spans="1:5" x14ac:dyDescent="0.3">
      <c r="A4820">
        <v>11.326577</v>
      </c>
      <c r="B4820">
        <v>38.993347</v>
      </c>
      <c r="C4820">
        <f>(K$1 + (Table2[[#This Row],[LogL]]-F$1)/(F$2-F$1)*(K$2-K$1))</f>
        <v>6.714490644746042</v>
      </c>
      <c r="D4820">
        <f>(Table2[[#This Row],[Immission]]-G$1)/(G$2-G$1)</f>
        <v>0.59188824493103254</v>
      </c>
      <c r="E4820">
        <f>EXP(Table2[[#This Row],[Ln-nm]])</f>
        <v>824.26381684892476</v>
      </c>
    </row>
    <row r="4821" spans="1:5" x14ac:dyDescent="0.3">
      <c r="A4821">
        <v>11.327177000000001</v>
      </c>
      <c r="B4821">
        <v>38.993595999999997</v>
      </c>
      <c r="C4821">
        <f>(K$1 + (Table2[[#This Row],[LogL]]-F$1)/(F$2-F$1)*(K$2-K$1))</f>
        <v>6.7146078301156775</v>
      </c>
      <c r="D4821">
        <f>(Table2[[#This Row],[Immission]]-G$1)/(G$2-G$1)</f>
        <v>0.59206369898003752</v>
      </c>
      <c r="E4821">
        <f>EXP(Table2[[#This Row],[Ln-nm]])</f>
        <v>824.36041416876526</v>
      </c>
    </row>
    <row r="4822" spans="1:5" x14ac:dyDescent="0.3">
      <c r="A4822">
        <v>11.327775000000001</v>
      </c>
      <c r="B4822">
        <v>38.993847000000002</v>
      </c>
      <c r="C4822">
        <f>(K$1 + (Table2[[#This Row],[LogL]]-F$1)/(F$2-F$1)*(K$2-K$1))</f>
        <v>6.7147246248674142</v>
      </c>
      <c r="D4822">
        <f>(Table2[[#This Row],[Immission]]-G$1)/(G$2-G$1)</f>
        <v>0.59224056229851885</v>
      </c>
      <c r="E4822">
        <f>EXP(Table2[[#This Row],[Ln-nm]])</f>
        <v>824.4567007614545</v>
      </c>
    </row>
    <row r="4823" spans="1:5" x14ac:dyDescent="0.3">
      <c r="A4823">
        <v>11.328369</v>
      </c>
      <c r="B4823">
        <v>38.994101000000001</v>
      </c>
      <c r="C4823">
        <f>(K$1 + (Table2[[#This Row],[LogL]]-F$1)/(F$2-F$1)*(K$2-K$1))</f>
        <v>6.7148406383833539</v>
      </c>
      <c r="D4823">
        <f>(Table2[[#This Row],[Immission]]-G$1)/(G$2-G$1)</f>
        <v>0.59241953952119986</v>
      </c>
      <c r="E4823">
        <f>EXP(Table2[[#This Row],[Ln-nm]])</f>
        <v>824.55235443050185</v>
      </c>
    </row>
    <row r="4824" spans="1:5" x14ac:dyDescent="0.3">
      <c r="A4824">
        <v>11.328958999999999</v>
      </c>
      <c r="B4824">
        <v>38.994357000000001</v>
      </c>
      <c r="C4824">
        <f>(K$1 + (Table2[[#This Row],[LogL]]-F$1)/(F$2-F$1)*(K$2-K$1))</f>
        <v>6.7149558706634949</v>
      </c>
      <c r="D4824">
        <f>(Table2[[#This Row],[Immission]]-G$1)/(G$2-G$1)</f>
        <v>0.5925999260133521</v>
      </c>
      <c r="E4824">
        <f>EXP(Table2[[#This Row],[Ln-nm]])</f>
        <v>824.64737495300903</v>
      </c>
    </row>
    <row r="4825" spans="1:5" x14ac:dyDescent="0.3">
      <c r="A4825">
        <v>11.329545</v>
      </c>
      <c r="B4825">
        <v>38.994615000000003</v>
      </c>
      <c r="C4825">
        <f>(K$1 + (Table2[[#This Row],[LogL]]-F$1)/(F$2-F$1)*(K$2-K$1))</f>
        <v>6.715070321707838</v>
      </c>
      <c r="D4825">
        <f>(Table2[[#This Row],[Immission]]-G$1)/(G$2-G$1)</f>
        <v>0.59278172177497579</v>
      </c>
      <c r="E4825">
        <f>EXP(Table2[[#This Row],[Ln-nm]])</f>
        <v>824.74176210753842</v>
      </c>
    </row>
    <row r="4826" spans="1:5" x14ac:dyDescent="0.3">
      <c r="A4826">
        <v>11.330128</v>
      </c>
      <c r="B4826">
        <v>38.994875999999998</v>
      </c>
      <c r="C4826">
        <f>(K$1 + (Table2[[#This Row],[LogL]]-F$1)/(F$2-F$1)*(K$2-K$1))</f>
        <v>6.7151841868253346</v>
      </c>
      <c r="D4826">
        <f>(Table2[[#This Row],[Immission]]-G$1)/(G$2-G$1)</f>
        <v>0.59296563144079906</v>
      </c>
      <c r="E4826">
        <f>EXP(Table2[[#This Row],[Ln-nm]])</f>
        <v>824.8356767718858</v>
      </c>
    </row>
    <row r="4827" spans="1:5" x14ac:dyDescent="0.3">
      <c r="A4827">
        <v>11.330708</v>
      </c>
      <c r="B4827">
        <v>38.995137999999997</v>
      </c>
      <c r="C4827">
        <f>(K$1 + (Table2[[#This Row],[LogL]]-F$1)/(F$2-F$1)*(K$2-K$1))</f>
        <v>6.7152974660159819</v>
      </c>
      <c r="D4827">
        <f>(Table2[[#This Row],[Immission]]-G$1)/(G$2-G$1)</f>
        <v>0.59315024574136055</v>
      </c>
      <c r="E4827">
        <f>EXP(Table2[[#This Row],[Ln-nm]])</f>
        <v>824.92911878218524</v>
      </c>
    </row>
    <row r="4828" spans="1:5" x14ac:dyDescent="0.3">
      <c r="A4828">
        <v>11.331284</v>
      </c>
      <c r="B4828">
        <v>38.995403000000003</v>
      </c>
      <c r="C4828">
        <f>(K$1 + (Table2[[#This Row],[LogL]]-F$1)/(F$2-F$1)*(K$2-K$1))</f>
        <v>6.7154099639708322</v>
      </c>
      <c r="D4828">
        <f>(Table2[[#This Row],[Immission]]-G$1)/(G$2-G$1)</f>
        <v>0.59333697394613161</v>
      </c>
      <c r="E4828">
        <f>EXP(Table2[[#This Row],[Ln-nm]])</f>
        <v>825.0219268412053</v>
      </c>
    </row>
    <row r="4829" spans="1:5" x14ac:dyDescent="0.3">
      <c r="A4829">
        <v>11.331856</v>
      </c>
      <c r="B4829">
        <v>38.995668999999999</v>
      </c>
      <c r="C4829">
        <f>(K$1 + (Table2[[#This Row],[LogL]]-F$1)/(F$2-F$1)*(K$2-K$1))</f>
        <v>6.7155216806898839</v>
      </c>
      <c r="D4829">
        <f>(Table2[[#This Row],[Immission]]-G$1)/(G$2-G$1)</f>
        <v>0.59352440678563079</v>
      </c>
      <c r="E4829">
        <f>EXP(Table2[[#This Row],[Ln-nm]])</f>
        <v>825.11410073260413</v>
      </c>
    </row>
    <row r="4830" spans="1:5" x14ac:dyDescent="0.3">
      <c r="A4830">
        <v>11.332425000000001</v>
      </c>
      <c r="B4830">
        <v>38.995938000000002</v>
      </c>
      <c r="C4830">
        <f>(K$1 + (Table2[[#This Row],[LogL]]-F$1)/(F$2-F$1)*(K$2-K$1))</f>
        <v>6.7156328114820889</v>
      </c>
      <c r="D4830">
        <f>(Table2[[#This Row],[Immission]]-G$1)/(G$2-G$1)</f>
        <v>0.59371395352933964</v>
      </c>
      <c r="E4830">
        <f>EXP(Table2[[#This Row],[Ln-nm]])</f>
        <v>825.20580141156825</v>
      </c>
    </row>
    <row r="4831" spans="1:5" x14ac:dyDescent="0.3">
      <c r="A4831">
        <v>11.332990000000001</v>
      </c>
      <c r="B4831">
        <v>38.996209</v>
      </c>
      <c r="C4831">
        <f>(K$1 + (Table2[[#This Row],[LogL]]-F$1)/(F$2-F$1)*(K$2-K$1))</f>
        <v>6.7157431610384952</v>
      </c>
      <c r="D4831">
        <f>(Table2[[#This Row],[Immission]]-G$1)/(G$2-G$1)</f>
        <v>0.59390490954251485</v>
      </c>
      <c r="E4831">
        <f>EXP(Table2[[#This Row],[Ln-nm]])</f>
        <v>825.29686753015847</v>
      </c>
    </row>
    <row r="4832" spans="1:5" x14ac:dyDescent="0.3">
      <c r="A4832">
        <v>11.333551999999999</v>
      </c>
      <c r="B4832">
        <v>38.996482</v>
      </c>
      <c r="C4832">
        <f>(K$1 + (Table2[[#This Row],[LogL]]-F$1)/(F$2-F$1)*(K$2-K$1))</f>
        <v>6.7158529246680541</v>
      </c>
      <c r="D4832">
        <f>(Table2[[#This Row],[Immission]]-G$1)/(G$2-G$1)</f>
        <v>0.59409727482516139</v>
      </c>
      <c r="E4832">
        <f>EXP(Table2[[#This Row],[Ln-nm]])</f>
        <v>825.38746008159478</v>
      </c>
    </row>
    <row r="4833" spans="1:5" x14ac:dyDescent="0.3">
      <c r="A4833">
        <v>11.334111</v>
      </c>
      <c r="B4833">
        <v>38.996755999999998</v>
      </c>
      <c r="C4833">
        <f>(K$1 + (Table2[[#This Row],[LogL]]-F$1)/(F$2-F$1)*(K$2-K$1))</f>
        <v>6.7159621023707636</v>
      </c>
      <c r="D4833">
        <f>(Table2[[#This Row],[Immission]]-G$1)/(G$2-G$1)</f>
        <v>0.59429034474254117</v>
      </c>
      <c r="E4833">
        <f>EXP(Table2[[#This Row],[Ln-nm]])</f>
        <v>825.4775789077255</v>
      </c>
    </row>
    <row r="4834" spans="1:5" x14ac:dyDescent="0.3">
      <c r="A4834">
        <v>11.334666</v>
      </c>
      <c r="B4834">
        <v>38.997033000000002</v>
      </c>
      <c r="C4834">
        <f>(K$1 + (Table2[[#This Row],[LogL]]-F$1)/(F$2-F$1)*(K$2-K$1))</f>
        <v>6.7160704988376771</v>
      </c>
      <c r="D4834">
        <f>(Table2[[#This Row],[Immission]]-G$1)/(G$2-G$1)</f>
        <v>0.59448552856413062</v>
      </c>
      <c r="E4834">
        <f>EXP(Table2[[#This Row],[Ln-nm]])</f>
        <v>825.56706261056638</v>
      </c>
    </row>
    <row r="4835" spans="1:5" x14ac:dyDescent="0.3">
      <c r="A4835">
        <v>11.335217</v>
      </c>
      <c r="B4835">
        <v>38.997312000000001</v>
      </c>
      <c r="C4835">
        <f>(K$1 + (Table2[[#This Row],[LogL]]-F$1)/(F$2-F$1)*(K$2-K$1))</f>
        <v>6.7161781140687919</v>
      </c>
      <c r="D4835">
        <f>(Table2[[#This Row],[Immission]]-G$1)/(G$2-G$1)</f>
        <v>0.5946821216551863</v>
      </c>
      <c r="E4835">
        <f>EXP(Table2[[#This Row],[Ln-nm]])</f>
        <v>825.65591098144318</v>
      </c>
    </row>
    <row r="4836" spans="1:5" x14ac:dyDescent="0.3">
      <c r="A4836">
        <v>11.335765</v>
      </c>
      <c r="B4836">
        <v>38.997593000000002</v>
      </c>
      <c r="C4836">
        <f>(K$1 + (Table2[[#This Row],[LogL]]-F$1)/(F$2-F$1)*(K$2-K$1))</f>
        <v>6.7162851433730593</v>
      </c>
      <c r="D4836">
        <f>(Table2[[#This Row],[Immission]]-G$1)/(G$2-G$1)</f>
        <v>0.59488012401571344</v>
      </c>
      <c r="E4836">
        <f>EXP(Table2[[#This Row],[Ln-nm]])</f>
        <v>825.74428508838503</v>
      </c>
    </row>
    <row r="4837" spans="1:5" x14ac:dyDescent="0.3">
      <c r="A4837">
        <v>11.336309999999999</v>
      </c>
      <c r="B4837">
        <v>38.997875999999998</v>
      </c>
      <c r="C4837">
        <f>(K$1 + (Table2[[#This Row],[LogL]]-F$1)/(F$2-F$1)*(K$2-K$1))</f>
        <v>6.7163915867504773</v>
      </c>
      <c r="D4837">
        <f>(Table2[[#This Row],[Immission]]-G$1)/(G$2-G$1)</f>
        <v>0.59507953564570693</v>
      </c>
      <c r="E4837">
        <f>EXP(Table2[[#This Row],[Ln-nm]])</f>
        <v>825.83218477706032</v>
      </c>
    </row>
    <row r="4838" spans="1:5" x14ac:dyDescent="0.3">
      <c r="A4838">
        <v>11.336850999999999</v>
      </c>
      <c r="B4838">
        <v>38.998159999999999</v>
      </c>
      <c r="C4838">
        <f>(K$1 + (Table2[[#This Row],[LogL]]-F$1)/(F$2-F$1)*(K$2-K$1))</f>
        <v>6.7164972488920984</v>
      </c>
      <c r="D4838">
        <f>(Table2[[#This Row],[Immission]]-G$1)/(G$2-G$1)</f>
        <v>0.59527965191043863</v>
      </c>
      <c r="E4838">
        <f>EXP(Table2[[#This Row],[Ln-nm]])</f>
        <v>825.91944858448267</v>
      </c>
    </row>
    <row r="4839" spans="1:5" x14ac:dyDescent="0.3">
      <c r="A4839">
        <v>11.337389</v>
      </c>
      <c r="B4839">
        <v>38.998446999999999</v>
      </c>
      <c r="C4839">
        <f>(K$1 + (Table2[[#This Row],[LogL]]-F$1)/(F$2-F$1)*(K$2-K$1))</f>
        <v>6.7166023251068721</v>
      </c>
      <c r="D4839">
        <f>(Table2[[#This Row],[Immission]]-G$1)/(G$2-G$1)</f>
        <v>0.59548188207937491</v>
      </c>
      <c r="E4839">
        <f>EXP(Table2[[#This Row],[Ln-nm]])</f>
        <v>826.0062376335004</v>
      </c>
    </row>
    <row r="4840" spans="1:5" x14ac:dyDescent="0.3">
      <c r="A4840">
        <v>11.337923</v>
      </c>
      <c r="B4840">
        <v>38.998735000000003</v>
      </c>
      <c r="C4840">
        <f>(K$1 + (Table2[[#This Row],[LogL]]-F$1)/(F$2-F$1)*(K$2-K$1))</f>
        <v>6.7167066200858478</v>
      </c>
      <c r="D4840">
        <f>(Table2[[#This Row],[Immission]]-G$1)/(G$2-G$1)</f>
        <v>0.59568481688304942</v>
      </c>
      <c r="E4840">
        <f>EXP(Table2[[#This Row],[Ln-nm]])</f>
        <v>826.0923904292622</v>
      </c>
    </row>
    <row r="4841" spans="1:5" x14ac:dyDescent="0.3">
      <c r="A4841">
        <v>11.338454</v>
      </c>
      <c r="B4841">
        <v>38.999025000000003</v>
      </c>
      <c r="C4841">
        <f>(K$1 + (Table2[[#This Row],[LogL]]-F$1)/(F$2-F$1)*(K$2-K$1))</f>
        <v>6.7168103291379753</v>
      </c>
      <c r="D4841">
        <f>(Table2[[#This Row],[Immission]]-G$1)/(G$2-G$1)</f>
        <v>0.59588916095619027</v>
      </c>
      <c r="E4841">
        <f>EXP(Table2[[#This Row],[Ln-nm]])</f>
        <v>826.1780681307431</v>
      </c>
    </row>
    <row r="4842" spans="1:5" x14ac:dyDescent="0.3">
      <c r="A4842">
        <v>11.338981</v>
      </c>
      <c r="B4842">
        <v>38.999316999999998</v>
      </c>
      <c r="C4842">
        <f>(K$1 + (Table2[[#This Row],[LogL]]-F$1)/(F$2-F$1)*(K$2-K$1))</f>
        <v>6.7169132569543049</v>
      </c>
      <c r="D4842">
        <f>(Table2[[#This Row],[Immission]]-G$1)/(G$2-G$1)</f>
        <v>0.59609491429879746</v>
      </c>
      <c r="E4842">
        <f>EXP(Table2[[#This Row],[Ln-nm]])</f>
        <v>826.26310921166646</v>
      </c>
    </row>
    <row r="4843" spans="1:5" x14ac:dyDescent="0.3">
      <c r="A4843">
        <v>11.339505000000001</v>
      </c>
      <c r="B4843">
        <v>38.999609999999997</v>
      </c>
      <c r="C4843">
        <f>(K$1 + (Table2[[#This Row],[LogL]]-F$1)/(F$2-F$1)*(K$2-K$1))</f>
        <v>6.717015598843787</v>
      </c>
      <c r="D4843">
        <f>(Table2[[#This Row],[Immission]]-G$1)/(G$2-G$1)</f>
        <v>0.59630137227614299</v>
      </c>
      <c r="E4843">
        <f>EXP(Table2[[#This Row],[Ln-nm]])</f>
        <v>826.34767486670319</v>
      </c>
    </row>
    <row r="4844" spans="1:5" x14ac:dyDescent="0.3">
      <c r="A4844">
        <v>11.340026</v>
      </c>
      <c r="B4844">
        <v>38.999906000000003</v>
      </c>
      <c r="C4844">
        <f>(K$1 + (Table2[[#This Row],[LogL]]-F$1)/(F$2-F$1)*(K$2-K$1))</f>
        <v>6.7171173548064198</v>
      </c>
      <c r="D4844">
        <f>(Table2[[#This Row],[Immission]]-G$1)/(G$2-G$1)</f>
        <v>0.59650994415769798</v>
      </c>
      <c r="E4844">
        <f>EXP(Table2[[#This Row],[Ln-nm]])</f>
        <v>826.43176494808972</v>
      </c>
    </row>
    <row r="4845" spans="1:5" x14ac:dyDescent="0.3">
      <c r="A4845">
        <v>11.340544</v>
      </c>
      <c r="B4845">
        <v>39.000202999999999</v>
      </c>
      <c r="C4845">
        <f>(K$1 + (Table2[[#This Row],[LogL]]-F$1)/(F$2-F$1)*(K$2-K$1))</f>
        <v>6.7172185248422052</v>
      </c>
      <c r="D4845">
        <f>(Table2[[#This Row],[Immission]]-G$1)/(G$2-G$1)</f>
        <v>0.5967192206739812</v>
      </c>
      <c r="E4845">
        <f>EXP(Table2[[#This Row],[Ln-nm]])</f>
        <v>826.51537930888628</v>
      </c>
    </row>
    <row r="4846" spans="1:5" x14ac:dyDescent="0.3">
      <c r="A4846">
        <v>11.341058</v>
      </c>
      <c r="B4846">
        <v>39.000501999999997</v>
      </c>
      <c r="C4846">
        <f>(K$1 + (Table2[[#This Row],[LogL]]-F$1)/(F$2-F$1)*(K$2-K$1))</f>
        <v>6.7173189136421927</v>
      </c>
      <c r="D4846">
        <f>(Table2[[#This Row],[Immission]]-G$1)/(G$2-G$1)</f>
        <v>0.59692990645973576</v>
      </c>
      <c r="E4846">
        <f>EXP(Table2[[#This Row],[Ln-nm]])</f>
        <v>826.59835636089997</v>
      </c>
    </row>
    <row r="4847" spans="1:5" x14ac:dyDescent="0.3">
      <c r="A4847">
        <v>11.341568000000001</v>
      </c>
      <c r="B4847">
        <v>39.000802</v>
      </c>
      <c r="C4847">
        <f>(K$1 + (Table2[[#This Row],[LogL]]-F$1)/(F$2-F$1)*(K$2-K$1))</f>
        <v>6.7174185212063833</v>
      </c>
      <c r="D4847">
        <f>(Table2[[#This Row],[Immission]]-G$1)/(G$2-G$1)</f>
        <v>0.59714129688022854</v>
      </c>
      <c r="E4847">
        <f>EXP(Table2[[#This Row],[Ln-nm]])</f>
        <v>826.68069591049402</v>
      </c>
    </row>
    <row r="4848" spans="1:5" x14ac:dyDescent="0.3">
      <c r="A4848">
        <v>11.342076</v>
      </c>
      <c r="B4848">
        <v>39.001105000000003</v>
      </c>
      <c r="C4848">
        <f>(K$1 + (Table2[[#This Row],[LogL]]-F$1)/(F$2-F$1)*(K$2-K$1))</f>
        <v>6.7175177381526741</v>
      </c>
      <c r="D4848">
        <f>(Table2[[#This Row],[Immission]]-G$1)/(G$2-G$1)</f>
        <v>0.5973548012049259</v>
      </c>
      <c r="E4848">
        <f>EXP(Table2[[#This Row],[Ln-nm]])</f>
        <v>826.76272071375774</v>
      </c>
    </row>
    <row r="4849" spans="1:5" x14ac:dyDescent="0.3">
      <c r="A4849">
        <v>11.34258</v>
      </c>
      <c r="B4849">
        <v>39.001409000000002</v>
      </c>
      <c r="C4849">
        <f>(K$1 + (Table2[[#This Row],[LogL]]-F$1)/(F$2-F$1)*(K$2-K$1))</f>
        <v>6.7176161738631679</v>
      </c>
      <c r="D4849">
        <f>(Table2[[#This Row],[Immission]]-G$1)/(G$2-G$1)</f>
        <v>0.59756901016435648</v>
      </c>
      <c r="E4849">
        <f>EXP(Table2[[#This Row],[Ln-nm]])</f>
        <v>826.84410769520798</v>
      </c>
    </row>
    <row r="4850" spans="1:5" x14ac:dyDescent="0.3">
      <c r="A4850">
        <v>11.343081</v>
      </c>
      <c r="B4850">
        <v>39.001714</v>
      </c>
      <c r="C4850">
        <f>(K$1 + (Table2[[#This Row],[LogL]]-F$1)/(F$2-F$1)*(K$2-K$1))</f>
        <v>6.7177140236468134</v>
      </c>
      <c r="D4850">
        <f>(Table2[[#This Row],[Immission]]-G$1)/(G$2-G$1)</f>
        <v>0.59778392375852019</v>
      </c>
      <c r="E4850">
        <f>EXP(Table2[[#This Row],[Ln-nm]])</f>
        <v>826.92501817072616</v>
      </c>
    </row>
    <row r="4851" spans="1:5" x14ac:dyDescent="0.3">
      <c r="A4851">
        <v>11.343578000000001</v>
      </c>
      <c r="B4851">
        <v>39.002020999999999</v>
      </c>
      <c r="C4851">
        <f>(K$1 + (Table2[[#This Row],[LogL]]-F$1)/(F$2-F$1)*(K$2-K$1))</f>
        <v>6.7178110921946619</v>
      </c>
      <c r="D4851">
        <f>(Table2[[#This Row],[Immission]]-G$1)/(G$2-G$1)</f>
        <v>0.59800024662215534</v>
      </c>
      <c r="E4851">
        <f>EXP(Table2[[#This Row],[Ln-nm]])</f>
        <v>827.0052904773147</v>
      </c>
    </row>
    <row r="4852" spans="1:5" x14ac:dyDescent="0.3">
      <c r="A4852">
        <v>11.344072000000001</v>
      </c>
      <c r="B4852">
        <v>39.002330000000001</v>
      </c>
      <c r="C4852">
        <f>(K$1 + (Table2[[#This Row],[LogL]]-F$1)/(F$2-F$1)*(K$2-K$1))</f>
        <v>6.7179075748156611</v>
      </c>
      <c r="D4852">
        <f>(Table2[[#This Row],[Immission]]-G$1)/(G$2-G$1)</f>
        <v>0.59821797875526184</v>
      </c>
      <c r="E4852">
        <f>EXP(Table2[[#This Row],[Ln-nm]])</f>
        <v>827.08508596469721</v>
      </c>
    </row>
    <row r="4853" spans="1:5" x14ac:dyDescent="0.3">
      <c r="A4853">
        <v>11.344563000000001</v>
      </c>
      <c r="B4853">
        <v>39.00264</v>
      </c>
      <c r="C4853">
        <f>(K$1 + (Table2[[#This Row],[LogL]]-F$1)/(F$2-F$1)*(K$2-K$1))</f>
        <v>6.7180034715098129</v>
      </c>
      <c r="D4853">
        <f>(Table2[[#This Row],[Immission]]-G$1)/(G$2-G$1)</f>
        <v>0.59843641552310156</v>
      </c>
      <c r="E4853">
        <f>EXP(Table2[[#This Row],[Ln-nm]])</f>
        <v>827.16440449335494</v>
      </c>
    </row>
    <row r="4854" spans="1:5" x14ac:dyDescent="0.3">
      <c r="A4854">
        <v>11.345051</v>
      </c>
      <c r="B4854">
        <v>39.002952000000001</v>
      </c>
      <c r="C4854">
        <f>(K$1 + (Table2[[#This Row],[LogL]]-F$1)/(F$2-F$1)*(K$2-K$1))</f>
        <v>6.7180987822771163</v>
      </c>
      <c r="D4854">
        <f>(Table2[[#This Row],[Immission]]-G$1)/(G$2-G$1)</f>
        <v>0.59865626156041263</v>
      </c>
      <c r="E4854">
        <f>EXP(Table2[[#This Row],[Ln-nm]])</f>
        <v>827.24324592459232</v>
      </c>
    </row>
    <row r="4855" spans="1:5" x14ac:dyDescent="0.3">
      <c r="A4855">
        <v>11.345535</v>
      </c>
      <c r="B4855">
        <v>39.003264999999999</v>
      </c>
      <c r="C4855">
        <f>(K$1 + (Table2[[#This Row],[LogL]]-F$1)/(F$2-F$1)*(K$2-K$1))</f>
        <v>6.7181933118086219</v>
      </c>
      <c r="D4855">
        <f>(Table2[[#This Row],[Immission]]-G$1)/(G$2-G$1)</f>
        <v>0.59887681223245692</v>
      </c>
      <c r="E4855">
        <f>EXP(Table2[[#This Row],[Ln-nm]])</f>
        <v>827.3214485372406</v>
      </c>
    </row>
    <row r="4856" spans="1:5" x14ac:dyDescent="0.3">
      <c r="A4856">
        <v>11.346016000000001</v>
      </c>
      <c r="B4856">
        <v>39.003579000000002</v>
      </c>
      <c r="C4856">
        <f>(K$1 + (Table2[[#This Row],[LogL]]-F$1)/(F$2-F$1)*(K$2-K$1))</f>
        <v>6.71828725541328</v>
      </c>
      <c r="D4856">
        <f>(Table2[[#This Row],[Immission]]-G$1)/(G$2-G$1)</f>
        <v>0.59909806753923944</v>
      </c>
      <c r="E4856">
        <f>EXP(Table2[[#This Row],[Ln-nm]])</f>
        <v>827.39917374716322</v>
      </c>
    </row>
    <row r="4857" spans="1:5" x14ac:dyDescent="0.3">
      <c r="A4857">
        <v>11.346494</v>
      </c>
      <c r="B4857">
        <v>39.003895999999997</v>
      </c>
      <c r="C4857">
        <f>(K$1 + (Table2[[#This Row],[LogL]]-F$1)/(F$2-F$1)*(K$2-K$1))</f>
        <v>6.7183806130910897</v>
      </c>
      <c r="D4857">
        <f>(Table2[[#This Row],[Immission]]-G$1)/(G$2-G$1)</f>
        <v>0.59932143675022154</v>
      </c>
      <c r="E4857">
        <f>EXP(Table2[[#This Row],[Ln-nm]])</f>
        <v>827.47642141842141</v>
      </c>
    </row>
    <row r="4858" spans="1:5" x14ac:dyDescent="0.3">
      <c r="A4858">
        <v>11.346969</v>
      </c>
      <c r="B4858">
        <v>39.004213</v>
      </c>
      <c r="C4858">
        <f>(K$1 + (Table2[[#This Row],[LogL]]-F$1)/(F$2-F$1)*(K$2-K$1))</f>
        <v>6.718473384842051</v>
      </c>
      <c r="D4858">
        <f>(Table2[[#This Row],[Immission]]-G$1)/(G$2-G$1)</f>
        <v>0.59954480596120852</v>
      </c>
      <c r="E4858">
        <f>EXP(Table2[[#This Row],[Ln-nm]])</f>
        <v>827.55319141590405</v>
      </c>
    </row>
    <row r="4859" spans="1:5" x14ac:dyDescent="0.3">
      <c r="A4859">
        <v>11.347440000000001</v>
      </c>
      <c r="B4859">
        <v>39.004531999999998</v>
      </c>
      <c r="C4859">
        <f>(K$1 + (Table2[[#This Row],[LogL]]-F$1)/(F$2-F$1)*(K$2-K$1))</f>
        <v>6.7185653753572145</v>
      </c>
      <c r="D4859">
        <f>(Table2[[#This Row],[Immission]]-G$1)/(G$2-G$1)</f>
        <v>0.59976958444166206</v>
      </c>
      <c r="E4859">
        <f>EXP(Table2[[#This Row],[Ln-nm]])</f>
        <v>827.62932196189797</v>
      </c>
    </row>
    <row r="4860" spans="1:5" x14ac:dyDescent="0.3">
      <c r="A4860">
        <v>11.347909</v>
      </c>
      <c r="B4860">
        <v>39.004852</v>
      </c>
      <c r="C4860">
        <f>(K$1 + (Table2[[#This Row],[LogL]]-F$1)/(F$2-F$1)*(K$2-K$1))</f>
        <v>6.7186569752544791</v>
      </c>
      <c r="D4860">
        <f>(Table2[[#This Row],[Immission]]-G$1)/(G$2-G$1)</f>
        <v>0.59999506755685361</v>
      </c>
      <c r="E4860">
        <f>EXP(Table2[[#This Row],[Ln-nm]])</f>
        <v>827.70513619499786</v>
      </c>
    </row>
    <row r="4861" spans="1:5" x14ac:dyDescent="0.3">
      <c r="A4861">
        <v>11.348374</v>
      </c>
      <c r="B4861">
        <v>39.005173999999997</v>
      </c>
      <c r="C4861">
        <f>(K$1 + (Table2[[#This Row],[LogL]]-F$1)/(F$2-F$1)*(K$2-K$1))</f>
        <v>6.7187477939159468</v>
      </c>
      <c r="D4861">
        <f>(Table2[[#This Row],[Immission]]-G$1)/(G$2-G$1)</f>
        <v>0.60022195994151162</v>
      </c>
      <c r="E4861">
        <f>EXP(Table2[[#This Row],[Ln-nm]])</f>
        <v>827.78031068112841</v>
      </c>
    </row>
    <row r="4862" spans="1:5" x14ac:dyDescent="0.3">
      <c r="A4862">
        <v>11.348836</v>
      </c>
      <c r="B4862">
        <v>39.005496999999998</v>
      </c>
      <c r="C4862">
        <f>(K$1 + (Table2[[#This Row],[LogL]]-F$1)/(F$2-F$1)*(K$2-K$1))</f>
        <v>6.7188380266505661</v>
      </c>
      <c r="D4862">
        <f>(Table2[[#This Row],[Immission]]-G$1)/(G$2-G$1)</f>
        <v>0.60044955696090785</v>
      </c>
      <c r="E4862">
        <f>EXP(Table2[[#This Row],[Ln-nm]])</f>
        <v>827.85500693219797</v>
      </c>
    </row>
    <row r="4863" spans="1:5" x14ac:dyDescent="0.3">
      <c r="A4863">
        <v>11.349295</v>
      </c>
      <c r="B4863">
        <v>39.005822000000002</v>
      </c>
      <c r="C4863">
        <f>(K$1 + (Table2[[#This Row],[LogL]]-F$1)/(F$2-F$1)*(K$2-K$1))</f>
        <v>6.7189276734583379</v>
      </c>
      <c r="D4863">
        <f>(Table2[[#This Row],[Immission]]-G$1)/(G$2-G$1)</f>
        <v>0.60067856324977553</v>
      </c>
      <c r="E4863">
        <f>EXP(Table2[[#This Row],[Ln-nm]])</f>
        <v>827.92922481751589</v>
      </c>
    </row>
    <row r="4864" spans="1:5" x14ac:dyDescent="0.3">
      <c r="A4864">
        <v>11.34975</v>
      </c>
      <c r="B4864">
        <v>39.006146999999999</v>
      </c>
      <c r="C4864">
        <f>(K$1 + (Table2[[#This Row],[LogL]]-F$1)/(F$2-F$1)*(K$2-K$1))</f>
        <v>6.7190165390303109</v>
      </c>
      <c r="D4864">
        <f>(Table2[[#This Row],[Immission]]-G$1)/(G$2-G$1)</f>
        <v>0.60090756953863811</v>
      </c>
      <c r="E4864">
        <f>EXP(Table2[[#This Row],[Ln-nm]])</f>
        <v>828.00280249084517</v>
      </c>
    </row>
    <row r="4865" spans="1:5" x14ac:dyDescent="0.3">
      <c r="A4865">
        <v>11.350203</v>
      </c>
      <c r="B4865">
        <v>39.006473999999997</v>
      </c>
      <c r="C4865">
        <f>(K$1 + (Table2[[#This Row],[LogL]]-F$1)/(F$2-F$1)*(K$2-K$1))</f>
        <v>6.719105013984386</v>
      </c>
      <c r="D4865">
        <f>(Table2[[#This Row],[Immission]]-G$1)/(G$2-G$1)</f>
        <v>0.60113798509697203</v>
      </c>
      <c r="E4865">
        <f>EXP(Table2[[#This Row],[Ln-nm]])</f>
        <v>828.07606324159246</v>
      </c>
    </row>
    <row r="4866" spans="1:5" x14ac:dyDescent="0.3">
      <c r="A4866">
        <v>11.350652</v>
      </c>
      <c r="B4866">
        <v>39.006802</v>
      </c>
      <c r="C4866">
        <f>(K$1 + (Table2[[#This Row],[LogL]]-F$1)/(F$2-F$1)*(K$2-K$1))</f>
        <v>6.7191927077026632</v>
      </c>
      <c r="D4866">
        <f>(Table2[[#This Row],[Immission]]-G$1)/(G$2-G$1)</f>
        <v>0.60136910529004428</v>
      </c>
      <c r="E4866">
        <f>EXP(Table2[[#This Row],[Ln-nm]])</f>
        <v>828.14868349471806</v>
      </c>
    </row>
    <row r="4867" spans="1:5" x14ac:dyDescent="0.3">
      <c r="A4867">
        <v>11.351098</v>
      </c>
      <c r="B4867">
        <v>39.007131999999999</v>
      </c>
      <c r="C4867">
        <f>(K$1 + (Table2[[#This Row],[LogL]]-F$1)/(F$2-F$1)*(K$2-K$1))</f>
        <v>6.719279815494092</v>
      </c>
      <c r="D4867">
        <f>(Table2[[#This Row],[Immission]]-G$1)/(G$2-G$1)</f>
        <v>0.60160163475258277</v>
      </c>
      <c r="E4867">
        <f>EXP(Table2[[#This Row],[Ln-nm]])</f>
        <v>828.22082483950294</v>
      </c>
    </row>
    <row r="4868" spans="1:5" x14ac:dyDescent="0.3">
      <c r="A4868">
        <v>11.351540999999999</v>
      </c>
      <c r="B4868">
        <v>39.007461999999997</v>
      </c>
      <c r="C4868">
        <f>(K$1 + (Table2[[#This Row],[LogL]]-F$1)/(F$2-F$1)*(K$2-K$1))</f>
        <v>6.7193663373586725</v>
      </c>
      <c r="D4868">
        <f>(Table2[[#This Row],[Immission]]-G$1)/(G$2-G$1)</f>
        <v>0.60183416421512137</v>
      </c>
      <c r="E4868">
        <f>EXP(Table2[[#This Row],[Ln-nm]])</f>
        <v>828.29248714968605</v>
      </c>
    </row>
    <row r="4869" spans="1:5" x14ac:dyDescent="0.3">
      <c r="A4869">
        <v>11.351981</v>
      </c>
      <c r="B4869">
        <v>39.007793999999997</v>
      </c>
      <c r="C4869">
        <f>(K$1 + (Table2[[#This Row],[LogL]]-F$1)/(F$2-F$1)*(K$2-K$1))</f>
        <v>6.7194522732964055</v>
      </c>
      <c r="D4869">
        <f>(Table2[[#This Row],[Immission]]-G$1)/(G$2-G$1)</f>
        <v>0.60206810294713131</v>
      </c>
      <c r="E4869">
        <f>EXP(Table2[[#This Row],[Ln-nm]])</f>
        <v>828.36367029983796</v>
      </c>
    </row>
    <row r="4870" spans="1:5" x14ac:dyDescent="0.3">
      <c r="A4870">
        <v>11.352418</v>
      </c>
      <c r="B4870">
        <v>39.008127000000002</v>
      </c>
      <c r="C4870">
        <f>(K$1 + (Table2[[#This Row],[LogL]]-F$1)/(F$2-F$1)*(K$2-K$1))</f>
        <v>6.7195376233072901</v>
      </c>
      <c r="D4870">
        <f>(Table2[[#This Row],[Immission]]-G$1)/(G$2-G$1)</f>
        <v>0.60230274631387948</v>
      </c>
      <c r="E4870">
        <f>EXP(Table2[[#This Row],[Ln-nm]])</f>
        <v>828.43437416535949</v>
      </c>
    </row>
    <row r="4871" spans="1:5" x14ac:dyDescent="0.3">
      <c r="A4871">
        <v>11.352852</v>
      </c>
      <c r="B4871">
        <v>39.008460999999997</v>
      </c>
      <c r="C4871">
        <f>(K$1 + (Table2[[#This Row],[LogL]]-F$1)/(F$2-F$1)*(K$2-K$1))</f>
        <v>6.7196223873913263</v>
      </c>
      <c r="D4871">
        <f>(Table2[[#This Row],[Immission]]-G$1)/(G$2-G$1)</f>
        <v>0.60253809431535577</v>
      </c>
      <c r="E4871">
        <f>EXP(Table2[[#This Row],[Ln-nm]])</f>
        <v>828.50459862248351</v>
      </c>
    </row>
    <row r="4872" spans="1:5" x14ac:dyDescent="0.3">
      <c r="A4872">
        <v>11.353282</v>
      </c>
      <c r="B4872">
        <v>39.008795999999997</v>
      </c>
      <c r="C4872">
        <f>(K$1 + (Table2[[#This Row],[LogL]]-F$1)/(F$2-F$1)*(K$2-K$1))</f>
        <v>6.7197063702395647</v>
      </c>
      <c r="D4872">
        <f>(Table2[[#This Row],[Immission]]-G$1)/(G$2-G$1)</f>
        <v>0.60277414695157039</v>
      </c>
      <c r="E4872">
        <f>EXP(Table2[[#This Row],[Ln-nm]])</f>
        <v>828.57418172030691</v>
      </c>
    </row>
    <row r="4873" spans="1:5" x14ac:dyDescent="0.3">
      <c r="A4873">
        <v>11.35371</v>
      </c>
      <c r="B4873">
        <v>39.009132000000001</v>
      </c>
      <c r="C4873">
        <f>(K$1 + (Table2[[#This Row],[LogL]]-F$1)/(F$2-F$1)*(K$2-K$1))</f>
        <v>6.7197899624699051</v>
      </c>
      <c r="D4873">
        <f>(Table2[[#This Row],[Immission]]-G$1)/(G$2-G$1)</f>
        <v>0.60301090422252301</v>
      </c>
      <c r="E4873">
        <f>EXP(Table2[[#This Row],[Ln-nm]])</f>
        <v>828.64344697913782</v>
      </c>
    </row>
    <row r="4874" spans="1:5" x14ac:dyDescent="0.3">
      <c r="A4874">
        <v>11.354134999999999</v>
      </c>
      <c r="B4874">
        <v>39.009469000000003</v>
      </c>
      <c r="C4874">
        <f>(K$1 + (Table2[[#This Row],[LogL]]-F$1)/(F$2-F$1)*(K$2-K$1))</f>
        <v>6.7198729687733962</v>
      </c>
      <c r="D4874">
        <f>(Table2[[#This Row],[Immission]]-G$1)/(G$2-G$1)</f>
        <v>0.60324836612820898</v>
      </c>
      <c r="E4874">
        <f>EXP(Table2[[#This Row],[Ln-nm]])</f>
        <v>828.71223246335865</v>
      </c>
    </row>
    <row r="4875" spans="1:5" x14ac:dyDescent="0.3">
      <c r="A4875">
        <v>11.354556000000001</v>
      </c>
      <c r="B4875">
        <v>39.009808</v>
      </c>
      <c r="C4875">
        <f>(K$1 + (Table2[[#This Row],[LogL]]-F$1)/(F$2-F$1)*(K$2-K$1))</f>
        <v>6.7199551938410904</v>
      </c>
      <c r="D4875">
        <f>(Table2[[#This Row],[Immission]]-G$1)/(G$2-G$1)</f>
        <v>0.60348723730336129</v>
      </c>
      <c r="E4875">
        <f>EXP(Table2[[#This Row],[Ln-nm]])</f>
        <v>828.78037618429448</v>
      </c>
    </row>
    <row r="4876" spans="1:5" x14ac:dyDescent="0.3">
      <c r="A4876">
        <v>11.354975</v>
      </c>
      <c r="B4876">
        <v>39.010147000000003</v>
      </c>
      <c r="C4876">
        <f>(K$1 + (Table2[[#This Row],[LogL]]-F$1)/(F$2-F$1)*(K$2-K$1))</f>
        <v>6.7200370282908857</v>
      </c>
      <c r="D4876">
        <f>(Table2[[#This Row],[Immission]]-G$1)/(G$2-G$1)</f>
        <v>0.6037261084785186</v>
      </c>
      <c r="E4876">
        <f>EXP(Table2[[#This Row],[Ln-nm]])</f>
        <v>828.8482017455766</v>
      </c>
    </row>
    <row r="4877" spans="1:5" x14ac:dyDescent="0.3">
      <c r="A4877">
        <v>11.35539</v>
      </c>
      <c r="B4877">
        <v>39.010486999999998</v>
      </c>
      <c r="C4877">
        <f>(K$1 + (Table2[[#This Row],[LogL]]-F$1)/(F$2-F$1)*(K$2-K$1))</f>
        <v>6.720118081504884</v>
      </c>
      <c r="D4877">
        <f>(Table2[[#This Row],[Immission]]-G$1)/(G$2-G$1)</f>
        <v>0.60396568428840403</v>
      </c>
      <c r="E4877">
        <f>EXP(Table2[[#This Row],[Ln-nm]])</f>
        <v>828.91538527892862</v>
      </c>
    </row>
    <row r="4878" spans="1:5" x14ac:dyDescent="0.3">
      <c r="A4878">
        <v>11.355803</v>
      </c>
      <c r="B4878">
        <v>39.010829000000001</v>
      </c>
      <c r="C4878">
        <f>(K$1 + (Table2[[#This Row],[LogL]]-F$1)/(F$2-F$1)*(K$2-K$1))</f>
        <v>6.7201987441009834</v>
      </c>
      <c r="D4878">
        <f>(Table2[[#This Row],[Immission]]-G$1)/(G$2-G$1)</f>
        <v>0.6042066693677659</v>
      </c>
      <c r="E4878">
        <f>EXP(Table2[[#This Row],[Ln-nm]])</f>
        <v>828.98225044257458</v>
      </c>
    </row>
    <row r="4879" spans="1:5" x14ac:dyDescent="0.3">
      <c r="A4879">
        <v>11.356211999999999</v>
      </c>
      <c r="B4879">
        <v>39.011170999999997</v>
      </c>
      <c r="C4879">
        <f>(K$1 + (Table2[[#This Row],[LogL]]-F$1)/(F$2-F$1)*(K$2-K$1))</f>
        <v>6.7202786254612841</v>
      </c>
      <c r="D4879">
        <f>(Table2[[#This Row],[Immission]]-G$1)/(G$2-G$1)</f>
        <v>0.60444765444712278</v>
      </c>
      <c r="E4879">
        <f>EXP(Table2[[#This Row],[Ln-nm]])</f>
        <v>829.04847331735652</v>
      </c>
    </row>
    <row r="4880" spans="1:5" x14ac:dyDescent="0.3">
      <c r="A4880">
        <v>11.356617999999999</v>
      </c>
      <c r="B4880">
        <v>39.011513999999998</v>
      </c>
      <c r="C4880">
        <f>(K$1 + (Table2[[#This Row],[LogL]]-F$1)/(F$2-F$1)*(K$2-K$1))</f>
        <v>6.7203579208947373</v>
      </c>
      <c r="D4880">
        <f>(Table2[[#This Row],[Immission]]-G$1)/(G$2-G$1)</f>
        <v>0.60468934416121789</v>
      </c>
      <c r="E4880">
        <f>EXP(Table2[[#This Row],[Ln-nm]])</f>
        <v>829.11421568190212</v>
      </c>
    </row>
    <row r="4881" spans="1:5" x14ac:dyDescent="0.3">
      <c r="A4881">
        <v>11.357022000000001</v>
      </c>
      <c r="B4881">
        <v>39.011857999999997</v>
      </c>
      <c r="C4881">
        <f>(K$1 + (Table2[[#This Row],[LogL]]-F$1)/(F$2-F$1)*(K$2-K$1))</f>
        <v>6.7204368257102924</v>
      </c>
      <c r="D4881">
        <f>(Table2[[#This Row],[Immission]]-G$1)/(G$2-G$1)</f>
        <v>0.60493173851004611</v>
      </c>
      <c r="E4881">
        <f>EXP(Table2[[#This Row],[Ln-nm]])</f>
        <v>829.17963936725266</v>
      </c>
    </row>
    <row r="4882" spans="1:5" x14ac:dyDescent="0.3">
      <c r="A4882">
        <v>11.357422</v>
      </c>
      <c r="B4882">
        <v>39.012203</v>
      </c>
      <c r="C4882">
        <f>(K$1 + (Table2[[#This Row],[LogL]]-F$1)/(F$2-F$1)*(K$2-K$1))</f>
        <v>6.7205149492900489</v>
      </c>
      <c r="D4882">
        <f>(Table2[[#This Row],[Immission]]-G$1)/(G$2-G$1)</f>
        <v>0.60517483749361256</v>
      </c>
      <c r="E4882">
        <f>EXP(Table2[[#This Row],[Ln-nm]])</f>
        <v>829.24442037937047</v>
      </c>
    </row>
    <row r="4883" spans="1:5" x14ac:dyDescent="0.3">
      <c r="A4883">
        <v>11.35782</v>
      </c>
      <c r="B4883">
        <v>39.012549</v>
      </c>
      <c r="C4883">
        <f>(K$1 + (Table2[[#This Row],[LogL]]-F$1)/(F$2-F$1)*(K$2-K$1))</f>
        <v>6.7205926822519073</v>
      </c>
      <c r="D4883">
        <f>(Table2[[#This Row],[Immission]]-G$1)/(G$2-G$1)</f>
        <v>0.60541864111191224</v>
      </c>
      <c r="E4883">
        <f>EXP(Table2[[#This Row],[Ln-nm]])</f>
        <v>829.30888250965484</v>
      </c>
    </row>
    <row r="4884" spans="1:5" x14ac:dyDescent="0.3">
      <c r="A4884">
        <v>11.358215</v>
      </c>
      <c r="B4884">
        <v>39.012895</v>
      </c>
      <c r="C4884">
        <f>(K$1 + (Table2[[#This Row],[LogL]]-F$1)/(F$2-F$1)*(K$2-K$1))</f>
        <v>6.7206698292869174</v>
      </c>
      <c r="D4884">
        <f>(Table2[[#This Row],[Immission]]-G$1)/(G$2-G$1)</f>
        <v>0.60566244473021191</v>
      </c>
      <c r="E4884">
        <f>EXP(Table2[[#This Row],[Ln-nm]])</f>
        <v>829.37286369899573</v>
      </c>
    </row>
    <row r="4885" spans="1:5" x14ac:dyDescent="0.3">
      <c r="A4885">
        <v>11.358606</v>
      </c>
      <c r="B4885">
        <v>39.013243000000003</v>
      </c>
      <c r="C4885">
        <f>(K$1 + (Table2[[#This Row],[LogL]]-F$1)/(F$2-F$1)*(K$2-K$1))</f>
        <v>6.7207461950861296</v>
      </c>
      <c r="D4885">
        <f>(Table2[[#This Row],[Immission]]-G$1)/(G$2-G$1)</f>
        <v>0.60590765761798293</v>
      </c>
      <c r="E4885">
        <f>EXP(Table2[[#This Row],[Ln-nm]])</f>
        <v>829.43620183898008</v>
      </c>
    </row>
    <row r="4886" spans="1:5" x14ac:dyDescent="0.3">
      <c r="A4886">
        <v>11.358995</v>
      </c>
      <c r="B4886">
        <v>39.013590999999998</v>
      </c>
      <c r="C4886">
        <f>(K$1 + (Table2[[#This Row],[LogL]]-F$1)/(F$2-F$1)*(K$2-K$1))</f>
        <v>6.7208221702674429</v>
      </c>
      <c r="D4886">
        <f>(Table2[[#This Row],[Immission]]-G$1)/(G$2-G$1)</f>
        <v>0.60615287050574895</v>
      </c>
      <c r="E4886">
        <f>EXP(Table2[[#This Row],[Ln-nm]])</f>
        <v>829.49922079871078</v>
      </c>
    </row>
    <row r="4887" spans="1:5" x14ac:dyDescent="0.3">
      <c r="A4887">
        <v>11.359381000000001</v>
      </c>
      <c r="B4887">
        <v>39.013939999999998</v>
      </c>
      <c r="C4887">
        <f>(K$1 + (Table2[[#This Row],[LogL]]-F$1)/(F$2-F$1)*(K$2-K$1))</f>
        <v>6.7208975595219087</v>
      </c>
      <c r="D4887">
        <f>(Table2[[#This Row],[Immission]]-G$1)/(G$2-G$1)</f>
        <v>0.6063987880282532</v>
      </c>
      <c r="E4887">
        <f>EXP(Table2[[#This Row],[Ln-nm]])</f>
        <v>829.56175848385192</v>
      </c>
    </row>
    <row r="4888" spans="1:5" x14ac:dyDescent="0.3">
      <c r="A4888">
        <v>11.359764</v>
      </c>
      <c r="B4888">
        <v>39.014288999999998</v>
      </c>
      <c r="C4888">
        <f>(K$1 + (Table2[[#This Row],[LogL]]-F$1)/(F$2-F$1)*(K$2-K$1))</f>
        <v>6.7209723628495261</v>
      </c>
      <c r="D4888">
        <f>(Table2[[#This Row],[Immission]]-G$1)/(G$2-G$1)</f>
        <v>0.60664470555075745</v>
      </c>
      <c r="E4888">
        <f>EXP(Table2[[#This Row],[Ln-nm]])</f>
        <v>829.62381478483064</v>
      </c>
    </row>
    <row r="4889" spans="1:5" x14ac:dyDescent="0.3">
      <c r="A4889">
        <v>11.360144</v>
      </c>
      <c r="B4889">
        <v>39.01464</v>
      </c>
      <c r="C4889">
        <f>(K$1 + (Table2[[#This Row],[LogL]]-F$1)/(F$2-F$1)*(K$2-K$1))</f>
        <v>6.7210465802502952</v>
      </c>
      <c r="D4889">
        <f>(Table2[[#This Row],[Immission]]-G$1)/(G$2-G$1)</f>
        <v>0.60689203234273303</v>
      </c>
      <c r="E4889">
        <f>EXP(Table2[[#This Row],[Ln-nm]])</f>
        <v>829.68538959291288</v>
      </c>
    </row>
    <row r="4890" spans="1:5" x14ac:dyDescent="0.3">
      <c r="A4890">
        <v>11.360521</v>
      </c>
      <c r="B4890">
        <v>39.014991000000002</v>
      </c>
      <c r="C4890">
        <f>(K$1 + (Table2[[#This Row],[LogL]]-F$1)/(F$2-F$1)*(K$2-K$1))</f>
        <v>6.7211202117242159</v>
      </c>
      <c r="D4890">
        <f>(Table2[[#This Row],[Immission]]-G$1)/(G$2-G$1)</f>
        <v>0.60713935913470862</v>
      </c>
      <c r="E4890">
        <f>EXP(Table2[[#This Row],[Ln-nm]])</f>
        <v>829.74648280020301</v>
      </c>
    </row>
    <row r="4891" spans="1:5" x14ac:dyDescent="0.3">
      <c r="A4891">
        <v>11.360894999999999</v>
      </c>
      <c r="B4891">
        <v>39.015341999999997</v>
      </c>
      <c r="C4891">
        <f>(K$1 + (Table2[[#This Row],[LogL]]-F$1)/(F$2-F$1)*(K$2-K$1))</f>
        <v>6.7211932572712882</v>
      </c>
      <c r="D4891">
        <f>(Table2[[#This Row],[Immission]]-G$1)/(G$2-G$1)</f>
        <v>0.60738668592667922</v>
      </c>
      <c r="E4891">
        <f>EXP(Table2[[#This Row],[Ln-nm]])</f>
        <v>829.80709429964361</v>
      </c>
    </row>
    <row r="4892" spans="1:5" x14ac:dyDescent="0.3">
      <c r="A4892">
        <v>11.361267</v>
      </c>
      <c r="B4892">
        <v>39.015695000000001</v>
      </c>
      <c r="C4892">
        <f>(K$1 + (Table2[[#This Row],[LogL]]-F$1)/(F$2-F$1)*(K$2-K$1))</f>
        <v>6.7212659122004625</v>
      </c>
      <c r="D4892">
        <f>(Table2[[#This Row],[Immission]]-G$1)/(G$2-G$1)</f>
        <v>0.60763542198812626</v>
      </c>
      <c r="E4892">
        <f>EXP(Table2[[#This Row],[Ln-nm]])</f>
        <v>829.86738606552865</v>
      </c>
    </row>
    <row r="4893" spans="1:5" x14ac:dyDescent="0.3">
      <c r="A4893">
        <v>11.361635</v>
      </c>
      <c r="B4893">
        <v>39.016047999999998</v>
      </c>
      <c r="C4893">
        <f>(K$1 + (Table2[[#This Row],[LogL]]-F$1)/(F$2-F$1)*(K$2-K$1))</f>
        <v>6.721337785893839</v>
      </c>
      <c r="D4893">
        <f>(Table2[[#This Row],[Immission]]-G$1)/(G$2-G$1)</f>
        <v>0.60788415804956819</v>
      </c>
      <c r="E4893">
        <f>EXP(Table2[[#This Row],[Ln-nm]])</f>
        <v>829.92703384310528</v>
      </c>
    </row>
    <row r="4894" spans="1:5" x14ac:dyDescent="0.3">
      <c r="A4894">
        <v>11.362000999999999</v>
      </c>
      <c r="B4894">
        <v>39.016401000000002</v>
      </c>
      <c r="C4894">
        <f>(K$1 + (Table2[[#This Row],[LogL]]-F$1)/(F$2-F$1)*(K$2-K$1))</f>
        <v>6.7214092689693166</v>
      </c>
      <c r="D4894">
        <f>(Table2[[#This Row],[Immission]]-G$1)/(G$2-G$1)</f>
        <v>0.60813289411101523</v>
      </c>
      <c r="E4894">
        <f>EXP(Table2[[#This Row],[Ln-nm]])</f>
        <v>829.9863617003499</v>
      </c>
    </row>
    <row r="4895" spans="1:5" x14ac:dyDescent="0.3">
      <c r="A4895">
        <v>11.362363999999999</v>
      </c>
      <c r="B4895">
        <v>39.016755000000003</v>
      </c>
      <c r="C4895">
        <f>(K$1 + (Table2[[#This Row],[LogL]]-F$1)/(F$2-F$1)*(K$2-K$1))</f>
        <v>6.7214801661179457</v>
      </c>
      <c r="D4895">
        <f>(Table2[[#This Row],[Immission]]-G$1)/(G$2-G$1)</f>
        <v>0.60838233480719539</v>
      </c>
      <c r="E4895">
        <f>EXP(Table2[[#This Row],[Ln-nm]])</f>
        <v>830.04520745276898</v>
      </c>
    </row>
    <row r="4896" spans="1:5" x14ac:dyDescent="0.3">
      <c r="A4896">
        <v>11.362724</v>
      </c>
      <c r="B4896">
        <v>39.017110000000002</v>
      </c>
      <c r="C4896">
        <f>(K$1 + (Table2[[#This Row],[LogL]]-F$1)/(F$2-F$1)*(K$2-K$1))</f>
        <v>6.7215504773397274</v>
      </c>
      <c r="D4896">
        <f>(Table2[[#This Row],[Immission]]-G$1)/(G$2-G$1)</f>
        <v>0.60863248013810878</v>
      </c>
      <c r="E4896">
        <f>EXP(Table2[[#This Row],[Ln-nm]])</f>
        <v>830.10357099722103</v>
      </c>
    </row>
    <row r="4897" spans="1:5" x14ac:dyDescent="0.3">
      <c r="A4897">
        <v>11.363080999999999</v>
      </c>
      <c r="B4897">
        <v>39.017465000000001</v>
      </c>
      <c r="C4897">
        <f>(K$1 + (Table2[[#This Row],[LogL]]-F$1)/(F$2-F$1)*(K$2-K$1))</f>
        <v>6.7216202026346608</v>
      </c>
      <c r="D4897">
        <f>(Table2[[#This Row],[Immission]]-G$1)/(G$2-G$1)</f>
        <v>0.60888262546902217</v>
      </c>
      <c r="E4897">
        <f>EXP(Table2[[#This Row],[Ln-nm]])</f>
        <v>830.16145223140359</v>
      </c>
    </row>
    <row r="4898" spans="1:5" x14ac:dyDescent="0.3">
      <c r="A4898">
        <v>11.363436</v>
      </c>
      <c r="B4898">
        <v>39.017820999999998</v>
      </c>
      <c r="C4898">
        <f>(K$1 + (Table2[[#This Row],[LogL]]-F$1)/(F$2-F$1)*(K$2-K$1))</f>
        <v>6.7216895373116952</v>
      </c>
      <c r="D4898">
        <f>(Table2[[#This Row],[Immission]]-G$1)/(G$2-G$1)</f>
        <v>0.60913347543466867</v>
      </c>
      <c r="E4898">
        <f>EXP(Table2[[#This Row],[Ln-nm]])</f>
        <v>830.21901320304312</v>
      </c>
    </row>
    <row r="4899" spans="1:5" x14ac:dyDescent="0.3">
      <c r="A4899">
        <v>11.363787</v>
      </c>
      <c r="B4899">
        <v>39.018177000000001</v>
      </c>
      <c r="C4899">
        <f>(K$1 + (Table2[[#This Row],[LogL]]-F$1)/(F$2-F$1)*(K$2-K$1))</f>
        <v>6.7217580907529317</v>
      </c>
      <c r="D4899">
        <f>(Table2[[#This Row],[Immission]]-G$1)/(G$2-G$1)</f>
        <v>0.60938432540032028</v>
      </c>
      <c r="E4899">
        <f>EXP(Table2[[#This Row],[Ln-nm]])</f>
        <v>830.27592952426073</v>
      </c>
    </row>
    <row r="4900" spans="1:5" x14ac:dyDescent="0.3">
      <c r="A4900">
        <v>11.364136</v>
      </c>
      <c r="B4900">
        <v>39.018534000000002</v>
      </c>
      <c r="C4900">
        <f>(K$1 + (Table2[[#This Row],[LogL]]-F$1)/(F$2-F$1)*(K$2-K$1))</f>
        <v>6.7218262535762694</v>
      </c>
      <c r="D4900">
        <f>(Table2[[#This Row],[Immission]]-G$1)/(G$2-G$1)</f>
        <v>0.60963588000070501</v>
      </c>
      <c r="E4900">
        <f>EXP(Table2[[#This Row],[Ln-nm]])</f>
        <v>830.33252540461206</v>
      </c>
    </row>
    <row r="4901" spans="1:5" x14ac:dyDescent="0.3">
      <c r="A4901">
        <v>11.364482000000001</v>
      </c>
      <c r="B4901">
        <v>39.018891000000004</v>
      </c>
      <c r="C4901">
        <f>(K$1 + (Table2[[#This Row],[LogL]]-F$1)/(F$2-F$1)*(K$2-K$1))</f>
        <v>6.7218938304727587</v>
      </c>
      <c r="D4901">
        <f>(Table2[[#This Row],[Immission]]-G$1)/(G$2-G$1)</f>
        <v>0.60988743460108985</v>
      </c>
      <c r="E4901">
        <f>EXP(Table2[[#This Row],[Ln-nm]])</f>
        <v>830.38863859568926</v>
      </c>
    </row>
    <row r="4902" spans="1:5" x14ac:dyDescent="0.3">
      <c r="A4902">
        <v>11.364826000000001</v>
      </c>
      <c r="B4902">
        <v>39.019247999999997</v>
      </c>
      <c r="C4902">
        <f>(K$1 + (Table2[[#This Row],[LogL]]-F$1)/(F$2-F$1)*(K$2-K$1))</f>
        <v>6.7219610167513508</v>
      </c>
      <c r="D4902">
        <f>(Table2[[#This Row],[Immission]]-G$1)/(G$2-G$1)</f>
        <v>0.61013898920146958</v>
      </c>
      <c r="E4902">
        <f>EXP(Table2[[#This Row],[Ln-nm]])</f>
        <v>830.44443119232915</v>
      </c>
    </row>
    <row r="4903" spans="1:5" x14ac:dyDescent="0.3">
      <c r="A4903">
        <v>11.365166</v>
      </c>
      <c r="B4903">
        <v>39.019606000000003</v>
      </c>
      <c r="C4903">
        <f>(K$1 + (Table2[[#This Row],[LogL]]-F$1)/(F$2-F$1)*(K$2-K$1))</f>
        <v>6.7220274217941434</v>
      </c>
      <c r="D4903">
        <f>(Table2[[#This Row],[Immission]]-G$1)/(G$2-G$1)</f>
        <v>0.61039124843659254</v>
      </c>
      <c r="E4903">
        <f>EXP(Table2[[#This Row],[Ln-nm]])</f>
        <v>830.49957872133609</v>
      </c>
    </row>
    <row r="4904" spans="1:5" x14ac:dyDescent="0.3">
      <c r="A4904">
        <v>11.365504</v>
      </c>
      <c r="B4904">
        <v>39.019964000000002</v>
      </c>
      <c r="C4904">
        <f>(K$1 + (Table2[[#This Row],[LogL]]-F$1)/(F$2-F$1)*(K$2-K$1))</f>
        <v>6.7220934362190379</v>
      </c>
      <c r="D4904">
        <f>(Table2[[#This Row],[Immission]]-G$1)/(G$2-G$1)</f>
        <v>0.61064350767171049</v>
      </c>
      <c r="E4904">
        <f>EXP(Table2[[#This Row],[Ln-nm]])</f>
        <v>830.55440548305921</v>
      </c>
    </row>
    <row r="4905" spans="1:5" x14ac:dyDescent="0.3">
      <c r="A4905">
        <v>11.365838999999999</v>
      </c>
      <c r="B4905">
        <v>39.020322999999998</v>
      </c>
      <c r="C4905">
        <f>(K$1 + (Table2[[#This Row],[LogL]]-F$1)/(F$2-F$1)*(K$2-K$1))</f>
        <v>6.722158864717084</v>
      </c>
      <c r="D4905">
        <f>(Table2[[#This Row],[Immission]]-G$1)/(G$2-G$1)</f>
        <v>0.61089647154156168</v>
      </c>
      <c r="E4905">
        <f>EXP(Table2[[#This Row],[Ln-nm]])</f>
        <v>830.60874918814966</v>
      </c>
    </row>
    <row r="4906" spans="1:5" x14ac:dyDescent="0.3">
      <c r="A4906">
        <v>11.366172000000001</v>
      </c>
      <c r="B4906">
        <v>39.020681000000003</v>
      </c>
      <c r="C4906">
        <f>(K$1 + (Table2[[#This Row],[LogL]]-F$1)/(F$2-F$1)*(K$2-K$1))</f>
        <v>6.7222239025972321</v>
      </c>
      <c r="D4906">
        <f>(Table2[[#This Row],[Immission]]-G$1)/(G$2-G$1)</f>
        <v>0.61114873077668463</v>
      </c>
      <c r="E4906">
        <f>EXP(Table2[[#This Row],[Ln-nm]])</f>
        <v>830.66277197717409</v>
      </c>
    </row>
    <row r="4907" spans="1:5" x14ac:dyDescent="0.3">
      <c r="A4907">
        <v>11.366501</v>
      </c>
      <c r="B4907">
        <v>39.021040999999997</v>
      </c>
      <c r="C4907">
        <f>(K$1 + (Table2[[#This Row],[LogL]]-F$1)/(F$2-F$1)*(K$2-K$1))</f>
        <v>6.7222881592415824</v>
      </c>
      <c r="D4907">
        <f>(Table2[[#This Row],[Immission]]-G$1)/(G$2-G$1)</f>
        <v>0.61140239928126894</v>
      </c>
      <c r="E4907">
        <f>EXP(Table2[[#This Row],[Ln-nm]])</f>
        <v>830.7161492943934</v>
      </c>
    </row>
    <row r="4908" spans="1:5" x14ac:dyDescent="0.3">
      <c r="A4908">
        <v>11.366828</v>
      </c>
      <c r="B4908">
        <v>39.0214</v>
      </c>
      <c r="C4908">
        <f>(K$1 + (Table2[[#This Row],[LogL]]-F$1)/(F$2-F$1)*(K$2-K$1))</f>
        <v>6.7223520252680338</v>
      </c>
      <c r="D4908">
        <f>(Table2[[#This Row],[Immission]]-G$1)/(G$2-G$1)</f>
        <v>0.61165536315112512</v>
      </c>
      <c r="E4908">
        <f>EXP(Table2[[#This Row],[Ln-nm]])</f>
        <v>830.76920552818513</v>
      </c>
    </row>
    <row r="4909" spans="1:5" x14ac:dyDescent="0.3">
      <c r="A4909">
        <v>11.367153</v>
      </c>
      <c r="B4909">
        <v>39.02176</v>
      </c>
      <c r="C4909">
        <f>(K$1 + (Table2[[#This Row],[LogL]]-F$1)/(F$2-F$1)*(K$2-K$1))</f>
        <v>6.7224155006765862</v>
      </c>
      <c r="D4909">
        <f>(Table2[[#This Row],[Immission]]-G$1)/(G$2-G$1)</f>
        <v>0.61190903165571442</v>
      </c>
      <c r="E4909">
        <f>EXP(Table2[[#This Row],[Ln-nm]])</f>
        <v>830.82194061659175</v>
      </c>
    </row>
    <row r="4910" spans="1:5" x14ac:dyDescent="0.3">
      <c r="A4910">
        <v>11.367474</v>
      </c>
      <c r="B4910">
        <v>39.022119000000004</v>
      </c>
      <c r="C4910">
        <f>(K$1 + (Table2[[#This Row],[LogL]]-F$1)/(F$2-F$1)*(K$2-K$1))</f>
        <v>6.7224781948493408</v>
      </c>
      <c r="D4910">
        <f>(Table2[[#This Row],[Immission]]-G$1)/(G$2-G$1)</f>
        <v>0.6121619955255706</v>
      </c>
      <c r="E4910">
        <f>EXP(Table2[[#This Row],[Ln-nm]])</f>
        <v>830.87402994369666</v>
      </c>
    </row>
    <row r="4911" spans="1:5" x14ac:dyDescent="0.3">
      <c r="A4911">
        <v>11.367793000000001</v>
      </c>
      <c r="B4911">
        <v>39.022480000000002</v>
      </c>
      <c r="C4911">
        <f>(K$1 + (Table2[[#This Row],[LogL]]-F$1)/(F$2-F$1)*(K$2-K$1))</f>
        <v>6.7225404984041974</v>
      </c>
      <c r="D4911">
        <f>(Table2[[#This Row],[Immission]]-G$1)/(G$2-G$1)</f>
        <v>0.61241636866489313</v>
      </c>
      <c r="E4911">
        <f>EXP(Table2[[#This Row],[Ln-nm]])</f>
        <v>830.92579796204927</v>
      </c>
    </row>
    <row r="4912" spans="1:5" x14ac:dyDescent="0.3">
      <c r="A4912">
        <v>11.36811</v>
      </c>
      <c r="B4912">
        <v>39.022840000000002</v>
      </c>
      <c r="C4912">
        <f>(K$1 + (Table2[[#This Row],[LogL]]-F$1)/(F$2-F$1)*(K$2-K$1))</f>
        <v>6.7226024113411542</v>
      </c>
      <c r="D4912">
        <f>(Table2[[#This Row],[Immission]]-G$1)/(G$2-G$1)</f>
        <v>0.61267003716948243</v>
      </c>
      <c r="E4912">
        <f>EXP(Table2[[#This Row],[Ln-nm]])</f>
        <v>830.97724461118435</v>
      </c>
    </row>
    <row r="4913" spans="1:5" x14ac:dyDescent="0.3">
      <c r="A4913">
        <v>11.368423999999999</v>
      </c>
      <c r="B4913">
        <v>39.023200000000003</v>
      </c>
      <c r="C4913">
        <f>(K$1 + (Table2[[#This Row],[LogL]]-F$1)/(F$2-F$1)*(K$2-K$1))</f>
        <v>6.7226637383512635</v>
      </c>
      <c r="D4913">
        <f>(Table2[[#This Row],[Immission]]-G$1)/(G$2-G$1)</f>
        <v>0.61292370567407184</v>
      </c>
      <c r="E4913">
        <f>EXP(Table2[[#This Row],[Ln-nm]])</f>
        <v>831.02820752375078</v>
      </c>
    </row>
    <row r="4914" spans="1:5" x14ac:dyDescent="0.3">
      <c r="A4914">
        <v>11.368734999999999</v>
      </c>
      <c r="B4914">
        <v>39.023561000000001</v>
      </c>
      <c r="C4914">
        <f>(K$1 + (Table2[[#This Row],[LogL]]-F$1)/(F$2-F$1)*(K$2-K$1))</f>
        <v>6.7227244794345244</v>
      </c>
      <c r="D4914">
        <f>(Table2[[#This Row],[Immission]]-G$1)/(G$2-G$1)</f>
        <v>0.61317807881339437</v>
      </c>
      <c r="E4914">
        <f>EXP(Table2[[#This Row],[Ln-nm]])</f>
        <v>831.07868661035786</v>
      </c>
    </row>
    <row r="4915" spans="1:5" x14ac:dyDescent="0.3">
      <c r="A4915">
        <v>11.369196000000001</v>
      </c>
      <c r="B4915">
        <v>39.024101999999999</v>
      </c>
      <c r="C4915">
        <f>(K$1 + (Table2[[#This Row],[LogL]]-F$1)/(F$2-F$1)*(K$2-K$1))</f>
        <v>6.7228145168601952</v>
      </c>
      <c r="D4915">
        <f>(Table2[[#This Row],[Immission]]-G$1)/(G$2-G$1)</f>
        <v>0.61355928620501154</v>
      </c>
      <c r="E4915">
        <f>EXP(Table2[[#This Row],[Ln-nm]])</f>
        <v>831.15351816459975</v>
      </c>
    </row>
    <row r="4916" spans="1:5" x14ac:dyDescent="0.3">
      <c r="A4916">
        <v>11.369802999999999</v>
      </c>
      <c r="B4916">
        <v>39.024822999999998</v>
      </c>
      <c r="C4916">
        <f>(K$1 + (Table2[[#This Row],[LogL]]-F$1)/(F$2-F$1)*(K$2-K$1))</f>
        <v>6.7229330693924751</v>
      </c>
      <c r="D4916">
        <f>(Table2[[#This Row],[Immission]]-G$1)/(G$2-G$1)</f>
        <v>0.61406732784892348</v>
      </c>
      <c r="E4916">
        <f>EXP(Table2[[#This Row],[Ln-nm]])</f>
        <v>831.25205935993029</v>
      </c>
    </row>
    <row r="4917" spans="1:5" x14ac:dyDescent="0.3">
      <c r="A4917">
        <v>11.370399000000001</v>
      </c>
      <c r="B4917">
        <v>39.025545000000001</v>
      </c>
      <c r="C4917">
        <f>(K$1 + (Table2[[#This Row],[LogL]]-F$1)/(F$2-F$1)*(K$2-K$1))</f>
        <v>6.7230494735263138</v>
      </c>
      <c r="D4917">
        <f>(Table2[[#This Row],[Immission]]-G$1)/(G$2-G$1)</f>
        <v>0.61457607412757354</v>
      </c>
      <c r="E4917">
        <f>EXP(Table2[[#This Row],[Ln-nm]])</f>
        <v>831.34882616782068</v>
      </c>
    </row>
    <row r="4918" spans="1:5" x14ac:dyDescent="0.3">
      <c r="A4918">
        <v>11.370984999999999</v>
      </c>
      <c r="B4918">
        <v>39.026266</v>
      </c>
      <c r="C4918">
        <f>(K$1 + (Table2[[#This Row],[LogL]]-F$1)/(F$2-F$1)*(K$2-K$1))</f>
        <v>6.7231639245706578</v>
      </c>
      <c r="D4918">
        <f>(Table2[[#This Row],[Immission]]-G$1)/(G$2-G$1)</f>
        <v>0.61508411577148536</v>
      </c>
      <c r="E4918">
        <f>EXP(Table2[[#This Row],[Ln-nm]])</f>
        <v>831.44398035433392</v>
      </c>
    </row>
    <row r="4919" spans="1:5" x14ac:dyDescent="0.3">
      <c r="A4919">
        <v>11.371561</v>
      </c>
      <c r="B4919">
        <v>39.026988000000003</v>
      </c>
      <c r="C4919">
        <f>(K$1 + (Table2[[#This Row],[LogL]]-F$1)/(F$2-F$1)*(K$2-K$1))</f>
        <v>6.7232764225255073</v>
      </c>
      <c r="D4919">
        <f>(Table2[[#This Row],[Immission]]-G$1)/(G$2-G$1)</f>
        <v>0.61559286205013541</v>
      </c>
      <c r="E4919">
        <f>EXP(Table2[[#This Row],[Ln-nm]])</f>
        <v>831.53752136318303</v>
      </c>
    </row>
    <row r="4920" spans="1:5" x14ac:dyDescent="0.3">
      <c r="A4920">
        <v>11.372126</v>
      </c>
      <c r="B4920">
        <v>39.027707999999997</v>
      </c>
      <c r="C4920">
        <f>(K$1 + (Table2[[#This Row],[LogL]]-F$1)/(F$2-F$1)*(K$2-K$1))</f>
        <v>6.7233867720819145</v>
      </c>
      <c r="D4920">
        <f>(Table2[[#This Row],[Immission]]-G$1)/(G$2-G$1)</f>
        <v>0.61610019905930913</v>
      </c>
      <c r="E4920">
        <f>EXP(Table2[[#This Row],[Ln-nm]])</f>
        <v>831.62928622281413</v>
      </c>
    </row>
    <row r="4921" spans="1:5" x14ac:dyDescent="0.3">
      <c r="A4921">
        <v>11.372681999999999</v>
      </c>
      <c r="B4921">
        <v>39.028429000000003</v>
      </c>
      <c r="C4921">
        <f>(K$1 + (Table2[[#This Row],[LogL]]-F$1)/(F$2-F$1)*(K$2-K$1))</f>
        <v>6.7234953638577757</v>
      </c>
      <c r="D4921">
        <f>(Table2[[#This Row],[Immission]]-G$1)/(G$2-G$1)</f>
        <v>0.61660824070322606</v>
      </c>
      <c r="E4921">
        <f>EXP(Table2[[#This Row],[Ln-nm]])</f>
        <v>831.71959922739927</v>
      </c>
    </row>
    <row r="4922" spans="1:5" x14ac:dyDescent="0.3">
      <c r="A4922">
        <v>11.373227999999999</v>
      </c>
      <c r="B4922">
        <v>39.029147999999999</v>
      </c>
      <c r="C4922">
        <f>(K$1 + (Table2[[#This Row],[LogL]]-F$1)/(F$2-F$1)*(K$2-K$1))</f>
        <v>6.7236020025441441</v>
      </c>
      <c r="D4922">
        <f>(Table2[[#This Row],[Immission]]-G$1)/(G$2-G$1)</f>
        <v>0.61711487307766655</v>
      </c>
      <c r="E4922">
        <f>EXP(Table2[[#This Row],[Ln-nm]])</f>
        <v>831.80829744213418</v>
      </c>
    </row>
    <row r="4923" spans="1:5" x14ac:dyDescent="0.3">
      <c r="A4923">
        <v>11.373763</v>
      </c>
      <c r="B4923">
        <v>39.029865999999998</v>
      </c>
      <c r="C4923">
        <f>(K$1 + (Table2[[#This Row],[LogL]]-F$1)/(F$2-F$1)*(K$2-K$1))</f>
        <v>6.7237064928320693</v>
      </c>
      <c r="D4923">
        <f>(Table2[[#This Row],[Immission]]-G$1)/(G$2-G$1)</f>
        <v>0.61762080081737381</v>
      </c>
      <c r="E4923">
        <f>EXP(Table2[[#This Row],[Ln-nm]])</f>
        <v>831.89521787172384</v>
      </c>
    </row>
    <row r="4924" spans="1:5" x14ac:dyDescent="0.3">
      <c r="A4924">
        <v>11.37429</v>
      </c>
      <c r="B4924">
        <v>39.030583</v>
      </c>
      <c r="C4924">
        <f>(K$1 + (Table2[[#This Row],[LogL]]-F$1)/(F$2-F$1)*(K$2-K$1))</f>
        <v>6.7238094206483989</v>
      </c>
      <c r="D4924">
        <f>(Table2[[#This Row],[Immission]]-G$1)/(G$2-G$1)</f>
        <v>0.61812602392234794</v>
      </c>
      <c r="E4924">
        <f>EXP(Table2[[#This Row],[Ln-nm]])</f>
        <v>831.98084743667084</v>
      </c>
    </row>
    <row r="4925" spans="1:5" x14ac:dyDescent="0.3">
      <c r="A4925">
        <v>11.374806</v>
      </c>
      <c r="B4925">
        <v>39.031298999999997</v>
      </c>
      <c r="C4925">
        <f>(K$1 + (Table2[[#This Row],[LogL]]-F$1)/(F$2-F$1)*(K$2-K$1))</f>
        <v>6.7239102000662854</v>
      </c>
      <c r="D4925">
        <f>(Table2[[#This Row],[Immission]]-G$1)/(G$2-G$1)</f>
        <v>0.61863054239258386</v>
      </c>
      <c r="E4925">
        <f>EXP(Table2[[#This Row],[Ln-nm]])</f>
        <v>832.0646982073132</v>
      </c>
    </row>
    <row r="4926" spans="1:5" x14ac:dyDescent="0.3">
      <c r="A4926">
        <v>11.375313</v>
      </c>
      <c r="B4926">
        <v>39.032012999999999</v>
      </c>
      <c r="C4926">
        <f>(K$1 + (Table2[[#This Row],[LogL]]-F$1)/(F$2-F$1)*(K$2-K$1))</f>
        <v>6.7240092217036276</v>
      </c>
      <c r="D4926">
        <f>(Table2[[#This Row],[Immission]]-G$1)/(G$2-G$1)</f>
        <v>0.61913365159335332</v>
      </c>
      <c r="E4926">
        <f>EXP(Table2[[#This Row],[Ln-nm]])</f>
        <v>832.14709469555453</v>
      </c>
    </row>
    <row r="4927" spans="1:5" x14ac:dyDescent="0.3">
      <c r="A4927">
        <v>11.37581</v>
      </c>
      <c r="B4927">
        <v>39.032725999999997</v>
      </c>
      <c r="C4927">
        <f>(K$1 + (Table2[[#This Row],[LogL]]-F$1)/(F$2-F$1)*(K$2-K$1))</f>
        <v>6.7241062902514752</v>
      </c>
      <c r="D4927">
        <f>(Table2[[#This Row],[Immission]]-G$1)/(G$2-G$1)</f>
        <v>0.61963605615938466</v>
      </c>
      <c r="E4927">
        <f>EXP(Table2[[#This Row],[Ln-nm]])</f>
        <v>832.2278739261302</v>
      </c>
    </row>
    <row r="4928" spans="1:5" x14ac:dyDescent="0.3">
      <c r="A4928">
        <v>11.376298</v>
      </c>
      <c r="B4928">
        <v>39.033436000000002</v>
      </c>
      <c r="C4928">
        <f>(K$1 + (Table2[[#This Row],[LogL]]-F$1)/(F$2-F$1)*(K$2-K$1))</f>
        <v>6.7242016010187786</v>
      </c>
      <c r="D4928">
        <f>(Table2[[#This Row],[Immission]]-G$1)/(G$2-G$1)</f>
        <v>0.62013634682121643</v>
      </c>
      <c r="E4928">
        <f>EXP(Table2[[#This Row],[Ln-nm]])</f>
        <v>832.30719798352368</v>
      </c>
    </row>
    <row r="4929" spans="1:5" x14ac:dyDescent="0.3">
      <c r="A4929">
        <v>11.376777000000001</v>
      </c>
      <c r="B4929">
        <v>39.034143999999998</v>
      </c>
      <c r="C4929">
        <f>(K$1 + (Table2[[#This Row],[LogL]]-F$1)/(F$2-F$1)*(K$2-K$1))</f>
        <v>6.7242951540055387</v>
      </c>
      <c r="D4929">
        <f>(Table2[[#This Row],[Immission]]-G$1)/(G$2-G$1)</f>
        <v>0.62063522821357187</v>
      </c>
      <c r="E4929">
        <f>EXP(Table2[[#This Row],[Ln-nm]])</f>
        <v>832.385066450154</v>
      </c>
    </row>
    <row r="4930" spans="1:5" x14ac:dyDescent="0.3">
      <c r="A4930">
        <v>11.377246</v>
      </c>
      <c r="B4930">
        <v>39.034849999999999</v>
      </c>
      <c r="C4930">
        <f>(K$1 + (Table2[[#This Row],[LogL]]-F$1)/(F$2-F$1)*(K$2-K$1))</f>
        <v>6.7243867539028024</v>
      </c>
      <c r="D4930">
        <f>(Table2[[#This Row],[Immission]]-G$1)/(G$2-G$1)</f>
        <v>0.62113270033646084</v>
      </c>
      <c r="E4930">
        <f>EXP(Table2[[#This Row],[Ln-nm]])</f>
        <v>832.46131632891183</v>
      </c>
    </row>
    <row r="4931" spans="1:5" x14ac:dyDescent="0.3">
      <c r="A4931">
        <v>11.377706999999999</v>
      </c>
      <c r="B4931">
        <v>39.035553999999998</v>
      </c>
      <c r="C4931">
        <f>(K$1 + (Table2[[#This Row],[LogL]]-F$1)/(F$2-F$1)*(K$2-K$1))</f>
        <v>6.7244767913284722</v>
      </c>
      <c r="D4931">
        <f>(Table2[[#This Row],[Immission]]-G$1)/(G$2-G$1)</f>
        <v>0.62162876318987847</v>
      </c>
      <c r="E4931">
        <f>EXP(Table2[[#This Row],[Ln-nm]])</f>
        <v>832.53627237717797</v>
      </c>
    </row>
    <row r="4932" spans="1:5" x14ac:dyDescent="0.3">
      <c r="A4932">
        <v>11.378158000000001</v>
      </c>
      <c r="B4932">
        <v>39.036254999999997</v>
      </c>
      <c r="C4932">
        <f>(K$1 + (Table2[[#This Row],[LogL]]-F$1)/(F$2-F$1)*(K$2-K$1))</f>
        <v>6.7245648756646492</v>
      </c>
      <c r="D4932">
        <f>(Table2[[#This Row],[Immission]]-G$1)/(G$2-G$1)</f>
        <v>0.62212271213909143</v>
      </c>
      <c r="E4932">
        <f>EXP(Table2[[#This Row],[Ln-nm]])</f>
        <v>832.60960901193062</v>
      </c>
    </row>
    <row r="4933" spans="1:5" x14ac:dyDescent="0.3">
      <c r="A4933">
        <v>11.3786</v>
      </c>
      <c r="B4933">
        <v>39.036951999999999</v>
      </c>
      <c r="C4933">
        <f>(K$1 + (Table2[[#This Row],[LogL]]-F$1)/(F$2-F$1)*(K$2-K$1))</f>
        <v>6.7246512022202802</v>
      </c>
      <c r="D4933">
        <f>(Table2[[#This Row],[Immission]]-G$1)/(G$2-G$1)</f>
        <v>0.62261384254936669</v>
      </c>
      <c r="E4933">
        <f>EXP(Table2[[#This Row],[Ln-nm]])</f>
        <v>832.68148843416873</v>
      </c>
    </row>
    <row r="4934" spans="1:5" x14ac:dyDescent="0.3">
      <c r="A4934">
        <v>11.379033</v>
      </c>
      <c r="B4934">
        <v>39.037647</v>
      </c>
      <c r="C4934">
        <f>(K$1 + (Table2[[#This Row],[LogL]]-F$1)/(F$2-F$1)*(K$2-K$1))</f>
        <v>6.724735770995367</v>
      </c>
      <c r="D4934">
        <f>(Table2[[#This Row],[Immission]]-G$1)/(G$2-G$1)</f>
        <v>0.62310356369017061</v>
      </c>
      <c r="E4934">
        <f>EXP(Table2[[#This Row],[Ln-nm]])</f>
        <v>832.75191026538505</v>
      </c>
    </row>
    <row r="4935" spans="1:5" x14ac:dyDescent="0.3">
      <c r="A4935">
        <v>11.379458</v>
      </c>
      <c r="B4935">
        <v>39.038339000000001</v>
      </c>
      <c r="C4935">
        <f>(K$1 + (Table2[[#This Row],[LogL]]-F$1)/(F$2-F$1)*(K$2-K$1))</f>
        <v>6.724818777298859</v>
      </c>
      <c r="D4935">
        <f>(Table2[[#This Row],[Immission]]-G$1)/(G$2-G$1)</f>
        <v>0.62359117092676986</v>
      </c>
      <c r="E4935">
        <f>EXP(Table2[[#This Row],[Ln-nm]])</f>
        <v>832.82103679211116</v>
      </c>
    </row>
    <row r="4936" spans="1:5" x14ac:dyDescent="0.3">
      <c r="A4936">
        <v>11.379873</v>
      </c>
      <c r="B4936">
        <v>39.039026999999997</v>
      </c>
      <c r="C4936">
        <f>(K$1 + (Table2[[#This Row],[LogL]]-F$1)/(F$2-F$1)*(K$2-K$1))</f>
        <v>6.7248998305128564</v>
      </c>
      <c r="D4936">
        <f>(Table2[[#This Row],[Immission]]-G$1)/(G$2-G$1)</f>
        <v>0.62407595962442641</v>
      </c>
      <c r="E4936">
        <f>EXP(Table2[[#This Row],[Ln-nm]])</f>
        <v>832.88854234956204</v>
      </c>
    </row>
    <row r="4937" spans="1:5" x14ac:dyDescent="0.3">
      <c r="A4937">
        <v>11.380280000000001</v>
      </c>
      <c r="B4937">
        <v>39.039712000000002</v>
      </c>
      <c r="C4937">
        <f>(K$1 + (Table2[[#This Row],[LogL]]-F$1)/(F$2-F$1)*(K$2-K$1))</f>
        <v>6.72497932125526</v>
      </c>
      <c r="D4937">
        <f>(Table2[[#This Row],[Immission]]-G$1)/(G$2-G$1)</f>
        <v>0.6245586344178834</v>
      </c>
      <c r="E4937">
        <f>EXP(Table2[[#This Row],[Ln-nm]])</f>
        <v>832.95475190962145</v>
      </c>
    </row>
    <row r="4938" spans="1:5" x14ac:dyDescent="0.3">
      <c r="A4938">
        <v>11.380679000000001</v>
      </c>
      <c r="B4938">
        <v>39.040391999999997</v>
      </c>
      <c r="C4938">
        <f>(K$1 + (Table2[[#This Row],[LogL]]-F$1)/(F$2-F$1)*(K$2-K$1))</f>
        <v>6.725057249526067</v>
      </c>
      <c r="D4938">
        <f>(Table2[[#This Row],[Immission]]-G$1)/(G$2-G$1)</f>
        <v>0.62503778603765936</v>
      </c>
      <c r="E4938">
        <f>EXP(Table2[[#This Row],[Ln-nm]])</f>
        <v>833.01966516235416</v>
      </c>
    </row>
    <row r="4939" spans="1:5" x14ac:dyDescent="0.3">
      <c r="A4939">
        <v>11.381069</v>
      </c>
      <c r="B4939">
        <v>39.041069</v>
      </c>
      <c r="C4939">
        <f>(K$1 + (Table2[[#This Row],[LogL]]-F$1)/(F$2-F$1)*(K$2-K$1))</f>
        <v>6.7251334200163297</v>
      </c>
      <c r="D4939">
        <f>(Table2[[#This Row],[Immission]]-G$1)/(G$2-G$1)</f>
        <v>0.62551482375323575</v>
      </c>
      <c r="E4939">
        <f>EXP(Table2[[#This Row],[Ln-nm]])</f>
        <v>833.08311909527606</v>
      </c>
    </row>
    <row r="4940" spans="1:5" x14ac:dyDescent="0.3">
      <c r="A4940">
        <v>11.381449999999999</v>
      </c>
      <c r="B4940">
        <v>39.041741999999999</v>
      </c>
      <c r="C4940">
        <f>(K$1 + (Table2[[#This Row],[LogL]]-F$1)/(F$2-F$1)*(K$2-K$1))</f>
        <v>6.7252078327260483</v>
      </c>
      <c r="D4940">
        <f>(Table2[[#This Row],[Immission]]-G$1)/(G$2-G$1)</f>
        <v>0.62598904292986934</v>
      </c>
      <c r="E4940">
        <f>EXP(Table2[[#This Row],[Ln-nm]])</f>
        <v>833.14511337414126</v>
      </c>
    </row>
    <row r="4941" spans="1:5" x14ac:dyDescent="0.3">
      <c r="A4941">
        <v>11.381824</v>
      </c>
      <c r="B4941">
        <v>39.042409999999997</v>
      </c>
      <c r="C4941">
        <f>(K$1 + (Table2[[#This Row],[LogL]]-F$1)/(F$2-F$1)*(K$2-K$1))</f>
        <v>6.7252808782731215</v>
      </c>
      <c r="D4941">
        <f>(Table2[[#This Row],[Immission]]-G$1)/(G$2-G$1)</f>
        <v>0.62645973893282703</v>
      </c>
      <c r="E4941">
        <f>EXP(Table2[[#This Row],[Ln-nm]])</f>
        <v>833.2059731374793</v>
      </c>
    </row>
    <row r="4942" spans="1:5" x14ac:dyDescent="0.3">
      <c r="A4942">
        <v>11.382189</v>
      </c>
      <c r="B4942">
        <v>39.043073</v>
      </c>
      <c r="C4942">
        <f>(K$1 + (Table2[[#This Row],[LogL]]-F$1)/(F$2-F$1)*(K$2-K$1))</f>
        <v>6.7253521660396496</v>
      </c>
      <c r="D4942">
        <f>(Table2[[#This Row],[Immission]]-G$1)/(G$2-G$1)</f>
        <v>0.62692691176211379</v>
      </c>
      <c r="E4942">
        <f>EXP(Table2[[#This Row],[Ln-nm]])</f>
        <v>833.26537264756621</v>
      </c>
    </row>
    <row r="4943" spans="1:5" x14ac:dyDescent="0.3">
      <c r="A4943">
        <v>11.382546</v>
      </c>
      <c r="B4943">
        <v>39.043731999999999</v>
      </c>
      <c r="C4943">
        <f>(K$1 + (Table2[[#This Row],[LogL]]-F$1)/(F$2-F$1)*(K$2-K$1))</f>
        <v>6.725421891334582</v>
      </c>
      <c r="D4943">
        <f>(Table2[[#This Row],[Immission]]-G$1)/(G$2-G$1)</f>
        <v>0.62739126605245765</v>
      </c>
      <c r="E4943">
        <f>EXP(Table2[[#This Row],[Ln-nm]])</f>
        <v>833.32347434698659</v>
      </c>
    </row>
    <row r="4944" spans="1:5" x14ac:dyDescent="0.3">
      <c r="A4944">
        <v>11.382894</v>
      </c>
      <c r="B4944">
        <v>39.044386000000003</v>
      </c>
      <c r="C4944">
        <f>(K$1 + (Table2[[#This Row],[LogL]]-F$1)/(F$2-F$1)*(K$2-K$1))</f>
        <v>6.7254898588489711</v>
      </c>
      <c r="D4944">
        <f>(Table2[[#This Row],[Immission]]-G$1)/(G$2-G$1)</f>
        <v>0.6278520971691306</v>
      </c>
      <c r="E4944">
        <f>EXP(Table2[[#This Row],[Ln-nm]])</f>
        <v>833.38011519706708</v>
      </c>
    </row>
    <row r="4945" spans="1:5" x14ac:dyDescent="0.3">
      <c r="A4945">
        <v>11.383235000000001</v>
      </c>
      <c r="B4945">
        <v>39.045034999999999</v>
      </c>
      <c r="C4945">
        <f>(K$1 + (Table2[[#This Row],[LogL]]-F$1)/(F$2-F$1)*(K$2-K$1))</f>
        <v>6.725556459200714</v>
      </c>
      <c r="D4945">
        <f>(Table2[[#This Row],[Immission]]-G$1)/(G$2-G$1)</f>
        <v>0.62830940511212263</v>
      </c>
      <c r="E4945">
        <f>EXP(Table2[[#This Row],[Ln-nm]])</f>
        <v>833.43562045418901</v>
      </c>
    </row>
    <row r="4946" spans="1:5" x14ac:dyDescent="0.3">
      <c r="A4946">
        <v>11.383568</v>
      </c>
      <c r="B4946">
        <v>39.045679</v>
      </c>
      <c r="C4946">
        <f>(K$1 + (Table2[[#This Row],[LogL]]-F$1)/(F$2-F$1)*(K$2-K$1))</f>
        <v>6.7256214970808621</v>
      </c>
      <c r="D4946">
        <f>(Table2[[#This Row],[Immission]]-G$1)/(G$2-G$1)</f>
        <v>0.62876318988144375</v>
      </c>
      <c r="E4946">
        <f>EXP(Table2[[#This Row],[Ln-nm]])</f>
        <v>833.48982710290693</v>
      </c>
    </row>
    <row r="4947" spans="1:5" x14ac:dyDescent="0.3">
      <c r="A4947">
        <v>11.383893</v>
      </c>
      <c r="B4947">
        <v>39.046317000000002</v>
      </c>
      <c r="C4947">
        <f>(K$1 + (Table2[[#This Row],[LogL]]-F$1)/(F$2-F$1)*(K$2-K$1))</f>
        <v>6.7256849724894145</v>
      </c>
      <c r="D4947">
        <f>(Table2[[#This Row],[Immission]]-G$1)/(G$2-G$1)</f>
        <v>0.62921274684235562</v>
      </c>
      <c r="E4947">
        <f>EXP(Table2[[#This Row],[Ln-nm]])</f>
        <v>833.54273488936053</v>
      </c>
    </row>
    <row r="4948" spans="1:5" x14ac:dyDescent="0.3">
      <c r="A4948">
        <v>11.384211000000001</v>
      </c>
      <c r="B4948">
        <v>39.046948999999998</v>
      </c>
      <c r="C4948">
        <f>(K$1 + (Table2[[#This Row],[LogL]]-F$1)/(F$2-F$1)*(K$2-K$1))</f>
        <v>6.7257470807353208</v>
      </c>
      <c r="D4948">
        <f>(Table2[[#This Row],[Immission]]-G$1)/(G$2-G$1)</f>
        <v>0.62965807599485335</v>
      </c>
      <c r="E4948">
        <f>EXP(Table2[[#This Row],[Ln-nm]])</f>
        <v>833.59450637421378</v>
      </c>
    </row>
    <row r="4949" spans="1:5" x14ac:dyDescent="0.3">
      <c r="A4949">
        <v>11.384520999999999</v>
      </c>
      <c r="B4949">
        <v>39.047575999999999</v>
      </c>
      <c r="C4949">
        <f>(K$1 + (Table2[[#This Row],[LogL]]-F$1)/(F$2-F$1)*(K$2-K$1))</f>
        <v>6.7258076265096323</v>
      </c>
      <c r="D4949">
        <f>(Table2[[#This Row],[Immission]]-G$1)/(G$2-G$1)</f>
        <v>0.63009988197368005</v>
      </c>
      <c r="E4949">
        <f>EXP(Table2[[#This Row],[Ln-nm]])</f>
        <v>833.64497852698639</v>
      </c>
    </row>
    <row r="4950" spans="1:5" x14ac:dyDescent="0.3">
      <c r="A4950">
        <v>11.384823000000001</v>
      </c>
      <c r="B4950">
        <v>39.048195999999997</v>
      </c>
      <c r="C4950">
        <f>(K$1 + (Table2[[#This Row],[LogL]]-F$1)/(F$2-F$1)*(K$2-K$1))</f>
        <v>6.725866609812349</v>
      </c>
      <c r="D4950">
        <f>(Table2[[#This Row],[Immission]]-G$1)/(G$2-G$1)</f>
        <v>0.6305367555093595</v>
      </c>
      <c r="E4950">
        <f>EXP(Table2[[#This Row],[Ln-nm]])</f>
        <v>833.69415111127955</v>
      </c>
    </row>
    <row r="4951" spans="1:5" x14ac:dyDescent="0.3">
      <c r="A4951">
        <v>11.385118</v>
      </c>
      <c r="B4951">
        <v>39.048811000000001</v>
      </c>
      <c r="C4951">
        <f>(K$1 + (Table2[[#This Row],[LogL]]-F$1)/(F$2-F$1)*(K$2-K$1))</f>
        <v>6.7259242259524195</v>
      </c>
      <c r="D4951">
        <f>(Table2[[#This Row],[Immission]]-G$1)/(G$2-G$1)</f>
        <v>0.63097010587136804</v>
      </c>
      <c r="E4951">
        <f>EXP(Table2[[#This Row],[Ln-nm]])</f>
        <v>833.74218673406631</v>
      </c>
    </row>
    <row r="4952" spans="1:5" x14ac:dyDescent="0.3">
      <c r="A4952">
        <v>11.385405</v>
      </c>
      <c r="B4952">
        <v>39.049419</v>
      </c>
      <c r="C4952">
        <f>(K$1 + (Table2[[#This Row],[LogL]]-F$1)/(F$2-F$1)*(K$2-K$1))</f>
        <v>6.7259802796208952</v>
      </c>
      <c r="D4952">
        <f>(Table2[[#This Row],[Immission]]-G$1)/(G$2-G$1)</f>
        <v>0.63139852379022909</v>
      </c>
      <c r="E4952">
        <f>EXP(Table2[[#This Row],[Ln-nm]])</f>
        <v>833.78892235203489</v>
      </c>
    </row>
    <row r="4953" spans="1:5" x14ac:dyDescent="0.3">
      <c r="A4953">
        <v>11.385685</v>
      </c>
      <c r="B4953">
        <v>39.050020000000004</v>
      </c>
      <c r="C4953">
        <f>(K$1 + (Table2[[#This Row],[LogL]]-F$1)/(F$2-F$1)*(K$2-K$1))</f>
        <v>6.7260349661267256</v>
      </c>
      <c r="D4953">
        <f>(Table2[[#This Row],[Immission]]-G$1)/(G$2-G$1)</f>
        <v>0.63182200926594789</v>
      </c>
      <c r="E4953">
        <f>EXP(Table2[[#This Row],[Ln-nm]])</f>
        <v>833.83452060159152</v>
      </c>
    </row>
    <row r="4954" spans="1:5" x14ac:dyDescent="0.3">
      <c r="A4954">
        <v>11.385958</v>
      </c>
      <c r="B4954">
        <v>39.050615000000001</v>
      </c>
      <c r="C4954">
        <f>(K$1 + (Table2[[#This Row],[LogL]]-F$1)/(F$2-F$1)*(K$2-K$1))</f>
        <v>6.7260882854699098</v>
      </c>
      <c r="D4954">
        <f>(Table2[[#This Row],[Immission]]-G$1)/(G$2-G$1)</f>
        <v>0.63224126693325244</v>
      </c>
      <c r="E4954">
        <f>EXP(Table2[[#This Row],[Ln-nm]])</f>
        <v>833.8789812958513</v>
      </c>
    </row>
    <row r="4955" spans="1:5" x14ac:dyDescent="0.3">
      <c r="A4955">
        <v>11.386224</v>
      </c>
      <c r="B4955">
        <v>39.051202000000004</v>
      </c>
      <c r="C4955">
        <f>(K$1 + (Table2[[#This Row],[LogL]]-F$1)/(F$2-F$1)*(K$2-K$1))</f>
        <v>6.7261402376504478</v>
      </c>
      <c r="D4955">
        <f>(Table2[[#This Row],[Immission]]-G$1)/(G$2-G$1)</f>
        <v>0.63265488752268151</v>
      </c>
      <c r="E4955">
        <f>EXP(Table2[[#This Row],[Ln-nm]])</f>
        <v>833.92230425258572</v>
      </c>
    </row>
    <row r="4956" spans="1:5" x14ac:dyDescent="0.3">
      <c r="A4956">
        <v>11.386476999999999</v>
      </c>
      <c r="B4956">
        <v>39.059823999999999</v>
      </c>
      <c r="C4956">
        <f>(K$1 + (Table2[[#This Row],[LogL]]-F$1)/(F$2-F$1)*(K$2-K$1))</f>
        <v>6.7261896508146437</v>
      </c>
      <c r="D4956">
        <f>(Table2[[#This Row],[Immission]]-G$1)/(G$2-G$1)</f>
        <v>0.63873024820758328</v>
      </c>
      <c r="E4956">
        <f>EXP(Table2[[#This Row],[Ln-nm]])</f>
        <v>833.96351201042683</v>
      </c>
    </row>
    <row r="4957" spans="1:5" x14ac:dyDescent="0.3">
      <c r="A4957">
        <v>11.386481</v>
      </c>
      <c r="B4957">
        <v>39.060132000000003</v>
      </c>
      <c r="C4957">
        <f>(K$1 + (Table2[[#This Row],[LogL]]-F$1)/(F$2-F$1)*(K$2-K$1))</f>
        <v>6.7261904320504415</v>
      </c>
      <c r="D4957">
        <f>(Table2[[#This Row],[Immission]]-G$1)/(G$2-G$1)</f>
        <v>0.63894727570595666</v>
      </c>
      <c r="E4957">
        <f>EXP(Table2[[#This Row],[Ln-nm]])</f>
        <v>833.96416353283098</v>
      </c>
    </row>
    <row r="4958" spans="1:5" x14ac:dyDescent="0.3">
      <c r="A4958">
        <v>11.386481</v>
      </c>
      <c r="B4958">
        <v>39.059517</v>
      </c>
      <c r="C4958">
        <f>(K$1 + (Table2[[#This Row],[LogL]]-F$1)/(F$2-F$1)*(K$2-K$1))</f>
        <v>6.7261904320504415</v>
      </c>
      <c r="D4958">
        <f>(Table2[[#This Row],[Immission]]-G$1)/(G$2-G$1)</f>
        <v>0.63851392534394813</v>
      </c>
      <c r="E4958">
        <f>EXP(Table2[[#This Row],[Ln-nm]])</f>
        <v>833.96416353283098</v>
      </c>
    </row>
    <row r="4959" spans="1:5" x14ac:dyDescent="0.3">
      <c r="A4959">
        <v>11.386482000000001</v>
      </c>
      <c r="B4959">
        <v>39.051783</v>
      </c>
      <c r="C4959">
        <f>(K$1 + (Table2[[#This Row],[LogL]]-F$1)/(F$2-F$1)*(K$2-K$1))</f>
        <v>6.726190627359391</v>
      </c>
      <c r="D4959">
        <f>(Table2[[#This Row],[Immission]]-G$1)/(G$2-G$1)</f>
        <v>0.63306428030369644</v>
      </c>
      <c r="E4959">
        <f>EXP(Table2[[#This Row],[Ln-nm]])</f>
        <v>833.96432641351157</v>
      </c>
    </row>
    <row r="4960" spans="1:5" x14ac:dyDescent="0.3">
      <c r="A4960">
        <v>11.386493</v>
      </c>
      <c r="B4960">
        <v>39.060443999999997</v>
      </c>
      <c r="C4960">
        <f>(K$1 + (Table2[[#This Row],[LogL]]-F$1)/(F$2-F$1)*(K$2-K$1))</f>
        <v>6.7261927757578341</v>
      </c>
      <c r="D4960">
        <f>(Table2[[#This Row],[Immission]]-G$1)/(G$2-G$1)</f>
        <v>0.63916712174326273</v>
      </c>
      <c r="E4960">
        <f>EXP(Table2[[#This Row],[Ln-nm]])</f>
        <v>833.96611810309673</v>
      </c>
    </row>
    <row r="4961" spans="1:5" x14ac:dyDescent="0.3">
      <c r="A4961">
        <v>11.386494000000001</v>
      </c>
      <c r="B4961">
        <v>39.059213</v>
      </c>
      <c r="C4961">
        <f>(K$1 + (Table2[[#This Row],[LogL]]-F$1)/(F$2-F$1)*(K$2-K$1))</f>
        <v>6.7261929710667836</v>
      </c>
      <c r="D4961">
        <f>(Table2[[#This Row],[Immission]]-G$1)/(G$2-G$1)</f>
        <v>0.63829971638451766</v>
      </c>
      <c r="E4961">
        <f>EXP(Table2[[#This Row],[Ln-nm]])</f>
        <v>833.96628098415897</v>
      </c>
    </row>
    <row r="4962" spans="1:5" x14ac:dyDescent="0.3">
      <c r="A4962">
        <v>11.386513000000001</v>
      </c>
      <c r="B4962">
        <v>39.060757000000002</v>
      </c>
      <c r="C4962">
        <f>(K$1 + (Table2[[#This Row],[LogL]]-F$1)/(F$2-F$1)*(K$2-K$1))</f>
        <v>6.7261966819368224</v>
      </c>
      <c r="D4962">
        <f>(Table2[[#This Row],[Immission]]-G$1)/(G$2-G$1)</f>
        <v>0.63938767241531203</v>
      </c>
      <c r="E4962">
        <f>EXP(Table2[[#This Row],[Ln-nm]])</f>
        <v>833.96937573038656</v>
      </c>
    </row>
    <row r="4963" spans="1:5" x14ac:dyDescent="0.3">
      <c r="A4963">
        <v>11.386514999999999</v>
      </c>
      <c r="B4963">
        <v>39.058911999999999</v>
      </c>
      <c r="C4963">
        <f>(K$1 + (Table2[[#This Row],[LogL]]-F$1)/(F$2-F$1)*(K$2-K$1))</f>
        <v>6.7261970725547204</v>
      </c>
      <c r="D4963">
        <f>(Table2[[#This Row],[Immission]]-G$1)/(G$2-G$1)</f>
        <v>0.63808762132929164</v>
      </c>
      <c r="E4963">
        <f>EXP(Table2[[#This Row],[Ln-nm]])</f>
        <v>833.9697014938148</v>
      </c>
    </row>
    <row r="4964" spans="1:5" x14ac:dyDescent="0.3">
      <c r="A4964">
        <v>11.386542</v>
      </c>
      <c r="B4964">
        <v>39.061072000000003</v>
      </c>
      <c r="C4964">
        <f>(K$1 + (Table2[[#This Row],[LogL]]-F$1)/(F$2-F$1)*(K$2-K$1))</f>
        <v>6.726202345896354</v>
      </c>
      <c r="D4964">
        <f>(Table2[[#This Row],[Immission]]-G$1)/(G$2-G$1)</f>
        <v>0.63960963235682766</v>
      </c>
      <c r="E4964">
        <f>EXP(Table2[[#This Row],[Ln-nm]])</f>
        <v>833.97409931255845</v>
      </c>
    </row>
    <row r="4965" spans="1:5" x14ac:dyDescent="0.3">
      <c r="A4965">
        <v>11.386545</v>
      </c>
      <c r="B4965">
        <v>39.058611999999997</v>
      </c>
      <c r="C4965">
        <f>(K$1 + (Table2[[#This Row],[LogL]]-F$1)/(F$2-F$1)*(K$2-K$1))</f>
        <v>6.7262029318232024</v>
      </c>
      <c r="D4965">
        <f>(Table2[[#This Row],[Immission]]-G$1)/(G$2-G$1)</f>
        <v>0.63787623090879886</v>
      </c>
      <c r="E4965">
        <f>EXP(Table2[[#This Row],[Ln-nm]])</f>
        <v>833.97458796051717</v>
      </c>
    </row>
    <row r="4966" spans="1:5" x14ac:dyDescent="0.3">
      <c r="A4966">
        <v>11.386578999999999</v>
      </c>
      <c r="B4966">
        <v>39.061390000000003</v>
      </c>
      <c r="C4966">
        <f>(K$1 + (Table2[[#This Row],[LogL]]-F$1)/(F$2-F$1)*(K$2-K$1))</f>
        <v>6.7262095723274822</v>
      </c>
      <c r="D4966">
        <f>(Table2[[#This Row],[Immission]]-G$1)/(G$2-G$1)</f>
        <v>0.63983370620254798</v>
      </c>
      <c r="E4966">
        <f>EXP(Table2[[#This Row],[Ln-nm]])</f>
        <v>833.98012599072536</v>
      </c>
    </row>
    <row r="4967" spans="1:5" x14ac:dyDescent="0.3">
      <c r="A4967">
        <v>11.386583</v>
      </c>
      <c r="B4967">
        <v>39.058315999999998</v>
      </c>
      <c r="C4967">
        <f>(K$1 + (Table2[[#This Row],[LogL]]-F$1)/(F$2-F$1)*(K$2-K$1))</f>
        <v>6.7262103535632791</v>
      </c>
      <c r="D4967">
        <f>(Table2[[#This Row],[Immission]]-G$1)/(G$2-G$1)</f>
        <v>0.63766765902724887</v>
      </c>
      <c r="E4967">
        <f>EXP(Table2[[#This Row],[Ln-nm]])</f>
        <v>833.98077752610823</v>
      </c>
    </row>
    <row r="4968" spans="1:5" x14ac:dyDescent="0.3">
      <c r="A4968">
        <v>11.386623</v>
      </c>
      <c r="B4968">
        <v>39.061709999999998</v>
      </c>
      <c r="C4968">
        <f>(K$1 + (Table2[[#This Row],[LogL]]-F$1)/(F$2-F$1)*(K$2-K$1))</f>
        <v>6.7262181659212548</v>
      </c>
      <c r="D4968">
        <f>(Table2[[#This Row],[Immission]]-G$1)/(G$2-G$1)</f>
        <v>0.64005918931773453</v>
      </c>
      <c r="E4968">
        <f>EXP(Table2[[#This Row],[Ln-nm]])</f>
        <v>833.98729290793733</v>
      </c>
    </row>
    <row r="4969" spans="1:5" x14ac:dyDescent="0.3">
      <c r="A4969">
        <v>11.386628999999999</v>
      </c>
      <c r="B4969">
        <v>39.058022000000001</v>
      </c>
      <c r="C4969">
        <f>(K$1 + (Table2[[#This Row],[LogL]]-F$1)/(F$2-F$1)*(K$2-K$1))</f>
        <v>6.7262193377749515</v>
      </c>
      <c r="D4969">
        <f>(Table2[[#This Row],[Immission]]-G$1)/(G$2-G$1)</f>
        <v>0.63746049641517022</v>
      </c>
      <c r="E4969">
        <f>EXP(Table2[[#This Row],[Ln-nm]])</f>
        <v>833.98827021960221</v>
      </c>
    </row>
    <row r="4970" spans="1:5" x14ac:dyDescent="0.3">
      <c r="A4970">
        <v>11.386676</v>
      </c>
      <c r="B4970">
        <v>39.062032000000002</v>
      </c>
      <c r="C4970">
        <f>(K$1 + (Table2[[#This Row],[LogL]]-F$1)/(F$2-F$1)*(K$2-K$1))</f>
        <v>6.7262285172955725</v>
      </c>
      <c r="D4970">
        <f>(Table2[[#This Row],[Immission]]-G$1)/(G$2-G$1)</f>
        <v>0.64028608170239765</v>
      </c>
      <c r="E4970">
        <f>EXP(Table2[[#This Row],[Ln-nm]])</f>
        <v>833.99592586726385</v>
      </c>
    </row>
    <row r="4971" spans="1:5" x14ac:dyDescent="0.3">
      <c r="A4971">
        <v>11.386684000000001</v>
      </c>
      <c r="B4971">
        <v>39.057729999999999</v>
      </c>
      <c r="C4971">
        <f>(K$1 + (Table2[[#This Row],[LogL]]-F$1)/(F$2-F$1)*(K$2-K$1))</f>
        <v>6.7262300797671681</v>
      </c>
      <c r="D4971">
        <f>(Table2[[#This Row],[Immission]]-G$1)/(G$2-G$1)</f>
        <v>0.63725474307255792</v>
      </c>
      <c r="E4971">
        <f>EXP(Table2[[#This Row],[Ln-nm]])</f>
        <v>833.99722896322692</v>
      </c>
    </row>
    <row r="4972" spans="1:5" x14ac:dyDescent="0.3">
      <c r="A4972">
        <v>11.386734000000001</v>
      </c>
      <c r="B4972">
        <v>39.052356000000003</v>
      </c>
      <c r="C4972">
        <f>(K$1 + (Table2[[#This Row],[LogL]]-F$1)/(F$2-F$1)*(K$2-K$1))</f>
        <v>6.7262398452146375</v>
      </c>
      <c r="D4972">
        <f>(Table2[[#This Row],[Immission]]-G$1)/(G$2-G$1)</f>
        <v>0.63346803600683588</v>
      </c>
      <c r="E4972">
        <f>EXP(Table2[[#This Row],[Ln-nm]])</f>
        <v>834.0053733591227</v>
      </c>
    </row>
    <row r="4973" spans="1:5" x14ac:dyDescent="0.3">
      <c r="A4973">
        <v>11.386737</v>
      </c>
      <c r="B4973">
        <v>39.062356000000001</v>
      </c>
      <c r="C4973">
        <f>(K$1 + (Table2[[#This Row],[LogL]]-F$1)/(F$2-F$1)*(K$2-K$1))</f>
        <v>6.7262404311414858</v>
      </c>
      <c r="D4973">
        <f>(Table2[[#This Row],[Immission]]-G$1)/(G$2-G$1)</f>
        <v>0.640514383356527</v>
      </c>
      <c r="E4973">
        <f>EXP(Table2[[#This Row],[Ln-nm]])</f>
        <v>834.0058620254058</v>
      </c>
    </row>
    <row r="4974" spans="1:5" x14ac:dyDescent="0.3">
      <c r="A4974">
        <v>11.386747</v>
      </c>
      <c r="B4974">
        <v>39.057440999999997</v>
      </c>
      <c r="C4974">
        <f>(K$1 + (Table2[[#This Row],[LogL]]-F$1)/(F$2-F$1)*(K$2-K$1))</f>
        <v>6.7262423842309795</v>
      </c>
      <c r="D4974">
        <f>(Table2[[#This Row],[Immission]]-G$1)/(G$2-G$1)</f>
        <v>0.6370511036341503</v>
      </c>
      <c r="E4974">
        <f>EXP(Table2[[#This Row],[Ln-nm]])</f>
        <v>834.00749091508328</v>
      </c>
    </row>
    <row r="4975" spans="1:5" x14ac:dyDescent="0.3">
      <c r="A4975">
        <v>11.386806</v>
      </c>
      <c r="B4975">
        <v>39.062680999999998</v>
      </c>
      <c r="C4975">
        <f>(K$1 + (Table2[[#This Row],[LogL]]-F$1)/(F$2-F$1)*(K$2-K$1))</f>
        <v>6.726253907458994</v>
      </c>
      <c r="D4975">
        <f>(Table2[[#This Row],[Immission]]-G$1)/(G$2-G$1)</f>
        <v>0.64074338964538957</v>
      </c>
      <c r="E4975">
        <f>EXP(Table2[[#This Row],[Ln-nm]])</f>
        <v>834.01710142893887</v>
      </c>
    </row>
    <row r="4976" spans="1:5" x14ac:dyDescent="0.3">
      <c r="A4976">
        <v>11.386818999999999</v>
      </c>
      <c r="B4976">
        <v>39.057155000000002</v>
      </c>
      <c r="C4976">
        <f>(K$1 + (Table2[[#This Row],[LogL]]-F$1)/(F$2-F$1)*(K$2-K$1))</f>
        <v>6.726256446475336</v>
      </c>
      <c r="D4976">
        <f>(Table2[[#This Row],[Immission]]-G$1)/(G$2-G$1)</f>
        <v>0.63684957809995224</v>
      </c>
      <c r="E4976">
        <f>EXP(Table2[[#This Row],[Ln-nm]])</f>
        <v>834.01921901467722</v>
      </c>
    </row>
    <row r="4977" spans="1:5" x14ac:dyDescent="0.3">
      <c r="A4977">
        <v>11.386882999999999</v>
      </c>
      <c r="B4977">
        <v>39.063009000000001</v>
      </c>
      <c r="C4977">
        <f>(K$1 + (Table2[[#This Row],[LogL]]-F$1)/(F$2-F$1)*(K$2-K$1))</f>
        <v>6.7262689462480969</v>
      </c>
      <c r="D4977">
        <f>(Table2[[#This Row],[Immission]]-G$1)/(G$2-G$1)</f>
        <v>0.64097450983846183</v>
      </c>
      <c r="E4977">
        <f>EXP(Table2[[#This Row],[Ln-nm]])</f>
        <v>834.02964413054872</v>
      </c>
    </row>
    <row r="4978" spans="1:5" x14ac:dyDescent="0.3">
      <c r="A4978">
        <v>11.386900000000001</v>
      </c>
      <c r="B4978">
        <v>39.056871999999998</v>
      </c>
      <c r="C4978">
        <f>(K$1 + (Table2[[#This Row],[LogL]]-F$1)/(F$2-F$1)*(K$2-K$1))</f>
        <v>6.7262722665002368</v>
      </c>
      <c r="D4978">
        <f>(Table2[[#This Row],[Immission]]-G$1)/(G$2-G$1)</f>
        <v>0.63665016646995365</v>
      </c>
      <c r="E4978">
        <f>EXP(Table2[[#This Row],[Ln-nm]])</f>
        <v>834.03241332385664</v>
      </c>
    </row>
    <row r="4979" spans="1:5" x14ac:dyDescent="0.3">
      <c r="A4979">
        <v>11.386967</v>
      </c>
      <c r="B4979">
        <v>39.063338999999999</v>
      </c>
      <c r="C4979">
        <f>(K$1 + (Table2[[#This Row],[LogL]]-F$1)/(F$2-F$1)*(K$2-K$1))</f>
        <v>6.726285352199846</v>
      </c>
      <c r="D4979">
        <f>(Table2[[#This Row],[Immission]]-G$1)/(G$2-G$1)</f>
        <v>0.64120703930100031</v>
      </c>
      <c r="E4979">
        <f>EXP(Table2[[#This Row],[Ln-nm]])</f>
        <v>834.04332729289001</v>
      </c>
    </row>
    <row r="4980" spans="1:5" x14ac:dyDescent="0.3">
      <c r="A4980">
        <v>11.386979</v>
      </c>
      <c r="B4980">
        <v>39.052920999999998</v>
      </c>
      <c r="C4980">
        <f>(K$1 + (Table2[[#This Row],[LogL]]-F$1)/(F$2-F$1)*(K$2-K$1))</f>
        <v>6.7262876959072386</v>
      </c>
      <c r="D4980">
        <f>(Table2[[#This Row],[Immission]]-G$1)/(G$2-G$1)</f>
        <v>0.63386615463208962</v>
      </c>
      <c r="E4980">
        <f>EXP(Table2[[#This Row],[Ln-nm]])</f>
        <v>834.04528204869268</v>
      </c>
    </row>
    <row r="4981" spans="1:5" x14ac:dyDescent="0.3">
      <c r="A4981">
        <v>11.386989</v>
      </c>
      <c r="B4981">
        <v>39.056590999999997</v>
      </c>
      <c r="C4981">
        <f>(K$1 + (Table2[[#This Row],[LogL]]-F$1)/(F$2-F$1)*(K$2-K$1))</f>
        <v>6.7262896489967332</v>
      </c>
      <c r="D4981">
        <f>(Table2[[#This Row],[Immission]]-G$1)/(G$2-G$1)</f>
        <v>0.63645216410942651</v>
      </c>
      <c r="E4981">
        <f>EXP(Table2[[#This Row],[Ln-nm]])</f>
        <v>834.04691101536173</v>
      </c>
    </row>
    <row r="4982" spans="1:5" x14ac:dyDescent="0.3">
      <c r="A4982">
        <v>11.38706</v>
      </c>
      <c r="B4982">
        <v>39.063670000000002</v>
      </c>
      <c r="C4982">
        <f>(K$1 + (Table2[[#This Row],[LogL]]-F$1)/(F$2-F$1)*(K$2-K$1))</f>
        <v>6.7263035159321394</v>
      </c>
      <c r="D4982">
        <f>(Table2[[#This Row],[Immission]]-G$1)/(G$2-G$1)</f>
        <v>0.64144027339827714</v>
      </c>
      <c r="E4982">
        <f>EXP(Table2[[#This Row],[Ln-nm]])</f>
        <v>834.05847677019312</v>
      </c>
    </row>
    <row r="4983" spans="1:5" x14ac:dyDescent="0.3">
      <c r="A4983">
        <v>11.387086999999999</v>
      </c>
      <c r="B4983">
        <v>39.056314</v>
      </c>
      <c r="C4983">
        <f>(K$1 + (Table2[[#This Row],[LogL]]-F$1)/(F$2-F$1)*(K$2-K$1))</f>
        <v>6.726308789273773</v>
      </c>
      <c r="D4983">
        <f>(Table2[[#This Row],[Immission]]-G$1)/(G$2-G$1)</f>
        <v>0.63625698028784217</v>
      </c>
      <c r="E4983">
        <f>EXP(Table2[[#This Row],[Ln-nm]])</f>
        <v>834.06287505708042</v>
      </c>
    </row>
    <row r="4984" spans="1:5" x14ac:dyDescent="0.3">
      <c r="A4984">
        <v>11.38716</v>
      </c>
      <c r="B4984">
        <v>39.064003999999997</v>
      </c>
      <c r="C4984">
        <f>(K$1 + (Table2[[#This Row],[LogL]]-F$1)/(F$2-F$1)*(K$2-K$1))</f>
        <v>6.7263230468270789</v>
      </c>
      <c r="D4984">
        <f>(Table2[[#This Row],[Immission]]-G$1)/(G$2-G$1)</f>
        <v>0.64167562139975343</v>
      </c>
      <c r="E4984">
        <f>EXP(Table2[[#This Row],[Ln-nm]])</f>
        <v>834.07476683775565</v>
      </c>
    </row>
    <row r="4985" spans="1:5" x14ac:dyDescent="0.3">
      <c r="A4985">
        <v>11.387193999999999</v>
      </c>
      <c r="B4985">
        <v>39.056038999999998</v>
      </c>
      <c r="C4985">
        <f>(K$1 + (Table2[[#This Row],[LogL]]-F$1)/(F$2-F$1)*(K$2-K$1))</f>
        <v>6.7263296873313578</v>
      </c>
      <c r="D4985">
        <f>(Table2[[#This Row],[Immission]]-G$1)/(G$2-G$1)</f>
        <v>0.63606320573572428</v>
      </c>
      <c r="E4985">
        <f>EXP(Table2[[#This Row],[Ln-nm]])</f>
        <v>834.08030553320361</v>
      </c>
    </row>
    <row r="4986" spans="1:5" x14ac:dyDescent="0.3">
      <c r="A4986">
        <v>11.387217</v>
      </c>
      <c r="B4986">
        <v>39.053479000000003</v>
      </c>
      <c r="C4986">
        <f>(K$1 + (Table2[[#This Row],[LogL]]-F$1)/(F$2-F$1)*(K$2-K$1))</f>
        <v>6.7263341794371936</v>
      </c>
      <c r="D4986">
        <f>(Table2[[#This Row],[Immission]]-G$1)/(G$2-G$1)</f>
        <v>0.6342593408142061</v>
      </c>
      <c r="E4986">
        <f>EXP(Table2[[#This Row],[Ln-nm]])</f>
        <v>834.08405231862707</v>
      </c>
    </row>
    <row r="4987" spans="1:5" x14ac:dyDescent="0.3">
      <c r="A4987">
        <v>11.387268000000001</v>
      </c>
      <c r="B4987">
        <v>39.064338999999997</v>
      </c>
      <c r="C4987">
        <f>(K$1 + (Table2[[#This Row],[LogL]]-F$1)/(F$2-F$1)*(K$2-K$1))</f>
        <v>6.7263441401936133</v>
      </c>
      <c r="D4987">
        <f>(Table2[[#This Row],[Immission]]-G$1)/(G$2-G$1)</f>
        <v>0.64191167403596794</v>
      </c>
      <c r="E4987">
        <f>EXP(Table2[[#This Row],[Ln-nm]])</f>
        <v>834.09236046808337</v>
      </c>
    </row>
    <row r="4988" spans="1:5" x14ac:dyDescent="0.3">
      <c r="A4988">
        <v>11.387309</v>
      </c>
      <c r="B4988">
        <v>39.055767000000003</v>
      </c>
      <c r="C4988">
        <f>(K$1 + (Table2[[#This Row],[LogL]]-F$1)/(F$2-F$1)*(K$2-K$1))</f>
        <v>6.7263521478605384</v>
      </c>
      <c r="D4988">
        <f>(Table2[[#This Row],[Immission]]-G$1)/(G$2-G$1)</f>
        <v>0.63587154508781585</v>
      </c>
      <c r="E4988">
        <f>EXP(Table2[[#This Row],[Ln-nm]])</f>
        <v>834.09903962863302</v>
      </c>
    </row>
    <row r="4989" spans="1:5" x14ac:dyDescent="0.3">
      <c r="A4989">
        <v>11.387384000000001</v>
      </c>
      <c r="B4989">
        <v>39.064675000000001</v>
      </c>
      <c r="C4989">
        <f>(K$1 + (Table2[[#This Row],[LogL]]-F$1)/(F$2-F$1)*(K$2-K$1))</f>
        <v>6.7263667960317433</v>
      </c>
      <c r="D4989">
        <f>(Table2[[#This Row],[Immission]]-G$1)/(G$2-G$1)</f>
        <v>0.64214843130692068</v>
      </c>
      <c r="E4989">
        <f>EXP(Table2[[#This Row],[Ln-nm]])</f>
        <v>834.1112577436536</v>
      </c>
    </row>
    <row r="4990" spans="1:5" x14ac:dyDescent="0.3">
      <c r="A4990">
        <v>11.387433</v>
      </c>
      <c r="B4990">
        <v>39.055498</v>
      </c>
      <c r="C4990">
        <f>(K$1 + (Table2[[#This Row],[LogL]]-F$1)/(F$2-F$1)*(K$2-K$1))</f>
        <v>6.7263763661702631</v>
      </c>
      <c r="D4990">
        <f>(Table2[[#This Row],[Immission]]-G$1)/(G$2-G$1)</f>
        <v>0.63568199834410699</v>
      </c>
      <c r="E4990">
        <f>EXP(Table2[[#This Row],[Ln-nm]])</f>
        <v>834.11924034212848</v>
      </c>
    </row>
    <row r="4991" spans="1:5" x14ac:dyDescent="0.3">
      <c r="A4991">
        <v>11.387447999999999</v>
      </c>
      <c r="B4991">
        <v>39.054029</v>
      </c>
      <c r="C4991">
        <f>(K$1 + (Table2[[#This Row],[LogL]]-F$1)/(F$2-F$1)*(K$2-K$1))</f>
        <v>6.7263792958045041</v>
      </c>
      <c r="D4991">
        <f>(Table2[[#This Row],[Immission]]-G$1)/(G$2-G$1)</f>
        <v>0.6346468899184371</v>
      </c>
      <c r="E4991">
        <f>EXP(Table2[[#This Row],[Ln-nm]])</f>
        <v>834.12168400999553</v>
      </c>
    </row>
    <row r="4992" spans="1:5" x14ac:dyDescent="0.3">
      <c r="A4992">
        <v>11.387508</v>
      </c>
      <c r="B4992">
        <v>39.065013999999998</v>
      </c>
      <c r="C4992">
        <f>(K$1 + (Table2[[#This Row],[LogL]]-F$1)/(F$2-F$1)*(K$2-K$1))</f>
        <v>6.7263910143414671</v>
      </c>
      <c r="D4992">
        <f>(Table2[[#This Row],[Immission]]-G$1)/(G$2-G$1)</f>
        <v>0.64238730248207299</v>
      </c>
      <c r="E4992">
        <f>EXP(Table2[[#This Row],[Ln-nm]])</f>
        <v>834.13145875305406</v>
      </c>
    </row>
    <row r="4993" spans="1:5" x14ac:dyDescent="0.3">
      <c r="A4993">
        <v>11.387566</v>
      </c>
      <c r="B4993">
        <v>39.055231999999997</v>
      </c>
      <c r="C4993">
        <f>(K$1 + (Table2[[#This Row],[LogL]]-F$1)/(F$2-F$1)*(K$2-K$1))</f>
        <v>6.7264023422605321</v>
      </c>
      <c r="D4993">
        <f>(Table2[[#This Row],[Immission]]-G$1)/(G$2-G$1)</f>
        <v>0.63549456550460282</v>
      </c>
      <c r="E4993">
        <f>EXP(Table2[[#This Row],[Ln-nm]])</f>
        <v>834.14090778022717</v>
      </c>
    </row>
    <row r="4994" spans="1:5" x14ac:dyDescent="0.3">
      <c r="A4994">
        <v>11.387639</v>
      </c>
      <c r="B4994">
        <v>39.065353999999999</v>
      </c>
      <c r="C4994">
        <f>(K$1 + (Table2[[#This Row],[LogL]]-F$1)/(F$2-F$1)*(K$2-K$1))</f>
        <v>6.7264165998138381</v>
      </c>
      <c r="D4994">
        <f>(Table2[[#This Row],[Immission]]-G$1)/(G$2-G$1)</f>
        <v>0.64262687829196352</v>
      </c>
      <c r="E4994">
        <f>EXP(Table2[[#This Row],[Ln-nm]])</f>
        <v>834.15280067346612</v>
      </c>
    </row>
    <row r="4995" spans="1:5" x14ac:dyDescent="0.3">
      <c r="A4995">
        <v>11.387672999999999</v>
      </c>
      <c r="B4995">
        <v>39.054571000000003</v>
      </c>
      <c r="C4995">
        <f>(K$1 + (Table2[[#This Row],[LogL]]-F$1)/(F$2-F$1)*(K$2-K$1))</f>
        <v>6.726423240318117</v>
      </c>
      <c r="D4995">
        <f>(Table2[[#This Row],[Immission]]-G$1)/(G$2-G$1)</f>
        <v>0.6350288019447925</v>
      </c>
      <c r="E4995">
        <f>EXP(Table2[[#This Row],[Ln-nm]])</f>
        <v>834.15833988709983</v>
      </c>
    </row>
    <row r="4996" spans="1:5" x14ac:dyDescent="0.3">
      <c r="A4996">
        <v>11.387708</v>
      </c>
      <c r="B4996">
        <v>39.054969</v>
      </c>
      <c r="C4996">
        <f>(K$1 + (Table2[[#This Row],[LogL]]-F$1)/(F$2-F$1)*(K$2-K$1))</f>
        <v>6.7264300761313454</v>
      </c>
      <c r="D4996">
        <f>(Table2[[#This Row],[Immission]]-G$1)/(G$2-G$1)</f>
        <v>0.63530924656930809</v>
      </c>
      <c r="E4996">
        <f>EXP(Table2[[#This Row],[Ln-nm]])</f>
        <v>834.16404205720357</v>
      </c>
    </row>
    <row r="4997" spans="1:5" x14ac:dyDescent="0.3">
      <c r="A4997">
        <v>11.387778000000001</v>
      </c>
      <c r="B4997">
        <v>39.065694999999998</v>
      </c>
      <c r="C4997">
        <f>(K$1 + (Table2[[#This Row],[LogL]]-F$1)/(F$2-F$1)*(K$2-K$1))</f>
        <v>6.7264437477578038</v>
      </c>
      <c r="D4997">
        <f>(Table2[[#This Row],[Immission]]-G$1)/(G$2-G$1)</f>
        <v>0.64286715873658717</v>
      </c>
      <c r="E4997">
        <f>EXP(Table2[[#This Row],[Ln-nm]])</f>
        <v>834.17544651435026</v>
      </c>
    </row>
    <row r="4998" spans="1:5" x14ac:dyDescent="0.3">
      <c r="A4998">
        <v>11.387783000000001</v>
      </c>
      <c r="B4998">
        <v>39.054839000000001</v>
      </c>
      <c r="C4998">
        <f>(K$1 + (Table2[[#This Row],[LogL]]-F$1)/(F$2-F$1)*(K$2-K$1))</f>
        <v>6.7264447243025502</v>
      </c>
      <c r="D4998">
        <f>(Table2[[#This Row],[Immission]]-G$1)/(G$2-G$1)</f>
        <v>0.63521764405376313</v>
      </c>
      <c r="E4998">
        <f>EXP(Table2[[#This Row],[Ln-nm]])</f>
        <v>834.17626112439791</v>
      </c>
    </row>
    <row r="4999" spans="1:5" x14ac:dyDescent="0.3">
      <c r="A4999">
        <v>11.387924999999999</v>
      </c>
      <c r="B4999">
        <v>39.066037999999999</v>
      </c>
      <c r="C4999">
        <f>(K$1 + (Table2[[#This Row],[LogL]]-F$1)/(F$2-F$1)*(K$2-K$1))</f>
        <v>6.7264724581733635</v>
      </c>
      <c r="D4999">
        <f>(Table2[[#This Row],[Immission]]-G$1)/(G$2-G$1)</f>
        <v>0.64310884845068228</v>
      </c>
      <c r="E4999">
        <f>EXP(Table2[[#This Row],[Ln-nm]])</f>
        <v>834.19939638187304</v>
      </c>
    </row>
    <row r="5000" spans="1:5" x14ac:dyDescent="0.3">
      <c r="A5000">
        <v>11.388078999999999</v>
      </c>
      <c r="B5000">
        <v>39.066383000000002</v>
      </c>
      <c r="C5000">
        <f>(K$1 + (Table2[[#This Row],[LogL]]-F$1)/(F$2-F$1)*(K$2-K$1))</f>
        <v>6.7265025357515702</v>
      </c>
      <c r="D5000">
        <f>(Table2[[#This Row],[Immission]]-G$1)/(G$2-G$1)</f>
        <v>0.64335194743424873</v>
      </c>
      <c r="E5000">
        <f>EXP(Table2[[#This Row],[Ln-nm]])</f>
        <v>834.22448745679515</v>
      </c>
    </row>
    <row r="5001" spans="1:5" x14ac:dyDescent="0.3">
      <c r="A5001">
        <v>11.388241000000001</v>
      </c>
      <c r="B5001">
        <v>39.066727999999998</v>
      </c>
      <c r="C5001">
        <f>(K$1 + (Table2[[#This Row],[LogL]]-F$1)/(F$2-F$1)*(K$2-K$1))</f>
        <v>6.7265341758013726</v>
      </c>
      <c r="D5001">
        <f>(Table2[[#This Row],[Immission]]-G$1)/(G$2-G$1)</f>
        <v>0.64359504641781018</v>
      </c>
      <c r="E5001">
        <f>EXP(Table2[[#This Row],[Ln-nm]])</f>
        <v>834.25088277869713</v>
      </c>
    </row>
    <row r="5002" spans="1:5" x14ac:dyDescent="0.3">
      <c r="A5002">
        <v>11.38841</v>
      </c>
      <c r="B5002">
        <v>39.067076</v>
      </c>
      <c r="C5002">
        <f>(K$1 + (Table2[[#This Row],[LogL]]-F$1)/(F$2-F$1)*(K$2-K$1))</f>
        <v>6.7265671830138194</v>
      </c>
      <c r="D5002">
        <f>(Table2[[#This Row],[Immission]]-G$1)/(G$2-G$1)</f>
        <v>0.6438402593055812</v>
      </c>
      <c r="E5002">
        <f>EXP(Table2[[#This Row],[Ln-nm]])</f>
        <v>834.27841952927213</v>
      </c>
    </row>
    <row r="5003" spans="1:5" x14ac:dyDescent="0.3">
      <c r="A5003">
        <v>11.388586999999999</v>
      </c>
      <c r="B5003">
        <v>39.067424000000003</v>
      </c>
      <c r="C5003">
        <f>(K$1 + (Table2[[#This Row],[LogL]]-F$1)/(F$2-F$1)*(K$2-K$1))</f>
        <v>6.7266017526978619</v>
      </c>
      <c r="D5003">
        <f>(Table2[[#This Row],[Immission]]-G$1)/(G$2-G$1)</f>
        <v>0.64408547219335222</v>
      </c>
      <c r="E5003">
        <f>EXP(Table2[[#This Row],[Ln-nm]])</f>
        <v>834.30726076915209</v>
      </c>
    </row>
    <row r="5004" spans="1:5" x14ac:dyDescent="0.3">
      <c r="A5004">
        <v>11.388771</v>
      </c>
      <c r="B5004">
        <v>39.067774</v>
      </c>
      <c r="C5004">
        <f>(K$1 + (Table2[[#This Row],[LogL]]-F$1)/(F$2-F$1)*(K$2-K$1))</f>
        <v>6.7266376895445497</v>
      </c>
      <c r="D5004">
        <f>(Table2[[#This Row],[Immission]]-G$1)/(G$2-G$1)</f>
        <v>0.64433209435058958</v>
      </c>
      <c r="E5004">
        <f>EXP(Table2[[#This Row],[Ln-nm]])</f>
        <v>834.33724368001526</v>
      </c>
    </row>
    <row r="5005" spans="1:5" x14ac:dyDescent="0.3">
      <c r="A5005">
        <v>11.388963</v>
      </c>
      <c r="B5005">
        <v>39.068125000000002</v>
      </c>
      <c r="C5005">
        <f>(K$1 + (Table2[[#This Row],[LogL]]-F$1)/(F$2-F$1)*(K$2-K$1))</f>
        <v>6.7266751888628331</v>
      </c>
      <c r="D5005">
        <f>(Table2[[#This Row],[Immission]]-G$1)/(G$2-G$1)</f>
        <v>0.64457942114256528</v>
      </c>
      <c r="E5005">
        <f>EXP(Table2[[#This Row],[Ln-nm]])</f>
        <v>834.36853134450121</v>
      </c>
    </row>
    <row r="5006" spans="1:5" x14ac:dyDescent="0.3">
      <c r="A5006">
        <v>11.389162000000001</v>
      </c>
      <c r="B5006">
        <v>39.068477999999999</v>
      </c>
      <c r="C5006">
        <f>(K$1 + (Table2[[#This Row],[LogL]]-F$1)/(F$2-F$1)*(K$2-K$1))</f>
        <v>6.7267140553437628</v>
      </c>
      <c r="D5006">
        <f>(Table2[[#This Row],[Immission]]-G$1)/(G$2-G$1)</f>
        <v>0.64482815720400721</v>
      </c>
      <c r="E5006">
        <f>EXP(Table2[[#This Row],[Ln-nm]])</f>
        <v>834.40096094332114</v>
      </c>
    </row>
    <row r="5007" spans="1:5" x14ac:dyDescent="0.3">
      <c r="A5007">
        <v>11.389367999999999</v>
      </c>
      <c r="B5007">
        <v>39.068831000000003</v>
      </c>
      <c r="C5007">
        <f>(K$1 + (Table2[[#This Row],[LogL]]-F$1)/(F$2-F$1)*(K$2-K$1))</f>
        <v>6.7267542889873368</v>
      </c>
      <c r="D5007">
        <f>(Table2[[#This Row],[Immission]]-G$1)/(G$2-G$1)</f>
        <v>0.64507689326545425</v>
      </c>
      <c r="E5007">
        <f>EXP(Table2[[#This Row],[Ln-nm]])</f>
        <v>834.4345326095322</v>
      </c>
    </row>
    <row r="5008" spans="1:5" x14ac:dyDescent="0.3">
      <c r="A5008">
        <v>11.389582000000001</v>
      </c>
      <c r="B5008">
        <v>39.069186000000002</v>
      </c>
      <c r="C5008">
        <f>(K$1 + (Table2[[#This Row],[LogL]]-F$1)/(F$2-F$1)*(K$2-K$1))</f>
        <v>6.7267960851025075</v>
      </c>
      <c r="D5008">
        <f>(Table2[[#This Row],[Immission]]-G$1)/(G$2-G$1)</f>
        <v>0.64532703859636764</v>
      </c>
      <c r="E5008">
        <f>EXP(Table2[[#This Row],[Ln-nm]])</f>
        <v>834.46940946021289</v>
      </c>
    </row>
    <row r="5009" spans="1:5" x14ac:dyDescent="0.3">
      <c r="A5009">
        <v>11.389802</v>
      </c>
      <c r="B5009">
        <v>39.069541000000001</v>
      </c>
      <c r="C5009">
        <f>(K$1 + (Table2[[#This Row],[LogL]]-F$1)/(F$2-F$1)*(K$2-K$1))</f>
        <v>6.7268390530713731</v>
      </c>
      <c r="D5009">
        <f>(Table2[[#This Row],[Immission]]-G$1)/(G$2-G$1)</f>
        <v>0.64557718392728103</v>
      </c>
      <c r="E5009">
        <f>EXP(Table2[[#This Row],[Ln-nm]])</f>
        <v>834.50526568614703</v>
      </c>
    </row>
    <row r="5010" spans="1:5" x14ac:dyDescent="0.3">
      <c r="A5010">
        <v>11.390031</v>
      </c>
      <c r="B5010">
        <v>39.069898000000002</v>
      </c>
      <c r="C5010">
        <f>(K$1 + (Table2[[#This Row],[LogL]]-F$1)/(F$2-F$1)*(K$2-K$1))</f>
        <v>6.7268837788207847</v>
      </c>
      <c r="D5010">
        <f>(Table2[[#This Row],[Immission]]-G$1)/(G$2-G$1)</f>
        <v>0.64582873852766576</v>
      </c>
      <c r="E5010">
        <f>EXP(Table2[[#This Row],[Ln-nm]])</f>
        <v>834.54259039422425</v>
      </c>
    </row>
    <row r="5011" spans="1:5" x14ac:dyDescent="0.3">
      <c r="A5011">
        <v>11.390266</v>
      </c>
      <c r="B5011">
        <v>39.070255000000003</v>
      </c>
      <c r="C5011">
        <f>(K$1 + (Table2[[#This Row],[LogL]]-F$1)/(F$2-F$1)*(K$2-K$1))</f>
        <v>6.7269296764238913</v>
      </c>
      <c r="D5011">
        <f>(Table2[[#This Row],[Immission]]-G$1)/(G$2-G$1)</f>
        <v>0.64608029312805049</v>
      </c>
      <c r="E5011">
        <f>EXP(Table2[[#This Row],[Ln-nm]])</f>
        <v>834.58089477784665</v>
      </c>
    </row>
    <row r="5012" spans="1:5" x14ac:dyDescent="0.3">
      <c r="A5012">
        <v>11.390508000000001</v>
      </c>
      <c r="B5012">
        <v>39.070613999999999</v>
      </c>
      <c r="C5012">
        <f>(K$1 + (Table2[[#This Row],[LogL]]-F$1)/(F$2-F$1)*(K$2-K$1))</f>
        <v>6.7269769411896441</v>
      </c>
      <c r="D5012">
        <f>(Table2[[#This Row],[Immission]]-G$1)/(G$2-G$1)</f>
        <v>0.64633325699790167</v>
      </c>
      <c r="E5012">
        <f>EXP(Table2[[#This Row],[Ln-nm]])</f>
        <v>834.62034198056415</v>
      </c>
    </row>
    <row r="5013" spans="1:5" x14ac:dyDescent="0.3">
      <c r="A5013">
        <v>11.390757000000001</v>
      </c>
      <c r="B5013">
        <v>39.070973000000002</v>
      </c>
      <c r="C5013">
        <f>(K$1 + (Table2[[#This Row],[LogL]]-F$1)/(F$2-F$1)*(K$2-K$1))</f>
        <v>6.7270255731180431</v>
      </c>
      <c r="D5013">
        <f>(Table2[[#This Row],[Immission]]-G$1)/(G$2-G$1)</f>
        <v>0.64658622086775785</v>
      </c>
      <c r="E5013">
        <f>EXP(Table2[[#This Row],[Ln-nm]])</f>
        <v>834.66093216425713</v>
      </c>
    </row>
    <row r="5014" spans="1:5" x14ac:dyDescent="0.3">
      <c r="A5014">
        <v>11.391014</v>
      </c>
      <c r="B5014">
        <v>39.071333000000003</v>
      </c>
      <c r="C5014">
        <f>(K$1 + (Table2[[#This Row],[LogL]]-F$1)/(F$2-F$1)*(K$2-K$1))</f>
        <v>6.7270757675180368</v>
      </c>
      <c r="D5014">
        <f>(Table2[[#This Row],[Immission]]-G$1)/(G$2-G$1)</f>
        <v>0.64683988937234715</v>
      </c>
      <c r="E5014">
        <f>EXP(Table2[[#This Row],[Ln-nm]])</f>
        <v>834.70282852041782</v>
      </c>
    </row>
    <row r="5015" spans="1:5" x14ac:dyDescent="0.3">
      <c r="A5015">
        <v>11.391278</v>
      </c>
      <c r="B5015">
        <v>39.071694000000001</v>
      </c>
      <c r="C5015">
        <f>(K$1 + (Table2[[#This Row],[LogL]]-F$1)/(F$2-F$1)*(K$2-K$1))</f>
        <v>6.7271273290806768</v>
      </c>
      <c r="D5015">
        <f>(Table2[[#This Row],[Immission]]-G$1)/(G$2-G$1)</f>
        <v>0.64709426251166968</v>
      </c>
      <c r="E5015">
        <f>EXP(Table2[[#This Row],[Ln-nm]])</f>
        <v>834.74586821218372</v>
      </c>
    </row>
    <row r="5016" spans="1:5" x14ac:dyDescent="0.3">
      <c r="A5016">
        <v>11.391548</v>
      </c>
      <c r="B5016">
        <v>39.072056000000003</v>
      </c>
      <c r="C5016">
        <f>(K$1 + (Table2[[#This Row],[LogL]]-F$1)/(F$2-F$1)*(K$2-K$1))</f>
        <v>6.7271800624970126</v>
      </c>
      <c r="D5016">
        <f>(Table2[[#This Row],[Immission]]-G$1)/(G$2-G$1)</f>
        <v>0.64734934028573043</v>
      </c>
      <c r="E5016">
        <f>EXP(Table2[[#This Row],[Ln-nm]])</f>
        <v>834.78988837424333</v>
      </c>
    </row>
    <row r="5017" spans="1:5" x14ac:dyDescent="0.3">
      <c r="A5017">
        <v>11.391825000000001</v>
      </c>
      <c r="B5017">
        <v>39.072417999999999</v>
      </c>
      <c r="C5017">
        <f>(K$1 + (Table2[[#This Row],[LogL]]-F$1)/(F$2-F$1)*(K$2-K$1))</f>
        <v>6.7272341630759946</v>
      </c>
      <c r="D5017">
        <f>(Table2[[#This Row],[Immission]]-G$1)/(G$2-G$1)</f>
        <v>0.64760441805978619</v>
      </c>
      <c r="E5017">
        <f>EXP(Table2[[#This Row],[Ln-nm]])</f>
        <v>834.83505221221651</v>
      </c>
    </row>
    <row r="5018" spans="1:5" x14ac:dyDescent="0.3">
      <c r="A5018">
        <v>11.392110000000001</v>
      </c>
      <c r="B5018">
        <v>39.072780999999999</v>
      </c>
      <c r="C5018">
        <f>(K$1 + (Table2[[#This Row],[LogL]]-F$1)/(F$2-F$1)*(K$2-K$1))</f>
        <v>6.7272898261265706</v>
      </c>
      <c r="D5018">
        <f>(Table2[[#This Row],[Immission]]-G$1)/(G$2-G$1)</f>
        <v>0.64786020046858006</v>
      </c>
      <c r="E5018">
        <f>EXP(Table2[[#This Row],[Ln-nm]])</f>
        <v>834.88152297129045</v>
      </c>
    </row>
    <row r="5019" spans="1:5" x14ac:dyDescent="0.3">
      <c r="A5019">
        <v>11.392401</v>
      </c>
      <c r="B5019">
        <v>39.073144999999997</v>
      </c>
      <c r="C5019">
        <f>(K$1 + (Table2[[#This Row],[LogL]]-F$1)/(F$2-F$1)*(K$2-K$1))</f>
        <v>6.7273466610308441</v>
      </c>
      <c r="D5019">
        <f>(Table2[[#This Row],[Immission]]-G$1)/(G$2-G$1)</f>
        <v>0.64811668751210716</v>
      </c>
      <c r="E5019">
        <f>EXP(Table2[[#This Row],[Ln-nm]])</f>
        <v>834.92897473117364</v>
      </c>
    </row>
    <row r="5020" spans="1:5" x14ac:dyDescent="0.3">
      <c r="A5020">
        <v>11.392699</v>
      </c>
      <c r="B5020">
        <v>39.073509000000001</v>
      </c>
      <c r="C5020">
        <f>(K$1 + (Table2[[#This Row],[LogL]]-F$1)/(F$2-F$1)*(K$2-K$1))</f>
        <v>6.727404863097763</v>
      </c>
      <c r="D5020">
        <f>(Table2[[#This Row],[Immission]]-G$1)/(G$2-G$1)</f>
        <v>0.64837317455563925</v>
      </c>
      <c r="E5020">
        <f>EXP(Table2[[#This Row],[Ln-nm]])</f>
        <v>834.97757073741377</v>
      </c>
    </row>
    <row r="5021" spans="1:5" x14ac:dyDescent="0.3">
      <c r="A5021">
        <v>11.393003999999999</v>
      </c>
      <c r="B5021">
        <v>39.073874000000004</v>
      </c>
      <c r="C5021">
        <f>(K$1 + (Table2[[#This Row],[LogL]]-F$1)/(F$2-F$1)*(K$2-K$1))</f>
        <v>6.7274644323273272</v>
      </c>
      <c r="D5021">
        <f>(Table2[[#This Row],[Immission]]-G$1)/(G$2-G$1)</f>
        <v>0.64863036623390458</v>
      </c>
      <c r="E5021">
        <f>EXP(Table2[[#This Row],[Ln-nm]])</f>
        <v>835.02731118949146</v>
      </c>
    </row>
    <row r="5022" spans="1:5" x14ac:dyDescent="0.3">
      <c r="A5022">
        <v>11.393316</v>
      </c>
      <c r="B5022">
        <v>39.074238999999999</v>
      </c>
      <c r="C5022">
        <f>(K$1 + (Table2[[#This Row],[LogL]]-F$1)/(F$2-F$1)*(K$2-K$1))</f>
        <v>6.7275253687195384</v>
      </c>
      <c r="D5022">
        <f>(Table2[[#This Row],[Immission]]-G$1)/(G$2-G$1)</f>
        <v>0.6488875579121649</v>
      </c>
      <c r="E5022">
        <f>EXP(Table2[[#This Row],[Ln-nm]])</f>
        <v>835.07819629159474</v>
      </c>
    </row>
    <row r="5023" spans="1:5" x14ac:dyDescent="0.3">
      <c r="A5023">
        <v>11.393634</v>
      </c>
      <c r="B5023">
        <v>39.074604000000001</v>
      </c>
      <c r="C5023">
        <f>(K$1 + (Table2[[#This Row],[LogL]]-F$1)/(F$2-F$1)*(K$2-K$1))</f>
        <v>6.7275874769654447</v>
      </c>
      <c r="D5023">
        <f>(Table2[[#This Row],[Immission]]-G$1)/(G$2-G$1)</f>
        <v>0.64914474959043023</v>
      </c>
      <c r="E5023">
        <f>EXP(Table2[[#This Row],[Ln-nm]])</f>
        <v>835.13006314422387</v>
      </c>
    </row>
    <row r="5024" spans="1:5" x14ac:dyDescent="0.3">
      <c r="A5024">
        <v>11.393959000000001</v>
      </c>
      <c r="B5024">
        <v>39.07497</v>
      </c>
      <c r="C5024">
        <f>(K$1 + (Table2[[#This Row],[LogL]]-F$1)/(F$2-F$1)*(K$2-K$1))</f>
        <v>6.7276509523739971</v>
      </c>
      <c r="D5024">
        <f>(Table2[[#This Row],[Immission]]-G$1)/(G$2-G$1)</f>
        <v>0.64940264590342867</v>
      </c>
      <c r="E5024">
        <f>EXP(Table2[[#This Row],[Ln-nm]])</f>
        <v>835.18307504863481</v>
      </c>
    </row>
    <row r="5025" spans="1:5" x14ac:dyDescent="0.3">
      <c r="A5025">
        <v>11.394291000000001</v>
      </c>
      <c r="B5025">
        <v>39.075336</v>
      </c>
      <c r="C5025">
        <f>(K$1 + (Table2[[#This Row],[LogL]]-F$1)/(F$2-F$1)*(K$2-K$1))</f>
        <v>6.7277157949451958</v>
      </c>
      <c r="D5025">
        <f>(Table2[[#This Row],[Immission]]-G$1)/(G$2-G$1)</f>
        <v>0.64966054221642722</v>
      </c>
      <c r="E5025">
        <f>EXP(Table2[[#This Row],[Ln-nm]])</f>
        <v>835.23723222246872</v>
      </c>
    </row>
    <row r="5026" spans="1:5" x14ac:dyDescent="0.3">
      <c r="A5026">
        <v>11.394629999999999</v>
      </c>
      <c r="B5026">
        <v>39.075702999999997</v>
      </c>
      <c r="C5026">
        <f>(K$1 + (Table2[[#This Row],[LogL]]-F$1)/(F$2-F$1)*(K$2-K$1))</f>
        <v>6.7277820046790398</v>
      </c>
      <c r="D5026">
        <f>(Table2[[#This Row],[Immission]]-G$1)/(G$2-G$1)</f>
        <v>0.64991914316415889</v>
      </c>
      <c r="E5026">
        <f>EXP(Table2[[#This Row],[Ln-nm]])</f>
        <v>835.29253488807797</v>
      </c>
    </row>
    <row r="5027" spans="1:5" x14ac:dyDescent="0.3">
      <c r="A5027">
        <v>11.394975000000001</v>
      </c>
      <c r="B5027">
        <v>39.076070000000001</v>
      </c>
      <c r="C5027">
        <f>(K$1 + (Table2[[#This Row],[LogL]]-F$1)/(F$2-F$1)*(K$2-K$1))</f>
        <v>6.7278493862665805</v>
      </c>
      <c r="D5027">
        <f>(Table2[[#This Row],[Immission]]-G$1)/(G$2-G$1)</f>
        <v>0.65017774411189555</v>
      </c>
      <c r="E5027">
        <f>EXP(Table2[[#This Row],[Ln-nm]])</f>
        <v>835.34882012141247</v>
      </c>
    </row>
    <row r="5028" spans="1:5" x14ac:dyDescent="0.3">
      <c r="A5028">
        <v>11.395326000000001</v>
      </c>
      <c r="B5028">
        <v>39.076436000000001</v>
      </c>
      <c r="C5028">
        <f>(K$1 + (Table2[[#This Row],[LogL]]-F$1)/(F$2-F$1)*(K$2-K$1))</f>
        <v>6.727917939707817</v>
      </c>
      <c r="D5028">
        <f>(Table2[[#This Row],[Immission]]-G$1)/(G$2-G$1)</f>
        <v>0.6504356404248941</v>
      </c>
      <c r="E5028">
        <f>EXP(Table2[[#This Row],[Ln-nm]])</f>
        <v>835.40608812060157</v>
      </c>
    </row>
    <row r="5029" spans="1:5" x14ac:dyDescent="0.3">
      <c r="A5029">
        <v>11.395683999999999</v>
      </c>
      <c r="B5029">
        <v>39.076802999999998</v>
      </c>
      <c r="C5029">
        <f>(K$1 + (Table2[[#This Row],[LogL]]-F$1)/(F$2-F$1)*(K$2-K$1))</f>
        <v>6.7279878603116989</v>
      </c>
      <c r="D5029">
        <f>(Table2[[#This Row],[Immission]]-G$1)/(G$2-G$1)</f>
        <v>0.65069424137262577</v>
      </c>
      <c r="E5029">
        <f>EXP(Table2[[#This Row],[Ln-nm]])</f>
        <v>835.46450226092168</v>
      </c>
    </row>
    <row r="5030" spans="1:5" x14ac:dyDescent="0.3">
      <c r="A5030">
        <v>11.396049</v>
      </c>
      <c r="B5030">
        <v>39.077171</v>
      </c>
      <c r="C5030">
        <f>(K$1 + (Table2[[#This Row],[LogL]]-F$1)/(F$2-F$1)*(K$2-K$1))</f>
        <v>6.728059148078227</v>
      </c>
      <c r="D5030">
        <f>(Table2[[#This Row],[Immission]]-G$1)/(G$2-G$1)</f>
        <v>0.65095354695509566</v>
      </c>
      <c r="E5030">
        <f>EXP(Table2[[#This Row],[Ln-nm]])</f>
        <v>835.52406278224441</v>
      </c>
    </row>
    <row r="5031" spans="1:5" x14ac:dyDescent="0.3">
      <c r="A5031">
        <v>11.396420000000001</v>
      </c>
      <c r="B5031">
        <v>39.077537999999997</v>
      </c>
      <c r="C5031">
        <f>(K$1 + (Table2[[#This Row],[LogL]]-F$1)/(F$2-F$1)*(K$2-K$1))</f>
        <v>6.7281316076984519</v>
      </c>
      <c r="D5031">
        <f>(Table2[[#This Row],[Immission]]-G$1)/(G$2-G$1)</f>
        <v>0.65121214790282733</v>
      </c>
      <c r="E5031">
        <f>EXP(Table2[[#This Row],[Ln-nm]])</f>
        <v>835.5846067319917</v>
      </c>
    </row>
    <row r="5032" spans="1:5" x14ac:dyDescent="0.3">
      <c r="A5032">
        <v>11.396796999999999</v>
      </c>
      <c r="B5032">
        <v>39.077905000000001</v>
      </c>
      <c r="C5032">
        <f>(K$1 + (Table2[[#This Row],[LogL]]-F$1)/(F$2-F$1)*(K$2-K$1))</f>
        <v>6.7282052391723726</v>
      </c>
      <c r="D5032">
        <f>(Table2[[#This Row],[Immission]]-G$1)/(G$2-G$1)</f>
        <v>0.651470748850564</v>
      </c>
      <c r="E5032">
        <f>EXP(Table2[[#This Row],[Ln-nm]])</f>
        <v>835.64613432332658</v>
      </c>
    </row>
    <row r="5033" spans="1:5" x14ac:dyDescent="0.3">
      <c r="A5033">
        <v>11.397181</v>
      </c>
      <c r="B5033">
        <v>39.078271999999998</v>
      </c>
      <c r="C5033">
        <f>(K$1 + (Table2[[#This Row],[LogL]]-F$1)/(F$2-F$1)*(K$2-K$1))</f>
        <v>6.7282802378089395</v>
      </c>
      <c r="D5033">
        <f>(Table2[[#This Row],[Immission]]-G$1)/(G$2-G$1)</f>
        <v>0.65172934979829578</v>
      </c>
      <c r="E5033">
        <f>EXP(Table2[[#This Row],[Ln-nm]])</f>
        <v>835.7088089942813</v>
      </c>
    </row>
    <row r="5034" spans="1:5" x14ac:dyDescent="0.3">
      <c r="A5034">
        <v>11.397570999999999</v>
      </c>
      <c r="B5034">
        <v>39.078639000000003</v>
      </c>
      <c r="C5034">
        <f>(K$1 + (Table2[[#This Row],[LogL]]-F$1)/(F$2-F$1)*(K$2-K$1))</f>
        <v>6.7283564082992022</v>
      </c>
      <c r="D5034">
        <f>(Table2[[#This Row],[Immission]]-G$1)/(G$2-G$1)</f>
        <v>0.65198795074603244</v>
      </c>
      <c r="E5034">
        <f>EXP(Table2[[#This Row],[Ln-nm]])</f>
        <v>835.77246776840855</v>
      </c>
    </row>
    <row r="5035" spans="1:5" x14ac:dyDescent="0.3">
      <c r="A5035">
        <v>11.397967</v>
      </c>
      <c r="B5035">
        <v>39.079006</v>
      </c>
      <c r="C5035">
        <f>(K$1 + (Table2[[#This Row],[LogL]]-F$1)/(F$2-F$1)*(K$2-K$1))</f>
        <v>6.7284337506431617</v>
      </c>
      <c r="D5035">
        <f>(Table2[[#This Row],[Immission]]-G$1)/(G$2-G$1)</f>
        <v>0.65224655169376411</v>
      </c>
      <c r="E5035">
        <f>EXP(Table2[[#This Row],[Ln-nm]])</f>
        <v>835.83711086987489</v>
      </c>
    </row>
    <row r="5036" spans="1:5" x14ac:dyDescent="0.3">
      <c r="A5036">
        <v>11.39837</v>
      </c>
      <c r="B5036">
        <v>39.079371999999999</v>
      </c>
      <c r="C5036">
        <f>(K$1 + (Table2[[#This Row],[LogL]]-F$1)/(F$2-F$1)*(K$2-K$1))</f>
        <v>6.7285124601497674</v>
      </c>
      <c r="D5036">
        <f>(Table2[[#This Row],[Immission]]-G$1)/(G$2-G$1)</f>
        <v>0.65250444800676266</v>
      </c>
      <c r="E5036">
        <f>EXP(Table2[[#This Row],[Ln-nm]])</f>
        <v>835.90290178562543</v>
      </c>
    </row>
    <row r="5037" spans="1:5" x14ac:dyDescent="0.3">
      <c r="A5037">
        <v>11.398778999999999</v>
      </c>
      <c r="B5037">
        <v>39.079738999999996</v>
      </c>
      <c r="C5037">
        <f>(K$1 + (Table2[[#This Row],[LogL]]-F$1)/(F$2-F$1)*(K$2-K$1))</f>
        <v>6.7285923415100681</v>
      </c>
      <c r="D5037">
        <f>(Table2[[#This Row],[Immission]]-G$1)/(G$2-G$1)</f>
        <v>0.65276304895449433</v>
      </c>
      <c r="E5037">
        <f>EXP(Table2[[#This Row],[Ln-nm]])</f>
        <v>835.96967751353191</v>
      </c>
    </row>
    <row r="5038" spans="1:5" x14ac:dyDescent="0.3">
      <c r="A5038">
        <v>11.399193</v>
      </c>
      <c r="B5038">
        <v>39.080105000000003</v>
      </c>
      <c r="C5038">
        <f>(K$1 + (Table2[[#This Row],[LogL]]-F$1)/(F$2-F$1)*(K$2-K$1))</f>
        <v>6.728673199415117</v>
      </c>
      <c r="D5038">
        <f>(Table2[[#This Row],[Immission]]-G$1)/(G$2-G$1)</f>
        <v>0.65302094526749777</v>
      </c>
      <c r="E5038">
        <f>EXP(Table2[[#This Row],[Ln-nm]])</f>
        <v>836.03727500319883</v>
      </c>
    </row>
    <row r="5039" spans="1:5" x14ac:dyDescent="0.3">
      <c r="A5039">
        <v>11.399615000000001</v>
      </c>
      <c r="B5039">
        <v>39.080471000000003</v>
      </c>
      <c r="C5039">
        <f>(K$1 + (Table2[[#This Row],[LogL]]-F$1)/(F$2-F$1)*(K$2-K$1))</f>
        <v>6.7287556197917606</v>
      </c>
      <c r="D5039">
        <f>(Table2[[#This Row],[Immission]]-G$1)/(G$2-G$1)</f>
        <v>0.65327884158049632</v>
      </c>
      <c r="E5039">
        <f>EXP(Table2[[#This Row],[Ln-nm]])</f>
        <v>836.10618435002095</v>
      </c>
    </row>
    <row r="5040" spans="1:5" x14ac:dyDescent="0.3">
      <c r="A5040">
        <v>11.400041999999999</v>
      </c>
      <c r="B5040">
        <v>39.080835999999998</v>
      </c>
      <c r="C5040">
        <f>(K$1 + (Table2[[#This Row],[LogL]]-F$1)/(F$2-F$1)*(K$2-K$1))</f>
        <v>6.7288390167131507</v>
      </c>
      <c r="D5040">
        <f>(Table2[[#This Row],[Immission]]-G$1)/(G$2-G$1)</f>
        <v>0.65353603325875664</v>
      </c>
      <c r="E5040">
        <f>EXP(Table2[[#This Row],[Ln-nm]])</f>
        <v>836.1759159394104</v>
      </c>
    </row>
    <row r="5041" spans="1:5" x14ac:dyDescent="0.3">
      <c r="A5041">
        <v>11.400475</v>
      </c>
      <c r="B5041">
        <v>39.081201</v>
      </c>
      <c r="C5041">
        <f>(K$1 + (Table2[[#This Row],[LogL]]-F$1)/(F$2-F$1)*(K$2-K$1))</f>
        <v>6.7289235854882383</v>
      </c>
      <c r="D5041">
        <f>(Table2[[#This Row],[Immission]]-G$1)/(G$2-G$1)</f>
        <v>0.65379322493702197</v>
      </c>
      <c r="E5041">
        <f>EXP(Table2[[#This Row],[Ln-nm]])</f>
        <v>836.24663330257749</v>
      </c>
    </row>
    <row r="5042" spans="1:5" x14ac:dyDescent="0.3">
      <c r="A5042">
        <v>11.400914999999999</v>
      </c>
      <c r="B5042">
        <v>39.081566000000002</v>
      </c>
      <c r="C5042">
        <f>(K$1 + (Table2[[#This Row],[LogL]]-F$1)/(F$2-F$1)*(K$2-K$1))</f>
        <v>6.7290095214259704</v>
      </c>
      <c r="D5042">
        <f>(Table2[[#This Row],[Immission]]-G$1)/(G$2-G$1)</f>
        <v>0.65405041661528718</v>
      </c>
      <c r="E5042">
        <f>EXP(Table2[[#This Row],[Ln-nm]])</f>
        <v>836.31850002910869</v>
      </c>
    </row>
    <row r="5043" spans="1:5" x14ac:dyDescent="0.3">
      <c r="A5043">
        <v>11.40136</v>
      </c>
      <c r="B5043">
        <v>39.08193</v>
      </c>
      <c r="C5043">
        <f>(K$1 + (Table2[[#This Row],[LogL]]-F$1)/(F$2-F$1)*(K$2-K$1))</f>
        <v>6.7290964339084507</v>
      </c>
      <c r="D5043">
        <f>(Table2[[#This Row],[Immission]]-G$1)/(G$2-G$1)</f>
        <v>0.65430690365881439</v>
      </c>
      <c r="E5043">
        <f>EXP(Table2[[#This Row],[Ln-nm]])</f>
        <v>836.3911897048647</v>
      </c>
    </row>
    <row r="5044" spans="1:5" x14ac:dyDescent="0.3">
      <c r="A5044">
        <v>11.401811</v>
      </c>
      <c r="B5044">
        <v>39.082293999999997</v>
      </c>
      <c r="C5044">
        <f>(K$1 + (Table2[[#This Row],[LogL]]-F$1)/(F$2-F$1)*(K$2-K$1))</f>
        <v>6.7291845182446259</v>
      </c>
      <c r="D5044">
        <f>(Table2[[#This Row],[Immission]]-G$1)/(G$2-G$1)</f>
        <v>0.65456339070234149</v>
      </c>
      <c r="E5044">
        <f>EXP(Table2[[#This Row],[Ln-nm]])</f>
        <v>836.46486591240489</v>
      </c>
    </row>
    <row r="5045" spans="1:5" x14ac:dyDescent="0.3">
      <c r="A5045">
        <v>11.402267999999999</v>
      </c>
      <c r="B5045">
        <v>39.082656</v>
      </c>
      <c r="C5045">
        <f>(K$1 + (Table2[[#This Row],[LogL]]-F$1)/(F$2-F$1)*(K$2-K$1))</f>
        <v>6.7292737744344979</v>
      </c>
      <c r="D5045">
        <f>(Table2[[#This Row],[Immission]]-G$1)/(G$2-G$1)</f>
        <v>0.65481846847640213</v>
      </c>
      <c r="E5045">
        <f>EXP(Table2[[#This Row],[Ln-nm]])</f>
        <v>836.53952891131587</v>
      </c>
    </row>
    <row r="5046" spans="1:5" x14ac:dyDescent="0.3">
      <c r="A5046">
        <v>11.402730999999999</v>
      </c>
      <c r="B5046">
        <v>39.083019</v>
      </c>
      <c r="C5046">
        <f>(K$1 + (Table2[[#This Row],[LogL]]-F$1)/(F$2-F$1)*(K$2-K$1))</f>
        <v>6.7293642024780667</v>
      </c>
      <c r="D5046">
        <f>(Table2[[#This Row],[Immission]]-G$1)/(G$2-G$1)</f>
        <v>0.65507425088519611</v>
      </c>
      <c r="E5046">
        <f>EXP(Table2[[#This Row],[Ln-nm]])</f>
        <v>836.6151789646749</v>
      </c>
    </row>
    <row r="5047" spans="1:5" x14ac:dyDescent="0.3">
      <c r="A5047">
        <v>11.4032</v>
      </c>
      <c r="B5047">
        <v>39.083379999999998</v>
      </c>
      <c r="C5047">
        <f>(K$1 + (Table2[[#This Row],[LogL]]-F$1)/(F$2-F$1)*(K$2-K$1))</f>
        <v>6.7294558023753321</v>
      </c>
      <c r="D5047">
        <f>(Table2[[#This Row],[Immission]]-G$1)/(G$2-G$1)</f>
        <v>0.65532862402451864</v>
      </c>
      <c r="E5047">
        <f>EXP(Table2[[#This Row],[Ln-nm]])</f>
        <v>836.69181633905305</v>
      </c>
    </row>
    <row r="5048" spans="1:5" x14ac:dyDescent="0.3">
      <c r="A5048">
        <v>11.403675</v>
      </c>
      <c r="B5048">
        <v>39.083741000000003</v>
      </c>
      <c r="C5048">
        <f>(K$1 + (Table2[[#This Row],[LogL]]-F$1)/(F$2-F$1)*(K$2-K$1))</f>
        <v>6.7295485741262935</v>
      </c>
      <c r="D5048">
        <f>(Table2[[#This Row],[Immission]]-G$1)/(G$2-G$1)</f>
        <v>0.65558299716384616</v>
      </c>
      <c r="E5048">
        <f>EXP(Table2[[#This Row],[Ln-nm]])</f>
        <v>836.76944130451614</v>
      </c>
    </row>
    <row r="5049" spans="1:5" x14ac:dyDescent="0.3">
      <c r="A5049">
        <v>11.404156</v>
      </c>
      <c r="B5049">
        <v>39.084100999999997</v>
      </c>
      <c r="C5049">
        <f>(K$1 + (Table2[[#This Row],[LogL]]-F$1)/(F$2-F$1)*(K$2-K$1))</f>
        <v>6.7296425177309516</v>
      </c>
      <c r="D5049">
        <f>(Table2[[#This Row],[Immission]]-G$1)/(G$2-G$1)</f>
        <v>0.65583666566843046</v>
      </c>
      <c r="E5049">
        <f>EXP(Table2[[#This Row],[Ln-nm]])</f>
        <v>836.84805413462846</v>
      </c>
    </row>
    <row r="5050" spans="1:5" x14ac:dyDescent="0.3">
      <c r="A5050">
        <v>11.404642000000001</v>
      </c>
      <c r="B5050">
        <v>39.08446</v>
      </c>
      <c r="C5050">
        <f>(K$1 + (Table2[[#This Row],[LogL]]-F$1)/(F$2-F$1)*(K$2-K$1))</f>
        <v>6.7297374378803561</v>
      </c>
      <c r="D5050">
        <f>(Table2[[#This Row],[Immission]]-G$1)/(G$2-G$1)</f>
        <v>0.65608962953828664</v>
      </c>
      <c r="E5050">
        <f>EXP(Table2[[#This Row],[Ln-nm]])</f>
        <v>836.92749164700638</v>
      </c>
    </row>
    <row r="5051" spans="1:5" x14ac:dyDescent="0.3">
      <c r="A5051">
        <v>11.405134</v>
      </c>
      <c r="B5051">
        <v>39.084819000000003</v>
      </c>
      <c r="C5051">
        <f>(K$1 + (Table2[[#This Row],[LogL]]-F$1)/(F$2-F$1)*(K$2-K$1))</f>
        <v>6.7298335298834573</v>
      </c>
      <c r="D5051">
        <f>(Table2[[#This Row],[Immission]]-G$1)/(G$2-G$1)</f>
        <v>0.65634259340814283</v>
      </c>
      <c r="E5051">
        <f>EXP(Table2[[#This Row],[Ln-nm]])</f>
        <v>837.00791755021044</v>
      </c>
    </row>
    <row r="5052" spans="1:5" x14ac:dyDescent="0.3">
      <c r="A5052">
        <v>11.405632000000001</v>
      </c>
      <c r="B5052">
        <v>39.085175999999997</v>
      </c>
      <c r="C5052">
        <f>(K$1 + (Table2[[#This Row],[LogL]]-F$1)/(F$2-F$1)*(K$2-K$1))</f>
        <v>6.7299307937402544</v>
      </c>
      <c r="D5052">
        <f>(Table2[[#This Row],[Immission]]-G$1)/(G$2-G$1)</f>
        <v>0.65659414800852256</v>
      </c>
      <c r="E5052">
        <f>EXP(Table2[[#This Row],[Ln-nm]])</f>
        <v>837.08933212772479</v>
      </c>
    </row>
    <row r="5053" spans="1:5" x14ac:dyDescent="0.3">
      <c r="A5053">
        <v>11.406135000000001</v>
      </c>
      <c r="B5053">
        <v>39.085532999999998</v>
      </c>
      <c r="C5053">
        <f>(K$1 + (Table2[[#This Row],[LogL]]-F$1)/(F$2-F$1)*(K$2-K$1))</f>
        <v>6.7300290341417988</v>
      </c>
      <c r="D5053">
        <f>(Table2[[#This Row],[Immission]]-G$1)/(G$2-G$1)</f>
        <v>0.65684570260890729</v>
      </c>
      <c r="E5053">
        <f>EXP(Table2[[#This Row],[Ln-nm]])</f>
        <v>837.17157215942234</v>
      </c>
    </row>
    <row r="5054" spans="1:5" x14ac:dyDescent="0.3">
      <c r="A5054">
        <v>11.406644</v>
      </c>
      <c r="B5054">
        <v>39.085887999999997</v>
      </c>
      <c r="C5054">
        <f>(K$1 + (Table2[[#This Row],[LogL]]-F$1)/(F$2-F$1)*(K$2-K$1))</f>
        <v>6.730128446397039</v>
      </c>
      <c r="D5054">
        <f>(Table2[[#This Row],[Immission]]-G$1)/(G$2-G$1)</f>
        <v>0.65709584793982068</v>
      </c>
      <c r="E5054">
        <f>EXP(Table2[[#This Row],[Ln-nm]])</f>
        <v>837.25480141036894</v>
      </c>
    </row>
    <row r="5055" spans="1:5" x14ac:dyDescent="0.3">
      <c r="A5055">
        <v>11.407158000000001</v>
      </c>
      <c r="B5055">
        <v>39.086243000000003</v>
      </c>
      <c r="C5055">
        <f>(K$1 + (Table2[[#This Row],[LogL]]-F$1)/(F$2-F$1)*(K$2-K$1))</f>
        <v>6.7302288351970265</v>
      </c>
      <c r="D5055">
        <f>(Table2[[#This Row],[Immission]]-G$1)/(G$2-G$1)</f>
        <v>0.65734599327073906</v>
      </c>
      <c r="E5055">
        <f>EXP(Table2[[#This Row],[Ln-nm]])</f>
        <v>837.33885663419721</v>
      </c>
    </row>
    <row r="5056" spans="1:5" x14ac:dyDescent="0.3">
      <c r="A5056">
        <v>11.407678000000001</v>
      </c>
      <c r="B5056">
        <v>39.086596</v>
      </c>
      <c r="C5056">
        <f>(K$1 + (Table2[[#This Row],[LogL]]-F$1)/(F$2-F$1)*(K$2-K$1))</f>
        <v>6.7303303958507108</v>
      </c>
      <c r="D5056">
        <f>(Table2[[#This Row],[Immission]]-G$1)/(G$2-G$1)</f>
        <v>0.6575947293321811</v>
      </c>
      <c r="E5056">
        <f>EXP(Table2[[#This Row],[Ln-nm]])</f>
        <v>837.42390163437199</v>
      </c>
    </row>
    <row r="5057" spans="1:5" x14ac:dyDescent="0.3">
      <c r="A5057">
        <v>11.408203</v>
      </c>
      <c r="B5057">
        <v>39.086948</v>
      </c>
      <c r="C5057">
        <f>(K$1 + (Table2[[#This Row],[LogL]]-F$1)/(F$2-F$1)*(K$2-K$1))</f>
        <v>6.7304329330491424</v>
      </c>
      <c r="D5057">
        <f>(Table2[[#This Row],[Immission]]-G$1)/(G$2-G$1)</f>
        <v>0.65784276075888992</v>
      </c>
      <c r="E5057">
        <f>EXP(Table2[[#This Row],[Ln-nm]])</f>
        <v>837.50977313758165</v>
      </c>
    </row>
    <row r="5058" spans="1:5" x14ac:dyDescent="0.3">
      <c r="A5058">
        <v>11.408734000000001</v>
      </c>
      <c r="B5058">
        <v>39.087299000000002</v>
      </c>
      <c r="C5058">
        <f>(K$1 + (Table2[[#This Row],[LogL]]-F$1)/(F$2-F$1)*(K$2-K$1))</f>
        <v>6.7305366421012698</v>
      </c>
      <c r="D5058">
        <f>(Table2[[#This Row],[Immission]]-G$1)/(G$2-G$1)</f>
        <v>0.65809008755086551</v>
      </c>
      <c r="E5058">
        <f>EXP(Table2[[#This Row],[Ln-nm]])</f>
        <v>837.59663498640339</v>
      </c>
    </row>
    <row r="5059" spans="1:5" x14ac:dyDescent="0.3">
      <c r="A5059">
        <v>11.409269999999999</v>
      </c>
      <c r="B5059">
        <v>39.087648999999999</v>
      </c>
      <c r="C5059">
        <f>(K$1 + (Table2[[#This Row],[LogL]]-F$1)/(F$2-F$1)*(K$2-K$1))</f>
        <v>6.7306413276981436</v>
      </c>
      <c r="D5059">
        <f>(Table2[[#This Row],[Immission]]-G$1)/(G$2-G$1)</f>
        <v>0.65833670970810287</v>
      </c>
      <c r="E5059">
        <f>EXP(Table2[[#This Row],[Ln-nm]])</f>
        <v>837.68432387987843</v>
      </c>
    </row>
    <row r="5060" spans="1:5" x14ac:dyDescent="0.3">
      <c r="A5060">
        <v>11.409812000000001</v>
      </c>
      <c r="B5060">
        <v>39.087997000000001</v>
      </c>
      <c r="C5060">
        <f>(K$1 + (Table2[[#This Row],[LogL]]-F$1)/(F$2-F$1)*(K$2-K$1))</f>
        <v>6.7307471851487142</v>
      </c>
      <c r="D5060">
        <f>(Table2[[#This Row],[Immission]]-G$1)/(G$2-G$1)</f>
        <v>0.658581922595874</v>
      </c>
      <c r="E5060">
        <f>EXP(Table2[[#This Row],[Ln-nm]])</f>
        <v>837.77300370041439</v>
      </c>
    </row>
    <row r="5061" spans="1:5" x14ac:dyDescent="0.3">
      <c r="A5061">
        <v>11.410359</v>
      </c>
      <c r="B5061">
        <v>39.088343999999999</v>
      </c>
      <c r="C5061">
        <f>(K$1 + (Table2[[#This Row],[LogL]]-F$1)/(F$2-F$1)*(K$2-K$1))</f>
        <v>6.730854019144032</v>
      </c>
      <c r="D5061">
        <f>(Table2[[#This Row],[Immission]]-G$1)/(G$2-G$1)</f>
        <v>0.6588264308489068</v>
      </c>
      <c r="E5061">
        <f>EXP(Table2[[#This Row],[Ln-nm]])</f>
        <v>837.86251111870149</v>
      </c>
    </row>
    <row r="5062" spans="1:5" x14ac:dyDescent="0.3">
      <c r="A5062">
        <v>11.410911</v>
      </c>
      <c r="B5062">
        <v>39.08869</v>
      </c>
      <c r="C5062">
        <f>(K$1 + (Table2[[#This Row],[LogL]]-F$1)/(F$2-F$1)*(K$2-K$1))</f>
        <v>6.7309618296840963</v>
      </c>
      <c r="D5062">
        <f>(Table2[[#This Row],[Immission]]-G$1)/(G$2-G$1)</f>
        <v>0.65907023446720647</v>
      </c>
      <c r="E5062">
        <f>EXP(Table2[[#This Row],[Ln-nm]])</f>
        <v>837.9528463979849</v>
      </c>
    </row>
    <row r="5063" spans="1:5" x14ac:dyDescent="0.3">
      <c r="A5063">
        <v>11.411469</v>
      </c>
      <c r="B5063">
        <v>39.089033999999998</v>
      </c>
      <c r="C5063">
        <f>(K$1 + (Table2[[#This Row],[LogL]]-F$1)/(F$2-F$1)*(K$2-K$1))</f>
        <v>6.7310708120778573</v>
      </c>
      <c r="D5063">
        <f>(Table2[[#This Row],[Immission]]-G$1)/(G$2-G$1)</f>
        <v>0.6593126288160347</v>
      </c>
      <c r="E5063">
        <f>EXP(Table2[[#This Row],[Ln-nm]])</f>
        <v>838.04417348147592</v>
      </c>
    </row>
    <row r="5064" spans="1:5" x14ac:dyDescent="0.3">
      <c r="A5064">
        <v>11.412031000000001</v>
      </c>
      <c r="B5064">
        <v>39.089376999999999</v>
      </c>
      <c r="C5064">
        <f>(K$1 + (Table2[[#This Row],[LogL]]-F$1)/(F$2-F$1)*(K$2-K$1))</f>
        <v>6.7311805757074161</v>
      </c>
      <c r="D5064">
        <f>(Table2[[#This Row],[Immission]]-G$1)/(G$2-G$1)</f>
        <v>0.6595543185301298</v>
      </c>
      <c r="E5064">
        <f>EXP(Table2[[#This Row],[Ln-nm]])</f>
        <v>838.13616530027355</v>
      </c>
    </row>
    <row r="5065" spans="1:5" x14ac:dyDescent="0.3">
      <c r="A5065">
        <v>11.412599</v>
      </c>
      <c r="B5065">
        <v>39.089719000000002</v>
      </c>
      <c r="C5065">
        <f>(K$1 + (Table2[[#This Row],[LogL]]-F$1)/(F$2-F$1)*(K$2-K$1))</f>
        <v>6.7312915111906708</v>
      </c>
      <c r="D5065">
        <f>(Table2[[#This Row],[Immission]]-G$1)/(G$2-G$1)</f>
        <v>0.65979530360949168</v>
      </c>
      <c r="E5065">
        <f>EXP(Table2[[#This Row],[Ln-nm]])</f>
        <v>838.22914949833239</v>
      </c>
    </row>
    <row r="5066" spans="1:5" x14ac:dyDescent="0.3">
      <c r="A5066">
        <v>11.413171999999999</v>
      </c>
      <c r="B5066">
        <v>39.090057999999999</v>
      </c>
      <c r="C5066">
        <f>(K$1 + (Table2[[#This Row],[LogL]]-F$1)/(F$2-F$1)*(K$2-K$1))</f>
        <v>6.7314034232186728</v>
      </c>
      <c r="D5066">
        <f>(Table2[[#This Row],[Immission]]-G$1)/(G$2-G$1)</f>
        <v>0.66003417478464399</v>
      </c>
      <c r="E5066">
        <f>EXP(Table2[[#This Row],[Ln-nm]])</f>
        <v>838.32296267169647</v>
      </c>
    </row>
    <row r="5067" spans="1:5" x14ac:dyDescent="0.3">
      <c r="A5067">
        <v>11.413751</v>
      </c>
      <c r="B5067">
        <v>39.090395999999998</v>
      </c>
      <c r="C5067">
        <f>(K$1 + (Table2[[#This Row],[LogL]]-F$1)/(F$2-F$1)*(K$2-K$1))</f>
        <v>6.7315165071003706</v>
      </c>
      <c r="D5067">
        <f>(Table2[[#This Row],[Immission]]-G$1)/(G$2-G$1)</f>
        <v>0.66027234132506307</v>
      </c>
      <c r="E5067">
        <f>EXP(Table2[[#This Row],[Ln-nm]])</f>
        <v>838.41776884685601</v>
      </c>
    </row>
    <row r="5068" spans="1:5" x14ac:dyDescent="0.3">
      <c r="A5068">
        <v>11.414334</v>
      </c>
      <c r="B5068">
        <v>39.090733</v>
      </c>
      <c r="C5068">
        <f>(K$1 + (Table2[[#This Row],[LogL]]-F$1)/(F$2-F$1)*(K$2-K$1))</f>
        <v>6.7316303722178663</v>
      </c>
      <c r="D5068">
        <f>(Table2[[#This Row],[Immission]]-G$1)/(G$2-G$1)</f>
        <v>0.66050980323074893</v>
      </c>
      <c r="E5068">
        <f>EXP(Table2[[#This Row],[Ln-nm]])</f>
        <v>838.51324081997677</v>
      </c>
    </row>
    <row r="5069" spans="1:5" x14ac:dyDescent="0.3">
      <c r="A5069">
        <v>11.414922000000001</v>
      </c>
      <c r="B5069">
        <v>39.091068</v>
      </c>
      <c r="C5069">
        <f>(K$1 + (Table2[[#This Row],[LogL]]-F$1)/(F$2-F$1)*(K$2-K$1))</f>
        <v>6.7317452138801093</v>
      </c>
      <c r="D5069">
        <f>(Table2[[#This Row],[Immission]]-G$1)/(G$2-G$1)</f>
        <v>0.66074585586696344</v>
      </c>
      <c r="E5069">
        <f>EXP(Table2[[#This Row],[Ln-nm]])</f>
        <v>838.60954260398785</v>
      </c>
    </row>
    <row r="5070" spans="1:5" x14ac:dyDescent="0.3">
      <c r="A5070">
        <v>11.415514999999999</v>
      </c>
      <c r="B5070">
        <v>39.091400999999998</v>
      </c>
      <c r="C5070">
        <f>(K$1 + (Table2[[#This Row],[LogL]]-F$1)/(F$2-F$1)*(K$2-K$1))</f>
        <v>6.7318610320870986</v>
      </c>
      <c r="D5070">
        <f>(Table2[[#This Row],[Immission]]-G$1)/(G$2-G$1)</f>
        <v>0.66098049923370661</v>
      </c>
      <c r="E5070">
        <f>EXP(Table2[[#This Row],[Ln-nm]])</f>
        <v>838.70667448228789</v>
      </c>
    </row>
    <row r="5071" spans="1:5" x14ac:dyDescent="0.3">
      <c r="A5071">
        <v>11.416112999999999</v>
      </c>
      <c r="B5071">
        <v>39.091732</v>
      </c>
      <c r="C5071">
        <f>(K$1 + (Table2[[#This Row],[LogL]]-F$1)/(F$2-F$1)*(K$2-K$1))</f>
        <v>6.7319778268388353</v>
      </c>
      <c r="D5071">
        <f>(Table2[[#This Row],[Immission]]-G$1)/(G$2-G$1)</f>
        <v>0.66121373333098343</v>
      </c>
      <c r="E5071">
        <f>EXP(Table2[[#This Row],[Ln-nm]])</f>
        <v>838.80463674074133</v>
      </c>
    </row>
    <row r="5072" spans="1:5" x14ac:dyDescent="0.3">
      <c r="A5072">
        <v>11.416717</v>
      </c>
      <c r="B5072">
        <v>39.092061000000001</v>
      </c>
      <c r="C5072">
        <f>(K$1 + (Table2[[#This Row],[LogL]]-F$1)/(F$2-F$1)*(K$2-K$1))</f>
        <v>6.7320957934442687</v>
      </c>
      <c r="D5072">
        <f>(Table2[[#This Row],[Immission]]-G$1)/(G$2-G$1)</f>
        <v>0.6614455581587888</v>
      </c>
      <c r="E5072">
        <f>EXP(Table2[[#This Row],[Ln-nm]])</f>
        <v>838.90359351304198</v>
      </c>
    </row>
    <row r="5073" spans="1:5" x14ac:dyDescent="0.3">
      <c r="A5073">
        <v>11.417325</v>
      </c>
      <c r="B5073">
        <v>39.092388999999997</v>
      </c>
      <c r="C5073">
        <f>(K$1 + (Table2[[#This Row],[LogL]]-F$1)/(F$2-F$1)*(K$2-K$1))</f>
        <v>6.732214541285499</v>
      </c>
      <c r="D5073">
        <f>(Table2[[#This Row],[Immission]]-G$1)/(G$2-G$1)</f>
        <v>0.66167667835185595</v>
      </c>
      <c r="E5073">
        <f>EXP(Table2[[#This Row],[Ln-nm]])</f>
        <v>839.00321741871676</v>
      </c>
    </row>
    <row r="5074" spans="1:5" x14ac:dyDescent="0.3">
      <c r="A5074">
        <v>11.417937999999999</v>
      </c>
      <c r="B5074">
        <v>39.092714999999998</v>
      </c>
      <c r="C5074">
        <f>(K$1 + (Table2[[#This Row],[LogL]]-F$1)/(F$2-F$1)*(K$2-K$1))</f>
        <v>6.7323342656714766</v>
      </c>
      <c r="D5074">
        <f>(Table2[[#This Row],[Immission]]-G$1)/(G$2-G$1)</f>
        <v>0.66190638927545675</v>
      </c>
      <c r="E5074">
        <f>EXP(Table2[[#This Row],[Ln-nm]])</f>
        <v>839.10367257710163</v>
      </c>
    </row>
    <row r="5075" spans="1:5" x14ac:dyDescent="0.3">
      <c r="A5075">
        <v>11.418555</v>
      </c>
      <c r="B5075">
        <v>39.093038</v>
      </c>
      <c r="C5075">
        <f>(K$1 + (Table2[[#This Row],[LogL]]-F$1)/(F$2-F$1)*(K$2-K$1))</f>
        <v>6.7324547712932512</v>
      </c>
      <c r="D5075">
        <f>(Table2[[#This Row],[Immission]]-G$1)/(G$2-G$1)</f>
        <v>0.66213398629485298</v>
      </c>
      <c r="E5075">
        <f>EXP(Table2[[#This Row],[Ln-nm]])</f>
        <v>839.20479537970959</v>
      </c>
    </row>
    <row r="5076" spans="1:5" x14ac:dyDescent="0.3">
      <c r="A5076">
        <v>11.419178</v>
      </c>
      <c r="B5076">
        <v>39.093359999999997</v>
      </c>
      <c r="C5076">
        <f>(K$1 + (Table2[[#This Row],[LogL]]-F$1)/(F$2-F$1)*(K$2-K$1))</f>
        <v>6.7325764487687234</v>
      </c>
      <c r="D5076">
        <f>(Table2[[#This Row],[Immission]]-G$1)/(G$2-G$1)</f>
        <v>0.66236087867951099</v>
      </c>
      <c r="E5076">
        <f>EXP(Table2[[#This Row],[Ln-nm]])</f>
        <v>839.30691391325217</v>
      </c>
    </row>
    <row r="5077" spans="1:5" x14ac:dyDescent="0.3">
      <c r="A5077">
        <v>11.419805</v>
      </c>
      <c r="B5077">
        <v>39.093679000000002</v>
      </c>
      <c r="C5077">
        <f>(K$1 + (Table2[[#This Row],[LogL]]-F$1)/(F$2-F$1)*(K$2-K$1))</f>
        <v>6.7326989074799926</v>
      </c>
      <c r="D5077">
        <f>(Table2[[#This Row],[Immission]]-G$1)/(G$2-G$1)</f>
        <v>0.66258565715996942</v>
      </c>
      <c r="E5077">
        <f>EXP(Table2[[#This Row],[Ln-nm]])</f>
        <v>839.40970064972646</v>
      </c>
    </row>
    <row r="5078" spans="1:5" x14ac:dyDescent="0.3">
      <c r="A5078">
        <v>11.420437</v>
      </c>
      <c r="B5078">
        <v>39.093997000000002</v>
      </c>
      <c r="C5078">
        <f>(K$1 + (Table2[[#This Row],[LogL]]-F$1)/(F$2-F$1)*(K$2-K$1))</f>
        <v>6.7328223427360081</v>
      </c>
      <c r="D5078">
        <f>(Table2[[#This Row],[Immission]]-G$1)/(G$2-G$1)</f>
        <v>0.66280973100568963</v>
      </c>
      <c r="E5078">
        <f>EXP(Table2[[#This Row],[Ln-nm]])</f>
        <v>839.51331979602446</v>
      </c>
    </row>
    <row r="5079" spans="1:5" x14ac:dyDescent="0.3">
      <c r="A5079">
        <v>11.421074000000001</v>
      </c>
      <c r="B5079">
        <v>39.094312000000002</v>
      </c>
      <c r="C5079">
        <f>(K$1 + (Table2[[#This Row],[LogL]]-F$1)/(F$2-F$1)*(K$2-K$1))</f>
        <v>6.7329467545367709</v>
      </c>
      <c r="D5079">
        <f>(Table2[[#This Row],[Immission]]-G$1)/(G$2-G$1)</f>
        <v>0.66303169094720538</v>
      </c>
      <c r="E5079">
        <f>EXP(Table2[[#This Row],[Ln-nm]])</f>
        <v>839.617771657292</v>
      </c>
    </row>
    <row r="5080" spans="1:5" x14ac:dyDescent="0.3">
      <c r="A5080">
        <v>11.421715000000001</v>
      </c>
      <c r="B5080">
        <v>39.094625000000001</v>
      </c>
      <c r="C5080">
        <f>(K$1 + (Table2[[#This Row],[LogL]]-F$1)/(F$2-F$1)*(K$2-K$1))</f>
        <v>6.7330719475733316</v>
      </c>
      <c r="D5080">
        <f>(Table2[[#This Row],[Immission]]-G$1)/(G$2-G$1)</f>
        <v>0.66325224161924967</v>
      </c>
      <c r="E5080">
        <f>EXP(Table2[[#This Row],[Ln-nm]])</f>
        <v>839.72289253573979</v>
      </c>
    </row>
    <row r="5081" spans="1:5" x14ac:dyDescent="0.3">
      <c r="A5081">
        <v>11.422361</v>
      </c>
      <c r="B5081">
        <v>39.094935999999997</v>
      </c>
      <c r="C5081">
        <f>(K$1 + (Table2[[#This Row],[LogL]]-F$1)/(F$2-F$1)*(K$2-K$1))</f>
        <v>6.7331981171546387</v>
      </c>
      <c r="D5081">
        <f>(Table2[[#This Row],[Immission]]-G$1)/(G$2-G$1)</f>
        <v>0.66347138302182251</v>
      </c>
      <c r="E5081">
        <f>EXP(Table2[[#This Row],[Ln-nm]])</f>
        <v>839.82884670546105</v>
      </c>
    </row>
    <row r="5082" spans="1:5" x14ac:dyDescent="0.3">
      <c r="A5082">
        <v>11.423011000000001</v>
      </c>
      <c r="B5082">
        <v>39.095244000000001</v>
      </c>
      <c r="C5082">
        <f>(K$1 + (Table2[[#This Row],[LogL]]-F$1)/(F$2-F$1)*(K$2-K$1))</f>
        <v>6.7333250679717445</v>
      </c>
      <c r="D5082">
        <f>(Table2[[#This Row],[Immission]]-G$1)/(G$2-G$1)</f>
        <v>0.66368841052019589</v>
      </c>
      <c r="E5082">
        <f>EXP(Table2[[#This Row],[Ln-nm]])</f>
        <v>839.93547043162073</v>
      </c>
    </row>
    <row r="5083" spans="1:5" x14ac:dyDescent="0.3">
      <c r="A5083">
        <v>11.423666000000001</v>
      </c>
      <c r="B5083">
        <v>39.095551</v>
      </c>
      <c r="C5083">
        <f>(K$1 + (Table2[[#This Row],[LogL]]-F$1)/(F$2-F$1)*(K$2-K$1))</f>
        <v>6.7334529953335958</v>
      </c>
      <c r="D5083">
        <f>(Table2[[#This Row],[Immission]]-G$1)/(G$2-G$1)</f>
        <v>0.66390473338383105</v>
      </c>
      <c r="E5083">
        <f>EXP(Table2[[#This Row],[Ln-nm]])</f>
        <v>840.04292803371561</v>
      </c>
    </row>
    <row r="5084" spans="1:5" x14ac:dyDescent="0.3">
      <c r="A5084">
        <v>11.424325</v>
      </c>
      <c r="B5084">
        <v>39.095854000000003</v>
      </c>
      <c r="C5084">
        <f>(K$1 + (Table2[[#This Row],[LogL]]-F$1)/(F$2-F$1)*(K$2-K$1))</f>
        <v>6.7335817039312449</v>
      </c>
      <c r="D5084">
        <f>(Table2[[#This Row],[Immission]]-G$1)/(G$2-G$1)</f>
        <v>0.6641182377085284</v>
      </c>
      <c r="E5084">
        <f>EXP(Table2[[#This Row],[Ln-nm]])</f>
        <v>840.15105573928133</v>
      </c>
    </row>
    <row r="5085" spans="1:5" x14ac:dyDescent="0.3">
      <c r="A5085">
        <v>11.424989</v>
      </c>
      <c r="B5085">
        <v>39.096156000000001</v>
      </c>
      <c r="C5085">
        <f>(K$1 + (Table2[[#This Row],[LogL]]-F$1)/(F$2-F$1)*(K$2-K$1))</f>
        <v>6.7337113890736422</v>
      </c>
      <c r="D5085">
        <f>(Table2[[#This Row],[Immission]]-G$1)/(G$2-G$1)</f>
        <v>0.66433103739848753</v>
      </c>
      <c r="E5085">
        <f>EXP(Table2[[#This Row],[Ln-nm]])</f>
        <v>840.26001791381498</v>
      </c>
    </row>
    <row r="5086" spans="1:5" x14ac:dyDescent="0.3">
      <c r="A5086">
        <v>11.425656999999999</v>
      </c>
      <c r="B5086">
        <v>39.096454999999999</v>
      </c>
      <c r="C5086">
        <f>(K$1 + (Table2[[#This Row],[LogL]]-F$1)/(F$2-F$1)*(K$2-K$1))</f>
        <v>6.7338418554518356</v>
      </c>
      <c r="D5086">
        <f>(Table2[[#This Row],[Immission]]-G$1)/(G$2-G$1)</f>
        <v>0.66454172318424209</v>
      </c>
      <c r="E5086">
        <f>EXP(Table2[[#This Row],[Ln-nm]])</f>
        <v>840.36965074663658</v>
      </c>
    </row>
    <row r="5087" spans="1:5" x14ac:dyDescent="0.3">
      <c r="A5087">
        <v>11.42633</v>
      </c>
      <c r="B5087">
        <v>39.096750999999998</v>
      </c>
      <c r="C5087">
        <f>(K$1 + (Table2[[#This Row],[LogL]]-F$1)/(F$2-F$1)*(K$2-K$1))</f>
        <v>6.7339732983747771</v>
      </c>
      <c r="D5087">
        <f>(Table2[[#This Row],[Immission]]-G$1)/(G$2-G$1)</f>
        <v>0.66475029506579209</v>
      </c>
      <c r="E5087">
        <f>EXP(Table2[[#This Row],[Ln-nm]])</f>
        <v>840.48011864983516</v>
      </c>
    </row>
    <row r="5088" spans="1:5" x14ac:dyDescent="0.3">
      <c r="A5088">
        <v>11.427007</v>
      </c>
      <c r="B5088">
        <v>39.097045000000001</v>
      </c>
      <c r="C5088">
        <f>(K$1 + (Table2[[#This Row],[LogL]]-F$1)/(F$2-F$1)*(K$2-K$1))</f>
        <v>6.7341055225335156</v>
      </c>
      <c r="D5088">
        <f>(Table2[[#This Row],[Immission]]-G$1)/(G$2-G$1)</f>
        <v>0.66495745767787573</v>
      </c>
      <c r="E5088">
        <f>EXP(Table2[[#This Row],[Ln-nm]])</f>
        <v>840.59125777393672</v>
      </c>
    </row>
    <row r="5089" spans="1:5" x14ac:dyDescent="0.3">
      <c r="A5089">
        <v>11.427688</v>
      </c>
      <c r="B5089">
        <v>39.097335999999999</v>
      </c>
      <c r="C5089">
        <f>(K$1 + (Table2[[#This Row],[LogL]]-F$1)/(F$2-F$1)*(K$2-K$1))</f>
        <v>6.7342385279280519</v>
      </c>
      <c r="D5089">
        <f>(Table2[[#This Row],[Immission]]-G$1)/(G$2-G$1)</f>
        <v>0.66516250638574981</v>
      </c>
      <c r="E5089">
        <f>EXP(Table2[[#This Row],[Ln-nm]])</f>
        <v>840.70306838136287</v>
      </c>
    </row>
    <row r="5090" spans="1:5" x14ac:dyDescent="0.3">
      <c r="A5090">
        <v>11.428374</v>
      </c>
      <c r="B5090">
        <v>39.097624000000003</v>
      </c>
      <c r="C5090">
        <f>(K$1 + (Table2[[#This Row],[LogL]]-F$1)/(F$2-F$1)*(K$2-K$1))</f>
        <v>6.7343725098673346</v>
      </c>
      <c r="D5090">
        <f>(Table2[[#This Row],[Immission]]-G$1)/(G$2-G$1)</f>
        <v>0.66536544118942431</v>
      </c>
      <c r="E5090">
        <f>EXP(Table2[[#This Row],[Ln-nm]])</f>
        <v>840.81571495496019</v>
      </c>
    </row>
    <row r="5091" spans="1:5" x14ac:dyDescent="0.3">
      <c r="A5091">
        <v>11.429062999999999</v>
      </c>
      <c r="B5091">
        <v>39.097909999999999</v>
      </c>
      <c r="C5091">
        <f>(K$1 + (Table2[[#This Row],[LogL]]-F$1)/(F$2-F$1)*(K$2-K$1))</f>
        <v>6.7345070777334666</v>
      </c>
      <c r="D5091">
        <f>(Table2[[#This Row],[Immission]]-G$1)/(G$2-G$1)</f>
        <v>0.66556696672362237</v>
      </c>
      <c r="E5091">
        <f>EXP(Table2[[#This Row],[Ln-nm]])</f>
        <v>840.92886934483352</v>
      </c>
    </row>
    <row r="5092" spans="1:5" x14ac:dyDescent="0.3">
      <c r="A5092">
        <v>11.429757</v>
      </c>
      <c r="B5092">
        <v>39.098193000000002</v>
      </c>
      <c r="C5092">
        <f>(K$1 + (Table2[[#This Row],[LogL]]-F$1)/(F$2-F$1)*(K$2-K$1))</f>
        <v>6.7346426221443449</v>
      </c>
      <c r="D5092">
        <f>(Table2[[#This Row],[Immission]]-G$1)/(G$2-G$1)</f>
        <v>0.66576637835362085</v>
      </c>
      <c r="E5092">
        <f>EXP(Table2[[#This Row],[Ln-nm]])</f>
        <v>841.04286027826197</v>
      </c>
    </row>
    <row r="5093" spans="1:5" x14ac:dyDescent="0.3">
      <c r="A5093">
        <v>11.430455</v>
      </c>
      <c r="B5093">
        <v>39.098474000000003</v>
      </c>
      <c r="C5093">
        <f>(K$1 + (Table2[[#This Row],[LogL]]-F$1)/(F$2-F$1)*(K$2-K$1))</f>
        <v>6.7347789477910212</v>
      </c>
      <c r="D5093">
        <f>(Table2[[#This Row],[Immission]]-G$1)/(G$2-G$1)</f>
        <v>0.66596438071414799</v>
      </c>
      <c r="E5093">
        <f>EXP(Table2[[#This Row],[Ln-nm]])</f>
        <v>841.15752380568392</v>
      </c>
    </row>
    <row r="5094" spans="1:5" x14ac:dyDescent="0.3">
      <c r="A5094">
        <v>11.431157000000001</v>
      </c>
      <c r="B5094">
        <v>39.098751</v>
      </c>
      <c r="C5094">
        <f>(K$1 + (Table2[[#This Row],[LogL]]-F$1)/(F$2-F$1)*(K$2-K$1))</f>
        <v>6.7349160546734943</v>
      </c>
      <c r="D5094">
        <f>(Table2[[#This Row],[Immission]]-G$1)/(G$2-G$1)</f>
        <v>0.66615956453573233</v>
      </c>
      <c r="E5094">
        <f>EXP(Table2[[#This Row],[Ln-nm]])</f>
        <v>841.2728601979677</v>
      </c>
    </row>
    <row r="5095" spans="1:5" x14ac:dyDescent="0.3">
      <c r="A5095">
        <v>11.431863999999999</v>
      </c>
      <c r="B5095">
        <v>39.099024999999997</v>
      </c>
      <c r="C5095">
        <f>(K$1 + (Table2[[#This Row],[LogL]]-F$1)/(F$2-F$1)*(K$2-K$1))</f>
        <v>6.7350541381007138</v>
      </c>
      <c r="D5095">
        <f>(Table2[[#This Row],[Immission]]-G$1)/(G$2-G$1)</f>
        <v>0.6663526344531121</v>
      </c>
      <c r="E5095">
        <f>EXP(Table2[[#This Row],[Ln-nm]])</f>
        <v>841.38903405838846</v>
      </c>
    </row>
    <row r="5096" spans="1:5" x14ac:dyDescent="0.3">
      <c r="A5096">
        <v>11.432574000000001</v>
      </c>
      <c r="B5096">
        <v>39.099297</v>
      </c>
      <c r="C5096">
        <f>(K$1 + (Table2[[#This Row],[LogL]]-F$1)/(F$2-F$1)*(K$2-K$1))</f>
        <v>6.7351928074547835</v>
      </c>
      <c r="D5096">
        <f>(Table2[[#This Row],[Immission]]-G$1)/(G$2-G$1)</f>
        <v>0.66654429510102553</v>
      </c>
      <c r="E5096">
        <f>EXP(Table2[[#This Row],[Ln-nm]])</f>
        <v>841.50571702225125</v>
      </c>
    </row>
    <row r="5097" spans="1:5" x14ac:dyDescent="0.3">
      <c r="A5097">
        <v>11.433287999999999</v>
      </c>
      <c r="B5097">
        <v>39.099566000000003</v>
      </c>
      <c r="C5097">
        <f>(K$1 + (Table2[[#This Row],[LogL]]-F$1)/(F$2-F$1)*(K$2-K$1))</f>
        <v>6.7353322580446484</v>
      </c>
      <c r="D5097">
        <f>(Table2[[#This Row],[Immission]]-G$1)/(G$2-G$1)</f>
        <v>0.66673384184473439</v>
      </c>
      <c r="E5097">
        <f>EXP(Table2[[#This Row],[Ln-nm]])</f>
        <v>841.62307367340156</v>
      </c>
    </row>
    <row r="5098" spans="1:5" x14ac:dyDescent="0.3">
      <c r="A5098">
        <v>11.434006999999999</v>
      </c>
      <c r="B5098">
        <v>39.099831000000002</v>
      </c>
      <c r="C5098">
        <f>(K$1 + (Table2[[#This Row],[LogL]]-F$1)/(F$2-F$1)*(K$2-K$1))</f>
        <v>6.7354726851792623</v>
      </c>
      <c r="D5098">
        <f>(Table2[[#This Row],[Immission]]-G$1)/(G$2-G$1)</f>
        <v>0.66692057004950045</v>
      </c>
      <c r="E5098">
        <f>EXP(Table2[[#This Row],[Ln-nm]])</f>
        <v>841.74126868876203</v>
      </c>
    </row>
    <row r="5099" spans="1:5" x14ac:dyDescent="0.3">
      <c r="A5099">
        <v>11.434729000000001</v>
      </c>
      <c r="B5099">
        <v>39.100093999999999</v>
      </c>
      <c r="C5099">
        <f>(K$1 + (Table2[[#This Row],[LogL]]-F$1)/(F$2-F$1)*(K$2-K$1))</f>
        <v>6.7356136982407238</v>
      </c>
      <c r="D5099">
        <f>(Table2[[#This Row],[Immission]]-G$1)/(G$2-G$1)</f>
        <v>0.66710588898479506</v>
      </c>
      <c r="E5099">
        <f>EXP(Table2[[#This Row],[Ln-nm]])</f>
        <v>841.85997357129099</v>
      </c>
    </row>
    <row r="5100" spans="1:5" x14ac:dyDescent="0.3">
      <c r="A5100">
        <v>11.435454999999999</v>
      </c>
      <c r="B5100">
        <v>39.100352999999998</v>
      </c>
      <c r="C5100">
        <f>(K$1 + (Table2[[#This Row],[LogL]]-F$1)/(F$2-F$1)*(K$2-K$1))</f>
        <v>6.7357554925379821</v>
      </c>
      <c r="D5100">
        <f>(Table2[[#This Row],[Immission]]-G$1)/(G$2-G$1)</f>
        <v>0.66728838938115198</v>
      </c>
      <c r="E5100">
        <f>EXP(Table2[[#This Row],[Ln-nm]])</f>
        <v>841.97935297809295</v>
      </c>
    </row>
    <row r="5101" spans="1:5" x14ac:dyDescent="0.3">
      <c r="A5101">
        <v>11.436185</v>
      </c>
      <c r="B5101">
        <v>39.100608999999999</v>
      </c>
      <c r="C5101">
        <f>(K$1 + (Table2[[#This Row],[LogL]]-F$1)/(F$2-F$1)*(K$2-K$1))</f>
        <v>6.7358980680710392</v>
      </c>
      <c r="D5101">
        <f>(Table2[[#This Row],[Immission]]-G$1)/(G$2-G$1)</f>
        <v>0.66746877587330422</v>
      </c>
      <c r="E5101">
        <f>EXP(Table2[[#This Row],[Ln-nm]])</f>
        <v>842.09940719136023</v>
      </c>
    </row>
    <row r="5102" spans="1:5" x14ac:dyDescent="0.3">
      <c r="A5102">
        <v>11.436735000000001</v>
      </c>
      <c r="B5102">
        <v>39.100799000000002</v>
      </c>
      <c r="C5102">
        <f>(K$1 + (Table2[[#This Row],[LogL]]-F$1)/(F$2-F$1)*(K$2-K$1))</f>
        <v>6.7360054879932045</v>
      </c>
      <c r="D5102">
        <f>(Table2[[#This Row],[Immission]]-G$1)/(G$2-G$1)</f>
        <v>0.66760265647295092</v>
      </c>
      <c r="E5102">
        <f>EXP(Table2[[#This Row],[Ln-nm]])</f>
        <v>842.18987030281937</v>
      </c>
    </row>
    <row r="5103" spans="1:5" x14ac:dyDescent="0.3">
      <c r="A5103">
        <v>11.437103</v>
      </c>
      <c r="B5103">
        <v>39.100924999999997</v>
      </c>
      <c r="C5103">
        <f>(K$1 + (Table2[[#This Row],[LogL]]-F$1)/(F$2-F$1)*(K$2-K$1))</f>
        <v>6.736077361686581</v>
      </c>
      <c r="D5103">
        <f>(Table2[[#This Row],[Immission]]-G$1)/(G$2-G$1)</f>
        <v>0.66769144044955309</v>
      </c>
      <c r="E5103">
        <f>EXP(Table2[[#This Row],[Ln-nm]])</f>
        <v>842.25040377467838</v>
      </c>
    </row>
    <row r="5104" spans="1:5" x14ac:dyDescent="0.3">
      <c r="A5104">
        <v>11.437471</v>
      </c>
      <c r="B5104">
        <v>39.101050000000001</v>
      </c>
      <c r="C5104">
        <f>(K$1 + (Table2[[#This Row],[LogL]]-F$1)/(F$2-F$1)*(K$2-K$1))</f>
        <v>6.7361492353799575</v>
      </c>
      <c r="D5104">
        <f>(Table2[[#This Row],[Immission]]-G$1)/(G$2-G$1)</f>
        <v>0.66777951979142725</v>
      </c>
      <c r="E5104">
        <f>EXP(Table2[[#This Row],[Ln-nm]])</f>
        <v>842.31094159745783</v>
      </c>
    </row>
    <row r="5105" spans="1:5" x14ac:dyDescent="0.3">
      <c r="A5105">
        <v>11.437841000000001</v>
      </c>
      <c r="B5105">
        <v>39.101174</v>
      </c>
      <c r="C5105">
        <f>(K$1 + (Table2[[#This Row],[LogL]]-F$1)/(F$2-F$1)*(K$2-K$1))</f>
        <v>6.7362214996912329</v>
      </c>
      <c r="D5105">
        <f>(Table2[[#This Row],[Immission]]-G$1)/(G$2-G$1)</f>
        <v>0.66786689449856307</v>
      </c>
      <c r="E5105">
        <f>EXP(Table2[[#This Row],[Ln-nm]])</f>
        <v>842.37181281691403</v>
      </c>
    </row>
    <row r="5106" spans="1:5" x14ac:dyDescent="0.3">
      <c r="A5106">
        <v>11.438212</v>
      </c>
      <c r="B5106">
        <v>39.101297000000002</v>
      </c>
      <c r="C5106">
        <f>(K$1 + (Table2[[#This Row],[LogL]]-F$1)/(F$2-F$1)*(K$2-K$1))</f>
        <v>6.7362939593114568</v>
      </c>
      <c r="D5106">
        <f>(Table2[[#This Row],[Immission]]-G$1)/(G$2-G$1)</f>
        <v>0.66795356457096577</v>
      </c>
      <c r="E5106">
        <f>EXP(Table2[[#This Row],[Ln-nm]])</f>
        <v>842.43285297000455</v>
      </c>
    </row>
    <row r="5107" spans="1:5" x14ac:dyDescent="0.3">
      <c r="A5107">
        <v>11.438583</v>
      </c>
      <c r="B5107">
        <v>39.101419</v>
      </c>
      <c r="C5107">
        <f>(K$1 + (Table2[[#This Row],[LogL]]-F$1)/(F$2-F$1)*(K$2-K$1))</f>
        <v>6.7363664189316816</v>
      </c>
      <c r="D5107">
        <f>(Table2[[#This Row],[Immission]]-G$1)/(G$2-G$1)</f>
        <v>0.66803953000863026</v>
      </c>
      <c r="E5107">
        <f>EXP(Table2[[#This Row],[Ln-nm]])</f>
        <v>842.49389754620233</v>
      </c>
    </row>
    <row r="5108" spans="1:5" x14ac:dyDescent="0.3">
      <c r="A5108">
        <v>11.438955999999999</v>
      </c>
      <c r="B5108">
        <v>39.101540999999997</v>
      </c>
      <c r="C5108">
        <f>(K$1 + (Table2[[#This Row],[LogL]]-F$1)/(F$2-F$1)*(K$2-K$1))</f>
        <v>6.7364392691698045</v>
      </c>
      <c r="D5108">
        <f>(Table2[[#This Row],[Immission]]-G$1)/(G$2-G$1)</f>
        <v>0.66812549544629474</v>
      </c>
      <c r="E5108">
        <f>EXP(Table2[[#This Row],[Ln-nm]])</f>
        <v>842.5552756629337</v>
      </c>
    </row>
    <row r="5109" spans="1:5" x14ac:dyDescent="0.3">
      <c r="A5109">
        <v>11.439329000000001</v>
      </c>
      <c r="B5109">
        <v>39.101661</v>
      </c>
      <c r="C5109">
        <f>(K$1 + (Table2[[#This Row],[LogL]]-F$1)/(F$2-F$1)*(K$2-K$1))</f>
        <v>6.7365121194079283</v>
      </c>
      <c r="D5109">
        <f>(Table2[[#This Row],[Immission]]-G$1)/(G$2-G$1)</f>
        <v>0.66821005161449287</v>
      </c>
      <c r="E5109">
        <f>EXP(Table2[[#This Row],[Ln-nm]])</f>
        <v>842.61665825123919</v>
      </c>
    </row>
    <row r="5110" spans="1:5" x14ac:dyDescent="0.3">
      <c r="A5110">
        <v>11.439704000000001</v>
      </c>
      <c r="B5110">
        <v>39.101781000000003</v>
      </c>
      <c r="C5110">
        <f>(K$1 + (Table2[[#This Row],[LogL]]-F$1)/(F$2-F$1)*(K$2-K$1))</f>
        <v>6.7365853602639501</v>
      </c>
      <c r="D5110">
        <f>(Table2[[#This Row],[Immission]]-G$1)/(G$2-G$1)</f>
        <v>0.66829460778269101</v>
      </c>
      <c r="E5110">
        <f>EXP(Table2[[#This Row],[Ln-nm]])</f>
        <v>842.67837447663464</v>
      </c>
    </row>
    <row r="5111" spans="1:5" x14ac:dyDescent="0.3">
      <c r="A5111">
        <v>11.440079000000001</v>
      </c>
      <c r="B5111">
        <v>39.101900000000001</v>
      </c>
      <c r="C5111">
        <f>(K$1 + (Table2[[#This Row],[LogL]]-F$1)/(F$2-F$1)*(K$2-K$1))</f>
        <v>6.7366586011199727</v>
      </c>
      <c r="D5111">
        <f>(Table2[[#This Row],[Immission]]-G$1)/(G$2-G$1)</f>
        <v>0.66837845931615092</v>
      </c>
      <c r="E5111">
        <f>EXP(Table2[[#This Row],[Ln-nm]])</f>
        <v>842.74009522234564</v>
      </c>
    </row>
    <row r="5112" spans="1:5" x14ac:dyDescent="0.3">
      <c r="A5112">
        <v>11.440455</v>
      </c>
      <c r="B5112">
        <v>39.102018000000001</v>
      </c>
      <c r="C5112">
        <f>(K$1 + (Table2[[#This Row],[LogL]]-F$1)/(F$2-F$1)*(K$2-K$1))</f>
        <v>6.736732037284944</v>
      </c>
      <c r="D5112">
        <f>(Table2[[#This Row],[Immission]]-G$1)/(G$2-G$1)</f>
        <v>0.66846160621487771</v>
      </c>
      <c r="E5112">
        <f>EXP(Table2[[#This Row],[Ln-nm]])</f>
        <v>842.80198509545596</v>
      </c>
    </row>
    <row r="5113" spans="1:5" x14ac:dyDescent="0.3">
      <c r="A5113">
        <v>11.440832</v>
      </c>
      <c r="B5113">
        <v>39.102136000000002</v>
      </c>
      <c r="C5113">
        <f>(K$1 + (Table2[[#This Row],[LogL]]-F$1)/(F$2-F$1)*(K$2-K$1))</f>
        <v>6.7368056687588656</v>
      </c>
      <c r="D5113">
        <f>(Table2[[#This Row],[Immission]]-G$1)/(G$2-G$1)</f>
        <v>0.6685447531136044</v>
      </c>
      <c r="E5113">
        <f>EXP(Table2[[#This Row],[Ln-nm]])</f>
        <v>842.86404413256366</v>
      </c>
    </row>
    <row r="5114" spans="1:5" x14ac:dyDescent="0.3">
      <c r="A5114">
        <v>11.44121</v>
      </c>
      <c r="B5114">
        <v>39.102252</v>
      </c>
      <c r="C5114">
        <f>(K$1 + (Table2[[#This Row],[LogL]]-F$1)/(F$2-F$1)*(K$2-K$1))</f>
        <v>6.7368794955417357</v>
      </c>
      <c r="D5114">
        <f>(Table2[[#This Row],[Immission]]-G$1)/(G$2-G$1)</f>
        <v>0.66862649074285974</v>
      </c>
      <c r="E5114">
        <f>EXP(Table2[[#This Row],[Ln-nm]])</f>
        <v>842.92627237036595</v>
      </c>
    </row>
    <row r="5115" spans="1:5" x14ac:dyDescent="0.3">
      <c r="A5115">
        <v>11.441589</v>
      </c>
      <c r="B5115">
        <v>39.102367000000001</v>
      </c>
      <c r="C5115">
        <f>(K$1 + (Table2[[#This Row],[LogL]]-F$1)/(F$2-F$1)*(K$2-K$1))</f>
        <v>6.7369535176335553</v>
      </c>
      <c r="D5115">
        <f>(Table2[[#This Row],[Immission]]-G$1)/(G$2-G$1)</f>
        <v>0.66870752373738185</v>
      </c>
      <c r="E5115">
        <f>EXP(Table2[[#This Row],[Ln-nm]])</f>
        <v>842.98866984566394</v>
      </c>
    </row>
    <row r="5116" spans="1:5" x14ac:dyDescent="0.3">
      <c r="A5116">
        <v>11.441969</v>
      </c>
      <c r="B5116">
        <v>39.102482000000002</v>
      </c>
      <c r="C5116">
        <f>(K$1 + (Table2[[#This Row],[LogL]]-F$1)/(F$2-F$1)*(K$2-K$1))</f>
        <v>6.7370277350343244</v>
      </c>
      <c r="D5116">
        <f>(Table2[[#This Row],[Immission]]-G$1)/(G$2-G$1)</f>
        <v>0.66878855673190407</v>
      </c>
      <c r="E5116">
        <f>EXP(Table2[[#This Row],[Ln-nm]])</f>
        <v>843.05123659535968</v>
      </c>
    </row>
    <row r="5117" spans="1:5" x14ac:dyDescent="0.3">
      <c r="A5117">
        <v>11.442349</v>
      </c>
      <c r="B5117">
        <v>39.102595999999998</v>
      </c>
      <c r="C5117">
        <f>(K$1 + (Table2[[#This Row],[LogL]]-F$1)/(F$2-F$1)*(K$2-K$1))</f>
        <v>6.7371019524350935</v>
      </c>
      <c r="D5117">
        <f>(Table2[[#This Row],[Immission]]-G$1)/(G$2-G$1)</f>
        <v>0.66886888509168796</v>
      </c>
      <c r="E5117">
        <f>EXP(Table2[[#This Row],[Ln-nm]])</f>
        <v>843.11380798876928</v>
      </c>
    </row>
    <row r="5118" spans="1:5" x14ac:dyDescent="0.3">
      <c r="A5118">
        <v>11.442731</v>
      </c>
      <c r="B5118">
        <v>39.102708999999997</v>
      </c>
      <c r="C5118">
        <f>(K$1 + (Table2[[#This Row],[LogL]]-F$1)/(F$2-F$1)*(K$2-K$1))</f>
        <v>6.7371765604537615</v>
      </c>
      <c r="D5118">
        <f>(Table2[[#This Row],[Immission]]-G$1)/(G$2-G$1)</f>
        <v>0.66894850881673873</v>
      </c>
      <c r="E5118">
        <f>EXP(Table2[[#This Row],[Ln-nm]])</f>
        <v>843.17671338608932</v>
      </c>
    </row>
    <row r="5119" spans="1:5" x14ac:dyDescent="0.3">
      <c r="A5119">
        <v>11.443113</v>
      </c>
      <c r="B5119">
        <v>39.102820000000001</v>
      </c>
      <c r="C5119">
        <f>(K$1 + (Table2[[#This Row],[LogL]]-F$1)/(F$2-F$1)*(K$2-K$1))</f>
        <v>6.7372511684724294</v>
      </c>
      <c r="D5119">
        <f>(Table2[[#This Row],[Immission]]-G$1)/(G$2-G$1)</f>
        <v>0.66902672327232315</v>
      </c>
      <c r="E5119">
        <f>EXP(Table2[[#This Row],[Ln-nm]])</f>
        <v>843.23962347683141</v>
      </c>
    </row>
    <row r="5120" spans="1:5" x14ac:dyDescent="0.3">
      <c r="A5120">
        <v>11.443496</v>
      </c>
      <c r="B5120">
        <v>39.102930999999998</v>
      </c>
      <c r="C5120">
        <f>(K$1 + (Table2[[#This Row],[LogL]]-F$1)/(F$2-F$1)*(K$2-K$1))</f>
        <v>6.737325971800046</v>
      </c>
      <c r="D5120">
        <f>(Table2[[#This Row],[Immission]]-G$1)/(G$2-G$1)</f>
        <v>0.66910493772790247</v>
      </c>
      <c r="E5120">
        <f>EXP(Table2[[#This Row],[Ln-nm]])</f>
        <v>843.30270296589413</v>
      </c>
    </row>
    <row r="5121" spans="1:5" x14ac:dyDescent="0.3">
      <c r="A5121">
        <v>11.44388</v>
      </c>
      <c r="B5121">
        <v>39.103042000000002</v>
      </c>
      <c r="C5121">
        <f>(K$1 + (Table2[[#This Row],[LogL]]-F$1)/(F$2-F$1)*(K$2-K$1))</f>
        <v>6.7374009704366129</v>
      </c>
      <c r="D5121">
        <f>(Table2[[#This Row],[Immission]]-G$1)/(G$2-G$1)</f>
        <v>0.6691831521834869</v>
      </c>
      <c r="E5121">
        <f>EXP(Table2[[#This Row],[Ln-nm]])</f>
        <v>843.36595189059165</v>
      </c>
    </row>
    <row r="5122" spans="1:5" x14ac:dyDescent="0.3">
      <c r="A5122">
        <v>11.444265</v>
      </c>
      <c r="B5122">
        <v>39.103150999999997</v>
      </c>
      <c r="C5122">
        <f>(K$1 + (Table2[[#This Row],[LogL]]-F$1)/(F$2-F$1)*(K$2-K$1))</f>
        <v>6.7374761643821284</v>
      </c>
      <c r="D5122">
        <f>(Table2[[#This Row],[Immission]]-G$1)/(G$2-G$1)</f>
        <v>0.66925995736959487</v>
      </c>
      <c r="E5122">
        <f>EXP(Table2[[#This Row],[Ln-nm]])</f>
        <v>843.42937028833762</v>
      </c>
    </row>
    <row r="5123" spans="1:5" x14ac:dyDescent="0.3">
      <c r="A5123">
        <v>11.444651</v>
      </c>
      <c r="B5123">
        <v>39.103259000000001</v>
      </c>
      <c r="C5123">
        <f>(K$1 + (Table2[[#This Row],[LogL]]-F$1)/(F$2-F$1)*(K$2-K$1))</f>
        <v>6.7375515536365942</v>
      </c>
      <c r="D5123">
        <f>(Table2[[#This Row],[Immission]]-G$1)/(G$2-G$1)</f>
        <v>0.66933605792097473</v>
      </c>
      <c r="E5123">
        <f>EXP(Table2[[#This Row],[Ln-nm]])</f>
        <v>843.49295819665053</v>
      </c>
    </row>
    <row r="5124" spans="1:5" x14ac:dyDescent="0.3">
      <c r="A5124">
        <v>11.445038</v>
      </c>
      <c r="B5124">
        <v>39.103366000000001</v>
      </c>
      <c r="C5124">
        <f>(K$1 + (Table2[[#This Row],[LogL]]-F$1)/(F$2-F$1)*(K$2-K$1))</f>
        <v>6.7376271382000095</v>
      </c>
      <c r="D5124">
        <f>(Table2[[#This Row],[Immission]]-G$1)/(G$2-G$1)</f>
        <v>0.66941145383761635</v>
      </c>
      <c r="E5124">
        <f>EXP(Table2[[#This Row],[Ln-nm]])</f>
        <v>843.55671565314913</v>
      </c>
    </row>
    <row r="5125" spans="1:5" x14ac:dyDescent="0.3">
      <c r="A5125">
        <v>11.445425</v>
      </c>
      <c r="B5125">
        <v>39.103473000000001</v>
      </c>
      <c r="C5125">
        <f>(K$1 + (Table2[[#This Row],[LogL]]-F$1)/(F$2-F$1)*(K$2-K$1))</f>
        <v>6.7377027227634239</v>
      </c>
      <c r="D5125">
        <f>(Table2[[#This Row],[Immission]]-G$1)/(G$2-G$1)</f>
        <v>0.66948684975425787</v>
      </c>
      <c r="E5125">
        <f>EXP(Table2[[#This Row],[Ln-nm]])</f>
        <v>843.6204779289086</v>
      </c>
    </row>
    <row r="5126" spans="1:5" x14ac:dyDescent="0.3">
      <c r="A5126">
        <v>11.445814</v>
      </c>
      <c r="B5126">
        <v>39.103577999999999</v>
      </c>
      <c r="C5126">
        <f>(K$1 + (Table2[[#This Row],[LogL]]-F$1)/(F$2-F$1)*(K$2-K$1))</f>
        <v>6.7377786979447372</v>
      </c>
      <c r="D5126">
        <f>(Table2[[#This Row],[Immission]]-G$1)/(G$2-G$1)</f>
        <v>0.66956083640142816</v>
      </c>
      <c r="E5126">
        <f>EXP(Table2[[#This Row],[Ln-nm]])</f>
        <v>843.68457458252544</v>
      </c>
    </row>
    <row r="5127" spans="1:5" x14ac:dyDescent="0.3">
      <c r="A5127">
        <v>11.446203000000001</v>
      </c>
      <c r="B5127">
        <v>39.103681999999999</v>
      </c>
      <c r="C5127">
        <f>(K$1 + (Table2[[#This Row],[LogL]]-F$1)/(F$2-F$1)*(K$2-K$1))</f>
        <v>6.7378546731260514</v>
      </c>
      <c r="D5127">
        <f>(Table2[[#This Row],[Immission]]-G$1)/(G$2-G$1)</f>
        <v>0.66963411841386522</v>
      </c>
      <c r="E5127">
        <f>EXP(Table2[[#This Row],[Ln-nm]])</f>
        <v>843.74867610608294</v>
      </c>
    </row>
    <row r="5128" spans="1:5" x14ac:dyDescent="0.3">
      <c r="A5128">
        <v>11.446593</v>
      </c>
      <c r="B5128">
        <v>39.103785999999999</v>
      </c>
      <c r="C5128">
        <f>(K$1 + (Table2[[#This Row],[LogL]]-F$1)/(F$2-F$1)*(K$2-K$1))</f>
        <v>6.7379308436163141</v>
      </c>
      <c r="D5128">
        <f>(Table2[[#This Row],[Immission]]-G$1)/(G$2-G$1)</f>
        <v>0.66970740042630217</v>
      </c>
      <c r="E5128">
        <f>EXP(Table2[[#This Row],[Ln-nm]])</f>
        <v>843.81294730415379</v>
      </c>
    </row>
    <row r="5129" spans="1:5" x14ac:dyDescent="0.3">
      <c r="A5129">
        <v>11.446984</v>
      </c>
      <c r="B5129">
        <v>39.103887999999998</v>
      </c>
      <c r="C5129">
        <f>(K$1 + (Table2[[#This Row],[LogL]]-F$1)/(F$2-F$1)*(K$2-K$1))</f>
        <v>6.7380072094155263</v>
      </c>
      <c r="D5129">
        <f>(Table2[[#This Row],[Immission]]-G$1)/(G$2-G$1)</f>
        <v>0.66977927316926789</v>
      </c>
      <c r="E5129">
        <f>EXP(Table2[[#This Row],[Ln-nm]])</f>
        <v>843.87738821476978</v>
      </c>
    </row>
    <row r="5130" spans="1:5" x14ac:dyDescent="0.3">
      <c r="A5130">
        <v>11.447376</v>
      </c>
      <c r="B5130">
        <v>39.103990000000003</v>
      </c>
      <c r="C5130">
        <f>(K$1 + (Table2[[#This Row],[LogL]]-F$1)/(F$2-F$1)*(K$2-K$1))</f>
        <v>6.7380837705236889</v>
      </c>
      <c r="D5130">
        <f>(Table2[[#This Row],[Immission]]-G$1)/(G$2-G$1)</f>
        <v>0.66985114591223849</v>
      </c>
      <c r="E5130">
        <f>EXP(Table2[[#This Row],[Ln-nm]])</f>
        <v>843.94199887606521</v>
      </c>
    </row>
    <row r="5131" spans="1:5" x14ac:dyDescent="0.3">
      <c r="A5131">
        <v>11.447768</v>
      </c>
      <c r="B5131">
        <v>39.104090999999997</v>
      </c>
      <c r="C5131">
        <f>(K$1 + (Table2[[#This Row],[LogL]]-F$1)/(F$2-F$1)*(K$2-K$1))</f>
        <v>6.7381603316318506</v>
      </c>
      <c r="D5131">
        <f>(Table2[[#This Row],[Immission]]-G$1)/(G$2-G$1)</f>
        <v>0.66992231402046598</v>
      </c>
      <c r="E5131">
        <f>EXP(Table2[[#This Row],[Ln-nm]])</f>
        <v>844.00661448421306</v>
      </c>
    </row>
    <row r="5132" spans="1:5" x14ac:dyDescent="0.3">
      <c r="A5132">
        <v>11.448161000000001</v>
      </c>
      <c r="B5132">
        <v>39.104190000000003</v>
      </c>
      <c r="C5132">
        <f>(K$1 + (Table2[[#This Row],[LogL]]-F$1)/(F$2-F$1)*(K$2-K$1))</f>
        <v>6.7382370880489617</v>
      </c>
      <c r="D5132">
        <f>(Table2[[#This Row],[Immission]]-G$1)/(G$2-G$1)</f>
        <v>0.66999207285923201</v>
      </c>
      <c r="E5132">
        <f>EXP(Table2[[#This Row],[Ln-nm]])</f>
        <v>844.07139989427515</v>
      </c>
    </row>
    <row r="5133" spans="1:5" x14ac:dyDescent="0.3">
      <c r="A5133">
        <v>11.448555000000001</v>
      </c>
      <c r="B5133">
        <v>39.104289000000001</v>
      </c>
      <c r="C5133">
        <f>(K$1 + (Table2[[#This Row],[LogL]]-F$1)/(F$2-F$1)*(K$2-K$1))</f>
        <v>6.7383140397750223</v>
      </c>
      <c r="D5133">
        <f>(Table2[[#This Row],[Immission]]-G$1)/(G$2-G$1)</f>
        <v>0.67006183169799305</v>
      </c>
      <c r="E5133">
        <f>EXP(Table2[[#This Row],[Ln-nm]])</f>
        <v>844.13635514459259</v>
      </c>
    </row>
    <row r="5134" spans="1:5" x14ac:dyDescent="0.3">
      <c r="A5134">
        <v>11.44895</v>
      </c>
      <c r="B5134">
        <v>39.104387000000003</v>
      </c>
      <c r="C5134">
        <f>(K$1 + (Table2[[#This Row],[LogL]]-F$1)/(F$2-F$1)*(K$2-K$1))</f>
        <v>6.7383911868100324</v>
      </c>
      <c r="D5134">
        <f>(Table2[[#This Row],[Immission]]-G$1)/(G$2-G$1)</f>
        <v>0.67013088590202097</v>
      </c>
      <c r="E5134">
        <f>EXP(Table2[[#This Row],[Ln-nm]])</f>
        <v>844.20148027360915</v>
      </c>
    </row>
    <row r="5135" spans="1:5" x14ac:dyDescent="0.3">
      <c r="A5135">
        <v>11.449346</v>
      </c>
      <c r="B5135">
        <v>39.104483000000002</v>
      </c>
      <c r="C5135">
        <f>(K$1 + (Table2[[#This Row],[LogL]]-F$1)/(F$2-F$1)*(K$2-K$1))</f>
        <v>6.738468529153991</v>
      </c>
      <c r="D5135">
        <f>(Table2[[#This Row],[Immission]]-G$1)/(G$2-G$1)</f>
        <v>0.67019853083657743</v>
      </c>
      <c r="E5135">
        <f>EXP(Table2[[#This Row],[Ln-nm]])</f>
        <v>844.26677531987036</v>
      </c>
    </row>
    <row r="5136" spans="1:5" x14ac:dyDescent="0.3">
      <c r="A5136">
        <v>11.449743</v>
      </c>
      <c r="B5136">
        <v>39.104579000000001</v>
      </c>
      <c r="C5136">
        <f>(K$1 + (Table2[[#This Row],[LogL]]-F$1)/(F$2-F$1)*(K$2-K$1))</f>
        <v>6.7385460668068999</v>
      </c>
      <c r="D5136">
        <f>(Table2[[#This Row],[Immission]]-G$1)/(G$2-G$1)</f>
        <v>0.67026617577113401</v>
      </c>
      <c r="E5136">
        <f>EXP(Table2[[#This Row],[Ln-nm]])</f>
        <v>844.33224032202611</v>
      </c>
    </row>
    <row r="5137" spans="1:5" x14ac:dyDescent="0.3">
      <c r="A5137">
        <v>11.450139999999999</v>
      </c>
      <c r="B5137">
        <v>39.104674000000003</v>
      </c>
      <c r="C5137">
        <f>(K$1 + (Table2[[#This Row],[LogL]]-F$1)/(F$2-F$1)*(K$2-K$1))</f>
        <v>6.7386236044598089</v>
      </c>
      <c r="D5137">
        <f>(Table2[[#This Row],[Immission]]-G$1)/(G$2-G$1)</f>
        <v>0.67033311607095725</v>
      </c>
      <c r="E5137">
        <f>EXP(Table2[[#This Row],[Ln-nm]])</f>
        <v>844.39771040038136</v>
      </c>
    </row>
    <row r="5138" spans="1:5" x14ac:dyDescent="0.3">
      <c r="A5138">
        <v>11.450538</v>
      </c>
      <c r="B5138">
        <v>39.104767000000002</v>
      </c>
      <c r="C5138">
        <f>(K$1 + (Table2[[#This Row],[LogL]]-F$1)/(F$2-F$1)*(K$2-K$1))</f>
        <v>6.7387013374216673</v>
      </c>
      <c r="D5138">
        <f>(Table2[[#This Row],[Immission]]-G$1)/(G$2-G$1)</f>
        <v>0.67039864710130914</v>
      </c>
      <c r="E5138">
        <f>EXP(Table2[[#This Row],[Ln-nm]])</f>
        <v>844.4633504865634</v>
      </c>
    </row>
    <row r="5139" spans="1:5" x14ac:dyDescent="0.3">
      <c r="A5139">
        <v>11.450937</v>
      </c>
      <c r="B5139">
        <v>39.104860000000002</v>
      </c>
      <c r="C5139">
        <f>(K$1 + (Table2[[#This Row],[LogL]]-F$1)/(F$2-F$1)*(K$2-K$1))</f>
        <v>6.7387792656924743</v>
      </c>
      <c r="D5139">
        <f>(Table2[[#This Row],[Immission]]-G$1)/(G$2-G$1)</f>
        <v>0.67046417813166104</v>
      </c>
      <c r="E5139">
        <f>EXP(Table2[[#This Row],[Ln-nm]])</f>
        <v>844.52916061942835</v>
      </c>
    </row>
    <row r="5140" spans="1:5" x14ac:dyDescent="0.3">
      <c r="A5140">
        <v>11.451337000000001</v>
      </c>
      <c r="B5140">
        <v>39.104951</v>
      </c>
      <c r="C5140">
        <f>(K$1 + (Table2[[#This Row],[LogL]]-F$1)/(F$2-F$1)*(K$2-K$1))</f>
        <v>6.7388573892722317</v>
      </c>
      <c r="D5140">
        <f>(Table2[[#This Row],[Immission]]-G$1)/(G$2-G$1)</f>
        <v>0.67052829989254159</v>
      </c>
      <c r="E5140">
        <f>EXP(Table2[[#This Row],[Ln-nm]])</f>
        <v>844.59514083793727</v>
      </c>
    </row>
    <row r="5141" spans="1:5" x14ac:dyDescent="0.3">
      <c r="A5141">
        <v>11.451737</v>
      </c>
      <c r="B5141">
        <v>39.105041999999997</v>
      </c>
      <c r="C5141">
        <f>(K$1 + (Table2[[#This Row],[LogL]]-F$1)/(F$2-F$1)*(K$2-K$1))</f>
        <v>6.7389355128519881</v>
      </c>
      <c r="D5141">
        <f>(Table2[[#This Row],[Immission]]-G$1)/(G$2-G$1)</f>
        <v>0.67059242165342214</v>
      </c>
      <c r="E5141">
        <f>EXP(Table2[[#This Row],[Ln-nm]])</f>
        <v>844.66112621125762</v>
      </c>
    </row>
    <row r="5142" spans="1:5" x14ac:dyDescent="0.3">
      <c r="A5142">
        <v>11.452138</v>
      </c>
      <c r="B5142">
        <v>39.105131999999998</v>
      </c>
      <c r="C5142">
        <f>(K$1 + (Table2[[#This Row],[LogL]]-F$1)/(F$2-F$1)*(K$2-K$1))</f>
        <v>6.7390138317406949</v>
      </c>
      <c r="D5142">
        <f>(Table2[[#This Row],[Immission]]-G$1)/(G$2-G$1)</f>
        <v>0.67065583877956947</v>
      </c>
      <c r="E5142">
        <f>EXP(Table2[[#This Row],[Ln-nm]])</f>
        <v>844.72728172257553</v>
      </c>
    </row>
    <row r="5143" spans="1:5" x14ac:dyDescent="0.3">
      <c r="A5143">
        <v>11.452540000000001</v>
      </c>
      <c r="B5143">
        <v>39.105220000000003</v>
      </c>
      <c r="C5143">
        <f>(K$1 + (Table2[[#This Row],[LogL]]-F$1)/(F$2-F$1)*(K$2-K$1))</f>
        <v>6.7390923459383512</v>
      </c>
      <c r="D5143">
        <f>(Table2[[#This Row],[Immission]]-G$1)/(G$2-G$1)</f>
        <v>0.67071784663625045</v>
      </c>
      <c r="E5143">
        <f>EXP(Table2[[#This Row],[Ln-nm]])</f>
        <v>844.79360741105836</v>
      </c>
    </row>
    <row r="5144" spans="1:5" x14ac:dyDescent="0.3">
      <c r="A5144">
        <v>11.452942999999999</v>
      </c>
      <c r="B5144">
        <v>39.105307000000003</v>
      </c>
      <c r="C5144">
        <f>(K$1 + (Table2[[#This Row],[LogL]]-F$1)/(F$2-F$1)*(K$2-K$1))</f>
        <v>6.739171055444956</v>
      </c>
      <c r="D5144">
        <f>(Table2[[#This Row],[Immission]]-G$1)/(G$2-G$1)</f>
        <v>0.6707791498581932</v>
      </c>
      <c r="E5144">
        <f>EXP(Table2[[#This Row],[Ln-nm]])</f>
        <v>844.86010331597629</v>
      </c>
    </row>
    <row r="5145" spans="1:5" x14ac:dyDescent="0.3">
      <c r="A5145">
        <v>11.453346</v>
      </c>
      <c r="B5145">
        <v>39.105393999999997</v>
      </c>
      <c r="C5145">
        <f>(K$1 + (Table2[[#This Row],[LogL]]-F$1)/(F$2-F$1)*(K$2-K$1))</f>
        <v>6.7392497649515608</v>
      </c>
      <c r="D5145">
        <f>(Table2[[#This Row],[Immission]]-G$1)/(G$2-G$1)</f>
        <v>0.67084045308013096</v>
      </c>
      <c r="E5145">
        <f>EXP(Table2[[#This Row],[Ln-nm]])</f>
        <v>844.92660445495994</v>
      </c>
    </row>
    <row r="5146" spans="1:5" x14ac:dyDescent="0.3">
      <c r="A5146">
        <v>11.453751</v>
      </c>
      <c r="B5146">
        <v>39.105479000000003</v>
      </c>
      <c r="C5146">
        <f>(K$1 + (Table2[[#This Row],[LogL]]-F$1)/(F$2-F$1)*(K$2-K$1))</f>
        <v>6.7393288650760645</v>
      </c>
      <c r="D5146">
        <f>(Table2[[#This Row],[Immission]]-G$1)/(G$2-G$1)</f>
        <v>0.67090034703260737</v>
      </c>
      <c r="E5146">
        <f>EXP(Table2[[#This Row],[Ln-nm]])</f>
        <v>844.99344089791953</v>
      </c>
    </row>
    <row r="5147" spans="1:5" x14ac:dyDescent="0.3">
      <c r="A5147">
        <v>11.454155999999999</v>
      </c>
      <c r="B5147">
        <v>39.105562999999997</v>
      </c>
      <c r="C5147">
        <f>(K$1 + (Table2[[#This Row],[LogL]]-F$1)/(F$2-F$1)*(K$2-K$1))</f>
        <v>6.7394079652005683</v>
      </c>
      <c r="D5147">
        <f>(Table2[[#This Row],[Immission]]-G$1)/(G$2-G$1)</f>
        <v>0.67095953635034045</v>
      </c>
      <c r="E5147">
        <f>EXP(Table2[[#This Row],[Ln-nm]])</f>
        <v>845.06028262785912</v>
      </c>
    </row>
    <row r="5148" spans="1:5" x14ac:dyDescent="0.3">
      <c r="A5148">
        <v>11.454561</v>
      </c>
      <c r="B5148">
        <v>39.105646999999998</v>
      </c>
      <c r="C5148">
        <f>(K$1 + (Table2[[#This Row],[LogL]]-F$1)/(F$2-F$1)*(K$2-K$1))</f>
        <v>6.739487065325072</v>
      </c>
      <c r="D5148">
        <f>(Table2[[#This Row],[Immission]]-G$1)/(G$2-G$1)</f>
        <v>0.67101872566807863</v>
      </c>
      <c r="E5148">
        <f>EXP(Table2[[#This Row],[Ln-nm]])</f>
        <v>845.12712964519699</v>
      </c>
    </row>
    <row r="5149" spans="1:5" x14ac:dyDescent="0.3">
      <c r="A5149">
        <v>11.454967999999999</v>
      </c>
      <c r="B5149">
        <v>39.105728999999997</v>
      </c>
      <c r="C5149">
        <f>(K$1 + (Table2[[#This Row],[LogL]]-F$1)/(F$2-F$1)*(K$2-K$1))</f>
        <v>6.7395665560674747</v>
      </c>
      <c r="D5149">
        <f>(Table2[[#This Row],[Immission]]-G$1)/(G$2-G$1)</f>
        <v>0.67107650571634547</v>
      </c>
      <c r="E5149">
        <f>EXP(Table2[[#This Row],[Ln-nm]])</f>
        <v>845.19431209831328</v>
      </c>
    </row>
    <row r="5150" spans="1:5" x14ac:dyDescent="0.3">
      <c r="A5150">
        <v>11.455375</v>
      </c>
      <c r="B5150">
        <v>39.105809999999998</v>
      </c>
      <c r="C5150">
        <f>(K$1 + (Table2[[#This Row],[LogL]]-F$1)/(F$2-F$1)*(K$2-K$1))</f>
        <v>6.7396460468098773</v>
      </c>
      <c r="D5150">
        <f>(Table2[[#This Row],[Immission]]-G$1)/(G$2-G$1)</f>
        <v>0.67113358112987909</v>
      </c>
      <c r="E5150">
        <f>EXP(Table2[[#This Row],[Ln-nm]])</f>
        <v>845.26149989202486</v>
      </c>
    </row>
    <row r="5151" spans="1:5" x14ac:dyDescent="0.3">
      <c r="A5151">
        <v>11.455783</v>
      </c>
      <c r="B5151">
        <v>39.105890000000002</v>
      </c>
      <c r="C5151">
        <f>(K$1 + (Table2[[#This Row],[LogL]]-F$1)/(F$2-F$1)*(K$2-K$1))</f>
        <v>6.7397257328612294</v>
      </c>
      <c r="D5151">
        <f>(Table2[[#This Row],[Immission]]-G$1)/(G$2-G$1)</f>
        <v>0.67118995190867947</v>
      </c>
      <c r="E5151">
        <f>EXP(Table2[[#This Row],[Ln-nm]])</f>
        <v>845.32885812703148</v>
      </c>
    </row>
    <row r="5152" spans="1:5" x14ac:dyDescent="0.3">
      <c r="A5152">
        <v>11.456192</v>
      </c>
      <c r="B5152">
        <v>39.105969000000002</v>
      </c>
      <c r="C5152">
        <f>(K$1 + (Table2[[#This Row],[LogL]]-F$1)/(F$2-F$1)*(K$2-K$1))</f>
        <v>6.739805614221531</v>
      </c>
      <c r="D5152">
        <f>(Table2[[#This Row],[Immission]]-G$1)/(G$2-G$1)</f>
        <v>0.67124561805274174</v>
      </c>
      <c r="E5152">
        <f>EXP(Table2[[#This Row],[Ln-nm]])</f>
        <v>845.39638684322779</v>
      </c>
    </row>
    <row r="5153" spans="1:5" x14ac:dyDescent="0.3">
      <c r="A5153">
        <v>11.456600999999999</v>
      </c>
      <c r="B5153">
        <v>39.106045999999999</v>
      </c>
      <c r="C5153">
        <f>(K$1 + (Table2[[#This Row],[LogL]]-F$1)/(F$2-F$1)*(K$2-K$1))</f>
        <v>6.7398854955818326</v>
      </c>
      <c r="D5153">
        <f>(Table2[[#This Row],[Immission]]-G$1)/(G$2-G$1)</f>
        <v>0.67129987492733256</v>
      </c>
      <c r="E5153">
        <f>EXP(Table2[[#This Row],[Ln-nm]])</f>
        <v>845.46392095392525</v>
      </c>
    </row>
    <row r="5154" spans="1:5" x14ac:dyDescent="0.3">
      <c r="A5154">
        <v>11.457011</v>
      </c>
      <c r="B5154">
        <v>39.106122999999997</v>
      </c>
      <c r="C5154">
        <f>(K$1 + (Table2[[#This Row],[LogL]]-F$1)/(F$2-F$1)*(K$2-K$1))</f>
        <v>6.7399655722510836</v>
      </c>
      <c r="D5154">
        <f>(Table2[[#This Row],[Immission]]-G$1)/(G$2-G$1)</f>
        <v>0.67135413180192338</v>
      </c>
      <c r="E5154">
        <f>EXP(Table2[[#This Row],[Ln-nm]])</f>
        <v>845.53162559943223</v>
      </c>
    </row>
    <row r="5155" spans="1:5" x14ac:dyDescent="0.3">
      <c r="A5155">
        <v>11.457421999999999</v>
      </c>
      <c r="B5155">
        <v>39.106198999999997</v>
      </c>
      <c r="C5155">
        <f>(K$1 + (Table2[[#This Row],[LogL]]-F$1)/(F$2-F$1)*(K$2-K$1))</f>
        <v>6.7400458442292841</v>
      </c>
      <c r="D5155">
        <f>(Table2[[#This Row],[Immission]]-G$1)/(G$2-G$1)</f>
        <v>0.67140768404178097</v>
      </c>
      <c r="E5155">
        <f>EXP(Table2[[#This Row],[Ln-nm]])</f>
        <v>845.59950081985278</v>
      </c>
    </row>
    <row r="5156" spans="1:5" x14ac:dyDescent="0.3">
      <c r="A5156">
        <v>11.457833000000001</v>
      </c>
      <c r="B5156">
        <v>39.106273000000002</v>
      </c>
      <c r="C5156">
        <f>(K$1 + (Table2[[#This Row],[LogL]]-F$1)/(F$2-F$1)*(K$2-K$1))</f>
        <v>6.7401261162074846</v>
      </c>
      <c r="D5156">
        <f>(Table2[[#This Row],[Immission]]-G$1)/(G$2-G$1)</f>
        <v>0.67145982701217222</v>
      </c>
      <c r="E5156">
        <f>EXP(Table2[[#This Row],[Ln-nm]])</f>
        <v>845.66738148897025</v>
      </c>
    </row>
    <row r="5157" spans="1:5" x14ac:dyDescent="0.3">
      <c r="A5157">
        <v>11.458245</v>
      </c>
      <c r="B5157">
        <v>39.106346000000002</v>
      </c>
      <c r="C5157">
        <f>(K$1 + (Table2[[#This Row],[LogL]]-F$1)/(F$2-F$1)*(K$2-K$1))</f>
        <v>6.7402065834946336</v>
      </c>
      <c r="D5157">
        <f>(Table2[[#This Row],[Immission]]-G$1)/(G$2-G$1)</f>
        <v>0.67151126534782535</v>
      </c>
      <c r="E5157">
        <f>EXP(Table2[[#This Row],[Ln-nm]])</f>
        <v>845.73543278690408</v>
      </c>
    </row>
    <row r="5158" spans="1:5" x14ac:dyDescent="0.3">
      <c r="A5158">
        <v>11.458658</v>
      </c>
      <c r="B5158">
        <v>39.106419000000002</v>
      </c>
      <c r="C5158">
        <f>(K$1 + (Table2[[#This Row],[LogL]]-F$1)/(F$2-F$1)*(K$2-K$1))</f>
        <v>6.740287246090733</v>
      </c>
      <c r="D5158">
        <f>(Table2[[#This Row],[Immission]]-G$1)/(G$2-G$1)</f>
        <v>0.67156270368347837</v>
      </c>
      <c r="E5158">
        <f>EXP(Table2[[#This Row],[Ln-nm]])</f>
        <v>845.80365475396945</v>
      </c>
    </row>
    <row r="5159" spans="1:5" x14ac:dyDescent="0.3">
      <c r="A5159">
        <v>11.459072000000001</v>
      </c>
      <c r="B5159">
        <v>39.106490000000001</v>
      </c>
      <c r="C5159">
        <f>(K$1 + (Table2[[#This Row],[LogL]]-F$1)/(F$2-F$1)*(K$2-K$1))</f>
        <v>6.740368103995781</v>
      </c>
      <c r="D5159">
        <f>(Table2[[#This Row],[Immission]]-G$1)/(G$2-G$1)</f>
        <v>0.67161273274966005</v>
      </c>
      <c r="E5159">
        <f>EXP(Table2[[#This Row],[Ln-nm]])</f>
        <v>845.8720474305818</v>
      </c>
    </row>
    <row r="5160" spans="1:5" x14ac:dyDescent="0.3">
      <c r="A5160">
        <v>11.459486</v>
      </c>
      <c r="B5160">
        <v>39.106560000000002</v>
      </c>
      <c r="C5160">
        <f>(K$1 + (Table2[[#This Row],[LogL]]-F$1)/(F$2-F$1)*(K$2-K$1))</f>
        <v>6.7404489619008299</v>
      </c>
      <c r="D5160">
        <f>(Table2[[#This Row],[Immission]]-G$1)/(G$2-G$1)</f>
        <v>0.6716620571811085</v>
      </c>
      <c r="E5160">
        <f>EXP(Table2[[#This Row],[Ln-nm]])</f>
        <v>845.94044563750697</v>
      </c>
    </row>
    <row r="5161" spans="1:5" x14ac:dyDescent="0.3">
      <c r="A5161">
        <v>11.459901</v>
      </c>
      <c r="B5161">
        <v>39.106628000000001</v>
      </c>
      <c r="C5161">
        <f>(K$1 + (Table2[[#This Row],[LogL]]-F$1)/(F$2-F$1)*(K$2-K$1))</f>
        <v>6.7405300151148282</v>
      </c>
      <c r="D5161">
        <f>(Table2[[#This Row],[Immission]]-G$1)/(G$2-G$1)</f>
        <v>0.6717099723430856</v>
      </c>
      <c r="E5161">
        <f>EXP(Table2[[#This Row],[Ln-nm]])</f>
        <v>846.00901460830733</v>
      </c>
    </row>
    <row r="5162" spans="1:5" x14ac:dyDescent="0.3">
      <c r="A5162">
        <v>11.460317</v>
      </c>
      <c r="B5162">
        <v>39.106695999999999</v>
      </c>
      <c r="C5162">
        <f>(K$1 + (Table2[[#This Row],[LogL]]-F$1)/(F$2-F$1)*(K$2-K$1))</f>
        <v>6.7406112636377751</v>
      </c>
      <c r="D5162">
        <f>(Table2[[#This Row],[Immission]]-G$1)/(G$2-G$1)</f>
        <v>0.67175788750506271</v>
      </c>
      <c r="E5162">
        <f>EXP(Table2[[#This Row],[Ln-nm]])</f>
        <v>846.07775438360875</v>
      </c>
    </row>
    <row r="5163" spans="1:5" x14ac:dyDescent="0.3">
      <c r="A5163">
        <v>11.460732999999999</v>
      </c>
      <c r="B5163">
        <v>39.106762000000003</v>
      </c>
      <c r="C5163">
        <f>(K$1 + (Table2[[#This Row],[LogL]]-F$1)/(F$2-F$1)*(K$2-K$1))</f>
        <v>6.740692512160722</v>
      </c>
      <c r="D5163">
        <f>(Table2[[#This Row],[Immission]]-G$1)/(G$2-G$1)</f>
        <v>0.67180439339757347</v>
      </c>
      <c r="E5163">
        <f>EXP(Table2[[#This Row],[Ln-nm]])</f>
        <v>846.14649974414237</v>
      </c>
    </row>
    <row r="5164" spans="1:5" x14ac:dyDescent="0.3">
      <c r="A5164">
        <v>11.46115</v>
      </c>
      <c r="B5164">
        <v>39.106828</v>
      </c>
      <c r="C5164">
        <f>(K$1 + (Table2[[#This Row],[LogL]]-F$1)/(F$2-F$1)*(K$2-K$1))</f>
        <v>6.7407739559926183</v>
      </c>
      <c r="D5164">
        <f>(Table2[[#This Row],[Immission]]-G$1)/(G$2-G$1)</f>
        <v>0.67185089929007913</v>
      </c>
      <c r="E5164">
        <f>EXP(Table2[[#This Row],[Ln-nm]])</f>
        <v>846.21541596378961</v>
      </c>
    </row>
    <row r="5165" spans="1:5" x14ac:dyDescent="0.3">
      <c r="A5165">
        <v>11.461567000000001</v>
      </c>
      <c r="B5165">
        <v>39.106892000000002</v>
      </c>
      <c r="C5165">
        <f>(K$1 + (Table2[[#This Row],[LogL]]-F$1)/(F$2-F$1)*(K$2-K$1))</f>
        <v>6.7408553998245155</v>
      </c>
      <c r="D5165">
        <f>(Table2[[#This Row],[Immission]]-G$1)/(G$2-G$1)</f>
        <v>0.67189599591311844</v>
      </c>
      <c r="E5165">
        <f>EXP(Table2[[#This Row],[Ln-nm]])</f>
        <v>846.28433779646718</v>
      </c>
    </row>
    <row r="5166" spans="1:5" x14ac:dyDescent="0.3">
      <c r="A5166">
        <v>11.461986</v>
      </c>
      <c r="B5166">
        <v>39.106954999999999</v>
      </c>
      <c r="C5166">
        <f>(K$1 + (Table2[[#This Row],[LogL]]-F$1)/(F$2-F$1)*(K$2-K$1))</f>
        <v>6.7409372342743108</v>
      </c>
      <c r="D5166">
        <f>(Table2[[#This Row],[Immission]]-G$1)/(G$2-G$1)</f>
        <v>0.67194038790141963</v>
      </c>
      <c r="E5166">
        <f>EXP(Table2[[#This Row],[Ln-nm]])</f>
        <v>846.3535958434295</v>
      </c>
    </row>
    <row r="5167" spans="1:5" x14ac:dyDescent="0.3">
      <c r="A5167">
        <v>11.462403999999999</v>
      </c>
      <c r="B5167">
        <v>39.107016999999999</v>
      </c>
      <c r="C5167">
        <f>(K$1 + (Table2[[#This Row],[LogL]]-F$1)/(F$2-F$1)*(K$2-K$1))</f>
        <v>6.7410188734151566</v>
      </c>
      <c r="D5167">
        <f>(Table2[[#This Row],[Immission]]-G$1)/(G$2-G$1)</f>
        <v>0.6719840752549876</v>
      </c>
      <c r="E5167">
        <f>EXP(Table2[[#This Row],[Ln-nm]])</f>
        <v>846.42269424437461</v>
      </c>
    </row>
    <row r="5168" spans="1:5" x14ac:dyDescent="0.3">
      <c r="A5168">
        <v>11.462823999999999</v>
      </c>
      <c r="B5168">
        <v>39.107076999999997</v>
      </c>
      <c r="C5168">
        <f>(K$1 + (Table2[[#This Row],[LogL]]-F$1)/(F$2-F$1)*(K$2-K$1))</f>
        <v>6.7411009031739013</v>
      </c>
      <c r="D5168">
        <f>(Table2[[#This Row],[Immission]]-G$1)/(G$2-G$1)</f>
        <v>0.67202635333908411</v>
      </c>
      <c r="E5168">
        <f>EXP(Table2[[#This Row],[Ln-nm]])</f>
        <v>846.49212894159632</v>
      </c>
    </row>
    <row r="5169" spans="1:5" x14ac:dyDescent="0.3">
      <c r="A5169">
        <v>11.463244</v>
      </c>
      <c r="B5169">
        <v>39.107137000000002</v>
      </c>
      <c r="C5169">
        <f>(K$1 + (Table2[[#This Row],[LogL]]-F$1)/(F$2-F$1)*(K$2-K$1))</f>
        <v>6.741182932932646</v>
      </c>
      <c r="D5169">
        <f>(Table2[[#This Row],[Immission]]-G$1)/(G$2-G$1)</f>
        <v>0.67206863142318574</v>
      </c>
      <c r="E5169">
        <f>EXP(Table2[[#This Row],[Ln-nm]])</f>
        <v>846.56156933476313</v>
      </c>
    </row>
    <row r="5170" spans="1:5" x14ac:dyDescent="0.3">
      <c r="A5170">
        <v>11.463665000000001</v>
      </c>
      <c r="B5170">
        <v>39.107194999999997</v>
      </c>
      <c r="C5170">
        <f>(K$1 + (Table2[[#This Row],[LogL]]-F$1)/(F$2-F$1)*(K$2-K$1))</f>
        <v>6.7412651580003402</v>
      </c>
      <c r="D5170">
        <f>(Table2[[#This Row],[Immission]]-G$1)/(G$2-G$1)</f>
        <v>0.6721095002378108</v>
      </c>
      <c r="E5170">
        <f>EXP(Table2[[#This Row],[Ln-nm]])</f>
        <v>846.63118077897252</v>
      </c>
    </row>
    <row r="5171" spans="1:5" x14ac:dyDescent="0.3">
      <c r="A5171">
        <v>11.464086999999999</v>
      </c>
      <c r="B5171">
        <v>39.107252000000003</v>
      </c>
      <c r="C5171">
        <f>(K$1 + (Table2[[#This Row],[LogL]]-F$1)/(F$2-F$1)*(K$2-K$1))</f>
        <v>6.7413475783769838</v>
      </c>
      <c r="D5171">
        <f>(Table2[[#This Row],[Immission]]-G$1)/(G$2-G$1)</f>
        <v>0.67214966441770785</v>
      </c>
      <c r="E5171">
        <f>EXP(Table2[[#This Row],[Ln-nm]])</f>
        <v>846.70096331548257</v>
      </c>
    </row>
    <row r="5172" spans="1:5" x14ac:dyDescent="0.3">
      <c r="A5172">
        <v>11.464509</v>
      </c>
      <c r="B5172">
        <v>39.107308000000003</v>
      </c>
      <c r="C5172">
        <f>(K$1 + (Table2[[#This Row],[LogL]]-F$1)/(F$2-F$1)*(K$2-K$1))</f>
        <v>6.7414299987536275</v>
      </c>
      <c r="D5172">
        <f>(Table2[[#This Row],[Immission]]-G$1)/(G$2-G$1)</f>
        <v>0.67218912396286667</v>
      </c>
      <c r="E5172">
        <f>EXP(Table2[[#This Row],[Ln-nm]])</f>
        <v>846.77075160373261</v>
      </c>
    </row>
    <row r="5173" spans="1:5" x14ac:dyDescent="0.3">
      <c r="A5173">
        <v>11.464931</v>
      </c>
      <c r="B5173">
        <v>39.107362000000002</v>
      </c>
      <c r="C5173">
        <f>(K$1 + (Table2[[#This Row],[LogL]]-F$1)/(F$2-F$1)*(K$2-K$1))</f>
        <v>6.7415124191302711</v>
      </c>
      <c r="D5173">
        <f>(Table2[[#This Row],[Immission]]-G$1)/(G$2-G$1)</f>
        <v>0.67222717423855405</v>
      </c>
      <c r="E5173">
        <f>EXP(Table2[[#This Row],[Ln-nm]])</f>
        <v>846.8405456441966</v>
      </c>
    </row>
    <row r="5174" spans="1:5" x14ac:dyDescent="0.3">
      <c r="A5174">
        <v>11.465355000000001</v>
      </c>
      <c r="B5174">
        <v>39.107416000000001</v>
      </c>
      <c r="C5174">
        <f>(K$1 + (Table2[[#This Row],[LogL]]-F$1)/(F$2-F$1)*(K$2-K$1))</f>
        <v>6.7415952301248137</v>
      </c>
      <c r="D5174">
        <f>(Table2[[#This Row],[Immission]]-G$1)/(G$2-G$1)</f>
        <v>0.67226522451424142</v>
      </c>
      <c r="E5174">
        <f>EXP(Table2[[#This Row],[Ln-nm]])</f>
        <v>846.91067625575306</v>
      </c>
    </row>
    <row r="5175" spans="1:5" x14ac:dyDescent="0.3">
      <c r="A5175">
        <v>11.465778999999999</v>
      </c>
      <c r="B5175">
        <v>39.107467999999997</v>
      </c>
      <c r="C5175">
        <f>(K$1 + (Table2[[#This Row],[LogL]]-F$1)/(F$2-F$1)*(K$2-K$1))</f>
        <v>6.7416780411193553</v>
      </c>
      <c r="D5175">
        <f>(Table2[[#This Row],[Immission]]-G$1)/(G$2-G$1)</f>
        <v>0.67230186552045745</v>
      </c>
      <c r="E5175">
        <f>EXP(Table2[[#This Row],[Ln-nm]])</f>
        <v>846.9808126751351</v>
      </c>
    </row>
    <row r="5176" spans="1:5" x14ac:dyDescent="0.3">
      <c r="A5176">
        <v>11.466203</v>
      </c>
      <c r="B5176">
        <v>39.107519000000003</v>
      </c>
      <c r="C5176">
        <f>(K$1 + (Table2[[#This Row],[LogL]]-F$1)/(F$2-F$1)*(K$2-K$1))</f>
        <v>6.7417608521138979</v>
      </c>
      <c r="D5176">
        <f>(Table2[[#This Row],[Immission]]-G$1)/(G$2-G$1)</f>
        <v>0.67233780189194525</v>
      </c>
      <c r="E5176">
        <f>EXP(Table2[[#This Row],[Ln-nm]])</f>
        <v>847.05095490282486</v>
      </c>
    </row>
    <row r="5177" spans="1:5" x14ac:dyDescent="0.3">
      <c r="A5177">
        <v>11.466628</v>
      </c>
      <c r="B5177">
        <v>39.107568000000001</v>
      </c>
      <c r="C5177">
        <f>(K$1 + (Table2[[#This Row],[LogL]]-F$1)/(F$2-F$1)*(K$2-K$1))</f>
        <v>6.7418438584173899</v>
      </c>
      <c r="D5177">
        <f>(Table2[[#This Row],[Immission]]-G$1)/(G$2-G$1)</f>
        <v>0.67237232899395671</v>
      </c>
      <c r="E5177">
        <f>EXP(Table2[[#This Row],[Ln-nm]])</f>
        <v>847.12126838965162</v>
      </c>
    </row>
    <row r="5178" spans="1:5" x14ac:dyDescent="0.3">
      <c r="A5178">
        <v>11.467053999999999</v>
      </c>
      <c r="B5178">
        <v>39.107616999999998</v>
      </c>
      <c r="C5178">
        <f>(K$1 + (Table2[[#This Row],[LogL]]-F$1)/(F$2-F$1)*(K$2-K$1))</f>
        <v>6.7419270600298304</v>
      </c>
      <c r="D5178">
        <f>(Table2[[#This Row],[Immission]]-G$1)/(G$2-G$1)</f>
        <v>0.67240685609596818</v>
      </c>
      <c r="E5178">
        <f>EXP(Table2[[#This Row],[Ln-nm]])</f>
        <v>847.19175317729776</v>
      </c>
    </row>
    <row r="5179" spans="1:5" x14ac:dyDescent="0.3">
      <c r="A5179">
        <v>11.467480999999999</v>
      </c>
      <c r="B5179">
        <v>39.107664</v>
      </c>
      <c r="C5179">
        <f>(K$1 + (Table2[[#This Row],[LogL]]-F$1)/(F$2-F$1)*(K$2-K$1))</f>
        <v>6.7420104569512214</v>
      </c>
      <c r="D5179">
        <f>(Table2[[#This Row],[Immission]]-G$1)/(G$2-G$1)</f>
        <v>0.67243997392851318</v>
      </c>
      <c r="E5179">
        <f>EXP(Table2[[#This Row],[Ln-nm]])</f>
        <v>847.26240930755137</v>
      </c>
    </row>
    <row r="5180" spans="1:5" x14ac:dyDescent="0.3">
      <c r="A5180">
        <v>11.467908</v>
      </c>
      <c r="B5180">
        <v>39.107709999999997</v>
      </c>
      <c r="C5180">
        <f>(K$1 + (Table2[[#This Row],[LogL]]-F$1)/(F$2-F$1)*(K$2-K$1))</f>
        <v>6.7420938538726123</v>
      </c>
      <c r="D5180">
        <f>(Table2[[#This Row],[Immission]]-G$1)/(G$2-G$1)</f>
        <v>0.67247238712632007</v>
      </c>
      <c r="E5180">
        <f>EXP(Table2[[#This Row],[Ln-nm]])</f>
        <v>847.3330713305545</v>
      </c>
    </row>
    <row r="5181" spans="1:5" x14ac:dyDescent="0.3">
      <c r="A5181">
        <v>11.468335</v>
      </c>
      <c r="B5181">
        <v>39.107754</v>
      </c>
      <c r="C5181">
        <f>(K$1 + (Table2[[#This Row],[LogL]]-F$1)/(F$2-F$1)*(K$2-K$1))</f>
        <v>6.7421772507940023</v>
      </c>
      <c r="D5181">
        <f>(Table2[[#This Row],[Immission]]-G$1)/(G$2-G$1)</f>
        <v>0.6725033910546605</v>
      </c>
      <c r="E5181">
        <f>EXP(Table2[[#This Row],[Ln-nm]])</f>
        <v>847.40373924679784</v>
      </c>
    </row>
    <row r="5182" spans="1:5" x14ac:dyDescent="0.3">
      <c r="A5182">
        <v>11.468762999999999</v>
      </c>
      <c r="B5182">
        <v>39.107798000000003</v>
      </c>
      <c r="C5182">
        <f>(K$1 + (Table2[[#This Row],[LogL]]-F$1)/(F$2-F$1)*(K$2-K$1))</f>
        <v>6.7422608430243427</v>
      </c>
      <c r="D5182">
        <f>(Table2[[#This Row],[Immission]]-G$1)/(G$2-G$1)</f>
        <v>0.67253439498300105</v>
      </c>
      <c r="E5182">
        <f>EXP(Table2[[#This Row],[Ln-nm]])</f>
        <v>847.47457857612778</v>
      </c>
    </row>
    <row r="5183" spans="1:5" x14ac:dyDescent="0.3">
      <c r="A5183">
        <v>11.469192</v>
      </c>
      <c r="B5183">
        <v>39.107840000000003</v>
      </c>
      <c r="C5183">
        <f>(K$1 + (Table2[[#This Row],[LogL]]-F$1)/(F$2-F$1)*(K$2-K$1))</f>
        <v>6.7423446305636316</v>
      </c>
      <c r="D5183">
        <f>(Table2[[#This Row],[Immission]]-G$1)/(G$2-G$1)</f>
        <v>0.67256398964187014</v>
      </c>
      <c r="E5183">
        <f>EXP(Table2[[#This Row],[Ln-nm]])</f>
        <v>847.54558936054445</v>
      </c>
    </row>
    <row r="5184" spans="1:5" x14ac:dyDescent="0.3">
      <c r="A5184">
        <v>11.469621</v>
      </c>
      <c r="B5184">
        <v>39.107880999999999</v>
      </c>
      <c r="C5184">
        <f>(K$1 + (Table2[[#This Row],[LogL]]-F$1)/(F$2-F$1)*(K$2-K$1))</f>
        <v>6.7424284181029215</v>
      </c>
      <c r="D5184">
        <f>(Table2[[#This Row],[Immission]]-G$1)/(G$2-G$1)</f>
        <v>0.67259287966600101</v>
      </c>
      <c r="E5184">
        <f>EXP(Table2[[#This Row],[Ln-nm]])</f>
        <v>847.61660609503019</v>
      </c>
    </row>
    <row r="5185" spans="1:5" x14ac:dyDescent="0.3">
      <c r="A5185">
        <v>11.470051</v>
      </c>
      <c r="B5185">
        <v>39.10792</v>
      </c>
      <c r="C5185">
        <f>(K$1 + (Table2[[#This Row],[LogL]]-F$1)/(F$2-F$1)*(K$2-K$1))</f>
        <v>6.7425124009511599</v>
      </c>
      <c r="D5185">
        <f>(Table2[[#This Row],[Immission]]-G$1)/(G$2-G$1)</f>
        <v>0.67262036042066553</v>
      </c>
      <c r="E5185">
        <f>EXP(Table2[[#This Row],[Ln-nm]])</f>
        <v>847.68779434107819</v>
      </c>
    </row>
    <row r="5186" spans="1:5" x14ac:dyDescent="0.3">
      <c r="A5186">
        <v>11.470482000000001</v>
      </c>
      <c r="B5186">
        <v>39.107959000000001</v>
      </c>
      <c r="C5186">
        <f>(K$1 + (Table2[[#This Row],[LogL]]-F$1)/(F$2-F$1)*(K$2-K$1))</f>
        <v>6.7425965791083478</v>
      </c>
      <c r="D5186">
        <f>(Table2[[#This Row],[Immission]]-G$1)/(G$2-G$1)</f>
        <v>0.67264784117533005</v>
      </c>
      <c r="E5186">
        <f>EXP(Table2[[#This Row],[Ln-nm]])</f>
        <v>847.75915414090252</v>
      </c>
    </row>
    <row r="5187" spans="1:5" x14ac:dyDescent="0.3">
      <c r="A5187">
        <v>11.470912999999999</v>
      </c>
      <c r="B5187">
        <v>39.107996</v>
      </c>
      <c r="C5187">
        <f>(K$1 + (Table2[[#This Row],[LogL]]-F$1)/(F$2-F$1)*(K$2-K$1))</f>
        <v>6.7426807572655356</v>
      </c>
      <c r="D5187">
        <f>(Table2[[#This Row],[Immission]]-G$1)/(G$2-G$1)</f>
        <v>0.67267391266052312</v>
      </c>
      <c r="E5187">
        <f>EXP(Table2[[#This Row],[Ln-nm]])</f>
        <v>847.83051994791617</v>
      </c>
    </row>
    <row r="5188" spans="1:5" x14ac:dyDescent="0.3">
      <c r="A5188">
        <v>11.471344</v>
      </c>
      <c r="B5188">
        <v>39.108030999999997</v>
      </c>
      <c r="C5188">
        <f>(K$1 + (Table2[[#This Row],[LogL]]-F$1)/(F$2-F$1)*(K$2-K$1))</f>
        <v>6.7427649354227244</v>
      </c>
      <c r="D5188">
        <f>(Table2[[#This Row],[Immission]]-G$1)/(G$2-G$1)</f>
        <v>0.67269857487624485</v>
      </c>
      <c r="E5188">
        <f>EXP(Table2[[#This Row],[Ln-nm]])</f>
        <v>847.9018917626255</v>
      </c>
    </row>
    <row r="5189" spans="1:5" x14ac:dyDescent="0.3">
      <c r="A5189">
        <v>11.471776</v>
      </c>
      <c r="B5189">
        <v>39.108066000000001</v>
      </c>
      <c r="C5189">
        <f>(K$1 + (Table2[[#This Row],[LogL]]-F$1)/(F$2-F$1)*(K$2-K$1))</f>
        <v>6.7428493088888617</v>
      </c>
      <c r="D5189">
        <f>(Table2[[#This Row],[Immission]]-G$1)/(G$2-G$1)</f>
        <v>0.67272323709197157</v>
      </c>
      <c r="E5189">
        <f>EXP(Table2[[#This Row],[Ln-nm]])</f>
        <v>847.97343520231948</v>
      </c>
    </row>
    <row r="5190" spans="1:5" x14ac:dyDescent="0.3">
      <c r="A5190">
        <v>11.472208999999999</v>
      </c>
      <c r="B5190">
        <v>39.108099000000003</v>
      </c>
      <c r="C5190">
        <f>(K$1 + (Table2[[#This Row],[LogL]]-F$1)/(F$2-F$1)*(K$2-K$1))</f>
        <v>6.7429338776639485</v>
      </c>
      <c r="D5190">
        <f>(Table2[[#This Row],[Immission]]-G$1)/(G$2-G$1)</f>
        <v>0.67274649003822695</v>
      </c>
      <c r="E5190">
        <f>EXP(Table2[[#This Row],[Ln-nm]])</f>
        <v>848.0451503094273</v>
      </c>
    </row>
    <row r="5191" spans="1:5" x14ac:dyDescent="0.3">
      <c r="A5191">
        <v>11.472642</v>
      </c>
      <c r="B5191">
        <v>39.108131</v>
      </c>
      <c r="C5191">
        <f>(K$1 + (Table2[[#This Row],[LogL]]-F$1)/(F$2-F$1)*(K$2-K$1))</f>
        <v>6.7430184464390361</v>
      </c>
      <c r="D5191">
        <f>(Table2[[#This Row],[Immission]]-G$1)/(G$2-G$1)</f>
        <v>0.67276903834974411</v>
      </c>
      <c r="E5191">
        <f>EXP(Table2[[#This Row],[Ln-nm]])</f>
        <v>848.11687148165117</v>
      </c>
    </row>
    <row r="5192" spans="1:5" x14ac:dyDescent="0.3">
      <c r="A5192">
        <v>11.473076000000001</v>
      </c>
      <c r="B5192">
        <v>39.108161000000003</v>
      </c>
      <c r="C5192">
        <f>(K$1 + (Table2[[#This Row],[LogL]]-F$1)/(F$2-F$1)*(K$2-K$1))</f>
        <v>6.7431032105230724</v>
      </c>
      <c r="D5192">
        <f>(Table2[[#This Row],[Immission]]-G$1)/(G$2-G$1)</f>
        <v>0.67279017739179492</v>
      </c>
      <c r="E5192">
        <f>EXP(Table2[[#This Row],[Ln-nm]])</f>
        <v>848.18876437834263</v>
      </c>
    </row>
    <row r="5193" spans="1:5" x14ac:dyDescent="0.3">
      <c r="A5193">
        <v>11.473509999999999</v>
      </c>
      <c r="B5193">
        <v>39.10819</v>
      </c>
      <c r="C5193">
        <f>(K$1 + (Table2[[#This Row],[LogL]]-F$1)/(F$2-F$1)*(K$2-K$1))</f>
        <v>6.7431879746071077</v>
      </c>
      <c r="D5193">
        <f>(Table2[[#This Row],[Immission]]-G$1)/(G$2-G$1)</f>
        <v>0.67281061179910751</v>
      </c>
      <c r="E5193">
        <f>EXP(Table2[[#This Row],[Ln-nm]])</f>
        <v>848.26066336922725</v>
      </c>
    </row>
    <row r="5194" spans="1:5" x14ac:dyDescent="0.3">
      <c r="A5194">
        <v>11.473945000000001</v>
      </c>
      <c r="B5194">
        <v>39.108218000000001</v>
      </c>
      <c r="C5194">
        <f>(K$1 + (Table2[[#This Row],[LogL]]-F$1)/(F$2-F$1)*(K$2-K$1))</f>
        <v>6.7432729340000943</v>
      </c>
      <c r="D5194">
        <f>(Table2[[#This Row],[Immission]]-G$1)/(G$2-G$1)</f>
        <v>0.67283034157168686</v>
      </c>
      <c r="E5194">
        <f>EXP(Table2[[#This Row],[Ln-nm]])</f>
        <v>848.33273414178268</v>
      </c>
    </row>
    <row r="5195" spans="1:5" x14ac:dyDescent="0.3">
      <c r="A5195">
        <v>11.47438</v>
      </c>
      <c r="B5195">
        <v>39.108243999999999</v>
      </c>
      <c r="C5195">
        <f>(K$1 + (Table2[[#This Row],[LogL]]-F$1)/(F$2-F$1)*(K$2-K$1))</f>
        <v>6.7433578933930791</v>
      </c>
      <c r="D5195">
        <f>(Table2[[#This Row],[Immission]]-G$1)/(G$2-G$1)</f>
        <v>0.67284866207479488</v>
      </c>
      <c r="E5195">
        <f>EXP(Table2[[#This Row],[Ln-nm]])</f>
        <v>848.40481103768582</v>
      </c>
    </row>
    <row r="5196" spans="1:5" x14ac:dyDescent="0.3">
      <c r="A5196">
        <v>11.474816000000001</v>
      </c>
      <c r="B5196">
        <v>39.108269999999997</v>
      </c>
      <c r="C5196">
        <f>(K$1 + (Table2[[#This Row],[LogL]]-F$1)/(F$2-F$1)*(K$2-K$1))</f>
        <v>6.7434430480950152</v>
      </c>
      <c r="D5196">
        <f>(Table2[[#This Row],[Immission]]-G$1)/(G$2-G$1)</f>
        <v>0.67286698257790289</v>
      </c>
      <c r="E5196">
        <f>EXP(Table2[[#This Row],[Ln-nm]])</f>
        <v>848.47705977260694</v>
      </c>
    </row>
    <row r="5197" spans="1:5" x14ac:dyDescent="0.3">
      <c r="A5197">
        <v>11.475251999999999</v>
      </c>
      <c r="B5197">
        <v>39.108293000000003</v>
      </c>
      <c r="C5197">
        <f>(K$1 + (Table2[[#This Row],[LogL]]-F$1)/(F$2-F$1)*(K$2-K$1))</f>
        <v>6.7435282027969494</v>
      </c>
      <c r="D5197">
        <f>(Table2[[#This Row],[Immission]]-G$1)/(G$2-G$1)</f>
        <v>0.67288318917681134</v>
      </c>
      <c r="E5197">
        <f>EXP(Table2[[#This Row],[Ln-nm]])</f>
        <v>848.54931466010805</v>
      </c>
    </row>
    <row r="5198" spans="1:5" x14ac:dyDescent="0.3">
      <c r="A5198">
        <v>11.475688999999999</v>
      </c>
      <c r="B5198">
        <v>39.108316000000002</v>
      </c>
      <c r="C5198">
        <f>(K$1 + (Table2[[#This Row],[LogL]]-F$1)/(F$2-F$1)*(K$2-K$1))</f>
        <v>6.743613552807834</v>
      </c>
      <c r="D5198">
        <f>(Table2[[#This Row],[Immission]]-G$1)/(G$2-G$1)</f>
        <v>0.67289939577571478</v>
      </c>
      <c r="E5198">
        <f>EXP(Table2[[#This Row],[Ln-nm]])</f>
        <v>848.62174144411983</v>
      </c>
    </row>
    <row r="5199" spans="1:5" x14ac:dyDescent="0.3">
      <c r="A5199">
        <v>11.476127</v>
      </c>
      <c r="B5199">
        <v>39.108336999999999</v>
      </c>
      <c r="C5199">
        <f>(K$1 + (Table2[[#This Row],[LogL]]-F$1)/(F$2-F$1)*(K$2-K$1))</f>
        <v>6.7436990981276681</v>
      </c>
      <c r="D5199">
        <f>(Table2[[#This Row],[Immission]]-G$1)/(G$2-G$1)</f>
        <v>0.67291419310514677</v>
      </c>
      <c r="E5199">
        <f>EXP(Table2[[#This Row],[Ln-nm]])</f>
        <v>848.69434016760601</v>
      </c>
    </row>
    <row r="5200" spans="1:5" x14ac:dyDescent="0.3">
      <c r="A5200">
        <v>11.476564</v>
      </c>
      <c r="B5200">
        <v>39.108356000000001</v>
      </c>
      <c r="C5200">
        <f>(K$1 + (Table2[[#This Row],[LogL]]-F$1)/(F$2-F$1)*(K$2-K$1))</f>
        <v>6.7437844481385518</v>
      </c>
      <c r="D5200">
        <f>(Table2[[#This Row],[Immission]]-G$1)/(G$2-G$1)</f>
        <v>0.67292758116511253</v>
      </c>
      <c r="E5200">
        <f>EXP(Table2[[#This Row],[Ln-nm]])</f>
        <v>848.76677933007397</v>
      </c>
    </row>
    <row r="5201" spans="1:5" x14ac:dyDescent="0.3">
      <c r="A5201">
        <v>11.477003</v>
      </c>
      <c r="B5201">
        <v>39.108375000000002</v>
      </c>
      <c r="C5201">
        <f>(K$1 + (Table2[[#This Row],[LogL]]-F$1)/(F$2-F$1)*(K$2-K$1))</f>
        <v>6.7438701887673353</v>
      </c>
      <c r="D5201">
        <f>(Table2[[#This Row],[Immission]]-G$1)/(G$2-G$1)</f>
        <v>0.67294096922507818</v>
      </c>
      <c r="E5201">
        <f>EXP(Table2[[#This Row],[Ln-nm]])</f>
        <v>848.83955624734904</v>
      </c>
    </row>
    <row r="5202" spans="1:5" x14ac:dyDescent="0.3">
      <c r="A5202">
        <v>11.477442</v>
      </c>
      <c r="B5202">
        <v>39.108392000000002</v>
      </c>
      <c r="C5202">
        <f>(K$1 + (Table2[[#This Row],[LogL]]-F$1)/(F$2-F$1)*(K$2-K$1))</f>
        <v>6.7439559293961189</v>
      </c>
      <c r="D5202">
        <f>(Table2[[#This Row],[Immission]]-G$1)/(G$2-G$1)</f>
        <v>0.67295294801557237</v>
      </c>
      <c r="E5202">
        <f>EXP(Table2[[#This Row],[Ln-nm]])</f>
        <v>848.91233940483028</v>
      </c>
    </row>
    <row r="5203" spans="1:5" x14ac:dyDescent="0.3">
      <c r="A5203">
        <v>11.477881</v>
      </c>
      <c r="B5203">
        <v>39.108407</v>
      </c>
      <c r="C5203">
        <f>(K$1 + (Table2[[#This Row],[LogL]]-F$1)/(F$2-F$1)*(K$2-K$1))</f>
        <v>6.7440416700249024</v>
      </c>
      <c r="D5203">
        <f>(Table2[[#This Row],[Immission]]-G$1)/(G$2-G$1)</f>
        <v>0.67296351753659533</v>
      </c>
      <c r="E5203">
        <f>EXP(Table2[[#This Row],[Ln-nm]])</f>
        <v>848.9851288030527</v>
      </c>
    </row>
    <row r="5204" spans="1:5" x14ac:dyDescent="0.3">
      <c r="A5204">
        <v>11.478320999999999</v>
      </c>
      <c r="B5204">
        <v>39.108421</v>
      </c>
      <c r="C5204">
        <f>(K$1 + (Table2[[#This Row],[LogL]]-F$1)/(F$2-F$1)*(K$2-K$1))</f>
        <v>6.7441276059626345</v>
      </c>
      <c r="D5204">
        <f>(Table2[[#This Row],[Immission]]-G$1)/(G$2-G$1)</f>
        <v>0.67297338242288496</v>
      </c>
      <c r="E5204">
        <f>EXP(Table2[[#This Row],[Ln-nm]])</f>
        <v>849.05809027117823</v>
      </c>
    </row>
    <row r="5205" spans="1:5" x14ac:dyDescent="0.3">
      <c r="A5205">
        <v>11.478761</v>
      </c>
      <c r="B5205">
        <v>39.108434000000003</v>
      </c>
      <c r="C5205">
        <f>(K$1 + (Table2[[#This Row],[LogL]]-F$1)/(F$2-F$1)*(K$2-K$1))</f>
        <v>6.7442135419003675</v>
      </c>
      <c r="D5205">
        <f>(Table2[[#This Row],[Immission]]-G$1)/(G$2-G$1)</f>
        <v>0.67298254267444146</v>
      </c>
      <c r="E5205">
        <f>EXP(Table2[[#This Row],[Ln-nm]])</f>
        <v>849.13105800958601</v>
      </c>
    </row>
    <row r="5206" spans="1:5" x14ac:dyDescent="0.3">
      <c r="A5206">
        <v>11.479202000000001</v>
      </c>
      <c r="B5206">
        <v>39.108445000000003</v>
      </c>
      <c r="C5206">
        <f>(K$1 + (Table2[[#This Row],[LogL]]-F$1)/(F$2-F$1)*(K$2-K$1))</f>
        <v>6.744299673147049</v>
      </c>
      <c r="D5206">
        <f>(Table2[[#This Row],[Immission]]-G$1)/(G$2-G$1)</f>
        <v>0.67299029365652663</v>
      </c>
      <c r="E5206">
        <f>EXP(Table2[[#This Row],[Ln-nm]])</f>
        <v>849.20419787597712</v>
      </c>
    </row>
    <row r="5207" spans="1:5" x14ac:dyDescent="0.3">
      <c r="A5207">
        <v>11.479642999999999</v>
      </c>
      <c r="B5207">
        <v>39.108454999999999</v>
      </c>
      <c r="C5207">
        <f>(K$1 + (Table2[[#This Row],[LogL]]-F$1)/(F$2-F$1)*(K$2-K$1))</f>
        <v>6.7443858043937315</v>
      </c>
      <c r="D5207">
        <f>(Table2[[#This Row],[Immission]]-G$1)/(G$2-G$1)</f>
        <v>0.67299734000387357</v>
      </c>
      <c r="E5207">
        <f>EXP(Table2[[#This Row],[Ln-nm]])</f>
        <v>849.27734404226817</v>
      </c>
    </row>
    <row r="5208" spans="1:5" x14ac:dyDescent="0.3">
      <c r="A5208">
        <v>11.480085000000001</v>
      </c>
      <c r="B5208">
        <v>39.108463999999998</v>
      </c>
      <c r="C5208">
        <f>(K$1 + (Table2[[#This Row],[LogL]]-F$1)/(F$2-F$1)*(K$2-K$1))</f>
        <v>6.7444721309493634</v>
      </c>
      <c r="D5208">
        <f>(Table2[[#This Row],[Immission]]-G$1)/(G$2-G$1)</f>
        <v>0.67300368171648728</v>
      </c>
      <c r="E5208">
        <f>EXP(Table2[[#This Row],[Ln-nm]])</f>
        <v>849.35066239477044</v>
      </c>
    </row>
    <row r="5209" spans="1:5" x14ac:dyDescent="0.3">
      <c r="A5209">
        <v>11.480527</v>
      </c>
      <c r="B5209">
        <v>39.108471000000002</v>
      </c>
      <c r="C5209">
        <f>(K$1 + (Table2[[#This Row],[LogL]]-F$1)/(F$2-F$1)*(K$2-K$1))</f>
        <v>6.7445584575049944</v>
      </c>
      <c r="D5209">
        <f>(Table2[[#This Row],[Immission]]-G$1)/(G$2-G$1)</f>
        <v>0.67300861415963464</v>
      </c>
      <c r="E5209">
        <f>EXP(Table2[[#This Row],[Ln-nm]])</f>
        <v>849.42398707686596</v>
      </c>
    </row>
    <row r="5210" spans="1:5" x14ac:dyDescent="0.3">
      <c r="A5210">
        <v>11.480969999999999</v>
      </c>
      <c r="B5210">
        <v>39.108477000000001</v>
      </c>
      <c r="C5210">
        <f>(K$1 + (Table2[[#This Row],[LogL]]-F$1)/(F$2-F$1)*(K$2-K$1))</f>
        <v>6.7446449793695749</v>
      </c>
      <c r="D5210">
        <f>(Table2[[#This Row],[Immission]]-G$1)/(G$2-G$1)</f>
        <v>0.67301284196804378</v>
      </c>
      <c r="E5210">
        <f>EXP(Table2[[#This Row],[Ln-nm]])</f>
        <v>849.49748400354702</v>
      </c>
    </row>
    <row r="5211" spans="1:5" x14ac:dyDescent="0.3">
      <c r="A5211">
        <v>11.481413</v>
      </c>
      <c r="B5211">
        <v>39.108480999999998</v>
      </c>
      <c r="C5211">
        <f>(K$1 + (Table2[[#This Row],[LogL]]-F$1)/(F$2-F$1)*(K$2-K$1))</f>
        <v>6.7447315012341562</v>
      </c>
      <c r="D5211">
        <f>(Table2[[#This Row],[Immission]]-G$1)/(G$2-G$1)</f>
        <v>0.67301566050698158</v>
      </c>
      <c r="E5211">
        <f>EXP(Table2[[#This Row],[Ln-nm]])</f>
        <v>849.570987289595</v>
      </c>
    </row>
    <row r="5212" spans="1:5" x14ac:dyDescent="0.3">
      <c r="A5212">
        <v>11.481856000000001</v>
      </c>
      <c r="B5212">
        <v>39.108483999999997</v>
      </c>
      <c r="C5212">
        <f>(K$1 + (Table2[[#This Row],[LogL]]-F$1)/(F$2-F$1)*(K$2-K$1))</f>
        <v>6.7448180230987367</v>
      </c>
      <c r="D5212">
        <f>(Table2[[#This Row],[Immission]]-G$1)/(G$2-G$1)</f>
        <v>0.67301777441118615</v>
      </c>
      <c r="E5212">
        <f>EXP(Table2[[#This Row],[Ln-nm]])</f>
        <v>849.64449693555866</v>
      </c>
    </row>
    <row r="5213" spans="1:5" x14ac:dyDescent="0.3">
      <c r="A5213">
        <v>11.4823</v>
      </c>
      <c r="B5213">
        <v>39.108485000000002</v>
      </c>
      <c r="C5213">
        <f>(K$1 + (Table2[[#This Row],[LogL]]-F$1)/(F$2-F$1)*(K$2-K$1))</f>
        <v>6.7449047402722666</v>
      </c>
      <c r="D5213">
        <f>(Table2[[#This Row],[Immission]]-G$1)/(G$2-G$1)</f>
        <v>0.67301847904592438</v>
      </c>
      <c r="E5213">
        <f>EXP(Table2[[#This Row],[Ln-nm]])</f>
        <v>849.71817889953786</v>
      </c>
    </row>
    <row r="5214" spans="1:5" x14ac:dyDescent="0.3">
      <c r="A5214">
        <v>11.482744</v>
      </c>
      <c r="B5214">
        <v>39.108485000000002</v>
      </c>
      <c r="C5214">
        <f>(K$1 + (Table2[[#This Row],[LogL]]-F$1)/(F$2-F$1)*(K$2-K$1))</f>
        <v>6.7449914574457974</v>
      </c>
      <c r="D5214">
        <f>(Table2[[#This Row],[Immission]]-G$1)/(G$2-G$1)</f>
        <v>0.67301847904592438</v>
      </c>
      <c r="E5214">
        <f>EXP(Table2[[#This Row],[Ln-nm]])</f>
        <v>849.79186725328645</v>
      </c>
    </row>
    <row r="5215" spans="1:5" x14ac:dyDescent="0.3">
      <c r="A5215">
        <v>11.483188999999999</v>
      </c>
      <c r="B5215">
        <v>39.108483</v>
      </c>
      <c r="C5215">
        <f>(K$1 + (Table2[[#This Row],[LogL]]-F$1)/(F$2-F$1)*(K$2-K$1))</f>
        <v>6.7450783699282768</v>
      </c>
      <c r="D5215">
        <f>(Table2[[#This Row],[Immission]]-G$1)/(G$2-G$1)</f>
        <v>0.67301706977645293</v>
      </c>
      <c r="E5215">
        <f>EXP(Table2[[#This Row],[Ln-nm]])</f>
        <v>849.86572798372345</v>
      </c>
    </row>
    <row r="5216" spans="1:5" x14ac:dyDescent="0.3">
      <c r="A5216">
        <v>11.483634</v>
      </c>
      <c r="B5216">
        <v>39.10848</v>
      </c>
      <c r="C5216">
        <f>(K$1 + (Table2[[#This Row],[LogL]]-F$1)/(F$2-F$1)*(K$2-K$1))</f>
        <v>6.7451652824107562</v>
      </c>
      <c r="D5216">
        <f>(Table2[[#This Row],[Immission]]-G$1)/(G$2-G$1)</f>
        <v>0.67301495587224835</v>
      </c>
      <c r="E5216">
        <f>EXP(Table2[[#This Row],[Ln-nm]])</f>
        <v>849.93959513385892</v>
      </c>
    </row>
    <row r="5217" spans="1:5" x14ac:dyDescent="0.3">
      <c r="A5217">
        <v>11.484080000000001</v>
      </c>
      <c r="B5217">
        <v>39.108476000000003</v>
      </c>
      <c r="C5217">
        <f>(K$1 + (Table2[[#This Row],[LogL]]-F$1)/(F$2-F$1)*(K$2-K$1))</f>
        <v>6.745252390202185</v>
      </c>
      <c r="D5217">
        <f>(Table2[[#This Row],[Immission]]-G$1)/(G$2-G$1)</f>
        <v>0.67301213733331056</v>
      </c>
      <c r="E5217">
        <f>EXP(Table2[[#This Row],[Ln-nm]])</f>
        <v>850.01363471950447</v>
      </c>
    </row>
    <row r="5218" spans="1:5" x14ac:dyDescent="0.3">
      <c r="A5218">
        <v>11.484526000000001</v>
      </c>
      <c r="B5218">
        <v>39.108469999999997</v>
      </c>
      <c r="C5218">
        <f>(K$1 + (Table2[[#This Row],[LogL]]-F$1)/(F$2-F$1)*(K$2-K$1))</f>
        <v>6.7453394979936139</v>
      </c>
      <c r="D5218">
        <f>(Table2[[#This Row],[Immission]]-G$1)/(G$2-G$1)</f>
        <v>0.67300790952489642</v>
      </c>
      <c r="E5218">
        <f>EXP(Table2[[#This Row],[Ln-nm]])</f>
        <v>850.0876807548558</v>
      </c>
    </row>
    <row r="5219" spans="1:5" x14ac:dyDescent="0.3">
      <c r="A5219">
        <v>11.484973</v>
      </c>
      <c r="B5219">
        <v>39.108462000000003</v>
      </c>
      <c r="C5219">
        <f>(K$1 + (Table2[[#This Row],[LogL]]-F$1)/(F$2-F$1)*(K$2-K$1))</f>
        <v>6.7454268010939931</v>
      </c>
      <c r="D5219">
        <f>(Table2[[#This Row],[Immission]]-G$1)/(G$2-G$1)</f>
        <v>0.67300227244702093</v>
      </c>
      <c r="E5219">
        <f>EXP(Table2[[#This Row],[Ln-nm]])</f>
        <v>850.16189928468657</v>
      </c>
    </row>
    <row r="5220" spans="1:5" x14ac:dyDescent="0.3">
      <c r="A5220">
        <v>11.48542</v>
      </c>
      <c r="B5220">
        <v>39.108452999999997</v>
      </c>
      <c r="C5220">
        <f>(K$1 + (Table2[[#This Row],[LogL]]-F$1)/(F$2-F$1)*(K$2-K$1))</f>
        <v>6.7455141041943705</v>
      </c>
      <c r="D5220">
        <f>(Table2[[#This Row],[Immission]]-G$1)/(G$2-G$1)</f>
        <v>0.67299593073440211</v>
      </c>
      <c r="E5220">
        <f>EXP(Table2[[#This Row],[Ln-nm]])</f>
        <v>850.23612429430648</v>
      </c>
    </row>
    <row r="5221" spans="1:5" x14ac:dyDescent="0.3">
      <c r="A5221">
        <v>11.485867000000001</v>
      </c>
      <c r="B5221">
        <v>39.108443000000001</v>
      </c>
      <c r="C5221">
        <f>(K$1 + (Table2[[#This Row],[LogL]]-F$1)/(F$2-F$1)*(K$2-K$1))</f>
        <v>6.7456014072947497</v>
      </c>
      <c r="D5221">
        <f>(Table2[[#This Row],[Immission]]-G$1)/(G$2-G$1)</f>
        <v>0.67298888438705529</v>
      </c>
      <c r="E5221">
        <f>EXP(Table2[[#This Row],[Ln-nm]])</f>
        <v>850.31035578428418</v>
      </c>
    </row>
    <row r="5222" spans="1:5" x14ac:dyDescent="0.3">
      <c r="A5222">
        <v>11.486314999999999</v>
      </c>
      <c r="B5222">
        <v>39.108431000000003</v>
      </c>
      <c r="C5222">
        <f>(K$1 + (Table2[[#This Row],[LogL]]-F$1)/(F$2-F$1)*(K$2-K$1))</f>
        <v>6.7456889057040765</v>
      </c>
      <c r="D5222">
        <f>(Table2[[#This Row],[Immission]]-G$1)/(G$2-G$1)</f>
        <v>0.67298042877023689</v>
      </c>
      <c r="E5222">
        <f>EXP(Table2[[#This Row],[Ln-nm]])</f>
        <v>850.3847598429204</v>
      </c>
    </row>
    <row r="5223" spans="1:5" x14ac:dyDescent="0.3">
      <c r="A5223">
        <v>11.486763</v>
      </c>
      <c r="B5223">
        <v>39.108418</v>
      </c>
      <c r="C5223">
        <f>(K$1 + (Table2[[#This Row],[LogL]]-F$1)/(F$2-F$1)*(K$2-K$1))</f>
        <v>6.7457764041134052</v>
      </c>
      <c r="D5223">
        <f>(Table2[[#This Row],[Immission]]-G$1)/(G$2-G$1)</f>
        <v>0.67297126851868039</v>
      </c>
      <c r="E5223">
        <f>EXP(Table2[[#This Row],[Ln-nm]])</f>
        <v>850.45917041207974</v>
      </c>
    </row>
    <row r="5224" spans="1:5" x14ac:dyDescent="0.3">
      <c r="A5224">
        <v>11.487211</v>
      </c>
      <c r="B5224">
        <v>39.108403000000003</v>
      </c>
      <c r="C5224">
        <f>(K$1 + (Table2[[#This Row],[LogL]]-F$1)/(F$2-F$1)*(K$2-K$1))</f>
        <v>6.7458639025227329</v>
      </c>
      <c r="D5224">
        <f>(Table2[[#This Row],[Immission]]-G$1)/(G$2-G$1)</f>
        <v>0.67296069899765754</v>
      </c>
      <c r="E5224">
        <f>EXP(Table2[[#This Row],[Ln-nm]])</f>
        <v>850.53358749232962</v>
      </c>
    </row>
    <row r="5225" spans="1:5" x14ac:dyDescent="0.3">
      <c r="A5225">
        <v>11.48766</v>
      </c>
      <c r="B5225">
        <v>39.108387</v>
      </c>
      <c r="C5225">
        <f>(K$1 + (Table2[[#This Row],[LogL]]-F$1)/(F$2-F$1)*(K$2-K$1))</f>
        <v>6.7459515962410102</v>
      </c>
      <c r="D5225">
        <f>(Table2[[#This Row],[Immission]]-G$1)/(G$2-G$1)</f>
        <v>0.67294942484189646</v>
      </c>
      <c r="E5225">
        <f>EXP(Table2[[#This Row],[Ln-nm]])</f>
        <v>850.60817721561375</v>
      </c>
    </row>
    <row r="5226" spans="1:5" x14ac:dyDescent="0.3">
      <c r="A5226">
        <v>11.488109</v>
      </c>
      <c r="B5226">
        <v>39.108369000000003</v>
      </c>
      <c r="C5226">
        <f>(K$1 + (Table2[[#This Row],[LogL]]-F$1)/(F$2-F$1)*(K$2-K$1))</f>
        <v>6.7460392899592865</v>
      </c>
      <c r="D5226">
        <f>(Table2[[#This Row],[Immission]]-G$1)/(G$2-G$1)</f>
        <v>0.67293674141666904</v>
      </c>
      <c r="E5226">
        <f>EXP(Table2[[#This Row],[Ln-nm]])</f>
        <v>850.68277348023412</v>
      </c>
    </row>
    <row r="5227" spans="1:5" x14ac:dyDescent="0.3">
      <c r="A5227">
        <v>11.488559</v>
      </c>
      <c r="B5227">
        <v>39.108348999999997</v>
      </c>
      <c r="C5227">
        <f>(K$1 + (Table2[[#This Row],[LogL]]-F$1)/(F$2-F$1)*(K$2-K$1))</f>
        <v>6.746127178986514</v>
      </c>
      <c r="D5227">
        <f>(Table2[[#This Row],[Immission]]-G$1)/(G$2-G$1)</f>
        <v>0.67292264872196517</v>
      </c>
      <c r="E5227">
        <f>EXP(Table2[[#This Row],[Ln-nm]])</f>
        <v>850.7575424473124</v>
      </c>
    </row>
    <row r="5228" spans="1:5" x14ac:dyDescent="0.3">
      <c r="A5228">
        <v>11.489008999999999</v>
      </c>
      <c r="B5228">
        <v>39.108328</v>
      </c>
      <c r="C5228">
        <f>(K$1 + (Table2[[#This Row],[LogL]]-F$1)/(F$2-F$1)*(K$2-K$1))</f>
        <v>6.7462150680137398</v>
      </c>
      <c r="D5228">
        <f>(Table2[[#This Row],[Immission]]-G$1)/(G$2-G$1)</f>
        <v>0.67290785139253306</v>
      </c>
      <c r="E5228">
        <f>EXP(Table2[[#This Row],[Ln-nm]])</f>
        <v>850.83231798604959</v>
      </c>
    </row>
    <row r="5229" spans="1:5" x14ac:dyDescent="0.3">
      <c r="A5229">
        <v>11.489459</v>
      </c>
      <c r="B5229">
        <v>39.108305999999999</v>
      </c>
      <c r="C5229">
        <f>(K$1 + (Table2[[#This Row],[LogL]]-F$1)/(F$2-F$1)*(K$2-K$1))</f>
        <v>6.7463029570409665</v>
      </c>
      <c r="D5229">
        <f>(Table2[[#This Row],[Immission]]-G$1)/(G$2-G$1)</f>
        <v>0.67289234942836285</v>
      </c>
      <c r="E5229">
        <f>EXP(Table2[[#This Row],[Ln-nm]])</f>
        <v>850.9071000970257</v>
      </c>
    </row>
    <row r="5230" spans="1:5" x14ac:dyDescent="0.3">
      <c r="A5230">
        <v>11.48991</v>
      </c>
      <c r="B5230">
        <v>39.108282000000003</v>
      </c>
      <c r="C5230">
        <f>(K$1 + (Table2[[#This Row],[LogL]]-F$1)/(F$2-F$1)*(K$2-K$1))</f>
        <v>6.7463910413771426</v>
      </c>
      <c r="D5230">
        <f>(Table2[[#This Row],[Immission]]-G$1)/(G$2-G$1)</f>
        <v>0.67287543819472628</v>
      </c>
      <c r="E5230">
        <f>EXP(Table2[[#This Row],[Ln-nm]])</f>
        <v>850.9820549852127</v>
      </c>
    </row>
    <row r="5231" spans="1:5" x14ac:dyDescent="0.3">
      <c r="A5231">
        <v>11.490361</v>
      </c>
      <c r="B5231">
        <v>39.108255999999997</v>
      </c>
      <c r="C5231">
        <f>(K$1 + (Table2[[#This Row],[LogL]]-F$1)/(F$2-F$1)*(K$2-K$1))</f>
        <v>6.7464791257133188</v>
      </c>
      <c r="D5231">
        <f>(Table2[[#This Row],[Immission]]-G$1)/(G$2-G$1)</f>
        <v>0.67285711769161327</v>
      </c>
      <c r="E5231">
        <f>EXP(Table2[[#This Row],[Ln-nm]])</f>
        <v>851.05701647604201</v>
      </c>
    </row>
    <row r="5232" spans="1:5" x14ac:dyDescent="0.3">
      <c r="A5232">
        <v>11.490812999999999</v>
      </c>
      <c r="B5232">
        <v>39.108229000000001</v>
      </c>
      <c r="C5232">
        <f>(K$1 + (Table2[[#This Row],[LogL]]-F$1)/(F$2-F$1)*(K$2-K$1))</f>
        <v>6.7465674053584435</v>
      </c>
      <c r="D5232">
        <f>(Table2[[#This Row],[Immission]]-G$1)/(G$2-G$1)</f>
        <v>0.67283809255377203</v>
      </c>
      <c r="E5232">
        <f>EXP(Table2[[#This Row],[Ln-nm]])</f>
        <v>851.13215080380451</v>
      </c>
    </row>
    <row r="5233" spans="1:5" x14ac:dyDescent="0.3">
      <c r="A5233">
        <v>11.491263999999999</v>
      </c>
      <c r="B5233">
        <v>39.108199999999997</v>
      </c>
      <c r="C5233">
        <f>(K$1 + (Table2[[#This Row],[LogL]]-F$1)/(F$2-F$1)*(K$2-K$1))</f>
        <v>6.7466554896946196</v>
      </c>
      <c r="D5233">
        <f>(Table2[[#This Row],[Immission]]-G$1)/(G$2-G$1)</f>
        <v>0.67281765814645444</v>
      </c>
      <c r="E5233">
        <f>EXP(Table2[[#This Row],[Ln-nm]])</f>
        <v>851.20712551630663</v>
      </c>
    </row>
    <row r="5234" spans="1:5" x14ac:dyDescent="0.3">
      <c r="A5234">
        <v>11.491717</v>
      </c>
      <c r="B5234">
        <v>39.108170000000001</v>
      </c>
      <c r="C5234">
        <f>(K$1 + (Table2[[#This Row],[LogL]]-F$1)/(F$2-F$1)*(K$2-K$1))</f>
        <v>6.7467439646486946</v>
      </c>
      <c r="D5234">
        <f>(Table2[[#This Row],[Immission]]-G$1)/(G$2-G$1)</f>
        <v>0.67279651910440863</v>
      </c>
      <c r="E5234">
        <f>EXP(Table2[[#This Row],[Ln-nm]])</f>
        <v>851.28243935929027</v>
      </c>
    </row>
    <row r="5235" spans="1:5" x14ac:dyDescent="0.3">
      <c r="A5235">
        <v>11.492169000000001</v>
      </c>
      <c r="B5235">
        <v>39.108137999999997</v>
      </c>
      <c r="C5235">
        <f>(K$1 + (Table2[[#This Row],[LogL]]-F$1)/(F$2-F$1)*(K$2-K$1))</f>
        <v>6.7468322442938202</v>
      </c>
      <c r="D5235">
        <f>(Table2[[#This Row],[Immission]]-G$1)/(G$2-G$1)</f>
        <v>0.67277397079288648</v>
      </c>
      <c r="E5235">
        <f>EXP(Table2[[#This Row],[Ln-nm]])</f>
        <v>851.35759358818405</v>
      </c>
    </row>
    <row r="5236" spans="1:5" x14ac:dyDescent="0.3">
      <c r="A5236">
        <v>11.492622000000001</v>
      </c>
      <c r="B5236">
        <v>39.108105000000002</v>
      </c>
      <c r="C5236">
        <f>(K$1 + (Table2[[#This Row],[LogL]]-F$1)/(F$2-F$1)*(K$2-K$1))</f>
        <v>6.7469207192478944</v>
      </c>
      <c r="D5236">
        <f>(Table2[[#This Row],[Immission]]-G$1)/(G$2-G$1)</f>
        <v>0.67275071784663609</v>
      </c>
      <c r="E5236">
        <f>EXP(Table2[[#This Row],[Ln-nm]])</f>
        <v>851.43292074441172</v>
      </c>
    </row>
    <row r="5237" spans="1:5" x14ac:dyDescent="0.3">
      <c r="A5237">
        <v>11.493074999999999</v>
      </c>
      <c r="B5237">
        <v>39.108069999999998</v>
      </c>
      <c r="C5237">
        <f>(K$1 + (Table2[[#This Row],[LogL]]-F$1)/(F$2-F$1)*(K$2-K$1))</f>
        <v>6.7470091942019694</v>
      </c>
      <c r="D5237">
        <f>(Table2[[#This Row],[Immission]]-G$1)/(G$2-G$1)</f>
        <v>0.67272605563090937</v>
      </c>
      <c r="E5237">
        <f>EXP(Table2[[#This Row],[Ln-nm]])</f>
        <v>851.5082545655016</v>
      </c>
    </row>
    <row r="5238" spans="1:5" x14ac:dyDescent="0.3">
      <c r="A5238">
        <v>11.493529000000001</v>
      </c>
      <c r="B5238">
        <v>39.108032999999999</v>
      </c>
      <c r="C5238">
        <f>(K$1 + (Table2[[#This Row],[LogL]]-F$1)/(F$2-F$1)*(K$2-K$1))</f>
        <v>6.7470978644649939</v>
      </c>
      <c r="D5238">
        <f>(Table2[[#This Row],[Immission]]-G$1)/(G$2-G$1)</f>
        <v>0.6726999841457163</v>
      </c>
      <c r="E5238">
        <f>EXP(Table2[[#This Row],[Ln-nm]])</f>
        <v>851.58376137395624</v>
      </c>
    </row>
    <row r="5239" spans="1:5" x14ac:dyDescent="0.3">
      <c r="A5239">
        <v>11.493982000000001</v>
      </c>
      <c r="B5239">
        <v>39.107995000000003</v>
      </c>
      <c r="C5239">
        <f>(K$1 + (Table2[[#This Row],[LogL]]-F$1)/(F$2-F$1)*(K$2-K$1))</f>
        <v>6.7471863394190681</v>
      </c>
      <c r="D5239">
        <f>(Table2[[#This Row],[Immission]]-G$1)/(G$2-G$1)</f>
        <v>0.67267320802579</v>
      </c>
      <c r="E5239">
        <f>EXP(Table2[[#This Row],[Ln-nm]])</f>
        <v>851.65910854125354</v>
      </c>
    </row>
    <row r="5240" spans="1:5" x14ac:dyDescent="0.3">
      <c r="A5240">
        <v>11.494436</v>
      </c>
      <c r="B5240">
        <v>39.107954999999997</v>
      </c>
      <c r="C5240">
        <f>(K$1 + (Table2[[#This Row],[LogL]]-F$1)/(F$2-F$1)*(K$2-K$1))</f>
        <v>6.7472750096820926</v>
      </c>
      <c r="D5240">
        <f>(Table2[[#This Row],[Immission]]-G$1)/(G$2-G$1)</f>
        <v>0.67264502263638726</v>
      </c>
      <c r="E5240">
        <f>EXP(Table2[[#This Row],[Ln-nm]])</f>
        <v>851.73462872656296</v>
      </c>
    </row>
    <row r="5241" spans="1:5" x14ac:dyDescent="0.3">
      <c r="A5241">
        <v>11.494891000000001</v>
      </c>
      <c r="B5241">
        <v>39.107914000000001</v>
      </c>
      <c r="C5241">
        <f>(K$1 + (Table2[[#This Row],[LogL]]-F$1)/(F$2-F$1)*(K$2-K$1))</f>
        <v>6.7473638752540666</v>
      </c>
      <c r="D5241">
        <f>(Table2[[#This Row],[Immission]]-G$1)/(G$2-G$1)</f>
        <v>0.67261613261225639</v>
      </c>
      <c r="E5241">
        <f>EXP(Table2[[#This Row],[Ln-nm]])</f>
        <v>851.81032197472689</v>
      </c>
    </row>
    <row r="5242" spans="1:5" x14ac:dyDescent="0.3">
      <c r="A5242">
        <v>11.495346</v>
      </c>
      <c r="B5242">
        <v>39.107871000000003</v>
      </c>
      <c r="C5242">
        <f>(K$1 + (Table2[[#This Row],[LogL]]-F$1)/(F$2-F$1)*(K$2-K$1))</f>
        <v>6.7474527408260396</v>
      </c>
      <c r="D5242">
        <f>(Table2[[#This Row],[Immission]]-G$1)/(G$2-G$1)</f>
        <v>0.67258583331865407</v>
      </c>
      <c r="E5242">
        <f>EXP(Table2[[#This Row],[Ln-nm]])</f>
        <v>851.8860219497127</v>
      </c>
    </row>
    <row r="5243" spans="1:5" x14ac:dyDescent="0.3">
      <c r="A5243">
        <v>11.495801</v>
      </c>
      <c r="B5243">
        <v>39.107826000000003</v>
      </c>
      <c r="C5243">
        <f>(K$1 + (Table2[[#This Row],[LogL]]-F$1)/(F$2-F$1)*(K$2-K$1))</f>
        <v>6.7475416063980127</v>
      </c>
      <c r="D5243">
        <f>(Table2[[#This Row],[Immission]]-G$1)/(G$2-G$1)</f>
        <v>0.67255412475558041</v>
      </c>
      <c r="E5243">
        <f>EXP(Table2[[#This Row],[Ln-nm]])</f>
        <v>851.96172865211895</v>
      </c>
    </row>
    <row r="5244" spans="1:5" x14ac:dyDescent="0.3">
      <c r="A5244">
        <v>11.496256000000001</v>
      </c>
      <c r="B5244">
        <v>39.107779999999998</v>
      </c>
      <c r="C5244">
        <f>(K$1 + (Table2[[#This Row],[LogL]]-F$1)/(F$2-F$1)*(K$2-K$1))</f>
        <v>6.7476304719699867</v>
      </c>
      <c r="D5244">
        <f>(Table2[[#This Row],[Immission]]-G$1)/(G$2-G$1)</f>
        <v>0.67252171155776852</v>
      </c>
      <c r="E5244">
        <f>EXP(Table2[[#This Row],[Ln-nm]])</f>
        <v>852.03744208254443</v>
      </c>
    </row>
    <row r="5245" spans="1:5" x14ac:dyDescent="0.3">
      <c r="A5245">
        <v>11.496712</v>
      </c>
      <c r="B5245">
        <v>39.107731999999999</v>
      </c>
      <c r="C5245">
        <f>(K$1 + (Table2[[#This Row],[LogL]]-F$1)/(F$2-F$1)*(K$2-K$1))</f>
        <v>6.7477195328509092</v>
      </c>
      <c r="D5245">
        <f>(Table2[[#This Row],[Immission]]-G$1)/(G$2-G$1)</f>
        <v>0.67248788909049029</v>
      </c>
      <c r="E5245">
        <f>EXP(Table2[[#This Row],[Ln-nm]])</f>
        <v>852.11332866692817</v>
      </c>
    </row>
    <row r="5246" spans="1:5" x14ac:dyDescent="0.3">
      <c r="A5246">
        <v>11.497166999999999</v>
      </c>
      <c r="B5246">
        <v>39.107683000000002</v>
      </c>
      <c r="C5246">
        <f>(K$1 + (Table2[[#This Row],[LogL]]-F$1)/(F$2-F$1)*(K$2-K$1))</f>
        <v>6.7478083984228832</v>
      </c>
      <c r="D5246">
        <f>(Table2[[#This Row],[Immission]]-G$1)/(G$2-G$1)</f>
        <v>0.67245336198847883</v>
      </c>
      <c r="E5246">
        <f>EXP(Table2[[#This Row],[Ln-nm]])</f>
        <v>852.18905556997413</v>
      </c>
    </row>
    <row r="5247" spans="1:5" x14ac:dyDescent="0.3">
      <c r="A5247">
        <v>11.497624</v>
      </c>
      <c r="B5247">
        <v>39.107632000000002</v>
      </c>
      <c r="C5247">
        <f>(K$1 + (Table2[[#This Row],[LogL]]-F$1)/(F$2-F$1)*(K$2-K$1))</f>
        <v>6.7478976546127551</v>
      </c>
      <c r="D5247">
        <f>(Table2[[#This Row],[Immission]]-G$1)/(G$2-G$1)</f>
        <v>0.67241742561699602</v>
      </c>
      <c r="E5247">
        <f>EXP(Table2[[#This Row],[Ln-nm]])</f>
        <v>852.26512211277941</v>
      </c>
    </row>
    <row r="5248" spans="1:5" x14ac:dyDescent="0.3">
      <c r="A5248">
        <v>11.49808</v>
      </c>
      <c r="B5248">
        <v>39.107579000000001</v>
      </c>
      <c r="C5248">
        <f>(K$1 + (Table2[[#This Row],[LogL]]-F$1)/(F$2-F$1)*(K$2-K$1))</f>
        <v>6.7479867154936777</v>
      </c>
      <c r="D5248">
        <f>(Table2[[#This Row],[Immission]]-G$1)/(G$2-G$1)</f>
        <v>0.67238007997604177</v>
      </c>
      <c r="E5248">
        <f>EXP(Table2[[#This Row],[Ln-nm]])</f>
        <v>852.34102897545017</v>
      </c>
    </row>
    <row r="5249" spans="1:5" x14ac:dyDescent="0.3">
      <c r="A5249">
        <v>11.498537000000001</v>
      </c>
      <c r="B5249">
        <v>39.107523999999998</v>
      </c>
      <c r="C5249">
        <f>(K$1 + (Table2[[#This Row],[LogL]]-F$1)/(F$2-F$1)*(K$2-K$1))</f>
        <v>6.7480759716835506</v>
      </c>
      <c r="D5249">
        <f>(Table2[[#This Row],[Immission]]-G$1)/(G$2-G$1)</f>
        <v>0.67234132506561617</v>
      </c>
      <c r="E5249">
        <f>EXP(Table2[[#This Row],[Ln-nm]])</f>
        <v>852.41710908342861</v>
      </c>
    </row>
    <row r="5250" spans="1:5" x14ac:dyDescent="0.3">
      <c r="A5250">
        <v>11.498994</v>
      </c>
      <c r="B5250">
        <v>39.107467999999997</v>
      </c>
      <c r="C5250">
        <f>(K$1 + (Table2[[#This Row],[LogL]]-F$1)/(F$2-F$1)*(K$2-K$1))</f>
        <v>6.7481652278734225</v>
      </c>
      <c r="D5250">
        <f>(Table2[[#This Row],[Immission]]-G$1)/(G$2-G$1)</f>
        <v>0.67230186552045745</v>
      </c>
      <c r="E5250">
        <f>EXP(Table2[[#This Row],[Ln-nm]])</f>
        <v>852.49319598232989</v>
      </c>
    </row>
    <row r="5251" spans="1:5" x14ac:dyDescent="0.3">
      <c r="A5251">
        <v>11.499451000000001</v>
      </c>
      <c r="B5251">
        <v>39.107410999999999</v>
      </c>
      <c r="C5251">
        <f>(K$1 + (Table2[[#This Row],[LogL]]-F$1)/(F$2-F$1)*(K$2-K$1))</f>
        <v>6.7482544840632954</v>
      </c>
      <c r="D5251">
        <f>(Table2[[#This Row],[Immission]]-G$1)/(G$2-G$1)</f>
        <v>0.67226170134056551</v>
      </c>
      <c r="E5251">
        <f>EXP(Table2[[#This Row],[Ln-nm]])</f>
        <v>852.56928967276178</v>
      </c>
    </row>
    <row r="5252" spans="1:5" x14ac:dyDescent="0.3">
      <c r="A5252">
        <v>11.499909000000001</v>
      </c>
      <c r="B5252">
        <v>39.107351000000001</v>
      </c>
      <c r="C5252">
        <f>(K$1 + (Table2[[#This Row],[LogL]]-F$1)/(F$2-F$1)*(K$2-K$1))</f>
        <v>6.7483439355621169</v>
      </c>
      <c r="D5252">
        <f>(Table2[[#This Row],[Immission]]-G$1)/(G$2-G$1)</f>
        <v>0.67221942325646888</v>
      </c>
      <c r="E5252">
        <f>EXP(Table2[[#This Row],[Ln-nm]])</f>
        <v>852.64555668462049</v>
      </c>
    </row>
    <row r="5253" spans="1:5" x14ac:dyDescent="0.3">
      <c r="A5253">
        <v>11.500366</v>
      </c>
      <c r="B5253">
        <v>39.107289999999999</v>
      </c>
      <c r="C5253">
        <f>(K$1 + (Table2[[#This Row],[LogL]]-F$1)/(F$2-F$1)*(K$2-K$1))</f>
        <v>6.7484331917519889</v>
      </c>
      <c r="D5253">
        <f>(Table2[[#This Row],[Immission]]-G$1)/(G$2-G$1)</f>
        <v>0.67217644053763415</v>
      </c>
      <c r="E5253">
        <f>EXP(Table2[[#This Row],[Ln-nm]])</f>
        <v>852.7216639747943</v>
      </c>
    </row>
    <row r="5254" spans="1:5" x14ac:dyDescent="0.3">
      <c r="A5254">
        <v>11.500825000000001</v>
      </c>
      <c r="B5254">
        <v>39.107227999999999</v>
      </c>
      <c r="C5254">
        <f>(K$1 + (Table2[[#This Row],[LogL]]-F$1)/(F$2-F$1)*(K$2-K$1))</f>
        <v>6.7485228385597598</v>
      </c>
      <c r="D5254">
        <f>(Table2[[#This Row],[Immission]]-G$1)/(G$2-G$1)</f>
        <v>0.67213275318406618</v>
      </c>
      <c r="E5254">
        <f>EXP(Table2[[#This Row],[Ln-nm]])</f>
        <v>852.79811117645932</v>
      </c>
    </row>
    <row r="5255" spans="1:5" x14ac:dyDescent="0.3">
      <c r="A5255">
        <v>11.501283000000001</v>
      </c>
      <c r="B5255">
        <v>39.107163</v>
      </c>
      <c r="C5255">
        <f>(K$1 + (Table2[[#This Row],[LogL]]-F$1)/(F$2-F$1)*(K$2-K$1))</f>
        <v>6.7486122900585821</v>
      </c>
      <c r="D5255">
        <f>(Table2[[#This Row],[Immission]]-G$1)/(G$2-G$1)</f>
        <v>0.67208695192629364</v>
      </c>
      <c r="E5255">
        <f>EXP(Table2[[#This Row],[Ln-nm]])</f>
        <v>852.87439865766089</v>
      </c>
    </row>
    <row r="5256" spans="1:5" x14ac:dyDescent="0.3">
      <c r="A5256">
        <v>11.501741000000001</v>
      </c>
      <c r="B5256">
        <v>39.107097000000003</v>
      </c>
      <c r="C5256">
        <f>(K$1 + (Table2[[#This Row],[LogL]]-F$1)/(F$2-F$1)*(K$2-K$1))</f>
        <v>6.7487017415574035</v>
      </c>
      <c r="D5256">
        <f>(Table2[[#This Row],[Immission]]-G$1)/(G$2-G$1)</f>
        <v>0.67204044603378799</v>
      </c>
      <c r="E5256">
        <f>EXP(Table2[[#This Row],[Ln-nm]])</f>
        <v>852.95069296319627</v>
      </c>
    </row>
    <row r="5257" spans="1:5" x14ac:dyDescent="0.3">
      <c r="A5257">
        <v>11.5022</v>
      </c>
      <c r="B5257">
        <v>39.107028999999997</v>
      </c>
      <c r="C5257">
        <f>(K$1 + (Table2[[#This Row],[LogL]]-F$1)/(F$2-F$1)*(K$2-K$1))</f>
        <v>6.7487913883651744</v>
      </c>
      <c r="D5257">
        <f>(Table2[[#This Row],[Immission]]-G$1)/(G$2-G$1)</f>
        <v>0.67199253087180588</v>
      </c>
      <c r="E5257">
        <f>EXP(Table2[[#This Row],[Ln-nm]])</f>
        <v>853.02716069749943</v>
      </c>
    </row>
    <row r="5258" spans="1:5" x14ac:dyDescent="0.3">
      <c r="A5258">
        <v>11.502659</v>
      </c>
      <c r="B5258">
        <v>39.106960000000001</v>
      </c>
      <c r="C5258">
        <f>(K$1 + (Table2[[#This Row],[LogL]]-F$1)/(F$2-F$1)*(K$2-K$1))</f>
        <v>6.7488810351729454</v>
      </c>
      <c r="D5258">
        <f>(Table2[[#This Row],[Immission]]-G$1)/(G$2-G$1)</f>
        <v>0.67194391107509555</v>
      </c>
      <c r="E5258">
        <f>EXP(Table2[[#This Row],[Ln-nm]])</f>
        <v>853.10363528719802</v>
      </c>
    </row>
    <row r="5259" spans="1:5" x14ac:dyDescent="0.3">
      <c r="A5259">
        <v>11.503118000000001</v>
      </c>
      <c r="B5259">
        <v>39.106887999999998</v>
      </c>
      <c r="C5259">
        <f>(K$1 + (Table2[[#This Row],[LogL]]-F$1)/(F$2-F$1)*(K$2-K$1))</f>
        <v>6.7489706819807171</v>
      </c>
      <c r="D5259">
        <f>(Table2[[#This Row],[Immission]]-G$1)/(G$2-G$1)</f>
        <v>0.67189317737417575</v>
      </c>
      <c r="E5259">
        <f>EXP(Table2[[#This Row],[Ln-nm]])</f>
        <v>853.18011673290755</v>
      </c>
    </row>
    <row r="5260" spans="1:5" x14ac:dyDescent="0.3">
      <c r="A5260">
        <v>11.503577999999999</v>
      </c>
      <c r="B5260">
        <v>39.106816000000002</v>
      </c>
      <c r="C5260">
        <f>(K$1 + (Table2[[#This Row],[LogL]]-F$1)/(F$2-F$1)*(K$2-K$1))</f>
        <v>6.7490605240974375</v>
      </c>
      <c r="D5260">
        <f>(Table2[[#This Row],[Immission]]-G$1)/(G$2-G$1)</f>
        <v>0.67184244367326085</v>
      </c>
      <c r="E5260">
        <f>EXP(Table2[[#This Row],[Ln-nm]])</f>
        <v>853.25677168390848</v>
      </c>
    </row>
    <row r="5261" spans="1:5" x14ac:dyDescent="0.3">
      <c r="A5261">
        <v>11.504038</v>
      </c>
      <c r="B5261">
        <v>39.106741</v>
      </c>
      <c r="C5261">
        <f>(K$1 + (Table2[[#This Row],[LogL]]-F$1)/(F$2-F$1)*(K$2-K$1))</f>
        <v>6.7491503662141579</v>
      </c>
      <c r="D5261">
        <f>(Table2[[#This Row],[Immission]]-G$1)/(G$2-G$1)</f>
        <v>0.67178959606813637</v>
      </c>
      <c r="E5261">
        <f>EXP(Table2[[#This Row],[Ln-nm]])</f>
        <v>853.33343352206191</v>
      </c>
    </row>
    <row r="5262" spans="1:5" x14ac:dyDescent="0.3">
      <c r="A5262">
        <v>11.504497000000001</v>
      </c>
      <c r="B5262">
        <v>39.106665</v>
      </c>
      <c r="C5262">
        <f>(K$1 + (Table2[[#This Row],[LogL]]-F$1)/(F$2-F$1)*(K$2-K$1))</f>
        <v>6.7492400130219288</v>
      </c>
      <c r="D5262">
        <f>(Table2[[#This Row],[Immission]]-G$1)/(G$2-G$1)</f>
        <v>0.67173604382827878</v>
      </c>
      <c r="E5262">
        <f>EXP(Table2[[#This Row],[Ln-nm]])</f>
        <v>853.40993556937224</v>
      </c>
    </row>
    <row r="5263" spans="1:5" x14ac:dyDescent="0.3">
      <c r="A5263">
        <v>11.504958</v>
      </c>
      <c r="B5263">
        <v>39.106586</v>
      </c>
      <c r="C5263">
        <f>(K$1 + (Table2[[#This Row],[LogL]]-F$1)/(F$2-F$1)*(K$2-K$1))</f>
        <v>6.7493300504475986</v>
      </c>
      <c r="D5263">
        <f>(Table2[[#This Row],[Immission]]-G$1)/(G$2-G$1)</f>
        <v>0.67168037768421651</v>
      </c>
      <c r="E5263">
        <f>EXP(Table2[[#This Row],[Ln-nm]])</f>
        <v>853.48677786230121</v>
      </c>
    </row>
    <row r="5264" spans="1:5" x14ac:dyDescent="0.3">
      <c r="A5264">
        <v>11.505418000000001</v>
      </c>
      <c r="B5264">
        <v>39.106507000000001</v>
      </c>
      <c r="C5264">
        <f>(K$1 + (Table2[[#This Row],[LogL]]-F$1)/(F$2-F$1)*(K$2-K$1))</f>
        <v>6.749419892564319</v>
      </c>
      <c r="D5264">
        <f>(Table2[[#This Row],[Immission]]-G$1)/(G$2-G$1)</f>
        <v>0.67162471154015435</v>
      </c>
      <c r="E5264">
        <f>EXP(Table2[[#This Row],[Ln-nm]])</f>
        <v>853.56346036562479</v>
      </c>
    </row>
    <row r="5265" spans="1:5" x14ac:dyDescent="0.3">
      <c r="A5265">
        <v>11.505877999999999</v>
      </c>
      <c r="B5265">
        <v>39.106425000000002</v>
      </c>
      <c r="C5265">
        <f>(K$1 + (Table2[[#This Row],[LogL]]-F$1)/(F$2-F$1)*(K$2-K$1))</f>
        <v>6.7495097346810393</v>
      </c>
      <c r="D5265">
        <f>(Table2[[#This Row],[Immission]]-G$1)/(G$2-G$1)</f>
        <v>0.67156693149188751</v>
      </c>
      <c r="E5265">
        <f>EXP(Table2[[#This Row],[Ln-nm]])</f>
        <v>853.64014975857629</v>
      </c>
    </row>
    <row r="5266" spans="1:5" x14ac:dyDescent="0.3">
      <c r="A5266">
        <v>11.506339000000001</v>
      </c>
      <c r="B5266">
        <v>39.106341999999998</v>
      </c>
      <c r="C5266">
        <f>(K$1 + (Table2[[#This Row],[LogL]]-F$1)/(F$2-F$1)*(K$2-K$1))</f>
        <v>6.7495997721067091</v>
      </c>
      <c r="D5266">
        <f>(Table2[[#This Row],[Immission]]-G$1)/(G$2-G$1)</f>
        <v>0.67150844680888255</v>
      </c>
      <c r="E5266">
        <f>EXP(Table2[[#This Row],[Ln-nm]])</f>
        <v>853.7170127803314</v>
      </c>
    </row>
    <row r="5267" spans="1:5" x14ac:dyDescent="0.3">
      <c r="A5267">
        <v>11.5068</v>
      </c>
      <c r="B5267">
        <v>39.106256999999999</v>
      </c>
      <c r="C5267">
        <f>(K$1 + (Table2[[#This Row],[LogL]]-F$1)/(F$2-F$1)*(K$2-K$1))</f>
        <v>6.749689809532379</v>
      </c>
      <c r="D5267">
        <f>(Table2[[#This Row],[Immission]]-G$1)/(G$2-G$1)</f>
        <v>0.67144855285641114</v>
      </c>
      <c r="E5267">
        <f>EXP(Table2[[#This Row],[Ln-nm]])</f>
        <v>853.79388272294659</v>
      </c>
    </row>
    <row r="5268" spans="1:5" x14ac:dyDescent="0.3">
      <c r="A5268">
        <v>11.507261</v>
      </c>
      <c r="B5268">
        <v>39.106169999999999</v>
      </c>
      <c r="C5268">
        <f>(K$1 + (Table2[[#This Row],[LogL]]-F$1)/(F$2-F$1)*(K$2-K$1))</f>
        <v>6.7497798469580488</v>
      </c>
      <c r="D5268">
        <f>(Table2[[#This Row],[Immission]]-G$1)/(G$2-G$1)</f>
        <v>0.67138724963446839</v>
      </c>
      <c r="E5268">
        <f>EXP(Table2[[#This Row],[Ln-nm]])</f>
        <v>853.87075958704509</v>
      </c>
    </row>
    <row r="5269" spans="1:5" x14ac:dyDescent="0.3">
      <c r="A5269">
        <v>11.507721999999999</v>
      </c>
      <c r="B5269">
        <v>39.106081000000003</v>
      </c>
      <c r="C5269">
        <f>(K$1 + (Table2[[#This Row],[LogL]]-F$1)/(F$2-F$1)*(K$2-K$1))</f>
        <v>6.7498698843837186</v>
      </c>
      <c r="D5269">
        <f>(Table2[[#This Row],[Immission]]-G$1)/(G$2-G$1)</f>
        <v>0.67132453714305929</v>
      </c>
      <c r="E5269">
        <f>EXP(Table2[[#This Row],[Ln-nm]])</f>
        <v>853.94764337325023</v>
      </c>
    </row>
    <row r="5270" spans="1:5" x14ac:dyDescent="0.3">
      <c r="A5270">
        <v>11.508184</v>
      </c>
      <c r="B5270">
        <v>39.105991000000003</v>
      </c>
      <c r="C5270">
        <f>(K$1 + (Table2[[#This Row],[LogL]]-F$1)/(F$2-F$1)*(K$2-K$1))</f>
        <v>6.7499601171183379</v>
      </c>
      <c r="D5270">
        <f>(Table2[[#This Row],[Immission]]-G$1)/(G$2-G$1)</f>
        <v>0.67126112001691196</v>
      </c>
      <c r="E5270">
        <f>EXP(Table2[[#This Row],[Ln-nm]])</f>
        <v>854.02470088083601</v>
      </c>
    </row>
    <row r="5271" spans="1:5" x14ac:dyDescent="0.3">
      <c r="A5271">
        <v>11.508645</v>
      </c>
      <c r="B5271">
        <v>39.105899000000001</v>
      </c>
      <c r="C5271">
        <f>(K$1 + (Table2[[#This Row],[LogL]]-F$1)/(F$2-F$1)*(K$2-K$1))</f>
        <v>6.7500501545440077</v>
      </c>
      <c r="D5271">
        <f>(Table2[[#This Row],[Immission]]-G$1)/(G$2-G$1)</f>
        <v>0.67119629362129318</v>
      </c>
      <c r="E5271">
        <f>EXP(Table2[[#This Row],[Ln-nm]])</f>
        <v>854.10159852814297</v>
      </c>
    </row>
    <row r="5272" spans="1:5" x14ac:dyDescent="0.3">
      <c r="A5272">
        <v>11.509107</v>
      </c>
      <c r="B5272">
        <v>39.105804999999997</v>
      </c>
      <c r="C5272">
        <f>(K$1 + (Table2[[#This Row],[LogL]]-F$1)/(F$2-F$1)*(K$2-K$1))</f>
        <v>6.750140387278627</v>
      </c>
      <c r="D5272">
        <f>(Table2[[#This Row],[Immission]]-G$1)/(G$2-G$1)</f>
        <v>0.67113005795620306</v>
      </c>
      <c r="E5272">
        <f>EXP(Table2[[#This Row],[Ln-nm]])</f>
        <v>854.17866992815016</v>
      </c>
    </row>
    <row r="5273" spans="1:5" x14ac:dyDescent="0.3">
      <c r="A5273">
        <v>11.509569000000001</v>
      </c>
      <c r="B5273">
        <v>39.105708999999997</v>
      </c>
      <c r="C5273">
        <f>(K$1 + (Table2[[#This Row],[LogL]]-F$1)/(F$2-F$1)*(K$2-K$1))</f>
        <v>6.7502306200132471</v>
      </c>
      <c r="D5273">
        <f>(Table2[[#This Row],[Immission]]-G$1)/(G$2-G$1)</f>
        <v>0.6710624130216466</v>
      </c>
      <c r="E5273">
        <f>EXP(Table2[[#This Row],[Ln-nm]])</f>
        <v>854.25574828283504</v>
      </c>
    </row>
    <row r="5274" spans="1:5" x14ac:dyDescent="0.3">
      <c r="A5274">
        <v>11.510031</v>
      </c>
      <c r="B5274">
        <v>39.105612000000001</v>
      </c>
      <c r="C5274">
        <f>(K$1 + (Table2[[#This Row],[LogL]]-F$1)/(F$2-F$1)*(K$2-K$1))</f>
        <v>6.7503208527478655</v>
      </c>
      <c r="D5274">
        <f>(Table2[[#This Row],[Immission]]-G$1)/(G$2-G$1)</f>
        <v>0.6709940634523569</v>
      </c>
      <c r="E5274">
        <f>EXP(Table2[[#This Row],[Ln-nm]])</f>
        <v>854.33283359282291</v>
      </c>
    </row>
    <row r="5275" spans="1:5" x14ac:dyDescent="0.3">
      <c r="A5275">
        <v>11.510494</v>
      </c>
      <c r="B5275">
        <v>39.105511999999997</v>
      </c>
      <c r="C5275">
        <f>(K$1 + (Table2[[#This Row],[LogL]]-F$1)/(F$2-F$1)*(K$2-K$1))</f>
        <v>6.7504112807914343</v>
      </c>
      <c r="D5275">
        <f>(Table2[[#This Row],[Immission]]-G$1)/(G$2-G$1)</f>
        <v>0.67092359997885764</v>
      </c>
      <c r="E5275">
        <f>EXP(Table2[[#This Row],[Ln-nm]])</f>
        <v>854.41009273266502</v>
      </c>
    </row>
    <row r="5276" spans="1:5" x14ac:dyDescent="0.3">
      <c r="A5276">
        <v>11.510956</v>
      </c>
      <c r="B5276">
        <v>39.105410999999997</v>
      </c>
      <c r="C5276">
        <f>(K$1 + (Table2[[#This Row],[LogL]]-F$1)/(F$2-F$1)*(K$2-K$1))</f>
        <v>6.7505015135260535</v>
      </c>
      <c r="D5276">
        <f>(Table2[[#This Row],[Immission]]-G$1)/(G$2-G$1)</f>
        <v>0.67085243187062527</v>
      </c>
      <c r="E5276">
        <f>EXP(Table2[[#This Row],[Ln-nm]])</f>
        <v>854.48719197020387</v>
      </c>
    </row>
    <row r="5277" spans="1:5" x14ac:dyDescent="0.3">
      <c r="A5277">
        <v>11.511419</v>
      </c>
      <c r="B5277">
        <v>39.105308000000001</v>
      </c>
      <c r="C5277">
        <f>(K$1 + (Table2[[#This Row],[LogL]]-F$1)/(F$2-F$1)*(K$2-K$1))</f>
        <v>6.7505919415696223</v>
      </c>
      <c r="D5277">
        <f>(Table2[[#This Row],[Immission]]-G$1)/(G$2-G$1)</f>
        <v>0.67077985449292643</v>
      </c>
      <c r="E5277">
        <f>EXP(Table2[[#This Row],[Ln-nm]])</f>
        <v>854.56446506900318</v>
      </c>
    </row>
    <row r="5278" spans="1:5" x14ac:dyDescent="0.3">
      <c r="A5278">
        <v>11.511881000000001</v>
      </c>
      <c r="B5278">
        <v>39.105204000000001</v>
      </c>
      <c r="C5278">
        <f>(K$1 + (Table2[[#This Row],[LogL]]-F$1)/(F$2-F$1)*(K$2-K$1))</f>
        <v>6.7506821743042416</v>
      </c>
      <c r="D5278">
        <f>(Table2[[#This Row],[Immission]]-G$1)/(G$2-G$1)</f>
        <v>0.67070657248048937</v>
      </c>
      <c r="E5278">
        <f>EXP(Table2[[#This Row],[Ln-nm]])</f>
        <v>854.64157823660844</v>
      </c>
    </row>
    <row r="5279" spans="1:5" x14ac:dyDescent="0.3">
      <c r="A5279">
        <v>11.512344000000001</v>
      </c>
      <c r="B5279">
        <v>39.105097000000001</v>
      </c>
      <c r="C5279">
        <f>(K$1 + (Table2[[#This Row],[LogL]]-F$1)/(F$2-F$1)*(K$2-K$1))</f>
        <v>6.7507726023478103</v>
      </c>
      <c r="D5279">
        <f>(Table2[[#This Row],[Immission]]-G$1)/(G$2-G$1)</f>
        <v>0.67063117656384774</v>
      </c>
      <c r="E5279">
        <f>EXP(Table2[[#This Row],[Ln-nm]])</f>
        <v>854.71886529688709</v>
      </c>
    </row>
    <row r="5280" spans="1:5" x14ac:dyDescent="0.3">
      <c r="A5280">
        <v>11.512807</v>
      </c>
      <c r="B5280">
        <v>39.104989000000003</v>
      </c>
      <c r="C5280">
        <f>(K$1 + (Table2[[#This Row],[LogL]]-F$1)/(F$2-F$1)*(K$2-K$1))</f>
        <v>6.750863030391379</v>
      </c>
      <c r="D5280">
        <f>(Table2[[#This Row],[Immission]]-G$1)/(G$2-G$1)</f>
        <v>0.67055507601247288</v>
      </c>
      <c r="E5280">
        <f>EXP(Table2[[#This Row],[Ln-nm]])</f>
        <v>854.79615934639935</v>
      </c>
    </row>
    <row r="5281" spans="1:5" x14ac:dyDescent="0.3">
      <c r="A5281">
        <v>11.51327</v>
      </c>
      <c r="B5281">
        <v>39.104878999999997</v>
      </c>
      <c r="C5281">
        <f>(K$1 + (Table2[[#This Row],[LogL]]-F$1)/(F$2-F$1)*(K$2-K$1))</f>
        <v>6.7509534584349478</v>
      </c>
      <c r="D5281">
        <f>(Table2[[#This Row],[Immission]]-G$1)/(G$2-G$1)</f>
        <v>0.67047756619162169</v>
      </c>
      <c r="E5281">
        <f>EXP(Table2[[#This Row],[Ln-nm]])</f>
        <v>854.87346038577721</v>
      </c>
    </row>
    <row r="5282" spans="1:5" x14ac:dyDescent="0.3">
      <c r="A5282">
        <v>11.513733</v>
      </c>
      <c r="B5282">
        <v>39.104767000000002</v>
      </c>
      <c r="C5282">
        <f>(K$1 + (Table2[[#This Row],[LogL]]-F$1)/(F$2-F$1)*(K$2-K$1))</f>
        <v>6.7510438864785165</v>
      </c>
      <c r="D5282">
        <f>(Table2[[#This Row],[Immission]]-G$1)/(G$2-G$1)</f>
        <v>0.67039864710130914</v>
      </c>
      <c r="E5282">
        <f>EXP(Table2[[#This Row],[Ln-nm]])</f>
        <v>854.9507684156531</v>
      </c>
    </row>
    <row r="5283" spans="1:5" x14ac:dyDescent="0.3">
      <c r="A5283">
        <v>11.514196999999999</v>
      </c>
      <c r="B5283">
        <v>39.104652999999999</v>
      </c>
      <c r="C5283">
        <f>(K$1 + (Table2[[#This Row],[LogL]]-F$1)/(F$2-F$1)*(K$2-K$1))</f>
        <v>6.7511345098310347</v>
      </c>
      <c r="D5283">
        <f>(Table2[[#This Row],[Immission]]-G$1)/(G$2-G$1)</f>
        <v>0.67031831874152026</v>
      </c>
      <c r="E5283">
        <f>EXP(Table2[[#This Row],[Ln-nm]])</f>
        <v>855.0282504313119</v>
      </c>
    </row>
    <row r="5284" spans="1:5" x14ac:dyDescent="0.3">
      <c r="A5284">
        <v>11.514659999999999</v>
      </c>
      <c r="B5284">
        <v>39.104537000000001</v>
      </c>
      <c r="C5284">
        <f>(K$1 + (Table2[[#This Row],[LogL]]-F$1)/(F$2-F$1)*(K$2-K$1))</f>
        <v>6.7512249378746034</v>
      </c>
      <c r="D5284">
        <f>(Table2[[#This Row],[Immission]]-G$1)/(G$2-G$1)</f>
        <v>0.67023658111226492</v>
      </c>
      <c r="E5284">
        <f>EXP(Table2[[#This Row],[Ln-nm]])</f>
        <v>855.10557245918153</v>
      </c>
    </row>
    <row r="5285" spans="1:5" x14ac:dyDescent="0.3">
      <c r="A5285">
        <v>11.515124</v>
      </c>
      <c r="B5285">
        <v>39.104419</v>
      </c>
      <c r="C5285">
        <f>(K$1 + (Table2[[#This Row],[LogL]]-F$1)/(F$2-F$1)*(K$2-K$1))</f>
        <v>6.7513155612271216</v>
      </c>
      <c r="D5285">
        <f>(Table2[[#This Row],[Immission]]-G$1)/(G$2-G$1)</f>
        <v>0.67015343421353812</v>
      </c>
      <c r="E5285">
        <f>EXP(Table2[[#This Row],[Ln-nm]])</f>
        <v>855.18306850433748</v>
      </c>
    </row>
    <row r="5286" spans="1:5" x14ac:dyDescent="0.3">
      <c r="A5286">
        <v>11.515587</v>
      </c>
      <c r="B5286">
        <v>39.104300000000002</v>
      </c>
      <c r="C5286">
        <f>(K$1 + (Table2[[#This Row],[LogL]]-F$1)/(F$2-F$1)*(K$2-K$1))</f>
        <v>6.7514059892706904</v>
      </c>
      <c r="D5286">
        <f>(Table2[[#This Row],[Immission]]-G$1)/(G$2-G$1)</f>
        <v>0.67006958268007821</v>
      </c>
      <c r="E5286">
        <f>EXP(Table2[[#This Row],[Ln-nm]])</f>
        <v>855.26040453273561</v>
      </c>
    </row>
    <row r="5287" spans="1:5" x14ac:dyDescent="0.3">
      <c r="A5287">
        <v>11.516050999999999</v>
      </c>
      <c r="B5287">
        <v>39.104179000000002</v>
      </c>
      <c r="C5287">
        <f>(K$1 + (Table2[[#This Row],[LogL]]-F$1)/(F$2-F$1)*(K$2-K$1))</f>
        <v>6.7514966126232077</v>
      </c>
      <c r="D5287">
        <f>(Table2[[#This Row],[Immission]]-G$1)/(G$2-G$1)</f>
        <v>0.66998432187714696</v>
      </c>
      <c r="E5287">
        <f>EXP(Table2[[#This Row],[Ln-nm]])</f>
        <v>855.33791460992813</v>
      </c>
    </row>
    <row r="5288" spans="1:5" x14ac:dyDescent="0.3">
      <c r="A5288">
        <v>11.516515</v>
      </c>
      <c r="B5288">
        <v>39.104055000000002</v>
      </c>
      <c r="C5288">
        <f>(K$1 + (Table2[[#This Row],[LogL]]-F$1)/(F$2-F$1)*(K$2-K$1))</f>
        <v>6.7515872359757259</v>
      </c>
      <c r="D5288">
        <f>(Table2[[#This Row],[Immission]]-G$1)/(G$2-G$1)</f>
        <v>0.66989694717001103</v>
      </c>
      <c r="E5288">
        <f>EXP(Table2[[#This Row],[Ln-nm]])</f>
        <v>855.41543171166279</v>
      </c>
    </row>
    <row r="5289" spans="1:5" x14ac:dyDescent="0.3">
      <c r="A5289">
        <v>11.516978999999999</v>
      </c>
      <c r="B5289">
        <v>39.103929999999998</v>
      </c>
      <c r="C5289">
        <f>(K$1 + (Table2[[#This Row],[LogL]]-F$1)/(F$2-F$1)*(K$2-K$1))</f>
        <v>6.751677859328244</v>
      </c>
      <c r="D5289">
        <f>(Table2[[#This Row],[Immission]]-G$1)/(G$2-G$1)</f>
        <v>0.66980886782813698</v>
      </c>
      <c r="E5289">
        <f>EXP(Table2[[#This Row],[Ln-nm]])</f>
        <v>855.49295583857531</v>
      </c>
    </row>
    <row r="5290" spans="1:5" x14ac:dyDescent="0.3">
      <c r="A5290">
        <v>11.517443</v>
      </c>
      <c r="B5290">
        <v>39.103802999999999</v>
      </c>
      <c r="C5290">
        <f>(K$1 + (Table2[[#This Row],[LogL]]-F$1)/(F$2-F$1)*(K$2-K$1))</f>
        <v>6.7517684826807622</v>
      </c>
      <c r="D5290">
        <f>(Table2[[#This Row],[Immission]]-G$1)/(G$2-G$1)</f>
        <v>0.66971937921679647</v>
      </c>
      <c r="E5290">
        <f>EXP(Table2[[#This Row],[Ln-nm]])</f>
        <v>855.57048699130257</v>
      </c>
    </row>
    <row r="5291" spans="1:5" x14ac:dyDescent="0.3">
      <c r="A5291">
        <v>11.517906999999999</v>
      </c>
      <c r="B5291">
        <v>39.103675000000003</v>
      </c>
      <c r="C5291">
        <f>(K$1 + (Table2[[#This Row],[LogL]]-F$1)/(F$2-F$1)*(K$2-K$1))</f>
        <v>6.7518591060332795</v>
      </c>
      <c r="D5291">
        <f>(Table2[[#This Row],[Immission]]-G$1)/(G$2-G$1)</f>
        <v>0.66962918597072285</v>
      </c>
      <c r="E5291">
        <f>EXP(Table2[[#This Row],[Ln-nm]])</f>
        <v>855.64802517048042</v>
      </c>
    </row>
    <row r="5292" spans="1:5" x14ac:dyDescent="0.3">
      <c r="A5292">
        <v>11.518371</v>
      </c>
      <c r="B5292">
        <v>39.103543999999999</v>
      </c>
      <c r="C5292">
        <f>(K$1 + (Table2[[#This Row],[LogL]]-F$1)/(F$2-F$1)*(K$2-K$1))</f>
        <v>6.7519497293857977</v>
      </c>
      <c r="D5292">
        <f>(Table2[[#This Row],[Immission]]-G$1)/(G$2-G$1)</f>
        <v>0.66953687882043955</v>
      </c>
      <c r="E5292">
        <f>EXP(Table2[[#This Row],[Ln-nm]])</f>
        <v>855.7255703767471</v>
      </c>
    </row>
    <row r="5293" spans="1:5" x14ac:dyDescent="0.3">
      <c r="A5293">
        <v>11.518836</v>
      </c>
      <c r="B5293">
        <v>39.103411000000001</v>
      </c>
      <c r="C5293">
        <f>(K$1 + (Table2[[#This Row],[LogL]]-F$1)/(F$2-F$1)*(K$2-K$1))</f>
        <v>6.7520405480472654</v>
      </c>
      <c r="D5293">
        <f>(Table2[[#This Row],[Immission]]-G$1)/(G$2-G$1)</f>
        <v>0.66944316240069002</v>
      </c>
      <c r="E5293">
        <f>EXP(Table2[[#This Row],[Ln-nm]])</f>
        <v>855.803289756764</v>
      </c>
    </row>
    <row r="5294" spans="1:5" x14ac:dyDescent="0.3">
      <c r="A5294">
        <v>11.519299999999999</v>
      </c>
      <c r="B5294">
        <v>39.103276999999999</v>
      </c>
      <c r="C5294">
        <f>(K$1 + (Table2[[#This Row],[LogL]]-F$1)/(F$2-F$1)*(K$2-K$1))</f>
        <v>6.7521311713997836</v>
      </c>
      <c r="D5294">
        <f>(Table2[[#This Row],[Immission]]-G$1)/(G$2-G$1)</f>
        <v>0.66934874134620215</v>
      </c>
      <c r="E5294">
        <f>EXP(Table2[[#This Row],[Ln-nm]])</f>
        <v>855.88084903426568</v>
      </c>
    </row>
    <row r="5295" spans="1:5" x14ac:dyDescent="0.3">
      <c r="A5295">
        <v>11.519764</v>
      </c>
      <c r="B5295">
        <v>39.103140000000003</v>
      </c>
      <c r="C5295">
        <f>(K$1 + (Table2[[#This Row],[LogL]]-F$1)/(F$2-F$1)*(K$2-K$1))</f>
        <v>6.7522217947523018</v>
      </c>
      <c r="D5295">
        <f>(Table2[[#This Row],[Immission]]-G$1)/(G$2-G$1)</f>
        <v>0.66925220638751481</v>
      </c>
      <c r="E5295">
        <f>EXP(Table2[[#This Row],[Ln-nm]])</f>
        <v>855.95841534076749</v>
      </c>
    </row>
    <row r="5296" spans="1:5" x14ac:dyDescent="0.3">
      <c r="A5296">
        <v>11.520229</v>
      </c>
      <c r="B5296">
        <v>39.103001999999996</v>
      </c>
      <c r="C5296">
        <f>(K$1 + (Table2[[#This Row],[LogL]]-F$1)/(F$2-F$1)*(K$2-K$1))</f>
        <v>6.7523126134137694</v>
      </c>
      <c r="D5296">
        <f>(Table2[[#This Row],[Immission]]-G$1)/(G$2-G$1)</f>
        <v>0.66915496679408415</v>
      </c>
      <c r="E5296">
        <f>EXP(Table2[[#This Row],[Ln-nm]])</f>
        <v>856.03615586841261</v>
      </c>
    </row>
    <row r="5297" spans="1:5" x14ac:dyDescent="0.3">
      <c r="A5297">
        <v>11.520693</v>
      </c>
      <c r="B5297">
        <v>39.102862000000002</v>
      </c>
      <c r="C5297">
        <f>(K$1 + (Table2[[#This Row],[LogL]]-F$1)/(F$2-F$1)*(K$2-K$1))</f>
        <v>6.7524032367662876</v>
      </c>
      <c r="D5297">
        <f>(Table2[[#This Row],[Immission]]-G$1)/(G$2-G$1)</f>
        <v>0.66905631793119225</v>
      </c>
      <c r="E5297">
        <f>EXP(Table2[[#This Row],[Ln-nm]])</f>
        <v>856.11373624997827</v>
      </c>
    </row>
    <row r="5298" spans="1:5" x14ac:dyDescent="0.3">
      <c r="A5298">
        <v>11.521158</v>
      </c>
      <c r="B5298">
        <v>39.102719</v>
      </c>
      <c r="C5298">
        <f>(K$1 + (Table2[[#This Row],[LogL]]-F$1)/(F$2-F$1)*(K$2-K$1))</f>
        <v>6.7524940554277553</v>
      </c>
      <c r="D5298">
        <f>(Table2[[#This Row],[Immission]]-G$1)/(G$2-G$1)</f>
        <v>0.66895555516409066</v>
      </c>
      <c r="E5298">
        <f>EXP(Table2[[#This Row],[Ln-nm]])</f>
        <v>856.19149088430106</v>
      </c>
    </row>
    <row r="5299" spans="1:5" x14ac:dyDescent="0.3">
      <c r="A5299">
        <v>11.521623</v>
      </c>
      <c r="B5299">
        <v>39.102575000000002</v>
      </c>
      <c r="C5299">
        <f>(K$1 + (Table2[[#This Row],[LogL]]-F$1)/(F$2-F$1)*(K$2-K$1))</f>
        <v>6.752584874089222</v>
      </c>
      <c r="D5299">
        <f>(Table2[[#This Row],[Immission]]-G$1)/(G$2-G$1)</f>
        <v>0.66885408776225597</v>
      </c>
      <c r="E5299">
        <f>EXP(Table2[[#This Row],[Ln-nm]])</f>
        <v>856.26925258051551</v>
      </c>
    </row>
    <row r="5300" spans="1:5" x14ac:dyDescent="0.3">
      <c r="A5300">
        <v>11.522087000000001</v>
      </c>
      <c r="B5300">
        <v>39.102429000000001</v>
      </c>
      <c r="C5300">
        <f>(K$1 + (Table2[[#This Row],[LogL]]-F$1)/(F$2-F$1)*(K$2-K$1))</f>
        <v>6.7526754974417402</v>
      </c>
      <c r="D5300">
        <f>(Table2[[#This Row],[Immission]]-G$1)/(G$2-G$1)</f>
        <v>0.66875121109094982</v>
      </c>
      <c r="E5300">
        <f>EXP(Table2[[#This Row],[Ln-nm]])</f>
        <v>856.34685408704377</v>
      </c>
    </row>
    <row r="5301" spans="1:5" x14ac:dyDescent="0.3">
      <c r="A5301">
        <v>11.522551999999999</v>
      </c>
      <c r="B5301">
        <v>39.102280999999998</v>
      </c>
      <c r="C5301">
        <f>(K$1 + (Table2[[#This Row],[LogL]]-F$1)/(F$2-F$1)*(K$2-K$1))</f>
        <v>6.752766316103207</v>
      </c>
      <c r="D5301">
        <f>(Table2[[#This Row],[Immission]]-G$1)/(G$2-G$1)</f>
        <v>0.66864692515017232</v>
      </c>
      <c r="E5301">
        <f>EXP(Table2[[#This Row],[Ln-nm]])</f>
        <v>856.42462989377714</v>
      </c>
    </row>
    <row r="5302" spans="1:5" x14ac:dyDescent="0.3">
      <c r="A5302">
        <v>11.523016999999999</v>
      </c>
      <c r="B5302">
        <v>39.102131</v>
      </c>
      <c r="C5302">
        <f>(K$1 + (Table2[[#This Row],[LogL]]-F$1)/(F$2-F$1)*(K$2-K$1))</f>
        <v>6.7528571347646746</v>
      </c>
      <c r="D5302">
        <f>(Table2[[#This Row],[Immission]]-G$1)/(G$2-G$1)</f>
        <v>0.66854122993992848</v>
      </c>
      <c r="E5302">
        <f>EXP(Table2[[#This Row],[Ln-nm]])</f>
        <v>856.50241276432666</v>
      </c>
    </row>
    <row r="5303" spans="1:5" x14ac:dyDescent="0.3">
      <c r="A5303">
        <v>11.523481</v>
      </c>
      <c r="B5303">
        <v>39.101979</v>
      </c>
      <c r="C5303">
        <f>(K$1 + (Table2[[#This Row],[LogL]]-F$1)/(F$2-F$1)*(K$2-K$1))</f>
        <v>6.7529477581171928</v>
      </c>
      <c r="D5303">
        <f>(Table2[[#This Row],[Immission]]-G$1)/(G$2-G$1)</f>
        <v>0.66843412546021319</v>
      </c>
      <c r="E5303">
        <f>EXP(Table2[[#This Row],[Ln-nm]])</f>
        <v>856.58003540156994</v>
      </c>
    </row>
    <row r="5304" spans="1:5" x14ac:dyDescent="0.3">
      <c r="A5304">
        <v>11.523946</v>
      </c>
      <c r="B5304">
        <v>39.101824999999998</v>
      </c>
      <c r="C5304">
        <f>(K$1 + (Table2[[#This Row],[LogL]]-F$1)/(F$2-F$1)*(K$2-K$1))</f>
        <v>6.7530385767786605</v>
      </c>
      <c r="D5304">
        <f>(Table2[[#This Row],[Immission]]-G$1)/(G$2-G$1)</f>
        <v>0.66832561171102645</v>
      </c>
      <c r="E5304">
        <f>EXP(Table2[[#This Row],[Ln-nm]])</f>
        <v>856.65783238648055</v>
      </c>
    </row>
    <row r="5305" spans="1:5" x14ac:dyDescent="0.3">
      <c r="A5305">
        <v>11.524411000000001</v>
      </c>
      <c r="B5305">
        <v>39.101669000000001</v>
      </c>
      <c r="C5305">
        <f>(K$1 + (Table2[[#This Row],[LogL]]-F$1)/(F$2-F$1)*(K$2-K$1))</f>
        <v>6.7531293954401281</v>
      </c>
      <c r="D5305">
        <f>(Table2[[#This Row],[Immission]]-G$1)/(G$2-G$1)</f>
        <v>0.66821568869237347</v>
      </c>
      <c r="E5305">
        <f>EXP(Table2[[#This Row],[Ln-nm]])</f>
        <v>856.7356364371301</v>
      </c>
    </row>
    <row r="5306" spans="1:5" x14ac:dyDescent="0.3">
      <c r="A5306">
        <v>11.524876000000001</v>
      </c>
      <c r="B5306">
        <v>39.101511000000002</v>
      </c>
      <c r="C5306">
        <f>(K$1 + (Table2[[#This Row],[LogL]]-F$1)/(F$2-F$1)*(K$2-K$1))</f>
        <v>6.7532202141015958</v>
      </c>
      <c r="D5306">
        <f>(Table2[[#This Row],[Immission]]-G$1)/(G$2-G$1)</f>
        <v>0.66810435640424903</v>
      </c>
      <c r="E5306">
        <f>EXP(Table2[[#This Row],[Ln-nm]])</f>
        <v>856.81344755416023</v>
      </c>
    </row>
    <row r="5307" spans="1:5" x14ac:dyDescent="0.3">
      <c r="A5307">
        <v>11.52534</v>
      </c>
      <c r="B5307">
        <v>39.101351999999999</v>
      </c>
      <c r="C5307">
        <f>(K$1 + (Table2[[#This Row],[LogL]]-F$1)/(F$2-F$1)*(K$2-K$1))</f>
        <v>6.753310837454114</v>
      </c>
      <c r="D5307">
        <f>(Table2[[#This Row],[Immission]]-G$1)/(G$2-G$1)</f>
        <v>0.66799231948138638</v>
      </c>
      <c r="E5307">
        <f>EXP(Table2[[#This Row],[Ln-nm]])</f>
        <v>856.89109837969613</v>
      </c>
    </row>
    <row r="5308" spans="1:5" x14ac:dyDescent="0.3">
      <c r="A5308">
        <v>11.525805</v>
      </c>
      <c r="B5308">
        <v>39.101190000000003</v>
      </c>
      <c r="C5308">
        <f>(K$1 + (Table2[[#This Row],[LogL]]-F$1)/(F$2-F$1)*(K$2-K$1))</f>
        <v>6.7534016561155807</v>
      </c>
      <c r="D5308">
        <f>(Table2[[#This Row],[Immission]]-G$1)/(G$2-G$1)</f>
        <v>0.66787816865432414</v>
      </c>
      <c r="E5308">
        <f>EXP(Table2[[#This Row],[Ln-nm]])</f>
        <v>856.96892361621224</v>
      </c>
    </row>
    <row r="5309" spans="1:5" x14ac:dyDescent="0.3">
      <c r="A5309">
        <v>11.52627</v>
      </c>
      <c r="B5309">
        <v>39.101025999999997</v>
      </c>
      <c r="C5309">
        <f>(K$1 + (Table2[[#This Row],[LogL]]-F$1)/(F$2-F$1)*(K$2-K$1))</f>
        <v>6.7534924747770484</v>
      </c>
      <c r="D5309">
        <f>(Table2[[#This Row],[Immission]]-G$1)/(G$2-G$1)</f>
        <v>0.66776260855778558</v>
      </c>
      <c r="E5309">
        <f>EXP(Table2[[#This Row],[Ln-nm]])</f>
        <v>857.04675592103376</v>
      </c>
    </row>
    <row r="5310" spans="1:5" x14ac:dyDescent="0.3">
      <c r="A5310">
        <v>11.526735</v>
      </c>
      <c r="B5310">
        <v>39.100859999999997</v>
      </c>
      <c r="C5310">
        <f>(K$1 + (Table2[[#This Row],[LogL]]-F$1)/(F$2-F$1)*(K$2-K$1))</f>
        <v>6.753583293438516</v>
      </c>
      <c r="D5310">
        <f>(Table2[[#This Row],[Immission]]-G$1)/(G$2-G$1)</f>
        <v>0.66764563919178066</v>
      </c>
      <c r="E5310">
        <f>EXP(Table2[[#This Row],[Ln-nm]])</f>
        <v>857.12459529480213</v>
      </c>
    </row>
    <row r="5311" spans="1:5" x14ac:dyDescent="0.3">
      <c r="A5311">
        <v>11.527200000000001</v>
      </c>
      <c r="B5311">
        <v>39.100692000000002</v>
      </c>
      <c r="C5311">
        <f>(K$1 + (Table2[[#This Row],[LogL]]-F$1)/(F$2-F$1)*(K$2-K$1))</f>
        <v>6.7536741120999828</v>
      </c>
      <c r="D5311">
        <f>(Table2[[#This Row],[Immission]]-G$1)/(G$2-G$1)</f>
        <v>0.66752726055630929</v>
      </c>
      <c r="E5311">
        <f>EXP(Table2[[#This Row],[Ln-nm]])</f>
        <v>857.20244173815843</v>
      </c>
    </row>
    <row r="5312" spans="1:5" x14ac:dyDescent="0.3">
      <c r="A5312">
        <v>11.527664</v>
      </c>
      <c r="B5312">
        <v>39.100521999999998</v>
      </c>
      <c r="C5312">
        <f>(K$1 + (Table2[[#This Row],[LogL]]-F$1)/(F$2-F$1)*(K$2-K$1))</f>
        <v>6.753764735452501</v>
      </c>
      <c r="D5312">
        <f>(Table2[[#This Row],[Immission]]-G$1)/(G$2-G$1)</f>
        <v>0.66740747265136147</v>
      </c>
      <c r="E5312">
        <f>EXP(Table2[[#This Row],[Ln-nm]])</f>
        <v>857.28012781724885</v>
      </c>
    </row>
    <row r="5313" spans="1:5" x14ac:dyDescent="0.3">
      <c r="A5313">
        <v>11.528129</v>
      </c>
      <c r="B5313">
        <v>39.100349999999999</v>
      </c>
      <c r="C5313">
        <f>(K$1 + (Table2[[#This Row],[LogL]]-F$1)/(F$2-F$1)*(K$2-K$1))</f>
        <v>6.7538555541139687</v>
      </c>
      <c r="D5313">
        <f>(Table2[[#This Row],[Immission]]-G$1)/(G$2-G$1)</f>
        <v>0.66728627547694741</v>
      </c>
      <c r="E5313">
        <f>EXP(Table2[[#This Row],[Ln-nm]])</f>
        <v>857.35798838650283</v>
      </c>
    </row>
    <row r="5314" spans="1:5" x14ac:dyDescent="0.3">
      <c r="A5314">
        <v>11.528594</v>
      </c>
      <c r="B5314">
        <v>39.100177000000002</v>
      </c>
      <c r="C5314">
        <f>(K$1 + (Table2[[#This Row],[LogL]]-F$1)/(F$2-F$1)*(K$2-K$1))</f>
        <v>6.7539463727754363</v>
      </c>
      <c r="D5314">
        <f>(Table2[[#This Row],[Immission]]-G$1)/(G$2-G$1)</f>
        <v>0.66716437366780001</v>
      </c>
      <c r="E5314">
        <f>EXP(Table2[[#This Row],[Ln-nm]])</f>
        <v>857.43585602727057</v>
      </c>
    </row>
    <row r="5315" spans="1:5" x14ac:dyDescent="0.3">
      <c r="A5315">
        <v>11.529057999999999</v>
      </c>
      <c r="B5315">
        <v>39.100000999999999</v>
      </c>
      <c r="C5315">
        <f>(K$1 + (Table2[[#This Row],[LogL]]-F$1)/(F$2-F$1)*(K$2-K$1))</f>
        <v>6.7540369961279545</v>
      </c>
      <c r="D5315">
        <f>(Table2[[#This Row],[Immission]]-G$1)/(G$2-G$1)</f>
        <v>0.66704035795444316</v>
      </c>
      <c r="E5315">
        <f>EXP(Table2[[#This Row],[Ln-nm]])</f>
        <v>857.51356326010489</v>
      </c>
    </row>
    <row r="5316" spans="1:5" x14ac:dyDescent="0.3">
      <c r="A5316">
        <v>11.529522999999999</v>
      </c>
      <c r="B5316">
        <v>39.099823000000001</v>
      </c>
      <c r="C5316">
        <f>(K$1 + (Table2[[#This Row],[LogL]]-F$1)/(F$2-F$1)*(K$2-K$1))</f>
        <v>6.7541278147894213</v>
      </c>
      <c r="D5316">
        <f>(Table2[[#This Row],[Immission]]-G$1)/(G$2-G$1)</f>
        <v>0.66691493297161986</v>
      </c>
      <c r="E5316">
        <f>EXP(Table2[[#This Row],[Ln-nm]])</f>
        <v>857.59144503061532</v>
      </c>
    </row>
    <row r="5317" spans="1:5" x14ac:dyDescent="0.3">
      <c r="A5317">
        <v>11.529987999999999</v>
      </c>
      <c r="B5317">
        <v>39.099643</v>
      </c>
      <c r="C5317">
        <f>(K$1 + (Table2[[#This Row],[LogL]]-F$1)/(F$2-F$1)*(K$2-K$1))</f>
        <v>6.7542186334508889</v>
      </c>
      <c r="D5317">
        <f>(Table2[[#This Row],[Immission]]-G$1)/(G$2-G$1)</f>
        <v>0.66678809871932521</v>
      </c>
      <c r="E5317">
        <f>EXP(Table2[[#This Row],[Ln-nm]])</f>
        <v>857.66933387456584</v>
      </c>
    </row>
    <row r="5318" spans="1:5" x14ac:dyDescent="0.3">
      <c r="A5318">
        <v>11.530452</v>
      </c>
      <c r="B5318">
        <v>39.099460999999998</v>
      </c>
      <c r="C5318">
        <f>(K$1 + (Table2[[#This Row],[LogL]]-F$1)/(F$2-F$1)*(K$2-K$1))</f>
        <v>6.7543092568034071</v>
      </c>
      <c r="D5318">
        <f>(Table2[[#This Row],[Immission]]-G$1)/(G$2-G$1)</f>
        <v>0.6666598551975591</v>
      </c>
      <c r="E5318">
        <f>EXP(Table2[[#This Row],[Ln-nm]])</f>
        <v>857.74706226690421</v>
      </c>
    </row>
    <row r="5319" spans="1:5" x14ac:dyDescent="0.3">
      <c r="A5319">
        <v>11.530917000000001</v>
      </c>
      <c r="B5319">
        <v>39.099277000000001</v>
      </c>
      <c r="C5319">
        <f>(K$1 + (Table2[[#This Row],[LogL]]-F$1)/(F$2-F$1)*(K$2-K$1))</f>
        <v>6.7544000754648748</v>
      </c>
      <c r="D5319">
        <f>(Table2[[#This Row],[Immission]]-G$1)/(G$2-G$1)</f>
        <v>0.66653020240632666</v>
      </c>
      <c r="E5319">
        <f>EXP(Table2[[#This Row],[Ln-nm]])</f>
        <v>857.82496524444559</v>
      </c>
    </row>
    <row r="5320" spans="1:5" x14ac:dyDescent="0.3">
      <c r="A5320">
        <v>11.531381</v>
      </c>
      <c r="B5320">
        <v>39.099091000000001</v>
      </c>
      <c r="C5320">
        <f>(K$1 + (Table2[[#This Row],[LogL]]-F$1)/(F$2-F$1)*(K$2-K$1))</f>
        <v>6.7544906988173929</v>
      </c>
      <c r="D5320">
        <f>(Table2[[#This Row],[Immission]]-G$1)/(G$2-G$1)</f>
        <v>0.66639914034562286</v>
      </c>
      <c r="E5320">
        <f>EXP(Table2[[#This Row],[Ln-nm]])</f>
        <v>857.90270774125952</v>
      </c>
    </row>
    <row r="5321" spans="1:5" x14ac:dyDescent="0.3">
      <c r="A5321">
        <v>11.531846</v>
      </c>
      <c r="B5321">
        <v>39.098902000000002</v>
      </c>
      <c r="C5321">
        <f>(K$1 + (Table2[[#This Row],[LogL]]-F$1)/(F$2-F$1)*(K$2-K$1))</f>
        <v>6.7545815174788597</v>
      </c>
      <c r="D5321">
        <f>(Table2[[#This Row],[Immission]]-G$1)/(G$2-G$1)</f>
        <v>0.6662659643807145</v>
      </c>
      <c r="E5321">
        <f>EXP(Table2[[#This Row],[Ln-nm]])</f>
        <v>857.98062485495564</v>
      </c>
    </row>
    <row r="5322" spans="1:5" x14ac:dyDescent="0.3">
      <c r="A5322">
        <v>11.532310000000001</v>
      </c>
      <c r="B5322">
        <v>39.098711999999999</v>
      </c>
      <c r="C5322">
        <f>(K$1 + (Table2[[#This Row],[LogL]]-F$1)/(F$2-F$1)*(K$2-K$1))</f>
        <v>6.7546721408313779</v>
      </c>
      <c r="D5322">
        <f>(Table2[[#This Row],[Immission]]-G$1)/(G$2-G$1)</f>
        <v>0.66613208378106792</v>
      </c>
      <c r="E5322">
        <f>EXP(Table2[[#This Row],[Ln-nm]])</f>
        <v>858.05838145880455</v>
      </c>
    </row>
    <row r="5323" spans="1:5" x14ac:dyDescent="0.3">
      <c r="A5323">
        <v>11.532774</v>
      </c>
      <c r="B5323">
        <v>39.098520000000001</v>
      </c>
      <c r="C5323">
        <f>(K$1 + (Table2[[#This Row],[LogL]]-F$1)/(F$2-F$1)*(K$2-K$1))</f>
        <v>6.7547627641838961</v>
      </c>
      <c r="D5323">
        <f>(Table2[[#This Row],[Immission]]-G$1)/(G$2-G$1)</f>
        <v>0.66599679391195488</v>
      </c>
      <c r="E5323">
        <f>EXP(Table2[[#This Row],[Ln-nm]])</f>
        <v>858.13614510953676</v>
      </c>
    </row>
    <row r="5324" spans="1:5" x14ac:dyDescent="0.3">
      <c r="A5324">
        <v>11.533238000000001</v>
      </c>
      <c r="B5324">
        <v>39.098325000000003</v>
      </c>
      <c r="C5324">
        <f>(K$1 + (Table2[[#This Row],[LogL]]-F$1)/(F$2-F$1)*(K$2-K$1))</f>
        <v>6.7548533875364143</v>
      </c>
      <c r="D5324">
        <f>(Table2[[#This Row],[Immission]]-G$1)/(G$2-G$1)</f>
        <v>0.66585939013863737</v>
      </c>
      <c r="E5324">
        <f>EXP(Table2[[#This Row],[Ln-nm]])</f>
        <v>858.21391580779118</v>
      </c>
    </row>
    <row r="5325" spans="1:5" x14ac:dyDescent="0.3">
      <c r="A5325">
        <v>11.533702999999999</v>
      </c>
      <c r="B5325">
        <v>39.098129</v>
      </c>
      <c r="C5325">
        <f>(K$1 + (Table2[[#This Row],[LogL]]-F$1)/(F$2-F$1)*(K$2-K$1))</f>
        <v>6.7549442061978819</v>
      </c>
      <c r="D5325">
        <f>(Table2[[#This Row],[Immission]]-G$1)/(G$2-G$1)</f>
        <v>0.66572128173058154</v>
      </c>
      <c r="E5325">
        <f>EXP(Table2[[#This Row],[Ln-nm]])</f>
        <v>858.2918611862716</v>
      </c>
    </row>
    <row r="5326" spans="1:5" x14ac:dyDescent="0.3">
      <c r="A5326">
        <v>11.534167</v>
      </c>
      <c r="B5326">
        <v>39.097929999999998</v>
      </c>
      <c r="C5326">
        <f>(K$1 + (Table2[[#This Row],[LogL]]-F$1)/(F$2-F$1)*(K$2-K$1))</f>
        <v>6.7550348295504001</v>
      </c>
      <c r="D5326">
        <f>(Table2[[#This Row],[Immission]]-G$1)/(G$2-G$1)</f>
        <v>0.66558105941832124</v>
      </c>
      <c r="E5326">
        <f>EXP(Table2[[#This Row],[Ln-nm]])</f>
        <v>858.36964599667829</v>
      </c>
    </row>
    <row r="5327" spans="1:5" x14ac:dyDescent="0.3">
      <c r="A5327">
        <v>11.534630999999999</v>
      </c>
      <c r="B5327">
        <v>39.097729999999999</v>
      </c>
      <c r="C5327">
        <f>(K$1 + (Table2[[#This Row],[LogL]]-F$1)/(F$2-F$1)*(K$2-K$1))</f>
        <v>6.7551254529029174</v>
      </c>
      <c r="D5327">
        <f>(Table2[[#This Row],[Immission]]-G$1)/(G$2-G$1)</f>
        <v>0.66544013247132772</v>
      </c>
      <c r="E5327">
        <f>EXP(Table2[[#This Row],[Ln-nm]])</f>
        <v>858.44743785652395</v>
      </c>
    </row>
    <row r="5328" spans="1:5" x14ac:dyDescent="0.3">
      <c r="A5328">
        <v>11.535095</v>
      </c>
      <c r="B5328">
        <v>39.097526999999999</v>
      </c>
      <c r="C5328">
        <f>(K$1 + (Table2[[#This Row],[LogL]]-F$1)/(F$2-F$1)*(K$2-K$1))</f>
        <v>6.7552160762554356</v>
      </c>
      <c r="D5328">
        <f>(Table2[[#This Row],[Immission]]-G$1)/(G$2-G$1)</f>
        <v>0.66529709162012962</v>
      </c>
      <c r="E5328">
        <f>EXP(Table2[[#This Row],[Ln-nm]])</f>
        <v>858.52523676644898</v>
      </c>
    </row>
    <row r="5329" spans="1:5" x14ac:dyDescent="0.3">
      <c r="A5329">
        <v>11.535558</v>
      </c>
      <c r="B5329">
        <v>39.097321999999998</v>
      </c>
      <c r="C5329">
        <f>(K$1 + (Table2[[#This Row],[LogL]]-F$1)/(F$2-F$1)*(K$2-K$1))</f>
        <v>6.7553065042990044</v>
      </c>
      <c r="D5329">
        <f>(Table2[[#This Row],[Immission]]-G$1)/(G$2-G$1)</f>
        <v>0.66515264149946007</v>
      </c>
      <c r="E5329">
        <f>EXP(Table2[[#This Row],[Ln-nm]])</f>
        <v>858.60287503424956</v>
      </c>
    </row>
    <row r="5330" spans="1:5" x14ac:dyDescent="0.3">
      <c r="A5330">
        <v>11.536022000000001</v>
      </c>
      <c r="B5330">
        <v>39.097115000000002</v>
      </c>
      <c r="C5330">
        <f>(K$1 + (Table2[[#This Row],[LogL]]-F$1)/(F$2-F$1)*(K$2-K$1))</f>
        <v>6.7553971276515226</v>
      </c>
      <c r="D5330">
        <f>(Table2[[#This Row],[Immission]]-G$1)/(G$2-G$1)</f>
        <v>0.66500678210932429</v>
      </c>
      <c r="E5330">
        <f>EXP(Table2[[#This Row],[Ln-nm]])</f>
        <v>858.68068803105098</v>
      </c>
    </row>
    <row r="5331" spans="1:5" x14ac:dyDescent="0.3">
      <c r="A5331">
        <v>11.536486</v>
      </c>
      <c r="B5331">
        <v>39.096905999999997</v>
      </c>
      <c r="C5331">
        <f>(K$1 + (Table2[[#This Row],[LogL]]-F$1)/(F$2-F$1)*(K$2-K$1))</f>
        <v>6.7554877510040408</v>
      </c>
      <c r="D5331">
        <f>(Table2[[#This Row],[Immission]]-G$1)/(G$2-G$1)</f>
        <v>0.66485951344971195</v>
      </c>
      <c r="E5331">
        <f>EXP(Table2[[#This Row],[Ln-nm]])</f>
        <v>858.75850807984659</v>
      </c>
    </row>
    <row r="5332" spans="1:5" x14ac:dyDescent="0.3">
      <c r="A5332">
        <v>11.536949</v>
      </c>
      <c r="B5332">
        <v>39.096693999999999</v>
      </c>
      <c r="C5332">
        <f>(K$1 + (Table2[[#This Row],[LogL]]-F$1)/(F$2-F$1)*(K$2-K$1))</f>
        <v>6.7555781790476095</v>
      </c>
      <c r="D5332">
        <f>(Table2[[#This Row],[Immission]]-G$1)/(G$2-G$1)</f>
        <v>0.66471013088590014</v>
      </c>
      <c r="E5332">
        <f>EXP(Table2[[#This Row],[Ln-nm]])</f>
        <v>858.8361674428694</v>
      </c>
    </row>
    <row r="5333" spans="1:5" x14ac:dyDescent="0.3">
      <c r="A5333">
        <v>11.537412</v>
      </c>
      <c r="B5333">
        <v>39.096480999999997</v>
      </c>
      <c r="C5333">
        <f>(K$1 + (Table2[[#This Row],[LogL]]-F$1)/(F$2-F$1)*(K$2-K$1))</f>
        <v>6.7556686070911773</v>
      </c>
      <c r="D5333">
        <f>(Table2[[#This Row],[Immission]]-G$1)/(G$2-G$1)</f>
        <v>0.66456004368735011</v>
      </c>
      <c r="E5333">
        <f>EXP(Table2[[#This Row],[Ln-nm]])</f>
        <v>858.91383382879337</v>
      </c>
    </row>
    <row r="5334" spans="1:5" x14ac:dyDescent="0.3">
      <c r="A5334">
        <v>11.537876000000001</v>
      </c>
      <c r="B5334">
        <v>39.096266</v>
      </c>
      <c r="C5334">
        <f>(K$1 + (Table2[[#This Row],[LogL]]-F$1)/(F$2-F$1)*(K$2-K$1))</f>
        <v>6.7557592304436964</v>
      </c>
      <c r="D5334">
        <f>(Table2[[#This Row],[Immission]]-G$1)/(G$2-G$1)</f>
        <v>0.66440854721933373</v>
      </c>
      <c r="E5334">
        <f>EXP(Table2[[#This Row],[Ln-nm]])</f>
        <v>858.99167500700094</v>
      </c>
    </row>
    <row r="5335" spans="1:5" x14ac:dyDescent="0.3">
      <c r="A5335">
        <v>11.538339000000001</v>
      </c>
      <c r="B5335">
        <v>39.096048000000003</v>
      </c>
      <c r="C5335">
        <f>(K$1 + (Table2[[#This Row],[LogL]]-F$1)/(F$2-F$1)*(K$2-K$1))</f>
        <v>6.7558496584872652</v>
      </c>
      <c r="D5335">
        <f>(Table2[[#This Row],[Immission]]-G$1)/(G$2-G$1)</f>
        <v>0.66425493684711268</v>
      </c>
      <c r="E5335">
        <f>EXP(Table2[[#This Row],[Ln-nm]])</f>
        <v>859.0693554558062</v>
      </c>
    </row>
    <row r="5336" spans="1:5" x14ac:dyDescent="0.3">
      <c r="A5336">
        <v>11.53857</v>
      </c>
      <c r="B5336">
        <v>39.095937999999997</v>
      </c>
      <c r="C5336">
        <f>(K$1 + (Table2[[#This Row],[LogL]]-F$1)/(F$2-F$1)*(K$2-K$1))</f>
        <v>6.7558947748545748</v>
      </c>
      <c r="D5336">
        <f>(Table2[[#This Row],[Immission]]-G$1)/(G$2-G$1)</f>
        <v>0.66417742702626159</v>
      </c>
      <c r="E5336">
        <f>EXP(Table2[[#This Row],[Ln-nm]])</f>
        <v>859.1081144187167</v>
      </c>
    </row>
    <row r="5337" spans="1:5" x14ac:dyDescent="0.3">
      <c r="A5337">
        <v>11.539020000000001</v>
      </c>
      <c r="B5337">
        <v>39.095757999999996</v>
      </c>
      <c r="C5337">
        <f>(K$1 + (Table2[[#This Row],[LogL]]-F$1)/(F$2-F$1)*(K$2-K$1))</f>
        <v>6.7559826638818006</v>
      </c>
      <c r="D5337">
        <f>(Table2[[#This Row],[Immission]]-G$1)/(G$2-G$1)</f>
        <v>0.66405059277396683</v>
      </c>
      <c r="E5337">
        <f>EXP(Table2[[#This Row],[Ln-nm]])</f>
        <v>859.18362391335404</v>
      </c>
    </row>
    <row r="5338" spans="1:5" x14ac:dyDescent="0.3">
      <c r="A5338">
        <v>11.539923999999999</v>
      </c>
      <c r="B5338">
        <v>39.095396999999998</v>
      </c>
      <c r="C5338">
        <f>(K$1 + (Table2[[#This Row],[LogL]]-F$1)/(F$2-F$1)*(K$2-K$1))</f>
        <v>6.7561592231720518</v>
      </c>
      <c r="D5338">
        <f>(Table2[[#This Row],[Immission]]-G$1)/(G$2-G$1)</f>
        <v>0.6637962196346443</v>
      </c>
      <c r="E5338">
        <f>EXP(Table2[[#This Row],[Ln-nm]])</f>
        <v>859.33533415672002</v>
      </c>
    </row>
    <row r="5339" spans="1:5" x14ac:dyDescent="0.3">
      <c r="A5339">
        <v>11.540834</v>
      </c>
      <c r="B5339">
        <v>39.095036</v>
      </c>
      <c r="C5339">
        <f>(K$1 + (Table2[[#This Row],[LogL]]-F$1)/(F$2-F$1)*(K$2-K$1))</f>
        <v>6.7563369543159988</v>
      </c>
      <c r="D5339">
        <f>(Table2[[#This Row],[Immission]]-G$1)/(G$2-G$1)</f>
        <v>0.66354184649532177</v>
      </c>
      <c r="E5339">
        <f>EXP(Table2[[#This Row],[Ln-nm]])</f>
        <v>859.48807838199468</v>
      </c>
    </row>
    <row r="5340" spans="1:5" x14ac:dyDescent="0.3">
      <c r="A5340">
        <v>11.54175</v>
      </c>
      <c r="B5340">
        <v>39.094676</v>
      </c>
      <c r="C5340">
        <f>(K$1 + (Table2[[#This Row],[LogL]]-F$1)/(F$2-F$1)*(K$2-K$1))</f>
        <v>6.7565158573136417</v>
      </c>
      <c r="D5340">
        <f>(Table2[[#This Row],[Immission]]-G$1)/(G$2-G$1)</f>
        <v>0.66328817799073247</v>
      </c>
      <c r="E5340">
        <f>EXP(Table2[[#This Row],[Ln-nm]])</f>
        <v>859.64185713098493</v>
      </c>
    </row>
    <row r="5341" spans="1:5" x14ac:dyDescent="0.3">
      <c r="A5341">
        <v>11.542671</v>
      </c>
      <c r="B5341">
        <v>39.094316999999997</v>
      </c>
      <c r="C5341">
        <f>(K$1 + (Table2[[#This Row],[LogL]]-F$1)/(F$2-F$1)*(K$2-K$1))</f>
        <v>6.7566957368560328</v>
      </c>
      <c r="D5341">
        <f>(Table2[[#This Row],[Immission]]-G$1)/(G$2-G$1)</f>
        <v>0.66303521412087629</v>
      </c>
      <c r="E5341">
        <f>EXP(Table2[[#This Row],[Ln-nm]])</f>
        <v>859.79650302326502</v>
      </c>
    </row>
    <row r="5342" spans="1:5" x14ac:dyDescent="0.3">
      <c r="A5342">
        <v>11.543597999999999</v>
      </c>
      <c r="B5342">
        <v>39.093958000000001</v>
      </c>
      <c r="C5342">
        <f>(K$1 + (Table2[[#This Row],[LogL]]-F$1)/(F$2-F$1)*(K$2-K$1))</f>
        <v>6.7568767882521188</v>
      </c>
      <c r="D5342">
        <f>(Table2[[#This Row],[Immission]]-G$1)/(G$2-G$1)</f>
        <v>0.66278225025102511</v>
      </c>
      <c r="E5342">
        <f>EXP(Table2[[#This Row],[Ln-nm]])</f>
        <v>859.95218447323396</v>
      </c>
    </row>
    <row r="5343" spans="1:5" x14ac:dyDescent="0.3">
      <c r="A5343">
        <v>11.54453</v>
      </c>
      <c r="B5343">
        <v>39.093598999999998</v>
      </c>
      <c r="C5343">
        <f>(K$1 + (Table2[[#This Row],[LogL]]-F$1)/(F$2-F$1)*(K$2-K$1))</f>
        <v>6.7570588161929521</v>
      </c>
      <c r="D5343">
        <f>(Table2[[#This Row],[Immission]]-G$1)/(G$2-G$1)</f>
        <v>0.66252928638116904</v>
      </c>
      <c r="E5343">
        <f>EXP(Table2[[#This Row],[Ln-nm]])</f>
        <v>860.1087340463547</v>
      </c>
    </row>
    <row r="5344" spans="1:5" x14ac:dyDescent="0.3">
      <c r="A5344">
        <v>11.545468</v>
      </c>
      <c r="B5344">
        <v>39.093240999999999</v>
      </c>
      <c r="C5344">
        <f>(K$1 + (Table2[[#This Row],[LogL]]-F$1)/(F$2-F$1)*(K$2-K$1))</f>
        <v>6.7572420159874831</v>
      </c>
      <c r="D5344">
        <f>(Table2[[#This Row],[Immission]]-G$1)/(G$2-G$1)</f>
        <v>0.66227702714605108</v>
      </c>
      <c r="E5344">
        <f>EXP(Table2[[#This Row],[Ln-nm]])</f>
        <v>860.26632022414321</v>
      </c>
    </row>
    <row r="5345" spans="1:5" x14ac:dyDescent="0.3">
      <c r="A5345">
        <v>11.546411000000001</v>
      </c>
      <c r="B5345">
        <v>39.092883999999998</v>
      </c>
      <c r="C5345">
        <f>(K$1 + (Table2[[#This Row],[LogL]]-F$1)/(F$2-F$1)*(K$2-K$1))</f>
        <v>6.7574261923267596</v>
      </c>
      <c r="D5345">
        <f>(Table2[[#This Row],[Immission]]-G$1)/(G$2-G$1)</f>
        <v>0.66202547254566624</v>
      </c>
      <c r="E5345">
        <f>EXP(Table2[[#This Row],[Ln-nm]])</f>
        <v>860.42477551721493</v>
      </c>
    </row>
    <row r="5346" spans="1:5" x14ac:dyDescent="0.3">
      <c r="A5346">
        <v>11.547359</v>
      </c>
      <c r="B5346">
        <v>39.092526999999997</v>
      </c>
      <c r="C5346">
        <f>(K$1 + (Table2[[#This Row],[LogL]]-F$1)/(F$2-F$1)*(K$2-K$1))</f>
        <v>6.7576113452107833</v>
      </c>
      <c r="D5346">
        <f>(Table2[[#This Row],[Immission]]-G$1)/(G$2-G$1)</f>
        <v>0.66177391794528151</v>
      </c>
      <c r="E5346">
        <f>EXP(Table2[[#This Row],[Ln-nm]])</f>
        <v>860.58410039516264</v>
      </c>
    </row>
    <row r="5347" spans="1:5" x14ac:dyDescent="0.3">
      <c r="A5347">
        <v>11.548311999999999</v>
      </c>
      <c r="B5347">
        <v>39.092170000000003</v>
      </c>
      <c r="C5347">
        <f>(K$1 + (Table2[[#This Row],[LogL]]-F$1)/(F$2-F$1)*(K$2-K$1))</f>
        <v>6.7577974746395544</v>
      </c>
      <c r="D5347">
        <f>(Table2[[#This Row],[Immission]]-G$1)/(G$2-G$1)</f>
        <v>0.66152236334490178</v>
      </c>
      <c r="E5347">
        <f>EXP(Table2[[#This Row],[Ln-nm]])</f>
        <v>860.74429533021203</v>
      </c>
    </row>
    <row r="5348" spans="1:5" x14ac:dyDescent="0.3">
      <c r="A5348">
        <v>11.549270999999999</v>
      </c>
      <c r="B5348">
        <v>39.091813999999999</v>
      </c>
      <c r="C5348">
        <f>(K$1 + (Table2[[#This Row],[LogL]]-F$1)/(F$2-F$1)*(K$2-K$1))</f>
        <v>6.7579847759220222</v>
      </c>
      <c r="D5348">
        <f>(Table2[[#This Row],[Immission]]-G$1)/(G$2-G$1)</f>
        <v>0.66127151337925016</v>
      </c>
      <c r="E5348">
        <f>EXP(Table2[[#This Row],[Ln-nm]])</f>
        <v>860.90552893976383</v>
      </c>
    </row>
    <row r="5349" spans="1:5" x14ac:dyDescent="0.3">
      <c r="A5349">
        <v>11.550234</v>
      </c>
      <c r="B5349">
        <v>39.091458000000003</v>
      </c>
      <c r="C5349">
        <f>(K$1 + (Table2[[#This Row],[LogL]]-F$1)/(F$2-F$1)*(K$2-K$1))</f>
        <v>6.758172858440286</v>
      </c>
      <c r="D5349">
        <f>(Table2[[#This Row],[Immission]]-G$1)/(G$2-G$1)</f>
        <v>0.66102066341360366</v>
      </c>
      <c r="E5349">
        <f>EXP(Table2[[#This Row],[Ln-nm]])</f>
        <v>861.06746544786984</v>
      </c>
    </row>
    <row r="5350" spans="1:5" x14ac:dyDescent="0.3">
      <c r="A5350">
        <v>11.551202</v>
      </c>
      <c r="B5350">
        <v>39.091102999999997</v>
      </c>
      <c r="C5350">
        <f>(K$1 + (Table2[[#This Row],[LogL]]-F$1)/(F$2-F$1)*(K$2-K$1))</f>
        <v>6.758361917503299</v>
      </c>
      <c r="D5350">
        <f>(Table2[[#This Row],[Immission]]-G$1)/(G$2-G$1)</f>
        <v>0.66077051808268528</v>
      </c>
      <c r="E5350">
        <f>EXP(Table2[[#This Row],[Ln-nm]])</f>
        <v>861.23027344575712</v>
      </c>
    </row>
    <row r="5351" spans="1:5" x14ac:dyDescent="0.3">
      <c r="A5351">
        <v>11.552175</v>
      </c>
      <c r="B5351">
        <v>39.090747999999998</v>
      </c>
      <c r="C5351">
        <f>(K$1 + (Table2[[#This Row],[LogL]]-F$1)/(F$2-F$1)*(K$2-K$1))</f>
        <v>6.7585519531110574</v>
      </c>
      <c r="D5351">
        <f>(Table2[[#This Row],[Immission]]-G$1)/(G$2-G$1)</f>
        <v>0.66052037275177189</v>
      </c>
      <c r="E5351">
        <f>EXP(Table2[[#This Row],[Ln-nm]])</f>
        <v>861.39395341621014</v>
      </c>
    </row>
    <row r="5352" spans="1:5" x14ac:dyDescent="0.3">
      <c r="A5352">
        <v>11.553153</v>
      </c>
      <c r="B5352">
        <v>39.090394000000003</v>
      </c>
      <c r="C5352">
        <f>(K$1 + (Table2[[#This Row],[LogL]]-F$1)/(F$2-F$1)*(K$2-K$1))</f>
        <v>6.7587429652635631</v>
      </c>
      <c r="D5352">
        <f>(Table2[[#This Row],[Immission]]-G$1)/(G$2-G$1)</f>
        <v>0.66027093205559662</v>
      </c>
      <c r="E5352">
        <f>EXP(Table2[[#This Row],[Ln-nm]])</f>
        <v>861.55850584466396</v>
      </c>
    </row>
    <row r="5353" spans="1:5" x14ac:dyDescent="0.3">
      <c r="A5353">
        <v>11.554135</v>
      </c>
      <c r="B5353">
        <v>39.090040000000002</v>
      </c>
      <c r="C5353">
        <f>(K$1 + (Table2[[#This Row],[LogL]]-F$1)/(F$2-F$1)*(K$2-K$1))</f>
        <v>6.7589347586518667</v>
      </c>
      <c r="D5353">
        <f>(Table2[[#This Row],[Immission]]-G$1)/(G$2-G$1)</f>
        <v>0.66002149135941646</v>
      </c>
      <c r="E5353">
        <f>EXP(Table2[[#This Row],[Ln-nm]])</f>
        <v>861.72376291682201</v>
      </c>
    </row>
    <row r="5354" spans="1:5" x14ac:dyDescent="0.3">
      <c r="A5354">
        <v>11.555122000000001</v>
      </c>
      <c r="B5354">
        <v>39.089686999999998</v>
      </c>
      <c r="C5354">
        <f>(K$1 + (Table2[[#This Row],[LogL]]-F$1)/(F$2-F$1)*(K$2-K$1))</f>
        <v>6.7591275285849166</v>
      </c>
      <c r="D5354">
        <f>(Table2[[#This Row],[Immission]]-G$1)/(G$2-G$1)</f>
        <v>0.65977275529796953</v>
      </c>
      <c r="E5354">
        <f>EXP(Table2[[#This Row],[Ln-nm]])</f>
        <v>861.88989336086991</v>
      </c>
    </row>
    <row r="5355" spans="1:5" x14ac:dyDescent="0.3">
      <c r="A5355">
        <v>11.556114000000001</v>
      </c>
      <c r="B5355">
        <v>39.089333000000003</v>
      </c>
      <c r="C5355">
        <f>(K$1 + (Table2[[#This Row],[LogL]]-F$1)/(F$2-F$1)*(K$2-K$1))</f>
        <v>6.7593212750627139</v>
      </c>
      <c r="D5355">
        <f>(Table2[[#This Row],[Immission]]-G$1)/(G$2-G$1)</f>
        <v>0.65952331460179425</v>
      </c>
      <c r="E5355">
        <f>EXP(Table2[[#This Row],[Ln-nm]])</f>
        <v>862.05689766968351</v>
      </c>
    </row>
    <row r="5356" spans="1:5" x14ac:dyDescent="0.3">
      <c r="A5356">
        <v>11.557109000000001</v>
      </c>
      <c r="B5356">
        <v>39.088980999999997</v>
      </c>
      <c r="C5356">
        <f>(K$1 + (Table2[[#This Row],[LogL]]-F$1)/(F$2-F$1)*(K$2-K$1))</f>
        <v>6.7595156074673595</v>
      </c>
      <c r="D5356">
        <f>(Table2[[#This Row],[Immission]]-G$1)/(G$2-G$1)</f>
        <v>0.65927528317508044</v>
      </c>
      <c r="E5356">
        <f>EXP(Table2[[#This Row],[Ln-nm]])</f>
        <v>862.22443953842878</v>
      </c>
    </row>
    <row r="5357" spans="1:5" x14ac:dyDescent="0.3">
      <c r="A5357">
        <v>11.558109</v>
      </c>
      <c r="B5357">
        <v>39.088628</v>
      </c>
      <c r="C5357">
        <f>(K$1 + (Table2[[#This Row],[LogL]]-F$1)/(F$2-F$1)*(K$2-K$1))</f>
        <v>6.7597109164167515</v>
      </c>
      <c r="D5357">
        <f>(Table2[[#This Row],[Immission]]-G$1)/(G$2-G$1)</f>
        <v>0.65902654711363851</v>
      </c>
      <c r="E5357">
        <f>EXP(Table2[[#This Row],[Ln-nm]])</f>
        <v>862.39285613395396</v>
      </c>
    </row>
    <row r="5358" spans="1:5" x14ac:dyDescent="0.3">
      <c r="A5358">
        <v>11.559113999999999</v>
      </c>
      <c r="B5358">
        <v>39.088276</v>
      </c>
      <c r="C5358">
        <f>(K$1 + (Table2[[#This Row],[LogL]]-F$1)/(F$2-F$1)*(K$2-K$1))</f>
        <v>6.7599072019108908</v>
      </c>
      <c r="D5358">
        <f>(Table2[[#This Row],[Immission]]-G$1)/(G$2-G$1)</f>
        <v>0.65877851568692969</v>
      </c>
      <c r="E5358">
        <f>EXP(Table2[[#This Row],[Ln-nm]])</f>
        <v>862.56214795608344</v>
      </c>
    </row>
    <row r="5359" spans="1:5" x14ac:dyDescent="0.3">
      <c r="A5359">
        <v>11.560122</v>
      </c>
      <c r="B5359">
        <v>39.087924999999998</v>
      </c>
      <c r="C5359">
        <f>(K$1 + (Table2[[#This Row],[LogL]]-F$1)/(F$2-F$1)*(K$2-K$1))</f>
        <v>6.7601040733318785</v>
      </c>
      <c r="D5359">
        <f>(Table2[[#This Row],[Immission]]-G$1)/(G$2-G$1)</f>
        <v>0.6585311888949541</v>
      </c>
      <c r="E5359">
        <f>EXP(Table2[[#This Row],[Ln-nm]])</f>
        <v>862.73197850868428</v>
      </c>
    </row>
    <row r="5360" spans="1:5" x14ac:dyDescent="0.3">
      <c r="A5360">
        <v>11.561133999999999</v>
      </c>
      <c r="B5360">
        <v>39.087572999999999</v>
      </c>
      <c r="C5360">
        <f>(K$1 + (Table2[[#This Row],[LogL]]-F$1)/(F$2-F$1)*(K$2-K$1))</f>
        <v>6.7603017259886631</v>
      </c>
      <c r="D5360">
        <f>(Table2[[#This Row],[Immission]]-G$1)/(G$2-G$1)</f>
        <v>0.65828315746824528</v>
      </c>
      <c r="E5360">
        <f>EXP(Table2[[#This Row],[Ln-nm]])</f>
        <v>862.90251662943069</v>
      </c>
    </row>
    <row r="5361" spans="1:5" x14ac:dyDescent="0.3">
      <c r="A5361">
        <v>11.562151</v>
      </c>
      <c r="B5361">
        <v>39.087223000000002</v>
      </c>
      <c r="C5361">
        <f>(K$1 + (Table2[[#This Row],[LogL]]-F$1)/(F$2-F$1)*(K$2-K$1))</f>
        <v>6.760500355190195</v>
      </c>
      <c r="D5361">
        <f>(Table2[[#This Row],[Immission]]-G$1)/(G$2-G$1)</f>
        <v>0.65803653531100792</v>
      </c>
      <c r="E5361">
        <f>EXP(Table2[[#This Row],[Ln-nm]])</f>
        <v>863.07393129072375</v>
      </c>
    </row>
    <row r="5362" spans="1:5" x14ac:dyDescent="0.3">
      <c r="A5362">
        <v>11.563171000000001</v>
      </c>
      <c r="B5362">
        <v>39.086872</v>
      </c>
      <c r="C5362">
        <f>(K$1 + (Table2[[#This Row],[LogL]]-F$1)/(F$2-F$1)*(K$2-K$1))</f>
        <v>6.7606995703185753</v>
      </c>
      <c r="D5362">
        <f>(Table2[[#This Row],[Immission]]-G$1)/(G$2-G$1)</f>
        <v>0.65778920851903222</v>
      </c>
      <c r="E5362">
        <f>EXP(Table2[[#This Row],[Ln-nm]])</f>
        <v>863.24588580214879</v>
      </c>
    </row>
    <row r="5363" spans="1:5" x14ac:dyDescent="0.3">
      <c r="A5363">
        <v>11.564195</v>
      </c>
      <c r="B5363">
        <v>39.086522000000002</v>
      </c>
      <c r="C5363">
        <f>(K$1 + (Table2[[#This Row],[LogL]]-F$1)/(F$2-F$1)*(K$2-K$1))</f>
        <v>6.7608995666827534</v>
      </c>
      <c r="D5363">
        <f>(Table2[[#This Row],[Immission]]-G$1)/(G$2-G$1)</f>
        <v>0.65754258636179486</v>
      </c>
      <c r="E5363">
        <f>EXP(Table2[[#This Row],[Ln-nm]])</f>
        <v>863.418549106142</v>
      </c>
    </row>
    <row r="5364" spans="1:5" x14ac:dyDescent="0.3">
      <c r="A5364">
        <v>11.565222</v>
      </c>
      <c r="B5364">
        <v>39.086171999999998</v>
      </c>
      <c r="C5364">
        <f>(K$1 + (Table2[[#This Row],[LogL]]-F$1)/(F$2-F$1)*(K$2-K$1))</f>
        <v>6.761100148973779</v>
      </c>
      <c r="D5364">
        <f>(Table2[[#This Row],[Immission]]-G$1)/(G$2-G$1)</f>
        <v>0.65729596420455239</v>
      </c>
      <c r="E5364">
        <f>EXP(Table2[[#This Row],[Ln-nm]])</f>
        <v>863.59175294706654</v>
      </c>
    </row>
    <row r="5365" spans="1:5" x14ac:dyDescent="0.3">
      <c r="A5365">
        <v>11.566254000000001</v>
      </c>
      <c r="B5365">
        <v>39.085822</v>
      </c>
      <c r="C5365">
        <f>(K$1 + (Table2[[#This Row],[LogL]]-F$1)/(F$2-F$1)*(K$2-K$1))</f>
        <v>6.7613017078095519</v>
      </c>
      <c r="D5365">
        <f>(Table2[[#This Row],[Immission]]-G$1)/(G$2-G$1)</f>
        <v>0.65704934204731502</v>
      </c>
      <c r="E5365">
        <f>EXP(Table2[[#This Row],[Ln-nm]])</f>
        <v>863.76583503867619</v>
      </c>
    </row>
    <row r="5366" spans="1:5" x14ac:dyDescent="0.3">
      <c r="A5366">
        <v>11.567288</v>
      </c>
      <c r="B5366">
        <v>39.085473</v>
      </c>
      <c r="C5366">
        <f>(K$1 + (Table2[[#This Row],[LogL]]-F$1)/(F$2-F$1)*(K$2-K$1))</f>
        <v>6.7615036572632237</v>
      </c>
      <c r="D5366">
        <f>(Table2[[#This Row],[Immission]]-G$1)/(G$2-G$1)</f>
        <v>0.65680342452481077</v>
      </c>
      <c r="E5366">
        <f>EXP(Table2[[#This Row],[Ln-nm]])</f>
        <v>863.94028969208068</v>
      </c>
    </row>
    <row r="5367" spans="1:5" x14ac:dyDescent="0.3">
      <c r="A5367">
        <v>11.568327</v>
      </c>
      <c r="B5367">
        <v>39.085124</v>
      </c>
      <c r="C5367">
        <f>(K$1 + (Table2[[#This Row],[LogL]]-F$1)/(F$2-F$1)*(K$2-K$1))</f>
        <v>6.7617065832616419</v>
      </c>
      <c r="D5367">
        <f>(Table2[[#This Row],[Immission]]-G$1)/(G$2-G$1)</f>
        <v>0.65655750700230653</v>
      </c>
      <c r="E5367">
        <f>EXP(Table2[[#This Row],[Ln-nm]])</f>
        <v>864.11562342722505</v>
      </c>
    </row>
    <row r="5368" spans="1:5" x14ac:dyDescent="0.3">
      <c r="A5368">
        <v>11.569368000000001</v>
      </c>
      <c r="B5368">
        <v>39.084775999999998</v>
      </c>
      <c r="C5368">
        <f>(K$1 + (Table2[[#This Row],[LogL]]-F$1)/(F$2-F$1)*(K$2-K$1))</f>
        <v>6.7619098998779599</v>
      </c>
      <c r="D5368">
        <f>(Table2[[#This Row],[Immission]]-G$1)/(G$2-G$1)</f>
        <v>0.65631229411453551</v>
      </c>
      <c r="E5368">
        <f>EXP(Table2[[#This Row],[Ln-nm]])</f>
        <v>864.29133035335144</v>
      </c>
    </row>
    <row r="5369" spans="1:5" x14ac:dyDescent="0.3">
      <c r="A5369">
        <v>11.570413</v>
      </c>
      <c r="B5369">
        <v>39.084426999999998</v>
      </c>
      <c r="C5369">
        <f>(K$1 + (Table2[[#This Row],[LogL]]-F$1)/(F$2-F$1)*(K$2-K$1))</f>
        <v>6.7621139977300748</v>
      </c>
      <c r="D5369">
        <f>(Table2[[#This Row],[Immission]]-G$1)/(G$2-G$1)</f>
        <v>0.65606637659203126</v>
      </c>
      <c r="E5369">
        <f>EXP(Table2[[#This Row],[Ln-nm]])</f>
        <v>864.46774836013378</v>
      </c>
    </row>
    <row r="5370" spans="1:5" x14ac:dyDescent="0.3">
      <c r="A5370">
        <v>11.571460999999999</v>
      </c>
      <c r="B5370">
        <v>39.084079000000003</v>
      </c>
      <c r="C5370">
        <f>(K$1 + (Table2[[#This Row],[LogL]]-F$1)/(F$2-F$1)*(K$2-K$1))</f>
        <v>6.7623186815090381</v>
      </c>
      <c r="D5370">
        <f>(Table2[[#This Row],[Immission]]-G$1)/(G$2-G$1)</f>
        <v>0.65582116370426524</v>
      </c>
      <c r="E5370">
        <f>EXP(Table2[[#This Row],[Ln-nm]])</f>
        <v>864.64470899552805</v>
      </c>
    </row>
    <row r="5371" spans="1:5" x14ac:dyDescent="0.3">
      <c r="A5371">
        <v>11.572512</v>
      </c>
      <c r="B5371">
        <v>39.083731</v>
      </c>
      <c r="C5371">
        <f>(K$1 + (Table2[[#This Row],[LogL]]-F$1)/(F$2-F$1)*(K$2-K$1))</f>
        <v>6.7625239512148489</v>
      </c>
      <c r="D5371">
        <f>(Table2[[#This Row],[Immission]]-G$1)/(G$2-G$1)</f>
        <v>0.65557595081649422</v>
      </c>
      <c r="E5371">
        <f>EXP(Table2[[#This Row],[Ln-nm]])</f>
        <v>864.82221257800529</v>
      </c>
    </row>
    <row r="5372" spans="1:5" x14ac:dyDescent="0.3">
      <c r="A5372">
        <v>11.573566</v>
      </c>
      <c r="B5372">
        <v>39.083384000000002</v>
      </c>
      <c r="C5372">
        <f>(K$1 + (Table2[[#This Row],[LogL]]-F$1)/(F$2-F$1)*(K$2-K$1))</f>
        <v>6.762729806847509</v>
      </c>
      <c r="D5372">
        <f>(Table2[[#This Row],[Immission]]-G$1)/(G$2-G$1)</f>
        <v>0.65533144256346143</v>
      </c>
      <c r="E5372">
        <f>EXP(Table2[[#This Row],[Ln-nm]])</f>
        <v>865.00025942705861</v>
      </c>
    </row>
    <row r="5373" spans="1:5" x14ac:dyDescent="0.3">
      <c r="A5373">
        <v>11.574624</v>
      </c>
      <c r="B5373">
        <v>39.083036999999997</v>
      </c>
      <c r="C5373">
        <f>(K$1 + (Table2[[#This Row],[LogL]]-F$1)/(F$2-F$1)*(K$2-K$1))</f>
        <v>6.762936443715966</v>
      </c>
      <c r="D5373">
        <f>(Table2[[#This Row],[Immission]]-G$1)/(G$2-G$1)</f>
        <v>0.65508693431042353</v>
      </c>
      <c r="E5373">
        <f>EXP(Table2[[#This Row],[Ln-nm]])</f>
        <v>865.1790188403877</v>
      </c>
    </row>
    <row r="5374" spans="1:5" x14ac:dyDescent="0.3">
      <c r="A5374">
        <v>11.575684000000001</v>
      </c>
      <c r="B5374">
        <v>39.082689999999999</v>
      </c>
      <c r="C5374">
        <f>(K$1 + (Table2[[#This Row],[LogL]]-F$1)/(F$2-F$1)*(K$2-K$1))</f>
        <v>6.763143471202322</v>
      </c>
      <c r="D5374">
        <f>(Table2[[#This Row],[Immission]]-G$1)/(G$2-G$1)</f>
        <v>0.65484242605739074</v>
      </c>
      <c r="E5374">
        <f>EXP(Table2[[#This Row],[Ln-nm]])</f>
        <v>865.3581532201365</v>
      </c>
    </row>
    <row r="5375" spans="1:5" x14ac:dyDescent="0.3">
      <c r="A5375">
        <v>11.577279000000001</v>
      </c>
      <c r="B5375">
        <v>39.082169999999998</v>
      </c>
      <c r="C5375">
        <f>(K$1 + (Table2[[#This Row],[LogL]]-F$1)/(F$2-F$1)*(K$2-K$1))</f>
        <v>6.7634549889766031</v>
      </c>
      <c r="D5375">
        <f>(Table2[[#This Row],[Immission]]-G$1)/(G$2-G$1)</f>
        <v>0.65447601599520555</v>
      </c>
      <c r="E5375">
        <f>EXP(Table2[[#This Row],[Ln-nm]])</f>
        <v>865.62776965895978</v>
      </c>
    </row>
    <row r="5376" spans="1:5" x14ac:dyDescent="0.3">
      <c r="A5376">
        <v>11.579414999999999</v>
      </c>
      <c r="B5376">
        <v>39.081477</v>
      </c>
      <c r="C5376">
        <f>(K$1 + (Table2[[#This Row],[LogL]]-F$1)/(F$2-F$1)*(K$2-K$1))</f>
        <v>6.7638721688925045</v>
      </c>
      <c r="D5376">
        <f>(Table2[[#This Row],[Immission]]-G$1)/(G$2-G$1)</f>
        <v>0.65398770412387308</v>
      </c>
      <c r="E5376">
        <f>EXP(Table2[[#This Row],[Ln-nm]])</f>
        <v>865.98896751611528</v>
      </c>
    </row>
    <row r="5377" spans="1:5" x14ac:dyDescent="0.3">
      <c r="A5377">
        <v>11.58156</v>
      </c>
      <c r="B5377">
        <v>39.080786000000003</v>
      </c>
      <c r="C5377">
        <f>(K$1 + (Table2[[#This Row],[LogL]]-F$1)/(F$2-F$1)*(K$2-K$1))</f>
        <v>6.7642911065889511</v>
      </c>
      <c r="D5377">
        <f>(Table2[[#This Row],[Immission]]-G$1)/(G$2-G$1)</f>
        <v>0.65350080152201195</v>
      </c>
      <c r="E5377">
        <f>EXP(Table2[[#This Row],[Ln-nm]])</f>
        <v>866.35183894426746</v>
      </c>
    </row>
    <row r="5378" spans="1:5" x14ac:dyDescent="0.3">
      <c r="A5378">
        <v>11.583716000000001</v>
      </c>
      <c r="B5378">
        <v>39.080095</v>
      </c>
      <c r="C5378">
        <f>(K$1 + (Table2[[#This Row],[LogL]]-F$1)/(F$2-F$1)*(K$2-K$1))</f>
        <v>6.7647121926838416</v>
      </c>
      <c r="D5378">
        <f>(Table2[[#This Row],[Immission]]-G$1)/(G$2-G$1)</f>
        <v>0.65301389892014583</v>
      </c>
      <c r="E5378">
        <f>EXP(Table2[[#This Row],[Ln-nm]])</f>
        <v>866.71672447564993</v>
      </c>
    </row>
    <row r="5379" spans="1:5" x14ac:dyDescent="0.3">
      <c r="A5379">
        <v>11.585879</v>
      </c>
      <c r="B5379">
        <v>39.079405000000001</v>
      </c>
      <c r="C5379">
        <f>(K$1 + (Table2[[#This Row],[LogL]]-F$1)/(F$2-F$1)*(K$2-K$1))</f>
        <v>6.7651346459413766</v>
      </c>
      <c r="D5379">
        <f>(Table2[[#This Row],[Immission]]-G$1)/(G$2-G$1)</f>
        <v>0.65252770095301793</v>
      </c>
      <c r="E5379">
        <f>EXP(Table2[[#This Row],[Ln-nm]])</f>
        <v>867.08294913021734</v>
      </c>
    </row>
    <row r="5380" spans="1:5" x14ac:dyDescent="0.3">
      <c r="A5380">
        <v>11.588051</v>
      </c>
      <c r="B5380">
        <v>39.078716</v>
      </c>
      <c r="C5380">
        <f>(K$1 + (Table2[[#This Row],[LogL]]-F$1)/(F$2-F$1)*(K$2-K$1))</f>
        <v>6.7655588569794567</v>
      </c>
      <c r="D5380">
        <f>(Table2[[#This Row],[Immission]]-G$1)/(G$2-G$1)</f>
        <v>0.65204220762062326</v>
      </c>
      <c r="E5380">
        <f>EXP(Table2[[#This Row],[Ln-nm]])</f>
        <v>867.45085331716075</v>
      </c>
    </row>
    <row r="5381" spans="1:5" x14ac:dyDescent="0.3">
      <c r="A5381">
        <v>11.590229000000001</v>
      </c>
      <c r="B5381">
        <v>39.078026999999999</v>
      </c>
      <c r="C5381">
        <f>(K$1 + (Table2[[#This Row],[LogL]]-F$1)/(F$2-F$1)*(K$2-K$1))</f>
        <v>6.7659842398712335</v>
      </c>
      <c r="D5381">
        <f>(Table2[[#This Row],[Immission]]-G$1)/(G$2-G$1)</f>
        <v>0.65155671428822859</v>
      </c>
      <c r="E5381">
        <f>EXP(Table2[[#This Row],[Ln-nm]])</f>
        <v>867.81993056362683</v>
      </c>
    </row>
    <row r="5382" spans="1:5" x14ac:dyDescent="0.3">
      <c r="A5382">
        <v>11.592414</v>
      </c>
      <c r="B5382">
        <v>39.077339000000002</v>
      </c>
      <c r="C5382">
        <f>(K$1 + (Table2[[#This Row],[LogL]]-F$1)/(F$2-F$1)*(K$2-K$1))</f>
        <v>6.7664109899256557</v>
      </c>
      <c r="D5382">
        <f>(Table2[[#This Row],[Immission]]-G$1)/(G$2-G$1)</f>
        <v>0.65107192559057203</v>
      </c>
      <c r="E5382">
        <f>EXP(Table2[[#This Row],[Ln-nm]])</f>
        <v>868.1903517992431</v>
      </c>
    </row>
    <row r="5383" spans="1:5" x14ac:dyDescent="0.3">
      <c r="A5383">
        <v>11.594605</v>
      </c>
      <c r="B5383">
        <v>39.076650999999998</v>
      </c>
      <c r="C5383">
        <f>(K$1 + (Table2[[#This Row],[LogL]]-F$1)/(F$2-F$1)*(K$2-K$1))</f>
        <v>6.7668389118337746</v>
      </c>
      <c r="D5383">
        <f>(Table2[[#This Row],[Immission]]-G$1)/(G$2-G$1)</f>
        <v>0.65058713689291048</v>
      </c>
      <c r="E5383">
        <f>EXP(Table2[[#This Row],[Ln-nm]])</f>
        <v>868.5619489728108</v>
      </c>
    </row>
    <row r="5384" spans="1:5" x14ac:dyDescent="0.3">
      <c r="A5384">
        <v>11.596802</v>
      </c>
      <c r="B5384">
        <v>39.075963999999999</v>
      </c>
      <c r="C5384">
        <f>(K$1 + (Table2[[#This Row],[LogL]]-F$1)/(F$2-F$1)*(K$2-K$1))</f>
        <v>6.7672680055955894</v>
      </c>
      <c r="D5384">
        <f>(Table2[[#This Row],[Immission]]-G$1)/(G$2-G$1)</f>
        <v>0.65010305282998715</v>
      </c>
      <c r="E5384">
        <f>EXP(Table2[[#This Row],[Ln-nm]])</f>
        <v>868.93472345874829</v>
      </c>
    </row>
    <row r="5385" spans="1:5" x14ac:dyDescent="0.3">
      <c r="A5385">
        <v>11.599002</v>
      </c>
      <c r="B5385">
        <v>39.075277</v>
      </c>
      <c r="C5385">
        <f>(K$1 + (Table2[[#This Row],[LogL]]-F$1)/(F$2-F$1)*(K$2-K$1))</f>
        <v>6.7676976852842525</v>
      </c>
      <c r="D5385">
        <f>(Table2[[#This Row],[Immission]]-G$1)/(G$2-G$1)</f>
        <v>0.64961896876706382</v>
      </c>
      <c r="E5385">
        <f>EXP(Table2[[#This Row],[Ln-nm]])</f>
        <v>869.30816728506056</v>
      </c>
    </row>
    <row r="5386" spans="1:5" x14ac:dyDescent="0.3">
      <c r="A5386">
        <v>11.601207</v>
      </c>
      <c r="B5386">
        <v>39.074590999999998</v>
      </c>
      <c r="C5386">
        <f>(K$1 + (Table2[[#This Row],[LogL]]-F$1)/(F$2-F$1)*(K$2-K$1))</f>
        <v>6.768128341517663</v>
      </c>
      <c r="D5386">
        <f>(Table2[[#This Row],[Immission]]-G$1)/(G$2-G$1)</f>
        <v>0.64913558933887372</v>
      </c>
      <c r="E5386">
        <f>EXP(Table2[[#This Row],[Ln-nm]])</f>
        <v>869.68262089065888</v>
      </c>
    </row>
    <row r="5387" spans="1:5" x14ac:dyDescent="0.3">
      <c r="A5387">
        <v>11.603414000000001</v>
      </c>
      <c r="B5387">
        <v>39.073905000000003</v>
      </c>
      <c r="C5387">
        <f>(K$1 + (Table2[[#This Row],[LogL]]-F$1)/(F$2-F$1)*(K$2-K$1))</f>
        <v>6.7685593883689723</v>
      </c>
      <c r="D5387">
        <f>(Table2[[#This Row],[Immission]]-G$1)/(G$2-G$1)</f>
        <v>0.64865220991068862</v>
      </c>
      <c r="E5387">
        <f>EXP(Table2[[#This Row],[Ln-nm]])</f>
        <v>870.05757565176123</v>
      </c>
    </row>
    <row r="5388" spans="1:5" x14ac:dyDescent="0.3">
      <c r="A5388">
        <v>11.606730000000001</v>
      </c>
      <c r="B5388">
        <v>39.072876000000001</v>
      </c>
      <c r="C5388">
        <f>(K$1 + (Table2[[#This Row],[LogL]]-F$1)/(F$2-F$1)*(K$2-K$1))</f>
        <v>6.7692070328451575</v>
      </c>
      <c r="D5388">
        <f>(Table2[[#This Row],[Immission]]-G$1)/(G$2-G$1)</f>
        <v>0.64792714076840341</v>
      </c>
      <c r="E5388">
        <f>EXP(Table2[[#This Row],[Ln-nm]])</f>
        <v>870.62124614393315</v>
      </c>
    </row>
    <row r="5389" spans="1:5" x14ac:dyDescent="0.3">
      <c r="A5389">
        <v>11.611155</v>
      </c>
      <c r="B5389">
        <v>39.071505000000002</v>
      </c>
      <c r="C5389">
        <f>(K$1 + (Table2[[#This Row],[LogL]]-F$1)/(F$2-F$1)*(K$2-K$1))</f>
        <v>6.7700712749462184</v>
      </c>
      <c r="D5389">
        <f>(Table2[[#This Row],[Immission]]-G$1)/(G$2-G$1)</f>
        <v>0.64696108654676132</v>
      </c>
      <c r="E5389">
        <f>EXP(Table2[[#This Row],[Ln-nm]])</f>
        <v>871.37399891239249</v>
      </c>
    </row>
    <row r="5390" spans="1:5" x14ac:dyDescent="0.3">
      <c r="A5390">
        <v>11.615581000000001</v>
      </c>
      <c r="B5390">
        <v>39.070134000000003</v>
      </c>
      <c r="C5390">
        <f>(K$1 + (Table2[[#This Row],[LogL]]-F$1)/(F$2-F$1)*(K$2-K$1))</f>
        <v>6.7709357123562288</v>
      </c>
      <c r="D5390">
        <f>(Table2[[#This Row],[Immission]]-G$1)/(G$2-G$1)</f>
        <v>0.64599503232511923</v>
      </c>
      <c r="E5390">
        <f>EXP(Table2[[#This Row],[Ln-nm]])</f>
        <v>872.12757285699138</v>
      </c>
    </row>
    <row r="5391" spans="1:5" x14ac:dyDescent="0.3">
      <c r="A5391">
        <v>11.620001999999999</v>
      </c>
      <c r="B5391">
        <v>39.068762</v>
      </c>
      <c r="C5391">
        <f>(K$1 + (Table2[[#This Row],[LogL]]-F$1)/(F$2-F$1)*(K$2-K$1))</f>
        <v>6.7717991732214919</v>
      </c>
      <c r="D5391">
        <f>(Table2[[#This Row],[Immission]]-G$1)/(G$2-G$1)</f>
        <v>0.64502827346873892</v>
      </c>
      <c r="E5391">
        <f>EXP(Table2[[#This Row],[Ln-nm]])</f>
        <v>872.88094609301606</v>
      </c>
    </row>
    <row r="5392" spans="1:5" x14ac:dyDescent="0.3">
      <c r="A5392">
        <v>11.623310999999999</v>
      </c>
      <c r="B5392">
        <v>39.067732999999997</v>
      </c>
      <c r="C5392">
        <f>(K$1 + (Table2[[#This Row],[LogL]]-F$1)/(F$2-F$1)*(K$2-K$1))</f>
        <v>6.7724454505350309</v>
      </c>
      <c r="D5392">
        <f>(Table2[[#This Row],[Immission]]-G$1)/(G$2-G$1)</f>
        <v>0.64430320432645372</v>
      </c>
      <c r="E5392">
        <f>EXP(Table2[[#This Row],[Ln-nm]])</f>
        <v>873.44525157517057</v>
      </c>
    </row>
    <row r="5393" spans="1:5" x14ac:dyDescent="0.3">
      <c r="A5393">
        <v>11.625513</v>
      </c>
      <c r="B5393">
        <v>39.067045999999998</v>
      </c>
      <c r="C5393">
        <f>(K$1 + (Table2[[#This Row],[LogL]]-F$1)/(F$2-F$1)*(K$2-K$1))</f>
        <v>6.7728755208415929</v>
      </c>
      <c r="D5393">
        <f>(Table2[[#This Row],[Immission]]-G$1)/(G$2-G$1)</f>
        <v>0.64381912026353039</v>
      </c>
      <c r="E5393">
        <f>EXP(Table2[[#This Row],[Ln-nm]])</f>
        <v>873.82097523028324</v>
      </c>
    </row>
    <row r="5394" spans="1:5" x14ac:dyDescent="0.3">
      <c r="A5394">
        <v>11.62771</v>
      </c>
      <c r="B5394">
        <v>39.066358999999999</v>
      </c>
      <c r="C5394">
        <f>(K$1 + (Table2[[#This Row],[LogL]]-F$1)/(F$2-F$1)*(K$2-K$1))</f>
        <v>6.7733046146034086</v>
      </c>
      <c r="D5394">
        <f>(Table2[[#This Row],[Immission]]-G$1)/(G$2-G$1)</f>
        <v>0.64333503620060706</v>
      </c>
      <c r="E5394">
        <f>EXP(Table2[[#This Row],[Ln-nm]])</f>
        <v>874.19600681580084</v>
      </c>
    </row>
    <row r="5395" spans="1:5" x14ac:dyDescent="0.3">
      <c r="A5395">
        <v>11.629903000000001</v>
      </c>
      <c r="B5395">
        <v>39.065671999999999</v>
      </c>
      <c r="C5395">
        <f>(K$1 + (Table2[[#This Row],[LogL]]-F$1)/(F$2-F$1)*(K$2-K$1))</f>
        <v>6.7737329271294255</v>
      </c>
      <c r="D5395">
        <f>(Table2[[#This Row],[Immission]]-G$1)/(G$2-G$1)</f>
        <v>0.64285095213768373</v>
      </c>
      <c r="E5395">
        <f>EXP(Table2[[#This Row],[Ln-nm]])</f>
        <v>874.57051611350039</v>
      </c>
    </row>
    <row r="5396" spans="1:5" x14ac:dyDescent="0.3">
      <c r="A5396">
        <v>11.632089000000001</v>
      </c>
      <c r="B5396">
        <v>39.064984000000003</v>
      </c>
      <c r="C5396">
        <f>(K$1 + (Table2[[#This Row],[LogL]]-F$1)/(F$2-F$1)*(K$2-K$1))</f>
        <v>6.7741598724927972</v>
      </c>
      <c r="D5396">
        <f>(Table2[[#This Row],[Immission]]-G$1)/(G$2-G$1)</f>
        <v>0.64236616344002717</v>
      </c>
      <c r="E5396">
        <f>EXP(Table2[[#This Row],[Ln-nm]])</f>
        <v>874.94398966102312</v>
      </c>
    </row>
    <row r="5397" spans="1:5" x14ac:dyDescent="0.3">
      <c r="A5397">
        <v>11.634270000000001</v>
      </c>
      <c r="B5397">
        <v>39.064295999999999</v>
      </c>
      <c r="C5397">
        <f>(K$1 + (Table2[[#This Row],[LogL]]-F$1)/(F$2-F$1)*(K$2-K$1))</f>
        <v>6.7745858413114224</v>
      </c>
      <c r="D5397">
        <f>(Table2[[#This Row],[Immission]]-G$1)/(G$2-G$1)</f>
        <v>0.64188137474236573</v>
      </c>
      <c r="E5397">
        <f>EXP(Table2[[#This Row],[Ln-nm]])</f>
        <v>875.31676790898052</v>
      </c>
    </row>
    <row r="5398" spans="1:5" x14ac:dyDescent="0.3">
      <c r="A5398">
        <v>11.636443</v>
      </c>
      <c r="B5398">
        <v>39.063606</v>
      </c>
      <c r="C5398">
        <f>(K$1 + (Table2[[#This Row],[LogL]]-F$1)/(F$2-F$1)*(K$2-K$1))</f>
        <v>6.7750102476584519</v>
      </c>
      <c r="D5398">
        <f>(Table2[[#This Row],[Immission]]-G$1)/(G$2-G$1)</f>
        <v>0.64139517677523783</v>
      </c>
      <c r="E5398">
        <f>EXP(Table2[[#This Row],[Ln-nm]])</f>
        <v>875.68833674345115</v>
      </c>
    </row>
    <row r="5399" spans="1:5" x14ac:dyDescent="0.3">
      <c r="A5399">
        <v>11.638609000000001</v>
      </c>
      <c r="B5399">
        <v>39.062916999999999</v>
      </c>
      <c r="C5399">
        <f>(K$1 + (Table2[[#This Row],[LogL]]-F$1)/(F$2-F$1)*(K$2-K$1))</f>
        <v>6.7754332868428353</v>
      </c>
      <c r="D5399">
        <f>(Table2[[#This Row],[Immission]]-G$1)/(G$2-G$1)</f>
        <v>0.64090968344284305</v>
      </c>
      <c r="E5399">
        <f>EXP(Table2[[#This Row],[Ln-nm]])</f>
        <v>876.05886559178612</v>
      </c>
    </row>
    <row r="5400" spans="1:5" x14ac:dyDescent="0.3">
      <c r="A5400">
        <v>11.640765999999999</v>
      </c>
      <c r="B5400">
        <v>39.062226000000003</v>
      </c>
      <c r="C5400">
        <f>(K$1 + (Table2[[#This Row],[LogL]]-F$1)/(F$2-F$1)*(K$2-K$1))</f>
        <v>6.7758545682466744</v>
      </c>
      <c r="D5400">
        <f>(Table2[[#This Row],[Immission]]-G$1)/(G$2-G$1)</f>
        <v>0.64042278084098192</v>
      </c>
      <c r="E5400">
        <f>EXP(Table2[[#This Row],[Ln-nm]])</f>
        <v>876.42801065204333</v>
      </c>
    </row>
    <row r="5401" spans="1:5" x14ac:dyDescent="0.3">
      <c r="A5401">
        <v>11.642913999999999</v>
      </c>
      <c r="B5401">
        <v>39.061534999999999</v>
      </c>
      <c r="C5401">
        <f>(K$1 + (Table2[[#This Row],[LogL]]-F$1)/(F$2-F$1)*(K$2-K$1))</f>
        <v>6.7762740918699693</v>
      </c>
      <c r="D5401">
        <f>(Table2[[#This Row],[Immission]]-G$1)/(G$2-G$1)</f>
        <v>0.63993587823911591</v>
      </c>
      <c r="E5401">
        <f>EXP(Table2[[#This Row],[Ln-nm]])</f>
        <v>876.79577004311147</v>
      </c>
    </row>
    <row r="5402" spans="1:5" x14ac:dyDescent="0.3">
      <c r="A5402">
        <v>11.645053000000001</v>
      </c>
      <c r="B5402">
        <v>39.060842000000001</v>
      </c>
      <c r="C5402">
        <f>(K$1 + (Table2[[#This Row],[LogL]]-F$1)/(F$2-F$1)*(K$2-K$1))</f>
        <v>6.77669185771272</v>
      </c>
      <c r="D5402">
        <f>(Table2[[#This Row],[Immission]]-G$1)/(G$2-G$1)</f>
        <v>0.63944756636778344</v>
      </c>
      <c r="E5402">
        <f>EXP(Table2[[#This Row],[Ln-nm]])</f>
        <v>877.16214189039704</v>
      </c>
    </row>
    <row r="5403" spans="1:5" x14ac:dyDescent="0.3">
      <c r="A5403">
        <v>11.646649999999999</v>
      </c>
      <c r="B5403">
        <v>39.060322999999997</v>
      </c>
      <c r="C5403">
        <f>(K$1 + (Table2[[#This Row],[LogL]]-F$1)/(F$2-F$1)*(K$2-K$1))</f>
        <v>6.7770037661048992</v>
      </c>
      <c r="D5403">
        <f>(Table2[[#This Row],[Immission]]-G$1)/(G$2-G$1)</f>
        <v>0.63908186094033137</v>
      </c>
      <c r="E5403">
        <f>EXP(Table2[[#This Row],[Ln-nm]])</f>
        <v>877.43577879635973</v>
      </c>
    </row>
    <row r="5404" spans="1:5" x14ac:dyDescent="0.3">
      <c r="A5404">
        <v>11.647710999999999</v>
      </c>
      <c r="B5404">
        <v>39.059975999999999</v>
      </c>
      <c r="C5404">
        <f>(K$1 + (Table2[[#This Row],[LogL]]-F$1)/(F$2-F$1)*(K$2-K$1))</f>
        <v>6.7772109889002046</v>
      </c>
      <c r="D5404">
        <f>(Table2[[#This Row],[Immission]]-G$1)/(G$2-G$1)</f>
        <v>0.63883735268729858</v>
      </c>
      <c r="E5404">
        <f>EXP(Table2[[#This Row],[Ln-nm]])</f>
        <v>877.61762233155503</v>
      </c>
    </row>
    <row r="5405" spans="1:5" x14ac:dyDescent="0.3">
      <c r="A5405">
        <v>11.648770000000001</v>
      </c>
      <c r="B5405">
        <v>39.059629000000001</v>
      </c>
      <c r="C5405">
        <f>(K$1 + (Table2[[#This Row],[LogL]]-F$1)/(F$2-F$1)*(K$2-K$1))</f>
        <v>6.777417821077611</v>
      </c>
      <c r="D5405">
        <f>(Table2[[#This Row],[Immission]]-G$1)/(G$2-G$1)</f>
        <v>0.63859284443426578</v>
      </c>
      <c r="E5405">
        <f>EXP(Table2[[#This Row],[Ln-nm]])</f>
        <v>877.79916066864973</v>
      </c>
    </row>
    <row r="5406" spans="1:5" x14ac:dyDescent="0.3">
      <c r="A5406">
        <v>11.649825999999999</v>
      </c>
      <c r="B5406">
        <v>39.059280999999999</v>
      </c>
      <c r="C5406">
        <f>(K$1 + (Table2[[#This Row],[LogL]]-F$1)/(F$2-F$1)*(K$2-K$1))</f>
        <v>6.7776240673281691</v>
      </c>
      <c r="D5406">
        <f>(Table2[[#This Row],[Immission]]-G$1)/(G$2-G$1)</f>
        <v>0.63834763154649465</v>
      </c>
      <c r="E5406">
        <f>EXP(Table2[[#This Row],[Ln-nm]])</f>
        <v>877.98022212526212</v>
      </c>
    </row>
    <row r="5407" spans="1:5" x14ac:dyDescent="0.3">
      <c r="A5407">
        <v>11.650878000000001</v>
      </c>
      <c r="B5407">
        <v>39.058934000000001</v>
      </c>
      <c r="C5407">
        <f>(K$1 + (Table2[[#This Row],[LogL]]-F$1)/(F$2-F$1)*(K$2-K$1))</f>
        <v>6.7778295323429303</v>
      </c>
      <c r="D5407">
        <f>(Table2[[#This Row],[Immission]]-G$1)/(G$2-G$1)</f>
        <v>0.63810312329346186</v>
      </c>
      <c r="E5407">
        <f>EXP(Table2[[#This Row],[Ln-nm]])</f>
        <v>878.16063487818087</v>
      </c>
    </row>
    <row r="5408" spans="1:5" x14ac:dyDescent="0.3">
      <c r="A5408">
        <v>11.651928</v>
      </c>
      <c r="B5408">
        <v>39.058585999999998</v>
      </c>
      <c r="C5408">
        <f>(K$1 + (Table2[[#This Row],[LogL]]-F$1)/(F$2-F$1)*(K$2-K$1))</f>
        <v>6.7780346067397925</v>
      </c>
      <c r="D5408">
        <f>(Table2[[#This Row],[Immission]]-G$1)/(G$2-G$1)</f>
        <v>0.63785791040569084</v>
      </c>
      <c r="E5408">
        <f>EXP(Table2[[#This Row],[Ln-nm]])</f>
        <v>878.34074160773491</v>
      </c>
    </row>
    <row r="5409" spans="1:5" x14ac:dyDescent="0.3">
      <c r="A5409">
        <v>11.652974</v>
      </c>
      <c r="B5409">
        <v>39.058238000000003</v>
      </c>
      <c r="C5409">
        <f>(K$1 + (Table2[[#This Row],[LogL]]-F$1)/(F$2-F$1)*(K$2-K$1))</f>
        <v>6.778238899900856</v>
      </c>
      <c r="D5409">
        <f>(Table2[[#This Row],[Immission]]-G$1)/(G$2-G$1)</f>
        <v>0.63761269751792482</v>
      </c>
      <c r="E5409">
        <f>EXP(Table2[[#This Row],[Ln-nm]])</f>
        <v>878.52019894465809</v>
      </c>
    </row>
    <row r="5410" spans="1:5" x14ac:dyDescent="0.3">
      <c r="A5410">
        <v>11.654018000000001</v>
      </c>
      <c r="B5410">
        <v>39.057889000000003</v>
      </c>
      <c r="C5410">
        <f>(K$1 + (Table2[[#This Row],[LogL]]-F$1)/(F$2-F$1)*(K$2-K$1))</f>
        <v>6.7784428024440224</v>
      </c>
      <c r="D5410">
        <f>(Table2[[#This Row],[Immission]]-G$1)/(G$2-G$1)</f>
        <v>0.63736677999542057</v>
      </c>
      <c r="E5410">
        <f>EXP(Table2[[#This Row],[Ln-nm]])</f>
        <v>878.6993497114737</v>
      </c>
    </row>
    <row r="5411" spans="1:5" x14ac:dyDescent="0.3">
      <c r="A5411">
        <v>11.655058</v>
      </c>
      <c r="B5411">
        <v>39.057540000000003</v>
      </c>
      <c r="C5411">
        <f>(K$1 + (Table2[[#This Row],[LogL]]-F$1)/(F$2-F$1)*(K$2-K$1))</f>
        <v>6.7786459237513901</v>
      </c>
      <c r="D5411">
        <f>(Table2[[#This Row],[Immission]]-G$1)/(G$2-G$1)</f>
        <v>0.63712086247291633</v>
      </c>
      <c r="E5411">
        <f>EXP(Table2[[#This Row],[Ln-nm]])</f>
        <v>878.8778504002031</v>
      </c>
    </row>
    <row r="5412" spans="1:5" x14ac:dyDescent="0.3">
      <c r="A5412">
        <v>11.656094</v>
      </c>
      <c r="B5412">
        <v>39.057191000000003</v>
      </c>
      <c r="C5412">
        <f>(K$1 + (Table2[[#This Row],[LogL]]-F$1)/(F$2-F$1)*(K$2-K$1))</f>
        <v>6.7788482638229608</v>
      </c>
      <c r="D5412">
        <f>(Table2[[#This Row],[Immission]]-G$1)/(G$2-G$1)</f>
        <v>0.63687494495041208</v>
      </c>
      <c r="E5412">
        <f>EXP(Table2[[#This Row],[Ln-nm]])</f>
        <v>879.05570059985928</v>
      </c>
    </row>
    <row r="5413" spans="1:5" x14ac:dyDescent="0.3">
      <c r="A5413">
        <v>11.657126999999999</v>
      </c>
      <c r="B5413">
        <v>39.056842000000003</v>
      </c>
      <c r="C5413">
        <f>(K$1 + (Table2[[#This Row],[LogL]]-F$1)/(F$2-F$1)*(K$2-K$1))</f>
        <v>6.7790500179676823</v>
      </c>
      <c r="D5413">
        <f>(Table2[[#This Row],[Immission]]-G$1)/(G$2-G$1)</f>
        <v>0.63662902742790795</v>
      </c>
      <c r="E5413">
        <f>EXP(Table2[[#This Row],[Ln-nm]])</f>
        <v>879.23307162296419</v>
      </c>
    </row>
    <row r="5414" spans="1:5" x14ac:dyDescent="0.3">
      <c r="A5414">
        <v>11.658156999999999</v>
      </c>
      <c r="B5414">
        <v>39.056491999999999</v>
      </c>
      <c r="C5414">
        <f>(K$1 + (Table2[[#This Row],[LogL]]-F$1)/(F$2-F$1)*(K$2-K$1))</f>
        <v>6.7792511861855571</v>
      </c>
      <c r="D5414">
        <f>(Table2[[#This Row],[Immission]]-G$1)/(G$2-G$1)</f>
        <v>0.63638240527066547</v>
      </c>
      <c r="E5414">
        <f>EXP(Table2[[#This Row],[Ln-nm]])</f>
        <v>879.4099631649608</v>
      </c>
    </row>
    <row r="5415" spans="1:5" x14ac:dyDescent="0.3">
      <c r="A5415">
        <v>11.659183000000001</v>
      </c>
      <c r="B5415">
        <v>39.056142000000001</v>
      </c>
      <c r="C5415">
        <f>(K$1 + (Table2[[#This Row],[LogL]]-F$1)/(F$2-F$1)*(K$2-K$1))</f>
        <v>6.7794515731676341</v>
      </c>
      <c r="D5415">
        <f>(Table2[[#This Row],[Immission]]-G$1)/(G$2-G$1)</f>
        <v>0.63613578311342811</v>
      </c>
      <c r="E5415">
        <f>EXP(Table2[[#This Row],[Ln-nm]])</f>
        <v>879.58620313099561</v>
      </c>
    </row>
    <row r="5416" spans="1:5" x14ac:dyDescent="0.3">
      <c r="A5416">
        <v>11.660204999999999</v>
      </c>
      <c r="B5416">
        <v>39.055791999999997</v>
      </c>
      <c r="C5416">
        <f>(K$1 + (Table2[[#This Row],[LogL]]-F$1)/(F$2-F$1)*(K$2-K$1))</f>
        <v>6.7796511789139124</v>
      </c>
      <c r="D5416">
        <f>(Table2[[#This Row],[Immission]]-G$1)/(G$2-G$1)</f>
        <v>0.63588916095618564</v>
      </c>
      <c r="E5416">
        <f>EXP(Table2[[#This Row],[Ln-nm]])</f>
        <v>879.76179111508998</v>
      </c>
    </row>
    <row r="5417" spans="1:5" x14ac:dyDescent="0.3">
      <c r="A5417">
        <v>11.661223</v>
      </c>
      <c r="B5417">
        <v>39.055441000000002</v>
      </c>
      <c r="C5417">
        <f>(K$1 + (Table2[[#This Row],[LogL]]-F$1)/(F$2-F$1)*(K$2-K$1))</f>
        <v>6.7798500034243938</v>
      </c>
      <c r="D5417">
        <f>(Table2[[#This Row],[Immission]]-G$1)/(G$2-G$1)</f>
        <v>0.63564183416421505</v>
      </c>
      <c r="E5417">
        <f>EXP(Table2[[#This Row],[Ln-nm]])</f>
        <v>879.93672671271463</v>
      </c>
    </row>
    <row r="5418" spans="1:5" x14ac:dyDescent="0.3">
      <c r="A5418">
        <v>11.662236999999999</v>
      </c>
      <c r="B5418">
        <v>39.05509</v>
      </c>
      <c r="C5418">
        <f>(K$1 + (Table2[[#This Row],[LogL]]-F$1)/(F$2-F$1)*(K$2-K$1))</f>
        <v>6.7800480466990773</v>
      </c>
      <c r="D5418">
        <f>(Table2[[#This Row],[Immission]]-G$1)/(G$2-G$1)</f>
        <v>0.63539450737223946</v>
      </c>
      <c r="E5418">
        <f>EXP(Table2[[#This Row],[Ln-nm]])</f>
        <v>880.11100952078652</v>
      </c>
    </row>
    <row r="5419" spans="1:5" x14ac:dyDescent="0.3">
      <c r="A5419">
        <v>11.663247999999999</v>
      </c>
      <c r="B5419">
        <v>39.054738</v>
      </c>
      <c r="C5419">
        <f>(K$1 + (Table2[[#This Row],[LogL]]-F$1)/(F$2-F$1)*(K$2-K$1))</f>
        <v>6.7802455040469134</v>
      </c>
      <c r="D5419">
        <f>(Table2[[#This Row],[Immission]]-G$1)/(G$2-G$1)</f>
        <v>0.63514647594553064</v>
      </c>
      <c r="E5419">
        <f>EXP(Table2[[#This Row],[Ln-nm]])</f>
        <v>880.28481106515915</v>
      </c>
    </row>
    <row r="5420" spans="1:5" x14ac:dyDescent="0.3">
      <c r="A5420">
        <v>11.664254</v>
      </c>
      <c r="B5420">
        <v>39.054386999999998</v>
      </c>
      <c r="C5420">
        <f>(K$1 + (Table2[[#This Row],[LogL]]-F$1)/(F$2-F$1)*(K$2-K$1))</f>
        <v>6.7804419848500022</v>
      </c>
      <c r="D5420">
        <f>(Table2[[#This Row],[Immission]]-G$1)/(G$2-G$1)</f>
        <v>0.63489914915355505</v>
      </c>
      <c r="E5420">
        <f>EXP(Table2[[#This Row],[Ln-nm]])</f>
        <v>880.45778712446509</v>
      </c>
    </row>
    <row r="5421" spans="1:5" x14ac:dyDescent="0.3">
      <c r="A5421">
        <v>11.665255999999999</v>
      </c>
      <c r="B5421">
        <v>39.054034999999999</v>
      </c>
      <c r="C5421">
        <f>(K$1 + (Table2[[#This Row],[LogL]]-F$1)/(F$2-F$1)*(K$2-K$1))</f>
        <v>6.7806376844172931</v>
      </c>
      <c r="D5421">
        <f>(Table2[[#This Row],[Immission]]-G$1)/(G$2-G$1)</f>
        <v>0.63465111772684624</v>
      </c>
      <c r="E5421">
        <f>EXP(Table2[[#This Row],[Ln-nm]])</f>
        <v>880.63010919355054</v>
      </c>
    </row>
    <row r="5422" spans="1:5" x14ac:dyDescent="0.3">
      <c r="A5422">
        <v>11.666254</v>
      </c>
      <c r="B5422">
        <v>39.053682000000002</v>
      </c>
      <c r="C5422">
        <f>(K$1 + (Table2[[#This Row],[LogL]]-F$1)/(F$2-F$1)*(K$2-K$1))</f>
        <v>6.7808326027487871</v>
      </c>
      <c r="D5422">
        <f>(Table2[[#This Row],[Immission]]-G$1)/(G$2-G$1)</f>
        <v>0.63440238166540419</v>
      </c>
      <c r="E5422">
        <f>EXP(Table2[[#This Row],[Ln-nm]])</f>
        <v>880.80177687514333</v>
      </c>
    </row>
    <row r="5423" spans="1:5" x14ac:dyDescent="0.3">
      <c r="A5423">
        <v>11.667248000000001</v>
      </c>
      <c r="B5423">
        <v>39.053328999999998</v>
      </c>
      <c r="C5423">
        <f>(K$1 + (Table2[[#This Row],[LogL]]-F$1)/(F$2-F$1)*(K$2-K$1))</f>
        <v>6.7810267398444832</v>
      </c>
      <c r="D5423">
        <f>(Table2[[#This Row],[Immission]]-G$1)/(G$2-G$1)</f>
        <v>0.63415364560395726</v>
      </c>
      <c r="E5423">
        <f>EXP(Table2[[#This Row],[Ln-nm]])</f>
        <v>880.97278977342648</v>
      </c>
    </row>
    <row r="5424" spans="1:5" x14ac:dyDescent="0.3">
      <c r="A5424">
        <v>11.668237</v>
      </c>
      <c r="B5424">
        <v>39.052976000000001</v>
      </c>
      <c r="C5424">
        <f>(K$1 + (Table2[[#This Row],[LogL]]-F$1)/(F$2-F$1)*(K$2-K$1))</f>
        <v>6.7812199003954321</v>
      </c>
      <c r="D5424">
        <f>(Table2[[#This Row],[Immission]]-G$1)/(G$2-G$1)</f>
        <v>0.63390490954251522</v>
      </c>
      <c r="E5424">
        <f>EXP(Table2[[#This Row],[Ln-nm]])</f>
        <v>881.14297539891561</v>
      </c>
    </row>
    <row r="5425" spans="1:5" x14ac:dyDescent="0.3">
      <c r="A5425">
        <v>11.669221</v>
      </c>
      <c r="B5425">
        <v>39.052622</v>
      </c>
      <c r="C5425">
        <f>(K$1 + (Table2[[#This Row],[LogL]]-F$1)/(F$2-F$1)*(K$2-K$1))</f>
        <v>6.7814120844016337</v>
      </c>
      <c r="D5425">
        <f>(Table2[[#This Row],[Immission]]-G$1)/(G$2-G$1)</f>
        <v>0.63365546884633506</v>
      </c>
      <c r="E5425">
        <f>EXP(Table2[[#This Row],[Ln-nm]])</f>
        <v>881.31233325937887</v>
      </c>
    </row>
    <row r="5426" spans="1:5" x14ac:dyDescent="0.3">
      <c r="A5426">
        <v>11.670201</v>
      </c>
      <c r="B5426">
        <v>39.052267999999998</v>
      </c>
      <c r="C5426">
        <f>(K$1 + (Table2[[#This Row],[LogL]]-F$1)/(F$2-F$1)*(K$2-K$1))</f>
        <v>6.7816034871720383</v>
      </c>
      <c r="D5426">
        <f>(Table2[[#This Row],[Immission]]-G$1)/(G$2-G$1)</f>
        <v>0.6334060281501549</v>
      </c>
      <c r="E5426">
        <f>EXP(Table2[[#This Row],[Ln-nm]])</f>
        <v>881.48103502603419</v>
      </c>
    </row>
    <row r="5427" spans="1:5" x14ac:dyDescent="0.3">
      <c r="A5427">
        <v>11.671177</v>
      </c>
      <c r="B5427">
        <v>39.051912999999999</v>
      </c>
      <c r="C5427">
        <f>(K$1 + (Table2[[#This Row],[LogL]]-F$1)/(F$2-F$1)*(K$2-K$1))</f>
        <v>6.7817941087066451</v>
      </c>
      <c r="D5427">
        <f>(Table2[[#This Row],[Immission]]-G$1)/(G$2-G$1)</f>
        <v>0.63315588281924151</v>
      </c>
      <c r="E5427">
        <f>EXP(Table2[[#This Row],[Ln-nm]])</f>
        <v>881.64908030967376</v>
      </c>
    </row>
    <row r="5428" spans="1:5" x14ac:dyDescent="0.3">
      <c r="A5428">
        <v>11.672148</v>
      </c>
      <c r="B5428">
        <v>39.051558</v>
      </c>
      <c r="C5428">
        <f>(K$1 + (Table2[[#This Row],[LogL]]-F$1)/(F$2-F$1)*(K$2-K$1))</f>
        <v>6.7819837536965055</v>
      </c>
      <c r="D5428">
        <f>(Table2[[#This Row],[Immission]]-G$1)/(G$2-G$1)</f>
        <v>0.63290573748832812</v>
      </c>
      <c r="E5428">
        <f>EXP(Table2[[#This Row],[Ln-nm]])</f>
        <v>881.81629649592435</v>
      </c>
    </row>
    <row r="5429" spans="1:5" x14ac:dyDescent="0.3">
      <c r="A5429">
        <v>11.673113000000001</v>
      </c>
      <c r="B5429">
        <v>39.051203000000001</v>
      </c>
      <c r="C5429">
        <f>(K$1 + (Table2[[#This Row],[LogL]]-F$1)/(F$2-F$1)*(K$2-K$1))</f>
        <v>6.7821722268326692</v>
      </c>
      <c r="D5429">
        <f>(Table2[[#This Row],[Immission]]-G$1)/(G$2-G$1)</f>
        <v>0.63265559215741474</v>
      </c>
      <c r="E5429">
        <f>EXP(Table2[[#This Row],[Ln-nm]])</f>
        <v>881.98251084182266</v>
      </c>
    </row>
    <row r="5430" spans="1:5" x14ac:dyDescent="0.3">
      <c r="A5430">
        <v>11.674073999999999</v>
      </c>
      <c r="B5430">
        <v>39.050846999999997</v>
      </c>
      <c r="C5430">
        <f>(K$1 + (Table2[[#This Row],[LogL]]-F$1)/(F$2-F$1)*(K$2-K$1))</f>
        <v>6.782359918733035</v>
      </c>
      <c r="D5430">
        <f>(Table2[[#This Row],[Immission]]-G$1)/(G$2-G$1)</f>
        <v>0.63240474219176313</v>
      </c>
      <c r="E5430">
        <f>EXP(Table2[[#This Row],[Ln-nm]])</f>
        <v>882.14806735169395</v>
      </c>
    </row>
    <row r="5431" spans="1:5" x14ac:dyDescent="0.3">
      <c r="A5431">
        <v>11.67503</v>
      </c>
      <c r="B5431">
        <v>39.050491000000001</v>
      </c>
      <c r="C5431">
        <f>(K$1 + (Table2[[#This Row],[LogL]]-F$1)/(F$2-F$1)*(K$2-K$1))</f>
        <v>6.7825466340886544</v>
      </c>
      <c r="D5431">
        <f>(Table2[[#This Row],[Immission]]-G$1)/(G$2-G$1)</f>
        <v>0.63215389222611662</v>
      </c>
      <c r="E5431">
        <f>EXP(Table2[[#This Row],[Ln-nm]])</f>
        <v>882.31279331975372</v>
      </c>
    </row>
    <row r="5432" spans="1:5" x14ac:dyDescent="0.3">
      <c r="A5432">
        <v>11.675981</v>
      </c>
      <c r="B5432">
        <v>39.050134</v>
      </c>
      <c r="C5432">
        <f>(K$1 + (Table2[[#This Row],[LogL]]-F$1)/(F$2-F$1)*(K$2-K$1))</f>
        <v>6.7827323728995257</v>
      </c>
      <c r="D5432">
        <f>(Table2[[#This Row],[Immission]]-G$1)/(G$2-G$1)</f>
        <v>0.63190233762573178</v>
      </c>
      <c r="E5432">
        <f>EXP(Table2[[#This Row],[Ln-nm]])</f>
        <v>882.47668826915685</v>
      </c>
    </row>
    <row r="5433" spans="1:5" x14ac:dyDescent="0.3">
      <c r="A5433">
        <v>11.676926999999999</v>
      </c>
      <c r="B5433">
        <v>39.049776999999999</v>
      </c>
      <c r="C5433">
        <f>(K$1 + (Table2[[#This Row],[LogL]]-F$1)/(F$2-F$1)*(K$2-K$1))</f>
        <v>6.7829171351656514</v>
      </c>
      <c r="D5433">
        <f>(Table2[[#This Row],[Immission]]-G$1)/(G$2-G$1)</f>
        <v>0.63165078302534705</v>
      </c>
      <c r="E5433">
        <f>EXP(Table2[[#This Row],[Ln-nm]])</f>
        <v>882.63975172540756</v>
      </c>
    </row>
    <row r="5434" spans="1:5" x14ac:dyDescent="0.3">
      <c r="A5434">
        <v>11.677867000000001</v>
      </c>
      <c r="B5434">
        <v>39.049419</v>
      </c>
      <c r="C5434">
        <f>(K$1 + (Table2[[#This Row],[LogL]]-F$1)/(F$2-F$1)*(K$2-K$1))</f>
        <v>6.7831007255780804</v>
      </c>
      <c r="D5434">
        <f>(Table2[[#This Row],[Immission]]-G$1)/(G$2-G$1)</f>
        <v>0.63139852379022909</v>
      </c>
      <c r="E5434">
        <f>EXP(Table2[[#This Row],[Ln-nm]])</f>
        <v>882.80181079724377</v>
      </c>
    </row>
    <row r="5435" spans="1:5" x14ac:dyDescent="0.3">
      <c r="A5435">
        <v>11.678801999999999</v>
      </c>
      <c r="B5435">
        <v>39.049061000000002</v>
      </c>
      <c r="C5435">
        <f>(K$1 + (Table2[[#This Row],[LogL]]-F$1)/(F$2-F$1)*(K$2-K$1))</f>
        <v>6.7832833394457621</v>
      </c>
      <c r="D5435">
        <f>(Table2[[#This Row],[Immission]]-G$1)/(G$2-G$1)</f>
        <v>0.63114626455511114</v>
      </c>
      <c r="E5435">
        <f>EXP(Table2[[#This Row],[Ln-nm]])</f>
        <v>882.96303737096594</v>
      </c>
    </row>
    <row r="5436" spans="1:5" x14ac:dyDescent="0.3">
      <c r="A5436">
        <v>11.679732</v>
      </c>
      <c r="B5436">
        <v>39.048701999999999</v>
      </c>
      <c r="C5436">
        <f>(K$1 + (Table2[[#This Row],[LogL]]-F$1)/(F$2-F$1)*(K$2-K$1))</f>
        <v>6.7834649767686965</v>
      </c>
      <c r="D5436">
        <f>(Table2[[#This Row],[Immission]]-G$1)/(G$2-G$1)</f>
        <v>0.63089330068525495</v>
      </c>
      <c r="E5436">
        <f>EXP(Table2[[#This Row],[Ln-nm]])</f>
        <v>883.12343097961582</v>
      </c>
    </row>
    <row r="5437" spans="1:5" x14ac:dyDescent="0.3">
      <c r="A5437">
        <v>11.680656000000001</v>
      </c>
      <c r="B5437">
        <v>39.048343000000003</v>
      </c>
      <c r="C5437">
        <f>(K$1 + (Table2[[#This Row],[LogL]]-F$1)/(F$2-F$1)*(K$2-K$1))</f>
        <v>6.783645442237936</v>
      </c>
      <c r="D5437">
        <f>(Table2[[#This Row],[Immission]]-G$1)/(G$2-G$1)</f>
        <v>0.63064033681540388</v>
      </c>
      <c r="E5437">
        <f>EXP(Table2[[#This Row],[Ln-nm]])</f>
        <v>883.28281864553628</v>
      </c>
    </row>
    <row r="5438" spans="1:5" x14ac:dyDescent="0.3">
      <c r="A5438">
        <v>11.681573999999999</v>
      </c>
      <c r="B5438">
        <v>39.047983000000002</v>
      </c>
      <c r="C5438">
        <f>(K$1 + (Table2[[#This Row],[LogL]]-F$1)/(F$2-F$1)*(K$2-K$1))</f>
        <v>6.7838247358534778</v>
      </c>
      <c r="D5438">
        <f>(Table2[[#This Row],[Immission]]-G$1)/(G$2-G$1)</f>
        <v>0.63038666831081447</v>
      </c>
      <c r="E5438">
        <f>EXP(Table2[[#This Row],[Ln-nm]])</f>
        <v>883.44119981357903</v>
      </c>
    </row>
    <row r="5439" spans="1:5" x14ac:dyDescent="0.3">
      <c r="A5439">
        <v>11.682487</v>
      </c>
      <c r="B5439">
        <v>39.047623000000002</v>
      </c>
      <c r="C5439">
        <f>(K$1 + (Table2[[#This Row],[LogL]]-F$1)/(F$2-F$1)*(K$2-K$1))</f>
        <v>6.7840030529242732</v>
      </c>
      <c r="D5439">
        <f>(Table2[[#This Row],[Immission]]-G$1)/(G$2-G$1)</f>
        <v>0.63013299980622517</v>
      </c>
      <c r="E5439">
        <f>EXP(Table2[[#This Row],[Ln-nm]])</f>
        <v>883.59874650676477</v>
      </c>
    </row>
    <row r="5440" spans="1:5" x14ac:dyDescent="0.3">
      <c r="A5440">
        <v>11.683394</v>
      </c>
      <c r="B5440">
        <v>39.047262000000003</v>
      </c>
      <c r="C5440">
        <f>(K$1 + (Table2[[#This Row],[LogL]]-F$1)/(F$2-F$1)*(K$2-K$1))</f>
        <v>6.7841801981413719</v>
      </c>
      <c r="D5440">
        <f>(Table2[[#This Row],[Immission]]-G$1)/(G$2-G$1)</f>
        <v>0.62987862666690264</v>
      </c>
      <c r="E5440">
        <f>EXP(Table2[[#This Row],[Ln-nm]])</f>
        <v>883.75528566321486</v>
      </c>
    </row>
    <row r="5441" spans="1:5" x14ac:dyDescent="0.3">
      <c r="A5441">
        <v>11.684295000000001</v>
      </c>
      <c r="B5441">
        <v>39.046900999999998</v>
      </c>
      <c r="C5441">
        <f>(K$1 + (Table2[[#This Row],[LogL]]-F$1)/(F$2-F$1)*(K$2-K$1))</f>
        <v>6.7843561715047738</v>
      </c>
      <c r="D5441">
        <f>(Table2[[#This Row],[Immission]]-G$1)/(G$2-G$1)</f>
        <v>0.62962425352757512</v>
      </c>
      <c r="E5441">
        <f>EXP(Table2[[#This Row],[Ln-nm]])</f>
        <v>883.9108167375191</v>
      </c>
    </row>
    <row r="5442" spans="1:5" x14ac:dyDescent="0.3">
      <c r="A5442">
        <v>11.685191</v>
      </c>
      <c r="B5442">
        <v>39.046539000000003</v>
      </c>
      <c r="C5442">
        <f>(K$1 + (Table2[[#This Row],[LogL]]-F$1)/(F$2-F$1)*(K$2-K$1))</f>
        <v>6.7845311683234302</v>
      </c>
      <c r="D5442">
        <f>(Table2[[#This Row],[Immission]]-G$1)/(G$2-G$1)</f>
        <v>0.62936917575351936</v>
      </c>
      <c r="E5442">
        <f>EXP(Table2[[#This Row],[Ln-nm]])</f>
        <v>884.06551185360593</v>
      </c>
    </row>
    <row r="5443" spans="1:5" x14ac:dyDescent="0.3">
      <c r="A5443">
        <v>11.68608</v>
      </c>
      <c r="B5443">
        <v>39.046177</v>
      </c>
      <c r="C5443">
        <f>(K$1 + (Table2[[#This Row],[LogL]]-F$1)/(F$2-F$1)*(K$2-K$1))</f>
        <v>6.7847047979794395</v>
      </c>
      <c r="D5443">
        <f>(Table2[[#This Row],[Immission]]-G$1)/(G$2-G$1)</f>
        <v>0.62911409797945861</v>
      </c>
      <c r="E5443">
        <f>EXP(Table2[[#This Row],[Ln-nm]])</f>
        <v>884.2190251711653</v>
      </c>
    </row>
    <row r="5444" spans="1:5" x14ac:dyDescent="0.3">
      <c r="A5444">
        <v>11.686963</v>
      </c>
      <c r="B5444">
        <v>39.045814</v>
      </c>
      <c r="C5444">
        <f>(K$1 + (Table2[[#This Row],[LogL]]-F$1)/(F$2-F$1)*(K$2-K$1))</f>
        <v>6.7848772557817529</v>
      </c>
      <c r="D5444">
        <f>(Table2[[#This Row],[Immission]]-G$1)/(G$2-G$1)</f>
        <v>0.62885831557066474</v>
      </c>
      <c r="E5444">
        <f>EXP(Table2[[#This Row],[Ln-nm]])</f>
        <v>884.3715287908517</v>
      </c>
    </row>
    <row r="5445" spans="1:5" x14ac:dyDescent="0.3">
      <c r="A5445">
        <v>11.68784</v>
      </c>
      <c r="B5445">
        <v>39.045450000000002</v>
      </c>
      <c r="C5445">
        <f>(K$1 + (Table2[[#This Row],[LogL]]-F$1)/(F$2-F$1)*(K$2-K$1))</f>
        <v>6.7850485417303705</v>
      </c>
      <c r="D5445">
        <f>(Table2[[#This Row],[Immission]]-G$1)/(G$2-G$1)</f>
        <v>0.62860182852713764</v>
      </c>
      <c r="E5445">
        <f>EXP(Table2[[#This Row],[Ln-nm]])</f>
        <v>884.52302218106513</v>
      </c>
    </row>
    <row r="5446" spans="1:5" x14ac:dyDescent="0.3">
      <c r="A5446">
        <v>11.688711</v>
      </c>
      <c r="B5446">
        <v>39.045087000000002</v>
      </c>
      <c r="C5446">
        <f>(K$1 + (Table2[[#This Row],[LogL]]-F$1)/(F$2-F$1)*(K$2-K$1))</f>
        <v>6.7852186558252914</v>
      </c>
      <c r="D5446">
        <f>(Table2[[#This Row],[Immission]]-G$1)/(G$2-G$1)</f>
        <v>0.62834604611834366</v>
      </c>
      <c r="E5446">
        <f>EXP(Table2[[#This Row],[Ln-nm]])</f>
        <v>884.67350481366566</v>
      </c>
    </row>
    <row r="5447" spans="1:5" x14ac:dyDescent="0.3">
      <c r="A5447">
        <v>11.689575</v>
      </c>
      <c r="B5447">
        <v>39.044722</v>
      </c>
      <c r="C5447">
        <f>(K$1 + (Table2[[#This Row],[LogL]]-F$1)/(F$2-F$1)*(K$2-K$1))</f>
        <v>6.785387402757566</v>
      </c>
      <c r="D5447">
        <f>(Table2[[#This Row],[Immission]]-G$1)/(G$2-G$1)</f>
        <v>0.62808885444007834</v>
      </c>
      <c r="E5447">
        <f>EXP(Table2[[#This Row],[Ln-nm]])</f>
        <v>884.82280335014832</v>
      </c>
    </row>
    <row r="5448" spans="1:5" x14ac:dyDescent="0.3">
      <c r="A5448">
        <v>11.690433000000001</v>
      </c>
      <c r="B5448">
        <v>39.044356999999998</v>
      </c>
      <c r="C5448">
        <f>(K$1 + (Table2[[#This Row],[LogL]]-F$1)/(F$2-F$1)*(K$2-K$1))</f>
        <v>6.7855549778361448</v>
      </c>
      <c r="D5448">
        <f>(Table2[[#This Row],[Immission]]-G$1)/(G$2-G$1)</f>
        <v>0.62783166276181301</v>
      </c>
      <c r="E5448">
        <f>EXP(Table2[[#This Row],[Ln-nm]])</f>
        <v>884.97109002517664</v>
      </c>
    </row>
    <row r="5449" spans="1:5" x14ac:dyDescent="0.3">
      <c r="A5449">
        <v>11.691284</v>
      </c>
      <c r="B5449">
        <v>39.043990999999998</v>
      </c>
      <c r="C5449">
        <f>(K$1 + (Table2[[#This Row],[LogL]]-F$1)/(F$2-F$1)*(K$2-K$1))</f>
        <v>6.7857211857520774</v>
      </c>
      <c r="D5449">
        <f>(Table2[[#This Row],[Immission]]-G$1)/(G$2-G$1)</f>
        <v>0.62757376644881457</v>
      </c>
      <c r="E5449">
        <f>EXP(Table2[[#This Row],[Ln-nm]])</f>
        <v>885.11819145008235</v>
      </c>
    </row>
    <row r="5450" spans="1:5" x14ac:dyDescent="0.3">
      <c r="A5450">
        <v>11.692129</v>
      </c>
      <c r="B5450">
        <v>39.043624999999999</v>
      </c>
      <c r="C5450">
        <f>(K$1 + (Table2[[#This Row],[LogL]]-F$1)/(F$2-F$1)*(K$2-K$1))</f>
        <v>6.7858862218143141</v>
      </c>
      <c r="D5450">
        <f>(Table2[[#This Row],[Immission]]-G$1)/(G$2-G$1)</f>
        <v>0.62731587013581602</v>
      </c>
      <c r="E5450">
        <f>EXP(Table2[[#This Row],[Ln-nm]])</f>
        <v>885.26427992561514</v>
      </c>
    </row>
    <row r="5451" spans="1:5" x14ac:dyDescent="0.3">
      <c r="A5451">
        <v>11.692966999999999</v>
      </c>
      <c r="B5451">
        <v>39.043258000000002</v>
      </c>
      <c r="C5451">
        <f>(K$1 + (Table2[[#This Row],[LogL]]-F$1)/(F$2-F$1)*(K$2-K$1))</f>
        <v>6.7860498907139046</v>
      </c>
      <c r="D5451">
        <f>(Table2[[#This Row],[Immission]]-G$1)/(G$2-G$1)</f>
        <v>0.62705726918808435</v>
      </c>
      <c r="E5451">
        <f>EXP(Table2[[#This Row],[Ln-nm]])</f>
        <v>885.40918201381658</v>
      </c>
    </row>
    <row r="5452" spans="1:5" x14ac:dyDescent="0.3">
      <c r="A5452">
        <v>11.693797999999999</v>
      </c>
      <c r="B5452">
        <v>39.04289</v>
      </c>
      <c r="C5452">
        <f>(K$1 + (Table2[[#This Row],[LogL]]-F$1)/(F$2-F$1)*(K$2-K$1))</f>
        <v>6.7862121924508489</v>
      </c>
      <c r="D5452">
        <f>(Table2[[#This Row],[Immission]]-G$1)/(G$2-G$1)</f>
        <v>0.62679796360561446</v>
      </c>
      <c r="E5452">
        <f>EXP(Table2[[#This Row],[Ln-nm]])</f>
        <v>885.5528971242544</v>
      </c>
    </row>
    <row r="5453" spans="1:5" x14ac:dyDescent="0.3">
      <c r="A5453">
        <v>11.694623</v>
      </c>
      <c r="B5453">
        <v>39.042521999999998</v>
      </c>
      <c r="C5453">
        <f>(K$1 + (Table2[[#This Row],[LogL]]-F$1)/(F$2-F$1)*(K$2-K$1))</f>
        <v>6.7863733223340983</v>
      </c>
      <c r="D5453">
        <f>(Table2[[#This Row],[Immission]]-G$1)/(G$2-G$1)</f>
        <v>0.62653865802314457</v>
      </c>
      <c r="E5453">
        <f>EXP(Table2[[#This Row],[Ln-nm]])</f>
        <v>885.69559765553038</v>
      </c>
    </row>
    <row r="5454" spans="1:5" x14ac:dyDescent="0.3">
      <c r="A5454">
        <v>11.69544</v>
      </c>
      <c r="B5454">
        <v>39.042152999999999</v>
      </c>
      <c r="C5454">
        <f>(K$1 + (Table2[[#This Row],[LogL]]-F$1)/(F$2-F$1)*(K$2-K$1))</f>
        <v>6.786532889745752</v>
      </c>
      <c r="D5454">
        <f>(Table2[[#This Row],[Immission]]-G$1)/(G$2-G$1)</f>
        <v>0.62627864780594156</v>
      </c>
      <c r="E5454">
        <f>EXP(Table2[[#This Row],[Ln-nm]])</f>
        <v>885.83693708584497</v>
      </c>
    </row>
    <row r="5455" spans="1:5" x14ac:dyDescent="0.3">
      <c r="A5455">
        <v>11.696251</v>
      </c>
      <c r="B5455">
        <v>39.041784</v>
      </c>
      <c r="C5455">
        <f>(K$1 + (Table2[[#This Row],[LogL]]-F$1)/(F$2-F$1)*(K$2-K$1))</f>
        <v>6.7866912853037089</v>
      </c>
      <c r="D5455">
        <f>(Table2[[#This Row],[Immission]]-G$1)/(G$2-G$1)</f>
        <v>0.62601863758873844</v>
      </c>
      <c r="E5455">
        <f>EXP(Table2[[#This Row],[Ln-nm]])</f>
        <v>885.97726083478938</v>
      </c>
    </row>
    <row r="5456" spans="1:5" x14ac:dyDescent="0.3">
      <c r="A5456">
        <v>11.697054</v>
      </c>
      <c r="B5456">
        <v>39.041414000000003</v>
      </c>
      <c r="C5456">
        <f>(K$1 + (Table2[[#This Row],[LogL]]-F$1)/(F$2-F$1)*(K$2-K$1))</f>
        <v>6.7868481183900711</v>
      </c>
      <c r="D5456">
        <f>(Table2[[#This Row],[Immission]]-G$1)/(G$2-G$1)</f>
        <v>0.6257579227368022</v>
      </c>
      <c r="E5456">
        <f>EXP(Table2[[#This Row],[Ln-nm]])</f>
        <v>886.11622227964415</v>
      </c>
    </row>
    <row r="5457" spans="1:5" x14ac:dyDescent="0.3">
      <c r="A5457">
        <v>11.697850000000001</v>
      </c>
      <c r="B5457">
        <v>39.041043000000002</v>
      </c>
      <c r="C5457">
        <f>(K$1 + (Table2[[#This Row],[LogL]]-F$1)/(F$2-F$1)*(K$2-K$1))</f>
        <v>6.7870035843137879</v>
      </c>
      <c r="D5457">
        <f>(Table2[[#This Row],[Immission]]-G$1)/(G$2-G$1)</f>
        <v>0.62549650325012773</v>
      </c>
      <c r="E5457">
        <f>EXP(Table2[[#This Row],[Ln-nm]])</f>
        <v>886.25399386577726</v>
      </c>
    </row>
    <row r="5458" spans="1:5" x14ac:dyDescent="0.3">
      <c r="A5458">
        <v>11.698639</v>
      </c>
      <c r="B5458">
        <v>39.040672000000001</v>
      </c>
      <c r="C5458">
        <f>(K$1 + (Table2[[#This Row],[LogL]]-F$1)/(F$2-F$1)*(K$2-K$1))</f>
        <v>6.7871576830748577</v>
      </c>
      <c r="D5458">
        <f>(Table2[[#This Row],[Immission]]-G$1)/(G$2-G$1)</f>
        <v>0.62523508376345327</v>
      </c>
      <c r="E5458">
        <f>EXP(Table2[[#This Row],[Ln-nm]])</f>
        <v>886.39057503144898</v>
      </c>
    </row>
    <row r="5459" spans="1:5" x14ac:dyDescent="0.3">
      <c r="A5459">
        <v>11.699420999999999</v>
      </c>
      <c r="B5459">
        <v>39.040300000000002</v>
      </c>
      <c r="C5459">
        <f>(K$1 + (Table2[[#This Row],[LogL]]-F$1)/(F$2-F$1)*(K$2-K$1))</f>
        <v>6.787310414673283</v>
      </c>
      <c r="D5459">
        <f>(Table2[[#This Row],[Immission]]-G$1)/(G$2-G$1)</f>
        <v>0.62497295964204558</v>
      </c>
      <c r="E5459">
        <f>EXP(Table2[[#This Row],[Ln-nm]])</f>
        <v>886.52596521971952</v>
      </c>
    </row>
    <row r="5460" spans="1:5" x14ac:dyDescent="0.3">
      <c r="A5460">
        <v>11.700195000000001</v>
      </c>
      <c r="B5460">
        <v>39.039926999999999</v>
      </c>
      <c r="C5460">
        <f>(K$1 + (Table2[[#This Row],[LogL]]-F$1)/(F$2-F$1)*(K$2-K$1))</f>
        <v>6.7874615838001127</v>
      </c>
      <c r="D5460">
        <f>(Table2[[#This Row],[Immission]]-G$1)/(G$2-G$1)</f>
        <v>0.62471013088589977</v>
      </c>
      <c r="E5460">
        <f>EXP(Table2[[#This Row],[Ln-nm]])</f>
        <v>886.65999070579619</v>
      </c>
    </row>
    <row r="5461" spans="1:5" x14ac:dyDescent="0.3">
      <c r="A5461">
        <v>11.700961</v>
      </c>
      <c r="B5461">
        <v>39.039554000000003</v>
      </c>
      <c r="C5461">
        <f>(K$1 + (Table2[[#This Row],[LogL]]-F$1)/(F$2-F$1)*(K$2-K$1))</f>
        <v>6.7876111904553476</v>
      </c>
      <c r="D5461">
        <f>(Table2[[#This Row],[Immission]]-G$1)/(G$2-G$1)</f>
        <v>0.62444730212975896</v>
      </c>
      <c r="E5461">
        <f>EXP(Table2[[#This Row],[Ln-nm]])</f>
        <v>886.79265086451016</v>
      </c>
    </row>
    <row r="5462" spans="1:5" x14ac:dyDescent="0.3">
      <c r="A5462">
        <v>11.70172</v>
      </c>
      <c r="B5462">
        <v>39.039180000000002</v>
      </c>
      <c r="C5462">
        <f>(K$1 + (Table2[[#This Row],[LogL]]-F$1)/(F$2-F$1)*(K$2-K$1))</f>
        <v>6.7877594299479362</v>
      </c>
      <c r="D5462">
        <f>(Table2[[#This Row],[Immission]]-G$1)/(G$2-G$1)</f>
        <v>0.62418376873887993</v>
      </c>
      <c r="E5462">
        <f>EXP(Table2[[#This Row],[Ln-nm]])</f>
        <v>886.92411830119795</v>
      </c>
    </row>
    <row r="5463" spans="1:5" x14ac:dyDescent="0.3">
      <c r="A5463">
        <v>11.702470999999999</v>
      </c>
      <c r="B5463">
        <v>39.038805000000004</v>
      </c>
      <c r="C5463">
        <f>(K$1 + (Table2[[#This Row],[LogL]]-F$1)/(F$2-F$1)*(K$2-K$1))</f>
        <v>6.7879061069689293</v>
      </c>
      <c r="D5463">
        <f>(Table2[[#This Row],[Immission]]-G$1)/(G$2-G$1)</f>
        <v>0.62391953071326767</v>
      </c>
      <c r="E5463">
        <f>EXP(Table2[[#This Row],[Ln-nm]])</f>
        <v>887.0542192298924</v>
      </c>
    </row>
    <row r="5464" spans="1:5" x14ac:dyDescent="0.3">
      <c r="A5464">
        <v>11.703213999999999</v>
      </c>
      <c r="B5464">
        <v>39.038429999999998</v>
      </c>
      <c r="C5464">
        <f>(K$1 + (Table2[[#This Row],[LogL]]-F$1)/(F$2-F$1)*(K$2-K$1))</f>
        <v>6.7880512215183284</v>
      </c>
      <c r="D5464">
        <f>(Table2[[#This Row],[Immission]]-G$1)/(G$2-G$1)</f>
        <v>0.62365529268765041</v>
      </c>
      <c r="E5464">
        <f>EXP(Table2[[#This Row],[Ln-nm]])</f>
        <v>887.18295304355729</v>
      </c>
    </row>
    <row r="5465" spans="1:5" x14ac:dyDescent="0.3">
      <c r="A5465">
        <v>11.703950000000001</v>
      </c>
      <c r="B5465">
        <v>39.038052999999998</v>
      </c>
      <c r="C5465">
        <f>(K$1 + (Table2[[#This Row],[LogL]]-F$1)/(F$2-F$1)*(K$2-K$1))</f>
        <v>6.7881949689050813</v>
      </c>
      <c r="D5465">
        <f>(Table2[[#This Row],[Immission]]-G$1)/(G$2-G$1)</f>
        <v>0.6233896453925668</v>
      </c>
      <c r="E5465">
        <f>EXP(Table2[[#This Row],[Ln-nm]])</f>
        <v>887.31049244113694</v>
      </c>
    </row>
    <row r="5466" spans="1:5" x14ac:dyDescent="0.3">
      <c r="A5466">
        <v>11.704677</v>
      </c>
      <c r="B5466">
        <v>39.037677000000002</v>
      </c>
      <c r="C5466">
        <f>(K$1 + (Table2[[#This Row],[LogL]]-F$1)/(F$2-F$1)*(K$2-K$1))</f>
        <v>6.7883369585112892</v>
      </c>
      <c r="D5466">
        <f>(Table2[[#This Row],[Immission]]-G$1)/(G$2-G$1)</f>
        <v>0.62312470273222131</v>
      </c>
      <c r="E5466">
        <f>EXP(Table2[[#This Row],[Ln-nm]])</f>
        <v>887.4364902535209</v>
      </c>
    </row>
    <row r="5467" spans="1:5" x14ac:dyDescent="0.3">
      <c r="A5467">
        <v>11.705397</v>
      </c>
      <c r="B5467">
        <v>39.037298999999997</v>
      </c>
      <c r="C5467">
        <f>(K$1 + (Table2[[#This Row],[LogL]]-F$1)/(F$2-F$1)*(K$2-K$1))</f>
        <v>6.7884775809548517</v>
      </c>
      <c r="D5467">
        <f>(Table2[[#This Row],[Immission]]-G$1)/(G$2-G$1)</f>
        <v>0.6228583508023996</v>
      </c>
      <c r="E5467">
        <f>EXP(Table2[[#This Row],[Ln-nm]])</f>
        <v>887.56129251608081</v>
      </c>
    </row>
    <row r="5468" spans="1:5" x14ac:dyDescent="0.3">
      <c r="A5468">
        <v>11.706108</v>
      </c>
      <c r="B5468">
        <v>39.036921</v>
      </c>
      <c r="C5468">
        <f>(K$1 + (Table2[[#This Row],[LogL]]-F$1)/(F$2-F$1)*(K$2-K$1))</f>
        <v>6.788616445617869</v>
      </c>
      <c r="D5468">
        <f>(Table2[[#This Row],[Immission]]-G$1)/(G$2-G$1)</f>
        <v>0.62259199887258276</v>
      </c>
      <c r="E5468">
        <f>EXP(Table2[[#This Row],[Ln-nm]])</f>
        <v>887.68455197386686</v>
      </c>
    </row>
    <row r="5469" spans="1:5" x14ac:dyDescent="0.3">
      <c r="A5469">
        <v>11.706811</v>
      </c>
      <c r="B5469">
        <v>39.036541999999997</v>
      </c>
      <c r="C5469">
        <f>(K$1 + (Table2[[#This Row],[LogL]]-F$1)/(F$2-F$1)*(K$2-K$1))</f>
        <v>6.7887537478092925</v>
      </c>
      <c r="D5469">
        <f>(Table2[[#This Row],[Immission]]-G$1)/(G$2-G$1)</f>
        <v>0.62232494230802771</v>
      </c>
      <c r="E5469">
        <f>EXP(Table2[[#This Row],[Ln-nm]])</f>
        <v>887.80644137579509</v>
      </c>
    </row>
    <row r="5470" spans="1:5" x14ac:dyDescent="0.3">
      <c r="A5470">
        <v>11.707506</v>
      </c>
      <c r="B5470">
        <v>39.036161999999997</v>
      </c>
      <c r="C5470">
        <f>(K$1 + (Table2[[#This Row],[LogL]]-F$1)/(F$2-F$1)*(K$2-K$1))</f>
        <v>6.7888894875291204</v>
      </c>
      <c r="D5470">
        <f>(Table2[[#This Row],[Immission]]-G$1)/(G$2-G$1)</f>
        <v>0.62205718110873953</v>
      </c>
      <c r="E5470">
        <f>EXP(Table2[[#This Row],[Ln-nm]])</f>
        <v>887.92696015281626</v>
      </c>
    </row>
    <row r="5471" spans="1:5" x14ac:dyDescent="0.3">
      <c r="A5471">
        <v>11.708193</v>
      </c>
      <c r="B5471">
        <v>39.035781</v>
      </c>
      <c r="C5471">
        <f>(K$1 + (Table2[[#This Row],[LogL]]-F$1)/(F$2-F$1)*(K$2-K$1))</f>
        <v>6.7890236647773525</v>
      </c>
      <c r="D5471">
        <f>(Table2[[#This Row],[Immission]]-G$1)/(G$2-G$1)</f>
        <v>0.62178871527471813</v>
      </c>
      <c r="E5471">
        <f>EXP(Table2[[#This Row],[Ln-nm]])</f>
        <v>888.04610774222976</v>
      </c>
    </row>
    <row r="5472" spans="1:5" x14ac:dyDescent="0.3">
      <c r="A5472">
        <v>11.708871</v>
      </c>
      <c r="B5472">
        <v>39.035400000000003</v>
      </c>
      <c r="C5472">
        <f>(K$1 + (Table2[[#This Row],[LogL]]-F$1)/(F$2-F$1)*(K$2-K$1))</f>
        <v>6.7891560842450414</v>
      </c>
      <c r="D5472">
        <f>(Table2[[#This Row],[Immission]]-G$1)/(G$2-G$1)</f>
        <v>0.62152024944069673</v>
      </c>
      <c r="E5472">
        <f>EXP(Table2[[#This Row],[Ln-nm]])</f>
        <v>888.1637101213505</v>
      </c>
    </row>
    <row r="5473" spans="1:5" x14ac:dyDescent="0.3">
      <c r="A5473">
        <v>11.709540000000001</v>
      </c>
      <c r="B5473">
        <v>39.035018000000001</v>
      </c>
      <c r="C5473">
        <f>(K$1 + (Table2[[#This Row],[LogL]]-F$1)/(F$2-F$1)*(K$2-K$1))</f>
        <v>6.7892867459321842</v>
      </c>
      <c r="D5473">
        <f>(Table2[[#This Row],[Immission]]-G$1)/(G$2-G$1)</f>
        <v>0.62125107897193721</v>
      </c>
      <c r="E5473">
        <f>EXP(Table2[[#This Row],[Ln-nm]])</f>
        <v>888.27976667208122</v>
      </c>
    </row>
    <row r="5474" spans="1:5" x14ac:dyDescent="0.3">
      <c r="A5474">
        <v>11.710201</v>
      </c>
      <c r="B5474">
        <v>39.034635000000002</v>
      </c>
      <c r="C5474">
        <f>(K$1 + (Table2[[#This Row],[LogL]]-F$1)/(F$2-F$1)*(K$2-K$1))</f>
        <v>6.7894158451477322</v>
      </c>
      <c r="D5474">
        <f>(Table2[[#This Row],[Immission]]-G$1)/(G$2-G$1)</f>
        <v>0.62098120386844446</v>
      </c>
      <c r="E5474">
        <f>EXP(Table2[[#This Row],[Ln-nm]])</f>
        <v>888.3944502957695</v>
      </c>
    </row>
    <row r="5475" spans="1:5" x14ac:dyDescent="0.3">
      <c r="A5475">
        <v>11.710853</v>
      </c>
      <c r="B5475">
        <v>39.034250999999998</v>
      </c>
      <c r="C5475">
        <f>(K$1 + (Table2[[#This Row],[LogL]]-F$1)/(F$2-F$1)*(K$2-K$1))</f>
        <v>6.789543186582736</v>
      </c>
      <c r="D5475">
        <f>(Table2[[#This Row],[Immission]]-G$1)/(G$2-G$1)</f>
        <v>0.6207106241302135</v>
      </c>
      <c r="E5475">
        <f>EXP(Table2[[#This Row],[Ln-nm]])</f>
        <v>888.50758692325689</v>
      </c>
    </row>
    <row r="5476" spans="1:5" x14ac:dyDescent="0.3">
      <c r="A5476">
        <v>11.711496</v>
      </c>
      <c r="B5476">
        <v>39.033867000000001</v>
      </c>
      <c r="C5476">
        <f>(K$1 + (Table2[[#This Row],[LogL]]-F$1)/(F$2-F$1)*(K$2-K$1))</f>
        <v>6.7896687702371956</v>
      </c>
      <c r="D5476">
        <f>(Table2[[#This Row],[Immission]]-G$1)/(G$2-G$1)</f>
        <v>0.62044004439198752</v>
      </c>
      <c r="E5476">
        <f>EXP(Table2[[#This Row],[Ln-nm]])</f>
        <v>888.6191759597707</v>
      </c>
    </row>
    <row r="5477" spans="1:5" x14ac:dyDescent="0.3">
      <c r="A5477">
        <v>11.712130999999999</v>
      </c>
      <c r="B5477">
        <v>39.033481999999999</v>
      </c>
      <c r="C5477">
        <f>(K$1 + (Table2[[#This Row],[LogL]]-F$1)/(F$2-F$1)*(K$2-K$1))</f>
        <v>6.7897927914200595</v>
      </c>
      <c r="D5477">
        <f>(Table2[[#This Row],[Immission]]-G$1)/(G$2-G$1)</f>
        <v>0.62016876001902332</v>
      </c>
      <c r="E5477">
        <f>EXP(Table2[[#This Row],[Ln-nm]])</f>
        <v>888.72939039540984</v>
      </c>
    </row>
    <row r="5478" spans="1:5" x14ac:dyDescent="0.3">
      <c r="A5478">
        <v>11.712756000000001</v>
      </c>
      <c r="B5478">
        <v>39.033096</v>
      </c>
      <c r="C5478">
        <f>(K$1 + (Table2[[#This Row],[LogL]]-F$1)/(F$2-F$1)*(K$2-K$1))</f>
        <v>6.7899148595134298</v>
      </c>
      <c r="D5478">
        <f>(Table2[[#This Row],[Immission]]-G$1)/(G$2-G$1)</f>
        <v>0.61989677101132601</v>
      </c>
      <c r="E5478">
        <f>EXP(Table2[[#This Row],[Ln-nm]])</f>
        <v>888.83788251919611</v>
      </c>
    </row>
    <row r="5479" spans="1:5" x14ac:dyDescent="0.3">
      <c r="A5479">
        <v>11.713372</v>
      </c>
      <c r="B5479">
        <v>39.032708999999997</v>
      </c>
      <c r="C5479">
        <f>(K$1 + (Table2[[#This Row],[LogL]]-F$1)/(F$2-F$1)*(K$2-K$1))</f>
        <v>6.7900351698262558</v>
      </c>
      <c r="D5479">
        <f>(Table2[[#This Row],[Immission]]-G$1)/(G$2-G$1)</f>
        <v>0.61962407736889047</v>
      </c>
      <c r="E5479">
        <f>EXP(Table2[[#This Row],[Ln-nm]])</f>
        <v>888.9448253159253</v>
      </c>
    </row>
    <row r="5480" spans="1:5" x14ac:dyDescent="0.3">
      <c r="A5480">
        <v>11.713979999999999</v>
      </c>
      <c r="B5480">
        <v>39.032321000000003</v>
      </c>
      <c r="C5480">
        <f>(K$1 + (Table2[[#This Row],[LogL]]-F$1)/(F$2-F$1)*(K$2-K$1))</f>
        <v>6.7901539176674861</v>
      </c>
      <c r="D5480">
        <f>(Table2[[#This Row],[Immission]]-G$1)/(G$2-G$1)</f>
        <v>0.6193506790917267</v>
      </c>
      <c r="E5480">
        <f>EXP(Table2[[#This Row],[Ln-nm]])</f>
        <v>889.05039186268016</v>
      </c>
    </row>
    <row r="5481" spans="1:5" x14ac:dyDescent="0.3">
      <c r="A5481">
        <v>11.714577999999999</v>
      </c>
      <c r="B5481">
        <v>39.031933000000002</v>
      </c>
      <c r="C5481">
        <f>(K$1 + (Table2[[#This Row],[LogL]]-F$1)/(F$2-F$1)*(K$2-K$1))</f>
        <v>6.7902707124192228</v>
      </c>
      <c r="D5481">
        <f>(Table2[[#This Row],[Immission]]-G$1)/(G$2-G$1)</f>
        <v>0.61907728081455793</v>
      </c>
      <c r="E5481">
        <f>EXP(Table2[[#This Row],[Ln-nm]])</f>
        <v>889.1542343464896</v>
      </c>
    </row>
    <row r="5482" spans="1:5" x14ac:dyDescent="0.3">
      <c r="A5482">
        <v>11.715166</v>
      </c>
      <c r="B5482">
        <v>39.031542999999999</v>
      </c>
      <c r="C5482">
        <f>(K$1 + (Table2[[#This Row],[LogL]]-F$1)/(F$2-F$1)*(K$2-K$1))</f>
        <v>6.7903855540814657</v>
      </c>
      <c r="D5482">
        <f>(Table2[[#This Row],[Immission]]-G$1)/(G$2-G$1)</f>
        <v>0.61880247326791782</v>
      </c>
      <c r="E5482">
        <f>EXP(Table2[[#This Row],[Ln-nm]])</f>
        <v>889.25635216032981</v>
      </c>
    </row>
    <row r="5483" spans="1:5" x14ac:dyDescent="0.3">
      <c r="A5483">
        <v>11.715745999999999</v>
      </c>
      <c r="B5483">
        <v>39.031153000000003</v>
      </c>
      <c r="C5483">
        <f>(K$1 + (Table2[[#This Row],[LogL]]-F$1)/(F$2-F$1)*(K$2-K$1))</f>
        <v>6.790498833272113</v>
      </c>
      <c r="D5483">
        <f>(Table2[[#This Row],[Immission]]-G$1)/(G$2-G$1)</f>
        <v>0.6185276657212827</v>
      </c>
      <c r="E5483">
        <f>EXP(Table2[[#This Row],[Ln-nm]])</f>
        <v>889.35709210594257</v>
      </c>
    </row>
    <row r="5484" spans="1:5" x14ac:dyDescent="0.3">
      <c r="A5484">
        <v>11.716315</v>
      </c>
      <c r="B5484">
        <v>39.030762000000003</v>
      </c>
      <c r="C5484">
        <f>(K$1 + (Table2[[#This Row],[LogL]]-F$1)/(F$2-F$1)*(K$2-K$1))</f>
        <v>6.7906099640643172</v>
      </c>
      <c r="D5484">
        <f>(Table2[[#This Row],[Immission]]-G$1)/(G$2-G$1)</f>
        <v>0.61825215353990937</v>
      </c>
      <c r="E5484">
        <f>EXP(Table2[[#This Row],[Ln-nm]])</f>
        <v>889.45593255614767</v>
      </c>
    </row>
    <row r="5485" spans="1:5" x14ac:dyDescent="0.3">
      <c r="A5485">
        <v>11.716875999999999</v>
      </c>
      <c r="B5485">
        <v>39.030369999999998</v>
      </c>
      <c r="C5485">
        <f>(K$1 + (Table2[[#This Row],[LogL]]-F$1)/(F$2-F$1)*(K$2-K$1))</f>
        <v>6.7907195323849265</v>
      </c>
      <c r="D5485">
        <f>(Table2[[#This Row],[Immission]]-G$1)/(G$2-G$1)</f>
        <v>0.61797593672379791</v>
      </c>
      <c r="E5485">
        <f>EXP(Table2[[#This Row],[Ln-nm]])</f>
        <v>889.55339408818463</v>
      </c>
    </row>
    <row r="5486" spans="1:5" x14ac:dyDescent="0.3">
      <c r="A5486">
        <v>11.717426</v>
      </c>
      <c r="B5486">
        <v>39.029977000000002</v>
      </c>
      <c r="C5486">
        <f>(K$1 + (Table2[[#This Row],[LogL]]-F$1)/(F$2-F$1)*(K$2-K$1))</f>
        <v>6.7908269523070919</v>
      </c>
      <c r="D5486">
        <f>(Table2[[#This Row],[Immission]]-G$1)/(G$2-G$1)</f>
        <v>0.61769901527295823</v>
      </c>
      <c r="E5486">
        <f>EXP(Table2[[#This Row],[Ln-nm]])</f>
        <v>889.64895497701923</v>
      </c>
    </row>
    <row r="5487" spans="1:5" x14ac:dyDescent="0.3">
      <c r="A5487">
        <v>11.717967</v>
      </c>
      <c r="B5487">
        <v>39.029584</v>
      </c>
      <c r="C5487">
        <f>(K$1 + (Table2[[#This Row],[LogL]]-F$1)/(F$2-F$1)*(K$2-K$1))</f>
        <v>6.790932614448713</v>
      </c>
      <c r="D5487">
        <f>(Table2[[#This Row],[Immission]]-G$1)/(G$2-G$1)</f>
        <v>0.61742209382211355</v>
      </c>
      <c r="E5487">
        <f>EXP(Table2[[#This Row],[Ln-nm]])</f>
        <v>889.74296215730567</v>
      </c>
    </row>
    <row r="5488" spans="1:5" x14ac:dyDescent="0.3">
      <c r="A5488">
        <v>11.718498</v>
      </c>
      <c r="B5488">
        <v>39.029189000000002</v>
      </c>
      <c r="C5488">
        <f>(K$1 + (Table2[[#This Row],[LogL]]-F$1)/(F$2-F$1)*(K$2-K$1))</f>
        <v>6.7910363235008404</v>
      </c>
      <c r="D5488">
        <f>(Table2[[#This Row],[Immission]]-G$1)/(G$2-G$1)</f>
        <v>0.61714376310180241</v>
      </c>
      <c r="E5488">
        <f>EXP(Table2[[#This Row],[Ln-nm]])</f>
        <v>889.83524134155869</v>
      </c>
    </row>
    <row r="5489" spans="1:5" x14ac:dyDescent="0.3">
      <c r="A5489">
        <v>11.719018999999999</v>
      </c>
      <c r="B5489">
        <v>39.028793999999998</v>
      </c>
      <c r="C5489">
        <f>(K$1 + (Table2[[#This Row],[LogL]]-F$1)/(F$2-F$1)*(K$2-K$1))</f>
        <v>6.7911380794634741</v>
      </c>
      <c r="D5489">
        <f>(Table2[[#This Row],[Immission]]-G$1)/(G$2-G$1)</f>
        <v>0.61686543238148628</v>
      </c>
      <c r="E5489">
        <f>EXP(Table2[[#This Row],[Ln-nm]])</f>
        <v>889.92579199008287</v>
      </c>
    </row>
    <row r="5490" spans="1:5" x14ac:dyDescent="0.3">
      <c r="A5490">
        <v>11.719403</v>
      </c>
      <c r="B5490">
        <v>39.028497000000002</v>
      </c>
      <c r="C5490">
        <f>(K$1 + (Table2[[#This Row],[LogL]]-F$1)/(F$2-F$1)*(K$2-K$1))</f>
        <v>6.791213078100041</v>
      </c>
      <c r="D5490">
        <f>(Table2[[#This Row],[Immission]]-G$1)/(G$2-G$1)</f>
        <v>0.61665615586520317</v>
      </c>
      <c r="E5490">
        <f>EXP(Table2[[#This Row],[Ln-nm]])</f>
        <v>889.99253771401573</v>
      </c>
    </row>
    <row r="5491" spans="1:5" x14ac:dyDescent="0.3">
      <c r="A5491">
        <v>11.719656000000001</v>
      </c>
      <c r="B5491">
        <v>39.028297999999999</v>
      </c>
      <c r="C5491">
        <f>(K$1 + (Table2[[#This Row],[LogL]]-F$1)/(F$2-F$1)*(K$2-K$1))</f>
        <v>6.791262491264237</v>
      </c>
      <c r="D5491">
        <f>(Table2[[#This Row],[Immission]]-G$1)/(G$2-G$1)</f>
        <v>0.61651593355294276</v>
      </c>
      <c r="E5491">
        <f>EXP(Table2[[#This Row],[Ln-nm]])</f>
        <v>890.03651614796274</v>
      </c>
    </row>
    <row r="5492" spans="1:5" x14ac:dyDescent="0.3">
      <c r="A5492">
        <v>11.719906999999999</v>
      </c>
      <c r="B5492">
        <v>39.028100000000002</v>
      </c>
      <c r="C5492">
        <f>(K$1 + (Table2[[#This Row],[LogL]]-F$1)/(F$2-F$1)*(K$2-K$1))</f>
        <v>6.791311513810534</v>
      </c>
      <c r="D5492">
        <f>(Table2[[#This Row],[Immission]]-G$1)/(G$2-G$1)</f>
        <v>0.61637641587542069</v>
      </c>
      <c r="E5492">
        <f>EXP(Table2[[#This Row],[Ln-nm]])</f>
        <v>890.08014907377151</v>
      </c>
    </row>
    <row r="5493" spans="1:5" x14ac:dyDescent="0.3">
      <c r="A5493">
        <v>11.720155</v>
      </c>
      <c r="B5493">
        <v>39.027901</v>
      </c>
      <c r="C5493">
        <f>(K$1 + (Table2[[#This Row],[LogL]]-F$1)/(F$2-F$1)*(K$2-K$1))</f>
        <v>6.7913599504299835</v>
      </c>
      <c r="D5493">
        <f>(Table2[[#This Row],[Immission]]-G$1)/(G$2-G$1)</f>
        <v>0.61623619356316028</v>
      </c>
      <c r="E5493">
        <f>EXP(Table2[[#This Row],[Ln-nm]])</f>
        <v>890.12326259135989</v>
      </c>
    </row>
    <row r="5494" spans="1:5" x14ac:dyDescent="0.3">
      <c r="A5494">
        <v>11.7204</v>
      </c>
      <c r="B5494">
        <v>39.027701999999998</v>
      </c>
      <c r="C5494">
        <f>(K$1 + (Table2[[#This Row],[LogL]]-F$1)/(F$2-F$1)*(K$2-K$1))</f>
        <v>6.7914078011225847</v>
      </c>
      <c r="D5494">
        <f>(Table2[[#This Row],[Immission]]-G$1)/(G$2-G$1)</f>
        <v>0.61609597125089999</v>
      </c>
      <c r="E5494">
        <f>EXP(Table2[[#This Row],[Ln-nm]])</f>
        <v>890.16585662504417</v>
      </c>
    </row>
    <row r="5495" spans="1:5" x14ac:dyDescent="0.3">
      <c r="A5495">
        <v>11.720643000000001</v>
      </c>
      <c r="B5495">
        <v>39.027501999999998</v>
      </c>
      <c r="C5495">
        <f>(K$1 + (Table2[[#This Row],[LogL]]-F$1)/(F$2-F$1)*(K$2-K$1))</f>
        <v>6.7914552611972869</v>
      </c>
      <c r="D5495">
        <f>(Table2[[#This Row],[Immission]]-G$1)/(G$2-G$1)</f>
        <v>0.61595504430390646</v>
      </c>
      <c r="E5495">
        <f>EXP(Table2[[#This Row],[Ln-nm]])</f>
        <v>890.20810496564366</v>
      </c>
    </row>
    <row r="5496" spans="1:5" x14ac:dyDescent="0.3">
      <c r="A5496">
        <v>11.720884</v>
      </c>
      <c r="B5496">
        <v>39.027303000000003</v>
      </c>
      <c r="C5496">
        <f>(K$1 + (Table2[[#This Row],[LogL]]-F$1)/(F$2-F$1)*(K$2-K$1))</f>
        <v>6.7915023306540911</v>
      </c>
      <c r="D5496">
        <f>(Table2[[#This Row],[Immission]]-G$1)/(G$2-G$1)</f>
        <v>0.61581482199165116</v>
      </c>
      <c r="E5496">
        <f>EXP(Table2[[#This Row],[Ln-nm]])</f>
        <v>890.25000756374573</v>
      </c>
    </row>
    <row r="5497" spans="1:5" x14ac:dyDescent="0.3">
      <c r="A5497">
        <v>11.721121</v>
      </c>
      <c r="B5497">
        <v>39.027102999999997</v>
      </c>
      <c r="C5497">
        <f>(K$1 + (Table2[[#This Row],[LogL]]-F$1)/(F$2-F$1)*(K$2-K$1))</f>
        <v>6.7915486188750966</v>
      </c>
      <c r="D5497">
        <f>(Table2[[#This Row],[Immission]]-G$1)/(G$2-G$1)</f>
        <v>0.61567389504465264</v>
      </c>
      <c r="E5497">
        <f>EXP(Table2[[#This Row],[Ln-nm]])</f>
        <v>890.29121660658518</v>
      </c>
    </row>
    <row r="5498" spans="1:5" x14ac:dyDescent="0.3">
      <c r="A5498">
        <v>11.721356999999999</v>
      </c>
      <c r="B5498">
        <v>39.026902999999997</v>
      </c>
      <c r="C5498">
        <f>(K$1 + (Table2[[#This Row],[LogL]]-F$1)/(F$2-F$1)*(K$2-K$1))</f>
        <v>6.7915947117871536</v>
      </c>
      <c r="D5498">
        <f>(Table2[[#This Row],[Immission]]-G$1)/(G$2-G$1)</f>
        <v>0.61553296809765912</v>
      </c>
      <c r="E5498">
        <f>EXP(Table2[[#This Row],[Ln-nm]])</f>
        <v>890.33225366708882</v>
      </c>
    </row>
    <row r="5499" spans="1:5" x14ac:dyDescent="0.3">
      <c r="A5499">
        <v>11.721589</v>
      </c>
      <c r="B5499">
        <v>39.026702999999998</v>
      </c>
      <c r="C5499">
        <f>(K$1 + (Table2[[#This Row],[LogL]]-F$1)/(F$2-F$1)*(K$2-K$1))</f>
        <v>6.7916400234634118</v>
      </c>
      <c r="D5499">
        <f>(Table2[[#This Row],[Immission]]-G$1)/(G$2-G$1)</f>
        <v>0.61539204115066559</v>
      </c>
      <c r="E5499">
        <f>EXP(Table2[[#This Row],[Ln-nm]])</f>
        <v>890.37259702793506</v>
      </c>
    </row>
    <row r="5500" spans="1:5" x14ac:dyDescent="0.3">
      <c r="A5500">
        <v>11.721819</v>
      </c>
      <c r="B5500">
        <v>39.026502000000001</v>
      </c>
      <c r="C5500">
        <f>(K$1 + (Table2[[#This Row],[LogL]]-F$1)/(F$2-F$1)*(K$2-K$1))</f>
        <v>6.7916849445217728</v>
      </c>
      <c r="D5500">
        <f>(Table2[[#This Row],[Immission]]-G$1)/(G$2-G$1)</f>
        <v>0.61525040956893884</v>
      </c>
      <c r="E5500">
        <f>EXP(Table2[[#This Row],[Ln-nm]])</f>
        <v>890.41259440568479</v>
      </c>
    </row>
    <row r="5501" spans="1:5" x14ac:dyDescent="0.3">
      <c r="A5501">
        <v>11.722046000000001</v>
      </c>
      <c r="B5501">
        <v>39.026302000000001</v>
      </c>
      <c r="C5501">
        <f>(K$1 + (Table2[[#This Row],[LogL]]-F$1)/(F$2-F$1)*(K$2-K$1))</f>
        <v>6.7917292796532855</v>
      </c>
      <c r="D5501">
        <f>(Table2[[#This Row],[Immission]]-G$1)/(G$2-G$1)</f>
        <v>0.61510948262194531</v>
      </c>
      <c r="E5501">
        <f>EXP(Table2[[#This Row],[Ln-nm]])</f>
        <v>890.45207184027049</v>
      </c>
    </row>
    <row r="5502" spans="1:5" x14ac:dyDescent="0.3">
      <c r="A5502">
        <v>11.722270999999999</v>
      </c>
      <c r="B5502">
        <v>39.026100999999997</v>
      </c>
      <c r="C5502">
        <f>(K$1 + (Table2[[#This Row],[LogL]]-F$1)/(F$2-F$1)*(K$2-K$1))</f>
        <v>6.7917732241668975</v>
      </c>
      <c r="D5502">
        <f>(Table2[[#This Row],[Immission]]-G$1)/(G$2-G$1)</f>
        <v>0.61496785104021356</v>
      </c>
      <c r="E5502">
        <f>EXP(Table2[[#This Row],[Ln-nm]])</f>
        <v>890.49120318325993</v>
      </c>
    </row>
    <row r="5503" spans="1:5" x14ac:dyDescent="0.3">
      <c r="A5503">
        <v>11.722493</v>
      </c>
      <c r="B5503">
        <v>39.0259</v>
      </c>
      <c r="C5503">
        <f>(K$1 + (Table2[[#This Row],[LogL]]-F$1)/(F$2-F$1)*(K$2-K$1))</f>
        <v>6.791816582753663</v>
      </c>
      <c r="D5503">
        <f>(Table2[[#This Row],[Immission]]-G$1)/(G$2-G$1)</f>
        <v>0.61482621945848692</v>
      </c>
      <c r="E5503">
        <f>EXP(Table2[[#This Row],[Ln-nm]])</f>
        <v>890.52981446041611</v>
      </c>
    </row>
    <row r="5504" spans="1:5" x14ac:dyDescent="0.3">
      <c r="A5504">
        <v>11.722713000000001</v>
      </c>
      <c r="B5504">
        <v>39.025697999999998</v>
      </c>
      <c r="C5504">
        <f>(K$1 + (Table2[[#This Row],[LogL]]-F$1)/(F$2-F$1)*(K$2-K$1))</f>
        <v>6.7918595507225294</v>
      </c>
      <c r="D5504">
        <f>(Table2[[#This Row],[Immission]]-G$1)/(G$2-G$1)</f>
        <v>0.61468388324202194</v>
      </c>
      <c r="E5504">
        <f>EXP(Table2[[#This Row],[Ln-nm]])</f>
        <v>890.568079539839</v>
      </c>
    </row>
    <row r="5505" spans="1:5" x14ac:dyDescent="0.3">
      <c r="A5505">
        <v>11.722929000000001</v>
      </c>
      <c r="B5505">
        <v>39.025497000000001</v>
      </c>
      <c r="C5505">
        <f>(K$1 + (Table2[[#This Row],[LogL]]-F$1)/(F$2-F$1)*(K$2-K$1))</f>
        <v>6.7919017374555981</v>
      </c>
      <c r="D5505">
        <f>(Table2[[#This Row],[Immission]]-G$1)/(G$2-G$1)</f>
        <v>0.6145422516602953</v>
      </c>
      <c r="E5505">
        <f>EXP(Table2[[#This Row],[Ln-nm]])</f>
        <v>890.60565049018226</v>
      </c>
    </row>
    <row r="5506" spans="1:5" x14ac:dyDescent="0.3">
      <c r="A5506">
        <v>11.723143</v>
      </c>
      <c r="B5506">
        <v>39.025295</v>
      </c>
      <c r="C5506">
        <f>(K$1 + (Table2[[#This Row],[LogL]]-F$1)/(F$2-F$1)*(K$2-K$1))</f>
        <v>6.7919435335707679</v>
      </c>
      <c r="D5506">
        <f>(Table2[[#This Row],[Immission]]-G$1)/(G$2-G$1)</f>
        <v>0.61439991544383032</v>
      </c>
      <c r="E5506">
        <f>EXP(Table2[[#This Row],[Ln-nm]])</f>
        <v>890.64287512443809</v>
      </c>
    </row>
    <row r="5507" spans="1:5" x14ac:dyDescent="0.3">
      <c r="A5507">
        <v>11.723355</v>
      </c>
      <c r="B5507">
        <v>39.025092999999998</v>
      </c>
      <c r="C5507">
        <f>(K$1 + (Table2[[#This Row],[LogL]]-F$1)/(F$2-F$1)*(K$2-K$1))</f>
        <v>6.7919849390680387</v>
      </c>
      <c r="D5507">
        <f>(Table2[[#This Row],[Immission]]-G$1)/(G$2-G$1)</f>
        <v>0.61425757922736546</v>
      </c>
      <c r="E5507">
        <f>EXP(Table2[[#This Row],[Ln-nm]])</f>
        <v>890.67975339904979</v>
      </c>
    </row>
    <row r="5508" spans="1:5" x14ac:dyDescent="0.3">
      <c r="A5508">
        <v>11.723564</v>
      </c>
      <c r="B5508">
        <v>39.024889999999999</v>
      </c>
      <c r="C5508">
        <f>(K$1 + (Table2[[#This Row],[LogL]]-F$1)/(F$2-F$1)*(K$2-K$1))</f>
        <v>6.7920257586384629</v>
      </c>
      <c r="D5508">
        <f>(Table2[[#This Row],[Immission]]-G$1)/(G$2-G$1)</f>
        <v>0.61411453837616736</v>
      </c>
      <c r="E5508">
        <f>EXP(Table2[[#This Row],[Ln-nm]])</f>
        <v>890.71611130602105</v>
      </c>
    </row>
    <row r="5509" spans="1:5" x14ac:dyDescent="0.3">
      <c r="A5509">
        <v>11.72377</v>
      </c>
      <c r="B5509">
        <v>39.024687999999998</v>
      </c>
      <c r="C5509">
        <f>(K$1 + (Table2[[#This Row],[LogL]]-F$1)/(F$2-F$1)*(K$2-K$1))</f>
        <v>6.792065992282037</v>
      </c>
      <c r="D5509">
        <f>(Table2[[#This Row],[Immission]]-G$1)/(G$2-G$1)</f>
        <v>0.61397220215970238</v>
      </c>
      <c r="E5509">
        <f>EXP(Table2[[#This Row],[Ln-nm]])</f>
        <v>890.75194878150035</v>
      </c>
    </row>
    <row r="5510" spans="1:5" x14ac:dyDescent="0.3">
      <c r="A5510">
        <v>11.723973000000001</v>
      </c>
      <c r="B5510">
        <v>39.024484999999999</v>
      </c>
      <c r="C5510">
        <f>(K$1 + (Table2[[#This Row],[LogL]]-F$1)/(F$2-F$1)*(K$2-K$1))</f>
        <v>6.7921056399987645</v>
      </c>
      <c r="D5510">
        <f>(Table2[[#This Row],[Immission]]-G$1)/(G$2-G$1)</f>
        <v>0.61382916130850429</v>
      </c>
      <c r="E5510">
        <f>EXP(Table2[[#This Row],[Ln-nm]])</f>
        <v>890.78726576255428</v>
      </c>
    </row>
    <row r="5511" spans="1:5" x14ac:dyDescent="0.3">
      <c r="A5511">
        <v>11.724173</v>
      </c>
      <c r="B5511">
        <v>39.024281999999999</v>
      </c>
      <c r="C5511">
        <f>(K$1 + (Table2[[#This Row],[LogL]]-F$1)/(F$2-F$1)*(K$2-K$1))</f>
        <v>6.7921447017886418</v>
      </c>
      <c r="D5511">
        <f>(Table2[[#This Row],[Immission]]-G$1)/(G$2-G$1)</f>
        <v>0.61368612045730619</v>
      </c>
      <c r="E5511">
        <f>EXP(Table2[[#This Row],[Ln-nm]])</f>
        <v>890.82206218715578</v>
      </c>
    </row>
    <row r="5512" spans="1:5" x14ac:dyDescent="0.3">
      <c r="A5512">
        <v>11.724371</v>
      </c>
      <c r="B5512">
        <v>39.024078000000003</v>
      </c>
      <c r="C5512">
        <f>(K$1 + (Table2[[#This Row],[LogL]]-F$1)/(F$2-F$1)*(K$2-K$1))</f>
        <v>6.792183372960622</v>
      </c>
      <c r="D5512">
        <f>(Table2[[#This Row],[Immission]]-G$1)/(G$2-G$1)</f>
        <v>0.61354237497137498</v>
      </c>
      <c r="E5512">
        <f>EXP(Table2[[#This Row],[Ln-nm]])</f>
        <v>890.85651198642915</v>
      </c>
    </row>
    <row r="5513" spans="1:5" x14ac:dyDescent="0.3">
      <c r="A5513">
        <v>11.724565999999999</v>
      </c>
      <c r="B5513">
        <v>39.023874999999997</v>
      </c>
      <c r="C5513">
        <f>(K$1 + (Table2[[#This Row],[LogL]]-F$1)/(F$2-F$1)*(K$2-K$1))</f>
        <v>6.7922214582057538</v>
      </c>
      <c r="D5513">
        <f>(Table2[[#This Row],[Immission]]-G$1)/(G$2-G$1)</f>
        <v>0.61339933412017189</v>
      </c>
      <c r="E5513">
        <f>EXP(Table2[[#This Row],[Ln-nm]])</f>
        <v>890.89044112116107</v>
      </c>
    </row>
    <row r="5514" spans="1:5" x14ac:dyDescent="0.3">
      <c r="A5514">
        <v>11.724759000000001</v>
      </c>
      <c r="B5514">
        <v>39.023671</v>
      </c>
      <c r="C5514">
        <f>(K$1 + (Table2[[#This Row],[LogL]]-F$1)/(F$2-F$1)*(K$2-K$1))</f>
        <v>6.7922591528329868</v>
      </c>
      <c r="D5514">
        <f>(Table2[[#This Row],[Immission]]-G$1)/(G$2-G$1)</f>
        <v>0.61325558863424057</v>
      </c>
      <c r="E5514">
        <f>EXP(Table2[[#This Row],[Ln-nm]])</f>
        <v>890.92402353717887</v>
      </c>
    </row>
    <row r="5515" spans="1:5" x14ac:dyDescent="0.3">
      <c r="A5515">
        <v>11.724947999999999</v>
      </c>
      <c r="B5515">
        <v>39.023466999999997</v>
      </c>
      <c r="C5515">
        <f>(K$1 + (Table2[[#This Row],[LogL]]-F$1)/(F$2-F$1)*(K$2-K$1))</f>
        <v>6.7922960662244218</v>
      </c>
      <c r="D5515">
        <f>(Table2[[#This Row],[Immission]]-G$1)/(G$2-G$1)</f>
        <v>0.61311184314830425</v>
      </c>
      <c r="E5515">
        <f>EXP(Table2[[#This Row],[Ln-nm]])</f>
        <v>890.95691117139188</v>
      </c>
    </row>
    <row r="5516" spans="1:5" x14ac:dyDescent="0.3">
      <c r="A5516">
        <v>11.725135</v>
      </c>
      <c r="B5516">
        <v>39.023262000000003</v>
      </c>
      <c r="C5516">
        <f>(K$1 + (Table2[[#This Row],[LogL]]-F$1)/(F$2-F$1)*(K$2-K$1))</f>
        <v>6.792332588997958</v>
      </c>
      <c r="D5516">
        <f>(Table2[[#This Row],[Immission]]-G$1)/(G$2-G$1)</f>
        <v>0.61296739302763981</v>
      </c>
      <c r="E5516">
        <f>EXP(Table2[[#This Row],[Ln-nm]])</f>
        <v>890.98945198312583</v>
      </c>
    </row>
    <row r="5517" spans="1:5" x14ac:dyDescent="0.3">
      <c r="A5517">
        <v>11.725319000000001</v>
      </c>
      <c r="B5517">
        <v>39.023057999999999</v>
      </c>
      <c r="C5517">
        <f>(K$1 + (Table2[[#This Row],[LogL]]-F$1)/(F$2-F$1)*(K$2-K$1))</f>
        <v>6.7923685258446458</v>
      </c>
      <c r="D5517">
        <f>(Table2[[#This Row],[Immission]]-G$1)/(G$2-G$1)</f>
        <v>0.61282364754170349</v>
      </c>
      <c r="E5517">
        <f>EXP(Table2[[#This Row],[Ln-nm]])</f>
        <v>891.02147190980634</v>
      </c>
    </row>
    <row r="5518" spans="1:5" x14ac:dyDescent="0.3">
      <c r="A5518">
        <v>11.7255</v>
      </c>
      <c r="B5518">
        <v>39.022852999999998</v>
      </c>
      <c r="C5518">
        <f>(K$1 + (Table2[[#This Row],[LogL]]-F$1)/(F$2-F$1)*(K$2-K$1))</f>
        <v>6.7924038767644861</v>
      </c>
      <c r="D5518">
        <f>(Table2[[#This Row],[Immission]]-G$1)/(G$2-G$1)</f>
        <v>0.61267919742103394</v>
      </c>
      <c r="E5518">
        <f>EXP(Table2[[#This Row],[Ln-nm]])</f>
        <v>891.05297089519161</v>
      </c>
    </row>
    <row r="5519" spans="1:5" x14ac:dyDescent="0.3">
      <c r="A5519">
        <v>11.725679</v>
      </c>
      <c r="B5519">
        <v>39.022647999999997</v>
      </c>
      <c r="C5519">
        <f>(K$1 + (Table2[[#This Row],[LogL]]-F$1)/(F$2-F$1)*(K$2-K$1))</f>
        <v>6.7924388370664275</v>
      </c>
      <c r="D5519">
        <f>(Table2[[#This Row],[Immission]]-G$1)/(G$2-G$1)</f>
        <v>0.6125347473003645</v>
      </c>
      <c r="E5519">
        <f>EXP(Table2[[#This Row],[Ln-nm]])</f>
        <v>891.08412292063872</v>
      </c>
    </row>
    <row r="5520" spans="1:5" x14ac:dyDescent="0.3">
      <c r="A5520">
        <v>11.725854</v>
      </c>
      <c r="B5520">
        <v>39.022443000000003</v>
      </c>
      <c r="C5520">
        <f>(K$1 + (Table2[[#This Row],[LogL]]-F$1)/(F$2-F$1)*(K$2-K$1))</f>
        <v>6.792473016132571</v>
      </c>
      <c r="D5520">
        <f>(Table2[[#This Row],[Immission]]-G$1)/(G$2-G$1)</f>
        <v>0.61239029717970006</v>
      </c>
      <c r="E5520">
        <f>EXP(Table2[[#This Row],[Ln-nm]])</f>
        <v>891.11457986430753</v>
      </c>
    </row>
    <row r="5521" spans="1:5" x14ac:dyDescent="0.3">
      <c r="A5521">
        <v>11.726027</v>
      </c>
      <c r="B5521">
        <v>39.022236999999997</v>
      </c>
      <c r="C5521">
        <f>(K$1 + (Table2[[#This Row],[LogL]]-F$1)/(F$2-F$1)*(K$2-K$1))</f>
        <v>6.7925068045808157</v>
      </c>
      <c r="D5521">
        <f>(Table2[[#This Row],[Immission]]-G$1)/(G$2-G$1)</f>
        <v>0.61224514242429229</v>
      </c>
      <c r="E5521">
        <f>EXP(Table2[[#This Row],[Ln-nm]])</f>
        <v>891.14468975184968</v>
      </c>
    </row>
    <row r="5522" spans="1:5" x14ac:dyDescent="0.3">
      <c r="A5522">
        <v>11.726197000000001</v>
      </c>
      <c r="B5522">
        <v>39.022030999999998</v>
      </c>
      <c r="C5522">
        <f>(K$1 + (Table2[[#This Row],[LogL]]-F$1)/(F$2-F$1)*(K$2-K$1))</f>
        <v>6.7925400071022128</v>
      </c>
      <c r="D5522">
        <f>(Table2[[#This Row],[Immission]]-G$1)/(G$2-G$1)</f>
        <v>0.61209998766888962</v>
      </c>
      <c r="E5522">
        <f>EXP(Table2[[#This Row],[Ln-nm]])</f>
        <v>891.17427849368676</v>
      </c>
    </row>
    <row r="5523" spans="1:5" x14ac:dyDescent="0.3">
      <c r="A5523">
        <v>11.726364</v>
      </c>
      <c r="B5523">
        <v>39.021825</v>
      </c>
      <c r="C5523">
        <f>(K$1 + (Table2[[#This Row],[LogL]]-F$1)/(F$2-F$1)*(K$2-K$1))</f>
        <v>6.7925726236967607</v>
      </c>
      <c r="D5523">
        <f>(Table2[[#This Row],[Immission]]-G$1)/(G$2-G$1)</f>
        <v>0.61195483291348696</v>
      </c>
      <c r="E5523">
        <f>EXP(Table2[[#This Row],[Ln-nm]])</f>
        <v>891.20334603783954</v>
      </c>
    </row>
    <row r="5524" spans="1:5" x14ac:dyDescent="0.3">
      <c r="A5524">
        <v>11.726528</v>
      </c>
      <c r="B5524">
        <v>39.021619000000001</v>
      </c>
      <c r="C5524">
        <f>(K$1 + (Table2[[#This Row],[LogL]]-F$1)/(F$2-F$1)*(K$2-K$1))</f>
        <v>6.7926046543644611</v>
      </c>
      <c r="D5524">
        <f>(Table2[[#This Row],[Immission]]-G$1)/(G$2-G$1)</f>
        <v>0.61180967815808429</v>
      </c>
      <c r="E5524">
        <f>EXP(Table2[[#This Row],[Ln-nm]])</f>
        <v>891.23189233324592</v>
      </c>
    </row>
    <row r="5525" spans="1:5" x14ac:dyDescent="0.3">
      <c r="A5525">
        <v>11.72669</v>
      </c>
      <c r="B5525">
        <v>39.021411999999998</v>
      </c>
      <c r="C5525">
        <f>(K$1 + (Table2[[#This Row],[LogL]]-F$1)/(F$2-F$1)*(K$2-K$1))</f>
        <v>6.7926362944142626</v>
      </c>
      <c r="D5525">
        <f>(Table2[[#This Row],[Immission]]-G$1)/(G$2-G$1)</f>
        <v>0.6116638187679434</v>
      </c>
      <c r="E5525">
        <f>EXP(Table2[[#This Row],[Ln-nm]])</f>
        <v>891.26009140081169</v>
      </c>
    </row>
    <row r="5526" spans="1:5" x14ac:dyDescent="0.3">
      <c r="A5526">
        <v>11.726774000000001</v>
      </c>
      <c r="B5526">
        <v>38.999637999999997</v>
      </c>
      <c r="C5526">
        <f>(K$1 + (Table2[[#This Row],[LogL]]-F$1)/(F$2-F$1)*(K$2-K$1))</f>
        <v>6.7926527003660118</v>
      </c>
      <c r="D5526">
        <f>(Table2[[#This Row],[Immission]]-G$1)/(G$2-G$1)</f>
        <v>0.59632110204872235</v>
      </c>
      <c r="E5526">
        <f>EXP(Table2[[#This Row],[Ln-nm]])</f>
        <v>891.27471349081145</v>
      </c>
    </row>
    <row r="5527" spans="1:5" x14ac:dyDescent="0.3">
      <c r="A5527">
        <v>11.726848</v>
      </c>
      <c r="B5527">
        <v>39.021205000000002</v>
      </c>
      <c r="C5527">
        <f>(K$1 + (Table2[[#This Row],[LogL]]-F$1)/(F$2-F$1)*(K$2-K$1))</f>
        <v>6.7926671532282672</v>
      </c>
      <c r="D5527">
        <f>(Table2[[#This Row],[Immission]]-G$1)/(G$2-G$1)</f>
        <v>0.61151795937780751</v>
      </c>
      <c r="E5527">
        <f>EXP(Table2[[#This Row],[Ln-nm]])</f>
        <v>891.2875950545648</v>
      </c>
    </row>
    <row r="5528" spans="1:5" x14ac:dyDescent="0.3">
      <c r="A5528">
        <v>11.726861</v>
      </c>
      <c r="B5528">
        <v>38.999755999999998</v>
      </c>
      <c r="C5528">
        <f>(K$1 + (Table2[[#This Row],[LogL]]-F$1)/(F$2-F$1)*(K$2-K$1))</f>
        <v>6.7926696922446084</v>
      </c>
      <c r="D5528">
        <f>(Table2[[#This Row],[Immission]]-G$1)/(G$2-G$1)</f>
        <v>0.59640424894744903</v>
      </c>
      <c r="E5528">
        <f>EXP(Table2[[#This Row],[Ln-nm]])</f>
        <v>891.28985805120612</v>
      </c>
    </row>
    <row r="5529" spans="1:5" x14ac:dyDescent="0.3">
      <c r="A5529">
        <v>11.727004000000001</v>
      </c>
      <c r="B5529">
        <v>39.020997999999999</v>
      </c>
      <c r="C5529">
        <f>(K$1 + (Table2[[#This Row],[LogL]]-F$1)/(F$2-F$1)*(K$2-K$1))</f>
        <v>6.7926976214243719</v>
      </c>
      <c r="D5529">
        <f>(Table2[[#This Row],[Immission]]-G$1)/(G$2-G$1)</f>
        <v>0.61137209998766673</v>
      </c>
      <c r="E5529">
        <f>EXP(Table2[[#This Row],[Ln-nm]])</f>
        <v>891.31475139349686</v>
      </c>
    </row>
    <row r="5530" spans="1:5" x14ac:dyDescent="0.3">
      <c r="A5530">
        <v>11.727031999999999</v>
      </c>
      <c r="B5530">
        <v>38.999993000000003</v>
      </c>
      <c r="C5530">
        <f>(K$1 + (Table2[[#This Row],[LogL]]-F$1)/(F$2-F$1)*(K$2-K$1))</f>
        <v>6.792703090074955</v>
      </c>
      <c r="D5530">
        <f>(Table2[[#This Row],[Immission]]-G$1)/(G$2-G$1)</f>
        <v>0.59657124737964073</v>
      </c>
      <c r="E5530">
        <f>EXP(Table2[[#This Row],[Ln-nm]])</f>
        <v>891.31962569575967</v>
      </c>
    </row>
    <row r="5531" spans="1:5" x14ac:dyDescent="0.3">
      <c r="A5531">
        <v>11.727156000000001</v>
      </c>
      <c r="B5531">
        <v>39.020791000000003</v>
      </c>
      <c r="C5531">
        <f>(K$1 + (Table2[[#This Row],[LogL]]-F$1)/(F$2-F$1)*(K$2-K$1))</f>
        <v>6.7927273083846798</v>
      </c>
      <c r="D5531">
        <f>(Table2[[#This Row],[Immission]]-G$1)/(G$2-G$1)</f>
        <v>0.61122624059753083</v>
      </c>
      <c r="E5531">
        <f>EXP(Table2[[#This Row],[Ln-nm]])</f>
        <v>891.34121221191197</v>
      </c>
    </row>
    <row r="5532" spans="1:5" x14ac:dyDescent="0.3">
      <c r="A5532">
        <v>11.7272</v>
      </c>
      <c r="B5532">
        <v>39.000228999999997</v>
      </c>
      <c r="C5532">
        <f>(K$1 + (Table2[[#This Row],[LogL]]-F$1)/(F$2-F$1)*(K$2-K$1))</f>
        <v>6.7927359019784532</v>
      </c>
      <c r="D5532">
        <f>(Table2[[#This Row],[Immission]]-G$1)/(G$2-G$1)</f>
        <v>0.59673754117708921</v>
      </c>
      <c r="E5532">
        <f>EXP(Table2[[#This Row],[Ln-nm]])</f>
        <v>891.34887206911606</v>
      </c>
    </row>
    <row r="5533" spans="1:5" x14ac:dyDescent="0.3">
      <c r="A5533">
        <v>11.727306</v>
      </c>
      <c r="B5533">
        <v>39.020583000000002</v>
      </c>
      <c r="C5533">
        <f>(K$1 + (Table2[[#This Row],[LogL]]-F$1)/(F$2-F$1)*(K$2-K$1))</f>
        <v>6.7927566047270886</v>
      </c>
      <c r="D5533">
        <f>(Table2[[#This Row],[Immission]]-G$1)/(G$2-G$1)</f>
        <v>0.61107967657265672</v>
      </c>
      <c r="E5533">
        <f>EXP(Table2[[#This Row],[Ln-nm]])</f>
        <v>891.36732563177998</v>
      </c>
    </row>
    <row r="5534" spans="1:5" x14ac:dyDescent="0.3">
      <c r="A5534">
        <v>11.727363</v>
      </c>
      <c r="B5534">
        <v>39.000464999999998</v>
      </c>
      <c r="C5534">
        <f>(K$1 + (Table2[[#This Row],[LogL]]-F$1)/(F$2-F$1)*(K$2-K$1))</f>
        <v>6.7927677373372042</v>
      </c>
      <c r="D5534">
        <f>(Table2[[#This Row],[Immission]]-G$1)/(G$2-G$1)</f>
        <v>0.59690383497454258</v>
      </c>
      <c r="E5534">
        <f>EXP(Table2[[#This Row],[Ln-nm]])</f>
        <v>891.37724893192205</v>
      </c>
    </row>
    <row r="5535" spans="1:5" x14ac:dyDescent="0.3">
      <c r="A5535">
        <v>11.727453000000001</v>
      </c>
      <c r="B5535">
        <v>39.020375000000001</v>
      </c>
      <c r="C5535">
        <f>(K$1 + (Table2[[#This Row],[LogL]]-F$1)/(F$2-F$1)*(K$2-K$1))</f>
        <v>6.7927853151426492</v>
      </c>
      <c r="D5535">
        <f>(Table2[[#This Row],[Immission]]-G$1)/(G$2-G$1)</f>
        <v>0.61093311254778271</v>
      </c>
      <c r="E5535">
        <f>EXP(Table2[[#This Row],[Ln-nm]])</f>
        <v>891.39291752549116</v>
      </c>
    </row>
    <row r="5536" spans="1:5" x14ac:dyDescent="0.3">
      <c r="A5536">
        <v>11.727523</v>
      </c>
      <c r="B5536">
        <v>39.000700000000002</v>
      </c>
      <c r="C5536">
        <f>(K$1 + (Table2[[#This Row],[LogL]]-F$1)/(F$2-F$1)*(K$2-K$1))</f>
        <v>6.7927989867691068</v>
      </c>
      <c r="D5536">
        <f>(Table2[[#This Row],[Immission]]-G$1)/(G$2-G$1)</f>
        <v>0.59706942413726294</v>
      </c>
      <c r="E5536">
        <f>EXP(Table2[[#This Row],[Ln-nm]])</f>
        <v>891.40510439979357</v>
      </c>
    </row>
    <row r="5537" spans="1:5" x14ac:dyDescent="0.3">
      <c r="A5537">
        <v>11.727596999999999</v>
      </c>
      <c r="B5537">
        <v>39.020167000000001</v>
      </c>
      <c r="C5537">
        <f>(K$1 + (Table2[[#This Row],[LogL]]-F$1)/(F$2-F$1)*(K$2-K$1))</f>
        <v>6.7928134396313613</v>
      </c>
      <c r="D5537">
        <f>(Table2[[#This Row],[Immission]]-G$1)/(G$2-G$1)</f>
        <v>0.61078654852290859</v>
      </c>
      <c r="E5537">
        <f>EXP(Table2[[#This Row],[Ln-nm]])</f>
        <v>891.41798784808157</v>
      </c>
    </row>
    <row r="5538" spans="1:5" x14ac:dyDescent="0.3">
      <c r="A5538">
        <v>11.727679</v>
      </c>
      <c r="B5538">
        <v>39.000934999999998</v>
      </c>
      <c r="C5538">
        <f>(K$1 + (Table2[[#This Row],[LogL]]-F$1)/(F$2-F$1)*(K$2-K$1))</f>
        <v>6.7928294549652115</v>
      </c>
      <c r="D5538">
        <f>(Table2[[#This Row],[Immission]]-G$1)/(G$2-G$1)</f>
        <v>0.59723501329997819</v>
      </c>
      <c r="E5538">
        <f>EXP(Table2[[#This Row],[Ln-nm]])</f>
        <v>891.43226431907794</v>
      </c>
    </row>
    <row r="5539" spans="1:5" x14ac:dyDescent="0.3">
      <c r="A5539">
        <v>11.727738</v>
      </c>
      <c r="B5539">
        <v>39.019958000000003</v>
      </c>
      <c r="C5539">
        <f>(K$1 + (Table2[[#This Row],[LogL]]-F$1)/(F$2-F$1)*(K$2-K$1))</f>
        <v>6.792840978193226</v>
      </c>
      <c r="D5539">
        <f>(Table2[[#This Row],[Immission]]-G$1)/(G$2-G$1)</f>
        <v>0.61063927986330135</v>
      </c>
      <c r="E5539">
        <f>EXP(Table2[[#This Row],[Ln-nm]])</f>
        <v>891.44253655550369</v>
      </c>
    </row>
    <row r="5540" spans="1:5" x14ac:dyDescent="0.3">
      <c r="A5540">
        <v>11.727831</v>
      </c>
      <c r="B5540">
        <v>39.001170000000002</v>
      </c>
      <c r="C5540">
        <f>(K$1 + (Table2[[#This Row],[LogL]]-F$1)/(F$2-F$1)*(K$2-K$1))</f>
        <v>6.7928591419255193</v>
      </c>
      <c r="D5540">
        <f>(Table2[[#This Row],[Immission]]-G$1)/(G$2-G$1)</f>
        <v>0.59740060246269844</v>
      </c>
      <c r="E5540">
        <f>EXP(Table2[[#This Row],[Ln-nm]])</f>
        <v>891.45872862614635</v>
      </c>
    </row>
    <row r="5541" spans="1:5" x14ac:dyDescent="0.3">
      <c r="A5541">
        <v>11.727876</v>
      </c>
      <c r="B5541">
        <v>39.019750000000002</v>
      </c>
      <c r="C5541">
        <f>(K$1 + (Table2[[#This Row],[LogL]]-F$1)/(F$2-F$1)*(K$2-K$1))</f>
        <v>6.7928679308282423</v>
      </c>
      <c r="D5541">
        <f>(Table2[[#This Row],[Immission]]-G$1)/(G$2-G$1)</f>
        <v>0.61049271583842724</v>
      </c>
      <c r="E5541">
        <f>EXP(Table2[[#This Row],[Ln-nm]])</f>
        <v>891.46656360462407</v>
      </c>
    </row>
    <row r="5542" spans="1:5" x14ac:dyDescent="0.3">
      <c r="A5542">
        <v>11.727978999999999</v>
      </c>
      <c r="B5542">
        <v>39.001404999999998</v>
      </c>
      <c r="C5542">
        <f>(K$1 + (Table2[[#This Row],[LogL]]-F$1)/(F$2-F$1)*(K$2-K$1))</f>
        <v>6.7928880476500293</v>
      </c>
      <c r="D5542">
        <f>(Table2[[#This Row],[Immission]]-G$1)/(G$2-G$1)</f>
        <v>0.59756619162541369</v>
      </c>
      <c r="E5542">
        <f>EXP(Table2[[#This Row],[Ln-nm]])</f>
        <v>891.48449725899673</v>
      </c>
    </row>
    <row r="5543" spans="1:5" x14ac:dyDescent="0.3">
      <c r="A5543">
        <v>11.728011</v>
      </c>
      <c r="B5543">
        <v>39.019540999999997</v>
      </c>
      <c r="C5543">
        <f>(K$1 + (Table2[[#This Row],[LogL]]-F$1)/(F$2-F$1)*(K$2-K$1))</f>
        <v>6.7928942975364102</v>
      </c>
      <c r="D5543">
        <f>(Table2[[#This Row],[Immission]]-G$1)/(G$2-G$1)</f>
        <v>0.610345447178815</v>
      </c>
      <c r="E5543">
        <f>EXP(Table2[[#This Row],[Ln-nm]])</f>
        <v>891.49006895322611</v>
      </c>
    </row>
    <row r="5544" spans="1:5" x14ac:dyDescent="0.3">
      <c r="A5544">
        <v>11.728123</v>
      </c>
      <c r="B5544">
        <v>39.001638999999997</v>
      </c>
      <c r="C5544">
        <f>(K$1 + (Table2[[#This Row],[LogL]]-F$1)/(F$2-F$1)*(K$2-K$1))</f>
        <v>6.7929161721387423</v>
      </c>
      <c r="D5544">
        <f>(Table2[[#This Row],[Immission]]-G$1)/(G$2-G$1)</f>
        <v>0.59773107615339571</v>
      </c>
      <c r="E5544">
        <f>EXP(Table2[[#This Row],[Ln-nm]])</f>
        <v>891.50957015725726</v>
      </c>
    </row>
    <row r="5545" spans="1:5" x14ac:dyDescent="0.3">
      <c r="A5545">
        <v>11.728142999999999</v>
      </c>
      <c r="B5545">
        <v>39.019331000000001</v>
      </c>
      <c r="C5545">
        <f>(K$1 + (Table2[[#This Row],[LogL]]-F$1)/(F$2-F$1)*(K$2-K$1))</f>
        <v>6.7929200783177297</v>
      </c>
      <c r="D5545">
        <f>(Table2[[#This Row],[Immission]]-G$1)/(G$2-G$1)</f>
        <v>0.61019747388447454</v>
      </c>
      <c r="E5545">
        <f>EXP(Table2[[#This Row],[Ln-nm]])</f>
        <v>891.51305256000876</v>
      </c>
    </row>
    <row r="5546" spans="1:5" x14ac:dyDescent="0.3">
      <c r="A5546">
        <v>11.728263</v>
      </c>
      <c r="B5546">
        <v>39.001871999999999</v>
      </c>
      <c r="C5546">
        <f>(K$1 + (Table2[[#This Row],[LogL]]-F$1)/(F$2-F$1)*(K$2-K$1))</f>
        <v>6.7929435153916575</v>
      </c>
      <c r="D5546">
        <f>(Table2[[#This Row],[Immission]]-G$1)/(G$2-G$1)</f>
        <v>0.59789525604664462</v>
      </c>
      <c r="E5546">
        <f>EXP(Table2[[#This Row],[Ln-nm]])</f>
        <v>891.53394726218357</v>
      </c>
    </row>
    <row r="5547" spans="1:5" x14ac:dyDescent="0.3">
      <c r="A5547">
        <v>11.728272</v>
      </c>
      <c r="B5547">
        <v>39.019122000000003</v>
      </c>
      <c r="C5547">
        <f>(K$1 + (Table2[[#This Row],[LogL]]-F$1)/(F$2-F$1)*(K$2-K$1))</f>
        <v>6.7929452731722018</v>
      </c>
      <c r="D5547">
        <f>(Table2[[#This Row],[Immission]]-G$1)/(G$2-G$1)</f>
        <v>0.6100502052248673</v>
      </c>
      <c r="E5547">
        <f>EXP(Table2[[#This Row],[Ln-nm]])</f>
        <v>891.53551438458794</v>
      </c>
    </row>
    <row r="5548" spans="1:5" x14ac:dyDescent="0.3">
      <c r="A5548">
        <v>11.728398</v>
      </c>
      <c r="B5548">
        <v>39.018912</v>
      </c>
      <c r="C5548">
        <f>(K$1 + (Table2[[#This Row],[LogL]]-F$1)/(F$2-F$1)*(K$2-K$1))</f>
        <v>6.7929698820998254</v>
      </c>
      <c r="D5548">
        <f>(Table2[[#This Row],[Immission]]-G$1)/(G$2-G$1)</f>
        <v>0.60990223193052184</v>
      </c>
      <c r="E5548">
        <f>EXP(Table2[[#This Row],[Ln-nm]])</f>
        <v>891.5574543874942</v>
      </c>
    </row>
    <row r="5549" spans="1:5" x14ac:dyDescent="0.3">
      <c r="A5549">
        <v>11.728400000000001</v>
      </c>
      <c r="B5549">
        <v>39.002105999999998</v>
      </c>
      <c r="C5549">
        <f>(K$1 + (Table2[[#This Row],[LogL]]-F$1)/(F$2-F$1)*(K$2-K$1))</f>
        <v>6.7929702727177244</v>
      </c>
      <c r="D5549">
        <f>(Table2[[#This Row],[Immission]]-G$1)/(G$2-G$1)</f>
        <v>0.59806014057462675</v>
      </c>
      <c r="E5549">
        <f>EXP(Table2[[#This Row],[Ln-nm]])</f>
        <v>891.55780264586178</v>
      </c>
    </row>
    <row r="5550" spans="1:5" x14ac:dyDescent="0.3">
      <c r="A5550">
        <v>11.728521000000001</v>
      </c>
      <c r="B5550">
        <v>39.018701999999998</v>
      </c>
      <c r="C5550">
        <f>(K$1 + (Table2[[#This Row],[LogL]]-F$1)/(F$2-F$1)*(K$2-K$1))</f>
        <v>6.7929939051005999</v>
      </c>
      <c r="D5550">
        <f>(Table2[[#This Row],[Immission]]-G$1)/(G$2-G$1)</f>
        <v>0.60975425863617638</v>
      </c>
      <c r="E5550">
        <f>EXP(Table2[[#This Row],[Ln-nm]])</f>
        <v>891.57887253017441</v>
      </c>
    </row>
    <row r="5551" spans="1:5" x14ac:dyDescent="0.3">
      <c r="A5551">
        <v>11.728533000000001</v>
      </c>
      <c r="B5551">
        <v>39.002338999999999</v>
      </c>
      <c r="C5551">
        <f>(K$1 + (Table2[[#This Row],[LogL]]-F$1)/(F$2-F$1)*(K$2-K$1))</f>
        <v>6.7929962488079934</v>
      </c>
      <c r="D5551">
        <f>(Table2[[#This Row],[Immission]]-G$1)/(G$2-G$1)</f>
        <v>0.59822432046787555</v>
      </c>
      <c r="E5551">
        <f>EXP(Table2[[#This Row],[Ln-nm]])</f>
        <v>891.58096213261854</v>
      </c>
    </row>
    <row r="5552" spans="1:5" x14ac:dyDescent="0.3">
      <c r="A5552">
        <v>11.728641</v>
      </c>
      <c r="B5552">
        <v>39.018492000000002</v>
      </c>
      <c r="C5552">
        <f>(K$1 + (Table2[[#This Row],[LogL]]-F$1)/(F$2-F$1)*(K$2-K$1))</f>
        <v>6.7930173421745277</v>
      </c>
      <c r="D5552">
        <f>(Table2[[#This Row],[Immission]]-G$1)/(G$2-G$1)</f>
        <v>0.60960628534183603</v>
      </c>
      <c r="E5552">
        <f>EXP(Table2[[#This Row],[Ln-nm]])</f>
        <v>891.5997687749948</v>
      </c>
    </row>
    <row r="5553" spans="1:5" x14ac:dyDescent="0.3">
      <c r="A5553">
        <v>11.728662</v>
      </c>
      <c r="B5553">
        <v>39.002572000000001</v>
      </c>
      <c r="C5553">
        <f>(K$1 + (Table2[[#This Row],[LogL]]-F$1)/(F$2-F$1)*(K$2-K$1))</f>
        <v>6.7930214436624645</v>
      </c>
      <c r="D5553">
        <f>(Table2[[#This Row],[Immission]]-G$1)/(G$2-G$1)</f>
        <v>0.59838850036112445</v>
      </c>
      <c r="E5553">
        <f>EXP(Table2[[#This Row],[Ln-nm]])</f>
        <v>891.60342566819031</v>
      </c>
    </row>
    <row r="5554" spans="1:5" x14ac:dyDescent="0.3">
      <c r="A5554">
        <v>11.728757999999999</v>
      </c>
      <c r="B5554">
        <v>39.018281000000002</v>
      </c>
      <c r="C5554">
        <f>(K$1 + (Table2[[#This Row],[LogL]]-F$1)/(F$2-F$1)*(K$2-K$1))</f>
        <v>6.7930401933216062</v>
      </c>
      <c r="D5554">
        <f>(Table2[[#This Row],[Immission]]-G$1)/(G$2-G$1)</f>
        <v>0.60945760741275734</v>
      </c>
      <c r="E5554">
        <f>EXP(Table2[[#This Row],[Ln-nm]])</f>
        <v>891.62014308523362</v>
      </c>
    </row>
    <row r="5555" spans="1:5" x14ac:dyDescent="0.3">
      <c r="A5555">
        <v>11.728787000000001</v>
      </c>
      <c r="B5555">
        <v>39.002803999999998</v>
      </c>
      <c r="C5555">
        <f>(K$1 + (Table2[[#This Row],[LogL]]-F$1)/(F$2-F$1)*(K$2-K$1))</f>
        <v>6.7930458572811387</v>
      </c>
      <c r="D5555">
        <f>(Table2[[#This Row],[Immission]]-G$1)/(G$2-G$1)</f>
        <v>0.59855197561963513</v>
      </c>
      <c r="E5555">
        <f>EXP(Table2[[#This Row],[Ln-nm]])</f>
        <v>891.62519319994419</v>
      </c>
    </row>
    <row r="5556" spans="1:5" x14ac:dyDescent="0.3">
      <c r="A5556">
        <v>11.728872000000001</v>
      </c>
      <c r="B5556">
        <v>39.018070000000002</v>
      </c>
      <c r="C5556">
        <f>(K$1 + (Table2[[#This Row],[LogL]]-F$1)/(F$2-F$1)*(K$2-K$1))</f>
        <v>6.7930624585418373</v>
      </c>
      <c r="D5556">
        <f>(Table2[[#This Row],[Immission]]-G$1)/(G$2-G$1)</f>
        <v>0.60930892948367865</v>
      </c>
      <c r="E5556">
        <f>EXP(Table2[[#This Row],[Ln-nm]])</f>
        <v>891.63999542508941</v>
      </c>
    </row>
    <row r="5557" spans="1:5" x14ac:dyDescent="0.3">
      <c r="A5557">
        <v>11.728908000000001</v>
      </c>
      <c r="B5557">
        <v>39.003036000000002</v>
      </c>
      <c r="C5557">
        <f>(K$1 + (Table2[[#This Row],[LogL]]-F$1)/(F$2-F$1)*(K$2-K$1))</f>
        <v>6.7930694896640151</v>
      </c>
      <c r="D5557">
        <f>(Table2[[#This Row],[Immission]]-G$1)/(G$2-G$1)</f>
        <v>0.59871545087815081</v>
      </c>
      <c r="E5557">
        <f>EXP(Table2[[#This Row],[Ln-nm]])</f>
        <v>891.64626467687583</v>
      </c>
    </row>
    <row r="5558" spans="1:5" x14ac:dyDescent="0.3">
      <c r="A5558">
        <v>11.728982999999999</v>
      </c>
      <c r="B5558">
        <v>39.017859000000001</v>
      </c>
      <c r="C5558">
        <f>(K$1 + (Table2[[#This Row],[LogL]]-F$1)/(F$2-F$1)*(K$2-K$1))</f>
        <v>6.7930841378352191</v>
      </c>
      <c r="D5558">
        <f>(Table2[[#This Row],[Immission]]-G$1)/(G$2-G$1)</f>
        <v>0.60916025155460007</v>
      </c>
      <c r="E5558">
        <f>EXP(Table2[[#This Row],[Ln-nm]])</f>
        <v>891.6593257596744</v>
      </c>
    </row>
    <row r="5559" spans="1:5" x14ac:dyDescent="0.3">
      <c r="A5559">
        <v>11.729025999999999</v>
      </c>
      <c r="B5559">
        <v>39.003267999999998</v>
      </c>
      <c r="C5559">
        <f>(K$1 + (Table2[[#This Row],[LogL]]-F$1)/(F$2-F$1)*(K$2-K$1))</f>
        <v>6.7930925361200432</v>
      </c>
      <c r="D5559">
        <f>(Table2[[#This Row],[Immission]]-G$1)/(G$2-G$1)</f>
        <v>0.59887892613666149</v>
      </c>
      <c r="E5559">
        <f>EXP(Table2[[#This Row],[Ln-nm]])</f>
        <v>891.6668142001032</v>
      </c>
    </row>
    <row r="5560" spans="1:5" x14ac:dyDescent="0.3">
      <c r="A5560">
        <v>11.729089999999999</v>
      </c>
      <c r="B5560">
        <v>39.017646999999997</v>
      </c>
      <c r="C5560">
        <f>(K$1 + (Table2[[#This Row],[LogL]]-F$1)/(F$2-F$1)*(K$2-K$1))</f>
        <v>6.793105035892804</v>
      </c>
      <c r="D5560">
        <f>(Table2[[#This Row],[Immission]]-G$1)/(G$2-G$1)</f>
        <v>0.60901086899078316</v>
      </c>
      <c r="E5560">
        <f>EXP(Table2[[#This Row],[Ln-nm]])</f>
        <v>891.67795990231832</v>
      </c>
    </row>
    <row r="5561" spans="1:5" x14ac:dyDescent="0.3">
      <c r="A5561">
        <v>11.729139</v>
      </c>
      <c r="B5561">
        <v>39.003498999999998</v>
      </c>
      <c r="C5561">
        <f>(K$1 + (Table2[[#This Row],[LogL]]-F$1)/(F$2-F$1)*(K$2-K$1))</f>
        <v>6.7931146060313248</v>
      </c>
      <c r="D5561">
        <f>(Table2[[#This Row],[Immission]]-G$1)/(G$2-G$1)</f>
        <v>0.59904169676043906</v>
      </c>
      <c r="E5561">
        <f>EXP(Table2[[#This Row],[Ln-nm]])</f>
        <v>891.68649342474384</v>
      </c>
    </row>
    <row r="5562" spans="1:5" x14ac:dyDescent="0.3">
      <c r="A5562">
        <v>11.729195000000001</v>
      </c>
      <c r="B5562">
        <v>39.017435999999996</v>
      </c>
      <c r="C5562">
        <f>(K$1 + (Table2[[#This Row],[LogL]]-F$1)/(F$2-F$1)*(K$2-K$1))</f>
        <v>6.7931255433324909</v>
      </c>
      <c r="D5562">
        <f>(Table2[[#This Row],[Immission]]-G$1)/(G$2-G$1)</f>
        <v>0.60886219106170458</v>
      </c>
      <c r="E5562">
        <f>EXP(Table2[[#This Row],[Ln-nm]])</f>
        <v>891.69624612180223</v>
      </c>
    </row>
    <row r="5563" spans="1:5" x14ac:dyDescent="0.3">
      <c r="A5563">
        <v>11.72925</v>
      </c>
      <c r="B5563">
        <v>39.003729999999997</v>
      </c>
      <c r="C5563">
        <f>(K$1 + (Table2[[#This Row],[LogL]]-F$1)/(F$2-F$1)*(K$2-K$1))</f>
        <v>6.7931362853247075</v>
      </c>
      <c r="D5563">
        <f>(Table2[[#This Row],[Immission]]-G$1)/(G$2-G$1)</f>
        <v>0.59920446738421651</v>
      </c>
      <c r="E5563">
        <f>EXP(Table2[[#This Row],[Ln-nm]])</f>
        <v>891.70582476738446</v>
      </c>
    </row>
    <row r="5564" spans="1:5" x14ac:dyDescent="0.3">
      <c r="A5564">
        <v>11.729297000000001</v>
      </c>
      <c r="B5564">
        <v>39.017223999999999</v>
      </c>
      <c r="C5564">
        <f>(K$1 + (Table2[[#This Row],[LogL]]-F$1)/(F$2-F$1)*(K$2-K$1))</f>
        <v>6.7931454648453293</v>
      </c>
      <c r="D5564">
        <f>(Table2[[#This Row],[Immission]]-G$1)/(G$2-G$1)</f>
        <v>0.60871280849789278</v>
      </c>
      <c r="E5564">
        <f>EXP(Table2[[#This Row],[Ln-nm]])</f>
        <v>891.7140102369608</v>
      </c>
    </row>
    <row r="5565" spans="1:5" x14ac:dyDescent="0.3">
      <c r="A5565">
        <v>11.729355999999999</v>
      </c>
      <c r="B5565">
        <v>39.003960999999997</v>
      </c>
      <c r="C5565">
        <f>(K$1 + (Table2[[#This Row],[LogL]]-F$1)/(F$2-F$1)*(K$2-K$1))</f>
        <v>6.7931569880733429</v>
      </c>
      <c r="D5565">
        <f>(Table2[[#This Row],[Immission]]-G$1)/(G$2-G$1)</f>
        <v>0.59936723800799407</v>
      </c>
      <c r="E5565">
        <f>EXP(Table2[[#This Row],[Ln-nm]])</f>
        <v>891.72428572002684</v>
      </c>
    </row>
    <row r="5566" spans="1:5" x14ac:dyDescent="0.3">
      <c r="A5566">
        <v>11.729395</v>
      </c>
      <c r="B5566">
        <v>39.017010999999997</v>
      </c>
      <c r="C5566">
        <f>(K$1 + (Table2[[#This Row],[LogL]]-F$1)/(F$2-F$1)*(K$2-K$1))</f>
        <v>6.7931646051223691</v>
      </c>
      <c r="D5566">
        <f>(Table2[[#This Row],[Immission]]-G$1)/(G$2-G$1)</f>
        <v>0.60856272129934275</v>
      </c>
      <c r="E5566">
        <f>EXP(Table2[[#This Row],[Ln-nm]])</f>
        <v>891.73107805349775</v>
      </c>
    </row>
    <row r="5567" spans="1:5" x14ac:dyDescent="0.3">
      <c r="A5567">
        <v>11.729459</v>
      </c>
      <c r="B5567">
        <v>39.004190999999999</v>
      </c>
      <c r="C5567">
        <f>(K$1 + (Table2[[#This Row],[LogL]]-F$1)/(F$2-F$1)*(K$2-K$1))</f>
        <v>6.7931771048951299</v>
      </c>
      <c r="D5567">
        <f>(Table2[[#This Row],[Immission]]-G$1)/(G$2-G$1)</f>
        <v>0.5995293039970383</v>
      </c>
      <c r="E5567">
        <f>EXP(Table2[[#This Row],[Ln-nm]])</f>
        <v>891.74222455900144</v>
      </c>
    </row>
    <row r="5568" spans="1:5" x14ac:dyDescent="0.3">
      <c r="A5568">
        <v>11.729490999999999</v>
      </c>
      <c r="B5568">
        <v>39.016798999999999</v>
      </c>
      <c r="C5568">
        <f>(K$1 + (Table2[[#This Row],[LogL]]-F$1)/(F$2-F$1)*(K$2-K$1))</f>
        <v>6.7931833547815108</v>
      </c>
      <c r="D5568">
        <f>(Table2[[#This Row],[Immission]]-G$1)/(G$2-G$1)</f>
        <v>0.60841333873553083</v>
      </c>
      <c r="E5568">
        <f>EXP(Table2[[#This Row],[Ln-nm]])</f>
        <v>891.74779786400222</v>
      </c>
    </row>
    <row r="5569" spans="1:5" x14ac:dyDescent="0.3">
      <c r="A5569">
        <v>11.729557</v>
      </c>
      <c r="B5569">
        <v>39.004421000000001</v>
      </c>
      <c r="C5569">
        <f>(K$1 + (Table2[[#This Row],[LogL]]-F$1)/(F$2-F$1)*(K$2-K$1))</f>
        <v>6.7931962451721706</v>
      </c>
      <c r="D5569">
        <f>(Table2[[#This Row],[Immission]]-G$1)/(G$2-G$1)</f>
        <v>0.59969136998608263</v>
      </c>
      <c r="E5569">
        <f>EXP(Table2[[#This Row],[Ln-nm]])</f>
        <v>891.75929291557441</v>
      </c>
    </row>
    <row r="5570" spans="1:5" x14ac:dyDescent="0.3">
      <c r="A5570">
        <v>11.729583</v>
      </c>
      <c r="B5570">
        <v>39.016585999999997</v>
      </c>
      <c r="C5570">
        <f>(K$1 + (Table2[[#This Row],[LogL]]-F$1)/(F$2-F$1)*(K$2-K$1))</f>
        <v>6.7932013232048547</v>
      </c>
      <c r="D5570">
        <f>(Table2[[#This Row],[Immission]]-G$1)/(G$2-G$1)</f>
        <v>0.6082632515369808</v>
      </c>
      <c r="E5570">
        <f>EXP(Table2[[#This Row],[Ln-nm]])</f>
        <v>891.76382130990783</v>
      </c>
    </row>
    <row r="5571" spans="1:5" x14ac:dyDescent="0.3">
      <c r="A5571">
        <v>11.729653000000001</v>
      </c>
      <c r="B5571">
        <v>39.004651000000003</v>
      </c>
      <c r="C5571">
        <f>(K$1 + (Table2[[#This Row],[LogL]]-F$1)/(F$2-F$1)*(K$2-K$1))</f>
        <v>6.7932149948313132</v>
      </c>
      <c r="D5571">
        <f>(Table2[[#This Row],[Immission]]-G$1)/(G$2-G$1)</f>
        <v>0.59985343597512697</v>
      </c>
      <c r="E5571">
        <f>EXP(Table2[[#This Row],[Ln-nm]])</f>
        <v>891.77601325510363</v>
      </c>
    </row>
    <row r="5572" spans="1:5" x14ac:dyDescent="0.3">
      <c r="A5572">
        <v>11.729672000000001</v>
      </c>
      <c r="B5572">
        <v>39.016373000000002</v>
      </c>
      <c r="C5572">
        <f>(K$1 + (Table2[[#This Row],[LogL]]-F$1)/(F$2-F$1)*(K$2-K$1))</f>
        <v>6.7932187057013511</v>
      </c>
      <c r="D5572">
        <f>(Table2[[#This Row],[Immission]]-G$1)/(G$2-G$1)</f>
        <v>0.60811316433843576</v>
      </c>
      <c r="E5572">
        <f>EXP(Table2[[#This Row],[Ln-nm]])</f>
        <v>891.77932252613198</v>
      </c>
    </row>
    <row r="5573" spans="1:5" x14ac:dyDescent="0.3">
      <c r="A5573">
        <v>11.729744</v>
      </c>
      <c r="B5573">
        <v>39.00488</v>
      </c>
      <c r="C5573">
        <f>(K$1 + (Table2[[#This Row],[LogL]]-F$1)/(F$2-F$1)*(K$2-K$1))</f>
        <v>6.7932327679457067</v>
      </c>
      <c r="D5573">
        <f>(Table2[[#This Row],[Immission]]-G$1)/(G$2-G$1)</f>
        <v>0.60001479732943308</v>
      </c>
      <c r="E5573">
        <f>EXP(Table2[[#This Row],[Ln-nm]])</f>
        <v>891.79186303305016</v>
      </c>
    </row>
    <row r="5574" spans="1:5" x14ac:dyDescent="0.3">
      <c r="A5574">
        <v>11.729759</v>
      </c>
      <c r="B5574">
        <v>39.016159999999999</v>
      </c>
      <c r="C5574">
        <f>(K$1 + (Table2[[#This Row],[LogL]]-F$1)/(F$2-F$1)*(K$2-K$1))</f>
        <v>6.7932356975799486</v>
      </c>
      <c r="D5574">
        <f>(Table2[[#This Row],[Immission]]-G$1)/(G$2-G$1)</f>
        <v>0.60796307713988573</v>
      </c>
      <c r="E5574">
        <f>EXP(Table2[[#This Row],[Ln-nm]])</f>
        <v>891.79447566085582</v>
      </c>
    </row>
    <row r="5575" spans="1:5" x14ac:dyDescent="0.3">
      <c r="A5575">
        <v>11.729832</v>
      </c>
      <c r="B5575">
        <v>39.005108999999997</v>
      </c>
      <c r="C5575">
        <f>(K$1 + (Table2[[#This Row],[LogL]]-F$1)/(F$2-F$1)*(K$2-K$1))</f>
        <v>6.7932499551332537</v>
      </c>
      <c r="D5575">
        <f>(Table2[[#This Row],[Immission]]-G$1)/(G$2-G$1)</f>
        <v>0.60017615868373919</v>
      </c>
      <c r="E5575">
        <f>EXP(Table2[[#This Row],[Ln-nm]])</f>
        <v>891.80719055877114</v>
      </c>
    </row>
    <row r="5576" spans="1:5" x14ac:dyDescent="0.3">
      <c r="A5576">
        <v>11.729841</v>
      </c>
      <c r="B5576">
        <v>39.015946</v>
      </c>
      <c r="C5576">
        <f>(K$1 + (Table2[[#This Row],[LogL]]-F$1)/(F$2-F$1)*(K$2-K$1))</f>
        <v>6.7932517129137979</v>
      </c>
      <c r="D5576">
        <f>(Table2[[#This Row],[Immission]]-G$1)/(G$2-G$1)</f>
        <v>0.60781228530660258</v>
      </c>
      <c r="E5576">
        <f>EXP(Table2[[#This Row],[Ln-nm]])</f>
        <v>891.80875816147773</v>
      </c>
    </row>
    <row r="5577" spans="1:5" x14ac:dyDescent="0.3">
      <c r="A5577">
        <v>11.729915999999999</v>
      </c>
      <c r="B5577">
        <v>39.005338000000002</v>
      </c>
      <c r="C5577">
        <f>(K$1 + (Table2[[#This Row],[LogL]]-F$1)/(F$2-F$1)*(K$2-K$1))</f>
        <v>6.7932663610850028</v>
      </c>
      <c r="D5577">
        <f>(Table2[[#This Row],[Immission]]-G$1)/(G$2-G$1)</f>
        <v>0.6003375200380503</v>
      </c>
      <c r="E5577">
        <f>EXP(Table2[[#This Row],[Ln-nm]])</f>
        <v>891.82182162452693</v>
      </c>
    </row>
    <row r="5578" spans="1:5" x14ac:dyDescent="0.3">
      <c r="A5578">
        <v>11.729920999999999</v>
      </c>
      <c r="B5578">
        <v>39.015732</v>
      </c>
      <c r="C5578">
        <f>(K$1 + (Table2[[#This Row],[LogL]]-F$1)/(F$2-F$1)*(K$2-K$1))</f>
        <v>6.7932673376297492</v>
      </c>
      <c r="D5578">
        <f>(Table2[[#This Row],[Immission]]-G$1)/(G$2-G$1)</f>
        <v>0.60766149347331933</v>
      </c>
      <c r="E5578">
        <f>EXP(Table2[[#This Row],[Ln-nm]])</f>
        <v>891.82269252886681</v>
      </c>
    </row>
    <row r="5579" spans="1:5" x14ac:dyDescent="0.3">
      <c r="A5579">
        <v>11.729996999999999</v>
      </c>
      <c r="B5579">
        <v>39.005566000000002</v>
      </c>
      <c r="C5579">
        <f>(K$1 + (Table2[[#This Row],[LogL]]-F$1)/(F$2-F$1)*(K$2-K$1))</f>
        <v>6.7932821811099036</v>
      </c>
      <c r="D5579">
        <f>(Table2[[#This Row],[Immission]]-G$1)/(G$2-G$1)</f>
        <v>0.60049817675762318</v>
      </c>
      <c r="E5579">
        <f>EXP(Table2[[#This Row],[Ln-nm]])</f>
        <v>891.83593037955222</v>
      </c>
    </row>
    <row r="5580" spans="1:5" x14ac:dyDescent="0.3">
      <c r="A5580">
        <v>11.729998</v>
      </c>
      <c r="B5580">
        <v>39.015518</v>
      </c>
      <c r="C5580">
        <f>(K$1 + (Table2[[#This Row],[LogL]]-F$1)/(F$2-F$1)*(K$2-K$1))</f>
        <v>6.793282376418853</v>
      </c>
      <c r="D5580">
        <f>(Table2[[#This Row],[Immission]]-G$1)/(G$2-G$1)</f>
        <v>0.60751070164003618</v>
      </c>
      <c r="E5580">
        <f>EXP(Table2[[#This Row],[Ln-nm]])</f>
        <v>891.83610456310782</v>
      </c>
    </row>
    <row r="5581" spans="1:5" x14ac:dyDescent="0.3">
      <c r="A5581">
        <v>11.730071000000001</v>
      </c>
      <c r="B5581">
        <v>39.015303000000003</v>
      </c>
      <c r="C5581">
        <f>(K$1 + (Table2[[#This Row],[LogL]]-F$1)/(F$2-F$1)*(K$2-K$1))</f>
        <v>6.7932966339721581</v>
      </c>
      <c r="D5581">
        <f>(Table2[[#This Row],[Immission]]-G$1)/(G$2-G$1)</f>
        <v>0.60735920517201969</v>
      </c>
      <c r="E5581">
        <f>EXP(Table2[[#This Row],[Ln-nm]])</f>
        <v>891.84882005455381</v>
      </c>
    </row>
    <row r="5582" spans="1:5" x14ac:dyDescent="0.3">
      <c r="A5582">
        <v>11.730074</v>
      </c>
      <c r="B5582">
        <v>39.005794000000002</v>
      </c>
      <c r="C5582">
        <f>(K$1 + (Table2[[#This Row],[LogL]]-F$1)/(F$2-F$1)*(K$2-K$1))</f>
        <v>6.7932972198990065</v>
      </c>
      <c r="D5582">
        <f>(Table2[[#This Row],[Immission]]-G$1)/(G$2-G$1)</f>
        <v>0.60065883347719606</v>
      </c>
      <c r="E5582">
        <f>EXP(Table2[[#This Row],[Ln-nm]])</f>
        <v>891.84934261287526</v>
      </c>
    </row>
    <row r="5583" spans="1:5" x14ac:dyDescent="0.3">
      <c r="A5583">
        <v>11.730142000000001</v>
      </c>
      <c r="B5583">
        <v>39.015087999999999</v>
      </c>
      <c r="C5583">
        <f>(K$1 + (Table2[[#This Row],[LogL]]-F$1)/(F$2-F$1)*(K$2-K$1))</f>
        <v>6.7933105009075652</v>
      </c>
      <c r="D5583">
        <f>(Table2[[#This Row],[Immission]]-G$1)/(G$2-G$1)</f>
        <v>0.60720770870399832</v>
      </c>
      <c r="E5583">
        <f>EXP(Table2[[#This Row],[Ln-nm]])</f>
        <v>891.86118735028231</v>
      </c>
    </row>
    <row r="5584" spans="1:5" x14ac:dyDescent="0.3">
      <c r="A5584">
        <v>11.730147000000001</v>
      </c>
      <c r="B5584">
        <v>39.006022000000002</v>
      </c>
      <c r="C5584">
        <f>(K$1 + (Table2[[#This Row],[LogL]]-F$1)/(F$2-F$1)*(K$2-K$1))</f>
        <v>6.7933114774523125</v>
      </c>
      <c r="D5584">
        <f>(Table2[[#This Row],[Immission]]-G$1)/(G$2-G$1)</f>
        <v>0.60081949019676906</v>
      </c>
      <c r="E5584">
        <f>EXP(Table2[[#This Row],[Ln-nm]])</f>
        <v>891.86205829306539</v>
      </c>
    </row>
    <row r="5585" spans="1:5" x14ac:dyDescent="0.3">
      <c r="A5585">
        <v>11.730209</v>
      </c>
      <c r="B5585">
        <v>39.014873000000001</v>
      </c>
      <c r="C5585">
        <f>(K$1 + (Table2[[#This Row],[LogL]]-F$1)/(F$2-F$1)*(K$2-K$1))</f>
        <v>6.7933235866071744</v>
      </c>
      <c r="D5585">
        <f>(Table2[[#This Row],[Immission]]-G$1)/(G$2-G$1)</f>
        <v>0.60705621223598194</v>
      </c>
      <c r="E5585">
        <f>EXP(Table2[[#This Row],[Ln-nm]])</f>
        <v>891.87285805423267</v>
      </c>
    </row>
    <row r="5586" spans="1:5" x14ac:dyDescent="0.3">
      <c r="A5586">
        <v>11.730216</v>
      </c>
      <c r="B5586">
        <v>39.006250000000001</v>
      </c>
      <c r="C5586">
        <f>(K$1 + (Table2[[#This Row],[LogL]]-F$1)/(F$2-F$1)*(K$2-K$1))</f>
        <v>6.7933249537698206</v>
      </c>
      <c r="D5586">
        <f>(Table2[[#This Row],[Immission]]-G$1)/(G$2-G$1)</f>
        <v>0.60098014691634194</v>
      </c>
      <c r="E5586">
        <f>EXP(Table2[[#This Row],[Ln-nm]])</f>
        <v>891.8740773903229</v>
      </c>
    </row>
    <row r="5587" spans="1:5" x14ac:dyDescent="0.3">
      <c r="A5587">
        <v>11.730273</v>
      </c>
      <c r="B5587">
        <v>39.014657999999997</v>
      </c>
      <c r="C5587">
        <f>(K$1 + (Table2[[#This Row],[LogL]]-F$1)/(F$2-F$1)*(K$2-K$1))</f>
        <v>6.7933360863799361</v>
      </c>
      <c r="D5587">
        <f>(Table2[[#This Row],[Immission]]-G$1)/(G$2-G$1)</f>
        <v>0.60690471576796046</v>
      </c>
      <c r="E5587">
        <f>EXP(Table2[[#This Row],[Ln-nm]])</f>
        <v>891.88400633196602</v>
      </c>
    </row>
    <row r="5588" spans="1:5" x14ac:dyDescent="0.3">
      <c r="A5588">
        <v>11.730282000000001</v>
      </c>
      <c r="B5588">
        <v>39.006476999999997</v>
      </c>
      <c r="C5588">
        <f>(K$1 + (Table2[[#This Row],[LogL]]-F$1)/(F$2-F$1)*(K$2-K$1))</f>
        <v>6.7933378441604804</v>
      </c>
      <c r="D5588">
        <f>(Table2[[#This Row],[Immission]]-G$1)/(G$2-G$1)</f>
        <v>0.6011400990011766</v>
      </c>
      <c r="E5588">
        <f>EXP(Table2[[#This Row],[Ln-nm]])</f>
        <v>891.8855740696979</v>
      </c>
    </row>
    <row r="5589" spans="1:5" x14ac:dyDescent="0.3">
      <c r="A5589">
        <v>11.730333</v>
      </c>
      <c r="B5589">
        <v>39.014442000000003</v>
      </c>
      <c r="C5589">
        <f>(K$1 + (Table2[[#This Row],[LogL]]-F$1)/(F$2-F$1)*(K$2-K$1))</f>
        <v>6.7933478049168992</v>
      </c>
      <c r="D5589">
        <f>(Table2[[#This Row],[Immission]]-G$1)/(G$2-G$1)</f>
        <v>0.60675251466521085</v>
      </c>
      <c r="E5589">
        <f>EXP(Table2[[#This Row],[Ln-nm]])</f>
        <v>891.89445796889981</v>
      </c>
    </row>
    <row r="5590" spans="1:5" x14ac:dyDescent="0.3">
      <c r="A5590">
        <v>11.730345</v>
      </c>
      <c r="B5590">
        <v>39.006703000000002</v>
      </c>
      <c r="C5590">
        <f>(K$1 + (Table2[[#This Row],[LogL]]-F$1)/(F$2-F$1)*(K$2-K$1))</f>
        <v>6.7933501486242918</v>
      </c>
      <c r="D5590">
        <f>(Table2[[#This Row],[Immission]]-G$1)/(G$2-G$1)</f>
        <v>0.60129934645128313</v>
      </c>
      <c r="E5590">
        <f>EXP(Table2[[#This Row],[Ln-nm]])</f>
        <v>891.89654831098392</v>
      </c>
    </row>
    <row r="5591" spans="1:5" x14ac:dyDescent="0.3">
      <c r="A5591">
        <v>11.730390999999999</v>
      </c>
      <c r="B5591">
        <v>39.014226000000001</v>
      </c>
      <c r="C5591">
        <f>(K$1 + (Table2[[#This Row],[LogL]]-F$1)/(F$2-F$1)*(K$2-K$1))</f>
        <v>6.7933591328359633</v>
      </c>
      <c r="D5591">
        <f>(Table2[[#This Row],[Immission]]-G$1)/(G$2-G$1)</f>
        <v>0.60660031356245625</v>
      </c>
      <c r="E5591">
        <f>EXP(Table2[[#This Row],[Ln-nm]])</f>
        <v>891.90456133435828</v>
      </c>
    </row>
    <row r="5592" spans="1:5" x14ac:dyDescent="0.3">
      <c r="A5592">
        <v>11.730403000000001</v>
      </c>
      <c r="B5592">
        <v>39.006929999999997</v>
      </c>
      <c r="C5592">
        <f>(K$1 + (Table2[[#This Row],[LogL]]-F$1)/(F$2-F$1)*(K$2-K$1))</f>
        <v>6.7933614765433568</v>
      </c>
      <c r="D5592">
        <f>(Table2[[#This Row],[Immission]]-G$1)/(G$2-G$1)</f>
        <v>0.6014592985361179</v>
      </c>
      <c r="E5592">
        <f>EXP(Table2[[#This Row],[Ln-nm]])</f>
        <v>891.90665170012267</v>
      </c>
    </row>
    <row r="5593" spans="1:5" x14ac:dyDescent="0.3">
      <c r="A5593">
        <v>11.730445</v>
      </c>
      <c r="B5593">
        <v>39.014009999999999</v>
      </c>
      <c r="C5593">
        <f>(K$1 + (Table2[[#This Row],[LogL]]-F$1)/(F$2-F$1)*(K$2-K$1))</f>
        <v>6.7933696795192304</v>
      </c>
      <c r="D5593">
        <f>(Table2[[#This Row],[Immission]]-G$1)/(G$2-G$1)</f>
        <v>0.60644811245970165</v>
      </c>
      <c r="E5593">
        <f>EXP(Table2[[#This Row],[Ln-nm]])</f>
        <v>891.91396801887583</v>
      </c>
    </row>
    <row r="5594" spans="1:5" x14ac:dyDescent="0.3">
      <c r="A5594">
        <v>11.730458</v>
      </c>
      <c r="B5594">
        <v>39.007156000000002</v>
      </c>
      <c r="C5594">
        <f>(K$1 + (Table2[[#This Row],[LogL]]-F$1)/(F$2-F$1)*(K$2-K$1))</f>
        <v>6.7933722185355734</v>
      </c>
      <c r="D5594">
        <f>(Table2[[#This Row],[Immission]]-G$1)/(G$2-G$1)</f>
        <v>0.60161854598622444</v>
      </c>
      <c r="E5594">
        <f>EXP(Table2[[#This Row],[Ln-nm]])</f>
        <v>891.91623260589199</v>
      </c>
    </row>
    <row r="5595" spans="1:5" x14ac:dyDescent="0.3">
      <c r="A5595">
        <v>11.730496</v>
      </c>
      <c r="B5595">
        <v>39.013793</v>
      </c>
      <c r="C5595">
        <f>(K$1 + (Table2[[#This Row],[LogL]]-F$1)/(F$2-F$1)*(K$2-K$1))</f>
        <v>6.7933796402756501</v>
      </c>
      <c r="D5595">
        <f>(Table2[[#This Row],[Immission]]-G$1)/(G$2-G$1)</f>
        <v>0.60629520672221382</v>
      </c>
      <c r="E5595">
        <f>EXP(Table2[[#This Row],[Ln-nm]])</f>
        <v>891.92285220090514</v>
      </c>
    </row>
    <row r="5596" spans="1:5" x14ac:dyDescent="0.3">
      <c r="A5596">
        <v>11.730510000000001</v>
      </c>
      <c r="B5596">
        <v>39.007382</v>
      </c>
      <c r="C5596">
        <f>(K$1 + (Table2[[#This Row],[LogL]]-F$1)/(F$2-F$1)*(K$2-K$1))</f>
        <v>6.7933823746009416</v>
      </c>
      <c r="D5596">
        <f>(Table2[[#This Row],[Immission]]-G$1)/(G$2-G$1)</f>
        <v>0.60177779343632598</v>
      </c>
      <c r="E5596">
        <f>EXP(Table2[[#This Row],[Ln-nm]])</f>
        <v>891.92529101145215</v>
      </c>
    </row>
    <row r="5597" spans="1:5" x14ac:dyDescent="0.3">
      <c r="A5597">
        <v>11.730543000000001</v>
      </c>
      <c r="B5597">
        <v>39.013576</v>
      </c>
      <c r="C5597">
        <f>(K$1 + (Table2[[#This Row],[LogL]]-F$1)/(F$2-F$1)*(K$2-K$1))</f>
        <v>6.793388819796272</v>
      </c>
      <c r="D5597">
        <f>(Table2[[#This Row],[Immission]]-G$1)/(G$2-G$1)</f>
        <v>0.6061423009847261</v>
      </c>
      <c r="E5597">
        <f>EXP(Table2[[#This Row],[Ln-nm]])</f>
        <v>891.93103966269837</v>
      </c>
    </row>
    <row r="5598" spans="1:5" x14ac:dyDescent="0.3">
      <c r="A5598">
        <v>11.730558</v>
      </c>
      <c r="B5598">
        <v>39.007607</v>
      </c>
      <c r="C5598">
        <f>(K$1 + (Table2[[#This Row],[LogL]]-F$1)/(F$2-F$1)*(K$2-K$1))</f>
        <v>6.7933917494305129</v>
      </c>
      <c r="D5598">
        <f>(Table2[[#This Row],[Immission]]-G$1)/(G$2-G$1)</f>
        <v>0.60193633625169429</v>
      </c>
      <c r="E5598">
        <f>EXP(Table2[[#This Row],[Ln-nm]])</f>
        <v>891.93365269824039</v>
      </c>
    </row>
    <row r="5599" spans="1:5" x14ac:dyDescent="0.3">
      <c r="A5599">
        <v>11.730587999999999</v>
      </c>
      <c r="B5599">
        <v>39.013359000000001</v>
      </c>
      <c r="C5599">
        <f>(K$1 + (Table2[[#This Row],[LogL]]-F$1)/(F$2-F$1)*(K$2-K$1))</f>
        <v>6.793397608698994</v>
      </c>
      <c r="D5599">
        <f>(Table2[[#This Row],[Immission]]-G$1)/(G$2-G$1)</f>
        <v>0.60598939524723827</v>
      </c>
      <c r="E5599">
        <f>EXP(Table2[[#This Row],[Ln-nm]])</f>
        <v>891.93887879228942</v>
      </c>
    </row>
    <row r="5600" spans="1:5" x14ac:dyDescent="0.3">
      <c r="A5600">
        <v>11.730601999999999</v>
      </c>
      <c r="B5600">
        <v>39.007832000000001</v>
      </c>
      <c r="C5600">
        <f>(K$1 + (Table2[[#This Row],[LogL]]-F$1)/(F$2-F$1)*(K$2-K$1))</f>
        <v>6.7934003430242855</v>
      </c>
      <c r="D5600">
        <f>(Table2[[#This Row],[Immission]]-G$1)/(G$2-G$1)</f>
        <v>0.6020948790670626</v>
      </c>
      <c r="E5600">
        <f>EXP(Table2[[#This Row],[Ln-nm]])</f>
        <v>891.94131764665849</v>
      </c>
    </row>
    <row r="5601" spans="1:5" x14ac:dyDescent="0.3">
      <c r="A5601">
        <v>11.730629</v>
      </c>
      <c r="B5601">
        <v>39.013142000000002</v>
      </c>
      <c r="C5601">
        <f>(K$1 + (Table2[[#This Row],[LogL]]-F$1)/(F$2-F$1)*(K$2-K$1))</f>
        <v>6.7934056163659191</v>
      </c>
      <c r="D5601">
        <f>(Table2[[#This Row],[Immission]]-G$1)/(G$2-G$1)</f>
        <v>0.60583648950975044</v>
      </c>
      <c r="E5601">
        <f>EXP(Table2[[#This Row],[Ln-nm]])</f>
        <v>891.94602117034515</v>
      </c>
    </row>
    <row r="5602" spans="1:5" x14ac:dyDescent="0.3">
      <c r="A5602">
        <v>11.730643000000001</v>
      </c>
      <c r="B5602">
        <v>39.008057000000001</v>
      </c>
      <c r="C5602">
        <f>(K$1 + (Table2[[#This Row],[LogL]]-F$1)/(F$2-F$1)*(K$2-K$1))</f>
        <v>6.7934083506912106</v>
      </c>
      <c r="D5602">
        <f>(Table2[[#This Row],[Immission]]-G$1)/(G$2-G$1)</f>
        <v>0.60225342188243103</v>
      </c>
      <c r="E5602">
        <f>EXP(Table2[[#This Row],[Ln-nm]])</f>
        <v>891.9484600442438</v>
      </c>
    </row>
    <row r="5603" spans="1:5" x14ac:dyDescent="0.3">
      <c r="A5603">
        <v>11.730667</v>
      </c>
      <c r="B5603">
        <v>39.012923999999998</v>
      </c>
      <c r="C5603">
        <f>(K$1 + (Table2[[#This Row],[LogL]]-F$1)/(F$2-F$1)*(K$2-K$1))</f>
        <v>6.7934130381059958</v>
      </c>
      <c r="D5603">
        <f>(Table2[[#This Row],[Immission]]-G$1)/(G$2-G$1)</f>
        <v>0.6056828791375245</v>
      </c>
      <c r="E5603">
        <f>EXP(Table2[[#This Row],[Ln-nm]])</f>
        <v>891.95264098644202</v>
      </c>
    </row>
    <row r="5604" spans="1:5" x14ac:dyDescent="0.3">
      <c r="A5604">
        <v>11.730681000000001</v>
      </c>
      <c r="B5604">
        <v>39.008282000000001</v>
      </c>
      <c r="C5604">
        <f>(K$1 + (Table2[[#This Row],[LogL]]-F$1)/(F$2-F$1)*(K$2-K$1))</f>
        <v>6.7934157724312882</v>
      </c>
      <c r="D5604">
        <f>(Table2[[#This Row],[Immission]]-G$1)/(G$2-G$1)</f>
        <v>0.60241196469779934</v>
      </c>
      <c r="E5604">
        <f>EXP(Table2[[#This Row],[Ln-nm]])</f>
        <v>891.95507987844223</v>
      </c>
    </row>
    <row r="5605" spans="1:5" x14ac:dyDescent="0.3">
      <c r="A5605">
        <v>11.730701</v>
      </c>
      <c r="B5605">
        <v>39.012706000000001</v>
      </c>
      <c r="C5605">
        <f>(K$1 + (Table2[[#This Row],[LogL]]-F$1)/(F$2-F$1)*(K$2-K$1))</f>
        <v>6.7934196786102756</v>
      </c>
      <c r="D5605">
        <f>(Table2[[#This Row],[Immission]]-G$1)/(G$2-G$1)</f>
        <v>0.60552926876530344</v>
      </c>
      <c r="E5605">
        <f>EXP(Table2[[#This Row],[Ln-nm]])</f>
        <v>891.95856402143784</v>
      </c>
    </row>
    <row r="5606" spans="1:5" x14ac:dyDescent="0.3">
      <c r="A5606">
        <v>11.730714000000001</v>
      </c>
      <c r="B5606">
        <v>39.008505999999997</v>
      </c>
      <c r="C5606">
        <f>(K$1 + (Table2[[#This Row],[LogL]]-F$1)/(F$2-F$1)*(K$2-K$1))</f>
        <v>6.7934222176266177</v>
      </c>
      <c r="D5606">
        <f>(Table2[[#This Row],[Immission]]-G$1)/(G$2-G$1)</f>
        <v>0.60256980287842943</v>
      </c>
      <c r="E5606">
        <f>EXP(Table2[[#This Row],[Ln-nm]])</f>
        <v>891.96082872168336</v>
      </c>
    </row>
    <row r="5607" spans="1:5" x14ac:dyDescent="0.3">
      <c r="A5607">
        <v>11.730732</v>
      </c>
      <c r="B5607">
        <v>39.012487999999998</v>
      </c>
      <c r="C5607">
        <f>(K$1 + (Table2[[#This Row],[LogL]]-F$1)/(F$2-F$1)*(K$2-K$1))</f>
        <v>6.793425733187707</v>
      </c>
      <c r="D5607">
        <f>(Table2[[#This Row],[Immission]]-G$1)/(G$2-G$1)</f>
        <v>0.6053756583930775</v>
      </c>
      <c r="E5607">
        <f>EXP(Table2[[#This Row],[Ln-nm]])</f>
        <v>891.96396446997801</v>
      </c>
    </row>
    <row r="5608" spans="1:5" x14ac:dyDescent="0.3">
      <c r="A5608">
        <v>11.730745000000001</v>
      </c>
      <c r="B5608">
        <v>39.00873</v>
      </c>
      <c r="C5608">
        <f>(K$1 + (Table2[[#This Row],[LogL]]-F$1)/(F$2-F$1)*(K$2-K$1))</f>
        <v>6.7934282722040491</v>
      </c>
      <c r="D5608">
        <f>(Table2[[#This Row],[Immission]]-G$1)/(G$2-G$1)</f>
        <v>0.60272764105906462</v>
      </c>
      <c r="E5608">
        <f>EXP(Table2[[#This Row],[Ln-nm]])</f>
        <v>891.96622918393541</v>
      </c>
    </row>
    <row r="5609" spans="1:5" x14ac:dyDescent="0.3">
      <c r="A5609">
        <v>11.73076</v>
      </c>
      <c r="B5609">
        <v>39.012269000000003</v>
      </c>
      <c r="C5609">
        <f>(K$1 + (Table2[[#This Row],[LogL]]-F$1)/(F$2-F$1)*(K$2-K$1))</f>
        <v>6.7934312018382901</v>
      </c>
      <c r="D5609">
        <f>(Table2[[#This Row],[Immission]]-G$1)/(G$2-G$1)</f>
        <v>0.60522134338612332</v>
      </c>
      <c r="E5609">
        <f>EXP(Table2[[#This Row],[Ln-nm]])</f>
        <v>891.96884232256991</v>
      </c>
    </row>
    <row r="5610" spans="1:5" x14ac:dyDescent="0.3">
      <c r="A5610">
        <v>11.730772</v>
      </c>
      <c r="B5610">
        <v>39.008952999999998</v>
      </c>
      <c r="C5610">
        <f>(K$1 + (Table2[[#This Row],[LogL]]-F$1)/(F$2-F$1)*(K$2-K$1))</f>
        <v>6.7934335455456827</v>
      </c>
      <c r="D5610">
        <f>(Table2[[#This Row],[Immission]]-G$1)/(G$2-G$1)</f>
        <v>0.60288477460496159</v>
      </c>
      <c r="E5610">
        <f>EXP(Table2[[#This Row],[Ln-nm]])</f>
        <v>891.97093283898948</v>
      </c>
    </row>
    <row r="5611" spans="1:5" x14ac:dyDescent="0.3">
      <c r="A5611">
        <v>11.730784999999999</v>
      </c>
      <c r="B5611">
        <v>39.012050000000002</v>
      </c>
      <c r="C5611">
        <f>(K$1 + (Table2[[#This Row],[LogL]]-F$1)/(F$2-F$1)*(K$2-K$1))</f>
        <v>6.7934360845620247</v>
      </c>
      <c r="D5611">
        <f>(Table2[[#This Row],[Immission]]-G$1)/(G$2-G$1)</f>
        <v>0.60506702837916415</v>
      </c>
      <c r="E5611">
        <f>EXP(Table2[[#This Row],[Ln-nm]])</f>
        <v>891.97319757063963</v>
      </c>
    </row>
    <row r="5612" spans="1:5" x14ac:dyDescent="0.3">
      <c r="A5612">
        <v>11.730795000000001</v>
      </c>
      <c r="B5612">
        <v>39.009175999999997</v>
      </c>
      <c r="C5612">
        <f>(K$1 + (Table2[[#This Row],[LogL]]-F$1)/(F$2-F$1)*(K$2-K$1))</f>
        <v>6.7934380376515184</v>
      </c>
      <c r="D5612">
        <f>(Table2[[#This Row],[Immission]]-G$1)/(G$2-G$1)</f>
        <v>0.60304190815085856</v>
      </c>
      <c r="E5612">
        <f>EXP(Table2[[#This Row],[Ln-nm]])</f>
        <v>891.9749396758217</v>
      </c>
    </row>
    <row r="5613" spans="1:5" x14ac:dyDescent="0.3">
      <c r="A5613">
        <v>11.730805999999999</v>
      </c>
      <c r="B5613">
        <v>39.011831000000001</v>
      </c>
      <c r="C5613">
        <f>(K$1 + (Table2[[#This Row],[LogL]]-F$1)/(F$2-F$1)*(K$2-K$1))</f>
        <v>6.7934401860499616</v>
      </c>
      <c r="D5613">
        <f>(Table2[[#This Row],[Immission]]-G$1)/(G$2-G$1)</f>
        <v>0.60491271337220498</v>
      </c>
      <c r="E5613">
        <f>EXP(Table2[[#This Row],[Ln-nm]])</f>
        <v>891.97685599545196</v>
      </c>
    </row>
    <row r="5614" spans="1:5" x14ac:dyDescent="0.3">
      <c r="A5614">
        <v>11.730815</v>
      </c>
      <c r="B5614">
        <v>39.009399000000002</v>
      </c>
      <c r="C5614">
        <f>(K$1 + (Table2[[#This Row],[LogL]]-F$1)/(F$2-F$1)*(K$2-K$1))</f>
        <v>6.7934419438305058</v>
      </c>
      <c r="D5614">
        <f>(Table2[[#This Row],[Immission]]-G$1)/(G$2-G$1)</f>
        <v>0.60319904169676053</v>
      </c>
      <c r="E5614">
        <f>EXP(Table2[[#This Row],[Ln-nm]])</f>
        <v>891.97842389639334</v>
      </c>
    </row>
    <row r="5615" spans="1:5" x14ac:dyDescent="0.3">
      <c r="A5615">
        <v>11.730824</v>
      </c>
      <c r="B5615">
        <v>39.011611000000002</v>
      </c>
      <c r="C5615">
        <f>(K$1 + (Table2[[#This Row],[LogL]]-F$1)/(F$2-F$1)*(K$2-K$1))</f>
        <v>6.7934437016110509</v>
      </c>
      <c r="D5615">
        <f>(Table2[[#This Row],[Immission]]-G$1)/(G$2-G$1)</f>
        <v>0.60475769373051258</v>
      </c>
      <c r="E5615">
        <f>EXP(Table2[[#This Row],[Ln-nm]])</f>
        <v>891.97999180009151</v>
      </c>
    </row>
    <row r="5616" spans="1:5" x14ac:dyDescent="0.3">
      <c r="A5616">
        <v>11.730831</v>
      </c>
      <c r="B5616">
        <v>39.009622</v>
      </c>
      <c r="C5616">
        <f>(K$1 + (Table2[[#This Row],[LogL]]-F$1)/(F$2-F$1)*(K$2-K$1))</f>
        <v>6.7934450687736962</v>
      </c>
      <c r="D5616">
        <f>(Table2[[#This Row],[Immission]]-G$1)/(G$2-G$1)</f>
        <v>0.60335617524265739</v>
      </c>
      <c r="E5616">
        <f>EXP(Table2[[#This Row],[Ln-nm]])</f>
        <v>891.98121128265029</v>
      </c>
    </row>
    <row r="5617" spans="1:5" x14ac:dyDescent="0.3">
      <c r="A5617">
        <v>11.730838</v>
      </c>
      <c r="B5617">
        <v>39.011392000000001</v>
      </c>
      <c r="C5617">
        <f>(K$1 + (Table2[[#This Row],[LogL]]-F$1)/(F$2-F$1)*(K$2-K$1))</f>
        <v>6.7934464359363425</v>
      </c>
      <c r="D5617">
        <f>(Table2[[#This Row],[Immission]]-G$1)/(G$2-G$1)</f>
        <v>0.60460337872355341</v>
      </c>
      <c r="E5617">
        <f>EXP(Table2[[#This Row],[Ln-nm]])</f>
        <v>891.98243076687709</v>
      </c>
    </row>
    <row r="5618" spans="1:5" x14ac:dyDescent="0.3">
      <c r="A5618">
        <v>11.730843999999999</v>
      </c>
      <c r="B5618">
        <v>39.009844000000001</v>
      </c>
      <c r="C5618">
        <f>(K$1 + (Table2[[#This Row],[LogL]]-F$1)/(F$2-F$1)*(K$2-K$1))</f>
        <v>6.7934476077900383</v>
      </c>
      <c r="D5618">
        <f>(Table2[[#This Row],[Immission]]-G$1)/(G$2-G$1)</f>
        <v>0.60351260415382124</v>
      </c>
      <c r="E5618">
        <f>EXP(Table2[[#This Row],[Ln-nm]])</f>
        <v>891.9834760403977</v>
      </c>
    </row>
    <row r="5619" spans="1:5" x14ac:dyDescent="0.3">
      <c r="A5619">
        <v>11.730848999999999</v>
      </c>
      <c r="B5619">
        <v>39.011170999999997</v>
      </c>
      <c r="C5619">
        <f>(K$1 + (Table2[[#This Row],[LogL]]-F$1)/(F$2-F$1)*(K$2-K$1))</f>
        <v>6.7934485843347856</v>
      </c>
      <c r="D5619">
        <f>(Table2[[#This Row],[Immission]]-G$1)/(G$2-G$1)</f>
        <v>0.60444765444712278</v>
      </c>
      <c r="E5619">
        <f>EXP(Table2[[#This Row],[Ln-nm]])</f>
        <v>891.98434710260119</v>
      </c>
    </row>
    <row r="5620" spans="1:5" x14ac:dyDescent="0.3">
      <c r="A5620">
        <v>11.730853</v>
      </c>
      <c r="B5620">
        <v>39.010066000000002</v>
      </c>
      <c r="C5620">
        <f>(K$1 + (Table2[[#This Row],[LogL]]-F$1)/(F$2-F$1)*(K$2-K$1))</f>
        <v>6.7934493655705825</v>
      </c>
      <c r="D5620">
        <f>(Table2[[#This Row],[Immission]]-G$1)/(G$2-G$1)</f>
        <v>0.60366903306498498</v>
      </c>
      <c r="E5620">
        <f>EXP(Table2[[#This Row],[Ln-nm]])</f>
        <v>891.98504395297573</v>
      </c>
    </row>
    <row r="5621" spans="1:5" x14ac:dyDescent="0.3">
      <c r="A5621">
        <v>11.730857</v>
      </c>
      <c r="B5621">
        <v>39.010950999999999</v>
      </c>
      <c r="C5621">
        <f>(K$1 + (Table2[[#This Row],[LogL]]-F$1)/(F$2-F$1)*(K$2-K$1))</f>
        <v>6.7934501468063804</v>
      </c>
      <c r="D5621">
        <f>(Table2[[#This Row],[Immission]]-G$1)/(G$2-G$1)</f>
        <v>0.60429263480543038</v>
      </c>
      <c r="E5621">
        <f>EXP(Table2[[#This Row],[Ln-nm]])</f>
        <v>891.9857408038954</v>
      </c>
    </row>
    <row r="5622" spans="1:5" x14ac:dyDescent="0.3">
      <c r="A5622">
        <v>11.730859000000001</v>
      </c>
      <c r="B5622">
        <v>39.010288000000003</v>
      </c>
      <c r="C5622">
        <f>(K$1 + (Table2[[#This Row],[LogL]]-F$1)/(F$2-F$1)*(K$2-K$1))</f>
        <v>6.7934505374242793</v>
      </c>
      <c r="D5622">
        <f>(Table2[[#This Row],[Immission]]-G$1)/(G$2-G$1)</f>
        <v>0.60382546197614873</v>
      </c>
      <c r="E5622">
        <f>EXP(Table2[[#This Row],[Ln-nm]])</f>
        <v>891.98608922955941</v>
      </c>
    </row>
    <row r="5623" spans="1:5" x14ac:dyDescent="0.3">
      <c r="A5623">
        <v>11.730861000000001</v>
      </c>
      <c r="B5623">
        <v>39.010730000000002</v>
      </c>
      <c r="C5623">
        <f>(K$1 + (Table2[[#This Row],[LogL]]-F$1)/(F$2-F$1)*(K$2-K$1))</f>
        <v>6.7934509280421782</v>
      </c>
      <c r="D5623">
        <f>(Table2[[#This Row],[Immission]]-G$1)/(G$2-G$1)</f>
        <v>0.60413691052900487</v>
      </c>
      <c r="E5623">
        <f>EXP(Table2[[#This Row],[Ln-nm]])</f>
        <v>891.9864376553594</v>
      </c>
    </row>
    <row r="5624" spans="1:5" x14ac:dyDescent="0.3">
      <c r="A5624">
        <v>11.730862</v>
      </c>
      <c r="B5624">
        <v>39.010508999999999</v>
      </c>
      <c r="C5624">
        <f>(K$1 + (Table2[[#This Row],[LogL]]-F$1)/(F$2-F$1)*(K$2-K$1))</f>
        <v>6.7934511233511277</v>
      </c>
      <c r="D5624">
        <f>(Table2[[#This Row],[Immission]]-G$1)/(G$2-G$1)</f>
        <v>0.60398118625257424</v>
      </c>
      <c r="E5624">
        <f>EXP(Table2[[#This Row],[Ln-nm]])</f>
        <v>891.98661186831055</v>
      </c>
    </row>
    <row r="5625" spans="1:5" x14ac:dyDescent="0.3">
      <c r="A5625">
        <v>11.740441000000001</v>
      </c>
      <c r="B5625">
        <v>38.907598</v>
      </c>
      <c r="C5625">
        <f>(K$1 + (Table2[[#This Row],[LogL]]-F$1)/(F$2-F$1)*(K$2-K$1))</f>
        <v>6.7953219877773572</v>
      </c>
      <c r="D5625">
        <f>(Table2[[#This Row],[Immission]]-G$1)/(G$2-G$1)</f>
        <v>0.53146652104215364</v>
      </c>
      <c r="E5625">
        <f>EXP(Table2[[#This Row],[Ln-nm]])</f>
        <v>893.65695989927985</v>
      </c>
    </row>
    <row r="5626" spans="1:5" x14ac:dyDescent="0.3">
      <c r="A5626">
        <v>11.754109</v>
      </c>
      <c r="B5626">
        <v>38.815559</v>
      </c>
      <c r="C5626">
        <f>(K$1 + (Table2[[#This Row],[LogL]]-F$1)/(F$2-F$1)*(K$2-K$1))</f>
        <v>6.7979914704976521</v>
      </c>
      <c r="D5626">
        <f>(Table2[[#This Row],[Immission]]-G$1)/(G$2-G$1)</f>
        <v>0.46661264467031821</v>
      </c>
      <c r="E5626">
        <f>EXP(Table2[[#This Row],[Ln-nm]])</f>
        <v>896.0457487082565</v>
      </c>
    </row>
    <row r="5627" spans="1:5" x14ac:dyDescent="0.3">
      <c r="A5627">
        <v>11.754942</v>
      </c>
      <c r="B5627">
        <v>38.815522000000001</v>
      </c>
      <c r="C5627">
        <f>(K$1 + (Table2[[#This Row],[LogL]]-F$1)/(F$2-F$1)*(K$2-K$1))</f>
        <v>6.7981541628524953</v>
      </c>
      <c r="D5627">
        <f>(Table2[[#This Row],[Immission]]-G$1)/(G$2-G$1)</f>
        <v>0.46658657318512509</v>
      </c>
      <c r="E5627">
        <f>EXP(Table2[[#This Row],[Ln-nm]])</f>
        <v>896.19154036043312</v>
      </c>
    </row>
    <row r="5628" spans="1:5" x14ac:dyDescent="0.3">
      <c r="A5628">
        <v>11.756602000000001</v>
      </c>
      <c r="B5628">
        <v>38.815449000000001</v>
      </c>
      <c r="C5628">
        <f>(K$1 + (Table2[[#This Row],[LogL]]-F$1)/(F$2-F$1)*(K$2-K$1))</f>
        <v>6.7984783757084868</v>
      </c>
      <c r="D5628">
        <f>(Table2[[#This Row],[Immission]]-G$1)/(G$2-G$1)</f>
        <v>0.46653513484947207</v>
      </c>
      <c r="E5628">
        <f>EXP(Table2[[#This Row],[Ln-nm]])</f>
        <v>896.48214428546748</v>
      </c>
    </row>
    <row r="5629" spans="1:5" x14ac:dyDescent="0.3">
      <c r="A5629">
        <v>11.75825</v>
      </c>
      <c r="B5629">
        <v>38.815373000000001</v>
      </c>
      <c r="C5629">
        <f>(K$1 + (Table2[[#This Row],[LogL]]-F$1)/(F$2-F$1)*(K$2-K$1))</f>
        <v>6.7988002448570857</v>
      </c>
      <c r="D5629">
        <f>(Table2[[#This Row],[Immission]]-G$1)/(G$2-G$1)</f>
        <v>0.46648158260961442</v>
      </c>
      <c r="E5629">
        <f>EXP(Table2[[#This Row],[Ln-nm]])</f>
        <v>896.77074067262788</v>
      </c>
    </row>
    <row r="5630" spans="1:5" x14ac:dyDescent="0.3">
      <c r="A5630">
        <v>11.759888</v>
      </c>
      <c r="B5630">
        <v>38.815297000000001</v>
      </c>
      <c r="C5630">
        <f>(K$1 + (Table2[[#This Row],[LogL]]-F$1)/(F$2-F$1)*(K$2-K$1))</f>
        <v>6.79912016091619</v>
      </c>
      <c r="D5630">
        <f>(Table2[[#This Row],[Immission]]-G$1)/(G$2-G$1)</f>
        <v>0.46642803036975677</v>
      </c>
      <c r="E5630">
        <f>EXP(Table2[[#This Row],[Ln-nm]])</f>
        <v>897.0576779293749</v>
      </c>
    </row>
    <row r="5631" spans="1:5" x14ac:dyDescent="0.3">
      <c r="A5631">
        <v>11.761514999999999</v>
      </c>
      <c r="B5631">
        <v>38.815218000000002</v>
      </c>
      <c r="C5631">
        <f>(K$1 + (Table2[[#This Row],[LogL]]-F$1)/(F$2-F$1)*(K$2-K$1))</f>
        <v>6.7994379285768511</v>
      </c>
      <c r="D5631">
        <f>(Table2[[#This Row],[Immission]]-G$1)/(G$2-G$1)</f>
        <v>0.46637236422569456</v>
      </c>
      <c r="E5631">
        <f>EXP(Table2[[#This Row],[Ln-nm]])</f>
        <v>897.34277914474274</v>
      </c>
    </row>
    <row r="5632" spans="1:5" x14ac:dyDescent="0.3">
      <c r="A5632">
        <v>11.763131</v>
      </c>
      <c r="B5632">
        <v>38.815139000000002</v>
      </c>
      <c r="C5632">
        <f>(K$1 + (Table2[[#This Row],[LogL]]-F$1)/(F$2-F$1)*(K$2-K$1))</f>
        <v>6.7997535478390692</v>
      </c>
      <c r="D5632">
        <f>(Table2[[#This Row],[Immission]]-G$1)/(G$2-G$1)</f>
        <v>0.46631669808163234</v>
      </c>
      <c r="E5632">
        <f>EXP(Table2[[#This Row],[Ln-nm]])</f>
        <v>897.62604250998879</v>
      </c>
    </row>
    <row r="5633" spans="1:5" x14ac:dyDescent="0.3">
      <c r="A5633">
        <v>11.764737999999999</v>
      </c>
      <c r="B5633">
        <v>38.815057000000003</v>
      </c>
      <c r="C5633">
        <f>(K$1 + (Table2[[#This Row],[LogL]]-F$1)/(F$2-F$1)*(K$2-K$1))</f>
        <v>6.8000674093207429</v>
      </c>
      <c r="D5633">
        <f>(Table2[[#This Row],[Immission]]-G$1)/(G$2-G$1)</f>
        <v>0.46625891803336555</v>
      </c>
      <c r="E5633">
        <f>EXP(Table2[[#This Row],[Ln-nm]])</f>
        <v>897.90781696644103</v>
      </c>
    </row>
    <row r="5634" spans="1:5" x14ac:dyDescent="0.3">
      <c r="A5634">
        <v>11.766332999999999</v>
      </c>
      <c r="B5634">
        <v>38.814973999999999</v>
      </c>
      <c r="C5634">
        <f>(K$1 + (Table2[[#This Row],[LogL]]-F$1)/(F$2-F$1)*(K$2-K$1))</f>
        <v>6.8003789270950232</v>
      </c>
      <c r="D5634">
        <f>(Table2[[#This Row],[Immission]]-G$1)/(G$2-G$1)</f>
        <v>0.46620043335036054</v>
      </c>
      <c r="E5634">
        <f>EXP(Table2[[#This Row],[Ln-nm]])</f>
        <v>898.18757478359521</v>
      </c>
    </row>
    <row r="5635" spans="1:5" x14ac:dyDescent="0.3">
      <c r="A5635">
        <v>11.767918</v>
      </c>
      <c r="B5635">
        <v>38.814889999999998</v>
      </c>
      <c r="C5635">
        <f>(K$1 + (Table2[[#This Row],[LogL]]-F$1)/(F$2-F$1)*(K$2-K$1))</f>
        <v>6.8006884917798107</v>
      </c>
      <c r="D5635">
        <f>(Table2[[#This Row],[Immission]]-G$1)/(G$2-G$1)</f>
        <v>0.46614124403262236</v>
      </c>
      <c r="E5635">
        <f>EXP(Table2[[#This Row],[Ln-nm]])</f>
        <v>898.46566497829406</v>
      </c>
    </row>
    <row r="5636" spans="1:5" x14ac:dyDescent="0.3">
      <c r="A5636">
        <v>11.769493000000001</v>
      </c>
      <c r="B5636">
        <v>38.814804000000002</v>
      </c>
      <c r="C5636">
        <f>(K$1 + (Table2[[#This Row],[LogL]]-F$1)/(F$2-F$1)*(K$2-K$1))</f>
        <v>6.8009961033751036</v>
      </c>
      <c r="D5636">
        <f>(Table2[[#This Row],[Immission]]-G$1)/(G$2-G$1)</f>
        <v>0.46608064544541783</v>
      </c>
      <c r="E5636">
        <f>EXP(Table2[[#This Row],[Ln-nm]])</f>
        <v>898.7420859477819</v>
      </c>
    </row>
    <row r="5637" spans="1:5" x14ac:dyDescent="0.3">
      <c r="A5637">
        <v>11.771057000000001</v>
      </c>
      <c r="B5637">
        <v>38.814715999999997</v>
      </c>
      <c r="C5637">
        <f>(K$1 + (Table2[[#This Row],[LogL]]-F$1)/(F$2-F$1)*(K$2-K$1))</f>
        <v>6.8013015665719534</v>
      </c>
      <c r="D5637">
        <f>(Table2[[#This Row],[Immission]]-G$1)/(G$2-G$1)</f>
        <v>0.46601863758873685</v>
      </c>
      <c r="E5637">
        <f>EXP(Table2[[#This Row],[Ln-nm]])</f>
        <v>899.0166605125761</v>
      </c>
    </row>
    <row r="5638" spans="1:5" x14ac:dyDescent="0.3">
      <c r="A5638">
        <v>11.772610999999999</v>
      </c>
      <c r="B5638">
        <v>38.814627000000002</v>
      </c>
      <c r="C5638">
        <f>(K$1 + (Table2[[#This Row],[LogL]]-F$1)/(F$2-F$1)*(K$2-K$1))</f>
        <v>6.8016050766793086</v>
      </c>
      <c r="D5638">
        <f>(Table2[[#This Row],[Immission]]-G$1)/(G$2-G$1)</f>
        <v>0.46595592509732769</v>
      </c>
      <c r="E5638">
        <f>EXP(Table2[[#This Row],[Ln-nm]])</f>
        <v>899.28956256789354</v>
      </c>
    </row>
    <row r="5639" spans="1:5" x14ac:dyDescent="0.3">
      <c r="A5639">
        <v>11.774153999999999</v>
      </c>
      <c r="B5639">
        <v>38.814537000000001</v>
      </c>
      <c r="C5639">
        <f>(K$1 + (Table2[[#This Row],[LogL]]-F$1)/(F$2-F$1)*(K$2-K$1))</f>
        <v>6.8019064383882206</v>
      </c>
      <c r="D5639">
        <f>(Table2[[#This Row],[Immission]]-G$1)/(G$2-G$1)</f>
        <v>0.46589250797118037</v>
      </c>
      <c r="E5639">
        <f>EXP(Table2[[#This Row],[Ln-nm]])</f>
        <v>899.56061484761346</v>
      </c>
    </row>
    <row r="5640" spans="1:5" x14ac:dyDescent="0.3">
      <c r="A5640">
        <v>11.775687</v>
      </c>
      <c r="B5640">
        <v>38.814444999999999</v>
      </c>
      <c r="C5640">
        <f>(K$1 + (Table2[[#This Row],[LogL]]-F$1)/(F$2-F$1)*(K$2-K$1))</f>
        <v>6.8022058470076399</v>
      </c>
      <c r="D5640">
        <f>(Table2[[#This Row],[Immission]]-G$1)/(G$2-G$1)</f>
        <v>0.46582768157556165</v>
      </c>
      <c r="E5640">
        <f>EXP(Table2[[#This Row],[Ln-nm]])</f>
        <v>899.82999137420347</v>
      </c>
    </row>
    <row r="5641" spans="1:5" x14ac:dyDescent="0.3">
      <c r="A5641">
        <v>11.77721</v>
      </c>
      <c r="B5641">
        <v>38.814351000000002</v>
      </c>
      <c r="C5641">
        <f>(K$1 + (Table2[[#This Row],[LogL]]-F$1)/(F$2-F$1)*(K$2-K$1))</f>
        <v>6.8025033025375645</v>
      </c>
      <c r="D5641">
        <f>(Table2[[#This Row],[Immission]]-G$1)/(G$2-G$1)</f>
        <v>0.46576144591047652</v>
      </c>
      <c r="E5641">
        <f>EXP(Table2[[#This Row],[Ln-nm]])</f>
        <v>900.09769059346252</v>
      </c>
    </row>
    <row r="5642" spans="1:5" x14ac:dyDescent="0.3">
      <c r="A5642">
        <v>11.778722999999999</v>
      </c>
      <c r="B5642">
        <v>38.814256</v>
      </c>
      <c r="C5642">
        <f>(K$1 + (Table2[[#This Row],[LogL]]-F$1)/(F$2-F$1)*(K$2-K$1))</f>
        <v>6.8027988049779946</v>
      </c>
      <c r="D5642">
        <f>(Table2[[#This Row],[Immission]]-G$1)/(G$2-G$1)</f>
        <v>0.46569450561065323</v>
      </c>
      <c r="E5642">
        <f>EXP(Table2[[#This Row],[Ln-nm]])</f>
        <v>900.36371096055643</v>
      </c>
    </row>
    <row r="5643" spans="1:5" x14ac:dyDescent="0.3">
      <c r="A5643">
        <v>11.780225</v>
      </c>
      <c r="B5643">
        <v>38.814158999999997</v>
      </c>
      <c r="C5643">
        <f>(K$1 + (Table2[[#This Row],[LogL]]-F$1)/(F$2-F$1)*(K$2-K$1))</f>
        <v>6.8030921590199824</v>
      </c>
      <c r="D5643">
        <f>(Table2[[#This Row],[Immission]]-G$1)/(G$2-G$1)</f>
        <v>0.46562615604135854</v>
      </c>
      <c r="E5643">
        <f>EXP(Table2[[#This Row],[Ln-nm]])</f>
        <v>900.62787503933157</v>
      </c>
    </row>
    <row r="5644" spans="1:5" x14ac:dyDescent="0.3">
      <c r="A5644">
        <v>11.781717</v>
      </c>
      <c r="B5644">
        <v>38.814061000000002</v>
      </c>
      <c r="C5644">
        <f>(K$1 + (Table2[[#This Row],[LogL]]-F$1)/(F$2-F$1)*(K$2-K$1))</f>
        <v>6.8033835599724757</v>
      </c>
      <c r="D5644">
        <f>(Table2[[#This Row],[Immission]]-G$1)/(G$2-G$1)</f>
        <v>0.46555710183733567</v>
      </c>
      <c r="E5644">
        <f>EXP(Table2[[#This Row],[Ln-nm]])</f>
        <v>900.8903571018642</v>
      </c>
    </row>
    <row r="5645" spans="1:5" x14ac:dyDescent="0.3">
      <c r="A5645">
        <v>11.783199</v>
      </c>
      <c r="B5645">
        <v>38.813960999999999</v>
      </c>
      <c r="C5645">
        <f>(K$1 + (Table2[[#This Row],[LogL]]-F$1)/(F$2-F$1)*(K$2-K$1))</f>
        <v>6.8036730078354752</v>
      </c>
      <c r="D5645">
        <f>(Table2[[#This Row],[Immission]]-G$1)/(G$2-G$1)</f>
        <v>0.46548663836383641</v>
      </c>
      <c r="E5645">
        <f>EXP(Table2[[#This Row],[Ln-nm]])</f>
        <v>901.15115563249208</v>
      </c>
    </row>
    <row r="5646" spans="1:5" x14ac:dyDescent="0.3">
      <c r="A5646">
        <v>11.784670999999999</v>
      </c>
      <c r="B5646">
        <v>38.813859999999998</v>
      </c>
      <c r="C5646">
        <f>(K$1 + (Table2[[#This Row],[LogL]]-F$1)/(F$2-F$1)*(K$2-K$1))</f>
        <v>6.8039605026089802</v>
      </c>
      <c r="D5646">
        <f>(Table2[[#This Row],[Immission]]-G$1)/(G$2-G$1)</f>
        <v>0.46541547025560398</v>
      </c>
      <c r="E5646">
        <f>EXP(Table2[[#This Row],[Ln-nm]])</f>
        <v>901.41026912497716</v>
      </c>
    </row>
    <row r="5647" spans="1:5" x14ac:dyDescent="0.3">
      <c r="A5647">
        <v>11.786133</v>
      </c>
      <c r="B5647">
        <v>38.813758</v>
      </c>
      <c r="C5647">
        <f>(K$1 + (Table2[[#This Row],[LogL]]-F$1)/(F$2-F$1)*(K$2-K$1))</f>
        <v>6.8042460442929915</v>
      </c>
      <c r="D5647">
        <f>(Table2[[#This Row],[Immission]]-G$1)/(G$2-G$1)</f>
        <v>0.46534359751263832</v>
      </c>
      <c r="E5647">
        <f>EXP(Table2[[#This Row],[Ln-nm]])</f>
        <v>901.66769608252253</v>
      </c>
    </row>
    <row r="5648" spans="1:5" x14ac:dyDescent="0.3">
      <c r="A5648">
        <v>11.787585</v>
      </c>
      <c r="B5648">
        <v>38.813653000000002</v>
      </c>
      <c r="C5648">
        <f>(K$1 + (Table2[[#This Row],[LogL]]-F$1)/(F$2-F$1)*(K$2-K$1))</f>
        <v>6.80452963288751</v>
      </c>
      <c r="D5648">
        <f>(Table2[[#This Row],[Immission]]-G$1)/(G$2-G$1)</f>
        <v>0.46526961086546809</v>
      </c>
      <c r="E5648">
        <f>EXP(Table2[[#This Row],[Ln-nm]])</f>
        <v>901.92343501778601</v>
      </c>
    </row>
    <row r="5649" spans="1:5" x14ac:dyDescent="0.3">
      <c r="A5649">
        <v>11.789026</v>
      </c>
      <c r="B5649">
        <v>38.813547999999997</v>
      </c>
      <c r="C5649">
        <f>(K$1 + (Table2[[#This Row],[LogL]]-F$1)/(F$2-F$1)*(K$2-K$1))</f>
        <v>6.8048110730835845</v>
      </c>
      <c r="D5649">
        <f>(Table2[[#This Row],[Immission]]-G$1)/(G$2-G$1)</f>
        <v>0.46519562421829286</v>
      </c>
      <c r="E5649">
        <f>EXP(Table2[[#This Row],[Ln-nm]])</f>
        <v>902.17730824957187</v>
      </c>
    </row>
    <row r="5650" spans="1:5" x14ac:dyDescent="0.3">
      <c r="A5650">
        <v>11.790457999999999</v>
      </c>
      <c r="B5650">
        <v>38.81344</v>
      </c>
      <c r="C5650">
        <f>(K$1 + (Table2[[#This Row],[LogL]]-F$1)/(F$2-F$1)*(K$2-K$1))</f>
        <v>6.8050907554991138</v>
      </c>
      <c r="D5650">
        <f>(Table2[[#This Row],[Immission]]-G$1)/(G$2-G$1)</f>
        <v>0.46511952366691806</v>
      </c>
      <c r="E5650">
        <f>EXP(Table2[[#This Row],[Ln-nm]])</f>
        <v>902.42966666683969</v>
      </c>
    </row>
    <row r="5651" spans="1:5" x14ac:dyDescent="0.3">
      <c r="A5651">
        <v>11.791880000000001</v>
      </c>
      <c r="B5651">
        <v>38.813332000000003</v>
      </c>
      <c r="C5651">
        <f>(K$1 + (Table2[[#This Row],[LogL]]-F$1)/(F$2-F$1)*(K$2-K$1))</f>
        <v>6.8053684848251503</v>
      </c>
      <c r="D5651">
        <f>(Table2[[#This Row],[Immission]]-G$1)/(G$2-G$1)</f>
        <v>0.46504342311554325</v>
      </c>
      <c r="E5651">
        <f>EXP(Table2[[#This Row],[Ln-nm]])</f>
        <v>902.68033265699546</v>
      </c>
    </row>
    <row r="5652" spans="1:5" x14ac:dyDescent="0.3">
      <c r="A5652">
        <v>11.793291999999999</v>
      </c>
      <c r="B5652">
        <v>38.813220999999999</v>
      </c>
      <c r="C5652">
        <f>(K$1 + (Table2[[#This Row],[LogL]]-F$1)/(F$2-F$1)*(K$2-K$1))</f>
        <v>6.8056442610616923</v>
      </c>
      <c r="D5652">
        <f>(Table2[[#This Row],[Immission]]-G$1)/(G$2-G$1)</f>
        <v>0.46496520865995888</v>
      </c>
      <c r="E5652">
        <f>EXP(Table2[[#This Row],[Ln-nm]])</f>
        <v>902.92930477065443</v>
      </c>
    </row>
    <row r="5653" spans="1:5" x14ac:dyDescent="0.3">
      <c r="A5653">
        <v>11.794694</v>
      </c>
      <c r="B5653">
        <v>38.813110000000002</v>
      </c>
      <c r="C5653">
        <f>(K$1 + (Table2[[#This Row],[LogL]]-F$1)/(F$2-F$1)*(K$2-K$1))</f>
        <v>6.8059180842087397</v>
      </c>
      <c r="D5653">
        <f>(Table2[[#This Row],[Immission]]-G$1)/(G$2-G$1)</f>
        <v>0.46488699420437951</v>
      </c>
      <c r="E5653">
        <f>EXP(Table2[[#This Row],[Ln-nm]])</f>
        <v>903.17658156795835</v>
      </c>
    </row>
    <row r="5654" spans="1:5" x14ac:dyDescent="0.3">
      <c r="A5654">
        <v>11.796086000000001</v>
      </c>
      <c r="B5654">
        <v>38.812997000000003</v>
      </c>
      <c r="C5654">
        <f>(K$1 + (Table2[[#This Row],[LogL]]-F$1)/(F$2-F$1)*(K$2-K$1))</f>
        <v>6.8061899542662943</v>
      </c>
      <c r="D5654">
        <f>(Table2[[#This Row],[Immission]]-G$1)/(G$2-G$1)</f>
        <v>0.46480737047932874</v>
      </c>
      <c r="E5654">
        <f>EXP(Table2[[#This Row],[Ln-nm]])</f>
        <v>903.42216161858983</v>
      </c>
    </row>
    <row r="5655" spans="1:5" x14ac:dyDescent="0.3">
      <c r="A5655">
        <v>11.797468</v>
      </c>
      <c r="B5655">
        <v>38.812882000000002</v>
      </c>
      <c r="C5655">
        <f>(K$1 + (Table2[[#This Row],[LogL]]-F$1)/(F$2-F$1)*(K$2-K$1))</f>
        <v>6.8064598712343543</v>
      </c>
      <c r="D5655">
        <f>(Table2[[#This Row],[Immission]]-G$1)/(G$2-G$1)</f>
        <v>0.46472633748480657</v>
      </c>
      <c r="E5655">
        <f>EXP(Table2[[#This Row],[Ln-nm]])</f>
        <v>903.66604350178068</v>
      </c>
    </row>
    <row r="5656" spans="1:5" x14ac:dyDescent="0.3">
      <c r="A5656">
        <v>11.79884</v>
      </c>
      <c r="B5656">
        <v>38.812766000000003</v>
      </c>
      <c r="C5656">
        <f>(K$1 + (Table2[[#This Row],[LogL]]-F$1)/(F$2-F$1)*(K$2-K$1))</f>
        <v>6.8067278351129206</v>
      </c>
      <c r="D5656">
        <f>(Table2[[#This Row],[Immission]]-G$1)/(G$2-G$1)</f>
        <v>0.46464459985555123</v>
      </c>
      <c r="E5656">
        <f>EXP(Table2[[#This Row],[Ln-nm]])</f>
        <v>903.90822580633176</v>
      </c>
    </row>
    <row r="5657" spans="1:5" x14ac:dyDescent="0.3">
      <c r="A5657">
        <v>11.800203</v>
      </c>
      <c r="B5657">
        <v>38.812648000000003</v>
      </c>
      <c r="C5657">
        <f>(K$1 + (Table2[[#This Row],[LogL]]-F$1)/(F$2-F$1)*(K$2-K$1))</f>
        <v>6.8069940412109426</v>
      </c>
      <c r="D5657">
        <f>(Table2[[#This Row],[Immission]]-G$1)/(G$2-G$1)</f>
        <v>0.46456145295682449</v>
      </c>
      <c r="E5657">
        <f>EXP(Table2[[#This Row],[Ln-nm]])</f>
        <v>904.1488837189745</v>
      </c>
    </row>
    <row r="5658" spans="1:5" x14ac:dyDescent="0.3">
      <c r="A5658">
        <v>11.801556</v>
      </c>
      <c r="B5658">
        <v>38.812528999999998</v>
      </c>
      <c r="C5658">
        <f>(K$1 + (Table2[[#This Row],[LogL]]-F$1)/(F$2-F$1)*(K$2-K$1))</f>
        <v>6.8072582942194702</v>
      </c>
      <c r="D5658">
        <f>(Table2[[#This Row],[Immission]]-G$1)/(G$2-G$1)</f>
        <v>0.46447760142335959</v>
      </c>
      <c r="E5658">
        <f>EXP(Table2[[#This Row],[Ln-nm]])</f>
        <v>904.38783935263609</v>
      </c>
    </row>
    <row r="5659" spans="1:5" x14ac:dyDescent="0.3">
      <c r="A5659">
        <v>11.802899</v>
      </c>
      <c r="B5659">
        <v>38.812407999999998</v>
      </c>
      <c r="C5659">
        <f>(K$1 + (Table2[[#This Row],[LogL]]-F$1)/(F$2-F$1)*(K$2-K$1))</f>
        <v>6.807520594138504</v>
      </c>
      <c r="D5659">
        <f>(Table2[[#This Row],[Immission]]-G$1)/(G$2-G$1)</f>
        <v>0.46439234062042828</v>
      </c>
      <c r="E5659">
        <f>EXP(Table2[[#This Row],[Ln-nm]])</f>
        <v>904.6250913238996</v>
      </c>
    </row>
    <row r="5660" spans="1:5" x14ac:dyDescent="0.3">
      <c r="A5660">
        <v>11.804232000000001</v>
      </c>
      <c r="B5660">
        <v>38.812286</v>
      </c>
      <c r="C5660">
        <f>(K$1 + (Table2[[#This Row],[LogL]]-F$1)/(F$2-F$1)*(K$2-K$1))</f>
        <v>6.8077809409680441</v>
      </c>
      <c r="D5660">
        <f>(Table2[[#This Row],[Immission]]-G$1)/(G$2-G$1)</f>
        <v>0.4643063751827638</v>
      </c>
      <c r="E5660">
        <f>EXP(Table2[[#This Row],[Ln-nm]])</f>
        <v>904.86063825896667</v>
      </c>
    </row>
    <row r="5661" spans="1:5" x14ac:dyDescent="0.3">
      <c r="A5661">
        <v>11.805555999999999</v>
      </c>
      <c r="B5661">
        <v>38.812162000000001</v>
      </c>
      <c r="C5661">
        <f>(K$1 + (Table2[[#This Row],[LogL]]-F$1)/(F$2-F$1)*(K$2-K$1))</f>
        <v>6.8080395300170391</v>
      </c>
      <c r="D5661">
        <f>(Table2[[#This Row],[Immission]]-G$1)/(G$2-G$1)</f>
        <v>0.46421900047562792</v>
      </c>
      <c r="E5661">
        <f>EXP(Table2[[#This Row],[Ln-nm]])</f>
        <v>905.09465556673956</v>
      </c>
    </row>
    <row r="5662" spans="1:5" x14ac:dyDescent="0.3">
      <c r="A5662">
        <v>11.806870999999999</v>
      </c>
      <c r="B5662">
        <v>38.812036999999997</v>
      </c>
      <c r="C5662">
        <f>(K$1 + (Table2[[#This Row],[LogL]]-F$1)/(F$2-F$1)*(K$2-K$1))</f>
        <v>6.8082963612854908</v>
      </c>
      <c r="D5662">
        <f>(Table2[[#This Row],[Immission]]-G$1)/(G$2-G$1)</f>
        <v>0.46413092113375382</v>
      </c>
      <c r="E5662">
        <f>EXP(Table2[[#This Row],[Ln-nm]])</f>
        <v>905.32714202881607</v>
      </c>
    </row>
    <row r="5663" spans="1:5" x14ac:dyDescent="0.3">
      <c r="A5663">
        <v>11.808175</v>
      </c>
      <c r="B5663">
        <v>38.811909999999997</v>
      </c>
      <c r="C5663">
        <f>(K$1 + (Table2[[#This Row],[LogL]]-F$1)/(F$2-F$1)*(K$2-K$1))</f>
        <v>6.8085510441554984</v>
      </c>
      <c r="D5663">
        <f>(Table2[[#This Row],[Immission]]-G$1)/(G$2-G$1)</f>
        <v>0.46404143252241337</v>
      </c>
      <c r="E5663">
        <f>EXP(Table2[[#This Row],[Ln-nm]])</f>
        <v>905.5577427074187</v>
      </c>
    </row>
    <row r="5664" spans="1:5" x14ac:dyDescent="0.3">
      <c r="A5664">
        <v>11.809469999999999</v>
      </c>
      <c r="B5664">
        <v>38.811782000000001</v>
      </c>
      <c r="C5664">
        <f>(K$1 + (Table2[[#This Row],[LogL]]-F$1)/(F$2-F$1)*(K$2-K$1))</f>
        <v>6.8088039692449609</v>
      </c>
      <c r="D5664">
        <f>(Table2[[#This Row],[Immission]]-G$1)/(G$2-G$1)</f>
        <v>0.46395123927633969</v>
      </c>
      <c r="E5664">
        <f>EXP(Table2[[#This Row],[Ln-nm]])</f>
        <v>905.78680994771139</v>
      </c>
    </row>
    <row r="5665" spans="1:5" x14ac:dyDescent="0.3">
      <c r="A5665">
        <v>11.810756</v>
      </c>
      <c r="B5665">
        <v>38.811653</v>
      </c>
      <c r="C5665">
        <f>(K$1 + (Table2[[#This Row],[LogL]]-F$1)/(F$2-F$1)*(K$2-K$1))</f>
        <v>6.8090551365538801</v>
      </c>
      <c r="D5665">
        <f>(Table2[[#This Row],[Immission]]-G$1)/(G$2-G$1)</f>
        <v>0.46386034139552784</v>
      </c>
      <c r="E5665">
        <f>EXP(Table2[[#This Row],[Ln-nm]])</f>
        <v>906.01434255640072</v>
      </c>
    </row>
    <row r="5666" spans="1:5" x14ac:dyDescent="0.3">
      <c r="A5666">
        <v>11.812032</v>
      </c>
      <c r="B5666">
        <v>38.811521999999997</v>
      </c>
      <c r="C5666">
        <f>(K$1 + (Table2[[#This Row],[LogL]]-F$1)/(F$2-F$1)*(K$2-K$1))</f>
        <v>6.8093043507733046</v>
      </c>
      <c r="D5666">
        <f>(Table2[[#This Row],[Immission]]-G$1)/(G$2-G$1)</f>
        <v>0.4637680342452446</v>
      </c>
      <c r="E5666">
        <f>EXP(Table2[[#This Row],[Ln-nm]])</f>
        <v>906.24016235115164</v>
      </c>
    </row>
    <row r="5667" spans="1:5" x14ac:dyDescent="0.3">
      <c r="A5667">
        <v>11.813299000000001</v>
      </c>
      <c r="B5667">
        <v>38.811388999999998</v>
      </c>
      <c r="C5667">
        <f>(K$1 + (Table2[[#This Row],[LogL]]-F$1)/(F$2-F$1)*(K$2-K$1))</f>
        <v>6.809551807212185</v>
      </c>
      <c r="D5667">
        <f>(Table2[[#This Row],[Immission]]-G$1)/(G$2-G$1)</f>
        <v>0.46367431782549501</v>
      </c>
      <c r="E5667">
        <f>EXP(Table2[[#This Row],[Ln-nm]])</f>
        <v>906.46444506345358</v>
      </c>
    </row>
    <row r="5668" spans="1:5" x14ac:dyDescent="0.3">
      <c r="A5668">
        <v>11.814556</v>
      </c>
      <c r="B5668">
        <v>38.811255000000003</v>
      </c>
      <c r="C5668">
        <f>(K$1 + (Table2[[#This Row],[LogL]]-F$1)/(F$2-F$1)*(K$2-K$1))</f>
        <v>6.8097973105615708</v>
      </c>
      <c r="D5668">
        <f>(Table2[[#This Row],[Immission]]-G$1)/(G$2-G$1)</f>
        <v>0.46357989677101219</v>
      </c>
      <c r="E5668">
        <f>EXP(Table2[[#This Row],[Ln-nm]])</f>
        <v>906.68701244021611</v>
      </c>
    </row>
    <row r="5669" spans="1:5" x14ac:dyDescent="0.3">
      <c r="A5669">
        <v>11.815804</v>
      </c>
      <c r="B5669">
        <v>38.811120000000003</v>
      </c>
      <c r="C5669">
        <f>(K$1 + (Table2[[#This Row],[LogL]]-F$1)/(F$2-F$1)*(K$2-K$1))</f>
        <v>6.8100410561304123</v>
      </c>
      <c r="D5669">
        <f>(Table2[[#This Row],[Immission]]-G$1)/(G$2-G$1)</f>
        <v>0.4634847710817912</v>
      </c>
      <c r="E5669">
        <f>EXP(Table2[[#This Row],[Ln-nm]])</f>
        <v>906.90804031801315</v>
      </c>
    </row>
    <row r="5670" spans="1:5" x14ac:dyDescent="0.3">
      <c r="A5670">
        <v>11.817042000000001</v>
      </c>
      <c r="B5670">
        <v>38.810983</v>
      </c>
      <c r="C5670">
        <f>(K$1 + (Table2[[#This Row],[LogL]]-F$1)/(F$2-F$1)*(K$2-K$1))</f>
        <v>6.8102828486097611</v>
      </c>
      <c r="D5670">
        <f>(Table2[[#This Row],[Immission]]-G$1)/(G$2-G$1)</f>
        <v>0.46338823612309882</v>
      </c>
      <c r="E5670">
        <f>EXP(Table2[[#This Row],[Ln-nm]])</f>
        <v>907.1273503743156</v>
      </c>
    </row>
    <row r="5671" spans="1:5" x14ac:dyDescent="0.3">
      <c r="A5671">
        <v>11.818272</v>
      </c>
      <c r="B5671">
        <v>38.810844000000003</v>
      </c>
      <c r="C5671">
        <f>(K$1 + (Table2[[#This Row],[LogL]]-F$1)/(F$2-F$1)*(K$2-K$1))</f>
        <v>6.8105230786175124</v>
      </c>
      <c r="D5671">
        <f>(Table2[[#This Row],[Immission]]-G$1)/(G$2-G$1)</f>
        <v>0.46329029189494003</v>
      </c>
      <c r="E5671">
        <f>EXP(Table2[[#This Row],[Ln-nm]])</f>
        <v>907.3452957621904</v>
      </c>
    </row>
    <row r="5672" spans="1:5" x14ac:dyDescent="0.3">
      <c r="A5672">
        <v>11.819492</v>
      </c>
      <c r="B5672">
        <v>38.810704000000001</v>
      </c>
      <c r="C5672">
        <f>(K$1 + (Table2[[#This Row],[LogL]]-F$1)/(F$2-F$1)*(K$2-K$1))</f>
        <v>6.8107613555357718</v>
      </c>
      <c r="D5672">
        <f>(Table2[[#This Row],[Immission]]-G$1)/(G$2-G$1)</f>
        <v>0.46319164303204308</v>
      </c>
      <c r="E5672">
        <f>EXP(Table2[[#This Row],[Ln-nm]])</f>
        <v>907.56152096277606</v>
      </c>
    </row>
    <row r="5673" spans="1:5" x14ac:dyDescent="0.3">
      <c r="A5673">
        <v>11.820702000000001</v>
      </c>
      <c r="B5673">
        <v>38.810563000000002</v>
      </c>
      <c r="C5673">
        <f>(K$1 + (Table2[[#This Row],[LogL]]-F$1)/(F$2-F$1)*(K$2-K$1))</f>
        <v>6.8109976793645366</v>
      </c>
      <c r="D5673">
        <f>(Table2[[#This Row],[Immission]]-G$1)/(G$2-G$1)</f>
        <v>0.46309228953441289</v>
      </c>
      <c r="E5673">
        <f>EXP(Table2[[#This Row],[Ln-nm]])</f>
        <v>907.77602472142598</v>
      </c>
    </row>
    <row r="5674" spans="1:5" x14ac:dyDescent="0.3">
      <c r="A5674">
        <v>11.821904</v>
      </c>
      <c r="B5674">
        <v>38.810420000000001</v>
      </c>
      <c r="C5674">
        <f>(K$1 + (Table2[[#This Row],[LogL]]-F$1)/(F$2-F$1)*(K$2-K$1))</f>
        <v>6.8112324407217057</v>
      </c>
      <c r="D5674">
        <f>(Table2[[#This Row],[Immission]]-G$1)/(G$2-G$1)</f>
        <v>0.46299152676731137</v>
      </c>
      <c r="E5674">
        <f>EXP(Table2[[#This Row],[Ln-nm]])</f>
        <v>907.98916047003513</v>
      </c>
    </row>
    <row r="5675" spans="1:5" x14ac:dyDescent="0.3">
      <c r="A5675">
        <v>11.823096</v>
      </c>
      <c r="B5675">
        <v>38.810276000000002</v>
      </c>
      <c r="C5675">
        <f>(K$1 + (Table2[[#This Row],[LogL]]-F$1)/(F$2-F$1)*(K$2-K$1))</f>
        <v>6.8114652489893821</v>
      </c>
      <c r="D5675">
        <f>(Table2[[#This Row],[Immission]]-G$1)/(G$2-G$1)</f>
        <v>0.46289005936547661</v>
      </c>
      <c r="E5675">
        <f>EXP(Table2[[#This Row],[Ln-nm]])</f>
        <v>908.20057246182796</v>
      </c>
    </row>
    <row r="5676" spans="1:5" x14ac:dyDescent="0.3">
      <c r="A5676">
        <v>11.824279000000001</v>
      </c>
      <c r="B5676">
        <v>38.810130000000001</v>
      </c>
      <c r="C5676">
        <f>(K$1 + (Table2[[#This Row],[LogL]]-F$1)/(F$2-F$1)*(K$2-K$1))</f>
        <v>6.8116962994765133</v>
      </c>
      <c r="D5676">
        <f>(Table2[[#This Row],[Immission]]-G$1)/(G$2-G$1)</f>
        <v>0.46278718269417052</v>
      </c>
      <c r="E5676">
        <f>EXP(Table2[[#This Row],[Ln-nm]])</f>
        <v>908.41043689021376</v>
      </c>
    </row>
    <row r="5677" spans="1:5" x14ac:dyDescent="0.3">
      <c r="A5677">
        <v>11.825453</v>
      </c>
      <c r="B5677">
        <v>38.809983000000003</v>
      </c>
      <c r="C5677">
        <f>(K$1 + (Table2[[#This Row],[LogL]]-F$1)/(F$2-F$1)*(K$2-K$1))</f>
        <v>6.8119255921830995</v>
      </c>
      <c r="D5677">
        <f>(Table2[[#This Row],[Immission]]-G$1)/(G$2-G$1)</f>
        <v>0.46268360138813119</v>
      </c>
      <c r="E5677">
        <f>EXP(Table2[[#This Row],[Ln-nm]])</f>
        <v>908.61875265971003</v>
      </c>
    </row>
    <row r="5678" spans="1:5" x14ac:dyDescent="0.3">
      <c r="A5678">
        <v>11.826618</v>
      </c>
      <c r="B5678">
        <v>38.809834000000002</v>
      </c>
      <c r="C5678">
        <f>(K$1 + (Table2[[#This Row],[LogL]]-F$1)/(F$2-F$1)*(K$2-K$1))</f>
        <v>6.8121531271091413</v>
      </c>
      <c r="D5678">
        <f>(Table2[[#This Row],[Immission]]-G$1)/(G$2-G$1)</f>
        <v>0.46257861081262047</v>
      </c>
      <c r="E5678">
        <f>EXP(Table2[[#This Row],[Ln-nm]])</f>
        <v>908.8255186827505</v>
      </c>
    </row>
    <row r="5679" spans="1:5" x14ac:dyDescent="0.3">
      <c r="A5679">
        <v>11.827773000000001</v>
      </c>
      <c r="B5679">
        <v>38.809683999999997</v>
      </c>
      <c r="C5679">
        <f>(K$1 + (Table2[[#This Row],[LogL]]-F$1)/(F$2-F$1)*(K$2-K$1))</f>
        <v>6.8123787089456904</v>
      </c>
      <c r="D5679">
        <f>(Table2[[#This Row],[Immission]]-G$1)/(G$2-G$1)</f>
        <v>0.46247291560237158</v>
      </c>
      <c r="E5679">
        <f>EXP(Table2[[#This Row],[Ln-nm]])</f>
        <v>909.03055633787358</v>
      </c>
    </row>
    <row r="5680" spans="1:5" x14ac:dyDescent="0.3">
      <c r="A5680">
        <v>11.82892</v>
      </c>
      <c r="B5680">
        <v>38.809531999999997</v>
      </c>
      <c r="C5680">
        <f>(K$1 + (Table2[[#This Row],[LogL]]-F$1)/(F$2-F$1)*(K$2-K$1))</f>
        <v>6.8126027283106421</v>
      </c>
      <c r="D5680">
        <f>(Table2[[#This Row],[Immission]]-G$1)/(G$2-G$1)</f>
        <v>0.46236581112265629</v>
      </c>
      <c r="E5680">
        <f>EXP(Table2[[#This Row],[Ln-nm]])</f>
        <v>909.23421959723134</v>
      </c>
    </row>
    <row r="5681" spans="1:5" x14ac:dyDescent="0.3">
      <c r="A5681">
        <v>11.830057999999999</v>
      </c>
      <c r="B5681">
        <v>38.809379</v>
      </c>
      <c r="C5681">
        <f>(K$1 + (Table2[[#This Row],[LogL]]-F$1)/(F$2-F$1)*(K$2-K$1))</f>
        <v>6.8128249898950513</v>
      </c>
      <c r="D5681">
        <f>(Table2[[#This Row],[Immission]]-G$1)/(G$2-G$1)</f>
        <v>0.46225800200820782</v>
      </c>
      <c r="E5681">
        <f>EXP(Table2[[#This Row],[Ln-nm]])</f>
        <v>909.43632989532352</v>
      </c>
    </row>
    <row r="5682" spans="1:5" x14ac:dyDescent="0.3">
      <c r="A5682">
        <v>11.831187</v>
      </c>
      <c r="B5682">
        <v>38.809224999999998</v>
      </c>
      <c r="C5682">
        <f>(K$1 + (Table2[[#This Row],[LogL]]-F$1)/(F$2-F$1)*(K$2-K$1))</f>
        <v>6.8130454936989153</v>
      </c>
      <c r="D5682">
        <f>(Table2[[#This Row],[Immission]]-G$1)/(G$2-G$1)</f>
        <v>0.46214948825902119</v>
      </c>
      <c r="E5682">
        <f>EXP(Table2[[#This Row],[Ln-nm]])</f>
        <v>909.63688617633647</v>
      </c>
    </row>
    <row r="5683" spans="1:5" x14ac:dyDescent="0.3">
      <c r="A5683">
        <v>11.832306000000001</v>
      </c>
      <c r="B5683">
        <v>38.809069000000001</v>
      </c>
      <c r="C5683">
        <f>(K$1 + (Table2[[#This Row],[LogL]]-F$1)/(F$2-F$1)*(K$2-K$1))</f>
        <v>6.8132640444132857</v>
      </c>
      <c r="D5683">
        <f>(Table2[[#This Row],[Immission]]-G$1)/(G$2-G$1)</f>
        <v>0.46203956524036816</v>
      </c>
      <c r="E5683">
        <f>EXP(Table2[[#This Row],[Ln-nm]])</f>
        <v>909.83570969334733</v>
      </c>
    </row>
    <row r="5684" spans="1:5" x14ac:dyDescent="0.3">
      <c r="A5684">
        <v>11.833417000000001</v>
      </c>
      <c r="B5684">
        <v>38.808911000000002</v>
      </c>
      <c r="C5684">
        <f>(K$1 + (Table2[[#This Row],[LogL]]-F$1)/(F$2-F$1)*(K$2-K$1))</f>
        <v>6.8134810326560604</v>
      </c>
      <c r="D5684">
        <f>(Table2[[#This Row],[Immission]]-G$1)/(G$2-G$1)</f>
        <v>0.46192823295224372</v>
      </c>
      <c r="E5684">
        <f>EXP(Table2[[#This Row],[Ln-nm]])</f>
        <v>910.03315476606235</v>
      </c>
    </row>
    <row r="5685" spans="1:5" x14ac:dyDescent="0.3">
      <c r="A5685">
        <v>11.834519</v>
      </c>
      <c r="B5685">
        <v>38.808753000000003</v>
      </c>
      <c r="C5685">
        <f>(K$1 + (Table2[[#This Row],[LogL]]-F$1)/(F$2-F$1)*(K$2-K$1))</f>
        <v>6.81369626311829</v>
      </c>
      <c r="D5685">
        <f>(Table2[[#This Row],[Immission]]-G$1)/(G$2-G$1)</f>
        <v>0.46181690066411929</v>
      </c>
      <c r="E5685">
        <f>EXP(Table2[[#This Row],[Ln-nm]])</f>
        <v>910.22904270237632</v>
      </c>
    </row>
    <row r="5686" spans="1:5" x14ac:dyDescent="0.3">
      <c r="A5686">
        <v>11.835613</v>
      </c>
      <c r="B5686">
        <v>38.808591999999997</v>
      </c>
      <c r="C5686">
        <f>(K$1 + (Table2[[#This Row],[LogL]]-F$1)/(F$2-F$1)*(K$2-K$1))</f>
        <v>6.8139099311089257</v>
      </c>
      <c r="D5686">
        <f>(Table2[[#This Row],[Immission]]-G$1)/(G$2-G$1)</f>
        <v>0.46170345447178524</v>
      </c>
      <c r="E5686">
        <f>EXP(Table2[[#This Row],[Ln-nm]])</f>
        <v>910.42355029223177</v>
      </c>
    </row>
    <row r="5687" spans="1:5" x14ac:dyDescent="0.3">
      <c r="A5687">
        <v>11.836696999999999</v>
      </c>
      <c r="B5687">
        <v>38.808430999999999</v>
      </c>
      <c r="C5687">
        <f>(K$1 + (Table2[[#This Row],[LogL]]-F$1)/(F$2-F$1)*(K$2-K$1))</f>
        <v>6.8141216460100669</v>
      </c>
      <c r="D5687">
        <f>(Table2[[#This Row],[Immission]]-G$1)/(G$2-G$1)</f>
        <v>0.46159000827945623</v>
      </c>
      <c r="E5687">
        <f>EXP(Table2[[#This Row],[Ln-nm]])</f>
        <v>910.61632092966659</v>
      </c>
    </row>
    <row r="5688" spans="1:5" x14ac:dyDescent="0.3">
      <c r="A5688">
        <v>11.837773</v>
      </c>
      <c r="B5688">
        <v>38.808267000000001</v>
      </c>
      <c r="C5688">
        <f>(K$1 + (Table2[[#This Row],[LogL]]-F$1)/(F$2-F$1)*(K$2-K$1))</f>
        <v>6.8143317984396132</v>
      </c>
      <c r="D5688">
        <f>(Table2[[#This Row],[Immission]]-G$1)/(G$2-G$1)</f>
        <v>0.46147444818292266</v>
      </c>
      <c r="E5688">
        <f>EXP(Table2[[#This Row],[Ln-nm]])</f>
        <v>910.80770927155265</v>
      </c>
    </row>
    <row r="5689" spans="1:5" x14ac:dyDescent="0.3">
      <c r="A5689">
        <v>11.838839999999999</v>
      </c>
      <c r="B5689">
        <v>38.808103000000003</v>
      </c>
      <c r="C5689">
        <f>(K$1 + (Table2[[#This Row],[LogL]]-F$1)/(F$2-F$1)*(K$2-K$1))</f>
        <v>6.8145401930886145</v>
      </c>
      <c r="D5689">
        <f>(Table2[[#This Row],[Immission]]-G$1)/(G$2-G$1)</f>
        <v>0.46135888808638909</v>
      </c>
      <c r="E5689">
        <f>EXP(Table2[[#This Row],[Ln-nm]])</f>
        <v>910.99753650323657</v>
      </c>
    </row>
    <row r="5690" spans="1:5" x14ac:dyDescent="0.3">
      <c r="A5690">
        <v>11.839898</v>
      </c>
      <c r="B5690">
        <v>38.807937000000003</v>
      </c>
      <c r="C5690">
        <f>(K$1 + (Table2[[#This Row],[LogL]]-F$1)/(F$2-F$1)*(K$2-K$1))</f>
        <v>6.8147468299570715</v>
      </c>
      <c r="D5690">
        <f>(Table2[[#This Row],[Immission]]-G$1)/(G$2-G$1)</f>
        <v>0.46124191872038411</v>
      </c>
      <c r="E5690">
        <f>EXP(Table2[[#This Row],[Ln-nm]])</f>
        <v>911.18580163194008</v>
      </c>
    </row>
    <row r="5691" spans="1:5" x14ac:dyDescent="0.3">
      <c r="A5691">
        <v>11.840947</v>
      </c>
      <c r="B5691">
        <v>38.807769</v>
      </c>
      <c r="C5691">
        <f>(K$1 + (Table2[[#This Row],[LogL]]-F$1)/(F$2-F$1)*(K$2-K$1))</f>
        <v>6.8149517090449843</v>
      </c>
      <c r="D5691">
        <f>(Table2[[#This Row],[Immission]]-G$1)/(G$2-G$1)</f>
        <v>0.46112354008490775</v>
      </c>
      <c r="E5691">
        <f>EXP(Table2[[#This Row],[Ln-nm]])</f>
        <v>911.37250367291642</v>
      </c>
    </row>
    <row r="5692" spans="1:5" x14ac:dyDescent="0.3">
      <c r="A5692">
        <v>11.841988000000001</v>
      </c>
      <c r="B5692">
        <v>38.807600000000001</v>
      </c>
      <c r="C5692">
        <f>(K$1 + (Table2[[#This Row],[LogL]]-F$1)/(F$2-F$1)*(K$2-K$1))</f>
        <v>6.8151550256613023</v>
      </c>
      <c r="D5692">
        <f>(Table2[[#This Row],[Immission]]-G$1)/(G$2-G$1)</f>
        <v>0.4610044568146982</v>
      </c>
      <c r="E5692">
        <f>EXP(Table2[[#This Row],[Ln-nm]])</f>
        <v>911.55781968484234</v>
      </c>
    </row>
    <row r="5693" spans="1:5" x14ac:dyDescent="0.3">
      <c r="A5693">
        <v>11.843019999999999</v>
      </c>
      <c r="B5693">
        <v>38.807429999999997</v>
      </c>
      <c r="C5693">
        <f>(K$1 + (Table2[[#This Row],[LogL]]-F$1)/(F$2-F$1)*(K$2-K$1))</f>
        <v>6.8153565844970743</v>
      </c>
      <c r="D5693">
        <f>(Table2[[#This Row],[Immission]]-G$1)/(G$2-G$1)</f>
        <v>0.46088466890975044</v>
      </c>
      <c r="E5693">
        <f>EXP(Table2[[#This Row],[Ln-nm]])</f>
        <v>911.74157073541869</v>
      </c>
    </row>
    <row r="5694" spans="1:5" x14ac:dyDescent="0.3">
      <c r="A5694">
        <v>11.844044</v>
      </c>
      <c r="B5694">
        <v>38.807257999999997</v>
      </c>
      <c r="C5694">
        <f>(K$1 + (Table2[[#This Row],[LogL]]-F$1)/(F$2-F$1)*(K$2-K$1))</f>
        <v>6.8155565808612524</v>
      </c>
      <c r="D5694">
        <f>(Table2[[#This Row],[Immission]]-G$1)/(G$2-G$1)</f>
        <v>0.46076347173533627</v>
      </c>
      <c r="E5694">
        <f>EXP(Table2[[#This Row],[Ln-nm]])</f>
        <v>911.9239339700199</v>
      </c>
    </row>
    <row r="5695" spans="1:5" x14ac:dyDescent="0.3">
      <c r="A5695">
        <v>11.845058999999999</v>
      </c>
      <c r="B5695">
        <v>38.807085000000001</v>
      </c>
      <c r="C5695">
        <f>(K$1 + (Table2[[#This Row],[LogL]]-F$1)/(F$2-F$1)*(K$2-K$1))</f>
        <v>6.8157548194448854</v>
      </c>
      <c r="D5695">
        <f>(Table2[[#This Row],[Immission]]-G$1)/(G$2-G$1)</f>
        <v>0.46064156992618899</v>
      </c>
      <c r="E5695">
        <f>EXP(Table2[[#This Row],[Ln-nm]])</f>
        <v>912.10473039889303</v>
      </c>
    </row>
    <row r="5696" spans="1:5" x14ac:dyDescent="0.3">
      <c r="A5696">
        <v>11.846066</v>
      </c>
      <c r="B5696">
        <v>38.806910000000002</v>
      </c>
      <c r="C5696">
        <f>(K$1 + (Table2[[#This Row],[LogL]]-F$1)/(F$2-F$1)*(K$2-K$1))</f>
        <v>6.8159514955569236</v>
      </c>
      <c r="D5696">
        <f>(Table2[[#This Row],[Immission]]-G$1)/(G$2-G$1)</f>
        <v>0.46051825884757025</v>
      </c>
      <c r="E5696">
        <f>EXP(Table2[[#This Row],[Ln-nm]])</f>
        <v>912.28413725298253</v>
      </c>
    </row>
    <row r="5697" spans="1:5" x14ac:dyDescent="0.3">
      <c r="A5697">
        <v>11.847064</v>
      </c>
      <c r="B5697">
        <v>38.806733999999999</v>
      </c>
      <c r="C5697">
        <f>(K$1 + (Table2[[#This Row],[LogL]]-F$1)/(F$2-F$1)*(K$2-K$1))</f>
        <v>6.8161464138884176</v>
      </c>
      <c r="D5697">
        <f>(Table2[[#This Row],[Immission]]-G$1)/(G$2-G$1)</f>
        <v>0.46039424313421334</v>
      </c>
      <c r="E5697">
        <f>EXP(Table2[[#This Row],[Ln-nm]])</f>
        <v>912.46197548626708</v>
      </c>
    </row>
    <row r="5698" spans="1:5" x14ac:dyDescent="0.3">
      <c r="A5698">
        <v>11.848053</v>
      </c>
      <c r="B5698">
        <v>38.806556999999998</v>
      </c>
      <c r="C5698">
        <f>(K$1 + (Table2[[#This Row],[LogL]]-F$1)/(F$2-F$1)*(K$2-K$1))</f>
        <v>6.8163395744393664</v>
      </c>
      <c r="D5698">
        <f>(Table2[[#This Row],[Immission]]-G$1)/(G$2-G$1)</f>
        <v>0.46026952278612326</v>
      </c>
      <c r="E5698">
        <f>EXP(Table2[[#This Row],[Ln-nm]])</f>
        <v>912.63824416770171</v>
      </c>
    </row>
    <row r="5699" spans="1:5" x14ac:dyDescent="0.3">
      <c r="A5699">
        <v>11.849035000000001</v>
      </c>
      <c r="B5699">
        <v>38.806378000000002</v>
      </c>
      <c r="C5699">
        <f>(K$1 + (Table2[[#This Row],[LogL]]-F$1)/(F$2-F$1)*(K$2-K$1))</f>
        <v>6.81653136782767</v>
      </c>
      <c r="D5699">
        <f>(Table2[[#This Row],[Immission]]-G$1)/(G$2-G$1)</f>
        <v>0.46014339316856678</v>
      </c>
      <c r="E5699">
        <f>EXP(Table2[[#This Row],[Ln-nm]])</f>
        <v>912.81329893548286</v>
      </c>
    </row>
    <row r="5700" spans="1:5" x14ac:dyDescent="0.3">
      <c r="A5700">
        <v>11.850007</v>
      </c>
      <c r="B5700">
        <v>38.806196999999997</v>
      </c>
      <c r="C5700">
        <f>(K$1 + (Table2[[#This Row],[LogL]]-F$1)/(F$2-F$1)*(K$2-K$1))</f>
        <v>6.816721208126479</v>
      </c>
      <c r="D5700">
        <f>(Table2[[#This Row],[Immission]]-G$1)/(G$2-G$1)</f>
        <v>0.46001585428153391</v>
      </c>
      <c r="E5700">
        <f>EXP(Table2[[#This Row],[Ln-nm]])</f>
        <v>912.98660413454456</v>
      </c>
    </row>
    <row r="5701" spans="1:5" x14ac:dyDescent="0.3">
      <c r="A5701">
        <v>11.850972000000001</v>
      </c>
      <c r="B5701">
        <v>38.806016</v>
      </c>
      <c r="C5701">
        <f>(K$1 + (Table2[[#This Row],[LogL]]-F$1)/(F$2-F$1)*(K$2-K$1))</f>
        <v>6.8169096812626426</v>
      </c>
      <c r="D5701">
        <f>(Table2[[#This Row],[Immission]]-G$1)/(G$2-G$1)</f>
        <v>0.45988831539450609</v>
      </c>
      <c r="E5701">
        <f>EXP(Table2[[#This Row],[Ln-nm]])</f>
        <v>913.15869379973117</v>
      </c>
    </row>
    <row r="5702" spans="1:5" x14ac:dyDescent="0.3">
      <c r="A5702">
        <v>11.851927999999999</v>
      </c>
      <c r="B5702">
        <v>38.805832000000002</v>
      </c>
      <c r="C5702">
        <f>(K$1 + (Table2[[#This Row],[LogL]]-F$1)/(F$2-F$1)*(K$2-K$1))</f>
        <v>6.8170963966182612</v>
      </c>
      <c r="D5702">
        <f>(Table2[[#This Row],[Immission]]-G$1)/(G$2-G$1)</f>
        <v>0.45975866260327364</v>
      </c>
      <c r="E5702">
        <f>EXP(Table2[[#This Row],[Ln-nm]])</f>
        <v>913.32921046852505</v>
      </c>
    </row>
    <row r="5703" spans="1:5" x14ac:dyDescent="0.3">
      <c r="A5703">
        <v>11.852876</v>
      </c>
      <c r="B5703">
        <v>38.805647999999998</v>
      </c>
      <c r="C5703">
        <f>(K$1 + (Table2[[#This Row],[LogL]]-F$1)/(F$2-F$1)*(K$2-K$1))</f>
        <v>6.8172815495022858</v>
      </c>
      <c r="D5703">
        <f>(Table2[[#This Row],[Immission]]-G$1)/(G$2-G$1)</f>
        <v>0.45962900981203619</v>
      </c>
      <c r="E5703">
        <f>EXP(Table2[[#This Row],[Ln-nm]])</f>
        <v>913.49833166206247</v>
      </c>
    </row>
    <row r="5704" spans="1:5" x14ac:dyDescent="0.3">
      <c r="A5704">
        <v>11.853816</v>
      </c>
      <c r="B5704">
        <v>38.805461999999999</v>
      </c>
      <c r="C5704">
        <f>(K$1 + (Table2[[#This Row],[LogL]]-F$1)/(F$2-F$1)*(K$2-K$1))</f>
        <v>6.8174651399147148</v>
      </c>
      <c r="D5704">
        <f>(Table2[[#This Row],[Immission]]-G$1)/(G$2-G$1)</f>
        <v>0.45949794775133235</v>
      </c>
      <c r="E5704">
        <f>EXP(Table2[[#This Row],[Ln-nm]])</f>
        <v>913.66605659339905</v>
      </c>
    </row>
    <row r="5705" spans="1:5" x14ac:dyDescent="0.3">
      <c r="A5705">
        <v>11.854747</v>
      </c>
      <c r="B5705">
        <v>38.805273999999997</v>
      </c>
      <c r="C5705">
        <f>(K$1 + (Table2[[#This Row],[LogL]]-F$1)/(F$2-F$1)*(K$2-K$1))</f>
        <v>6.8176469725465987</v>
      </c>
      <c r="D5705">
        <f>(Table2[[#This Row],[Immission]]-G$1)/(G$2-G$1)</f>
        <v>0.45936547642115716</v>
      </c>
      <c r="E5705">
        <f>EXP(Table2[[#This Row],[Ln-nm]])</f>
        <v>913.83220600236677</v>
      </c>
    </row>
    <row r="5706" spans="1:5" x14ac:dyDescent="0.3">
      <c r="A5706">
        <v>11.85567</v>
      </c>
      <c r="B5706">
        <v>38.805086000000003</v>
      </c>
      <c r="C5706">
        <f>(K$1 + (Table2[[#This Row],[LogL]]-F$1)/(F$2-F$1)*(K$2-K$1))</f>
        <v>6.8178272427068887</v>
      </c>
      <c r="D5706">
        <f>(Table2[[#This Row],[Immission]]-G$1)/(G$2-G$1)</f>
        <v>0.45923300509098691</v>
      </c>
      <c r="E5706">
        <f>EXP(Table2[[#This Row],[Ln-nm]])</f>
        <v>913.99695753006699</v>
      </c>
    </row>
    <row r="5707" spans="1:5" x14ac:dyDescent="0.3">
      <c r="A5707">
        <v>11.856585000000001</v>
      </c>
      <c r="B5707">
        <v>38.804895000000002</v>
      </c>
      <c r="C5707">
        <f>(K$1 + (Table2[[#This Row],[LogL]]-F$1)/(F$2-F$1)*(K$2-K$1))</f>
        <v>6.8180059503955821</v>
      </c>
      <c r="D5707">
        <f>(Table2[[#This Row],[Immission]]-G$1)/(G$2-G$1)</f>
        <v>0.45909841985660715</v>
      </c>
      <c r="E5707">
        <f>EXP(Table2[[#This Row],[Ln-nm]])</f>
        <v>914.16031040959297</v>
      </c>
    </row>
    <row r="5708" spans="1:5" x14ac:dyDescent="0.3">
      <c r="A5708">
        <v>11.857492000000001</v>
      </c>
      <c r="B5708">
        <v>38.804704000000001</v>
      </c>
      <c r="C5708">
        <f>(K$1 + (Table2[[#This Row],[LogL]]-F$1)/(F$2-F$1)*(K$2-K$1))</f>
        <v>6.8181830956126808</v>
      </c>
      <c r="D5708">
        <f>(Table2[[#This Row],[Immission]]-G$1)/(G$2-G$1)</f>
        <v>0.45896383462222734</v>
      </c>
      <c r="E5708">
        <f>EXP(Table2[[#This Row],[Ln-nm]])</f>
        <v>914.32226388046138</v>
      </c>
    </row>
    <row r="5709" spans="1:5" x14ac:dyDescent="0.3">
      <c r="A5709">
        <v>11.858390999999999</v>
      </c>
      <c r="B5709">
        <v>38.804510999999998</v>
      </c>
      <c r="C5709">
        <f>(K$1 + (Table2[[#This Row],[LogL]]-F$1)/(F$2-F$1)*(K$2-K$1))</f>
        <v>6.8183586783581847</v>
      </c>
      <c r="D5709">
        <f>(Table2[[#This Row],[Immission]]-G$1)/(G$2-G$1)</f>
        <v>0.45882784011837618</v>
      </c>
      <c r="E5709">
        <f>EXP(Table2[[#This Row],[Ln-nm]])</f>
        <v>914.48281718861165</v>
      </c>
    </row>
    <row r="5710" spans="1:5" x14ac:dyDescent="0.3">
      <c r="A5710">
        <v>11.859280999999999</v>
      </c>
      <c r="B5710">
        <v>38.804316</v>
      </c>
      <c r="C5710">
        <f>(K$1 + (Table2[[#This Row],[LogL]]-F$1)/(F$2-F$1)*(K$2-K$1))</f>
        <v>6.8185325033231443</v>
      </c>
      <c r="D5710">
        <f>(Table2[[#This Row],[Immission]]-G$1)/(G$2-G$1)</f>
        <v>0.45869043634505863</v>
      </c>
      <c r="E5710">
        <f>EXP(Table2[[#This Row],[Ln-nm]])</f>
        <v>914.6417909486695</v>
      </c>
    </row>
    <row r="5711" spans="1:5" x14ac:dyDescent="0.3">
      <c r="A5711">
        <v>11.860163999999999</v>
      </c>
      <c r="B5711">
        <v>38.804119999999998</v>
      </c>
      <c r="C5711">
        <f>(K$1 + (Table2[[#This Row],[LogL]]-F$1)/(F$2-F$1)*(K$2-K$1))</f>
        <v>6.8187049611254569</v>
      </c>
      <c r="D5711">
        <f>(Table2[[#This Row],[Immission]]-G$1)/(G$2-G$1)</f>
        <v>0.45855232793700285</v>
      </c>
      <c r="E5711">
        <f>EXP(Table2[[#This Row],[Ln-nm]])</f>
        <v>914.7995416641196</v>
      </c>
    </row>
    <row r="5712" spans="1:5" x14ac:dyDescent="0.3">
      <c r="A5712">
        <v>11.861039</v>
      </c>
      <c r="B5712">
        <v>38.803922999999998</v>
      </c>
      <c r="C5712">
        <f>(K$1 + (Table2[[#This Row],[LogL]]-F$1)/(F$2-F$1)*(K$2-K$1))</f>
        <v>6.8188758564561756</v>
      </c>
      <c r="D5712">
        <f>(Table2[[#This Row],[Immission]]-G$1)/(G$2-G$1)</f>
        <v>0.45841351489421389</v>
      </c>
      <c r="E5712">
        <f>EXP(Table2[[#This Row],[Ln-nm]])</f>
        <v>914.95588999355289</v>
      </c>
    </row>
    <row r="5713" spans="1:5" x14ac:dyDescent="0.3">
      <c r="A5713">
        <v>11.861905</v>
      </c>
      <c r="B5713">
        <v>38.803724000000003</v>
      </c>
      <c r="C5713">
        <f>(K$1 + (Table2[[#This Row],[LogL]]-F$1)/(F$2-F$1)*(K$2-K$1))</f>
        <v>6.8190449940063491</v>
      </c>
      <c r="D5713">
        <f>(Table2[[#This Row],[Immission]]-G$1)/(G$2-G$1)</f>
        <v>0.45827329258195859</v>
      </c>
      <c r="E5713">
        <f>EXP(Table2[[#This Row],[Ln-nm]])</f>
        <v>915.1106564793464</v>
      </c>
    </row>
    <row r="5714" spans="1:5" x14ac:dyDescent="0.3">
      <c r="A5714">
        <v>11.862764</v>
      </c>
      <c r="B5714">
        <v>38.803524000000003</v>
      </c>
      <c r="C5714">
        <f>(K$1 + (Table2[[#This Row],[LogL]]-F$1)/(F$2-F$1)*(K$2-K$1))</f>
        <v>6.8192127643938774</v>
      </c>
      <c r="D5714">
        <f>(Table2[[#This Row],[Immission]]-G$1)/(G$2-G$1)</f>
        <v>0.45813236563496507</v>
      </c>
      <c r="E5714">
        <f>EXP(Table2[[#This Row],[Ln-nm]])</f>
        <v>915.26419782830078</v>
      </c>
    </row>
    <row r="5715" spans="1:5" x14ac:dyDescent="0.3">
      <c r="A5715">
        <v>11.863614999999999</v>
      </c>
      <c r="B5715">
        <v>38.803322999999999</v>
      </c>
      <c r="C5715">
        <f>(K$1 + (Table2[[#This Row],[LogL]]-F$1)/(F$2-F$1)*(K$2-K$1))</f>
        <v>6.8193789723098099</v>
      </c>
      <c r="D5715">
        <f>(Table2[[#This Row],[Immission]]-G$1)/(G$2-G$1)</f>
        <v>0.45799073405323332</v>
      </c>
      <c r="E5715">
        <f>EXP(Table2[[#This Row],[Ln-nm]])</f>
        <v>915.4163346259694</v>
      </c>
    </row>
    <row r="5716" spans="1:5" x14ac:dyDescent="0.3">
      <c r="A5716">
        <v>11.864458000000001</v>
      </c>
      <c r="B5716">
        <v>38.80312</v>
      </c>
      <c r="C5716">
        <f>(K$1 + (Table2[[#This Row],[LogL]]-F$1)/(F$2-F$1)*(K$2-K$1))</f>
        <v>6.8195436177541477</v>
      </c>
      <c r="D5716">
        <f>(Table2[[#This Row],[Immission]]-G$1)/(G$2-G$1)</f>
        <v>0.45784769320203522</v>
      </c>
      <c r="E5716">
        <f>EXP(Table2[[#This Row],[Ln-nm]])</f>
        <v>915.56706616342797</v>
      </c>
    </row>
    <row r="5717" spans="1:5" x14ac:dyDescent="0.3">
      <c r="A5717">
        <v>11.865292999999999</v>
      </c>
      <c r="B5717">
        <v>38.802916000000003</v>
      </c>
      <c r="C5717">
        <f>(K$1 + (Table2[[#This Row],[LogL]]-F$1)/(F$2-F$1)*(K$2-K$1))</f>
        <v>6.8197067007268899</v>
      </c>
      <c r="D5717">
        <f>(Table2[[#This Row],[Immission]]-G$1)/(G$2-G$1)</f>
        <v>0.45770394771610395</v>
      </c>
      <c r="E5717">
        <f>EXP(Table2[[#This Row],[Ln-nm]])</f>
        <v>915.71639173822098</v>
      </c>
    </row>
    <row r="5718" spans="1:5" x14ac:dyDescent="0.3">
      <c r="A5718">
        <v>11.86612</v>
      </c>
      <c r="B5718">
        <v>38.802709999999998</v>
      </c>
      <c r="C5718">
        <f>(K$1 + (Table2[[#This Row],[LogL]]-F$1)/(F$2-F$1)*(K$2-K$1))</f>
        <v>6.8198682212280382</v>
      </c>
      <c r="D5718">
        <f>(Table2[[#This Row],[Immission]]-G$1)/(G$2-G$1)</f>
        <v>0.45755879296069629</v>
      </c>
      <c r="E5718">
        <f>EXP(Table2[[#This Row],[Ln-nm]])</f>
        <v>915.86431065437137</v>
      </c>
    </row>
    <row r="5719" spans="1:5" x14ac:dyDescent="0.3">
      <c r="A5719">
        <v>11.86694</v>
      </c>
      <c r="B5719">
        <v>38.802503000000002</v>
      </c>
      <c r="C5719">
        <f>(K$1 + (Table2[[#This Row],[LogL]]-F$1)/(F$2-F$1)*(K$2-K$1))</f>
        <v>6.8200283745665393</v>
      </c>
      <c r="D5719">
        <f>(Table2[[#This Row],[Immission]]-G$1)/(G$2-G$1)</f>
        <v>0.4574129335705604</v>
      </c>
      <c r="E5719">
        <f>EXP(Table2[[#This Row],[Ln-nm]])</f>
        <v>916.01100112750771</v>
      </c>
    </row>
    <row r="5720" spans="1:5" x14ac:dyDescent="0.3">
      <c r="A5720">
        <v>11.867751999999999</v>
      </c>
      <c r="B5720">
        <v>38.802295000000001</v>
      </c>
      <c r="C5720">
        <f>(K$1 + (Table2[[#This Row],[LogL]]-F$1)/(F$2-F$1)*(K$2-K$1))</f>
        <v>6.8201869654334466</v>
      </c>
      <c r="D5720">
        <f>(Table2[[#This Row],[Immission]]-G$1)/(G$2-G$1)</f>
        <v>0.45726636954568634</v>
      </c>
      <c r="E5720">
        <f>EXP(Table2[[#This Row],[Ln-nm]])</f>
        <v>916.15628362620737</v>
      </c>
    </row>
    <row r="5721" spans="1:5" x14ac:dyDescent="0.3">
      <c r="A5721">
        <v>11.868556</v>
      </c>
      <c r="B5721">
        <v>38.802084999999998</v>
      </c>
      <c r="C5721">
        <f>(K$1 + (Table2[[#This Row],[LogL]]-F$1)/(F$2-F$1)*(K$2-K$1))</f>
        <v>6.8203439938287582</v>
      </c>
      <c r="D5721">
        <f>(Table2[[#This Row],[Immission]]-G$1)/(G$2-G$1)</f>
        <v>0.45711839625134087</v>
      </c>
      <c r="E5721">
        <f>EXP(Table2[[#This Row],[Ln-nm]])</f>
        <v>916.30015747312382</v>
      </c>
    </row>
    <row r="5722" spans="1:5" x14ac:dyDescent="0.3">
      <c r="A5722">
        <v>11.869351999999999</v>
      </c>
      <c r="B5722">
        <v>38.801873999999998</v>
      </c>
      <c r="C5722">
        <f>(K$1 + (Table2[[#This Row],[LogL]]-F$1)/(F$2-F$1)*(K$2-K$1))</f>
        <v>6.8204994597524742</v>
      </c>
      <c r="D5722">
        <f>(Table2[[#This Row],[Immission]]-G$1)/(G$2-G$1)</f>
        <v>0.45696971832226224</v>
      </c>
      <c r="E5722">
        <f>EXP(Table2[[#This Row],[Ln-nm]])</f>
        <v>916.44262199740899</v>
      </c>
    </row>
    <row r="5723" spans="1:5" x14ac:dyDescent="0.3">
      <c r="A5723">
        <v>11.870141</v>
      </c>
      <c r="B5723">
        <v>38.801661000000003</v>
      </c>
      <c r="C5723">
        <f>(K$1 + (Table2[[#This Row],[LogL]]-F$1)/(F$2-F$1)*(K$2-K$1))</f>
        <v>6.8206535585135448</v>
      </c>
      <c r="D5723">
        <f>(Table2[[#This Row],[Immission]]-G$1)/(G$2-G$1)</f>
        <v>0.45681963112371721</v>
      </c>
      <c r="E5723">
        <f>EXP(Table2[[#This Row],[Ln-nm]])</f>
        <v>916.58385555172947</v>
      </c>
    </row>
    <row r="5724" spans="1:5" x14ac:dyDescent="0.3">
      <c r="A5724">
        <v>11.870922</v>
      </c>
      <c r="B5724">
        <v>38.801447000000003</v>
      </c>
      <c r="C5724">
        <f>(K$1 + (Table2[[#This Row],[LogL]]-F$1)/(F$2-F$1)*(K$2-K$1))</f>
        <v>6.8208060948030198</v>
      </c>
      <c r="D5724">
        <f>(Table2[[#This Row],[Immission]]-G$1)/(G$2-G$1)</f>
        <v>0.456668839290434</v>
      </c>
      <c r="E5724">
        <f>EXP(Table2[[#This Row],[Ln-nm]])</f>
        <v>916.72367851581498</v>
      </c>
    </row>
    <row r="5725" spans="1:5" x14ac:dyDescent="0.3">
      <c r="A5725">
        <v>11.871695000000001</v>
      </c>
      <c r="B5725">
        <v>38.801231999999999</v>
      </c>
      <c r="C5725">
        <f>(K$1 + (Table2[[#This Row],[LogL]]-F$1)/(F$2-F$1)*(K$2-K$1))</f>
        <v>6.8209570686209009</v>
      </c>
      <c r="D5725">
        <f>(Table2[[#This Row],[Immission]]-G$1)/(G$2-G$1)</f>
        <v>0.45651734282241258</v>
      </c>
      <c r="E5725">
        <f>EXP(Table2[[#This Row],[Ln-nm]])</f>
        <v>916.86209023751269</v>
      </c>
    </row>
    <row r="5726" spans="1:5" x14ac:dyDescent="0.3">
      <c r="A5726">
        <v>11.872460999999999</v>
      </c>
      <c r="B5726">
        <v>38.801015</v>
      </c>
      <c r="C5726">
        <f>(K$1 + (Table2[[#This Row],[LogL]]-F$1)/(F$2-F$1)*(K$2-K$1))</f>
        <v>6.8211066752761349</v>
      </c>
      <c r="D5726">
        <f>(Table2[[#This Row],[Immission]]-G$1)/(G$2-G$1)</f>
        <v>0.4563644370849248</v>
      </c>
      <c r="E5726">
        <f>EXP(Table2[[#This Row],[Ln-nm]])</f>
        <v>916.99926916932861</v>
      </c>
    </row>
    <row r="5727" spans="1:5" x14ac:dyDescent="0.3">
      <c r="A5727">
        <v>11.87322</v>
      </c>
      <c r="B5727">
        <v>38.800797000000003</v>
      </c>
      <c r="C5727">
        <f>(K$1 + (Table2[[#This Row],[LogL]]-F$1)/(F$2-F$1)*(K$2-K$1))</f>
        <v>6.8212549147687236</v>
      </c>
      <c r="D5727">
        <f>(Table2[[#This Row],[Immission]]-G$1)/(G$2-G$1)</f>
        <v>0.4562108267127038</v>
      </c>
      <c r="E5727">
        <f>EXP(Table2[[#This Row],[Ln-nm]])</f>
        <v>917.13521475169762</v>
      </c>
    </row>
    <row r="5728" spans="1:5" x14ac:dyDescent="0.3">
      <c r="A5728">
        <v>11.873970999999999</v>
      </c>
      <c r="B5728">
        <v>38.800576999999997</v>
      </c>
      <c r="C5728">
        <f>(K$1 + (Table2[[#This Row],[LogL]]-F$1)/(F$2-F$1)*(K$2-K$1))</f>
        <v>6.8214015917897175</v>
      </c>
      <c r="D5728">
        <f>(Table2[[#This Row],[Immission]]-G$1)/(G$2-G$1)</f>
        <v>0.4560558070710064</v>
      </c>
      <c r="E5728">
        <f>EXP(Table2[[#This Row],[Ln-nm]])</f>
        <v>917.26974727902007</v>
      </c>
    </row>
    <row r="5729" spans="1:5" x14ac:dyDescent="0.3">
      <c r="A5729">
        <v>11.874714000000001</v>
      </c>
      <c r="B5729">
        <v>38.800356999999998</v>
      </c>
      <c r="C5729">
        <f>(K$1 + (Table2[[#This Row],[LogL]]-F$1)/(F$2-F$1)*(K$2-K$1))</f>
        <v>6.8215467063391158</v>
      </c>
      <c r="D5729">
        <f>(Table2[[#This Row],[Immission]]-G$1)/(G$2-G$1)</f>
        <v>0.45590078742931406</v>
      </c>
      <c r="E5729">
        <f>EXP(Table2[[#This Row],[Ln-nm]])</f>
        <v>917.40286612358</v>
      </c>
    </row>
    <row r="5730" spans="1:5" x14ac:dyDescent="0.3">
      <c r="A5730">
        <v>11.875450000000001</v>
      </c>
      <c r="B5730">
        <v>38.800134</v>
      </c>
      <c r="C5730">
        <f>(K$1 + (Table2[[#This Row],[LogL]]-F$1)/(F$2-F$1)*(K$2-K$1))</f>
        <v>6.8216904537258687</v>
      </c>
      <c r="D5730">
        <f>(Table2[[#This Row],[Immission]]-G$1)/(G$2-G$1)</f>
        <v>0.45574365388341709</v>
      </c>
      <c r="E5730">
        <f>EXP(Table2[[#This Row],[Ln-nm]])</f>
        <v>917.53474986692959</v>
      </c>
    </row>
    <row r="5731" spans="1:5" x14ac:dyDescent="0.3">
      <c r="A5731">
        <v>11.876179</v>
      </c>
      <c r="B5731">
        <v>38.799911000000002</v>
      </c>
      <c r="C5731">
        <f>(K$1 + (Table2[[#This Row],[LogL]]-F$1)/(F$2-F$1)*(K$2-K$1))</f>
        <v>6.8218328339499754</v>
      </c>
      <c r="D5731">
        <f>(Table2[[#This Row],[Immission]]-G$1)/(G$2-G$1)</f>
        <v>0.45558652033752012</v>
      </c>
      <c r="E5731">
        <f>EXP(Table2[[#This Row],[Ln-nm]])</f>
        <v>917.66539797087376</v>
      </c>
    </row>
    <row r="5732" spans="1:5" x14ac:dyDescent="0.3">
      <c r="A5732">
        <v>11.876899999999999</v>
      </c>
      <c r="B5732">
        <v>38.799686000000001</v>
      </c>
      <c r="C5732">
        <f>(K$1 + (Table2[[#This Row],[LogL]]-F$1)/(F$2-F$1)*(K$2-K$1))</f>
        <v>6.8219736517024874</v>
      </c>
      <c r="D5732">
        <f>(Table2[[#This Row],[Immission]]-G$1)/(G$2-G$1)</f>
        <v>0.45542797752215181</v>
      </c>
      <c r="E5732">
        <f>EXP(Table2[[#This Row],[Ln-nm]])</f>
        <v>917.7946306486881</v>
      </c>
    </row>
    <row r="5733" spans="1:5" x14ac:dyDescent="0.3">
      <c r="A5733">
        <v>11.877613999999999</v>
      </c>
      <c r="B5733">
        <v>38.799460000000003</v>
      </c>
      <c r="C5733">
        <f>(K$1 + (Table2[[#This Row],[LogL]]-F$1)/(F$2-F$1)*(K$2-K$1))</f>
        <v>6.8221131022923531</v>
      </c>
      <c r="D5733">
        <f>(Table2[[#This Row],[Immission]]-G$1)/(G$2-G$1)</f>
        <v>0.45526873007205027</v>
      </c>
      <c r="E5733">
        <f>EXP(Table2[[#This Row],[Ln-nm]])</f>
        <v>917.92262657565402</v>
      </c>
    </row>
    <row r="5734" spans="1:5" x14ac:dyDescent="0.3">
      <c r="A5734">
        <v>11.878321</v>
      </c>
      <c r="B5734">
        <v>38.799232000000003</v>
      </c>
      <c r="C5734">
        <f>(K$1 + (Table2[[#This Row],[LogL]]-F$1)/(F$2-F$1)*(K$2-K$1))</f>
        <v>6.8222511857195745</v>
      </c>
      <c r="D5734">
        <f>(Table2[[#This Row],[Immission]]-G$1)/(G$2-G$1)</f>
        <v>0.45510807335247733</v>
      </c>
      <c r="E5734">
        <f>EXP(Table2[[#This Row],[Ln-nm]])</f>
        <v>918.04938522928887</v>
      </c>
    </row>
    <row r="5735" spans="1:5" x14ac:dyDescent="0.3">
      <c r="A5735">
        <v>11.879021</v>
      </c>
      <c r="B5735">
        <v>38.799002999999999</v>
      </c>
      <c r="C5735">
        <f>(K$1 + (Table2[[#This Row],[LogL]]-F$1)/(F$2-F$1)*(K$2-K$1))</f>
        <v>6.8223879019841487</v>
      </c>
      <c r="D5735">
        <f>(Table2[[#This Row],[Immission]]-G$1)/(G$2-G$1)</f>
        <v>0.45494671199816622</v>
      </c>
      <c r="E5735">
        <f>EXP(Table2[[#This Row],[Ln-nm]])</f>
        <v>918.17490609210824</v>
      </c>
    </row>
    <row r="5736" spans="1:5" x14ac:dyDescent="0.3">
      <c r="A5736">
        <v>11.879713000000001</v>
      </c>
      <c r="B5736">
        <v>38.798772999999997</v>
      </c>
      <c r="C5736">
        <f>(K$1 + (Table2[[#This Row],[LogL]]-F$1)/(F$2-F$1)*(K$2-K$1))</f>
        <v>6.8225230557771281</v>
      </c>
      <c r="D5736">
        <f>(Table2[[#This Row],[Immission]]-G$1)/(G$2-G$1)</f>
        <v>0.45478464600912194</v>
      </c>
      <c r="E5736">
        <f>EXP(Table2[[#This Row],[Ln-nm]])</f>
        <v>918.29900929960593</v>
      </c>
    </row>
    <row r="5737" spans="1:5" x14ac:dyDescent="0.3">
      <c r="A5737">
        <v>11.880398</v>
      </c>
      <c r="B5737">
        <v>38.798541</v>
      </c>
      <c r="C5737">
        <f>(K$1 + (Table2[[#This Row],[LogL]]-F$1)/(F$2-F$1)*(K$2-K$1))</f>
        <v>6.8226568424074614</v>
      </c>
      <c r="D5737">
        <f>(Table2[[#This Row],[Immission]]-G$1)/(G$2-G$1)</f>
        <v>0.45462117075061126</v>
      </c>
      <c r="E5737">
        <f>EXP(Table2[[#This Row],[Ln-nm]])</f>
        <v>918.42187364831875</v>
      </c>
    </row>
    <row r="5738" spans="1:5" x14ac:dyDescent="0.3">
      <c r="A5738">
        <v>11.881076</v>
      </c>
      <c r="B5738">
        <v>38.798307999999999</v>
      </c>
      <c r="C5738">
        <f>(K$1 + (Table2[[#This Row],[LogL]]-F$1)/(F$2-F$1)*(K$2-K$1))</f>
        <v>6.8227892618751502</v>
      </c>
      <c r="D5738">
        <f>(Table2[[#This Row],[Immission]]-G$1)/(G$2-G$1)</f>
        <v>0.45445699085736235</v>
      </c>
      <c r="E5738">
        <f>EXP(Table2[[#This Row],[Ln-nm]])</f>
        <v>918.54349863652146</v>
      </c>
    </row>
    <row r="5739" spans="1:5" x14ac:dyDescent="0.3">
      <c r="A5739">
        <v>11.881746</v>
      </c>
      <c r="B5739">
        <v>38.798073000000002</v>
      </c>
      <c r="C5739">
        <f>(K$1 + (Table2[[#This Row],[LogL]]-F$1)/(F$2-F$1)*(K$2-K$1))</f>
        <v>6.8229201188712434</v>
      </c>
      <c r="D5739">
        <f>(Table2[[#This Row],[Immission]]-G$1)/(G$2-G$1)</f>
        <v>0.4542914016946471</v>
      </c>
      <c r="E5739">
        <f>EXP(Table2[[#This Row],[Ln-nm]])</f>
        <v>918.6637043442413</v>
      </c>
    </row>
    <row r="5740" spans="1:5" x14ac:dyDescent="0.3">
      <c r="A5740">
        <v>11.88241</v>
      </c>
      <c r="B5740">
        <v>38.797837000000001</v>
      </c>
      <c r="C5740">
        <f>(K$1 + (Table2[[#This Row],[LogL]]-F$1)/(F$2-F$1)*(K$2-K$1))</f>
        <v>6.8230498040136389</v>
      </c>
      <c r="D5740">
        <f>(Table2[[#This Row],[Immission]]-G$1)/(G$2-G$1)</f>
        <v>0.45412510789719363</v>
      </c>
      <c r="E5740">
        <f>EXP(Table2[[#This Row],[Ln-nm]])</f>
        <v>918.7828491030383</v>
      </c>
    </row>
    <row r="5741" spans="1:5" x14ac:dyDescent="0.3">
      <c r="A5741">
        <v>11.883065999999999</v>
      </c>
      <c r="B5741">
        <v>38.797600000000003</v>
      </c>
      <c r="C5741">
        <f>(K$1 + (Table2[[#This Row],[LogL]]-F$1)/(F$2-F$1)*(K$2-K$1))</f>
        <v>6.8231779266844406</v>
      </c>
      <c r="D5741">
        <f>(Table2[[#This Row],[Immission]]-G$1)/(G$2-G$1)</f>
        <v>0.45395810946500698</v>
      </c>
      <c r="E5741">
        <f>EXP(Table2[[#This Row],[Ln-nm]])</f>
        <v>918.90057355697684</v>
      </c>
    </row>
    <row r="5742" spans="1:5" x14ac:dyDescent="0.3">
      <c r="A5742">
        <v>11.883716</v>
      </c>
      <c r="B5742">
        <v>38.797362</v>
      </c>
      <c r="C5742">
        <f>(K$1 + (Table2[[#This Row],[LogL]]-F$1)/(F$2-F$1)*(K$2-K$1))</f>
        <v>6.8233048775015455</v>
      </c>
      <c r="D5742">
        <f>(Table2[[#This Row],[Immission]]-G$1)/(G$2-G$1)</f>
        <v>0.45379040639808216</v>
      </c>
      <c r="E5742">
        <f>EXP(Table2[[#This Row],[Ln-nm]])</f>
        <v>919.01723614067657</v>
      </c>
    </row>
    <row r="5743" spans="1:5" x14ac:dyDescent="0.3">
      <c r="A5743">
        <v>11.884358000000001</v>
      </c>
      <c r="B5743">
        <v>38.797122000000002</v>
      </c>
      <c r="C5743">
        <f>(K$1 + (Table2[[#This Row],[LogL]]-F$1)/(F$2-F$1)*(K$2-K$1))</f>
        <v>6.8234302658470556</v>
      </c>
      <c r="D5743">
        <f>(Table2[[#This Row],[Immission]]-G$1)/(G$2-G$1)</f>
        <v>0.45362129406169094</v>
      </c>
      <c r="E5743">
        <f>EXP(Table2[[#This Row],[Ln-nm]])</f>
        <v>919.13247741621694</v>
      </c>
    </row>
    <row r="5744" spans="1:5" x14ac:dyDescent="0.3">
      <c r="A5744">
        <v>11.884994000000001</v>
      </c>
      <c r="B5744">
        <v>38.796880999999999</v>
      </c>
      <c r="C5744">
        <f>(K$1 + (Table2[[#This Row],[LogL]]-F$1)/(F$2-F$1)*(K$2-K$1))</f>
        <v>6.823554482338869</v>
      </c>
      <c r="D5744">
        <f>(Table2[[#This Row],[Immission]]-G$1)/(G$2-G$1)</f>
        <v>0.45345147709056149</v>
      </c>
      <c r="E5744">
        <f>EXP(Table2[[#This Row],[Ln-nm]])</f>
        <v>919.24665591935309</v>
      </c>
    </row>
    <row r="5745" spans="1:5" x14ac:dyDescent="0.3">
      <c r="A5745">
        <v>11.885622</v>
      </c>
      <c r="B5745">
        <v>38.796638000000002</v>
      </c>
      <c r="C5745">
        <f>(K$1 + (Table2[[#This Row],[LogL]]-F$1)/(F$2-F$1)*(K$2-K$1))</f>
        <v>6.8236771363590876</v>
      </c>
      <c r="D5745">
        <f>(Table2[[#This Row],[Immission]]-G$1)/(G$2-G$1)</f>
        <v>0.4532802508499657</v>
      </c>
      <c r="E5745">
        <f>EXP(Table2[[#This Row],[Ln-nm]])</f>
        <v>919.35941213213414</v>
      </c>
    </row>
    <row r="5746" spans="1:5" x14ac:dyDescent="0.3">
      <c r="A5746">
        <v>11.886244</v>
      </c>
      <c r="B5746">
        <v>38.796393999999999</v>
      </c>
      <c r="C5746">
        <f>(K$1 + (Table2[[#This Row],[LogL]]-F$1)/(F$2-F$1)*(K$2-K$1))</f>
        <v>6.8237986185256094</v>
      </c>
      <c r="D5746">
        <f>(Table2[[#This Row],[Immission]]-G$1)/(G$2-G$1)</f>
        <v>0.45310831997463169</v>
      </c>
      <c r="E5746">
        <f>EXP(Table2[[#This Row],[Ln-nm]])</f>
        <v>919.47110468952178</v>
      </c>
    </row>
    <row r="5747" spans="1:5" x14ac:dyDescent="0.3">
      <c r="A5747">
        <v>11.886858999999999</v>
      </c>
      <c r="B5747">
        <v>38.796149</v>
      </c>
      <c r="C5747">
        <f>(K$1 + (Table2[[#This Row],[LogL]]-F$1)/(F$2-F$1)*(K$2-K$1))</f>
        <v>6.823918733529486</v>
      </c>
      <c r="D5747">
        <f>(Table2[[#This Row],[Immission]]-G$1)/(G$2-G$1)</f>
        <v>0.4529356844645645</v>
      </c>
      <c r="E5747">
        <f>EXP(Table2[[#This Row],[Ln-nm]])</f>
        <v>919.58155359797865</v>
      </c>
    </row>
    <row r="5748" spans="1:5" x14ac:dyDescent="0.3">
      <c r="A5748">
        <v>11.887466999999999</v>
      </c>
      <c r="B5748">
        <v>38.795901999999998</v>
      </c>
      <c r="C5748">
        <f>(K$1 + (Table2[[#This Row],[LogL]]-F$1)/(F$2-F$1)*(K$2-K$1))</f>
        <v>6.8240374813707163</v>
      </c>
      <c r="D5748">
        <f>(Table2[[#This Row],[Immission]]-G$1)/(G$2-G$1)</f>
        <v>0.45276163968502592</v>
      </c>
      <c r="E5748">
        <f>EXP(Table2[[#This Row],[Ln-nm]])</f>
        <v>919.69075840609298</v>
      </c>
    </row>
    <row r="5749" spans="1:5" x14ac:dyDescent="0.3">
      <c r="A5749">
        <v>11.888068000000001</v>
      </c>
      <c r="B5749">
        <v>38.795653999999999</v>
      </c>
      <c r="C5749">
        <f>(K$1 + (Table2[[#This Row],[LogL]]-F$1)/(F$2-F$1)*(K$2-K$1))</f>
        <v>6.8241548620493013</v>
      </c>
      <c r="D5749">
        <f>(Table2[[#This Row],[Immission]]-G$1)/(G$2-G$1)</f>
        <v>0.45258689027075416</v>
      </c>
      <c r="E5749">
        <f>EXP(Table2[[#This Row],[Ln-nm]])</f>
        <v>919.79871866750341</v>
      </c>
    </row>
    <row r="5750" spans="1:5" x14ac:dyDescent="0.3">
      <c r="A5750">
        <v>11.888662</v>
      </c>
      <c r="B5750">
        <v>38.795405000000002</v>
      </c>
      <c r="C5750">
        <f>(K$1 + (Table2[[#This Row],[LogL]]-F$1)/(F$2-F$1)*(K$2-K$1))</f>
        <v>6.8242708755652401</v>
      </c>
      <c r="D5750">
        <f>(Table2[[#This Row],[Immission]]-G$1)/(G$2-G$1)</f>
        <v>0.45241143622174917</v>
      </c>
      <c r="E5750">
        <f>EXP(Table2[[#This Row],[Ln-nm]])</f>
        <v>919.90543394089946</v>
      </c>
    </row>
    <row r="5751" spans="1:5" x14ac:dyDescent="0.3">
      <c r="A5751">
        <v>11.889250000000001</v>
      </c>
      <c r="B5751">
        <v>38.795153999999997</v>
      </c>
      <c r="C5751">
        <f>(K$1 + (Table2[[#This Row],[LogL]]-F$1)/(F$2-F$1)*(K$2-K$1))</f>
        <v>6.8243857172274831</v>
      </c>
      <c r="D5751">
        <f>(Table2[[#This Row],[Immission]]-G$1)/(G$2-G$1)</f>
        <v>0.45223457290326785</v>
      </c>
      <c r="E5751">
        <f>EXP(Table2[[#This Row],[Ln-nm]])</f>
        <v>920.01108347640752</v>
      </c>
    </row>
    <row r="5752" spans="1:5" x14ac:dyDescent="0.3">
      <c r="A5752">
        <v>11.889830999999999</v>
      </c>
      <c r="B5752">
        <v>38.794902</v>
      </c>
      <c r="C5752">
        <f>(K$1 + (Table2[[#This Row],[LogL]]-F$1)/(F$2-F$1)*(K$2-K$1))</f>
        <v>6.8244991917270799</v>
      </c>
      <c r="D5752">
        <f>(Table2[[#This Row],[Immission]]-G$1)/(G$2-G$1)</f>
        <v>0.45205700495005829</v>
      </c>
      <c r="E5752">
        <f>EXP(Table2[[#This Row],[Ln-nm]])</f>
        <v>920.11548719719644</v>
      </c>
    </row>
    <row r="5753" spans="1:5" x14ac:dyDescent="0.3">
      <c r="A5753">
        <v>11.890404999999999</v>
      </c>
      <c r="B5753">
        <v>38.794649</v>
      </c>
      <c r="C5753">
        <f>(K$1 + (Table2[[#This Row],[LogL]]-F$1)/(F$2-F$1)*(K$2-K$1))</f>
        <v>6.8246112990640313</v>
      </c>
      <c r="D5753">
        <f>(Table2[[#This Row],[Immission]]-G$1)/(G$2-G$1)</f>
        <v>0.45187873236211057</v>
      </c>
      <c r="E5753">
        <f>EXP(Table2[[#This Row],[Ln-nm]])</f>
        <v>920.21864467640103</v>
      </c>
    </row>
    <row r="5754" spans="1:5" x14ac:dyDescent="0.3">
      <c r="A5754">
        <v>11.890972</v>
      </c>
      <c r="B5754">
        <v>38.794395000000002</v>
      </c>
      <c r="C5754">
        <f>(K$1 + (Table2[[#This Row],[LogL]]-F$1)/(F$2-F$1)*(K$2-K$1))</f>
        <v>6.8247220392383365</v>
      </c>
      <c r="D5754">
        <f>(Table2[[#This Row],[Immission]]-G$1)/(G$2-G$1)</f>
        <v>0.45169975513942967</v>
      </c>
      <c r="E5754">
        <f>EXP(Table2[[#This Row],[Ln-nm]])</f>
        <v>920.32055549221798</v>
      </c>
    </row>
    <row r="5755" spans="1:5" x14ac:dyDescent="0.3">
      <c r="A5755">
        <v>11.891533000000001</v>
      </c>
      <c r="B5755">
        <v>38.794139000000001</v>
      </c>
      <c r="C5755">
        <f>(K$1 + (Table2[[#This Row],[LogL]]-F$1)/(F$2-F$1)*(K$2-K$1))</f>
        <v>6.8248316075589459</v>
      </c>
      <c r="D5755">
        <f>(Table2[[#This Row],[Immission]]-G$1)/(G$2-G$1)</f>
        <v>0.45151936864727732</v>
      </c>
      <c r="E5755">
        <f>EXP(Table2[[#This Row],[Ln-nm]])</f>
        <v>920.42139899443134</v>
      </c>
    </row>
    <row r="5756" spans="1:5" x14ac:dyDescent="0.3">
      <c r="A5756">
        <v>11.892087</v>
      </c>
      <c r="B5756">
        <v>38.793880999999999</v>
      </c>
      <c r="C5756">
        <f>(K$1 + (Table2[[#This Row],[LogL]]-F$1)/(F$2-F$1)*(K$2-K$1))</f>
        <v>6.8249398087169091</v>
      </c>
      <c r="D5756">
        <f>(Table2[[#This Row],[Immission]]-G$1)/(G$2-G$1)</f>
        <v>0.45133757288565363</v>
      </c>
      <c r="E5756">
        <f>EXP(Table2[[#This Row],[Ln-nm]])</f>
        <v>920.52099504372336</v>
      </c>
    </row>
    <row r="5757" spans="1:5" x14ac:dyDescent="0.3">
      <c r="A5757">
        <v>11.892635</v>
      </c>
      <c r="B5757">
        <v>38.793622999999997</v>
      </c>
      <c r="C5757">
        <f>(K$1 + (Table2[[#This Row],[LogL]]-F$1)/(F$2-F$1)*(K$2-K$1))</f>
        <v>6.8250468380211764</v>
      </c>
      <c r="D5757">
        <f>(Table2[[#This Row],[Immission]]-G$1)/(G$2-G$1)</f>
        <v>0.45115577712402993</v>
      </c>
      <c r="E5757">
        <f>EXP(Table2[[#This Row],[Ln-nm]])</f>
        <v>920.61952303798364</v>
      </c>
    </row>
    <row r="5758" spans="1:5" x14ac:dyDescent="0.3">
      <c r="A5758">
        <v>11.893176</v>
      </c>
      <c r="B5758">
        <v>38.793362999999999</v>
      </c>
      <c r="C5758">
        <f>(K$1 + (Table2[[#This Row],[LogL]]-F$1)/(F$2-F$1)*(K$2-K$1))</f>
        <v>6.8251525001627975</v>
      </c>
      <c r="D5758">
        <f>(Table2[[#This Row],[Immission]]-G$1)/(G$2-G$1)</f>
        <v>0.45097257209293984</v>
      </c>
      <c r="E5758">
        <f>EXP(Table2[[#This Row],[Ln-nm]])</f>
        <v>920.71680280770988</v>
      </c>
    </row>
    <row r="5759" spans="1:5" x14ac:dyDescent="0.3">
      <c r="A5759">
        <v>11.893711</v>
      </c>
      <c r="B5759">
        <v>38.793101999999998</v>
      </c>
      <c r="C5759">
        <f>(K$1 + (Table2[[#This Row],[LogL]]-F$1)/(F$2-F$1)*(K$2-K$1))</f>
        <v>6.8252569904507219</v>
      </c>
      <c r="D5759">
        <f>(Table2[[#This Row],[Immission]]-G$1)/(G$2-G$1)</f>
        <v>0.45078866242711157</v>
      </c>
      <c r="E5759">
        <f>EXP(Table2[[#This Row],[Ln-nm]])</f>
        <v>920.81301379800152</v>
      </c>
    </row>
    <row r="5760" spans="1:5" x14ac:dyDescent="0.3">
      <c r="A5760">
        <v>11.894239000000001</v>
      </c>
      <c r="B5760">
        <v>38.792839000000001</v>
      </c>
      <c r="C5760">
        <f>(K$1 + (Table2[[#This Row],[LogL]]-F$1)/(F$2-F$1)*(K$2-K$1))</f>
        <v>6.8253601135760018</v>
      </c>
      <c r="D5760">
        <f>(Table2[[#This Row],[Immission]]-G$1)/(G$2-G$1)</f>
        <v>0.45060334349181691</v>
      </c>
      <c r="E5760">
        <f>EXP(Table2[[#This Row],[Ln-nm]])</f>
        <v>920.90797581008849</v>
      </c>
    </row>
    <row r="5761" spans="1:5" x14ac:dyDescent="0.3">
      <c r="A5761">
        <v>11.894761000000001</v>
      </c>
      <c r="B5761">
        <v>38.792574999999999</v>
      </c>
      <c r="C5761">
        <f>(K$1 + (Table2[[#This Row],[LogL]]-F$1)/(F$2-F$1)*(K$2-K$1))</f>
        <v>6.8254620648475841</v>
      </c>
      <c r="D5761">
        <f>(Table2[[#This Row],[Immission]]-G$1)/(G$2-G$1)</f>
        <v>0.45041731992178408</v>
      </c>
      <c r="E5761">
        <f>EXP(Table2[[#This Row],[Ln-nm]])</f>
        <v>921.00186833538237</v>
      </c>
    </row>
    <row r="5762" spans="1:5" x14ac:dyDescent="0.3">
      <c r="A5762">
        <v>11.895277</v>
      </c>
      <c r="B5762">
        <v>38.792310000000001</v>
      </c>
      <c r="C5762">
        <f>(K$1 + (Table2[[#This Row],[LogL]]-F$1)/(F$2-F$1)*(K$2-K$1))</f>
        <v>6.8255628442654706</v>
      </c>
      <c r="D5762">
        <f>(Table2[[#This Row],[Immission]]-G$1)/(G$2-G$1)</f>
        <v>0.45023059171701801</v>
      </c>
      <c r="E5762">
        <f>EXP(Table2[[#This Row],[Ln-nm]])</f>
        <v>921.09469104477637</v>
      </c>
    </row>
    <row r="5763" spans="1:5" x14ac:dyDescent="0.3">
      <c r="A5763">
        <v>11.895785999999999</v>
      </c>
      <c r="B5763">
        <v>38.792043999999997</v>
      </c>
      <c r="C5763">
        <f>(K$1 + (Table2[[#This Row],[LogL]]-F$1)/(F$2-F$1)*(K$2-K$1))</f>
        <v>6.8256622565207117</v>
      </c>
      <c r="D5763">
        <f>(Table2[[#This Row],[Immission]]-G$1)/(G$2-G$1)</f>
        <v>0.45004315887751378</v>
      </c>
      <c r="E5763">
        <f>EXP(Table2[[#This Row],[Ln-nm]])</f>
        <v>921.18626369695028</v>
      </c>
    </row>
    <row r="5764" spans="1:5" x14ac:dyDescent="0.3">
      <c r="A5764">
        <v>11.896288999999999</v>
      </c>
      <c r="B5764">
        <v>38.791775999999999</v>
      </c>
      <c r="C5764">
        <f>(K$1 + (Table2[[#This Row],[LogL]]-F$1)/(F$2-F$1)*(K$2-K$1))</f>
        <v>6.8257604969222552</v>
      </c>
      <c r="D5764">
        <f>(Table2[[#This Row],[Immission]]-G$1)/(G$2-G$1)</f>
        <v>0.44985431676854315</v>
      </c>
      <c r="E5764">
        <f>EXP(Table2[[#This Row],[Ln-nm]])</f>
        <v>921.27676585080337</v>
      </c>
    </row>
    <row r="5765" spans="1:5" x14ac:dyDescent="0.3">
      <c r="A5765">
        <v>11.896784999999999</v>
      </c>
      <c r="B5765">
        <v>38.791507000000003</v>
      </c>
      <c r="C5765">
        <f>(K$1 + (Table2[[#This Row],[LogL]]-F$1)/(F$2-F$1)*(K$2-K$1))</f>
        <v>6.8258573701611542</v>
      </c>
      <c r="D5765">
        <f>(Table2[[#This Row],[Immission]]-G$1)/(G$2-G$1)</f>
        <v>0.44966477002483934</v>
      </c>
      <c r="E5765">
        <f>EXP(Table2[[#This Row],[Ln-nm]])</f>
        <v>921.36601723799947</v>
      </c>
    </row>
    <row r="5766" spans="1:5" x14ac:dyDescent="0.3">
      <c r="A5766">
        <v>11.897275</v>
      </c>
      <c r="B5766">
        <v>38.791235999999998</v>
      </c>
      <c r="C5766">
        <f>(K$1 + (Table2[[#This Row],[LogL]]-F$1)/(F$2-F$1)*(K$2-K$1))</f>
        <v>6.8259530715463566</v>
      </c>
      <c r="D5766">
        <f>(Table2[[#This Row],[Immission]]-G$1)/(G$2-G$1)</f>
        <v>0.44947381401165915</v>
      </c>
      <c r="E5766">
        <f>EXP(Table2[[#This Row],[Ln-nm]])</f>
        <v>921.45419746154494</v>
      </c>
    </row>
    <row r="5767" spans="1:5" x14ac:dyDescent="0.3">
      <c r="A5767">
        <v>11.897759000000001</v>
      </c>
      <c r="B5767">
        <v>38.790964000000002</v>
      </c>
      <c r="C5767">
        <f>(K$1 + (Table2[[#This Row],[LogL]]-F$1)/(F$2-F$1)*(K$2-K$1))</f>
        <v>6.8260476010778621</v>
      </c>
      <c r="D5767">
        <f>(Table2[[#This Row],[Immission]]-G$1)/(G$2-G$1)</f>
        <v>0.44928215336375077</v>
      </c>
      <c r="E5767">
        <f>EXP(Table2[[#This Row],[Ln-nm]])</f>
        <v>921.54130621224465</v>
      </c>
    </row>
    <row r="5768" spans="1:5" x14ac:dyDescent="0.3">
      <c r="A5768">
        <v>11.898237</v>
      </c>
      <c r="B5768">
        <v>38.790691000000002</v>
      </c>
      <c r="C5768">
        <f>(K$1 + (Table2[[#This Row],[LogL]]-F$1)/(F$2-F$1)*(K$2-K$1))</f>
        <v>6.8261409587556718</v>
      </c>
      <c r="D5768">
        <f>(Table2[[#This Row],[Immission]]-G$1)/(G$2-G$1)</f>
        <v>0.44908978808110417</v>
      </c>
      <c r="E5768">
        <f>EXP(Table2[[#This Row],[Ln-nm]])</f>
        <v>921.62734318464186</v>
      </c>
    </row>
    <row r="5769" spans="1:5" x14ac:dyDescent="0.3">
      <c r="A5769">
        <v>11.898707999999999</v>
      </c>
      <c r="B5769">
        <v>38.790416999999998</v>
      </c>
      <c r="C5769">
        <f>(K$1 + (Table2[[#This Row],[LogL]]-F$1)/(F$2-F$1)*(K$2-K$1))</f>
        <v>6.8262329492708353</v>
      </c>
      <c r="D5769">
        <f>(Table2[[#This Row],[Immission]]-G$1)/(G$2-G$1)</f>
        <v>0.4488967181637194</v>
      </c>
      <c r="E5769">
        <f>EXP(Table2[[#This Row],[Ln-nm]])</f>
        <v>921.71212805837251</v>
      </c>
    </row>
    <row r="5770" spans="1:5" x14ac:dyDescent="0.3">
      <c r="A5770">
        <v>11.899174</v>
      </c>
      <c r="B5770">
        <v>38.790140999999998</v>
      </c>
      <c r="C5770">
        <f>(K$1 + (Table2[[#This Row],[LogL]]-F$1)/(F$2-F$1)*(K$2-K$1))</f>
        <v>6.8263239632412525</v>
      </c>
      <c r="D5770">
        <f>(Table2[[#This Row],[Immission]]-G$1)/(G$2-G$1)</f>
        <v>0.44870223897686823</v>
      </c>
      <c r="E5770">
        <f>EXP(Table2[[#This Row],[Ln-nm]])</f>
        <v>921.79602055636542</v>
      </c>
    </row>
    <row r="5771" spans="1:5" x14ac:dyDescent="0.3">
      <c r="A5771">
        <v>11.899633</v>
      </c>
      <c r="B5771">
        <v>38.789864000000001</v>
      </c>
      <c r="C5771">
        <f>(K$1 + (Table2[[#This Row],[LogL]]-F$1)/(F$2-F$1)*(K$2-K$1))</f>
        <v>6.8264136100490234</v>
      </c>
      <c r="D5771">
        <f>(Table2[[#This Row],[Immission]]-G$1)/(G$2-G$1)</f>
        <v>0.44850705515528388</v>
      </c>
      <c r="E5771">
        <f>EXP(Table2[[#This Row],[Ln-nm]])</f>
        <v>921.87866033116495</v>
      </c>
    </row>
    <row r="5772" spans="1:5" x14ac:dyDescent="0.3">
      <c r="A5772">
        <v>11.900086</v>
      </c>
      <c r="B5772">
        <v>38.789586</v>
      </c>
      <c r="C5772">
        <f>(K$1 + (Table2[[#This Row],[LogL]]-F$1)/(F$2-F$1)*(K$2-K$1))</f>
        <v>6.8265020850030984</v>
      </c>
      <c r="D5772">
        <f>(Table2[[#This Row],[Immission]]-G$1)/(G$2-G$1)</f>
        <v>0.44831116669896132</v>
      </c>
      <c r="E5772">
        <f>EXP(Table2[[#This Row],[Ln-nm]])</f>
        <v>921.96022711155581</v>
      </c>
    </row>
    <row r="5773" spans="1:5" x14ac:dyDescent="0.3">
      <c r="A5773">
        <v>11.900534</v>
      </c>
      <c r="B5773">
        <v>38.789307000000001</v>
      </c>
      <c r="C5773">
        <f>(K$1 + (Table2[[#This Row],[LogL]]-F$1)/(F$2-F$1)*(K$2-K$1))</f>
        <v>6.8265895834124262</v>
      </c>
      <c r="D5773">
        <f>(Table2[[#This Row],[Immission]]-G$1)/(G$2-G$1)</f>
        <v>0.44811457360790558</v>
      </c>
      <c r="E5773">
        <f>EXP(Table2[[#This Row],[Ln-nm]])</f>
        <v>922.04090069424512</v>
      </c>
    </row>
    <row r="5774" spans="1:5" x14ac:dyDescent="0.3">
      <c r="A5774">
        <v>11.900975000000001</v>
      </c>
      <c r="B5774">
        <v>38.789026</v>
      </c>
      <c r="C5774">
        <f>(K$1 + (Table2[[#This Row],[LogL]]-F$1)/(F$2-F$1)*(K$2-K$1))</f>
        <v>6.8266757146591086</v>
      </c>
      <c r="D5774">
        <f>(Table2[[#This Row],[Immission]]-G$1)/(G$2-G$1)</f>
        <v>0.44791657124737849</v>
      </c>
      <c r="E5774">
        <f>EXP(Table2[[#This Row],[Ln-nm]])</f>
        <v>922.12032064673485</v>
      </c>
    </row>
    <row r="5775" spans="1:5" x14ac:dyDescent="0.3">
      <c r="A5775">
        <v>11.90141</v>
      </c>
      <c r="B5775">
        <v>38.788744000000001</v>
      </c>
      <c r="C5775">
        <f>(K$1 + (Table2[[#This Row],[LogL]]-F$1)/(F$2-F$1)*(K$2-K$1))</f>
        <v>6.8267606740520943</v>
      </c>
      <c r="D5775">
        <f>(Table2[[#This Row],[Immission]]-G$1)/(G$2-G$1)</f>
        <v>0.44771786425211818</v>
      </c>
      <c r="E5775">
        <f>EXP(Table2[[#This Row],[Ln-nm]])</f>
        <v>922.19866675750859</v>
      </c>
    </row>
    <row r="5776" spans="1:5" x14ac:dyDescent="0.3">
      <c r="A5776">
        <v>11.901839000000001</v>
      </c>
      <c r="B5776">
        <v>38.788460000000001</v>
      </c>
      <c r="C5776">
        <f>(K$1 + (Table2[[#This Row],[LogL]]-F$1)/(F$2-F$1)*(K$2-K$1))</f>
        <v>6.8268444615913833</v>
      </c>
      <c r="D5776">
        <f>(Table2[[#This Row],[Immission]]-G$1)/(G$2-G$1)</f>
        <v>0.44751774798738647</v>
      </c>
      <c r="E5776">
        <f>EXP(Table2[[#This Row],[Ln-nm]])</f>
        <v>922.27593875170169</v>
      </c>
    </row>
    <row r="5777" spans="1:5" x14ac:dyDescent="0.3">
      <c r="A5777">
        <v>11.902263</v>
      </c>
      <c r="B5777">
        <v>38.788175000000003</v>
      </c>
      <c r="C5777">
        <f>(K$1 + (Table2[[#This Row],[LogL]]-F$1)/(F$2-F$1)*(K$2-K$1))</f>
        <v>6.8269272725859258</v>
      </c>
      <c r="D5777">
        <f>(Table2[[#This Row],[Immission]]-G$1)/(G$2-G$1)</f>
        <v>0.44731692708792153</v>
      </c>
      <c r="E5777">
        <f>EXP(Table2[[#This Row],[Ln-nm]])</f>
        <v>922.35231650184744</v>
      </c>
    </row>
    <row r="5778" spans="1:5" x14ac:dyDescent="0.3">
      <c r="A5778">
        <v>11.90268</v>
      </c>
      <c r="B5778">
        <v>38.787889</v>
      </c>
      <c r="C5778">
        <f>(K$1 + (Table2[[#This Row],[LogL]]-F$1)/(F$2-F$1)*(K$2-K$1))</f>
        <v>6.8270087164178221</v>
      </c>
      <c r="D5778">
        <f>(Table2[[#This Row],[Immission]]-G$1)/(G$2-G$1)</f>
        <v>0.44711540155371848</v>
      </c>
      <c r="E5778">
        <f>EXP(Table2[[#This Row],[Ln-nm]])</f>
        <v>922.42743946797145</v>
      </c>
    </row>
    <row r="5779" spans="1:5" x14ac:dyDescent="0.3">
      <c r="A5779">
        <v>11.903091999999999</v>
      </c>
      <c r="B5779">
        <v>38.787602</v>
      </c>
      <c r="C5779">
        <f>(K$1 + (Table2[[#This Row],[LogL]]-F$1)/(F$2-F$1)*(K$2-K$1))</f>
        <v>6.8270891837049721</v>
      </c>
      <c r="D5779">
        <f>(Table2[[#This Row],[Immission]]-G$1)/(G$2-G$1)</f>
        <v>0.4469131713847822</v>
      </c>
      <c r="E5779">
        <f>EXP(Table2[[#This Row],[Ln-nm]])</f>
        <v>922.50166768804979</v>
      </c>
    </row>
    <row r="5780" spans="1:5" x14ac:dyDescent="0.3">
      <c r="A5780">
        <v>11.903497</v>
      </c>
      <c r="B5780">
        <v>38.787312999999997</v>
      </c>
      <c r="C5780">
        <f>(K$1 + (Table2[[#This Row],[LogL]]-F$1)/(F$2-F$1)*(K$2-K$1))</f>
        <v>6.8271682838294758</v>
      </c>
      <c r="D5780">
        <f>(Table2[[#This Row],[Immission]]-G$1)/(G$2-G$1)</f>
        <v>0.44670953194637453</v>
      </c>
      <c r="E5780">
        <f>EXP(Table2[[#This Row],[Ln-nm]])</f>
        <v>922.57464057086281</v>
      </c>
    </row>
    <row r="5781" spans="1:5" x14ac:dyDescent="0.3">
      <c r="A5781">
        <v>11.903897000000001</v>
      </c>
      <c r="B5781">
        <v>38.787022999999998</v>
      </c>
      <c r="C5781">
        <f>(K$1 + (Table2[[#This Row],[LogL]]-F$1)/(F$2-F$1)*(K$2-K$1))</f>
        <v>6.8272464074092332</v>
      </c>
      <c r="D5781">
        <f>(Table2[[#This Row],[Immission]]-G$1)/(G$2-G$1)</f>
        <v>0.44650518787323368</v>
      </c>
      <c r="E5781">
        <f>EXP(Table2[[#This Row],[Ln-nm]])</f>
        <v>922.6467182198229</v>
      </c>
    </row>
    <row r="5782" spans="1:5" x14ac:dyDescent="0.3">
      <c r="A5782">
        <v>11.904292</v>
      </c>
      <c r="B5782">
        <v>38.786732000000001</v>
      </c>
      <c r="C5782">
        <f>(K$1 + (Table2[[#This Row],[LogL]]-F$1)/(F$2-F$1)*(K$2-K$1))</f>
        <v>6.8273235544442432</v>
      </c>
      <c r="D5782">
        <f>(Table2[[#This Row],[Immission]]-G$1)/(G$2-G$1)</f>
        <v>0.4463001391653596</v>
      </c>
      <c r="E5782">
        <f>EXP(Table2[[#This Row],[Ln-nm]])</f>
        <v>922.71790042420798</v>
      </c>
    </row>
    <row r="5783" spans="1:5" x14ac:dyDescent="0.3">
      <c r="A5783">
        <v>11.904680000000001</v>
      </c>
      <c r="B5783">
        <v>38.786439999999999</v>
      </c>
      <c r="C5783">
        <f>(K$1 + (Table2[[#This Row],[LogL]]-F$1)/(F$2-F$1)*(K$2-K$1))</f>
        <v>6.8273993343166071</v>
      </c>
      <c r="D5783">
        <f>(Table2[[#This Row],[Immission]]-G$1)/(G$2-G$1)</f>
        <v>0.44609438582274735</v>
      </c>
      <c r="E5783">
        <f>EXP(Table2[[#This Row],[Ln-nm]])</f>
        <v>922.78782651839174</v>
      </c>
    </row>
    <row r="5784" spans="1:5" x14ac:dyDescent="0.3">
      <c r="A5784">
        <v>11.905063</v>
      </c>
      <c r="B5784">
        <v>38.786146000000002</v>
      </c>
      <c r="C5784">
        <f>(K$1 + (Table2[[#This Row],[LogL]]-F$1)/(F$2-F$1)*(K$2-K$1))</f>
        <v>6.8274741376442245</v>
      </c>
      <c r="D5784">
        <f>(Table2[[#This Row],[Immission]]-G$1)/(G$2-G$1)</f>
        <v>0.44588722321066876</v>
      </c>
      <c r="E5784">
        <f>EXP(Table2[[#This Row],[Ln-nm]])</f>
        <v>922.85685670031171</v>
      </c>
    </row>
    <row r="5785" spans="1:5" x14ac:dyDescent="0.3">
      <c r="A5785">
        <v>11.90544</v>
      </c>
      <c r="B5785">
        <v>38.785851000000001</v>
      </c>
      <c r="C5785">
        <f>(K$1 + (Table2[[#This Row],[LogL]]-F$1)/(F$2-F$1)*(K$2-K$1))</f>
        <v>6.8275477691181452</v>
      </c>
      <c r="D5785">
        <f>(Table2[[#This Row],[Immission]]-G$1)/(G$2-G$1)</f>
        <v>0.44567935596385189</v>
      </c>
      <c r="E5785">
        <f>EXP(Table2[[#This Row],[Ln-nm]])</f>
        <v>922.92481051262735</v>
      </c>
    </row>
    <row r="5786" spans="1:5" x14ac:dyDescent="0.3">
      <c r="A5786">
        <v>11.905811999999999</v>
      </c>
      <c r="B5786">
        <v>38.785555000000002</v>
      </c>
      <c r="C5786">
        <f>(K$1 + (Table2[[#This Row],[LogL]]-F$1)/(F$2-F$1)*(K$2-K$1))</f>
        <v>6.8276204240473195</v>
      </c>
      <c r="D5786">
        <f>(Table2[[#This Row],[Immission]]-G$1)/(G$2-G$1)</f>
        <v>0.4454707840823019</v>
      </c>
      <c r="E5786">
        <f>EXP(Table2[[#This Row],[Ln-nm]])</f>
        <v>922.99186798536675</v>
      </c>
    </row>
    <row r="5787" spans="1:5" x14ac:dyDescent="0.3">
      <c r="A5787">
        <v>11.906178000000001</v>
      </c>
      <c r="B5787">
        <v>38.785257000000001</v>
      </c>
      <c r="C5787">
        <f>(K$1 + (Table2[[#This Row],[LogL]]-F$1)/(F$2-F$1)*(K$2-K$1))</f>
        <v>6.8276919071227971</v>
      </c>
      <c r="D5787">
        <f>(Table2[[#This Row],[Immission]]-G$1)/(G$2-G$1)</f>
        <v>0.44526080293128051</v>
      </c>
      <c r="E5787">
        <f>EXP(Table2[[#This Row],[Ln-nm]])</f>
        <v>923.05784864095313</v>
      </c>
    </row>
    <row r="5788" spans="1:5" x14ac:dyDescent="0.3">
      <c r="A5788">
        <v>11.906537999999999</v>
      </c>
      <c r="B5788">
        <v>38.784958000000003</v>
      </c>
      <c r="C5788">
        <f>(K$1 + (Table2[[#This Row],[LogL]]-F$1)/(F$2-F$1)*(K$2-K$1))</f>
        <v>6.8277622183445779</v>
      </c>
      <c r="D5788">
        <f>(Table2[[#This Row],[Immission]]-G$1)/(G$2-G$1)</f>
        <v>0.44505011714552589</v>
      </c>
      <c r="E5788">
        <f>EXP(Table2[[#This Row],[Ln-nm]])</f>
        <v>923.12275224776465</v>
      </c>
    </row>
    <row r="5789" spans="1:5" x14ac:dyDescent="0.3">
      <c r="A5789">
        <v>11.906893</v>
      </c>
      <c r="B5789">
        <v>38.784658</v>
      </c>
      <c r="C5789">
        <f>(K$1 + (Table2[[#This Row],[LogL]]-F$1)/(F$2-F$1)*(K$2-K$1))</f>
        <v>6.8278315530216123</v>
      </c>
      <c r="D5789">
        <f>(Table2[[#This Row],[Immission]]-G$1)/(G$2-G$1)</f>
        <v>0.44483872672503311</v>
      </c>
      <c r="E5789">
        <f>EXP(Table2[[#This Row],[Ln-nm]])</f>
        <v>923.18675888456903</v>
      </c>
    </row>
    <row r="5790" spans="1:5" x14ac:dyDescent="0.3">
      <c r="A5790">
        <v>11.907242</v>
      </c>
      <c r="B5790">
        <v>38.784357</v>
      </c>
      <c r="C5790">
        <f>(K$1 + (Table2[[#This Row],[LogL]]-F$1)/(F$2-F$1)*(K$2-K$1))</f>
        <v>6.8278997158449499</v>
      </c>
      <c r="D5790">
        <f>(Table2[[#This Row],[Immission]]-G$1)/(G$2-G$1)</f>
        <v>0.44462663166980715</v>
      </c>
      <c r="E5790">
        <f>EXP(Table2[[#This Row],[Ln-nm]])</f>
        <v>923.24968804521279</v>
      </c>
    </row>
    <row r="5791" spans="1:5" x14ac:dyDescent="0.3">
      <c r="A5791">
        <v>11.907586</v>
      </c>
      <c r="B5791">
        <v>38.784053999999998</v>
      </c>
      <c r="C5791">
        <f>(K$1 + (Table2[[#This Row],[LogL]]-F$1)/(F$2-F$1)*(K$2-K$1))</f>
        <v>6.8279669021235412</v>
      </c>
      <c r="D5791">
        <f>(Table2[[#This Row],[Immission]]-G$1)/(G$2-G$1)</f>
        <v>0.44441312734510979</v>
      </c>
      <c r="E5791">
        <f>EXP(Table2[[#This Row],[Ln-nm]])</f>
        <v>923.31171983978243</v>
      </c>
    </row>
    <row r="5792" spans="1:5" x14ac:dyDescent="0.3">
      <c r="A5792">
        <v>11.907925000000001</v>
      </c>
      <c r="B5792">
        <v>38.783749999999998</v>
      </c>
      <c r="C5792">
        <f>(K$1 + (Table2[[#This Row],[LogL]]-F$1)/(F$2-F$1)*(K$2-K$1))</f>
        <v>6.8280331118573852</v>
      </c>
      <c r="D5792">
        <f>(Table2[[#This Row],[Immission]]-G$1)/(G$2-G$1)</f>
        <v>0.44419891838567921</v>
      </c>
      <c r="E5792">
        <f>EXP(Table2[[#This Row],[Ln-nm]])</f>
        <v>923.37285408682681</v>
      </c>
    </row>
    <row r="5793" spans="1:5" x14ac:dyDescent="0.3">
      <c r="A5793">
        <v>11.908258</v>
      </c>
      <c r="B5793">
        <v>38.783445</v>
      </c>
      <c r="C5793">
        <f>(K$1 + (Table2[[#This Row],[LogL]]-F$1)/(F$2-F$1)*(K$2-K$1))</f>
        <v>6.8280981497375333</v>
      </c>
      <c r="D5793">
        <f>(Table2[[#This Row],[Immission]]-G$1)/(G$2-G$1)</f>
        <v>0.44398400479151545</v>
      </c>
      <c r="E5793">
        <f>EXP(Table2[[#This Row],[Ln-nm]])</f>
        <v>923.43291025278461</v>
      </c>
    </row>
    <row r="5794" spans="1:5" x14ac:dyDescent="0.3">
      <c r="A5794">
        <v>11.908586</v>
      </c>
      <c r="B5794">
        <v>38.783138999999998</v>
      </c>
      <c r="C5794">
        <f>(K$1 + (Table2[[#This Row],[LogL]]-F$1)/(F$2-F$1)*(K$2-K$1))</f>
        <v>6.8281622110729332</v>
      </c>
      <c r="D5794">
        <f>(Table2[[#This Row],[Immission]]-G$1)/(G$2-G$1)</f>
        <v>0.44376838656261353</v>
      </c>
      <c r="E5794">
        <f>EXP(Table2[[#This Row],[Ln-nm]])</f>
        <v>923.49206849302539</v>
      </c>
    </row>
    <row r="5795" spans="1:5" x14ac:dyDescent="0.3">
      <c r="A5795">
        <v>11.908908</v>
      </c>
      <c r="B5795">
        <v>38.782831000000002</v>
      </c>
      <c r="C5795">
        <f>(K$1 + (Table2[[#This Row],[LogL]]-F$1)/(F$2-F$1)*(K$2-K$1))</f>
        <v>6.8282251005546382</v>
      </c>
      <c r="D5795">
        <f>(Table2[[#This Row],[Immission]]-G$1)/(G$2-G$1)</f>
        <v>0.4435513590642452</v>
      </c>
      <c r="E5795">
        <f>EXP(Table2[[#This Row],[Ln-nm]])</f>
        <v>923.55014825685555</v>
      </c>
    </row>
    <row r="5796" spans="1:5" x14ac:dyDescent="0.3">
      <c r="A5796">
        <v>11.909224999999999</v>
      </c>
      <c r="B5796">
        <v>38.782522</v>
      </c>
      <c r="C5796">
        <f>(K$1 + (Table2[[#This Row],[LogL]]-F$1)/(F$2-F$1)*(K$2-K$1))</f>
        <v>6.8282870134915949</v>
      </c>
      <c r="D5796">
        <f>(Table2[[#This Row],[Immission]]-G$1)/(G$2-G$1)</f>
        <v>0.4433336269311387</v>
      </c>
      <c r="E5796">
        <f>EXP(Table2[[#This Row],[Ln-nm]])</f>
        <v>923.6073297290792</v>
      </c>
    </row>
    <row r="5797" spans="1:5" x14ac:dyDescent="0.3">
      <c r="A5797">
        <v>11.909537</v>
      </c>
      <c r="B5797">
        <v>38.782212000000001</v>
      </c>
      <c r="C5797">
        <f>(K$1 + (Table2[[#This Row],[LogL]]-F$1)/(F$2-F$1)*(K$2-K$1))</f>
        <v>6.8283479498838062</v>
      </c>
      <c r="D5797">
        <f>(Table2[[#This Row],[Immission]]-G$1)/(G$2-G$1)</f>
        <v>0.44311519016329898</v>
      </c>
      <c r="E5797">
        <f>EXP(Table2[[#This Row],[Ln-nm]])</f>
        <v>923.66361274239716</v>
      </c>
    </row>
    <row r="5798" spans="1:5" x14ac:dyDescent="0.3">
      <c r="A5798">
        <v>11.909843</v>
      </c>
      <c r="B5798">
        <v>38.7819</v>
      </c>
      <c r="C5798">
        <f>(K$1 + (Table2[[#This Row],[LogL]]-F$1)/(F$2-F$1)*(K$2-K$1))</f>
        <v>6.8284077144223199</v>
      </c>
      <c r="D5798">
        <f>(Table2[[#This Row],[Immission]]-G$1)/(G$2-G$1)</f>
        <v>0.44289534412598786</v>
      </c>
      <c r="E5798">
        <f>EXP(Table2[[#This Row],[Ln-nm]])</f>
        <v>923.71881672155837</v>
      </c>
    </row>
    <row r="5799" spans="1:5" x14ac:dyDescent="0.3">
      <c r="A5799">
        <v>11.910145</v>
      </c>
      <c r="B5799">
        <v>38.781587999999999</v>
      </c>
      <c r="C5799">
        <f>(K$1 + (Table2[[#This Row],[LogL]]-F$1)/(F$2-F$1)*(K$2-K$1))</f>
        <v>6.8284666977250366</v>
      </c>
      <c r="D5799">
        <f>(Table2[[#This Row],[Immission]]-G$1)/(G$2-G$1)</f>
        <v>0.44267549808867679</v>
      </c>
      <c r="E5799">
        <f>EXP(Table2[[#This Row],[Ln-nm]])</f>
        <v>923.77330231500446</v>
      </c>
    </row>
    <row r="5800" spans="1:5" x14ac:dyDescent="0.3">
      <c r="A5800">
        <v>11.910441</v>
      </c>
      <c r="B5800">
        <v>38.781274000000003</v>
      </c>
      <c r="C5800">
        <f>(K$1 + (Table2[[#This Row],[LogL]]-F$1)/(F$2-F$1)*(K$2-K$1))</f>
        <v>6.8285245091740565</v>
      </c>
      <c r="D5800">
        <f>(Table2[[#This Row],[Immission]]-G$1)/(G$2-G$1)</f>
        <v>0.44245424278189932</v>
      </c>
      <c r="E5800">
        <f>EXP(Table2[[#This Row],[Ln-nm]])</f>
        <v>923.8267085319078</v>
      </c>
    </row>
    <row r="5801" spans="1:5" x14ac:dyDescent="0.3">
      <c r="A5801">
        <v>11.910731999999999</v>
      </c>
      <c r="B5801">
        <v>38.780957999999998</v>
      </c>
      <c r="C5801">
        <f>(K$1 + (Table2[[#This Row],[LogL]]-F$1)/(F$2-F$1)*(K$2-K$1))</f>
        <v>6.8285813440783292</v>
      </c>
      <c r="D5801">
        <f>(Table2[[#This Row],[Immission]]-G$1)/(G$2-G$1)</f>
        <v>0.4422315782056454</v>
      </c>
      <c r="E5801">
        <f>EXP(Table2[[#This Row],[Ln-nm]])</f>
        <v>923.87921562655538</v>
      </c>
    </row>
    <row r="5802" spans="1:5" x14ac:dyDescent="0.3">
      <c r="A5802">
        <v>11.911018</v>
      </c>
      <c r="B5802">
        <v>38.780642</v>
      </c>
      <c r="C5802">
        <f>(K$1 + (Table2[[#This Row],[LogL]]-F$1)/(F$2-F$1)*(K$2-K$1))</f>
        <v>6.8286372024378554</v>
      </c>
      <c r="D5802">
        <f>(Table2[[#This Row],[Immission]]-G$1)/(G$2-G$1)</f>
        <v>0.44200891362939654</v>
      </c>
      <c r="E5802">
        <f>EXP(Table2[[#This Row],[Ln-nm]])</f>
        <v>923.93082344529137</v>
      </c>
    </row>
    <row r="5803" spans="1:5" x14ac:dyDescent="0.3">
      <c r="A5803">
        <v>11.911299</v>
      </c>
      <c r="B5803">
        <v>38.780324</v>
      </c>
      <c r="C5803">
        <f>(K$1 + (Table2[[#This Row],[LogL]]-F$1)/(F$2-F$1)*(K$2-K$1))</f>
        <v>6.8286920842526353</v>
      </c>
      <c r="D5803">
        <f>(Table2[[#This Row],[Immission]]-G$1)/(G$2-G$1)</f>
        <v>0.44178483978367628</v>
      </c>
      <c r="E5803">
        <f>EXP(Table2[[#This Row],[Ln-nm]])</f>
        <v>923.98153183708462</v>
      </c>
    </row>
    <row r="5804" spans="1:5" x14ac:dyDescent="0.3">
      <c r="A5804">
        <v>11.911574999999999</v>
      </c>
      <c r="B5804">
        <v>38.780005000000003</v>
      </c>
      <c r="C5804">
        <f>(K$1 + (Table2[[#This Row],[LogL]]-F$1)/(F$2-F$1)*(K$2-K$1))</f>
        <v>6.828745989522667</v>
      </c>
      <c r="D5804">
        <f>(Table2[[#This Row],[Immission]]-G$1)/(G$2-G$1)</f>
        <v>0.44156006130322284</v>
      </c>
      <c r="E5804">
        <f>EXP(Table2[[#This Row],[Ln-nm]])</f>
        <v>924.03134065352936</v>
      </c>
    </row>
    <row r="5805" spans="1:5" x14ac:dyDescent="0.3">
      <c r="A5805">
        <v>11.911845</v>
      </c>
      <c r="B5805">
        <v>38.779685000000001</v>
      </c>
      <c r="C5805">
        <f>(K$1 + (Table2[[#This Row],[LogL]]-F$1)/(F$2-F$1)*(K$2-K$1))</f>
        <v>6.8287987229390037</v>
      </c>
      <c r="D5805">
        <f>(Table2[[#This Row],[Immission]]-G$1)/(G$2-G$1)</f>
        <v>0.44133457818803123</v>
      </c>
      <c r="E5805">
        <f>EXP(Table2[[#This Row],[Ln-nm]])</f>
        <v>924.08006926772612</v>
      </c>
    </row>
    <row r="5806" spans="1:5" x14ac:dyDescent="0.3">
      <c r="A5806">
        <v>11.912110999999999</v>
      </c>
      <c r="B5806">
        <v>38.779362999999996</v>
      </c>
      <c r="C5806">
        <f>(K$1 + (Table2[[#This Row],[LogL]]-F$1)/(F$2-F$1)*(K$2-K$1))</f>
        <v>6.8288506751195417</v>
      </c>
      <c r="D5806">
        <f>(Table2[[#This Row],[Immission]]-G$1)/(G$2-G$1)</f>
        <v>0.44110768580336818</v>
      </c>
      <c r="E5806">
        <f>EXP(Table2[[#This Row],[Ln-nm]])</f>
        <v>924.12807848939735</v>
      </c>
    </row>
    <row r="5807" spans="1:5" x14ac:dyDescent="0.3">
      <c r="A5807">
        <v>11.912372</v>
      </c>
      <c r="B5807">
        <v>38.779040999999999</v>
      </c>
      <c r="C5807">
        <f>(K$1 + (Table2[[#This Row],[LogL]]-F$1)/(F$2-F$1)*(K$2-K$1))</f>
        <v>6.8289016507553333</v>
      </c>
      <c r="D5807">
        <f>(Table2[[#This Row],[Immission]]-G$1)/(G$2-G$1)</f>
        <v>0.44088079341871017</v>
      </c>
      <c r="E5807">
        <f>EXP(Table2[[#This Row],[Ln-nm]])</f>
        <v>924.17518770645211</v>
      </c>
    </row>
    <row r="5808" spans="1:5" x14ac:dyDescent="0.3">
      <c r="A5808">
        <v>11.912628</v>
      </c>
      <c r="B5808">
        <v>38.778717</v>
      </c>
      <c r="C5808">
        <f>(K$1 + (Table2[[#This Row],[LogL]]-F$1)/(F$2-F$1)*(K$2-K$1))</f>
        <v>6.8289516498463776</v>
      </c>
      <c r="D5808">
        <f>(Table2[[#This Row],[Immission]]-G$1)/(G$2-G$1)</f>
        <v>0.44065249176458077</v>
      </c>
      <c r="E5808">
        <f>EXP(Table2[[#This Row],[Ln-nm]])</f>
        <v>924.22139678099938</v>
      </c>
    </row>
    <row r="5809" spans="1:5" x14ac:dyDescent="0.3">
      <c r="A5809">
        <v>11.912879</v>
      </c>
      <c r="B5809">
        <v>38.778391999999997</v>
      </c>
      <c r="C5809">
        <f>(K$1 + (Table2[[#This Row],[LogL]]-F$1)/(F$2-F$1)*(K$2-K$1))</f>
        <v>6.8290006723926746</v>
      </c>
      <c r="D5809">
        <f>(Table2[[#This Row],[Immission]]-G$1)/(G$2-G$1)</f>
        <v>0.44042348547571314</v>
      </c>
      <c r="E5809">
        <f>EXP(Table2[[#This Row],[Ln-nm]])</f>
        <v>924.26670557777902</v>
      </c>
    </row>
    <row r="5810" spans="1:5" x14ac:dyDescent="0.3">
      <c r="A5810">
        <v>11.913125000000001</v>
      </c>
      <c r="B5810">
        <v>38.778064999999998</v>
      </c>
      <c r="C5810">
        <f>(K$1 + (Table2[[#This Row],[LogL]]-F$1)/(F$2-F$1)*(K$2-K$1))</f>
        <v>6.8290487183942252</v>
      </c>
      <c r="D5810">
        <f>(Table2[[#This Row],[Immission]]-G$1)/(G$2-G$1)</f>
        <v>0.44019306991737917</v>
      </c>
      <c r="E5810">
        <f>EXP(Table2[[#This Row],[Ln-nm]])</f>
        <v>924.31111396416259</v>
      </c>
    </row>
    <row r="5811" spans="1:5" x14ac:dyDescent="0.3">
      <c r="A5811">
        <v>11.913366999999999</v>
      </c>
      <c r="B5811">
        <v>38.777737000000002</v>
      </c>
      <c r="C5811">
        <f>(K$1 + (Table2[[#This Row],[LogL]]-F$1)/(F$2-F$1)*(K$2-K$1))</f>
        <v>6.829095983159978</v>
      </c>
      <c r="D5811">
        <f>(Table2[[#This Row],[Immission]]-G$1)/(G$2-G$1)</f>
        <v>0.43996194972431202</v>
      </c>
      <c r="E5811">
        <f>EXP(Table2[[#This Row],[Ln-nm]])</f>
        <v>924.35480234489921</v>
      </c>
    </row>
    <row r="5812" spans="1:5" x14ac:dyDescent="0.3">
      <c r="A5812">
        <v>11.913603</v>
      </c>
      <c r="B5812">
        <v>38.777408999999999</v>
      </c>
      <c r="C5812">
        <f>(K$1 + (Table2[[#This Row],[LogL]]-F$1)/(F$2-F$1)*(K$2-K$1))</f>
        <v>6.8291420760720349</v>
      </c>
      <c r="D5812">
        <f>(Table2[[#This Row],[Immission]]-G$1)/(G$2-G$1)</f>
        <v>0.43973082953123982</v>
      </c>
      <c r="E5812">
        <f>EXP(Table2[[#This Row],[Ln-nm]])</f>
        <v>924.39740953145019</v>
      </c>
    </row>
    <row r="5813" spans="1:5" x14ac:dyDescent="0.3">
      <c r="A5813">
        <v>11.913835000000001</v>
      </c>
      <c r="B5813">
        <v>38.777078000000003</v>
      </c>
      <c r="C5813">
        <f>(K$1 + (Table2[[#This Row],[LogL]]-F$1)/(F$2-F$1)*(K$2-K$1))</f>
        <v>6.829187387748294</v>
      </c>
      <c r="D5813">
        <f>(Table2[[#This Row],[Immission]]-G$1)/(G$2-G$1)</f>
        <v>0.43949759543396805</v>
      </c>
      <c r="E5813">
        <f>EXP(Table2[[#This Row],[Ln-nm]])</f>
        <v>924.43929647658229</v>
      </c>
    </row>
    <row r="5814" spans="1:5" x14ac:dyDescent="0.3">
      <c r="A5814">
        <v>11.914061999999999</v>
      </c>
      <c r="B5814">
        <v>38.776747</v>
      </c>
      <c r="C5814">
        <f>(K$1 + (Table2[[#This Row],[LogL]]-F$1)/(F$2-F$1)*(K$2-K$1))</f>
        <v>6.8292317228798058</v>
      </c>
      <c r="D5814">
        <f>(Table2[[#This Row],[Immission]]-G$1)/(G$2-G$1)</f>
        <v>0.43926436133669128</v>
      </c>
      <c r="E5814">
        <f>EXP(Table2[[#This Row],[Ln-nm]])</f>
        <v>924.48028252292045</v>
      </c>
    </row>
    <row r="5815" spans="1:5" x14ac:dyDescent="0.3">
      <c r="A5815">
        <v>11.914285</v>
      </c>
      <c r="B5815">
        <v>38.776414000000003</v>
      </c>
      <c r="C5815">
        <f>(K$1 + (Table2[[#This Row],[LogL]]-F$1)/(F$2-F$1)*(K$2-K$1))</f>
        <v>6.8292752767755207</v>
      </c>
      <c r="D5815">
        <f>(Table2[[#This Row],[Immission]]-G$1)/(G$2-G$1)</f>
        <v>0.43902971796994816</v>
      </c>
      <c r="E5815">
        <f>EXP(Table2[[#This Row],[Ln-nm]])</f>
        <v>924.52054811759126</v>
      </c>
    </row>
    <row r="5816" spans="1:5" x14ac:dyDescent="0.3">
      <c r="A5816">
        <v>11.914502000000001</v>
      </c>
      <c r="B5816">
        <v>38.776080999999998</v>
      </c>
      <c r="C5816">
        <f>(K$1 + (Table2[[#This Row],[LogL]]-F$1)/(F$2-F$1)*(K$2-K$1))</f>
        <v>6.8293176588175388</v>
      </c>
      <c r="D5816">
        <f>(Table2[[#This Row],[Immission]]-G$1)/(G$2-G$1)</f>
        <v>0.4387950746032</v>
      </c>
      <c r="E5816">
        <f>EXP(Table2[[#This Row],[Ln-nm]])</f>
        <v>924.55973201664915</v>
      </c>
    </row>
    <row r="5817" spans="1:5" x14ac:dyDescent="0.3">
      <c r="A5817">
        <v>11.914716</v>
      </c>
      <c r="B5817">
        <v>38.775745999999998</v>
      </c>
      <c r="C5817">
        <f>(K$1 + (Table2[[#This Row],[LogL]]-F$1)/(F$2-F$1)*(K$2-K$1))</f>
        <v>6.8293594549327086</v>
      </c>
      <c r="D5817">
        <f>(Table2[[#This Row],[Immission]]-G$1)/(G$2-G$1)</f>
        <v>0.43855902196698549</v>
      </c>
      <c r="E5817">
        <f>EXP(Table2[[#This Row],[Ln-nm]])</f>
        <v>924.5983758292648</v>
      </c>
    </row>
    <row r="5818" spans="1:5" x14ac:dyDescent="0.3">
      <c r="A5818">
        <v>11.914923999999999</v>
      </c>
      <c r="B5818">
        <v>38.775409000000003</v>
      </c>
      <c r="C5818">
        <f>(K$1 + (Table2[[#This Row],[LogL]]-F$1)/(F$2-F$1)*(K$2-K$1))</f>
        <v>6.8294000791941816</v>
      </c>
      <c r="D5818">
        <f>(Table2[[#This Row],[Immission]]-G$1)/(G$2-G$1)</f>
        <v>0.43832156006130457</v>
      </c>
      <c r="E5818">
        <f>EXP(Table2[[#This Row],[Ln-nm]])</f>
        <v>924.63593771839885</v>
      </c>
    </row>
    <row r="5819" spans="1:5" x14ac:dyDescent="0.3">
      <c r="A5819">
        <v>11.915127999999999</v>
      </c>
      <c r="B5819">
        <v>38.775072000000002</v>
      </c>
      <c r="C5819">
        <f>(K$1 + (Table2[[#This Row],[LogL]]-F$1)/(F$2-F$1)*(K$2-K$1))</f>
        <v>6.8294399222198585</v>
      </c>
      <c r="D5819">
        <f>(Table2[[#This Row],[Immission]]-G$1)/(G$2-G$1)</f>
        <v>0.43808409815561866</v>
      </c>
      <c r="E5819">
        <f>EXP(Table2[[#This Row],[Ln-nm]])</f>
        <v>924.67277874573131</v>
      </c>
    </row>
    <row r="5820" spans="1:5" x14ac:dyDescent="0.3">
      <c r="A5820">
        <v>11.915328000000001</v>
      </c>
      <c r="B5820">
        <v>38.774732999999998</v>
      </c>
      <c r="C5820">
        <f>(K$1 + (Table2[[#This Row],[LogL]]-F$1)/(F$2-F$1)*(K$2-K$1))</f>
        <v>6.8294789840097367</v>
      </c>
      <c r="D5820">
        <f>(Table2[[#This Row],[Immission]]-G$1)/(G$2-G$1)</f>
        <v>0.43784522698046136</v>
      </c>
      <c r="E5820">
        <f>EXP(Table2[[#This Row],[Ln-nm]])</f>
        <v>924.70889882497374</v>
      </c>
    </row>
    <row r="5821" spans="1:5" x14ac:dyDescent="0.3">
      <c r="A5821">
        <v>11.915521999999999</v>
      </c>
      <c r="B5821">
        <v>38.774393000000003</v>
      </c>
      <c r="C5821">
        <f>(K$1 + (Table2[[#This Row],[LogL]]-F$1)/(F$2-F$1)*(K$2-K$1))</f>
        <v>6.8295168739459191</v>
      </c>
      <c r="D5821">
        <f>(Table2[[#This Row],[Immission]]-G$1)/(G$2-G$1)</f>
        <v>0.43760565117057587</v>
      </c>
      <c r="E5821">
        <f>EXP(Table2[[#This Row],[Ln-nm]])</f>
        <v>924.74393664992374</v>
      </c>
    </row>
    <row r="5822" spans="1:5" x14ac:dyDescent="0.3">
      <c r="A5822">
        <v>11.915713</v>
      </c>
      <c r="B5822">
        <v>38.774051999999998</v>
      </c>
      <c r="C5822">
        <f>(K$1 + (Table2[[#This Row],[LogL]]-F$1)/(F$2-F$1)*(K$2-K$1))</f>
        <v>6.8295541779552531</v>
      </c>
      <c r="D5822">
        <f>(Table2[[#This Row],[Immission]]-G$1)/(G$2-G$1)</f>
        <v>0.43736537072594717</v>
      </c>
      <c r="E5822">
        <f>EXP(Table2[[#This Row],[Ln-nm]])</f>
        <v>924.77843394980789</v>
      </c>
    </row>
    <row r="5823" spans="1:5" x14ac:dyDescent="0.3">
      <c r="A5823">
        <v>11.915899</v>
      </c>
      <c r="B5823">
        <v>38.773710000000001</v>
      </c>
      <c r="C5823">
        <f>(K$1 + (Table2[[#This Row],[LogL]]-F$1)/(F$2-F$1)*(K$2-K$1))</f>
        <v>6.8295905054198398</v>
      </c>
      <c r="D5823">
        <f>(Table2[[#This Row],[Immission]]-G$1)/(G$2-G$1)</f>
        <v>0.43712438564659034</v>
      </c>
      <c r="E5823">
        <f>EXP(Table2[[#This Row],[Ln-nm]])</f>
        <v>924.81202941583308</v>
      </c>
    </row>
    <row r="5824" spans="1:5" x14ac:dyDescent="0.3">
      <c r="A5824">
        <v>11.916081</v>
      </c>
      <c r="B5824">
        <v>38.773366000000003</v>
      </c>
      <c r="C5824">
        <f>(K$1 + (Table2[[#This Row],[LogL]]-F$1)/(F$2-F$1)*(K$2-K$1))</f>
        <v>6.8296260516486296</v>
      </c>
      <c r="D5824">
        <f>(Table2[[#This Row],[Immission]]-G$1)/(G$2-G$1)</f>
        <v>0.43688199129776206</v>
      </c>
      <c r="E5824">
        <f>EXP(Table2[[#This Row],[Ln-nm]])</f>
        <v>924.844903580091</v>
      </c>
    </row>
    <row r="5825" spans="1:5" x14ac:dyDescent="0.3">
      <c r="A5825">
        <v>11.916257999999999</v>
      </c>
      <c r="B5825">
        <v>38.773021</v>
      </c>
      <c r="C5825">
        <f>(K$1 + (Table2[[#This Row],[LogL]]-F$1)/(F$2-F$1)*(K$2-K$1))</f>
        <v>6.8296606213326712</v>
      </c>
      <c r="D5825">
        <f>(Table2[[#This Row],[Immission]]-G$1)/(G$2-G$1)</f>
        <v>0.43663889231419561</v>
      </c>
      <c r="E5825">
        <f>EXP(Table2[[#This Row],[Ln-nm]])</f>
        <v>924.87687572882567</v>
      </c>
    </row>
    <row r="5826" spans="1:5" x14ac:dyDescent="0.3">
      <c r="A5826">
        <v>11.916430999999999</v>
      </c>
      <c r="B5826">
        <v>38.772675</v>
      </c>
      <c r="C5826">
        <f>(K$1 + (Table2[[#This Row],[LogL]]-F$1)/(F$2-F$1)*(K$2-K$1))</f>
        <v>6.8296944097809167</v>
      </c>
      <c r="D5826">
        <f>(Table2[[#This Row],[Immission]]-G$1)/(G$2-G$1)</f>
        <v>0.43639508869589594</v>
      </c>
      <c r="E5826">
        <f>EXP(Table2[[#This Row],[Ln-nm]])</f>
        <v>924.90812641122773</v>
      </c>
    </row>
    <row r="5827" spans="1:5" x14ac:dyDescent="0.3">
      <c r="A5827">
        <v>11.916599</v>
      </c>
      <c r="B5827">
        <v>38.772328000000002</v>
      </c>
      <c r="C5827">
        <f>(K$1 + (Table2[[#This Row],[LogL]]-F$1)/(F$2-F$1)*(K$2-K$1))</f>
        <v>6.829727221684414</v>
      </c>
      <c r="D5827">
        <f>(Table2[[#This Row],[Immission]]-G$1)/(G$2-G$1)</f>
        <v>0.43615058044286314</v>
      </c>
      <c r="E5827">
        <f>EXP(Table2[[#This Row],[Ln-nm]])</f>
        <v>924.93847490530868</v>
      </c>
    </row>
    <row r="5828" spans="1:5" x14ac:dyDescent="0.3">
      <c r="A5828">
        <v>11.916764000000001</v>
      </c>
      <c r="B5828">
        <v>38.771979999999999</v>
      </c>
      <c r="C5828">
        <f>(K$1 + (Table2[[#This Row],[LogL]]-F$1)/(F$2-F$1)*(K$2-K$1))</f>
        <v>6.8297594476610639</v>
      </c>
      <c r="D5828">
        <f>(Table2[[#This Row],[Immission]]-G$1)/(G$2-G$1)</f>
        <v>0.43590536755509207</v>
      </c>
      <c r="E5828">
        <f>EXP(Table2[[#This Row],[Ln-nm]])</f>
        <v>924.96828243128925</v>
      </c>
    </row>
    <row r="5829" spans="1:5" x14ac:dyDescent="0.3">
      <c r="A5829">
        <v>11.916924</v>
      </c>
      <c r="B5829">
        <v>38.771630000000002</v>
      </c>
      <c r="C5829">
        <f>(K$1 + (Table2[[#This Row],[LogL]]-F$1)/(F$2-F$1)*(K$2-K$1))</f>
        <v>6.8297906970929665</v>
      </c>
      <c r="D5829">
        <f>(Table2[[#This Row],[Immission]]-G$1)/(G$2-G$1)</f>
        <v>0.43565874539785465</v>
      </c>
      <c r="E5829">
        <f>EXP(Table2[[#This Row],[Ln-nm]])</f>
        <v>924.99718761627616</v>
      </c>
    </row>
    <row r="5830" spans="1:5" x14ac:dyDescent="0.3">
      <c r="A5830">
        <v>11.91708</v>
      </c>
      <c r="B5830">
        <v>38.771279</v>
      </c>
      <c r="C5830">
        <f>(K$1 + (Table2[[#This Row],[LogL]]-F$1)/(F$2-F$1)*(K$2-K$1))</f>
        <v>6.8298211652890721</v>
      </c>
      <c r="D5830">
        <f>(Table2[[#This Row],[Immission]]-G$1)/(G$2-G$1)</f>
        <v>0.43541141860587906</v>
      </c>
      <c r="E5830">
        <f>EXP(Table2[[#This Row],[Ln-nm]])</f>
        <v>925.02537104133251</v>
      </c>
    </row>
    <row r="5831" spans="1:5" x14ac:dyDescent="0.3">
      <c r="A5831">
        <v>11.917230999999999</v>
      </c>
      <c r="B5831">
        <v>38.770927</v>
      </c>
      <c r="C5831">
        <f>(K$1 + (Table2[[#This Row],[LogL]]-F$1)/(F$2-F$1)*(K$2-K$1))</f>
        <v>6.8298506569404305</v>
      </c>
      <c r="D5831">
        <f>(Table2[[#This Row],[Immission]]-G$1)/(G$2-G$1)</f>
        <v>0.43516338717917025</v>
      </c>
      <c r="E5831">
        <f>EXP(Table2[[#This Row],[Ln-nm]])</f>
        <v>925.05265196935068</v>
      </c>
    </row>
    <row r="5832" spans="1:5" x14ac:dyDescent="0.3">
      <c r="A5832">
        <v>11.917379</v>
      </c>
      <c r="B5832">
        <v>38.770574000000003</v>
      </c>
      <c r="C5832">
        <f>(K$1 + (Table2[[#This Row],[LogL]]-F$1)/(F$2-F$1)*(K$2-K$1))</f>
        <v>6.8298795626649405</v>
      </c>
      <c r="D5832">
        <f>(Table2[[#This Row],[Immission]]-G$1)/(G$2-G$1)</f>
        <v>0.43491465111772826</v>
      </c>
      <c r="E5832">
        <f>EXP(Table2[[#This Row],[Ln-nm]])</f>
        <v>925.07939167292909</v>
      </c>
    </row>
    <row r="5833" spans="1:5" x14ac:dyDescent="0.3">
      <c r="A5833">
        <v>11.917522</v>
      </c>
      <c r="B5833">
        <v>38.770220000000002</v>
      </c>
      <c r="C5833">
        <f>(K$1 + (Table2[[#This Row],[LogL]]-F$1)/(F$2-F$1)*(K$2-K$1))</f>
        <v>6.829907491844704</v>
      </c>
      <c r="D5833">
        <f>(Table2[[#This Row],[Immission]]-G$1)/(G$2-G$1)</f>
        <v>0.4346652104215481</v>
      </c>
      <c r="E5833">
        <f>EXP(Table2[[#This Row],[Ln-nm]])</f>
        <v>925.1052287423571</v>
      </c>
    </row>
    <row r="5834" spans="1:5" x14ac:dyDescent="0.3">
      <c r="A5834">
        <v>11.917662</v>
      </c>
      <c r="B5834">
        <v>38.769863999999998</v>
      </c>
      <c r="C5834">
        <f>(K$1 + (Table2[[#This Row],[LogL]]-F$1)/(F$2-F$1)*(K$2-K$1))</f>
        <v>6.8299348350976183</v>
      </c>
      <c r="D5834">
        <f>(Table2[[#This Row],[Immission]]-G$1)/(G$2-G$1)</f>
        <v>0.43441436045589649</v>
      </c>
      <c r="E5834">
        <f>EXP(Table2[[#This Row],[Ln-nm]])</f>
        <v>925.13052447443124</v>
      </c>
    </row>
    <row r="5835" spans="1:5" x14ac:dyDescent="0.3">
      <c r="A5835">
        <v>11.917797</v>
      </c>
      <c r="B5835">
        <v>38.769506999999997</v>
      </c>
      <c r="C5835">
        <f>(K$1 + (Table2[[#This Row],[LogL]]-F$1)/(F$2-F$1)*(K$2-K$1))</f>
        <v>6.8299612018057863</v>
      </c>
      <c r="D5835">
        <f>(Table2[[#This Row],[Immission]]-G$1)/(G$2-G$1)</f>
        <v>0.43416280585551176</v>
      </c>
      <c r="E5835">
        <f>EXP(Table2[[#This Row],[Ln-nm]])</f>
        <v>925.15491744256701</v>
      </c>
    </row>
    <row r="5836" spans="1:5" x14ac:dyDescent="0.3">
      <c r="A5836">
        <v>11.917928</v>
      </c>
      <c r="B5836">
        <v>38.769148999999999</v>
      </c>
      <c r="C5836">
        <f>(K$1 + (Table2[[#This Row],[LogL]]-F$1)/(F$2-F$1)*(K$2-K$1))</f>
        <v>6.8299867872781572</v>
      </c>
      <c r="D5836">
        <f>(Table2[[#This Row],[Immission]]-G$1)/(G$2-G$1)</f>
        <v>0.4339105466203938</v>
      </c>
      <c r="E5836">
        <f>EXP(Table2[[#This Row],[Ln-nm]])</f>
        <v>925.17858827095938</v>
      </c>
    </row>
    <row r="5837" spans="1:5" x14ac:dyDescent="0.3">
      <c r="A5837">
        <v>11.918056</v>
      </c>
      <c r="B5837">
        <v>38.768790000000003</v>
      </c>
      <c r="C5837">
        <f>(K$1 + (Table2[[#This Row],[LogL]]-F$1)/(F$2-F$1)*(K$2-K$1))</f>
        <v>6.8300117868236789</v>
      </c>
      <c r="D5837">
        <f>(Table2[[#This Row],[Immission]]-G$1)/(G$2-G$1)</f>
        <v>0.43365758275054261</v>
      </c>
      <c r="E5837">
        <f>EXP(Table2[[#This Row],[Ln-nm]])</f>
        <v>925.20171760430287</v>
      </c>
    </row>
    <row r="5838" spans="1:5" x14ac:dyDescent="0.3">
      <c r="A5838">
        <v>11.918179</v>
      </c>
      <c r="B5838">
        <v>38.768430000000002</v>
      </c>
      <c r="C5838">
        <f>(K$1 + (Table2[[#This Row],[LogL]]-F$1)/(F$2-F$1)*(K$2-K$1))</f>
        <v>6.8300358098244542</v>
      </c>
      <c r="D5838">
        <f>(Table2[[#This Row],[Immission]]-G$1)/(G$2-G$1)</f>
        <v>0.43340391424595331</v>
      </c>
      <c r="E5838">
        <f>EXP(Table2[[#This Row],[Ln-nm]])</f>
        <v>925.22394399285338</v>
      </c>
    </row>
    <row r="5839" spans="1:5" x14ac:dyDescent="0.3">
      <c r="A5839">
        <v>11.918298999999999</v>
      </c>
      <c r="B5839">
        <v>38.768068</v>
      </c>
      <c r="C5839">
        <f>(K$1 + (Table2[[#This Row],[LogL]]-F$1)/(F$2-F$1)*(K$2-K$1))</f>
        <v>6.8300592468983812</v>
      </c>
      <c r="D5839">
        <f>(Table2[[#This Row],[Immission]]-G$1)/(G$2-G$1)</f>
        <v>0.43314883647189256</v>
      </c>
      <c r="E5839">
        <f>EXP(Table2[[#This Row],[Ln-nm]])</f>
        <v>925.24562878894073</v>
      </c>
    </row>
    <row r="5840" spans="1:5" x14ac:dyDescent="0.3">
      <c r="A5840">
        <v>11.918414</v>
      </c>
      <c r="B5840">
        <v>38.767705999999997</v>
      </c>
      <c r="C5840">
        <f>(K$1 + (Table2[[#This Row],[LogL]]-F$1)/(F$2-F$1)*(K$2-K$1))</f>
        <v>6.8300817074275617</v>
      </c>
      <c r="D5840">
        <f>(Table2[[#This Row],[Immission]]-G$1)/(G$2-G$1)</f>
        <v>0.43289375869783181</v>
      </c>
      <c r="E5840">
        <f>EXP(Table2[[#This Row],[Ln-nm]])</f>
        <v>925.26641052876892</v>
      </c>
    </row>
    <row r="5841" spans="1:5" x14ac:dyDescent="0.3">
      <c r="A5841">
        <v>11.918526</v>
      </c>
      <c r="B5841">
        <v>38.767341999999999</v>
      </c>
      <c r="C5841">
        <f>(K$1 + (Table2[[#This Row],[LogL]]-F$1)/(F$2-F$1)*(K$2-K$1))</f>
        <v>6.8301035820298939</v>
      </c>
      <c r="D5841">
        <f>(Table2[[#This Row],[Immission]]-G$1)/(G$2-G$1)</f>
        <v>0.43263727165430471</v>
      </c>
      <c r="E5841">
        <f>EXP(Table2[[#This Row],[Ln-nm]])</f>
        <v>925.28665058492129</v>
      </c>
    </row>
    <row r="5842" spans="1:5" x14ac:dyDescent="0.3">
      <c r="A5842">
        <v>11.918634000000001</v>
      </c>
      <c r="B5842">
        <v>38.766976999999997</v>
      </c>
      <c r="C5842">
        <f>(K$1 + (Table2[[#This Row],[LogL]]-F$1)/(F$2-F$1)*(K$2-K$1))</f>
        <v>6.8301246753964282</v>
      </c>
      <c r="D5842">
        <f>(Table2[[#This Row],[Immission]]-G$1)/(G$2-G$1)</f>
        <v>0.43238007997603939</v>
      </c>
      <c r="E5842">
        <f>EXP(Table2[[#This Row],[Ln-nm]])</f>
        <v>925.3061682012368</v>
      </c>
    </row>
    <row r="5843" spans="1:5" x14ac:dyDescent="0.3">
      <c r="A5843">
        <v>11.918737999999999</v>
      </c>
      <c r="B5843">
        <v>38.76661</v>
      </c>
      <c r="C5843">
        <f>(K$1 + (Table2[[#This Row],[LogL]]-F$1)/(F$2-F$1)*(K$2-K$1))</f>
        <v>6.8301449875271647</v>
      </c>
      <c r="D5843">
        <f>(Table2[[#This Row],[Immission]]-G$1)/(G$2-G$1)</f>
        <v>0.43212147902830772</v>
      </c>
      <c r="E5843">
        <f>EXP(Table2[[#This Row],[Ln-nm]])</f>
        <v>925.3249633319806</v>
      </c>
    </row>
    <row r="5844" spans="1:5" x14ac:dyDescent="0.3">
      <c r="A5844">
        <v>11.918837999999999</v>
      </c>
      <c r="B5844">
        <v>38.766243000000003</v>
      </c>
      <c r="C5844">
        <f>(K$1 + (Table2[[#This Row],[LogL]]-F$1)/(F$2-F$1)*(K$2-K$1))</f>
        <v>6.8301645184221034</v>
      </c>
      <c r="D5844">
        <f>(Table2[[#This Row],[Immission]]-G$1)/(G$2-G$1)</f>
        <v>0.43186287808057605</v>
      </c>
      <c r="E5844">
        <f>EXP(Table2[[#This Row],[Ln-nm]])</f>
        <v>925.34303593310995</v>
      </c>
    </row>
    <row r="5845" spans="1:5" x14ac:dyDescent="0.3">
      <c r="A5845">
        <v>11.918934999999999</v>
      </c>
      <c r="B5845">
        <v>38.765873999999997</v>
      </c>
      <c r="C5845">
        <f>(K$1 + (Table2[[#This Row],[LogL]]-F$1)/(F$2-F$1)*(K$2-K$1))</f>
        <v>6.8301834633901954</v>
      </c>
      <c r="D5845">
        <f>(Table2[[#This Row],[Immission]]-G$1)/(G$2-G$1)</f>
        <v>0.43160286786336793</v>
      </c>
      <c r="E5845">
        <f>EXP(Table2[[#This Row],[Ln-nm]])</f>
        <v>925.3605666934593</v>
      </c>
    </row>
    <row r="5846" spans="1:5" x14ac:dyDescent="0.3">
      <c r="A5846">
        <v>11.919027</v>
      </c>
      <c r="B5846">
        <v>38.765504</v>
      </c>
      <c r="C5846">
        <f>(K$1 + (Table2[[#This Row],[LogL]]-F$1)/(F$2-F$1)*(K$2-K$1))</f>
        <v>6.8302014318135393</v>
      </c>
      <c r="D5846">
        <f>(Table2[[#This Row],[Immission]]-G$1)/(G$2-G$1)</f>
        <v>0.43134215301143169</v>
      </c>
      <c r="E5846">
        <f>EXP(Table2[[#This Row],[Ln-nm]])</f>
        <v>925.37719411325122</v>
      </c>
    </row>
    <row r="5847" spans="1:5" x14ac:dyDescent="0.3">
      <c r="A5847">
        <v>11.919117</v>
      </c>
      <c r="B5847">
        <v>38.765132999999999</v>
      </c>
      <c r="C5847">
        <f>(K$1 + (Table2[[#This Row],[LogL]]-F$1)/(F$2-F$1)*(K$2-K$1))</f>
        <v>6.8302190096189843</v>
      </c>
      <c r="D5847">
        <f>(Table2[[#This Row],[Immission]]-G$1)/(G$2-G$1)</f>
        <v>0.43108073352475723</v>
      </c>
      <c r="E5847">
        <f>EXP(Table2[[#This Row],[Ln-nm]])</f>
        <v>925.39346035649453</v>
      </c>
    </row>
    <row r="5848" spans="1:5" x14ac:dyDescent="0.3">
      <c r="A5848">
        <v>11.919202</v>
      </c>
      <c r="B5848">
        <v>38.764761</v>
      </c>
      <c r="C5848">
        <f>(K$1 + (Table2[[#This Row],[LogL]]-F$1)/(F$2-F$1)*(K$2-K$1))</f>
        <v>6.8302356108796829</v>
      </c>
      <c r="D5848">
        <f>(Table2[[#This Row],[Immission]]-G$1)/(G$2-G$1)</f>
        <v>0.43081860940334959</v>
      </c>
      <c r="E5848">
        <f>EXP(Table2[[#This Row],[Ln-nm]])</f>
        <v>925.40882318209947</v>
      </c>
    </row>
    <row r="5849" spans="1:5" x14ac:dyDescent="0.3">
      <c r="A5849">
        <v>11.919283999999999</v>
      </c>
      <c r="B5849">
        <v>38.764387999999997</v>
      </c>
      <c r="C5849">
        <f>(K$1 + (Table2[[#This Row],[LogL]]-F$1)/(F$2-F$1)*(K$2-K$1))</f>
        <v>6.8302516262135331</v>
      </c>
      <c r="D5849">
        <f>(Table2[[#This Row],[Immission]]-G$1)/(G$2-G$1)</f>
        <v>0.43055578064720373</v>
      </c>
      <c r="E5849">
        <f>EXP(Table2[[#This Row],[Ln-nm]])</f>
        <v>925.42364403203078</v>
      </c>
    </row>
    <row r="5850" spans="1:5" x14ac:dyDescent="0.3">
      <c r="A5850">
        <v>11.919363000000001</v>
      </c>
      <c r="B5850">
        <v>38.764012999999998</v>
      </c>
      <c r="C5850">
        <f>(K$1 + (Table2[[#This Row],[LogL]]-F$1)/(F$2-F$1)*(K$2-K$1))</f>
        <v>6.8302670556205349</v>
      </c>
      <c r="D5850">
        <f>(Table2[[#This Row],[Immission]]-G$1)/(G$2-G$1)</f>
        <v>0.43029154262159147</v>
      </c>
      <c r="E5850">
        <f>EXP(Table2[[#This Row],[Ln-nm]])</f>
        <v>925.43792288024042</v>
      </c>
    </row>
    <row r="5851" spans="1:5" x14ac:dyDescent="0.3">
      <c r="A5851">
        <v>11.919438</v>
      </c>
      <c r="B5851">
        <v>38.763638</v>
      </c>
      <c r="C5851">
        <f>(K$1 + (Table2[[#This Row],[LogL]]-F$1)/(F$2-F$1)*(K$2-K$1))</f>
        <v>6.8302817037917389</v>
      </c>
      <c r="D5851">
        <f>(Table2[[#This Row],[Immission]]-G$1)/(G$2-G$1)</f>
        <v>0.43002730459597927</v>
      </c>
      <c r="E5851">
        <f>EXP(Table2[[#This Row],[Ln-nm]])</f>
        <v>925.45147895265904</v>
      </c>
    </row>
    <row r="5852" spans="1:5" x14ac:dyDescent="0.3">
      <c r="A5852">
        <v>11.919509</v>
      </c>
      <c r="B5852">
        <v>38.763261</v>
      </c>
      <c r="C5852">
        <f>(K$1 + (Table2[[#This Row],[LogL]]-F$1)/(F$2-F$1)*(K$2-K$1))</f>
        <v>6.830295570727146</v>
      </c>
      <c r="D5852">
        <f>(Table2[[#This Row],[Immission]]-G$1)/(G$2-G$1)</f>
        <v>0.42976165730089566</v>
      </c>
      <c r="E5852">
        <f>EXP(Table2[[#This Row],[Ln-nm]])</f>
        <v>925.46431221751891</v>
      </c>
    </row>
    <row r="5853" spans="1:5" x14ac:dyDescent="0.3">
      <c r="A5853">
        <v>11.919577</v>
      </c>
      <c r="B5853">
        <v>38.762883000000002</v>
      </c>
      <c r="C5853">
        <f>(K$1 + (Table2[[#This Row],[LogL]]-F$1)/(F$2-F$1)*(K$2-K$1))</f>
        <v>6.8303088517357047</v>
      </c>
      <c r="D5853">
        <f>(Table2[[#This Row],[Immission]]-G$1)/(G$2-G$1)</f>
        <v>0.42949530537107883</v>
      </c>
      <c r="E5853">
        <f>EXP(Table2[[#This Row],[Ln-nm]])</f>
        <v>925.47660339858965</v>
      </c>
    </row>
    <row r="5854" spans="1:5" x14ac:dyDescent="0.3">
      <c r="A5854">
        <v>11.919641</v>
      </c>
      <c r="B5854">
        <v>38.762504</v>
      </c>
      <c r="C5854">
        <f>(K$1 + (Table2[[#This Row],[LogL]]-F$1)/(F$2-F$1)*(K$2-K$1))</f>
        <v>6.8303213515084664</v>
      </c>
      <c r="D5854">
        <f>(Table2[[#This Row],[Immission]]-G$1)/(G$2-G$1)</f>
        <v>0.42922824880652383</v>
      </c>
      <c r="E5854">
        <f>EXP(Table2[[#This Row],[Ln-nm]])</f>
        <v>925.48817171812902</v>
      </c>
    </row>
    <row r="5855" spans="1:5" x14ac:dyDescent="0.3">
      <c r="A5855">
        <v>11.919701999999999</v>
      </c>
      <c r="B5855">
        <v>38.762123000000003</v>
      </c>
      <c r="C5855">
        <f>(K$1 + (Table2[[#This Row],[LogL]]-F$1)/(F$2-F$1)*(K$2-K$1))</f>
        <v>6.830333265354378</v>
      </c>
      <c r="D5855">
        <f>(Table2[[#This Row],[Immission]]-G$1)/(G$2-G$1)</f>
        <v>0.42895978297250242</v>
      </c>
      <c r="E5855">
        <f>EXP(Table2[[#This Row],[Ln-nm]])</f>
        <v>925.49919790728188</v>
      </c>
    </row>
    <row r="5856" spans="1:5" x14ac:dyDescent="0.3">
      <c r="A5856">
        <v>11.91976</v>
      </c>
      <c r="B5856">
        <v>38.761741999999998</v>
      </c>
      <c r="C5856">
        <f>(K$1 + (Table2[[#This Row],[LogL]]-F$1)/(F$2-F$1)*(K$2-K$1))</f>
        <v>6.8303445932734439</v>
      </c>
      <c r="D5856">
        <f>(Table2[[#This Row],[Immission]]-G$1)/(G$2-G$1)</f>
        <v>0.42869131713847608</v>
      </c>
      <c r="E5856">
        <f>EXP(Table2[[#This Row],[Ln-nm]])</f>
        <v>925.50968194667234</v>
      </c>
    </row>
    <row r="5857" spans="1:5" x14ac:dyDescent="0.3">
      <c r="A5857">
        <v>11.919815</v>
      </c>
      <c r="B5857">
        <v>38.761358999999999</v>
      </c>
      <c r="C5857">
        <f>(K$1 + (Table2[[#This Row],[LogL]]-F$1)/(F$2-F$1)*(K$2-K$1))</f>
        <v>6.8303553352656605</v>
      </c>
      <c r="D5857">
        <f>(Table2[[#This Row],[Immission]]-G$1)/(G$2-G$1)</f>
        <v>0.42842144203498328</v>
      </c>
      <c r="E5857">
        <f>EXP(Table2[[#This Row],[Ln-nm]])</f>
        <v>925.51962381786984</v>
      </c>
    </row>
    <row r="5858" spans="1:5" x14ac:dyDescent="0.3">
      <c r="A5858">
        <v>11.919866000000001</v>
      </c>
      <c r="B5858">
        <v>38.760975000000002</v>
      </c>
      <c r="C5858">
        <f>(K$1 + (Table2[[#This Row],[LogL]]-F$1)/(F$2-F$1)*(K$2-K$1))</f>
        <v>6.8303652960220793</v>
      </c>
      <c r="D5858">
        <f>(Table2[[#This Row],[Immission]]-G$1)/(G$2-G$1)</f>
        <v>0.42815086229675731</v>
      </c>
      <c r="E5858">
        <f>EXP(Table2[[#This Row],[Ln-nm]])</f>
        <v>925.52884273931716</v>
      </c>
    </row>
    <row r="5859" spans="1:5" x14ac:dyDescent="0.3">
      <c r="A5859">
        <v>11.919912999999999</v>
      </c>
      <c r="B5859">
        <v>38.760590000000001</v>
      </c>
      <c r="C5859">
        <f>(K$1 + (Table2[[#This Row],[LogL]]-F$1)/(F$2-F$1)*(K$2-K$1))</f>
        <v>6.8303744755427003</v>
      </c>
      <c r="D5859">
        <f>(Table2[[#This Row],[Immission]]-G$1)/(G$2-G$1)</f>
        <v>0.42787957792379316</v>
      </c>
      <c r="E5859">
        <f>EXP(Table2[[#This Row],[Ln-nm]])</f>
        <v>925.53733868940878</v>
      </c>
    </row>
    <row r="5860" spans="1:5" x14ac:dyDescent="0.3">
      <c r="A5860">
        <v>11.919957999999999</v>
      </c>
      <c r="B5860">
        <v>38.760204000000002</v>
      </c>
      <c r="C5860">
        <f>(K$1 + (Table2[[#This Row],[LogL]]-F$1)/(F$2-F$1)*(K$2-K$1))</f>
        <v>6.8303832644454232</v>
      </c>
      <c r="D5860">
        <f>(Table2[[#This Row],[Immission]]-G$1)/(G$2-G$1)</f>
        <v>0.42760758891609579</v>
      </c>
      <c r="E5860">
        <f>EXP(Table2[[#This Row],[Ln-nm]])</f>
        <v>925.54547318279151</v>
      </c>
    </row>
    <row r="5861" spans="1:5" x14ac:dyDescent="0.3">
      <c r="A5861">
        <v>11.919999000000001</v>
      </c>
      <c r="B5861">
        <v>38.759816999999998</v>
      </c>
      <c r="C5861">
        <f>(K$1 + (Table2[[#This Row],[LogL]]-F$1)/(F$2-F$1)*(K$2-K$1))</f>
        <v>6.8303912721123483</v>
      </c>
      <c r="D5861">
        <f>(Table2[[#This Row],[Immission]]-G$1)/(G$2-G$1)</f>
        <v>0.42733489527366025</v>
      </c>
      <c r="E5861">
        <f>EXP(Table2[[#This Row],[Ln-nm]])</f>
        <v>925.55288467233913</v>
      </c>
    </row>
    <row r="5862" spans="1:5" x14ac:dyDescent="0.3">
      <c r="A5862">
        <v>11.920037000000001</v>
      </c>
      <c r="B5862">
        <v>38.759428999999997</v>
      </c>
      <c r="C5862">
        <f>(K$1 + (Table2[[#This Row],[LogL]]-F$1)/(F$2-F$1)*(K$2-K$1))</f>
        <v>6.830398693852425</v>
      </c>
      <c r="D5862">
        <f>(Table2[[#This Row],[Immission]]-G$1)/(G$2-G$1)</f>
        <v>0.42706149699649154</v>
      </c>
      <c r="E5862">
        <f>EXP(Table2[[#This Row],[Ln-nm]])</f>
        <v>925.5597539107672</v>
      </c>
    </row>
    <row r="5863" spans="1:5" x14ac:dyDescent="0.3">
      <c r="A5863">
        <v>11.920071999999999</v>
      </c>
      <c r="B5863">
        <v>38.759039000000001</v>
      </c>
      <c r="C5863">
        <f>(K$1 + (Table2[[#This Row],[LogL]]-F$1)/(F$2-F$1)*(K$2-K$1))</f>
        <v>6.8304055296656543</v>
      </c>
      <c r="D5863">
        <f>(Table2[[#This Row],[Immission]]-G$1)/(G$2-G$1)</f>
        <v>0.42678668944985643</v>
      </c>
      <c r="E5863">
        <f>EXP(Table2[[#This Row],[Ln-nm]])</f>
        <v>925.56608088600251</v>
      </c>
    </row>
    <row r="5864" spans="1:5" x14ac:dyDescent="0.3">
      <c r="A5864">
        <v>11.920104</v>
      </c>
      <c r="B5864">
        <v>38.758648000000001</v>
      </c>
      <c r="C5864">
        <f>(K$1 + (Table2[[#This Row],[LogL]]-F$1)/(F$2-F$1)*(K$2-K$1))</f>
        <v>6.8304117795520352</v>
      </c>
      <c r="D5864">
        <f>(Table2[[#This Row],[Immission]]-G$1)/(G$2-G$1)</f>
        <v>0.42651117726848309</v>
      </c>
      <c r="E5864">
        <f>EXP(Table2[[#This Row],[Ln-nm]])</f>
        <v>925.57186558692285</v>
      </c>
    </row>
    <row r="5865" spans="1:5" x14ac:dyDescent="0.3">
      <c r="A5865">
        <v>11.920133</v>
      </c>
      <c r="B5865">
        <v>38.758257</v>
      </c>
      <c r="C5865">
        <f>(K$1 + (Table2[[#This Row],[LogL]]-F$1)/(F$2-F$1)*(K$2-K$1))</f>
        <v>6.8304174435115668</v>
      </c>
      <c r="D5865">
        <f>(Table2[[#This Row],[Immission]]-G$1)/(G$2-G$1)</f>
        <v>0.42623566508710981</v>
      </c>
      <c r="E5865">
        <f>EXP(Table2[[#This Row],[Ln-nm]])</f>
        <v>925.57710800335951</v>
      </c>
    </row>
    <row r="5866" spans="1:5" x14ac:dyDescent="0.3">
      <c r="A5866">
        <v>11.920159</v>
      </c>
      <c r="B5866">
        <v>38.757863999999998</v>
      </c>
      <c r="C5866">
        <f>(K$1 + (Table2[[#This Row],[LogL]]-F$1)/(F$2-F$1)*(K$2-K$1))</f>
        <v>6.8304225215442518</v>
      </c>
      <c r="D5866">
        <f>(Table2[[#This Row],[Immission]]-G$1)/(G$2-G$1)</f>
        <v>0.42595874363626507</v>
      </c>
      <c r="E5866">
        <f>EXP(Table2[[#This Row],[Ln-nm]])</f>
        <v>925.5818081261001</v>
      </c>
    </row>
    <row r="5867" spans="1:5" x14ac:dyDescent="0.3">
      <c r="A5867">
        <v>11.920171</v>
      </c>
      <c r="B5867">
        <v>38.751215999999999</v>
      </c>
      <c r="C5867">
        <f>(K$1 + (Table2[[#This Row],[LogL]]-F$1)/(F$2-F$1)*(K$2-K$1))</f>
        <v>6.8304248652516435</v>
      </c>
      <c r="D5867">
        <f>(Table2[[#This Row],[Immission]]-G$1)/(G$2-G$1)</f>
        <v>0.42127433191819053</v>
      </c>
      <c r="E5867">
        <f>EXP(Table2[[#This Row],[Ln-nm]])</f>
        <v>925.58397742156762</v>
      </c>
    </row>
    <row r="5868" spans="1:5" x14ac:dyDescent="0.3">
      <c r="A5868">
        <v>11.920180999999999</v>
      </c>
      <c r="B5868">
        <v>38.757469999999998</v>
      </c>
      <c r="C5868">
        <f>(K$1 + (Table2[[#This Row],[LogL]]-F$1)/(F$2-F$1)*(K$2-K$1))</f>
        <v>6.8304268183411381</v>
      </c>
      <c r="D5868">
        <f>(Table2[[#This Row],[Immission]]-G$1)/(G$2-G$1)</f>
        <v>0.42568111755068716</v>
      </c>
      <c r="E5868">
        <f>EXP(Table2[[#This Row],[Ln-nm]])</f>
        <v>925.58578517167552</v>
      </c>
    </row>
    <row r="5869" spans="1:5" x14ac:dyDescent="0.3">
      <c r="A5869">
        <v>11.920191000000001</v>
      </c>
      <c r="B5869">
        <v>38.751627999999997</v>
      </c>
      <c r="C5869">
        <f>(K$1 + (Table2[[#This Row],[LogL]]-F$1)/(F$2-F$1)*(K$2-K$1))</f>
        <v>6.8304287714306318</v>
      </c>
      <c r="D5869">
        <f>(Table2[[#This Row],[Immission]]-G$1)/(G$2-G$1)</f>
        <v>0.42156464142899591</v>
      </c>
      <c r="E5869">
        <f>EXP(Table2[[#This Row],[Ln-nm]])</f>
        <v>925.5875929253134</v>
      </c>
    </row>
    <row r="5870" spans="1:5" x14ac:dyDescent="0.3">
      <c r="A5870">
        <v>11.920201</v>
      </c>
      <c r="B5870">
        <v>38.757074000000003</v>
      </c>
      <c r="C5870">
        <f>(K$1 + (Table2[[#This Row],[LogL]]-F$1)/(F$2-F$1)*(K$2-K$1))</f>
        <v>6.8304307245201255</v>
      </c>
      <c r="D5870">
        <f>(Table2[[#This Row],[Immission]]-G$1)/(G$2-G$1)</f>
        <v>0.42540208219564291</v>
      </c>
      <c r="E5870">
        <f>EXP(Table2[[#This Row],[Ln-nm]])</f>
        <v>925.58940068248205</v>
      </c>
    </row>
    <row r="5871" spans="1:5" x14ac:dyDescent="0.3">
      <c r="A5871">
        <v>11.920218</v>
      </c>
      <c r="B5871">
        <v>38.756678000000001</v>
      </c>
      <c r="C5871">
        <f>(K$1 + (Table2[[#This Row],[LogL]]-F$1)/(F$2-F$1)*(K$2-K$1))</f>
        <v>6.8304340447722653</v>
      </c>
      <c r="D5871">
        <f>(Table2[[#This Row],[Immission]]-G$1)/(G$2-G$1)</f>
        <v>0.42512304684059365</v>
      </c>
      <c r="E5871">
        <f>EXP(Table2[[#This Row],[Ln-nm]])</f>
        <v>925.59247387777225</v>
      </c>
    </row>
    <row r="5872" spans="1:5" x14ac:dyDescent="0.3">
      <c r="A5872">
        <v>11.920223</v>
      </c>
      <c r="B5872">
        <v>38.752446999999997</v>
      </c>
      <c r="C5872">
        <f>(K$1 + (Table2[[#This Row],[LogL]]-F$1)/(F$2-F$1)*(K$2-K$1))</f>
        <v>6.8304350213170126</v>
      </c>
      <c r="D5872">
        <f>(Table2[[#This Row],[Immission]]-G$1)/(G$2-G$1)</f>
        <v>0.42214173727693566</v>
      </c>
      <c r="E5872">
        <f>EXP(Table2[[#This Row],[Ln-nm]])</f>
        <v>925.59337776068207</v>
      </c>
    </row>
    <row r="5873" spans="1:5" x14ac:dyDescent="0.3">
      <c r="A5873">
        <v>11.920232</v>
      </c>
      <c r="B5873">
        <v>38.756279999999997</v>
      </c>
      <c r="C5873">
        <f>(K$1 + (Table2[[#This Row],[LogL]]-F$1)/(F$2-F$1)*(K$2-K$1))</f>
        <v>6.8304367790975569</v>
      </c>
      <c r="D5873">
        <f>(Table2[[#This Row],[Immission]]-G$1)/(G$2-G$1)</f>
        <v>0.42484260221607295</v>
      </c>
      <c r="E5873">
        <f>EXP(Table2[[#This Row],[Ln-nm]])</f>
        <v>925.59500475214327</v>
      </c>
    </row>
    <row r="5874" spans="1:5" x14ac:dyDescent="0.3">
      <c r="A5874">
        <v>11.920242</v>
      </c>
      <c r="B5874">
        <v>38.755882</v>
      </c>
      <c r="C5874">
        <f>(K$1 + (Table2[[#This Row],[LogL]]-F$1)/(F$2-F$1)*(K$2-K$1))</f>
        <v>6.8304387321870506</v>
      </c>
      <c r="D5874">
        <f>(Table2[[#This Row],[Immission]]-G$1)/(G$2-G$1)</f>
        <v>0.4245621575915573</v>
      </c>
      <c r="E5874">
        <f>EXP(Table2[[#This Row],[Ln-nm]])</f>
        <v>925.59681252378789</v>
      </c>
    </row>
    <row r="5875" spans="1:5" x14ac:dyDescent="0.3">
      <c r="A5875">
        <v>11.920245</v>
      </c>
      <c r="B5875">
        <v>38.753262999999997</v>
      </c>
      <c r="C5875">
        <f>(K$1 + (Table2[[#This Row],[LogL]]-F$1)/(F$2-F$1)*(K$2-K$1))</f>
        <v>6.8304393181138989</v>
      </c>
      <c r="D5875">
        <f>(Table2[[#This Row],[Immission]]-G$1)/(G$2-G$1)</f>
        <v>0.42271671922067083</v>
      </c>
      <c r="E5875">
        <f>EXP(Table2[[#This Row],[Ln-nm]])</f>
        <v>925.59735485596991</v>
      </c>
    </row>
    <row r="5876" spans="1:5" x14ac:dyDescent="0.3">
      <c r="A5876">
        <v>11.920251</v>
      </c>
      <c r="B5876">
        <v>38.755482000000001</v>
      </c>
      <c r="C5876">
        <f>(K$1 + (Table2[[#This Row],[LogL]]-F$1)/(F$2-F$1)*(K$2-K$1))</f>
        <v>6.8304404899675957</v>
      </c>
      <c r="D5876">
        <f>(Table2[[#This Row],[Immission]]-G$1)/(G$2-G$1)</f>
        <v>0.42428030369757025</v>
      </c>
      <c r="E5876">
        <f>EXP(Table2[[#This Row],[Ln-nm]])</f>
        <v>925.59843952128745</v>
      </c>
    </row>
    <row r="5877" spans="1:5" x14ac:dyDescent="0.3">
      <c r="A5877">
        <v>11.920254999999999</v>
      </c>
      <c r="B5877">
        <v>38.753870999999997</v>
      </c>
      <c r="C5877">
        <f>(K$1 + (Table2[[#This Row],[LogL]]-F$1)/(F$2-F$1)*(K$2-K$1))</f>
        <v>6.8304412712033926</v>
      </c>
      <c r="D5877">
        <f>(Table2[[#This Row],[Immission]]-G$1)/(G$2-G$1)</f>
        <v>0.42314513713953195</v>
      </c>
      <c r="E5877">
        <f>EXP(Table2[[#This Row],[Ln-nm]])</f>
        <v>925.59916263220452</v>
      </c>
    </row>
    <row r="5878" spans="1:5" x14ac:dyDescent="0.3">
      <c r="A5878">
        <v>11.920256</v>
      </c>
      <c r="B5878">
        <v>38.755080999999997</v>
      </c>
      <c r="C5878">
        <f>(K$1 + (Table2[[#This Row],[LogL]]-F$1)/(F$2-F$1)*(K$2-K$1))</f>
        <v>6.8304414665123421</v>
      </c>
      <c r="D5878">
        <f>(Table2[[#This Row],[Immission]]-G$1)/(G$2-G$1)</f>
        <v>0.42399774516884503</v>
      </c>
      <c r="E5878">
        <f>EXP(Table2[[#This Row],[Ln-nm]])</f>
        <v>925.59934341002224</v>
      </c>
    </row>
    <row r="5879" spans="1:5" x14ac:dyDescent="0.3">
      <c r="A5879">
        <v>11.920258</v>
      </c>
      <c r="B5879">
        <v>38.754275999999997</v>
      </c>
      <c r="C5879">
        <f>(K$1 + (Table2[[#This Row],[LogL]]-F$1)/(F$2-F$1)*(K$2-K$1))</f>
        <v>6.830441857130241</v>
      </c>
      <c r="D5879">
        <f>(Table2[[#This Row],[Immission]]-G$1)/(G$2-G$1)</f>
        <v>0.42343051420719496</v>
      </c>
      <c r="E5879">
        <f>EXP(Table2[[#This Row],[Ln-nm]])</f>
        <v>925.59970496576364</v>
      </c>
    </row>
    <row r="5880" spans="1:5" x14ac:dyDescent="0.3">
      <c r="A5880">
        <v>11.920258</v>
      </c>
      <c r="B5880">
        <v>38.754679000000003</v>
      </c>
      <c r="C5880">
        <f>(K$1 + (Table2[[#This Row],[LogL]]-F$1)/(F$2-F$1)*(K$2-K$1))</f>
        <v>6.830441857130241</v>
      </c>
      <c r="D5880">
        <f>(Table2[[#This Row],[Immission]]-G$1)/(G$2-G$1)</f>
        <v>0.42371448200539158</v>
      </c>
      <c r="E5880">
        <f>EXP(Table2[[#This Row],[Ln-nm]])</f>
        <v>925.59970496576364</v>
      </c>
    </row>
    <row r="5881" spans="1:5" x14ac:dyDescent="0.3">
      <c r="A5881">
        <v>11.920377</v>
      </c>
      <c r="B5881">
        <v>38.748499000000002</v>
      </c>
      <c r="C5881">
        <f>(K$1 + (Table2[[#This Row],[LogL]]-F$1)/(F$2-F$1)*(K$2-K$1))</f>
        <v>6.8304650988952185</v>
      </c>
      <c r="D5881">
        <f>(Table2[[#This Row],[Immission]]-G$1)/(G$2-G$1)</f>
        <v>0.41935983934328119</v>
      </c>
      <c r="E5881">
        <f>EXP(Table2[[#This Row],[Ln-nm]])</f>
        <v>925.6212177865666</v>
      </c>
    </row>
    <row r="5882" spans="1:5" x14ac:dyDescent="0.3">
      <c r="A5882">
        <v>11.920786</v>
      </c>
      <c r="B5882">
        <v>38.743065999999999</v>
      </c>
      <c r="C5882">
        <f>(K$1 + (Table2[[#This Row],[LogL]]-F$1)/(F$2-F$1)*(K$2-K$1))</f>
        <v>6.83054498025552</v>
      </c>
      <c r="D5882">
        <f>(Table2[[#This Row],[Immission]]-G$1)/(G$2-G$1)</f>
        <v>0.41553155882819071</v>
      </c>
      <c r="E5882">
        <f>EXP(Table2[[#This Row],[Ln-nm]])</f>
        <v>925.69516062185528</v>
      </c>
    </row>
    <row r="5883" spans="1:5" x14ac:dyDescent="0.3">
      <c r="A5883">
        <v>11.921395</v>
      </c>
      <c r="B5883">
        <v>38.734915999999998</v>
      </c>
      <c r="C5883">
        <f>(K$1 + (Table2[[#This Row],[LogL]]-F$1)/(F$2-F$1)*(K$2-K$1))</f>
        <v>6.8306639234056998</v>
      </c>
      <c r="D5883">
        <f>(Table2[[#This Row],[Immission]]-G$1)/(G$2-G$1)</f>
        <v>0.40978878573819089</v>
      </c>
      <c r="E5883">
        <f>EXP(Table2[[#This Row],[Ln-nm]])</f>
        <v>925.80527226874904</v>
      </c>
    </row>
    <row r="5884" spans="1:5" x14ac:dyDescent="0.3">
      <c r="A5884">
        <v>11.922605000000001</v>
      </c>
      <c r="B5884">
        <v>38.718614000000002</v>
      </c>
      <c r="C5884">
        <f>(K$1 + (Table2[[#This Row],[LogL]]-F$1)/(F$2-F$1)*(K$2-K$1))</f>
        <v>6.8309002472344647</v>
      </c>
      <c r="D5884">
        <f>(Table2[[#This Row],[Immission]]-G$1)/(G$2-G$1)</f>
        <v>0.39830183028872479</v>
      </c>
      <c r="E5884">
        <f>EXP(Table2[[#This Row],[Ln-nm]])</f>
        <v>926.02408797004603</v>
      </c>
    </row>
    <row r="5885" spans="1:5" x14ac:dyDescent="0.3">
      <c r="A5885">
        <v>11.923616000000001</v>
      </c>
      <c r="B5885">
        <v>38.705027999999999</v>
      </c>
      <c r="C5885">
        <f>(K$1 + (Table2[[#This Row],[LogL]]-F$1)/(F$2-F$1)*(K$2-K$1))</f>
        <v>6.8310977045823007</v>
      </c>
      <c r="D5885">
        <f>(Table2[[#This Row],[Immission]]-G$1)/(G$2-G$1)</f>
        <v>0.38872866277942986</v>
      </c>
      <c r="E5885">
        <f>EXP(Table2[[#This Row],[Ln-nm]])</f>
        <v>926.20695628424085</v>
      </c>
    </row>
    <row r="5886" spans="1:5" x14ac:dyDescent="0.3">
      <c r="A5886">
        <v>11.924025</v>
      </c>
      <c r="B5886">
        <v>38.699593</v>
      </c>
      <c r="C5886">
        <f>(K$1 + (Table2[[#This Row],[LogL]]-F$1)/(F$2-F$1)*(K$2-K$1))</f>
        <v>6.8311775859426023</v>
      </c>
      <c r="D5886">
        <f>(Table2[[#This Row],[Immission]]-G$1)/(G$2-G$1)</f>
        <v>0.38489897299487297</v>
      </c>
      <c r="E5886">
        <f>EXP(Table2[[#This Row],[Ln-nm]])</f>
        <v>926.28094591098636</v>
      </c>
    </row>
    <row r="5887" spans="1:5" x14ac:dyDescent="0.3">
      <c r="A5887">
        <v>11.924436</v>
      </c>
      <c r="B5887">
        <v>38.694158999999999</v>
      </c>
      <c r="C5887">
        <f>(K$1 + (Table2[[#This Row],[LogL]]-F$1)/(F$2-F$1)*(K$2-K$1))</f>
        <v>6.8312578579208019</v>
      </c>
      <c r="D5887">
        <f>(Table2[[#This Row],[Immission]]-G$1)/(G$2-G$1)</f>
        <v>0.38106998784504931</v>
      </c>
      <c r="E5887">
        <f>EXP(Table2[[#This Row],[Ln-nm]])</f>
        <v>926.35530329925064</v>
      </c>
    </row>
    <row r="5888" spans="1:5" x14ac:dyDescent="0.3">
      <c r="A5888">
        <v>11.924852</v>
      </c>
      <c r="B5888">
        <v>38.688724000000001</v>
      </c>
      <c r="C5888">
        <f>(K$1 + (Table2[[#This Row],[LogL]]-F$1)/(F$2-F$1)*(K$2-K$1))</f>
        <v>6.8313391064437496</v>
      </c>
      <c r="D5888">
        <f>(Table2[[#This Row],[Immission]]-G$1)/(G$2-G$1)</f>
        <v>0.37724029806049242</v>
      </c>
      <c r="E5888">
        <f>EXP(Table2[[#This Row],[Ln-nm]])</f>
        <v>926.43057135703634</v>
      </c>
    </row>
    <row r="5889" spans="1:5" x14ac:dyDescent="0.3">
      <c r="A5889">
        <v>11.925272</v>
      </c>
      <c r="B5889">
        <v>38.683289000000002</v>
      </c>
      <c r="C5889">
        <f>(K$1 + (Table2[[#This Row],[LogL]]-F$1)/(F$2-F$1)*(K$2-K$1))</f>
        <v>6.8314211362024944</v>
      </c>
      <c r="D5889">
        <f>(Table2[[#This Row],[Immission]]-G$1)/(G$2-G$1)</f>
        <v>0.37341060827593553</v>
      </c>
      <c r="E5889">
        <f>EXP(Table2[[#This Row],[Ln-nm]])</f>
        <v>926.5065693503044</v>
      </c>
    </row>
    <row r="5890" spans="1:5" x14ac:dyDescent="0.3">
      <c r="A5890">
        <v>11.925697</v>
      </c>
      <c r="B5890">
        <v>38.677855000000001</v>
      </c>
      <c r="C5890">
        <f>(K$1 + (Table2[[#This Row],[LogL]]-F$1)/(F$2-F$1)*(K$2-K$1))</f>
        <v>6.8315041425059864</v>
      </c>
      <c r="D5890">
        <f>(Table2[[#This Row],[Immission]]-G$1)/(G$2-G$1)</f>
        <v>0.36958162312611181</v>
      </c>
      <c r="E5890">
        <f>EXP(Table2[[#This Row],[Ln-nm]])</f>
        <v>926.58347842771218</v>
      </c>
    </row>
    <row r="5891" spans="1:5" x14ac:dyDescent="0.3">
      <c r="A5891">
        <v>11.926129</v>
      </c>
      <c r="B5891">
        <v>38.672420000000002</v>
      </c>
      <c r="C5891">
        <f>(K$1 + (Table2[[#This Row],[LogL]]-F$1)/(F$2-F$1)*(K$2-K$1))</f>
        <v>6.8315885159721237</v>
      </c>
      <c r="D5891">
        <f>(Table2[[#This Row],[Immission]]-G$1)/(G$2-G$1)</f>
        <v>0.36575193334155492</v>
      </c>
      <c r="E5891">
        <f>EXP(Table2[[#This Row],[Ln-nm]])</f>
        <v>926.66166078566459</v>
      </c>
    </row>
    <row r="5892" spans="1:5" x14ac:dyDescent="0.3">
      <c r="A5892">
        <v>11.926568</v>
      </c>
      <c r="B5892">
        <v>38.666984999999997</v>
      </c>
      <c r="C5892">
        <f>(K$1 + (Table2[[#This Row],[LogL]]-F$1)/(F$2-F$1)*(K$2-K$1))</f>
        <v>6.8316742566009063</v>
      </c>
      <c r="D5892">
        <f>(Table2[[#This Row],[Immission]]-G$1)/(G$2-G$1)</f>
        <v>0.36192224355699304</v>
      </c>
      <c r="E5892">
        <f>EXP(Table2[[#This Row],[Ln-nm]])</f>
        <v>926.74111674538244</v>
      </c>
    </row>
    <row r="5893" spans="1:5" x14ac:dyDescent="0.3">
      <c r="A5893">
        <v>11.927015000000001</v>
      </c>
      <c r="B5893">
        <v>38.661549999999998</v>
      </c>
      <c r="C5893">
        <f>(K$1 + (Table2[[#This Row],[LogL]]-F$1)/(F$2-F$1)*(K$2-K$1))</f>
        <v>6.8317615597012846</v>
      </c>
      <c r="D5893">
        <f>(Table2[[#This Row],[Immission]]-G$1)/(G$2-G$1)</f>
        <v>0.35809255377243615</v>
      </c>
      <c r="E5893">
        <f>EXP(Table2[[#This Row],[Ln-nm]])</f>
        <v>926.82202764995736</v>
      </c>
    </row>
    <row r="5894" spans="1:5" x14ac:dyDescent="0.3">
      <c r="A5894">
        <v>11.92747</v>
      </c>
      <c r="B5894">
        <v>38.656115</v>
      </c>
      <c r="C5894">
        <f>(K$1 + (Table2[[#This Row],[LogL]]-F$1)/(F$2-F$1)*(K$2-K$1))</f>
        <v>6.8318504252732586</v>
      </c>
      <c r="D5894">
        <f>(Table2[[#This Row],[Immission]]-G$1)/(G$2-G$1)</f>
        <v>0.35426286398787932</v>
      </c>
      <c r="E5894">
        <f>EXP(Table2[[#This Row],[Ln-nm]])</f>
        <v>926.90439387926938</v>
      </c>
    </row>
    <row r="5895" spans="1:5" x14ac:dyDescent="0.3">
      <c r="A5895">
        <v>11.927934</v>
      </c>
      <c r="B5895">
        <v>38.650680999999999</v>
      </c>
      <c r="C5895">
        <f>(K$1 + (Table2[[#This Row],[LogL]]-F$1)/(F$2-F$1)*(K$2-K$1))</f>
        <v>6.8319410486257768</v>
      </c>
      <c r="D5895">
        <f>(Table2[[#This Row],[Immission]]-G$1)/(G$2-G$1)</f>
        <v>0.3504338788380556</v>
      </c>
      <c r="E5895">
        <f>EXP(Table2[[#This Row],[Ln-nm]])</f>
        <v>926.9883968691654</v>
      </c>
    </row>
    <row r="5896" spans="1:5" x14ac:dyDescent="0.3">
      <c r="A5896">
        <v>11.928288999999999</v>
      </c>
      <c r="B5896">
        <v>38.646605000000001</v>
      </c>
      <c r="C5896">
        <f>(K$1 + (Table2[[#This Row],[LogL]]-F$1)/(F$2-F$1)*(K$2-K$1))</f>
        <v>6.8320103833028112</v>
      </c>
      <c r="D5896">
        <f>(Table2[[#This Row],[Immission]]-G$1)/(G$2-G$1)</f>
        <v>0.34756178765832246</v>
      </c>
      <c r="E5896">
        <f>EXP(Table2[[#This Row],[Ln-nm]])</f>
        <v>927.05267153848285</v>
      </c>
    </row>
    <row r="5897" spans="1:5" x14ac:dyDescent="0.3">
      <c r="A5897">
        <v>11.928528999999999</v>
      </c>
      <c r="B5897">
        <v>38.643886999999999</v>
      </c>
      <c r="C5897">
        <f>(K$1 + (Table2[[#This Row],[LogL]]-F$1)/(F$2-F$1)*(K$2-K$1))</f>
        <v>6.8320572574506651</v>
      </c>
      <c r="D5897">
        <f>(Table2[[#This Row],[Immission]]-G$1)/(G$2-G$1)</f>
        <v>0.34564659044867496</v>
      </c>
      <c r="E5897">
        <f>EXP(Table2[[#This Row],[Ln-nm]])</f>
        <v>927.0961273609463</v>
      </c>
    </row>
    <row r="5898" spans="1:5" x14ac:dyDescent="0.3">
      <c r="A5898">
        <v>11.928770999999999</v>
      </c>
      <c r="B5898">
        <v>38.641170000000002</v>
      </c>
      <c r="C5898">
        <f>(K$1 + (Table2[[#This Row],[LogL]]-F$1)/(F$2-F$1)*(K$2-K$1))</f>
        <v>6.8321045222164178</v>
      </c>
      <c r="D5898">
        <f>(Table2[[#This Row],[Immission]]-G$1)/(G$2-G$1)</f>
        <v>0.34373209787376563</v>
      </c>
      <c r="E5898">
        <f>EXP(Table2[[#This Row],[Ln-nm]])</f>
        <v>927.13994737779956</v>
      </c>
    </row>
    <row r="5899" spans="1:5" x14ac:dyDescent="0.3">
      <c r="A5899">
        <v>11.929016000000001</v>
      </c>
      <c r="B5899">
        <v>38.638452999999998</v>
      </c>
      <c r="C5899">
        <f>(K$1 + (Table2[[#This Row],[LogL]]-F$1)/(F$2-F$1)*(K$2-K$1))</f>
        <v>6.8321523729090199</v>
      </c>
      <c r="D5899">
        <f>(Table2[[#This Row],[Immission]]-G$1)/(G$2-G$1)</f>
        <v>0.34181760529885125</v>
      </c>
      <c r="E5899">
        <f>EXP(Table2[[#This Row],[Ln-nm]])</f>
        <v>927.18431272786847</v>
      </c>
    </row>
    <row r="5900" spans="1:5" x14ac:dyDescent="0.3">
      <c r="A5900">
        <v>11.929264999999999</v>
      </c>
      <c r="B5900">
        <v>38.635734999999997</v>
      </c>
      <c r="C5900">
        <f>(K$1 + (Table2[[#This Row],[LogL]]-F$1)/(F$2-F$1)*(K$2-K$1))</f>
        <v>6.832201004837418</v>
      </c>
      <c r="D5900">
        <f>(Table2[[#This Row],[Immission]]-G$1)/(G$2-G$1)</f>
        <v>0.33990240808920374</v>
      </c>
      <c r="E5900">
        <f>EXP(Table2[[#This Row],[Ln-nm]])</f>
        <v>927.22940458542007</v>
      </c>
    </row>
    <row r="5901" spans="1:5" x14ac:dyDescent="0.3">
      <c r="A5901">
        <v>11.929516</v>
      </c>
      <c r="B5901">
        <v>38.633018</v>
      </c>
      <c r="C5901">
        <f>(K$1 + (Table2[[#This Row],[LogL]]-F$1)/(F$2-F$1)*(K$2-K$1))</f>
        <v>6.832250027383715</v>
      </c>
      <c r="D5901">
        <f>(Table2[[#This Row],[Immission]]-G$1)/(G$2-G$1)</f>
        <v>0.33798791551429436</v>
      </c>
      <c r="E5901">
        <f>EXP(Table2[[#This Row],[Ln-nm]])</f>
        <v>927.27486084601605</v>
      </c>
    </row>
    <row r="5902" spans="1:5" x14ac:dyDescent="0.3">
      <c r="A5902">
        <v>11.92977</v>
      </c>
      <c r="B5902">
        <v>38.630301000000003</v>
      </c>
      <c r="C5902">
        <f>(K$1 + (Table2[[#This Row],[LogL]]-F$1)/(F$2-F$1)*(K$2-K$1))</f>
        <v>6.8322996358568613</v>
      </c>
      <c r="D5902">
        <f>(Table2[[#This Row],[Immission]]-G$1)/(G$2-G$1)</f>
        <v>0.33607342293938502</v>
      </c>
      <c r="E5902">
        <f>EXP(Table2[[#This Row],[Ln-nm]])</f>
        <v>927.32086267708041</v>
      </c>
    </row>
    <row r="5903" spans="1:5" x14ac:dyDescent="0.3">
      <c r="A5903">
        <v>11.930028</v>
      </c>
      <c r="B5903">
        <v>38.627583999999999</v>
      </c>
      <c r="C5903">
        <f>(K$1 + (Table2[[#This Row],[LogL]]-F$1)/(F$2-F$1)*(K$2-K$1))</f>
        <v>6.8323500255658045</v>
      </c>
      <c r="D5903">
        <f>(Table2[[#This Row],[Immission]]-G$1)/(G$2-G$1)</f>
        <v>0.3341589303644707</v>
      </c>
      <c r="E5903">
        <f>EXP(Table2[[#This Row],[Ln-nm]])</f>
        <v>927.36759128275821</v>
      </c>
    </row>
    <row r="5904" spans="1:5" x14ac:dyDescent="0.3">
      <c r="A5904">
        <v>11.930289</v>
      </c>
      <c r="B5904">
        <v>38.624867000000002</v>
      </c>
      <c r="C5904">
        <f>(K$1 + (Table2[[#This Row],[LogL]]-F$1)/(F$2-F$1)*(K$2-K$1))</f>
        <v>6.8324010012015961</v>
      </c>
      <c r="D5904">
        <f>(Table2[[#This Row],[Immission]]-G$1)/(G$2-G$1)</f>
        <v>0.33224443778956136</v>
      </c>
      <c r="E5904">
        <f>EXP(Table2[[#This Row],[Ln-nm]])</f>
        <v>927.41486564024626</v>
      </c>
    </row>
    <row r="5905" spans="1:5" x14ac:dyDescent="0.3">
      <c r="A5905">
        <v>11.930553</v>
      </c>
      <c r="B5905">
        <v>38.622149</v>
      </c>
      <c r="C5905">
        <f>(K$1 + (Table2[[#This Row],[LogL]]-F$1)/(F$2-F$1)*(K$2-K$1))</f>
        <v>6.8324525627642352</v>
      </c>
      <c r="D5905">
        <f>(Table2[[#This Row],[Immission]]-G$1)/(G$2-G$1)</f>
        <v>0.33032924057991381</v>
      </c>
      <c r="E5905">
        <f>EXP(Table2[[#This Row],[Ln-nm]])</f>
        <v>927.46268583276481</v>
      </c>
    </row>
    <row r="5906" spans="1:5" x14ac:dyDescent="0.3">
      <c r="A5906">
        <v>11.930821</v>
      </c>
      <c r="B5906">
        <v>38.619432000000003</v>
      </c>
      <c r="C5906">
        <f>(K$1 + (Table2[[#This Row],[LogL]]-F$1)/(F$2-F$1)*(K$2-K$1))</f>
        <v>6.8325049055626721</v>
      </c>
      <c r="D5906">
        <f>(Table2[[#This Row],[Immission]]-G$1)/(G$2-G$1)</f>
        <v>0.32841474800500448</v>
      </c>
      <c r="E5906">
        <f>EXP(Table2[[#This Row],[Ln-nm]])</f>
        <v>927.51123309572574</v>
      </c>
    </row>
    <row r="5907" spans="1:5" x14ac:dyDescent="0.3">
      <c r="A5907">
        <v>11.931092</v>
      </c>
      <c r="B5907">
        <v>38.616714999999999</v>
      </c>
      <c r="C5907">
        <f>(K$1 + (Table2[[#This Row],[LogL]]-F$1)/(F$2-F$1)*(K$2-K$1))</f>
        <v>6.8325578342879574</v>
      </c>
      <c r="D5907">
        <f>(Table2[[#This Row],[Immission]]-G$1)/(G$2-G$1)</f>
        <v>0.32650025543009009</v>
      </c>
      <c r="E5907">
        <f>EXP(Table2[[#This Row],[Ln-nm]])</f>
        <v>927.56032638219244</v>
      </c>
    </row>
    <row r="5908" spans="1:5" x14ac:dyDescent="0.3">
      <c r="A5908">
        <v>11.931367</v>
      </c>
      <c r="B5908">
        <v>38.613998000000002</v>
      </c>
      <c r="C5908">
        <f>(K$1 + (Table2[[#This Row],[LogL]]-F$1)/(F$2-F$1)*(K$2-K$1))</f>
        <v>6.8326115442490405</v>
      </c>
      <c r="D5908">
        <f>(Table2[[#This Row],[Immission]]-G$1)/(G$2-G$1)</f>
        <v>0.32458576285518076</v>
      </c>
      <c r="E5908">
        <f>EXP(Table2[[#This Row],[Ln-nm]])</f>
        <v>927.61014694914297</v>
      </c>
    </row>
    <row r="5909" spans="1:5" x14ac:dyDescent="0.3">
      <c r="A5909">
        <v>11.931646000000001</v>
      </c>
      <c r="B5909">
        <v>38.611280999999998</v>
      </c>
      <c r="C5909">
        <f>(K$1 + (Table2[[#This Row],[LogL]]-F$1)/(F$2-F$1)*(K$2-K$1))</f>
        <v>6.8326660354459214</v>
      </c>
      <c r="D5909">
        <f>(Table2[[#This Row],[Immission]]-G$1)/(G$2-G$1)</f>
        <v>0.32267127028026643</v>
      </c>
      <c r="E5909">
        <f>EXP(Table2[[#This Row],[Ln-nm]])</f>
        <v>927.66069491348617</v>
      </c>
    </row>
    <row r="5910" spans="1:5" x14ac:dyDescent="0.3">
      <c r="A5910">
        <v>11.931929</v>
      </c>
      <c r="B5910">
        <v>38.608564000000001</v>
      </c>
      <c r="C5910">
        <f>(K$1 + (Table2[[#This Row],[LogL]]-F$1)/(F$2-F$1)*(K$2-K$1))</f>
        <v>6.8327213078785984</v>
      </c>
      <c r="D5910">
        <f>(Table2[[#This Row],[Immission]]-G$1)/(G$2-G$1)</f>
        <v>0.3207567777053571</v>
      </c>
      <c r="E5910">
        <f>EXP(Table2[[#This Row],[Ln-nm]])</f>
        <v>927.71197039384015</v>
      </c>
    </row>
    <row r="5911" spans="1:5" x14ac:dyDescent="0.3">
      <c r="A5911">
        <v>11.932214999999999</v>
      </c>
      <c r="B5911">
        <v>38.605846999999997</v>
      </c>
      <c r="C5911">
        <f>(K$1 + (Table2[[#This Row],[LogL]]-F$1)/(F$2-F$1)*(K$2-K$1))</f>
        <v>6.8327771662381256</v>
      </c>
      <c r="D5911">
        <f>(Table2[[#This Row],[Immission]]-G$1)/(G$2-G$1)</f>
        <v>0.31884228513044272</v>
      </c>
      <c r="E5911">
        <f>EXP(Table2[[#This Row],[Ln-nm]])</f>
        <v>927.76379230995019</v>
      </c>
    </row>
    <row r="5912" spans="1:5" x14ac:dyDescent="0.3">
      <c r="A5912">
        <v>11.932506</v>
      </c>
      <c r="B5912">
        <v>38.60313</v>
      </c>
      <c r="C5912">
        <f>(K$1 + (Table2[[#This Row],[LogL]]-F$1)/(F$2-F$1)*(K$2-K$1))</f>
        <v>6.8328340011423983</v>
      </c>
      <c r="D5912">
        <f>(Table2[[#This Row],[Immission]]-G$1)/(G$2-G$1)</f>
        <v>0.31692779255553338</v>
      </c>
      <c r="E5912">
        <f>EXP(Table2[[#This Row],[Ln-nm]])</f>
        <v>927.8165231747364</v>
      </c>
    </row>
    <row r="5913" spans="1:5" x14ac:dyDescent="0.3">
      <c r="A5913">
        <v>11.9328</v>
      </c>
      <c r="B5913">
        <v>38.600413000000003</v>
      </c>
      <c r="C5913">
        <f>(K$1 + (Table2[[#This Row],[LogL]]-F$1)/(F$2-F$1)*(K$2-K$1))</f>
        <v>6.8328914219735193</v>
      </c>
      <c r="D5913">
        <f>(Table2[[#This Row],[Immission]]-G$1)/(G$2-G$1)</f>
        <v>0.31501329998062405</v>
      </c>
      <c r="E5913">
        <f>EXP(Table2[[#This Row],[Ln-nm]])</f>
        <v>927.86980070023014</v>
      </c>
    </row>
    <row r="5914" spans="1:5" x14ac:dyDescent="0.3">
      <c r="A5914">
        <v>11.933099</v>
      </c>
      <c r="B5914">
        <v>38.597695999999999</v>
      </c>
      <c r="C5914">
        <f>(K$1 + (Table2[[#This Row],[LogL]]-F$1)/(F$2-F$1)*(K$2-K$1))</f>
        <v>6.8329498193493885</v>
      </c>
      <c r="D5914">
        <f>(Table2[[#This Row],[Immission]]-G$1)/(G$2-G$1)</f>
        <v>0.31309880740570967</v>
      </c>
      <c r="E5914">
        <f>EXP(Table2[[#This Row],[Ln-nm]])</f>
        <v>927.92398744390573</v>
      </c>
    </row>
    <row r="5915" spans="1:5" x14ac:dyDescent="0.3">
      <c r="A5915">
        <v>11.933403</v>
      </c>
      <c r="B5915">
        <v>38.59498</v>
      </c>
      <c r="C5915">
        <f>(K$1 + (Table2[[#This Row],[LogL]]-F$1)/(F$2-F$1)*(K$2-K$1))</f>
        <v>6.8330091932700032</v>
      </c>
      <c r="D5915">
        <f>(Table2[[#This Row],[Immission]]-G$1)/(G$2-G$1)</f>
        <v>0.31118501946553356</v>
      </c>
      <c r="E5915">
        <f>EXP(Table2[[#This Row],[Ln-nm]])</f>
        <v>927.97908356469293</v>
      </c>
    </row>
    <row r="5916" spans="1:5" x14ac:dyDescent="0.3">
      <c r="A5916">
        <v>11.933711000000001</v>
      </c>
      <c r="B5916">
        <v>38.592263000000003</v>
      </c>
      <c r="C5916">
        <f>(K$1 + (Table2[[#This Row],[LogL]]-F$1)/(F$2-F$1)*(K$2-K$1))</f>
        <v>6.8330693484264167</v>
      </c>
      <c r="D5916">
        <f>(Table2[[#This Row],[Immission]]-G$1)/(G$2-G$1)</f>
        <v>0.30927052689062418</v>
      </c>
      <c r="E5916">
        <f>EXP(Table2[[#This Row],[Ln-nm]])</f>
        <v>928.03490797065922</v>
      </c>
    </row>
    <row r="5917" spans="1:5" x14ac:dyDescent="0.3">
      <c r="A5917">
        <v>11.934023</v>
      </c>
      <c r="B5917">
        <v>38.589545999999999</v>
      </c>
      <c r="C5917">
        <f>(K$1 + (Table2[[#This Row],[LogL]]-F$1)/(F$2-F$1)*(K$2-K$1))</f>
        <v>6.8331302848186262</v>
      </c>
      <c r="D5917">
        <f>(Table2[[#This Row],[Immission]]-G$1)/(G$2-G$1)</f>
        <v>0.30735603431570985</v>
      </c>
      <c r="E5917">
        <f>EXP(Table2[[#This Row],[Ln-nm]])</f>
        <v>928.09146079284039</v>
      </c>
    </row>
    <row r="5918" spans="1:5" x14ac:dyDescent="0.3">
      <c r="A5918">
        <v>11.934340000000001</v>
      </c>
      <c r="B5918">
        <v>38.586829000000002</v>
      </c>
      <c r="C5918">
        <f>(K$1 + (Table2[[#This Row],[LogL]]-F$1)/(F$2-F$1)*(K$2-K$1))</f>
        <v>6.8331921977555847</v>
      </c>
      <c r="D5918">
        <f>(Table2[[#This Row],[Immission]]-G$1)/(G$2-G$1)</f>
        <v>0.30544154174080052</v>
      </c>
      <c r="E5918">
        <f>EXP(Table2[[#This Row],[Ln-nm]])</f>
        <v>928.14892343976658</v>
      </c>
    </row>
    <row r="5919" spans="1:5" x14ac:dyDescent="0.3">
      <c r="A5919">
        <v>11.934661</v>
      </c>
      <c r="B5919">
        <v>38.584113000000002</v>
      </c>
      <c r="C5919">
        <f>(K$1 + (Table2[[#This Row],[LogL]]-F$1)/(F$2-F$1)*(K$2-K$1))</f>
        <v>6.8332548919283393</v>
      </c>
      <c r="D5919">
        <f>(Table2[[#This Row],[Immission]]-G$1)/(G$2-G$1)</f>
        <v>0.30352775380062436</v>
      </c>
      <c r="E5919">
        <f>EXP(Table2[[#This Row],[Ln-nm]])</f>
        <v>928.207114792825</v>
      </c>
    </row>
    <row r="5920" spans="1:5" x14ac:dyDescent="0.3">
      <c r="A5920">
        <v>11.934988000000001</v>
      </c>
      <c r="B5920">
        <v>38.581395999999998</v>
      </c>
      <c r="C5920">
        <f>(K$1 + (Table2[[#This Row],[LogL]]-F$1)/(F$2-F$1)*(K$2-K$1))</f>
        <v>6.8333187579547907</v>
      </c>
      <c r="D5920">
        <f>(Table2[[#This Row],[Immission]]-G$1)/(G$2-G$1)</f>
        <v>0.30161326122570997</v>
      </c>
      <c r="E5920">
        <f>EXP(Table2[[#This Row],[Ln-nm]])</f>
        <v>928.2663975860288</v>
      </c>
    </row>
    <row r="5921" spans="1:5" x14ac:dyDescent="0.3">
      <c r="A5921">
        <v>11.935319</v>
      </c>
      <c r="B5921">
        <v>38.578679999999999</v>
      </c>
      <c r="C5921">
        <f>(K$1 + (Table2[[#This Row],[LogL]]-F$1)/(F$2-F$1)*(K$2-K$1))</f>
        <v>6.833383405217039</v>
      </c>
      <c r="D5921">
        <f>(Table2[[#This Row],[Immission]]-G$1)/(G$2-G$1)</f>
        <v>0.29969947328553387</v>
      </c>
      <c r="E5921">
        <f>EXP(Table2[[#This Row],[Ln-nm]])</f>
        <v>928.32640940704891</v>
      </c>
    </row>
    <row r="5922" spans="1:5" x14ac:dyDescent="0.3">
      <c r="A5922">
        <v>11.935655000000001</v>
      </c>
      <c r="B5922">
        <v>38.575963000000002</v>
      </c>
      <c r="C5922">
        <f>(K$1 + (Table2[[#This Row],[LogL]]-F$1)/(F$2-F$1)*(K$2-K$1))</f>
        <v>6.8334490290240355</v>
      </c>
      <c r="D5922">
        <f>(Table2[[#This Row],[Immission]]-G$1)/(G$2-G$1)</f>
        <v>0.29778498071062448</v>
      </c>
      <c r="E5922">
        <f>EXP(Table2[[#This Row],[Ln-nm]])</f>
        <v>928.38733171912475</v>
      </c>
    </row>
    <row r="5923" spans="1:5" x14ac:dyDescent="0.3">
      <c r="A5923">
        <v>11.935995999999999</v>
      </c>
      <c r="B5923">
        <v>38.573247000000002</v>
      </c>
      <c r="C5923">
        <f>(K$1 + (Table2[[#This Row],[LogL]]-F$1)/(F$2-F$1)*(K$2-K$1))</f>
        <v>6.8335156293757775</v>
      </c>
      <c r="D5923">
        <f>(Table2[[#This Row],[Immission]]-G$1)/(G$2-G$1)</f>
        <v>0.29587119277044838</v>
      </c>
      <c r="E5923">
        <f>EXP(Table2[[#This Row],[Ln-nm]])</f>
        <v>928.44916470099633</v>
      </c>
    </row>
    <row r="5924" spans="1:5" x14ac:dyDescent="0.3">
      <c r="A5924">
        <v>11.936343000000001</v>
      </c>
      <c r="B5924">
        <v>38.570531000000003</v>
      </c>
      <c r="C5924">
        <f>(K$1 + (Table2[[#This Row],[LogL]]-F$1)/(F$2-F$1)*(K$2-K$1))</f>
        <v>6.8335834015812171</v>
      </c>
      <c r="D5924">
        <f>(Table2[[#This Row],[Immission]]-G$1)/(G$2-G$1)</f>
        <v>0.29395740483027222</v>
      </c>
      <c r="E5924">
        <f>EXP(Table2[[#This Row],[Ln-nm]])</f>
        <v>928.51208988079168</v>
      </c>
    </row>
    <row r="5925" spans="1:5" x14ac:dyDescent="0.3">
      <c r="A5925">
        <v>11.936695</v>
      </c>
      <c r="B5925">
        <v>38.567813999999998</v>
      </c>
      <c r="C5925">
        <f>(K$1 + (Table2[[#This Row],[LogL]]-F$1)/(F$2-F$1)*(K$2-K$1))</f>
        <v>6.8336521503314032</v>
      </c>
      <c r="D5925">
        <f>(Table2[[#This Row],[Immission]]-G$1)/(G$2-G$1)</f>
        <v>0.29204291225535783</v>
      </c>
      <c r="E5925">
        <f>EXP(Table2[[#This Row],[Ln-nm]])</f>
        <v>928.57592612080941</v>
      </c>
    </row>
    <row r="5926" spans="1:5" x14ac:dyDescent="0.3">
      <c r="A5926">
        <v>11.937052</v>
      </c>
      <c r="B5926">
        <v>38.565097999999999</v>
      </c>
      <c r="C5926">
        <f>(K$1 + (Table2[[#This Row],[LogL]]-F$1)/(F$2-F$1)*(K$2-K$1))</f>
        <v>6.8337218756263365</v>
      </c>
      <c r="D5926">
        <f>(Table2[[#This Row],[Immission]]-G$1)/(G$2-G$1)</f>
        <v>0.29012912431518167</v>
      </c>
      <c r="E5926">
        <f>EXP(Table2[[#This Row],[Ln-nm]])</f>
        <v>928.64067360836873</v>
      </c>
    </row>
    <row r="5927" spans="1:5" x14ac:dyDescent="0.3">
      <c r="A5927">
        <v>11.937414</v>
      </c>
      <c r="B5927">
        <v>38.562381999999999</v>
      </c>
      <c r="C5927">
        <f>(K$1 + (Table2[[#This Row],[LogL]]-F$1)/(F$2-F$1)*(K$2-K$1))</f>
        <v>6.8337925774660162</v>
      </c>
      <c r="D5927">
        <f>(Table2[[#This Row],[Immission]]-G$1)/(G$2-G$1)</f>
        <v>0.28821533637500552</v>
      </c>
      <c r="E5927">
        <f>EXP(Table2[[#This Row],[Ln-nm]])</f>
        <v>928.70633253347023</v>
      </c>
    </row>
    <row r="5928" spans="1:5" x14ac:dyDescent="0.3">
      <c r="A5928">
        <v>11.937783</v>
      </c>
      <c r="B5928">
        <v>38.559666</v>
      </c>
      <c r="C5928">
        <f>(K$1 + (Table2[[#This Row],[LogL]]-F$1)/(F$2-F$1)*(K$2-K$1))</f>
        <v>6.8338646464683421</v>
      </c>
      <c r="D5928">
        <f>(Table2[[#This Row],[Immission]]-G$1)/(G$2-G$1)</f>
        <v>0.28630154843482941</v>
      </c>
      <c r="E5928">
        <f>EXP(Table2[[#This Row],[Ln-nm]])</f>
        <v>928.77326588419066</v>
      </c>
    </row>
    <row r="5929" spans="1:5" x14ac:dyDescent="0.3">
      <c r="A5929">
        <v>11.938155999999999</v>
      </c>
      <c r="B5929">
        <v>38.556950000000001</v>
      </c>
      <c r="C5929">
        <f>(K$1 + (Table2[[#This Row],[LogL]]-F$1)/(F$2-F$1)*(K$2-K$1))</f>
        <v>6.833937496706465</v>
      </c>
      <c r="D5929">
        <f>(Table2[[#This Row],[Immission]]-G$1)/(G$2-G$1)</f>
        <v>0.28438776049465325</v>
      </c>
      <c r="E5929">
        <f>EXP(Table2[[#This Row],[Ln-nm]])</f>
        <v>928.84092970240522</v>
      </c>
    </row>
    <row r="5930" spans="1:5" x14ac:dyDescent="0.3">
      <c r="A5930">
        <v>11.938535999999999</v>
      </c>
      <c r="B5930">
        <v>38.554234000000001</v>
      </c>
      <c r="C5930">
        <f>(K$1 + (Table2[[#This Row],[LogL]]-F$1)/(F$2-F$1)*(K$2-K$1))</f>
        <v>6.8340117141072341</v>
      </c>
      <c r="D5930">
        <f>(Table2[[#This Row],[Immission]]-G$1)/(G$2-G$1)</f>
        <v>0.28247397255447709</v>
      </c>
      <c r="E5930">
        <f>EXP(Table2[[#This Row],[Ln-nm]])</f>
        <v>928.90986842013024</v>
      </c>
    </row>
    <row r="5931" spans="1:5" x14ac:dyDescent="0.3">
      <c r="A5931">
        <v>11.938921000000001</v>
      </c>
      <c r="B5931">
        <v>38.551518000000002</v>
      </c>
      <c r="C5931">
        <f>(K$1 + (Table2[[#This Row],[LogL]]-F$1)/(F$2-F$1)*(K$2-K$1))</f>
        <v>6.8340869080527504</v>
      </c>
      <c r="D5931">
        <f>(Table2[[#This Row],[Immission]]-G$1)/(G$2-G$1)</f>
        <v>0.28056018461430093</v>
      </c>
      <c r="E5931">
        <f>EXP(Table2[[#This Row],[Ln-nm]])</f>
        <v>928.97971944431993</v>
      </c>
    </row>
    <row r="5932" spans="1:5" x14ac:dyDescent="0.3">
      <c r="A5932">
        <v>11.939313</v>
      </c>
      <c r="B5932">
        <v>38.548802999999999</v>
      </c>
      <c r="C5932">
        <f>(K$1 + (Table2[[#This Row],[LogL]]-F$1)/(F$2-F$1)*(K$2-K$1))</f>
        <v>6.8341634691609121</v>
      </c>
      <c r="D5932">
        <f>(Table2[[#This Row],[Immission]]-G$1)/(G$2-G$1)</f>
        <v>0.27864710130885795</v>
      </c>
      <c r="E5932">
        <f>EXP(Table2[[#This Row],[Ln-nm]])</f>
        <v>929.0508458838251</v>
      </c>
    </row>
    <row r="5933" spans="1:5" x14ac:dyDescent="0.3">
      <c r="A5933">
        <v>11.93971</v>
      </c>
      <c r="B5933">
        <v>38.546087</v>
      </c>
      <c r="C5933">
        <f>(K$1 + (Table2[[#This Row],[LogL]]-F$1)/(F$2-F$1)*(K$2-K$1))</f>
        <v>6.8342410068138211</v>
      </c>
      <c r="D5933">
        <f>(Table2[[#This Row],[Immission]]-G$1)/(G$2-G$1)</f>
        <v>0.27673331336868184</v>
      </c>
      <c r="E5933">
        <f>EXP(Table2[[#This Row],[Ln-nm]])</f>
        <v>929.12288509868779</v>
      </c>
    </row>
    <row r="5934" spans="1:5" x14ac:dyDescent="0.3">
      <c r="A5934">
        <v>11.940113</v>
      </c>
      <c r="B5934">
        <v>38.543371</v>
      </c>
      <c r="C5934">
        <f>(K$1 + (Table2[[#This Row],[LogL]]-F$1)/(F$2-F$1)*(K$2-K$1))</f>
        <v>6.8343197163204259</v>
      </c>
      <c r="D5934">
        <f>(Table2[[#This Row],[Immission]]-G$1)/(G$2-G$1)</f>
        <v>0.27481952542850568</v>
      </c>
      <c r="E5934">
        <f>EXP(Table2[[#This Row],[Ln-nm]])</f>
        <v>929.19601878066942</v>
      </c>
    </row>
    <row r="5935" spans="1:5" x14ac:dyDescent="0.3">
      <c r="A5935">
        <v>11.940523000000001</v>
      </c>
      <c r="B5935">
        <v>38.540655999999998</v>
      </c>
      <c r="C5935">
        <f>(K$1 + (Table2[[#This Row],[LogL]]-F$1)/(F$2-F$1)*(K$2-K$1))</f>
        <v>6.8343997929896769</v>
      </c>
      <c r="D5935">
        <f>(Table2[[#This Row],[Immission]]-G$1)/(G$2-G$1)</f>
        <v>0.2729064421230627</v>
      </c>
      <c r="E5935">
        <f>EXP(Table2[[#This Row],[Ln-nm]])</f>
        <v>929.27042868214346</v>
      </c>
    </row>
    <row r="5936" spans="1:5" x14ac:dyDescent="0.3">
      <c r="A5936">
        <v>11.940939</v>
      </c>
      <c r="B5936">
        <v>38.537939999999999</v>
      </c>
      <c r="C5936">
        <f>(K$1 + (Table2[[#This Row],[LogL]]-F$1)/(F$2-F$1)*(K$2-K$1))</f>
        <v>6.8344810415126247</v>
      </c>
      <c r="D5936">
        <f>(Table2[[#This Row],[Immission]]-G$1)/(G$2-G$1)</f>
        <v>0.27099265418288654</v>
      </c>
      <c r="E5936">
        <f>EXP(Table2[[#This Row],[Ln-nm]])</f>
        <v>929.3459335991829</v>
      </c>
    </row>
    <row r="5937" spans="1:5" x14ac:dyDescent="0.3">
      <c r="A5937">
        <v>11.941361000000001</v>
      </c>
      <c r="B5937">
        <v>38.535224999999997</v>
      </c>
      <c r="C5937">
        <f>(K$1 + (Table2[[#This Row],[LogL]]-F$1)/(F$2-F$1)*(K$2-K$1))</f>
        <v>6.8345634618892674</v>
      </c>
      <c r="D5937">
        <f>(Table2[[#This Row],[Immission]]-G$1)/(G$2-G$1)</f>
        <v>0.26907957087744361</v>
      </c>
      <c r="E5937">
        <f>EXP(Table2[[#This Row],[Ln-nm]])</f>
        <v>929.42253379772671</v>
      </c>
    </row>
    <row r="5938" spans="1:5" x14ac:dyDescent="0.3">
      <c r="A5938">
        <v>11.941789999999999</v>
      </c>
      <c r="B5938">
        <v>38.532510000000002</v>
      </c>
      <c r="C5938">
        <f>(K$1 + (Table2[[#This Row],[LogL]]-F$1)/(F$2-F$1)*(K$2-K$1))</f>
        <v>6.8346472494285564</v>
      </c>
      <c r="D5938">
        <f>(Table2[[#This Row],[Immission]]-G$1)/(G$2-G$1)</f>
        <v>0.26716648757200562</v>
      </c>
      <c r="E5938">
        <f>EXP(Table2[[#This Row],[Ln-nm]])</f>
        <v>929.50041108732103</v>
      </c>
    </row>
    <row r="5939" spans="1:5" x14ac:dyDescent="0.3">
      <c r="A5939">
        <v>11.942225000000001</v>
      </c>
      <c r="B5939">
        <v>38.529794000000003</v>
      </c>
      <c r="C5939">
        <f>(K$1 + (Table2[[#This Row],[LogL]]-F$1)/(F$2-F$1)*(K$2-K$1))</f>
        <v>6.834732208821543</v>
      </c>
      <c r="D5939">
        <f>(Table2[[#This Row],[Immission]]-G$1)/(G$2-G$1)</f>
        <v>0.26525269963182946</v>
      </c>
      <c r="E5939">
        <f>EXP(Table2[[#This Row],[Ln-nm]])</f>
        <v>929.57938423273549</v>
      </c>
    </row>
    <row r="5940" spans="1:5" x14ac:dyDescent="0.3">
      <c r="A5940">
        <v>11.942667</v>
      </c>
      <c r="B5940">
        <v>38.527079000000001</v>
      </c>
      <c r="C5940">
        <f>(K$1 + (Table2[[#This Row],[LogL]]-F$1)/(F$2-F$1)*(K$2-K$1))</f>
        <v>6.834818535377174</v>
      </c>
      <c r="D5940">
        <f>(Table2[[#This Row],[Immission]]-G$1)/(G$2-G$1)</f>
        <v>0.26333961632638653</v>
      </c>
      <c r="E5940">
        <f>EXP(Table2[[#This Row],[Ln-nm]])</f>
        <v>929.65963508300183</v>
      </c>
    </row>
    <row r="5941" spans="1:5" x14ac:dyDescent="0.3">
      <c r="A5941">
        <v>11.943116</v>
      </c>
      <c r="B5941">
        <v>38.524363999999998</v>
      </c>
      <c r="C5941">
        <f>(K$1 + (Table2[[#This Row],[LogL]]-F$1)/(F$2-F$1)*(K$2-K$1))</f>
        <v>6.8349062290954512</v>
      </c>
      <c r="D5941">
        <f>(Table2[[#This Row],[Immission]]-G$1)/(G$2-G$1)</f>
        <v>0.26142653302094354</v>
      </c>
      <c r="E5941">
        <f>EXP(Table2[[#This Row],[Ln-nm]])</f>
        <v>929.74116396786781</v>
      </c>
    </row>
    <row r="5942" spans="1:5" x14ac:dyDescent="0.3">
      <c r="A5942">
        <v>11.943572</v>
      </c>
      <c r="B5942">
        <v>38.521648999999996</v>
      </c>
      <c r="C5942">
        <f>(K$1 + (Table2[[#This Row],[LogL]]-F$1)/(F$2-F$1)*(K$2-K$1))</f>
        <v>6.8349952899763746</v>
      </c>
      <c r="D5942">
        <f>(Table2[[#This Row],[Immission]]-G$1)/(G$2-G$1)</f>
        <v>0.25951344971550061</v>
      </c>
      <c r="E5942">
        <f>EXP(Table2[[#This Row],[Ln-nm]])</f>
        <v>929.82397122235034</v>
      </c>
    </row>
    <row r="5943" spans="1:5" x14ac:dyDescent="0.3">
      <c r="A5943">
        <v>11.944034</v>
      </c>
      <c r="B5943">
        <v>38.518934000000002</v>
      </c>
      <c r="C5943">
        <f>(K$1 + (Table2[[#This Row],[LogL]]-F$1)/(F$2-F$1)*(K$2-K$1))</f>
        <v>6.8350855227109939</v>
      </c>
      <c r="D5943">
        <f>(Table2[[#This Row],[Immission]]-G$1)/(G$2-G$1)</f>
        <v>0.25760036641006262</v>
      </c>
      <c r="E5943">
        <f>EXP(Table2[[#This Row],[Ln-nm]])</f>
        <v>929.90787556739053</v>
      </c>
    </row>
    <row r="5944" spans="1:5" x14ac:dyDescent="0.3">
      <c r="A5944">
        <v>11.944504</v>
      </c>
      <c r="B5944">
        <v>38.516219999999997</v>
      </c>
      <c r="C5944">
        <f>(K$1 + (Table2[[#This Row],[LogL]]-F$1)/(F$2-F$1)*(K$2-K$1))</f>
        <v>6.835177317917208</v>
      </c>
      <c r="D5944">
        <f>(Table2[[#This Row],[Immission]]-G$1)/(G$2-G$1)</f>
        <v>0.25568798773935286</v>
      </c>
      <c r="E5944">
        <f>EXP(Table2[[#This Row],[Ln-nm]])</f>
        <v>929.99324057057743</v>
      </c>
    </row>
    <row r="5945" spans="1:5" x14ac:dyDescent="0.3">
      <c r="A5945">
        <v>11.944981</v>
      </c>
      <c r="B5945">
        <v>38.513505000000002</v>
      </c>
      <c r="C5945">
        <f>(K$1 + (Table2[[#This Row],[LogL]]-F$1)/(F$2-F$1)*(K$2-K$1))</f>
        <v>6.8352704802860682</v>
      </c>
      <c r="D5945">
        <f>(Table2[[#This Row],[Immission]]-G$1)/(G$2-G$1)</f>
        <v>0.25377490443391493</v>
      </c>
      <c r="E5945">
        <f>EXP(Table2[[#This Row],[Ln-nm]])</f>
        <v>930.07988497982956</v>
      </c>
    </row>
    <row r="5946" spans="1:5" x14ac:dyDescent="0.3">
      <c r="A5946">
        <v>11.945465</v>
      </c>
      <c r="B5946">
        <v>38.510790999999998</v>
      </c>
      <c r="C5946">
        <f>(K$1 + (Table2[[#This Row],[LogL]]-F$1)/(F$2-F$1)*(K$2-K$1))</f>
        <v>6.8353650098175738</v>
      </c>
      <c r="D5946">
        <f>(Table2[[#This Row],[Immission]]-G$1)/(G$2-G$1)</f>
        <v>0.25186252576320511</v>
      </c>
      <c r="E5946">
        <f>EXP(Table2[[#This Row],[Ln-nm]])</f>
        <v>930.16780915126935</v>
      </c>
    </row>
    <row r="5947" spans="1:5" x14ac:dyDescent="0.3">
      <c r="A5947">
        <v>11.945956000000001</v>
      </c>
      <c r="B5947">
        <v>38.508076000000003</v>
      </c>
      <c r="C5947">
        <f>(K$1 + (Table2[[#This Row],[LogL]]-F$1)/(F$2-F$1)*(K$2-K$1))</f>
        <v>6.8354609065117256</v>
      </c>
      <c r="D5947">
        <f>(Table2[[#This Row],[Immission]]-G$1)/(G$2-G$1)</f>
        <v>0.24994944245776718</v>
      </c>
      <c r="E5947">
        <f>EXP(Table2[[#This Row],[Ln-nm]])</f>
        <v>930.25701344630352</v>
      </c>
    </row>
    <row r="5948" spans="1:5" x14ac:dyDescent="0.3">
      <c r="A5948">
        <v>11.946455</v>
      </c>
      <c r="B5948">
        <v>38.505361999999998</v>
      </c>
      <c r="C5948">
        <f>(K$1 + (Table2[[#This Row],[LogL]]-F$1)/(F$2-F$1)*(K$2-K$1))</f>
        <v>6.8355583656774721</v>
      </c>
      <c r="D5948">
        <f>(Table2[[#This Row],[Immission]]-G$1)/(G$2-G$1)</f>
        <v>0.24803706378705742</v>
      </c>
      <c r="E5948">
        <f>EXP(Table2[[#This Row],[Ln-nm]])</f>
        <v>930.34767993683238</v>
      </c>
    </row>
    <row r="5949" spans="1:5" x14ac:dyDescent="0.3">
      <c r="A5949">
        <v>11.946961999999999</v>
      </c>
      <c r="B5949">
        <v>38.502647000000003</v>
      </c>
      <c r="C5949">
        <f>(K$1 + (Table2[[#This Row],[LogL]]-F$1)/(F$2-F$1)*(K$2-K$1))</f>
        <v>6.8356573873148143</v>
      </c>
      <c r="D5949">
        <f>(Table2[[#This Row],[Immission]]-G$1)/(G$2-G$1)</f>
        <v>0.24612398048161946</v>
      </c>
      <c r="E5949">
        <f>EXP(Table2[[#This Row],[Ln-nm]])</f>
        <v>930.43980904870966</v>
      </c>
    </row>
    <row r="5950" spans="1:5" x14ac:dyDescent="0.3">
      <c r="A5950">
        <v>11.947476</v>
      </c>
      <c r="B5950">
        <v>38.499932999999999</v>
      </c>
      <c r="C5950">
        <f>(K$1 + (Table2[[#This Row],[LogL]]-F$1)/(F$2-F$1)*(K$2-K$1))</f>
        <v>6.8357577761148018</v>
      </c>
      <c r="D5950">
        <f>(Table2[[#This Row],[Immission]]-G$1)/(G$2-G$1)</f>
        <v>0.24421160181090967</v>
      </c>
      <c r="E5950">
        <f>EXP(Table2[[#This Row],[Ln-nm]])</f>
        <v>930.53321947320251</v>
      </c>
    </row>
    <row r="5951" spans="1:5" x14ac:dyDescent="0.3">
      <c r="A5951">
        <v>11.947997000000001</v>
      </c>
      <c r="B5951">
        <v>38.497219000000001</v>
      </c>
      <c r="C5951">
        <f>(K$1 + (Table2[[#This Row],[LogL]]-F$1)/(F$2-F$1)*(K$2-K$1))</f>
        <v>6.8358595320774356</v>
      </c>
      <c r="D5951">
        <f>(Table2[[#This Row],[Immission]]-G$1)/(G$2-G$1)</f>
        <v>0.24229922314020491</v>
      </c>
      <c r="E5951">
        <f>EXP(Table2[[#This Row],[Ln-nm]])</f>
        <v>930.62791159437495</v>
      </c>
    </row>
    <row r="5952" spans="1:5" x14ac:dyDescent="0.3">
      <c r="A5952">
        <v>11.948527</v>
      </c>
      <c r="B5952">
        <v>38.494504999999997</v>
      </c>
      <c r="C5952">
        <f>(K$1 + (Table2[[#This Row],[LogL]]-F$1)/(F$2-F$1)*(K$2-K$1))</f>
        <v>6.8359630458206135</v>
      </c>
      <c r="D5952">
        <f>(Table2[[#This Row],[Immission]]-G$1)/(G$2-G$1)</f>
        <v>0.24038684446949515</v>
      </c>
      <c r="E5952">
        <f>EXP(Table2[[#This Row],[Ln-nm]])</f>
        <v>930.7242493590652</v>
      </c>
    </row>
    <row r="5953" spans="1:5" x14ac:dyDescent="0.3">
      <c r="A5953">
        <v>11.949064</v>
      </c>
      <c r="B5953">
        <v>38.491791999999997</v>
      </c>
      <c r="C5953">
        <f>(K$1 + (Table2[[#This Row],[LogL]]-F$1)/(F$2-F$1)*(K$2-K$1))</f>
        <v>6.8360679267264368</v>
      </c>
      <c r="D5953">
        <f>(Table2[[#This Row],[Immission]]-G$1)/(G$2-G$1)</f>
        <v>0.23847517043352356</v>
      </c>
      <c r="E5953">
        <f>EXP(Table2[[#This Row],[Ln-nm]])</f>
        <v>930.82186968057408</v>
      </c>
    </row>
    <row r="5954" spans="1:5" x14ac:dyDescent="0.3">
      <c r="A5954">
        <v>11.94961</v>
      </c>
      <c r="B5954">
        <v>38.489077999999999</v>
      </c>
      <c r="C5954">
        <f>(K$1 + (Table2[[#This Row],[LogL]]-F$1)/(F$2-F$1)*(K$2-K$1))</f>
        <v>6.8361745654128052</v>
      </c>
      <c r="D5954">
        <f>(Table2[[#This Row],[Immission]]-G$1)/(G$2-G$1)</f>
        <v>0.2365627917628188</v>
      </c>
      <c r="E5954">
        <f>EXP(Table2[[#This Row],[Ln-nm]])</f>
        <v>930.9211365947524</v>
      </c>
    </row>
    <row r="5955" spans="1:5" x14ac:dyDescent="0.3">
      <c r="A5955">
        <v>11.950163</v>
      </c>
      <c r="B5955">
        <v>38.486364000000002</v>
      </c>
      <c r="C5955">
        <f>(K$1 + (Table2[[#This Row],[LogL]]-F$1)/(F$2-F$1)*(K$2-K$1))</f>
        <v>6.8362825712618189</v>
      </c>
      <c r="D5955">
        <f>(Table2[[#This Row],[Immission]]-G$1)/(G$2-G$1)</f>
        <v>0.23465041309211404</v>
      </c>
      <c r="E5955">
        <f>EXP(Table2[[#This Row],[Ln-nm]])</f>
        <v>931.02168695239072</v>
      </c>
    </row>
    <row r="5956" spans="1:5" x14ac:dyDescent="0.3">
      <c r="A5956">
        <v>11.950725</v>
      </c>
      <c r="B5956">
        <v>38.483651000000002</v>
      </c>
      <c r="C5956">
        <f>(K$1 + (Table2[[#This Row],[LogL]]-F$1)/(F$2-F$1)*(K$2-K$1))</f>
        <v>6.8363923348913778</v>
      </c>
      <c r="D5956">
        <f>(Table2[[#This Row],[Immission]]-G$1)/(G$2-G$1)</f>
        <v>0.23273873905614245</v>
      </c>
      <c r="E5956">
        <f>EXP(Table2[[#This Row],[Ln-nm]])</f>
        <v>931.1238848806538</v>
      </c>
    </row>
    <row r="5957" spans="1:5" x14ac:dyDescent="0.3">
      <c r="A5957">
        <v>11.951295</v>
      </c>
      <c r="B5957">
        <v>38.480938000000002</v>
      </c>
      <c r="C5957">
        <f>(K$1 + (Table2[[#This Row],[LogL]]-F$1)/(F$2-F$1)*(K$2-K$1))</f>
        <v>6.8365036609925314</v>
      </c>
      <c r="D5957">
        <f>(Table2[[#This Row],[Immission]]-G$1)/(G$2-G$1)</f>
        <v>0.23082706502017089</v>
      </c>
      <c r="E5957">
        <f>EXP(Table2[[#This Row],[Ln-nm]])</f>
        <v>931.22754904260501</v>
      </c>
    </row>
    <row r="5958" spans="1:5" x14ac:dyDescent="0.3">
      <c r="A5958">
        <v>11.951873000000001</v>
      </c>
      <c r="B5958">
        <v>38.478223999999997</v>
      </c>
      <c r="C5958">
        <f>(K$1 + (Table2[[#This Row],[LogL]]-F$1)/(F$2-F$1)*(K$2-K$1))</f>
        <v>6.8366165495652798</v>
      </c>
      <c r="D5958">
        <f>(Table2[[#This Row],[Immission]]-G$1)/(G$2-G$1)</f>
        <v>0.22891468634946111</v>
      </c>
      <c r="E5958">
        <f>EXP(Table2[[#This Row],[Ln-nm]])</f>
        <v>931.33267992544643</v>
      </c>
    </row>
    <row r="5959" spans="1:5" x14ac:dyDescent="0.3">
      <c r="A5959">
        <v>11.95246</v>
      </c>
      <c r="B5959">
        <v>38.475510999999997</v>
      </c>
      <c r="C5959">
        <f>(K$1 + (Table2[[#This Row],[LogL]]-F$1)/(F$2-F$1)*(K$2-K$1))</f>
        <v>6.8367311959185733</v>
      </c>
      <c r="D5959">
        <f>(Table2[[#This Row],[Immission]]-G$1)/(G$2-G$1)</f>
        <v>0.22700301231348954</v>
      </c>
      <c r="E5959">
        <f>EXP(Table2[[#This Row],[Ln-nm]])</f>
        <v>931.43945994175567</v>
      </c>
    </row>
    <row r="5960" spans="1:5" x14ac:dyDescent="0.3">
      <c r="A5960">
        <v>11.953055000000001</v>
      </c>
      <c r="B5960">
        <v>38.472797999999997</v>
      </c>
      <c r="C5960">
        <f>(K$1 + (Table2[[#This Row],[LogL]]-F$1)/(F$2-F$1)*(K$2-K$1))</f>
        <v>6.8368474047434624</v>
      </c>
      <c r="D5960">
        <f>(Table2[[#This Row],[Immission]]-G$1)/(G$2-G$1)</f>
        <v>0.22509133827751795</v>
      </c>
      <c r="E5960">
        <f>EXP(Table2[[#This Row],[Ln-nm]])</f>
        <v>931.54770771640244</v>
      </c>
    </row>
    <row r="5961" spans="1:5" x14ac:dyDescent="0.3">
      <c r="A5961">
        <v>11.953659</v>
      </c>
      <c r="B5961">
        <v>38.470084999999997</v>
      </c>
      <c r="C5961">
        <f>(K$1 + (Table2[[#This Row],[LogL]]-F$1)/(F$2-F$1)*(K$2-K$1))</f>
        <v>6.8369653713488949</v>
      </c>
      <c r="D5961">
        <f>(Table2[[#This Row],[Immission]]-G$1)/(G$2-G$1)</f>
        <v>0.22317966424154639</v>
      </c>
      <c r="E5961">
        <f>EXP(Table2[[#This Row],[Ln-nm]])</f>
        <v>931.65760571929991</v>
      </c>
    </row>
    <row r="5962" spans="1:5" x14ac:dyDescent="0.3">
      <c r="A5962">
        <v>11.954271</v>
      </c>
      <c r="B5962">
        <v>38.467373000000002</v>
      </c>
      <c r="C5962">
        <f>(K$1 + (Table2[[#This Row],[LogL]]-F$1)/(F$2-F$1)*(K$2-K$1))</f>
        <v>6.8370849004259231</v>
      </c>
      <c r="D5962">
        <f>(Table2[[#This Row],[Immission]]-G$1)/(G$2-G$1)</f>
        <v>0.221268694840313</v>
      </c>
      <c r="E5962">
        <f>EXP(Table2[[#This Row],[Ln-nm]])</f>
        <v>931.76897254867242</v>
      </c>
    </row>
    <row r="5963" spans="1:5" x14ac:dyDescent="0.3">
      <c r="A5963">
        <v>11.954893</v>
      </c>
      <c r="B5963">
        <v>38.464660000000002</v>
      </c>
      <c r="C5963">
        <f>(K$1 + (Table2[[#This Row],[LogL]]-F$1)/(F$2-F$1)*(K$2-K$1))</f>
        <v>6.837206382592445</v>
      </c>
      <c r="D5963">
        <f>(Table2[[#This Row],[Immission]]-G$1)/(G$2-G$1)</f>
        <v>0.21935702080434144</v>
      </c>
      <c r="E5963">
        <f>EXP(Table2[[#This Row],[Ln-nm]])</f>
        <v>931.88217273791838</v>
      </c>
    </row>
    <row r="5964" spans="1:5" x14ac:dyDescent="0.3">
      <c r="A5964">
        <v>11.955522999999999</v>
      </c>
      <c r="B5964">
        <v>38.461948</v>
      </c>
      <c r="C5964">
        <f>(K$1 + (Table2[[#This Row],[LogL]]-F$1)/(F$2-F$1)*(K$2-K$1))</f>
        <v>6.8373294272305625</v>
      </c>
      <c r="D5964">
        <f>(Table2[[#This Row],[Immission]]-G$1)/(G$2-G$1)</f>
        <v>0.21744605140310305</v>
      </c>
      <c r="E5964">
        <f>EXP(Table2[[#This Row],[Ln-nm]])</f>
        <v>931.99684289726054</v>
      </c>
    </row>
    <row r="5965" spans="1:5" x14ac:dyDescent="0.3">
      <c r="A5965">
        <v>11.956163</v>
      </c>
      <c r="B5965">
        <v>38.459235</v>
      </c>
      <c r="C5965">
        <f>(K$1 + (Table2[[#This Row],[LogL]]-F$1)/(F$2-F$1)*(K$2-K$1))</f>
        <v>6.8374544249581728</v>
      </c>
      <c r="D5965">
        <f>(Table2[[#This Row],[Immission]]-G$1)/(G$2-G$1)</f>
        <v>0.21553437736713146</v>
      </c>
      <c r="E5965">
        <f>EXP(Table2[[#This Row],[Ln-nm]])</f>
        <v>932.1133476660267</v>
      </c>
    </row>
    <row r="5966" spans="1:5" x14ac:dyDescent="0.3">
      <c r="A5966">
        <v>11.956811999999999</v>
      </c>
      <c r="B5966">
        <v>38.456522999999997</v>
      </c>
      <c r="C5966">
        <f>(K$1 + (Table2[[#This Row],[LogL]]-F$1)/(F$2-F$1)*(K$2-K$1))</f>
        <v>6.8375811804663282</v>
      </c>
      <c r="D5966">
        <f>(Table2[[#This Row],[Immission]]-G$1)/(G$2-G$1)</f>
        <v>0.2136234079658931</v>
      </c>
      <c r="E5966">
        <f>EXP(Table2[[#This Row],[Ln-nm]])</f>
        <v>932.23150565549827</v>
      </c>
    </row>
    <row r="5967" spans="1:5" x14ac:dyDescent="0.3">
      <c r="A5967">
        <v>11.957469</v>
      </c>
      <c r="B5967">
        <v>38.453811000000002</v>
      </c>
      <c r="C5967">
        <f>(K$1 + (Table2[[#This Row],[LogL]]-F$1)/(F$2-F$1)*(K$2-K$1))</f>
        <v>6.8377094984460793</v>
      </c>
      <c r="D5967">
        <f>(Table2[[#This Row],[Immission]]-G$1)/(G$2-G$1)</f>
        <v>0.21171243856465971</v>
      </c>
      <c r="E5967">
        <f>EXP(Table2[[#This Row],[Ln-nm]])</f>
        <v>932.35113539412339</v>
      </c>
    </row>
    <row r="5968" spans="1:5" x14ac:dyDescent="0.3">
      <c r="A5968">
        <v>11.958136</v>
      </c>
      <c r="B5968">
        <v>38.451098999999999</v>
      </c>
      <c r="C5968">
        <f>(K$1 + (Table2[[#This Row],[LogL]]-F$1)/(F$2-F$1)*(K$2-K$1))</f>
        <v>6.8378397695153241</v>
      </c>
      <c r="D5968">
        <f>(Table2[[#This Row],[Immission]]-G$1)/(G$2-G$1)</f>
        <v>0.20980146916342132</v>
      </c>
      <c r="E5968">
        <f>EXP(Table2[[#This Row],[Ln-nm]])</f>
        <v>932.47260168504283</v>
      </c>
    </row>
    <row r="5969" spans="1:5" x14ac:dyDescent="0.3">
      <c r="A5969">
        <v>11.958812999999999</v>
      </c>
      <c r="B5969">
        <v>38.448386999999997</v>
      </c>
      <c r="C5969">
        <f>(K$1 + (Table2[[#This Row],[LogL]]-F$1)/(F$2-F$1)*(K$2-K$1))</f>
        <v>6.8379719936740626</v>
      </c>
      <c r="D5969">
        <f>(Table2[[#This Row],[Immission]]-G$1)/(G$2-G$1)</f>
        <v>0.20789049976218293</v>
      </c>
      <c r="E5969">
        <f>EXP(Table2[[#This Row],[Ln-nm]])</f>
        <v>932.59590524202224</v>
      </c>
    </row>
    <row r="5970" spans="1:5" x14ac:dyDescent="0.3">
      <c r="A5970">
        <v>11.959498999999999</v>
      </c>
      <c r="B5970">
        <v>38.445675999999999</v>
      </c>
      <c r="C5970">
        <f>(K$1 + (Table2[[#This Row],[LogL]]-F$1)/(F$2-F$1)*(K$2-K$1))</f>
        <v>6.8381059756133462</v>
      </c>
      <c r="D5970">
        <f>(Table2[[#This Row],[Immission]]-G$1)/(G$2-G$1)</f>
        <v>0.20598023499568274</v>
      </c>
      <c r="E5970">
        <f>EXP(Table2[[#This Row],[Ln-nm]])</f>
        <v>932.7208646209375</v>
      </c>
    </row>
    <row r="5971" spans="1:5" x14ac:dyDescent="0.3">
      <c r="A5971">
        <v>11.960195000000001</v>
      </c>
      <c r="B5971">
        <v>38.442964000000003</v>
      </c>
      <c r="C5971">
        <f>(K$1 + (Table2[[#This Row],[LogL]]-F$1)/(F$2-F$1)*(K$2-K$1))</f>
        <v>6.8382419106421235</v>
      </c>
      <c r="D5971">
        <f>(Table2[[#This Row],[Immission]]-G$1)/(G$2-G$1)</f>
        <v>0.20406926559444938</v>
      </c>
      <c r="E5971">
        <f>EXP(Table2[[#This Row],[Ln-nm]])</f>
        <v>932.84766267646432</v>
      </c>
    </row>
    <row r="5972" spans="1:5" x14ac:dyDescent="0.3">
      <c r="A5972">
        <v>11.960900000000001</v>
      </c>
      <c r="B5972">
        <v>38.440252999999998</v>
      </c>
      <c r="C5972">
        <f>(K$1 + (Table2[[#This Row],[LogL]]-F$1)/(F$2-F$1)*(K$2-K$1))</f>
        <v>6.838379603451445</v>
      </c>
      <c r="D5972">
        <f>(Table2[[#This Row],[Immission]]-G$1)/(G$2-G$1)</f>
        <v>0.20215900082794419</v>
      </c>
      <c r="E5972">
        <f>EXP(Table2[[#This Row],[Ln-nm]])</f>
        <v>932.97611793528711</v>
      </c>
    </row>
    <row r="5973" spans="1:5" x14ac:dyDescent="0.3">
      <c r="A5973">
        <v>11.961615</v>
      </c>
      <c r="B5973">
        <v>38.437541000000003</v>
      </c>
      <c r="C5973">
        <f>(K$1 + (Table2[[#This Row],[LogL]]-F$1)/(F$2-F$1)*(K$2-K$1))</f>
        <v>6.8385192493502602</v>
      </c>
      <c r="D5973">
        <f>(Table2[[#This Row],[Immission]]-G$1)/(G$2-G$1)</f>
        <v>0.2002480314267108</v>
      </c>
      <c r="E5973">
        <f>EXP(Table2[[#This Row],[Ln-nm]])</f>
        <v>933.10641332124567</v>
      </c>
    </row>
    <row r="5974" spans="1:5" x14ac:dyDescent="0.3">
      <c r="A5974">
        <v>11.962339999999999</v>
      </c>
      <c r="B5974">
        <v>38.434829999999998</v>
      </c>
      <c r="C5974">
        <f>(K$1 + (Table2[[#This Row],[LogL]]-F$1)/(F$2-F$1)*(K$2-K$1))</f>
        <v>6.83866084833857</v>
      </c>
      <c r="D5974">
        <f>(Table2[[#This Row],[Immission]]-G$1)/(G$2-G$1)</f>
        <v>0.19833776666020561</v>
      </c>
      <c r="E5974">
        <f>EXP(Table2[[#This Row],[Ln-nm]])</f>
        <v>933.23854960031827</v>
      </c>
    </row>
    <row r="5975" spans="1:5" x14ac:dyDescent="0.3">
      <c r="A5975">
        <v>11.963075</v>
      </c>
      <c r="B5975">
        <v>38.432119</v>
      </c>
      <c r="C5975">
        <f>(K$1 + (Table2[[#This Row],[LogL]]-F$1)/(F$2-F$1)*(K$2-K$1))</f>
        <v>6.8388044004163735</v>
      </c>
      <c r="D5975">
        <f>(Table2[[#This Row],[Immission]]-G$1)/(G$2-G$1)</f>
        <v>0.19642750189370542</v>
      </c>
      <c r="E5975">
        <f>EXP(Table2[[#This Row],[Ln-nm]])</f>
        <v>933.37252754937606</v>
      </c>
    </row>
    <row r="5976" spans="1:5" x14ac:dyDescent="0.3">
      <c r="A5976">
        <v>11.96382</v>
      </c>
      <c r="B5976">
        <v>38.429409</v>
      </c>
      <c r="C5976">
        <f>(K$1 + (Table2[[#This Row],[LogL]]-F$1)/(F$2-F$1)*(K$2-K$1))</f>
        <v>6.8389499055836707</v>
      </c>
      <c r="D5976">
        <f>(Table2[[#This Row],[Immission]]-G$1)/(G$2-G$1)</f>
        <v>0.19451794176193843</v>
      </c>
      <c r="E5976">
        <f>EXP(Table2[[#This Row],[Ln-nm]])</f>
        <v>933.50834795619357</v>
      </c>
    </row>
    <row r="5977" spans="1:5" x14ac:dyDescent="0.3">
      <c r="A5977">
        <v>11.964575</v>
      </c>
      <c r="B5977">
        <v>38.426698000000002</v>
      </c>
      <c r="C5977">
        <f>(K$1 + (Table2[[#This Row],[LogL]]-F$1)/(F$2-F$1)*(K$2-K$1))</f>
        <v>6.8390973638404615</v>
      </c>
      <c r="D5977">
        <f>(Table2[[#This Row],[Immission]]-G$1)/(G$2-G$1)</f>
        <v>0.19260767699543824</v>
      </c>
      <c r="E5977">
        <f>EXP(Table2[[#This Row],[Ln-nm]])</f>
        <v>933.64601161945541</v>
      </c>
    </row>
    <row r="5978" spans="1:5" x14ac:dyDescent="0.3">
      <c r="A5978">
        <v>11.965339999999999</v>
      </c>
      <c r="B5978">
        <v>38.423988000000001</v>
      </c>
      <c r="C5978">
        <f>(K$1 + (Table2[[#This Row],[LogL]]-F$1)/(F$2-F$1)*(K$2-K$1))</f>
        <v>6.839246775186747</v>
      </c>
      <c r="D5978">
        <f>(Table2[[#This Row],[Immission]]-G$1)/(G$2-G$1)</f>
        <v>0.19069811686367125</v>
      </c>
      <c r="E5978">
        <f>EXP(Table2[[#This Row],[Ln-nm]])</f>
        <v>933.78551934876475</v>
      </c>
    </row>
    <row r="5979" spans="1:5" x14ac:dyDescent="0.3">
      <c r="A5979">
        <v>11.966116</v>
      </c>
      <c r="B5979">
        <v>38.421277000000003</v>
      </c>
      <c r="C5979">
        <f>(K$1 + (Table2[[#This Row],[LogL]]-F$1)/(F$2-F$1)*(K$2-K$1))</f>
        <v>6.8393983349314755</v>
      </c>
      <c r="D5979">
        <f>(Table2[[#This Row],[Immission]]-G$1)/(G$2-G$1)</f>
        <v>0.18878785209717105</v>
      </c>
      <c r="E5979">
        <f>EXP(Table2[[#This Row],[Ln-nm]])</f>
        <v>933.92705436894335</v>
      </c>
    </row>
    <row r="5980" spans="1:5" x14ac:dyDescent="0.3">
      <c r="A5980">
        <v>11.966901999999999</v>
      </c>
      <c r="B5980">
        <v>38.418567000000003</v>
      </c>
      <c r="C5980">
        <f>(K$1 + (Table2[[#This Row],[LogL]]-F$1)/(F$2-F$1)*(K$2-K$1))</f>
        <v>6.8395518477656978</v>
      </c>
      <c r="D5980">
        <f>(Table2[[#This Row],[Immission]]-G$1)/(G$2-G$1)</f>
        <v>0.18687829196540406</v>
      </c>
      <c r="E5980">
        <f>EXP(Table2[[#This Row],[Ln-nm]])</f>
        <v>934.07043516313092</v>
      </c>
    </row>
    <row r="5981" spans="1:5" x14ac:dyDescent="0.3">
      <c r="A5981">
        <v>11.967698</v>
      </c>
      <c r="B5981">
        <v>38.415857000000003</v>
      </c>
      <c r="C5981">
        <f>(K$1 + (Table2[[#This Row],[LogL]]-F$1)/(F$2-F$1)*(K$2-K$1))</f>
        <v>6.8397073136894138</v>
      </c>
      <c r="D5981">
        <f>(Table2[[#This Row],[Immission]]-G$1)/(G$2-G$1)</f>
        <v>0.18496873183363705</v>
      </c>
      <c r="E5981">
        <f>EXP(Table2[[#This Row],[Ln-nm]])</f>
        <v>934.21566257481368</v>
      </c>
    </row>
    <row r="5982" spans="1:5" x14ac:dyDescent="0.3">
      <c r="A5982">
        <v>11.968303000000001</v>
      </c>
      <c r="B5982">
        <v>38.413825000000003</v>
      </c>
      <c r="C5982">
        <f>(K$1 + (Table2[[#This Row],[LogL]]-F$1)/(F$2-F$1)*(K$2-K$1))</f>
        <v>6.8398254756037966</v>
      </c>
      <c r="D5982">
        <f>(Table2[[#This Row],[Immission]]-G$1)/(G$2-G$1)</f>
        <v>0.18353691405217964</v>
      </c>
      <c r="E5982">
        <f>EXP(Table2[[#This Row],[Ln-nm]])</f>
        <v>934.32605780807751</v>
      </c>
    </row>
    <row r="5983" spans="1:5" x14ac:dyDescent="0.3">
      <c r="A5983">
        <v>11.968709</v>
      </c>
      <c r="B5983">
        <v>38.412469999999999</v>
      </c>
      <c r="C5983">
        <f>(K$1 + (Table2[[#This Row],[LogL]]-F$1)/(F$2-F$1)*(K$2-K$1))</f>
        <v>6.8399047710372498</v>
      </c>
      <c r="D5983">
        <f>(Table2[[#This Row],[Immission]]-G$1)/(G$2-G$1)</f>
        <v>0.18258213398629364</v>
      </c>
      <c r="E5983">
        <f>EXP(Table2[[#This Row],[Ln-nm]])</f>
        <v>934.40014853530738</v>
      </c>
    </row>
    <row r="5984" spans="1:5" x14ac:dyDescent="0.3">
      <c r="A5984">
        <v>11.969118</v>
      </c>
      <c r="B5984">
        <v>38.411115000000002</v>
      </c>
      <c r="C5984">
        <f>(K$1 + (Table2[[#This Row],[LogL]]-F$1)/(F$2-F$1)*(K$2-K$1))</f>
        <v>6.8399846523975505</v>
      </c>
      <c r="D5984">
        <f>(Table2[[#This Row],[Immission]]-G$1)/(G$2-G$1)</f>
        <v>0.18162735392041265</v>
      </c>
      <c r="E5984">
        <f>EXP(Table2[[#This Row],[Ln-nm]])</f>
        <v>934.4747926715354</v>
      </c>
    </row>
    <row r="5985" spans="1:5" x14ac:dyDescent="0.3">
      <c r="A5985">
        <v>11.969530000000001</v>
      </c>
      <c r="B5985">
        <v>38.409759999999999</v>
      </c>
      <c r="C5985">
        <f>(K$1 + (Table2[[#This Row],[LogL]]-F$1)/(F$2-F$1)*(K$2-K$1))</f>
        <v>6.8400651196847004</v>
      </c>
      <c r="D5985">
        <f>(Table2[[#This Row],[Immission]]-G$1)/(G$2-G$1)</f>
        <v>0.18067257385452665</v>
      </c>
      <c r="E5985">
        <f>EXP(Table2[[#This Row],[Ln-nm]])</f>
        <v>934.54999034844764</v>
      </c>
    </row>
    <row r="5986" spans="1:5" x14ac:dyDescent="0.3">
      <c r="A5986">
        <v>11.969944</v>
      </c>
      <c r="B5986">
        <v>38.408405000000002</v>
      </c>
      <c r="C5986">
        <f>(K$1 + (Table2[[#This Row],[LogL]]-F$1)/(F$2-F$1)*(K$2-K$1))</f>
        <v>6.8401459775897493</v>
      </c>
      <c r="D5986">
        <f>(Table2[[#This Row],[Immission]]-G$1)/(G$2-G$1)</f>
        <v>0.17971779378864566</v>
      </c>
      <c r="E5986">
        <f>EXP(Table2[[#This Row],[Ln-nm]])</f>
        <v>934.62555915795724</v>
      </c>
    </row>
    <row r="5987" spans="1:5" x14ac:dyDescent="0.3">
      <c r="A5987">
        <v>11.970361</v>
      </c>
      <c r="B5987">
        <v>38.407051000000003</v>
      </c>
      <c r="C5987">
        <f>(K$1 + (Table2[[#This Row],[LogL]]-F$1)/(F$2-F$1)*(K$2-K$1))</f>
        <v>6.8402274214216456</v>
      </c>
      <c r="D5987">
        <f>(Table2[[#This Row],[Immission]]-G$1)/(G$2-G$1)</f>
        <v>0.17876371835749785</v>
      </c>
      <c r="E5987">
        <f>EXP(Table2[[#This Row],[Ln-nm]])</f>
        <v>934.70168174469893</v>
      </c>
    </row>
    <row r="5988" spans="1:5" x14ac:dyDescent="0.3">
      <c r="A5988">
        <v>11.970781000000001</v>
      </c>
      <c r="B5988">
        <v>38.405695999999999</v>
      </c>
      <c r="C5988">
        <f>(K$1 + (Table2[[#This Row],[LogL]]-F$1)/(F$2-F$1)*(K$2-K$1))</f>
        <v>6.8403094511803904</v>
      </c>
      <c r="D5988">
        <f>(Table2[[#This Row],[Immission]]-G$1)/(G$2-G$1)</f>
        <v>0.17780893829161185</v>
      </c>
      <c r="E5988">
        <f>EXP(Table2[[#This Row],[Ln-nm]])</f>
        <v>934.77835824298506</v>
      </c>
    </row>
    <row r="5989" spans="1:5" x14ac:dyDescent="0.3">
      <c r="A5989">
        <v>11.971204</v>
      </c>
      <c r="B5989">
        <v>38.404341000000002</v>
      </c>
      <c r="C5989">
        <f>(K$1 + (Table2[[#This Row],[LogL]]-F$1)/(F$2-F$1)*(K$2-K$1))</f>
        <v>6.8403920668659834</v>
      </c>
      <c r="D5989">
        <f>(Table2[[#This Row],[Immission]]-G$1)/(G$2-G$1)</f>
        <v>0.17685415822573086</v>
      </c>
      <c r="E5989">
        <f>EXP(Table2[[#This Row],[Ln-nm]])</f>
        <v>934.85558878811207</v>
      </c>
    </row>
    <row r="5990" spans="1:5" x14ac:dyDescent="0.3">
      <c r="A5990">
        <v>11.971416</v>
      </c>
      <c r="B5990">
        <v>38.403663999999999</v>
      </c>
      <c r="C5990">
        <f>(K$1 + (Table2[[#This Row],[LogL]]-F$1)/(F$2-F$1)*(K$2-K$1))</f>
        <v>6.8404334723632552</v>
      </c>
      <c r="D5990">
        <f>(Table2[[#This Row],[Immission]]-G$1)/(G$2-G$1)</f>
        <v>0.17637712051015444</v>
      </c>
      <c r="E5990">
        <f>EXP(Table2[[#This Row],[Ln-nm]])</f>
        <v>934.89429775001952</v>
      </c>
    </row>
    <row r="5991" spans="1:5" x14ac:dyDescent="0.3">
      <c r="A5991">
        <v>11.971501</v>
      </c>
      <c r="B5991">
        <v>38.403742000000001</v>
      </c>
      <c r="C5991">
        <f>(K$1 + (Table2[[#This Row],[LogL]]-F$1)/(F$2-F$1)*(K$2-K$1))</f>
        <v>6.8404500736239537</v>
      </c>
      <c r="D5991">
        <f>(Table2[[#This Row],[Immission]]-G$1)/(G$2-G$1)</f>
        <v>0.17643208201948349</v>
      </c>
      <c r="E5991">
        <f>EXP(Table2[[#This Row],[Ln-nm]])</f>
        <v>934.90981830281214</v>
      </c>
    </row>
    <row r="5992" spans="1:5" x14ac:dyDescent="0.3">
      <c r="A5992">
        <v>11.971674</v>
      </c>
      <c r="B5992">
        <v>38.403897000000001</v>
      </c>
      <c r="C5992">
        <f>(K$1 + (Table2[[#This Row],[LogL]]-F$1)/(F$2-F$1)*(K$2-K$1))</f>
        <v>6.8404838620721975</v>
      </c>
      <c r="D5992">
        <f>(Table2[[#This Row],[Immission]]-G$1)/(G$2-G$1)</f>
        <v>0.17654130040340332</v>
      </c>
      <c r="E5992">
        <f>EXP(Table2[[#This Row],[Ln-nm]])</f>
        <v>934.9414079885006</v>
      </c>
    </row>
    <row r="5993" spans="1:5" x14ac:dyDescent="0.3">
      <c r="A5993">
        <v>11.971847</v>
      </c>
      <c r="B5993">
        <v>38.404049999999998</v>
      </c>
      <c r="C5993">
        <f>(K$1 + (Table2[[#This Row],[LogL]]-F$1)/(F$2-F$1)*(K$2-K$1))</f>
        <v>6.840517650520443</v>
      </c>
      <c r="D5993">
        <f>(Table2[[#This Row],[Immission]]-G$1)/(G$2-G$1)</f>
        <v>0.17664910951785179</v>
      </c>
      <c r="E5993">
        <f>EXP(Table2[[#This Row],[Ln-nm]])</f>
        <v>934.97299874157534</v>
      </c>
    </row>
    <row r="5994" spans="1:5" x14ac:dyDescent="0.3">
      <c r="A5994">
        <v>11.972022000000001</v>
      </c>
      <c r="B5994">
        <v>38.404201999999998</v>
      </c>
      <c r="C5994">
        <f>(K$1 + (Table2[[#This Row],[LogL]]-F$1)/(F$2-F$1)*(K$2-K$1))</f>
        <v>6.8405518295865866</v>
      </c>
      <c r="D5994">
        <f>(Table2[[#This Row],[Immission]]-G$1)/(G$2-G$1)</f>
        <v>0.17675621399756708</v>
      </c>
      <c r="E5994">
        <f>EXP(Table2[[#This Row],[Ln-nm]])</f>
        <v>935.00495579166966</v>
      </c>
    </row>
    <row r="5995" spans="1:5" x14ac:dyDescent="0.3">
      <c r="A5995">
        <v>11.972198000000001</v>
      </c>
      <c r="B5995">
        <v>38.404350999999998</v>
      </c>
      <c r="C5995">
        <f>(K$1 + (Table2[[#This Row],[LogL]]-F$1)/(F$2-F$1)*(K$2-K$1))</f>
        <v>6.8405862039616796</v>
      </c>
      <c r="D5995">
        <f>(Table2[[#This Row],[Immission]]-G$1)/(G$2-G$1)</f>
        <v>0.17686120457307777</v>
      </c>
      <c r="E5995">
        <f>EXP(Table2[[#This Row],[Ln-nm]])</f>
        <v>935.03709655514001</v>
      </c>
    </row>
    <row r="5996" spans="1:5" x14ac:dyDescent="0.3">
      <c r="A5996">
        <v>11.972375</v>
      </c>
      <c r="B5996">
        <v>38.404499000000001</v>
      </c>
      <c r="C5996">
        <f>(K$1 + (Table2[[#This Row],[LogL]]-F$1)/(F$2-F$1)*(K$2-K$1))</f>
        <v>6.8406207736457221</v>
      </c>
      <c r="D5996">
        <f>(Table2[[#This Row],[Immission]]-G$1)/(G$2-G$1)</f>
        <v>0.17696549051385529</v>
      </c>
      <c r="E5996">
        <f>EXP(Table2[[#This Row],[Ln-nm]])</f>
        <v>935.06942105085659</v>
      </c>
    </row>
    <row r="5997" spans="1:5" x14ac:dyDescent="0.3">
      <c r="A5997">
        <v>11.972554000000001</v>
      </c>
      <c r="B5997">
        <v>38.404645000000002</v>
      </c>
      <c r="C5997">
        <f>(K$1 + (Table2[[#This Row],[LogL]]-F$1)/(F$2-F$1)*(K$2-K$1))</f>
        <v>6.8406557339476635</v>
      </c>
      <c r="D5997">
        <f>(Table2[[#This Row],[Immission]]-G$1)/(G$2-G$1)</f>
        <v>0.17706836718516142</v>
      </c>
      <c r="E5997">
        <f>EXP(Table2[[#This Row],[Ln-nm]])</f>
        <v>935.1021119315908</v>
      </c>
    </row>
    <row r="5998" spans="1:5" x14ac:dyDescent="0.3">
      <c r="A5998">
        <v>11.972733</v>
      </c>
      <c r="B5998">
        <v>38.404789000000001</v>
      </c>
      <c r="C5998">
        <f>(K$1 + (Table2[[#This Row],[LogL]]-F$1)/(F$2-F$1)*(K$2-K$1))</f>
        <v>6.840690694249604</v>
      </c>
      <c r="D5998">
        <f>(Table2[[#This Row],[Immission]]-G$1)/(G$2-G$1)</f>
        <v>0.17716983458699614</v>
      </c>
      <c r="E5998">
        <f>EXP(Table2[[#This Row],[Ln-nm]])</f>
        <v>935.13480395522731</v>
      </c>
    </row>
    <row r="5999" spans="1:5" x14ac:dyDescent="0.3">
      <c r="A5999">
        <v>11.972915</v>
      </c>
      <c r="B5999">
        <v>38.404932000000002</v>
      </c>
      <c r="C5999">
        <f>(K$1 + (Table2[[#This Row],[LogL]]-F$1)/(F$2-F$1)*(K$2-K$1))</f>
        <v>6.8407262404783937</v>
      </c>
      <c r="D5999">
        <f>(Table2[[#This Row],[Immission]]-G$1)/(G$2-G$1)</f>
        <v>0.1772705973540977</v>
      </c>
      <c r="E5999">
        <f>EXP(Table2[[#This Row],[Ln-nm]])</f>
        <v>935.16804506171252</v>
      </c>
    </row>
    <row r="6000" spans="1:5" x14ac:dyDescent="0.3">
      <c r="A6000">
        <v>11.973096999999999</v>
      </c>
      <c r="B6000">
        <v>38.405073000000002</v>
      </c>
      <c r="C6000">
        <f>(K$1 + (Table2[[#This Row],[LogL]]-F$1)/(F$2-F$1)*(K$2-K$1))</f>
        <v>6.8407617867071835</v>
      </c>
      <c r="D6000">
        <f>(Table2[[#This Row],[Immission]]-G$1)/(G$2-G$1)</f>
        <v>0.17736995085172785</v>
      </c>
      <c r="E6000">
        <f>EXP(Table2[[#This Row],[Ln-nm]])</f>
        <v>935.20128734981461</v>
      </c>
    </row>
    <row r="6001" spans="1:5" x14ac:dyDescent="0.3">
      <c r="A6001">
        <v>11.973281</v>
      </c>
      <c r="B6001">
        <v>38.405211999999999</v>
      </c>
      <c r="C6001">
        <f>(K$1 + (Table2[[#This Row],[LogL]]-F$1)/(F$2-F$1)*(K$2-K$1))</f>
        <v>6.8407977235538713</v>
      </c>
      <c r="D6001">
        <f>(Table2[[#This Row],[Immission]]-G$1)/(G$2-G$1)</f>
        <v>0.17746789507988661</v>
      </c>
      <c r="E6001">
        <f>EXP(Table2[[#This Row],[Ln-nm]])</f>
        <v>935.23489613899369</v>
      </c>
    </row>
    <row r="6002" spans="1:5" x14ac:dyDescent="0.3">
      <c r="A6002">
        <v>11.973466</v>
      </c>
      <c r="B6002">
        <v>38.405349999999999</v>
      </c>
      <c r="C6002">
        <f>(K$1 + (Table2[[#This Row],[LogL]]-F$1)/(F$2-F$1)*(K$2-K$1))</f>
        <v>6.8408338557095085</v>
      </c>
      <c r="D6002">
        <f>(Table2[[#This Row],[Immission]]-G$1)/(G$2-G$1)</f>
        <v>0.1775651346733122</v>
      </c>
      <c r="E6002">
        <f>EXP(Table2[[#This Row],[Ln-nm]])</f>
        <v>935.26868880231552</v>
      </c>
    </row>
    <row r="6003" spans="1:5" x14ac:dyDescent="0.3">
      <c r="A6003">
        <v>11.973652</v>
      </c>
      <c r="B6003">
        <v>38.405486000000003</v>
      </c>
      <c r="C6003">
        <f>(K$1 + (Table2[[#This Row],[LogL]]-F$1)/(F$2-F$1)*(K$2-K$1))</f>
        <v>6.8408701831740961</v>
      </c>
      <c r="D6003">
        <f>(Table2[[#This Row],[Immission]]-G$1)/(G$2-G$1)</f>
        <v>0.17766096499727141</v>
      </c>
      <c r="E6003">
        <f>EXP(Table2[[#This Row],[Ln-nm]])</f>
        <v>935.30266535962528</v>
      </c>
    </row>
    <row r="6004" spans="1:5" x14ac:dyDescent="0.3">
      <c r="A6004">
        <v>11.973839999999999</v>
      </c>
      <c r="B6004">
        <v>38.405619999999999</v>
      </c>
      <c r="C6004">
        <f>(K$1 + (Table2[[#This Row],[LogL]]-F$1)/(F$2-F$1)*(K$2-K$1))</f>
        <v>6.8409069012565817</v>
      </c>
      <c r="D6004">
        <f>(Table2[[#This Row],[Immission]]-G$1)/(G$2-G$1)</f>
        <v>0.1777553860517542</v>
      </c>
      <c r="E6004">
        <f>EXP(Table2[[#This Row],[Ln-nm]])</f>
        <v>935.33700851054448</v>
      </c>
    </row>
    <row r="6005" spans="1:5" x14ac:dyDescent="0.3">
      <c r="A6005">
        <v>11.974028000000001</v>
      </c>
      <c r="B6005">
        <v>38.405752</v>
      </c>
      <c r="C6005">
        <f>(K$1 + (Table2[[#This Row],[LogL]]-F$1)/(F$2-F$1)*(K$2-K$1))</f>
        <v>6.8409436193390682</v>
      </c>
      <c r="D6005">
        <f>(Table2[[#This Row],[Immission]]-G$1)/(G$2-G$1)</f>
        <v>0.17784839783677064</v>
      </c>
      <c r="E6005">
        <f>EXP(Table2[[#This Row],[Ln-nm]])</f>
        <v>935.37135292250218</v>
      </c>
    </row>
    <row r="6006" spans="1:5" x14ac:dyDescent="0.3">
      <c r="A6006">
        <v>11.974218</v>
      </c>
      <c r="B6006">
        <v>38.405884</v>
      </c>
      <c r="C6006">
        <f>(K$1 + (Table2[[#This Row],[LogL]]-F$1)/(F$2-F$1)*(K$2-K$1))</f>
        <v>6.8409807280394519</v>
      </c>
      <c r="D6006">
        <f>(Table2[[#This Row],[Immission]]-G$1)/(G$2-G$1)</f>
        <v>0.17794140962178706</v>
      </c>
      <c r="E6006">
        <f>EXP(Table2[[#This Row],[Ln-nm]])</f>
        <v>935.4060639818224</v>
      </c>
    </row>
    <row r="6007" spans="1:5" x14ac:dyDescent="0.3">
      <c r="A6007">
        <v>11.974409</v>
      </c>
      <c r="B6007">
        <v>38.406013000000002</v>
      </c>
      <c r="C6007">
        <f>(K$1 + (Table2[[#This Row],[LogL]]-F$1)/(F$2-F$1)*(K$2-K$1))</f>
        <v>6.8410180320487859</v>
      </c>
      <c r="D6007">
        <f>(Table2[[#This Row],[Immission]]-G$1)/(G$2-G$1)</f>
        <v>0.17803230750259891</v>
      </c>
      <c r="E6007">
        <f>EXP(Table2[[#This Row],[Ln-nm]])</f>
        <v>935.44095902922288</v>
      </c>
    </row>
    <row r="6008" spans="1:5" x14ac:dyDescent="0.3">
      <c r="A6008">
        <v>11.974602000000001</v>
      </c>
      <c r="B6008">
        <v>38.406140999999998</v>
      </c>
      <c r="C6008">
        <f>(K$1 + (Table2[[#This Row],[LogL]]-F$1)/(F$2-F$1)*(K$2-K$1))</f>
        <v>6.8410557266760188</v>
      </c>
      <c r="D6008">
        <f>(Table2[[#This Row],[Immission]]-G$1)/(G$2-G$1)</f>
        <v>0.17812250074867256</v>
      </c>
      <c r="E6008">
        <f>EXP(Table2[[#This Row],[Ln-nm]])</f>
        <v>935.47622079205712</v>
      </c>
    </row>
    <row r="6009" spans="1:5" x14ac:dyDescent="0.3">
      <c r="A6009">
        <v>11.974795</v>
      </c>
      <c r="B6009">
        <v>38.406267</v>
      </c>
      <c r="C6009">
        <f>(K$1 + (Table2[[#This Row],[LogL]]-F$1)/(F$2-F$1)*(K$2-K$1))</f>
        <v>6.8410934213032517</v>
      </c>
      <c r="D6009">
        <f>(Table2[[#This Row],[Immission]]-G$1)/(G$2-G$1)</f>
        <v>0.17821128472527983</v>
      </c>
      <c r="E6009">
        <f>EXP(Table2[[#This Row],[Ln-nm]])</f>
        <v>935.51148388409558</v>
      </c>
    </row>
    <row r="6010" spans="1:5" x14ac:dyDescent="0.3">
      <c r="A6010">
        <v>11.97499</v>
      </c>
      <c r="B6010">
        <v>38.406391999999997</v>
      </c>
      <c r="C6010">
        <f>(K$1 + (Table2[[#This Row],[LogL]]-F$1)/(F$2-F$1)*(K$2-K$1))</f>
        <v>6.8411315065483826</v>
      </c>
      <c r="D6010">
        <f>(Table2[[#This Row],[Immission]]-G$1)/(G$2-G$1)</f>
        <v>0.17829936406714891</v>
      </c>
      <c r="E6010">
        <f>EXP(Table2[[#This Row],[Ln-nm]])</f>
        <v>935.54711374676378</v>
      </c>
    </row>
    <row r="6011" spans="1:5" x14ac:dyDescent="0.3">
      <c r="A6011">
        <v>11.975186000000001</v>
      </c>
      <c r="B6011">
        <v>38.406514999999999</v>
      </c>
      <c r="C6011">
        <f>(K$1 + (Table2[[#This Row],[LogL]]-F$1)/(F$2-F$1)*(K$2-K$1))</f>
        <v>6.8411697871024639</v>
      </c>
      <c r="D6011">
        <f>(Table2[[#This Row],[Immission]]-G$1)/(G$2-G$1)</f>
        <v>0.17838603413955159</v>
      </c>
      <c r="E6011">
        <f>EXP(Table2[[#This Row],[Ln-nm]])</f>
        <v>935.58292769413163</v>
      </c>
    </row>
    <row r="6012" spans="1:5" x14ac:dyDescent="0.3">
      <c r="A6012">
        <v>11.975383000000001</v>
      </c>
      <c r="B6012">
        <v>38.406637000000003</v>
      </c>
      <c r="C6012">
        <f>(K$1 + (Table2[[#This Row],[LogL]]-F$1)/(F$2-F$1)*(K$2-K$1))</f>
        <v>6.8412082629654947</v>
      </c>
      <c r="D6012">
        <f>(Table2[[#This Row],[Immission]]-G$1)/(G$2-G$1)</f>
        <v>0.1784719995772211</v>
      </c>
      <c r="E6012">
        <f>EXP(Table2[[#This Row],[Ln-nm]])</f>
        <v>935.61892574723515</v>
      </c>
    </row>
    <row r="6013" spans="1:5" x14ac:dyDescent="0.3">
      <c r="A6013">
        <v>11.975581</v>
      </c>
      <c r="B6013">
        <v>38.406756999999999</v>
      </c>
      <c r="C6013">
        <f>(K$1 + (Table2[[#This Row],[LogL]]-F$1)/(F$2-F$1)*(K$2-K$1))</f>
        <v>6.841246934137474</v>
      </c>
      <c r="D6013">
        <f>(Table2[[#This Row],[Immission]]-G$1)/(G$2-G$1)</f>
        <v>0.17855655574541421</v>
      </c>
      <c r="E6013">
        <f>EXP(Table2[[#This Row],[Ln-nm]])</f>
        <v>935.65510792721898</v>
      </c>
    </row>
    <row r="6014" spans="1:5" x14ac:dyDescent="0.3">
      <c r="A6014">
        <v>11.975781</v>
      </c>
      <c r="B6014">
        <v>38.406875999999997</v>
      </c>
      <c r="C6014">
        <f>(K$1 + (Table2[[#This Row],[LogL]]-F$1)/(F$2-F$1)*(K$2-K$1))</f>
        <v>6.8412859959273522</v>
      </c>
      <c r="D6014">
        <f>(Table2[[#This Row],[Immission]]-G$1)/(G$2-G$1)</f>
        <v>0.17864040727887415</v>
      </c>
      <c r="E6014">
        <f>EXP(Table2[[#This Row],[Ln-nm]])</f>
        <v>935.69165700427482</v>
      </c>
    </row>
    <row r="6015" spans="1:5" x14ac:dyDescent="0.3">
      <c r="A6015">
        <v>11.975981000000001</v>
      </c>
      <c r="B6015">
        <v>38.406993</v>
      </c>
      <c r="C6015">
        <f>(K$1 + (Table2[[#This Row],[LogL]]-F$1)/(F$2-F$1)*(K$2-K$1))</f>
        <v>6.8413250577172313</v>
      </c>
      <c r="D6015">
        <f>(Table2[[#This Row],[Immission]]-G$1)/(G$2-G$1)</f>
        <v>0.17872284954286768</v>
      </c>
      <c r="E6015">
        <f>EXP(Table2[[#This Row],[Ln-nm]])</f>
        <v>935.72820750903179</v>
      </c>
    </row>
    <row r="6016" spans="1:5" x14ac:dyDescent="0.3">
      <c r="A6016">
        <v>11.976183000000001</v>
      </c>
      <c r="B6016">
        <v>38.407108999999998</v>
      </c>
      <c r="C6016">
        <f>(K$1 + (Table2[[#This Row],[LogL]]-F$1)/(F$2-F$1)*(K$2-K$1))</f>
        <v>6.8413645101250085</v>
      </c>
      <c r="D6016">
        <f>(Table2[[#This Row],[Immission]]-G$1)/(G$2-G$1)</f>
        <v>0.17880458717212303</v>
      </c>
      <c r="E6016">
        <f>EXP(Table2[[#This Row],[Ln-nm]])</f>
        <v>935.76512496807959</v>
      </c>
    </row>
    <row r="6017" spans="1:5" x14ac:dyDescent="0.3">
      <c r="A6017">
        <v>11.976386</v>
      </c>
      <c r="B6017">
        <v>38.407223000000002</v>
      </c>
      <c r="C6017">
        <f>(K$1 + (Table2[[#This Row],[LogL]]-F$1)/(F$2-F$1)*(K$2-K$1))</f>
        <v>6.8414041578417351</v>
      </c>
      <c r="D6017">
        <f>(Table2[[#This Row],[Immission]]-G$1)/(G$2-G$1)</f>
        <v>0.17888491553191199</v>
      </c>
      <c r="E6017">
        <f>EXP(Table2[[#This Row],[Ln-nm]])</f>
        <v>935.80222665417068</v>
      </c>
    </row>
    <row r="6018" spans="1:5" x14ac:dyDescent="0.3">
      <c r="A6018">
        <v>11.97659</v>
      </c>
      <c r="B6018">
        <v>38.407336000000001</v>
      </c>
      <c r="C6018">
        <f>(K$1 + (Table2[[#This Row],[LogL]]-F$1)/(F$2-F$1)*(K$2-K$1))</f>
        <v>6.8414440008674102</v>
      </c>
      <c r="D6018">
        <f>(Table2[[#This Row],[Immission]]-G$1)/(G$2-G$1)</f>
        <v>0.17896453925696273</v>
      </c>
      <c r="E6018">
        <f>EXP(Table2[[#This Row],[Ln-nm]])</f>
        <v>935.83951258910145</v>
      </c>
    </row>
    <row r="6019" spans="1:5" x14ac:dyDescent="0.3">
      <c r="A6019">
        <v>11.976794999999999</v>
      </c>
      <c r="B6019">
        <v>38.407446999999998</v>
      </c>
      <c r="C6019">
        <f>(K$1 + (Table2[[#This Row],[LogL]]-F$1)/(F$2-F$1)*(K$2-K$1))</f>
        <v>6.8414840392020366</v>
      </c>
      <c r="D6019">
        <f>(Table2[[#This Row],[Immission]]-G$1)/(G$2-G$1)</f>
        <v>0.17904275371254214</v>
      </c>
      <c r="E6019">
        <f>EXP(Table2[[#This Row],[Ln-nm]])</f>
        <v>935.87698279478036</v>
      </c>
    </row>
    <row r="6020" spans="1:5" x14ac:dyDescent="0.3">
      <c r="A6020">
        <v>11.977001</v>
      </c>
      <c r="B6020">
        <v>38.407556999999997</v>
      </c>
      <c r="C6020">
        <f>(K$1 + (Table2[[#This Row],[LogL]]-F$1)/(F$2-F$1)*(K$2-K$1))</f>
        <v>6.8415242728456107</v>
      </c>
      <c r="D6020">
        <f>(Table2[[#This Row],[Immission]]-G$1)/(G$2-G$1)</f>
        <v>0.17912026353338831</v>
      </c>
      <c r="E6020">
        <f>EXP(Table2[[#This Row],[Ln-nm]])</f>
        <v>935.91463729321913</v>
      </c>
    </row>
    <row r="6021" spans="1:5" x14ac:dyDescent="0.3">
      <c r="A6021">
        <v>11.977207999999999</v>
      </c>
      <c r="B6021">
        <v>38.407665999999999</v>
      </c>
      <c r="C6021">
        <f>(K$1 + (Table2[[#This Row],[LogL]]-F$1)/(F$2-F$1)*(K$2-K$1))</f>
        <v>6.8415647017981351</v>
      </c>
      <c r="D6021">
        <f>(Table2[[#This Row],[Immission]]-G$1)/(G$2-G$1)</f>
        <v>0.17919706871950131</v>
      </c>
      <c r="E6021">
        <f>EXP(Table2[[#This Row],[Ln-nm]])</f>
        <v>935.95247610654383</v>
      </c>
    </row>
    <row r="6022" spans="1:5" x14ac:dyDescent="0.3">
      <c r="A6022">
        <v>11.977417000000001</v>
      </c>
      <c r="B6022">
        <v>38.407772999999999</v>
      </c>
      <c r="C6022">
        <f>(K$1 + (Table2[[#This Row],[LogL]]-F$1)/(F$2-F$1)*(K$2-K$1))</f>
        <v>6.8416055213685585</v>
      </c>
      <c r="D6022">
        <f>(Table2[[#This Row],[Immission]]-G$1)/(G$2-G$1)</f>
        <v>0.17927246463614291</v>
      </c>
      <c r="E6022">
        <f>EXP(Table2[[#This Row],[Ln-nm]])</f>
        <v>935.99068206432514</v>
      </c>
    </row>
    <row r="6023" spans="1:5" x14ac:dyDescent="0.3">
      <c r="A6023">
        <v>11.977626000000001</v>
      </c>
      <c r="B6023">
        <v>38.407879000000001</v>
      </c>
      <c r="C6023">
        <f>(K$1 + (Table2[[#This Row],[LogL]]-F$1)/(F$2-F$1)*(K$2-K$1))</f>
        <v>6.8416463409389818</v>
      </c>
      <c r="D6023">
        <f>(Table2[[#This Row],[Immission]]-G$1)/(G$2-G$1)</f>
        <v>0.17934715591805134</v>
      </c>
      <c r="E6023">
        <f>EXP(Table2[[#This Row],[Ln-nm]])</f>
        <v>936.02888958168921</v>
      </c>
    </row>
    <row r="6024" spans="1:5" x14ac:dyDescent="0.3">
      <c r="A6024">
        <v>11.977836999999999</v>
      </c>
      <c r="B6024">
        <v>38.407983000000002</v>
      </c>
      <c r="C6024">
        <f>(K$1 + (Table2[[#This Row],[LogL]]-F$1)/(F$2-F$1)*(K$2-K$1))</f>
        <v>6.8416875511273032</v>
      </c>
      <c r="D6024">
        <f>(Table2[[#This Row],[Immission]]-G$1)/(G$2-G$1)</f>
        <v>0.17942043793048837</v>
      </c>
      <c r="E6024">
        <f>EXP(Table2[[#This Row],[Ln-nm]])</f>
        <v>936.0674643033334</v>
      </c>
    </row>
    <row r="6025" spans="1:5" x14ac:dyDescent="0.3">
      <c r="A6025">
        <v>11.978047999999999</v>
      </c>
      <c r="B6025">
        <v>38.408085999999997</v>
      </c>
      <c r="C6025">
        <f>(K$1 + (Table2[[#This Row],[LogL]]-F$1)/(F$2-F$1)*(K$2-K$1))</f>
        <v>6.8417287613156246</v>
      </c>
      <c r="D6025">
        <f>(Table2[[#This Row],[Immission]]-G$1)/(G$2-G$1)</f>
        <v>0.1794930153081872</v>
      </c>
      <c r="E6025">
        <f>EXP(Table2[[#This Row],[Ln-nm]])</f>
        <v>936.106040614682</v>
      </c>
    </row>
    <row r="6026" spans="1:5" x14ac:dyDescent="0.3">
      <c r="A6026">
        <v>11.978261</v>
      </c>
      <c r="B6026">
        <v>38.408188000000003</v>
      </c>
      <c r="C6026">
        <f>(K$1 + (Table2[[#This Row],[LogL]]-F$1)/(F$2-F$1)*(K$2-K$1))</f>
        <v>6.8417703621218457</v>
      </c>
      <c r="D6026">
        <f>(Table2[[#This Row],[Immission]]-G$1)/(G$2-G$1)</f>
        <v>0.17956488805115786</v>
      </c>
      <c r="E6026">
        <f>EXP(Table2[[#This Row],[Ln-nm]])</f>
        <v>936.14498419071651</v>
      </c>
    </row>
    <row r="6027" spans="1:5" x14ac:dyDescent="0.3">
      <c r="A6027">
        <v>11.978475</v>
      </c>
      <c r="B6027">
        <v>38.408287999999999</v>
      </c>
      <c r="C6027">
        <f>(K$1 + (Table2[[#This Row],[LogL]]-F$1)/(F$2-F$1)*(K$2-K$1))</f>
        <v>6.8418121582370155</v>
      </c>
      <c r="D6027">
        <f>(Table2[[#This Row],[Immission]]-G$1)/(G$2-G$1)</f>
        <v>0.17963535152465213</v>
      </c>
      <c r="E6027">
        <f>EXP(Table2[[#This Row],[Ln-nm]])</f>
        <v>936.18411223198575</v>
      </c>
    </row>
    <row r="6028" spans="1:5" x14ac:dyDescent="0.3">
      <c r="A6028">
        <v>11.978688999999999</v>
      </c>
      <c r="B6028">
        <v>38.408388000000002</v>
      </c>
      <c r="C6028">
        <f>(K$1 + (Table2[[#This Row],[LogL]]-F$1)/(F$2-F$1)*(K$2-K$1))</f>
        <v>6.8418539543521852</v>
      </c>
      <c r="D6028">
        <f>(Table2[[#This Row],[Immission]]-G$1)/(G$2-G$1)</f>
        <v>0.17970581499815139</v>
      </c>
      <c r="E6028">
        <f>EXP(Table2[[#This Row],[Ln-nm]])</f>
        <v>936.22324190868915</v>
      </c>
    </row>
    <row r="6029" spans="1:5" x14ac:dyDescent="0.3">
      <c r="A6029">
        <v>11.978904999999999</v>
      </c>
      <c r="B6029">
        <v>38.408486000000003</v>
      </c>
      <c r="C6029">
        <f>(K$1 + (Table2[[#This Row],[LogL]]-F$1)/(F$2-F$1)*(K$2-K$1))</f>
        <v>6.8418961410852539</v>
      </c>
      <c r="D6029">
        <f>(Table2[[#This Row],[Immission]]-G$1)/(G$2-G$1)</f>
        <v>0.17977486920217925</v>
      </c>
      <c r="E6029">
        <f>EXP(Table2[[#This Row],[Ln-nm]])</f>
        <v>936.26273894180781</v>
      </c>
    </row>
    <row r="6030" spans="1:5" x14ac:dyDescent="0.3">
      <c r="A6030">
        <v>11.979122</v>
      </c>
      <c r="B6030">
        <v>38.408582000000003</v>
      </c>
      <c r="C6030">
        <f>(K$1 + (Table2[[#This Row],[LogL]]-F$1)/(F$2-F$1)*(K$2-K$1))</f>
        <v>6.841938523127272</v>
      </c>
      <c r="D6030">
        <f>(Table2[[#This Row],[Immission]]-G$1)/(G$2-G$1)</f>
        <v>0.17984251413673574</v>
      </c>
      <c r="E6030">
        <f>EXP(Table2[[#This Row],[Ln-nm]])</f>
        <v>936.30242050943662</v>
      </c>
    </row>
    <row r="6031" spans="1:5" x14ac:dyDescent="0.3">
      <c r="A6031">
        <v>11.979340000000001</v>
      </c>
      <c r="B6031">
        <v>38.408678000000002</v>
      </c>
      <c r="C6031">
        <f>(K$1 + (Table2[[#This Row],[LogL]]-F$1)/(F$2-F$1)*(K$2-K$1))</f>
        <v>6.8419811004782396</v>
      </c>
      <c r="D6031">
        <f>(Table2[[#This Row],[Immission]]-G$1)/(G$2-G$1)</f>
        <v>0.17991015907129224</v>
      </c>
      <c r="E6031">
        <f>EXP(Table2[[#This Row],[Ln-nm]])</f>
        <v>936.34228663489739</v>
      </c>
    </row>
    <row r="6032" spans="1:5" x14ac:dyDescent="0.3">
      <c r="A6032">
        <v>11.979559</v>
      </c>
      <c r="B6032">
        <v>38.408771999999999</v>
      </c>
      <c r="C6032">
        <f>(K$1 + (Table2[[#This Row],[LogL]]-F$1)/(F$2-F$1)*(K$2-K$1))</f>
        <v>6.8420238731381566</v>
      </c>
      <c r="D6032">
        <f>(Table2[[#This Row],[Immission]]-G$1)/(G$2-G$1)</f>
        <v>0.17997639473637733</v>
      </c>
      <c r="E6032">
        <f>EXP(Table2[[#This Row],[Ln-nm]])</f>
        <v>936.38233734162111</v>
      </c>
    </row>
    <row r="6033" spans="1:5" x14ac:dyDescent="0.3">
      <c r="A6033">
        <v>11.979778</v>
      </c>
      <c r="B6033">
        <v>38.408864999999999</v>
      </c>
      <c r="C6033">
        <f>(K$1 + (Table2[[#This Row],[LogL]]-F$1)/(F$2-F$1)*(K$2-K$1))</f>
        <v>6.8420666457980737</v>
      </c>
      <c r="D6033">
        <f>(Table2[[#This Row],[Immission]]-G$1)/(G$2-G$1)</f>
        <v>0.18004192576672925</v>
      </c>
      <c r="E6033">
        <f>EXP(Table2[[#This Row],[Ln-nm]])</f>
        <v>936.42238976145666</v>
      </c>
    </row>
    <row r="6034" spans="1:5" x14ac:dyDescent="0.3">
      <c r="A6034">
        <v>11.979998999999999</v>
      </c>
      <c r="B6034">
        <v>38.408956000000003</v>
      </c>
      <c r="C6034">
        <f>(K$1 + (Table2[[#This Row],[LogL]]-F$1)/(F$2-F$1)*(K$2-K$1))</f>
        <v>6.8421098090758896</v>
      </c>
      <c r="D6034">
        <f>(Table2[[#This Row],[Immission]]-G$1)/(G$2-G$1)</f>
        <v>0.1801060475276148</v>
      </c>
      <c r="E6034">
        <f>EXP(Table2[[#This Row],[Ln-nm]])</f>
        <v>936.4628096935412</v>
      </c>
    </row>
    <row r="6035" spans="1:5" x14ac:dyDescent="0.3">
      <c r="A6035">
        <v>11.980221</v>
      </c>
      <c r="B6035">
        <v>38.409047000000001</v>
      </c>
      <c r="C6035">
        <f>(K$1 + (Table2[[#This Row],[LogL]]-F$1)/(F$2-F$1)*(K$2-K$1))</f>
        <v>6.842153167662655</v>
      </c>
      <c r="D6035">
        <f>(Table2[[#This Row],[Immission]]-G$1)/(G$2-G$1)</f>
        <v>0.18017016928849533</v>
      </c>
      <c r="E6035">
        <f>EXP(Table2[[#This Row],[Ln-nm]])</f>
        <v>936.50341427780018</v>
      </c>
    </row>
    <row r="6036" spans="1:5" x14ac:dyDescent="0.3">
      <c r="A6036">
        <v>11.980444</v>
      </c>
      <c r="B6036">
        <v>38.409135999999997</v>
      </c>
      <c r="C6036">
        <f>(K$1 + (Table2[[#This Row],[LogL]]-F$1)/(F$2-F$1)*(K$2-K$1))</f>
        <v>6.842196721558369</v>
      </c>
      <c r="D6036">
        <f>(Table2[[#This Row],[Immission]]-G$1)/(G$2-G$1)</f>
        <v>0.18023288177990446</v>
      </c>
      <c r="E6036">
        <f>EXP(Table2[[#This Row],[Ln-nm]])</f>
        <v>936.54420353810053</v>
      </c>
    </row>
    <row r="6037" spans="1:5" x14ac:dyDescent="0.3">
      <c r="A6037">
        <v>11.980668</v>
      </c>
      <c r="B6037">
        <v>38.409224000000002</v>
      </c>
      <c r="C6037">
        <f>(K$1 + (Table2[[#This Row],[LogL]]-F$1)/(F$2-F$1)*(K$2-K$1))</f>
        <v>6.8422404707630324</v>
      </c>
      <c r="D6037">
        <f>(Table2[[#This Row],[Immission]]-G$1)/(G$2-G$1)</f>
        <v>0.18029488963658541</v>
      </c>
      <c r="E6037">
        <f>EXP(Table2[[#This Row],[Ln-nm]])</f>
        <v>936.58517749842008</v>
      </c>
    </row>
    <row r="6038" spans="1:5" x14ac:dyDescent="0.3">
      <c r="A6038">
        <v>11.980892000000001</v>
      </c>
      <c r="B6038">
        <v>38.409311000000002</v>
      </c>
      <c r="C6038">
        <f>(K$1 + (Table2[[#This Row],[LogL]]-F$1)/(F$2-F$1)*(K$2-K$1))</f>
        <v>6.8422842199676968</v>
      </c>
      <c r="D6038">
        <f>(Table2[[#This Row],[Immission]]-G$1)/(G$2-G$1)</f>
        <v>0.18035619285852816</v>
      </c>
      <c r="E6038">
        <f>EXP(Table2[[#This Row],[Ln-nm]])</f>
        <v>936.62615325135778</v>
      </c>
    </row>
    <row r="6039" spans="1:5" x14ac:dyDescent="0.3">
      <c r="A6039">
        <v>11.981118</v>
      </c>
      <c r="B6039">
        <v>38.409396999999998</v>
      </c>
      <c r="C6039">
        <f>(K$1 + (Table2[[#This Row],[LogL]]-F$1)/(F$2-F$1)*(K$2-K$1))</f>
        <v>6.84232835979026</v>
      </c>
      <c r="D6039">
        <f>(Table2[[#This Row],[Immission]]-G$1)/(G$2-G$1)</f>
        <v>0.18041679144573272</v>
      </c>
      <c r="E6039">
        <f>EXP(Table2[[#This Row],[Ln-nm]])</f>
        <v>936.66749667600936</v>
      </c>
    </row>
    <row r="6040" spans="1:5" x14ac:dyDescent="0.3">
      <c r="A6040">
        <v>11.981344999999999</v>
      </c>
      <c r="B6040">
        <v>38.409481999999997</v>
      </c>
      <c r="C6040">
        <f>(K$1 + (Table2[[#This Row],[LogL]]-F$1)/(F$2-F$1)*(K$2-K$1))</f>
        <v>6.8423726949217709</v>
      </c>
      <c r="D6040">
        <f>(Table2[[#This Row],[Immission]]-G$1)/(G$2-G$1)</f>
        <v>0.18047668539820411</v>
      </c>
      <c r="E6040">
        <f>EXP(Table2[[#This Row],[Ln-nm]])</f>
        <v>936.70902487322871</v>
      </c>
    </row>
    <row r="6041" spans="1:5" x14ac:dyDescent="0.3">
      <c r="A6041">
        <v>11.981572</v>
      </c>
      <c r="B6041">
        <v>38.409565000000001</v>
      </c>
      <c r="C6041">
        <f>(K$1 + (Table2[[#This Row],[LogL]]-F$1)/(F$2-F$1)*(K$2-K$1))</f>
        <v>6.8424170300532836</v>
      </c>
      <c r="D6041">
        <f>(Table2[[#This Row],[Immission]]-G$1)/(G$2-G$1)</f>
        <v>0.18053517008120909</v>
      </c>
      <c r="E6041">
        <f>EXP(Table2[[#This Row],[Ln-nm]])</f>
        <v>936.75055491164869</v>
      </c>
    </row>
    <row r="6042" spans="1:5" x14ac:dyDescent="0.3">
      <c r="A6042">
        <v>11.981801000000001</v>
      </c>
      <c r="B6042">
        <v>38.409647999999997</v>
      </c>
      <c r="C6042">
        <f>(K$1 + (Table2[[#This Row],[LogL]]-F$1)/(F$2-F$1)*(K$2-K$1))</f>
        <v>6.8424617558026943</v>
      </c>
      <c r="D6042">
        <f>(Table2[[#This Row],[Immission]]-G$1)/(G$2-G$1)</f>
        <v>0.18059365476420908</v>
      </c>
      <c r="E6042">
        <f>EXP(Table2[[#This Row],[Ln-nm]])</f>
        <v>936.79245271917648</v>
      </c>
    </row>
    <row r="6043" spans="1:5" x14ac:dyDescent="0.3">
      <c r="A6043">
        <v>11.98203</v>
      </c>
      <c r="B6043">
        <v>38.409728999999999</v>
      </c>
      <c r="C6043">
        <f>(K$1 + (Table2[[#This Row],[LogL]]-F$1)/(F$2-F$1)*(K$2-K$1))</f>
        <v>6.8425064815521051</v>
      </c>
      <c r="D6043">
        <f>(Table2[[#This Row],[Immission]]-G$1)/(G$2-G$1)</f>
        <v>0.18065073017774269</v>
      </c>
      <c r="E6043">
        <f>EXP(Table2[[#This Row],[Ln-nm]])</f>
        <v>936.83435240065694</v>
      </c>
    </row>
    <row r="6044" spans="1:5" x14ac:dyDescent="0.3">
      <c r="A6044">
        <v>11.98226</v>
      </c>
      <c r="B6044">
        <v>38.409809000000003</v>
      </c>
      <c r="C6044">
        <f>(K$1 + (Table2[[#This Row],[LogL]]-F$1)/(F$2-F$1)*(K$2-K$1))</f>
        <v>6.8425514026104652</v>
      </c>
      <c r="D6044">
        <f>(Table2[[#This Row],[Immission]]-G$1)/(G$2-G$1)</f>
        <v>0.1807071009565431</v>
      </c>
      <c r="E6044">
        <f>EXP(Table2[[#This Row],[Ln-nm]])</f>
        <v>936.87643693650887</v>
      </c>
    </row>
    <row r="6045" spans="1:5" x14ac:dyDescent="0.3">
      <c r="A6045">
        <v>11.982491</v>
      </c>
      <c r="B6045">
        <v>38.409889</v>
      </c>
      <c r="C6045">
        <f>(K$1 + (Table2[[#This Row],[LogL]]-F$1)/(F$2-F$1)*(K$2-K$1))</f>
        <v>6.8425965189777749</v>
      </c>
      <c r="D6045">
        <f>(Table2[[#This Row],[Immission]]-G$1)/(G$2-G$1)</f>
        <v>0.18076347173533849</v>
      </c>
      <c r="E6045">
        <f>EXP(Table2[[#This Row],[Ln-nm]])</f>
        <v>936.91870635147552</v>
      </c>
    </row>
    <row r="6046" spans="1:5" x14ac:dyDescent="0.3">
      <c r="A6046">
        <v>11.982723</v>
      </c>
      <c r="B6046">
        <v>38.409967000000002</v>
      </c>
      <c r="C6046">
        <f>(K$1 + (Table2[[#This Row],[LogL]]-F$1)/(F$2-F$1)*(K$2-K$1))</f>
        <v>6.842641830654034</v>
      </c>
      <c r="D6046">
        <f>(Table2[[#This Row],[Immission]]-G$1)/(G$2-G$1)</f>
        <v>0.18081843324466754</v>
      </c>
      <c r="E6046">
        <f>EXP(Table2[[#This Row],[Ln-nm]])</f>
        <v>936.96116067040964</v>
      </c>
    </row>
    <row r="6047" spans="1:5" x14ac:dyDescent="0.3">
      <c r="A6047">
        <v>11.982956</v>
      </c>
      <c r="B6047">
        <v>38.410043999999999</v>
      </c>
      <c r="C6047">
        <f>(K$1 + (Table2[[#This Row],[LogL]]-F$1)/(F$2-F$1)*(K$2-K$1))</f>
        <v>6.8426873376392425</v>
      </c>
      <c r="D6047">
        <f>(Table2[[#This Row],[Immission]]-G$1)/(G$2-G$1)</f>
        <v>0.18087269011925836</v>
      </c>
      <c r="E6047">
        <f>EXP(Table2[[#This Row],[Ln-nm]])</f>
        <v>937.00379991827378</v>
      </c>
    </row>
    <row r="6048" spans="1:5" x14ac:dyDescent="0.3">
      <c r="A6048">
        <v>11.98319</v>
      </c>
      <c r="B6048">
        <v>38.410119999999999</v>
      </c>
      <c r="C6048">
        <f>(K$1 + (Table2[[#This Row],[LogL]]-F$1)/(F$2-F$1)*(K$2-K$1))</f>
        <v>6.8427330399334005</v>
      </c>
      <c r="D6048">
        <f>(Table2[[#This Row],[Immission]]-G$1)/(G$2-G$1)</f>
        <v>0.180926242359116</v>
      </c>
      <c r="E6048">
        <f>EXP(Table2[[#This Row],[Ln-nm]])</f>
        <v>937.04662412013943</v>
      </c>
    </row>
    <row r="6049" spans="1:5" x14ac:dyDescent="0.3">
      <c r="A6049">
        <v>11.983425</v>
      </c>
      <c r="B6049">
        <v>38.410195000000002</v>
      </c>
      <c r="C6049">
        <f>(K$1 + (Table2[[#This Row],[LogL]]-F$1)/(F$2-F$1)*(K$2-K$1))</f>
        <v>6.842778937536508</v>
      </c>
      <c r="D6049">
        <f>(Table2[[#This Row],[Immission]]-G$1)/(G$2-G$1)</f>
        <v>0.18097908996424045</v>
      </c>
      <c r="E6049">
        <f>EXP(Table2[[#This Row],[Ln-nm]])</f>
        <v>937.08963330118809</v>
      </c>
    </row>
    <row r="6050" spans="1:5" x14ac:dyDescent="0.3">
      <c r="A6050">
        <v>11.98366</v>
      </c>
      <c r="B6050">
        <v>38.410269</v>
      </c>
      <c r="C6050">
        <f>(K$1 + (Table2[[#This Row],[LogL]]-F$1)/(F$2-F$1)*(K$2-K$1))</f>
        <v>6.8428248351396146</v>
      </c>
      <c r="D6050">
        <f>(Table2[[#This Row],[Immission]]-G$1)/(G$2-G$1)</f>
        <v>0.1810312329346267</v>
      </c>
      <c r="E6050">
        <f>EXP(Table2[[#This Row],[Ln-nm]])</f>
        <v>937.13264445629966</v>
      </c>
    </row>
    <row r="6051" spans="1:5" x14ac:dyDescent="0.3">
      <c r="A6051">
        <v>11.983897000000001</v>
      </c>
      <c r="B6051">
        <v>38.410342999999997</v>
      </c>
      <c r="C6051">
        <f>(K$1 + (Table2[[#This Row],[LogL]]-F$1)/(F$2-F$1)*(K$2-K$1))</f>
        <v>6.842871123360621</v>
      </c>
      <c r="D6051">
        <f>(Table2[[#This Row],[Immission]]-G$1)/(G$2-G$1)</f>
        <v>0.18108337590501294</v>
      </c>
      <c r="E6051">
        <f>EXP(Table2[[#This Row],[Ln-nm]])</f>
        <v>937.17602366322387</v>
      </c>
    </row>
    <row r="6052" spans="1:5" x14ac:dyDescent="0.3">
      <c r="A6052">
        <v>11.984133999999999</v>
      </c>
      <c r="B6052">
        <v>38.410415</v>
      </c>
      <c r="C6052">
        <f>(K$1 + (Table2[[#This Row],[LogL]]-F$1)/(F$2-F$1)*(K$2-K$1))</f>
        <v>6.8429174115816265</v>
      </c>
      <c r="D6052">
        <f>(Table2[[#This Row],[Immission]]-G$1)/(G$2-G$1)</f>
        <v>0.18113410960593282</v>
      </c>
      <c r="E6052">
        <f>EXP(Table2[[#This Row],[Ln-nm]])</f>
        <v>937.21940487814015</v>
      </c>
    </row>
    <row r="6053" spans="1:5" x14ac:dyDescent="0.3">
      <c r="A6053">
        <v>11.984372</v>
      </c>
      <c r="B6053">
        <v>38.410485999999999</v>
      </c>
      <c r="C6053">
        <f>(K$1 + (Table2[[#This Row],[LogL]]-F$1)/(F$2-F$1)*(K$2-K$1))</f>
        <v>6.8429638951115823</v>
      </c>
      <c r="D6053">
        <f>(Table2[[#This Row],[Immission]]-G$1)/(G$2-G$1)</f>
        <v>0.1811841386721145</v>
      </c>
      <c r="E6053">
        <f>EXP(Table2[[#This Row],[Ln-nm]])</f>
        <v>937.26297115697139</v>
      </c>
    </row>
    <row r="6054" spans="1:5" x14ac:dyDescent="0.3">
      <c r="A6054">
        <v>11.984610999999999</v>
      </c>
      <c r="B6054">
        <v>38.410556</v>
      </c>
      <c r="C6054">
        <f>(K$1 + (Table2[[#This Row],[LogL]]-F$1)/(F$2-F$1)*(K$2-K$1))</f>
        <v>6.8430105739504867</v>
      </c>
      <c r="D6054">
        <f>(Table2[[#This Row],[Immission]]-G$1)/(G$2-G$1)</f>
        <v>0.18123346310356298</v>
      </c>
      <c r="E6054">
        <f>EXP(Table2[[#This Row],[Ln-nm]])</f>
        <v>937.30672252533668</v>
      </c>
    </row>
    <row r="6055" spans="1:5" x14ac:dyDescent="0.3">
      <c r="A6055">
        <v>11.984851000000001</v>
      </c>
      <c r="B6055">
        <v>38.410626000000001</v>
      </c>
      <c r="C6055">
        <f>(K$1 + (Table2[[#This Row],[LogL]]-F$1)/(F$2-F$1)*(K$2-K$1))</f>
        <v>6.8430574480983406</v>
      </c>
      <c r="D6055">
        <f>(Table2[[#This Row],[Immission]]-G$1)/(G$2-G$1)</f>
        <v>0.18128278753501145</v>
      </c>
      <c r="E6055">
        <f>EXP(Table2[[#This Row],[Ln-nm]])</f>
        <v>937.35065900896734</v>
      </c>
    </row>
    <row r="6056" spans="1:5" x14ac:dyDescent="0.3">
      <c r="A6056">
        <v>11.985091000000001</v>
      </c>
      <c r="B6056">
        <v>38.410693999999999</v>
      </c>
      <c r="C6056">
        <f>(K$1 + (Table2[[#This Row],[LogL]]-F$1)/(F$2-F$1)*(K$2-K$1))</f>
        <v>6.8431043222461954</v>
      </c>
      <c r="D6056">
        <f>(Table2[[#This Row],[Immission]]-G$1)/(G$2-G$1)</f>
        <v>0.18133070269698856</v>
      </c>
      <c r="E6056">
        <f>EXP(Table2[[#This Row],[Ln-nm]])</f>
        <v>937.39459755213227</v>
      </c>
    </row>
    <row r="6057" spans="1:5" x14ac:dyDescent="0.3">
      <c r="A6057">
        <v>11.985333000000001</v>
      </c>
      <c r="B6057">
        <v>38.410761999999998</v>
      </c>
      <c r="C6057">
        <f>(K$1 + (Table2[[#This Row],[LogL]]-F$1)/(F$2-F$1)*(K$2-K$1))</f>
        <v>6.8431515870119481</v>
      </c>
      <c r="D6057">
        <f>(Table2[[#This Row],[Immission]]-G$1)/(G$2-G$1)</f>
        <v>0.18137861785896567</v>
      </c>
      <c r="E6057">
        <f>EXP(Table2[[#This Row],[Ln-nm]])</f>
        <v>937.43890433527019</v>
      </c>
    </row>
    <row r="6058" spans="1:5" x14ac:dyDescent="0.3">
      <c r="A6058">
        <v>11.985575000000001</v>
      </c>
      <c r="B6058">
        <v>38.410829</v>
      </c>
      <c r="C6058">
        <f>(K$1 + (Table2[[#This Row],[LogL]]-F$1)/(F$2-F$1)*(K$2-K$1))</f>
        <v>6.8431988517777009</v>
      </c>
      <c r="D6058">
        <f>(Table2[[#This Row],[Immission]]-G$1)/(G$2-G$1)</f>
        <v>0.18142582838620958</v>
      </c>
      <c r="E6058">
        <f>EXP(Table2[[#This Row],[Ln-nm]])</f>
        <v>937.48321321260721</v>
      </c>
    </row>
    <row r="6059" spans="1:5" x14ac:dyDescent="0.3">
      <c r="A6059">
        <v>11.985818</v>
      </c>
      <c r="B6059">
        <v>38.410894999999996</v>
      </c>
      <c r="C6059">
        <f>(K$1 + (Table2[[#This Row],[LogL]]-F$1)/(F$2-F$1)*(K$2-K$1))</f>
        <v>6.8432463118524032</v>
      </c>
      <c r="D6059">
        <f>(Table2[[#This Row],[Immission]]-G$1)/(G$2-G$1)</f>
        <v>0.18147233427871529</v>
      </c>
      <c r="E6059">
        <f>EXP(Table2[[#This Row],[Ln-nm]])</f>
        <v>937.52770729177621</v>
      </c>
    </row>
    <row r="6060" spans="1:5" x14ac:dyDescent="0.3">
      <c r="A6060">
        <v>11.986060999999999</v>
      </c>
      <c r="B6060">
        <v>38.410960000000003</v>
      </c>
      <c r="C6060">
        <f>(K$1 + (Table2[[#This Row],[LogL]]-F$1)/(F$2-F$1)*(K$2-K$1))</f>
        <v>6.8432937719271054</v>
      </c>
      <c r="D6060">
        <f>(Table2[[#This Row],[Immission]]-G$1)/(G$2-G$1)</f>
        <v>0.18151813553649279</v>
      </c>
      <c r="E6060">
        <f>EXP(Table2[[#This Row],[Ln-nm]])</f>
        <v>937.57220348268766</v>
      </c>
    </row>
    <row r="6061" spans="1:5" x14ac:dyDescent="0.3">
      <c r="A6061">
        <v>11.986306000000001</v>
      </c>
      <c r="B6061">
        <v>38.411023999999998</v>
      </c>
      <c r="C6061">
        <f>(K$1 + (Table2[[#This Row],[LogL]]-F$1)/(F$2-F$1)*(K$2-K$1))</f>
        <v>6.8433416226197075</v>
      </c>
      <c r="D6061">
        <f>(Table2[[#This Row],[Immission]]-G$1)/(G$2-G$1)</f>
        <v>0.18156323215952713</v>
      </c>
      <c r="E6061">
        <f>EXP(Table2[[#This Row],[Ln-nm]])</f>
        <v>937.61706803538004</v>
      </c>
    </row>
    <row r="6062" spans="1:5" x14ac:dyDescent="0.3">
      <c r="A6062">
        <v>11.986551</v>
      </c>
      <c r="B6062">
        <v>38.411087000000002</v>
      </c>
      <c r="C6062">
        <f>(K$1 + (Table2[[#This Row],[LogL]]-F$1)/(F$2-F$1)*(K$2-K$1))</f>
        <v>6.8433894733123077</v>
      </c>
      <c r="D6062">
        <f>(Table2[[#This Row],[Immission]]-G$1)/(G$2-G$1)</f>
        <v>0.18160762414783327</v>
      </c>
      <c r="E6062">
        <f>EXP(Table2[[#This Row],[Ln-nm]])</f>
        <v>937.66193473492217</v>
      </c>
    </row>
    <row r="6063" spans="1:5" x14ac:dyDescent="0.3">
      <c r="A6063">
        <v>11.986796999999999</v>
      </c>
      <c r="B6063">
        <v>38.411149999999999</v>
      </c>
      <c r="C6063">
        <f>(K$1 + (Table2[[#This Row],[LogL]]-F$1)/(F$2-F$1)*(K$2-K$1))</f>
        <v>6.8434375193138584</v>
      </c>
      <c r="D6063">
        <f>(Table2[[#This Row],[Immission]]-G$1)/(G$2-G$1)</f>
        <v>0.18165201613613438</v>
      </c>
      <c r="E6063">
        <f>EXP(Table2[[#This Row],[Ln-nm]])</f>
        <v>937.7069867239677</v>
      </c>
    </row>
    <row r="6064" spans="1:5" x14ac:dyDescent="0.3">
      <c r="A6064">
        <v>11.987043</v>
      </c>
      <c r="B6064">
        <v>38.411211999999999</v>
      </c>
      <c r="C6064">
        <f>(K$1 + (Table2[[#This Row],[LogL]]-F$1)/(F$2-F$1)*(K$2-K$1))</f>
        <v>6.843485565315409</v>
      </c>
      <c r="D6064">
        <f>(Table2[[#This Row],[Immission]]-G$1)/(G$2-G$1)</f>
        <v>0.18169570348970235</v>
      </c>
      <c r="E6064">
        <f>EXP(Table2[[#This Row],[Ln-nm]])</f>
        <v>937.75204087763314</v>
      </c>
    </row>
    <row r="6065" spans="1:5" x14ac:dyDescent="0.3">
      <c r="A6065">
        <v>11.987415</v>
      </c>
      <c r="B6065">
        <v>38.411302999999997</v>
      </c>
      <c r="C6065">
        <f>(K$1 + (Table2[[#This Row],[LogL]]-F$1)/(F$2-F$1)*(K$2-K$1))</f>
        <v>6.8435582202445833</v>
      </c>
      <c r="D6065">
        <f>(Table2[[#This Row],[Immission]]-G$1)/(G$2-G$1)</f>
        <v>0.18175982525058287</v>
      </c>
      <c r="E6065">
        <f>EXP(Table2[[#This Row],[Ln-nm]])</f>
        <v>937.82017566088018</v>
      </c>
    </row>
    <row r="6066" spans="1:5" x14ac:dyDescent="0.3">
      <c r="A6066">
        <v>11.987913000000001</v>
      </c>
      <c r="B6066">
        <v>38.411422000000002</v>
      </c>
      <c r="C6066">
        <f>(K$1 + (Table2[[#This Row],[LogL]]-F$1)/(F$2-F$1)*(K$2-K$1))</f>
        <v>6.8436554841013804</v>
      </c>
      <c r="D6066">
        <f>(Table2[[#This Row],[Immission]]-G$1)/(G$2-G$1)</f>
        <v>0.18184367678404778</v>
      </c>
      <c r="E6066">
        <f>EXP(Table2[[#This Row],[Ln-nm]])</f>
        <v>937.91139610430116</v>
      </c>
    </row>
    <row r="6067" spans="1:5" x14ac:dyDescent="0.3">
      <c r="A6067">
        <v>11.988413</v>
      </c>
      <c r="B6067">
        <v>38.411538</v>
      </c>
      <c r="C6067">
        <f>(K$1 + (Table2[[#This Row],[LogL]]-F$1)/(F$2-F$1)*(K$2-K$1))</f>
        <v>6.8437531385760764</v>
      </c>
      <c r="D6067">
        <f>(Table2[[#This Row],[Immission]]-G$1)/(G$2-G$1)</f>
        <v>0.18192541441330312</v>
      </c>
      <c r="E6067">
        <f>EXP(Table2[[#This Row],[Ln-nm]])</f>
        <v>938.0029918212922</v>
      </c>
    </row>
    <row r="6068" spans="1:5" x14ac:dyDescent="0.3">
      <c r="A6068">
        <v>11.988916</v>
      </c>
      <c r="B6068">
        <v>38.411650999999999</v>
      </c>
      <c r="C6068">
        <f>(K$1 + (Table2[[#This Row],[LogL]]-F$1)/(F$2-F$1)*(K$2-K$1))</f>
        <v>6.8438513789776207</v>
      </c>
      <c r="D6068">
        <f>(Table2[[#This Row],[Immission]]-G$1)/(G$2-G$1)</f>
        <v>0.18200503813835389</v>
      </c>
      <c r="E6068">
        <f>EXP(Table2[[#This Row],[Ln-nm]])</f>
        <v>938.09514613842305</v>
      </c>
    </row>
    <row r="6069" spans="1:5" x14ac:dyDescent="0.3">
      <c r="A6069">
        <v>11.989421999999999</v>
      </c>
      <c r="B6069">
        <v>38.411762000000003</v>
      </c>
      <c r="C6069">
        <f>(K$1 + (Table2[[#This Row],[LogL]]-F$1)/(F$2-F$1)*(K$2-K$1))</f>
        <v>6.8439502053060135</v>
      </c>
      <c r="D6069">
        <f>(Table2[[#This Row],[Immission]]-G$1)/(G$2-G$1)</f>
        <v>0.18208325259393829</v>
      </c>
      <c r="E6069">
        <f>EXP(Table2[[#This Row],[Ln-nm]])</f>
        <v>938.18785921857011</v>
      </c>
    </row>
    <row r="6070" spans="1:5" x14ac:dyDescent="0.3">
      <c r="A6070">
        <v>11.989931</v>
      </c>
      <c r="B6070">
        <v>38.41187</v>
      </c>
      <c r="C6070">
        <f>(K$1 + (Table2[[#This Row],[LogL]]-F$1)/(F$2-F$1)*(K$2-K$1))</f>
        <v>6.8440496175612537</v>
      </c>
      <c r="D6070">
        <f>(Table2[[#This Row],[Immission]]-G$1)/(G$2-G$1)</f>
        <v>0.18215935314531309</v>
      </c>
      <c r="E6070">
        <f>EXP(Table2[[#This Row],[Ln-nm]])</f>
        <v>938.28113122560751</v>
      </c>
    </row>
    <row r="6071" spans="1:5" x14ac:dyDescent="0.3">
      <c r="A6071">
        <v>11.990442</v>
      </c>
      <c r="B6071">
        <v>38.411974999999998</v>
      </c>
      <c r="C6071">
        <f>(K$1 + (Table2[[#This Row],[LogL]]-F$1)/(F$2-F$1)*(K$2-K$1))</f>
        <v>6.8441494204343938</v>
      </c>
      <c r="D6071">
        <f>(Table2[[#This Row],[Immission]]-G$1)/(G$2-G$1)</f>
        <v>0.1822333397924833</v>
      </c>
      <c r="E6071">
        <f>EXP(Table2[[#This Row],[Ln-nm]])</f>
        <v>938.3747790514002</v>
      </c>
    </row>
    <row r="6072" spans="1:5" x14ac:dyDescent="0.3">
      <c r="A6072">
        <v>11.990956000000001</v>
      </c>
      <c r="B6072">
        <v>38.412078000000001</v>
      </c>
      <c r="C6072">
        <f>(K$1 + (Table2[[#This Row],[LogL]]-F$1)/(F$2-F$1)*(K$2-K$1))</f>
        <v>6.8442498092343813</v>
      </c>
      <c r="D6072">
        <f>(Table2[[#This Row],[Immission]]-G$1)/(G$2-G$1)</f>
        <v>0.18230591717018715</v>
      </c>
      <c r="E6072">
        <f>EXP(Table2[[#This Row],[Ln-nm]])</f>
        <v>938.46898609799484</v>
      </c>
    </row>
    <row r="6073" spans="1:5" x14ac:dyDescent="0.3">
      <c r="A6073">
        <v>11.991472</v>
      </c>
      <c r="B6073">
        <v>38.412179000000002</v>
      </c>
      <c r="C6073">
        <f>(K$1 + (Table2[[#This Row],[LogL]]-F$1)/(F$2-F$1)*(K$2-K$1))</f>
        <v>6.8443505886522678</v>
      </c>
      <c r="D6073">
        <f>(Table2[[#This Row],[Immission]]-G$1)/(G$2-G$1)</f>
        <v>0.18237708527841959</v>
      </c>
      <c r="E6073">
        <f>EXP(Table2[[#This Row],[Ln-nm]])</f>
        <v>938.5635692220543</v>
      </c>
    </row>
    <row r="6074" spans="1:5" x14ac:dyDescent="0.3">
      <c r="A6074">
        <v>11.991989999999999</v>
      </c>
      <c r="B6074">
        <v>38.412278000000001</v>
      </c>
      <c r="C6074">
        <f>(K$1 + (Table2[[#This Row],[LogL]]-F$1)/(F$2-F$1)*(K$2-K$1))</f>
        <v>6.8444517586880531</v>
      </c>
      <c r="D6074">
        <f>(Table2[[#This Row],[Immission]]-G$1)/(G$2-G$1)</f>
        <v>0.18244684411718068</v>
      </c>
      <c r="E6074">
        <f>EXP(Table2[[#This Row],[Ln-nm]])</f>
        <v>938.65852853537695</v>
      </c>
    </row>
    <row r="6075" spans="1:5" x14ac:dyDescent="0.3">
      <c r="A6075">
        <v>11.992511</v>
      </c>
      <c r="B6075">
        <v>38.412374999999997</v>
      </c>
      <c r="C6075">
        <f>(K$1 + (Table2[[#This Row],[LogL]]-F$1)/(F$2-F$1)*(K$2-K$1))</f>
        <v>6.844553514650686</v>
      </c>
      <c r="D6075">
        <f>(Table2[[#This Row],[Immission]]-G$1)/(G$2-G$1)</f>
        <v>0.18251519368647035</v>
      </c>
      <c r="E6075">
        <f>EXP(Table2[[#This Row],[Ln-nm]])</f>
        <v>938.75404749726113</v>
      </c>
    </row>
    <row r="6076" spans="1:5" x14ac:dyDescent="0.3">
      <c r="A6076">
        <v>11.993034</v>
      </c>
      <c r="B6076">
        <v>38.412469999999999</v>
      </c>
      <c r="C6076">
        <f>(K$1 + (Table2[[#This Row],[LogL]]-F$1)/(F$2-F$1)*(K$2-K$1))</f>
        <v>6.8446556612312186</v>
      </c>
      <c r="D6076">
        <f>(Table2[[#This Row],[Immission]]-G$1)/(G$2-G$1)</f>
        <v>0.18258213398629364</v>
      </c>
      <c r="E6076">
        <f>EXP(Table2[[#This Row],[Ln-nm]])</f>
        <v>938.84994291078499</v>
      </c>
    </row>
    <row r="6077" spans="1:5" x14ac:dyDescent="0.3">
      <c r="A6077">
        <v>11.993558999999999</v>
      </c>
      <c r="B6077">
        <v>38.412562999999999</v>
      </c>
      <c r="C6077">
        <f>(K$1 + (Table2[[#This Row],[LogL]]-F$1)/(F$2-F$1)*(K$2-K$1))</f>
        <v>6.8447581984296493</v>
      </c>
      <c r="D6077">
        <f>(Table2[[#This Row],[Immission]]-G$1)/(G$2-G$1)</f>
        <v>0.18264766501664556</v>
      </c>
      <c r="E6077">
        <f>EXP(Table2[[#This Row],[Ln-nm]])</f>
        <v>938.94621488932296</v>
      </c>
    </row>
    <row r="6078" spans="1:5" x14ac:dyDescent="0.3">
      <c r="A6078">
        <v>11.994085999999999</v>
      </c>
      <c r="B6078">
        <v>38.412655000000001</v>
      </c>
      <c r="C6078">
        <f>(K$1 + (Table2[[#This Row],[LogL]]-F$1)/(F$2-F$1)*(K$2-K$1))</f>
        <v>6.8448611262459789</v>
      </c>
      <c r="D6078">
        <f>(Table2[[#This Row],[Immission]]-G$1)/(G$2-G$1)</f>
        <v>0.18271249141226428</v>
      </c>
      <c r="E6078">
        <f>EXP(Table2[[#This Row],[Ln-nm]])</f>
        <v>939.04286354670478</v>
      </c>
    </row>
    <row r="6079" spans="1:5" x14ac:dyDescent="0.3">
      <c r="A6079">
        <v>11.994615</v>
      </c>
      <c r="B6079">
        <v>38.412745000000001</v>
      </c>
      <c r="C6079">
        <f>(K$1 + (Table2[[#This Row],[LogL]]-F$1)/(F$2-F$1)*(K$2-K$1))</f>
        <v>6.8449644446802083</v>
      </c>
      <c r="D6079">
        <f>(Table2[[#This Row],[Immission]]-G$1)/(G$2-G$1)</f>
        <v>0.18277590853841164</v>
      </c>
      <c r="E6079">
        <f>EXP(Table2[[#This Row],[Ln-nm]])</f>
        <v>939.13988899721323</v>
      </c>
    </row>
    <row r="6080" spans="1:5" x14ac:dyDescent="0.3">
      <c r="A6080">
        <v>11.995146</v>
      </c>
      <c r="B6080">
        <v>38.412832999999999</v>
      </c>
      <c r="C6080">
        <f>(K$1 + (Table2[[#This Row],[LogL]]-F$1)/(F$2-F$1)*(K$2-K$1))</f>
        <v>6.8450681537323348</v>
      </c>
      <c r="D6080">
        <f>(Table2[[#This Row],[Immission]]-G$1)/(G$2-G$1)</f>
        <v>0.18283791639508756</v>
      </c>
      <c r="E6080">
        <f>EXP(Table2[[#This Row],[Ln-nm]])</f>
        <v>939.23729135558119</v>
      </c>
    </row>
    <row r="6081" spans="1:5" x14ac:dyDescent="0.3">
      <c r="A6081">
        <v>11.995679000000001</v>
      </c>
      <c r="B6081">
        <v>38.41292</v>
      </c>
      <c r="C6081">
        <f>(K$1 + (Table2[[#This Row],[LogL]]-F$1)/(F$2-F$1)*(K$2-K$1))</f>
        <v>6.845172253402362</v>
      </c>
      <c r="D6081">
        <f>(Table2[[#This Row],[Immission]]-G$1)/(G$2-G$1)</f>
        <v>0.18289921961703032</v>
      </c>
      <c r="E6081">
        <f>EXP(Table2[[#This Row],[Ln-nm]])</f>
        <v>939.33507073700093</v>
      </c>
    </row>
    <row r="6082" spans="1:5" x14ac:dyDescent="0.3">
      <c r="A6082">
        <v>11.996214</v>
      </c>
      <c r="B6082">
        <v>38.413006000000003</v>
      </c>
      <c r="C6082">
        <f>(K$1 + (Table2[[#This Row],[LogL]]-F$1)/(F$2-F$1)*(K$2-K$1))</f>
        <v>6.8452767436902864</v>
      </c>
      <c r="D6082">
        <f>(Table2[[#This Row],[Immission]]-G$1)/(G$2-G$1)</f>
        <v>0.1829598182042399</v>
      </c>
      <c r="E6082">
        <f>EXP(Table2[[#This Row],[Ln-nm]])</f>
        <v>939.43322725711187</v>
      </c>
    </row>
    <row r="6083" spans="1:5" x14ac:dyDescent="0.3">
      <c r="A6083">
        <v>11.996751</v>
      </c>
      <c r="B6083">
        <v>38.413091000000001</v>
      </c>
      <c r="C6083">
        <f>(K$1 + (Table2[[#This Row],[LogL]]-F$1)/(F$2-F$1)*(K$2-K$1))</f>
        <v>6.8453816245961097</v>
      </c>
      <c r="D6083">
        <f>(Table2[[#This Row],[Immission]]-G$1)/(G$2-G$1)</f>
        <v>0.18301971215671126</v>
      </c>
      <c r="E6083">
        <f>EXP(Table2[[#This Row],[Ln-nm]])</f>
        <v>939.53176103201258</v>
      </c>
    </row>
    <row r="6084" spans="1:5" x14ac:dyDescent="0.3">
      <c r="A6084">
        <v>11.997289</v>
      </c>
      <c r="B6084">
        <v>38.413175000000003</v>
      </c>
      <c r="C6084">
        <f>(K$1 + (Table2[[#This Row],[LogL]]-F$1)/(F$2-F$1)*(K$2-K$1))</f>
        <v>6.8454867008108824</v>
      </c>
      <c r="D6084">
        <f>(Table2[[#This Row],[Immission]]-G$1)/(G$2-G$1)</f>
        <v>0.18307890147444944</v>
      </c>
      <c r="E6084">
        <f>EXP(Table2[[#This Row],[Ln-nm]])</f>
        <v>939.63048865999247</v>
      </c>
    </row>
    <row r="6085" spans="1:5" x14ac:dyDescent="0.3">
      <c r="A6085">
        <v>11.997828999999999</v>
      </c>
      <c r="B6085">
        <v>38.413257999999999</v>
      </c>
      <c r="C6085">
        <f>(K$1 + (Table2[[#This Row],[LogL]]-F$1)/(F$2-F$1)*(K$2-K$1))</f>
        <v>6.8455921676435549</v>
      </c>
      <c r="D6085">
        <f>(Table2[[#This Row],[Immission]]-G$1)/(G$2-G$1)</f>
        <v>0.18313738615744943</v>
      </c>
      <c r="E6085">
        <f>EXP(Table2[[#This Row],[Ln-nm]])</f>
        <v>939.72959373757146</v>
      </c>
    </row>
    <row r="6086" spans="1:5" x14ac:dyDescent="0.3">
      <c r="A6086">
        <v>11.99837</v>
      </c>
      <c r="B6086">
        <v>38.413339999999998</v>
      </c>
      <c r="C6086">
        <f>(K$1 + (Table2[[#This Row],[LogL]]-F$1)/(F$2-F$1)*(K$2-K$1))</f>
        <v>6.845697829785176</v>
      </c>
      <c r="D6086">
        <f>(Table2[[#This Row],[Immission]]-G$1)/(G$2-G$1)</f>
        <v>0.18319516620571621</v>
      </c>
      <c r="E6086">
        <f>EXP(Table2[[#This Row],[Ln-nm]])</f>
        <v>939.82889282497524</v>
      </c>
    </row>
    <row r="6087" spans="1:5" x14ac:dyDescent="0.3">
      <c r="A6087">
        <v>11.998913</v>
      </c>
      <c r="B6087">
        <v>38.413421</v>
      </c>
      <c r="C6087">
        <f>(K$1 + (Table2[[#This Row],[LogL]]-F$1)/(F$2-F$1)*(K$2-K$1))</f>
        <v>6.8458038825446961</v>
      </c>
      <c r="D6087">
        <f>(Table2[[#This Row],[Immission]]-G$1)/(G$2-G$1)</f>
        <v>0.18325224161924983</v>
      </c>
      <c r="E6087">
        <f>EXP(Table2[[#This Row],[Ln-nm]])</f>
        <v>939.92856955793889</v>
      </c>
    </row>
    <row r="6088" spans="1:5" x14ac:dyDescent="0.3">
      <c r="A6088">
        <v>11.99973</v>
      </c>
      <c r="B6088">
        <v>38.413542999999997</v>
      </c>
      <c r="C6088">
        <f>(K$1 + (Table2[[#This Row],[LogL]]-F$1)/(F$2-F$1)*(K$2-K$1))</f>
        <v>6.8459634499563498</v>
      </c>
      <c r="D6088">
        <f>(Table2[[#This Row],[Immission]]-G$1)/(G$2-G$1)</f>
        <v>0.18333820705691434</v>
      </c>
      <c r="E6088">
        <f>EXP(Table2[[#This Row],[Ln-nm]])</f>
        <v>940.07856349367637</v>
      </c>
    </row>
    <row r="6089" spans="1:5" x14ac:dyDescent="0.3">
      <c r="A6089">
        <v>12.000824</v>
      </c>
      <c r="B6089">
        <v>38.413702999999998</v>
      </c>
      <c r="C6089">
        <f>(K$1 + (Table2[[#This Row],[LogL]]-F$1)/(F$2-F$1)*(K$2-K$1))</f>
        <v>6.8461771179469846</v>
      </c>
      <c r="D6089">
        <f>(Table2[[#This Row],[Immission]]-G$1)/(G$2-G$1)</f>
        <v>0.18345094861451014</v>
      </c>
      <c r="E6089">
        <f>EXP(Table2[[#This Row],[Ln-nm]])</f>
        <v>940.2794496520836</v>
      </c>
    </row>
    <row r="6090" spans="1:5" x14ac:dyDescent="0.3">
      <c r="A6090">
        <v>12.002473999999999</v>
      </c>
      <c r="B6090">
        <v>38.413943000000003</v>
      </c>
      <c r="C6090">
        <f>(K$1 + (Table2[[#This Row],[LogL]]-F$1)/(F$2-F$1)*(K$2-K$1))</f>
        <v>6.8464993777134824</v>
      </c>
      <c r="D6090">
        <f>(Table2[[#This Row],[Immission]]-G$1)/(G$2-G$1)</f>
        <v>0.18362006095090638</v>
      </c>
      <c r="E6090">
        <f>EXP(Table2[[#This Row],[Ln-nm]])</f>
        <v>940.58251271786469</v>
      </c>
    </row>
    <row r="6091" spans="1:5" x14ac:dyDescent="0.3">
      <c r="A6091">
        <v>12.004132999999999</v>
      </c>
      <c r="B6091">
        <v>38.414183999999999</v>
      </c>
      <c r="C6091">
        <f>(K$1 + (Table2[[#This Row],[LogL]]-F$1)/(F$2-F$1)*(K$2-K$1))</f>
        <v>6.8468233952605235</v>
      </c>
      <c r="D6091">
        <f>(Table2[[#This Row],[Immission]]-G$1)/(G$2-G$1)</f>
        <v>0.1837898779220308</v>
      </c>
      <c r="E6091">
        <f>EXP(Table2[[#This Row],[Ln-nm]])</f>
        <v>940.88732733640109</v>
      </c>
    </row>
    <row r="6092" spans="1:5" x14ac:dyDescent="0.3">
      <c r="A6092">
        <v>12.005243</v>
      </c>
      <c r="B6092">
        <v>38.414347999999997</v>
      </c>
      <c r="C6092">
        <f>(K$1 + (Table2[[#This Row],[LogL]]-F$1)/(F$2-F$1)*(K$2-K$1))</f>
        <v>6.8470401881943497</v>
      </c>
      <c r="D6092">
        <f>(Table2[[#This Row],[Immission]]-G$1)/(G$2-G$1)</f>
        <v>0.18390543801856438</v>
      </c>
      <c r="E6092">
        <f>EXP(Table2[[#This Row],[Ln-nm]])</f>
        <v>941.0913271725567</v>
      </c>
    </row>
    <row r="6093" spans="1:5" x14ac:dyDescent="0.3">
      <c r="A6093">
        <v>12.006076999999999</v>
      </c>
      <c r="B6093">
        <v>38.414473000000001</v>
      </c>
      <c r="C6093">
        <f>(K$1 + (Table2[[#This Row],[LogL]]-F$1)/(F$2-F$1)*(K$2-K$1))</f>
        <v>6.8472030758581433</v>
      </c>
      <c r="D6093">
        <f>(Table2[[#This Row],[Immission]]-G$1)/(G$2-G$1)</f>
        <v>0.18399351736043848</v>
      </c>
      <c r="E6093">
        <f>EXP(Table2[[#This Row],[Ln-nm]])</f>
        <v>941.24463182563568</v>
      </c>
    </row>
    <row r="6094" spans="1:5" x14ac:dyDescent="0.3">
      <c r="A6094">
        <v>12.006634</v>
      </c>
      <c r="B6094">
        <v>38.414557000000002</v>
      </c>
      <c r="C6094">
        <f>(K$1 + (Table2[[#This Row],[LogL]]-F$1)/(F$2-F$1)*(K$2-K$1))</f>
        <v>6.8473118629429539</v>
      </c>
      <c r="D6094">
        <f>(Table2[[#This Row],[Immission]]-G$1)/(G$2-G$1)</f>
        <v>0.18405270667817664</v>
      </c>
      <c r="E6094">
        <f>EXP(Table2[[#This Row],[Ln-nm]])</f>
        <v>941.34703265506846</v>
      </c>
    </row>
    <row r="6095" spans="1:5" x14ac:dyDescent="0.3">
      <c r="A6095">
        <v>12.007191000000001</v>
      </c>
      <c r="B6095">
        <v>38.414642000000001</v>
      </c>
      <c r="C6095">
        <f>(K$1 + (Table2[[#This Row],[LogL]]-F$1)/(F$2-F$1)*(K$2-K$1))</f>
        <v>6.8474206500277663</v>
      </c>
      <c r="D6095">
        <f>(Table2[[#This Row],[Immission]]-G$1)/(G$2-G$1)</f>
        <v>0.18411260063064802</v>
      </c>
      <c r="E6095">
        <f>EXP(Table2[[#This Row],[Ln-nm]])</f>
        <v>941.44944462499666</v>
      </c>
    </row>
    <row r="6096" spans="1:5" x14ac:dyDescent="0.3">
      <c r="A6096">
        <v>12.007749</v>
      </c>
      <c r="B6096">
        <v>38.414727999999997</v>
      </c>
      <c r="C6096">
        <f>(K$1 + (Table2[[#This Row],[LogL]]-F$1)/(F$2-F$1)*(K$2-K$1))</f>
        <v>6.8475296324215273</v>
      </c>
      <c r="D6096">
        <f>(Table2[[#This Row],[Immission]]-G$1)/(G$2-G$1)</f>
        <v>0.18417319921785258</v>
      </c>
      <c r="E6096">
        <f>EXP(Table2[[#This Row],[Ln-nm]])</f>
        <v>941.55205163015387</v>
      </c>
    </row>
    <row r="6097" spans="1:5" x14ac:dyDescent="0.3">
      <c r="A6097">
        <v>12.008307</v>
      </c>
      <c r="B6097">
        <v>38.414816000000002</v>
      </c>
      <c r="C6097">
        <f>(K$1 + (Table2[[#This Row],[LogL]]-F$1)/(F$2-F$1)*(K$2-K$1))</f>
        <v>6.8476386148152875</v>
      </c>
      <c r="D6097">
        <f>(Table2[[#This Row],[Immission]]-G$1)/(G$2-G$1)</f>
        <v>0.18423520707453353</v>
      </c>
      <c r="E6097">
        <f>EXP(Table2[[#This Row],[Ln-nm]])</f>
        <v>941.6546698182766</v>
      </c>
    </row>
    <row r="6098" spans="1:5" x14ac:dyDescent="0.3">
      <c r="A6098">
        <v>12.008865</v>
      </c>
      <c r="B6098">
        <v>38.414904999999997</v>
      </c>
      <c r="C6098">
        <f>(K$1 + (Table2[[#This Row],[LogL]]-F$1)/(F$2-F$1)*(K$2-K$1))</f>
        <v>6.8477475972090485</v>
      </c>
      <c r="D6098">
        <f>(Table2[[#This Row],[Immission]]-G$1)/(G$2-G$1)</f>
        <v>0.18429791956594269</v>
      </c>
      <c r="E6098">
        <f>EXP(Table2[[#This Row],[Ln-nm]])</f>
        <v>941.7572991905854</v>
      </c>
    </row>
    <row r="6099" spans="1:5" x14ac:dyDescent="0.3">
      <c r="A6099">
        <v>12.009423999999999</v>
      </c>
      <c r="B6099">
        <v>38.414994999999998</v>
      </c>
      <c r="C6099">
        <f>(K$1 + (Table2[[#This Row],[LogL]]-F$1)/(F$2-F$1)*(K$2-K$1))</f>
        <v>6.8478567749117589</v>
      </c>
      <c r="D6099">
        <f>(Table2[[#This Row],[Immission]]-G$1)/(G$2-G$1)</f>
        <v>0.18436133669209001</v>
      </c>
      <c r="E6099">
        <f>EXP(Table2[[#This Row],[Ln-nm]])</f>
        <v>941.8601237019916</v>
      </c>
    </row>
    <row r="6100" spans="1:5" x14ac:dyDescent="0.3">
      <c r="A6100">
        <v>12.009982000000001</v>
      </c>
      <c r="B6100">
        <v>38.415087</v>
      </c>
      <c r="C6100">
        <f>(K$1 + (Table2[[#This Row],[LogL]]-F$1)/(F$2-F$1)*(K$2-K$1))</f>
        <v>6.8479657573055199</v>
      </c>
      <c r="D6100">
        <f>(Table2[[#This Row],[Immission]]-G$1)/(G$2-G$1)</f>
        <v>0.18442616308770873</v>
      </c>
      <c r="E6100">
        <f>EXP(Table2[[#This Row],[Ln-nm]])</f>
        <v>941.96277546637657</v>
      </c>
    </row>
    <row r="6101" spans="1:5" x14ac:dyDescent="0.3">
      <c r="A6101">
        <v>12.010541</v>
      </c>
      <c r="B6101">
        <v>38.415180999999997</v>
      </c>
      <c r="C6101">
        <f>(K$1 + (Table2[[#This Row],[LogL]]-F$1)/(F$2-F$1)*(K$2-K$1))</f>
        <v>6.8480749350082304</v>
      </c>
      <c r="D6101">
        <f>(Table2[[#This Row],[Immission]]-G$1)/(G$2-G$1)</f>
        <v>0.18449239875279383</v>
      </c>
      <c r="E6101">
        <f>EXP(Table2[[#This Row],[Ln-nm]])</f>
        <v>942.06562241243523</v>
      </c>
    </row>
    <row r="6102" spans="1:5" x14ac:dyDescent="0.3">
      <c r="A6102">
        <v>12.011100000000001</v>
      </c>
      <c r="B6102">
        <v>38.415277000000003</v>
      </c>
      <c r="C6102">
        <f>(K$1 + (Table2[[#This Row],[LogL]]-F$1)/(F$2-F$1)*(K$2-K$1))</f>
        <v>6.8481841127109409</v>
      </c>
      <c r="D6102">
        <f>(Table2[[#This Row],[Immission]]-G$1)/(G$2-G$1)</f>
        <v>0.18456004368735535</v>
      </c>
      <c r="E6102">
        <f>EXP(Table2[[#This Row],[Ln-nm]])</f>
        <v>942.16848058770029</v>
      </c>
    </row>
    <row r="6103" spans="1:5" x14ac:dyDescent="0.3">
      <c r="A6103">
        <v>12.011659</v>
      </c>
      <c r="B6103">
        <v>38.415374999999997</v>
      </c>
      <c r="C6103">
        <f>(K$1 + (Table2[[#This Row],[LogL]]-F$1)/(F$2-F$1)*(K$2-K$1))</f>
        <v>6.8482932904136513</v>
      </c>
      <c r="D6103">
        <f>(Table2[[#This Row],[Immission]]-G$1)/(G$2-G$1)</f>
        <v>0.18462909789137821</v>
      </c>
      <c r="E6103">
        <f>EXP(Table2[[#This Row],[Ln-nm]])</f>
        <v>942.27134999339751</v>
      </c>
    </row>
    <row r="6104" spans="1:5" x14ac:dyDescent="0.3">
      <c r="A6104">
        <v>12.012218000000001</v>
      </c>
      <c r="B6104">
        <v>38.415474000000003</v>
      </c>
      <c r="C6104">
        <f>(K$1 + (Table2[[#This Row],[LogL]]-F$1)/(F$2-F$1)*(K$2-K$1))</f>
        <v>6.8484024681163618</v>
      </c>
      <c r="D6104">
        <f>(Table2[[#This Row],[Immission]]-G$1)/(G$2-G$1)</f>
        <v>0.18469885673014427</v>
      </c>
      <c r="E6104">
        <f>EXP(Table2[[#This Row],[Ln-nm]])</f>
        <v>942.37423063075335</v>
      </c>
    </row>
    <row r="6105" spans="1:5" x14ac:dyDescent="0.3">
      <c r="A6105">
        <v>12.012776000000001</v>
      </c>
      <c r="B6105">
        <v>38.415576000000001</v>
      </c>
      <c r="C6105">
        <f>(K$1 + (Table2[[#This Row],[LogL]]-F$1)/(F$2-F$1)*(K$2-K$1))</f>
        <v>6.8485114505101219</v>
      </c>
      <c r="D6105">
        <f>(Table2[[#This Row],[Immission]]-G$1)/(G$2-G$1)</f>
        <v>0.18477072947310993</v>
      </c>
      <c r="E6105">
        <f>EXP(Table2[[#This Row],[Ln-nm]])</f>
        <v>942.47693842679439</v>
      </c>
    </row>
    <row r="6106" spans="1:5" x14ac:dyDescent="0.3">
      <c r="A6106">
        <v>12.013335</v>
      </c>
      <c r="B6106">
        <v>38.415680000000002</v>
      </c>
      <c r="C6106">
        <f>(K$1 + (Table2[[#This Row],[LogL]]-F$1)/(F$2-F$1)*(K$2-K$1))</f>
        <v>6.8486206282128324</v>
      </c>
      <c r="D6106">
        <f>(Table2[[#This Row],[Immission]]-G$1)/(G$2-G$1)</f>
        <v>0.18484401148554697</v>
      </c>
      <c r="E6106">
        <f>EXP(Table2[[#This Row],[Ln-nm]])</f>
        <v>942.57984151104836</v>
      </c>
    </row>
    <row r="6107" spans="1:5" x14ac:dyDescent="0.3">
      <c r="A6107">
        <v>12.013892999999999</v>
      </c>
      <c r="B6107">
        <v>38.415785999999997</v>
      </c>
      <c r="C6107">
        <f>(K$1 + (Table2[[#This Row],[LogL]]-F$1)/(F$2-F$1)*(K$2-K$1))</f>
        <v>6.8487296106065934</v>
      </c>
      <c r="D6107">
        <f>(Table2[[#This Row],[Immission]]-G$1)/(G$2-G$1)</f>
        <v>0.18491870276745037</v>
      </c>
      <c r="E6107">
        <f>EXP(Table2[[#This Row],[Ln-nm]])</f>
        <v>942.68257171627727</v>
      </c>
    </row>
    <row r="6108" spans="1:5" x14ac:dyDescent="0.3">
      <c r="A6108">
        <v>12.01445</v>
      </c>
      <c r="B6108">
        <v>38.415894999999999</v>
      </c>
      <c r="C6108">
        <f>(K$1 + (Table2[[#This Row],[LogL]]-F$1)/(F$2-F$1)*(K$2-K$1))</f>
        <v>6.8488383976914049</v>
      </c>
      <c r="D6108">
        <f>(Table2[[#This Row],[Immission]]-G$1)/(G$2-G$1)</f>
        <v>0.18499550795356337</v>
      </c>
      <c r="E6108">
        <f>EXP(Table2[[#This Row],[Ln-nm]])</f>
        <v>942.78512898350891</v>
      </c>
    </row>
    <row r="6109" spans="1:5" x14ac:dyDescent="0.3">
      <c r="A6109">
        <v>12.015008</v>
      </c>
      <c r="B6109">
        <v>38.416007</v>
      </c>
      <c r="C6109">
        <f>(K$1 + (Table2[[#This Row],[LogL]]-F$1)/(F$2-F$1)*(K$2-K$1))</f>
        <v>6.8489473800851659</v>
      </c>
      <c r="D6109">
        <f>(Table2[[#This Row],[Immission]]-G$1)/(G$2-G$1)</f>
        <v>0.18507442704388094</v>
      </c>
      <c r="E6109">
        <f>EXP(Table2[[#This Row],[Ln-nm]])</f>
        <v>942.88788156267708</v>
      </c>
    </row>
    <row r="6110" spans="1:5" x14ac:dyDescent="0.3">
      <c r="A6110">
        <v>12.015563999999999</v>
      </c>
      <c r="B6110">
        <v>38.416120999999997</v>
      </c>
      <c r="C6110">
        <f>(K$1 + (Table2[[#This Row],[LogL]]-F$1)/(F$2-F$1)*(K$2-K$1))</f>
        <v>6.849055971861028</v>
      </c>
      <c r="D6110">
        <f>(Table2[[#This Row],[Immission]]-G$1)/(G$2-G$1)</f>
        <v>0.18515475540366491</v>
      </c>
      <c r="E6110">
        <f>EXP(Table2[[#This Row],[Ln-nm]])</f>
        <v>942.99027699172495</v>
      </c>
    </row>
    <row r="6111" spans="1:5" x14ac:dyDescent="0.3">
      <c r="A6111">
        <v>12.016120000000001</v>
      </c>
      <c r="B6111">
        <v>38.416238999999997</v>
      </c>
      <c r="C6111">
        <f>(K$1 + (Table2[[#This Row],[LogL]]-F$1)/(F$2-F$1)*(K$2-K$1))</f>
        <v>6.8491645636368901</v>
      </c>
      <c r="D6111">
        <f>(Table2[[#This Row],[Immission]]-G$1)/(G$2-G$1)</f>
        <v>0.18523790230239162</v>
      </c>
      <c r="E6111">
        <f>EXP(Table2[[#This Row],[Ln-nm]])</f>
        <v>943.09268354067797</v>
      </c>
    </row>
    <row r="6112" spans="1:5" x14ac:dyDescent="0.3">
      <c r="A6112">
        <v>12.016676</v>
      </c>
      <c r="B6112">
        <v>38.416359</v>
      </c>
      <c r="C6112">
        <f>(K$1 + (Table2[[#This Row],[LogL]]-F$1)/(F$2-F$1)*(K$2-K$1))</f>
        <v>6.8492731554127522</v>
      </c>
      <c r="D6112">
        <f>(Table2[[#This Row],[Immission]]-G$1)/(G$2-G$1)</f>
        <v>0.18532245847058976</v>
      </c>
      <c r="E6112">
        <f>EXP(Table2[[#This Row],[Ln-nm]])</f>
        <v>943.19510121074393</v>
      </c>
    </row>
    <row r="6113" spans="1:5" x14ac:dyDescent="0.3">
      <c r="A6113">
        <v>12.017231000000001</v>
      </c>
      <c r="B6113">
        <v>38.416482000000002</v>
      </c>
      <c r="C6113">
        <f>(K$1 + (Table2[[#This Row],[LogL]]-F$1)/(F$2-F$1)*(K$2-K$1))</f>
        <v>6.8493815518796648</v>
      </c>
      <c r="D6113">
        <f>(Table2[[#This Row],[Immission]]-G$1)/(G$2-G$1)</f>
        <v>0.18540912854299244</v>
      </c>
      <c r="E6113">
        <f>EXP(Table2[[#This Row],[Ln-nm]])</f>
        <v>943.29734576869873</v>
      </c>
    </row>
    <row r="6114" spans="1:5" x14ac:dyDescent="0.3">
      <c r="A6114">
        <v>12.017785</v>
      </c>
      <c r="B6114">
        <v>38.416607999999997</v>
      </c>
      <c r="C6114">
        <f>(K$1 + (Table2[[#This Row],[LogL]]-F$1)/(F$2-F$1)*(K$2-K$1))</f>
        <v>6.8494897530376289</v>
      </c>
      <c r="D6114">
        <f>(Table2[[#This Row],[Immission]]-G$1)/(G$2-G$1)</f>
        <v>0.18549791251959472</v>
      </c>
      <c r="E6114">
        <f>EXP(Table2[[#This Row],[Ln-nm]])</f>
        <v>943.39941715583689</v>
      </c>
    </row>
    <row r="6115" spans="1:5" x14ac:dyDescent="0.3">
      <c r="A6115">
        <v>12.018338</v>
      </c>
      <c r="B6115">
        <v>38.416738000000002</v>
      </c>
      <c r="C6115">
        <f>(K$1 + (Table2[[#This Row],[LogL]]-F$1)/(F$2-F$1)*(K$2-K$1))</f>
        <v>6.8495977588866426</v>
      </c>
      <c r="D6115">
        <f>(Table2[[#This Row],[Immission]]-G$1)/(G$2-G$1)</f>
        <v>0.18558951503514476</v>
      </c>
      <c r="E6115">
        <f>EXP(Table2[[#This Row],[Ln-nm]])</f>
        <v>943.50131531354532</v>
      </c>
    </row>
    <row r="6116" spans="1:5" x14ac:dyDescent="0.3">
      <c r="A6116">
        <v>12.018751999999999</v>
      </c>
      <c r="B6116">
        <v>38.416837000000001</v>
      </c>
      <c r="C6116">
        <f>(K$1 + (Table2[[#This Row],[LogL]]-F$1)/(F$2-F$1)*(K$2-K$1))</f>
        <v>6.8496786167916905</v>
      </c>
      <c r="D6116">
        <f>(Table2[[#This Row],[Immission]]-G$1)/(G$2-G$1)</f>
        <v>0.18565927387390582</v>
      </c>
      <c r="E6116">
        <f>EXP(Table2[[#This Row],[Ln-nm]])</f>
        <v>943.57760793770092</v>
      </c>
    </row>
    <row r="6117" spans="1:5" x14ac:dyDescent="0.3">
      <c r="A6117">
        <v>12.019028</v>
      </c>
      <c r="B6117">
        <v>38.416905</v>
      </c>
      <c r="C6117">
        <f>(K$1 + (Table2[[#This Row],[LogL]]-F$1)/(F$2-F$1)*(K$2-K$1))</f>
        <v>6.8497325220617231</v>
      </c>
      <c r="D6117">
        <f>(Table2[[#This Row],[Immission]]-G$1)/(G$2-G$1)</f>
        <v>0.1857071890358829</v>
      </c>
      <c r="E6117">
        <f>EXP(Table2[[#This Row],[Ln-nm]])</f>
        <v>943.62847311439168</v>
      </c>
    </row>
    <row r="6118" spans="1:5" x14ac:dyDescent="0.3">
      <c r="A6118">
        <v>12.019304</v>
      </c>
      <c r="B6118">
        <v>38.416972999999999</v>
      </c>
      <c r="C6118">
        <f>(K$1 + (Table2[[#This Row],[LogL]]-F$1)/(F$2-F$1)*(K$2-K$1))</f>
        <v>6.8497864273317557</v>
      </c>
      <c r="D6118">
        <f>(Table2[[#This Row],[Immission]]-G$1)/(G$2-G$1)</f>
        <v>0.18575510419786001</v>
      </c>
      <c r="E6118">
        <f>EXP(Table2[[#This Row],[Ln-nm]])</f>
        <v>943.67934103305754</v>
      </c>
    </row>
    <row r="6119" spans="1:5" x14ac:dyDescent="0.3">
      <c r="A6119">
        <v>12.019579</v>
      </c>
      <c r="B6119">
        <v>38.417042000000002</v>
      </c>
      <c r="C6119">
        <f>(K$1 + (Table2[[#This Row],[LogL]]-F$1)/(F$2-F$1)*(K$2-K$1))</f>
        <v>6.8498401372928388</v>
      </c>
      <c r="D6119">
        <f>(Table2[[#This Row],[Immission]]-G$1)/(G$2-G$1)</f>
        <v>0.18580372399457531</v>
      </c>
      <c r="E6119">
        <f>EXP(Table2[[#This Row],[Ln-nm]])</f>
        <v>943.73002737490788</v>
      </c>
    </row>
    <row r="6120" spans="1:5" x14ac:dyDescent="0.3">
      <c r="A6120">
        <v>12.019854</v>
      </c>
      <c r="B6120">
        <v>38.417112000000003</v>
      </c>
      <c r="C6120">
        <f>(K$1 + (Table2[[#This Row],[LogL]]-F$1)/(F$2-F$1)*(K$2-K$1))</f>
        <v>6.849893847253921</v>
      </c>
      <c r="D6120">
        <f>(Table2[[#This Row],[Immission]]-G$1)/(G$2-G$1)</f>
        <v>0.18585304842602379</v>
      </c>
      <c r="E6120">
        <f>EXP(Table2[[#This Row],[Ln-nm]])</f>
        <v>943.78071643919202</v>
      </c>
    </row>
    <row r="6121" spans="1:5" x14ac:dyDescent="0.3">
      <c r="A6121">
        <v>12.020129000000001</v>
      </c>
      <c r="B6121">
        <v>38.417183000000001</v>
      </c>
      <c r="C6121">
        <f>(K$1 + (Table2[[#This Row],[LogL]]-F$1)/(F$2-F$1)*(K$2-K$1))</f>
        <v>6.8499475572150041</v>
      </c>
      <c r="D6121">
        <f>(Table2[[#This Row],[Immission]]-G$1)/(G$2-G$1)</f>
        <v>0.18590307749220547</v>
      </c>
      <c r="E6121">
        <f>EXP(Table2[[#This Row],[Ln-nm]])</f>
        <v>943.83140822605765</v>
      </c>
    </row>
    <row r="6122" spans="1:5" x14ac:dyDescent="0.3">
      <c r="A6122">
        <v>12.020403999999999</v>
      </c>
      <c r="B6122">
        <v>38.417254999999997</v>
      </c>
      <c r="C6122">
        <f>(K$1 + (Table2[[#This Row],[LogL]]-F$1)/(F$2-F$1)*(K$2-K$1))</f>
        <v>6.8500012671760864</v>
      </c>
      <c r="D6122">
        <f>(Table2[[#This Row],[Immission]]-G$1)/(G$2-G$1)</f>
        <v>0.18595381119312032</v>
      </c>
      <c r="E6122">
        <f>EXP(Table2[[#This Row],[Ln-nm]])</f>
        <v>943.8821027356496</v>
      </c>
    </row>
    <row r="6123" spans="1:5" x14ac:dyDescent="0.3">
      <c r="A6123">
        <v>12.020678</v>
      </c>
      <c r="B6123">
        <v>38.417327999999998</v>
      </c>
      <c r="C6123">
        <f>(K$1 + (Table2[[#This Row],[LogL]]-F$1)/(F$2-F$1)*(K$2-K$1))</f>
        <v>6.8500547818282209</v>
      </c>
      <c r="D6123">
        <f>(Table2[[#This Row],[Immission]]-G$1)/(G$2-G$1)</f>
        <v>0.1860052495287734</v>
      </c>
      <c r="E6123">
        <f>EXP(Table2[[#This Row],[Ln-nm]])</f>
        <v>943.93261560961082</v>
      </c>
    </row>
    <row r="6124" spans="1:5" x14ac:dyDescent="0.3">
      <c r="A6124">
        <v>12.020951999999999</v>
      </c>
      <c r="B6124">
        <v>38.417402000000003</v>
      </c>
      <c r="C6124">
        <f>(K$1 + (Table2[[#This Row],[LogL]]-F$1)/(F$2-F$1)*(K$2-K$1))</f>
        <v>6.8501082964803537</v>
      </c>
      <c r="D6124">
        <f>(Table2[[#This Row],[Immission]]-G$1)/(G$2-G$1)</f>
        <v>0.18605739249916464</v>
      </c>
      <c r="E6124">
        <f>EXP(Table2[[#This Row],[Ln-nm]])</f>
        <v>943.98313118682165</v>
      </c>
    </row>
    <row r="6125" spans="1:5" x14ac:dyDescent="0.3">
      <c r="A6125">
        <v>12.021226</v>
      </c>
      <c r="B6125">
        <v>38.417476999999998</v>
      </c>
      <c r="C6125">
        <f>(K$1 + (Table2[[#This Row],[LogL]]-F$1)/(F$2-F$1)*(K$2-K$1))</f>
        <v>6.8501618111324873</v>
      </c>
      <c r="D6125">
        <f>(Table2[[#This Row],[Immission]]-G$1)/(G$2-G$1)</f>
        <v>0.18611024010428409</v>
      </c>
      <c r="E6125">
        <f>EXP(Table2[[#This Row],[Ln-nm]])</f>
        <v>944.0336494674292</v>
      </c>
    </row>
    <row r="6126" spans="1:5" x14ac:dyDescent="0.3">
      <c r="A6126">
        <v>12.021499</v>
      </c>
      <c r="B6126">
        <v>38.417552999999998</v>
      </c>
      <c r="C6126">
        <f>(K$1 + (Table2[[#This Row],[LogL]]-F$1)/(F$2-F$1)*(K$2-K$1))</f>
        <v>6.8502151304756715</v>
      </c>
      <c r="D6126">
        <f>(Table2[[#This Row],[Immission]]-G$1)/(G$2-G$1)</f>
        <v>0.18616379234414174</v>
      </c>
      <c r="E6126">
        <f>EXP(Table2[[#This Row],[Ln-nm]])</f>
        <v>944.08398606350784</v>
      </c>
    </row>
    <row r="6127" spans="1:5" x14ac:dyDescent="0.3">
      <c r="A6127">
        <v>12.021772</v>
      </c>
      <c r="B6127">
        <v>38.417630000000003</v>
      </c>
      <c r="C6127">
        <f>(K$1 + (Table2[[#This Row],[LogL]]-F$1)/(F$2-F$1)*(K$2-K$1))</f>
        <v>6.8502684498188557</v>
      </c>
      <c r="D6127">
        <f>(Table2[[#This Row],[Immission]]-G$1)/(G$2-G$1)</f>
        <v>0.18621804921873758</v>
      </c>
      <c r="E6127">
        <f>EXP(Table2[[#This Row],[Ln-nm]])</f>
        <v>944.13432534357219</v>
      </c>
    </row>
    <row r="6128" spans="1:5" x14ac:dyDescent="0.3">
      <c r="A6128">
        <v>12.022045</v>
      </c>
      <c r="B6128">
        <v>38.417707999999998</v>
      </c>
      <c r="C6128">
        <f>(K$1 + (Table2[[#This Row],[LogL]]-F$1)/(F$2-F$1)*(K$2-K$1))</f>
        <v>6.8503217691620399</v>
      </c>
      <c r="D6128">
        <f>(Table2[[#This Row],[Immission]]-G$1)/(G$2-G$1)</f>
        <v>0.1862730107280616</v>
      </c>
      <c r="E6128">
        <f>EXP(Table2[[#This Row],[Ln-nm]])</f>
        <v>944.18466730776549</v>
      </c>
    </row>
    <row r="6129" spans="1:5" x14ac:dyDescent="0.3">
      <c r="A6129">
        <v>12.022316999999999</v>
      </c>
      <c r="B6129">
        <v>38.417786999999997</v>
      </c>
      <c r="C6129">
        <f>(K$1 + (Table2[[#This Row],[LogL]]-F$1)/(F$2-F$1)*(K$2-K$1))</f>
        <v>6.8503748931962747</v>
      </c>
      <c r="D6129">
        <f>(Table2[[#This Row],[Immission]]-G$1)/(G$2-G$1)</f>
        <v>0.18632867687212382</v>
      </c>
      <c r="E6129">
        <f>EXP(Table2[[#This Row],[Ln-nm]])</f>
        <v>944.23482753870064</v>
      </c>
    </row>
    <row r="6130" spans="1:5" x14ac:dyDescent="0.3">
      <c r="A6130">
        <v>12.022589</v>
      </c>
      <c r="B6130">
        <v>38.417867000000001</v>
      </c>
      <c r="C6130">
        <f>(K$1 + (Table2[[#This Row],[LogL]]-F$1)/(F$2-F$1)*(K$2-K$1))</f>
        <v>6.8504280172305094</v>
      </c>
      <c r="D6130">
        <f>(Table2[[#This Row],[Immission]]-G$1)/(G$2-G$1)</f>
        <v>0.18638504765092423</v>
      </c>
      <c r="E6130">
        <f>EXP(Table2[[#This Row],[Ln-nm]])</f>
        <v>944.28499043442025</v>
      </c>
    </row>
    <row r="6131" spans="1:5" x14ac:dyDescent="0.3">
      <c r="A6131">
        <v>12.022861000000001</v>
      </c>
      <c r="B6131">
        <v>38.417948000000003</v>
      </c>
      <c r="C6131">
        <f>(K$1 + (Table2[[#This Row],[LogL]]-F$1)/(F$2-F$1)*(K$2-K$1))</f>
        <v>6.8504811412647442</v>
      </c>
      <c r="D6131">
        <f>(Table2[[#This Row],[Immission]]-G$1)/(G$2-G$1)</f>
        <v>0.18644212306445782</v>
      </c>
      <c r="E6131">
        <f>EXP(Table2[[#This Row],[Ln-nm]])</f>
        <v>944.3351559950662</v>
      </c>
    </row>
    <row r="6132" spans="1:5" x14ac:dyDescent="0.3">
      <c r="A6132">
        <v>12.023132</v>
      </c>
      <c r="B6132">
        <v>38.418030000000002</v>
      </c>
      <c r="C6132">
        <f>(K$1 + (Table2[[#This Row],[LogL]]-F$1)/(F$2-F$1)*(K$2-K$1))</f>
        <v>6.8505340699900295</v>
      </c>
      <c r="D6132">
        <f>(Table2[[#This Row],[Immission]]-G$1)/(G$2-G$1)</f>
        <v>0.1864999031127246</v>
      </c>
      <c r="E6132">
        <f>EXP(Table2[[#This Row],[Ln-nm]])</f>
        <v>944.38513977389221</v>
      </c>
    </row>
    <row r="6133" spans="1:5" x14ac:dyDescent="0.3">
      <c r="A6133">
        <v>12.023403</v>
      </c>
      <c r="B6133">
        <v>38.418114000000003</v>
      </c>
      <c r="C6133">
        <f>(K$1 + (Table2[[#This Row],[LogL]]-F$1)/(F$2-F$1)*(K$2-K$1))</f>
        <v>6.8505869987153147</v>
      </c>
      <c r="D6133">
        <f>(Table2[[#This Row],[Immission]]-G$1)/(G$2-G$1)</f>
        <v>0.18655909243046279</v>
      </c>
      <c r="E6133">
        <f>EXP(Table2[[#This Row],[Ln-nm]])</f>
        <v>944.43512619836599</v>
      </c>
    </row>
    <row r="6134" spans="1:5" x14ac:dyDescent="0.3">
      <c r="A6134">
        <v>12.023674</v>
      </c>
      <c r="B6134">
        <v>38.418197999999997</v>
      </c>
      <c r="C6134">
        <f>(K$1 + (Table2[[#This Row],[LogL]]-F$1)/(F$2-F$1)*(K$2-K$1))</f>
        <v>6.8506399274406</v>
      </c>
      <c r="D6134">
        <f>(Table2[[#This Row],[Immission]]-G$1)/(G$2-G$1)</f>
        <v>0.18661828174819597</v>
      </c>
      <c r="E6134">
        <f>EXP(Table2[[#This Row],[Ln-nm]])</f>
        <v>944.48511526862762</v>
      </c>
    </row>
    <row r="6135" spans="1:5" x14ac:dyDescent="0.3">
      <c r="A6135">
        <v>12.023944</v>
      </c>
      <c r="B6135">
        <v>38.418284</v>
      </c>
      <c r="C6135">
        <f>(K$1 + (Table2[[#This Row],[LogL]]-F$1)/(F$2-F$1)*(K$2-K$1))</f>
        <v>6.8506926608569358</v>
      </c>
      <c r="D6135">
        <f>(Table2[[#This Row],[Immission]]-G$1)/(G$2-G$1)</f>
        <v>0.18667888033540553</v>
      </c>
      <c r="E6135">
        <f>EXP(Table2[[#This Row],[Ln-nm]])</f>
        <v>944.53492250867544</v>
      </c>
    </row>
    <row r="6136" spans="1:5" x14ac:dyDescent="0.3">
      <c r="A6136">
        <v>12.024214000000001</v>
      </c>
      <c r="B6136">
        <v>38.418370000000003</v>
      </c>
      <c r="C6136">
        <f>(K$1 + (Table2[[#This Row],[LogL]]-F$1)/(F$2-F$1)*(K$2-K$1))</f>
        <v>6.8507453942732717</v>
      </c>
      <c r="D6136">
        <f>(Table2[[#This Row],[Immission]]-G$1)/(G$2-G$1)</f>
        <v>0.18673947892261511</v>
      </c>
      <c r="E6136">
        <f>EXP(Table2[[#This Row],[Ln-nm]])</f>
        <v>944.58473237529847</v>
      </c>
    </row>
    <row r="6137" spans="1:5" x14ac:dyDescent="0.3">
      <c r="A6137">
        <v>12.024483</v>
      </c>
      <c r="B6137">
        <v>38.418458000000001</v>
      </c>
      <c r="C6137">
        <f>(K$1 + (Table2[[#This Row],[LogL]]-F$1)/(F$2-F$1)*(K$2-K$1))</f>
        <v>6.850797932380658</v>
      </c>
      <c r="D6137">
        <f>(Table2[[#This Row],[Immission]]-G$1)/(G$2-G$1)</f>
        <v>0.18680148677929106</v>
      </c>
      <c r="E6137">
        <f>EXP(Table2[[#This Row],[Ln-nm]])</f>
        <v>944.6343603730727</v>
      </c>
    </row>
    <row r="6138" spans="1:5" x14ac:dyDescent="0.3">
      <c r="A6138">
        <v>12.024751999999999</v>
      </c>
      <c r="B6138">
        <v>38.418546999999997</v>
      </c>
      <c r="C6138">
        <f>(K$1 + (Table2[[#This Row],[LogL]]-F$1)/(F$2-F$1)*(K$2-K$1))</f>
        <v>6.8508504704880444</v>
      </c>
      <c r="D6138">
        <f>(Table2[[#This Row],[Immission]]-G$1)/(G$2-G$1)</f>
        <v>0.18686419927070019</v>
      </c>
      <c r="E6138">
        <f>EXP(Table2[[#This Row],[Ln-nm]])</f>
        <v>944.68399097827637</v>
      </c>
    </row>
    <row r="6139" spans="1:5" x14ac:dyDescent="0.3">
      <c r="A6139">
        <v>12.025021000000001</v>
      </c>
      <c r="B6139">
        <v>38.418636999999997</v>
      </c>
      <c r="C6139">
        <f>(K$1 + (Table2[[#This Row],[LogL]]-F$1)/(F$2-F$1)*(K$2-K$1))</f>
        <v>6.8509030085954317</v>
      </c>
      <c r="D6139">
        <f>(Table2[[#This Row],[Immission]]-G$1)/(G$2-G$1)</f>
        <v>0.18692761639684752</v>
      </c>
      <c r="E6139">
        <f>EXP(Table2[[#This Row],[Ln-nm]])</f>
        <v>944.73362419104762</v>
      </c>
    </row>
    <row r="6140" spans="1:5" x14ac:dyDescent="0.3">
      <c r="A6140">
        <v>12.025289000000001</v>
      </c>
      <c r="B6140">
        <v>38.418728999999999</v>
      </c>
      <c r="C6140">
        <f>(K$1 + (Table2[[#This Row],[LogL]]-F$1)/(F$2-F$1)*(K$2-K$1))</f>
        <v>6.8509553513938695</v>
      </c>
      <c r="D6140">
        <f>(Table2[[#This Row],[Immission]]-G$1)/(G$2-G$1)</f>
        <v>0.18699244279246624</v>
      </c>
      <c r="E6140">
        <f>EXP(Table2[[#This Row],[Ln-nm]])</f>
        <v>944.7830754869143</v>
      </c>
    </row>
    <row r="6141" spans="1:5" x14ac:dyDescent="0.3">
      <c r="A6141">
        <v>12.025556999999999</v>
      </c>
      <c r="B6141">
        <v>38.418821000000001</v>
      </c>
      <c r="C6141">
        <f>(K$1 + (Table2[[#This Row],[LogL]]-F$1)/(F$2-F$1)*(K$2-K$1))</f>
        <v>6.8510076941923055</v>
      </c>
      <c r="D6141">
        <f>(Table2[[#This Row],[Immission]]-G$1)/(G$2-G$1)</f>
        <v>0.18705726918808496</v>
      </c>
      <c r="E6141">
        <f>EXP(Table2[[#This Row],[Ln-nm]])</f>
        <v>944.83252937126633</v>
      </c>
    </row>
    <row r="6142" spans="1:5" x14ac:dyDescent="0.3">
      <c r="A6142">
        <v>12.025824</v>
      </c>
      <c r="B6142">
        <v>38.418914999999998</v>
      </c>
      <c r="C6142">
        <f>(K$1 + (Table2[[#This Row],[LogL]]-F$1)/(F$2-F$1)*(K$2-K$1))</f>
        <v>6.8510598416817938</v>
      </c>
      <c r="D6142">
        <f>(Table2[[#This Row],[Immission]]-G$1)/(G$2-G$1)</f>
        <v>0.18712350485317009</v>
      </c>
      <c r="E6142">
        <f>EXP(Table2[[#This Row],[Ln-nm]])</f>
        <v>944.88180130035255</v>
      </c>
    </row>
    <row r="6143" spans="1:5" x14ac:dyDescent="0.3">
      <c r="A6143">
        <v>12.026090999999999</v>
      </c>
      <c r="B6143">
        <v>38.41901</v>
      </c>
      <c r="C6143">
        <f>(K$1 + (Table2[[#This Row],[LogL]]-F$1)/(F$2-F$1)*(K$2-K$1))</f>
        <v>6.8511119891712813</v>
      </c>
      <c r="D6143">
        <f>(Table2[[#This Row],[Immission]]-G$1)/(G$2-G$1)</f>
        <v>0.18719044515299338</v>
      </c>
      <c r="E6143">
        <f>EXP(Table2[[#This Row],[Ln-nm]])</f>
        <v>944.93107579891227</v>
      </c>
    </row>
    <row r="6144" spans="1:5" x14ac:dyDescent="0.3">
      <c r="A6144">
        <v>12.026357000000001</v>
      </c>
      <c r="B6144">
        <v>38.419106999999997</v>
      </c>
      <c r="C6144">
        <f>(K$1 + (Table2[[#This Row],[LogL]]-F$1)/(F$2-F$1)*(K$2-K$1))</f>
        <v>6.8511639413518202</v>
      </c>
      <c r="D6144">
        <f>(Table2[[#This Row],[Immission]]-G$1)/(G$2-G$1)</f>
        <v>0.18725879472228307</v>
      </c>
      <c r="E6144">
        <f>EXP(Table2[[#This Row],[Ln-nm]])</f>
        <v>944.98016830397933</v>
      </c>
    </row>
    <row r="6145" spans="1:5" x14ac:dyDescent="0.3">
      <c r="A6145">
        <v>12.026623000000001</v>
      </c>
      <c r="B6145">
        <v>38.419204000000001</v>
      </c>
      <c r="C6145">
        <f>(K$1 + (Table2[[#This Row],[LogL]]-F$1)/(F$2-F$1)*(K$2-K$1))</f>
        <v>6.8512158935323582</v>
      </c>
      <c r="D6145">
        <f>(Table2[[#This Row],[Immission]]-G$1)/(G$2-G$1)</f>
        <v>0.18732714429157774</v>
      </c>
      <c r="E6145">
        <f>EXP(Table2[[#This Row],[Ln-nm]])</f>
        <v>945.02926335957443</v>
      </c>
    </row>
    <row r="6146" spans="1:5" x14ac:dyDescent="0.3">
      <c r="A6146">
        <v>12.026888</v>
      </c>
      <c r="B6146">
        <v>38.419302999999999</v>
      </c>
      <c r="C6146">
        <f>(K$1 + (Table2[[#This Row],[LogL]]-F$1)/(F$2-F$1)*(K$2-K$1))</f>
        <v>6.8512676504039467</v>
      </c>
      <c r="D6146">
        <f>(Table2[[#This Row],[Immission]]-G$1)/(G$2-G$1)</f>
        <v>0.18739690313033883</v>
      </c>
      <c r="E6146">
        <f>EXP(Table2[[#This Row],[Ln-nm]])</f>
        <v>945.07817638358711</v>
      </c>
    </row>
    <row r="6147" spans="1:5" x14ac:dyDescent="0.3">
      <c r="A6147">
        <v>12.027153</v>
      </c>
      <c r="B6147">
        <v>38.419403000000003</v>
      </c>
      <c r="C6147">
        <f>(K$1 + (Table2[[#This Row],[LogL]]-F$1)/(F$2-F$1)*(K$2-K$1))</f>
        <v>6.8513194072755361</v>
      </c>
      <c r="D6147">
        <f>(Table2[[#This Row],[Immission]]-G$1)/(G$2-G$1)</f>
        <v>0.18746736660383809</v>
      </c>
      <c r="E6147">
        <f>EXP(Table2[[#This Row],[Ln-nm]])</f>
        <v>945.12709193925127</v>
      </c>
    </row>
    <row r="6148" spans="1:5" x14ac:dyDescent="0.3">
      <c r="A6148">
        <v>12.027418000000001</v>
      </c>
      <c r="B6148">
        <v>38.419505000000001</v>
      </c>
      <c r="C6148">
        <f>(K$1 + (Table2[[#This Row],[LogL]]-F$1)/(F$2-F$1)*(K$2-K$1))</f>
        <v>6.8513711641471247</v>
      </c>
      <c r="D6148">
        <f>(Table2[[#This Row],[Immission]]-G$1)/(G$2-G$1)</f>
        <v>0.18753923934680372</v>
      </c>
      <c r="E6148">
        <f>EXP(Table2[[#This Row],[Ln-nm]])</f>
        <v>945.1760100266963</v>
      </c>
    </row>
    <row r="6149" spans="1:5" x14ac:dyDescent="0.3">
      <c r="A6149">
        <v>12.027682</v>
      </c>
      <c r="B6149">
        <v>38.419606999999999</v>
      </c>
      <c r="C6149">
        <f>(K$1 + (Table2[[#This Row],[LogL]]-F$1)/(F$2-F$1)*(K$2-K$1))</f>
        <v>6.8514227257097646</v>
      </c>
      <c r="D6149">
        <f>(Table2[[#This Row],[Immission]]-G$1)/(G$2-G$1)</f>
        <v>0.18761111208976938</v>
      </c>
      <c r="E6149">
        <f>EXP(Table2[[#This Row],[Ln-nm]])</f>
        <v>945.22474603518469</v>
      </c>
    </row>
    <row r="6150" spans="1:5" x14ac:dyDescent="0.3">
      <c r="A6150">
        <v>12.027945000000001</v>
      </c>
      <c r="B6150">
        <v>38.419711999999997</v>
      </c>
      <c r="C6150">
        <f>(K$1 + (Table2[[#This Row],[LogL]]-F$1)/(F$2-F$1)*(K$2-K$1))</f>
        <v>6.8514740919634551</v>
      </c>
      <c r="D6150">
        <f>(Table2[[#This Row],[Immission]]-G$1)/(G$2-G$1)</f>
        <v>0.18768509873693959</v>
      </c>
      <c r="E6150">
        <f>EXP(Table2[[#This Row],[Ln-nm]])</f>
        <v>945.27329993628939</v>
      </c>
    </row>
    <row r="6151" spans="1:5" x14ac:dyDescent="0.3">
      <c r="A6151">
        <v>12.028207999999999</v>
      </c>
      <c r="B6151">
        <v>38.419817000000002</v>
      </c>
      <c r="C6151">
        <f>(K$1 + (Table2[[#This Row],[LogL]]-F$1)/(F$2-F$1)*(K$2-K$1))</f>
        <v>6.8515254582171448</v>
      </c>
      <c r="D6151">
        <f>(Table2[[#This Row],[Immission]]-G$1)/(G$2-G$1)</f>
        <v>0.18775908538411482</v>
      </c>
      <c r="E6151">
        <f>EXP(Table2[[#This Row],[Ln-nm]])</f>
        <v>945.32185633148936</v>
      </c>
    </row>
    <row r="6152" spans="1:5" x14ac:dyDescent="0.3">
      <c r="A6152">
        <v>12.02847</v>
      </c>
      <c r="B6152">
        <v>38.419924000000002</v>
      </c>
      <c r="C6152">
        <f>(K$1 + (Table2[[#This Row],[LogL]]-F$1)/(F$2-F$1)*(K$2-K$1))</f>
        <v>6.8515766291618858</v>
      </c>
      <c r="D6152">
        <f>(Table2[[#This Row],[Immission]]-G$1)/(G$2-G$1)</f>
        <v>0.18783448130075645</v>
      </c>
      <c r="E6152">
        <f>EXP(Table2[[#This Row],[Ln-nm]])</f>
        <v>945.3702305816297</v>
      </c>
    </row>
    <row r="6153" spans="1:5" x14ac:dyDescent="0.3">
      <c r="A6153">
        <v>12.028732</v>
      </c>
      <c r="B6153">
        <v>38.420031999999999</v>
      </c>
      <c r="C6153">
        <f>(K$1 + (Table2[[#This Row],[LogL]]-F$1)/(F$2-F$1)*(K$2-K$1))</f>
        <v>6.8516278001066269</v>
      </c>
      <c r="D6153">
        <f>(Table2[[#This Row],[Immission]]-G$1)/(G$2-G$1)</f>
        <v>0.18791058185213125</v>
      </c>
      <c r="E6153">
        <f>EXP(Table2[[#This Row],[Ln-nm]])</f>
        <v>945.4186073071894</v>
      </c>
    </row>
    <row r="6154" spans="1:5" x14ac:dyDescent="0.3">
      <c r="A6154">
        <v>12.028993</v>
      </c>
      <c r="B6154">
        <v>38.420141999999998</v>
      </c>
      <c r="C6154">
        <f>(K$1 + (Table2[[#This Row],[LogL]]-F$1)/(F$2-F$1)*(K$2-K$1))</f>
        <v>6.8516787757424176</v>
      </c>
      <c r="D6154">
        <f>(Table2[[#This Row],[Immission]]-G$1)/(G$2-G$1)</f>
        <v>0.18798809167297742</v>
      </c>
      <c r="E6154">
        <f>EXP(Table2[[#This Row],[Ln-nm]])</f>
        <v>945.46680185014861</v>
      </c>
    </row>
    <row r="6155" spans="1:5" x14ac:dyDescent="0.3">
      <c r="A6155">
        <v>12.029254</v>
      </c>
      <c r="B6155">
        <v>38.420253000000002</v>
      </c>
      <c r="C6155">
        <f>(K$1 + (Table2[[#This Row],[LogL]]-F$1)/(F$2-F$1)*(K$2-K$1))</f>
        <v>6.8517297513782092</v>
      </c>
      <c r="D6155">
        <f>(Table2[[#This Row],[Immission]]-G$1)/(G$2-G$1)</f>
        <v>0.18806630612856182</v>
      </c>
      <c r="E6155">
        <f>EXP(Table2[[#This Row],[Ln-nm]])</f>
        <v>945.5149988499187</v>
      </c>
    </row>
    <row r="6156" spans="1:5" x14ac:dyDescent="0.3">
      <c r="A6156">
        <v>12.029514000000001</v>
      </c>
      <c r="B6156">
        <v>38.420364999999997</v>
      </c>
      <c r="C6156">
        <f>(K$1 + (Table2[[#This Row],[LogL]]-F$1)/(F$2-F$1)*(K$2-K$1))</f>
        <v>6.8517805317050513</v>
      </c>
      <c r="D6156">
        <f>(Table2[[#This Row],[Immission]]-G$1)/(G$2-G$1)</f>
        <v>0.18814522521887436</v>
      </c>
      <c r="E6156">
        <f>EXP(Table2[[#This Row],[Ln-nm]])</f>
        <v>945.56301362968713</v>
      </c>
    </row>
    <row r="6157" spans="1:5" x14ac:dyDescent="0.3">
      <c r="A6157">
        <v>12.029774</v>
      </c>
      <c r="B6157">
        <v>38.420479</v>
      </c>
      <c r="C6157">
        <f>(K$1 + (Table2[[#This Row],[LogL]]-F$1)/(F$2-F$1)*(K$2-K$1))</f>
        <v>6.8518313120318934</v>
      </c>
      <c r="D6157">
        <f>(Table2[[#This Row],[Immission]]-G$1)/(G$2-G$1)</f>
        <v>0.18822555357866333</v>
      </c>
      <c r="E6157">
        <f>EXP(Table2[[#This Row],[Ln-nm]])</f>
        <v>945.61103084772378</v>
      </c>
    </row>
    <row r="6158" spans="1:5" x14ac:dyDescent="0.3">
      <c r="A6158">
        <v>12.030033</v>
      </c>
      <c r="B6158">
        <v>38.420594999999999</v>
      </c>
      <c r="C6158">
        <f>(K$1 + (Table2[[#This Row],[LogL]]-F$1)/(F$2-F$1)*(K$2-K$1))</f>
        <v>6.8518818970497861</v>
      </c>
      <c r="D6158">
        <f>(Table2[[#This Row],[Immission]]-G$1)/(G$2-G$1)</f>
        <v>0.18830729120791867</v>
      </c>
      <c r="E6158">
        <f>EXP(Table2[[#This Row],[Ln-nm]])</f>
        <v>945.65886580849474</v>
      </c>
    </row>
    <row r="6159" spans="1:5" x14ac:dyDescent="0.3">
      <c r="A6159">
        <v>12.030291</v>
      </c>
      <c r="B6159">
        <v>38.420712000000002</v>
      </c>
      <c r="C6159">
        <f>(K$1 + (Table2[[#This Row],[LogL]]-F$1)/(F$2-F$1)*(K$2-K$1))</f>
        <v>6.8519322867587293</v>
      </c>
      <c r="D6159">
        <f>(Table2[[#This Row],[Immission]]-G$1)/(G$2-G$1)</f>
        <v>0.18838973347191221</v>
      </c>
      <c r="E6159">
        <f>EXP(Table2[[#This Row],[Ln-nm]])</f>
        <v>945.70651848409454</v>
      </c>
    </row>
    <row r="6160" spans="1:5" x14ac:dyDescent="0.3">
      <c r="A6160">
        <v>12.030549000000001</v>
      </c>
      <c r="B6160">
        <v>38.420830000000002</v>
      </c>
      <c r="C6160">
        <f>(K$1 + (Table2[[#This Row],[LogL]]-F$1)/(F$2-F$1)*(K$2-K$1))</f>
        <v>6.8519826764676726</v>
      </c>
      <c r="D6160">
        <f>(Table2[[#This Row],[Immission]]-G$1)/(G$2-G$1)</f>
        <v>0.18847288037063895</v>
      </c>
      <c r="E6160">
        <f>EXP(Table2[[#This Row],[Ln-nm]])</f>
        <v>945.75417356095932</v>
      </c>
    </row>
    <row r="6161" spans="1:5" x14ac:dyDescent="0.3">
      <c r="A6161">
        <v>12.030806</v>
      </c>
      <c r="B6161">
        <v>38.420949999999998</v>
      </c>
      <c r="C6161">
        <f>(K$1 + (Table2[[#This Row],[LogL]]-F$1)/(F$2-F$1)*(K$2-K$1))</f>
        <v>6.8520328708676663</v>
      </c>
      <c r="D6161">
        <f>(Table2[[#This Row],[Immission]]-G$1)/(G$2-G$1)</f>
        <v>0.18855743653883206</v>
      </c>
      <c r="E6161">
        <f>EXP(Table2[[#This Row],[Ln-nm]])</f>
        <v>945.80164631566606</v>
      </c>
    </row>
    <row r="6162" spans="1:5" x14ac:dyDescent="0.3">
      <c r="A6162">
        <v>12.031063</v>
      </c>
      <c r="B6162">
        <v>38.421070999999998</v>
      </c>
      <c r="C6162">
        <f>(K$1 + (Table2[[#This Row],[LogL]]-F$1)/(F$2-F$1)*(K$2-K$1))</f>
        <v>6.8520830652676601</v>
      </c>
      <c r="D6162">
        <f>(Table2[[#This Row],[Immission]]-G$1)/(G$2-G$1)</f>
        <v>0.18864269734176337</v>
      </c>
      <c r="E6162">
        <f>EXP(Table2[[#This Row],[Ln-nm]])</f>
        <v>945.84912145329906</v>
      </c>
    </row>
    <row r="6163" spans="1:5" x14ac:dyDescent="0.3">
      <c r="A6163">
        <v>12.031319</v>
      </c>
      <c r="B6163">
        <v>38.421194</v>
      </c>
      <c r="C6163">
        <f>(K$1 + (Table2[[#This Row],[LogL]]-F$1)/(F$2-F$1)*(K$2-K$1))</f>
        <v>6.8521330643587044</v>
      </c>
      <c r="D6163">
        <f>(Table2[[#This Row],[Immission]]-G$1)/(G$2-G$1)</f>
        <v>0.18872936741416607</v>
      </c>
      <c r="E6163">
        <f>EXP(Table2[[#This Row],[Ln-nm]])</f>
        <v>945.89641423192495</v>
      </c>
    </row>
    <row r="6164" spans="1:5" x14ac:dyDescent="0.3">
      <c r="A6164">
        <v>12.031574000000001</v>
      </c>
      <c r="B6164">
        <v>38.421317999999999</v>
      </c>
      <c r="C6164">
        <f>(K$1 + (Table2[[#This Row],[LogL]]-F$1)/(F$2-F$1)*(K$2-K$1))</f>
        <v>6.8521828681408001</v>
      </c>
      <c r="D6164">
        <f>(Table2[[#This Row],[Immission]]-G$1)/(G$2-G$1)</f>
        <v>0.18881674212130195</v>
      </c>
      <c r="E6164">
        <f>EXP(Table2[[#This Row],[Ln-nm]])</f>
        <v>945.9435246239525</v>
      </c>
    </row>
    <row r="6165" spans="1:5" x14ac:dyDescent="0.3">
      <c r="A6165">
        <v>12.031829</v>
      </c>
      <c r="B6165">
        <v>38.421444000000001</v>
      </c>
      <c r="C6165">
        <f>(K$1 + (Table2[[#This Row],[LogL]]-F$1)/(F$2-F$1)*(K$2-K$1))</f>
        <v>6.852232671922895</v>
      </c>
      <c r="D6165">
        <f>(Table2[[#This Row],[Immission]]-G$1)/(G$2-G$1)</f>
        <v>0.18890552609790923</v>
      </c>
      <c r="E6165">
        <f>EXP(Table2[[#This Row],[Ln-nm]])</f>
        <v>945.99063736231346</v>
      </c>
    </row>
    <row r="6166" spans="1:5" x14ac:dyDescent="0.3">
      <c r="A6166">
        <v>12.032083</v>
      </c>
      <c r="B6166">
        <v>38.421571999999998</v>
      </c>
      <c r="C6166">
        <f>(K$1 + (Table2[[#This Row],[LogL]]-F$1)/(F$2-F$1)*(K$2-K$1))</f>
        <v>6.8522822803960404</v>
      </c>
      <c r="D6166">
        <f>(Table2[[#This Row],[Immission]]-G$1)/(G$2-G$1)</f>
        <v>0.18899571934398288</v>
      </c>
      <c r="E6166">
        <f>EXP(Table2[[#This Row],[Ln-nm]])</f>
        <v>946.03756767750394</v>
      </c>
    </row>
    <row r="6167" spans="1:5" x14ac:dyDescent="0.3">
      <c r="A6167">
        <v>12.032336000000001</v>
      </c>
      <c r="B6167">
        <v>38.421700999999999</v>
      </c>
      <c r="C6167">
        <f>(K$1 + (Table2[[#This Row],[LogL]]-F$1)/(F$2-F$1)*(K$2-K$1))</f>
        <v>6.8523316935602363</v>
      </c>
      <c r="D6167">
        <f>(Table2[[#This Row],[Immission]]-G$1)/(G$2-G$1)</f>
        <v>0.18908661722479472</v>
      </c>
      <c r="E6167">
        <f>EXP(Table2[[#This Row],[Ln-nm]])</f>
        <v>946.08431554214155</v>
      </c>
    </row>
    <row r="6168" spans="1:5" x14ac:dyDescent="0.3">
      <c r="A6168">
        <v>12.032589</v>
      </c>
      <c r="B6168">
        <v>38.421830999999997</v>
      </c>
      <c r="C6168">
        <f>(K$1 + (Table2[[#This Row],[LogL]]-F$1)/(F$2-F$1)*(K$2-K$1))</f>
        <v>6.8523811067244331</v>
      </c>
      <c r="D6168">
        <f>(Table2[[#This Row],[Immission]]-G$1)/(G$2-G$1)</f>
        <v>0.18917821974033974</v>
      </c>
      <c r="E6168">
        <f>EXP(Table2[[#This Row],[Ln-nm]])</f>
        <v>946.13106571679691</v>
      </c>
    </row>
    <row r="6169" spans="1:5" x14ac:dyDescent="0.3">
      <c r="A6169">
        <v>12.032840999999999</v>
      </c>
      <c r="B6169">
        <v>38.421964000000003</v>
      </c>
      <c r="C6169">
        <f>(K$1 + (Table2[[#This Row],[LogL]]-F$1)/(F$2-F$1)*(K$2-K$1))</f>
        <v>6.8524303245796796</v>
      </c>
      <c r="D6169">
        <f>(Table2[[#This Row],[Immission]]-G$1)/(G$2-G$1)</f>
        <v>0.18927193616009438</v>
      </c>
      <c r="E6169">
        <f>EXP(Table2[[#This Row],[Ln-nm]])</f>
        <v>946.17763340460499</v>
      </c>
    </row>
    <row r="6170" spans="1:5" x14ac:dyDescent="0.3">
      <c r="A6170">
        <v>12.033092</v>
      </c>
      <c r="B6170">
        <v>38.422097000000001</v>
      </c>
      <c r="C6170">
        <f>(K$1 + (Table2[[#This Row],[LogL]]-F$1)/(F$2-F$1)*(K$2-K$1))</f>
        <v>6.8524793471259775</v>
      </c>
      <c r="D6170">
        <f>(Table2[[#This Row],[Immission]]-G$1)/(G$2-G$1)</f>
        <v>0.189365652579844</v>
      </c>
      <c r="E6170">
        <f>EXP(Table2[[#This Row],[Ln-nm]])</f>
        <v>946.22401857839509</v>
      </c>
    </row>
    <row r="6171" spans="1:5" x14ac:dyDescent="0.3">
      <c r="A6171">
        <v>12.033343</v>
      </c>
      <c r="B6171">
        <v>38.422232999999999</v>
      </c>
      <c r="C6171">
        <f>(K$1 + (Table2[[#This Row],[LogL]]-F$1)/(F$2-F$1)*(K$2-K$1))</f>
        <v>6.8525283696722745</v>
      </c>
      <c r="D6171">
        <f>(Table2[[#This Row],[Immission]]-G$1)/(G$2-G$1)</f>
        <v>0.18946148290379819</v>
      </c>
      <c r="E6171">
        <f>EXP(Table2[[#This Row],[Ln-nm]])</f>
        <v>946.27040602615921</v>
      </c>
    </row>
    <row r="6172" spans="1:5" x14ac:dyDescent="0.3">
      <c r="A6172">
        <v>12.033593</v>
      </c>
      <c r="B6172">
        <v>38.422370000000001</v>
      </c>
      <c r="C6172">
        <f>(K$1 + (Table2[[#This Row],[LogL]]-F$1)/(F$2-F$1)*(K$2-K$1))</f>
        <v>6.852577196909623</v>
      </c>
      <c r="D6172">
        <f>(Table2[[#This Row],[Immission]]-G$1)/(G$2-G$1)</f>
        <v>0.18955801786249057</v>
      </c>
      <c r="E6172">
        <f>EXP(Table2[[#This Row],[Ln-nm]])</f>
        <v>946.3166109238897</v>
      </c>
    </row>
    <row r="6173" spans="1:5" x14ac:dyDescent="0.3">
      <c r="A6173">
        <v>12.033842</v>
      </c>
      <c r="B6173">
        <v>38.422508999999998</v>
      </c>
      <c r="C6173">
        <f>(K$1 + (Table2[[#This Row],[LogL]]-F$1)/(F$2-F$1)*(K$2-K$1))</f>
        <v>6.852625828838022</v>
      </c>
      <c r="D6173">
        <f>(Table2[[#This Row],[Immission]]-G$1)/(G$2-G$1)</f>
        <v>0.18965596209064936</v>
      </c>
      <c r="E6173">
        <f>EXP(Table2[[#This Row],[Ln-nm]])</f>
        <v>946.36263324462288</v>
      </c>
    </row>
    <row r="6174" spans="1:5" x14ac:dyDescent="0.3">
      <c r="A6174">
        <v>12.034091</v>
      </c>
      <c r="B6174">
        <v>38.422649999999997</v>
      </c>
      <c r="C6174">
        <f>(K$1 + (Table2[[#This Row],[LogL]]-F$1)/(F$2-F$1)*(K$2-K$1))</f>
        <v>6.8526744607664201</v>
      </c>
      <c r="D6174">
        <f>(Table2[[#This Row],[Immission]]-G$1)/(G$2-G$1)</f>
        <v>0.18975531558827952</v>
      </c>
      <c r="E6174">
        <f>EXP(Table2[[#This Row],[Ln-nm]])</f>
        <v>946.40865780356398</v>
      </c>
    </row>
    <row r="6175" spans="1:5" x14ac:dyDescent="0.3">
      <c r="A6175">
        <v>12.034338999999999</v>
      </c>
      <c r="B6175">
        <v>38.422792000000001</v>
      </c>
      <c r="C6175">
        <f>(K$1 + (Table2[[#This Row],[LogL]]-F$1)/(F$2-F$1)*(K$2-K$1))</f>
        <v>6.8527228973858696</v>
      </c>
      <c r="D6175">
        <f>(Table2[[#This Row],[Immission]]-G$1)/(G$2-G$1)</f>
        <v>0.18985537372064787</v>
      </c>
      <c r="E6175">
        <f>EXP(Table2[[#This Row],[Ln-nm]])</f>
        <v>946.45449974977123</v>
      </c>
    </row>
    <row r="6176" spans="1:5" x14ac:dyDescent="0.3">
      <c r="A6176">
        <v>12.034585999999999</v>
      </c>
      <c r="B6176">
        <v>38.422936</v>
      </c>
      <c r="C6176">
        <f>(K$1 + (Table2[[#This Row],[LogL]]-F$1)/(F$2-F$1)*(K$2-K$1))</f>
        <v>6.8527711386963688</v>
      </c>
      <c r="D6176">
        <f>(Table2[[#This Row],[Immission]]-G$1)/(G$2-G$1)</f>
        <v>0.18995684112248259</v>
      </c>
      <c r="E6176">
        <f>EXP(Table2[[#This Row],[Ln-nm]])</f>
        <v>946.50015905649059</v>
      </c>
    </row>
    <row r="6177" spans="1:5" x14ac:dyDescent="0.3">
      <c r="A6177">
        <v>12.034833000000001</v>
      </c>
      <c r="B6177">
        <v>38.423081000000003</v>
      </c>
      <c r="C6177">
        <f>(K$1 + (Table2[[#This Row],[LogL]]-F$1)/(F$2-F$1)*(K$2-K$1))</f>
        <v>6.8528193800068689</v>
      </c>
      <c r="D6177">
        <f>(Table2[[#This Row],[Immission]]-G$1)/(G$2-G$1)</f>
        <v>0.19005901315905555</v>
      </c>
      <c r="E6177">
        <f>EXP(Table2[[#This Row],[Ln-nm]])</f>
        <v>946.54582056592869</v>
      </c>
    </row>
    <row r="6178" spans="1:5" x14ac:dyDescent="0.3">
      <c r="A6178">
        <v>12.035078</v>
      </c>
      <c r="B6178">
        <v>38.423228999999999</v>
      </c>
      <c r="C6178">
        <f>(K$1 + (Table2[[#This Row],[LogL]]-F$1)/(F$2-F$1)*(K$2-K$1))</f>
        <v>6.8528672306994709</v>
      </c>
      <c r="D6178">
        <f>(Table2[[#This Row],[Immission]]-G$1)/(G$2-G$1)</f>
        <v>0.19016329909982804</v>
      </c>
      <c r="E6178">
        <f>EXP(Table2[[#This Row],[Ln-nm]])</f>
        <v>946.59111452268723</v>
      </c>
    </row>
    <row r="6179" spans="1:5" x14ac:dyDescent="0.3">
      <c r="A6179">
        <v>12.035323</v>
      </c>
      <c r="B6179">
        <v>38.423378</v>
      </c>
      <c r="C6179">
        <f>(K$1 + (Table2[[#This Row],[LogL]]-F$1)/(F$2-F$1)*(K$2-K$1))</f>
        <v>6.8529150813920712</v>
      </c>
      <c r="D6179">
        <f>(Table2[[#This Row],[Immission]]-G$1)/(G$2-G$1)</f>
        <v>0.19026828967533874</v>
      </c>
      <c r="E6179">
        <f>EXP(Table2[[#This Row],[Ln-nm]])</f>
        <v>946.63641064684327</v>
      </c>
    </row>
    <row r="6180" spans="1:5" x14ac:dyDescent="0.3">
      <c r="A6180">
        <v>12.035567</v>
      </c>
      <c r="B6180">
        <v>38.423529000000002</v>
      </c>
      <c r="C6180">
        <f>(K$1 + (Table2[[#This Row],[LogL]]-F$1)/(F$2-F$1)*(K$2-K$1))</f>
        <v>6.8529627367757238</v>
      </c>
      <c r="D6180">
        <f>(Table2[[#This Row],[Immission]]-G$1)/(G$2-G$1)</f>
        <v>0.19037468952032083</v>
      </c>
      <c r="E6180">
        <f>EXP(Table2[[#This Row],[Ln-nm]])</f>
        <v>946.68152404311172</v>
      </c>
    </row>
    <row r="6181" spans="1:5" x14ac:dyDescent="0.3">
      <c r="A6181">
        <v>12.035811000000001</v>
      </c>
      <c r="B6181">
        <v>38.423681000000002</v>
      </c>
      <c r="C6181">
        <f>(K$1 + (Table2[[#This Row],[LogL]]-F$1)/(F$2-F$1)*(K$2-K$1))</f>
        <v>6.8530103921593746</v>
      </c>
      <c r="D6181">
        <f>(Table2[[#This Row],[Immission]]-G$1)/(G$2-G$1)</f>
        <v>0.19048179400003609</v>
      </c>
      <c r="E6181">
        <f>EXP(Table2[[#This Row],[Ln-nm]])</f>
        <v>946.72663958932594</v>
      </c>
    </row>
    <row r="6182" spans="1:5" x14ac:dyDescent="0.3">
      <c r="A6182">
        <v>12.035932000000001</v>
      </c>
      <c r="B6182">
        <v>38.423757999999999</v>
      </c>
      <c r="C6182">
        <f>(K$1 + (Table2[[#This Row],[LogL]]-F$1)/(F$2-F$1)*(K$2-K$1))</f>
        <v>6.8530340245422519</v>
      </c>
      <c r="D6182">
        <f>(Table2[[#This Row],[Immission]]-G$1)/(G$2-G$1)</f>
        <v>0.19053605087462694</v>
      </c>
      <c r="E6182">
        <f>EXP(Table2[[#This Row],[Ln-nm]])</f>
        <v>946.74901326012332</v>
      </c>
    </row>
    <row r="6183" spans="1:5" x14ac:dyDescent="0.3">
      <c r="A6183">
        <v>12.036030999999999</v>
      </c>
      <c r="B6183">
        <v>38.423822000000001</v>
      </c>
      <c r="C6183">
        <f>(K$1 + (Table2[[#This Row],[LogL]]-F$1)/(F$2-F$1)*(K$2-K$1))</f>
        <v>6.8530533601282411</v>
      </c>
      <c r="D6183">
        <f>(Table2[[#This Row],[Immission]]-G$1)/(G$2-G$1)</f>
        <v>0.19058114749766628</v>
      </c>
      <c r="E6183">
        <f>EXP(Table2[[#This Row],[Ln-nm]])</f>
        <v>946.76731938405874</v>
      </c>
    </row>
    <row r="6184" spans="1:5" x14ac:dyDescent="0.3">
      <c r="A6184">
        <v>12.036227999999999</v>
      </c>
      <c r="B6184">
        <v>38.423949</v>
      </c>
      <c r="C6184">
        <f>(K$1 + (Table2[[#This Row],[LogL]]-F$1)/(F$2-F$1)*(K$2-K$1))</f>
        <v>6.8530918359912718</v>
      </c>
      <c r="D6184">
        <f>(Table2[[#This Row],[Immission]]-G$1)/(G$2-G$1)</f>
        <v>0.19067063610900672</v>
      </c>
      <c r="E6184">
        <f>EXP(Table2[[#This Row],[Ln-nm]])</f>
        <v>946.8037477745637</v>
      </c>
    </row>
    <row r="6185" spans="1:5" x14ac:dyDescent="0.3">
      <c r="A6185">
        <v>12.036424999999999</v>
      </c>
      <c r="B6185">
        <v>38.424078999999999</v>
      </c>
      <c r="C6185">
        <f>(K$1 + (Table2[[#This Row],[LogL]]-F$1)/(F$2-F$1)*(K$2-K$1))</f>
        <v>6.8531303118543017</v>
      </c>
      <c r="D6185">
        <f>(Table2[[#This Row],[Immission]]-G$1)/(G$2-G$1)</f>
        <v>0.19076223862455177</v>
      </c>
      <c r="E6185">
        <f>EXP(Table2[[#This Row],[Ln-nm]])</f>
        <v>946.84017756670858</v>
      </c>
    </row>
    <row r="6186" spans="1:5" x14ac:dyDescent="0.3">
      <c r="A6186">
        <v>12.036621</v>
      </c>
      <c r="B6186">
        <v>38.424211</v>
      </c>
      <c r="C6186">
        <f>(K$1 + (Table2[[#This Row],[LogL]]-F$1)/(F$2-F$1)*(K$2-K$1))</f>
        <v>6.8531685924083829</v>
      </c>
      <c r="D6186">
        <f>(Table2[[#This Row],[Immission]]-G$1)/(G$2-G$1)</f>
        <v>0.19085525040956819</v>
      </c>
      <c r="E6186">
        <f>EXP(Table2[[#This Row],[Ln-nm]])</f>
        <v>946.87642382709123</v>
      </c>
    </row>
    <row r="6187" spans="1:5" x14ac:dyDescent="0.3">
      <c r="A6187">
        <v>12.036816</v>
      </c>
      <c r="B6187">
        <v>38.424343999999998</v>
      </c>
      <c r="C6187">
        <f>(K$1 + (Table2[[#This Row],[LogL]]-F$1)/(F$2-F$1)*(K$2-K$1))</f>
        <v>6.8532066776535139</v>
      </c>
      <c r="D6187">
        <f>(Table2[[#This Row],[Immission]]-G$1)/(G$2-G$1)</f>
        <v>0.19094896682931781</v>
      </c>
      <c r="E6187">
        <f>EXP(Table2[[#This Row],[Ln-nm]])</f>
        <v>946.91248653452556</v>
      </c>
    </row>
    <row r="6188" spans="1:5" x14ac:dyDescent="0.3">
      <c r="A6188">
        <v>12.03701</v>
      </c>
      <c r="B6188">
        <v>38.424478999999998</v>
      </c>
      <c r="C6188">
        <f>(K$1 + (Table2[[#This Row],[LogL]]-F$1)/(F$2-F$1)*(K$2-K$1))</f>
        <v>6.8532445675896962</v>
      </c>
      <c r="D6188">
        <f>(Table2[[#This Row],[Immission]]-G$1)/(G$2-G$1)</f>
        <v>0.19104409251853882</v>
      </c>
      <c r="E6188">
        <f>EXP(Table2[[#This Row],[Ln-nm]])</f>
        <v>946.94836566793538</v>
      </c>
    </row>
    <row r="6189" spans="1:5" x14ac:dyDescent="0.3">
      <c r="A6189">
        <v>12.037203</v>
      </c>
      <c r="B6189">
        <v>38.424615000000003</v>
      </c>
      <c r="C6189">
        <f>(K$1 + (Table2[[#This Row],[LogL]]-F$1)/(F$2-F$1)*(K$2-K$1))</f>
        <v>6.8532822622169292</v>
      </c>
      <c r="D6189">
        <f>(Table2[[#This Row],[Immission]]-G$1)/(G$2-G$1)</f>
        <v>0.19113992284249801</v>
      </c>
      <c r="E6189">
        <f>EXP(Table2[[#This Row],[Ln-nm]])</f>
        <v>946.98406120634888</v>
      </c>
    </row>
    <row r="6190" spans="1:5" x14ac:dyDescent="0.3">
      <c r="A6190">
        <v>12.037395999999999</v>
      </c>
      <c r="B6190">
        <v>38.424754</v>
      </c>
      <c r="C6190">
        <f>(K$1 + (Table2[[#This Row],[LogL]]-F$1)/(F$2-F$1)*(K$2-K$1))</f>
        <v>6.8533199568441621</v>
      </c>
      <c r="D6190">
        <f>(Table2[[#This Row],[Immission]]-G$1)/(G$2-G$1)</f>
        <v>0.19123786707065679</v>
      </c>
      <c r="E6190">
        <f>EXP(Table2[[#This Row],[Ln-nm]])</f>
        <v>947.01975809031774</v>
      </c>
    </row>
    <row r="6191" spans="1:5" x14ac:dyDescent="0.3">
      <c r="A6191">
        <v>12.037588</v>
      </c>
      <c r="B6191">
        <v>38.424894000000002</v>
      </c>
      <c r="C6191">
        <f>(K$1 + (Table2[[#This Row],[LogL]]-F$1)/(F$2-F$1)*(K$2-K$1))</f>
        <v>6.8533574561624455</v>
      </c>
      <c r="D6191">
        <f>(Table2[[#This Row],[Immission]]-G$1)/(G$2-G$1)</f>
        <v>0.19133651593355375</v>
      </c>
      <c r="E6191">
        <f>EXP(Table2[[#This Row],[Ln-nm]])</f>
        <v>947.05527135150442</v>
      </c>
    </row>
    <row r="6192" spans="1:5" x14ac:dyDescent="0.3">
      <c r="A6192">
        <v>12.037779</v>
      </c>
      <c r="B6192">
        <v>38.425035999999999</v>
      </c>
      <c r="C6192">
        <f>(K$1 + (Table2[[#This Row],[LogL]]-F$1)/(F$2-F$1)*(K$2-K$1))</f>
        <v>6.8533947601717795</v>
      </c>
      <c r="D6192">
        <f>(Table2[[#This Row],[Immission]]-G$1)/(G$2-G$1)</f>
        <v>0.1914365740659171</v>
      </c>
      <c r="E6192">
        <f>EXP(Table2[[#This Row],[Ln-nm]])</f>
        <v>947.09060096915084</v>
      </c>
    </row>
    <row r="6193" spans="1:5" x14ac:dyDescent="0.3">
      <c r="A6193">
        <v>12.037969</v>
      </c>
      <c r="B6193">
        <v>38.425179</v>
      </c>
      <c r="C6193">
        <f>(K$1 + (Table2[[#This Row],[LogL]]-F$1)/(F$2-F$1)*(K$2-K$1))</f>
        <v>6.853431868872164</v>
      </c>
      <c r="D6193">
        <f>(Table2[[#This Row],[Immission]]-G$1)/(G$2-G$1)</f>
        <v>0.19153733683301866</v>
      </c>
      <c r="E6193">
        <f>EXP(Table2[[#This Row],[Ln-nm]])</f>
        <v>947.12574692260546</v>
      </c>
    </row>
    <row r="6194" spans="1:5" x14ac:dyDescent="0.3">
      <c r="A6194">
        <v>12.038159</v>
      </c>
      <c r="B6194">
        <v>38.425324000000003</v>
      </c>
      <c r="C6194">
        <f>(K$1 + (Table2[[#This Row],[LogL]]-F$1)/(F$2-F$1)*(K$2-K$1))</f>
        <v>6.8534689775725486</v>
      </c>
      <c r="D6194">
        <f>(Table2[[#This Row],[Immission]]-G$1)/(G$2-G$1)</f>
        <v>0.19163950886959158</v>
      </c>
      <c r="E6194">
        <f>EXP(Table2[[#This Row],[Ln-nm]])</f>
        <v>947.16089418030504</v>
      </c>
    </row>
    <row r="6195" spans="1:5" x14ac:dyDescent="0.3">
      <c r="A6195">
        <v>12.038442</v>
      </c>
      <c r="B6195">
        <v>38.425545</v>
      </c>
      <c r="C6195">
        <f>(K$1 + (Table2[[#This Row],[LogL]]-F$1)/(F$2-F$1)*(K$2-K$1))</f>
        <v>6.8535242500052265</v>
      </c>
      <c r="D6195">
        <f>(Table2[[#This Row],[Immission]]-G$1)/(G$2-G$1)</f>
        <v>0.19179523314601715</v>
      </c>
      <c r="E6195">
        <f>EXP(Table2[[#This Row],[Ln-nm]])</f>
        <v>947.21324751389841</v>
      </c>
    </row>
    <row r="6196" spans="1:5" x14ac:dyDescent="0.3">
      <c r="A6196">
        <v>12.038816000000001</v>
      </c>
      <c r="B6196">
        <v>38.425843999999998</v>
      </c>
      <c r="C6196">
        <f>(K$1 + (Table2[[#This Row],[LogL]]-F$1)/(F$2-F$1)*(K$2-K$1))</f>
        <v>6.8535972955522988</v>
      </c>
      <c r="D6196">
        <f>(Table2[[#This Row],[Immission]]-G$1)/(G$2-G$1)</f>
        <v>0.19200591893177174</v>
      </c>
      <c r="E6196">
        <f>EXP(Table2[[#This Row],[Ln-nm]])</f>
        <v>947.28243975081887</v>
      </c>
    </row>
    <row r="6197" spans="1:5" x14ac:dyDescent="0.3">
      <c r="A6197">
        <v>12.039187999999999</v>
      </c>
      <c r="B6197">
        <v>38.426150999999997</v>
      </c>
      <c r="C6197">
        <f>(K$1 + (Table2[[#This Row],[LogL]]-F$1)/(F$2-F$1)*(K$2-K$1))</f>
        <v>6.8536699504814731</v>
      </c>
      <c r="D6197">
        <f>(Table2[[#This Row],[Immission]]-G$1)/(G$2-G$1)</f>
        <v>0.19222224179540687</v>
      </c>
      <c r="E6197">
        <f>EXP(Table2[[#This Row],[Ln-nm]])</f>
        <v>947.35126698967588</v>
      </c>
    </row>
    <row r="6198" spans="1:5" x14ac:dyDescent="0.3">
      <c r="A6198">
        <v>12.039557</v>
      </c>
      <c r="B6198">
        <v>38.426462999999998</v>
      </c>
      <c r="C6198">
        <f>(K$1 + (Table2[[#This Row],[LogL]]-F$1)/(F$2-F$1)*(K$2-K$1))</f>
        <v>6.853742019483799</v>
      </c>
      <c r="D6198">
        <f>(Table2[[#This Row],[Immission]]-G$1)/(G$2-G$1)</f>
        <v>0.19244208783271796</v>
      </c>
      <c r="E6198">
        <f>EXP(Table2[[#This Row],[Ln-nm]])</f>
        <v>947.41954411064239</v>
      </c>
    </row>
    <row r="6199" spans="1:5" x14ac:dyDescent="0.3">
      <c r="A6199">
        <v>12.039923</v>
      </c>
      <c r="B6199">
        <v>38.426780999999998</v>
      </c>
      <c r="C6199">
        <f>(K$1 + (Table2[[#This Row],[LogL]]-F$1)/(F$2-F$1)*(K$2-K$1))</f>
        <v>6.8538135025592766</v>
      </c>
      <c r="D6199">
        <f>(Table2[[#This Row],[Immission]]-G$1)/(G$2-G$1)</f>
        <v>0.19266616167843822</v>
      </c>
      <c r="E6199">
        <f>EXP(Table2[[#This Row],[Ln-nm]])</f>
        <v>947.4872709940571</v>
      </c>
    </row>
    <row r="6200" spans="1:5" x14ac:dyDescent="0.3">
      <c r="A6200">
        <v>12.040286999999999</v>
      </c>
      <c r="B6200">
        <v>38.427106000000002</v>
      </c>
      <c r="C6200">
        <f>(K$1 + (Table2[[#This Row],[LogL]]-F$1)/(F$2-F$1)*(K$2-K$1))</f>
        <v>6.8538845950168552</v>
      </c>
      <c r="D6200">
        <f>(Table2[[#This Row],[Immission]]-G$1)/(G$2-G$1)</f>
        <v>0.19289516796730583</v>
      </c>
      <c r="E6200">
        <f>EXP(Table2[[#This Row],[Ln-nm]])</f>
        <v>947.55463258709881</v>
      </c>
    </row>
    <row r="6201" spans="1:5" x14ac:dyDescent="0.3">
      <c r="A6201">
        <v>12.040647</v>
      </c>
      <c r="B6201">
        <v>38.427436</v>
      </c>
      <c r="C6201">
        <f>(K$1 + (Table2[[#This Row],[LogL]]-F$1)/(F$2-F$1)*(K$2-K$1))</f>
        <v>6.853954906238636</v>
      </c>
      <c r="D6201">
        <f>(Table2[[#This Row],[Immission]]-G$1)/(G$2-G$1)</f>
        <v>0.1931276974298444</v>
      </c>
      <c r="E6201">
        <f>EXP(Table2[[#This Row],[Ln-nm]])</f>
        <v>947.62125865327266</v>
      </c>
    </row>
    <row r="6202" spans="1:5" x14ac:dyDescent="0.3">
      <c r="A6202">
        <v>12.041005999999999</v>
      </c>
      <c r="B6202">
        <v>38.427771999999997</v>
      </c>
      <c r="C6202">
        <f>(K$1 + (Table2[[#This Row],[LogL]]-F$1)/(F$2-F$1)*(K$2-K$1))</f>
        <v>6.8540250221514682</v>
      </c>
      <c r="D6202">
        <f>(Table2[[#This Row],[Immission]]-G$1)/(G$2-G$1)</f>
        <v>0.19336445470079211</v>
      </c>
      <c r="E6202">
        <f>EXP(Table2[[#This Row],[Ln-nm]])</f>
        <v>947.68770431226415</v>
      </c>
    </row>
    <row r="6203" spans="1:5" x14ac:dyDescent="0.3">
      <c r="A6203">
        <v>12.041361</v>
      </c>
      <c r="B6203">
        <v>38.428114000000001</v>
      </c>
      <c r="C6203">
        <f>(K$1 + (Table2[[#This Row],[LogL]]-F$1)/(F$2-F$1)*(K$2-K$1))</f>
        <v>6.8540943568285027</v>
      </c>
      <c r="D6203">
        <f>(Table2[[#This Row],[Immission]]-G$1)/(G$2-G$1)</f>
        <v>0.19360543978015399</v>
      </c>
      <c r="E6203">
        <f>EXP(Table2[[#This Row],[Ln-nm]])</f>
        <v>947.75341421113308</v>
      </c>
    </row>
    <row r="6204" spans="1:5" x14ac:dyDescent="0.3">
      <c r="A6204">
        <v>12.041714000000001</v>
      </c>
      <c r="B6204">
        <v>38.428462000000003</v>
      </c>
      <c r="C6204">
        <f>(K$1 + (Table2[[#This Row],[LogL]]-F$1)/(F$2-F$1)*(K$2-K$1))</f>
        <v>6.8541633008876381</v>
      </c>
      <c r="D6204">
        <f>(Table2[[#This Row],[Immission]]-G$1)/(G$2-G$1)</f>
        <v>0.19385065266792501</v>
      </c>
      <c r="E6204">
        <f>EXP(Table2[[#This Row],[Ln-nm]])</f>
        <v>947.81875843109037</v>
      </c>
    </row>
    <row r="6205" spans="1:5" x14ac:dyDescent="0.3">
      <c r="A6205">
        <v>12.042064</v>
      </c>
      <c r="B6205">
        <v>38.428815</v>
      </c>
      <c r="C6205">
        <f>(K$1 + (Table2[[#This Row],[LogL]]-F$1)/(F$2-F$1)*(K$2-K$1))</f>
        <v>6.8542316590199253</v>
      </c>
      <c r="D6205">
        <f>(Table2[[#This Row],[Immission]]-G$1)/(G$2-G$1)</f>
        <v>0.194099388729367</v>
      </c>
      <c r="E6205">
        <f>EXP(Table2[[#This Row],[Ln-nm]])</f>
        <v>947.88355176571383</v>
      </c>
    </row>
    <row r="6206" spans="1:5" x14ac:dyDescent="0.3">
      <c r="A6206">
        <v>12.042412000000001</v>
      </c>
      <c r="B6206">
        <v>38.429172999999999</v>
      </c>
      <c r="C6206">
        <f>(K$1 + (Table2[[#This Row],[LogL]]-F$1)/(F$2-F$1)*(K$2-K$1))</f>
        <v>6.8542996265343135</v>
      </c>
      <c r="D6206">
        <f>(Table2[[#This Row],[Immission]]-G$1)/(G$2-G$1)</f>
        <v>0.19435164796448495</v>
      </c>
      <c r="E6206">
        <f>EXP(Table2[[#This Row],[Ln-nm]])</f>
        <v>947.94797924411978</v>
      </c>
    </row>
    <row r="6207" spans="1:5" x14ac:dyDescent="0.3">
      <c r="A6207">
        <v>12.042757999999999</v>
      </c>
      <c r="B6207">
        <v>38.429535999999999</v>
      </c>
      <c r="C6207">
        <f>(K$1 + (Table2[[#This Row],[LogL]]-F$1)/(F$2-F$1)*(K$2-K$1))</f>
        <v>6.8543672034308036</v>
      </c>
      <c r="D6207">
        <f>(Table2[[#This Row],[Immission]]-G$1)/(G$2-G$1)</f>
        <v>0.19460743037327888</v>
      </c>
      <c r="E6207">
        <f>EXP(Table2[[#This Row],[Ln-nm]])</f>
        <v>948.0120407911071</v>
      </c>
    </row>
    <row r="6208" spans="1:5" x14ac:dyDescent="0.3">
      <c r="A6208">
        <v>12.043101</v>
      </c>
      <c r="B6208">
        <v>38.429904999999998</v>
      </c>
      <c r="C6208">
        <f>(K$1 + (Table2[[#This Row],[LogL]]-F$1)/(F$2-F$1)*(K$2-K$1))</f>
        <v>6.8544341944004454</v>
      </c>
      <c r="D6208">
        <f>(Table2[[#This Row],[Immission]]-G$1)/(G$2-G$1)</f>
        <v>0.19486744059048197</v>
      </c>
      <c r="E6208">
        <f>EXP(Table2[[#This Row],[Ln-nm]])</f>
        <v>948.07555116423885</v>
      </c>
    </row>
    <row r="6209" spans="1:5" x14ac:dyDescent="0.3">
      <c r="A6209">
        <v>12.043442000000001</v>
      </c>
      <c r="B6209">
        <v>38.430278999999999</v>
      </c>
      <c r="C6209">
        <f>(K$1 + (Table2[[#This Row],[LogL]]-F$1)/(F$2-F$1)*(K$2-K$1))</f>
        <v>6.8545007947521883</v>
      </c>
      <c r="D6209">
        <f>(Table2[[#This Row],[Immission]]-G$1)/(G$2-G$1)</f>
        <v>0.19513097398136101</v>
      </c>
      <c r="E6209">
        <f>EXP(Table2[[#This Row],[Ln-nm]])</f>
        <v>948.13869543211706</v>
      </c>
    </row>
    <row r="6210" spans="1:5" x14ac:dyDescent="0.3">
      <c r="A6210">
        <v>12.043780999999999</v>
      </c>
      <c r="B6210">
        <v>38.430656999999997</v>
      </c>
      <c r="C6210">
        <f>(K$1 + (Table2[[#This Row],[LogL]]-F$1)/(F$2-F$1)*(K$2-K$1))</f>
        <v>6.8545670044860323</v>
      </c>
      <c r="D6210">
        <f>(Table2[[#This Row],[Immission]]-G$1)/(G$2-G$1)</f>
        <v>0.19539732591117781</v>
      </c>
      <c r="E6210">
        <f>EXP(Table2[[#This Row],[Ln-nm]])</f>
        <v>948.20147352102617</v>
      </c>
    </row>
    <row r="6211" spans="1:5" x14ac:dyDescent="0.3">
      <c r="A6211">
        <v>12.044117</v>
      </c>
      <c r="B6211">
        <v>38.431040000000003</v>
      </c>
      <c r="C6211">
        <f>(K$1 + (Table2[[#This Row],[LogL]]-F$1)/(F$2-F$1)*(K$2-K$1))</f>
        <v>6.8546326282930279</v>
      </c>
      <c r="D6211">
        <f>(Table2[[#This Row],[Immission]]-G$1)/(G$2-G$1)</f>
        <v>0.19566720101467558</v>
      </c>
      <c r="E6211">
        <f>EXP(Table2[[#This Row],[Ln-nm]])</f>
        <v>948.26370015326938</v>
      </c>
    </row>
    <row r="6212" spans="1:5" x14ac:dyDescent="0.3">
      <c r="A6212">
        <v>12.044451</v>
      </c>
      <c r="B6212">
        <v>38.431427999999997</v>
      </c>
      <c r="C6212">
        <f>(K$1 + (Table2[[#This Row],[LogL]]-F$1)/(F$2-F$1)*(K$2-K$1))</f>
        <v>6.8546978614821246</v>
      </c>
      <c r="D6212">
        <f>(Table2[[#This Row],[Immission]]-G$1)/(G$2-G$1)</f>
        <v>0.19594059929183932</v>
      </c>
      <c r="E6212">
        <f>EXP(Table2[[#This Row],[Ln-nm]])</f>
        <v>948.32556043618479</v>
      </c>
    </row>
    <row r="6213" spans="1:5" x14ac:dyDescent="0.3">
      <c r="A6213">
        <v>12.044784</v>
      </c>
      <c r="B6213">
        <v>38.431820999999999</v>
      </c>
      <c r="C6213">
        <f>(K$1 + (Table2[[#This Row],[LogL]]-F$1)/(F$2-F$1)*(K$2-K$1))</f>
        <v>6.8547628993622727</v>
      </c>
      <c r="D6213">
        <f>(Table2[[#This Row],[Immission]]-G$1)/(G$2-G$1)</f>
        <v>0.19621752074268403</v>
      </c>
      <c r="E6213">
        <f>EXP(Table2[[#This Row],[Ln-nm]])</f>
        <v>948.38723952604266</v>
      </c>
    </row>
    <row r="6214" spans="1:5" x14ac:dyDescent="0.3">
      <c r="A6214">
        <v>12.045114</v>
      </c>
      <c r="B6214">
        <v>38.432217999999999</v>
      </c>
      <c r="C6214">
        <f>(K$1 + (Table2[[#This Row],[LogL]]-F$1)/(F$2-F$1)*(K$2-K$1))</f>
        <v>6.8548273513155724</v>
      </c>
      <c r="D6214">
        <f>(Table2[[#This Row],[Immission]]-G$1)/(G$2-G$1)</f>
        <v>0.19649726073246648</v>
      </c>
      <c r="E6214">
        <f>EXP(Table2[[#This Row],[Ln-nm]])</f>
        <v>948.44836690598311</v>
      </c>
    </row>
    <row r="6215" spans="1:5" x14ac:dyDescent="0.3">
      <c r="A6215">
        <v>12.045442</v>
      </c>
      <c r="B6215">
        <v>38.432619000000003</v>
      </c>
      <c r="C6215">
        <f>(K$1 + (Table2[[#This Row],[LogL]]-F$1)/(F$2-F$1)*(K$2-K$1))</f>
        <v>6.8548914126509723</v>
      </c>
      <c r="D6215">
        <f>(Table2[[#This Row],[Immission]]-G$1)/(G$2-G$1)</f>
        <v>0.19677981926119173</v>
      </c>
      <c r="E6215">
        <f>EXP(Table2[[#This Row],[Ln-nm]])</f>
        <v>948.5091277211136</v>
      </c>
    </row>
    <row r="6216" spans="1:5" x14ac:dyDescent="0.3">
      <c r="A6216">
        <v>12.045768000000001</v>
      </c>
      <c r="B6216">
        <v>38.433025000000001</v>
      </c>
      <c r="C6216">
        <f>(K$1 + (Table2[[#This Row],[LogL]]-F$1)/(F$2-F$1)*(K$2-K$1))</f>
        <v>6.8549550833684751</v>
      </c>
      <c r="D6216">
        <f>(Table2[[#This Row],[Immission]]-G$1)/(G$2-G$1)</f>
        <v>0.19706590096358795</v>
      </c>
      <c r="E6216">
        <f>EXP(Table2[[#This Row],[Ln-nm]])</f>
        <v>948.56952190048355</v>
      </c>
    </row>
    <row r="6217" spans="1:5" x14ac:dyDescent="0.3">
      <c r="A6217">
        <v>12.046092</v>
      </c>
      <c r="B6217">
        <v>38.433433999999998</v>
      </c>
      <c r="C6217">
        <f>(K$1 + (Table2[[#This Row],[LogL]]-F$1)/(F$2-F$1)*(K$2-K$1))</f>
        <v>6.8550183634680781</v>
      </c>
      <c r="D6217">
        <f>(Table2[[#This Row],[Immission]]-G$1)/(G$2-G$1)</f>
        <v>0.19735409657018871</v>
      </c>
      <c r="E6217">
        <f>EXP(Table2[[#This Row],[Ln-nm]])</f>
        <v>948.62954937356199</v>
      </c>
    </row>
    <row r="6218" spans="1:5" x14ac:dyDescent="0.3">
      <c r="A6218">
        <v>12.046414</v>
      </c>
      <c r="B6218">
        <v>38.433847999999998</v>
      </c>
      <c r="C6218">
        <f>(K$1 + (Table2[[#This Row],[LogL]]-F$1)/(F$2-F$1)*(K$2-K$1))</f>
        <v>6.8550812529497822</v>
      </c>
      <c r="D6218">
        <f>(Table2[[#This Row],[Immission]]-G$1)/(G$2-G$1)</f>
        <v>0.19764581535046546</v>
      </c>
      <c r="E6218">
        <f>EXP(Table2[[#This Row],[Ln-nm]])</f>
        <v>948.68921007024676</v>
      </c>
    </row>
    <row r="6219" spans="1:5" x14ac:dyDescent="0.3">
      <c r="A6219">
        <v>12.046735</v>
      </c>
      <c r="B6219">
        <v>38.434266000000001</v>
      </c>
      <c r="C6219">
        <f>(K$1 + (Table2[[#This Row],[LogL]]-F$1)/(F$2-F$1)*(K$2-K$1))</f>
        <v>6.8551439471225368</v>
      </c>
      <c r="D6219">
        <f>(Table2[[#This Row],[Immission]]-G$1)/(G$2-G$1)</f>
        <v>0.19794035266968499</v>
      </c>
      <c r="E6219">
        <f>EXP(Table2[[#This Row],[Ln-nm]])</f>
        <v>948.74868921995187</v>
      </c>
    </row>
    <row r="6220" spans="1:5" x14ac:dyDescent="0.3">
      <c r="A6220">
        <v>12.047053999999999</v>
      </c>
      <c r="B6220">
        <v>38.434686999999997</v>
      </c>
      <c r="C6220">
        <f>(K$1 + (Table2[[#This Row],[LogL]]-F$1)/(F$2-F$1)*(K$2-K$1))</f>
        <v>6.8552062506773925</v>
      </c>
      <c r="D6220">
        <f>(Table2[[#This Row],[Immission]]-G$1)/(G$2-G$1)</f>
        <v>0.19823700389310406</v>
      </c>
      <c r="E6220">
        <f>EXP(Table2[[#This Row],[Ln-nm]])</f>
        <v>948.80780147738778</v>
      </c>
    </row>
    <row r="6221" spans="1:5" x14ac:dyDescent="0.3">
      <c r="A6221">
        <v>12.047371</v>
      </c>
      <c r="B6221">
        <v>38.435111999999997</v>
      </c>
      <c r="C6221">
        <f>(K$1 + (Table2[[#This Row],[LogL]]-F$1)/(F$2-F$1)*(K$2-K$1))</f>
        <v>6.8552681636143511</v>
      </c>
      <c r="D6221">
        <f>(Table2[[#This Row],[Immission]]-G$1)/(G$2-G$1)</f>
        <v>0.19853647365546592</v>
      </c>
      <c r="E6221">
        <f>EXP(Table2[[#This Row],[Ln-nm]])</f>
        <v>948.86654677351453</v>
      </c>
    </row>
    <row r="6222" spans="1:5" x14ac:dyDescent="0.3">
      <c r="A6222">
        <v>12.047686000000001</v>
      </c>
      <c r="B6222">
        <v>38.435541000000001</v>
      </c>
      <c r="C6222">
        <f>(K$1 + (Table2[[#This Row],[LogL]]-F$1)/(F$2-F$1)*(K$2-K$1))</f>
        <v>6.855329685933409</v>
      </c>
      <c r="D6222">
        <f>(Table2[[#This Row],[Immission]]-G$1)/(G$2-G$1)</f>
        <v>0.19883876195677055</v>
      </c>
      <c r="E6222">
        <f>EXP(Table2[[#This Row],[Ln-nm]])</f>
        <v>948.92492503971323</v>
      </c>
    </row>
    <row r="6223" spans="1:5" x14ac:dyDescent="0.3">
      <c r="A6223">
        <v>12.048</v>
      </c>
      <c r="B6223">
        <v>38.435972999999997</v>
      </c>
      <c r="C6223">
        <f>(K$1 + (Table2[[#This Row],[LogL]]-F$1)/(F$2-F$1)*(K$2-K$1))</f>
        <v>6.8553910129435183</v>
      </c>
      <c r="D6223">
        <f>(Table2[[#This Row],[Immission]]-G$1)/(G$2-G$1)</f>
        <v>0.19914316416227476</v>
      </c>
      <c r="E6223">
        <f>EXP(Table2[[#This Row],[Ln-nm]])</f>
        <v>948.9831215526749</v>
      </c>
    </row>
    <row r="6224" spans="1:5" x14ac:dyDescent="0.3">
      <c r="A6224">
        <v>12.048311999999999</v>
      </c>
      <c r="B6224">
        <v>38.436408</v>
      </c>
      <c r="C6224">
        <f>(K$1 + (Table2[[#This Row],[LogL]]-F$1)/(F$2-F$1)*(K$2-K$1))</f>
        <v>6.8554519493357287</v>
      </c>
      <c r="D6224">
        <f>(Table2[[#This Row],[Immission]]-G$1)/(G$2-G$1)</f>
        <v>0.19944968027198856</v>
      </c>
      <c r="E6224">
        <f>EXP(Table2[[#This Row],[Ln-nm]])</f>
        <v>949.04095092230966</v>
      </c>
    </row>
    <row r="6225" spans="1:5" x14ac:dyDescent="0.3">
      <c r="A6225">
        <v>12.048622</v>
      </c>
      <c r="B6225">
        <v>38.436847</v>
      </c>
      <c r="C6225">
        <f>(K$1 + (Table2[[#This Row],[LogL]]-F$1)/(F$2-F$1)*(K$2-K$1))</f>
        <v>6.8555124951100401</v>
      </c>
      <c r="D6225">
        <f>(Table2[[#This Row],[Immission]]-G$1)/(G$2-G$1)</f>
        <v>0.19975901492064013</v>
      </c>
      <c r="E6225">
        <f>EXP(Table2[[#This Row],[Ln-nm]])</f>
        <v>949.09841308106434</v>
      </c>
    </row>
    <row r="6226" spans="1:5" x14ac:dyDescent="0.3">
      <c r="A6226">
        <v>12.048931</v>
      </c>
      <c r="B6226">
        <v>38.437289</v>
      </c>
      <c r="C6226">
        <f>(K$1 + (Table2[[#This Row],[LogL]]-F$1)/(F$2-F$1)*(K$2-K$1))</f>
        <v>6.855572845575403</v>
      </c>
      <c r="D6226">
        <f>(Table2[[#This Row],[Immission]]-G$1)/(G$2-G$1)</f>
        <v>0.20007046347349627</v>
      </c>
      <c r="E6226">
        <f>EXP(Table2[[#This Row],[Ln-nm]])</f>
        <v>949.15569334039674</v>
      </c>
    </row>
    <row r="6227" spans="1:5" x14ac:dyDescent="0.3">
      <c r="A6227">
        <v>12.049239</v>
      </c>
      <c r="B6227">
        <v>38.437733999999999</v>
      </c>
      <c r="C6227">
        <f>(K$1 + (Table2[[#This Row],[LogL]]-F$1)/(F$2-F$1)*(K$2-K$1))</f>
        <v>6.8556330007318156</v>
      </c>
      <c r="D6227">
        <f>(Table2[[#This Row],[Immission]]-G$1)/(G$2-G$1)</f>
        <v>0.20038402593055699</v>
      </c>
      <c r="E6227">
        <f>EXP(Table2[[#This Row],[Ln-nm]])</f>
        <v>949.21279166695172</v>
      </c>
    </row>
    <row r="6228" spans="1:5" x14ac:dyDescent="0.3">
      <c r="A6228">
        <v>12.049545</v>
      </c>
      <c r="B6228">
        <v>38.438181999999998</v>
      </c>
      <c r="C6228">
        <f>(K$1 + (Table2[[#This Row],[LogL]]-F$1)/(F$2-F$1)*(K$2-K$1))</f>
        <v>6.8556927652703301</v>
      </c>
      <c r="D6228">
        <f>(Table2[[#This Row],[Immission]]-G$1)/(G$2-G$1)</f>
        <v>0.20069970229182227</v>
      </c>
      <c r="E6228">
        <f>EXP(Table2[[#This Row],[Ln-nm]])</f>
        <v>949.26952262663065</v>
      </c>
    </row>
    <row r="6229" spans="1:5" x14ac:dyDescent="0.3">
      <c r="A6229">
        <v>12.049849999999999</v>
      </c>
      <c r="B6229">
        <v>38.438631999999998</v>
      </c>
      <c r="C6229">
        <f>(K$1 + (Table2[[#This Row],[LogL]]-F$1)/(F$2-F$1)*(K$2-K$1))</f>
        <v>6.8557523344998943</v>
      </c>
      <c r="D6229">
        <f>(Table2[[#This Row],[Immission]]-G$1)/(G$2-G$1)</f>
        <v>0.20101678792255895</v>
      </c>
      <c r="E6229">
        <f>EXP(Table2[[#This Row],[Ln-nm]])</f>
        <v>949.32607156501399</v>
      </c>
    </row>
    <row r="6230" spans="1:5" x14ac:dyDescent="0.3">
      <c r="A6230">
        <v>12.050153999999999</v>
      </c>
      <c r="B6230">
        <v>38.439084999999999</v>
      </c>
      <c r="C6230">
        <f>(K$1 + (Table2[[#This Row],[LogL]]-F$1)/(F$2-F$1)*(K$2-K$1))</f>
        <v>6.855811708420509</v>
      </c>
      <c r="D6230">
        <f>(Table2[[#This Row],[Immission]]-G$1)/(G$2-G$1)</f>
        <v>0.2013359874575002</v>
      </c>
      <c r="E6230">
        <f>EXP(Table2[[#This Row],[Ln-nm]])</f>
        <v>949.3824384491694</v>
      </c>
    </row>
    <row r="6231" spans="1:5" x14ac:dyDescent="0.3">
      <c r="A6231">
        <v>12.050456000000001</v>
      </c>
      <c r="B6231">
        <v>38.439540999999998</v>
      </c>
      <c r="C6231">
        <f>(K$1 + (Table2[[#This Row],[LogL]]-F$1)/(F$2-F$1)*(K$2-K$1))</f>
        <v>6.8558706917232257</v>
      </c>
      <c r="D6231">
        <f>(Table2[[#This Row],[Immission]]-G$1)/(G$2-G$1)</f>
        <v>0.20165730089664605</v>
      </c>
      <c r="E6231">
        <f>EXP(Table2[[#This Row],[Ln-nm]])</f>
        <v>949.43843781242788</v>
      </c>
    </row>
    <row r="6232" spans="1:5" x14ac:dyDescent="0.3">
      <c r="A6232">
        <v>12.050758</v>
      </c>
      <c r="B6232">
        <v>38.439999</v>
      </c>
      <c r="C6232">
        <f>(K$1 + (Table2[[#This Row],[LogL]]-F$1)/(F$2-F$1)*(K$2-K$1))</f>
        <v>6.8559296750259424</v>
      </c>
      <c r="D6232">
        <f>(Table2[[#This Row],[Immission]]-G$1)/(G$2-G$1)</f>
        <v>0.20198002360526326</v>
      </c>
      <c r="E6232">
        <f>EXP(Table2[[#This Row],[Ln-nm]])</f>
        <v>949.49444047881104</v>
      </c>
    </row>
    <row r="6233" spans="1:5" x14ac:dyDescent="0.3">
      <c r="A6233">
        <v>12.051207</v>
      </c>
      <c r="B6233">
        <v>38.440691000000001</v>
      </c>
      <c r="C6233">
        <f>(K$1 + (Table2[[#This Row],[LogL]]-F$1)/(F$2-F$1)*(K$2-K$1))</f>
        <v>6.8560173687442196</v>
      </c>
      <c r="D6233">
        <f>(Table2[[#This Row],[Immission]]-G$1)/(G$2-G$1)</f>
        <v>0.20246763084186256</v>
      </c>
      <c r="E6233">
        <f>EXP(Table2[[#This Row],[Ln-nm]])</f>
        <v>949.57770882778243</v>
      </c>
    </row>
    <row r="6234" spans="1:5" x14ac:dyDescent="0.3">
      <c r="A6234">
        <v>12.051803</v>
      </c>
      <c r="B6234">
        <v>38.441620999999998</v>
      </c>
      <c r="C6234">
        <f>(K$1 + (Table2[[#This Row],[LogL]]-F$1)/(F$2-F$1)*(K$2-K$1))</f>
        <v>6.8561337728780574</v>
      </c>
      <c r="D6234">
        <f>(Table2[[#This Row],[Immission]]-G$1)/(G$2-G$1)</f>
        <v>0.20312294114538168</v>
      </c>
      <c r="E6234">
        <f>EXP(Table2[[#This Row],[Ln-nm]])</f>
        <v>949.6882500320919</v>
      </c>
    </row>
    <row r="6235" spans="1:5" x14ac:dyDescent="0.3">
      <c r="A6235">
        <v>12.052395000000001</v>
      </c>
      <c r="B6235">
        <v>38.442559000000003</v>
      </c>
      <c r="C6235">
        <f>(K$1 + (Table2[[#This Row],[LogL]]-F$1)/(F$2-F$1)*(K$2-K$1))</f>
        <v>6.8562493957760982</v>
      </c>
      <c r="D6235">
        <f>(Table2[[#This Row],[Immission]]-G$1)/(G$2-G$1)</f>
        <v>0.20378388852678636</v>
      </c>
      <c r="E6235">
        <f>EXP(Table2[[#This Row],[Ln-nm]])</f>
        <v>949.7980620880677</v>
      </c>
    </row>
    <row r="6236" spans="1:5" x14ac:dyDescent="0.3">
      <c r="A6236">
        <v>12.052984</v>
      </c>
      <c r="B6236">
        <v>38.443503</v>
      </c>
      <c r="C6236">
        <f>(K$1 + (Table2[[#This Row],[LogL]]-F$1)/(F$2-F$1)*(K$2-K$1))</f>
        <v>6.8563644327472897</v>
      </c>
      <c r="D6236">
        <f>(Table2[[#This Row],[Immission]]-G$1)/(G$2-G$1)</f>
        <v>0.20444906371659519</v>
      </c>
      <c r="E6236">
        <f>EXP(Table2[[#This Row],[Ln-nm]])</f>
        <v>949.90733026519342</v>
      </c>
    </row>
    <row r="6237" spans="1:5" x14ac:dyDescent="0.3">
      <c r="A6237">
        <v>12.053569</v>
      </c>
      <c r="B6237">
        <v>38.444454</v>
      </c>
      <c r="C6237">
        <f>(K$1 + (Table2[[#This Row],[LogL]]-F$1)/(F$2-F$1)*(K$2-K$1))</f>
        <v>6.8564786884826843</v>
      </c>
      <c r="D6237">
        <f>(Table2[[#This Row],[Immission]]-G$1)/(G$2-G$1)</f>
        <v>0.20511917134955138</v>
      </c>
      <c r="E6237">
        <f>EXP(Table2[[#This Row],[Ln-nm]])</f>
        <v>950.01586882622803</v>
      </c>
    </row>
    <row r="6238" spans="1:5" x14ac:dyDescent="0.3">
      <c r="A6238">
        <v>12.054152</v>
      </c>
      <c r="B6238">
        <v>38.445410000000003</v>
      </c>
      <c r="C6238">
        <f>(K$1 + (Table2[[#This Row],[LogL]]-F$1)/(F$2-F$1)*(K$2-K$1))</f>
        <v>6.8565925536001799</v>
      </c>
      <c r="D6238">
        <f>(Table2[[#This Row],[Immission]]-G$1)/(G$2-G$1)</f>
        <v>0.20579280215618354</v>
      </c>
      <c r="E6238">
        <f>EXP(Table2[[#This Row],[Ln-nm]])</f>
        <v>950.12404865359224</v>
      </c>
    </row>
    <row r="6239" spans="1:5" x14ac:dyDescent="0.3">
      <c r="A6239">
        <v>12.054733000000001</v>
      </c>
      <c r="B6239">
        <v>38.446370000000002</v>
      </c>
      <c r="C6239">
        <f>(K$1 + (Table2[[#This Row],[LogL]]-F$1)/(F$2-F$1)*(K$2-K$1))</f>
        <v>6.8567060280997776</v>
      </c>
      <c r="D6239">
        <f>(Table2[[#This Row],[Immission]]-G$1)/(G$2-G$1)</f>
        <v>0.20646925150175344</v>
      </c>
      <c r="E6239">
        <f>EXP(Table2[[#This Row],[Ln-nm]])</f>
        <v>950.23186962191835</v>
      </c>
    </row>
    <row r="6240" spans="1:5" x14ac:dyDescent="0.3">
      <c r="A6240">
        <v>12.055311</v>
      </c>
      <c r="B6240">
        <v>38.447333999999998</v>
      </c>
      <c r="C6240">
        <f>(K$1 + (Table2[[#This Row],[LogL]]-F$1)/(F$2-F$1)*(K$2-K$1))</f>
        <v>6.8568189166725251</v>
      </c>
      <c r="D6240">
        <f>(Table2[[#This Row],[Immission]]-G$1)/(G$2-G$1)</f>
        <v>0.20714851938626111</v>
      </c>
      <c r="E6240">
        <f>EXP(Table2[[#This Row],[Ln-nm]])</f>
        <v>950.33914599648369</v>
      </c>
    </row>
    <row r="6241" spans="1:5" x14ac:dyDescent="0.3">
      <c r="A6241">
        <v>12.056176000000001</v>
      </c>
      <c r="B6241">
        <v>38.448784000000003</v>
      </c>
      <c r="C6241">
        <f>(K$1 + (Table2[[#This Row],[LogL]]-F$1)/(F$2-F$1)*(K$2-K$1))</f>
        <v>6.856987858913751</v>
      </c>
      <c r="D6241">
        <f>(Table2[[#This Row],[Immission]]-G$1)/(G$2-G$1)</f>
        <v>0.20817023975197041</v>
      </c>
      <c r="E6241">
        <f>EXP(Table2[[#This Row],[Ln-nm]])</f>
        <v>950.49971198454</v>
      </c>
    </row>
    <row r="6242" spans="1:5" x14ac:dyDescent="0.3">
      <c r="A6242">
        <v>12.057327000000001</v>
      </c>
      <c r="B6242">
        <v>38.450719999999997</v>
      </c>
      <c r="C6242">
        <f>(K$1 + (Table2[[#This Row],[LogL]]-F$1)/(F$2-F$1)*(K$2-K$1))</f>
        <v>6.8572126595145004</v>
      </c>
      <c r="D6242">
        <f>(Table2[[#This Row],[Immission]]-G$1)/(G$2-G$1)</f>
        <v>0.20953441259886632</v>
      </c>
      <c r="E6242">
        <f>EXP(Table2[[#This Row],[Ln-nm]])</f>
        <v>950.71340890950501</v>
      </c>
    </row>
    <row r="6243" spans="1:5" x14ac:dyDescent="0.3">
      <c r="A6243">
        <v>12.058476000000001</v>
      </c>
      <c r="B6243">
        <v>38.452655</v>
      </c>
      <c r="C6243">
        <f>(K$1 + (Table2[[#This Row],[LogL]]-F$1)/(F$2-F$1)*(K$2-K$1))</f>
        <v>6.8574370694973528</v>
      </c>
      <c r="D6243">
        <f>(Table2[[#This Row],[Immission]]-G$1)/(G$2-G$1)</f>
        <v>0.21089788081103406</v>
      </c>
      <c r="E6243">
        <f>EXP(Table2[[#This Row],[Ln-nm]])</f>
        <v>950.92678242997442</v>
      </c>
    </row>
    <row r="6244" spans="1:5" x14ac:dyDescent="0.3">
      <c r="A6244">
        <v>12.059340000000001</v>
      </c>
      <c r="B6244">
        <v>38.454099999999997</v>
      </c>
      <c r="C6244">
        <f>(K$1 + (Table2[[#This Row],[LogL]]-F$1)/(F$2-F$1)*(K$2-K$1))</f>
        <v>6.8576058164296274</v>
      </c>
      <c r="D6244">
        <f>(Table2[[#This Row],[Immission]]-G$1)/(G$2-G$1)</f>
        <v>0.21191607800306236</v>
      </c>
      <c r="E6244">
        <f>EXP(Table2[[#This Row],[Ln-nm]])</f>
        <v>951.08726194715962</v>
      </c>
    </row>
    <row r="6245" spans="1:5" x14ac:dyDescent="0.3">
      <c r="A6245">
        <v>12.059917</v>
      </c>
      <c r="B6245">
        <v>38.455058000000001</v>
      </c>
      <c r="C6245">
        <f>(K$1 + (Table2[[#This Row],[LogL]]-F$1)/(F$2-F$1)*(K$2-K$1))</f>
        <v>6.8577185096934272</v>
      </c>
      <c r="D6245">
        <f>(Table2[[#This Row],[Immission]]-G$1)/(G$2-G$1)</f>
        <v>0.21259111807916592</v>
      </c>
      <c r="E6245">
        <f>EXP(Table2[[#This Row],[Ln-nm]])</f>
        <v>951.19444911438927</v>
      </c>
    </row>
    <row r="6246" spans="1:5" x14ac:dyDescent="0.3">
      <c r="A6246">
        <v>12.060496000000001</v>
      </c>
      <c r="B6246">
        <v>38.456012999999999</v>
      </c>
      <c r="C6246">
        <f>(K$1 + (Table2[[#This Row],[LogL]]-F$1)/(F$2-F$1)*(K$2-K$1))</f>
        <v>6.8578315935751251</v>
      </c>
      <c r="D6246">
        <f>(Table2[[#This Row],[Immission]]-G$1)/(G$2-G$1)</f>
        <v>0.21326404425105985</v>
      </c>
      <c r="E6246">
        <f>EXP(Table2[[#This Row],[Ln-nm]])</f>
        <v>951.3020199570941</v>
      </c>
    </row>
    <row r="6247" spans="1:5" x14ac:dyDescent="0.3">
      <c r="A6247">
        <v>12.061076</v>
      </c>
      <c r="B6247">
        <v>38.456961</v>
      </c>
      <c r="C6247">
        <f>(K$1 + (Table2[[#This Row],[LogL]]-F$1)/(F$2-F$1)*(K$2-K$1))</f>
        <v>6.8579448727657724</v>
      </c>
      <c r="D6247">
        <f>(Table2[[#This Row],[Immission]]-G$1)/(G$2-G$1)</f>
        <v>0.21393203797981147</v>
      </c>
      <c r="E6247">
        <f>EXP(Table2[[#This Row],[Ln-nm]])</f>
        <v>951.40978878384351</v>
      </c>
    </row>
    <row r="6248" spans="1:5" x14ac:dyDescent="0.3">
      <c r="A6248">
        <v>12.061659000000001</v>
      </c>
      <c r="B6248">
        <v>38.457903999999999</v>
      </c>
      <c r="C6248">
        <f>(K$1 + (Table2[[#This Row],[LogL]]-F$1)/(F$2-F$1)*(K$2-K$1))</f>
        <v>6.8580587378832689</v>
      </c>
      <c r="D6248">
        <f>(Table2[[#This Row],[Immission]]-G$1)/(G$2-G$1)</f>
        <v>0.2145965085348871</v>
      </c>
      <c r="E6248">
        <f>EXP(Table2[[#This Row],[Ln-nm]])</f>
        <v>951.51812733910481</v>
      </c>
    </row>
    <row r="6249" spans="1:5" x14ac:dyDescent="0.3">
      <c r="A6249">
        <v>12.062245000000001</v>
      </c>
      <c r="B6249">
        <v>38.458838999999998</v>
      </c>
      <c r="C6249">
        <f>(K$1 + (Table2[[#This Row],[LogL]]-F$1)/(F$2-F$1)*(K$2-K$1))</f>
        <v>6.8581731889276121</v>
      </c>
      <c r="D6249">
        <f>(Table2[[#This Row],[Immission]]-G$1)/(G$2-G$1)</f>
        <v>0.21525534201208218</v>
      </c>
      <c r="E6249">
        <f>EXP(Table2[[#This Row],[Ln-nm]])</f>
        <v>951.62703581471578</v>
      </c>
    </row>
    <row r="6250" spans="1:5" x14ac:dyDescent="0.3">
      <c r="A6250">
        <v>12.062834000000001</v>
      </c>
      <c r="B6250">
        <v>38.459766000000002</v>
      </c>
      <c r="C6250">
        <f>(K$1 + (Table2[[#This Row],[LogL]]-F$1)/(F$2-F$1)*(K$2-K$1))</f>
        <v>6.8582882258988045</v>
      </c>
      <c r="D6250">
        <f>(Table2[[#This Row],[Immission]]-G$1)/(G$2-G$1)</f>
        <v>0.21590853841140176</v>
      </c>
      <c r="E6250">
        <f>EXP(Table2[[#This Row],[Ln-nm]])</f>
        <v>951.73651440354263</v>
      </c>
    </row>
    <row r="6251" spans="1:5" x14ac:dyDescent="0.3">
      <c r="A6251">
        <v>12.063426</v>
      </c>
      <c r="B6251">
        <v>38.460684000000001</v>
      </c>
      <c r="C6251">
        <f>(K$1 + (Table2[[#This Row],[LogL]]-F$1)/(F$2-F$1)*(K$2-K$1))</f>
        <v>6.8584038487968453</v>
      </c>
      <c r="D6251">
        <f>(Table2[[#This Row],[Immission]]-G$1)/(G$2-G$1)</f>
        <v>0.21655539309810259</v>
      </c>
      <c r="E6251">
        <f>EXP(Table2[[#This Row],[Ln-nm]])</f>
        <v>951.84656329947268</v>
      </c>
    </row>
    <row r="6252" spans="1:5" x14ac:dyDescent="0.3">
      <c r="A6252">
        <v>12.063872999999999</v>
      </c>
      <c r="B6252">
        <v>38.461365999999998</v>
      </c>
      <c r="C6252">
        <f>(K$1 + (Table2[[#This Row],[LogL]]-F$1)/(F$2-F$1)*(K$2-K$1))</f>
        <v>6.8584911518972227</v>
      </c>
      <c r="D6252">
        <f>(Table2[[#This Row],[Immission]]-G$1)/(G$2-G$1)</f>
        <v>0.21703595398734996</v>
      </c>
      <c r="E6252">
        <f>EXP(Table2[[#This Row],[Ln-nm]])</f>
        <v>951.92966608304494</v>
      </c>
    </row>
    <row r="6253" spans="1:5" x14ac:dyDescent="0.3">
      <c r="A6253">
        <v>12.064171999999999</v>
      </c>
      <c r="B6253">
        <v>38.461817000000003</v>
      </c>
      <c r="C6253">
        <f>(K$1 + (Table2[[#This Row],[LogL]]-F$1)/(F$2-F$1)*(K$2-K$1))</f>
        <v>6.858549549273091</v>
      </c>
      <c r="D6253">
        <f>(Table2[[#This Row],[Immission]]-G$1)/(G$2-G$1)</f>
        <v>0.21735374425282483</v>
      </c>
      <c r="E6253">
        <f>EXP(Table2[[#This Row],[Ln-nm]])</f>
        <v>951.98525790074768</v>
      </c>
    </row>
    <row r="6254" spans="1:5" x14ac:dyDescent="0.3">
      <c r="A6254">
        <v>12.064473</v>
      </c>
      <c r="B6254">
        <v>38.462266</v>
      </c>
      <c r="C6254">
        <f>(K$1 + (Table2[[#This Row],[LogL]]-F$1)/(F$2-F$1)*(K$2-K$1))</f>
        <v>6.8586083372668583</v>
      </c>
      <c r="D6254">
        <f>(Table2[[#This Row],[Immission]]-G$1)/(G$2-G$1)</f>
        <v>0.21767012524882332</v>
      </c>
      <c r="E6254">
        <f>EXP(Table2[[#This Row],[Ln-nm]])</f>
        <v>952.04122484923187</v>
      </c>
    </row>
    <row r="6255" spans="1:5" x14ac:dyDescent="0.3">
      <c r="A6255">
        <v>12.064774</v>
      </c>
      <c r="B6255">
        <v>38.462712000000003</v>
      </c>
      <c r="C6255">
        <f>(K$1 + (Table2[[#This Row],[LogL]]-F$1)/(F$2-F$1)*(K$2-K$1))</f>
        <v>6.8586671252606255</v>
      </c>
      <c r="D6255">
        <f>(Table2[[#This Row],[Immission]]-G$1)/(G$2-G$1)</f>
        <v>0.21798439234062222</v>
      </c>
      <c r="E6255">
        <f>EXP(Table2[[#This Row],[Ln-nm]])</f>
        <v>952.09719508799731</v>
      </c>
    </row>
    <row r="6256" spans="1:5" x14ac:dyDescent="0.3">
      <c r="A6256">
        <v>12.065077</v>
      </c>
      <c r="B6256">
        <v>38.463155</v>
      </c>
      <c r="C6256">
        <f>(K$1 + (Table2[[#This Row],[LogL]]-F$1)/(F$2-F$1)*(K$2-K$1))</f>
        <v>6.8587263038722917</v>
      </c>
      <c r="D6256">
        <f>(Table2[[#This Row],[Immission]]-G$1)/(G$2-G$1)</f>
        <v>0.21829654552821154</v>
      </c>
      <c r="E6256">
        <f>EXP(Table2[[#This Row],[Ln-nm]])</f>
        <v>952.15354054538045</v>
      </c>
    </row>
    <row r="6257" spans="1:5" x14ac:dyDescent="0.3">
      <c r="A6257">
        <v>12.065381</v>
      </c>
      <c r="B6257">
        <v>38.463594000000001</v>
      </c>
      <c r="C6257">
        <f>(K$1 + (Table2[[#This Row],[LogL]]-F$1)/(F$2-F$1)*(K$2-K$1))</f>
        <v>6.8587856777929073</v>
      </c>
      <c r="D6257">
        <f>(Table2[[#This Row],[Immission]]-G$1)/(G$2-G$1)</f>
        <v>0.21860588017686311</v>
      </c>
      <c r="E6257">
        <f>EXP(Table2[[#This Row],[Ln-nm]])</f>
        <v>952.21007531243947</v>
      </c>
    </row>
    <row r="6258" spans="1:5" x14ac:dyDescent="0.3">
      <c r="A6258">
        <v>12.065685999999999</v>
      </c>
      <c r="B6258">
        <v>38.464030999999999</v>
      </c>
      <c r="C6258">
        <f>(K$1 + (Table2[[#This Row],[LogL]]-F$1)/(F$2-F$1)*(K$2-K$1))</f>
        <v>6.8588452470224714</v>
      </c>
      <c r="D6258">
        <f>(Table2[[#This Row],[Immission]]-G$1)/(G$2-G$1)</f>
        <v>0.21891380555604328</v>
      </c>
      <c r="E6258">
        <f>EXP(Table2[[#This Row],[Ln-nm]])</f>
        <v>952.26679942249802</v>
      </c>
    </row>
    <row r="6259" spans="1:5" x14ac:dyDescent="0.3">
      <c r="A6259">
        <v>12.065993000000001</v>
      </c>
      <c r="B6259">
        <v>38.464464</v>
      </c>
      <c r="C6259">
        <f>(K$1 + (Table2[[#This Row],[LogL]]-F$1)/(F$2-F$1)*(K$2-K$1))</f>
        <v>6.8589052068699354</v>
      </c>
      <c r="D6259">
        <f>(Table2[[#This Row],[Immission]]-G$1)/(G$2-G$1)</f>
        <v>0.21921891239628569</v>
      </c>
      <c r="E6259">
        <f>EXP(Table2[[#This Row],[Ln-nm]])</f>
        <v>952.3238989063575</v>
      </c>
    </row>
    <row r="6260" spans="1:5" x14ac:dyDescent="0.3">
      <c r="A6260">
        <v>12.066300999999999</v>
      </c>
      <c r="B6260">
        <v>38.464894000000001</v>
      </c>
      <c r="C6260">
        <f>(K$1 + (Table2[[#This Row],[LogL]]-F$1)/(F$2-F$1)*(K$2-K$1))</f>
        <v>6.858965362026348</v>
      </c>
      <c r="D6260">
        <f>(Table2[[#This Row],[Immission]]-G$1)/(G$2-G$1)</f>
        <v>0.21952190533232352</v>
      </c>
      <c r="E6260">
        <f>EXP(Table2[[#This Row],[Ln-nm]])</f>
        <v>952.38118782254617</v>
      </c>
    </row>
    <row r="6261" spans="1:5" x14ac:dyDescent="0.3">
      <c r="A6261">
        <v>12.066610000000001</v>
      </c>
      <c r="B6261">
        <v>38.465319999999998</v>
      </c>
      <c r="C6261">
        <f>(K$1 + (Table2[[#This Row],[LogL]]-F$1)/(F$2-F$1)*(K$2-K$1))</f>
        <v>6.85902571249171</v>
      </c>
      <c r="D6261">
        <f>(Table2[[#This Row],[Immission]]-G$1)/(G$2-G$1)</f>
        <v>0.21982207972941856</v>
      </c>
      <c r="E6261">
        <f>EXP(Table2[[#This Row],[Ln-nm]])</f>
        <v>952.43866620483936</v>
      </c>
    </row>
    <row r="6262" spans="1:5" x14ac:dyDescent="0.3">
      <c r="A6262">
        <v>12.066921000000001</v>
      </c>
      <c r="B6262">
        <v>38.465743000000003</v>
      </c>
      <c r="C6262">
        <f>(K$1 + (Table2[[#This Row],[LogL]]-F$1)/(F$2-F$1)*(K$2-K$1))</f>
        <v>6.8590864535749709</v>
      </c>
      <c r="D6262">
        <f>(Table2[[#This Row],[Immission]]-G$1)/(G$2-G$1)</f>
        <v>0.22012014022231405</v>
      </c>
      <c r="E6262">
        <f>EXP(Table2[[#This Row],[Ln-nm]])</f>
        <v>952.49652011820115</v>
      </c>
    </row>
    <row r="6263" spans="1:5" x14ac:dyDescent="0.3">
      <c r="A6263">
        <v>12.067233</v>
      </c>
      <c r="B6263">
        <v>38.466161999999997</v>
      </c>
      <c r="C6263">
        <f>(K$1 + (Table2[[#This Row],[LogL]]-F$1)/(F$2-F$1)*(K$2-K$1))</f>
        <v>6.8591473899671813</v>
      </c>
      <c r="D6263">
        <f>(Table2[[#This Row],[Immission]]-G$1)/(G$2-G$1)</f>
        <v>0.22041538217626175</v>
      </c>
      <c r="E6263">
        <f>EXP(Table2[[#This Row],[Ln-nm]])</f>
        <v>952.55456358819197</v>
      </c>
    </row>
    <row r="6264" spans="1:5" x14ac:dyDescent="0.3">
      <c r="A6264">
        <v>12.067546999999999</v>
      </c>
      <c r="B6264">
        <v>38.466576000000003</v>
      </c>
      <c r="C6264">
        <f>(K$1 + (Table2[[#This Row],[LogL]]-F$1)/(F$2-F$1)*(K$2-K$1))</f>
        <v>6.8592087169772906</v>
      </c>
      <c r="D6264">
        <f>(Table2[[#This Row],[Immission]]-G$1)/(G$2-G$1)</f>
        <v>0.2207071009565435</v>
      </c>
      <c r="E6264">
        <f>EXP(Table2[[#This Row],[Ln-nm]])</f>
        <v>952.61298270285931</v>
      </c>
    </row>
    <row r="6265" spans="1:5" x14ac:dyDescent="0.3">
      <c r="A6265">
        <v>12.067862999999999</v>
      </c>
      <c r="B6265">
        <v>38.466987000000003</v>
      </c>
      <c r="C6265">
        <f>(K$1 + (Table2[[#This Row],[LogL]]-F$1)/(F$2-F$1)*(K$2-K$1))</f>
        <v>6.859270434605298</v>
      </c>
      <c r="D6265">
        <f>(Table2[[#This Row],[Immission]]-G$1)/(G$2-G$1)</f>
        <v>0.22099670583261566</v>
      </c>
      <c r="E6265">
        <f>EXP(Table2[[#This Row],[Ln-nm]])</f>
        <v>952.67177753088072</v>
      </c>
    </row>
    <row r="6266" spans="1:5" x14ac:dyDescent="0.3">
      <c r="A6266">
        <v>12.06818</v>
      </c>
      <c r="B6266">
        <v>38.467393999999999</v>
      </c>
      <c r="C6266">
        <f>(K$1 + (Table2[[#This Row],[LogL]]-F$1)/(F$2-F$1)*(K$2-K$1))</f>
        <v>6.8593323475422565</v>
      </c>
      <c r="D6266">
        <f>(Table2[[#This Row],[Immission]]-G$1)/(G$2-G$1)</f>
        <v>0.22128349216974505</v>
      </c>
      <c r="E6266">
        <f>EXP(Table2[[#This Row],[Ln-nm]])</f>
        <v>952.73076206451924</v>
      </c>
    </row>
    <row r="6267" spans="1:5" x14ac:dyDescent="0.3">
      <c r="A6267">
        <v>12.068498999999999</v>
      </c>
      <c r="B6267">
        <v>38.467796999999997</v>
      </c>
      <c r="C6267">
        <f>(K$1 + (Table2[[#This Row],[LogL]]-F$1)/(F$2-F$1)*(K$2-K$1))</f>
        <v>6.8593946510971122</v>
      </c>
      <c r="D6267">
        <f>(Table2[[#This Row],[Immission]]-G$1)/(G$2-G$1)</f>
        <v>0.22156745996793667</v>
      </c>
      <c r="E6267">
        <f>EXP(Table2[[#This Row],[Ln-nm]])</f>
        <v>952.79012242697786</v>
      </c>
    </row>
    <row r="6268" spans="1:5" x14ac:dyDescent="0.3">
      <c r="A6268">
        <v>12.068820000000001</v>
      </c>
      <c r="B6268">
        <v>38.468195999999999</v>
      </c>
      <c r="C6268">
        <f>(K$1 + (Table2[[#This Row],[LogL]]-F$1)/(F$2-F$1)*(K$2-K$1))</f>
        <v>6.8594573452698668</v>
      </c>
      <c r="D6268">
        <f>(Table2[[#This Row],[Immission]]-G$1)/(G$2-G$1)</f>
        <v>0.22184860922719055</v>
      </c>
      <c r="E6268">
        <f>EXP(Table2[[#This Row],[Ln-nm]])</f>
        <v>952.8498586880504</v>
      </c>
    </row>
    <row r="6269" spans="1:5" x14ac:dyDescent="0.3">
      <c r="A6269">
        <v>12.069143</v>
      </c>
      <c r="B6269">
        <v>38.468589999999999</v>
      </c>
      <c r="C6269">
        <f>(K$1 + (Table2[[#This Row],[LogL]]-F$1)/(F$2-F$1)*(K$2-K$1))</f>
        <v>6.8595204300605213</v>
      </c>
      <c r="D6269">
        <f>(Table2[[#This Row],[Immission]]-G$1)/(G$2-G$1)</f>
        <v>0.22212623531276843</v>
      </c>
      <c r="E6269">
        <f>EXP(Table2[[#This Row],[Ln-nm]])</f>
        <v>952.90997091797453</v>
      </c>
    </row>
    <row r="6270" spans="1:5" x14ac:dyDescent="0.3">
      <c r="A6270">
        <v>12.069467</v>
      </c>
      <c r="B6270">
        <v>38.468978999999997</v>
      </c>
      <c r="C6270">
        <f>(K$1 + (Table2[[#This Row],[LogL]]-F$1)/(F$2-F$1)*(K$2-K$1))</f>
        <v>6.8595837101601234</v>
      </c>
      <c r="D6270">
        <f>(Table2[[#This Row],[Immission]]-G$1)/(G$2-G$1)</f>
        <v>0.22240033822467034</v>
      </c>
      <c r="E6270">
        <f>EXP(Table2[[#This Row],[Ln-nm]])</f>
        <v>952.97027306378891</v>
      </c>
    </row>
    <row r="6271" spans="1:5" x14ac:dyDescent="0.3">
      <c r="A6271">
        <v>12.069794</v>
      </c>
      <c r="B6271">
        <v>38.469363999999999</v>
      </c>
      <c r="C6271">
        <f>(K$1 + (Table2[[#This Row],[LogL]]-F$1)/(F$2-F$1)*(K$2-K$1))</f>
        <v>6.8596475761865747</v>
      </c>
      <c r="D6271">
        <f>(Table2[[#This Row],[Immission]]-G$1)/(G$2-G$1)</f>
        <v>0.22267162259763451</v>
      </c>
      <c r="E6271">
        <f>EXP(Table2[[#This Row],[Ln-nm]])</f>
        <v>953.03113743201766</v>
      </c>
    </row>
    <row r="6272" spans="1:5" x14ac:dyDescent="0.3">
      <c r="A6272">
        <v>12.070122</v>
      </c>
      <c r="B6272">
        <v>38.469743999999999</v>
      </c>
      <c r="C6272">
        <f>(K$1 + (Table2[[#This Row],[LogL]]-F$1)/(F$2-F$1)*(K$2-K$1))</f>
        <v>6.8597116375219755</v>
      </c>
      <c r="D6272">
        <f>(Table2[[#This Row],[Immission]]-G$1)/(G$2-G$1)</f>
        <v>0.22293938379692271</v>
      </c>
      <c r="E6272">
        <f>EXP(Table2[[#This Row],[Ln-nm]])</f>
        <v>953.09219183495259</v>
      </c>
    </row>
    <row r="6273" spans="1:5" x14ac:dyDescent="0.3">
      <c r="A6273">
        <v>12.070453000000001</v>
      </c>
      <c r="B6273">
        <v>38.470118999999997</v>
      </c>
      <c r="C6273">
        <f>(K$1 + (Table2[[#This Row],[LogL]]-F$1)/(F$2-F$1)*(K$2-K$1))</f>
        <v>6.8597762847842247</v>
      </c>
      <c r="D6273">
        <f>(Table2[[#This Row],[Immission]]-G$1)/(G$2-G$1)</f>
        <v>0.22320362182253495</v>
      </c>
      <c r="E6273">
        <f>EXP(Table2[[#This Row],[Ln-nm]])</f>
        <v>953.15380862748282</v>
      </c>
    </row>
    <row r="6274" spans="1:5" x14ac:dyDescent="0.3">
      <c r="A6274">
        <v>12.070785000000001</v>
      </c>
      <c r="B6274">
        <v>38.470489000000001</v>
      </c>
      <c r="C6274">
        <f>(K$1 + (Table2[[#This Row],[LogL]]-F$1)/(F$2-F$1)*(K$2-K$1))</f>
        <v>6.8598411273554234</v>
      </c>
      <c r="D6274">
        <f>(Table2[[#This Row],[Immission]]-G$1)/(G$2-G$1)</f>
        <v>0.22346433667447621</v>
      </c>
      <c r="E6274">
        <f>EXP(Table2[[#This Row],[Ln-nm]])</f>
        <v>953.21561557502105</v>
      </c>
    </row>
    <row r="6275" spans="1:5" x14ac:dyDescent="0.3">
      <c r="A6275">
        <v>12.071120000000001</v>
      </c>
      <c r="B6275">
        <v>38.470854000000003</v>
      </c>
      <c r="C6275">
        <f>(K$1 + (Table2[[#This Row],[LogL]]-F$1)/(F$2-F$1)*(K$2-K$1))</f>
        <v>6.8599065558534695</v>
      </c>
      <c r="D6275">
        <f>(Table2[[#This Row],[Immission]]-G$1)/(G$2-G$1)</f>
        <v>0.22372152835274151</v>
      </c>
      <c r="E6275">
        <f>EXP(Table2[[#This Row],[Ln-nm]])</f>
        <v>953.27798508141154</v>
      </c>
    </row>
    <row r="6276" spans="1:5" x14ac:dyDescent="0.3">
      <c r="A6276">
        <v>12.071457000000001</v>
      </c>
      <c r="B6276">
        <v>38.471214000000003</v>
      </c>
      <c r="C6276">
        <f>(K$1 + (Table2[[#This Row],[LogL]]-F$1)/(F$2-F$1)*(K$2-K$1))</f>
        <v>6.8599723749694146</v>
      </c>
      <c r="D6276">
        <f>(Table2[[#This Row],[Immission]]-G$1)/(G$2-G$1)</f>
        <v>0.22397519685733086</v>
      </c>
      <c r="E6276">
        <f>EXP(Table2[[#This Row],[Ln-nm]])</f>
        <v>953.34073106055928</v>
      </c>
    </row>
    <row r="6277" spans="1:5" x14ac:dyDescent="0.3">
      <c r="A6277">
        <v>12.071796000000001</v>
      </c>
      <c r="B6277">
        <v>38.471569000000002</v>
      </c>
      <c r="C6277">
        <f>(K$1 + (Table2[[#This Row],[LogL]]-F$1)/(F$2-F$1)*(K$2-K$1))</f>
        <v>6.8600385847032586</v>
      </c>
      <c r="D6277">
        <f>(Table2[[#This Row],[Immission]]-G$1)/(G$2-G$1)</f>
        <v>0.22422534218824425</v>
      </c>
      <c r="E6277">
        <f>EXP(Table2[[#This Row],[Ln-nm]])</f>
        <v>953.4038535862652</v>
      </c>
    </row>
    <row r="6278" spans="1:5" x14ac:dyDescent="0.3">
      <c r="A6278">
        <v>12.072137</v>
      </c>
      <c r="B6278">
        <v>38.471918000000002</v>
      </c>
      <c r="C6278">
        <f>(K$1 + (Table2[[#This Row],[LogL]]-F$1)/(F$2-F$1)*(K$2-K$1))</f>
        <v>6.8601051850550014</v>
      </c>
      <c r="D6278">
        <f>(Table2[[#This Row],[Immission]]-G$1)/(G$2-G$1)</f>
        <v>0.22447125971074847</v>
      </c>
      <c r="E6278">
        <f>EXP(Table2[[#This Row],[Ln-nm]])</f>
        <v>953.46735273277636</v>
      </c>
    </row>
    <row r="6279" spans="1:5" x14ac:dyDescent="0.3">
      <c r="A6279">
        <v>12.072481</v>
      </c>
      <c r="B6279">
        <v>38.472262000000001</v>
      </c>
      <c r="C6279">
        <f>(K$1 + (Table2[[#This Row],[LogL]]-F$1)/(F$2-F$1)*(K$2-K$1))</f>
        <v>6.8601723713335918</v>
      </c>
      <c r="D6279">
        <f>(Table2[[#This Row],[Immission]]-G$1)/(G$2-G$1)</f>
        <v>0.22471365405957672</v>
      </c>
      <c r="E6279">
        <f>EXP(Table2[[#This Row],[Ln-nm]])</f>
        <v>953.53141480798593</v>
      </c>
    </row>
    <row r="6280" spans="1:5" x14ac:dyDescent="0.3">
      <c r="A6280">
        <v>12.072827</v>
      </c>
      <c r="B6280">
        <v>38.4726</v>
      </c>
      <c r="C6280">
        <f>(K$1 + (Table2[[#This Row],[LogL]]-F$1)/(F$2-F$1)*(K$2-K$1))</f>
        <v>6.860239948230082</v>
      </c>
      <c r="D6280">
        <f>(Table2[[#This Row],[Immission]]-G$1)/(G$2-G$1)</f>
        <v>0.22495182059999583</v>
      </c>
      <c r="E6280">
        <f>EXP(Table2[[#This Row],[Ln-nm]])</f>
        <v>953.59585367896955</v>
      </c>
    </row>
    <row r="6281" spans="1:5" x14ac:dyDescent="0.3">
      <c r="A6281">
        <v>12.073175000000001</v>
      </c>
      <c r="B6281">
        <v>38.472932</v>
      </c>
      <c r="C6281">
        <f>(K$1 + (Table2[[#This Row],[LogL]]-F$1)/(F$2-F$1)*(K$2-K$1))</f>
        <v>6.8603079157444711</v>
      </c>
      <c r="D6281">
        <f>(Table2[[#This Row],[Immission]]-G$1)/(G$2-G$1)</f>
        <v>0.22518575933200577</v>
      </c>
      <c r="E6281">
        <f>EXP(Table2[[#This Row],[Ln-nm]])</f>
        <v>953.66066942153327</v>
      </c>
    </row>
    <row r="6282" spans="1:5" x14ac:dyDescent="0.3">
      <c r="A6282">
        <v>12.073525999999999</v>
      </c>
      <c r="B6282">
        <v>38.473258999999999</v>
      </c>
      <c r="C6282">
        <f>(K$1 + (Table2[[#This Row],[LogL]]-F$1)/(F$2-F$1)*(K$2-K$1))</f>
        <v>6.8603764691857076</v>
      </c>
      <c r="D6282">
        <f>(Table2[[#This Row],[Immission]]-G$1)/(G$2-G$1)</f>
        <v>0.22541617489033977</v>
      </c>
      <c r="E6282">
        <f>EXP(Table2[[#This Row],[Ln-nm]])</f>
        <v>953.72604838314487</v>
      </c>
    </row>
    <row r="6283" spans="1:5" x14ac:dyDescent="0.3">
      <c r="A6283">
        <v>12.073880000000001</v>
      </c>
      <c r="B6283">
        <v>38.473579000000001</v>
      </c>
      <c r="C6283">
        <f>(K$1 + (Table2[[#This Row],[LogL]]-F$1)/(F$2-F$1)*(K$2-K$1))</f>
        <v>6.8604456085537926</v>
      </c>
      <c r="D6283">
        <f>(Table2[[#This Row],[Immission]]-G$1)/(G$2-G$1)</f>
        <v>0.2256416580055314</v>
      </c>
      <c r="E6283">
        <f>EXP(Table2[[#This Row],[Ln-nm]])</f>
        <v>953.79199067903437</v>
      </c>
    </row>
    <row r="6284" spans="1:5" x14ac:dyDescent="0.3">
      <c r="A6284">
        <v>12.074236000000001</v>
      </c>
      <c r="B6284">
        <v>38.473892999999997</v>
      </c>
      <c r="C6284">
        <f>(K$1 + (Table2[[#This Row],[LogL]]-F$1)/(F$2-F$1)*(K$2-K$1))</f>
        <v>6.8605151385397765</v>
      </c>
      <c r="D6284">
        <f>(Table2[[#This Row],[Immission]]-G$1)/(G$2-G$1)</f>
        <v>0.22586291331230887</v>
      </c>
      <c r="E6284">
        <f>EXP(Table2[[#This Row],[Ln-nm]])</f>
        <v>953.85831012834626</v>
      </c>
    </row>
    <row r="6285" spans="1:5" x14ac:dyDescent="0.3">
      <c r="A6285">
        <v>12.074593999999999</v>
      </c>
      <c r="B6285">
        <v>38.474201000000001</v>
      </c>
      <c r="C6285">
        <f>(K$1 + (Table2[[#This Row],[LogL]]-F$1)/(F$2-F$1)*(K$2-K$1))</f>
        <v>6.8605850591436583</v>
      </c>
      <c r="D6285">
        <f>(Table2[[#This Row],[Immission]]-G$1)/(G$2-G$1)</f>
        <v>0.22607994081068222</v>
      </c>
      <c r="E6285">
        <f>EXP(Table2[[#This Row],[Ln-nm]])</f>
        <v>953.92500680911712</v>
      </c>
    </row>
    <row r="6286" spans="1:5" x14ac:dyDescent="0.3">
      <c r="A6286">
        <v>12.074954999999999</v>
      </c>
      <c r="B6286">
        <v>38.474502999999999</v>
      </c>
      <c r="C6286">
        <f>(K$1 + (Table2[[#This Row],[LogL]]-F$1)/(F$2-F$1)*(K$2-K$1))</f>
        <v>6.8606555656743886</v>
      </c>
      <c r="D6286">
        <f>(Table2[[#This Row],[Immission]]-G$1)/(G$2-G$1)</f>
        <v>0.22629274050064138</v>
      </c>
      <c r="E6286">
        <f>EXP(Table2[[#This Row],[Ln-nm]])</f>
        <v>953.99226712304187</v>
      </c>
    </row>
    <row r="6287" spans="1:5" x14ac:dyDescent="0.3">
      <c r="A6287">
        <v>12.075319</v>
      </c>
      <c r="B6287">
        <v>38.474798999999997</v>
      </c>
      <c r="C6287">
        <f>(K$1 + (Table2[[#This Row],[LogL]]-F$1)/(F$2-F$1)*(K$2-K$1))</f>
        <v>6.8607266581319681</v>
      </c>
      <c r="D6287">
        <f>(Table2[[#This Row],[Immission]]-G$1)/(G$2-G$1)</f>
        <v>0.2265013123821914</v>
      </c>
      <c r="E6287">
        <f>EXP(Table2[[#This Row],[Ln-nm]])</f>
        <v>954.06009118868474</v>
      </c>
    </row>
    <row r="6288" spans="1:5" x14ac:dyDescent="0.3">
      <c r="A6288">
        <v>12.075594000000001</v>
      </c>
      <c r="B6288">
        <v>38.475015999999997</v>
      </c>
      <c r="C6288">
        <f>(K$1 + (Table2[[#This Row],[LogL]]-F$1)/(F$2-F$1)*(K$2-K$1))</f>
        <v>6.8607803680930513</v>
      </c>
      <c r="D6288">
        <f>(Table2[[#This Row],[Immission]]-G$1)/(G$2-G$1)</f>
        <v>0.2266542181196792</v>
      </c>
      <c r="E6288">
        <f>EXP(Table2[[#This Row],[Ln-nm]])</f>
        <v>954.11133509519527</v>
      </c>
    </row>
    <row r="6289" spans="1:5" x14ac:dyDescent="0.3">
      <c r="A6289">
        <v>12.075778</v>
      </c>
      <c r="B6289">
        <v>38.475158999999998</v>
      </c>
      <c r="C6289">
        <f>(K$1 + (Table2[[#This Row],[LogL]]-F$1)/(F$2-F$1)*(K$2-K$1))</f>
        <v>6.860816304939739</v>
      </c>
      <c r="D6289">
        <f>(Table2[[#This Row],[Immission]]-G$1)/(G$2-G$1)</f>
        <v>0.22675498088678073</v>
      </c>
      <c r="E6289">
        <f>EXP(Table2[[#This Row],[Ln-nm]])</f>
        <v>954.14562346407183</v>
      </c>
    </row>
    <row r="6290" spans="1:5" x14ac:dyDescent="0.3">
      <c r="A6290">
        <v>12.075963</v>
      </c>
      <c r="B6290">
        <v>38.475299999999997</v>
      </c>
      <c r="C6290">
        <f>(K$1 + (Table2[[#This Row],[LogL]]-F$1)/(F$2-F$1)*(K$2-K$1))</f>
        <v>6.8608524370953763</v>
      </c>
      <c r="D6290">
        <f>(Table2[[#This Row],[Immission]]-G$1)/(G$2-G$1)</f>
        <v>0.22685433438441091</v>
      </c>
      <c r="E6290">
        <f>EXP(Table2[[#This Row],[Ln-nm]])</f>
        <v>954.18009942508115</v>
      </c>
    </row>
    <row r="6291" spans="1:5" x14ac:dyDescent="0.3">
      <c r="A6291">
        <v>12.076148</v>
      </c>
      <c r="B6291">
        <v>38.475439000000001</v>
      </c>
      <c r="C6291">
        <f>(K$1 + (Table2[[#This Row],[LogL]]-F$1)/(F$2-F$1)*(K$2-K$1))</f>
        <v>6.8608885692510144</v>
      </c>
      <c r="D6291">
        <f>(Table2[[#This Row],[Immission]]-G$1)/(G$2-G$1)</f>
        <v>0.22695227861257466</v>
      </c>
      <c r="E6291">
        <f>EXP(Table2[[#This Row],[Ln-nm]])</f>
        <v>954.21457663180445</v>
      </c>
    </row>
    <row r="6292" spans="1:5" x14ac:dyDescent="0.3">
      <c r="A6292">
        <v>12.076335</v>
      </c>
      <c r="B6292">
        <v>38.475577000000001</v>
      </c>
      <c r="C6292">
        <f>(K$1 + (Table2[[#This Row],[LogL]]-F$1)/(F$2-F$1)*(K$2-K$1))</f>
        <v>6.8609250920245506</v>
      </c>
      <c r="D6292">
        <f>(Table2[[#This Row],[Immission]]-G$1)/(G$2-G$1)</f>
        <v>0.22704951820600025</v>
      </c>
      <c r="E6292">
        <f>EXP(Table2[[#This Row],[Ln-nm]])</f>
        <v>954.24942783111908</v>
      </c>
    </row>
    <row r="6293" spans="1:5" x14ac:dyDescent="0.3">
      <c r="A6293">
        <v>12.076522000000001</v>
      </c>
      <c r="B6293">
        <v>38.475712999999999</v>
      </c>
      <c r="C6293">
        <f>(K$1 + (Table2[[#This Row],[LogL]]-F$1)/(F$2-F$1)*(K$2-K$1))</f>
        <v>6.8609616147980876</v>
      </c>
      <c r="D6293">
        <f>(Table2[[#This Row],[Immission]]-G$1)/(G$2-G$1)</f>
        <v>0.22714534852995444</v>
      </c>
      <c r="E6293">
        <f>EXP(Table2[[#This Row],[Ln-nm]])</f>
        <v>954.2842803033202</v>
      </c>
    </row>
    <row r="6294" spans="1:5" x14ac:dyDescent="0.3">
      <c r="A6294">
        <v>12.076708999999999</v>
      </c>
      <c r="B6294">
        <v>38.475847999999999</v>
      </c>
      <c r="C6294">
        <f>(K$1 + (Table2[[#This Row],[LogL]]-F$1)/(F$2-F$1)*(K$2-K$1))</f>
        <v>6.8609981375716238</v>
      </c>
      <c r="D6294">
        <f>(Table2[[#This Row],[Immission]]-G$1)/(G$2-G$1)</f>
        <v>0.22724047421917545</v>
      </c>
      <c r="E6294">
        <f>EXP(Table2[[#This Row],[Ln-nm]])</f>
        <v>954.31913404845272</v>
      </c>
    </row>
    <row r="6295" spans="1:5" x14ac:dyDescent="0.3">
      <c r="A6295">
        <v>12.076898</v>
      </c>
      <c r="B6295">
        <v>38.47598</v>
      </c>
      <c r="C6295">
        <f>(K$1 + (Table2[[#This Row],[LogL]]-F$1)/(F$2-F$1)*(K$2-K$1))</f>
        <v>6.861035050963058</v>
      </c>
      <c r="D6295">
        <f>(Table2[[#This Row],[Immission]]-G$1)/(G$2-G$1)</f>
        <v>0.22733348600419187</v>
      </c>
      <c r="E6295">
        <f>EXP(Table2[[#This Row],[Ln-nm]])</f>
        <v>954.35436185438584</v>
      </c>
    </row>
    <row r="6296" spans="1:5" x14ac:dyDescent="0.3">
      <c r="A6296">
        <v>12.076992000000001</v>
      </c>
      <c r="B6296">
        <v>38.476045999999997</v>
      </c>
      <c r="C6296">
        <f>(K$1 + (Table2[[#This Row],[LogL]]-F$1)/(F$2-F$1)*(K$2-K$1))</f>
        <v>6.8610534100043017</v>
      </c>
      <c r="D6296">
        <f>(Table2[[#This Row],[Immission]]-G$1)/(G$2-G$1)</f>
        <v>0.22737999189669758</v>
      </c>
      <c r="E6296">
        <f>EXP(Table2[[#This Row],[Ln-nm]])</f>
        <v>954.37188304631195</v>
      </c>
    </row>
    <row r="6297" spans="1:5" x14ac:dyDescent="0.3">
      <c r="A6297">
        <v>12.077256</v>
      </c>
      <c r="B6297">
        <v>38.476517000000001</v>
      </c>
      <c r="C6297">
        <f>(K$1 + (Table2[[#This Row],[LogL]]-F$1)/(F$2-F$1)*(K$2-K$1))</f>
        <v>6.8611049715669408</v>
      </c>
      <c r="D6297">
        <f>(Table2[[#This Row],[Immission]]-G$1)/(G$2-G$1)</f>
        <v>0.2277118748568713</v>
      </c>
      <c r="E6297">
        <f>EXP(Table2[[#This Row],[Ln-nm]])</f>
        <v>954.42109322060639</v>
      </c>
    </row>
    <row r="6298" spans="1:5" x14ac:dyDescent="0.3">
      <c r="A6298">
        <v>12.077781</v>
      </c>
      <c r="B6298">
        <v>38.477460000000001</v>
      </c>
      <c r="C6298">
        <f>(K$1 + (Table2[[#This Row],[LogL]]-F$1)/(F$2-F$1)*(K$2-K$1))</f>
        <v>6.8612075087653714</v>
      </c>
      <c r="D6298">
        <f>(Table2[[#This Row],[Immission]]-G$1)/(G$2-G$1)</f>
        <v>0.22837634541194696</v>
      </c>
      <c r="E6298">
        <f>EXP(Table2[[#This Row],[Ln-nm]])</f>
        <v>954.51896190313289</v>
      </c>
    </row>
    <row r="6299" spans="1:5" x14ac:dyDescent="0.3">
      <c r="A6299">
        <v>12.078303</v>
      </c>
      <c r="B6299">
        <v>38.478403999999998</v>
      </c>
      <c r="C6299">
        <f>(K$1 + (Table2[[#This Row],[LogL]]-F$1)/(F$2-F$1)*(K$2-K$1))</f>
        <v>6.8613094600369546</v>
      </c>
      <c r="D6299">
        <f>(Table2[[#This Row],[Immission]]-G$1)/(G$2-G$1)</f>
        <v>0.22904152060175578</v>
      </c>
      <c r="E6299">
        <f>EXP(Table2[[#This Row],[Ln-nm]])</f>
        <v>954.61628128588234</v>
      </c>
    </row>
    <row r="6300" spans="1:5" x14ac:dyDescent="0.3">
      <c r="A6300">
        <v>12.078823</v>
      </c>
      <c r="B6300">
        <v>38.479346999999997</v>
      </c>
      <c r="C6300">
        <f>(K$1 + (Table2[[#This Row],[LogL]]-F$1)/(F$2-F$1)*(K$2-K$1))</f>
        <v>6.8614110206906389</v>
      </c>
      <c r="D6300">
        <f>(Table2[[#This Row],[Immission]]-G$1)/(G$2-G$1)</f>
        <v>0.22970599115683143</v>
      </c>
      <c r="E6300">
        <f>EXP(Table2[[#This Row],[Ln-nm]])</f>
        <v>954.71323766282057</v>
      </c>
    </row>
    <row r="6301" spans="1:5" x14ac:dyDescent="0.3">
      <c r="A6301">
        <v>12.079338999999999</v>
      </c>
      <c r="B6301">
        <v>38.480289999999997</v>
      </c>
      <c r="C6301">
        <f>(K$1 + (Table2[[#This Row],[LogL]]-F$1)/(F$2-F$1)*(K$2-K$1))</f>
        <v>6.8615118001085253</v>
      </c>
      <c r="D6301">
        <f>(Table2[[#This Row],[Immission]]-G$1)/(G$2-G$1)</f>
        <v>0.23037046171190706</v>
      </c>
      <c r="E6301">
        <f>EXP(Table2[[#This Row],[Ln-nm]])</f>
        <v>954.80945795559182</v>
      </c>
    </row>
    <row r="6302" spans="1:5" x14ac:dyDescent="0.3">
      <c r="A6302">
        <v>12.079853</v>
      </c>
      <c r="B6302">
        <v>38.481234000000001</v>
      </c>
      <c r="C6302">
        <f>(K$1 + (Table2[[#This Row],[LogL]]-F$1)/(F$2-F$1)*(K$2-K$1))</f>
        <v>6.8616121889085129</v>
      </c>
      <c r="D6302">
        <f>(Table2[[#This Row],[Immission]]-G$1)/(G$2-G$1)</f>
        <v>0.23103563690172091</v>
      </c>
      <c r="E6302">
        <f>EXP(Table2[[#This Row],[Ln-nm]])</f>
        <v>954.90531494269612</v>
      </c>
    </row>
    <row r="6303" spans="1:5" x14ac:dyDescent="0.3">
      <c r="A6303">
        <v>12.080363</v>
      </c>
      <c r="B6303">
        <v>38.482177</v>
      </c>
      <c r="C6303">
        <f>(K$1 + (Table2[[#This Row],[LogL]]-F$1)/(F$2-F$1)*(K$2-K$1))</f>
        <v>6.8617117964727026</v>
      </c>
      <c r="D6303">
        <f>(Table2[[#This Row],[Immission]]-G$1)/(G$2-G$1)</f>
        <v>0.23170010745679653</v>
      </c>
      <c r="E6303">
        <f>EXP(Table2[[#This Row],[Ln-nm]])</f>
        <v>955.00043547243286</v>
      </c>
    </row>
    <row r="6304" spans="1:5" x14ac:dyDescent="0.3">
      <c r="A6304">
        <v>12.080871</v>
      </c>
      <c r="B6304">
        <v>38.483120999999997</v>
      </c>
      <c r="C6304">
        <f>(K$1 + (Table2[[#This Row],[LogL]]-F$1)/(F$2-F$1)*(K$2-K$1))</f>
        <v>6.8618110134189942</v>
      </c>
      <c r="D6304">
        <f>(Table2[[#This Row],[Immission]]-G$1)/(G$2-G$1)</f>
        <v>0.23236528264660536</v>
      </c>
      <c r="E6304">
        <f>EXP(Table2[[#This Row],[Ln-nm]])</f>
        <v>955.09519240001646</v>
      </c>
    </row>
    <row r="6305" spans="1:5" x14ac:dyDescent="0.3">
      <c r="A6305">
        <v>12.081376000000001</v>
      </c>
      <c r="B6305">
        <v>38.484065000000001</v>
      </c>
      <c r="C6305">
        <f>(K$1 + (Table2[[#This Row],[LogL]]-F$1)/(F$2-F$1)*(K$2-K$1))</f>
        <v>6.8619096444384375</v>
      </c>
      <c r="D6305">
        <f>(Table2[[#This Row],[Immission]]-G$1)/(G$2-G$1)</f>
        <v>0.23303045783641921</v>
      </c>
      <c r="E6305">
        <f>EXP(Table2[[#This Row],[Ln-nm]])</f>
        <v>955.1893990582812</v>
      </c>
    </row>
    <row r="6306" spans="1:5" x14ac:dyDescent="0.3">
      <c r="A6306">
        <v>12.081878</v>
      </c>
      <c r="B6306">
        <v>38.485008999999998</v>
      </c>
      <c r="C6306">
        <f>(K$1 + (Table2[[#This Row],[LogL]]-F$1)/(F$2-F$1)*(K$2-K$1))</f>
        <v>6.8620076895310325</v>
      </c>
      <c r="D6306">
        <f>(Table2[[#This Row],[Immission]]-G$1)/(G$2-G$1)</f>
        <v>0.23369563302622803</v>
      </c>
      <c r="E6306">
        <f>EXP(Table2[[#This Row],[Ln-nm]])</f>
        <v>955.28305528254918</v>
      </c>
    </row>
    <row r="6307" spans="1:5" x14ac:dyDescent="0.3">
      <c r="A6307">
        <v>12.082378</v>
      </c>
      <c r="B6307">
        <v>38.485953000000002</v>
      </c>
      <c r="C6307">
        <f>(K$1 + (Table2[[#This Row],[LogL]]-F$1)/(F$2-F$1)*(K$2-K$1))</f>
        <v>6.8621053440057285</v>
      </c>
      <c r="D6307">
        <f>(Table2[[#This Row],[Immission]]-G$1)/(G$2-G$1)</f>
        <v>0.23436080821604188</v>
      </c>
      <c r="E6307">
        <f>EXP(Table2[[#This Row],[Ln-nm]])</f>
        <v>955.376347502626</v>
      </c>
    </row>
    <row r="6308" spans="1:5" x14ac:dyDescent="0.3">
      <c r="A6308">
        <v>12.082874</v>
      </c>
      <c r="B6308">
        <v>38.486896999999999</v>
      </c>
      <c r="C6308">
        <f>(K$1 + (Table2[[#This Row],[LogL]]-F$1)/(F$2-F$1)*(K$2-K$1))</f>
        <v>6.8622022172446275</v>
      </c>
      <c r="D6308">
        <f>(Table2[[#This Row],[Immission]]-G$1)/(G$2-G$1)</f>
        <v>0.23502598340585071</v>
      </c>
      <c r="E6308">
        <f>EXP(Table2[[#This Row],[Ln-nm]])</f>
        <v>955.46890238674939</v>
      </c>
    </row>
    <row r="6309" spans="1:5" x14ac:dyDescent="0.3">
      <c r="A6309">
        <v>12.083368</v>
      </c>
      <c r="B6309">
        <v>38.487841000000003</v>
      </c>
      <c r="C6309">
        <f>(K$1 + (Table2[[#This Row],[LogL]]-F$1)/(F$2-F$1)*(K$2-K$1))</f>
        <v>6.8622986998656268</v>
      </c>
      <c r="D6309">
        <f>(Table2[[#This Row],[Immission]]-G$1)/(G$2-G$1)</f>
        <v>0.23569115859566453</v>
      </c>
      <c r="E6309">
        <f>EXP(Table2[[#This Row],[Ln-nm]])</f>
        <v>955.56109297805847</v>
      </c>
    </row>
    <row r="6310" spans="1:5" x14ac:dyDescent="0.3">
      <c r="A6310">
        <v>12.083859</v>
      </c>
      <c r="B6310">
        <v>38.488785999999998</v>
      </c>
      <c r="C6310">
        <f>(K$1 + (Table2[[#This Row],[LogL]]-F$1)/(F$2-F$1)*(K$2-K$1))</f>
        <v>6.8623945965597786</v>
      </c>
      <c r="D6310">
        <f>(Table2[[#This Row],[Immission]]-G$1)/(G$2-G$1)</f>
        <v>0.23635703842020656</v>
      </c>
      <c r="E6310">
        <f>EXP(Table2[[#This Row],[Ln-nm]])</f>
        <v>955.65273252182953</v>
      </c>
    </row>
    <row r="6311" spans="1:5" x14ac:dyDescent="0.3">
      <c r="A6311">
        <v>12.084346999999999</v>
      </c>
      <c r="B6311">
        <v>38.489730000000002</v>
      </c>
      <c r="C6311">
        <f>(K$1 + (Table2[[#This Row],[LogL]]-F$1)/(F$2-F$1)*(K$2-K$1))</f>
        <v>6.862489907327082</v>
      </c>
      <c r="D6311">
        <f>(Table2[[#This Row],[Immission]]-G$1)/(G$2-G$1)</f>
        <v>0.2370222136100204</v>
      </c>
      <c r="E6311">
        <f>EXP(Table2[[#This Row],[Ln-nm]])</f>
        <v>955.74382085782236</v>
      </c>
    </row>
    <row r="6312" spans="1:5" x14ac:dyDescent="0.3">
      <c r="A6312">
        <v>12.084832</v>
      </c>
      <c r="B6312">
        <v>38.490675000000003</v>
      </c>
      <c r="C6312">
        <f>(K$1 + (Table2[[#This Row],[LogL]]-F$1)/(F$2-F$1)*(K$2-K$1))</f>
        <v>6.8625846321675379</v>
      </c>
      <c r="D6312">
        <f>(Table2[[#This Row],[Immission]]-G$1)/(G$2-G$1)</f>
        <v>0.23768809343456743</v>
      </c>
      <c r="E6312">
        <f>EXP(Table2[[#This Row],[Ln-nm]])</f>
        <v>955.83435782675213</v>
      </c>
    </row>
    <row r="6313" spans="1:5" x14ac:dyDescent="0.3">
      <c r="A6313">
        <v>12.085315</v>
      </c>
      <c r="B6313">
        <v>38.491619</v>
      </c>
      <c r="C6313">
        <f>(K$1 + (Table2[[#This Row],[LogL]]-F$1)/(F$2-F$1)*(K$2-K$1))</f>
        <v>6.862678966390094</v>
      </c>
      <c r="D6313">
        <f>(Table2[[#This Row],[Immission]]-G$1)/(G$2-G$1)</f>
        <v>0.23835326862437625</v>
      </c>
      <c r="E6313">
        <f>EXP(Table2[[#This Row],[Ln-nm]])</f>
        <v>955.92452997088287</v>
      </c>
    </row>
    <row r="6314" spans="1:5" x14ac:dyDescent="0.3">
      <c r="A6314">
        <v>12.085794999999999</v>
      </c>
      <c r="B6314">
        <v>38.492564000000002</v>
      </c>
      <c r="C6314">
        <f>(K$1 + (Table2[[#This Row],[LogL]]-F$1)/(F$2-F$1)*(K$2-K$1))</f>
        <v>6.8627727146858017</v>
      </c>
      <c r="D6314">
        <f>(Table2[[#This Row],[Immission]]-G$1)/(G$2-G$1)</f>
        <v>0.23901914844892327</v>
      </c>
      <c r="E6314">
        <f>EXP(Table2[[#This Row],[Ln-nm]])</f>
        <v>956.01415046721161</v>
      </c>
    </row>
    <row r="6315" spans="1:5" x14ac:dyDescent="0.3">
      <c r="A6315">
        <v>12.086271999999999</v>
      </c>
      <c r="B6315">
        <v>38.493509000000003</v>
      </c>
      <c r="C6315">
        <f>(K$1 + (Table2[[#This Row],[LogL]]-F$1)/(F$2-F$1)*(K$2-K$1))</f>
        <v>6.862865877054662</v>
      </c>
      <c r="D6315">
        <f>(Table2[[#This Row],[Immission]]-G$1)/(G$2-G$1)</f>
        <v>0.2396850282734703</v>
      </c>
      <c r="E6315">
        <f>EXP(Table2[[#This Row],[Ln-nm]])</f>
        <v>956.10321915899374</v>
      </c>
    </row>
    <row r="6316" spans="1:5" x14ac:dyDescent="0.3">
      <c r="A6316">
        <v>12.086747000000001</v>
      </c>
      <c r="B6316">
        <v>38.494453999999998</v>
      </c>
      <c r="C6316">
        <f>(K$1 + (Table2[[#This Row],[LogL]]-F$1)/(F$2-F$1)*(K$2-K$1))</f>
        <v>6.8629586488056242</v>
      </c>
      <c r="D6316">
        <f>(Table2[[#This Row],[Immission]]-G$1)/(G$2-G$1)</f>
        <v>0.24035090809801232</v>
      </c>
      <c r="E6316">
        <f>EXP(Table2[[#This Row],[Ln-nm]])</f>
        <v>956.19192264326091</v>
      </c>
    </row>
    <row r="6317" spans="1:5" x14ac:dyDescent="0.3">
      <c r="A6317">
        <v>12.087453999999999</v>
      </c>
      <c r="B6317">
        <v>38.495871999999999</v>
      </c>
      <c r="C6317">
        <f>(K$1 + (Table2[[#This Row],[LogL]]-F$1)/(F$2-F$1)*(K$2-K$1))</f>
        <v>6.8630967322328438</v>
      </c>
      <c r="D6317">
        <f>(Table2[[#This Row],[Immission]]-G$1)/(G$2-G$1)</f>
        <v>0.24135008015219944</v>
      </c>
      <c r="E6317">
        <f>EXP(Table2[[#This Row],[Ln-nm]])</f>
        <v>956.32396601731023</v>
      </c>
    </row>
    <row r="6318" spans="1:5" x14ac:dyDescent="0.3">
      <c r="A6318">
        <v>12.088387000000001</v>
      </c>
      <c r="B6318">
        <v>38.497762000000002</v>
      </c>
      <c r="C6318">
        <f>(K$1 + (Table2[[#This Row],[LogL]]-F$1)/(F$2-F$1)*(K$2-K$1))</f>
        <v>6.8632789554826275</v>
      </c>
      <c r="D6318">
        <f>(Table2[[#This Row],[Immission]]-G$1)/(G$2-G$1)</f>
        <v>0.24268183980129351</v>
      </c>
      <c r="E6318">
        <f>EXP(Table2[[#This Row],[Ln-nm]])</f>
        <v>956.49824635672655</v>
      </c>
    </row>
    <row r="6319" spans="1:5" x14ac:dyDescent="0.3">
      <c r="A6319">
        <v>12.089309999999999</v>
      </c>
      <c r="B6319">
        <v>38.499653000000002</v>
      </c>
      <c r="C6319">
        <f>(K$1 + (Table2[[#This Row],[LogL]]-F$1)/(F$2-F$1)*(K$2-K$1))</f>
        <v>6.8634592256429166</v>
      </c>
      <c r="D6319">
        <f>(Table2[[#This Row],[Immission]]-G$1)/(G$2-G$1)</f>
        <v>0.24401430408512076</v>
      </c>
      <c r="E6319">
        <f>EXP(Table2[[#This Row],[Ln-nm]])</f>
        <v>956.67068999166736</v>
      </c>
    </row>
    <row r="6320" spans="1:5" x14ac:dyDescent="0.3">
      <c r="A6320">
        <v>12.090223</v>
      </c>
      <c r="B6320">
        <v>38.501544000000003</v>
      </c>
      <c r="C6320">
        <f>(K$1 + (Table2[[#This Row],[LogL]]-F$1)/(F$2-F$1)*(K$2-K$1))</f>
        <v>6.8636375427137111</v>
      </c>
      <c r="D6320">
        <f>(Table2[[#This Row],[Immission]]-G$1)/(G$2-G$1)</f>
        <v>0.245346768368948</v>
      </c>
      <c r="E6320">
        <f>EXP(Table2[[#This Row],[Ln-nm]])</f>
        <v>956.84129591734404</v>
      </c>
    </row>
    <row r="6321" spans="1:5" x14ac:dyDescent="0.3">
      <c r="A6321">
        <v>12.091125999999999</v>
      </c>
      <c r="B6321">
        <v>38.503436000000001</v>
      </c>
      <c r="C6321">
        <f>(K$1 + (Table2[[#This Row],[LogL]]-F$1)/(F$2-F$1)*(K$2-K$1))</f>
        <v>6.8638139066950128</v>
      </c>
      <c r="D6321">
        <f>(Table2[[#This Row],[Immission]]-G$1)/(G$2-G$1)</f>
        <v>0.24667993728750842</v>
      </c>
      <c r="E6321">
        <f>EXP(Table2[[#This Row],[Ln-nm]])</f>
        <v>957.01006313955804</v>
      </c>
    </row>
    <row r="6322" spans="1:5" x14ac:dyDescent="0.3">
      <c r="A6322">
        <v>12.092017999999999</v>
      </c>
      <c r="B6322">
        <v>38.505327999999999</v>
      </c>
      <c r="C6322">
        <f>(K$1 + (Table2[[#This Row],[LogL]]-F$1)/(F$2-F$1)*(K$2-K$1))</f>
        <v>6.8639881222778705</v>
      </c>
      <c r="D6322">
        <f>(Table2[[#This Row],[Immission]]-G$1)/(G$2-G$1)</f>
        <v>0.24801310620606887</v>
      </c>
      <c r="E6322">
        <f>EXP(Table2[[#This Row],[Ln-nm]])</f>
        <v>957.17680372949144</v>
      </c>
    </row>
    <row r="6323" spans="1:5" x14ac:dyDescent="0.3">
      <c r="A6323">
        <v>12.092900999999999</v>
      </c>
      <c r="B6323">
        <v>38.507219999999997</v>
      </c>
      <c r="C6323">
        <f>(K$1 + (Table2[[#This Row],[LogL]]-F$1)/(F$2-F$1)*(K$2-K$1))</f>
        <v>6.8641605800801839</v>
      </c>
      <c r="D6323">
        <f>(Table2[[#This Row],[Immission]]-G$1)/(G$2-G$1)</f>
        <v>0.24934627512462929</v>
      </c>
      <c r="E6323">
        <f>EXP(Table2[[#This Row],[Ln-nm]])</f>
        <v>957.34189057233596</v>
      </c>
    </row>
    <row r="6324" spans="1:5" x14ac:dyDescent="0.3">
      <c r="A6324">
        <v>12.093774</v>
      </c>
      <c r="B6324">
        <v>38.509112999999999</v>
      </c>
      <c r="C6324">
        <f>(K$1 + (Table2[[#This Row],[LogL]]-F$1)/(F$2-F$1)*(K$2-K$1))</f>
        <v>6.8643310847930037</v>
      </c>
      <c r="D6324">
        <f>(Table2[[#This Row],[Immission]]-G$1)/(G$2-G$1)</f>
        <v>0.25068014867792793</v>
      </c>
      <c r="E6324">
        <f>EXP(Table2[[#This Row],[Ln-nm]])</f>
        <v>957.50513579310257</v>
      </c>
    </row>
    <row r="6325" spans="1:5" x14ac:dyDescent="0.3">
      <c r="A6325">
        <v>12.094638</v>
      </c>
      <c r="B6325">
        <v>38.511006000000002</v>
      </c>
      <c r="C6325">
        <f>(K$1 + (Table2[[#This Row],[LogL]]-F$1)/(F$2-F$1)*(K$2-K$1))</f>
        <v>6.8644998317252783</v>
      </c>
      <c r="D6325">
        <f>(Table2[[#This Row],[Immission]]-G$1)/(G$2-G$1)</f>
        <v>0.25201402223122654</v>
      </c>
      <c r="E6325">
        <f>EXP(Table2[[#This Row],[Ln-nm]])</f>
        <v>957.66672548090344</v>
      </c>
    </row>
    <row r="6326" spans="1:5" x14ac:dyDescent="0.3">
      <c r="A6326">
        <v>12.095492</v>
      </c>
      <c r="B6326">
        <v>38.512898999999997</v>
      </c>
      <c r="C6326">
        <f>(K$1 + (Table2[[#This Row],[LogL]]-F$1)/(F$2-F$1)*(K$2-K$1))</f>
        <v>6.8646666255680593</v>
      </c>
      <c r="D6326">
        <f>(Table2[[#This Row],[Immission]]-G$1)/(G$2-G$1)</f>
        <v>0.25334789578452016</v>
      </c>
      <c r="E6326">
        <f>EXP(Table2[[#This Row],[Ln-nm]])</f>
        <v>957.82647171612371</v>
      </c>
    </row>
    <row r="6327" spans="1:5" x14ac:dyDescent="0.3">
      <c r="A6327">
        <v>12.096337</v>
      </c>
      <c r="B6327">
        <v>38.514792999999997</v>
      </c>
      <c r="C6327">
        <f>(K$1 + (Table2[[#This Row],[LogL]]-F$1)/(F$2-F$1)*(K$2-K$1))</f>
        <v>6.864831661630296</v>
      </c>
      <c r="D6327">
        <f>(Table2[[#This Row],[Immission]]-G$1)/(G$2-G$1)</f>
        <v>0.254682473972552</v>
      </c>
      <c r="E6327">
        <f>EXP(Table2[[#This Row],[Ln-nm]])</f>
        <v>957.98456067015229</v>
      </c>
    </row>
    <row r="6328" spans="1:5" x14ac:dyDescent="0.3">
      <c r="A6328">
        <v>12.097173</v>
      </c>
      <c r="B6328">
        <v>38.516686999999997</v>
      </c>
      <c r="C6328">
        <f>(K$1 + (Table2[[#This Row],[LogL]]-F$1)/(F$2-F$1)*(K$2-K$1))</f>
        <v>6.8649949399119885</v>
      </c>
      <c r="D6328">
        <f>(Table2[[#This Row],[Immission]]-G$1)/(G$2-G$1)</f>
        <v>0.25601705216058379</v>
      </c>
      <c r="E6328">
        <f>EXP(Table2[[#This Row],[Ln-nm]])</f>
        <v>958.1409915136386</v>
      </c>
    </row>
    <row r="6329" spans="1:5" x14ac:dyDescent="0.3">
      <c r="A6329">
        <v>12.098000000000001</v>
      </c>
      <c r="B6329">
        <v>38.518580999999998</v>
      </c>
      <c r="C6329">
        <f>(K$1 + (Table2[[#This Row],[LogL]]-F$1)/(F$2-F$1)*(K$2-K$1))</f>
        <v>6.8651564604131359</v>
      </c>
      <c r="D6329">
        <f>(Table2[[#This Row],[Immission]]-G$1)/(G$2-G$1)</f>
        <v>0.25735163034861563</v>
      </c>
      <c r="E6329">
        <f>EXP(Table2[[#This Row],[Ln-nm]])</f>
        <v>958.2957634258396</v>
      </c>
    </row>
    <row r="6330" spans="1:5" x14ac:dyDescent="0.3">
      <c r="A6330">
        <v>12.098818</v>
      </c>
      <c r="B6330">
        <v>38.520476000000002</v>
      </c>
      <c r="C6330">
        <f>(K$1 + (Table2[[#This Row],[LogL]]-F$1)/(F$2-F$1)*(K$2-K$1))</f>
        <v>6.865316223133739</v>
      </c>
      <c r="D6330">
        <f>(Table2[[#This Row],[Immission]]-G$1)/(G$2-G$1)</f>
        <v>0.25868691317138565</v>
      </c>
      <c r="E6330">
        <f>EXP(Table2[[#This Row],[Ln-nm]])</f>
        <v>958.44887559462961</v>
      </c>
    </row>
    <row r="6331" spans="1:5" x14ac:dyDescent="0.3">
      <c r="A6331">
        <v>12.099627</v>
      </c>
      <c r="B6331">
        <v>38.522371</v>
      </c>
      <c r="C6331">
        <f>(K$1 + (Table2[[#This Row],[LogL]]-F$1)/(F$2-F$1)*(K$2-K$1))</f>
        <v>6.865474228073797</v>
      </c>
      <c r="D6331">
        <f>(Table2[[#This Row],[Immission]]-G$1)/(G$2-G$1)</f>
        <v>0.26002219599415066</v>
      </c>
      <c r="E6331">
        <f>EXP(Table2[[#This Row],[Ln-nm]])</f>
        <v>958.60032721650373</v>
      </c>
    </row>
    <row r="6332" spans="1:5" x14ac:dyDescent="0.3">
      <c r="A6332">
        <v>12.100428000000001</v>
      </c>
      <c r="B6332">
        <v>38.524265999999997</v>
      </c>
      <c r="C6332">
        <f>(K$1 + (Table2[[#This Row],[LogL]]-F$1)/(F$2-F$1)*(K$2-K$1))</f>
        <v>6.8656306705422612</v>
      </c>
      <c r="D6332">
        <f>(Table2[[#This Row],[Immission]]-G$1)/(G$2-G$1)</f>
        <v>0.26135747881691568</v>
      </c>
      <c r="E6332">
        <f>EXP(Table2[[#This Row],[Ln-nm]])</f>
        <v>958.7503047490859</v>
      </c>
    </row>
    <row r="6333" spans="1:5" x14ac:dyDescent="0.3">
      <c r="A6333">
        <v>12.10122</v>
      </c>
      <c r="B6333">
        <v>38.526161999999999</v>
      </c>
      <c r="C6333">
        <f>(K$1 + (Table2[[#This Row],[LogL]]-F$1)/(F$2-F$1)*(K$2-K$1))</f>
        <v>6.8657853552301793</v>
      </c>
      <c r="D6333">
        <f>(Table2[[#This Row],[Immission]]-G$1)/(G$2-G$1)</f>
        <v>0.26269346627441886</v>
      </c>
      <c r="E6333">
        <f>EXP(Table2[[#This Row],[Ln-nm]])</f>
        <v>958.89862021153715</v>
      </c>
    </row>
    <row r="6334" spans="1:5" x14ac:dyDescent="0.3">
      <c r="A6334">
        <v>12.102004000000001</v>
      </c>
      <c r="B6334">
        <v>38.528058000000001</v>
      </c>
      <c r="C6334">
        <f>(K$1 + (Table2[[#This Row],[LogL]]-F$1)/(F$2-F$1)*(K$2-K$1))</f>
        <v>6.8659384774465027</v>
      </c>
      <c r="D6334">
        <f>(Table2[[#This Row],[Immission]]-G$1)/(G$2-G$1)</f>
        <v>0.2640294537319221</v>
      </c>
      <c r="E6334">
        <f>EXP(Table2[[#This Row],[Ln-nm]])</f>
        <v>959.0454601354337</v>
      </c>
    </row>
    <row r="6335" spans="1:5" x14ac:dyDescent="0.3">
      <c r="A6335">
        <v>12.102779999999999</v>
      </c>
      <c r="B6335">
        <v>38.529953999999996</v>
      </c>
      <c r="C6335">
        <f>(K$1 + (Table2[[#This Row],[LogL]]-F$1)/(F$2-F$1)*(K$2-K$1))</f>
        <v>6.8660900371912312</v>
      </c>
      <c r="D6335">
        <f>(Table2[[#This Row],[Immission]]-G$1)/(G$2-G$1)</f>
        <v>0.26536544118942029</v>
      </c>
      <c r="E6335">
        <f>EXP(Table2[[#This Row],[Ln-nm]])</f>
        <v>959.19082383591945</v>
      </c>
    </row>
    <row r="6336" spans="1:5" x14ac:dyDescent="0.3">
      <c r="A6336">
        <v>12.103548</v>
      </c>
      <c r="B6336">
        <v>38.531851000000003</v>
      </c>
      <c r="C6336">
        <f>(K$1 + (Table2[[#This Row],[LogL]]-F$1)/(F$2-F$1)*(K$2-K$1))</f>
        <v>6.866240034464365</v>
      </c>
      <c r="D6336">
        <f>(Table2[[#This Row],[Immission]]-G$1)/(G$2-G$1)</f>
        <v>0.2667021332816617</v>
      </c>
      <c r="E6336">
        <f>EXP(Table2[[#This Row],[Ln-nm]])</f>
        <v>959.33471063495369</v>
      </c>
    </row>
    <row r="6337" spans="1:5" x14ac:dyDescent="0.3">
      <c r="A6337">
        <v>12.104308</v>
      </c>
      <c r="B6337">
        <v>38.533746999999998</v>
      </c>
      <c r="C6337">
        <f>(K$1 + (Table2[[#This Row],[LogL]]-F$1)/(F$2-F$1)*(K$2-K$1))</f>
        <v>6.8663884692659023</v>
      </c>
      <c r="D6337">
        <f>(Table2[[#This Row],[Immission]]-G$1)/(G$2-G$1)</f>
        <v>0.26803812073915989</v>
      </c>
      <c r="E6337">
        <f>EXP(Table2[[#This Row],[Ln-nm]])</f>
        <v>959.47711986131571</v>
      </c>
    </row>
    <row r="6338" spans="1:5" x14ac:dyDescent="0.3">
      <c r="A6338">
        <v>12.10506</v>
      </c>
      <c r="B6338">
        <v>38.535643999999998</v>
      </c>
      <c r="C6338">
        <f>(K$1 + (Table2[[#This Row],[LogL]]-F$1)/(F$2-F$1)*(K$2-K$1))</f>
        <v>6.8665353415958457</v>
      </c>
      <c r="D6338">
        <f>(Table2[[#This Row],[Immission]]-G$1)/(G$2-G$1)</f>
        <v>0.2693748128313963</v>
      </c>
      <c r="E6338">
        <f>EXP(Table2[[#This Row],[Ln-nm]])</f>
        <v>959.61805085061519</v>
      </c>
    </row>
    <row r="6339" spans="1:5" x14ac:dyDescent="0.3">
      <c r="A6339">
        <v>12.105803999999999</v>
      </c>
      <c r="B6339">
        <v>38.537542000000002</v>
      </c>
      <c r="C6339">
        <f>(K$1 + (Table2[[#This Row],[LogL]]-F$1)/(F$2-F$1)*(K$2-K$1))</f>
        <v>6.8666806514541934</v>
      </c>
      <c r="D6339">
        <f>(Table2[[#This Row],[Immission]]-G$1)/(G$2-G$1)</f>
        <v>0.27071220955837089</v>
      </c>
      <c r="E6339">
        <f>EXP(Table2[[#This Row],[Ln-nm]])</f>
        <v>959.75750294528893</v>
      </c>
    </row>
    <row r="6340" spans="1:5" x14ac:dyDescent="0.3">
      <c r="A6340">
        <v>12.106541</v>
      </c>
      <c r="B6340">
        <v>38.539439000000002</v>
      </c>
      <c r="C6340">
        <f>(K$1 + (Table2[[#This Row],[LogL]]-F$1)/(F$2-F$1)*(K$2-K$1))</f>
        <v>6.8668245941498958</v>
      </c>
      <c r="D6340">
        <f>(Table2[[#This Row],[Immission]]-G$1)/(G$2-G$1)</f>
        <v>0.2720489016506073</v>
      </c>
      <c r="E6340">
        <f>EXP(Table2[[#This Row],[Ln-nm]])</f>
        <v>959.89566297080819</v>
      </c>
    </row>
    <row r="6341" spans="1:5" x14ac:dyDescent="0.3">
      <c r="A6341">
        <v>12.107271000000001</v>
      </c>
      <c r="B6341">
        <v>38.541336999999999</v>
      </c>
      <c r="C6341">
        <f>(K$1 + (Table2[[#This Row],[LogL]]-F$1)/(F$2-F$1)*(K$2-K$1))</f>
        <v>6.866967169682952</v>
      </c>
      <c r="D6341">
        <f>(Table2[[#This Row],[Immission]]-G$1)/(G$2-G$1)</f>
        <v>0.27338629837757689</v>
      </c>
      <c r="E6341">
        <f>EXP(Table2[[#This Row],[Ln-nm]])</f>
        <v>960.03253036337344</v>
      </c>
    </row>
    <row r="6342" spans="1:5" x14ac:dyDescent="0.3">
      <c r="A6342">
        <v>12.107993</v>
      </c>
      <c r="B6342">
        <v>38.543236</v>
      </c>
      <c r="C6342">
        <f>(K$1 + (Table2[[#This Row],[LogL]]-F$1)/(F$2-F$1)*(K$2-K$1))</f>
        <v>6.8671081827444134</v>
      </c>
      <c r="D6342">
        <f>(Table2[[#This Row],[Immission]]-G$1)/(G$2-G$1)</f>
        <v>0.27472439973928464</v>
      </c>
      <c r="E6342">
        <f>EXP(Table2[[#This Row],[Ln-nm]])</f>
        <v>960.16791703500269</v>
      </c>
    </row>
    <row r="6343" spans="1:5" x14ac:dyDescent="0.3">
      <c r="A6343">
        <v>12.108708</v>
      </c>
      <c r="B6343">
        <v>38.545133999999997</v>
      </c>
      <c r="C6343">
        <f>(K$1 + (Table2[[#This Row],[LogL]]-F$1)/(F$2-F$1)*(K$2-K$1))</f>
        <v>6.8672478286432295</v>
      </c>
      <c r="D6343">
        <f>(Table2[[#This Row],[Immission]]-G$1)/(G$2-G$1)</f>
        <v>0.27606179646625423</v>
      </c>
      <c r="E6343">
        <f>EXP(Table2[[#This Row],[Ln-nm]])</f>
        <v>960.30200990933349</v>
      </c>
    </row>
    <row r="6344" spans="1:5" x14ac:dyDescent="0.3">
      <c r="A6344">
        <v>12.109417000000001</v>
      </c>
      <c r="B6344">
        <v>38.547032999999999</v>
      </c>
      <c r="C6344">
        <f>(K$1 + (Table2[[#This Row],[LogL]]-F$1)/(F$2-F$1)*(K$2-K$1))</f>
        <v>6.8673863026883488</v>
      </c>
      <c r="D6344">
        <f>(Table2[[#This Row],[Immission]]-G$1)/(G$2-G$1)</f>
        <v>0.27739989782796204</v>
      </c>
      <c r="E6344">
        <f>EXP(Table2[[#This Row],[Ln-nm]])</f>
        <v>960.43499602053168</v>
      </c>
    </row>
    <row r="6345" spans="1:5" x14ac:dyDescent="0.3">
      <c r="A6345">
        <v>12.110118</v>
      </c>
      <c r="B6345">
        <v>38.548931000000003</v>
      </c>
      <c r="C6345">
        <f>(K$1 + (Table2[[#This Row],[LogL]]-F$1)/(F$2-F$1)*(K$2-K$1))</f>
        <v>6.8675232142618725</v>
      </c>
      <c r="D6345">
        <f>(Table2[[#This Row],[Immission]]-G$1)/(G$2-G$1)</f>
        <v>0.27873729455493662</v>
      </c>
      <c r="E6345">
        <f>EXP(Table2[[#This Row],[Ln-nm]])</f>
        <v>960.56649968908584</v>
      </c>
    </row>
    <row r="6346" spans="1:5" x14ac:dyDescent="0.3">
      <c r="A6346">
        <v>12.110813</v>
      </c>
      <c r="B6346">
        <v>38.550831000000002</v>
      </c>
      <c r="C6346">
        <f>(K$1 + (Table2[[#This Row],[LogL]]-F$1)/(F$2-F$1)*(K$2-K$1))</f>
        <v>6.8676589539817003</v>
      </c>
      <c r="D6346">
        <f>(Table2[[#This Row],[Immission]]-G$1)/(G$2-G$1)</f>
        <v>0.2800761005513776</v>
      </c>
      <c r="E6346">
        <f>EXP(Table2[[#This Row],[Ln-nm]])</f>
        <v>960.69689556637934</v>
      </c>
    </row>
    <row r="6347" spans="1:5" x14ac:dyDescent="0.3">
      <c r="A6347">
        <v>12.111501000000001</v>
      </c>
      <c r="B6347">
        <v>38.552729999999997</v>
      </c>
      <c r="C6347">
        <f>(K$1 + (Table2[[#This Row],[LogL]]-F$1)/(F$2-F$1)*(K$2-K$1))</f>
        <v>6.867793326538882</v>
      </c>
      <c r="D6347">
        <f>(Table2[[#This Row],[Immission]]-G$1)/(G$2-G$1)</f>
        <v>0.28141420191308036</v>
      </c>
      <c r="E6347">
        <f>EXP(Table2[[#This Row],[Ln-nm]])</f>
        <v>960.82599553846546</v>
      </c>
    </row>
    <row r="6348" spans="1:5" x14ac:dyDescent="0.3">
      <c r="A6348">
        <v>12.112183</v>
      </c>
      <c r="B6348">
        <v>38.554630000000003</v>
      </c>
      <c r="C6348">
        <f>(K$1 + (Table2[[#This Row],[LogL]]-F$1)/(F$2-F$1)*(K$2-K$1))</f>
        <v>6.8679265272423677</v>
      </c>
      <c r="D6348">
        <f>(Table2[[#This Row],[Immission]]-G$1)/(G$2-G$1)</f>
        <v>0.28275300790952634</v>
      </c>
      <c r="E6348">
        <f>EXP(Table2[[#This Row],[Ln-nm]])</f>
        <v>960.95398676106981</v>
      </c>
    </row>
    <row r="6349" spans="1:5" x14ac:dyDescent="0.3">
      <c r="A6349">
        <v>12.112859</v>
      </c>
      <c r="B6349">
        <v>38.556528999999998</v>
      </c>
      <c r="C6349">
        <f>(K$1 + (Table2[[#This Row],[LogL]]-F$1)/(F$2-F$1)*(K$2-K$1))</f>
        <v>6.8680585560921568</v>
      </c>
      <c r="D6349">
        <f>(Table2[[#This Row],[Immission]]-G$1)/(G$2-G$1)</f>
        <v>0.28409110927122916</v>
      </c>
      <c r="E6349">
        <f>EXP(Table2[[#This Row],[Ln-nm]])</f>
        <v>961.0808687865017</v>
      </c>
    </row>
    <row r="6350" spans="1:5" x14ac:dyDescent="0.3">
      <c r="A6350">
        <v>12.113529</v>
      </c>
      <c r="B6350">
        <v>38.558428999999997</v>
      </c>
      <c r="C6350">
        <f>(K$1 + (Table2[[#This Row],[LogL]]-F$1)/(F$2-F$1)*(K$2-K$1))</f>
        <v>6.868189413088249</v>
      </c>
      <c r="D6350">
        <f>(Table2[[#This Row],[Immission]]-G$1)/(G$2-G$1)</f>
        <v>0.28542991526767014</v>
      </c>
      <c r="E6350">
        <f>EXP(Table2[[#This Row],[Ln-nm]])</f>
        <v>961.20664117091155</v>
      </c>
    </row>
    <row r="6351" spans="1:5" x14ac:dyDescent="0.3">
      <c r="A6351">
        <v>12.114191999999999</v>
      </c>
      <c r="B6351">
        <v>38.56033</v>
      </c>
      <c r="C6351">
        <f>(K$1 + (Table2[[#This Row],[LogL]]-F$1)/(F$2-F$1)*(K$2-K$1))</f>
        <v>6.8683189029216969</v>
      </c>
      <c r="D6351">
        <f>(Table2[[#This Row],[Immission]]-G$1)/(G$2-G$1)</f>
        <v>0.2867694258988493</v>
      </c>
      <c r="E6351">
        <f>EXP(Table2[[#This Row],[Ln-nm]])</f>
        <v>961.33111571770598</v>
      </c>
    </row>
    <row r="6352" spans="1:5" x14ac:dyDescent="0.3">
      <c r="A6352">
        <v>12.114850000000001</v>
      </c>
      <c r="B6352">
        <v>38.56223</v>
      </c>
      <c r="C6352">
        <f>(K$1 + (Table2[[#This Row],[LogL]]-F$1)/(F$2-F$1)*(K$2-K$1))</f>
        <v>6.8684474162103966</v>
      </c>
      <c r="D6352">
        <f>(Table2[[#This Row],[Immission]]-G$1)/(G$2-G$1)</f>
        <v>0.28810823189529028</v>
      </c>
      <c r="E6352">
        <f>EXP(Table2[[#This Row],[Ln-nm]])</f>
        <v>961.45466747976775</v>
      </c>
    </row>
    <row r="6353" spans="1:5" x14ac:dyDescent="0.3">
      <c r="A6353">
        <v>12.115501999999999</v>
      </c>
      <c r="B6353">
        <v>38.564131000000003</v>
      </c>
      <c r="C6353">
        <f>(K$1 + (Table2[[#This Row],[LogL]]-F$1)/(F$2-F$1)*(K$2-K$1))</f>
        <v>6.8685747576454004</v>
      </c>
      <c r="D6353">
        <f>(Table2[[#This Row],[Immission]]-G$1)/(G$2-G$1)</f>
        <v>0.28944774252646943</v>
      </c>
      <c r="E6353">
        <f>EXP(Table2[[#This Row],[Ln-nm]])</f>
        <v>961.57710829254472</v>
      </c>
    </row>
    <row r="6354" spans="1:5" x14ac:dyDescent="0.3">
      <c r="A6354">
        <v>12.116149</v>
      </c>
      <c r="B6354">
        <v>38.566032</v>
      </c>
      <c r="C6354">
        <f>(K$1 + (Table2[[#This Row],[LogL]]-F$1)/(F$2-F$1)*(K$2-K$1))</f>
        <v>6.8687011225356578</v>
      </c>
      <c r="D6354">
        <f>(Table2[[#This Row],[Immission]]-G$1)/(G$2-G$1)</f>
        <v>0.29078725315764359</v>
      </c>
      <c r="E6354">
        <f>EXP(Table2[[#This Row],[Ln-nm]])</f>
        <v>961.6986255559043</v>
      </c>
    </row>
    <row r="6355" spans="1:5" x14ac:dyDescent="0.3">
      <c r="A6355">
        <v>12.11679</v>
      </c>
      <c r="B6355">
        <v>38.567932999999996</v>
      </c>
      <c r="C6355">
        <f>(K$1 + (Table2[[#This Row],[LogL]]-F$1)/(F$2-F$1)*(K$2-K$1))</f>
        <v>6.8688263155722176</v>
      </c>
      <c r="D6355">
        <f>(Table2[[#This Row],[Immission]]-G$1)/(G$2-G$1)</f>
        <v>0.29212676378881774</v>
      </c>
      <c r="E6355">
        <f>EXP(Table2[[#This Row],[Ln-nm]])</f>
        <v>961.81903106390132</v>
      </c>
    </row>
    <row r="6356" spans="1:5" x14ac:dyDescent="0.3">
      <c r="A6356">
        <v>12.117425000000001</v>
      </c>
      <c r="B6356">
        <v>38.569834</v>
      </c>
      <c r="C6356">
        <f>(K$1 + (Table2[[#This Row],[LogL]]-F$1)/(F$2-F$1)*(K$2-K$1))</f>
        <v>6.8689503367550824</v>
      </c>
      <c r="D6356">
        <f>(Table2[[#This Row],[Immission]]-G$1)/(G$2-G$1)</f>
        <v>0.29346627441999695</v>
      </c>
      <c r="E6356">
        <f>EXP(Table2[[#This Row],[Ln-nm]])</f>
        <v>961.93832439513278</v>
      </c>
    </row>
    <row r="6357" spans="1:5" x14ac:dyDescent="0.3">
      <c r="A6357">
        <v>12.118055999999999</v>
      </c>
      <c r="B6357">
        <v>38.571734999999997</v>
      </c>
      <c r="C6357">
        <f>(K$1 + (Table2[[#This Row],[LogL]]-F$1)/(F$2-F$1)*(K$2-K$1))</f>
        <v>6.8690735767021485</v>
      </c>
      <c r="D6357">
        <f>(Table2[[#This Row],[Immission]]-G$1)/(G$2-G$1)</f>
        <v>0.29480578505117111</v>
      </c>
      <c r="E6357">
        <f>EXP(Table2[[#This Row],[Ln-nm]])</f>
        <v>962.05688092861249</v>
      </c>
    </row>
    <row r="6358" spans="1:5" x14ac:dyDescent="0.3">
      <c r="A6358">
        <v>12.118682</v>
      </c>
      <c r="B6358">
        <v>38.573636999999998</v>
      </c>
      <c r="C6358">
        <f>(K$1 + (Table2[[#This Row],[LogL]]-F$1)/(F$2-F$1)*(K$2-K$1))</f>
        <v>6.8691958401044682</v>
      </c>
      <c r="D6358">
        <f>(Table2[[#This Row],[Immission]]-G$1)/(G$2-G$1)</f>
        <v>0.29614600031708349</v>
      </c>
      <c r="E6358">
        <f>EXP(Table2[[#This Row],[Ln-nm]])</f>
        <v>962.17451246696942</v>
      </c>
    </row>
    <row r="6359" spans="1:5" x14ac:dyDescent="0.3">
      <c r="A6359">
        <v>12.119301999999999</v>
      </c>
      <c r="B6359">
        <v>38.575538999999999</v>
      </c>
      <c r="C6359">
        <f>(K$1 + (Table2[[#This Row],[LogL]]-F$1)/(F$2-F$1)*(K$2-K$1))</f>
        <v>6.8693169316530911</v>
      </c>
      <c r="D6359">
        <f>(Table2[[#This Row],[Immission]]-G$1)/(G$2-G$1)</f>
        <v>0.29748621558299582</v>
      </c>
      <c r="E6359">
        <f>EXP(Table2[[#This Row],[Ln-nm]])</f>
        <v>962.2910307232753</v>
      </c>
    </row>
    <row r="6360" spans="1:5" x14ac:dyDescent="0.3">
      <c r="A6360">
        <v>12.119918</v>
      </c>
      <c r="B6360">
        <v>38.577441</v>
      </c>
      <c r="C6360">
        <f>(K$1 + (Table2[[#This Row],[LogL]]-F$1)/(F$2-F$1)*(K$2-K$1))</f>
        <v>6.8694372419659171</v>
      </c>
      <c r="D6360">
        <f>(Table2[[#This Row],[Immission]]-G$1)/(G$2-G$1)</f>
        <v>0.2988264308489082</v>
      </c>
      <c r="E6360">
        <f>EXP(Table2[[#This Row],[Ln-nm]])</f>
        <v>962.4068112228656</v>
      </c>
    </row>
    <row r="6361" spans="1:5" x14ac:dyDescent="0.3">
      <c r="A6361">
        <v>12.12053</v>
      </c>
      <c r="B6361">
        <v>38.579343000000001</v>
      </c>
      <c r="C6361">
        <f>(K$1 + (Table2[[#This Row],[LogL]]-F$1)/(F$2-F$1)*(K$2-K$1))</f>
        <v>6.8695567710429453</v>
      </c>
      <c r="D6361">
        <f>(Table2[[#This Row],[Immission]]-G$1)/(G$2-G$1)</f>
        <v>0.30016664611482058</v>
      </c>
      <c r="E6361">
        <f>EXP(Table2[[#This Row],[Ln-nm]])</f>
        <v>962.52185369606013</v>
      </c>
    </row>
    <row r="6362" spans="1:5" x14ac:dyDescent="0.3">
      <c r="A6362">
        <v>12.121136999999999</v>
      </c>
      <c r="B6362">
        <v>38.581245000000003</v>
      </c>
      <c r="C6362">
        <f>(K$1 + (Table2[[#This Row],[LogL]]-F$1)/(F$2-F$1)*(K$2-K$1))</f>
        <v>6.8696753235752261</v>
      </c>
      <c r="D6362">
        <f>(Table2[[#This Row],[Immission]]-G$1)/(G$2-G$1)</f>
        <v>0.3015068613807329</v>
      </c>
      <c r="E6362">
        <f>EXP(Table2[[#This Row],[Ln-nm]])</f>
        <v>962.63596986343805</v>
      </c>
    </row>
    <row r="6363" spans="1:5" x14ac:dyDescent="0.3">
      <c r="A6363">
        <v>12.121739</v>
      </c>
      <c r="B6363">
        <v>38.583146999999997</v>
      </c>
      <c r="C6363">
        <f>(K$1 + (Table2[[#This Row],[LogL]]-F$1)/(F$2-F$1)*(K$2-K$1))</f>
        <v>6.8697928995627606</v>
      </c>
      <c r="D6363">
        <f>(Table2[[#This Row],[Immission]]-G$1)/(G$2-G$1)</f>
        <v>0.30284707664664029</v>
      </c>
      <c r="E6363">
        <f>EXP(Table2[[#This Row],[Ln-nm]])</f>
        <v>962.74915939228595</v>
      </c>
    </row>
    <row r="6364" spans="1:5" x14ac:dyDescent="0.3">
      <c r="A6364">
        <v>12.122337999999999</v>
      </c>
      <c r="B6364">
        <v>38.585050000000003</v>
      </c>
      <c r="C6364">
        <f>(K$1 + (Table2[[#This Row],[LogL]]-F$1)/(F$2-F$1)*(K$2-K$1))</f>
        <v>6.8699098896234467</v>
      </c>
      <c r="D6364">
        <f>(Table2[[#This Row],[Immission]]-G$1)/(G$2-G$1)</f>
        <v>0.30418799654729084</v>
      </c>
      <c r="E6364">
        <f>EXP(Table2[[#This Row],[Ln-nm]])</f>
        <v>962.86179806354278</v>
      </c>
    </row>
    <row r="6365" spans="1:5" x14ac:dyDescent="0.3">
      <c r="A6365">
        <v>12.122932</v>
      </c>
      <c r="B6365">
        <v>38.586951999999997</v>
      </c>
      <c r="C6365">
        <f>(K$1 + (Table2[[#This Row],[LogL]]-F$1)/(F$2-F$1)*(K$2-K$1))</f>
        <v>6.8700259031393855</v>
      </c>
      <c r="D6365">
        <f>(Table2[[#This Row],[Immission]]-G$1)/(G$2-G$1)</f>
        <v>0.30552821181319817</v>
      </c>
      <c r="E6365">
        <f>EXP(Table2[[#This Row],[Ln-nm]])</f>
        <v>962.97350952599379</v>
      </c>
    </row>
    <row r="6366" spans="1:5" x14ac:dyDescent="0.3">
      <c r="A6366">
        <v>12.123521999999999</v>
      </c>
      <c r="B6366">
        <v>38.588855000000002</v>
      </c>
      <c r="C6366">
        <f>(K$1 + (Table2[[#This Row],[LogL]]-F$1)/(F$2-F$1)*(K$2-K$1))</f>
        <v>6.8701411354195274</v>
      </c>
      <c r="D6366">
        <f>(Table2[[#This Row],[Immission]]-G$1)/(G$2-G$1)</f>
        <v>0.30686913171384872</v>
      </c>
      <c r="E6366">
        <f>EXP(Table2[[#This Row],[Ln-nm]])</f>
        <v>963.08448155286965</v>
      </c>
    </row>
    <row r="6367" spans="1:5" x14ac:dyDescent="0.3">
      <c r="A6367">
        <v>12.124109000000001</v>
      </c>
      <c r="B6367">
        <v>38.590758000000001</v>
      </c>
      <c r="C6367">
        <f>(K$1 + (Table2[[#This Row],[LogL]]-F$1)/(F$2-F$1)*(K$2-K$1))</f>
        <v>6.8702557817728209</v>
      </c>
      <c r="D6367">
        <f>(Table2[[#This Row],[Immission]]-G$1)/(G$2-G$1)</f>
        <v>0.30821005161449427</v>
      </c>
      <c r="E6367">
        <f>EXP(Table2[[#This Row],[Ln-nm]])</f>
        <v>963.19490200612347</v>
      </c>
    </row>
    <row r="6368" spans="1:5" x14ac:dyDescent="0.3">
      <c r="A6368">
        <v>12.124692</v>
      </c>
      <c r="B6368">
        <v>38.592661</v>
      </c>
      <c r="C6368">
        <f>(K$1 + (Table2[[#This Row],[LogL]]-F$1)/(F$2-F$1)*(K$2-K$1))</f>
        <v>6.8703696468903157</v>
      </c>
      <c r="D6368">
        <f>(Table2[[#This Row],[Immission]]-G$1)/(G$2-G$1)</f>
        <v>0.30955097151513983</v>
      </c>
      <c r="E6368">
        <f>EXP(Table2[[#This Row],[Ln-nm]])</f>
        <v>963.30458255108636</v>
      </c>
    </row>
    <row r="6369" spans="1:5" x14ac:dyDescent="0.3">
      <c r="A6369">
        <v>12.125271</v>
      </c>
      <c r="B6369">
        <v>38.594563999999998</v>
      </c>
      <c r="C6369">
        <f>(K$1 + (Table2[[#This Row],[LogL]]-F$1)/(F$2-F$1)*(K$2-K$1))</f>
        <v>6.8704827307720144</v>
      </c>
      <c r="D6369">
        <f>(Table2[[#This Row],[Immission]]-G$1)/(G$2-G$1)</f>
        <v>0.31089189141578538</v>
      </c>
      <c r="E6369">
        <f>EXP(Table2[[#This Row],[Ln-nm]])</f>
        <v>963.4135229321239</v>
      </c>
    </row>
    <row r="6370" spans="1:5" x14ac:dyDescent="0.3">
      <c r="A6370">
        <v>12.125847</v>
      </c>
      <c r="B6370">
        <v>38.596468000000002</v>
      </c>
      <c r="C6370">
        <f>(K$1 + (Table2[[#This Row],[LogL]]-F$1)/(F$2-F$1)*(K$2-K$1))</f>
        <v>6.8705952287268648</v>
      </c>
      <c r="D6370">
        <f>(Table2[[#This Row],[Immission]]-G$1)/(G$2-G$1)</f>
        <v>0.31223351595116916</v>
      </c>
      <c r="E6370">
        <f>EXP(Table2[[#This Row],[Ln-nm]])</f>
        <v>963.52191107973715</v>
      </c>
    </row>
    <row r="6371" spans="1:5" x14ac:dyDescent="0.3">
      <c r="A6371">
        <v>12.12642</v>
      </c>
      <c r="B6371">
        <v>38.598371</v>
      </c>
      <c r="C6371">
        <f>(K$1 + (Table2[[#This Row],[LogL]]-F$1)/(F$2-F$1)*(K$2-K$1))</f>
        <v>6.8707071407548659</v>
      </c>
      <c r="D6371">
        <f>(Table2[[#This Row],[Immission]]-G$1)/(G$2-G$1)</f>
        <v>0.31357443585181471</v>
      </c>
      <c r="E6371">
        <f>EXP(Table2[[#This Row],[Ln-nm]])</f>
        <v>963.6297468047743</v>
      </c>
    </row>
    <row r="6372" spans="1:5" x14ac:dyDescent="0.3">
      <c r="A6372">
        <v>12.126989999999999</v>
      </c>
      <c r="B6372">
        <v>38.600273999999999</v>
      </c>
      <c r="C6372">
        <f>(K$1 + (Table2[[#This Row],[LogL]]-F$1)/(F$2-F$1)*(K$2-K$1))</f>
        <v>6.8708184668560195</v>
      </c>
      <c r="D6372">
        <f>(Table2[[#This Row],[Immission]]-G$1)/(G$2-G$1)</f>
        <v>0.31491535575246027</v>
      </c>
      <c r="E6372">
        <f>EXP(Table2[[#This Row],[Ln-nm]])</f>
        <v>963.73702991903633</v>
      </c>
    </row>
    <row r="6373" spans="1:5" x14ac:dyDescent="0.3">
      <c r="A6373">
        <v>12.127556999999999</v>
      </c>
      <c r="B6373">
        <v>38.602178000000002</v>
      </c>
      <c r="C6373">
        <f>(K$1 + (Table2[[#This Row],[LogL]]-F$1)/(F$2-F$1)*(K$2-K$1))</f>
        <v>6.8709292070303256</v>
      </c>
      <c r="D6373">
        <f>(Table2[[#This Row],[Immission]]-G$1)/(G$2-G$1)</f>
        <v>0.31625698028784399</v>
      </c>
      <c r="E6373">
        <f>EXP(Table2[[#This Row],[Ln-nm]])</f>
        <v>963.84376023527273</v>
      </c>
    </row>
    <row r="6374" spans="1:5" x14ac:dyDescent="0.3">
      <c r="A6374">
        <v>12.128121</v>
      </c>
      <c r="B6374">
        <v>38.604081999999998</v>
      </c>
      <c r="C6374">
        <f>(K$1 + (Table2[[#This Row],[LogL]]-F$1)/(F$2-F$1)*(K$2-K$1))</f>
        <v>6.8710393612777825</v>
      </c>
      <c r="D6374">
        <f>(Table2[[#This Row],[Immission]]-G$1)/(G$2-G$1)</f>
        <v>0.31759860482322277</v>
      </c>
      <c r="E6374">
        <f>EXP(Table2[[#This Row],[Ln-nm]])</f>
        <v>963.94993756718213</v>
      </c>
    </row>
    <row r="6375" spans="1:5" x14ac:dyDescent="0.3">
      <c r="A6375">
        <v>12.128962</v>
      </c>
      <c r="B6375">
        <v>38.606937000000002</v>
      </c>
      <c r="C6375">
        <f>(K$1 + (Table2[[#This Row],[LogL]]-F$1)/(F$2-F$1)*(K$2-K$1))</f>
        <v>6.8712036161042214</v>
      </c>
      <c r="D6375">
        <f>(Table2[[#This Row],[Immission]]-G$1)/(G$2-G$1)</f>
        <v>0.31961033699156266</v>
      </c>
      <c r="E6375">
        <f>EXP(Table2[[#This Row],[Ln-nm]])</f>
        <v>964.10828400109995</v>
      </c>
    </row>
    <row r="6376" spans="1:5" x14ac:dyDescent="0.3">
      <c r="A6376">
        <v>12.130074</v>
      </c>
      <c r="B6376">
        <v>38.610745000000001</v>
      </c>
      <c r="C6376">
        <f>(K$1 + (Table2[[#This Row],[LogL]]-F$1)/(F$2-F$1)*(K$2-K$1))</f>
        <v>6.8714207996559464</v>
      </c>
      <c r="D6376">
        <f>(Table2[[#This Row],[Immission]]-G$1)/(G$2-G$1)</f>
        <v>0.32229358606232517</v>
      </c>
      <c r="E6376">
        <f>EXP(Table2[[#This Row],[Ln-nm]])</f>
        <v>964.31769520197793</v>
      </c>
    </row>
    <row r="6377" spans="1:5" x14ac:dyDescent="0.3">
      <c r="A6377">
        <v>12.131178</v>
      </c>
      <c r="B6377">
        <v>38.614553000000001</v>
      </c>
      <c r="C6377">
        <f>(K$1 + (Table2[[#This Row],[LogL]]-F$1)/(F$2-F$1)*(K$2-K$1))</f>
        <v>6.8716364207360749</v>
      </c>
      <c r="D6377">
        <f>(Table2[[#This Row],[Immission]]-G$1)/(G$2-G$1)</f>
        <v>0.32497683513308767</v>
      </c>
      <c r="E6377">
        <f>EXP(Table2[[#This Row],[Ln-nm]])</f>
        <v>964.52564484336187</v>
      </c>
    </row>
    <row r="6378" spans="1:5" x14ac:dyDescent="0.3">
      <c r="A6378">
        <v>12.132274000000001</v>
      </c>
      <c r="B6378">
        <v>38.618361</v>
      </c>
      <c r="C6378">
        <f>(K$1 + (Table2[[#This Row],[LogL]]-F$1)/(F$2-F$1)*(K$2-K$1))</f>
        <v>6.8718504793446096</v>
      </c>
      <c r="D6378">
        <f>(Table2[[#This Row],[Immission]]-G$1)/(G$2-G$1)</f>
        <v>0.32766008420385018</v>
      </c>
      <c r="E6378">
        <f>EXP(Table2[[#This Row],[Ln-nm]])</f>
        <v>964.73213196017696</v>
      </c>
    </row>
    <row r="6379" spans="1:5" x14ac:dyDescent="0.3">
      <c r="A6379">
        <v>12.133364</v>
      </c>
      <c r="B6379">
        <v>38.622169999999997</v>
      </c>
      <c r="C6379">
        <f>(K$1 + (Table2[[#This Row],[LogL]]-F$1)/(F$2-F$1)*(K$2-K$1))</f>
        <v>6.8720633660994466</v>
      </c>
      <c r="D6379">
        <f>(Table2[[#This Row],[Immission]]-G$1)/(G$2-G$1)</f>
        <v>0.33034403790934586</v>
      </c>
      <c r="E6379">
        <f>EXP(Table2[[#This Row],[Ln-nm]])</f>
        <v>964.93753251579017</v>
      </c>
    </row>
    <row r="6380" spans="1:5" x14ac:dyDescent="0.3">
      <c r="A6380">
        <v>12.134448000000001</v>
      </c>
      <c r="B6380">
        <v>38.625979000000001</v>
      </c>
      <c r="C6380">
        <f>(K$1 + (Table2[[#This Row],[LogL]]-F$1)/(F$2-F$1)*(K$2-K$1))</f>
        <v>6.8722750810005886</v>
      </c>
      <c r="D6380">
        <f>(Table2[[#This Row],[Immission]]-G$1)/(G$2-G$1)</f>
        <v>0.33302799161484653</v>
      </c>
      <c r="E6380">
        <f>EXP(Table2[[#This Row],[Ln-nm]])</f>
        <v>965.14184579741482</v>
      </c>
    </row>
    <row r="6381" spans="1:5" x14ac:dyDescent="0.3">
      <c r="A6381">
        <v>12.135527</v>
      </c>
      <c r="B6381">
        <v>38.629787</v>
      </c>
      <c r="C6381">
        <f>(K$1 + (Table2[[#This Row],[LogL]]-F$1)/(F$2-F$1)*(K$2-K$1))</f>
        <v>6.8724858193569824</v>
      </c>
      <c r="D6381">
        <f>(Table2[[#This Row],[Immission]]-G$1)/(G$2-G$1)</f>
        <v>0.33571124068560904</v>
      </c>
      <c r="E6381">
        <f>EXP(Table2[[#This Row],[Ln-nm]])</f>
        <v>965.34525963648139</v>
      </c>
    </row>
    <row r="6382" spans="1:5" x14ac:dyDescent="0.3">
      <c r="A6382">
        <v>12.136604</v>
      </c>
      <c r="B6382">
        <v>38.633595999999997</v>
      </c>
      <c r="C6382">
        <f>(K$1 + (Table2[[#This Row],[LogL]]-F$1)/(F$2-F$1)*(K$2-K$1))</f>
        <v>6.8726961670954783</v>
      </c>
      <c r="D6382">
        <f>(Table2[[#This Row],[Immission]]-G$1)/(G$2-G$1)</f>
        <v>0.33839519439110471</v>
      </c>
      <c r="E6382">
        <f>EXP(Table2[[#This Row],[Ln-nm]])</f>
        <v>965.54833918662689</v>
      </c>
    </row>
    <row r="6383" spans="1:5" x14ac:dyDescent="0.3">
      <c r="A6383">
        <v>12.138214</v>
      </c>
      <c r="B6383">
        <v>38.639308999999997</v>
      </c>
      <c r="C6383">
        <f>(K$1 + (Table2[[#This Row],[LogL]]-F$1)/(F$2-F$1)*(K$2-K$1))</f>
        <v>6.8730106145039995</v>
      </c>
      <c r="D6383">
        <f>(Table2[[#This Row],[Immission]]-G$1)/(G$2-G$1)</f>
        <v>0.34242077263198412</v>
      </c>
      <c r="E6383">
        <f>EXP(Table2[[#This Row],[Ln-nm]])</f>
        <v>965.85200110003484</v>
      </c>
    </row>
    <row r="6384" spans="1:5" x14ac:dyDescent="0.3">
      <c r="A6384">
        <v>12.140359999999999</v>
      </c>
      <c r="B6384">
        <v>38.646926000000001</v>
      </c>
      <c r="C6384">
        <f>(K$1 + (Table2[[#This Row],[LogL]]-F$1)/(F$2-F$1)*(K$2-K$1))</f>
        <v>6.8734297475093955</v>
      </c>
      <c r="D6384">
        <f>(Table2[[#This Row],[Immission]]-G$1)/(G$2-G$1)</f>
        <v>0.3477879754082473</v>
      </c>
      <c r="E6384">
        <f>EXP(Table2[[#This Row],[Ln-nm]])</f>
        <v>966.25690640068387</v>
      </c>
    </row>
    <row r="6385" spans="1:5" x14ac:dyDescent="0.3">
      <c r="A6385">
        <v>12.141973</v>
      </c>
      <c r="B6385">
        <v>38.652639000000001</v>
      </c>
      <c r="C6385">
        <f>(K$1 + (Table2[[#This Row],[LogL]]-F$1)/(F$2-F$1)*(K$2-K$1))</f>
        <v>6.8737447808447651</v>
      </c>
      <c r="D6385">
        <f>(Table2[[#This Row],[Immission]]-G$1)/(G$2-G$1)</f>
        <v>0.35181355364912675</v>
      </c>
      <c r="E6385">
        <f>EXP(Table2[[#This Row],[Ln-nm]])</f>
        <v>966.56135749033433</v>
      </c>
    </row>
    <row r="6386" spans="1:5" x14ac:dyDescent="0.3">
      <c r="A6386">
        <v>12.143053</v>
      </c>
      <c r="B6386">
        <v>38.656447</v>
      </c>
      <c r="C6386">
        <f>(K$1 + (Table2[[#This Row],[LogL]]-F$1)/(F$2-F$1)*(K$2-K$1))</f>
        <v>6.8739557145101093</v>
      </c>
      <c r="D6386">
        <f>(Table2[[#This Row],[Immission]]-G$1)/(G$2-G$1)</f>
        <v>0.35449680271988926</v>
      </c>
      <c r="E6386">
        <f>EXP(Table2[[#This Row],[Ln-nm]])</f>
        <v>966.76525932437448</v>
      </c>
    </row>
    <row r="6387" spans="1:5" x14ac:dyDescent="0.3">
      <c r="A6387">
        <v>12.144136</v>
      </c>
      <c r="B6387">
        <v>38.660254999999999</v>
      </c>
      <c r="C6387">
        <f>(K$1 + (Table2[[#This Row],[LogL]]-F$1)/(F$2-F$1)*(K$2-K$1))</f>
        <v>6.874167234102301</v>
      </c>
      <c r="D6387">
        <f>(Table2[[#This Row],[Immission]]-G$1)/(G$2-G$1)</f>
        <v>0.35718005179065176</v>
      </c>
      <c r="E6387">
        <f>EXP(Table2[[#This Row],[Ln-nm]])</f>
        <v>966.96977074609561</v>
      </c>
    </row>
    <row r="6388" spans="1:5" x14ac:dyDescent="0.3">
      <c r="A6388">
        <v>12.145225</v>
      </c>
      <c r="B6388">
        <v>38.664062999999999</v>
      </c>
      <c r="C6388">
        <f>(K$1 + (Table2[[#This Row],[LogL]]-F$1)/(F$2-F$1)*(K$2-K$1))</f>
        <v>6.8743799255481894</v>
      </c>
      <c r="D6388">
        <f>(Table2[[#This Row],[Immission]]-G$1)/(G$2-G$1)</f>
        <v>0.35986330086141421</v>
      </c>
      <c r="E6388">
        <f>EXP(Table2[[#This Row],[Ln-nm]])</f>
        <v>967.17545881803733</v>
      </c>
    </row>
    <row r="6389" spans="1:5" x14ac:dyDescent="0.3">
      <c r="A6389">
        <v>12.146321</v>
      </c>
      <c r="B6389">
        <v>38.667870000000001</v>
      </c>
      <c r="C6389">
        <f>(K$1 + (Table2[[#This Row],[LogL]]-F$1)/(F$2-F$1)*(K$2-K$1))</f>
        <v>6.8745939841567232</v>
      </c>
      <c r="D6389">
        <f>(Table2[[#This Row],[Immission]]-G$1)/(G$2-G$1)</f>
        <v>0.36254584529744355</v>
      </c>
      <c r="E6389">
        <f>EXP(Table2[[#This Row],[Ln-nm]])</f>
        <v>967.3825132110569</v>
      </c>
    </row>
    <row r="6390" spans="1:5" x14ac:dyDescent="0.3">
      <c r="A6390">
        <v>12.147424000000001</v>
      </c>
      <c r="B6390">
        <v>38.671677000000003</v>
      </c>
      <c r="C6390">
        <f>(K$1 + (Table2[[#This Row],[LogL]]-F$1)/(F$2-F$1)*(K$2-K$1))</f>
        <v>6.8748094099279031</v>
      </c>
      <c r="D6390">
        <f>(Table2[[#This Row],[Immission]]-G$1)/(G$2-G$1)</f>
        <v>0.36522838973347282</v>
      </c>
      <c r="E6390">
        <f>EXP(Table2[[#This Row],[Ln-nm]])</f>
        <v>967.59093478387433</v>
      </c>
    </row>
    <row r="6391" spans="1:5" x14ac:dyDescent="0.3">
      <c r="A6391">
        <v>12.148536999999999</v>
      </c>
      <c r="B6391">
        <v>38.675483999999997</v>
      </c>
      <c r="C6391">
        <f>(K$1 + (Table2[[#This Row],[LogL]]-F$1)/(F$2-F$1)*(K$2-K$1))</f>
        <v>6.8750267887885768</v>
      </c>
      <c r="D6391">
        <f>(Table2[[#This Row],[Immission]]-G$1)/(G$2-G$1)</f>
        <v>0.36791093416949711</v>
      </c>
      <c r="E6391">
        <f>EXP(Table2[[#This Row],[Ln-nm]])</f>
        <v>967.80129146159493</v>
      </c>
    </row>
    <row r="6392" spans="1:5" x14ac:dyDescent="0.3">
      <c r="A6392">
        <v>12.149376999999999</v>
      </c>
      <c r="B6392">
        <v>38.678337999999997</v>
      </c>
      <c r="C6392">
        <f>(K$1 + (Table2[[#This Row],[LogL]]-F$1)/(F$2-F$1)*(K$2-K$1))</f>
        <v>6.8751908483060662</v>
      </c>
      <c r="D6392">
        <f>(Table2[[#This Row],[Immission]]-G$1)/(G$2-G$1)</f>
        <v>0.36992196170309888</v>
      </c>
      <c r="E6392">
        <f>EXP(Table2[[#This Row],[Ln-nm]])</f>
        <v>967.96008149965007</v>
      </c>
    </row>
    <row r="6393" spans="1:5" x14ac:dyDescent="0.3">
      <c r="A6393">
        <v>12.149941</v>
      </c>
      <c r="B6393">
        <v>38.680241000000002</v>
      </c>
      <c r="C6393">
        <f>(K$1 + (Table2[[#This Row],[LogL]]-F$1)/(F$2-F$1)*(K$2-K$1))</f>
        <v>6.8753010025535239</v>
      </c>
      <c r="D6393">
        <f>(Table2[[#This Row],[Immission]]-G$1)/(G$2-G$1)</f>
        <v>0.37126288160374943</v>
      </c>
      <c r="E6393">
        <f>EXP(Table2[[#This Row],[Ln-nm]])</f>
        <v>968.06671228680614</v>
      </c>
    </row>
    <row r="6394" spans="1:5" x14ac:dyDescent="0.3">
      <c r="A6394">
        <v>12.150506999999999</v>
      </c>
      <c r="B6394">
        <v>38.682144000000001</v>
      </c>
      <c r="C6394">
        <f>(K$1 + (Table2[[#This Row],[LogL]]-F$1)/(F$2-F$1)*(K$2-K$1))</f>
        <v>6.8754115474188797</v>
      </c>
      <c r="D6394">
        <f>(Table2[[#This Row],[Immission]]-G$1)/(G$2-G$1)</f>
        <v>0.37260380150439498</v>
      </c>
      <c r="E6394">
        <f>EXP(Table2[[#This Row],[Ln-nm]])</f>
        <v>968.17373300635779</v>
      </c>
    </row>
    <row r="6395" spans="1:5" x14ac:dyDescent="0.3">
      <c r="A6395">
        <v>12.151076</v>
      </c>
      <c r="B6395">
        <v>38.684047</v>
      </c>
      <c r="C6395">
        <f>(K$1 + (Table2[[#This Row],[LogL]]-F$1)/(F$2-F$1)*(K$2-K$1))</f>
        <v>6.8755226782110839</v>
      </c>
      <c r="D6395">
        <f>(Table2[[#This Row],[Immission]]-G$1)/(G$2-G$1)</f>
        <v>0.37394472140504054</v>
      </c>
      <c r="E6395">
        <f>EXP(Table2[[#This Row],[Ln-nm]])</f>
        <v>968.28133289901791</v>
      </c>
    </row>
    <row r="6396" spans="1:5" x14ac:dyDescent="0.3">
      <c r="A6396">
        <v>12.151649000000001</v>
      </c>
      <c r="B6396">
        <v>38.685949000000001</v>
      </c>
      <c r="C6396">
        <f>(K$1 + (Table2[[#This Row],[LogL]]-F$1)/(F$2-F$1)*(K$2-K$1))</f>
        <v>6.8756345902390859</v>
      </c>
      <c r="D6396">
        <f>(Table2[[#This Row],[Immission]]-G$1)/(G$2-G$1)</f>
        <v>0.37528493667095286</v>
      </c>
      <c r="E6396">
        <f>EXP(Table2[[#This Row],[Ln-nm]])</f>
        <v>968.38970129040922</v>
      </c>
    </row>
    <row r="6397" spans="1:5" x14ac:dyDescent="0.3">
      <c r="A6397">
        <v>12.152225</v>
      </c>
      <c r="B6397">
        <v>38.687851999999999</v>
      </c>
      <c r="C6397">
        <f>(K$1 + (Table2[[#This Row],[LogL]]-F$1)/(F$2-F$1)*(K$2-K$1))</f>
        <v>6.8757470881939362</v>
      </c>
      <c r="D6397">
        <f>(Table2[[#This Row],[Immission]]-G$1)/(G$2-G$1)</f>
        <v>0.37662585657159842</v>
      </c>
      <c r="E6397">
        <f>EXP(Table2[[#This Row],[Ln-nm]])</f>
        <v>968.49864927940064</v>
      </c>
    </row>
    <row r="6398" spans="1:5" x14ac:dyDescent="0.3">
      <c r="A6398">
        <v>12.152804</v>
      </c>
      <c r="B6398">
        <v>38.689754000000001</v>
      </c>
      <c r="C6398">
        <f>(K$1 + (Table2[[#This Row],[LogL]]-F$1)/(F$2-F$1)*(K$2-K$1))</f>
        <v>6.875860172075634</v>
      </c>
      <c r="D6398">
        <f>(Table2[[#This Row],[Immission]]-G$1)/(G$2-G$1)</f>
        <v>0.3779660718375108</v>
      </c>
      <c r="E6398">
        <f>EXP(Table2[[#This Row],[Ln-nm]])</f>
        <v>968.60817705887678</v>
      </c>
    </row>
    <row r="6399" spans="1:5" x14ac:dyDescent="0.3">
      <c r="A6399">
        <v>12.153385999999999</v>
      </c>
      <c r="B6399">
        <v>38.691656000000002</v>
      </c>
      <c r="C6399">
        <f>(K$1 + (Table2[[#This Row],[LogL]]-F$1)/(F$2-F$1)*(K$2-K$1))</f>
        <v>6.8759738418841803</v>
      </c>
      <c r="D6399">
        <f>(Table2[[#This Row],[Immission]]-G$1)/(G$2-G$1)</f>
        <v>0.37930628710342318</v>
      </c>
      <c r="E6399">
        <f>EXP(Table2[[#This Row],[Ln-nm]])</f>
        <v>968.71828482276499</v>
      </c>
    </row>
    <row r="6400" spans="1:5" x14ac:dyDescent="0.3">
      <c r="A6400">
        <v>12.153972</v>
      </c>
      <c r="B6400">
        <v>38.693558000000003</v>
      </c>
      <c r="C6400">
        <f>(K$1 + (Table2[[#This Row],[LogL]]-F$1)/(F$2-F$1)*(K$2-K$1))</f>
        <v>6.8760882929285243</v>
      </c>
      <c r="D6400">
        <f>(Table2[[#This Row],[Immission]]-G$1)/(G$2-G$1)</f>
        <v>0.3806465023693355</v>
      </c>
      <c r="E6400">
        <f>EXP(Table2[[#This Row],[Ln-nm]])</f>
        <v>968.82916198702071</v>
      </c>
    </row>
    <row r="6401" spans="1:5" x14ac:dyDescent="0.3">
      <c r="A6401">
        <v>12.154562</v>
      </c>
      <c r="B6401">
        <v>38.695459999999997</v>
      </c>
      <c r="C6401">
        <f>(K$1 + (Table2[[#This Row],[LogL]]-F$1)/(F$2-F$1)*(K$2-K$1))</f>
        <v>6.8762035252086662</v>
      </c>
      <c r="D6401">
        <f>(Table2[[#This Row],[Immission]]-G$1)/(G$2-G$1)</f>
        <v>0.38198671763524289</v>
      </c>
      <c r="E6401">
        <f>EXP(Table2[[#This Row],[Ln-nm]])</f>
        <v>968.94080881296009</v>
      </c>
    </row>
    <row r="6402" spans="1:5" x14ac:dyDescent="0.3">
      <c r="A6402">
        <v>12.155156</v>
      </c>
      <c r="B6402">
        <v>38.697361000000001</v>
      </c>
      <c r="C6402">
        <f>(K$1 + (Table2[[#This Row],[LogL]]-F$1)/(F$2-F$1)*(K$2-K$1))</f>
        <v>6.876319538724605</v>
      </c>
      <c r="D6402">
        <f>(Table2[[#This Row],[Immission]]-G$1)/(G$2-G$1)</f>
        <v>0.38332622826642204</v>
      </c>
      <c r="E6402">
        <f>EXP(Table2[[#This Row],[Ln-nm]])</f>
        <v>969.05322556373221</v>
      </c>
    </row>
    <row r="6403" spans="1:5" x14ac:dyDescent="0.3">
      <c r="A6403">
        <v>12.155754</v>
      </c>
      <c r="B6403">
        <v>38.699263000000002</v>
      </c>
      <c r="C6403">
        <f>(K$1 + (Table2[[#This Row],[LogL]]-F$1)/(F$2-F$1)*(K$2-K$1))</f>
        <v>6.8764363334763416</v>
      </c>
      <c r="D6403">
        <f>(Table2[[#This Row],[Immission]]-G$1)/(G$2-G$1)</f>
        <v>0.38466644353233442</v>
      </c>
      <c r="E6403">
        <f>EXP(Table2[[#This Row],[Ln-nm]])</f>
        <v>969.16641250432315</v>
      </c>
    </row>
    <row r="6404" spans="1:5" x14ac:dyDescent="0.3">
      <c r="A6404">
        <v>12.156356000000001</v>
      </c>
      <c r="B6404">
        <v>38.701163999999999</v>
      </c>
      <c r="C6404">
        <f>(K$1 + (Table2[[#This Row],[LogL]]-F$1)/(F$2-F$1)*(K$2-K$1))</f>
        <v>6.8765539094638761</v>
      </c>
      <c r="D6404">
        <f>(Table2[[#This Row],[Immission]]-G$1)/(G$2-G$1)</f>
        <v>0.38600595416350858</v>
      </c>
      <c r="E6404">
        <f>EXP(Table2[[#This Row],[Ln-nm]])</f>
        <v>969.28036990155408</v>
      </c>
    </row>
    <row r="6405" spans="1:5" x14ac:dyDescent="0.3">
      <c r="A6405">
        <v>12.156962</v>
      </c>
      <c r="B6405">
        <v>38.703065000000002</v>
      </c>
      <c r="C6405">
        <f>(K$1 + (Table2[[#This Row],[LogL]]-F$1)/(F$2-F$1)*(K$2-K$1))</f>
        <v>6.8766722666872075</v>
      </c>
      <c r="D6405">
        <f>(Table2[[#This Row],[Immission]]-G$1)/(G$2-G$1)</f>
        <v>0.38734546479468773</v>
      </c>
      <c r="E6405">
        <f>EXP(Table2[[#This Row],[Ln-nm]])</f>
        <v>969.39509802408236</v>
      </c>
    </row>
    <row r="6406" spans="1:5" x14ac:dyDescent="0.3">
      <c r="A6406">
        <v>12.157572999999999</v>
      </c>
      <c r="B6406">
        <v>38.704965999999999</v>
      </c>
      <c r="C6406">
        <f>(K$1 + (Table2[[#This Row],[LogL]]-F$1)/(F$2-F$1)*(K$2-K$1))</f>
        <v>6.8767916004552863</v>
      </c>
      <c r="D6406">
        <f>(Table2[[#This Row],[Immission]]-G$1)/(G$2-G$1)</f>
        <v>0.38868497542586194</v>
      </c>
      <c r="E6406">
        <f>EXP(Table2[[#This Row],[Ln-nm]])</f>
        <v>969.51078649652004</v>
      </c>
    </row>
    <row r="6407" spans="1:5" x14ac:dyDescent="0.3">
      <c r="A6407">
        <v>12.158188000000001</v>
      </c>
      <c r="B6407">
        <v>38.706867000000003</v>
      </c>
      <c r="C6407">
        <f>(K$1 + (Table2[[#This Row],[LogL]]-F$1)/(F$2-F$1)*(K$2-K$1))</f>
        <v>6.8769117154591628</v>
      </c>
      <c r="D6407">
        <f>(Table2[[#This Row],[Immission]]-G$1)/(G$2-G$1)</f>
        <v>0.3900244860570411</v>
      </c>
      <c r="E6407">
        <f>EXP(Table2[[#This Row],[Ln-nm]])</f>
        <v>969.62724628254216</v>
      </c>
    </row>
    <row r="6408" spans="1:5" x14ac:dyDescent="0.3">
      <c r="A6408">
        <v>12.158808000000001</v>
      </c>
      <c r="B6408">
        <v>38.708767000000002</v>
      </c>
      <c r="C6408">
        <f>(K$1 + (Table2[[#This Row],[LogL]]-F$1)/(F$2-F$1)*(K$2-K$1))</f>
        <v>6.8770328070077857</v>
      </c>
      <c r="D6408">
        <f>(Table2[[#This Row],[Immission]]-G$1)/(G$2-G$1)</f>
        <v>0.39136329205348208</v>
      </c>
      <c r="E6408">
        <f>EXP(Table2[[#This Row],[Ln-nm]])</f>
        <v>969.74466705656971</v>
      </c>
    </row>
    <row r="6409" spans="1:5" x14ac:dyDescent="0.3">
      <c r="A6409">
        <v>12.159433</v>
      </c>
      <c r="B6409">
        <v>38.710667000000001</v>
      </c>
      <c r="C6409">
        <f>(K$1 + (Table2[[#This Row],[LogL]]-F$1)/(F$2-F$1)*(K$2-K$1))</f>
        <v>6.877154875101156</v>
      </c>
      <c r="D6409">
        <f>(Table2[[#This Row],[Immission]]-G$1)/(G$2-G$1)</f>
        <v>0.39270209804992307</v>
      </c>
      <c r="E6409">
        <f>EXP(Table2[[#This Row],[Ln-nm]])</f>
        <v>969.86304916432539</v>
      </c>
    </row>
    <row r="6410" spans="1:5" x14ac:dyDescent="0.3">
      <c r="A6410">
        <v>12.160062999999999</v>
      </c>
      <c r="B6410">
        <v>38.712567999999997</v>
      </c>
      <c r="C6410">
        <f>(K$1 + (Table2[[#This Row],[LogL]]-F$1)/(F$2-F$1)*(K$2-K$1))</f>
        <v>6.8772779197392726</v>
      </c>
      <c r="D6410">
        <f>(Table2[[#This Row],[Immission]]-G$1)/(G$2-G$1)</f>
        <v>0.39404160868109722</v>
      </c>
      <c r="E6410">
        <f>EXP(Table2[[#This Row],[Ln-nm]])</f>
        <v>969.98239295438873</v>
      </c>
    </row>
    <row r="6411" spans="1:5" x14ac:dyDescent="0.3">
      <c r="A6411">
        <v>12.160698</v>
      </c>
      <c r="B6411">
        <v>38.714466999999999</v>
      </c>
      <c r="C6411">
        <f>(K$1 + (Table2[[#This Row],[LogL]]-F$1)/(F$2-F$1)*(K$2-K$1))</f>
        <v>6.8774019409221374</v>
      </c>
      <c r="D6411">
        <f>(Table2[[#This Row],[Immission]]-G$1)/(G$2-G$1)</f>
        <v>0.39537971004280498</v>
      </c>
      <c r="E6411">
        <f>EXP(Table2[[#This Row],[Ln-nm]])</f>
        <v>970.10269877820201</v>
      </c>
    </row>
    <row r="6412" spans="1:5" x14ac:dyDescent="0.3">
      <c r="A6412">
        <v>12.161339</v>
      </c>
      <c r="B6412">
        <v>38.716366999999998</v>
      </c>
      <c r="C6412">
        <f>(K$1 + (Table2[[#This Row],[LogL]]-F$1)/(F$2-F$1)*(K$2-K$1))</f>
        <v>6.8775271339586972</v>
      </c>
      <c r="D6412">
        <f>(Table2[[#This Row],[Immission]]-G$1)/(G$2-G$1)</f>
        <v>0.39671851603924596</v>
      </c>
      <c r="E6412">
        <f>EXP(Table2[[#This Row],[Ln-nm]])</f>
        <v>970.22415648350773</v>
      </c>
    </row>
    <row r="6413" spans="1:5" x14ac:dyDescent="0.3">
      <c r="A6413">
        <v>12.161985</v>
      </c>
      <c r="B6413">
        <v>38.718266</v>
      </c>
      <c r="C6413">
        <f>(K$1 + (Table2[[#This Row],[LogL]]-F$1)/(F$2-F$1)*(K$2-K$1))</f>
        <v>6.8776533035400051</v>
      </c>
      <c r="D6413">
        <f>(Table2[[#This Row],[Immission]]-G$1)/(G$2-G$1)</f>
        <v>0.39805661740095377</v>
      </c>
      <c r="E6413">
        <f>EXP(Table2[[#This Row],[Ln-nm]])</f>
        <v>970.34657698181525</v>
      </c>
    </row>
    <row r="6414" spans="1:5" x14ac:dyDescent="0.3">
      <c r="A6414">
        <v>12.16231</v>
      </c>
      <c r="B6414">
        <v>38.719216000000003</v>
      </c>
      <c r="C6414">
        <f>(K$1 + (Table2[[#This Row],[LogL]]-F$1)/(F$2-F$1)*(K$2-K$1))</f>
        <v>6.8777167789485576</v>
      </c>
      <c r="D6414">
        <f>(Table2[[#This Row],[Immission]]-G$1)/(G$2-G$1)</f>
        <v>0.39872602039917676</v>
      </c>
      <c r="E6414">
        <f>EXP(Table2[[#This Row],[Ln-nm]])</f>
        <v>970.40817208209296</v>
      </c>
    </row>
    <row r="6415" spans="1:5" x14ac:dyDescent="0.3">
      <c r="A6415">
        <v>12.162542999999999</v>
      </c>
      <c r="B6415">
        <v>38.719296</v>
      </c>
      <c r="C6415">
        <f>(K$1 + (Table2[[#This Row],[LogL]]-F$1)/(F$2-F$1)*(K$2-K$1))</f>
        <v>6.8777622859337662</v>
      </c>
      <c r="D6415">
        <f>(Table2[[#This Row],[Immission]]-G$1)/(G$2-G$1)</f>
        <v>0.39878239117797215</v>
      </c>
      <c r="E6415">
        <f>EXP(Table2[[#This Row],[Ln-nm]])</f>
        <v>970.45233343724362</v>
      </c>
    </row>
    <row r="6416" spans="1:5" x14ac:dyDescent="0.3">
      <c r="A6416">
        <v>12.163008</v>
      </c>
      <c r="B6416">
        <v>38.719456000000001</v>
      </c>
      <c r="C6416">
        <f>(K$1 + (Table2[[#This Row],[LogL]]-F$1)/(F$2-F$1)*(K$2-K$1))</f>
        <v>6.8778531045952338</v>
      </c>
      <c r="D6416">
        <f>(Table2[[#This Row],[Immission]]-G$1)/(G$2-G$1)</f>
        <v>0.39889513273556798</v>
      </c>
      <c r="E6416">
        <f>EXP(Table2[[#This Row],[Ln-nm]])</f>
        <v>970.54047262146537</v>
      </c>
    </row>
    <row r="6417" spans="1:5" x14ac:dyDescent="0.3">
      <c r="A6417">
        <v>12.16347</v>
      </c>
      <c r="B6417">
        <v>38.719616000000002</v>
      </c>
      <c r="C6417">
        <f>(K$1 + (Table2[[#This Row],[LogL]]-F$1)/(F$2-F$1)*(K$2-K$1))</f>
        <v>6.8779433373298531</v>
      </c>
      <c r="D6417">
        <f>(Table2[[#This Row],[Immission]]-G$1)/(G$2-G$1)</f>
        <v>0.39900787429316381</v>
      </c>
      <c r="E6417">
        <f>EXP(Table2[[#This Row],[Ln-nm]])</f>
        <v>970.62805109353178</v>
      </c>
    </row>
    <row r="6418" spans="1:5" x14ac:dyDescent="0.3">
      <c r="A6418">
        <v>12.163929</v>
      </c>
      <c r="B6418">
        <v>38.719776000000003</v>
      </c>
      <c r="C6418">
        <f>(K$1 + (Table2[[#This Row],[LogL]]-F$1)/(F$2-F$1)*(K$2-K$1))</f>
        <v>6.878032984137624</v>
      </c>
      <c r="D6418">
        <f>(Table2[[#This Row],[Immission]]-G$1)/(G$2-G$1)</f>
        <v>0.39912061585075959</v>
      </c>
      <c r="E6418">
        <f>EXP(Table2[[#This Row],[Ln-nm]])</f>
        <v>970.71506870021221</v>
      </c>
    </row>
    <row r="6419" spans="1:5" x14ac:dyDescent="0.3">
      <c r="A6419">
        <v>12.164384999999999</v>
      </c>
      <c r="B6419">
        <v>38.719937000000002</v>
      </c>
      <c r="C6419">
        <f>(K$1 + (Table2[[#This Row],[LogL]]-F$1)/(F$2-F$1)*(K$2-K$1))</f>
        <v>6.8781220450185465</v>
      </c>
      <c r="D6419">
        <f>(Table2[[#This Row],[Immission]]-G$1)/(G$2-G$1)</f>
        <v>0.39923406204308864</v>
      </c>
      <c r="E6419">
        <f>EXP(Table2[[#This Row],[Ln-nm]])</f>
        <v>970.80152528924827</v>
      </c>
    </row>
    <row r="6420" spans="1:5" x14ac:dyDescent="0.3">
      <c r="A6420">
        <v>12.164838</v>
      </c>
      <c r="B6420">
        <v>38.720098</v>
      </c>
      <c r="C6420">
        <f>(K$1 + (Table2[[#This Row],[LogL]]-F$1)/(F$2-F$1)*(K$2-K$1))</f>
        <v>6.8782105199726216</v>
      </c>
      <c r="D6420">
        <f>(Table2[[#This Row],[Immission]]-G$1)/(G$2-G$1)</f>
        <v>0.39934750823541765</v>
      </c>
      <c r="E6420">
        <f>EXP(Table2[[#This Row],[Ln-nm]])</f>
        <v>970.88742070935496</v>
      </c>
    </row>
    <row r="6421" spans="1:5" x14ac:dyDescent="0.3">
      <c r="A6421">
        <v>12.165289</v>
      </c>
      <c r="B6421">
        <v>38.720258999999999</v>
      </c>
      <c r="C6421">
        <f>(K$1 + (Table2[[#This Row],[LogL]]-F$1)/(F$2-F$1)*(K$2-K$1))</f>
        <v>6.8782986043087977</v>
      </c>
      <c r="D6421">
        <f>(Table2[[#This Row],[Immission]]-G$1)/(G$2-G$1)</f>
        <v>0.39946095442774665</v>
      </c>
      <c r="E6421">
        <f>EXP(Table2[[#This Row],[Ln-nm]])</f>
        <v>970.97294444990553</v>
      </c>
    </row>
    <row r="6422" spans="1:5" x14ac:dyDescent="0.3">
      <c r="A6422">
        <v>12.165736000000001</v>
      </c>
      <c r="B6422">
        <v>38.720419999999997</v>
      </c>
      <c r="C6422">
        <f>(K$1 + (Table2[[#This Row],[LogL]]-F$1)/(F$2-F$1)*(K$2-K$1))</f>
        <v>6.878385907409176</v>
      </c>
      <c r="D6422">
        <f>(Table2[[#This Row],[Immission]]-G$1)/(G$2-G$1)</f>
        <v>0.39957440062007565</v>
      </c>
      <c r="E6422">
        <f>EXP(Table2[[#This Row],[Ln-nm]])</f>
        <v>971.05771709874307</v>
      </c>
    </row>
    <row r="6423" spans="1:5" x14ac:dyDescent="0.3">
      <c r="A6423">
        <v>12.166180000000001</v>
      </c>
      <c r="B6423">
        <v>38.720582</v>
      </c>
      <c r="C6423">
        <f>(K$1 + (Table2[[#This Row],[LogL]]-F$1)/(F$2-F$1)*(K$2-K$1))</f>
        <v>6.8784726245827059</v>
      </c>
      <c r="D6423">
        <f>(Table2[[#This Row],[Immission]]-G$1)/(G$2-G$1)</f>
        <v>0.39968855144714288</v>
      </c>
      <c r="E6423">
        <f>EXP(Table2[[#This Row],[Ln-nm]])</f>
        <v>971.14192813052296</v>
      </c>
    </row>
    <row r="6424" spans="1:5" x14ac:dyDescent="0.3">
      <c r="A6424">
        <v>12.166622</v>
      </c>
      <c r="B6424">
        <v>38.720744000000003</v>
      </c>
      <c r="C6424">
        <f>(K$1 + (Table2[[#This Row],[LogL]]-F$1)/(F$2-F$1)*(K$2-K$1))</f>
        <v>6.8785589511383378</v>
      </c>
      <c r="D6424">
        <f>(Table2[[#This Row],[Immission]]-G$1)/(G$2-G$1)</f>
        <v>0.39980270227421005</v>
      </c>
      <c r="E6424">
        <f>EXP(Table2[[#This Row],[Ln-nm]])</f>
        <v>971.2257670869202</v>
      </c>
    </row>
    <row r="6425" spans="1:5" x14ac:dyDescent="0.3">
      <c r="A6425">
        <v>12.167059999999999</v>
      </c>
      <c r="B6425">
        <v>38.720905999999999</v>
      </c>
      <c r="C6425">
        <f>(K$1 + (Table2[[#This Row],[LogL]]-F$1)/(F$2-F$1)*(K$2-K$1))</f>
        <v>6.878644496458171</v>
      </c>
      <c r="D6425">
        <f>(Table2[[#This Row],[Immission]]-G$1)/(G$2-G$1)</f>
        <v>0.39991685310127228</v>
      </c>
      <c r="E6425">
        <f>EXP(Table2[[#This Row],[Ln-nm]])</f>
        <v>971.30885445961314</v>
      </c>
    </row>
    <row r="6426" spans="1:5" x14ac:dyDescent="0.3">
      <c r="A6426">
        <v>12.167496</v>
      </c>
      <c r="B6426">
        <v>38.721069</v>
      </c>
      <c r="C6426">
        <f>(K$1 + (Table2[[#This Row],[LogL]]-F$1)/(F$2-F$1)*(K$2-K$1))</f>
        <v>6.8787296511601062</v>
      </c>
      <c r="D6426">
        <f>(Table2[[#This Row],[Immission]]-G$1)/(G$2-G$1)</f>
        <v>0.40003170856307269</v>
      </c>
      <c r="E6426">
        <f>EXP(Table2[[#This Row],[Ln-nm]])</f>
        <v>971.39156949733888</v>
      </c>
    </row>
    <row r="6427" spans="1:5" x14ac:dyDescent="0.3">
      <c r="A6427">
        <v>12.167929000000001</v>
      </c>
      <c r="B6427">
        <v>38.721232000000001</v>
      </c>
      <c r="C6427">
        <f>(K$1 + (Table2[[#This Row],[LogL]]-F$1)/(F$2-F$1)*(K$2-K$1))</f>
        <v>6.8788142199351938</v>
      </c>
      <c r="D6427">
        <f>(Table2[[#This Row],[Immission]]-G$1)/(G$2-G$1)</f>
        <v>0.40014656402487309</v>
      </c>
      <c r="E6427">
        <f>EXP(Table2[[#This Row],[Ln-nm]])</f>
        <v>971.47372236623653</v>
      </c>
    </row>
    <row r="6428" spans="1:5" x14ac:dyDescent="0.3">
      <c r="A6428">
        <v>12.168359000000001</v>
      </c>
      <c r="B6428">
        <v>38.721395000000001</v>
      </c>
      <c r="C6428">
        <f>(K$1 + (Table2[[#This Row],[LogL]]-F$1)/(F$2-F$1)*(K$2-K$1))</f>
        <v>6.8788982027834322</v>
      </c>
      <c r="D6428">
        <f>(Table2[[#This Row],[Immission]]-G$1)/(G$2-G$1)</f>
        <v>0.40026141948667349</v>
      </c>
      <c r="E6428">
        <f>EXP(Table2[[#This Row],[Ln-nm]])</f>
        <v>971.55531292248531</v>
      </c>
    </row>
    <row r="6429" spans="1:5" x14ac:dyDescent="0.3">
      <c r="A6429">
        <v>12.168786000000001</v>
      </c>
      <c r="B6429">
        <v>38.721558000000002</v>
      </c>
      <c r="C6429">
        <f>(K$1 + (Table2[[#This Row],[LogL]]-F$1)/(F$2-F$1)*(K$2-K$1))</f>
        <v>6.8789815997048223</v>
      </c>
      <c r="D6429">
        <f>(Table2[[#This Row],[Immission]]-G$1)/(G$2-G$1)</f>
        <v>0.40037627494847383</v>
      </c>
      <c r="E6429">
        <f>EXP(Table2[[#This Row],[Ln-nm]])</f>
        <v>971.63634102324329</v>
      </c>
    </row>
    <row r="6430" spans="1:5" x14ac:dyDescent="0.3">
      <c r="A6430">
        <v>12.169211000000001</v>
      </c>
      <c r="B6430">
        <v>38.721722</v>
      </c>
      <c r="C6430">
        <f>(K$1 + (Table2[[#This Row],[LogL]]-F$1)/(F$2-F$1)*(K$2-K$1))</f>
        <v>6.8790646060083143</v>
      </c>
      <c r="D6430">
        <f>(Table2[[#This Row],[Immission]]-G$1)/(G$2-G$1)</f>
        <v>0.40049183504500746</v>
      </c>
      <c r="E6430">
        <f>EXP(Table2[[#This Row],[Ln-nm]])</f>
        <v>971.71699631165245</v>
      </c>
    </row>
    <row r="6431" spans="1:5" x14ac:dyDescent="0.3">
      <c r="A6431">
        <v>12.169632</v>
      </c>
      <c r="B6431">
        <v>38.721885999999998</v>
      </c>
      <c r="C6431">
        <f>(K$1 + (Table2[[#This Row],[LogL]]-F$1)/(F$2-F$1)*(K$2-K$1))</f>
        <v>6.8791468310760084</v>
      </c>
      <c r="D6431">
        <f>(Table2[[#This Row],[Immission]]-G$1)/(G$2-G$1)</f>
        <v>0.40060739514154103</v>
      </c>
      <c r="E6431">
        <f>EXP(Table2[[#This Row],[Ln-nm]])</f>
        <v>971.79689909241461</v>
      </c>
    </row>
    <row r="6432" spans="1:5" x14ac:dyDescent="0.3">
      <c r="A6432">
        <v>12.170051000000001</v>
      </c>
      <c r="B6432">
        <v>38.722050000000003</v>
      </c>
      <c r="C6432">
        <f>(K$1 + (Table2[[#This Row],[LogL]]-F$1)/(F$2-F$1)*(K$2-K$1))</f>
        <v>6.8792286655258037</v>
      </c>
      <c r="D6432">
        <f>(Table2[[#This Row],[Immission]]-G$1)/(G$2-G$1)</f>
        <v>0.4007229552380796</v>
      </c>
      <c r="E6432">
        <f>EXP(Table2[[#This Row],[Ln-nm]])</f>
        <v>971.87642881105558</v>
      </c>
    </row>
    <row r="6433" spans="1:5" x14ac:dyDescent="0.3">
      <c r="A6433">
        <v>12.170467</v>
      </c>
      <c r="B6433">
        <v>38.722214999999998</v>
      </c>
      <c r="C6433">
        <f>(K$1 + (Table2[[#This Row],[LogL]]-F$1)/(F$2-F$1)*(K$2-K$1))</f>
        <v>6.8793099140487515</v>
      </c>
      <c r="D6433">
        <f>(Table2[[#This Row],[Immission]]-G$1)/(G$2-G$1)</f>
        <v>0.40083921996934641</v>
      </c>
      <c r="E6433">
        <f>EXP(Table2[[#This Row],[Ln-nm]])</f>
        <v>971.95539554330594</v>
      </c>
    </row>
    <row r="6434" spans="1:5" x14ac:dyDescent="0.3">
      <c r="A6434">
        <v>12.17088</v>
      </c>
      <c r="B6434">
        <v>38.722380000000001</v>
      </c>
      <c r="C6434">
        <f>(K$1 + (Table2[[#This Row],[LogL]]-F$1)/(F$2-F$1)*(K$2-K$1))</f>
        <v>6.87939057664485</v>
      </c>
      <c r="D6434">
        <f>(Table2[[#This Row],[Immission]]-G$1)/(G$2-G$1)</f>
        <v>0.4009554847006182</v>
      </c>
      <c r="E6434">
        <f>EXP(Table2[[#This Row],[Ln-nm]])</f>
        <v>972.03379915087919</v>
      </c>
    </row>
    <row r="6435" spans="1:5" x14ac:dyDescent="0.3">
      <c r="A6435">
        <v>12.171290000000001</v>
      </c>
      <c r="B6435">
        <v>38.722544999999997</v>
      </c>
      <c r="C6435">
        <f>(K$1 + (Table2[[#This Row],[LogL]]-F$1)/(F$2-F$1)*(K$2-K$1))</f>
        <v>6.879470653314101</v>
      </c>
      <c r="D6435">
        <f>(Table2[[#This Row],[Immission]]-G$1)/(G$2-G$1)</f>
        <v>0.40107174943188495</v>
      </c>
      <c r="E6435">
        <f>EXP(Table2[[#This Row],[Ln-nm]])</f>
        <v>972.11163949647084</v>
      </c>
    </row>
    <row r="6436" spans="1:5" x14ac:dyDescent="0.3">
      <c r="A6436">
        <v>12.171697999999999</v>
      </c>
      <c r="B6436">
        <v>38.722709999999999</v>
      </c>
      <c r="C6436">
        <f>(K$1 + (Table2[[#This Row],[LogL]]-F$1)/(F$2-F$1)*(K$2-K$1))</f>
        <v>6.8795503393654531</v>
      </c>
      <c r="D6436">
        <f>(Table2[[#This Row],[Immission]]-G$1)/(G$2-G$1)</f>
        <v>0.40118801416315675</v>
      </c>
      <c r="E6436">
        <f>EXP(Table2[[#This Row],[Ln-nm]])</f>
        <v>972.18910632096743</v>
      </c>
    </row>
    <row r="6437" spans="1:5" x14ac:dyDescent="0.3">
      <c r="A6437">
        <v>12.172103</v>
      </c>
      <c r="B6437">
        <v>38.722875999999999</v>
      </c>
      <c r="C6437">
        <f>(K$1 + (Table2[[#This Row],[LogL]]-F$1)/(F$2-F$1)*(K$2-K$1))</f>
        <v>6.8796294394899569</v>
      </c>
      <c r="D6437">
        <f>(Table2[[#This Row],[Immission]]-G$1)/(G$2-G$1)</f>
        <v>0.40130498352916172</v>
      </c>
      <c r="E6437">
        <f>EXP(Table2[[#This Row],[Ln-nm]])</f>
        <v>972.26600964180955</v>
      </c>
    </row>
    <row r="6438" spans="1:5" x14ac:dyDescent="0.3">
      <c r="A6438">
        <v>12.172504999999999</v>
      </c>
      <c r="B6438">
        <v>38.723041000000002</v>
      </c>
      <c r="C6438">
        <f>(K$1 + (Table2[[#This Row],[LogL]]-F$1)/(F$2-F$1)*(K$2-K$1))</f>
        <v>6.8797079536876122</v>
      </c>
      <c r="D6438">
        <f>(Table2[[#This Row],[Immission]]-G$1)/(G$2-G$1)</f>
        <v>0.40142124826043352</v>
      </c>
      <c r="E6438">
        <f>EXP(Table2[[#This Row],[Ln-nm]])</f>
        <v>972.34234932429945</v>
      </c>
    </row>
    <row r="6439" spans="1:5" x14ac:dyDescent="0.3">
      <c r="A6439">
        <v>12.172904000000001</v>
      </c>
      <c r="B6439">
        <v>38.723208</v>
      </c>
      <c r="C6439">
        <f>(K$1 + (Table2[[#This Row],[LogL]]-F$1)/(F$2-F$1)*(K$2-K$1))</f>
        <v>6.879785881958421</v>
      </c>
      <c r="D6439">
        <f>(Table2[[#This Row],[Immission]]-G$1)/(G$2-G$1)</f>
        <v>0.40153892226117166</v>
      </c>
      <c r="E6439">
        <f>EXP(Table2[[#This Row],[Ln-nm]])</f>
        <v>972.41812523472095</v>
      </c>
    </row>
    <row r="6440" spans="1:5" x14ac:dyDescent="0.3">
      <c r="A6440">
        <v>12.173301</v>
      </c>
      <c r="B6440">
        <v>38.723374</v>
      </c>
      <c r="C6440">
        <f>(K$1 + (Table2[[#This Row],[LogL]]-F$1)/(F$2-F$1)*(K$2-K$1))</f>
        <v>6.8798634196113291</v>
      </c>
      <c r="D6440">
        <f>(Table2[[#This Row],[Immission]]-G$1)/(G$2-G$1)</f>
        <v>0.40165589162717663</v>
      </c>
      <c r="E6440">
        <f>EXP(Table2[[#This Row],[Ln-nm]])</f>
        <v>972.4935271770039</v>
      </c>
    </row>
    <row r="6441" spans="1:5" x14ac:dyDescent="0.3">
      <c r="A6441">
        <v>12.173695</v>
      </c>
      <c r="B6441">
        <v>38.723540999999997</v>
      </c>
      <c r="C6441">
        <f>(K$1 + (Table2[[#This Row],[LogL]]-F$1)/(F$2-F$1)*(K$2-K$1))</f>
        <v>6.8799403713373897</v>
      </c>
      <c r="D6441">
        <f>(Table2[[#This Row],[Immission]]-G$1)/(G$2-G$1)</f>
        <v>0.40177356562791483</v>
      </c>
      <c r="E6441">
        <f>EXP(Table2[[#This Row],[Ln-nm]])</f>
        <v>972.56836511192012</v>
      </c>
    </row>
    <row r="6442" spans="1:5" x14ac:dyDescent="0.3">
      <c r="A6442">
        <v>12.174086000000001</v>
      </c>
      <c r="B6442">
        <v>38.723708000000002</v>
      </c>
      <c r="C6442">
        <f>(K$1 + (Table2[[#This Row],[LogL]]-F$1)/(F$2-F$1)*(K$2-K$1))</f>
        <v>6.8800167371366019</v>
      </c>
      <c r="D6442">
        <f>(Table2[[#This Row],[Immission]]-G$1)/(G$2-G$1)</f>
        <v>0.40189123962865797</v>
      </c>
      <c r="E6442">
        <f>EXP(Table2[[#This Row],[Ln-nm]])</f>
        <v>972.64263890836321</v>
      </c>
    </row>
    <row r="6443" spans="1:5" x14ac:dyDescent="0.3">
      <c r="A6443">
        <v>12.174474999999999</v>
      </c>
      <c r="B6443">
        <v>38.723875</v>
      </c>
      <c r="C6443">
        <f>(K$1 + (Table2[[#This Row],[LogL]]-F$1)/(F$2-F$1)*(K$2-K$1))</f>
        <v>6.8800927123179161</v>
      </c>
      <c r="D6443">
        <f>(Table2[[#This Row],[Immission]]-G$1)/(G$2-G$1)</f>
        <v>0.40200891362939617</v>
      </c>
      <c r="E6443">
        <f>EXP(Table2[[#This Row],[Ln-nm]])</f>
        <v>972.71653841643695</v>
      </c>
    </row>
    <row r="6444" spans="1:5" x14ac:dyDescent="0.3">
      <c r="A6444">
        <v>12.174861</v>
      </c>
      <c r="B6444">
        <v>38.724041999999997</v>
      </c>
      <c r="C6444">
        <f>(K$1 + (Table2[[#This Row],[LogL]]-F$1)/(F$2-F$1)*(K$2-K$1))</f>
        <v>6.880168101572381</v>
      </c>
      <c r="D6444">
        <f>(Table2[[#This Row],[Immission]]-G$1)/(G$2-G$1)</f>
        <v>0.40212658763013431</v>
      </c>
      <c r="E6444">
        <f>EXP(Table2[[#This Row],[Ln-nm]])</f>
        <v>972.78987355537981</v>
      </c>
    </row>
    <row r="6445" spans="1:5" x14ac:dyDescent="0.3">
      <c r="A6445">
        <v>12.175243999999999</v>
      </c>
      <c r="B6445">
        <v>38.724209999999999</v>
      </c>
      <c r="C6445">
        <f>(K$1 + (Table2[[#This Row],[LogL]]-F$1)/(F$2-F$1)*(K$2-K$1))</f>
        <v>6.8802429048999985</v>
      </c>
      <c r="D6445">
        <f>(Table2[[#This Row],[Immission]]-G$1)/(G$2-G$1)</f>
        <v>0.40224496626561068</v>
      </c>
      <c r="E6445">
        <f>EXP(Table2[[#This Row],[Ln-nm]])</f>
        <v>972.86264419670351</v>
      </c>
    </row>
    <row r="6446" spans="1:5" x14ac:dyDescent="0.3">
      <c r="A6446">
        <v>12.175625</v>
      </c>
      <c r="B6446">
        <v>38.724378000000002</v>
      </c>
      <c r="C6446">
        <f>(K$1 + (Table2[[#This Row],[LogL]]-F$1)/(F$2-F$1)*(K$2-K$1))</f>
        <v>6.880317317609717</v>
      </c>
      <c r="D6446">
        <f>(Table2[[#This Row],[Immission]]-G$1)/(G$2-G$1)</f>
        <v>0.40236334490108705</v>
      </c>
      <c r="E6446">
        <f>EXP(Table2[[#This Row],[Ln-nm]])</f>
        <v>972.93504023580135</v>
      </c>
    </row>
    <row r="6447" spans="1:5" x14ac:dyDescent="0.3">
      <c r="A6447">
        <v>12.176003</v>
      </c>
      <c r="B6447">
        <v>38.724545999999997</v>
      </c>
      <c r="C6447">
        <f>(K$1 + (Table2[[#This Row],[LogL]]-F$1)/(F$2-F$1)*(K$2-K$1))</f>
        <v>6.8803911443925871</v>
      </c>
      <c r="D6447">
        <f>(Table2[[#This Row],[Immission]]-G$1)/(G$2-G$1)</f>
        <v>0.40248172353655842</v>
      </c>
      <c r="E6447">
        <f>EXP(Table2[[#This Row],[Ln-nm]])</f>
        <v>973.00687155126855</v>
      </c>
    </row>
    <row r="6448" spans="1:5" x14ac:dyDescent="0.3">
      <c r="A6448">
        <v>12.176378</v>
      </c>
      <c r="B6448">
        <v>38.724715000000003</v>
      </c>
      <c r="C6448">
        <f>(K$1 + (Table2[[#This Row],[LogL]]-F$1)/(F$2-F$1)*(K$2-K$1))</f>
        <v>6.8804643852486089</v>
      </c>
      <c r="D6448">
        <f>(Table2[[#This Row],[Immission]]-G$1)/(G$2-G$1)</f>
        <v>0.40260080680677296</v>
      </c>
      <c r="E6448">
        <f>EXP(Table2[[#This Row],[Ln-nm]])</f>
        <v>973.07813801723262</v>
      </c>
    </row>
    <row r="6449" spans="1:5" x14ac:dyDescent="0.3">
      <c r="A6449">
        <v>12.176750999999999</v>
      </c>
      <c r="B6449">
        <v>38.724882999999998</v>
      </c>
      <c r="C6449">
        <f>(K$1 + (Table2[[#This Row],[LogL]]-F$1)/(F$2-F$1)*(K$2-K$1))</f>
        <v>6.8805372354867327</v>
      </c>
      <c r="D6449">
        <f>(Table2[[#This Row],[Immission]]-G$1)/(G$2-G$1)</f>
        <v>0.40271918544224433</v>
      </c>
      <c r="E6449">
        <f>EXP(Table2[[#This Row],[Ln-nm]])</f>
        <v>973.14902957350216</v>
      </c>
    </row>
    <row r="6450" spans="1:5" x14ac:dyDescent="0.3">
      <c r="A6450">
        <v>12.177121</v>
      </c>
      <c r="B6450">
        <v>38.725051999999998</v>
      </c>
      <c r="C6450">
        <f>(K$1 + (Table2[[#This Row],[LogL]]-F$1)/(F$2-F$1)*(K$2-K$1))</f>
        <v>6.8806094997980081</v>
      </c>
      <c r="D6450">
        <f>(Table2[[#This Row],[Immission]]-G$1)/(G$2-G$1)</f>
        <v>0.40283826871245387</v>
      </c>
      <c r="E6450">
        <f>EXP(Table2[[#This Row],[Ln-nm]])</f>
        <v>973.21935605890951</v>
      </c>
    </row>
    <row r="6451" spans="1:5" x14ac:dyDescent="0.3">
      <c r="A6451">
        <v>12.177488</v>
      </c>
      <c r="B6451">
        <v>38.725222000000002</v>
      </c>
      <c r="C6451">
        <f>(K$1 + (Table2[[#This Row],[LogL]]-F$1)/(F$2-F$1)*(K$2-K$1))</f>
        <v>6.8806811781824351</v>
      </c>
      <c r="D6451">
        <f>(Table2[[#This Row],[Immission]]-G$1)/(G$2-G$1)</f>
        <v>0.40295805661740164</v>
      </c>
      <c r="E6451">
        <f>EXP(Table2[[#This Row],[Ln-nm]])</f>
        <v>973.28911735020347</v>
      </c>
    </row>
    <row r="6452" spans="1:5" x14ac:dyDescent="0.3">
      <c r="A6452">
        <v>12.177853000000001</v>
      </c>
      <c r="B6452">
        <v>38.725391000000002</v>
      </c>
      <c r="C6452">
        <f>(K$1 + (Table2[[#This Row],[LogL]]-F$1)/(F$2-F$1)*(K$2-K$1))</f>
        <v>6.8807524659489632</v>
      </c>
      <c r="D6452">
        <f>(Table2[[#This Row],[Immission]]-G$1)/(G$2-G$1)</f>
        <v>0.40307713988761118</v>
      </c>
      <c r="E6452">
        <f>EXP(Table2[[#This Row],[Ln-nm]])</f>
        <v>973.35850343072536</v>
      </c>
    </row>
    <row r="6453" spans="1:5" x14ac:dyDescent="0.3">
      <c r="A6453">
        <v>12.178215</v>
      </c>
      <c r="B6453">
        <v>38.725560999999999</v>
      </c>
      <c r="C6453">
        <f>(K$1 + (Table2[[#This Row],[LogL]]-F$1)/(F$2-F$1)*(K$2-K$1))</f>
        <v>6.8808231677886429</v>
      </c>
      <c r="D6453">
        <f>(Table2[[#This Row],[Immission]]-G$1)/(G$2-G$1)</f>
        <v>0.40319692779255389</v>
      </c>
      <c r="E6453">
        <f>EXP(Table2[[#This Row],[Ln-nm]])</f>
        <v>973.42732410043118</v>
      </c>
    </row>
    <row r="6454" spans="1:5" x14ac:dyDescent="0.3">
      <c r="A6454">
        <v>12.178575</v>
      </c>
      <c r="B6454">
        <v>38.725731000000003</v>
      </c>
      <c r="C6454">
        <f>(K$1 + (Table2[[#This Row],[LogL]]-F$1)/(F$2-F$1)*(K$2-K$1))</f>
        <v>6.8808934790104246</v>
      </c>
      <c r="D6454">
        <f>(Table2[[#This Row],[Immission]]-G$1)/(G$2-G$1)</f>
        <v>0.40331671569750166</v>
      </c>
      <c r="E6454">
        <f>EXP(Table2[[#This Row],[Ln-nm]])</f>
        <v>973.49576937111146</v>
      </c>
    </row>
    <row r="6455" spans="1:5" x14ac:dyDescent="0.3">
      <c r="A6455">
        <v>12.178932</v>
      </c>
      <c r="B6455">
        <v>38.725901</v>
      </c>
      <c r="C6455">
        <f>(K$1 + (Table2[[#This Row],[LogL]]-F$1)/(F$2-F$1)*(K$2-K$1))</f>
        <v>6.880963204305357</v>
      </c>
      <c r="D6455">
        <f>(Table2[[#This Row],[Immission]]-G$1)/(G$2-G$1)</f>
        <v>0.40343650360244437</v>
      </c>
      <c r="E6455">
        <f>EXP(Table2[[#This Row],[Ln-nm]])</f>
        <v>973.56364901718302</v>
      </c>
    </row>
    <row r="6456" spans="1:5" x14ac:dyDescent="0.3">
      <c r="A6456">
        <v>12.179287</v>
      </c>
      <c r="B6456">
        <v>38.726072000000002</v>
      </c>
      <c r="C6456">
        <f>(K$1 + (Table2[[#This Row],[LogL]]-F$1)/(F$2-F$1)*(K$2-K$1))</f>
        <v>6.8810325389823914</v>
      </c>
      <c r="D6456">
        <f>(Table2[[#This Row],[Immission]]-G$1)/(G$2-G$1)</f>
        <v>0.40355699614212537</v>
      </c>
      <c r="E6456">
        <f>EXP(Table2[[#This Row],[Ln-nm]])</f>
        <v>973.63115307851911</v>
      </c>
    </row>
    <row r="6457" spans="1:5" x14ac:dyDescent="0.3">
      <c r="A6457">
        <v>12.179639</v>
      </c>
      <c r="B6457">
        <v>38.726241999999999</v>
      </c>
      <c r="C6457">
        <f>(K$1 + (Table2[[#This Row],[LogL]]-F$1)/(F$2-F$1)*(K$2-K$1))</f>
        <v>6.8811012877325783</v>
      </c>
      <c r="D6457">
        <f>(Table2[[#This Row],[Immission]]-G$1)/(G$2-G$1)</f>
        <v>0.40367678404706808</v>
      </c>
      <c r="E6457">
        <f>EXP(Table2[[#This Row],[Ln-nm]])</f>
        <v>973.69809130436965</v>
      </c>
    </row>
    <row r="6458" spans="1:5" x14ac:dyDescent="0.3">
      <c r="A6458">
        <v>12.179988</v>
      </c>
      <c r="B6458">
        <v>38.726413000000001</v>
      </c>
      <c r="C6458">
        <f>(K$1 + (Table2[[#This Row],[LogL]]-F$1)/(F$2-F$1)*(K$2-K$1))</f>
        <v>6.881169450555916</v>
      </c>
      <c r="D6458">
        <f>(Table2[[#This Row],[Immission]]-G$1)/(G$2-G$1)</f>
        <v>0.40379727658674902</v>
      </c>
      <c r="E6458">
        <f>EXP(Table2[[#This Row],[Ln-nm]])</f>
        <v>973.76446357738655</v>
      </c>
    </row>
    <row r="6459" spans="1:5" x14ac:dyDescent="0.3">
      <c r="A6459">
        <v>12.180336</v>
      </c>
      <c r="B6459">
        <v>38.726585</v>
      </c>
      <c r="C6459">
        <f>(K$1 + (Table2[[#This Row],[LogL]]-F$1)/(F$2-F$1)*(K$2-K$1))</f>
        <v>6.8812374180703042</v>
      </c>
      <c r="D6459">
        <f>(Table2[[#This Row],[Immission]]-G$1)/(G$2-G$1)</f>
        <v>0.40391847376116313</v>
      </c>
      <c r="E6459">
        <f>EXP(Table2[[#This Row],[Ln-nm]])</f>
        <v>973.83065017681929</v>
      </c>
    </row>
    <row r="6460" spans="1:5" x14ac:dyDescent="0.3">
      <c r="A6460">
        <v>12.180680000000001</v>
      </c>
      <c r="B6460">
        <v>38.726756000000002</v>
      </c>
      <c r="C6460">
        <f>(K$1 + (Table2[[#This Row],[LogL]]-F$1)/(F$2-F$1)*(K$2-K$1))</f>
        <v>6.8813046043488955</v>
      </c>
      <c r="D6460">
        <f>(Table2[[#This Row],[Immission]]-G$1)/(G$2-G$1)</f>
        <v>0.40403896630084407</v>
      </c>
      <c r="E6460">
        <f>EXP(Table2[[#This Row],[Ln-nm]])</f>
        <v>973.89608043216583</v>
      </c>
    </row>
    <row r="6461" spans="1:5" x14ac:dyDescent="0.3">
      <c r="A6461">
        <v>12.181191999999999</v>
      </c>
      <c r="B6461">
        <v>38.727013999999997</v>
      </c>
      <c r="C6461">
        <f>(K$1 + (Table2[[#This Row],[LogL]]-F$1)/(F$2-F$1)*(K$2-K$1))</f>
        <v>6.8814046025309841</v>
      </c>
      <c r="D6461">
        <f>(Table2[[#This Row],[Immission]]-G$1)/(G$2-G$1)</f>
        <v>0.40422076206246277</v>
      </c>
      <c r="E6461">
        <f>EXP(Table2[[#This Row],[Ln-nm]])</f>
        <v>973.99347313921794</v>
      </c>
    </row>
    <row r="6462" spans="1:5" x14ac:dyDescent="0.3">
      <c r="A6462">
        <v>12.181865999999999</v>
      </c>
      <c r="B6462">
        <v>38.727358000000002</v>
      </c>
      <c r="C6462">
        <f>(K$1 + (Table2[[#This Row],[LogL]]-F$1)/(F$2-F$1)*(K$2-K$1))</f>
        <v>6.8815362407628742</v>
      </c>
      <c r="D6462">
        <f>(Table2[[#This Row],[Immission]]-G$1)/(G$2-G$1)</f>
        <v>0.40446315641129604</v>
      </c>
      <c r="E6462">
        <f>EXP(Table2[[#This Row],[Ln-nm]])</f>
        <v>974.1216963572482</v>
      </c>
    </row>
    <row r="6463" spans="1:5" x14ac:dyDescent="0.3">
      <c r="A6463">
        <v>12.182531000000001</v>
      </c>
      <c r="B6463">
        <v>38.727704000000003</v>
      </c>
      <c r="C6463">
        <f>(K$1 + (Table2[[#This Row],[LogL]]-F$1)/(F$2-F$1)*(K$2-K$1))</f>
        <v>6.8816661212142201</v>
      </c>
      <c r="D6463">
        <f>(Table2[[#This Row],[Immission]]-G$1)/(G$2-G$1)</f>
        <v>0.40470696002959572</v>
      </c>
      <c r="E6463">
        <f>EXP(Table2[[#This Row],[Ln-nm]])</f>
        <v>974.24822393938871</v>
      </c>
    </row>
    <row r="6464" spans="1:5" x14ac:dyDescent="0.3">
      <c r="A6464">
        <v>12.183185</v>
      </c>
      <c r="B6464">
        <v>38.728050000000003</v>
      </c>
      <c r="C6464">
        <f>(K$1 + (Table2[[#This Row],[LogL]]-F$1)/(F$2-F$1)*(K$2-K$1))</f>
        <v>6.8817938532671228</v>
      </c>
      <c r="D6464">
        <f>(Table2[[#This Row],[Immission]]-G$1)/(G$2-G$1)</f>
        <v>0.40495076364789534</v>
      </c>
      <c r="E6464">
        <f>EXP(Table2[[#This Row],[Ln-nm]])</f>
        <v>974.37267461307022</v>
      </c>
    </row>
    <row r="6465" spans="1:5" x14ac:dyDescent="0.3">
      <c r="A6465">
        <v>12.18383</v>
      </c>
      <c r="B6465">
        <v>38.728397000000001</v>
      </c>
      <c r="C6465">
        <f>(K$1 + (Table2[[#This Row],[LogL]]-F$1)/(F$2-F$1)*(K$2-K$1))</f>
        <v>6.8819198275394813</v>
      </c>
      <c r="D6465">
        <f>(Table2[[#This Row],[Immission]]-G$1)/(G$2-G$1)</f>
        <v>0.40519527190092819</v>
      </c>
      <c r="E6465">
        <f>EXP(Table2[[#This Row],[Ln-nm]])</f>
        <v>974.49542823349725</v>
      </c>
    </row>
    <row r="6466" spans="1:5" x14ac:dyDescent="0.3">
      <c r="A6466">
        <v>12.184464999999999</v>
      </c>
      <c r="B6466">
        <v>38.728746000000001</v>
      </c>
      <c r="C6466">
        <f>(K$1 + (Table2[[#This Row],[LogL]]-F$1)/(F$2-F$1)*(K$2-K$1))</f>
        <v>6.8820438487223452</v>
      </c>
      <c r="D6466">
        <f>(Table2[[#This Row],[Immission]]-G$1)/(G$2-G$1)</f>
        <v>0.40544118942343238</v>
      </c>
      <c r="E6466">
        <f>EXP(Table2[[#This Row],[Ln-nm]])</f>
        <v>974.61629380399279</v>
      </c>
    </row>
    <row r="6467" spans="1:5" x14ac:dyDescent="0.3">
      <c r="A6467">
        <v>12.185091</v>
      </c>
      <c r="B6467">
        <v>38.729095000000001</v>
      </c>
      <c r="C6467">
        <f>(K$1 + (Table2[[#This Row],[LogL]]-F$1)/(F$2-F$1)*(K$2-K$1))</f>
        <v>6.8821661121246649</v>
      </c>
      <c r="D6467">
        <f>(Table2[[#This Row],[Immission]]-G$1)/(G$2-G$1)</f>
        <v>0.40568710694593663</v>
      </c>
      <c r="E6467">
        <f>EXP(Table2[[#This Row],[Ln-nm]])</f>
        <v>974.73546099277405</v>
      </c>
    </row>
    <row r="6468" spans="1:5" x14ac:dyDescent="0.3">
      <c r="A6468">
        <v>12.185708</v>
      </c>
      <c r="B6468">
        <v>38.729444999999998</v>
      </c>
      <c r="C6468">
        <f>(K$1 + (Table2[[#This Row],[LogL]]-F$1)/(F$2-F$1)*(K$2-K$1))</f>
        <v>6.8822866177464395</v>
      </c>
      <c r="D6468">
        <f>(Table2[[#This Row],[Immission]]-G$1)/(G$2-G$1)</f>
        <v>0.40593372910317405</v>
      </c>
      <c r="E6468">
        <f>EXP(Table2[[#This Row],[Ln-nm]])</f>
        <v>974.8529291732126</v>
      </c>
    </row>
    <row r="6469" spans="1:5" x14ac:dyDescent="0.3">
      <c r="A6469">
        <v>12.186315</v>
      </c>
      <c r="B6469">
        <v>38.729796</v>
      </c>
      <c r="C6469">
        <f>(K$1 + (Table2[[#This Row],[LogL]]-F$1)/(F$2-F$1)*(K$2-K$1))</f>
        <v>6.8824051702787212</v>
      </c>
      <c r="D6469">
        <f>(Table2[[#This Row],[Immission]]-G$1)/(G$2-G$1)</f>
        <v>0.40618105589514963</v>
      </c>
      <c r="E6469">
        <f>EXP(Table2[[#This Row],[Ln-nm]])</f>
        <v>974.96850730747326</v>
      </c>
    </row>
    <row r="6470" spans="1:5" x14ac:dyDescent="0.3">
      <c r="A6470">
        <v>12.186913000000001</v>
      </c>
      <c r="B6470">
        <v>38.730148</v>
      </c>
      <c r="C6470">
        <f>(K$1 + (Table2[[#This Row],[LogL]]-F$1)/(F$2-F$1)*(K$2-K$1))</f>
        <v>6.8825219650304579</v>
      </c>
      <c r="D6470">
        <f>(Table2[[#This Row],[Immission]]-G$1)/(G$2-G$1)</f>
        <v>0.40642908732185845</v>
      </c>
      <c r="E6470">
        <f>EXP(Table2[[#This Row],[Ln-nm]])</f>
        <v>975.08238516227368</v>
      </c>
    </row>
    <row r="6471" spans="1:5" x14ac:dyDescent="0.3">
      <c r="A6471">
        <v>12.187500999999999</v>
      </c>
      <c r="B6471">
        <v>38.730500999999997</v>
      </c>
      <c r="C6471">
        <f>(K$1 + (Table2[[#This Row],[LogL]]-F$1)/(F$2-F$1)*(K$2-K$1))</f>
        <v>6.8826368066926999</v>
      </c>
      <c r="D6471">
        <f>(Table2[[#This Row],[Immission]]-G$1)/(G$2-G$1)</f>
        <v>0.40667782338330044</v>
      </c>
      <c r="E6471">
        <f>EXP(Table2[[#This Row],[Ln-nm]])</f>
        <v>975.19437167444426</v>
      </c>
    </row>
    <row r="6472" spans="1:5" x14ac:dyDescent="0.3">
      <c r="A6472">
        <v>12.188081</v>
      </c>
      <c r="B6472">
        <v>38.730854999999998</v>
      </c>
      <c r="C6472">
        <f>(K$1 + (Table2[[#This Row],[LogL]]-F$1)/(F$2-F$1)*(K$2-K$1))</f>
        <v>6.8827500858833481</v>
      </c>
      <c r="D6472">
        <f>(Table2[[#This Row],[Immission]]-G$1)/(G$2-G$1)</f>
        <v>0.40692726407948066</v>
      </c>
      <c r="E6472">
        <f>EXP(Table2[[#This Row],[Ln-nm]])</f>
        <v>975.30484716076091</v>
      </c>
    </row>
    <row r="6473" spans="1:5" x14ac:dyDescent="0.3">
      <c r="A6473">
        <v>12.188651999999999</v>
      </c>
      <c r="B6473">
        <v>38.731209</v>
      </c>
      <c r="C6473">
        <f>(K$1 + (Table2[[#This Row],[LogL]]-F$1)/(F$2-F$1)*(K$2-K$1))</f>
        <v>6.8828616072934512</v>
      </c>
      <c r="D6473">
        <f>(Table2[[#This Row],[Immission]]-G$1)/(G$2-G$1)</f>
        <v>0.40717670477566081</v>
      </c>
      <c r="E6473">
        <f>EXP(Table2[[#This Row],[Ln-nm]])</f>
        <v>975.41362059776736</v>
      </c>
    </row>
    <row r="6474" spans="1:5" x14ac:dyDescent="0.3">
      <c r="A6474">
        <v>12.189213000000001</v>
      </c>
      <c r="B6474">
        <v>38.731565000000003</v>
      </c>
      <c r="C6474">
        <f>(K$1 + (Table2[[#This Row],[LogL]]-F$1)/(F$2-F$1)*(K$2-K$1))</f>
        <v>6.8829711756140597</v>
      </c>
      <c r="D6474">
        <f>(Table2[[#This Row],[Immission]]-G$1)/(G$2-G$1)</f>
        <v>0.40742755474131243</v>
      </c>
      <c r="E6474">
        <f>EXP(Table2[[#This Row],[Ln-nm]])</f>
        <v>975.52050088531485</v>
      </c>
    </row>
    <row r="6475" spans="1:5" x14ac:dyDescent="0.3">
      <c r="A6475">
        <v>12.189766000000001</v>
      </c>
      <c r="B6475">
        <v>38.731921</v>
      </c>
      <c r="C6475">
        <f>(K$1 + (Table2[[#This Row],[LogL]]-F$1)/(F$2-F$1)*(K$2-K$1))</f>
        <v>6.8830791814630743</v>
      </c>
      <c r="D6475">
        <f>(Table2[[#This Row],[Immission]]-G$1)/(G$2-G$1)</f>
        <v>0.40767840470695899</v>
      </c>
      <c r="E6475">
        <f>EXP(Table2[[#This Row],[Ln-nm]])</f>
        <v>975.62586849530078</v>
      </c>
    </row>
    <row r="6476" spans="1:5" x14ac:dyDescent="0.3">
      <c r="A6476">
        <v>12.190310999999999</v>
      </c>
      <c r="B6476">
        <v>38.732278000000001</v>
      </c>
      <c r="C6476">
        <f>(K$1 + (Table2[[#This Row],[LogL]]-F$1)/(F$2-F$1)*(K$2-K$1))</f>
        <v>6.8831856248404932</v>
      </c>
      <c r="D6476">
        <f>(Table2[[#This Row],[Immission]]-G$1)/(G$2-G$1)</f>
        <v>0.40792995930734371</v>
      </c>
      <c r="E6476">
        <f>EXP(Table2[[#This Row],[Ln-nm]])</f>
        <v>975.72972293505131</v>
      </c>
    </row>
    <row r="6477" spans="1:5" x14ac:dyDescent="0.3">
      <c r="A6477">
        <v>12.190846000000001</v>
      </c>
      <c r="B6477">
        <v>38.732636999999997</v>
      </c>
      <c r="C6477">
        <f>(K$1 + (Table2[[#This Row],[LogL]]-F$1)/(F$2-F$1)*(K$2-K$1))</f>
        <v>6.8832901151284176</v>
      </c>
      <c r="D6477">
        <f>(Table2[[#This Row],[Immission]]-G$1)/(G$2-G$1)</f>
        <v>0.4081829231771949</v>
      </c>
      <c r="E6477">
        <f>EXP(Table2[[#This Row],[Ln-nm]])</f>
        <v>975.83168254153873</v>
      </c>
    </row>
    <row r="6478" spans="1:5" x14ac:dyDescent="0.3">
      <c r="A6478">
        <v>12.191373</v>
      </c>
      <c r="B6478">
        <v>38.732996</v>
      </c>
      <c r="C6478">
        <f>(K$1 + (Table2[[#This Row],[LogL]]-F$1)/(F$2-F$1)*(K$2-K$1))</f>
        <v>6.8833930429447481</v>
      </c>
      <c r="D6478">
        <f>(Table2[[#This Row],[Immission]]-G$1)/(G$2-G$1)</f>
        <v>0.40843588704705103</v>
      </c>
      <c r="E6478">
        <f>EXP(Table2[[#This Row],[Ln-nm]])</f>
        <v>975.93212793495263</v>
      </c>
    </row>
    <row r="6479" spans="1:5" x14ac:dyDescent="0.3">
      <c r="A6479">
        <v>12.191891999999999</v>
      </c>
      <c r="B6479">
        <v>38.733355000000003</v>
      </c>
      <c r="C6479">
        <f>(K$1 + (Table2[[#This Row],[LogL]]-F$1)/(F$2-F$1)*(K$2-K$1))</f>
        <v>6.883494408289482</v>
      </c>
      <c r="D6479">
        <f>(Table2[[#This Row],[Immission]]-G$1)/(G$2-G$1)</f>
        <v>0.40868885091690721</v>
      </c>
      <c r="E6479">
        <f>EXP(Table2[[#This Row],[Ln-nm]])</f>
        <v>976.03105864552572</v>
      </c>
    </row>
    <row r="6480" spans="1:5" x14ac:dyDescent="0.3">
      <c r="A6480">
        <v>12.192402</v>
      </c>
      <c r="B6480">
        <v>38.733716000000001</v>
      </c>
      <c r="C6480">
        <f>(K$1 + (Table2[[#This Row],[LogL]]-F$1)/(F$2-F$1)*(K$2-K$1))</f>
        <v>6.8835940158536726</v>
      </c>
      <c r="D6480">
        <f>(Table2[[#This Row],[Immission]]-G$1)/(G$2-G$1)</f>
        <v>0.40894322405622974</v>
      </c>
      <c r="E6480">
        <f>EXP(Table2[[#This Row],[Ln-nm]])</f>
        <v>976.12828356394004</v>
      </c>
    </row>
    <row r="6481" spans="1:5" x14ac:dyDescent="0.3">
      <c r="A6481">
        <v>12.192904</v>
      </c>
      <c r="B6481">
        <v>38.734077999999997</v>
      </c>
      <c r="C6481">
        <f>(K$1 + (Table2[[#This Row],[LogL]]-F$1)/(F$2-F$1)*(K$2-K$1))</f>
        <v>6.8836920609462675</v>
      </c>
      <c r="D6481">
        <f>(Table2[[#This Row],[Immission]]-G$1)/(G$2-G$1)</f>
        <v>0.40919830183028544</v>
      </c>
      <c r="E6481">
        <f>EXP(Table2[[#This Row],[Ln-nm]])</f>
        <v>976.2239928437225</v>
      </c>
    </row>
    <row r="6482" spans="1:5" x14ac:dyDescent="0.3">
      <c r="A6482">
        <v>12.193398</v>
      </c>
      <c r="B6482">
        <v>38.734439999999999</v>
      </c>
      <c r="C6482">
        <f>(K$1 + (Table2[[#This Row],[LogL]]-F$1)/(F$2-F$1)*(K$2-K$1))</f>
        <v>6.8837885435672668</v>
      </c>
      <c r="D6482">
        <f>(Table2[[#This Row],[Immission]]-G$1)/(G$2-G$1)</f>
        <v>0.40945337960434619</v>
      </c>
      <c r="E6482">
        <f>EXP(Table2[[#This Row],[Ln-nm]])</f>
        <v>976.31818603716442</v>
      </c>
    </row>
    <row r="6483" spans="1:5" x14ac:dyDescent="0.3">
      <c r="A6483">
        <v>12.193884000000001</v>
      </c>
      <c r="B6483">
        <v>38.734802999999999</v>
      </c>
      <c r="C6483">
        <f>(K$1 + (Table2[[#This Row],[LogL]]-F$1)/(F$2-F$1)*(K$2-K$1))</f>
        <v>6.8838834637166721</v>
      </c>
      <c r="D6483">
        <f>(Table2[[#This Row],[Immission]]-G$1)/(G$2-G$1)</f>
        <v>0.40970916201314012</v>
      </c>
      <c r="E6483">
        <f>EXP(Table2[[#This Row],[Ln-nm]])</f>
        <v>976.41086270362223</v>
      </c>
    </row>
    <row r="6484" spans="1:5" x14ac:dyDescent="0.3">
      <c r="A6484">
        <v>12.194361000000001</v>
      </c>
      <c r="B6484">
        <v>38.735166999999997</v>
      </c>
      <c r="C6484">
        <f>(K$1 + (Table2[[#This Row],[LogL]]-F$1)/(F$2-F$1)*(K$2-K$1))</f>
        <v>6.8839766260855324</v>
      </c>
      <c r="D6484">
        <f>(Table2[[#This Row],[Immission]]-G$1)/(G$2-G$1)</f>
        <v>0.40996564905666721</v>
      </c>
      <c r="E6484">
        <f>EXP(Table2[[#This Row],[Ln-nm]])</f>
        <v>976.50183168994988</v>
      </c>
    </row>
    <row r="6485" spans="1:5" x14ac:dyDescent="0.3">
      <c r="A6485">
        <v>12.194831000000001</v>
      </c>
      <c r="B6485">
        <v>38.735531999999999</v>
      </c>
      <c r="C6485">
        <f>(K$1 + (Table2[[#This Row],[LogL]]-F$1)/(F$2-F$1)*(K$2-K$1))</f>
        <v>6.8840684212917465</v>
      </c>
      <c r="D6485">
        <f>(Table2[[#This Row],[Immission]]-G$1)/(G$2-G$1)</f>
        <v>0.41022284073493254</v>
      </c>
      <c r="E6485">
        <f>EXP(Table2[[#This Row],[Ln-nm]])</f>
        <v>976.59147399126209</v>
      </c>
    </row>
    <row r="6486" spans="1:5" x14ac:dyDescent="0.3">
      <c r="A6486">
        <v>12.195292999999999</v>
      </c>
      <c r="B6486">
        <v>38.735897000000001</v>
      </c>
      <c r="C6486">
        <f>(K$1 + (Table2[[#This Row],[LogL]]-F$1)/(F$2-F$1)*(K$2-K$1))</f>
        <v>6.8841586540263657</v>
      </c>
      <c r="D6486">
        <f>(Table2[[#This Row],[Immission]]-G$1)/(G$2-G$1)</f>
        <v>0.4104800324131978</v>
      </c>
      <c r="E6486">
        <f>EXP(Table2[[#This Row],[Ln-nm]])</f>
        <v>976.67959848636349</v>
      </c>
    </row>
    <row r="6487" spans="1:5" x14ac:dyDescent="0.3">
      <c r="A6487">
        <v>12.195747000000001</v>
      </c>
      <c r="B6487">
        <v>38.736263999999998</v>
      </c>
      <c r="C6487">
        <f>(K$1 + (Table2[[#This Row],[LogL]]-F$1)/(F$2-F$1)*(K$2-K$1))</f>
        <v>6.8842473242893902</v>
      </c>
      <c r="D6487">
        <f>(Table2[[#This Row],[Immission]]-G$1)/(G$2-G$1)</f>
        <v>0.41073863336092953</v>
      </c>
      <c r="E6487">
        <f>EXP(Table2[[#This Row],[Ln-nm]])</f>
        <v>976.76620476289588</v>
      </c>
    </row>
    <row r="6488" spans="1:5" x14ac:dyDescent="0.3">
      <c r="A6488">
        <v>12.196192999999999</v>
      </c>
      <c r="B6488">
        <v>38.736631000000003</v>
      </c>
      <c r="C6488">
        <f>(K$1 + (Table2[[#This Row],[LogL]]-F$1)/(F$2-F$1)*(K$2-K$1))</f>
        <v>6.8843344320808182</v>
      </c>
      <c r="D6488">
        <f>(Table2[[#This Row],[Immission]]-G$1)/(G$2-G$1)</f>
        <v>0.41099723430866619</v>
      </c>
      <c r="E6488">
        <f>EXP(Table2[[#This Row],[Ln-nm]])</f>
        <v>976.85129241557922</v>
      </c>
    </row>
    <row r="6489" spans="1:5" x14ac:dyDescent="0.3">
      <c r="A6489">
        <v>12.196631999999999</v>
      </c>
      <c r="B6489">
        <v>38.736998999999997</v>
      </c>
      <c r="C6489">
        <f>(K$1 + (Table2[[#This Row],[LogL]]-F$1)/(F$2-F$1)*(K$2-K$1))</f>
        <v>6.8844201727096017</v>
      </c>
      <c r="D6489">
        <f>(Table2[[#This Row],[Immission]]-G$1)/(G$2-G$1)</f>
        <v>0.41125653989113109</v>
      </c>
      <c r="E6489">
        <f>EXP(Table2[[#This Row],[Ln-nm]])</f>
        <v>976.93505185036088</v>
      </c>
    </row>
    <row r="6490" spans="1:5" x14ac:dyDescent="0.3">
      <c r="A6490">
        <v>12.197063</v>
      </c>
      <c r="B6490">
        <v>38.737366999999999</v>
      </c>
      <c r="C6490">
        <f>(K$1 + (Table2[[#This Row],[LogL]]-F$1)/(F$2-F$1)*(K$2-K$1))</f>
        <v>6.8845043508667896</v>
      </c>
      <c r="D6490">
        <f>(Table2[[#This Row],[Immission]]-G$1)/(G$2-G$1)</f>
        <v>0.41151584547360098</v>
      </c>
      <c r="E6490">
        <f>EXP(Table2[[#This Row],[Ln-nm]])</f>
        <v>977.01729190407741</v>
      </c>
    </row>
    <row r="6491" spans="1:5" x14ac:dyDescent="0.3">
      <c r="A6491">
        <v>12.197487000000001</v>
      </c>
      <c r="B6491">
        <v>38.737737000000003</v>
      </c>
      <c r="C6491">
        <f>(K$1 + (Table2[[#This Row],[LogL]]-F$1)/(F$2-F$1)*(K$2-K$1))</f>
        <v>6.8845871618613321</v>
      </c>
      <c r="D6491">
        <f>(Table2[[#This Row],[Immission]]-G$1)/(G$2-G$1)</f>
        <v>0.41177656032554222</v>
      </c>
      <c r="E6491">
        <f>EXP(Table2[[#This Row],[Ln-nm]])</f>
        <v>977.0982030278243</v>
      </c>
    </row>
    <row r="6492" spans="1:5" x14ac:dyDescent="0.3">
      <c r="A6492">
        <v>12.197903</v>
      </c>
      <c r="B6492">
        <v>38.738106999999999</v>
      </c>
      <c r="C6492">
        <f>(K$1 + (Table2[[#This Row],[LogL]]-F$1)/(F$2-F$1)*(K$2-K$1))</f>
        <v>6.8846684103842799</v>
      </c>
      <c r="D6492">
        <f>(Table2[[#This Row],[Immission]]-G$1)/(G$2-G$1)</f>
        <v>0.41203727517747851</v>
      </c>
      <c r="E6492">
        <f>EXP(Table2[[#This Row],[Ln-nm]])</f>
        <v>977.17759403875277</v>
      </c>
    </row>
    <row r="6493" spans="1:5" x14ac:dyDescent="0.3">
      <c r="A6493">
        <v>12.198312</v>
      </c>
      <c r="B6493">
        <v>38.738478000000001</v>
      </c>
      <c r="C6493">
        <f>(K$1 + (Table2[[#This Row],[LogL]]-F$1)/(F$2-F$1)*(K$2-K$1))</f>
        <v>6.8847482917445806</v>
      </c>
      <c r="D6493">
        <f>(Table2[[#This Row],[Immission]]-G$1)/(G$2-G$1)</f>
        <v>0.41229869466415298</v>
      </c>
      <c r="E6493">
        <f>EXP(Table2[[#This Row],[Ln-nm]])</f>
        <v>977.25565543200355</v>
      </c>
    </row>
    <row r="6494" spans="1:5" x14ac:dyDescent="0.3">
      <c r="A6494">
        <v>12.198714000000001</v>
      </c>
      <c r="B6494">
        <v>38.738849000000002</v>
      </c>
      <c r="C6494">
        <f>(K$1 + (Table2[[#This Row],[LogL]]-F$1)/(F$2-F$1)*(K$2-K$1))</f>
        <v>6.8848268059422368</v>
      </c>
      <c r="D6494">
        <f>(Table2[[#This Row],[Immission]]-G$1)/(G$2-G$1)</f>
        <v>0.41256011415082744</v>
      </c>
      <c r="E6494">
        <f>EXP(Table2[[#This Row],[Ln-nm]])</f>
        <v>977.33238688790982</v>
      </c>
    </row>
    <row r="6495" spans="1:5" x14ac:dyDescent="0.3">
      <c r="A6495">
        <v>12.199109</v>
      </c>
      <c r="B6495">
        <v>38.739221999999998</v>
      </c>
      <c r="C6495">
        <f>(K$1 + (Table2[[#This Row],[LogL]]-F$1)/(F$2-F$1)*(K$2-K$1))</f>
        <v>6.8849039529772469</v>
      </c>
      <c r="D6495">
        <f>(Table2[[#This Row],[Immission]]-G$1)/(G$2-G$1)</f>
        <v>0.4128229429069683</v>
      </c>
      <c r="E6495">
        <f>EXP(Table2[[#This Row],[Ln-nm]])</f>
        <v>977.40778809222979</v>
      </c>
    </row>
    <row r="6496" spans="1:5" x14ac:dyDescent="0.3">
      <c r="A6496">
        <v>12.199496999999999</v>
      </c>
      <c r="B6496">
        <v>38.739595000000001</v>
      </c>
      <c r="C6496">
        <f>(K$1 + (Table2[[#This Row],[LogL]]-F$1)/(F$2-F$1)*(K$2-K$1))</f>
        <v>6.8849797328496107</v>
      </c>
      <c r="D6496">
        <f>(Table2[[#This Row],[Immission]]-G$1)/(G$2-G$1)</f>
        <v>0.41308577166311411</v>
      </c>
      <c r="E6496">
        <f>EXP(Table2[[#This Row],[Ln-nm]])</f>
        <v>977.48185873615535</v>
      </c>
    </row>
    <row r="6497" spans="1:5" x14ac:dyDescent="0.3">
      <c r="A6497">
        <v>12.199878</v>
      </c>
      <c r="B6497">
        <v>38.739967999999998</v>
      </c>
      <c r="C6497">
        <f>(K$1 + (Table2[[#This Row],[LogL]]-F$1)/(F$2-F$1)*(K$2-K$1))</f>
        <v>6.8850541455593293</v>
      </c>
      <c r="D6497">
        <f>(Table2[[#This Row],[Immission]]-G$1)/(G$2-G$1)</f>
        <v>0.41334860041925497</v>
      </c>
      <c r="E6497">
        <f>EXP(Table2[[#This Row],[Ln-nm]])</f>
        <v>977.55459851631315</v>
      </c>
    </row>
    <row r="6498" spans="1:5" x14ac:dyDescent="0.3">
      <c r="A6498">
        <v>12.200252000000001</v>
      </c>
      <c r="B6498">
        <v>38.740343000000003</v>
      </c>
      <c r="C6498">
        <f>(K$1 + (Table2[[#This Row],[LogL]]-F$1)/(F$2-F$1)*(K$2-K$1))</f>
        <v>6.8851271911064025</v>
      </c>
      <c r="D6498">
        <f>(Table2[[#This Row],[Immission]]-G$1)/(G$2-G$1)</f>
        <v>0.41361283844487223</v>
      </c>
      <c r="E6498">
        <f>EXP(Table2[[#This Row],[Ln-nm]])</f>
        <v>977.62600713476468</v>
      </c>
    </row>
    <row r="6499" spans="1:5" x14ac:dyDescent="0.3">
      <c r="A6499">
        <v>12.200619</v>
      </c>
      <c r="B6499">
        <v>38.740718000000001</v>
      </c>
      <c r="C6499">
        <f>(K$1 + (Table2[[#This Row],[LogL]]-F$1)/(F$2-F$1)*(K$2-K$1))</f>
        <v>6.8851988694908286</v>
      </c>
      <c r="D6499">
        <f>(Table2[[#This Row],[Immission]]-G$1)/(G$2-G$1)</f>
        <v>0.41387707647048444</v>
      </c>
      <c r="E6499">
        <f>EXP(Table2[[#This Row],[Ln-nm]])</f>
        <v>977.69608429900802</v>
      </c>
    </row>
    <row r="6500" spans="1:5" x14ac:dyDescent="0.3">
      <c r="A6500">
        <v>12.200979999999999</v>
      </c>
      <c r="B6500">
        <v>38.741093999999997</v>
      </c>
      <c r="C6500">
        <f>(K$1 + (Table2[[#This Row],[LogL]]-F$1)/(F$2-F$1)*(K$2-K$1))</f>
        <v>6.8852693760215598</v>
      </c>
      <c r="D6500">
        <f>(Table2[[#This Row],[Immission]]-G$1)/(G$2-G$1)</f>
        <v>0.41414201913082987</v>
      </c>
      <c r="E6500">
        <f>EXP(Table2[[#This Row],[Ln-nm]])</f>
        <v>977.76502068822572</v>
      </c>
    </row>
    <row r="6501" spans="1:5" x14ac:dyDescent="0.3">
      <c r="A6501">
        <v>12.201333999999999</v>
      </c>
      <c r="B6501">
        <v>38.74147</v>
      </c>
      <c r="C6501">
        <f>(K$1 + (Table2[[#This Row],[LogL]]-F$1)/(F$2-F$1)*(K$2-K$1))</f>
        <v>6.8853385153896447</v>
      </c>
      <c r="D6501">
        <f>(Table2[[#This Row],[Immission]]-G$1)/(G$2-G$1)</f>
        <v>0.41440696179118031</v>
      </c>
      <c r="E6501">
        <f>EXP(Table2[[#This Row],[Ln-nm]])</f>
        <v>977.83262508092719</v>
      </c>
    </row>
    <row r="6502" spans="1:5" x14ac:dyDescent="0.3">
      <c r="A6502">
        <v>12.201682</v>
      </c>
      <c r="B6502">
        <v>38.741847999999997</v>
      </c>
      <c r="C6502">
        <f>(K$1 + (Table2[[#This Row],[LogL]]-F$1)/(F$2-F$1)*(K$2-K$1))</f>
        <v>6.8854064829040329</v>
      </c>
      <c r="D6502">
        <f>(Table2[[#This Row],[Immission]]-G$1)/(G$2-G$1)</f>
        <v>0.41467331372099708</v>
      </c>
      <c r="E6502">
        <f>EXP(Table2[[#This Row],[Ln-nm]])</f>
        <v>977.89908819258233</v>
      </c>
    </row>
    <row r="6503" spans="1:5" x14ac:dyDescent="0.3">
      <c r="A6503">
        <v>12.202023000000001</v>
      </c>
      <c r="B6503">
        <v>38.742224999999998</v>
      </c>
      <c r="C6503">
        <f>(K$1 + (Table2[[#This Row],[LogL]]-F$1)/(F$2-F$1)*(K$2-K$1))</f>
        <v>6.8854730832557767</v>
      </c>
      <c r="D6503">
        <f>(Table2[[#This Row],[Immission]]-G$1)/(G$2-G$1)</f>
        <v>0.41493896101608069</v>
      </c>
      <c r="E6503">
        <f>EXP(Table2[[#This Row],[Ln-nm]])</f>
        <v>977.96421878466197</v>
      </c>
    </row>
    <row r="6504" spans="1:5" x14ac:dyDescent="0.3">
      <c r="A6504">
        <v>12.202358</v>
      </c>
      <c r="B6504">
        <v>38.742604</v>
      </c>
      <c r="C6504">
        <f>(K$1 + (Table2[[#This Row],[LogL]]-F$1)/(F$2-F$1)*(K$2-K$1))</f>
        <v>6.8855385117538219</v>
      </c>
      <c r="D6504">
        <f>(Table2[[#This Row],[Immission]]-G$1)/(G$2-G$1)</f>
        <v>0.41520601758063569</v>
      </c>
      <c r="E6504">
        <f>EXP(Table2[[#This Row],[Ln-nm]])</f>
        <v>978.02820760796249</v>
      </c>
    </row>
    <row r="6505" spans="1:5" x14ac:dyDescent="0.3">
      <c r="A6505">
        <v>12.202686999999999</v>
      </c>
      <c r="B6505">
        <v>38.742983000000002</v>
      </c>
      <c r="C6505">
        <f>(K$1 + (Table2[[#This Row],[LogL]]-F$1)/(F$2-F$1)*(K$2-K$1))</f>
        <v>6.8856027683981722</v>
      </c>
      <c r="D6505">
        <f>(Table2[[#This Row],[Immission]]-G$1)/(G$2-G$1)</f>
        <v>0.41547307414519075</v>
      </c>
      <c r="E6505">
        <f>EXP(Table2[[#This Row],[Ln-nm]])</f>
        <v>978.09105443780481</v>
      </c>
    </row>
    <row r="6506" spans="1:5" x14ac:dyDescent="0.3">
      <c r="A6506">
        <v>12.203009</v>
      </c>
      <c r="B6506">
        <v>38.743363000000002</v>
      </c>
      <c r="C6506">
        <f>(K$1 + (Table2[[#This Row],[LogL]]-F$1)/(F$2-F$1)*(K$2-K$1))</f>
        <v>6.8856656578798763</v>
      </c>
      <c r="D6506">
        <f>(Table2[[#This Row],[Immission]]-G$1)/(G$2-G$1)</f>
        <v>0.41574083534447892</v>
      </c>
      <c r="E6506">
        <f>EXP(Table2[[#This Row],[Ln-nm]])</f>
        <v>978.152568011536</v>
      </c>
    </row>
    <row r="6507" spans="1:5" x14ac:dyDescent="0.3">
      <c r="A6507">
        <v>12.203326000000001</v>
      </c>
      <c r="B6507">
        <v>38.743743000000002</v>
      </c>
      <c r="C6507">
        <f>(K$1 + (Table2[[#This Row],[LogL]]-F$1)/(F$2-F$1)*(K$2-K$1))</f>
        <v>6.8857275708168348</v>
      </c>
      <c r="D6507">
        <f>(Table2[[#This Row],[Immission]]-G$1)/(G$2-G$1)</f>
        <v>0.4160085965437671</v>
      </c>
      <c r="E6507">
        <f>EXP(Table2[[#This Row],[Ln-nm]])</f>
        <v>978.21313018458682</v>
      </c>
    </row>
    <row r="6508" spans="1:5" x14ac:dyDescent="0.3">
      <c r="A6508">
        <v>12.203635999999999</v>
      </c>
      <c r="B6508">
        <v>38.744123999999999</v>
      </c>
      <c r="C6508">
        <f>(K$1 + (Table2[[#This Row],[LogL]]-F$1)/(F$2-F$1)*(K$2-K$1))</f>
        <v>6.8857881165911454</v>
      </c>
      <c r="D6508">
        <f>(Table2[[#This Row],[Immission]]-G$1)/(G$2-G$1)</f>
        <v>0.4162770623777885</v>
      </c>
      <c r="E6508">
        <f>EXP(Table2[[#This Row],[Ln-nm]])</f>
        <v>978.27235864899308</v>
      </c>
    </row>
    <row r="6509" spans="1:5" x14ac:dyDescent="0.3">
      <c r="A6509">
        <v>12.203941</v>
      </c>
      <c r="B6509">
        <v>38.744506000000001</v>
      </c>
      <c r="C6509">
        <f>(K$1 + (Table2[[#This Row],[LogL]]-F$1)/(F$2-F$1)*(K$2-K$1))</f>
        <v>6.8858476858207105</v>
      </c>
      <c r="D6509">
        <f>(Table2[[#This Row],[Immission]]-G$1)/(G$2-G$1)</f>
        <v>0.41654623284654807</v>
      </c>
      <c r="E6509">
        <f>EXP(Table2[[#This Row],[Ln-nm]])</f>
        <v>978.33063531543348</v>
      </c>
    </row>
    <row r="6510" spans="1:5" x14ac:dyDescent="0.3">
      <c r="A6510">
        <v>12.204238999999999</v>
      </c>
      <c r="B6510">
        <v>38.744888000000003</v>
      </c>
      <c r="C6510">
        <f>(K$1 + (Table2[[#This Row],[LogL]]-F$1)/(F$2-F$1)*(K$2-K$1))</f>
        <v>6.8859058878876294</v>
      </c>
      <c r="D6510">
        <f>(Table2[[#This Row],[Immission]]-G$1)/(G$2-G$1)</f>
        <v>0.41681540331530764</v>
      </c>
      <c r="E6510">
        <f>EXP(Table2[[#This Row],[Ln-nm]])</f>
        <v>978.387577837609</v>
      </c>
    </row>
    <row r="6511" spans="1:5" x14ac:dyDescent="0.3">
      <c r="A6511">
        <v>12.204532</v>
      </c>
      <c r="B6511">
        <v>38.745271000000002</v>
      </c>
      <c r="C6511">
        <f>(K$1 + (Table2[[#This Row],[LogL]]-F$1)/(F$2-F$1)*(K$2-K$1))</f>
        <v>6.8859631134098009</v>
      </c>
      <c r="D6511">
        <f>(Table2[[#This Row],[Immission]]-G$1)/(G$2-G$1)</f>
        <v>0.41708527841880044</v>
      </c>
      <c r="E6511">
        <f>EXP(Table2[[#This Row],[Ln-nm]])</f>
        <v>978.44356817966002</v>
      </c>
    </row>
    <row r="6512" spans="1:5" x14ac:dyDescent="0.3">
      <c r="A6512">
        <v>12.20482</v>
      </c>
      <c r="B6512">
        <v>38.745654000000002</v>
      </c>
      <c r="C6512">
        <f>(K$1 + (Table2[[#This Row],[LogL]]-F$1)/(F$2-F$1)*(K$2-K$1))</f>
        <v>6.886019362387227</v>
      </c>
      <c r="D6512">
        <f>(Table2[[#This Row],[Immission]]-G$1)/(G$2-G$1)</f>
        <v>0.41735515352229319</v>
      </c>
      <c r="E6512">
        <f>EXP(Table2[[#This Row],[Ln-nm]])</f>
        <v>978.49860617774027</v>
      </c>
    </row>
    <row r="6513" spans="1:5" x14ac:dyDescent="0.3">
      <c r="A6513">
        <v>12.205102</v>
      </c>
      <c r="B6513">
        <v>38.746037999999999</v>
      </c>
      <c r="C6513">
        <f>(K$1 + (Table2[[#This Row],[LogL]]-F$1)/(F$2-F$1)*(K$2-K$1))</f>
        <v>6.8860744395109545</v>
      </c>
      <c r="D6513">
        <f>(Table2[[#This Row],[Immission]]-G$1)/(G$2-G$1)</f>
        <v>0.41762573326051916</v>
      </c>
      <c r="E6513">
        <f>EXP(Table2[[#This Row],[Ln-nm]])</f>
        <v>978.55250055069985</v>
      </c>
    </row>
    <row r="6514" spans="1:5" x14ac:dyDescent="0.3">
      <c r="A6514">
        <v>12.205378</v>
      </c>
      <c r="B6514">
        <v>38.746423</v>
      </c>
      <c r="C6514">
        <f>(K$1 + (Table2[[#This Row],[LogL]]-F$1)/(F$2-F$1)*(K$2-K$1))</f>
        <v>6.8861283447809871</v>
      </c>
      <c r="D6514">
        <f>(Table2[[#This Row],[Immission]]-G$1)/(G$2-G$1)</f>
        <v>0.4178970176334833</v>
      </c>
      <c r="E6514">
        <f>EXP(Table2[[#This Row],[Ln-nm]])</f>
        <v>978.60525110923686</v>
      </c>
    </row>
    <row r="6515" spans="1:5" x14ac:dyDescent="0.3">
      <c r="A6515">
        <v>12.205648999999999</v>
      </c>
      <c r="B6515">
        <v>38.746808000000001</v>
      </c>
      <c r="C6515">
        <f>(K$1 + (Table2[[#This Row],[LogL]]-F$1)/(F$2-F$1)*(K$2-K$1))</f>
        <v>6.8861812735062724</v>
      </c>
      <c r="D6515">
        <f>(Table2[[#This Row],[Immission]]-G$1)/(G$2-G$1)</f>
        <v>0.4181683020064475</v>
      </c>
      <c r="E6515">
        <f>EXP(Table2[[#This Row],[Ln-nm]])</f>
        <v>978.65704880851649</v>
      </c>
    </row>
    <row r="6516" spans="1:5" x14ac:dyDescent="0.3">
      <c r="A6516">
        <v>12.205914999999999</v>
      </c>
      <c r="B6516">
        <v>38.747194</v>
      </c>
      <c r="C6516">
        <f>(K$1 + (Table2[[#This Row],[LogL]]-F$1)/(F$2-F$1)*(K$2-K$1))</f>
        <v>6.8862332256868113</v>
      </c>
      <c r="D6516">
        <f>(Table2[[#This Row],[Immission]]-G$1)/(G$2-G$1)</f>
        <v>0.41844029101414482</v>
      </c>
      <c r="E6516">
        <f>EXP(Table2[[#This Row],[Ln-nm]])</f>
        <v>978.70789349693666</v>
      </c>
    </row>
    <row r="6517" spans="1:5" x14ac:dyDescent="0.3">
      <c r="A6517">
        <v>12.206175</v>
      </c>
      <c r="B6517">
        <v>38.747579999999999</v>
      </c>
      <c r="C6517">
        <f>(K$1 + (Table2[[#This Row],[LogL]]-F$1)/(F$2-F$1)*(K$2-K$1))</f>
        <v>6.8862840060136534</v>
      </c>
      <c r="D6517">
        <f>(Table2[[#This Row],[Immission]]-G$1)/(G$2-G$1)</f>
        <v>0.41871228002184219</v>
      </c>
      <c r="E6517">
        <f>EXP(Table2[[#This Row],[Ln-nm]])</f>
        <v>978.75759386554125</v>
      </c>
    </row>
    <row r="6518" spans="1:5" x14ac:dyDescent="0.3">
      <c r="A6518">
        <v>12.206431</v>
      </c>
      <c r="B6518">
        <v>38.747967000000003</v>
      </c>
      <c r="C6518">
        <f>(K$1 + (Table2[[#This Row],[LogL]]-F$1)/(F$2-F$1)*(K$2-K$1))</f>
        <v>6.8863340051046977</v>
      </c>
      <c r="D6518">
        <f>(Table2[[#This Row],[Immission]]-G$1)/(G$2-G$1)</f>
        <v>0.41898497366427773</v>
      </c>
      <c r="E6518">
        <f>EXP(Table2[[#This Row],[Ln-nm]])</f>
        <v>978.80653207901014</v>
      </c>
    </row>
    <row r="6519" spans="1:5" x14ac:dyDescent="0.3">
      <c r="A6519">
        <v>12.206681</v>
      </c>
      <c r="B6519">
        <v>38.748354999999997</v>
      </c>
      <c r="C6519">
        <f>(K$1 + (Table2[[#This Row],[LogL]]-F$1)/(F$2-F$1)*(K$2-K$1))</f>
        <v>6.8863828323420453</v>
      </c>
      <c r="D6519">
        <f>(Table2[[#This Row],[Immission]]-G$1)/(G$2-G$1)</f>
        <v>0.41925837194144144</v>
      </c>
      <c r="E6519">
        <f>EXP(Table2[[#This Row],[Ln-nm]])</f>
        <v>978.85432566467409</v>
      </c>
    </row>
    <row r="6520" spans="1:5" x14ac:dyDescent="0.3">
      <c r="A6520">
        <v>12.206927</v>
      </c>
      <c r="B6520">
        <v>38.748742</v>
      </c>
      <c r="C6520">
        <f>(K$1 + (Table2[[#This Row],[LogL]]-F$1)/(F$2-F$1)*(K$2-K$1))</f>
        <v>6.8864308783435959</v>
      </c>
      <c r="D6520">
        <f>(Table2[[#This Row],[Immission]]-G$1)/(G$2-G$1)</f>
        <v>0.41953106558387698</v>
      </c>
      <c r="E6520">
        <f>EXP(Table2[[#This Row],[Ln-nm]])</f>
        <v>978.90135683094354</v>
      </c>
    </row>
    <row r="6521" spans="1:5" x14ac:dyDescent="0.3">
      <c r="A6521">
        <v>12.207167</v>
      </c>
      <c r="B6521">
        <v>38.749130999999998</v>
      </c>
      <c r="C6521">
        <f>(K$1 + (Table2[[#This Row],[LogL]]-F$1)/(F$2-F$1)*(K$2-K$1))</f>
        <v>6.8864777524914507</v>
      </c>
      <c r="D6521">
        <f>(Table2[[#This Row],[Immission]]-G$1)/(G$2-G$1)</f>
        <v>0.41980516849577892</v>
      </c>
      <c r="E6521">
        <f>EXP(Table2[[#This Row],[Ln-nm]])</f>
        <v>978.94724307330978</v>
      </c>
    </row>
    <row r="6522" spans="1:5" x14ac:dyDescent="0.3">
      <c r="A6522">
        <v>12.207402999999999</v>
      </c>
      <c r="B6522">
        <v>38.749519999999997</v>
      </c>
      <c r="C6522">
        <f>(K$1 + (Table2[[#This Row],[LogL]]-F$1)/(F$2-F$1)*(K$2-K$1))</f>
        <v>6.8865238454035067</v>
      </c>
      <c r="D6522">
        <f>(Table2[[#This Row],[Immission]]-G$1)/(G$2-G$1)</f>
        <v>0.42007927140768087</v>
      </c>
      <c r="E6522">
        <f>EXP(Table2[[#This Row],[Ln-nm]])</f>
        <v>978.99236664242255</v>
      </c>
    </row>
    <row r="6523" spans="1:5" x14ac:dyDescent="0.3">
      <c r="A6523">
        <v>12.207634000000001</v>
      </c>
      <c r="B6523">
        <v>38.749909000000002</v>
      </c>
      <c r="C6523">
        <f>(K$1 + (Table2[[#This Row],[LogL]]-F$1)/(F$2-F$1)*(K$2-K$1))</f>
        <v>6.8865689617708163</v>
      </c>
      <c r="D6523">
        <f>(Table2[[#This Row],[Immission]]-G$1)/(G$2-G$1)</f>
        <v>0.4203533743195878</v>
      </c>
      <c r="E6523">
        <f>EXP(Table2[[#This Row],[Ln-nm]])</f>
        <v>979.0365362180072</v>
      </c>
    </row>
    <row r="6524" spans="1:5" x14ac:dyDescent="0.3">
      <c r="A6524">
        <v>12.20786</v>
      </c>
      <c r="B6524">
        <v>38.750298999999998</v>
      </c>
      <c r="C6524">
        <f>(K$1 + (Table2[[#This Row],[LogL]]-F$1)/(F$2-F$1)*(K$2-K$1))</f>
        <v>6.8866131015933796</v>
      </c>
      <c r="D6524">
        <f>(Table2[[#This Row],[Immission]]-G$1)/(G$2-G$1)</f>
        <v>0.42062818186622292</v>
      </c>
      <c r="E6524">
        <f>EXP(Table2[[#This Row],[Ln-nm]])</f>
        <v>979.07975167075301</v>
      </c>
    </row>
    <row r="6525" spans="1:5" x14ac:dyDescent="0.3">
      <c r="A6525">
        <v>12.208081999999999</v>
      </c>
      <c r="B6525">
        <v>38.750689999999999</v>
      </c>
      <c r="C6525">
        <f>(K$1 + (Table2[[#This Row],[LogL]]-F$1)/(F$2-F$1)*(K$2-K$1))</f>
        <v>6.8866564601801441</v>
      </c>
      <c r="D6525">
        <f>(Table2[[#This Row],[Immission]]-G$1)/(G$2-G$1)</f>
        <v>0.42090369404759626</v>
      </c>
      <c r="E6525">
        <f>EXP(Table2[[#This Row],[Ln-nm]])</f>
        <v>979.12220410544739</v>
      </c>
    </row>
    <row r="6526" spans="1:5" x14ac:dyDescent="0.3">
      <c r="A6526">
        <v>12.208299999999999</v>
      </c>
      <c r="B6526">
        <v>38.751080999999999</v>
      </c>
      <c r="C6526">
        <f>(K$1 + (Table2[[#This Row],[LogL]]-F$1)/(F$2-F$1)*(K$2-K$1))</f>
        <v>6.8866990375311117</v>
      </c>
      <c r="D6526">
        <f>(Table2[[#This Row],[Immission]]-G$1)/(G$2-G$1)</f>
        <v>0.42117920622896954</v>
      </c>
      <c r="E6526">
        <f>EXP(Table2[[#This Row],[Ln-nm]])</f>
        <v>979.16389342267576</v>
      </c>
    </row>
    <row r="6527" spans="1:5" x14ac:dyDescent="0.3">
      <c r="A6527">
        <v>12.208513</v>
      </c>
      <c r="B6527">
        <v>38.751472</v>
      </c>
      <c r="C6527">
        <f>(K$1 + (Table2[[#This Row],[LogL]]-F$1)/(F$2-F$1)*(K$2-K$1))</f>
        <v>6.8867406383373329</v>
      </c>
      <c r="D6527">
        <f>(Table2[[#This Row],[Immission]]-G$1)/(G$2-G$1)</f>
        <v>0.42145471841034288</v>
      </c>
      <c r="E6527">
        <f>EXP(Table2[[#This Row],[Ln-nm]])</f>
        <v>979.20462827736037</v>
      </c>
    </row>
    <row r="6528" spans="1:5" x14ac:dyDescent="0.3">
      <c r="A6528">
        <v>12.208722</v>
      </c>
      <c r="B6528">
        <v>38.751863999999998</v>
      </c>
      <c r="C6528">
        <f>(K$1 + (Table2[[#This Row],[LogL]]-F$1)/(F$2-F$1)*(K$2-K$1))</f>
        <v>6.8867814579077553</v>
      </c>
      <c r="D6528">
        <f>(Table2[[#This Row],[Immission]]-G$1)/(G$2-G$1)</f>
        <v>0.42173093522644939</v>
      </c>
      <c r="E6528">
        <f>EXP(Table2[[#This Row],[Ln-nm]])</f>
        <v>979.24459980544702</v>
      </c>
    </row>
    <row r="6529" spans="1:5" x14ac:dyDescent="0.3">
      <c r="A6529">
        <v>12.208926999999999</v>
      </c>
      <c r="B6529">
        <v>38.752256000000003</v>
      </c>
      <c r="C6529">
        <f>(K$1 + (Table2[[#This Row],[LogL]]-F$1)/(F$2-F$1)*(K$2-K$1))</f>
        <v>6.8868214962423808</v>
      </c>
      <c r="D6529">
        <f>(Table2[[#This Row],[Immission]]-G$1)/(G$2-G$1)</f>
        <v>0.4220071520425609</v>
      </c>
      <c r="E6529">
        <f>EXP(Table2[[#This Row],[Ln-nm]])</f>
        <v>979.28380791332268</v>
      </c>
    </row>
    <row r="6530" spans="1:5" x14ac:dyDescent="0.3">
      <c r="A6530">
        <v>12.209127000000001</v>
      </c>
      <c r="B6530">
        <v>38.752648999999998</v>
      </c>
      <c r="C6530">
        <f>(K$1 + (Table2[[#This Row],[LogL]]-F$1)/(F$2-F$1)*(K$2-K$1))</f>
        <v>6.886860558032259</v>
      </c>
      <c r="D6530">
        <f>(Table2[[#This Row],[Immission]]-G$1)/(G$2-G$1)</f>
        <v>0.42228407349340058</v>
      </c>
      <c r="E6530">
        <f>EXP(Table2[[#This Row],[Ln-nm]])</f>
        <v>979.3220612387754</v>
      </c>
    </row>
    <row r="6531" spans="1:5" x14ac:dyDescent="0.3">
      <c r="A6531">
        <v>12.209324000000001</v>
      </c>
      <c r="B6531">
        <v>38.753042999999998</v>
      </c>
      <c r="C6531">
        <f>(K$1 + (Table2[[#This Row],[LogL]]-F$1)/(F$2-F$1)*(K$2-K$1))</f>
        <v>6.8868990338952898</v>
      </c>
      <c r="D6531">
        <f>(Table2[[#This Row],[Immission]]-G$1)/(G$2-G$1)</f>
        <v>0.42256169957897849</v>
      </c>
      <c r="E6531">
        <f>EXP(Table2[[#This Row],[Ln-nm]])</f>
        <v>979.3597422251662</v>
      </c>
    </row>
    <row r="6532" spans="1:5" x14ac:dyDescent="0.3">
      <c r="A6532">
        <v>12.209517</v>
      </c>
      <c r="B6532">
        <v>38.753436000000001</v>
      </c>
      <c r="C6532">
        <f>(K$1 + (Table2[[#This Row],[LogL]]-F$1)/(F$2-F$1)*(K$2-K$1))</f>
        <v>6.8869367285225227</v>
      </c>
      <c r="D6532">
        <f>(Table2[[#This Row],[Immission]]-G$1)/(G$2-G$1)</f>
        <v>0.42283862102982317</v>
      </c>
      <c r="E6532">
        <f>EXP(Table2[[#This Row],[Ln-nm]])</f>
        <v>979.39665952136374</v>
      </c>
    </row>
    <row r="6533" spans="1:5" x14ac:dyDescent="0.3">
      <c r="A6533">
        <v>12.209705</v>
      </c>
      <c r="B6533">
        <v>38.753830000000001</v>
      </c>
      <c r="C6533">
        <f>(K$1 + (Table2[[#This Row],[LogL]]-F$1)/(F$2-F$1)*(K$2-K$1))</f>
        <v>6.8869734466050083</v>
      </c>
      <c r="D6533">
        <f>(Table2[[#This Row],[Immission]]-G$1)/(G$2-G$1)</f>
        <v>0.42311624711540108</v>
      </c>
      <c r="E6533">
        <f>EXP(Table2[[#This Row],[Ln-nm]])</f>
        <v>979.4326217489222</v>
      </c>
    </row>
    <row r="6534" spans="1:5" x14ac:dyDescent="0.3">
      <c r="A6534">
        <v>12.209891000000001</v>
      </c>
      <c r="B6534">
        <v>38.754224999999998</v>
      </c>
      <c r="C6534">
        <f>(K$1 + (Table2[[#This Row],[LogL]]-F$1)/(F$2-F$1)*(K$2-K$1))</f>
        <v>6.887009774069595</v>
      </c>
      <c r="D6534">
        <f>(Table2[[#This Row],[Immission]]-G$1)/(G$2-G$1)</f>
        <v>0.42339457783571216</v>
      </c>
      <c r="E6534">
        <f>EXP(Table2[[#This Row],[Ln-nm]])</f>
        <v>979.46820269908278</v>
      </c>
    </row>
    <row r="6535" spans="1:5" x14ac:dyDescent="0.3">
      <c r="A6535">
        <v>12.210072</v>
      </c>
      <c r="B6535">
        <v>38.754620000000003</v>
      </c>
      <c r="C6535">
        <f>(K$1 + (Table2[[#This Row],[LogL]]-F$1)/(F$2-F$1)*(K$2-K$1))</f>
        <v>6.8870451249894353</v>
      </c>
      <c r="D6535">
        <f>(Table2[[#This Row],[Immission]]-G$1)/(G$2-G$1)</f>
        <v>0.42367290855602824</v>
      </c>
      <c r="E6535">
        <f>EXP(Table2[[#This Row],[Ln-nm]])</f>
        <v>979.5028284130243</v>
      </c>
    </row>
    <row r="6536" spans="1:5" x14ac:dyDescent="0.3">
      <c r="A6536">
        <v>12.21025</v>
      </c>
      <c r="B6536">
        <v>38.755015</v>
      </c>
      <c r="C6536">
        <f>(K$1 + (Table2[[#This Row],[LogL]]-F$1)/(F$2-F$1)*(K$2-K$1))</f>
        <v>6.8870798899824273</v>
      </c>
      <c r="D6536">
        <f>(Table2[[#This Row],[Immission]]-G$1)/(G$2-G$1)</f>
        <v>0.42395123927633932</v>
      </c>
      <c r="E6536">
        <f>EXP(Table2[[#This Row],[Ln-nm]])</f>
        <v>979.5368814139124</v>
      </c>
    </row>
    <row r="6537" spans="1:5" x14ac:dyDescent="0.3">
      <c r="A6537">
        <v>12.210424</v>
      </c>
      <c r="B6537">
        <v>38.755411000000002</v>
      </c>
      <c r="C6537">
        <f>(K$1 + (Table2[[#This Row],[LogL]]-F$1)/(F$2-F$1)*(K$2-K$1))</f>
        <v>6.8871138737396205</v>
      </c>
      <c r="D6537">
        <f>(Table2[[#This Row],[Immission]]-G$1)/(G$2-G$1)</f>
        <v>0.42423027463138857</v>
      </c>
      <c r="E6537">
        <f>EXP(Table2[[#This Row],[Ln-nm]])</f>
        <v>979.57017032309011</v>
      </c>
    </row>
    <row r="6538" spans="1:5" x14ac:dyDescent="0.3">
      <c r="A6538">
        <v>12.210595</v>
      </c>
      <c r="B6538">
        <v>38.755806999999997</v>
      </c>
      <c r="C6538">
        <f>(K$1 + (Table2[[#This Row],[LogL]]-F$1)/(F$2-F$1)*(K$2-K$1))</f>
        <v>6.8871472715699671</v>
      </c>
      <c r="D6538">
        <f>(Table2[[#This Row],[Immission]]-G$1)/(G$2-G$1)</f>
        <v>0.42450930998643288</v>
      </c>
      <c r="E6538">
        <f>EXP(Table2[[#This Row],[Ln-nm]])</f>
        <v>979.60288638777092</v>
      </c>
    </row>
    <row r="6539" spans="1:5" x14ac:dyDescent="0.3">
      <c r="A6539">
        <v>12.210763</v>
      </c>
      <c r="B6539">
        <v>38.756203999999997</v>
      </c>
      <c r="C6539">
        <f>(K$1 + (Table2[[#This Row],[LogL]]-F$1)/(F$2-F$1)*(K$2-K$1))</f>
        <v>6.8871800834734653</v>
      </c>
      <c r="D6539">
        <f>(Table2[[#This Row],[Immission]]-G$1)/(G$2-G$1)</f>
        <v>0.4247890499762153</v>
      </c>
      <c r="E6539">
        <f>EXP(Table2[[#This Row],[Ln-nm]])</f>
        <v>979.63502955048193</v>
      </c>
    </row>
    <row r="6540" spans="1:5" x14ac:dyDescent="0.3">
      <c r="A6540">
        <v>12.210927</v>
      </c>
      <c r="B6540">
        <v>38.756601000000003</v>
      </c>
      <c r="C6540">
        <f>(K$1 + (Table2[[#This Row],[LogL]]-F$1)/(F$2-F$1)*(K$2-K$1))</f>
        <v>6.8872121141411657</v>
      </c>
      <c r="D6540">
        <f>(Table2[[#This Row],[Immission]]-G$1)/(G$2-G$1)</f>
        <v>0.42506878996600278</v>
      </c>
      <c r="E6540">
        <f>EXP(Table2[[#This Row],[Ln-nm]])</f>
        <v>979.66640841712149</v>
      </c>
    </row>
    <row r="6541" spans="1:5" x14ac:dyDescent="0.3">
      <c r="A6541">
        <v>12.211088999999999</v>
      </c>
      <c r="B6541">
        <v>38.756998000000003</v>
      </c>
      <c r="C6541">
        <f>(K$1 + (Table2[[#This Row],[LogL]]-F$1)/(F$2-F$1)*(K$2-K$1))</f>
        <v>6.8872437541909672</v>
      </c>
      <c r="D6541">
        <f>(Table2[[#This Row],[Immission]]-G$1)/(G$2-G$1)</f>
        <v>0.42534852995578526</v>
      </c>
      <c r="E6541">
        <f>EXP(Table2[[#This Row],[Ln-nm]])</f>
        <v>979.69740560144635</v>
      </c>
    </row>
    <row r="6542" spans="1:5" x14ac:dyDescent="0.3">
      <c r="A6542">
        <v>12.211247</v>
      </c>
      <c r="B6542">
        <v>38.757396</v>
      </c>
      <c r="C6542">
        <f>(K$1 + (Table2[[#This Row],[LogL]]-F$1)/(F$2-F$1)*(K$2-K$1))</f>
        <v>6.8872746130049709</v>
      </c>
      <c r="D6542">
        <f>(Table2[[#This Row],[Immission]]-G$1)/(G$2-G$1)</f>
        <v>0.42562897458030091</v>
      </c>
      <c r="E6542">
        <f>EXP(Table2[[#This Row],[Ln-nm]])</f>
        <v>979.72763836793695</v>
      </c>
    </row>
    <row r="6543" spans="1:5" x14ac:dyDescent="0.3">
      <c r="A6543">
        <v>12.211402</v>
      </c>
      <c r="B6543">
        <v>38.757793999999997</v>
      </c>
      <c r="C6543">
        <f>(K$1 + (Table2[[#This Row],[LogL]]-F$1)/(F$2-F$1)*(K$2-K$1))</f>
        <v>6.8873048858921271</v>
      </c>
      <c r="D6543">
        <f>(Table2[[#This Row],[Immission]]-G$1)/(G$2-G$1)</f>
        <v>0.42590941920481662</v>
      </c>
      <c r="E6543">
        <f>EXP(Table2[[#This Row],[Ln-nm]])</f>
        <v>979.75729800111606</v>
      </c>
    </row>
    <row r="6544" spans="1:5" x14ac:dyDescent="0.3">
      <c r="A6544">
        <v>12.211554</v>
      </c>
      <c r="B6544">
        <v>38.758192000000001</v>
      </c>
      <c r="C6544">
        <f>(K$1 + (Table2[[#This Row],[LogL]]-F$1)/(F$2-F$1)*(K$2-K$1))</f>
        <v>6.8873345728524349</v>
      </c>
      <c r="D6544">
        <f>(Table2[[#This Row],[Immission]]-G$1)/(G$2-G$1)</f>
        <v>0.42618986382933727</v>
      </c>
      <c r="E6544">
        <f>EXP(Table2[[#This Row],[Ln-nm]])</f>
        <v>979.78638444887508</v>
      </c>
    </row>
    <row r="6545" spans="1:5" x14ac:dyDescent="0.3">
      <c r="A6545">
        <v>12.211703999999999</v>
      </c>
      <c r="B6545">
        <v>38.758591000000003</v>
      </c>
      <c r="C6545">
        <f>(K$1 + (Table2[[#This Row],[LogL]]-F$1)/(F$2-F$1)*(K$2-K$1))</f>
        <v>6.8873638691948429</v>
      </c>
      <c r="D6545">
        <f>(Table2[[#This Row],[Immission]]-G$1)/(G$2-G$1)</f>
        <v>0.42647101308859114</v>
      </c>
      <c r="E6545">
        <f>EXP(Table2[[#This Row],[Ln-nm]])</f>
        <v>979.81508902674818</v>
      </c>
    </row>
    <row r="6546" spans="1:5" x14ac:dyDescent="0.3">
      <c r="A6546">
        <v>12.21185</v>
      </c>
      <c r="B6546">
        <v>38.758989999999997</v>
      </c>
      <c r="C6546">
        <f>(K$1 + (Table2[[#This Row],[LogL]]-F$1)/(F$2-F$1)*(K$2-K$1))</f>
        <v>6.8873923843014548</v>
      </c>
      <c r="D6546">
        <f>(Table2[[#This Row],[Immission]]-G$1)/(G$2-G$1)</f>
        <v>0.42675216234783997</v>
      </c>
      <c r="E6546">
        <f>EXP(Table2[[#This Row],[Ln-nm]])</f>
        <v>979.84302895682492</v>
      </c>
    </row>
    <row r="6547" spans="1:5" x14ac:dyDescent="0.3">
      <c r="A6547">
        <v>12.211995</v>
      </c>
      <c r="B6547">
        <v>38.759390000000003</v>
      </c>
      <c r="C6547">
        <f>(K$1 + (Table2[[#This Row],[LogL]]-F$1)/(F$2-F$1)*(K$2-K$1))</f>
        <v>6.8874207040991164</v>
      </c>
      <c r="D6547">
        <f>(Table2[[#This Row],[Immission]]-G$1)/(G$2-G$1)</f>
        <v>0.42703401624183202</v>
      </c>
      <c r="E6547">
        <f>EXP(Table2[[#This Row],[Ln-nm]])</f>
        <v>979.8707783060712</v>
      </c>
    </row>
    <row r="6548" spans="1:5" x14ac:dyDescent="0.3">
      <c r="A6548">
        <v>12.212206</v>
      </c>
      <c r="B6548">
        <v>38.759988999999997</v>
      </c>
      <c r="C6548">
        <f>(K$1 + (Table2[[#This Row],[LogL]]-F$1)/(F$2-F$1)*(K$2-K$1))</f>
        <v>6.8874619142874387</v>
      </c>
      <c r="D6548">
        <f>(Table2[[#This Row],[Immission]]-G$1)/(G$2-G$1)</f>
        <v>0.42745609244807442</v>
      </c>
      <c r="E6548">
        <f>EXP(Table2[[#This Row],[Ln-nm]])</f>
        <v>979.9111597974354</v>
      </c>
    </row>
    <row r="6549" spans="1:5" x14ac:dyDescent="0.3">
      <c r="A6549">
        <v>12.212479999999999</v>
      </c>
      <c r="B6549">
        <v>38.76079</v>
      </c>
      <c r="C6549">
        <f>(K$1 + (Table2[[#This Row],[LogL]]-F$1)/(F$2-F$1)*(K$2-K$1))</f>
        <v>6.8875154289395715</v>
      </c>
      <c r="D6549">
        <f>(Table2[[#This Row],[Immission]]-G$1)/(G$2-G$1)</f>
        <v>0.42802050487078669</v>
      </c>
      <c r="E6549">
        <f>EXP(Table2[[#This Row],[Ln-nm]])</f>
        <v>979.96360080544162</v>
      </c>
    </row>
    <row r="6550" spans="1:5" x14ac:dyDescent="0.3">
      <c r="A6550">
        <v>12.212744000000001</v>
      </c>
      <c r="B6550">
        <v>38.761592</v>
      </c>
      <c r="C6550">
        <f>(K$1 + (Table2[[#This Row],[LogL]]-F$1)/(F$2-F$1)*(K$2-K$1))</f>
        <v>6.8875669905022114</v>
      </c>
      <c r="D6550">
        <f>(Table2[[#This Row],[Immission]]-G$1)/(G$2-G$1)</f>
        <v>0.42858562192823219</v>
      </c>
      <c r="E6550">
        <f>EXP(Table2[[#This Row],[Ln-nm]])</f>
        <v>980.01413056271485</v>
      </c>
    </row>
    <row r="6551" spans="1:5" x14ac:dyDescent="0.3">
      <c r="A6551">
        <v>12.212999999999999</v>
      </c>
      <c r="B6551">
        <v>38.762394999999998</v>
      </c>
      <c r="C6551">
        <f>(K$1 + (Table2[[#This Row],[LogL]]-F$1)/(F$2-F$1)*(K$2-K$1))</f>
        <v>6.8876169895932557</v>
      </c>
      <c r="D6551">
        <f>(Table2[[#This Row],[Immission]]-G$1)/(G$2-G$1)</f>
        <v>0.42915144362041086</v>
      </c>
      <c r="E6551">
        <f>EXP(Table2[[#This Row],[Ln-nm]])</f>
        <v>980.06313160344712</v>
      </c>
    </row>
    <row r="6552" spans="1:5" x14ac:dyDescent="0.3">
      <c r="A6552">
        <v>12.213248999999999</v>
      </c>
      <c r="B6552">
        <v>38.763199</v>
      </c>
      <c r="C6552">
        <f>(K$1 + (Table2[[#This Row],[LogL]]-F$1)/(F$2-F$1)*(K$2-K$1))</f>
        <v>6.8876656215216547</v>
      </c>
      <c r="D6552">
        <f>(Table2[[#This Row],[Immission]]-G$1)/(G$2-G$1)</f>
        <v>0.42971796994732769</v>
      </c>
      <c r="E6552">
        <f>EXP(Table2[[#This Row],[Ln-nm]])</f>
        <v>980.11079512246476</v>
      </c>
    </row>
    <row r="6553" spans="1:5" x14ac:dyDescent="0.3">
      <c r="A6553">
        <v>12.21349</v>
      </c>
      <c r="B6553">
        <v>38.764004</v>
      </c>
      <c r="C6553">
        <f>(K$1 + (Table2[[#This Row],[LogL]]-F$1)/(F$2-F$1)*(K$2-K$1))</f>
        <v>6.8877126909784581</v>
      </c>
      <c r="D6553">
        <f>(Table2[[#This Row],[Immission]]-G$1)/(G$2-G$1)</f>
        <v>0.43028520090897776</v>
      </c>
      <c r="E6553">
        <f>EXP(Table2[[#This Row],[Ln-nm]])</f>
        <v>980.15692949094955</v>
      </c>
    </row>
    <row r="6554" spans="1:5" x14ac:dyDescent="0.3">
      <c r="A6554">
        <v>12.213725999999999</v>
      </c>
      <c r="B6554">
        <v>38.764809999999997</v>
      </c>
      <c r="C6554">
        <f>(K$1 + (Table2[[#This Row],[LogL]]-F$1)/(F$2-F$1)*(K$2-K$1))</f>
        <v>6.887758783890515</v>
      </c>
      <c r="D6554">
        <f>(Table2[[#This Row],[Immission]]-G$1)/(G$2-G$1)</f>
        <v>0.430853136505361</v>
      </c>
      <c r="E6554">
        <f>EXP(Table2[[#This Row],[Ln-nm]])</f>
        <v>980.20210881931803</v>
      </c>
    </row>
    <row r="6555" spans="1:5" x14ac:dyDescent="0.3">
      <c r="A6555">
        <v>12.213955</v>
      </c>
      <c r="B6555">
        <v>38.765616999999999</v>
      </c>
      <c r="C6555">
        <f>(K$1 + (Table2[[#This Row],[LogL]]-F$1)/(F$2-F$1)*(K$2-K$1))</f>
        <v>6.8878035096399257</v>
      </c>
      <c r="D6555">
        <f>(Table2[[#This Row],[Immission]]-G$1)/(G$2-G$1)</f>
        <v>0.43142177673648247</v>
      </c>
      <c r="E6555">
        <f>EXP(Table2[[#This Row],[Ln-nm]])</f>
        <v>980.24595007361813</v>
      </c>
    </row>
    <row r="6556" spans="1:5" x14ac:dyDescent="0.3">
      <c r="A6556">
        <v>12.214180000000001</v>
      </c>
      <c r="B6556">
        <v>38.766424000000001</v>
      </c>
      <c r="C6556">
        <f>(K$1 + (Table2[[#This Row],[LogL]]-F$1)/(F$2-F$1)*(K$2-K$1))</f>
        <v>6.8878474541535386</v>
      </c>
      <c r="D6556">
        <f>(Table2[[#This Row],[Immission]]-G$1)/(G$2-G$1)</f>
        <v>0.43199041696760387</v>
      </c>
      <c r="E6556">
        <f>EXP(Table2[[#This Row],[Ln-nm]])</f>
        <v>980.28902745161531</v>
      </c>
    </row>
    <row r="6557" spans="1:5" x14ac:dyDescent="0.3">
      <c r="A6557">
        <v>12.214401000000001</v>
      </c>
      <c r="B6557">
        <v>38.767232999999997</v>
      </c>
      <c r="C6557">
        <f>(K$1 + (Table2[[#This Row],[LogL]]-F$1)/(F$2-F$1)*(K$2-K$1))</f>
        <v>6.8878906174313546</v>
      </c>
      <c r="D6557">
        <f>(Table2[[#This Row],[Immission]]-G$1)/(G$2-G$1)</f>
        <v>0.43256046646819174</v>
      </c>
      <c r="E6557">
        <f>EXP(Table2[[#This Row],[Ln-nm]])</f>
        <v>980.33134085243319</v>
      </c>
    </row>
    <row r="6558" spans="1:5" x14ac:dyDescent="0.3">
      <c r="A6558">
        <v>12.214618</v>
      </c>
      <c r="B6558">
        <v>38.768042000000001</v>
      </c>
      <c r="C6558">
        <f>(K$1 + (Table2[[#This Row],[LogL]]-F$1)/(F$2-F$1)*(K$2-K$1))</f>
        <v>6.8879329994733727</v>
      </c>
      <c r="D6558">
        <f>(Table2[[#This Row],[Immission]]-G$1)/(G$2-G$1)</f>
        <v>0.43313051596878455</v>
      </c>
      <c r="E6558">
        <f>EXP(Table2[[#This Row],[Ln-nm]])</f>
        <v>980.37289017697924</v>
      </c>
    </row>
    <row r="6559" spans="1:5" x14ac:dyDescent="0.3">
      <c r="A6559">
        <v>12.214938999999999</v>
      </c>
      <c r="B6559">
        <v>38.769257000000003</v>
      </c>
      <c r="C6559">
        <f>(K$1 + (Table2[[#This Row],[LogL]]-F$1)/(F$2-F$1)*(K$2-K$1))</f>
        <v>6.8879956936461273</v>
      </c>
      <c r="D6559">
        <f>(Table2[[#This Row],[Immission]]-G$1)/(G$2-G$1)</f>
        <v>0.4339866471717736</v>
      </c>
      <c r="E6559">
        <f>EXP(Table2[[#This Row],[Ln-nm]])</f>
        <v>980.43435577106709</v>
      </c>
    </row>
    <row r="6560" spans="1:5" x14ac:dyDescent="0.3">
      <c r="A6560">
        <v>12.21557</v>
      </c>
      <c r="B6560">
        <v>38.771689000000002</v>
      </c>
      <c r="C6560">
        <f>(K$1 + (Table2[[#This Row],[LogL]]-F$1)/(F$2-F$1)*(K$2-K$1))</f>
        <v>6.8881189335931943</v>
      </c>
      <c r="D6560">
        <f>(Table2[[#This Row],[Immission]]-G$1)/(G$2-G$1)</f>
        <v>0.43570031884721805</v>
      </c>
      <c r="E6560">
        <f>EXP(Table2[[#This Row],[Ln-nm]])</f>
        <v>980.55519189494078</v>
      </c>
    </row>
    <row r="6561" spans="1:5" x14ac:dyDescent="0.3">
      <c r="A6561">
        <v>12.216203</v>
      </c>
      <c r="B6561">
        <v>38.774124999999998</v>
      </c>
      <c r="C6561">
        <f>(K$1 + (Table2[[#This Row],[LogL]]-F$1)/(F$2-F$1)*(K$2-K$1))</f>
        <v>6.8882425641581593</v>
      </c>
      <c r="D6561">
        <f>(Table2[[#This Row],[Immission]]-G$1)/(G$2-G$1)</f>
        <v>0.43741680906160024</v>
      </c>
      <c r="E6561">
        <f>EXP(Table2[[#This Row],[Ln-nm]])</f>
        <v>980.67642598125894</v>
      </c>
    </row>
    <row r="6562" spans="1:5" x14ac:dyDescent="0.3">
      <c r="A6562">
        <v>12.216526</v>
      </c>
      <c r="B6562">
        <v>38.775343999999997</v>
      </c>
      <c r="C6562">
        <f>(K$1 + (Table2[[#This Row],[LogL]]-F$1)/(F$2-F$1)*(K$2-K$1))</f>
        <v>6.8883056489488128</v>
      </c>
      <c r="D6562">
        <f>(Table2[[#This Row],[Immission]]-G$1)/(G$2-G$1)</f>
        <v>0.43827575880352704</v>
      </c>
      <c r="E6562">
        <f>EXP(Table2[[#This Row],[Ln-nm]])</f>
        <v>980.73829369972634</v>
      </c>
    </row>
    <row r="6563" spans="1:5" x14ac:dyDescent="0.3">
      <c r="A6563">
        <v>12.216746000000001</v>
      </c>
      <c r="B6563">
        <v>38.776156</v>
      </c>
      <c r="C6563">
        <f>(K$1 + (Table2[[#This Row],[LogL]]-F$1)/(F$2-F$1)*(K$2-K$1))</f>
        <v>6.8883486169176802</v>
      </c>
      <c r="D6563">
        <f>(Table2[[#This Row],[Immission]]-G$1)/(G$2-G$1)</f>
        <v>0.43884792220832447</v>
      </c>
      <c r="E6563">
        <f>EXP(Table2[[#This Row],[Ln-nm]])</f>
        <v>980.78043493755229</v>
      </c>
    </row>
    <row r="6564" spans="1:5" x14ac:dyDescent="0.3">
      <c r="A6564">
        <v>12.216969000000001</v>
      </c>
      <c r="B6564">
        <v>38.776969000000001</v>
      </c>
      <c r="C6564">
        <f>(K$1 + (Table2[[#This Row],[LogL]]-F$1)/(F$2-F$1)*(K$2-K$1))</f>
        <v>6.8883921708133942</v>
      </c>
      <c r="D6564">
        <f>(Table2[[#This Row],[Immission]]-G$1)/(G$2-G$1)</f>
        <v>0.43942079024785508</v>
      </c>
      <c r="E6564">
        <f>EXP(Table2[[#This Row],[Ln-nm]])</f>
        <v>980.82315267658907</v>
      </c>
    </row>
    <row r="6565" spans="1:5" x14ac:dyDescent="0.3">
      <c r="A6565">
        <v>12.217198</v>
      </c>
      <c r="B6565">
        <v>38.777780999999997</v>
      </c>
      <c r="C6565">
        <f>(K$1 + (Table2[[#This Row],[LogL]]-F$1)/(F$2-F$1)*(K$2-K$1))</f>
        <v>6.8884368965628049</v>
      </c>
      <c r="D6565">
        <f>(Table2[[#This Row],[Immission]]-G$1)/(G$2-G$1)</f>
        <v>0.43999295365264746</v>
      </c>
      <c r="E6565">
        <f>EXP(Table2[[#This Row],[Ln-nm]])</f>
        <v>980.86702170816227</v>
      </c>
    </row>
    <row r="6566" spans="1:5" x14ac:dyDescent="0.3">
      <c r="A6566">
        <v>12.217430999999999</v>
      </c>
      <c r="B6566">
        <v>38.778593999999998</v>
      </c>
      <c r="C6566">
        <f>(K$1 + (Table2[[#This Row],[LogL]]-F$1)/(F$2-F$1)*(K$2-K$1))</f>
        <v>6.8884824035480134</v>
      </c>
      <c r="D6566">
        <f>(Table2[[#This Row],[Immission]]-G$1)/(G$2-G$1)</f>
        <v>0.44056582169217806</v>
      </c>
      <c r="E6566">
        <f>EXP(Table2[[#This Row],[Ln-nm]])</f>
        <v>980.91165902485795</v>
      </c>
    </row>
    <row r="6567" spans="1:5" x14ac:dyDescent="0.3">
      <c r="A6567">
        <v>12.217670999999999</v>
      </c>
      <c r="B6567">
        <v>38.779406000000002</v>
      </c>
      <c r="C6567">
        <f>(K$1 + (Table2[[#This Row],[LogL]]-F$1)/(F$2-F$1)*(K$2-K$1))</f>
        <v>6.8885292776958673</v>
      </c>
      <c r="D6567">
        <f>(Table2[[#This Row],[Immission]]-G$1)/(G$2-G$1)</f>
        <v>0.44113798509697549</v>
      </c>
      <c r="E6567">
        <f>EXP(Table2[[#This Row],[Ln-nm]])</f>
        <v>980.95763950063406</v>
      </c>
    </row>
    <row r="6568" spans="1:5" x14ac:dyDescent="0.3">
      <c r="A6568">
        <v>12.217917</v>
      </c>
      <c r="B6568">
        <v>38.780217999999998</v>
      </c>
      <c r="C6568">
        <f>(K$1 + (Table2[[#This Row],[LogL]]-F$1)/(F$2-F$1)*(K$2-K$1))</f>
        <v>6.8885773236974179</v>
      </c>
      <c r="D6568">
        <f>(Table2[[#This Row],[Immission]]-G$1)/(G$2-G$1)</f>
        <v>0.44171014850176787</v>
      </c>
      <c r="E6568">
        <f>EXP(Table2[[#This Row],[Ln-nm]])</f>
        <v>981.00477172515093</v>
      </c>
    </row>
    <row r="6569" spans="1:5" x14ac:dyDescent="0.3">
      <c r="A6569">
        <v>12.218171</v>
      </c>
      <c r="B6569">
        <v>38.781030000000001</v>
      </c>
      <c r="C6569">
        <f>(K$1 + (Table2[[#This Row],[LogL]]-F$1)/(F$2-F$1)*(K$2-K$1))</f>
        <v>6.8886269321705633</v>
      </c>
      <c r="D6569">
        <f>(Table2[[#This Row],[Immission]]-G$1)/(G$2-G$1)</f>
        <v>0.44228231190656531</v>
      </c>
      <c r="E6569">
        <f>EXP(Table2[[#This Row],[Ln-nm]])</f>
        <v>981.05343908117118</v>
      </c>
    </row>
    <row r="6570" spans="1:5" x14ac:dyDescent="0.3">
      <c r="A6570">
        <v>12.218432999999999</v>
      </c>
      <c r="B6570">
        <v>38.781841</v>
      </c>
      <c r="C6570">
        <f>(K$1 + (Table2[[#This Row],[LogL]]-F$1)/(F$2-F$1)*(K$2-K$1))</f>
        <v>6.8886781031153044</v>
      </c>
      <c r="D6570">
        <f>(Table2[[#This Row],[Immission]]-G$1)/(G$2-G$1)</f>
        <v>0.44285377067662451</v>
      </c>
      <c r="E6570">
        <f>EXP(Table2[[#This Row],[Ln-nm]])</f>
        <v>981.10364179693966</v>
      </c>
    </row>
    <row r="6571" spans="1:5" x14ac:dyDescent="0.3">
      <c r="A6571">
        <v>12.218704000000001</v>
      </c>
      <c r="B6571">
        <v>38.782651999999999</v>
      </c>
      <c r="C6571">
        <f>(K$1 + (Table2[[#This Row],[LogL]]-F$1)/(F$2-F$1)*(K$2-K$1))</f>
        <v>6.8887310318405897</v>
      </c>
      <c r="D6571">
        <f>(Table2[[#This Row],[Immission]]-G$1)/(G$2-G$1)</f>
        <v>0.44342522944668372</v>
      </c>
      <c r="E6571">
        <f>EXP(Table2[[#This Row],[Ln-nm]])</f>
        <v>981.15557173635341</v>
      </c>
    </row>
    <row r="6572" spans="1:5" x14ac:dyDescent="0.3">
      <c r="A6572">
        <v>12.218984000000001</v>
      </c>
      <c r="B6572">
        <v>38.783462</v>
      </c>
      <c r="C6572">
        <f>(K$1 + (Table2[[#This Row],[LogL]]-F$1)/(F$2-F$1)*(K$2-K$1))</f>
        <v>6.8887857183464201</v>
      </c>
      <c r="D6572">
        <f>(Table2[[#This Row],[Immission]]-G$1)/(G$2-G$1)</f>
        <v>0.44399598358200976</v>
      </c>
      <c r="E6572">
        <f>EXP(Table2[[#This Row],[Ln-nm]])</f>
        <v>981.20922917340317</v>
      </c>
    </row>
    <row r="6573" spans="1:5" x14ac:dyDescent="0.3">
      <c r="A6573">
        <v>12.219201</v>
      </c>
      <c r="B6573">
        <v>38.78407</v>
      </c>
      <c r="C6573">
        <f>(K$1 + (Table2[[#This Row],[LogL]]-F$1)/(F$2-F$1)*(K$2-K$1))</f>
        <v>6.8888281003884373</v>
      </c>
      <c r="D6573">
        <f>(Table2[[#This Row],[Immission]]-G$1)/(G$2-G$1)</f>
        <v>0.44442440150087087</v>
      </c>
      <c r="E6573">
        <f>EXP(Table2[[#This Row],[Ln-nm]])</f>
        <v>981.25081570543659</v>
      </c>
    </row>
    <row r="6574" spans="1:5" x14ac:dyDescent="0.3">
      <c r="A6574">
        <v>12.219348999999999</v>
      </c>
      <c r="B6574">
        <v>38.784474000000003</v>
      </c>
      <c r="C6574">
        <f>(K$1 + (Table2[[#This Row],[LogL]]-F$1)/(F$2-F$1)*(K$2-K$1))</f>
        <v>6.8888570061129482</v>
      </c>
      <c r="D6574">
        <f>(Table2[[#This Row],[Immission]]-G$1)/(G$2-G$1)</f>
        <v>0.44470907393380066</v>
      </c>
      <c r="E6574">
        <f>EXP(Table2[[#This Row],[Ln-nm]])</f>
        <v>981.2791798811329</v>
      </c>
    </row>
    <row r="6575" spans="1:5" x14ac:dyDescent="0.3">
      <c r="A6575">
        <v>12.2195</v>
      </c>
      <c r="B6575">
        <v>38.784878999999997</v>
      </c>
      <c r="C6575">
        <f>(K$1 + (Table2[[#This Row],[LogL]]-F$1)/(F$2-F$1)*(K$2-K$1))</f>
        <v>6.8888864977643065</v>
      </c>
      <c r="D6575">
        <f>(Table2[[#This Row],[Immission]]-G$1)/(G$2-G$1)</f>
        <v>0.44499445100145868</v>
      </c>
      <c r="E6575">
        <f>EXP(Table2[[#This Row],[Ln-nm]])</f>
        <v>981.30811985133289</v>
      </c>
    </row>
    <row r="6576" spans="1:5" x14ac:dyDescent="0.3">
      <c r="A6576">
        <v>12.219652999999999</v>
      </c>
      <c r="B6576">
        <v>38.785283999999997</v>
      </c>
      <c r="C6576">
        <f>(K$1 + (Table2[[#This Row],[LogL]]-F$1)/(F$2-F$1)*(K$2-K$1))</f>
        <v>6.8889163800335629</v>
      </c>
      <c r="D6576">
        <f>(Table2[[#This Row],[Immission]]-G$1)/(G$2-G$1)</f>
        <v>0.4452798280691217</v>
      </c>
      <c r="E6576">
        <f>EXP(Table2[[#This Row],[Ln-nm]])</f>
        <v>981.33744400292767</v>
      </c>
    </row>
    <row r="6577" spans="1:5" x14ac:dyDescent="0.3">
      <c r="A6577">
        <v>12.219810000000001</v>
      </c>
      <c r="B6577">
        <v>38.785688</v>
      </c>
      <c r="C6577">
        <f>(K$1 + (Table2[[#This Row],[LogL]]-F$1)/(F$2-F$1)*(K$2-K$1))</f>
        <v>6.888947043538618</v>
      </c>
      <c r="D6577">
        <f>(Table2[[#This Row],[Immission]]-G$1)/(G$2-G$1)</f>
        <v>0.44556450050205149</v>
      </c>
      <c r="E6577">
        <f>EXP(Table2[[#This Row],[Ln-nm]])</f>
        <v>981.36753570995882</v>
      </c>
    </row>
    <row r="6578" spans="1:5" x14ac:dyDescent="0.3">
      <c r="A6578">
        <v>12.219969000000001</v>
      </c>
      <c r="B6578">
        <v>38.786091999999996</v>
      </c>
      <c r="C6578">
        <f>(K$1 + (Table2[[#This Row],[LogL]]-F$1)/(F$2-F$1)*(K$2-K$1))</f>
        <v>6.8889780976615711</v>
      </c>
      <c r="D6578">
        <f>(Table2[[#This Row],[Immission]]-G$1)/(G$2-G$1)</f>
        <v>0.44584917293497633</v>
      </c>
      <c r="E6578">
        <f>EXP(Table2[[#This Row],[Ln-nm]])</f>
        <v>981.39801169127497</v>
      </c>
    </row>
    <row r="6579" spans="1:5" x14ac:dyDescent="0.3">
      <c r="A6579">
        <v>12.220132</v>
      </c>
      <c r="B6579">
        <v>38.786496</v>
      </c>
      <c r="C6579">
        <f>(K$1 + (Table2[[#This Row],[LogL]]-F$1)/(F$2-F$1)*(K$2-K$1))</f>
        <v>6.8890099330203221</v>
      </c>
      <c r="D6579">
        <f>(Table2[[#This Row],[Immission]]-G$1)/(G$2-G$1)</f>
        <v>0.44613384536790612</v>
      </c>
      <c r="E6579">
        <f>EXP(Table2[[#This Row],[Ln-nm]])</f>
        <v>981.42925534637845</v>
      </c>
    </row>
    <row r="6580" spans="1:5" x14ac:dyDescent="0.3">
      <c r="A6580">
        <v>12.220298</v>
      </c>
      <c r="B6580">
        <v>38.786900000000003</v>
      </c>
      <c r="C6580">
        <f>(K$1 + (Table2[[#This Row],[LogL]]-F$1)/(F$2-F$1)*(K$2-K$1))</f>
        <v>6.8890423543059214</v>
      </c>
      <c r="D6580">
        <f>(Table2[[#This Row],[Immission]]-G$1)/(G$2-G$1)</f>
        <v>0.44641851780083597</v>
      </c>
      <c r="E6580">
        <f>EXP(Table2[[#This Row],[Ln-nm]])</f>
        <v>981.46107506037686</v>
      </c>
    </row>
    <row r="6581" spans="1:5" x14ac:dyDescent="0.3">
      <c r="A6581">
        <v>12.220466999999999</v>
      </c>
      <c r="B6581">
        <v>38.787303000000001</v>
      </c>
      <c r="C6581">
        <f>(K$1 + (Table2[[#This Row],[LogL]]-F$1)/(F$2-F$1)*(K$2-K$1))</f>
        <v>6.8890753615183682</v>
      </c>
      <c r="D6581">
        <f>(Table2[[#This Row],[Immission]]-G$1)/(G$2-G$1)</f>
        <v>0.44670248559902759</v>
      </c>
      <c r="E6581">
        <f>EXP(Table2[[#This Row],[Ln-nm]])</f>
        <v>981.49347088923469</v>
      </c>
    </row>
    <row r="6582" spans="1:5" x14ac:dyDescent="0.3">
      <c r="A6582">
        <v>12.220639</v>
      </c>
      <c r="B6582">
        <v>38.787706999999997</v>
      </c>
      <c r="C6582">
        <f>(K$1 + (Table2[[#This Row],[LogL]]-F$1)/(F$2-F$1)*(K$2-K$1))</f>
        <v>6.8891089546576643</v>
      </c>
      <c r="D6582">
        <f>(Table2[[#This Row],[Immission]]-G$1)/(G$2-G$1)</f>
        <v>0.44698715803195238</v>
      </c>
      <c r="E6582">
        <f>EXP(Table2[[#This Row],[Ln-nm]])</f>
        <v>981.52644288993383</v>
      </c>
    </row>
    <row r="6583" spans="1:5" x14ac:dyDescent="0.3">
      <c r="A6583">
        <v>12.220815</v>
      </c>
      <c r="B6583">
        <v>38.788110000000003</v>
      </c>
      <c r="C6583">
        <f>(K$1 + (Table2[[#This Row],[LogL]]-F$1)/(F$2-F$1)*(K$2-K$1))</f>
        <v>6.8891433290327573</v>
      </c>
      <c r="D6583">
        <f>(Table2[[#This Row],[Immission]]-G$1)/(G$2-G$1)</f>
        <v>0.44727112583014905</v>
      </c>
      <c r="E6583">
        <f>EXP(Table2[[#This Row],[Ln-nm]])</f>
        <v>981.56018282793673</v>
      </c>
    </row>
    <row r="6584" spans="1:5" x14ac:dyDescent="0.3">
      <c r="A6584">
        <v>12.220993999999999</v>
      </c>
      <c r="B6584">
        <v>38.788513000000002</v>
      </c>
      <c r="C6584">
        <f>(K$1 + (Table2[[#This Row],[LogL]]-F$1)/(F$2-F$1)*(K$2-K$1))</f>
        <v>6.8891782893346978</v>
      </c>
      <c r="D6584">
        <f>(Table2[[#This Row],[Immission]]-G$1)/(G$2-G$1)</f>
        <v>0.44755509362834067</v>
      </c>
      <c r="E6584">
        <f>EXP(Table2[[#This Row],[Ln-nm]])</f>
        <v>981.59449906815075</v>
      </c>
    </row>
    <row r="6585" spans="1:5" x14ac:dyDescent="0.3">
      <c r="A6585">
        <v>12.221177000000001</v>
      </c>
      <c r="B6585">
        <v>38.788916</v>
      </c>
      <c r="C6585">
        <f>(K$1 + (Table2[[#This Row],[LogL]]-F$1)/(F$2-F$1)*(K$2-K$1))</f>
        <v>6.889214030872437</v>
      </c>
      <c r="D6585">
        <f>(Table2[[#This Row],[Immission]]-G$1)/(G$2-G$1)</f>
        <v>0.44783906142653229</v>
      </c>
      <c r="E6585">
        <f>EXP(Table2[[#This Row],[Ln-nm]])</f>
        <v>981.62958339196393</v>
      </c>
    </row>
    <row r="6586" spans="1:5" x14ac:dyDescent="0.3">
      <c r="A6586">
        <v>12.221363999999999</v>
      </c>
      <c r="B6586">
        <v>38.789318000000002</v>
      </c>
      <c r="C6586">
        <f>(K$1 + (Table2[[#This Row],[LogL]]-F$1)/(F$2-F$1)*(K$2-K$1))</f>
        <v>6.8892505536459732</v>
      </c>
      <c r="D6586">
        <f>(Table2[[#This Row],[Immission]]-G$1)/(G$2-G$1)</f>
        <v>0.44812232458999074</v>
      </c>
      <c r="E6586">
        <f>EXP(Table2[[#This Row],[Ln-nm]])</f>
        <v>981.66543588164677</v>
      </c>
    </row>
    <row r="6587" spans="1:5" x14ac:dyDescent="0.3">
      <c r="A6587">
        <v>12.221553999999999</v>
      </c>
      <c r="B6587">
        <v>38.789720000000003</v>
      </c>
      <c r="C6587">
        <f>(K$1 + (Table2[[#This Row],[LogL]]-F$1)/(F$2-F$1)*(K$2-K$1))</f>
        <v>6.8892876623463577</v>
      </c>
      <c r="D6587">
        <f>(Table2[[#This Row],[Immission]]-G$1)/(G$2-G$1)</f>
        <v>0.44840558775344913</v>
      </c>
      <c r="E6587">
        <f>EXP(Table2[[#This Row],[Ln-nm]])</f>
        <v>981.70186488609704</v>
      </c>
    </row>
    <row r="6588" spans="1:5" x14ac:dyDescent="0.3">
      <c r="A6588">
        <v>12.221749000000001</v>
      </c>
      <c r="B6588">
        <v>38.790121999999997</v>
      </c>
      <c r="C6588">
        <f>(K$1 + (Table2[[#This Row],[LogL]]-F$1)/(F$2-F$1)*(K$2-K$1))</f>
        <v>6.8893257475914895</v>
      </c>
      <c r="D6588">
        <f>(Table2[[#This Row],[Immission]]-G$1)/(G$2-G$1)</f>
        <v>0.44868885091690258</v>
      </c>
      <c r="E6588">
        <f>EXP(Table2[[#This Row],[Ln-nm]])</f>
        <v>981.73925395424897</v>
      </c>
    </row>
    <row r="6589" spans="1:5" x14ac:dyDescent="0.3">
      <c r="A6589">
        <v>12.221947</v>
      </c>
      <c r="B6589">
        <v>38.790523999999998</v>
      </c>
      <c r="C6589">
        <f>(K$1 + (Table2[[#This Row],[LogL]]-F$1)/(F$2-F$1)*(K$2-K$1))</f>
        <v>6.8893644187634688</v>
      </c>
      <c r="D6589">
        <f>(Table2[[#This Row],[Immission]]-G$1)/(G$2-G$1)</f>
        <v>0.44897211408036103</v>
      </c>
      <c r="E6589">
        <f>EXP(Table2[[#This Row],[Ln-nm]])</f>
        <v>981.77721969586264</v>
      </c>
    </row>
    <row r="6590" spans="1:5" x14ac:dyDescent="0.3">
      <c r="A6590">
        <v>12.222149</v>
      </c>
      <c r="B6590">
        <v>38.790925000000001</v>
      </c>
      <c r="C6590">
        <f>(K$1 + (Table2[[#This Row],[LogL]]-F$1)/(F$2-F$1)*(K$2-K$1))</f>
        <v>6.8894038711712469</v>
      </c>
      <c r="D6590">
        <f>(Table2[[#This Row],[Immission]]-G$1)/(G$2-G$1)</f>
        <v>0.44925467260908625</v>
      </c>
      <c r="E6590">
        <f>EXP(Table2[[#This Row],[Ln-nm]])</f>
        <v>981.81595393515579</v>
      </c>
    </row>
    <row r="6591" spans="1:5" x14ac:dyDescent="0.3">
      <c r="A6591">
        <v>12.222356</v>
      </c>
      <c r="B6591">
        <v>38.791327000000003</v>
      </c>
      <c r="C6591">
        <f>(K$1 + (Table2[[#This Row],[LogL]]-F$1)/(F$2-F$1)*(K$2-K$1))</f>
        <v>6.8894443001237704</v>
      </c>
      <c r="D6591">
        <f>(Table2[[#This Row],[Immission]]-G$1)/(G$2-G$1)</f>
        <v>0.44953793577254469</v>
      </c>
      <c r="E6591">
        <f>EXP(Table2[[#This Row],[Ln-nm]])</f>
        <v>981.85564852814423</v>
      </c>
    </row>
    <row r="6592" spans="1:5" x14ac:dyDescent="0.3">
      <c r="A6592">
        <v>12.222567</v>
      </c>
      <c r="B6592">
        <v>38.791727000000002</v>
      </c>
      <c r="C6592">
        <f>(K$1 + (Table2[[#This Row],[LogL]]-F$1)/(F$2-F$1)*(K$2-K$1))</f>
        <v>6.8894855103120927</v>
      </c>
      <c r="D6592">
        <f>(Table2[[#This Row],[Immission]]-G$1)/(G$2-G$1)</f>
        <v>0.44981978966653174</v>
      </c>
      <c r="E6592">
        <f>EXP(Table2[[#This Row],[Ln-nm]])</f>
        <v>981.89611181806958</v>
      </c>
    </row>
    <row r="6593" spans="1:5" x14ac:dyDescent="0.3">
      <c r="A6593">
        <v>12.222782</v>
      </c>
      <c r="B6593">
        <v>38.792127999999998</v>
      </c>
      <c r="C6593">
        <f>(K$1 + (Table2[[#This Row],[LogL]]-F$1)/(F$2-F$1)*(K$2-K$1))</f>
        <v>6.8895275017362119</v>
      </c>
      <c r="D6593">
        <f>(Table2[[#This Row],[Immission]]-G$1)/(G$2-G$1)</f>
        <v>0.45010234819525197</v>
      </c>
      <c r="E6593">
        <f>EXP(Table2[[#This Row],[Ln-nm]])</f>
        <v>981.93734389983274</v>
      </c>
    </row>
    <row r="6594" spans="1:5" x14ac:dyDescent="0.3">
      <c r="A6594">
        <v>12.223001</v>
      </c>
      <c r="B6594">
        <v>38.792527999999997</v>
      </c>
      <c r="C6594">
        <f>(K$1 + (Table2[[#This Row],[LogL]]-F$1)/(F$2-F$1)*(K$2-K$1))</f>
        <v>6.8895702743961289</v>
      </c>
      <c r="D6594">
        <f>(Table2[[#This Row],[Immission]]-G$1)/(G$2-G$1)</f>
        <v>0.45038420208923902</v>
      </c>
      <c r="E6594">
        <f>EXP(Table2[[#This Row],[Ln-nm]])</f>
        <v>981.97934487014345</v>
      </c>
    </row>
    <row r="6595" spans="1:5" x14ac:dyDescent="0.3">
      <c r="A6595">
        <v>12.223224999999999</v>
      </c>
      <c r="B6595">
        <v>38.792928000000003</v>
      </c>
      <c r="C6595">
        <f>(K$1 + (Table2[[#This Row],[LogL]]-F$1)/(F$2-F$1)*(K$2-K$1))</f>
        <v>6.8896140236007923</v>
      </c>
      <c r="D6595">
        <f>(Table2[[#This Row],[Immission]]-G$1)/(G$2-G$1)</f>
        <v>0.45066605598323106</v>
      </c>
      <c r="E6595">
        <f>EXP(Table2[[#This Row],[Ln-nm]])</f>
        <v>982.02230662524187</v>
      </c>
    </row>
    <row r="6596" spans="1:5" x14ac:dyDescent="0.3">
      <c r="A6596">
        <v>12.223452999999999</v>
      </c>
      <c r="B6596">
        <v>38.793328000000002</v>
      </c>
      <c r="C6596">
        <f>(K$1 + (Table2[[#This Row],[LogL]]-F$1)/(F$2-F$1)*(K$2-K$1))</f>
        <v>6.8896585540412545</v>
      </c>
      <c r="D6596">
        <f>(Table2[[#This Row],[Immission]]-G$1)/(G$2-G$1)</f>
        <v>0.45094790987721811</v>
      </c>
      <c r="E6596">
        <f>EXP(Table2[[#This Row],[Ln-nm]])</f>
        <v>982.06603748476948</v>
      </c>
    </row>
    <row r="6597" spans="1:5" x14ac:dyDescent="0.3">
      <c r="A6597">
        <v>12.223686000000001</v>
      </c>
      <c r="B6597">
        <v>38.793726999999997</v>
      </c>
      <c r="C6597">
        <f>(K$1 + (Table2[[#This Row],[LogL]]-F$1)/(F$2-F$1)*(K$2-K$1))</f>
        <v>6.8897040610264622</v>
      </c>
      <c r="D6597">
        <f>(Table2[[#This Row],[Immission]]-G$1)/(G$2-G$1)</f>
        <v>0.45122905913646699</v>
      </c>
      <c r="E6597">
        <f>EXP(Table2[[#This Row],[Ln-nm]])</f>
        <v>982.11072936629898</v>
      </c>
    </row>
    <row r="6598" spans="1:5" x14ac:dyDescent="0.3">
      <c r="A6598">
        <v>12.223924</v>
      </c>
      <c r="B6598">
        <v>38.794125999999999</v>
      </c>
      <c r="C6598">
        <f>(K$1 + (Table2[[#This Row],[LogL]]-F$1)/(F$2-F$1)*(K$2-K$1))</f>
        <v>6.889750544556418</v>
      </c>
      <c r="D6598">
        <f>(Table2[[#This Row],[Immission]]-G$1)/(G$2-G$1)</f>
        <v>0.45151020839572081</v>
      </c>
      <c r="E6598">
        <f>EXP(Table2[[#This Row],[Ln-nm]])</f>
        <v>982.15638240085627</v>
      </c>
    </row>
    <row r="6599" spans="1:5" x14ac:dyDescent="0.3">
      <c r="A6599">
        <v>12.224167</v>
      </c>
      <c r="B6599">
        <v>38.794525</v>
      </c>
      <c r="C6599">
        <f>(K$1 + (Table2[[#This Row],[LogL]]-F$1)/(F$2-F$1)*(K$2-K$1))</f>
        <v>6.8897980046311202</v>
      </c>
      <c r="D6599">
        <f>(Table2[[#This Row],[Immission]]-G$1)/(G$2-G$1)</f>
        <v>0.45179135765497469</v>
      </c>
      <c r="E6599">
        <f>EXP(Table2[[#This Row],[Ln-nm]])</f>
        <v>982.20299672228521</v>
      </c>
    </row>
    <row r="6600" spans="1:5" x14ac:dyDescent="0.3">
      <c r="A6600">
        <v>12.224413999999999</v>
      </c>
      <c r="B6600">
        <v>38.794922999999997</v>
      </c>
      <c r="C6600">
        <f>(K$1 + (Table2[[#This Row],[LogL]]-F$1)/(F$2-F$1)*(K$2-K$1))</f>
        <v>6.8898462459416203</v>
      </c>
      <c r="D6600">
        <f>(Table2[[#This Row],[Immission]]-G$1)/(G$2-G$1)</f>
        <v>0.45207180227949034</v>
      </c>
      <c r="E6600">
        <f>EXP(Table2[[#This Row],[Ln-nm]])</f>
        <v>982.25038062494571</v>
      </c>
    </row>
    <row r="6601" spans="1:5" x14ac:dyDescent="0.3">
      <c r="A6601">
        <v>12.224667</v>
      </c>
      <c r="B6601">
        <v>38.795321000000001</v>
      </c>
      <c r="C6601">
        <f>(K$1 + (Table2[[#This Row],[LogL]]-F$1)/(F$2-F$1)*(K$2-K$1))</f>
        <v>6.8898956591058163</v>
      </c>
      <c r="D6601">
        <f>(Table2[[#This Row],[Immission]]-G$1)/(G$2-G$1)</f>
        <v>0.45235224690401099</v>
      </c>
      <c r="E6601">
        <f>EXP(Table2[[#This Row],[Ln-nm]])</f>
        <v>982.29891792346598</v>
      </c>
    </row>
    <row r="6602" spans="1:5" x14ac:dyDescent="0.3">
      <c r="A6602">
        <v>12.224924</v>
      </c>
      <c r="B6602">
        <v>38.795718999999998</v>
      </c>
      <c r="C6602">
        <f>(K$1 + (Table2[[#This Row],[LogL]]-F$1)/(F$2-F$1)*(K$2-K$1))</f>
        <v>6.88994585350581</v>
      </c>
      <c r="D6602">
        <f>(Table2[[#This Row],[Immission]]-G$1)/(G$2-G$1)</f>
        <v>0.45263269152852664</v>
      </c>
      <c r="E6602">
        <f>EXP(Table2[[#This Row],[Ln-nm]])</f>
        <v>982.34822506572652</v>
      </c>
    </row>
    <row r="6603" spans="1:5" x14ac:dyDescent="0.3">
      <c r="A6603">
        <v>12.225187</v>
      </c>
      <c r="B6603">
        <v>38.796115999999998</v>
      </c>
      <c r="C6603">
        <f>(K$1 + (Table2[[#This Row],[LogL]]-F$1)/(F$2-F$1)*(K$2-K$1))</f>
        <v>6.8899972197595005</v>
      </c>
      <c r="D6603">
        <f>(Table2[[#This Row],[Immission]]-G$1)/(G$2-G$1)</f>
        <v>0.45291243151830912</v>
      </c>
      <c r="E6603">
        <f>EXP(Table2[[#This Row],[Ln-nm]])</f>
        <v>982.39868590984884</v>
      </c>
    </row>
    <row r="6604" spans="1:5" x14ac:dyDescent="0.3">
      <c r="A6604">
        <v>12.225455</v>
      </c>
      <c r="B6604">
        <v>38.796512999999997</v>
      </c>
      <c r="C6604">
        <f>(K$1 + (Table2[[#This Row],[LogL]]-F$1)/(F$2-F$1)*(K$2-K$1))</f>
        <v>6.8900495625579374</v>
      </c>
      <c r="D6604">
        <f>(Table2[[#This Row],[Immission]]-G$1)/(G$2-G$1)</f>
        <v>0.4531921715080916</v>
      </c>
      <c r="E6604">
        <f>EXP(Table2[[#This Row],[Ln-nm]])</f>
        <v>982.45010875204605</v>
      </c>
    </row>
    <row r="6605" spans="1:5" x14ac:dyDescent="0.3">
      <c r="A6605">
        <v>12.225728</v>
      </c>
      <c r="B6605">
        <v>38.796909999999997</v>
      </c>
      <c r="C6605">
        <f>(K$1 + (Table2[[#This Row],[LogL]]-F$1)/(F$2-F$1)*(K$2-K$1))</f>
        <v>6.8901028819011216</v>
      </c>
      <c r="D6605">
        <f>(Table2[[#This Row],[Immission]]-G$1)/(G$2-G$1)</f>
        <v>0.45347191149787408</v>
      </c>
      <c r="E6605">
        <f>EXP(Table2[[#This Row],[Ln-nm]])</f>
        <v>982.50249374311022</v>
      </c>
    </row>
    <row r="6606" spans="1:5" x14ac:dyDescent="0.3">
      <c r="A6606">
        <v>12.226006999999999</v>
      </c>
      <c r="B6606">
        <v>38.797305999999999</v>
      </c>
      <c r="C6606">
        <f>(K$1 + (Table2[[#This Row],[LogL]]-F$1)/(F$2-F$1)*(K$2-K$1))</f>
        <v>6.8901573730980017</v>
      </c>
      <c r="D6606">
        <f>(Table2[[#This Row],[Immission]]-G$1)/(G$2-G$1)</f>
        <v>0.45375094685292333</v>
      </c>
      <c r="E6606">
        <f>EXP(Table2[[#This Row],[Ln-nm]])</f>
        <v>982.55603293862612</v>
      </c>
    </row>
    <row r="6607" spans="1:5" x14ac:dyDescent="0.3">
      <c r="A6607">
        <v>12.226291</v>
      </c>
      <c r="B6607">
        <v>38.797702000000001</v>
      </c>
      <c r="C6607">
        <f>(K$1 + (Table2[[#This Row],[LogL]]-F$1)/(F$2-F$1)*(K$2-K$1))</f>
        <v>6.890212840839629</v>
      </c>
      <c r="D6607">
        <f>(Table2[[#This Row],[Immission]]-G$1)/(G$2-G$1)</f>
        <v>0.45402998220797264</v>
      </c>
      <c r="E6607">
        <f>EXP(Table2[[#This Row],[Ln-nm]])</f>
        <v>982.61053461432402</v>
      </c>
    </row>
    <row r="6608" spans="1:5" x14ac:dyDescent="0.3">
      <c r="A6608">
        <v>12.226580999999999</v>
      </c>
      <c r="B6608">
        <v>38.798096999999999</v>
      </c>
      <c r="C6608">
        <f>(K$1 + (Table2[[#This Row],[LogL]]-F$1)/(F$2-F$1)*(K$2-K$1))</f>
        <v>6.8902694804349531</v>
      </c>
      <c r="D6608">
        <f>(Table2[[#This Row],[Immission]]-G$1)/(G$2-G$1)</f>
        <v>0.45430831292828372</v>
      </c>
      <c r="E6608">
        <f>EXP(Table2[[#This Row],[Ln-nm]])</f>
        <v>982.66619085352431</v>
      </c>
    </row>
    <row r="6609" spans="1:5" x14ac:dyDescent="0.3">
      <c r="A6609">
        <v>12.226876000000001</v>
      </c>
      <c r="B6609">
        <v>38.798492000000003</v>
      </c>
      <c r="C6609">
        <f>(K$1 + (Table2[[#This Row],[LogL]]-F$1)/(F$2-F$1)*(K$2-K$1))</f>
        <v>6.8903270965750245</v>
      </c>
      <c r="D6609">
        <f>(Table2[[#This Row],[Immission]]-G$1)/(G$2-G$1)</f>
        <v>0.4545866436485998</v>
      </c>
      <c r="E6609">
        <f>EXP(Table2[[#This Row],[Ln-nm]])</f>
        <v>982.72280991749028</v>
      </c>
    </row>
    <row r="6610" spans="1:5" x14ac:dyDescent="0.3">
      <c r="A6610">
        <v>12.227176999999999</v>
      </c>
      <c r="B6610">
        <v>38.798886000000003</v>
      </c>
      <c r="C6610">
        <f>(K$1 + (Table2[[#This Row],[LogL]]-F$1)/(F$2-F$1)*(K$2-K$1))</f>
        <v>6.8903858845687909</v>
      </c>
      <c r="D6610">
        <f>(Table2[[#This Row],[Immission]]-G$1)/(G$2-G$1)</f>
        <v>0.45486426973417771</v>
      </c>
      <c r="E6610">
        <f>EXP(Table2[[#This Row],[Ln-nm]])</f>
        <v>982.78058391810589</v>
      </c>
    </row>
    <row r="6611" spans="1:5" x14ac:dyDescent="0.3">
      <c r="A6611">
        <v>12.227484</v>
      </c>
      <c r="B6611">
        <v>38.799280000000003</v>
      </c>
      <c r="C6611">
        <f>(K$1 + (Table2[[#This Row],[LogL]]-F$1)/(F$2-F$1)*(K$2-K$1))</f>
        <v>6.8904458444162549</v>
      </c>
      <c r="D6611">
        <f>(Table2[[#This Row],[Immission]]-G$1)/(G$2-G$1)</f>
        <v>0.45514189581975562</v>
      </c>
      <c r="E6611">
        <f>EXP(Table2[[#This Row],[Ln-nm]])</f>
        <v>982.83951305868163</v>
      </c>
    </row>
    <row r="6612" spans="1:5" x14ac:dyDescent="0.3">
      <c r="A6612">
        <v>12.227797000000001</v>
      </c>
      <c r="B6612">
        <v>38.799674000000003</v>
      </c>
      <c r="C6612">
        <f>(K$1 + (Table2[[#This Row],[LogL]]-F$1)/(F$2-F$1)*(K$2-K$1))</f>
        <v>6.8905069761174147</v>
      </c>
      <c r="D6612">
        <f>(Table2[[#This Row],[Immission]]-G$1)/(G$2-G$1)</f>
        <v>0.45541952190533347</v>
      </c>
      <c r="E6612">
        <f>EXP(Table2[[#This Row],[Ln-nm]])</f>
        <v>982.89959754659685</v>
      </c>
    </row>
    <row r="6613" spans="1:5" x14ac:dyDescent="0.3">
      <c r="A6613">
        <v>12.228116</v>
      </c>
      <c r="B6613">
        <v>38.800066999999999</v>
      </c>
      <c r="C6613">
        <f>(K$1 + (Table2[[#This Row],[LogL]]-F$1)/(F$2-F$1)*(K$2-K$1))</f>
        <v>6.8905692796722704</v>
      </c>
      <c r="D6613">
        <f>(Table2[[#This Row],[Immission]]-G$1)/(G$2-G$1)</f>
        <v>0.45569644335617315</v>
      </c>
      <c r="E6613">
        <f>EXP(Table2[[#This Row],[Ln-nm]])</f>
        <v>982.96083759330668</v>
      </c>
    </row>
    <row r="6614" spans="1:5" x14ac:dyDescent="0.3">
      <c r="A6614">
        <v>12.228441</v>
      </c>
      <c r="B6614">
        <v>38.800460000000001</v>
      </c>
      <c r="C6614">
        <f>(K$1 + (Table2[[#This Row],[LogL]]-F$1)/(F$2-F$1)*(K$2-K$1))</f>
        <v>6.8906327550808228</v>
      </c>
      <c r="D6614">
        <f>(Table2[[#This Row],[Immission]]-G$1)/(G$2-G$1)</f>
        <v>0.45597336480701789</v>
      </c>
      <c r="E6614">
        <f>EXP(Table2[[#This Row],[Ln-nm]])</f>
        <v>983.02323341434317</v>
      </c>
    </row>
    <row r="6615" spans="1:5" x14ac:dyDescent="0.3">
      <c r="A6615">
        <v>12.228773</v>
      </c>
      <c r="B6615">
        <v>38.800851999999999</v>
      </c>
      <c r="C6615">
        <f>(K$1 + (Table2[[#This Row],[LogL]]-F$1)/(F$2-F$1)*(K$2-K$1))</f>
        <v>6.8906975976520215</v>
      </c>
      <c r="D6615">
        <f>(Table2[[#This Row],[Immission]]-G$1)/(G$2-G$1)</f>
        <v>0.4562495816231244</v>
      </c>
      <c r="E6615">
        <f>EXP(Table2[[#This Row],[Ln-nm]])</f>
        <v>983.08697723498005</v>
      </c>
    </row>
    <row r="6616" spans="1:5" x14ac:dyDescent="0.3">
      <c r="A6616">
        <v>12.22911</v>
      </c>
      <c r="B6616">
        <v>38.801243999999997</v>
      </c>
      <c r="C6616">
        <f>(K$1 + (Table2[[#This Row],[LogL]]-F$1)/(F$2-F$1)*(K$2-K$1))</f>
        <v>6.8907634167679666</v>
      </c>
      <c r="D6616">
        <f>(Table2[[#This Row],[Immission]]-G$1)/(G$2-G$1)</f>
        <v>0.45652579843923091</v>
      </c>
      <c r="E6616">
        <f>EXP(Table2[[#This Row],[Ln-nm]])</f>
        <v>983.15168528020854</v>
      </c>
    </row>
    <row r="6617" spans="1:5" x14ac:dyDescent="0.3">
      <c r="A6617">
        <v>12.229454</v>
      </c>
      <c r="B6617">
        <v>38.801634999999997</v>
      </c>
      <c r="C6617">
        <f>(K$1 + (Table2[[#This Row],[LogL]]-F$1)/(F$2-F$1)*(K$2-K$1))</f>
        <v>6.8908306030465578</v>
      </c>
      <c r="D6617">
        <f>(Table2[[#This Row],[Immission]]-G$1)/(G$2-G$1)</f>
        <v>0.4568013106206042</v>
      </c>
      <c r="E6617">
        <f>EXP(Table2[[#This Row],[Ln-nm]])</f>
        <v>983.2177418022543</v>
      </c>
    </row>
    <row r="6618" spans="1:5" x14ac:dyDescent="0.3">
      <c r="A6618">
        <v>12.229805000000001</v>
      </c>
      <c r="B6618">
        <v>38.802025999999998</v>
      </c>
      <c r="C6618">
        <f>(K$1 + (Table2[[#This Row],[LogL]]-F$1)/(F$2-F$1)*(K$2-K$1))</f>
        <v>6.8908991564877944</v>
      </c>
      <c r="D6618">
        <f>(Table2[[#This Row],[Immission]]-G$1)/(G$2-G$1)</f>
        <v>0.45707682280197753</v>
      </c>
      <c r="E6618">
        <f>EXP(Table2[[#This Row],[Ln-nm]])</f>
        <v>983.28514707234501</v>
      </c>
    </row>
    <row r="6619" spans="1:5" x14ac:dyDescent="0.3">
      <c r="A6619">
        <v>12.230161000000001</v>
      </c>
      <c r="B6619">
        <v>38.802416999999998</v>
      </c>
      <c r="C6619">
        <f>(K$1 + (Table2[[#This Row],[LogL]]-F$1)/(F$2-F$1)*(K$2-K$1))</f>
        <v>6.8909686864737782</v>
      </c>
      <c r="D6619">
        <f>(Table2[[#This Row],[Immission]]-G$1)/(G$2-G$1)</f>
        <v>0.45735233498335082</v>
      </c>
      <c r="E6619">
        <f>EXP(Table2[[#This Row],[Ln-nm]])</f>
        <v>983.35351725170028</v>
      </c>
    </row>
    <row r="6620" spans="1:5" x14ac:dyDescent="0.3">
      <c r="A6620">
        <v>12.230525</v>
      </c>
      <c r="B6620">
        <v>38.802807000000001</v>
      </c>
      <c r="C6620">
        <f>(K$1 + (Table2[[#This Row],[LogL]]-F$1)/(F$2-F$1)*(K$2-K$1))</f>
        <v>6.8910397789313569</v>
      </c>
      <c r="D6620">
        <f>(Table2[[#This Row],[Immission]]-G$1)/(G$2-G$1)</f>
        <v>0.45762714252999098</v>
      </c>
      <c r="E6620">
        <f>EXP(Table2[[#This Row],[Ln-nm]])</f>
        <v>983.42342875497116</v>
      </c>
    </row>
    <row r="6621" spans="1:5" x14ac:dyDescent="0.3">
      <c r="A6621">
        <v>12.230895</v>
      </c>
      <c r="B6621">
        <v>38.803196</v>
      </c>
      <c r="C6621">
        <f>(K$1 + (Table2[[#This Row],[LogL]]-F$1)/(F$2-F$1)*(K$2-K$1))</f>
        <v>6.8911120432426323</v>
      </c>
      <c r="D6621">
        <f>(Table2[[#This Row],[Immission]]-G$1)/(G$2-G$1)</f>
        <v>0.45790124544189287</v>
      </c>
      <c r="E6621">
        <f>EXP(Table2[[#This Row],[Ln-nm]])</f>
        <v>983.4944977395869</v>
      </c>
    </row>
    <row r="6622" spans="1:5" x14ac:dyDescent="0.3">
      <c r="A6622">
        <v>12.231272000000001</v>
      </c>
      <c r="B6622">
        <v>38.803584999999998</v>
      </c>
      <c r="C6622">
        <f>(K$1 + (Table2[[#This Row],[LogL]]-F$1)/(F$2-F$1)*(K$2-K$1))</f>
        <v>6.891185674716553</v>
      </c>
      <c r="D6622">
        <f>(Table2[[#This Row],[Immission]]-G$1)/(G$2-G$1)</f>
        <v>0.45817534835379481</v>
      </c>
      <c r="E6622">
        <f>EXP(Table2[[#This Row],[Ln-nm]])</f>
        <v>983.56691655516772</v>
      </c>
    </row>
    <row r="6623" spans="1:5" x14ac:dyDescent="0.3">
      <c r="A6623">
        <v>12.231655999999999</v>
      </c>
      <c r="B6623">
        <v>38.803972999999999</v>
      </c>
      <c r="C6623">
        <f>(K$1 + (Table2[[#This Row],[LogL]]-F$1)/(F$2-F$1)*(K$2-K$1))</f>
        <v>6.891260673353119</v>
      </c>
      <c r="D6623">
        <f>(Table2[[#This Row],[Immission]]-G$1)/(G$2-G$1)</f>
        <v>0.45844874663096352</v>
      </c>
      <c r="E6623">
        <f>EXP(Table2[[#This Row],[Ln-nm]])</f>
        <v>983.64068549913134</v>
      </c>
    </row>
    <row r="6624" spans="1:5" x14ac:dyDescent="0.3">
      <c r="A6624">
        <v>12.232047</v>
      </c>
      <c r="B6624">
        <v>38.804361</v>
      </c>
      <c r="C6624">
        <f>(K$1 + (Table2[[#This Row],[LogL]]-F$1)/(F$2-F$1)*(K$2-K$1))</f>
        <v>6.8913370391523321</v>
      </c>
      <c r="D6624">
        <f>(Table2[[#This Row],[Immission]]-G$1)/(G$2-G$1)</f>
        <v>0.45872214490813229</v>
      </c>
      <c r="E6624">
        <f>EXP(Table2[[#This Row],[Ln-nm]])</f>
        <v>983.71580487445704</v>
      </c>
    </row>
    <row r="6625" spans="1:5" x14ac:dyDescent="0.3">
      <c r="A6625">
        <v>12.232445</v>
      </c>
      <c r="B6625">
        <v>38.804747999999996</v>
      </c>
      <c r="C6625">
        <f>(K$1 + (Table2[[#This Row],[LogL]]-F$1)/(F$2-F$1)*(K$2-K$1))</f>
        <v>6.8914147721141905</v>
      </c>
      <c r="D6625">
        <f>(Table2[[#This Row],[Immission]]-G$1)/(G$2-G$1)</f>
        <v>0.45899483855056283</v>
      </c>
      <c r="E6625">
        <f>EXP(Table2[[#This Row],[Ln-nm]])</f>
        <v>983.79227498968271</v>
      </c>
    </row>
    <row r="6626" spans="1:5" x14ac:dyDescent="0.3">
      <c r="A6626">
        <v>12.232849999999999</v>
      </c>
      <c r="B6626">
        <v>38.805135</v>
      </c>
      <c r="C6626">
        <f>(K$1 + (Table2[[#This Row],[LogL]]-F$1)/(F$2-F$1)*(K$2-K$1))</f>
        <v>6.8914938722386943</v>
      </c>
      <c r="D6626">
        <f>(Table2[[#This Row],[Immission]]-G$1)/(G$2-G$1)</f>
        <v>0.45926753219299837</v>
      </c>
      <c r="E6626">
        <f>EXP(Table2[[#This Row],[Ln-nm]])</f>
        <v>983.87009615891168</v>
      </c>
    </row>
    <row r="6627" spans="1:5" x14ac:dyDescent="0.3">
      <c r="A6627">
        <v>12.233262</v>
      </c>
      <c r="B6627">
        <v>38.805520999999999</v>
      </c>
      <c r="C6627">
        <f>(K$1 + (Table2[[#This Row],[LogL]]-F$1)/(F$2-F$1)*(K$2-K$1))</f>
        <v>6.8915743395258433</v>
      </c>
      <c r="D6627">
        <f>(Table2[[#This Row],[Immission]]-G$1)/(G$2-G$1)</f>
        <v>0.45953952120069574</v>
      </c>
      <c r="E6627">
        <f>EXP(Table2[[#This Row],[Ln-nm]])</f>
        <v>983.94926870181382</v>
      </c>
    </row>
    <row r="6628" spans="1:5" x14ac:dyDescent="0.3">
      <c r="A6628">
        <v>12.233681000000001</v>
      </c>
      <c r="B6628">
        <v>38.805906999999998</v>
      </c>
      <c r="C6628">
        <f>(K$1 + (Table2[[#This Row],[LogL]]-F$1)/(F$2-F$1)*(K$2-K$1))</f>
        <v>6.8916561739756386</v>
      </c>
      <c r="D6628">
        <f>(Table2[[#This Row],[Immission]]-G$1)/(G$2-G$1)</f>
        <v>0.45981151020839306</v>
      </c>
      <c r="E6628">
        <f>EXP(Table2[[#This Row],[Ln-nm]])</f>
        <v>984.02979294362808</v>
      </c>
    </row>
    <row r="6629" spans="1:5" x14ac:dyDescent="0.3">
      <c r="A6629">
        <v>12.234108000000001</v>
      </c>
      <c r="B6629">
        <v>38.806291999999999</v>
      </c>
      <c r="C6629">
        <f>(K$1 + (Table2[[#This Row],[LogL]]-F$1)/(F$2-F$1)*(K$2-K$1))</f>
        <v>6.8917395708970295</v>
      </c>
      <c r="D6629">
        <f>(Table2[[#This Row],[Immission]]-G$1)/(G$2-G$1)</f>
        <v>0.46008279458135726</v>
      </c>
      <c r="E6629">
        <f>EXP(Table2[[#This Row],[Ln-nm]])</f>
        <v>984.11186142099814</v>
      </c>
    </row>
    <row r="6630" spans="1:5" x14ac:dyDescent="0.3">
      <c r="A6630">
        <v>12.234541999999999</v>
      </c>
      <c r="B6630">
        <v>38.806676000000003</v>
      </c>
      <c r="C6630">
        <f>(K$1 + (Table2[[#This Row],[LogL]]-F$1)/(F$2-F$1)*(K$2-K$1))</f>
        <v>6.8918243349810657</v>
      </c>
      <c r="D6630">
        <f>(Table2[[#This Row],[Immission]]-G$1)/(G$2-G$1)</f>
        <v>0.46035337431958823</v>
      </c>
      <c r="E6630">
        <f>EXP(Table2[[#This Row],[Ln-nm]])</f>
        <v>984.1952822970178</v>
      </c>
    </row>
    <row r="6631" spans="1:5" x14ac:dyDescent="0.3">
      <c r="A6631">
        <v>12.234984000000001</v>
      </c>
      <c r="B6631">
        <v>38.80706</v>
      </c>
      <c r="C6631">
        <f>(K$1 + (Table2[[#This Row],[LogL]]-F$1)/(F$2-F$1)*(K$2-K$1))</f>
        <v>6.8919106615366976</v>
      </c>
      <c r="D6631">
        <f>(Table2[[#This Row],[Immission]]-G$1)/(G$2-G$1)</f>
        <v>0.46062395405781414</v>
      </c>
      <c r="E6631">
        <f>EXP(Table2[[#This Row],[Ln-nm]])</f>
        <v>984.28024815315973</v>
      </c>
    </row>
    <row r="6632" spans="1:5" x14ac:dyDescent="0.3">
      <c r="A6632">
        <v>12.235434</v>
      </c>
      <c r="B6632">
        <v>38.807443999999997</v>
      </c>
      <c r="C6632">
        <f>(K$1 + (Table2[[#This Row],[LogL]]-F$1)/(F$2-F$1)*(K$2-K$1))</f>
        <v>6.8919985505639243</v>
      </c>
      <c r="D6632">
        <f>(Table2[[#This Row],[Immission]]-G$1)/(G$2-G$1)</f>
        <v>0.46089453379604012</v>
      </c>
      <c r="E6632">
        <f>EXP(Table2[[#This Row],[Ln-nm]])</f>
        <v>984.36675938832684</v>
      </c>
    </row>
    <row r="6633" spans="1:5" x14ac:dyDescent="0.3">
      <c r="A6633">
        <v>12.235891000000001</v>
      </c>
      <c r="B6633">
        <v>38.807825999999999</v>
      </c>
      <c r="C6633">
        <f>(K$1 + (Table2[[#This Row],[LogL]]-F$1)/(F$2-F$1)*(K$2-K$1))</f>
        <v>6.8920878067537963</v>
      </c>
      <c r="D6633">
        <f>(Table2[[#This Row],[Immission]]-G$1)/(G$2-G$1)</f>
        <v>0.46116370426479969</v>
      </c>
      <c r="E6633">
        <f>EXP(Table2[[#This Row],[Ln-nm]])</f>
        <v>984.45462413588439</v>
      </c>
    </row>
    <row r="6634" spans="1:5" x14ac:dyDescent="0.3">
      <c r="A6634">
        <v>12.236356000000001</v>
      </c>
      <c r="B6634">
        <v>38.808208</v>
      </c>
      <c r="C6634">
        <f>(K$1 + (Table2[[#This Row],[LogL]]-F$1)/(F$2-F$1)*(K$2-K$1))</f>
        <v>6.8921786254152639</v>
      </c>
      <c r="D6634">
        <f>(Table2[[#This Row],[Immission]]-G$1)/(G$2-G$1)</f>
        <v>0.46143287473355932</v>
      </c>
      <c r="E6634">
        <f>EXP(Table2[[#This Row],[Ln-nm]])</f>
        <v>984.54403504715219</v>
      </c>
    </row>
    <row r="6635" spans="1:5" x14ac:dyDescent="0.3">
      <c r="A6635">
        <v>12.236829</v>
      </c>
      <c r="B6635">
        <v>38.808590000000002</v>
      </c>
      <c r="C6635">
        <f>(K$1 + (Table2[[#This Row],[LogL]]-F$1)/(F$2-F$1)*(K$2-K$1))</f>
        <v>6.8922710065483264</v>
      </c>
      <c r="D6635">
        <f>(Table2[[#This Row],[Immission]]-G$1)/(G$2-G$1)</f>
        <v>0.46170204520231889</v>
      </c>
      <c r="E6635">
        <f>EXP(Table2[[#This Row],[Ln-nm]])</f>
        <v>984.63499254197325</v>
      </c>
    </row>
    <row r="6636" spans="1:5" x14ac:dyDescent="0.3">
      <c r="A6636">
        <v>12.237310000000001</v>
      </c>
      <c r="B6636">
        <v>38.808971</v>
      </c>
      <c r="C6636">
        <f>(K$1 + (Table2[[#This Row],[LogL]]-F$1)/(F$2-F$1)*(K$2-K$1))</f>
        <v>6.8923649501529844</v>
      </c>
      <c r="D6636">
        <f>(Table2[[#This Row],[Immission]]-G$1)/(G$2-G$1)</f>
        <v>0.46197051103634024</v>
      </c>
      <c r="E6636">
        <f>EXP(Table2[[#This Row],[Ln-nm]])</f>
        <v>984.72749704748048</v>
      </c>
    </row>
    <row r="6637" spans="1:5" x14ac:dyDescent="0.3">
      <c r="A6637">
        <v>12.237799000000001</v>
      </c>
      <c r="B6637">
        <v>38.809350999999999</v>
      </c>
      <c r="C6637">
        <f>(K$1 + (Table2[[#This Row],[LogL]]-F$1)/(F$2-F$1)*(K$2-K$1))</f>
        <v>6.8924604562292373</v>
      </c>
      <c r="D6637">
        <f>(Table2[[#This Row],[Immission]]-G$1)/(G$2-G$1)</f>
        <v>0.46223827223562847</v>
      </c>
      <c r="E6637">
        <f>EXP(Table2[[#This Row],[Ln-nm]])</f>
        <v>984.82154899809666</v>
      </c>
    </row>
    <row r="6638" spans="1:5" x14ac:dyDescent="0.3">
      <c r="A6638">
        <v>12.238296</v>
      </c>
      <c r="B6638">
        <v>38.809730999999999</v>
      </c>
      <c r="C6638">
        <f>(K$1 + (Table2[[#This Row],[LogL]]-F$1)/(F$2-F$1)*(K$2-K$1))</f>
        <v>6.8925575247770849</v>
      </c>
      <c r="D6638">
        <f>(Table2[[#This Row],[Immission]]-G$1)/(G$2-G$1)</f>
        <v>0.46250603343491664</v>
      </c>
      <c r="E6638">
        <f>EXP(Table2[[#This Row],[Ln-nm]])</f>
        <v>984.91714883554062</v>
      </c>
    </row>
    <row r="6639" spans="1:5" x14ac:dyDescent="0.3">
      <c r="A6639">
        <v>12.238802</v>
      </c>
      <c r="B6639">
        <v>38.810110000000002</v>
      </c>
      <c r="C6639">
        <f>(K$1 + (Table2[[#This Row],[LogL]]-F$1)/(F$2-F$1)*(K$2-K$1))</f>
        <v>6.8926563511054777</v>
      </c>
      <c r="D6639">
        <f>(Table2[[#This Row],[Immission]]-G$1)/(G$2-G$1)</f>
        <v>0.46277308999947164</v>
      </c>
      <c r="E6639">
        <f>EXP(Table2[[#This Row],[Ln-nm]])</f>
        <v>985.01448939095667</v>
      </c>
    </row>
    <row r="6640" spans="1:5" x14ac:dyDescent="0.3">
      <c r="A6640">
        <v>12.239316000000001</v>
      </c>
      <c r="B6640">
        <v>38.810487999999999</v>
      </c>
      <c r="C6640">
        <f>(K$1 + (Table2[[#This Row],[LogL]]-F$1)/(F$2-F$1)*(K$2-K$1))</f>
        <v>6.8927567399054652</v>
      </c>
      <c r="D6640">
        <f>(Table2[[#This Row],[Immission]]-G$1)/(G$2-G$1)</f>
        <v>0.46303944192928848</v>
      </c>
      <c r="E6640">
        <f>EXP(Table2[[#This Row],[Ln-nm]])</f>
        <v>985.11337877712731</v>
      </c>
    </row>
    <row r="6641" spans="1:5" x14ac:dyDescent="0.3">
      <c r="A6641">
        <v>12.239838000000001</v>
      </c>
      <c r="B6641">
        <v>38.810865999999997</v>
      </c>
      <c r="C6641">
        <f>(K$1 + (Table2[[#This Row],[LogL]]-F$1)/(F$2-F$1)*(K$2-K$1))</f>
        <v>6.8928586911770475</v>
      </c>
      <c r="D6641">
        <f>(Table2[[#This Row],[Immission]]-G$1)/(G$2-G$1)</f>
        <v>0.46330579385910525</v>
      </c>
      <c r="E6641">
        <f>EXP(Table2[[#This Row],[Ln-nm]])</f>
        <v>985.21381745858503</v>
      </c>
    </row>
    <row r="6642" spans="1:5" x14ac:dyDescent="0.3">
      <c r="A6642">
        <v>12.240368999999999</v>
      </c>
      <c r="B6642">
        <v>38.811242999999997</v>
      </c>
      <c r="C6642">
        <f>(K$1 + (Table2[[#This Row],[LogL]]-F$1)/(F$2-F$1)*(K$2-K$1))</f>
        <v>6.8929624002291749</v>
      </c>
      <c r="D6642">
        <f>(Table2[[#This Row],[Immission]]-G$1)/(G$2-G$1)</f>
        <v>0.46357144115418891</v>
      </c>
      <c r="E6642">
        <f>EXP(Table2[[#This Row],[Ln-nm]])</f>
        <v>985.31599834818655</v>
      </c>
    </row>
    <row r="6643" spans="1:5" x14ac:dyDescent="0.3">
      <c r="A6643">
        <v>12.240907999999999</v>
      </c>
      <c r="B6643">
        <v>38.811619</v>
      </c>
      <c r="C6643">
        <f>(K$1 + (Table2[[#This Row],[LogL]]-F$1)/(F$2-F$1)*(K$2-K$1))</f>
        <v>6.8930676717528971</v>
      </c>
      <c r="D6643">
        <f>(Table2[[#This Row],[Immission]]-G$1)/(G$2-G$1)</f>
        <v>0.46383638381453929</v>
      </c>
      <c r="E6643">
        <f>EXP(Table2[[#This Row],[Ln-nm]])</f>
        <v>985.41972952455421</v>
      </c>
    </row>
    <row r="6644" spans="1:5" x14ac:dyDescent="0.3">
      <c r="A6644">
        <v>12.241455999999999</v>
      </c>
      <c r="B6644">
        <v>38.811995000000003</v>
      </c>
      <c r="C6644">
        <f>(K$1 + (Table2[[#This Row],[LogL]]-F$1)/(F$2-F$1)*(K$2-K$1))</f>
        <v>6.8931747010571645</v>
      </c>
      <c r="D6644">
        <f>(Table2[[#This Row],[Immission]]-G$1)/(G$2-G$1)</f>
        <v>0.46410132647488972</v>
      </c>
      <c r="E6644">
        <f>EXP(Table2[[#This Row],[Ln-nm]])</f>
        <v>985.52520395694341</v>
      </c>
    </row>
    <row r="6645" spans="1:5" x14ac:dyDescent="0.3">
      <c r="A6645">
        <v>12.242012000000001</v>
      </c>
      <c r="B6645">
        <v>38.812370000000001</v>
      </c>
      <c r="C6645">
        <f>(K$1 + (Table2[[#This Row],[LogL]]-F$1)/(F$2-F$1)*(K$2-K$1))</f>
        <v>6.8932832928330265</v>
      </c>
      <c r="D6645">
        <f>(Table2[[#This Row],[Immission]]-G$1)/(G$2-G$1)</f>
        <v>0.46436556450050198</v>
      </c>
      <c r="E6645">
        <f>EXP(Table2[[#This Row],[Ln-nm]])</f>
        <v>985.63222969995047</v>
      </c>
    </row>
    <row r="6646" spans="1:5" x14ac:dyDescent="0.3">
      <c r="A6646">
        <v>12.242578</v>
      </c>
      <c r="B6646">
        <v>38.812744000000002</v>
      </c>
      <c r="C6646">
        <f>(K$1 + (Table2[[#This Row],[LogL]]-F$1)/(F$2-F$1)*(K$2-K$1))</f>
        <v>6.8933938376983823</v>
      </c>
      <c r="D6646">
        <f>(Table2[[#This Row],[Immission]]-G$1)/(G$2-G$1)</f>
        <v>0.46462909789138102</v>
      </c>
      <c r="E6646">
        <f>EXP(Table2[[#This Row],[Ln-nm]])</f>
        <v>985.7411923045903</v>
      </c>
    </row>
    <row r="6647" spans="1:5" x14ac:dyDescent="0.3">
      <c r="A6647">
        <v>12.243152</v>
      </c>
      <c r="B6647">
        <v>38.813118000000003</v>
      </c>
      <c r="C6647">
        <f>(K$1 + (Table2[[#This Row],[LogL]]-F$1)/(F$2-F$1)*(K$2-K$1))</f>
        <v>6.8935059450353338</v>
      </c>
      <c r="D6647">
        <f>(Table2[[#This Row],[Immission]]-G$1)/(G$2-G$1)</f>
        <v>0.46489263128226005</v>
      </c>
      <c r="E6647">
        <f>EXP(Table2[[#This Row],[Ln-nm]])</f>
        <v>985.85170731923915</v>
      </c>
    </row>
    <row r="6648" spans="1:5" x14ac:dyDescent="0.3">
      <c r="A6648">
        <v>12.243736</v>
      </c>
      <c r="B6648">
        <v>38.813490999999999</v>
      </c>
      <c r="C6648">
        <f>(K$1 + (Table2[[#This Row],[LogL]]-F$1)/(F$2-F$1)*(K$2-K$1))</f>
        <v>6.8936200054617789</v>
      </c>
      <c r="D6648">
        <f>(Table2[[#This Row],[Immission]]-G$1)/(G$2-G$1)</f>
        <v>0.46515546003840091</v>
      </c>
      <c r="E6648">
        <f>EXP(Table2[[#This Row],[Ln-nm]])</f>
        <v>985.96416039848873</v>
      </c>
    </row>
    <row r="6649" spans="1:5" x14ac:dyDescent="0.3">
      <c r="A6649">
        <v>12.244327999999999</v>
      </c>
      <c r="B6649">
        <v>38.813862999999998</v>
      </c>
      <c r="C6649">
        <f>(K$1 + (Table2[[#This Row],[LogL]]-F$1)/(F$2-F$1)*(K$2-K$1))</f>
        <v>6.8937356283598197</v>
      </c>
      <c r="D6649">
        <f>(Table2[[#This Row],[Immission]]-G$1)/(G$2-G$1)</f>
        <v>0.46541758415980855</v>
      </c>
      <c r="E6649">
        <f>EXP(Table2[[#This Row],[Ln-nm]])</f>
        <v>986.07816702283958</v>
      </c>
    </row>
    <row r="6650" spans="1:5" x14ac:dyDescent="0.3">
      <c r="A6650">
        <v>12.24493</v>
      </c>
      <c r="B6650">
        <v>38.814234999999996</v>
      </c>
      <c r="C6650">
        <f>(K$1 + (Table2[[#This Row],[LogL]]-F$1)/(F$2-F$1)*(K$2-K$1))</f>
        <v>6.8938532043473533</v>
      </c>
      <c r="D6650">
        <f>(Table2[[#This Row],[Immission]]-G$1)/(G$2-G$1)</f>
        <v>0.46567970828121619</v>
      </c>
      <c r="E6650">
        <f>EXP(Table2[[#This Row],[Ln-nm]])</f>
        <v>986.19411295320765</v>
      </c>
    </row>
    <row r="6651" spans="1:5" x14ac:dyDescent="0.3">
      <c r="A6651">
        <v>12.245540999999999</v>
      </c>
      <c r="B6651">
        <v>38.814605</v>
      </c>
      <c r="C6651">
        <f>(K$1 + (Table2[[#This Row],[LogL]]-F$1)/(F$2-F$1)*(K$2-K$1))</f>
        <v>6.893972538115432</v>
      </c>
      <c r="D6651">
        <f>(Table2[[#This Row],[Immission]]-G$1)/(G$2-G$1)</f>
        <v>0.46594042313315748</v>
      </c>
      <c r="E6651">
        <f>EXP(Table2[[#This Row],[Ln-nm]])</f>
        <v>986.31180623501507</v>
      </c>
    </row>
    <row r="6652" spans="1:5" x14ac:dyDescent="0.3">
      <c r="A6652">
        <v>12.246162</v>
      </c>
      <c r="B6652">
        <v>38.814974999999997</v>
      </c>
      <c r="C6652">
        <f>(K$1 + (Table2[[#This Row],[LogL]]-F$1)/(F$2-F$1)*(K$2-K$1))</f>
        <v>6.8940938249730053</v>
      </c>
      <c r="D6652">
        <f>(Table2[[#This Row],[Immission]]-G$1)/(G$2-G$1)</f>
        <v>0.46620113798509372</v>
      </c>
      <c r="E6652">
        <f>EXP(Table2[[#This Row],[Ln-nm]])</f>
        <v>986.43144014944494</v>
      </c>
    </row>
    <row r="6653" spans="1:5" x14ac:dyDescent="0.3">
      <c r="A6653">
        <v>12.246791</v>
      </c>
      <c r="B6653">
        <v>38.815345000000001</v>
      </c>
      <c r="C6653">
        <f>(K$1 + (Table2[[#This Row],[LogL]]-F$1)/(F$2-F$1)*(K$2-K$1))</f>
        <v>6.8942166743021733</v>
      </c>
      <c r="D6653">
        <f>(Table2[[#This Row],[Immission]]-G$1)/(G$2-G$1)</f>
        <v>0.46646185283703501</v>
      </c>
      <c r="E6653">
        <f>EXP(Table2[[#This Row],[Ln-nm]])</f>
        <v>986.55263003403309</v>
      </c>
    </row>
    <row r="6654" spans="1:5" x14ac:dyDescent="0.3">
      <c r="A6654">
        <v>12.247431000000001</v>
      </c>
      <c r="B6654">
        <v>38.815713000000002</v>
      </c>
      <c r="C6654">
        <f>(K$1 + (Table2[[#This Row],[LogL]]-F$1)/(F$2-F$1)*(K$2-K$1))</f>
        <v>6.8943416720297837</v>
      </c>
      <c r="D6654">
        <f>(Table2[[#This Row],[Immission]]-G$1)/(G$2-G$1)</f>
        <v>0.4667211584195049</v>
      </c>
      <c r="E6654">
        <f>EXP(Table2[[#This Row],[Ln-nm]])</f>
        <v>986.67595457843868</v>
      </c>
    </row>
    <row r="6655" spans="1:5" x14ac:dyDescent="0.3">
      <c r="A6655">
        <v>12.24808</v>
      </c>
      <c r="B6655">
        <v>38.816080999999997</v>
      </c>
      <c r="C6655">
        <f>(K$1 + (Table2[[#This Row],[LogL]]-F$1)/(F$2-F$1)*(K$2-K$1))</f>
        <v>6.8944684275379391</v>
      </c>
      <c r="D6655">
        <f>(Table2[[#This Row],[Immission]]-G$1)/(G$2-G$1)</f>
        <v>0.4669804640019698</v>
      </c>
      <c r="E6655">
        <f>EXP(Table2[[#This Row],[Ln-nm]])</f>
        <v>986.8010291172219</v>
      </c>
    </row>
    <row r="6656" spans="1:5" x14ac:dyDescent="0.3">
      <c r="A6656">
        <v>12.248737999999999</v>
      </c>
      <c r="B6656">
        <v>38.816448000000001</v>
      </c>
      <c r="C6656">
        <f>(K$1 + (Table2[[#This Row],[LogL]]-F$1)/(F$2-F$1)*(K$2-K$1))</f>
        <v>6.8945969408266397</v>
      </c>
      <c r="D6656">
        <f>(Table2[[#This Row],[Immission]]-G$1)/(G$2-G$1)</f>
        <v>0.46723906494970646</v>
      </c>
      <c r="E6656">
        <f>EXP(Table2[[#This Row],[Ln-nm]])</f>
        <v>986.92785431195375</v>
      </c>
    </row>
    <row r="6657" spans="1:5" x14ac:dyDescent="0.3">
      <c r="A6657">
        <v>12.249407</v>
      </c>
      <c r="B6657">
        <v>38.816814000000001</v>
      </c>
      <c r="C6657">
        <f>(K$1 + (Table2[[#This Row],[LogL]]-F$1)/(F$2-F$1)*(K$2-K$1))</f>
        <v>6.8947276025137825</v>
      </c>
      <c r="D6657">
        <f>(Table2[[#This Row],[Immission]]-G$1)/(G$2-G$1)</f>
        <v>0.46749696126270496</v>
      </c>
      <c r="E6657">
        <f>EXP(Table2[[#This Row],[Ln-nm]])</f>
        <v>987.05681639550471</v>
      </c>
    </row>
    <row r="6658" spans="1:5" x14ac:dyDescent="0.3">
      <c r="A6658">
        <v>12.250085</v>
      </c>
      <c r="B6658">
        <v>38.817179000000003</v>
      </c>
      <c r="C6658">
        <f>(K$1 + (Table2[[#This Row],[LogL]]-F$1)/(F$2-F$1)*(K$2-K$1))</f>
        <v>6.8948600219814713</v>
      </c>
      <c r="D6658">
        <f>(Table2[[#This Row],[Immission]]-G$1)/(G$2-G$1)</f>
        <v>0.46775415294097028</v>
      </c>
      <c r="E6658">
        <f>EXP(Table2[[#This Row],[Ln-nm]])</f>
        <v>987.18753058807124</v>
      </c>
    </row>
    <row r="6659" spans="1:5" x14ac:dyDescent="0.3">
      <c r="A6659">
        <v>12.250427999999999</v>
      </c>
      <c r="B6659">
        <v>38.817362000000003</v>
      </c>
      <c r="C6659">
        <f>(K$1 + (Table2[[#This Row],[LogL]]-F$1)/(F$2-F$1)*(K$2-K$1))</f>
        <v>6.8949270129511131</v>
      </c>
      <c r="D6659">
        <f>(Table2[[#This Row],[Immission]]-G$1)/(G$2-G$1)</f>
        <v>0.4678831010974695</v>
      </c>
      <c r="E6659">
        <f>EXP(Table2[[#This Row],[Ln-nm]])</f>
        <v>987.25366545315831</v>
      </c>
    </row>
    <row r="6660" spans="1:5" x14ac:dyDescent="0.3">
      <c r="A6660">
        <v>12.250500000000001</v>
      </c>
      <c r="B6660">
        <v>38.817501</v>
      </c>
      <c r="C6660">
        <f>(K$1 + (Table2[[#This Row],[LogL]]-F$1)/(F$2-F$1)*(K$2-K$1))</f>
        <v>6.8949410751954687</v>
      </c>
      <c r="D6660">
        <f>(Table2[[#This Row],[Immission]]-G$1)/(G$2-G$1)</f>
        <v>0.46798104532562829</v>
      </c>
      <c r="E6660">
        <f>EXP(Table2[[#This Row],[Ln-nm]])</f>
        <v>987.26754855305649</v>
      </c>
    </row>
    <row r="6661" spans="1:5" x14ac:dyDescent="0.3">
      <c r="A6661">
        <v>12.250645</v>
      </c>
      <c r="B6661">
        <v>38.817777999999997</v>
      </c>
      <c r="C6661">
        <f>(K$1 + (Table2[[#This Row],[LogL]]-F$1)/(F$2-F$1)*(K$2-K$1))</f>
        <v>6.8949693949931312</v>
      </c>
      <c r="D6661">
        <f>(Table2[[#This Row],[Immission]]-G$1)/(G$2-G$1)</f>
        <v>0.46817622914721263</v>
      </c>
      <c r="E6661">
        <f>EXP(Table2[[#This Row],[Ln-nm]])</f>
        <v>987.29550816617359</v>
      </c>
    </row>
    <row r="6662" spans="1:5" x14ac:dyDescent="0.3">
      <c r="A6662">
        <v>12.250792000000001</v>
      </c>
      <c r="B6662">
        <v>38.818052000000002</v>
      </c>
      <c r="C6662">
        <f>(K$1 + (Table2[[#This Row],[LogL]]-F$1)/(F$2-F$1)*(K$2-K$1))</f>
        <v>6.8949981054086917</v>
      </c>
      <c r="D6662">
        <f>(Table2[[#This Row],[Immission]]-G$1)/(G$2-G$1)</f>
        <v>0.46836929906459746</v>
      </c>
      <c r="E6662">
        <f>EXP(Table2[[#This Row],[Ln-nm]])</f>
        <v>987.32385423740595</v>
      </c>
    </row>
    <row r="6663" spans="1:5" x14ac:dyDescent="0.3">
      <c r="A6663">
        <v>12.250942</v>
      </c>
      <c r="B6663">
        <v>38.818325000000002</v>
      </c>
      <c r="C6663">
        <f>(K$1 + (Table2[[#This Row],[LogL]]-F$1)/(F$2-F$1)*(K$2-K$1))</f>
        <v>6.8950274017511006</v>
      </c>
      <c r="D6663">
        <f>(Table2[[#This Row],[Immission]]-G$1)/(G$2-G$1)</f>
        <v>0.468561664347244</v>
      </c>
      <c r="E6663">
        <f>EXP(Table2[[#This Row],[Ln-nm]])</f>
        <v>987.35277963881026</v>
      </c>
    </row>
    <row r="6664" spans="1:5" x14ac:dyDescent="0.3">
      <c r="A6664">
        <v>12.251094999999999</v>
      </c>
      <c r="B6664">
        <v>38.818595999999999</v>
      </c>
      <c r="C6664">
        <f>(K$1 + (Table2[[#This Row],[LogL]]-F$1)/(F$2-F$1)*(K$2-K$1))</f>
        <v>6.895057284020357</v>
      </c>
      <c r="D6664">
        <f>(Table2[[#This Row],[Immission]]-G$1)/(G$2-G$1)</f>
        <v>0.4687526203604192</v>
      </c>
      <c r="E6664">
        <f>EXP(Table2[[#This Row],[Ln-nm]])</f>
        <v>987.38228442125524</v>
      </c>
    </row>
    <row r="6665" spans="1:5" x14ac:dyDescent="0.3">
      <c r="A6665">
        <v>12.251250000000001</v>
      </c>
      <c r="B6665">
        <v>38.818866</v>
      </c>
      <c r="C6665">
        <f>(K$1 + (Table2[[#This Row],[LogL]]-F$1)/(F$2-F$1)*(K$2-K$1))</f>
        <v>6.8950875569075132</v>
      </c>
      <c r="D6665">
        <f>(Table2[[#This Row],[Immission]]-G$1)/(G$2-G$1)</f>
        <v>0.46894287173886123</v>
      </c>
      <c r="E6665">
        <f>EXP(Table2[[#This Row],[Ln-nm]])</f>
        <v>987.41217578617818</v>
      </c>
    </row>
    <row r="6666" spans="1:5" x14ac:dyDescent="0.3">
      <c r="A6666">
        <v>12.251407</v>
      </c>
      <c r="B6666">
        <v>38.819133000000001</v>
      </c>
      <c r="C6666">
        <f>(K$1 + (Table2[[#This Row],[LogL]]-F$1)/(F$2-F$1)*(K$2-K$1))</f>
        <v>6.8951182204125674</v>
      </c>
      <c r="D6666">
        <f>(Table2[[#This Row],[Immission]]-G$1)/(G$2-G$1)</f>
        <v>0.46913100921309864</v>
      </c>
      <c r="E6666">
        <f>EXP(Table2[[#This Row],[Ln-nm]])</f>
        <v>987.44245376863319</v>
      </c>
    </row>
    <row r="6667" spans="1:5" x14ac:dyDescent="0.3">
      <c r="A6667">
        <v>12.251567</v>
      </c>
      <c r="B6667">
        <v>38.819398</v>
      </c>
      <c r="C6667">
        <f>(K$1 + (Table2[[#This Row],[LogL]]-F$1)/(F$2-F$1)*(K$2-K$1))</f>
        <v>6.8951494698444709</v>
      </c>
      <c r="D6667">
        <f>(Table2[[#This Row],[Immission]]-G$1)/(G$2-G$1)</f>
        <v>0.4693177374178647</v>
      </c>
      <c r="E6667">
        <f>EXP(Table2[[#This Row],[Ln-nm]])</f>
        <v>987.47331126648794</v>
      </c>
    </row>
    <row r="6668" spans="1:5" x14ac:dyDescent="0.3">
      <c r="A6668">
        <v>12.251728999999999</v>
      </c>
      <c r="B6668">
        <v>38.819661000000004</v>
      </c>
      <c r="C6668">
        <f>(K$1 + (Table2[[#This Row],[LogL]]-F$1)/(F$2-F$1)*(K$2-K$1))</f>
        <v>6.8951811098942724</v>
      </c>
      <c r="D6668">
        <f>(Table2[[#This Row],[Immission]]-G$1)/(G$2-G$1)</f>
        <v>0.46950305635316436</v>
      </c>
      <c r="E6668">
        <f>EXP(Table2[[#This Row],[Ln-nm]])</f>
        <v>987.50455546551541</v>
      </c>
    </row>
    <row r="6669" spans="1:5" x14ac:dyDescent="0.3">
      <c r="A6669">
        <v>12.251893000000001</v>
      </c>
      <c r="B6669">
        <v>38.819923000000003</v>
      </c>
      <c r="C6669">
        <f>(K$1 + (Table2[[#This Row],[LogL]]-F$1)/(F$2-F$1)*(K$2-K$1))</f>
        <v>6.8952131405619728</v>
      </c>
      <c r="D6669">
        <f>(Table2[[#This Row],[Immission]]-G$1)/(G$2-G$1)</f>
        <v>0.4696876706537258</v>
      </c>
      <c r="E6669">
        <f>EXP(Table2[[#This Row],[Ln-nm]])</f>
        <v>987.53618640236152</v>
      </c>
    </row>
    <row r="6670" spans="1:5" x14ac:dyDescent="0.3">
      <c r="A6670">
        <v>12.25206</v>
      </c>
      <c r="B6670">
        <v>38.820182000000003</v>
      </c>
      <c r="C6670">
        <f>(K$1 + (Table2[[#This Row],[LogL]]-F$1)/(F$2-F$1)*(K$2-K$1))</f>
        <v>6.8952457571565215</v>
      </c>
      <c r="D6670">
        <f>(Table2[[#This Row],[Immission]]-G$1)/(G$2-G$1)</f>
        <v>0.46987017105008272</v>
      </c>
      <c r="E6670">
        <f>EXP(Table2[[#This Row],[Ln-nm]])</f>
        <v>987.56839699505269</v>
      </c>
    </row>
    <row r="6671" spans="1:5" x14ac:dyDescent="0.3">
      <c r="A6671">
        <v>12.252229</v>
      </c>
      <c r="B6671">
        <v>38.820439999999998</v>
      </c>
      <c r="C6671">
        <f>(K$1 + (Table2[[#This Row],[LogL]]-F$1)/(F$2-F$1)*(K$2-K$1))</f>
        <v>6.8952787643689684</v>
      </c>
      <c r="D6671">
        <f>(Table2[[#This Row],[Immission]]-G$1)/(G$2-G$1)</f>
        <v>0.47005196681170142</v>
      </c>
      <c r="E6671">
        <f>EXP(Table2[[#This Row],[Ln-nm]])</f>
        <v>987.60099441291004</v>
      </c>
    </row>
    <row r="6672" spans="1:5" x14ac:dyDescent="0.3">
      <c r="A6672">
        <v>12.2524</v>
      </c>
      <c r="B6672">
        <v>38.820695999999998</v>
      </c>
      <c r="C6672">
        <f>(K$1 + (Table2[[#This Row],[LogL]]-F$1)/(F$2-F$1)*(K$2-K$1))</f>
        <v>6.8953121621993141</v>
      </c>
      <c r="D6672">
        <f>(Table2[[#This Row],[Immission]]-G$1)/(G$2-G$1)</f>
        <v>0.47023235330385371</v>
      </c>
      <c r="E6672">
        <f>EXP(Table2[[#This Row],[Ln-nm]])</f>
        <v>987.6339786941694</v>
      </c>
    </row>
    <row r="6673" spans="1:5" x14ac:dyDescent="0.3">
      <c r="A6673">
        <v>12.252573999999999</v>
      </c>
      <c r="B6673">
        <v>38.820950000000003</v>
      </c>
      <c r="C6673">
        <f>(K$1 + (Table2[[#This Row],[LogL]]-F$1)/(F$2-F$1)*(K$2-K$1))</f>
        <v>6.8953461459565091</v>
      </c>
      <c r="D6673">
        <f>(Table2[[#This Row],[Immission]]-G$1)/(G$2-G$1)</f>
        <v>0.47041133052653966</v>
      </c>
      <c r="E6673">
        <f>EXP(Table2[[#This Row],[Ln-nm]])</f>
        <v>987.6675427778124</v>
      </c>
    </row>
    <row r="6674" spans="1:5" x14ac:dyDescent="0.3">
      <c r="A6674">
        <v>12.252750000000001</v>
      </c>
      <c r="B6674">
        <v>38.821202</v>
      </c>
      <c r="C6674">
        <f>(K$1 + (Table2[[#This Row],[LogL]]-F$1)/(F$2-F$1)*(K$2-K$1))</f>
        <v>6.8953805203316012</v>
      </c>
      <c r="D6674">
        <f>(Table2[[#This Row],[Immission]]-G$1)/(G$2-G$1)</f>
        <v>0.47058889847974916</v>
      </c>
      <c r="E6674">
        <f>EXP(Table2[[#This Row],[Ln-nm]])</f>
        <v>987.70149381591375</v>
      </c>
    </row>
    <row r="6675" spans="1:5" x14ac:dyDescent="0.3">
      <c r="A6675">
        <v>12.252929</v>
      </c>
      <c r="B6675">
        <v>38.821452000000001</v>
      </c>
      <c r="C6675">
        <f>(K$1 + (Table2[[#This Row],[LogL]]-F$1)/(F$2-F$1)*(K$2-K$1))</f>
        <v>6.8954154806335435</v>
      </c>
      <c r="D6675">
        <f>(Table2[[#This Row],[Immission]]-G$1)/(G$2-G$1)</f>
        <v>0.47076505716349232</v>
      </c>
      <c r="E6675">
        <f>EXP(Table2[[#This Row],[Ln-nm]])</f>
        <v>987.73602476196902</v>
      </c>
    </row>
    <row r="6676" spans="1:5" x14ac:dyDescent="0.3">
      <c r="A6676">
        <v>12.25311</v>
      </c>
      <c r="B6676">
        <v>38.8217</v>
      </c>
      <c r="C6676">
        <f>(K$1 + (Table2[[#This Row],[LogL]]-F$1)/(F$2-F$1)*(K$2-K$1))</f>
        <v>6.8954508315533829</v>
      </c>
      <c r="D6676">
        <f>(Table2[[#This Row],[Immission]]-G$1)/(G$2-G$1)</f>
        <v>0.47093980657776413</v>
      </c>
      <c r="E6676">
        <f>EXP(Table2[[#This Row],[Ln-nm]])</f>
        <v>987.77094275619083</v>
      </c>
    </row>
    <row r="6677" spans="1:5" x14ac:dyDescent="0.3">
      <c r="A6677">
        <v>12.253292999999999</v>
      </c>
      <c r="B6677">
        <v>38.821947000000002</v>
      </c>
      <c r="C6677">
        <f>(K$1 + (Table2[[#This Row],[LogL]]-F$1)/(F$2-F$1)*(K$2-K$1))</f>
        <v>6.8954865730911212</v>
      </c>
      <c r="D6677">
        <f>(Table2[[#This Row],[Immission]]-G$1)/(G$2-G$1)</f>
        <v>0.47111385135730266</v>
      </c>
      <c r="E6677">
        <f>EXP(Table2[[#This Row],[Ln-nm]])</f>
        <v>987.8062478395434</v>
      </c>
    </row>
    <row r="6678" spans="1:5" x14ac:dyDescent="0.3">
      <c r="A6678">
        <v>12.253477999999999</v>
      </c>
      <c r="B6678">
        <v>38.822190999999997</v>
      </c>
      <c r="C6678">
        <f>(K$1 + (Table2[[#This Row],[LogL]]-F$1)/(F$2-F$1)*(K$2-K$1))</f>
        <v>6.8955227052467594</v>
      </c>
      <c r="D6678">
        <f>(Table2[[#This Row],[Immission]]-G$1)/(G$2-G$1)</f>
        <v>0.47128578223263168</v>
      </c>
      <c r="E6678">
        <f>EXP(Table2[[#This Row],[Ln-nm]])</f>
        <v>987.84194005344511</v>
      </c>
    </row>
    <row r="6679" spans="1:5" x14ac:dyDescent="0.3">
      <c r="A6679">
        <v>12.253666000000001</v>
      </c>
      <c r="B6679">
        <v>38.822434000000001</v>
      </c>
      <c r="C6679">
        <f>(K$1 + (Table2[[#This Row],[LogL]]-F$1)/(F$2-F$1)*(K$2-K$1))</f>
        <v>6.895559423329245</v>
      </c>
      <c r="D6679">
        <f>(Table2[[#This Row],[Immission]]-G$1)/(G$2-G$1)</f>
        <v>0.47145700847323246</v>
      </c>
      <c r="E6679">
        <f>EXP(Table2[[#This Row],[Ln-nm]])</f>
        <v>987.87821238120387</v>
      </c>
    </row>
    <row r="6680" spans="1:5" x14ac:dyDescent="0.3">
      <c r="A6680">
        <v>12.253856000000001</v>
      </c>
      <c r="B6680">
        <v>38.822674999999997</v>
      </c>
      <c r="C6680">
        <f>(K$1 + (Table2[[#This Row],[LogL]]-F$1)/(F$2-F$1)*(K$2-K$1))</f>
        <v>6.8955965320296304</v>
      </c>
      <c r="D6680">
        <f>(Table2[[#This Row],[Immission]]-G$1)/(G$2-G$1)</f>
        <v>0.47162682544435691</v>
      </c>
      <c r="E6680">
        <f>EXP(Table2[[#This Row],[Ln-nm]])</f>
        <v>987.91487193799446</v>
      </c>
    </row>
    <row r="6681" spans="1:5" x14ac:dyDescent="0.3">
      <c r="A6681">
        <v>12.254047999999999</v>
      </c>
      <c r="B6681">
        <v>38.822913999999997</v>
      </c>
      <c r="C6681">
        <f>(K$1 + (Table2[[#This Row],[LogL]]-F$1)/(F$2-F$1)*(K$2-K$1))</f>
        <v>6.895634031347913</v>
      </c>
      <c r="D6681">
        <f>(Table2[[#This Row],[Immission]]-G$1)/(G$2-G$1)</f>
        <v>0.47179523314601496</v>
      </c>
      <c r="E6681">
        <f>EXP(Table2[[#This Row],[Ln-nm]])</f>
        <v>987.95191876682441</v>
      </c>
    </row>
    <row r="6682" spans="1:5" x14ac:dyDescent="0.3">
      <c r="A6682">
        <v>12.254242</v>
      </c>
      <c r="B6682">
        <v>38.823151000000003</v>
      </c>
      <c r="C6682">
        <f>(K$1 + (Table2[[#This Row],[LogL]]-F$1)/(F$2-F$1)*(K$2-K$1))</f>
        <v>6.8956719212840945</v>
      </c>
      <c r="D6682">
        <f>(Table2[[#This Row],[Immission]]-G$1)/(G$2-G$1)</f>
        <v>0.4719622315782066</v>
      </c>
      <c r="E6682">
        <f>EXP(Table2[[#This Row],[Ln-nm]])</f>
        <v>987.98935291116095</v>
      </c>
    </row>
    <row r="6683" spans="1:5" x14ac:dyDescent="0.3">
      <c r="A6683">
        <v>12.254439</v>
      </c>
      <c r="B6683">
        <v>38.823386999999997</v>
      </c>
      <c r="C6683">
        <f>(K$1 + (Table2[[#This Row],[LogL]]-F$1)/(F$2-F$1)*(K$2-K$1))</f>
        <v>6.8957103971471252</v>
      </c>
      <c r="D6683">
        <f>(Table2[[#This Row],[Immission]]-G$1)/(G$2-G$1)</f>
        <v>0.47212852537565503</v>
      </c>
      <c r="E6683">
        <f>EXP(Table2[[#This Row],[Ln-nm]])</f>
        <v>988.02736738549459</v>
      </c>
    </row>
    <row r="6684" spans="1:5" x14ac:dyDescent="0.3">
      <c r="A6684">
        <v>12.254638</v>
      </c>
      <c r="B6684">
        <v>38.823619999999998</v>
      </c>
      <c r="C6684">
        <f>(K$1 + (Table2[[#This Row],[LogL]]-F$1)/(F$2-F$1)*(K$2-K$1))</f>
        <v>6.8957492636280548</v>
      </c>
      <c r="D6684">
        <f>(Table2[[#This Row],[Immission]]-G$1)/(G$2-G$1)</f>
        <v>0.47229270526890393</v>
      </c>
      <c r="E6684">
        <f>EXP(Table2[[#This Row],[Ln-nm]])</f>
        <v>988.06576927859544</v>
      </c>
    </row>
    <row r="6685" spans="1:5" x14ac:dyDescent="0.3">
      <c r="A6685">
        <v>12.254839</v>
      </c>
      <c r="B6685">
        <v>38.823852000000002</v>
      </c>
      <c r="C6685">
        <f>(K$1 + (Table2[[#This Row],[LogL]]-F$1)/(F$2-F$1)*(K$2-K$1))</f>
        <v>6.8957885207268825</v>
      </c>
      <c r="D6685">
        <f>(Table2[[#This Row],[Immission]]-G$1)/(G$2-G$1)</f>
        <v>0.47245618052741961</v>
      </c>
      <c r="E6685">
        <f>EXP(Table2[[#This Row],[Ln-nm]])</f>
        <v>988.10455863552215</v>
      </c>
    </row>
    <row r="6686" spans="1:5" x14ac:dyDescent="0.3">
      <c r="A6686">
        <v>12.255043000000001</v>
      </c>
      <c r="B6686">
        <v>38.824081999999997</v>
      </c>
      <c r="C6686">
        <f>(K$1 + (Table2[[#This Row],[LogL]]-F$1)/(F$2-F$1)*(K$2-K$1))</f>
        <v>6.8958283637525586</v>
      </c>
      <c r="D6686">
        <f>(Table2[[#This Row],[Immission]]-G$1)/(G$2-G$1)</f>
        <v>0.4726182465164589</v>
      </c>
      <c r="E6686">
        <f>EXP(Table2[[#This Row],[Ln-nm]])</f>
        <v>988.14392849512444</v>
      </c>
    </row>
    <row r="6687" spans="1:5" x14ac:dyDescent="0.3">
      <c r="A6687">
        <v>12.255248999999999</v>
      </c>
      <c r="B6687">
        <v>38.824309999999997</v>
      </c>
      <c r="C6687">
        <f>(K$1 + (Table2[[#This Row],[LogL]]-F$1)/(F$2-F$1)*(K$2-K$1))</f>
        <v>6.8958685973961327</v>
      </c>
      <c r="D6687">
        <f>(Table2[[#This Row],[Immission]]-G$1)/(G$2-G$1)</f>
        <v>0.47277890323603183</v>
      </c>
      <c r="E6687">
        <f>EXP(Table2[[#This Row],[Ln-nm]])</f>
        <v>988.18368592553111</v>
      </c>
    </row>
    <row r="6688" spans="1:5" x14ac:dyDescent="0.3">
      <c r="A6688">
        <v>12.255457</v>
      </c>
      <c r="B6688">
        <v>38.824536000000002</v>
      </c>
      <c r="C6688">
        <f>(K$1 + (Table2[[#This Row],[LogL]]-F$1)/(F$2-F$1)*(K$2-K$1))</f>
        <v>6.8959092216576066</v>
      </c>
      <c r="D6688">
        <f>(Table2[[#This Row],[Immission]]-G$1)/(G$2-G$1)</f>
        <v>0.47293815068613837</v>
      </c>
      <c r="E6688">
        <f>EXP(Table2[[#This Row],[Ln-nm]])</f>
        <v>988.22383097339832</v>
      </c>
    </row>
    <row r="6689" spans="1:5" x14ac:dyDescent="0.3">
      <c r="A6689">
        <v>12.255667000000001</v>
      </c>
      <c r="B6689">
        <v>38.824759999999998</v>
      </c>
      <c r="C6689">
        <f>(K$1 + (Table2[[#This Row],[LogL]]-F$1)/(F$2-F$1)*(K$2-K$1))</f>
        <v>6.8959502365369794</v>
      </c>
      <c r="D6689">
        <f>(Table2[[#This Row],[Immission]]-G$1)/(G$2-G$1)</f>
        <v>0.47309598886676851</v>
      </c>
      <c r="E6689">
        <f>EXP(Table2[[#This Row],[Ln-nm]])</f>
        <v>988.26436368583552</v>
      </c>
    </row>
    <row r="6690" spans="1:5" x14ac:dyDescent="0.3">
      <c r="A6690">
        <v>12.255879</v>
      </c>
      <c r="B6690">
        <v>38.824983000000003</v>
      </c>
      <c r="C6690">
        <f>(K$1 + (Table2[[#This Row],[LogL]]-F$1)/(F$2-F$1)*(K$2-K$1))</f>
        <v>6.8959916420342502</v>
      </c>
      <c r="D6690">
        <f>(Table2[[#This Row],[Immission]]-G$1)/(G$2-G$1)</f>
        <v>0.47325312241267048</v>
      </c>
      <c r="E6690">
        <f>EXP(Table2[[#This Row],[Ln-nm]])</f>
        <v>988.30528411040837</v>
      </c>
    </row>
    <row r="6691" spans="1:5" x14ac:dyDescent="0.3">
      <c r="A6691">
        <v>12.256093999999999</v>
      </c>
      <c r="B6691">
        <v>38.825203999999999</v>
      </c>
      <c r="C6691">
        <f>(K$1 + (Table2[[#This Row],[LogL]]-F$1)/(F$2-F$1)*(K$2-K$1))</f>
        <v>6.8960336334583694</v>
      </c>
      <c r="D6691">
        <f>(Table2[[#This Row],[Immission]]-G$1)/(G$2-G$1)</f>
        <v>0.47340884668909605</v>
      </c>
      <c r="E6691">
        <f>EXP(Table2[[#This Row],[Ln-nm]])</f>
        <v>988.34678532809426</v>
      </c>
    </row>
    <row r="6692" spans="1:5" x14ac:dyDescent="0.3">
      <c r="A6692">
        <v>12.256311</v>
      </c>
      <c r="B6692">
        <v>38.825423000000001</v>
      </c>
      <c r="C6692">
        <f>(K$1 + (Table2[[#This Row],[LogL]]-F$1)/(F$2-F$1)*(K$2-K$1))</f>
        <v>6.8960760155003875</v>
      </c>
      <c r="D6692">
        <f>(Table2[[#This Row],[Immission]]-G$1)/(G$2-G$1)</f>
        <v>0.47356316169605522</v>
      </c>
      <c r="E6692">
        <f>EXP(Table2[[#This Row],[Ln-nm]])</f>
        <v>988.38867437074384</v>
      </c>
    </row>
    <row r="6693" spans="1:5" x14ac:dyDescent="0.3">
      <c r="A6693">
        <v>12.25653</v>
      </c>
      <c r="B6693">
        <v>38.82564</v>
      </c>
      <c r="C6693">
        <f>(K$1 + (Table2[[#This Row],[LogL]]-F$1)/(F$2-F$1)*(K$2-K$1))</f>
        <v>6.8961187881603045</v>
      </c>
      <c r="D6693">
        <f>(Table2[[#This Row],[Immission]]-G$1)/(G$2-G$1)</f>
        <v>0.473716067433543</v>
      </c>
      <c r="E6693">
        <f>EXP(Table2[[#This Row],[Ln-nm]])</f>
        <v>988.4309512875202</v>
      </c>
    </row>
    <row r="6694" spans="1:5" x14ac:dyDescent="0.3">
      <c r="A6694">
        <v>12.256751</v>
      </c>
      <c r="B6694">
        <v>38.825854999999997</v>
      </c>
      <c r="C6694">
        <f>(K$1 + (Table2[[#This Row],[LogL]]-F$1)/(F$2-F$1)*(K$2-K$1))</f>
        <v>6.8961619514381205</v>
      </c>
      <c r="D6694">
        <f>(Table2[[#This Row],[Immission]]-G$1)/(G$2-G$1)</f>
        <v>0.47386756390155943</v>
      </c>
      <c r="E6694">
        <f>EXP(Table2[[#This Row],[Ln-nm]])</f>
        <v>988.47361612804309</v>
      </c>
    </row>
    <row r="6695" spans="1:5" x14ac:dyDescent="0.3">
      <c r="A6695">
        <v>12.256974</v>
      </c>
      <c r="B6695">
        <v>38.826068999999997</v>
      </c>
      <c r="C6695">
        <f>(K$1 + (Table2[[#This Row],[LogL]]-F$1)/(F$2-F$1)*(K$2-K$1))</f>
        <v>6.8962055053338354</v>
      </c>
      <c r="D6695">
        <f>(Table2[[#This Row],[Immission]]-G$1)/(G$2-G$1)</f>
        <v>0.47401835573484263</v>
      </c>
      <c r="E6695">
        <f>EXP(Table2[[#This Row],[Ln-nm]])</f>
        <v>988.51666894238883</v>
      </c>
    </row>
    <row r="6696" spans="1:5" x14ac:dyDescent="0.3">
      <c r="A6696">
        <v>12.257199999999999</v>
      </c>
      <c r="B6696">
        <v>38.826281000000002</v>
      </c>
      <c r="C6696">
        <f>(K$1 + (Table2[[#This Row],[LogL]]-F$1)/(F$2-F$1)*(K$2-K$1))</f>
        <v>6.8962496451563977</v>
      </c>
      <c r="D6696">
        <f>(Table2[[#This Row],[Immission]]-G$1)/(G$2-G$1)</f>
        <v>0.47416773829865949</v>
      </c>
      <c r="E6696">
        <f>EXP(Table2[[#This Row],[Ln-nm]])</f>
        <v>988.56030285574536</v>
      </c>
    </row>
    <row r="6697" spans="1:5" x14ac:dyDescent="0.3">
      <c r="A6697">
        <v>12.257427</v>
      </c>
      <c r="B6697">
        <v>38.826490999999997</v>
      </c>
      <c r="C6697">
        <f>(K$1 + (Table2[[#This Row],[LogL]]-F$1)/(F$2-F$1)*(K$2-K$1))</f>
        <v>6.8962939802879095</v>
      </c>
      <c r="D6697">
        <f>(Table2[[#This Row],[Immission]]-G$1)/(G$2-G$1)</f>
        <v>0.47431571159299996</v>
      </c>
      <c r="E6697">
        <f>EXP(Table2[[#This Row],[Ln-nm]])</f>
        <v>988.60413177835323</v>
      </c>
    </row>
    <row r="6698" spans="1:5" x14ac:dyDescent="0.3">
      <c r="A6698">
        <v>12.257657</v>
      </c>
      <c r="B6698">
        <v>38.826698999999998</v>
      </c>
      <c r="C6698">
        <f>(K$1 + (Table2[[#This Row],[LogL]]-F$1)/(F$2-F$1)*(K$2-K$1))</f>
        <v>6.8963389013462697</v>
      </c>
      <c r="D6698">
        <f>(Table2[[#This Row],[Immission]]-G$1)/(G$2-G$1)</f>
        <v>0.47446227561787402</v>
      </c>
      <c r="E6698">
        <f>EXP(Table2[[#This Row],[Ln-nm]])</f>
        <v>988.64854191971972</v>
      </c>
    </row>
    <row r="6699" spans="1:5" x14ac:dyDescent="0.3">
      <c r="A6699">
        <v>12.257889</v>
      </c>
      <c r="B6699">
        <v>38.826906000000001</v>
      </c>
      <c r="C6699">
        <f>(K$1 + (Table2[[#This Row],[LogL]]-F$1)/(F$2-F$1)*(K$2-K$1))</f>
        <v>6.8963842130225288</v>
      </c>
      <c r="D6699">
        <f>(Table2[[#This Row],[Immission]]-G$1)/(G$2-G$1)</f>
        <v>0.47460813500801485</v>
      </c>
      <c r="E6699">
        <f>EXP(Table2[[#This Row],[Ln-nm]])</f>
        <v>988.69334025732144</v>
      </c>
    </row>
    <row r="6700" spans="1:5" x14ac:dyDescent="0.3">
      <c r="A6700">
        <v>12.258122999999999</v>
      </c>
      <c r="B6700">
        <v>38.827111000000002</v>
      </c>
      <c r="C6700">
        <f>(K$1 + (Table2[[#This Row],[LogL]]-F$1)/(F$2-F$1)*(K$2-K$1))</f>
        <v>6.8964299153166868</v>
      </c>
      <c r="D6700">
        <f>(Table2[[#This Row],[Immission]]-G$1)/(G$2-G$1)</f>
        <v>0.47475258512868435</v>
      </c>
      <c r="E6700">
        <f>EXP(Table2[[#This Row],[Ln-nm]])</f>
        <v>988.73852684374742</v>
      </c>
    </row>
    <row r="6701" spans="1:5" x14ac:dyDescent="0.3">
      <c r="A6701">
        <v>12.258359</v>
      </c>
      <c r="B6701">
        <v>38.827314000000001</v>
      </c>
      <c r="C6701">
        <f>(K$1 + (Table2[[#This Row],[LogL]]-F$1)/(F$2-F$1)*(K$2-K$1))</f>
        <v>6.8964760082287437</v>
      </c>
      <c r="D6701">
        <f>(Table2[[#This Row],[Immission]]-G$1)/(G$2-G$1)</f>
        <v>0.47489562597988244</v>
      </c>
      <c r="E6701">
        <f>EXP(Table2[[#This Row],[Ln-nm]])</f>
        <v>988.78410173204418</v>
      </c>
    </row>
    <row r="6702" spans="1:5" x14ac:dyDescent="0.3">
      <c r="A6702">
        <v>12.258597</v>
      </c>
      <c r="B6702">
        <v>38.827514999999998</v>
      </c>
      <c r="C6702">
        <f>(K$1 + (Table2[[#This Row],[LogL]]-F$1)/(F$2-F$1)*(K$2-K$1))</f>
        <v>6.8965224917586987</v>
      </c>
      <c r="D6702">
        <f>(Table2[[#This Row],[Immission]]-G$1)/(G$2-G$1)</f>
        <v>0.47503725756160919</v>
      </c>
      <c r="E6702">
        <f>EXP(Table2[[#This Row],[Ln-nm]])</f>
        <v>988.83006497571466</v>
      </c>
    </row>
    <row r="6703" spans="1:5" x14ac:dyDescent="0.3">
      <c r="A6703">
        <v>12.258838000000001</v>
      </c>
      <c r="B6703">
        <v>38.827714999999998</v>
      </c>
      <c r="C6703">
        <f>(K$1 + (Table2[[#This Row],[LogL]]-F$1)/(F$2-F$1)*(K$2-K$1))</f>
        <v>6.896569561215502</v>
      </c>
      <c r="D6703">
        <f>(Table2[[#This Row],[Immission]]-G$1)/(G$2-G$1)</f>
        <v>0.47517818450860272</v>
      </c>
      <c r="E6703">
        <f>EXP(Table2[[#This Row],[Ln-nm]])</f>
        <v>988.87660976515417</v>
      </c>
    </row>
    <row r="6704" spans="1:5" x14ac:dyDescent="0.3">
      <c r="A6704">
        <v>12.259080000000001</v>
      </c>
      <c r="B6704">
        <v>38.827911999999998</v>
      </c>
      <c r="C6704">
        <f>(K$1 + (Table2[[#This Row],[LogL]]-F$1)/(F$2-F$1)*(K$2-K$1))</f>
        <v>6.8966168259812557</v>
      </c>
      <c r="D6704">
        <f>(Table2[[#This Row],[Immission]]-G$1)/(G$2-G$1)</f>
        <v>0.47531699755139167</v>
      </c>
      <c r="E6704">
        <f>EXP(Table2[[#This Row],[Ln-nm]])</f>
        <v>988.92334989104586</v>
      </c>
    </row>
    <row r="6705" spans="1:5" x14ac:dyDescent="0.3">
      <c r="A6705">
        <v>12.259325</v>
      </c>
      <c r="B6705">
        <v>38.828108</v>
      </c>
      <c r="C6705">
        <f>(K$1 + (Table2[[#This Row],[LogL]]-F$1)/(F$2-F$1)*(K$2-K$1))</f>
        <v>6.896664676673856</v>
      </c>
      <c r="D6705">
        <f>(Table2[[#This Row],[Immission]]-G$1)/(G$2-G$1)</f>
        <v>0.4754551059594474</v>
      </c>
      <c r="E6705">
        <f>EXP(Table2[[#This Row],[Ln-nm]])</f>
        <v>988.97067169044817</v>
      </c>
    </row>
    <row r="6706" spans="1:5" x14ac:dyDescent="0.3">
      <c r="A6706">
        <v>12.259570999999999</v>
      </c>
      <c r="B6706">
        <v>38.828302999999998</v>
      </c>
      <c r="C6706">
        <f>(K$1 + (Table2[[#This Row],[LogL]]-F$1)/(F$2-F$1)*(K$2-K$1))</f>
        <v>6.8967127226754066</v>
      </c>
      <c r="D6706">
        <f>(Table2[[#This Row],[Immission]]-G$1)/(G$2-G$1)</f>
        <v>0.47559250973276496</v>
      </c>
      <c r="E6706">
        <f>EXP(Table2[[#This Row],[Ln-nm]])</f>
        <v>989.01818891837104</v>
      </c>
    </row>
    <row r="6707" spans="1:5" x14ac:dyDescent="0.3">
      <c r="A6707">
        <v>12.259819999999999</v>
      </c>
      <c r="B6707">
        <v>38.828494999999997</v>
      </c>
      <c r="C6707">
        <f>(K$1 + (Table2[[#This Row],[LogL]]-F$1)/(F$2-F$1)*(K$2-K$1))</f>
        <v>6.8967613546038056</v>
      </c>
      <c r="D6707">
        <f>(Table2[[#This Row],[Immission]]-G$1)/(G$2-G$1)</f>
        <v>0.47572779960187794</v>
      </c>
      <c r="E6707">
        <f>EXP(Table2[[#This Row],[Ln-nm]])</f>
        <v>989.06628794968458</v>
      </c>
    </row>
    <row r="6708" spans="1:5" x14ac:dyDescent="0.3">
      <c r="A6708">
        <v>12.260071</v>
      </c>
      <c r="B6708">
        <v>38.828685999999998</v>
      </c>
      <c r="C6708">
        <f>(K$1 + (Table2[[#This Row],[LogL]]-F$1)/(F$2-F$1)*(K$2-K$1))</f>
        <v>6.8968103771501035</v>
      </c>
      <c r="D6708">
        <f>(Table2[[#This Row],[Immission]]-G$1)/(G$2-G$1)</f>
        <v>0.47586238483625776</v>
      </c>
      <c r="E6708">
        <f>EXP(Table2[[#This Row],[Ln-nm]])</f>
        <v>989.11477568606381</v>
      </c>
    </row>
    <row r="6709" spans="1:5" x14ac:dyDescent="0.3">
      <c r="A6709">
        <v>12.260324000000001</v>
      </c>
      <c r="B6709">
        <v>38.828874999999996</v>
      </c>
      <c r="C6709">
        <f>(K$1 + (Table2[[#This Row],[LogL]]-F$1)/(F$2-F$1)*(K$2-K$1))</f>
        <v>6.8968597903142994</v>
      </c>
      <c r="D6709">
        <f>(Table2[[#This Row],[Immission]]-G$1)/(G$2-G$1)</f>
        <v>0.47599556080116612</v>
      </c>
      <c r="E6709">
        <f>EXP(Table2[[#This Row],[Ln-nm]])</f>
        <v>989.16365218444469</v>
      </c>
    </row>
    <row r="6710" spans="1:5" x14ac:dyDescent="0.3">
      <c r="A6710">
        <v>12.260579</v>
      </c>
      <c r="B6710">
        <v>38.829062999999998</v>
      </c>
      <c r="C6710">
        <f>(K$1 + (Table2[[#This Row],[LogL]]-F$1)/(F$2-F$1)*(K$2-K$1))</f>
        <v>6.8969095940963943</v>
      </c>
      <c r="D6710">
        <f>(Table2[[#This Row],[Immission]]-G$1)/(G$2-G$1)</f>
        <v>0.47612803213134136</v>
      </c>
      <c r="E6710">
        <f>EXP(Table2[[#This Row],[Ln-nm]])</f>
        <v>989.2129175022236</v>
      </c>
    </row>
    <row r="6711" spans="1:5" x14ac:dyDescent="0.3">
      <c r="A6711">
        <v>12.260835999999999</v>
      </c>
      <c r="B6711">
        <v>38.829248999999997</v>
      </c>
      <c r="C6711">
        <f>(K$1 + (Table2[[#This Row],[LogL]]-F$1)/(F$2-F$1)*(K$2-K$1))</f>
        <v>6.896959788496388</v>
      </c>
      <c r="D6711">
        <f>(Table2[[#This Row],[Immission]]-G$1)/(G$2-G$1)</f>
        <v>0.47625909419204521</v>
      </c>
      <c r="E6711">
        <f>EXP(Table2[[#This Row],[Ln-nm]])</f>
        <v>989.26257169725454</v>
      </c>
    </row>
    <row r="6712" spans="1:5" x14ac:dyDescent="0.3">
      <c r="A6712">
        <v>12.261094999999999</v>
      </c>
      <c r="B6712">
        <v>38.829433000000002</v>
      </c>
      <c r="C6712">
        <f>(K$1 + (Table2[[#This Row],[LogL]]-F$1)/(F$2-F$1)*(K$2-K$1))</f>
        <v>6.8970103735142807</v>
      </c>
      <c r="D6712">
        <f>(Table2[[#This Row],[Immission]]-G$1)/(G$2-G$1)</f>
        <v>0.47638874698328265</v>
      </c>
      <c r="E6712">
        <f>EXP(Table2[[#This Row],[Ln-nm]])</f>
        <v>989.31261482784998</v>
      </c>
    </row>
    <row r="6713" spans="1:5" x14ac:dyDescent="0.3">
      <c r="A6713">
        <v>12.261355999999999</v>
      </c>
      <c r="B6713">
        <v>38.829614999999997</v>
      </c>
      <c r="C6713">
        <f>(K$1 + (Table2[[#This Row],[LogL]]-F$1)/(F$2-F$1)*(K$2-K$1))</f>
        <v>6.8970613491500723</v>
      </c>
      <c r="D6713">
        <f>(Table2[[#This Row],[Immission]]-G$1)/(G$2-G$1)</f>
        <v>0.4765169905050437</v>
      </c>
      <c r="E6713">
        <f>EXP(Table2[[#This Row],[Ln-nm]])</f>
        <v>989.36304695278147</v>
      </c>
    </row>
    <row r="6714" spans="1:5" x14ac:dyDescent="0.3">
      <c r="A6714">
        <v>12.261619</v>
      </c>
      <c r="B6714">
        <v>38.829794999999997</v>
      </c>
      <c r="C6714">
        <f>(K$1 + (Table2[[#This Row],[LogL]]-F$1)/(F$2-F$1)*(K$2-K$1))</f>
        <v>6.8971127154037628</v>
      </c>
      <c r="D6714">
        <f>(Table2[[#This Row],[Immission]]-G$1)/(G$2-G$1)</f>
        <v>0.47664382475733835</v>
      </c>
      <c r="E6714">
        <f>EXP(Table2[[#This Row],[Ln-nm]])</f>
        <v>989.41386813127883</v>
      </c>
    </row>
    <row r="6715" spans="1:5" x14ac:dyDescent="0.3">
      <c r="A6715">
        <v>12.261884</v>
      </c>
      <c r="B6715">
        <v>38.829974</v>
      </c>
      <c r="C6715">
        <f>(K$1 + (Table2[[#This Row],[LogL]]-F$1)/(F$2-F$1)*(K$2-K$1))</f>
        <v>6.8971644722753513</v>
      </c>
      <c r="D6715">
        <f>(Table2[[#This Row],[Immission]]-G$1)/(G$2-G$1)</f>
        <v>0.47676995437489983</v>
      </c>
      <c r="E6715">
        <f>EXP(Table2[[#This Row],[Ln-nm]])</f>
        <v>989.46507842303038</v>
      </c>
    </row>
    <row r="6716" spans="1:5" x14ac:dyDescent="0.3">
      <c r="A6716">
        <v>12.262150999999999</v>
      </c>
      <c r="B6716">
        <v>38.830151999999998</v>
      </c>
      <c r="C6716">
        <f>(K$1 + (Table2[[#This Row],[LogL]]-F$1)/(F$2-F$1)*(K$2-K$1))</f>
        <v>6.8972166197648388</v>
      </c>
      <c r="D6716">
        <f>(Table2[[#This Row],[Immission]]-G$1)/(G$2-G$1)</f>
        <v>0.47689537935772314</v>
      </c>
      <c r="E6716">
        <f>EXP(Table2[[#This Row],[Ln-nm]])</f>
        <v>989.51667788818531</v>
      </c>
    </row>
    <row r="6717" spans="1:5" x14ac:dyDescent="0.3">
      <c r="A6717">
        <v>12.262420000000001</v>
      </c>
      <c r="B6717">
        <v>38.830326999999997</v>
      </c>
      <c r="C6717">
        <f>(K$1 + (Table2[[#This Row],[LogL]]-F$1)/(F$2-F$1)*(K$2-K$1))</f>
        <v>6.8972691578722261</v>
      </c>
      <c r="D6717">
        <f>(Table2[[#This Row],[Immission]]-G$1)/(G$2-G$1)</f>
        <v>0.47701869043634182</v>
      </c>
      <c r="E6717">
        <f>EXP(Table2[[#This Row],[Ln-nm]])</f>
        <v>989.56866658735157</v>
      </c>
    </row>
    <row r="6718" spans="1:5" x14ac:dyDescent="0.3">
      <c r="A6718">
        <v>12.262691</v>
      </c>
      <c r="B6718">
        <v>38.830500999999998</v>
      </c>
      <c r="C6718">
        <f>(K$1 + (Table2[[#This Row],[LogL]]-F$1)/(F$2-F$1)*(K$2-K$1))</f>
        <v>6.8973220865975113</v>
      </c>
      <c r="D6718">
        <f>(Table2[[#This Row],[Immission]]-G$1)/(G$2-G$1)</f>
        <v>0.47714129688022733</v>
      </c>
      <c r="E6718">
        <f>EXP(Table2[[#This Row],[Ln-nm]])</f>
        <v>989.62104458159433</v>
      </c>
    </row>
    <row r="6719" spans="1:5" x14ac:dyDescent="0.3">
      <c r="A6719">
        <v>12.262964</v>
      </c>
      <c r="B6719">
        <v>38.830672999999997</v>
      </c>
      <c r="C6719">
        <f>(K$1 + (Table2[[#This Row],[LogL]]-F$1)/(F$2-F$1)*(K$2-K$1))</f>
        <v>6.8973754059406946</v>
      </c>
      <c r="D6719">
        <f>(Table2[[#This Row],[Immission]]-G$1)/(G$2-G$1)</f>
        <v>0.4772624940546415</v>
      </c>
      <c r="E6719">
        <f>EXP(Table2[[#This Row],[Ln-nm]])</f>
        <v>989.67381193243955</v>
      </c>
    </row>
    <row r="6720" spans="1:5" x14ac:dyDescent="0.3">
      <c r="A6720">
        <v>12.263239</v>
      </c>
      <c r="B6720">
        <v>38.830843999999999</v>
      </c>
      <c r="C6720">
        <f>(K$1 + (Table2[[#This Row],[LogL]]-F$1)/(F$2-F$1)*(K$2-K$1))</f>
        <v>6.8974291159017778</v>
      </c>
      <c r="D6720">
        <f>(Table2[[#This Row],[Immission]]-G$1)/(G$2-G$1)</f>
        <v>0.47738298659432243</v>
      </c>
      <c r="E6720">
        <f>EXP(Table2[[#This Row],[Ln-nm]])</f>
        <v>989.72696870187463</v>
      </c>
    </row>
    <row r="6721" spans="1:5" x14ac:dyDescent="0.3">
      <c r="A6721">
        <v>12.263515999999999</v>
      </c>
      <c r="B6721">
        <v>38.831012999999999</v>
      </c>
      <c r="C6721">
        <f>(K$1 + (Table2[[#This Row],[LogL]]-F$1)/(F$2-F$1)*(K$2-K$1))</f>
        <v>6.8974832164807598</v>
      </c>
      <c r="D6721">
        <f>(Table2[[#This Row],[Immission]]-G$1)/(G$2-G$1)</f>
        <v>0.47750206986453197</v>
      </c>
      <c r="E6721">
        <f>EXP(Table2[[#This Row],[Ln-nm]])</f>
        <v>989.78051495234411</v>
      </c>
    </row>
    <row r="6722" spans="1:5" x14ac:dyDescent="0.3">
      <c r="A6722">
        <v>12.263795</v>
      </c>
      <c r="B6722">
        <v>38.831180000000003</v>
      </c>
      <c r="C6722">
        <f>(K$1 + (Table2[[#This Row],[LogL]]-F$1)/(F$2-F$1)*(K$2-K$1))</f>
        <v>6.8975377076776399</v>
      </c>
      <c r="D6722">
        <f>(Table2[[#This Row],[Immission]]-G$1)/(G$2-G$1)</f>
        <v>0.47761974386527511</v>
      </c>
      <c r="E6722">
        <f>EXP(Table2[[#This Row],[Ln-nm]])</f>
        <v>989.83445074675205</v>
      </c>
    </row>
    <row r="6723" spans="1:5" x14ac:dyDescent="0.3">
      <c r="A6723">
        <v>12.264075999999999</v>
      </c>
      <c r="B6723">
        <v>38.831344999999999</v>
      </c>
      <c r="C6723">
        <f>(K$1 + (Table2[[#This Row],[LogL]]-F$1)/(F$2-F$1)*(K$2-K$1))</f>
        <v>6.8975925894924188</v>
      </c>
      <c r="D6723">
        <f>(Table2[[#This Row],[Immission]]-G$1)/(G$2-G$1)</f>
        <v>0.47773600859654192</v>
      </c>
      <c r="E6723">
        <f>EXP(Table2[[#This Row],[Ln-nm]])</f>
        <v>989.88877614846444</v>
      </c>
    </row>
    <row r="6724" spans="1:5" x14ac:dyDescent="0.3">
      <c r="A6724">
        <v>12.264359000000001</v>
      </c>
      <c r="B6724">
        <v>38.831508999999997</v>
      </c>
      <c r="C6724">
        <f>(K$1 + (Table2[[#This Row],[LogL]]-F$1)/(F$2-F$1)*(K$2-K$1))</f>
        <v>6.8976478619250976</v>
      </c>
      <c r="D6724">
        <f>(Table2[[#This Row],[Immission]]-G$1)/(G$2-G$1)</f>
        <v>0.47785156869307549</v>
      </c>
      <c r="E6724">
        <f>EXP(Table2[[#This Row],[Ln-nm]])</f>
        <v>989.94349122130723</v>
      </c>
    </row>
    <row r="6725" spans="1:5" x14ac:dyDescent="0.3">
      <c r="A6725">
        <v>12.264644000000001</v>
      </c>
      <c r="B6725">
        <v>38.831671</v>
      </c>
      <c r="C6725">
        <f>(K$1 + (Table2[[#This Row],[LogL]]-F$1)/(F$2-F$1)*(K$2-K$1))</f>
        <v>6.8977035249756744</v>
      </c>
      <c r="D6725">
        <f>(Table2[[#This Row],[Immission]]-G$1)/(G$2-G$1)</f>
        <v>0.47796571952014272</v>
      </c>
      <c r="E6725">
        <f>EXP(Table2[[#This Row],[Ln-nm]])</f>
        <v>989.99859602956394</v>
      </c>
    </row>
    <row r="6726" spans="1:5" x14ac:dyDescent="0.3">
      <c r="A6726">
        <v>12.26493</v>
      </c>
      <c r="B6726">
        <v>38.831831999999999</v>
      </c>
      <c r="C6726">
        <f>(K$1 + (Table2[[#This Row],[LogL]]-F$1)/(F$2-F$1)*(K$2-K$1))</f>
        <v>6.8977593833352007</v>
      </c>
      <c r="D6726">
        <f>(Table2[[#This Row],[Immission]]-G$1)/(G$2-G$1)</f>
        <v>0.47807916571247172</v>
      </c>
      <c r="E6726">
        <f>EXP(Table2[[#This Row],[Ln-nm]])</f>
        <v>990.05389727157535</v>
      </c>
    </row>
    <row r="6727" spans="1:5" x14ac:dyDescent="0.3">
      <c r="A6727">
        <v>12.265219</v>
      </c>
      <c r="B6727">
        <v>38.831991000000002</v>
      </c>
      <c r="C6727">
        <f>(K$1 + (Table2[[#This Row],[LogL]]-F$1)/(F$2-F$1)*(K$2-K$1))</f>
        <v>6.8978158276215744</v>
      </c>
      <c r="D6727">
        <f>(Table2[[#This Row],[Immission]]-G$1)/(G$2-G$1)</f>
        <v>0.47819120263533432</v>
      </c>
      <c r="E6727">
        <f>EXP(Table2[[#This Row],[Ln-nm]])</f>
        <v>990.10978173444289</v>
      </c>
    </row>
    <row r="6728" spans="1:5" x14ac:dyDescent="0.3">
      <c r="A6728">
        <v>12.265510000000001</v>
      </c>
      <c r="B6728">
        <v>38.832147999999997</v>
      </c>
      <c r="C6728">
        <f>(K$1 + (Table2[[#This Row],[LogL]]-F$1)/(F$2-F$1)*(K$2-K$1))</f>
        <v>6.897872662525848</v>
      </c>
      <c r="D6728">
        <f>(Table2[[#This Row],[Immission]]-G$1)/(G$2-G$1)</f>
        <v>0.47830183028872059</v>
      </c>
      <c r="E6728">
        <f>EXP(Table2[[#This Row],[Ln-nm]])</f>
        <v>990.16605612826788</v>
      </c>
    </row>
    <row r="6729" spans="1:5" x14ac:dyDescent="0.3">
      <c r="A6729">
        <v>12.265802000000001</v>
      </c>
      <c r="B6729">
        <v>38.832304000000001</v>
      </c>
      <c r="C6729">
        <f>(K$1 + (Table2[[#This Row],[LogL]]-F$1)/(F$2-F$1)*(K$2-K$1))</f>
        <v>6.897929692739071</v>
      </c>
      <c r="D6729">
        <f>(Table2[[#This Row],[Immission]]-G$1)/(G$2-G$1)</f>
        <v>0.47841175330737862</v>
      </c>
      <c r="E6729">
        <f>EXP(Table2[[#This Row],[Ln-nm]])</f>
        <v>990.22252711983606</v>
      </c>
    </row>
    <row r="6730" spans="1:5" x14ac:dyDescent="0.3">
      <c r="A6730">
        <v>12.266095999999999</v>
      </c>
      <c r="B6730">
        <v>38.832458000000003</v>
      </c>
      <c r="C6730">
        <f>(K$1 + (Table2[[#This Row],[LogL]]-F$1)/(F$2-F$1)*(K$2-K$1))</f>
        <v>6.897987113570192</v>
      </c>
      <c r="D6730">
        <f>(Table2[[#This Row],[Immission]]-G$1)/(G$2-G$1)</f>
        <v>0.47852026705656531</v>
      </c>
      <c r="E6730">
        <f>EXP(Table2[[#This Row],[Ln-nm]])</f>
        <v>990.2793881528263</v>
      </c>
    </row>
    <row r="6731" spans="1:5" x14ac:dyDescent="0.3">
      <c r="A6731">
        <v>12.266393000000001</v>
      </c>
      <c r="B6731">
        <v>38.832610000000003</v>
      </c>
      <c r="C6731">
        <f>(K$1 + (Table2[[#This Row],[LogL]]-F$1)/(F$2-F$1)*(K$2-K$1))</f>
        <v>6.8980451203281614</v>
      </c>
      <c r="D6731">
        <f>(Table2[[#This Row],[Immission]]-G$1)/(G$2-G$1)</f>
        <v>0.4786273715362806</v>
      </c>
      <c r="E6731">
        <f>EXP(Table2[[#This Row],[Ln-nm]])</f>
        <v>990.33683271568736</v>
      </c>
    </row>
    <row r="6732" spans="1:5" x14ac:dyDescent="0.3">
      <c r="A6732">
        <v>12.266691</v>
      </c>
      <c r="B6732">
        <v>38.832760999999998</v>
      </c>
      <c r="C6732">
        <f>(K$1 + (Table2[[#This Row],[LogL]]-F$1)/(F$2-F$1)*(K$2-K$1))</f>
        <v>6.8981033223950803</v>
      </c>
      <c r="D6732">
        <f>(Table2[[#This Row],[Immission]]-G$1)/(G$2-G$1)</f>
        <v>0.47873377138125767</v>
      </c>
      <c r="E6732">
        <f>EXP(Table2[[#This Row],[Ln-nm]])</f>
        <v>990.39447404370321</v>
      </c>
    </row>
    <row r="6733" spans="1:5" x14ac:dyDescent="0.3">
      <c r="A6733">
        <v>12.266991000000001</v>
      </c>
      <c r="B6733">
        <v>38.832909999999998</v>
      </c>
      <c r="C6733">
        <f>(K$1 + (Table2[[#This Row],[LogL]]-F$1)/(F$2-F$1)*(K$2-K$1))</f>
        <v>6.8981619150798981</v>
      </c>
      <c r="D6733">
        <f>(Table2[[#This Row],[Immission]]-G$1)/(G$2-G$1)</f>
        <v>0.47883876195676839</v>
      </c>
      <c r="E6733">
        <f>EXP(Table2[[#This Row],[Ln-nm]])</f>
        <v>990.45250561506225</v>
      </c>
    </row>
    <row r="6734" spans="1:5" x14ac:dyDescent="0.3">
      <c r="A6734">
        <v>12.267293</v>
      </c>
      <c r="B6734">
        <v>38.833058000000001</v>
      </c>
      <c r="C6734">
        <f>(K$1 + (Table2[[#This Row],[LogL]]-F$1)/(F$2-F$1)*(K$2-K$1))</f>
        <v>6.8982208983826148</v>
      </c>
      <c r="D6734">
        <f>(Table2[[#This Row],[Immission]]-G$1)/(G$2-G$1)</f>
        <v>0.47894304789754588</v>
      </c>
      <c r="E6734">
        <f>EXP(Table2[[#This Row],[Ln-nm]])</f>
        <v>990.5109274979684</v>
      </c>
    </row>
    <row r="6735" spans="1:5" x14ac:dyDescent="0.3">
      <c r="A6735">
        <v>12.267595999999999</v>
      </c>
      <c r="B6735">
        <v>38.833204000000002</v>
      </c>
      <c r="C6735">
        <f>(K$1 + (Table2[[#This Row],[LogL]]-F$1)/(F$2-F$1)*(K$2-K$1))</f>
        <v>6.8982800769942809</v>
      </c>
      <c r="D6735">
        <f>(Table2[[#This Row],[Immission]]-G$1)/(G$2-G$1)</f>
        <v>0.47904592456885198</v>
      </c>
      <c r="E6735">
        <f>EXP(Table2[[#This Row],[Ln-nm]])</f>
        <v>990.56954629397023</v>
      </c>
    </row>
    <row r="6736" spans="1:5" x14ac:dyDescent="0.3">
      <c r="A6736">
        <v>12.267901999999999</v>
      </c>
      <c r="B6736">
        <v>38.833348000000001</v>
      </c>
      <c r="C6736">
        <f>(K$1 + (Table2[[#This Row],[LogL]]-F$1)/(F$2-F$1)*(K$2-K$1))</f>
        <v>6.8983398415327946</v>
      </c>
      <c r="D6736">
        <f>(Table2[[#This Row],[Immission]]-G$1)/(G$2-G$1)</f>
        <v>0.47914739197068673</v>
      </c>
      <c r="E6736">
        <f>EXP(Table2[[#This Row],[Ln-nm]])</f>
        <v>990.6287489948636</v>
      </c>
    </row>
    <row r="6737" spans="1:5" x14ac:dyDescent="0.3">
      <c r="A6737">
        <v>12.268209000000001</v>
      </c>
      <c r="B6737">
        <v>38.833491000000002</v>
      </c>
      <c r="C6737">
        <f>(K$1 + (Table2[[#This Row],[LogL]]-F$1)/(F$2-F$1)*(K$2-K$1))</f>
        <v>6.8983998013802577</v>
      </c>
      <c r="D6737">
        <f>(Table2[[#This Row],[Immission]]-G$1)/(G$2-G$1)</f>
        <v>0.47924815473778826</v>
      </c>
      <c r="E6737">
        <f>EXP(Table2[[#This Row],[Ln-nm]])</f>
        <v>990.68814872432745</v>
      </c>
    </row>
    <row r="6738" spans="1:5" x14ac:dyDescent="0.3">
      <c r="A6738">
        <v>12.268519</v>
      </c>
      <c r="B6738">
        <v>38.833632000000001</v>
      </c>
      <c r="C6738">
        <f>(K$1 + (Table2[[#This Row],[LogL]]-F$1)/(F$2-F$1)*(K$2-K$1))</f>
        <v>6.89846034715457</v>
      </c>
      <c r="D6738">
        <f>(Table2[[#This Row],[Immission]]-G$1)/(G$2-G$1)</f>
        <v>0.47934750823541844</v>
      </c>
      <c r="E6738">
        <f>EXP(Table2[[#This Row],[Ln-nm]])</f>
        <v>990.74813252125841</v>
      </c>
    </row>
    <row r="6739" spans="1:5" x14ac:dyDescent="0.3">
      <c r="A6739">
        <v>12.268829999999999</v>
      </c>
      <c r="B6739">
        <v>38.833772000000003</v>
      </c>
      <c r="C6739">
        <f>(K$1 + (Table2[[#This Row],[LogL]]-F$1)/(F$2-F$1)*(K$2-K$1))</f>
        <v>6.8985210882378301</v>
      </c>
      <c r="D6739">
        <f>(Table2[[#This Row],[Immission]]-G$1)/(G$2-G$1)</f>
        <v>0.4794461570983154</v>
      </c>
      <c r="E6739">
        <f>EXP(Table2[[#This Row],[Ln-nm]])</f>
        <v>990.80831346377488</v>
      </c>
    </row>
    <row r="6740" spans="1:5" x14ac:dyDescent="0.3">
      <c r="A6740">
        <v>12.269142</v>
      </c>
      <c r="B6740">
        <v>38.833910000000003</v>
      </c>
      <c r="C6740">
        <f>(K$1 + (Table2[[#This Row],[LogL]]-F$1)/(F$2-F$1)*(K$2-K$1))</f>
        <v>6.8985820246300413</v>
      </c>
      <c r="D6740">
        <f>(Table2[[#This Row],[Immission]]-G$1)/(G$2-G$1)</f>
        <v>0.47954339669174101</v>
      </c>
      <c r="E6740">
        <f>EXP(Table2[[#This Row],[Ln-nm]])</f>
        <v>990.8686915873642</v>
      </c>
    </row>
    <row r="6741" spans="1:5" x14ac:dyDescent="0.3">
      <c r="A6741">
        <v>12.269456999999999</v>
      </c>
      <c r="B6741">
        <v>38.834046000000001</v>
      </c>
      <c r="C6741">
        <f>(K$1 + (Table2[[#This Row],[LogL]]-F$1)/(F$2-F$1)*(K$2-K$1))</f>
        <v>6.8986435469490992</v>
      </c>
      <c r="D6741">
        <f>(Table2[[#This Row],[Immission]]-G$1)/(G$2-G$1)</f>
        <v>0.47963922701569517</v>
      </c>
      <c r="E6741">
        <f>EXP(Table2[[#This Row],[Ln-nm]])</f>
        <v>990.9296540024078</v>
      </c>
    </row>
    <row r="6742" spans="1:5" x14ac:dyDescent="0.3">
      <c r="A6742">
        <v>12.269774</v>
      </c>
      <c r="B6742">
        <v>38.834181000000001</v>
      </c>
      <c r="C6742">
        <f>(K$1 + (Table2[[#This Row],[LogL]]-F$1)/(F$2-F$1)*(K$2-K$1))</f>
        <v>6.8987054598860569</v>
      </c>
      <c r="D6742">
        <f>(Table2[[#This Row],[Immission]]-G$1)/(G$2-G$1)</f>
        <v>0.47973435270491616</v>
      </c>
      <c r="E6742">
        <f>EXP(Table2[[#This Row],[Ln-nm]])</f>
        <v>990.9910072668664</v>
      </c>
    </row>
    <row r="6743" spans="1:5" x14ac:dyDescent="0.3">
      <c r="A6743">
        <v>12.270092</v>
      </c>
      <c r="B6743">
        <v>38.834314999999997</v>
      </c>
      <c r="C6743">
        <f>(K$1 + (Table2[[#This Row],[LogL]]-F$1)/(F$2-F$1)*(K$2-K$1))</f>
        <v>6.898767568131964</v>
      </c>
      <c r="D6743">
        <f>(Table2[[#This Row],[Immission]]-G$1)/(G$2-G$1)</f>
        <v>0.47982877375939897</v>
      </c>
      <c r="E6743">
        <f>EXP(Table2[[#This Row],[Ln-nm]])</f>
        <v>991.05255789141836</v>
      </c>
    </row>
    <row r="6744" spans="1:5" x14ac:dyDescent="0.3">
      <c r="A6744">
        <v>12.270412</v>
      </c>
      <c r="B6744">
        <v>38.834446</v>
      </c>
      <c r="C6744">
        <f>(K$1 + (Table2[[#This Row],[LogL]]-F$1)/(F$2-F$1)*(K$2-K$1))</f>
        <v>6.8988300669957692</v>
      </c>
      <c r="D6744">
        <f>(Table2[[#This Row],[Immission]]-G$1)/(G$2-G$1)</f>
        <v>0.47992108090968222</v>
      </c>
      <c r="E6744">
        <f>EXP(Table2[[#This Row],[Ln-nm]])</f>
        <v>991.11449948587722</v>
      </c>
    </row>
    <row r="6745" spans="1:5" x14ac:dyDescent="0.3">
      <c r="A6745">
        <v>12.270733999999999</v>
      </c>
      <c r="B6745">
        <v>38.834575999999998</v>
      </c>
      <c r="C6745">
        <f>(K$1 + (Table2[[#This Row],[LogL]]-F$1)/(F$2-F$1)*(K$2-K$1))</f>
        <v>6.8988929564774732</v>
      </c>
      <c r="D6745">
        <f>(Table2[[#This Row],[Immission]]-G$1)/(G$2-G$1)</f>
        <v>0.48001268342522724</v>
      </c>
      <c r="E6745">
        <f>EXP(Table2[[#This Row],[Ln-nm]])</f>
        <v>991.17683212307236</v>
      </c>
    </row>
    <row r="6746" spans="1:5" x14ac:dyDescent="0.3">
      <c r="A6746">
        <v>12.271058</v>
      </c>
      <c r="B6746">
        <v>38.834705</v>
      </c>
      <c r="C6746">
        <f>(K$1 + (Table2[[#This Row],[LogL]]-F$1)/(F$2-F$1)*(K$2-K$1))</f>
        <v>6.8989562365770771</v>
      </c>
      <c r="D6746">
        <f>(Table2[[#This Row],[Immission]]-G$1)/(G$2-G$1)</f>
        <v>0.48010358130603914</v>
      </c>
      <c r="E6746">
        <f>EXP(Table2[[#This Row],[Ln-nm]])</f>
        <v>991.23955587629587</v>
      </c>
    </row>
    <row r="6747" spans="1:5" x14ac:dyDescent="0.3">
      <c r="A6747">
        <v>12.271383</v>
      </c>
      <c r="B6747">
        <v>38.834831999999999</v>
      </c>
      <c r="C6747">
        <f>(K$1 + (Table2[[#This Row],[LogL]]-F$1)/(F$2-F$1)*(K$2-K$1))</f>
        <v>6.8990197119856287</v>
      </c>
      <c r="D6747">
        <f>(Table2[[#This Row],[Immission]]-G$1)/(G$2-G$1)</f>
        <v>0.48019306991737959</v>
      </c>
      <c r="E6747">
        <f>EXP(Table2[[#This Row],[Ln-nm]])</f>
        <v>991.30247720903515</v>
      </c>
    </row>
    <row r="6748" spans="1:5" x14ac:dyDescent="0.3">
      <c r="A6748">
        <v>12.271710000000001</v>
      </c>
      <c r="B6748">
        <v>38.834958</v>
      </c>
      <c r="C6748">
        <f>(K$1 + (Table2[[#This Row],[LogL]]-F$1)/(F$2-F$1)*(K$2-K$1))</f>
        <v>6.8990835780120809</v>
      </c>
      <c r="D6748">
        <f>(Table2[[#This Row],[Immission]]-G$1)/(G$2-G$1)</f>
        <v>0.48028185389398687</v>
      </c>
      <c r="E6748">
        <f>EXP(Table2[[#This Row],[Ln-nm]])</f>
        <v>991.36578978100647</v>
      </c>
    </row>
    <row r="6749" spans="1:5" x14ac:dyDescent="0.3">
      <c r="A6749">
        <v>12.272038999999999</v>
      </c>
      <c r="B6749">
        <v>38.835082</v>
      </c>
      <c r="C6749">
        <f>(K$1 + (Table2[[#This Row],[LogL]]-F$1)/(F$2-F$1)*(K$2-K$1))</f>
        <v>6.8991478346564303</v>
      </c>
      <c r="D6749">
        <f>(Table2[[#This Row],[Immission]]-G$1)/(G$2-G$1)</f>
        <v>0.48036922860112274</v>
      </c>
      <c r="E6749">
        <f>EXP(Table2[[#This Row],[Ln-nm]])</f>
        <v>991.42949366665755</v>
      </c>
    </row>
    <row r="6750" spans="1:5" x14ac:dyDescent="0.3">
      <c r="A6750">
        <v>12.27237</v>
      </c>
      <c r="B6750">
        <v>38.835203999999997</v>
      </c>
      <c r="C6750">
        <f>(K$1 + (Table2[[#This Row],[LogL]]-F$1)/(F$2-F$1)*(K$2-K$1))</f>
        <v>6.8992124819186795</v>
      </c>
      <c r="D6750">
        <f>(Table2[[#This Row],[Immission]]-G$1)/(G$2-G$1)</f>
        <v>0.48045519403878723</v>
      </c>
      <c r="E6750">
        <f>EXP(Table2[[#This Row],[Ln-nm]])</f>
        <v>991.49358894090597</v>
      </c>
    </row>
    <row r="6751" spans="1:5" x14ac:dyDescent="0.3">
      <c r="A6751">
        <v>12.272702000000001</v>
      </c>
      <c r="B6751">
        <v>38.835324999999997</v>
      </c>
      <c r="C6751">
        <f>(K$1 + (Table2[[#This Row],[LogL]]-F$1)/(F$2-F$1)*(K$2-K$1))</f>
        <v>6.8992773244898782</v>
      </c>
      <c r="D6751">
        <f>(Table2[[#This Row],[Immission]]-G$1)/(G$2-G$1)</f>
        <v>0.48054045484171853</v>
      </c>
      <c r="E6751">
        <f>EXP(Table2[[#This Row],[Ln-nm]])</f>
        <v>991.55788201898156</v>
      </c>
    </row>
    <row r="6752" spans="1:5" x14ac:dyDescent="0.3">
      <c r="A6752">
        <v>12.273035999999999</v>
      </c>
      <c r="B6752">
        <v>38.835444000000003</v>
      </c>
      <c r="C6752">
        <f>(K$1 + (Table2[[#This Row],[LogL]]-F$1)/(F$2-F$1)*(K$2-K$1))</f>
        <v>6.8993425576789749</v>
      </c>
      <c r="D6752">
        <f>(Table2[[#This Row],[Immission]]-G$1)/(G$2-G$1)</f>
        <v>0.48062430637518344</v>
      </c>
      <c r="E6752">
        <f>EXP(Table2[[#This Row],[Ln-nm]])</f>
        <v>991.62256661156778</v>
      </c>
    </row>
    <row r="6753" spans="1:5" x14ac:dyDescent="0.3">
      <c r="A6753">
        <v>12.273372</v>
      </c>
      <c r="B6753">
        <v>38.835562000000003</v>
      </c>
      <c r="C6753">
        <f>(K$1 + (Table2[[#This Row],[LogL]]-F$1)/(F$2-F$1)*(K$2-K$1))</f>
        <v>6.8994081814859705</v>
      </c>
      <c r="D6753">
        <f>(Table2[[#This Row],[Immission]]-G$1)/(G$2-G$1)</f>
        <v>0.48070745327391018</v>
      </c>
      <c r="E6753">
        <f>EXP(Table2[[#This Row],[Ln-nm]])</f>
        <v>991.68764279474169</v>
      </c>
    </row>
    <row r="6754" spans="1:5" x14ac:dyDescent="0.3">
      <c r="A6754">
        <v>12.273709999999999</v>
      </c>
      <c r="B6754">
        <v>38.835678999999999</v>
      </c>
      <c r="C6754">
        <f>(K$1 + (Table2[[#This Row],[LogL]]-F$1)/(F$2-F$1)*(K$2-K$1))</f>
        <v>6.899474195910865</v>
      </c>
      <c r="D6754">
        <f>(Table2[[#This Row],[Immission]]-G$1)/(G$2-G$1)</f>
        <v>0.48078989553789875</v>
      </c>
      <c r="E6754">
        <f>EXP(Table2[[#This Row],[Ln-nm]])</f>
        <v>991.75311064504319</v>
      </c>
    </row>
    <row r="6755" spans="1:5" x14ac:dyDescent="0.3">
      <c r="A6755">
        <v>12.274049</v>
      </c>
      <c r="B6755">
        <v>38.835794</v>
      </c>
      <c r="C6755">
        <f>(K$1 + (Table2[[#This Row],[LogL]]-F$1)/(F$2-F$1)*(K$2-K$1))</f>
        <v>6.8995404056447089</v>
      </c>
      <c r="D6755">
        <f>(Table2[[#This Row],[Immission]]-G$1)/(G$2-G$1)</f>
        <v>0.48087092853242086</v>
      </c>
      <c r="E6755">
        <f>EXP(Table2[[#This Row],[Ln-nm]])</f>
        <v>991.81877652837431</v>
      </c>
    </row>
    <row r="6756" spans="1:5" x14ac:dyDescent="0.3">
      <c r="A6756">
        <v>12.27439</v>
      </c>
      <c r="B6756">
        <v>38.835906999999999</v>
      </c>
      <c r="C6756">
        <f>(K$1 + (Table2[[#This Row],[LogL]]-F$1)/(F$2-F$1)*(K$2-K$1))</f>
        <v>6.8996070059964518</v>
      </c>
      <c r="D6756">
        <f>(Table2[[#This Row],[Immission]]-G$1)/(G$2-G$1)</f>
        <v>0.48095055225747163</v>
      </c>
      <c r="E6756">
        <f>EXP(Table2[[#This Row],[Ln-nm]])</f>
        <v>991.88483420746422</v>
      </c>
    </row>
    <row r="6757" spans="1:5" x14ac:dyDescent="0.3">
      <c r="A6757">
        <v>12.274732999999999</v>
      </c>
      <c r="B6757">
        <v>38.836019</v>
      </c>
      <c r="C6757">
        <f>(K$1 + (Table2[[#This Row],[LogL]]-F$1)/(F$2-F$1)*(K$2-K$1))</f>
        <v>6.8996739969660936</v>
      </c>
      <c r="D6757">
        <f>(Table2[[#This Row],[Immission]]-G$1)/(G$2-G$1)</f>
        <v>0.48102947134778923</v>
      </c>
      <c r="E6757">
        <f>EXP(Table2[[#This Row],[Ln-nm]])</f>
        <v>991.95128376001594</v>
      </c>
    </row>
    <row r="6758" spans="1:5" x14ac:dyDescent="0.3">
      <c r="A6758">
        <v>12.275077</v>
      </c>
      <c r="B6758">
        <v>38.836129</v>
      </c>
      <c r="C6758">
        <f>(K$1 + (Table2[[#This Row],[LogL]]-F$1)/(F$2-F$1)*(K$2-K$1))</f>
        <v>6.8997411832446849</v>
      </c>
      <c r="D6758">
        <f>(Table2[[#This Row],[Immission]]-G$1)/(G$2-G$1)</f>
        <v>0.48110698116863543</v>
      </c>
      <c r="E6758">
        <f>EXP(Table2[[#This Row],[Ln-nm]])</f>
        <v>992.01793151419781</v>
      </c>
    </row>
    <row r="6759" spans="1:5" x14ac:dyDescent="0.3">
      <c r="A6759">
        <v>12.275423</v>
      </c>
      <c r="B6759">
        <v>38.836238000000002</v>
      </c>
      <c r="C6759">
        <f>(K$1 + (Table2[[#This Row],[LogL]]-F$1)/(F$2-F$1)*(K$2-K$1))</f>
        <v>6.8998087601411742</v>
      </c>
      <c r="D6759">
        <f>(Table2[[#This Row],[Immission]]-G$1)/(G$2-G$1)</f>
        <v>0.4811837863547484</v>
      </c>
      <c r="E6759">
        <f>EXP(Table2[[#This Row],[Ln-nm]])</f>
        <v>992.08497127241515</v>
      </c>
    </row>
    <row r="6760" spans="1:5" x14ac:dyDescent="0.3">
      <c r="A6760">
        <v>12.275771000000001</v>
      </c>
      <c r="B6760">
        <v>38.836345000000001</v>
      </c>
      <c r="C6760">
        <f>(K$1 + (Table2[[#This Row],[LogL]]-F$1)/(F$2-F$1)*(K$2-K$1))</f>
        <v>6.8998767276555633</v>
      </c>
      <c r="D6760">
        <f>(Table2[[#This Row],[Immission]]-G$1)/(G$2-G$1)</f>
        <v>0.48125918227139003</v>
      </c>
      <c r="E6760">
        <f>EXP(Table2[[#This Row],[Ln-nm]])</f>
        <v>992.15240311353659</v>
      </c>
    </row>
    <row r="6761" spans="1:5" x14ac:dyDescent="0.3">
      <c r="A6761">
        <v>12.276120000000001</v>
      </c>
      <c r="B6761">
        <v>38.836450999999997</v>
      </c>
      <c r="C6761">
        <f>(K$1 + (Table2[[#This Row],[LogL]]-F$1)/(F$2-F$1)*(K$2-K$1))</f>
        <v>6.8999448904789009</v>
      </c>
      <c r="D6761">
        <f>(Table2[[#This Row],[Immission]]-G$1)/(G$2-G$1)</f>
        <v>0.48133387355329343</v>
      </c>
      <c r="E6761">
        <f>EXP(Table2[[#This Row],[Ln-nm]])</f>
        <v>992.22003332742111</v>
      </c>
    </row>
    <row r="6762" spans="1:5" x14ac:dyDescent="0.3">
      <c r="A6762">
        <v>12.276471000000001</v>
      </c>
      <c r="B6762">
        <v>38.836554999999997</v>
      </c>
      <c r="C6762">
        <f>(K$1 + (Table2[[#This Row],[LogL]]-F$1)/(F$2-F$1)*(K$2-K$1))</f>
        <v>6.9000134439201375</v>
      </c>
      <c r="D6762">
        <f>(Table2[[#This Row],[Immission]]-G$1)/(G$2-G$1)</f>
        <v>0.48140715556573044</v>
      </c>
      <c r="E6762">
        <f>EXP(Table2[[#This Row],[Ln-nm]])</f>
        <v>992.28805575672868</v>
      </c>
    </row>
    <row r="6763" spans="1:5" x14ac:dyDescent="0.3">
      <c r="A6763">
        <v>12.276824</v>
      </c>
      <c r="B6763">
        <v>38.836658</v>
      </c>
      <c r="C6763">
        <f>(K$1 + (Table2[[#This Row],[LogL]]-F$1)/(F$2-F$1)*(K$2-K$1))</f>
        <v>6.900082387979273</v>
      </c>
      <c r="D6763">
        <f>(Table2[[#This Row],[Immission]]-G$1)/(G$2-G$1)</f>
        <v>0.48147973294343432</v>
      </c>
      <c r="E6763">
        <f>EXP(Table2[[#This Row],[Ln-nm]])</f>
        <v>992.35647048149156</v>
      </c>
    </row>
    <row r="6764" spans="1:5" x14ac:dyDescent="0.3">
      <c r="A6764">
        <v>12.277177999999999</v>
      </c>
      <c r="B6764">
        <v>38.836759999999998</v>
      </c>
      <c r="C6764">
        <f>(K$1 + (Table2[[#This Row],[LogL]]-F$1)/(F$2-F$1)*(K$2-K$1))</f>
        <v>6.9001515273473579</v>
      </c>
      <c r="D6764">
        <f>(Table2[[#This Row],[Immission]]-G$1)/(G$2-G$1)</f>
        <v>0.48155160568639993</v>
      </c>
      <c r="E6764">
        <f>EXP(Table2[[#This Row],[Ln-nm]])</f>
        <v>992.42508375268744</v>
      </c>
    </row>
    <row r="6765" spans="1:5" x14ac:dyDescent="0.3">
      <c r="A6765">
        <v>12.277533999999999</v>
      </c>
      <c r="B6765">
        <v>38.836860000000001</v>
      </c>
      <c r="C6765">
        <f>(K$1 + (Table2[[#This Row],[LogL]]-F$1)/(F$2-F$1)*(K$2-K$1))</f>
        <v>6.9002210573333418</v>
      </c>
      <c r="D6765">
        <f>(Table2[[#This Row],[Immission]]-G$1)/(G$2-G$1)</f>
        <v>0.48162206915989919</v>
      </c>
      <c r="E6765">
        <f>EXP(Table2[[#This Row],[Ln-nm]])</f>
        <v>992.49408945380571</v>
      </c>
    </row>
    <row r="6766" spans="1:5" x14ac:dyDescent="0.3">
      <c r="A6766">
        <v>12.277891</v>
      </c>
      <c r="B6766">
        <v>38.836958000000003</v>
      </c>
      <c r="C6766">
        <f>(K$1 + (Table2[[#This Row],[LogL]]-F$1)/(F$2-F$1)*(K$2-K$1))</f>
        <v>6.9002907826282751</v>
      </c>
      <c r="D6766">
        <f>(Table2[[#This Row],[Immission]]-G$1)/(G$2-G$1)</f>
        <v>0.48169112336392711</v>
      </c>
      <c r="E6766">
        <f>EXP(Table2[[#This Row],[Ln-nm]])</f>
        <v>992.5632938095315</v>
      </c>
    </row>
    <row r="6767" spans="1:5" x14ac:dyDescent="0.3">
      <c r="A6767">
        <v>12.27825</v>
      </c>
      <c r="B6767">
        <v>38.837054999999999</v>
      </c>
      <c r="C6767">
        <f>(K$1 + (Table2[[#This Row],[LogL]]-F$1)/(F$2-F$1)*(K$2-K$1))</f>
        <v>6.9003608985411065</v>
      </c>
      <c r="D6767">
        <f>(Table2[[#This Row],[Immission]]-G$1)/(G$2-G$1)</f>
        <v>0.48175947293321675</v>
      </c>
      <c r="E6767">
        <f>EXP(Table2[[#This Row],[Ln-nm]])</f>
        <v>992.63289073081717</v>
      </c>
    </row>
    <row r="6768" spans="1:5" x14ac:dyDescent="0.3">
      <c r="A6768">
        <v>12.278611</v>
      </c>
      <c r="B6768">
        <v>38.837150999999999</v>
      </c>
      <c r="C6768">
        <f>(K$1 + (Table2[[#This Row],[LogL]]-F$1)/(F$2-F$1)*(K$2-K$1))</f>
        <v>6.9004314050718367</v>
      </c>
      <c r="D6768">
        <f>(Table2[[#This Row],[Immission]]-G$1)/(G$2-G$1)</f>
        <v>0.48182711786777327</v>
      </c>
      <c r="E6768">
        <f>EXP(Table2[[#This Row],[Ln-nm]])</f>
        <v>992.70288029956316</v>
      </c>
    </row>
    <row r="6769" spans="1:5" x14ac:dyDescent="0.3">
      <c r="A6769">
        <v>12.278973000000001</v>
      </c>
      <c r="B6769">
        <v>38.837245000000003</v>
      </c>
      <c r="C6769">
        <f>(K$1 + (Table2[[#This Row],[LogL]]-F$1)/(F$2-F$1)*(K$2-K$1))</f>
        <v>6.9005021069115173</v>
      </c>
      <c r="D6769">
        <f>(Table2[[#This Row],[Immission]]-G$1)/(G$2-G$1)</f>
        <v>0.48189335353286339</v>
      </c>
      <c r="E6769">
        <f>EXP(Table2[[#This Row],[Ln-nm]])</f>
        <v>992.77306870065183</v>
      </c>
    </row>
    <row r="6770" spans="1:5" x14ac:dyDescent="0.3">
      <c r="A6770">
        <v>12.279337</v>
      </c>
      <c r="B6770">
        <v>38.837336999999998</v>
      </c>
      <c r="C6770">
        <f>(K$1 + (Table2[[#This Row],[LogL]]-F$1)/(F$2-F$1)*(K$2-K$1))</f>
        <v>6.900573199369096</v>
      </c>
      <c r="D6770">
        <f>(Table2[[#This Row],[Immission]]-G$1)/(G$2-G$1)</f>
        <v>0.48195817992847706</v>
      </c>
      <c r="E6770">
        <f>EXP(Table2[[#This Row],[Ln-nm]])</f>
        <v>992.84364988678897</v>
      </c>
    </row>
    <row r="6771" spans="1:5" x14ac:dyDescent="0.3">
      <c r="A6771">
        <v>12.279703</v>
      </c>
      <c r="B6771">
        <v>38.837428000000003</v>
      </c>
      <c r="C6771">
        <f>(K$1 + (Table2[[#This Row],[LogL]]-F$1)/(F$2-F$1)*(K$2-K$1))</f>
        <v>6.9006446824445735</v>
      </c>
      <c r="D6771">
        <f>(Table2[[#This Row],[Immission]]-G$1)/(G$2-G$1)</f>
        <v>0.48202230168936261</v>
      </c>
      <c r="E6771">
        <f>EXP(Table2[[#This Row],[Ln-nm]])</f>
        <v>992.91462394104281</v>
      </c>
    </row>
    <row r="6772" spans="1:5" x14ac:dyDescent="0.3">
      <c r="A6772">
        <v>12.28007</v>
      </c>
      <c r="B6772">
        <v>38.837518000000003</v>
      </c>
      <c r="C6772">
        <f>(K$1 + (Table2[[#This Row],[LogL]]-F$1)/(F$2-F$1)*(K$2-K$1))</f>
        <v>6.9007163608290005</v>
      </c>
      <c r="D6772">
        <f>(Table2[[#This Row],[Immission]]-G$1)/(G$2-G$1)</f>
        <v>0.48208571881550993</v>
      </c>
      <c r="E6772">
        <f>EXP(Table2[[#This Row],[Ln-nm]])</f>
        <v>992.98579700791561</v>
      </c>
    </row>
    <row r="6773" spans="1:5" x14ac:dyDescent="0.3">
      <c r="A6773">
        <v>12.280438</v>
      </c>
      <c r="B6773">
        <v>38.837606999999998</v>
      </c>
      <c r="C6773">
        <f>(K$1 + (Table2[[#This Row],[LogL]]-F$1)/(F$2-F$1)*(K$2-K$1))</f>
        <v>6.900788234522377</v>
      </c>
      <c r="D6773">
        <f>(Table2[[#This Row],[Immission]]-G$1)/(G$2-G$1)</f>
        <v>0.48214843130691909</v>
      </c>
      <c r="E6773">
        <f>EXP(Table2[[#This Row],[Ln-nm]])</f>
        <v>993.05716912947526</v>
      </c>
    </row>
    <row r="6774" spans="1:5" x14ac:dyDescent="0.3">
      <c r="A6774">
        <v>12.280809</v>
      </c>
      <c r="B6774">
        <v>38.837693000000002</v>
      </c>
      <c r="C6774">
        <f>(K$1 + (Table2[[#This Row],[LogL]]-F$1)/(F$2-F$1)*(K$2-K$1))</f>
        <v>6.9008606941426018</v>
      </c>
      <c r="D6774">
        <f>(Table2[[#This Row],[Immission]]-G$1)/(G$2-G$1)</f>
        <v>0.48220902989412867</v>
      </c>
      <c r="E6774">
        <f>EXP(Table2[[#This Row],[Ln-nm]])</f>
        <v>993.12912828184687</v>
      </c>
    </row>
    <row r="6775" spans="1:5" x14ac:dyDescent="0.3">
      <c r="A6775">
        <v>12.281180000000001</v>
      </c>
      <c r="B6775">
        <v>38.837778999999998</v>
      </c>
      <c r="C6775">
        <f>(K$1 + (Table2[[#This Row],[LogL]]-F$1)/(F$2-F$1)*(K$2-K$1))</f>
        <v>6.9009331537628267</v>
      </c>
      <c r="D6775">
        <f>(Table2[[#This Row],[Immission]]-G$1)/(G$2-G$1)</f>
        <v>0.4822696284813332</v>
      </c>
      <c r="E6775">
        <f>EXP(Table2[[#This Row],[Ln-nm]])</f>
        <v>993.20109264854023</v>
      </c>
    </row>
    <row r="6776" spans="1:5" x14ac:dyDescent="0.3">
      <c r="A6776">
        <v>12.281554</v>
      </c>
      <c r="B6776">
        <v>38.837862999999999</v>
      </c>
      <c r="C6776">
        <f>(K$1 + (Table2[[#This Row],[LogL]]-F$1)/(F$2-F$1)*(K$2-K$1))</f>
        <v>6.901006199309899</v>
      </c>
      <c r="D6776">
        <f>(Table2[[#This Row],[Immission]]-G$1)/(G$2-G$1)</f>
        <v>0.48232881779907139</v>
      </c>
      <c r="E6776">
        <f>EXP(Table2[[#This Row],[Ln-nm]])</f>
        <v>993.27364421545781</v>
      </c>
    </row>
    <row r="6777" spans="1:5" x14ac:dyDescent="0.3">
      <c r="A6777">
        <v>12.281928000000001</v>
      </c>
      <c r="B6777">
        <v>38.837946000000002</v>
      </c>
      <c r="C6777">
        <f>(K$1 + (Table2[[#This Row],[LogL]]-F$1)/(F$2-F$1)*(K$2-K$1))</f>
        <v>6.9010792448569713</v>
      </c>
      <c r="D6777">
        <f>(Table2[[#This Row],[Immission]]-G$1)/(G$2-G$1)</f>
        <v>0.4823873024820764</v>
      </c>
      <c r="E6777">
        <f>EXP(Table2[[#This Row],[Ln-nm]])</f>
        <v>993.34620108213778</v>
      </c>
    </row>
    <row r="6778" spans="1:5" x14ac:dyDescent="0.3">
      <c r="A6778">
        <v>12.282304999999999</v>
      </c>
      <c r="B6778">
        <v>38.838026999999997</v>
      </c>
      <c r="C6778">
        <f>(K$1 + (Table2[[#This Row],[LogL]]-F$1)/(F$2-F$1)*(K$2-K$1))</f>
        <v>6.901152876330892</v>
      </c>
      <c r="D6778">
        <f>(Table2[[#This Row],[Immission]]-G$1)/(G$2-G$1)</f>
        <v>0.48244437789560501</v>
      </c>
      <c r="E6778">
        <f>EXP(Table2[[#This Row],[Ln-nm]])</f>
        <v>993.41934531986294</v>
      </c>
    </row>
    <row r="6779" spans="1:5" x14ac:dyDescent="0.3">
      <c r="A6779">
        <v>12.282683</v>
      </c>
      <c r="B6779">
        <v>38.838107000000001</v>
      </c>
      <c r="C6779">
        <f>(K$1 + (Table2[[#This Row],[LogL]]-F$1)/(F$2-F$1)*(K$2-K$1))</f>
        <v>6.9012267031137631</v>
      </c>
      <c r="D6779">
        <f>(Table2[[#This Row],[Immission]]-G$1)/(G$2-G$1)</f>
        <v>0.4825007486744054</v>
      </c>
      <c r="E6779">
        <f>EXP(Table2[[#This Row],[Ln-nm]])</f>
        <v>993.49268898149967</v>
      </c>
    </row>
    <row r="6780" spans="1:5" x14ac:dyDescent="0.3">
      <c r="A6780">
        <v>12.283061999999999</v>
      </c>
      <c r="B6780">
        <v>38.838185000000003</v>
      </c>
      <c r="C6780">
        <f>(K$1 + (Table2[[#This Row],[LogL]]-F$1)/(F$2-F$1)*(K$2-K$1))</f>
        <v>6.9013007252055827</v>
      </c>
      <c r="D6780">
        <f>(Table2[[#This Row],[Immission]]-G$1)/(G$2-G$1)</f>
        <v>0.48255571018373444</v>
      </c>
      <c r="E6780">
        <f>EXP(Table2[[#This Row],[Ln-nm]])</f>
        <v>993.56623211042017</v>
      </c>
    </row>
    <row r="6781" spans="1:5" x14ac:dyDescent="0.3">
      <c r="A6781">
        <v>12.283443</v>
      </c>
      <c r="B6781">
        <v>38.838262</v>
      </c>
      <c r="C6781">
        <f>(K$1 + (Table2[[#This Row],[LogL]]-F$1)/(F$2-F$1)*(K$2-K$1))</f>
        <v>6.9013751379153012</v>
      </c>
      <c r="D6781">
        <f>(Table2[[#This Row],[Immission]]-G$1)/(G$2-G$1)</f>
        <v>0.48260996705832526</v>
      </c>
      <c r="E6781">
        <f>EXP(Table2[[#This Row],[Ln-nm]])</f>
        <v>993.64016881691759</v>
      </c>
    </row>
    <row r="6782" spans="1:5" x14ac:dyDescent="0.3">
      <c r="A6782">
        <v>12.283825</v>
      </c>
      <c r="B6782">
        <v>38.838338</v>
      </c>
      <c r="C6782">
        <f>(K$1 + (Table2[[#This Row],[LogL]]-F$1)/(F$2-F$1)*(K$2-K$1))</f>
        <v>6.9014497459339692</v>
      </c>
      <c r="D6782">
        <f>(Table2[[#This Row],[Immission]]-G$1)/(G$2-G$1)</f>
        <v>0.48266351929818291</v>
      </c>
      <c r="E6782">
        <f>EXP(Table2[[#This Row],[Ln-nm]])</f>
        <v>993.71430510672837</v>
      </c>
    </row>
    <row r="6783" spans="1:5" x14ac:dyDescent="0.3">
      <c r="A6783">
        <v>12.284209000000001</v>
      </c>
      <c r="B6783">
        <v>38.838411999999998</v>
      </c>
      <c r="C6783">
        <f>(K$1 + (Table2[[#This Row],[LogL]]-F$1)/(F$2-F$1)*(K$2-K$1))</f>
        <v>6.9015247445705352</v>
      </c>
      <c r="D6783">
        <f>(Table2[[#This Row],[Immission]]-G$1)/(G$2-G$1)</f>
        <v>0.48271566226856916</v>
      </c>
      <c r="E6783">
        <f>EXP(Table2[[#This Row],[Ln-nm]])</f>
        <v>993.78883511953723</v>
      </c>
    </row>
    <row r="6784" spans="1:5" x14ac:dyDescent="0.3">
      <c r="A6784">
        <v>12.284594</v>
      </c>
      <c r="B6784">
        <v>38.838484999999999</v>
      </c>
      <c r="C6784">
        <f>(K$1 + (Table2[[#This Row],[LogL]]-F$1)/(F$2-F$1)*(K$2-K$1))</f>
        <v>6.9015999385160516</v>
      </c>
      <c r="D6784">
        <f>(Table2[[#This Row],[Immission]]-G$1)/(G$2-G$1)</f>
        <v>0.48276710060422223</v>
      </c>
      <c r="E6784">
        <f>EXP(Table2[[#This Row],[Ln-nm]])</f>
        <v>993.8635648326358</v>
      </c>
    </row>
    <row r="6785" spans="1:5" x14ac:dyDescent="0.3">
      <c r="A6785">
        <v>12.284981</v>
      </c>
      <c r="B6785">
        <v>38.838555999999997</v>
      </c>
      <c r="C6785">
        <f>(K$1 + (Table2[[#This Row],[LogL]]-F$1)/(F$2-F$1)*(K$2-K$1))</f>
        <v>6.9016755230794669</v>
      </c>
      <c r="D6785">
        <f>(Table2[[#This Row],[Immission]]-G$1)/(G$2-G$1)</f>
        <v>0.48281712967040391</v>
      </c>
      <c r="E6785">
        <f>EXP(Table2[[#This Row],[Ln-nm]])</f>
        <v>993.93868841533379</v>
      </c>
    </row>
    <row r="6786" spans="1:5" x14ac:dyDescent="0.3">
      <c r="A6786">
        <v>12.285368999999999</v>
      </c>
      <c r="B6786">
        <v>38.838625999999998</v>
      </c>
      <c r="C6786">
        <f>(K$1 + (Table2[[#This Row],[LogL]]-F$1)/(F$2-F$1)*(K$2-K$1))</f>
        <v>6.9017513029518307</v>
      </c>
      <c r="D6786">
        <f>(Table2[[#This Row],[Immission]]-G$1)/(G$2-G$1)</f>
        <v>0.48286645410185236</v>
      </c>
      <c r="E6786">
        <f>EXP(Table2[[#This Row],[Ln-nm]])</f>
        <v>994.01401181624226</v>
      </c>
    </row>
    <row r="6787" spans="1:5" x14ac:dyDescent="0.3">
      <c r="A6787">
        <v>12.285759000000001</v>
      </c>
      <c r="B6787">
        <v>38.838695000000001</v>
      </c>
      <c r="C6787">
        <f>(K$1 + (Table2[[#This Row],[LogL]]-F$1)/(F$2-F$1)*(K$2-K$1))</f>
        <v>6.9018274734420935</v>
      </c>
      <c r="D6787">
        <f>(Table2[[#This Row],[Immission]]-G$1)/(G$2-G$1)</f>
        <v>0.48291507389856764</v>
      </c>
      <c r="E6787">
        <f>EXP(Table2[[#This Row],[Ln-nm]])</f>
        <v>994.08972923453018</v>
      </c>
    </row>
    <row r="6788" spans="1:5" x14ac:dyDescent="0.3">
      <c r="A6788">
        <v>12.286149999999999</v>
      </c>
      <c r="B6788">
        <v>38.838762000000003</v>
      </c>
      <c r="C6788">
        <f>(K$1 + (Table2[[#This Row],[LogL]]-F$1)/(F$2-F$1)*(K$2-K$1))</f>
        <v>6.9019038392413066</v>
      </c>
      <c r="D6788">
        <f>(Table2[[#This Row],[Immission]]-G$1)/(G$2-G$1)</f>
        <v>0.48296228442581157</v>
      </c>
      <c r="E6788">
        <f>EXP(Table2[[#This Row],[Ln-nm]])</f>
        <v>994.16564658990058</v>
      </c>
    </row>
    <row r="6789" spans="1:5" x14ac:dyDescent="0.3">
      <c r="A6789">
        <v>12.286543</v>
      </c>
      <c r="B6789">
        <v>38.838827999999999</v>
      </c>
      <c r="C6789">
        <f>(K$1 + (Table2[[#This Row],[LogL]]-F$1)/(F$2-F$1)*(K$2-K$1))</f>
        <v>6.9019805956584168</v>
      </c>
      <c r="D6789">
        <f>(Table2[[#This Row],[Immission]]-G$1)/(G$2-G$1)</f>
        <v>0.48300879031831728</v>
      </c>
      <c r="E6789">
        <f>EXP(Table2[[#This Row],[Ln-nm]])</f>
        <v>994.24195811160894</v>
      </c>
    </row>
    <row r="6790" spans="1:5" x14ac:dyDescent="0.3">
      <c r="A6790">
        <v>12.286937</v>
      </c>
      <c r="B6790">
        <v>38.838892999999999</v>
      </c>
      <c r="C6790">
        <f>(K$1 + (Table2[[#This Row],[LogL]]-F$1)/(F$2-F$1)*(K$2-K$1))</f>
        <v>6.9020575473844783</v>
      </c>
      <c r="D6790">
        <f>(Table2[[#This Row],[Immission]]-G$1)/(G$2-G$1)</f>
        <v>0.48305459157608982</v>
      </c>
      <c r="E6790">
        <f>EXP(Table2[[#This Row],[Ln-nm]])</f>
        <v>994.31846969021967</v>
      </c>
    </row>
    <row r="6791" spans="1:5" x14ac:dyDescent="0.3">
      <c r="A6791">
        <v>12.287331999999999</v>
      </c>
      <c r="B6791">
        <v>38.838956000000003</v>
      </c>
      <c r="C6791">
        <f>(K$1 + (Table2[[#This Row],[LogL]]-F$1)/(F$2-F$1)*(K$2-K$1))</f>
        <v>6.9021346944194875</v>
      </c>
      <c r="D6791">
        <f>(Table2[[#This Row],[Immission]]-G$1)/(G$2-G$1)</f>
        <v>0.48309898356439596</v>
      </c>
      <c r="E6791">
        <f>EXP(Table2[[#This Row],[Ln-nm]])</f>
        <v>994.39518137101243</v>
      </c>
    </row>
    <row r="6792" spans="1:5" x14ac:dyDescent="0.3">
      <c r="A6792">
        <v>12.287729000000001</v>
      </c>
      <c r="B6792">
        <v>38.839018000000003</v>
      </c>
      <c r="C6792">
        <f>(K$1 + (Table2[[#This Row],[LogL]]-F$1)/(F$2-F$1)*(K$2-K$1))</f>
        <v>6.9022122320723973</v>
      </c>
      <c r="D6792">
        <f>(Table2[[#This Row],[Immission]]-G$1)/(G$2-G$1)</f>
        <v>0.48314267091796387</v>
      </c>
      <c r="E6792">
        <f>EXP(Table2[[#This Row],[Ln-nm]])</f>
        <v>994.47228742871346</v>
      </c>
    </row>
    <row r="6793" spans="1:5" x14ac:dyDescent="0.3">
      <c r="A6793">
        <v>12.288126999999999</v>
      </c>
      <c r="B6793">
        <v>38.839078999999998</v>
      </c>
      <c r="C6793">
        <f>(K$1 + (Table2[[#This Row],[LogL]]-F$1)/(F$2-F$1)*(K$2-K$1))</f>
        <v>6.9022899650342548</v>
      </c>
      <c r="D6793">
        <f>(Table2[[#This Row],[Immission]]-G$1)/(G$2-G$1)</f>
        <v>0.48318565363679361</v>
      </c>
      <c r="E6793">
        <f>EXP(Table2[[#This Row],[Ln-nm]])</f>
        <v>994.5495937096847</v>
      </c>
    </row>
    <row r="6794" spans="1:5" x14ac:dyDescent="0.3">
      <c r="A6794">
        <v>12.288527</v>
      </c>
      <c r="B6794">
        <v>38.839137999999998</v>
      </c>
      <c r="C6794">
        <f>(K$1 + (Table2[[#This Row],[LogL]]-F$1)/(F$2-F$1)*(K$2-K$1))</f>
        <v>6.9023680886140113</v>
      </c>
      <c r="D6794">
        <f>(Table2[[#This Row],[Immission]]-G$1)/(G$2-G$1)</f>
        <v>0.48322722708615701</v>
      </c>
      <c r="E6794">
        <f>EXP(Table2[[#This Row],[Ln-nm]])</f>
        <v>994.62729451928385</v>
      </c>
    </row>
    <row r="6795" spans="1:5" x14ac:dyDescent="0.3">
      <c r="A6795">
        <v>12.288928</v>
      </c>
      <c r="B6795">
        <v>38.839196000000001</v>
      </c>
      <c r="C6795">
        <f>(K$1 + (Table2[[#This Row],[LogL]]-F$1)/(F$2-F$1)*(K$2-K$1))</f>
        <v>6.9024464075027181</v>
      </c>
      <c r="D6795">
        <f>(Table2[[#This Row],[Immission]]-G$1)/(G$2-G$1)</f>
        <v>0.48326809590078718</v>
      </c>
      <c r="E6795">
        <f>EXP(Table2[[#This Row],[Ln-nm]])</f>
        <v>994.70519567419421</v>
      </c>
    </row>
    <row r="6796" spans="1:5" x14ac:dyDescent="0.3">
      <c r="A6796">
        <v>12.28933</v>
      </c>
      <c r="B6796">
        <v>38.839252999999999</v>
      </c>
      <c r="C6796">
        <f>(K$1 + (Table2[[#This Row],[LogL]]-F$1)/(F$2-F$1)*(K$2-K$1))</f>
        <v>6.9025249217003743</v>
      </c>
      <c r="D6796">
        <f>(Table2[[#This Row],[Immission]]-G$1)/(G$2-G$1)</f>
        <v>0.48330826008067912</v>
      </c>
      <c r="E6796">
        <f>EXP(Table2[[#This Row],[Ln-nm]])</f>
        <v>994.78329722053707</v>
      </c>
    </row>
    <row r="6797" spans="1:5" x14ac:dyDescent="0.3">
      <c r="A6797">
        <v>12.289733999999999</v>
      </c>
      <c r="B6797">
        <v>38.839308000000003</v>
      </c>
      <c r="C6797">
        <f>(K$1 + (Table2[[#This Row],[LogL]]-F$1)/(F$2-F$1)*(K$2-K$1))</f>
        <v>6.9026038265159286</v>
      </c>
      <c r="D6797">
        <f>(Table2[[#This Row],[Immission]]-G$1)/(G$2-G$1)</f>
        <v>0.48334701499110472</v>
      </c>
      <c r="E6797">
        <f>EXP(Table2[[#This Row],[Ln-nm]])</f>
        <v>994.86179350994757</v>
      </c>
    </row>
    <row r="6798" spans="1:5" x14ac:dyDescent="0.3">
      <c r="A6798">
        <v>12.290139</v>
      </c>
      <c r="B6798">
        <v>38.839362000000001</v>
      </c>
      <c r="C6798">
        <f>(K$1 + (Table2[[#This Row],[LogL]]-F$1)/(F$2-F$1)*(K$2-K$1))</f>
        <v>6.9026829266404324</v>
      </c>
      <c r="D6798">
        <f>(Table2[[#This Row],[Immission]]-G$1)/(G$2-G$1)</f>
        <v>0.48338506526679215</v>
      </c>
      <c r="E6798">
        <f>EXP(Table2[[#This Row],[Ln-nm]])</f>
        <v>994.94049031410077</v>
      </c>
    </row>
    <row r="6799" spans="1:5" x14ac:dyDescent="0.3">
      <c r="A6799">
        <v>12.290546000000001</v>
      </c>
      <c r="B6799">
        <v>38.839413999999998</v>
      </c>
      <c r="C6799">
        <f>(K$1 + (Table2[[#This Row],[LogL]]-F$1)/(F$2-F$1)*(K$2-K$1))</f>
        <v>6.902762417382835</v>
      </c>
      <c r="D6799">
        <f>(Table2[[#This Row],[Immission]]-G$1)/(G$2-G$1)</f>
        <v>0.48342170627300818</v>
      </c>
      <c r="E6799">
        <f>EXP(Table2[[#This Row],[Ln-nm]])</f>
        <v>995.01958201580965</v>
      </c>
    </row>
    <row r="6800" spans="1:5" x14ac:dyDescent="0.3">
      <c r="A6800">
        <v>12.290953999999999</v>
      </c>
      <c r="B6800">
        <v>38.839466000000002</v>
      </c>
      <c r="C6800">
        <f>(K$1 + (Table2[[#This Row],[LogL]]-F$1)/(F$2-F$1)*(K$2-K$1))</f>
        <v>6.9028421034341871</v>
      </c>
      <c r="D6800">
        <f>(Table2[[#This Row],[Immission]]-G$1)/(G$2-G$1)</f>
        <v>0.48345834727922915</v>
      </c>
      <c r="E6800">
        <f>EXP(Table2[[#This Row],[Ln-nm]])</f>
        <v>995.09887435652331</v>
      </c>
    </row>
    <row r="6801" spans="1:5" x14ac:dyDescent="0.3">
      <c r="A6801">
        <v>12.291363</v>
      </c>
      <c r="B6801">
        <v>38.839516000000003</v>
      </c>
      <c r="C6801">
        <f>(K$1 + (Table2[[#This Row],[LogL]]-F$1)/(F$2-F$1)*(K$2-K$1))</f>
        <v>6.9029219847944887</v>
      </c>
      <c r="D6801">
        <f>(Table2[[#This Row],[Immission]]-G$1)/(G$2-G$1)</f>
        <v>0.48349357901597878</v>
      </c>
      <c r="E6801">
        <f>EXP(Table2[[#This Row],[Ln-nm]])</f>
        <v>995.17836738320477</v>
      </c>
    </row>
    <row r="6802" spans="1:5" x14ac:dyDescent="0.3">
      <c r="A6802">
        <v>12.291774</v>
      </c>
      <c r="B6802">
        <v>38.839564000000003</v>
      </c>
      <c r="C6802">
        <f>(K$1 + (Table2[[#This Row],[LogL]]-F$1)/(F$2-F$1)*(K$2-K$1))</f>
        <v>6.9030022567726892</v>
      </c>
      <c r="D6802">
        <f>(Table2[[#This Row],[Immission]]-G$1)/(G$2-G$1)</f>
        <v>0.48352740148325707</v>
      </c>
      <c r="E6802">
        <f>EXP(Table2[[#This Row],[Ln-nm]])</f>
        <v>995.25825552576362</v>
      </c>
    </row>
    <row r="6803" spans="1:5" x14ac:dyDescent="0.3">
      <c r="A6803">
        <v>12.292185999999999</v>
      </c>
      <c r="B6803">
        <v>38.839612000000002</v>
      </c>
      <c r="C6803">
        <f>(K$1 + (Table2[[#This Row],[LogL]]-F$1)/(F$2-F$1)*(K$2-K$1))</f>
        <v>6.9030827240598382</v>
      </c>
      <c r="D6803">
        <f>(Table2[[#This Row],[Immission]]-G$1)/(G$2-G$1)</f>
        <v>0.4835612239505353</v>
      </c>
      <c r="E6803">
        <f>EXP(Table2[[#This Row],[Ln-nm]])</f>
        <v>995.33834447982576</v>
      </c>
    </row>
    <row r="6804" spans="1:5" x14ac:dyDescent="0.3">
      <c r="A6804">
        <v>12.292598999999999</v>
      </c>
      <c r="B6804">
        <v>38.839658</v>
      </c>
      <c r="C6804">
        <f>(K$1 + (Table2[[#This Row],[LogL]]-F$1)/(F$2-F$1)*(K$2-K$1))</f>
        <v>6.9031633866559368</v>
      </c>
      <c r="D6804">
        <f>(Table2[[#This Row],[Immission]]-G$1)/(G$2-G$1)</f>
        <v>0.48359363714834214</v>
      </c>
      <c r="E6804">
        <f>EXP(Table2[[#This Row],[Ln-nm]])</f>
        <v>995.41863429283671</v>
      </c>
    </row>
    <row r="6805" spans="1:5" x14ac:dyDescent="0.3">
      <c r="A6805">
        <v>12.293013</v>
      </c>
      <c r="B6805">
        <v>38.839703</v>
      </c>
      <c r="C6805">
        <f>(K$1 + (Table2[[#This Row],[LogL]]-F$1)/(F$2-F$1)*(K$2-K$1))</f>
        <v>6.9032442445609856</v>
      </c>
      <c r="D6805">
        <f>(Table2[[#This Row],[Immission]]-G$1)/(G$2-G$1)</f>
        <v>0.4836253457114158</v>
      </c>
      <c r="E6805">
        <f>EXP(Table2[[#This Row],[Ln-nm]])</f>
        <v>995.49912501236383</v>
      </c>
    </row>
    <row r="6806" spans="1:5" x14ac:dyDescent="0.3">
      <c r="A6806">
        <v>12.293429</v>
      </c>
      <c r="B6806">
        <v>38.839745999999998</v>
      </c>
      <c r="C6806">
        <f>(K$1 + (Table2[[#This Row],[LogL]]-F$1)/(F$2-F$1)*(K$2-K$1))</f>
        <v>6.9033254930839334</v>
      </c>
      <c r="D6806">
        <f>(Table2[[#This Row],[Immission]]-G$1)/(G$2-G$1)</f>
        <v>0.48365564500501812</v>
      </c>
      <c r="E6806">
        <f>EXP(Table2[[#This Row],[Ln-nm]])</f>
        <v>995.58001113176124</v>
      </c>
    </row>
    <row r="6807" spans="1:5" x14ac:dyDescent="0.3">
      <c r="A6807">
        <v>12.293846</v>
      </c>
      <c r="B6807">
        <v>38.839787999999999</v>
      </c>
      <c r="C6807">
        <f>(K$1 + (Table2[[#This Row],[LogL]]-F$1)/(F$2-F$1)*(K$2-K$1))</f>
        <v>6.9034069369158297</v>
      </c>
      <c r="D6807">
        <f>(Table2[[#This Row],[Immission]]-G$1)/(G$2-G$1)</f>
        <v>0.48368523966388721</v>
      </c>
      <c r="E6807">
        <f>EXP(Table2[[#This Row],[Ln-nm]])</f>
        <v>995.66109828480671</v>
      </c>
    </row>
    <row r="6808" spans="1:5" x14ac:dyDescent="0.3">
      <c r="A6808">
        <v>12.294264999999999</v>
      </c>
      <c r="B6808">
        <v>38.839829000000002</v>
      </c>
      <c r="C6808">
        <f>(K$1 + (Table2[[#This Row],[LogL]]-F$1)/(F$2-F$1)*(K$2-K$1))</f>
        <v>6.903488771365625</v>
      </c>
      <c r="D6808">
        <f>(Table2[[#This Row],[Immission]]-G$1)/(G$2-G$1)</f>
        <v>0.48371412968802308</v>
      </c>
      <c r="E6808">
        <f>EXP(Table2[[#This Row],[Ln-nm]])</f>
        <v>995.74258099696829</v>
      </c>
    </row>
    <row r="6809" spans="1:5" x14ac:dyDescent="0.3">
      <c r="A6809">
        <v>12.294684999999999</v>
      </c>
      <c r="B6809">
        <v>38.839869</v>
      </c>
      <c r="C6809">
        <f>(K$1 + (Table2[[#This Row],[LogL]]-F$1)/(F$2-F$1)*(K$2-K$1))</f>
        <v>6.9035708011243697</v>
      </c>
      <c r="D6809">
        <f>(Table2[[#This Row],[Immission]]-G$1)/(G$2-G$1)</f>
        <v>0.48374231507742077</v>
      </c>
      <c r="E6809">
        <f>EXP(Table2[[#This Row],[Ln-nm]])</f>
        <v>995.82426487086775</v>
      </c>
    </row>
    <row r="6810" spans="1:5" x14ac:dyDescent="0.3">
      <c r="A6810">
        <v>12.295106000000001</v>
      </c>
      <c r="B6810">
        <v>38.839906999999997</v>
      </c>
      <c r="C6810">
        <f>(K$1 + (Table2[[#This Row],[LogL]]-F$1)/(F$2-F$1)*(K$2-K$1))</f>
        <v>6.9036530261920639</v>
      </c>
      <c r="D6810">
        <f>(Table2[[#This Row],[Immission]]-G$1)/(G$2-G$1)</f>
        <v>0.48376909119734712</v>
      </c>
      <c r="E6810">
        <f>EXP(Table2[[#This Row],[Ln-nm]])</f>
        <v>995.90614995491546</v>
      </c>
    </row>
    <row r="6811" spans="1:5" x14ac:dyDescent="0.3">
      <c r="A6811">
        <v>12.295527999999999</v>
      </c>
      <c r="B6811">
        <v>38.839945</v>
      </c>
      <c r="C6811">
        <f>(K$1 + (Table2[[#This Row],[LogL]]-F$1)/(F$2-F$1)*(K$2-K$1))</f>
        <v>6.9037354465687075</v>
      </c>
      <c r="D6811">
        <f>(Table2[[#This Row],[Immission]]-G$1)/(G$2-G$1)</f>
        <v>0.48379586731727842</v>
      </c>
      <c r="E6811">
        <f>EXP(Table2[[#This Row],[Ln-nm]])</f>
        <v>995.98823629764365</v>
      </c>
    </row>
    <row r="6812" spans="1:5" x14ac:dyDescent="0.3">
      <c r="A6812">
        <v>12.295951000000001</v>
      </c>
      <c r="B6812">
        <v>38.839979999999997</v>
      </c>
      <c r="C6812">
        <f>(K$1 + (Table2[[#This Row],[LogL]]-F$1)/(F$2-F$1)*(K$2-K$1))</f>
        <v>6.9038180622543006</v>
      </c>
      <c r="D6812">
        <f>(Table2[[#This Row],[Immission]]-G$1)/(G$2-G$1)</f>
        <v>0.4838205295330002</v>
      </c>
      <c r="E6812">
        <f>EXP(Table2[[#This Row],[Ln-nm]])</f>
        <v>996.07052394770653</v>
      </c>
    </row>
    <row r="6813" spans="1:5" x14ac:dyDescent="0.3">
      <c r="A6813">
        <v>12.296376</v>
      </c>
      <c r="B6813">
        <v>38.840015000000001</v>
      </c>
      <c r="C6813">
        <f>(K$1 + (Table2[[#This Row],[LogL]]-F$1)/(F$2-F$1)*(K$2-K$1))</f>
        <v>6.9039010685577926</v>
      </c>
      <c r="D6813">
        <f>(Table2[[#This Row],[Immission]]-G$1)/(G$2-G$1)</f>
        <v>0.48384519174872692</v>
      </c>
      <c r="E6813">
        <f>EXP(Table2[[#This Row],[Ln-nm]])</f>
        <v>996.15320751149784</v>
      </c>
    </row>
    <row r="6814" spans="1:5" x14ac:dyDescent="0.3">
      <c r="A6814">
        <v>12.296802</v>
      </c>
      <c r="B6814">
        <v>38.840048000000003</v>
      </c>
      <c r="C6814">
        <f>(K$1 + (Table2[[#This Row],[LogL]]-F$1)/(F$2-F$1)*(K$2-K$1))</f>
        <v>6.9039842701702332</v>
      </c>
      <c r="D6814">
        <f>(Table2[[#This Row],[Immission]]-G$1)/(G$2-G$1)</f>
        <v>0.4838684446949823</v>
      </c>
      <c r="E6814">
        <f>EXP(Table2[[#This Row],[Ln-nm]])</f>
        <v>996.23609251263565</v>
      </c>
    </row>
    <row r="6815" spans="1:5" x14ac:dyDescent="0.3">
      <c r="A6815">
        <v>12.297230000000001</v>
      </c>
      <c r="B6815">
        <v>38.840080999999998</v>
      </c>
      <c r="C6815">
        <f>(K$1 + (Table2[[#This Row],[LogL]]-F$1)/(F$2-F$1)*(K$2-K$1))</f>
        <v>6.9040678624005736</v>
      </c>
      <c r="D6815">
        <f>(Table2[[#This Row],[Immission]]-G$1)/(G$2-G$1)</f>
        <v>0.48389169764123263</v>
      </c>
      <c r="E6815">
        <f>EXP(Table2[[#This Row],[Ln-nm]])</f>
        <v>996.31937359033134</v>
      </c>
    </row>
    <row r="6816" spans="1:5" x14ac:dyDescent="0.3">
      <c r="A6816">
        <v>12.297658</v>
      </c>
      <c r="B6816">
        <v>38.840111</v>
      </c>
      <c r="C6816">
        <f>(K$1 + (Table2[[#This Row],[LogL]]-F$1)/(F$2-F$1)*(K$2-K$1))</f>
        <v>6.9041514546309131</v>
      </c>
      <c r="D6816">
        <f>(Table2[[#This Row],[Immission]]-G$1)/(G$2-G$1)</f>
        <v>0.48391283668328339</v>
      </c>
      <c r="E6816">
        <f>EXP(Table2[[#This Row],[Ln-nm]])</f>
        <v>996.40266162996829</v>
      </c>
    </row>
    <row r="6817" spans="1:5" x14ac:dyDescent="0.3">
      <c r="A6817">
        <v>12.298088</v>
      </c>
      <c r="B6817">
        <v>38.840141000000003</v>
      </c>
      <c r="C6817">
        <f>(K$1 + (Table2[[#This Row],[LogL]]-F$1)/(F$2-F$1)*(K$2-K$1))</f>
        <v>6.9042354374791524</v>
      </c>
      <c r="D6817">
        <f>(Table2[[#This Row],[Immission]]-G$1)/(G$2-G$1)</f>
        <v>0.4839339757253342</v>
      </c>
      <c r="E6817">
        <f>EXP(Table2[[#This Row],[Ln-nm]])</f>
        <v>996.48634587745664</v>
      </c>
    </row>
    <row r="6818" spans="1:5" x14ac:dyDescent="0.3">
      <c r="A6818">
        <v>12.298519000000001</v>
      </c>
      <c r="B6818">
        <v>38.840170000000001</v>
      </c>
      <c r="C6818">
        <f>(K$1 + (Table2[[#This Row],[LogL]]-F$1)/(F$2-F$1)*(K$2-K$1))</f>
        <v>6.9043196156363402</v>
      </c>
      <c r="D6818">
        <f>(Table2[[#This Row],[Immission]]-G$1)/(G$2-G$1)</f>
        <v>0.48395441013264678</v>
      </c>
      <c r="E6818">
        <f>EXP(Table2[[#This Row],[Ln-nm]])</f>
        <v>996.57023179234682</v>
      </c>
    </row>
    <row r="6819" spans="1:5" x14ac:dyDescent="0.3">
      <c r="A6819">
        <v>12.298951000000001</v>
      </c>
      <c r="B6819">
        <v>38.840197000000003</v>
      </c>
      <c r="C6819">
        <f>(K$1 + (Table2[[#This Row],[LogL]]-F$1)/(F$2-F$1)*(K$2-K$1))</f>
        <v>6.9044039891024775</v>
      </c>
      <c r="D6819">
        <f>(Table2[[#This Row],[Immission]]-G$1)/(G$2-G$1)</f>
        <v>0.48397343527049297</v>
      </c>
      <c r="E6819">
        <f>EXP(Table2[[#This Row],[Ln-nm]])</f>
        <v>996.65431942438499</v>
      </c>
    </row>
    <row r="6820" spans="1:5" x14ac:dyDescent="0.3">
      <c r="A6820">
        <v>12.299384</v>
      </c>
      <c r="B6820">
        <v>38.840223000000002</v>
      </c>
      <c r="C6820">
        <f>(K$1 + (Table2[[#This Row],[LogL]]-F$1)/(F$2-F$1)*(K$2-K$1))</f>
        <v>6.9044885578775643</v>
      </c>
      <c r="D6820">
        <f>(Table2[[#This Row],[Immission]]-G$1)/(G$2-G$1)</f>
        <v>0.48399175577360098</v>
      </c>
      <c r="E6820">
        <f>EXP(Table2[[#This Row],[Ln-nm]])</f>
        <v>996.73860882343911</v>
      </c>
    </row>
    <row r="6821" spans="1:5" x14ac:dyDescent="0.3">
      <c r="A6821">
        <v>12.299818999999999</v>
      </c>
      <c r="B6821">
        <v>38.840246999999998</v>
      </c>
      <c r="C6821">
        <f>(K$1 + (Table2[[#This Row],[LogL]]-F$1)/(F$2-F$1)*(K$2-K$1))</f>
        <v>6.90457351727055</v>
      </c>
      <c r="D6821">
        <f>(Table2[[#This Row],[Immission]]-G$1)/(G$2-G$1)</f>
        <v>0.4840086670072376</v>
      </c>
      <c r="E6821">
        <f>EXP(Table2[[#This Row],[Ln-nm]])</f>
        <v>996.82329472799074</v>
      </c>
    </row>
    <row r="6822" spans="1:5" x14ac:dyDescent="0.3">
      <c r="A6822">
        <v>12.300255</v>
      </c>
      <c r="B6822">
        <v>38.840271000000001</v>
      </c>
      <c r="C6822">
        <f>(K$1 + (Table2[[#This Row],[LogL]]-F$1)/(F$2-F$1)*(K$2-K$1))</f>
        <v>6.9046586719724852</v>
      </c>
      <c r="D6822">
        <f>(Table2[[#This Row],[Immission]]-G$1)/(G$2-G$1)</f>
        <v>0.48402557824087922</v>
      </c>
      <c r="E6822">
        <f>EXP(Table2[[#This Row],[Ln-nm]])</f>
        <v>996.90818253278189</v>
      </c>
    </row>
    <row r="6823" spans="1:5" x14ac:dyDescent="0.3">
      <c r="A6823">
        <v>12.300692</v>
      </c>
      <c r="B6823">
        <v>38.840293000000003</v>
      </c>
      <c r="C6823">
        <f>(K$1 + (Table2[[#This Row],[LogL]]-F$1)/(F$2-F$1)*(K$2-K$1))</f>
        <v>6.9047440219833698</v>
      </c>
      <c r="D6823">
        <f>(Table2[[#This Row],[Immission]]-G$1)/(G$2-G$1)</f>
        <v>0.48404108020504949</v>
      </c>
      <c r="E6823">
        <f>EXP(Table2[[#This Row],[Ln-nm]])</f>
        <v>996.99327228816617</v>
      </c>
    </row>
    <row r="6824" spans="1:5" x14ac:dyDescent="0.3">
      <c r="A6824">
        <v>12.301130000000001</v>
      </c>
      <c r="B6824">
        <v>38.840313999999999</v>
      </c>
      <c r="C6824">
        <f>(K$1 + (Table2[[#This Row],[LogL]]-F$1)/(F$2-F$1)*(K$2-K$1))</f>
        <v>6.9048295673032039</v>
      </c>
      <c r="D6824">
        <f>(Table2[[#This Row],[Immission]]-G$1)/(G$2-G$1)</f>
        <v>0.48405587753448154</v>
      </c>
      <c r="E6824">
        <f>EXP(Table2[[#This Row],[Ln-nm]])</f>
        <v>997.07856404461972</v>
      </c>
    </row>
    <row r="6825" spans="1:5" x14ac:dyDescent="0.3">
      <c r="A6825">
        <v>12.301569000000001</v>
      </c>
      <c r="B6825">
        <v>38.840333999999999</v>
      </c>
      <c r="C6825">
        <f>(K$1 + (Table2[[#This Row],[LogL]]-F$1)/(F$2-F$1)*(K$2-K$1))</f>
        <v>6.9049153079319865</v>
      </c>
      <c r="D6825">
        <f>(Table2[[#This Row],[Immission]]-G$1)/(G$2-G$1)</f>
        <v>0.48406997022918036</v>
      </c>
      <c r="E6825">
        <f>EXP(Table2[[#This Row],[Ln-nm]])</f>
        <v>997.1640578527406</v>
      </c>
    </row>
    <row r="6826" spans="1:5" x14ac:dyDescent="0.3">
      <c r="A6826">
        <v>12.302009</v>
      </c>
      <c r="B6826">
        <v>38.840353</v>
      </c>
      <c r="C6826">
        <f>(K$1 + (Table2[[#This Row],[LogL]]-F$1)/(F$2-F$1)*(K$2-K$1))</f>
        <v>6.9050012438697195</v>
      </c>
      <c r="D6826">
        <f>(Table2[[#This Row],[Immission]]-G$1)/(G$2-G$1)</f>
        <v>0.484083358289146</v>
      </c>
      <c r="E6826">
        <f>EXP(Table2[[#This Row],[Ln-nm]])</f>
        <v>997.24975376325233</v>
      </c>
    </row>
    <row r="6827" spans="1:5" x14ac:dyDescent="0.3">
      <c r="A6827">
        <v>12.302451</v>
      </c>
      <c r="B6827">
        <v>38.840370999999998</v>
      </c>
      <c r="C6827">
        <f>(K$1 + (Table2[[#This Row],[LogL]]-F$1)/(F$2-F$1)*(K$2-K$1))</f>
        <v>6.9050875704253505</v>
      </c>
      <c r="D6827">
        <f>(Table2[[#This Row],[Immission]]-G$1)/(G$2-G$1)</f>
        <v>0.48409604171437348</v>
      </c>
      <c r="E6827">
        <f>EXP(Table2[[#This Row],[Ln-nm]])</f>
        <v>997.33584661559485</v>
      </c>
    </row>
    <row r="6828" spans="1:5" x14ac:dyDescent="0.3">
      <c r="A6828">
        <v>12.302894</v>
      </c>
      <c r="B6828">
        <v>38.840387</v>
      </c>
      <c r="C6828">
        <f>(K$1 + (Table2[[#This Row],[LogL]]-F$1)/(F$2-F$1)*(K$2-K$1))</f>
        <v>6.9051740922899318</v>
      </c>
      <c r="D6828">
        <f>(Table2[[#This Row],[Immission]]-G$1)/(G$2-G$1)</f>
        <v>0.48410731587013456</v>
      </c>
      <c r="E6828">
        <f>EXP(Table2[[#This Row],[Ln-nm]])</f>
        <v>997.42214170581008</v>
      </c>
    </row>
    <row r="6829" spans="1:5" x14ac:dyDescent="0.3">
      <c r="A6829">
        <v>12.303337000000001</v>
      </c>
      <c r="B6829">
        <v>38.840401999999997</v>
      </c>
      <c r="C6829">
        <f>(K$1 + (Table2[[#This Row],[LogL]]-F$1)/(F$2-F$1)*(K$2-K$1))</f>
        <v>6.9052606141545123</v>
      </c>
      <c r="D6829">
        <f>(Table2[[#This Row],[Immission]]-G$1)/(G$2-G$1)</f>
        <v>0.48411788539115747</v>
      </c>
      <c r="E6829">
        <f>EXP(Table2[[#This Row],[Ln-nm]])</f>
        <v>997.50844426275944</v>
      </c>
    </row>
    <row r="6830" spans="1:5" x14ac:dyDescent="0.3">
      <c r="A6830">
        <v>12.303782</v>
      </c>
      <c r="B6830">
        <v>38.840415999999998</v>
      </c>
      <c r="C6830">
        <f>(K$1 + (Table2[[#This Row],[LogL]]-F$1)/(F$2-F$1)*(K$2-K$1))</f>
        <v>6.9053475266369926</v>
      </c>
      <c r="D6830">
        <f>(Table2[[#This Row],[Immission]]-G$1)/(G$2-G$1)</f>
        <v>0.48412775027744714</v>
      </c>
      <c r="E6830">
        <f>EXP(Table2[[#This Row],[Ln-nm]])</f>
        <v>997.59514396553402</v>
      </c>
    </row>
    <row r="6831" spans="1:5" x14ac:dyDescent="0.3">
      <c r="A6831">
        <v>12.304228</v>
      </c>
      <c r="B6831">
        <v>38.840429</v>
      </c>
      <c r="C6831">
        <f>(K$1 + (Table2[[#This Row],[LogL]]-F$1)/(F$2-F$1)*(K$2-K$1))</f>
        <v>6.9054346344284214</v>
      </c>
      <c r="D6831">
        <f>(Table2[[#This Row],[Immission]]-G$1)/(G$2-G$1)</f>
        <v>0.48413691052900365</v>
      </c>
      <c r="E6831">
        <f>EXP(Table2[[#This Row],[Ln-nm]])</f>
        <v>997.68204606013478</v>
      </c>
    </row>
    <row r="6832" spans="1:5" x14ac:dyDescent="0.3">
      <c r="A6832">
        <v>12.304676000000001</v>
      </c>
      <c r="B6832">
        <v>38.840440000000001</v>
      </c>
      <c r="C6832">
        <f>(K$1 + (Table2[[#This Row],[LogL]]-F$1)/(F$2-F$1)*(K$2-K$1))</f>
        <v>6.9055221328377492</v>
      </c>
      <c r="D6832">
        <f>(Table2[[#This Row],[Immission]]-G$1)/(G$2-G$1)</f>
        <v>0.48414466151108876</v>
      </c>
      <c r="E6832">
        <f>EXP(Table2[[#This Row],[Ln-nm]])</f>
        <v>997.76934547140411</v>
      </c>
    </row>
    <row r="6833" spans="1:5" x14ac:dyDescent="0.3">
      <c r="A6833">
        <v>12.305123999999999</v>
      </c>
      <c r="B6833">
        <v>38.840451000000002</v>
      </c>
      <c r="C6833">
        <f>(K$1 + (Table2[[#This Row],[LogL]]-F$1)/(F$2-F$1)*(K$2-K$1))</f>
        <v>6.9056096312470761</v>
      </c>
      <c r="D6833">
        <f>(Table2[[#This Row],[Immission]]-G$1)/(G$2-G$1)</f>
        <v>0.48415241249317392</v>
      </c>
      <c r="E6833">
        <f>EXP(Table2[[#This Row],[Ln-nm]])</f>
        <v>997.85665252156628</v>
      </c>
    </row>
    <row r="6834" spans="1:5" x14ac:dyDescent="0.3">
      <c r="A6834">
        <v>12.305573000000001</v>
      </c>
      <c r="B6834">
        <v>38.84046</v>
      </c>
      <c r="C6834">
        <f>(K$1 + (Table2[[#This Row],[LogL]]-F$1)/(F$2-F$1)*(K$2-K$1))</f>
        <v>6.9056973249653542</v>
      </c>
      <c r="D6834">
        <f>(Table2[[#This Row],[Immission]]-G$1)/(G$2-G$1)</f>
        <v>0.48415875420578763</v>
      </c>
      <c r="E6834">
        <f>EXP(Table2[[#This Row],[Ln-nm]])</f>
        <v>997.9441621186993</v>
      </c>
    </row>
    <row r="6835" spans="1:5" x14ac:dyDescent="0.3">
      <c r="A6835">
        <v>12.306024000000001</v>
      </c>
      <c r="B6835">
        <v>38.840468000000001</v>
      </c>
      <c r="C6835">
        <f>(K$1 + (Table2[[#This Row],[LogL]]-F$1)/(F$2-F$1)*(K$2-K$1))</f>
        <v>6.9057854093015303</v>
      </c>
      <c r="D6835">
        <f>(Table2[[#This Row],[Immission]]-G$1)/(G$2-G$1)</f>
        <v>0.48416439128366817</v>
      </c>
      <c r="E6835">
        <f>EXP(Table2[[#This Row],[Ln-nm]])</f>
        <v>998.03206923932373</v>
      </c>
    </row>
    <row r="6836" spans="1:5" x14ac:dyDescent="0.3">
      <c r="A6836">
        <v>12.306475000000001</v>
      </c>
      <c r="B6836">
        <v>38.840474999999998</v>
      </c>
      <c r="C6836">
        <f>(K$1 + (Table2[[#This Row],[LogL]]-F$1)/(F$2-F$1)*(K$2-K$1))</f>
        <v>6.9058734936377055</v>
      </c>
      <c r="D6836">
        <f>(Table2[[#This Row],[Immission]]-G$1)/(G$2-G$1)</f>
        <v>0.48416932372681054</v>
      </c>
      <c r="E6836">
        <f>EXP(Table2[[#This Row],[Ln-nm]])</f>
        <v>998.11998410352862</v>
      </c>
    </row>
    <row r="6837" spans="1:5" x14ac:dyDescent="0.3">
      <c r="A6837">
        <v>12.306927999999999</v>
      </c>
      <c r="B6837">
        <v>38.840480999999997</v>
      </c>
      <c r="C6837">
        <f>(K$1 + (Table2[[#This Row],[LogL]]-F$1)/(F$2-F$1)*(K$2-K$1))</f>
        <v>6.9059619685917806</v>
      </c>
      <c r="D6837">
        <f>(Table2[[#This Row],[Immission]]-G$1)/(G$2-G$1)</f>
        <v>0.48417355153521968</v>
      </c>
      <c r="E6837">
        <f>EXP(Table2[[#This Row],[Ln-nm]])</f>
        <v>998.20829662994936</v>
      </c>
    </row>
    <row r="6838" spans="1:5" x14ac:dyDescent="0.3">
      <c r="A6838">
        <v>12.307380999999999</v>
      </c>
      <c r="B6838">
        <v>38.840485999999999</v>
      </c>
      <c r="C6838">
        <f>(K$1 + (Table2[[#This Row],[LogL]]-F$1)/(F$2-F$1)*(K$2-K$1))</f>
        <v>6.9060504435458547</v>
      </c>
      <c r="D6838">
        <f>(Table2[[#This Row],[Immission]]-G$1)/(G$2-G$1)</f>
        <v>0.48417707470889565</v>
      </c>
      <c r="E6838">
        <f>EXP(Table2[[#This Row],[Ln-nm]])</f>
        <v>998.29661697016149</v>
      </c>
    </row>
    <row r="6839" spans="1:5" x14ac:dyDescent="0.3">
      <c r="A6839">
        <v>12.307836</v>
      </c>
      <c r="B6839">
        <v>38.840488999999998</v>
      </c>
      <c r="C6839">
        <f>(K$1 + (Table2[[#This Row],[LogL]]-F$1)/(F$2-F$1)*(K$2-K$1))</f>
        <v>6.9061393091178287</v>
      </c>
      <c r="D6839">
        <f>(Table2[[#This Row],[Immission]]-G$1)/(G$2-G$1)</f>
        <v>0.48417918861310022</v>
      </c>
      <c r="E6839">
        <f>EXP(Table2[[#This Row],[Ln-nm]])</f>
        <v>998.38533511196408</v>
      </c>
    </row>
    <row r="6840" spans="1:5" x14ac:dyDescent="0.3">
      <c r="A6840">
        <v>12.308292</v>
      </c>
      <c r="B6840">
        <v>38.840491999999998</v>
      </c>
      <c r="C6840">
        <f>(K$1 + (Table2[[#This Row],[LogL]]-F$1)/(F$2-F$1)*(K$2-K$1))</f>
        <v>6.9062283699987521</v>
      </c>
      <c r="D6840">
        <f>(Table2[[#This Row],[Immission]]-G$1)/(G$2-G$1)</f>
        <v>0.48418130251730479</v>
      </c>
      <c r="E6840">
        <f>EXP(Table2[[#This Row],[Ln-nm]])</f>
        <v>998.47425614904432</v>
      </c>
    </row>
    <row r="6841" spans="1:5" x14ac:dyDescent="0.3">
      <c r="A6841">
        <v>12.308748</v>
      </c>
      <c r="B6841">
        <v>38.840493000000002</v>
      </c>
      <c r="C6841">
        <f>(K$1 + (Table2[[#This Row],[LogL]]-F$1)/(F$2-F$1)*(K$2-K$1))</f>
        <v>6.9063174308796746</v>
      </c>
      <c r="D6841">
        <f>(Table2[[#This Row],[Immission]]-G$1)/(G$2-G$1)</f>
        <v>0.48418200715204301</v>
      </c>
      <c r="E6841">
        <f>EXP(Table2[[#This Row],[Ln-nm]])</f>
        <v>998.56318510586232</v>
      </c>
    </row>
    <row r="6842" spans="1:5" x14ac:dyDescent="0.3">
      <c r="A6842">
        <v>12.309206</v>
      </c>
      <c r="B6842">
        <v>38.840493000000002</v>
      </c>
      <c r="C6842">
        <f>(K$1 + (Table2[[#This Row],[LogL]]-F$1)/(F$2-F$1)*(K$2-K$1))</f>
        <v>6.9064068823784961</v>
      </c>
      <c r="D6842">
        <f>(Table2[[#This Row],[Immission]]-G$1)/(G$2-G$1)</f>
        <v>0.48418200715204301</v>
      </c>
      <c r="E6842">
        <f>EXP(Table2[[#This Row],[Ln-nm]])</f>
        <v>998.65251207459391</v>
      </c>
    </row>
    <row r="6843" spans="1:5" x14ac:dyDescent="0.3">
      <c r="A6843">
        <v>12.309665000000001</v>
      </c>
      <c r="B6843">
        <v>38.840491999999998</v>
      </c>
      <c r="C6843">
        <f>(K$1 + (Table2[[#This Row],[LogL]]-F$1)/(F$2-F$1)*(K$2-K$1))</f>
        <v>6.906496529186267</v>
      </c>
      <c r="D6843">
        <f>(Table2[[#This Row],[Immission]]-G$1)/(G$2-G$1)</f>
        <v>0.48418130251730479</v>
      </c>
      <c r="E6843">
        <f>EXP(Table2[[#This Row],[Ln-nm]])</f>
        <v>998.74204209735422</v>
      </c>
    </row>
    <row r="6844" spans="1:5" x14ac:dyDescent="0.3">
      <c r="A6844">
        <v>12.310124999999999</v>
      </c>
      <c r="B6844">
        <v>38.840490000000003</v>
      </c>
      <c r="C6844">
        <f>(K$1 + (Table2[[#This Row],[LogL]]-F$1)/(F$2-F$1)*(K$2-K$1))</f>
        <v>6.9065863713029874</v>
      </c>
      <c r="D6844">
        <f>(Table2[[#This Row],[Immission]]-G$1)/(G$2-G$1)</f>
        <v>0.48417989324783844</v>
      </c>
      <c r="E6844">
        <f>EXP(Table2[[#This Row],[Ln-nm]])</f>
        <v>998.83177522732069</v>
      </c>
    </row>
    <row r="6845" spans="1:5" x14ac:dyDescent="0.3">
      <c r="A6845">
        <v>12.310586000000001</v>
      </c>
      <c r="B6845">
        <v>38.840487000000003</v>
      </c>
      <c r="C6845">
        <f>(K$1 + (Table2[[#This Row],[LogL]]-F$1)/(F$2-F$1)*(K$2-K$1))</f>
        <v>6.9066764087286572</v>
      </c>
      <c r="D6845">
        <f>(Table2[[#This Row],[Immission]]-G$1)/(G$2-G$1)</f>
        <v>0.48417777934363382</v>
      </c>
      <c r="E6845">
        <f>EXP(Table2[[#This Row],[Ln-nm]])</f>
        <v>998.92171151779462</v>
      </c>
    </row>
    <row r="6846" spans="1:5" x14ac:dyDescent="0.3">
      <c r="A6846">
        <v>12.311048</v>
      </c>
      <c r="B6846">
        <v>38.840482999999999</v>
      </c>
      <c r="C6846">
        <f>(K$1 + (Table2[[#This Row],[LogL]]-F$1)/(F$2-F$1)*(K$2-K$1))</f>
        <v>6.9067666414632765</v>
      </c>
      <c r="D6846">
        <f>(Table2[[#This Row],[Immission]]-G$1)/(G$2-G$1)</f>
        <v>0.48417496080469108</v>
      </c>
      <c r="E6846">
        <f>EXP(Table2[[#This Row],[Ln-nm]])</f>
        <v>999.01185102220131</v>
      </c>
    </row>
    <row r="6847" spans="1:5" x14ac:dyDescent="0.3">
      <c r="A6847">
        <v>12.31151</v>
      </c>
      <c r="B6847">
        <v>38.840477999999997</v>
      </c>
      <c r="C6847">
        <f>(K$1 + (Table2[[#This Row],[LogL]]-F$1)/(F$2-F$1)*(K$2-K$1))</f>
        <v>6.9068568741978957</v>
      </c>
      <c r="D6847">
        <f>(Table2[[#This Row],[Immission]]-G$1)/(G$2-G$1)</f>
        <v>0.48417143763101511</v>
      </c>
      <c r="E6847">
        <f>EXP(Table2[[#This Row],[Ln-nm]])</f>
        <v>999.10199866050891</v>
      </c>
    </row>
    <row r="6848" spans="1:5" x14ac:dyDescent="0.3">
      <c r="A6848">
        <v>12.311973999999999</v>
      </c>
      <c r="B6848">
        <v>38.840471000000001</v>
      </c>
      <c r="C6848">
        <f>(K$1 + (Table2[[#This Row],[LogL]]-F$1)/(F$2-F$1)*(K$2-K$1))</f>
        <v>6.9069474975504139</v>
      </c>
      <c r="D6848">
        <f>(Table2[[#This Row],[Immission]]-G$1)/(G$2-G$1)</f>
        <v>0.48416650518787274</v>
      </c>
      <c r="E6848">
        <f>EXP(Table2[[#This Row],[Ln-nm]])</f>
        <v>999.19254473586761</v>
      </c>
    </row>
    <row r="6849" spans="1:5" x14ac:dyDescent="0.3">
      <c r="A6849">
        <v>12.312438999999999</v>
      </c>
      <c r="B6849">
        <v>38.840463</v>
      </c>
      <c r="C6849">
        <f>(K$1 + (Table2[[#This Row],[LogL]]-F$1)/(F$2-F$1)*(K$2-K$1))</f>
        <v>6.9070383162118816</v>
      </c>
      <c r="D6849">
        <f>(Table2[[#This Row],[Immission]]-G$1)/(G$2-G$1)</f>
        <v>0.4841608681099922</v>
      </c>
      <c r="E6849">
        <f>EXP(Table2[[#This Row],[Ln-nm]])</f>
        <v>999.28329418613839</v>
      </c>
    </row>
    <row r="6850" spans="1:5" x14ac:dyDescent="0.3">
      <c r="A6850">
        <v>12.312905000000001</v>
      </c>
      <c r="B6850">
        <v>38.840454999999999</v>
      </c>
      <c r="C6850">
        <f>(K$1 + (Table2[[#This Row],[LogL]]-F$1)/(F$2-F$1)*(K$2-K$1))</f>
        <v>6.9071293301822987</v>
      </c>
      <c r="D6850">
        <f>(Table2[[#This Row],[Immission]]-G$1)/(G$2-G$1)</f>
        <v>0.48415523103211167</v>
      </c>
      <c r="E6850">
        <f>EXP(Table2[[#This Row],[Ln-nm]])</f>
        <v>999.37424706524234</v>
      </c>
    </row>
    <row r="6851" spans="1:5" x14ac:dyDescent="0.3">
      <c r="A6851">
        <v>12.313371</v>
      </c>
      <c r="B6851">
        <v>38.840445000000003</v>
      </c>
      <c r="C6851">
        <f>(K$1 + (Table2[[#This Row],[LogL]]-F$1)/(F$2-F$1)*(K$2-K$1))</f>
        <v>6.9072203441527149</v>
      </c>
      <c r="D6851">
        <f>(Table2[[#This Row],[Immission]]-G$1)/(G$2-G$1)</f>
        <v>0.48414818468476473</v>
      </c>
      <c r="E6851">
        <f>EXP(Table2[[#This Row],[Ln-nm]])</f>
        <v>999.46520822270475</v>
      </c>
    </row>
    <row r="6852" spans="1:5" x14ac:dyDescent="0.3">
      <c r="A6852">
        <v>12.313839</v>
      </c>
      <c r="B6852">
        <v>38.840434000000002</v>
      </c>
      <c r="C6852">
        <f>(K$1 + (Table2[[#This Row],[LogL]]-F$1)/(F$2-F$1)*(K$2-K$1))</f>
        <v>6.9073117487410309</v>
      </c>
      <c r="D6852">
        <f>(Table2[[#This Row],[Immission]]-G$1)/(G$2-G$1)</f>
        <v>0.48414043370267962</v>
      </c>
      <c r="E6852">
        <f>EXP(Table2[[#This Row],[Ln-nm]])</f>
        <v>999.5565681038911</v>
      </c>
    </row>
    <row r="6853" spans="1:5" x14ac:dyDescent="0.3">
      <c r="A6853">
        <v>12.314308</v>
      </c>
      <c r="B6853">
        <v>38.840421999999997</v>
      </c>
      <c r="C6853">
        <f>(K$1 + (Table2[[#This Row],[LogL]]-F$1)/(F$2-F$1)*(K$2-K$1))</f>
        <v>6.9074033486382955</v>
      </c>
      <c r="D6853">
        <f>(Table2[[#This Row],[Immission]]-G$1)/(G$2-G$1)</f>
        <v>0.48413197808585634</v>
      </c>
      <c r="E6853">
        <f>EXP(Table2[[#This Row],[Ln-nm]])</f>
        <v>999.64813157637786</v>
      </c>
    </row>
    <row r="6854" spans="1:5" x14ac:dyDescent="0.3">
      <c r="A6854">
        <v>12.314776999999999</v>
      </c>
      <c r="B6854">
        <v>38.840409000000001</v>
      </c>
      <c r="C6854">
        <f>(K$1 + (Table2[[#This Row],[LogL]]-F$1)/(F$2-F$1)*(K$2-K$1))</f>
        <v>6.907494948535561</v>
      </c>
      <c r="D6854">
        <f>(Table2[[#This Row],[Immission]]-G$1)/(G$2-G$1)</f>
        <v>0.48412281783430483</v>
      </c>
      <c r="E6854">
        <f>EXP(Table2[[#This Row],[Ln-nm]])</f>
        <v>999.73970343645431</v>
      </c>
    </row>
    <row r="6855" spans="1:5" x14ac:dyDescent="0.3">
      <c r="A6855">
        <v>12.315248</v>
      </c>
      <c r="B6855">
        <v>38.840395000000001</v>
      </c>
      <c r="C6855">
        <f>(K$1 + (Table2[[#This Row],[LogL]]-F$1)/(F$2-F$1)*(K$2-K$1))</f>
        <v>6.9075869390507254</v>
      </c>
      <c r="D6855">
        <f>(Table2[[#This Row],[Immission]]-G$1)/(G$2-G$1)</f>
        <v>0.4841129529480151</v>
      </c>
      <c r="E6855">
        <f>EXP(Table2[[#This Row],[Ln-nm]])</f>
        <v>999.83167423695954</v>
      </c>
    </row>
    <row r="6856" spans="1:5" x14ac:dyDescent="0.3">
      <c r="A6856">
        <v>12.315719</v>
      </c>
      <c r="B6856">
        <v>38.840380000000003</v>
      </c>
      <c r="C6856">
        <f>(K$1 + (Table2[[#This Row],[LogL]]-F$1)/(F$2-F$1)*(K$2-K$1))</f>
        <v>6.907678929565888</v>
      </c>
      <c r="D6856">
        <f>(Table2[[#This Row],[Immission]]-G$1)/(G$2-G$1)</f>
        <v>0.48410238342699224</v>
      </c>
      <c r="E6856">
        <f>EXP(Table2[[#This Row],[Ln-nm]])</f>
        <v>999.92365349829345</v>
      </c>
    </row>
    <row r="6857" spans="1:5" x14ac:dyDescent="0.3">
      <c r="A6857">
        <v>12.316191</v>
      </c>
      <c r="B6857">
        <v>38.840364000000001</v>
      </c>
      <c r="C6857">
        <f>(K$1 + (Table2[[#This Row],[LogL]]-F$1)/(F$2-F$1)*(K$2-K$1))</f>
        <v>6.9077711153900019</v>
      </c>
      <c r="D6857">
        <f>(Table2[[#This Row],[Immission]]-G$1)/(G$2-G$1)</f>
        <v>0.48409110927123117</v>
      </c>
      <c r="E6857">
        <f>EXP(Table2[[#This Row],[Ln-nm]])</f>
        <v>1000.0158365332614</v>
      </c>
    </row>
    <row r="6858" spans="1:5" x14ac:dyDescent="0.3">
      <c r="A6858">
        <v>12.316665</v>
      </c>
      <c r="B6858">
        <v>38.840347000000001</v>
      </c>
      <c r="C6858">
        <f>(K$1 + (Table2[[#This Row],[LogL]]-F$1)/(F$2-F$1)*(K$2-K$1))</f>
        <v>6.9078636918320138</v>
      </c>
      <c r="D6858">
        <f>(Table2[[#This Row],[Immission]]-G$1)/(G$2-G$1)</f>
        <v>0.48407913048073686</v>
      </c>
      <c r="E6858">
        <f>EXP(Table2[[#This Row],[Ln-nm]])</f>
        <v>1000.1084187267621</v>
      </c>
    </row>
    <row r="6859" spans="1:5" x14ac:dyDescent="0.3">
      <c r="A6859">
        <v>12.317138999999999</v>
      </c>
      <c r="B6859">
        <v>38.840328</v>
      </c>
      <c r="C6859">
        <f>(K$1 + (Table2[[#This Row],[LogL]]-F$1)/(F$2-F$1)*(K$2-K$1))</f>
        <v>6.9079562682740256</v>
      </c>
      <c r="D6859">
        <f>(Table2[[#This Row],[Immission]]-G$1)/(G$2-G$1)</f>
        <v>0.48406574242077122</v>
      </c>
      <c r="E6859">
        <f>EXP(Table2[[#This Row],[Ln-nm]])</f>
        <v>1000.2010094915896</v>
      </c>
    </row>
    <row r="6860" spans="1:5" x14ac:dyDescent="0.3">
      <c r="A6860">
        <v>12.317614000000001</v>
      </c>
      <c r="B6860">
        <v>38.840308999999998</v>
      </c>
      <c r="C6860">
        <f>(K$1 + (Table2[[#This Row],[LogL]]-F$1)/(F$2-F$1)*(K$2-K$1))</f>
        <v>6.908049040024987</v>
      </c>
      <c r="D6860">
        <f>(Table2[[#This Row],[Immission]]-G$1)/(G$2-G$1)</f>
        <v>0.48405235436080557</v>
      </c>
      <c r="E6860">
        <f>EXP(Table2[[#This Row],[Ln-nm]])</f>
        <v>1000.2938041948504</v>
      </c>
    </row>
    <row r="6861" spans="1:5" x14ac:dyDescent="0.3">
      <c r="A6861">
        <v>12.318089000000001</v>
      </c>
      <c r="B6861">
        <v>38.840288999999999</v>
      </c>
      <c r="C6861">
        <f>(K$1 + (Table2[[#This Row],[LogL]]-F$1)/(F$2-F$1)*(K$2-K$1))</f>
        <v>6.9081418117759483</v>
      </c>
      <c r="D6861">
        <f>(Table2[[#This Row],[Immission]]-G$1)/(G$2-G$1)</f>
        <v>0.4840382616661067</v>
      </c>
      <c r="E6861">
        <f>EXP(Table2[[#This Row],[Ln-nm]])</f>
        <v>1000.3866075072377</v>
      </c>
    </row>
    <row r="6862" spans="1:5" x14ac:dyDescent="0.3">
      <c r="A6862">
        <v>12.318566000000001</v>
      </c>
      <c r="B6862">
        <v>38.840266999999997</v>
      </c>
      <c r="C6862">
        <f>(K$1 + (Table2[[#This Row],[LogL]]-F$1)/(F$2-F$1)*(K$2-K$1))</f>
        <v>6.9082349741448086</v>
      </c>
      <c r="D6862">
        <f>(Table2[[#This Row],[Immission]]-G$1)/(G$2-G$1)</f>
        <v>0.48402275970193648</v>
      </c>
      <c r="E6862">
        <f>EXP(Table2[[#This Row],[Ln-nm]])</f>
        <v>1000.4798102347952</v>
      </c>
    </row>
    <row r="6863" spans="1:5" x14ac:dyDescent="0.3">
      <c r="A6863">
        <v>12.319044</v>
      </c>
      <c r="B6863">
        <v>38.840245000000003</v>
      </c>
      <c r="C6863">
        <f>(K$1 + (Table2[[#This Row],[LogL]]-F$1)/(F$2-F$1)*(K$2-K$1))</f>
        <v>6.9083283318226183</v>
      </c>
      <c r="D6863">
        <f>(Table2[[#This Row],[Immission]]-G$1)/(G$2-G$1)</f>
        <v>0.4840072577377712</v>
      </c>
      <c r="E6863">
        <f>EXP(Table2[[#This Row],[Ln-nm]])</f>
        <v>1000.5732170666288</v>
      </c>
    </row>
    <row r="6864" spans="1:5" x14ac:dyDescent="0.3">
      <c r="A6864">
        <v>12.319521999999999</v>
      </c>
      <c r="B6864">
        <v>38.840221999999997</v>
      </c>
      <c r="C6864">
        <f>(K$1 + (Table2[[#This Row],[LogL]]-F$1)/(F$2-F$1)*(K$2-K$1))</f>
        <v>6.9084216895004271</v>
      </c>
      <c r="D6864">
        <f>(Table2[[#This Row],[Immission]]-G$1)/(G$2-G$1)</f>
        <v>0.48399105113886282</v>
      </c>
      <c r="E6864">
        <f>EXP(Table2[[#This Row],[Ln-nm]])</f>
        <v>1000.6666326191136</v>
      </c>
    </row>
    <row r="6865" spans="1:5" x14ac:dyDescent="0.3">
      <c r="A6865">
        <v>12.320002000000001</v>
      </c>
      <c r="B6865">
        <v>38.840197000000003</v>
      </c>
      <c r="C6865">
        <f>(K$1 + (Table2[[#This Row],[LogL]]-F$1)/(F$2-F$1)*(K$2-K$1))</f>
        <v>6.9085154377961357</v>
      </c>
      <c r="D6865">
        <f>(Table2[[#This Row],[Immission]]-G$1)/(G$2-G$1)</f>
        <v>0.48397343527049297</v>
      </c>
      <c r="E6865">
        <f>EXP(Table2[[#This Row],[Ln-nm]])</f>
        <v>1000.7604478079325</v>
      </c>
    </row>
    <row r="6866" spans="1:5" x14ac:dyDescent="0.3">
      <c r="A6866">
        <v>12.320482</v>
      </c>
      <c r="B6866">
        <v>38.840172000000003</v>
      </c>
      <c r="C6866">
        <f>(K$1 + (Table2[[#This Row],[LogL]]-F$1)/(F$2-F$1)*(K$2-K$1))</f>
        <v>6.9086091860918444</v>
      </c>
      <c r="D6866">
        <f>(Table2[[#This Row],[Immission]]-G$1)/(G$2-G$1)</f>
        <v>0.48395581940211818</v>
      </c>
      <c r="E6866">
        <f>EXP(Table2[[#This Row],[Ln-nm]])</f>
        <v>1000.8542717921775</v>
      </c>
    </row>
    <row r="6867" spans="1:5" x14ac:dyDescent="0.3">
      <c r="A6867">
        <v>12.320963000000001</v>
      </c>
      <c r="B6867">
        <v>38.840145</v>
      </c>
      <c r="C6867">
        <f>(K$1 + (Table2[[#This Row],[LogL]]-F$1)/(F$2-F$1)*(K$2-K$1))</f>
        <v>6.9087031296965025</v>
      </c>
      <c r="D6867">
        <f>(Table2[[#This Row],[Immission]]-G$1)/(G$2-G$1)</f>
        <v>0.48393679426427194</v>
      </c>
      <c r="E6867">
        <f>EXP(Table2[[#This Row],[Ln-nm]])</f>
        <v>1000.9483000668156</v>
      </c>
    </row>
    <row r="6868" spans="1:5" x14ac:dyDescent="0.3">
      <c r="A6868">
        <v>12.321445000000001</v>
      </c>
      <c r="B6868">
        <v>38.840117999999997</v>
      </c>
      <c r="C6868">
        <f>(K$1 + (Table2[[#This Row],[LogL]]-F$1)/(F$2-F$1)*(K$2-K$1))</f>
        <v>6.9087972686101091</v>
      </c>
      <c r="D6868">
        <f>(Table2[[#This Row],[Immission]]-G$1)/(G$2-G$1)</f>
        <v>0.48391776912642576</v>
      </c>
      <c r="E6868">
        <f>EXP(Table2[[#This Row],[Ln-nm]])</f>
        <v>1001.0425326877689</v>
      </c>
    </row>
    <row r="6869" spans="1:5" x14ac:dyDescent="0.3">
      <c r="A6869">
        <v>12.321927000000001</v>
      </c>
      <c r="B6869">
        <v>38.840088999999999</v>
      </c>
      <c r="C6869">
        <f>(K$1 + (Table2[[#This Row],[LogL]]-F$1)/(F$2-F$1)*(K$2-K$1))</f>
        <v>6.9088914075237167</v>
      </c>
      <c r="D6869">
        <f>(Table2[[#This Row],[Immission]]-G$1)/(G$2-G$1)</f>
        <v>0.48389733471911317</v>
      </c>
      <c r="E6869">
        <f>EXP(Table2[[#This Row],[Ln-nm]])</f>
        <v>1001.1367741800974</v>
      </c>
    </row>
    <row r="6870" spans="1:5" x14ac:dyDescent="0.3">
      <c r="A6870">
        <v>12.322411000000001</v>
      </c>
      <c r="B6870">
        <v>38.840058999999997</v>
      </c>
      <c r="C6870">
        <f>(K$1 + (Table2[[#This Row],[LogL]]-F$1)/(F$2-F$1)*(K$2-K$1))</f>
        <v>6.9089859370552222</v>
      </c>
      <c r="D6870">
        <f>(Table2[[#This Row],[Immission]]-G$1)/(G$2-G$1)</f>
        <v>0.48387619567706242</v>
      </c>
      <c r="E6870">
        <f>EXP(Table2[[#This Row],[Ln-nm]])</f>
        <v>1001.2314156434697</v>
      </c>
    </row>
    <row r="6871" spans="1:5" x14ac:dyDescent="0.3">
      <c r="A6871">
        <v>12.322895000000001</v>
      </c>
      <c r="B6871">
        <v>38.840029000000001</v>
      </c>
      <c r="C6871">
        <f>(K$1 + (Table2[[#This Row],[LogL]]-F$1)/(F$2-F$1)*(K$2-K$1))</f>
        <v>6.9090804665867278</v>
      </c>
      <c r="D6871">
        <f>(Table2[[#This Row],[Immission]]-G$1)/(G$2-G$1)</f>
        <v>0.4838550566350166</v>
      </c>
      <c r="E6871">
        <f>EXP(Table2[[#This Row],[Ln-nm]])</f>
        <v>1001.3260660536782</v>
      </c>
    </row>
    <row r="6872" spans="1:5" x14ac:dyDescent="0.3">
      <c r="A6872">
        <v>12.32338</v>
      </c>
      <c r="B6872">
        <v>38.839996999999997</v>
      </c>
      <c r="C6872">
        <f>(K$1 + (Table2[[#This Row],[LogL]]-F$1)/(F$2-F$1)*(K$2-K$1))</f>
        <v>6.9091751914271837</v>
      </c>
      <c r="D6872">
        <f>(Table2[[#This Row],[Immission]]-G$1)/(G$2-G$1)</f>
        <v>0.48383250832349445</v>
      </c>
      <c r="E6872">
        <f>EXP(Table2[[#This Row],[Ln-nm]])</f>
        <v>1001.4209209980183</v>
      </c>
    </row>
    <row r="6873" spans="1:5" x14ac:dyDescent="0.3">
      <c r="A6873">
        <v>12.323866000000001</v>
      </c>
      <c r="B6873">
        <v>38.839964999999999</v>
      </c>
      <c r="C6873">
        <f>(K$1 + (Table2[[#This Row],[LogL]]-F$1)/(F$2-F$1)*(K$2-K$1))</f>
        <v>6.9092701115765882</v>
      </c>
      <c r="D6873">
        <f>(Table2[[#This Row],[Immission]]-G$1)/(G$2-G$1)</f>
        <v>0.48380996001197729</v>
      </c>
      <c r="E6873">
        <f>EXP(Table2[[#This Row],[Ln-nm]])</f>
        <v>1001.5159805329174</v>
      </c>
    </row>
    <row r="6874" spans="1:5" x14ac:dyDescent="0.3">
      <c r="A6874">
        <v>12.324351999999999</v>
      </c>
      <c r="B6874">
        <v>38.839931</v>
      </c>
      <c r="C6874">
        <f>(K$1 + (Table2[[#This Row],[LogL]]-F$1)/(F$2-F$1)*(K$2-K$1))</f>
        <v>6.9093650317259927</v>
      </c>
      <c r="D6874">
        <f>(Table2[[#This Row],[Immission]]-G$1)/(G$2-G$1)</f>
        <v>0.48378600243098874</v>
      </c>
      <c r="E6874">
        <f>EXP(Table2[[#This Row],[Ln-nm]])</f>
        <v>1001.6110490913102</v>
      </c>
    </row>
    <row r="6875" spans="1:5" x14ac:dyDescent="0.3">
      <c r="A6875">
        <v>12.32484</v>
      </c>
      <c r="B6875">
        <v>38.839897000000001</v>
      </c>
      <c r="C6875">
        <f>(K$1 + (Table2[[#This Row],[LogL]]-F$1)/(F$2-F$1)*(K$2-K$1))</f>
        <v>6.9094603424932961</v>
      </c>
      <c r="D6875">
        <f>(Table2[[#This Row],[Immission]]-G$1)/(G$2-G$1)</f>
        <v>0.48376204485000018</v>
      </c>
      <c r="E6875">
        <f>EXP(Table2[[#This Row],[Ln-nm]])</f>
        <v>1001.7065179584717</v>
      </c>
    </row>
    <row r="6876" spans="1:5" x14ac:dyDescent="0.3">
      <c r="A6876">
        <v>12.325328000000001</v>
      </c>
      <c r="B6876">
        <v>38.839861999999997</v>
      </c>
      <c r="C6876">
        <f>(K$1 + (Table2[[#This Row],[LogL]]-F$1)/(F$2-F$1)*(K$2-K$1))</f>
        <v>6.9095556532605995</v>
      </c>
      <c r="D6876">
        <f>(Table2[[#This Row],[Immission]]-G$1)/(G$2-G$1)</f>
        <v>0.48373738263427346</v>
      </c>
      <c r="E6876">
        <f>EXP(Table2[[#This Row],[Ln-nm]])</f>
        <v>1001.8019959252781</v>
      </c>
    </row>
    <row r="6877" spans="1:5" x14ac:dyDescent="0.3">
      <c r="A6877">
        <v>12.325817000000001</v>
      </c>
      <c r="B6877">
        <v>38.839824999999998</v>
      </c>
      <c r="C6877">
        <f>(K$1 + (Table2[[#This Row],[LogL]]-F$1)/(F$2-F$1)*(K$2-K$1))</f>
        <v>6.9096511593368524</v>
      </c>
      <c r="D6877">
        <f>(Table2[[#This Row],[Immission]]-G$1)/(G$2-G$1)</f>
        <v>0.48371131114908034</v>
      </c>
      <c r="E6877">
        <f>EXP(Table2[[#This Row],[Ln-nm]])</f>
        <v>1001.8976786721604</v>
      </c>
    </row>
    <row r="6878" spans="1:5" x14ac:dyDescent="0.3">
      <c r="A6878">
        <v>12.326307</v>
      </c>
      <c r="B6878">
        <v>38.839787999999999</v>
      </c>
      <c r="C6878">
        <f>(K$1 + (Table2[[#This Row],[LogL]]-F$1)/(F$2-F$1)*(K$2-K$1))</f>
        <v>6.9097468607220547</v>
      </c>
      <c r="D6878">
        <f>(Table2[[#This Row],[Immission]]-G$1)/(G$2-G$1)</f>
        <v>0.48368523966388721</v>
      </c>
      <c r="E6878">
        <f>EXP(Table2[[#This Row],[Ln-nm]])</f>
        <v>1001.9935662560544</v>
      </c>
    </row>
    <row r="6879" spans="1:5" x14ac:dyDescent="0.3">
      <c r="A6879">
        <v>12.326796999999999</v>
      </c>
      <c r="B6879">
        <v>38.839750000000002</v>
      </c>
      <c r="C6879">
        <f>(K$1 + (Table2[[#This Row],[LogL]]-F$1)/(F$2-F$1)*(K$2-K$1))</f>
        <v>6.909842562107257</v>
      </c>
      <c r="D6879">
        <f>(Table2[[#This Row],[Immission]]-G$1)/(G$2-G$1)</f>
        <v>0.48365846354396086</v>
      </c>
      <c r="E6879">
        <f>EXP(Table2[[#This Row],[Ln-nm]])</f>
        <v>1002.0894630169621</v>
      </c>
    </row>
    <row r="6880" spans="1:5" x14ac:dyDescent="0.3">
      <c r="A6880">
        <v>12.327287999999999</v>
      </c>
      <c r="B6880">
        <v>38.839709999999997</v>
      </c>
      <c r="C6880">
        <f>(K$1 + (Table2[[#This Row],[LogL]]-F$1)/(F$2-F$1)*(K$2-K$1))</f>
        <v>6.9099384588014088</v>
      </c>
      <c r="D6880">
        <f>(Table2[[#This Row],[Immission]]-G$1)/(G$2-G$1)</f>
        <v>0.48363027815455817</v>
      </c>
      <c r="E6880">
        <f>EXP(Table2[[#This Row],[Ln-nm]])</f>
        <v>1002.1855646915526</v>
      </c>
    </row>
    <row r="6881" spans="1:5" x14ac:dyDescent="0.3">
      <c r="A6881">
        <v>12.327780000000001</v>
      </c>
      <c r="B6881">
        <v>38.839669999999998</v>
      </c>
      <c r="C6881">
        <f>(K$1 + (Table2[[#This Row],[LogL]]-F$1)/(F$2-F$1)*(K$2-K$1))</f>
        <v>6.91003455080451</v>
      </c>
      <c r="D6881">
        <f>(Table2[[#This Row],[Immission]]-G$1)/(G$2-G$1)</f>
        <v>0.48360209276516047</v>
      </c>
      <c r="E6881">
        <f>EXP(Table2[[#This Row],[Ln-nm]])</f>
        <v>1002.2818713370181</v>
      </c>
    </row>
    <row r="6882" spans="1:5" x14ac:dyDescent="0.3">
      <c r="A6882">
        <v>12.328272</v>
      </c>
      <c r="B6882">
        <v>38.839629000000002</v>
      </c>
      <c r="C6882">
        <f>(K$1 + (Table2[[#This Row],[LogL]]-F$1)/(F$2-F$1)*(K$2-K$1))</f>
        <v>6.9101306428076104</v>
      </c>
      <c r="D6882">
        <f>(Table2[[#This Row],[Immission]]-G$1)/(G$2-G$1)</f>
        <v>0.48357320274102955</v>
      </c>
      <c r="E6882">
        <f>EXP(Table2[[#This Row],[Ln-nm]])</f>
        <v>1002.3781872372258</v>
      </c>
    </row>
    <row r="6883" spans="1:5" x14ac:dyDescent="0.3">
      <c r="A6883">
        <v>12.328766</v>
      </c>
      <c r="B6883">
        <v>38.839587000000002</v>
      </c>
      <c r="C6883">
        <f>(K$1 + (Table2[[#This Row],[LogL]]-F$1)/(F$2-F$1)*(K$2-K$1))</f>
        <v>6.9102271254286105</v>
      </c>
      <c r="D6883">
        <f>(Table2[[#This Row],[Immission]]-G$1)/(G$2-G$1)</f>
        <v>0.48354360808216046</v>
      </c>
      <c r="E6883">
        <f>EXP(Table2[[#This Row],[Ln-nm]])</f>
        <v>1002.4749039776311</v>
      </c>
    </row>
    <row r="6884" spans="1:5" x14ac:dyDescent="0.3">
      <c r="A6884">
        <v>12.32926</v>
      </c>
      <c r="B6884">
        <v>38.839543999999997</v>
      </c>
      <c r="C6884">
        <f>(K$1 + (Table2[[#This Row],[LogL]]-F$1)/(F$2-F$1)*(K$2-K$1))</f>
        <v>6.9103236080496107</v>
      </c>
      <c r="D6884">
        <f>(Table2[[#This Row],[Immission]]-G$1)/(G$2-G$1)</f>
        <v>0.4835133087885532</v>
      </c>
      <c r="E6884">
        <f>EXP(Table2[[#This Row],[Ln-nm]])</f>
        <v>1002.5716300499712</v>
      </c>
    </row>
    <row r="6885" spans="1:5" x14ac:dyDescent="0.3">
      <c r="A6885">
        <v>12.329753999999999</v>
      </c>
      <c r="B6885">
        <v>38.839500000000001</v>
      </c>
      <c r="C6885">
        <f>(K$1 + (Table2[[#This Row],[LogL]]-F$1)/(F$2-F$1)*(K$2-K$1))</f>
        <v>6.9104200906706099</v>
      </c>
      <c r="D6885">
        <f>(Table2[[#This Row],[Immission]]-G$1)/(G$2-G$1)</f>
        <v>0.4834823048602177</v>
      </c>
      <c r="E6885">
        <f>EXP(Table2[[#This Row],[Ln-nm]])</f>
        <v>1002.6683654551456</v>
      </c>
    </row>
    <row r="6886" spans="1:5" x14ac:dyDescent="0.3">
      <c r="A6886">
        <v>12.330249999999999</v>
      </c>
      <c r="B6886">
        <v>38.839455000000001</v>
      </c>
      <c r="C6886">
        <f>(K$1 + (Table2[[#This Row],[LogL]]-F$1)/(F$2-F$1)*(K$2-K$1))</f>
        <v>6.9105169639095081</v>
      </c>
      <c r="D6886">
        <f>(Table2[[#This Row],[Immission]]-G$1)/(G$2-G$1)</f>
        <v>0.48345059629714404</v>
      </c>
      <c r="E6886">
        <f>EXP(Table2[[#This Row],[Ln-nm]])</f>
        <v>1002.7655018921326</v>
      </c>
    </row>
    <row r="6887" spans="1:5" x14ac:dyDescent="0.3">
      <c r="A6887">
        <v>12.330746</v>
      </c>
      <c r="B6887">
        <v>38.839409000000003</v>
      </c>
      <c r="C6887">
        <f>(K$1 + (Table2[[#This Row],[LogL]]-F$1)/(F$2-F$1)*(K$2-K$1))</f>
        <v>6.9106138371484072</v>
      </c>
      <c r="D6887">
        <f>(Table2[[#This Row],[Immission]]-G$1)/(G$2-G$1)</f>
        <v>0.48341818309933721</v>
      </c>
      <c r="E6887">
        <f>EXP(Table2[[#This Row],[Ln-nm]])</f>
        <v>1002.8626477394977</v>
      </c>
    </row>
    <row r="6888" spans="1:5" x14ac:dyDescent="0.3">
      <c r="A6888">
        <v>12.331243000000001</v>
      </c>
      <c r="B6888">
        <v>38.839362000000001</v>
      </c>
      <c r="C6888">
        <f>(K$1 + (Table2[[#This Row],[LogL]]-F$1)/(F$2-F$1)*(K$2-K$1))</f>
        <v>6.9107109056962557</v>
      </c>
      <c r="D6888">
        <f>(Table2[[#This Row],[Immission]]-G$1)/(G$2-G$1)</f>
        <v>0.48338506526679215</v>
      </c>
      <c r="E6888">
        <f>EXP(Table2[[#This Row],[Ln-nm]])</f>
        <v>1002.959998885196</v>
      </c>
    </row>
    <row r="6889" spans="1:5" x14ac:dyDescent="0.3">
      <c r="A6889">
        <v>12.33174</v>
      </c>
      <c r="B6889">
        <v>38.839314999999999</v>
      </c>
      <c r="C6889">
        <f>(K$1 + (Table2[[#This Row],[LogL]]-F$1)/(F$2-F$1)*(K$2-K$1))</f>
        <v>6.9108079742441033</v>
      </c>
      <c r="D6889">
        <f>(Table2[[#This Row],[Immission]]-G$1)/(G$2-G$1)</f>
        <v>0.48335194743424709</v>
      </c>
      <c r="E6889">
        <f>EXP(Table2[[#This Row],[Ln-nm]])</f>
        <v>1003.0573594810863</v>
      </c>
    </row>
    <row r="6890" spans="1:5" x14ac:dyDescent="0.3">
      <c r="A6890">
        <v>12.332238</v>
      </c>
      <c r="B6890">
        <v>38.839266000000002</v>
      </c>
      <c r="C6890">
        <f>(K$1 + (Table2[[#This Row],[LogL]]-F$1)/(F$2-F$1)*(K$2-K$1))</f>
        <v>6.9109052381009004</v>
      </c>
      <c r="D6890">
        <f>(Table2[[#This Row],[Immission]]-G$1)/(G$2-G$1)</f>
        <v>0.48331742033223563</v>
      </c>
      <c r="E6890">
        <f>EXP(Table2[[#This Row],[Ln-nm]])</f>
        <v>1003.1549254532027</v>
      </c>
    </row>
    <row r="6891" spans="1:5" x14ac:dyDescent="0.3">
      <c r="A6891">
        <v>12.332737</v>
      </c>
      <c r="B6891">
        <v>38.839216</v>
      </c>
      <c r="C6891">
        <f>(K$1 + (Table2[[#This Row],[LogL]]-F$1)/(F$2-F$1)*(K$2-K$1))</f>
        <v>6.9110026972666478</v>
      </c>
      <c r="D6891">
        <f>(Table2[[#This Row],[Immission]]-G$1)/(G$2-G$1)</f>
        <v>0.483282188595486</v>
      </c>
      <c r="E6891">
        <f>EXP(Table2[[#This Row],[Ln-nm]])</f>
        <v>1003.2526968596352</v>
      </c>
    </row>
    <row r="6892" spans="1:5" x14ac:dyDescent="0.3">
      <c r="A6892">
        <v>12.333235999999999</v>
      </c>
      <c r="B6892">
        <v>38.839165999999999</v>
      </c>
      <c r="C6892">
        <f>(K$1 + (Table2[[#This Row],[LogL]]-F$1)/(F$2-F$1)*(K$2-K$1))</f>
        <v>6.9111001564323944</v>
      </c>
      <c r="D6892">
        <f>(Table2[[#This Row],[Immission]]-G$1)/(G$2-G$1)</f>
        <v>0.48324695685873637</v>
      </c>
      <c r="E6892">
        <f>EXP(Table2[[#This Row],[Ln-nm]])</f>
        <v>1003.350477795251</v>
      </c>
    </row>
    <row r="6893" spans="1:5" x14ac:dyDescent="0.3">
      <c r="A6893">
        <v>12.333736</v>
      </c>
      <c r="B6893">
        <v>38.839115</v>
      </c>
      <c r="C6893">
        <f>(K$1 + (Table2[[#This Row],[LogL]]-F$1)/(F$2-F$1)*(K$2-K$1))</f>
        <v>6.9111978109070904</v>
      </c>
      <c r="D6893">
        <f>(Table2[[#This Row],[Immission]]-G$1)/(G$2-G$1)</f>
        <v>0.48321102048725356</v>
      </c>
      <c r="E6893">
        <f>EXP(Table2[[#This Row],[Ln-nm]])</f>
        <v>1003.4484642434257</v>
      </c>
    </row>
    <row r="6894" spans="1:5" x14ac:dyDescent="0.3">
      <c r="A6894">
        <v>12.334237</v>
      </c>
      <c r="B6894">
        <v>38.839063000000003</v>
      </c>
      <c r="C6894">
        <f>(K$1 + (Table2[[#This Row],[LogL]]-F$1)/(F$2-F$1)*(K$2-K$1))</f>
        <v>6.9112956606907359</v>
      </c>
      <c r="D6894">
        <f>(Table2[[#This Row],[Immission]]-G$1)/(G$2-G$1)</f>
        <v>0.48317437948103753</v>
      </c>
      <c r="E6894">
        <f>EXP(Table2[[#This Row],[Ln-nm]])</f>
        <v>1003.5466562625069</v>
      </c>
    </row>
    <row r="6895" spans="1:5" x14ac:dyDescent="0.3">
      <c r="A6895">
        <v>12.334738</v>
      </c>
      <c r="B6895">
        <v>38.839008999999997</v>
      </c>
      <c r="C6895">
        <f>(K$1 + (Table2[[#This Row],[LogL]]-F$1)/(F$2-F$1)*(K$2-K$1))</f>
        <v>6.9113935104743813</v>
      </c>
      <c r="D6895">
        <f>(Table2[[#This Row],[Immission]]-G$1)/(G$2-G$1)</f>
        <v>0.48313632920534516</v>
      </c>
      <c r="E6895">
        <f>EXP(Table2[[#This Row],[Ln-nm]])</f>
        <v>1003.644857890126</v>
      </c>
    </row>
    <row r="6896" spans="1:5" x14ac:dyDescent="0.3">
      <c r="A6896">
        <v>12.335240000000001</v>
      </c>
      <c r="B6896">
        <v>38.838956000000003</v>
      </c>
      <c r="C6896">
        <f>(K$1 + (Table2[[#This Row],[LogL]]-F$1)/(F$2-F$1)*(K$2-K$1))</f>
        <v>6.9114915555669771</v>
      </c>
      <c r="D6896">
        <f>(Table2[[#This Row],[Immission]]-G$1)/(G$2-G$1)</f>
        <v>0.48309898356439596</v>
      </c>
      <c r="E6896">
        <f>EXP(Table2[[#This Row],[Ln-nm]])</f>
        <v>1003.7432651672476</v>
      </c>
    </row>
    <row r="6897" spans="1:5" x14ac:dyDescent="0.3">
      <c r="A6897">
        <v>12.335742</v>
      </c>
      <c r="B6897">
        <v>38.838901</v>
      </c>
      <c r="C6897">
        <f>(K$1 + (Table2[[#This Row],[LogL]]-F$1)/(F$2-F$1)*(K$2-K$1))</f>
        <v>6.9115896006595712</v>
      </c>
      <c r="D6897">
        <f>(Table2[[#This Row],[Immission]]-G$1)/(G$2-G$1)</f>
        <v>0.48306022865397036</v>
      </c>
      <c r="E6897">
        <f>EXP(Table2[[#This Row],[Ln-nm]])</f>
        <v>1003.841682093191</v>
      </c>
    </row>
    <row r="6898" spans="1:5" x14ac:dyDescent="0.3">
      <c r="A6898">
        <v>12.336245</v>
      </c>
      <c r="B6898">
        <v>38.838844999999999</v>
      </c>
      <c r="C6898">
        <f>(K$1 + (Table2[[#This Row],[LogL]]-F$1)/(F$2-F$1)*(K$2-K$1))</f>
        <v>6.9116878410611156</v>
      </c>
      <c r="D6898">
        <f>(Table2[[#This Row],[Immission]]-G$1)/(G$2-G$1)</f>
        <v>0.48302076910881153</v>
      </c>
      <c r="E6898">
        <f>EXP(Table2[[#This Row],[Ln-nm]])</f>
        <v>1003.9403047474121</v>
      </c>
    </row>
    <row r="6899" spans="1:5" x14ac:dyDescent="0.3">
      <c r="A6899">
        <v>12.336748999999999</v>
      </c>
      <c r="B6899">
        <v>38.838788000000001</v>
      </c>
      <c r="C6899">
        <f>(K$1 + (Table2[[#This Row],[LogL]]-F$1)/(F$2-F$1)*(K$2-K$1))</f>
        <v>6.9117862767716094</v>
      </c>
      <c r="D6899">
        <f>(Table2[[#This Row],[Immission]]-G$1)/(G$2-G$1)</f>
        <v>0.48298060492891959</v>
      </c>
      <c r="E6899">
        <f>EXP(Table2[[#This Row],[Ln-nm]])</f>
        <v>1004.0391331886474</v>
      </c>
    </row>
    <row r="6900" spans="1:5" x14ac:dyDescent="0.3">
      <c r="A6900">
        <v>12.337253</v>
      </c>
      <c r="B6900">
        <v>38.838731000000003</v>
      </c>
      <c r="C6900">
        <f>(K$1 + (Table2[[#This Row],[LogL]]-F$1)/(F$2-F$1)*(K$2-K$1))</f>
        <v>6.9118847124821032</v>
      </c>
      <c r="D6900">
        <f>(Table2[[#This Row],[Immission]]-G$1)/(G$2-G$1)</f>
        <v>0.48294044074902759</v>
      </c>
      <c r="E6900">
        <f>EXP(Table2[[#This Row],[Ln-nm]])</f>
        <v>1004.1379713586094</v>
      </c>
    </row>
    <row r="6901" spans="1:5" x14ac:dyDescent="0.3">
      <c r="A6901">
        <v>12.337757999999999</v>
      </c>
      <c r="B6901">
        <v>38.838673</v>
      </c>
      <c r="C6901">
        <f>(K$1 + (Table2[[#This Row],[LogL]]-F$1)/(F$2-F$1)*(K$2-K$1))</f>
        <v>6.9119833435015465</v>
      </c>
      <c r="D6901">
        <f>(Table2[[#This Row],[Immission]]-G$1)/(G$2-G$1)</f>
        <v>0.48289957193439742</v>
      </c>
      <c r="E6901">
        <f>EXP(Table2[[#This Row],[Ln-nm]])</f>
        <v>1004.237015394713</v>
      </c>
    </row>
    <row r="6902" spans="1:5" x14ac:dyDescent="0.3">
      <c r="A6902">
        <v>12.338263</v>
      </c>
      <c r="B6902">
        <v>38.838614</v>
      </c>
      <c r="C6902">
        <f>(K$1 + (Table2[[#This Row],[LogL]]-F$1)/(F$2-F$1)*(K$2-K$1))</f>
        <v>6.9120819745209889</v>
      </c>
      <c r="D6902">
        <f>(Table2[[#This Row],[Immission]]-G$1)/(G$2-G$1)</f>
        <v>0.48285799848503408</v>
      </c>
      <c r="E6902">
        <f>EXP(Table2[[#This Row],[Ln-nm]])</f>
        <v>1004.3360692001119</v>
      </c>
    </row>
    <row r="6903" spans="1:5" x14ac:dyDescent="0.3">
      <c r="A6903">
        <v>12.338768999999999</v>
      </c>
      <c r="B6903">
        <v>38.838552999999997</v>
      </c>
      <c r="C6903">
        <f>(K$1 + (Table2[[#This Row],[LogL]]-F$1)/(F$2-F$1)*(K$2-K$1))</f>
        <v>6.9121808008493826</v>
      </c>
      <c r="D6903">
        <f>(Table2[[#This Row],[Immission]]-G$1)/(G$2-G$1)</f>
        <v>0.48281501576619928</v>
      </c>
      <c r="E6903">
        <f>EXP(Table2[[#This Row],[Ln-nm]])</f>
        <v>1004.4353289509618</v>
      </c>
    </row>
    <row r="6904" spans="1:5" x14ac:dyDescent="0.3">
      <c r="A6904">
        <v>12.339275000000001</v>
      </c>
      <c r="B6904">
        <v>38.838493</v>
      </c>
      <c r="C6904">
        <f>(K$1 + (Table2[[#This Row],[LogL]]-F$1)/(F$2-F$1)*(K$2-K$1))</f>
        <v>6.9122796271777744</v>
      </c>
      <c r="D6904">
        <f>(Table2[[#This Row],[Immission]]-G$1)/(G$2-G$1)</f>
        <v>0.48277273768210277</v>
      </c>
      <c r="E6904">
        <f>EXP(Table2[[#This Row],[Ln-nm]])</f>
        <v>1004.5345985117714</v>
      </c>
    </row>
    <row r="6905" spans="1:5" x14ac:dyDescent="0.3">
      <c r="A6905">
        <v>12.339782</v>
      </c>
      <c r="B6905">
        <v>38.838431</v>
      </c>
      <c r="C6905">
        <f>(K$1 + (Table2[[#This Row],[LogL]]-F$1)/(F$2-F$1)*(K$2-K$1))</f>
        <v>6.9123786488151167</v>
      </c>
      <c r="D6905">
        <f>(Table2[[#This Row],[Immission]]-G$1)/(G$2-G$1)</f>
        <v>0.4827290503285348</v>
      </c>
      <c r="E6905">
        <f>EXP(Table2[[#This Row],[Ln-nm]])</f>
        <v>1004.6340740975194</v>
      </c>
    </row>
    <row r="6906" spans="1:5" x14ac:dyDescent="0.3">
      <c r="A6906">
        <v>12.34029</v>
      </c>
      <c r="B6906">
        <v>38.838368000000003</v>
      </c>
      <c r="C6906">
        <f>(K$1 + (Table2[[#This Row],[LogL]]-F$1)/(F$2-F$1)*(K$2-K$1))</f>
        <v>6.9124778657614074</v>
      </c>
      <c r="D6906">
        <f>(Table2[[#This Row],[Immission]]-G$1)/(G$2-G$1)</f>
        <v>0.48268465834023366</v>
      </c>
      <c r="E6906">
        <f>EXP(Table2[[#This Row],[Ln-nm]])</f>
        <v>1004.7337557674646</v>
      </c>
    </row>
    <row r="6907" spans="1:5" x14ac:dyDescent="0.3">
      <c r="A6907">
        <v>12.340797999999999</v>
      </c>
      <c r="B6907">
        <v>38.838304999999998</v>
      </c>
      <c r="C6907">
        <f>(K$1 + (Table2[[#This Row],[LogL]]-F$1)/(F$2-F$1)*(K$2-K$1))</f>
        <v>6.9125770827076991</v>
      </c>
      <c r="D6907">
        <f>(Table2[[#This Row],[Immission]]-G$1)/(G$2-G$1)</f>
        <v>0.48264026635192753</v>
      </c>
      <c r="E6907">
        <f>EXP(Table2[[#This Row],[Ln-nm]])</f>
        <v>1004.8334473280123</v>
      </c>
    </row>
    <row r="6908" spans="1:5" x14ac:dyDescent="0.3">
      <c r="A6908">
        <v>12.341305999999999</v>
      </c>
      <c r="B6908">
        <v>38.838240999999996</v>
      </c>
      <c r="C6908">
        <f>(K$1 + (Table2[[#This Row],[LogL]]-F$1)/(F$2-F$1)*(K$2-K$1))</f>
        <v>6.9126762996539899</v>
      </c>
      <c r="D6908">
        <f>(Table2[[#This Row],[Immission]]-G$1)/(G$2-G$1)</f>
        <v>0.48259516972888822</v>
      </c>
      <c r="E6908">
        <f>EXP(Table2[[#This Row],[Ln-nm]])</f>
        <v>1004.9331487801421</v>
      </c>
    </row>
    <row r="6909" spans="1:5" x14ac:dyDescent="0.3">
      <c r="A6909">
        <v>12.341815</v>
      </c>
      <c r="B6909">
        <v>38.838175999999997</v>
      </c>
      <c r="C6909">
        <f>(K$1 + (Table2[[#This Row],[LogL]]-F$1)/(F$2-F$1)*(K$2-K$1))</f>
        <v>6.9127757119092319</v>
      </c>
      <c r="D6909">
        <f>(Table2[[#This Row],[Immission]]-G$1)/(G$2-G$1)</f>
        <v>0.48254936847111568</v>
      </c>
      <c r="E6909">
        <f>EXP(Table2[[#This Row],[Ln-nm]])</f>
        <v>1005.0330564167692</v>
      </c>
    </row>
    <row r="6910" spans="1:5" x14ac:dyDescent="0.3">
      <c r="A6910">
        <v>12.34258</v>
      </c>
      <c r="B6910">
        <v>38.838076999999998</v>
      </c>
      <c r="C6910">
        <f>(K$1 + (Table2[[#This Row],[LogL]]-F$1)/(F$2-F$1)*(K$2-K$1))</f>
        <v>6.9129251232555164</v>
      </c>
      <c r="D6910">
        <f>(Table2[[#This Row],[Immission]]-G$1)/(G$2-G$1)</f>
        <v>0.48247960963235464</v>
      </c>
      <c r="E6910">
        <f>EXP(Table2[[#This Row],[Ln-nm]])</f>
        <v>1005.1832309774012</v>
      </c>
    </row>
    <row r="6911" spans="1:5" x14ac:dyDescent="0.3">
      <c r="A6911">
        <v>12.343601</v>
      </c>
      <c r="B6911">
        <v>38.837941999999998</v>
      </c>
      <c r="C6911">
        <f>(K$1 + (Table2[[#This Row],[LogL]]-F$1)/(F$2-F$1)*(K$2-K$1))</f>
        <v>6.9131245336928462</v>
      </c>
      <c r="D6911">
        <f>(Table2[[#This Row],[Immission]]-G$1)/(G$2-G$1)</f>
        <v>0.4823844839431336</v>
      </c>
      <c r="E6911">
        <f>EXP(Table2[[#This Row],[Ln-nm]])</f>
        <v>1005.3836949917311</v>
      </c>
    </row>
    <row r="6912" spans="1:5" x14ac:dyDescent="0.3">
      <c r="A6912">
        <v>12.344624</v>
      </c>
      <c r="B6912">
        <v>38.837803999999998</v>
      </c>
      <c r="C6912">
        <f>(K$1 + (Table2[[#This Row],[LogL]]-F$1)/(F$2-F$1)*(K$2-K$1))</f>
        <v>6.913324334748074</v>
      </c>
      <c r="D6912">
        <f>(Table2[[#This Row],[Immission]]-G$1)/(G$2-G$1)</f>
        <v>0.48228724434970804</v>
      </c>
      <c r="E6912">
        <f>EXP(Table2[[#This Row],[Ln-nm]])</f>
        <v>1005.5845917839264</v>
      </c>
    </row>
    <row r="6913" spans="1:5" x14ac:dyDescent="0.3">
      <c r="A6913">
        <v>12.345649</v>
      </c>
      <c r="B6913">
        <v>38.837662000000002</v>
      </c>
      <c r="C6913">
        <f>(K$1 + (Table2[[#This Row],[LogL]]-F$1)/(F$2-F$1)*(K$2-K$1))</f>
        <v>6.9135245264212015</v>
      </c>
      <c r="D6913">
        <f>(Table2[[#This Row],[Immission]]-G$1)/(G$2-G$1)</f>
        <v>0.48218718621734469</v>
      </c>
      <c r="E6913">
        <f>EXP(Table2[[#This Row],[Ln-nm]])</f>
        <v>1005.7859215974306</v>
      </c>
    </row>
    <row r="6914" spans="1:5" x14ac:dyDescent="0.3">
      <c r="A6914">
        <v>12.346674999999999</v>
      </c>
      <c r="B6914">
        <v>38.837518000000003</v>
      </c>
      <c r="C6914">
        <f>(K$1 + (Table2[[#This Row],[LogL]]-F$1)/(F$2-F$1)*(K$2-K$1))</f>
        <v>6.9137249134032777</v>
      </c>
      <c r="D6914">
        <f>(Table2[[#This Row],[Immission]]-G$1)/(G$2-G$1)</f>
        <v>0.48208571881550993</v>
      </c>
      <c r="E6914">
        <f>EXP(Table2[[#This Row],[Ln-nm]])</f>
        <v>1005.9874881978611</v>
      </c>
    </row>
    <row r="6915" spans="1:5" x14ac:dyDescent="0.3">
      <c r="A6915">
        <v>12.347702999999999</v>
      </c>
      <c r="B6915">
        <v>38.83737</v>
      </c>
      <c r="C6915">
        <f>(K$1 + (Table2[[#This Row],[LogL]]-F$1)/(F$2-F$1)*(K$2-K$1))</f>
        <v>6.9139256910032536</v>
      </c>
      <c r="D6915">
        <f>(Table2[[#This Row],[Immission]]-G$1)/(G$2-G$1)</f>
        <v>0.48198143287473244</v>
      </c>
      <c r="E6915">
        <f>EXP(Table2[[#This Row],[Ln-nm]])</f>
        <v>1006.1894882292095</v>
      </c>
    </row>
    <row r="6916" spans="1:5" x14ac:dyDescent="0.3">
      <c r="A6916">
        <v>12.348732999999999</v>
      </c>
      <c r="B6916">
        <v>38.837218999999997</v>
      </c>
      <c r="C6916">
        <f>(K$1 + (Table2[[#This Row],[LogL]]-F$1)/(F$2-F$1)*(K$2-K$1))</f>
        <v>6.9141268592211276</v>
      </c>
      <c r="D6916">
        <f>(Table2[[#This Row],[Immission]]-G$1)/(G$2-G$1)</f>
        <v>0.48187503302975038</v>
      </c>
      <c r="E6916">
        <f>EXP(Table2[[#This Row],[Ln-nm]])</f>
        <v>1006.3919219363314</v>
      </c>
    </row>
    <row r="6917" spans="1:5" x14ac:dyDescent="0.3">
      <c r="A6917">
        <v>12.349765</v>
      </c>
      <c r="B6917">
        <v>38.837065000000003</v>
      </c>
      <c r="C6917">
        <f>(K$1 + (Table2[[#This Row],[LogL]]-F$1)/(F$2-F$1)*(K$2-K$1))</f>
        <v>6.9143284180569005</v>
      </c>
      <c r="D6917">
        <f>(Table2[[#This Row],[Immission]]-G$1)/(G$2-G$1)</f>
        <v>0.48176651928056868</v>
      </c>
      <c r="E6917">
        <f>EXP(Table2[[#This Row],[Ln-nm]])</f>
        <v>1006.5947895646428</v>
      </c>
    </row>
    <row r="6918" spans="1:5" x14ac:dyDescent="0.3">
      <c r="A6918">
        <v>12.350797999999999</v>
      </c>
      <c r="B6918">
        <v>38.836908999999999</v>
      </c>
      <c r="C6918">
        <f>(K$1 + (Table2[[#This Row],[LogL]]-F$1)/(F$2-F$1)*(K$2-K$1))</f>
        <v>6.9145301722016228</v>
      </c>
      <c r="D6918">
        <f>(Table2[[#This Row],[Immission]]-G$1)/(G$2-G$1)</f>
        <v>0.48165659626191065</v>
      </c>
      <c r="E6918">
        <f>EXP(Table2[[#This Row],[Ln-nm]])</f>
        <v>1006.7978947234583</v>
      </c>
    </row>
    <row r="6919" spans="1:5" x14ac:dyDescent="0.3">
      <c r="A6919">
        <v>12.351832</v>
      </c>
      <c r="B6919">
        <v>38.836748999999998</v>
      </c>
      <c r="C6919">
        <f>(K$1 + (Table2[[#This Row],[LogL]]-F$1)/(F$2-F$1)*(K$2-K$1))</f>
        <v>6.9147321216552946</v>
      </c>
      <c r="D6919">
        <f>(Table2[[#This Row],[Immission]]-G$1)/(G$2-G$1)</f>
        <v>0.48154385470431482</v>
      </c>
      <c r="E6919">
        <f>EXP(Table2[[#This Row],[Ln-nm]])</f>
        <v>1007.0012375400498</v>
      </c>
    </row>
    <row r="6920" spans="1:5" x14ac:dyDescent="0.3">
      <c r="A6920">
        <v>12.352868000000001</v>
      </c>
      <c r="B6920">
        <v>38.836585999999997</v>
      </c>
      <c r="C6920">
        <f>(K$1 + (Table2[[#This Row],[LogL]]-F$1)/(F$2-F$1)*(K$2-K$1))</f>
        <v>6.9149344617268653</v>
      </c>
      <c r="D6920">
        <f>(Table2[[#This Row],[Immission]]-G$1)/(G$2-G$1)</f>
        <v>0.48142899924251442</v>
      </c>
      <c r="E6920">
        <f>EXP(Table2[[#This Row],[Ln-nm]])</f>
        <v>1007.2050148579888</v>
      </c>
    </row>
    <row r="6921" spans="1:5" x14ac:dyDescent="0.3">
      <c r="A6921">
        <v>12.353904999999999</v>
      </c>
      <c r="B6921">
        <v>38.836421000000001</v>
      </c>
      <c r="C6921">
        <f>(K$1 + (Table2[[#This Row],[LogL]]-F$1)/(F$2-F$1)*(K$2-K$1))</f>
        <v>6.9151369971073846</v>
      </c>
      <c r="D6921">
        <f>(Table2[[#This Row],[Immission]]-G$1)/(G$2-G$1)</f>
        <v>0.48131273451124768</v>
      </c>
      <c r="E6921">
        <f>EXP(Table2[[#This Row],[Ln-nm]])</f>
        <v>1007.4090301683959</v>
      </c>
    </row>
    <row r="6922" spans="1:5" x14ac:dyDescent="0.3">
      <c r="A6922">
        <v>12.354944</v>
      </c>
      <c r="B6922">
        <v>38.836252000000002</v>
      </c>
      <c r="C6922">
        <f>(K$1 + (Table2[[#This Row],[LogL]]-F$1)/(F$2-F$1)*(K$2-K$1))</f>
        <v>6.9153399231058028</v>
      </c>
      <c r="D6922">
        <f>(Table2[[#This Row],[Immission]]-G$1)/(G$2-G$1)</f>
        <v>0.48119365124103808</v>
      </c>
      <c r="E6922">
        <f>EXP(Table2[[#This Row],[Ln-nm]])</f>
        <v>1007.6134803950899</v>
      </c>
    </row>
    <row r="6923" spans="1:5" x14ac:dyDescent="0.3">
      <c r="A6923">
        <v>12.355983999999999</v>
      </c>
      <c r="B6923">
        <v>38.836081</v>
      </c>
      <c r="C6923">
        <f>(K$1 + (Table2[[#This Row],[LogL]]-F$1)/(F$2-F$1)*(K$2-K$1))</f>
        <v>6.9155430444131714</v>
      </c>
      <c r="D6923">
        <f>(Table2[[#This Row],[Immission]]-G$1)/(G$2-G$1)</f>
        <v>0.48107315870135714</v>
      </c>
      <c r="E6923">
        <f>EXP(Table2[[#This Row],[Ln-nm]])</f>
        <v>1007.8181689501496</v>
      </c>
    </row>
    <row r="6924" spans="1:5" x14ac:dyDescent="0.3">
      <c r="A6924">
        <v>12.357025</v>
      </c>
      <c r="B6924">
        <v>38.835906999999999</v>
      </c>
      <c r="C6924">
        <f>(K$1 + (Table2[[#This Row],[LogL]]-F$1)/(F$2-F$1)*(K$2-K$1))</f>
        <v>6.9157463610294885</v>
      </c>
      <c r="D6924">
        <f>(Table2[[#This Row],[Immission]]-G$1)/(G$2-G$1)</f>
        <v>0.48095055225747163</v>
      </c>
      <c r="E6924">
        <f>EXP(Table2[[#This Row],[Ln-nm]])</f>
        <v>1008.0230959619508</v>
      </c>
    </row>
    <row r="6925" spans="1:5" x14ac:dyDescent="0.3">
      <c r="A6925">
        <v>12.358066000000001</v>
      </c>
      <c r="B6925">
        <v>38.835729999999998</v>
      </c>
      <c r="C6925">
        <f>(K$1 + (Table2[[#This Row],[LogL]]-F$1)/(F$2-F$1)*(K$2-K$1))</f>
        <v>6.9159496776458065</v>
      </c>
      <c r="D6925">
        <f>(Table2[[#This Row],[Immission]]-G$1)/(G$2-G$1)</f>
        <v>0.48082583190938155</v>
      </c>
      <c r="E6925">
        <f>EXP(Table2[[#This Row],[Ln-nm]])</f>
        <v>1008.2280646430555</v>
      </c>
    </row>
    <row r="6926" spans="1:5" x14ac:dyDescent="0.3">
      <c r="A6926">
        <v>12.359109</v>
      </c>
      <c r="B6926">
        <v>38.835551000000002</v>
      </c>
      <c r="C6926">
        <f>(K$1 + (Table2[[#This Row],[LogL]]-F$1)/(F$2-F$1)*(K$2-K$1))</f>
        <v>6.9161533848800225</v>
      </c>
      <c r="D6926">
        <f>(Table2[[#This Row],[Immission]]-G$1)/(G$2-G$1)</f>
        <v>0.48069970229182507</v>
      </c>
      <c r="E6926">
        <f>EXP(Table2[[#This Row],[Ln-nm]])</f>
        <v>1008.4334689140206</v>
      </c>
    </row>
    <row r="6927" spans="1:5" x14ac:dyDescent="0.3">
      <c r="A6927">
        <v>12.360153</v>
      </c>
      <c r="B6927">
        <v>38.835368000000003</v>
      </c>
      <c r="C6927">
        <f>(K$1 + (Table2[[#This Row],[LogL]]-F$1)/(F$2-F$1)*(K$2-K$1))</f>
        <v>6.916357287423188</v>
      </c>
      <c r="D6927">
        <f>(Table2[[#This Row],[Immission]]-G$1)/(G$2-G$1)</f>
        <v>0.48057075413532579</v>
      </c>
      <c r="E6927">
        <f>EXP(Table2[[#This Row],[Ln-nm]])</f>
        <v>1008.6391120278098</v>
      </c>
    </row>
    <row r="6928" spans="1:5" x14ac:dyDescent="0.3">
      <c r="A6928">
        <v>12.361198</v>
      </c>
      <c r="B6928">
        <v>38.835183999999998</v>
      </c>
      <c r="C6928">
        <f>(K$1 + (Table2[[#This Row],[LogL]]-F$1)/(F$2-F$1)*(K$2-K$1))</f>
        <v>6.916561385275303</v>
      </c>
      <c r="D6928">
        <f>(Table2[[#This Row],[Immission]]-G$1)/(G$2-G$1)</f>
        <v>0.48044110134408835</v>
      </c>
      <c r="E6928">
        <f>EXP(Table2[[#This Row],[Ln-nm]])</f>
        <v>1008.8449941134648</v>
      </c>
    </row>
    <row r="6929" spans="1:5" x14ac:dyDescent="0.3">
      <c r="A6929">
        <v>12.362244</v>
      </c>
      <c r="B6929">
        <v>38.834995999999997</v>
      </c>
      <c r="C6929">
        <f>(K$1 + (Table2[[#This Row],[LogL]]-F$1)/(F$2-F$1)*(K$2-K$1))</f>
        <v>6.9167656784363674</v>
      </c>
      <c r="D6929">
        <f>(Table2[[#This Row],[Immission]]-G$1)/(G$2-G$1)</f>
        <v>0.48030863001391316</v>
      </c>
      <c r="E6929">
        <f>EXP(Table2[[#This Row],[Ln-nm]])</f>
        <v>1009.0511153001938</v>
      </c>
    </row>
    <row r="6930" spans="1:5" x14ac:dyDescent="0.3">
      <c r="A6930">
        <v>12.363289999999999</v>
      </c>
      <c r="B6930">
        <v>38.834806</v>
      </c>
      <c r="C6930">
        <f>(K$1 + (Table2[[#This Row],[LogL]]-F$1)/(F$2-F$1)*(K$2-K$1))</f>
        <v>6.9169699715974318</v>
      </c>
      <c r="D6930">
        <f>(Table2[[#This Row],[Immission]]-G$1)/(G$2-G$1)</f>
        <v>0.48017474941427157</v>
      </c>
      <c r="E6930">
        <f>EXP(Table2[[#This Row],[Ln-nm]])</f>
        <v>1009.2572786003732</v>
      </c>
    </row>
    <row r="6931" spans="1:5" x14ac:dyDescent="0.3">
      <c r="A6931">
        <v>12.364338</v>
      </c>
      <c r="B6931">
        <v>38.834612999999997</v>
      </c>
      <c r="C6931">
        <f>(K$1 + (Table2[[#This Row],[LogL]]-F$1)/(F$2-F$1)*(K$2-K$1))</f>
        <v>6.9171746553763951</v>
      </c>
      <c r="D6931">
        <f>(Table2[[#This Row],[Immission]]-G$1)/(G$2-G$1)</f>
        <v>0.48003875491042042</v>
      </c>
      <c r="E6931">
        <f>EXP(Table2[[#This Row],[Ln-nm]])</f>
        <v>1009.4638783371895</v>
      </c>
    </row>
    <row r="6932" spans="1:5" x14ac:dyDescent="0.3">
      <c r="A6932">
        <v>12.365385</v>
      </c>
      <c r="B6932">
        <v>38.834417999999999</v>
      </c>
      <c r="C6932">
        <f>(K$1 + (Table2[[#This Row],[LogL]]-F$1)/(F$2-F$1)*(K$2-K$1))</f>
        <v>6.917379143846409</v>
      </c>
      <c r="D6932">
        <f>(Table2[[#This Row],[Immission]]-G$1)/(G$2-G$1)</f>
        <v>0.47990135113710281</v>
      </c>
      <c r="E6932">
        <f>EXP(Table2[[#This Row],[Ln-nm]])</f>
        <v>1009.6703231682794</v>
      </c>
    </row>
    <row r="6933" spans="1:5" x14ac:dyDescent="0.3">
      <c r="A6933">
        <v>12.366434</v>
      </c>
      <c r="B6933">
        <v>38.834220999999999</v>
      </c>
      <c r="C6933">
        <f>(K$1 + (Table2[[#This Row],[LogL]]-F$1)/(F$2-F$1)*(K$2-K$1))</f>
        <v>6.9175840229343208</v>
      </c>
      <c r="D6933">
        <f>(Table2[[#This Row],[Immission]]-G$1)/(G$2-G$1)</f>
        <v>0.47976253809431391</v>
      </c>
      <c r="E6933">
        <f>EXP(Table2[[#This Row],[Ln-nm]])</f>
        <v>1009.8772046953075</v>
      </c>
    </row>
    <row r="6934" spans="1:5" x14ac:dyDescent="0.3">
      <c r="A6934">
        <v>12.367483</v>
      </c>
      <c r="B6934">
        <v>38.834021</v>
      </c>
      <c r="C6934">
        <f>(K$1 + (Table2[[#This Row],[LogL]]-F$1)/(F$2-F$1)*(K$2-K$1))</f>
        <v>6.9177889020222345</v>
      </c>
      <c r="D6934">
        <f>(Table2[[#This Row],[Immission]]-G$1)/(G$2-G$1)</f>
        <v>0.47962161114732038</v>
      </c>
      <c r="E6934">
        <f>EXP(Table2[[#This Row],[Ln-nm]])</f>
        <v>1010.0841286123781</v>
      </c>
    </row>
    <row r="6935" spans="1:5" x14ac:dyDescent="0.3">
      <c r="A6935">
        <v>12.368532</v>
      </c>
      <c r="B6935">
        <v>38.833818000000001</v>
      </c>
      <c r="C6935">
        <f>(K$1 + (Table2[[#This Row],[LogL]]-F$1)/(F$2-F$1)*(K$2-K$1))</f>
        <v>6.9179937811101464</v>
      </c>
      <c r="D6935">
        <f>(Table2[[#This Row],[Immission]]-G$1)/(G$2-G$1)</f>
        <v>0.47947857029612229</v>
      </c>
      <c r="E6935">
        <f>EXP(Table2[[#This Row],[Ln-nm]])</f>
        <v>1010.2910949281735</v>
      </c>
    </row>
    <row r="6936" spans="1:5" x14ac:dyDescent="0.3">
      <c r="A6936">
        <v>12.369581999999999</v>
      </c>
      <c r="B6936">
        <v>38.833613999999997</v>
      </c>
      <c r="C6936">
        <f>(K$1 + (Table2[[#This Row],[LogL]]-F$1)/(F$2-F$1)*(K$2-K$1))</f>
        <v>6.9181988555070077</v>
      </c>
      <c r="D6936">
        <f>(Table2[[#This Row],[Immission]]-G$1)/(G$2-G$1)</f>
        <v>0.47933482481018597</v>
      </c>
      <c r="E6936">
        <f>EXP(Table2[[#This Row],[Ln-nm]])</f>
        <v>1010.4983010107253</v>
      </c>
    </row>
    <row r="6937" spans="1:5" x14ac:dyDescent="0.3">
      <c r="A6937">
        <v>12.370632000000001</v>
      </c>
      <c r="B6937">
        <v>38.833405999999997</v>
      </c>
      <c r="C6937">
        <f>(K$1 + (Table2[[#This Row],[LogL]]-F$1)/(F$2-F$1)*(K$2-K$1))</f>
        <v>6.9184039299038709</v>
      </c>
      <c r="D6937">
        <f>(Table2[[#This Row],[Immission]]-G$1)/(G$2-G$1)</f>
        <v>0.4791882607853119</v>
      </c>
      <c r="E6937">
        <f>EXP(Table2[[#This Row],[Ln-nm]])</f>
        <v>1010.7055495902987</v>
      </c>
    </row>
    <row r="6938" spans="1:5" x14ac:dyDescent="0.3">
      <c r="A6938">
        <v>12.371683000000001</v>
      </c>
      <c r="B6938">
        <v>38.833196999999998</v>
      </c>
      <c r="C6938">
        <f>(K$1 + (Table2[[#This Row],[LogL]]-F$1)/(F$2-F$1)*(K$2-K$1))</f>
        <v>6.9186091996096817</v>
      </c>
      <c r="D6938">
        <f>(Table2[[#This Row],[Immission]]-G$1)/(G$2-G$1)</f>
        <v>0.47904099212570467</v>
      </c>
      <c r="E6938">
        <f>EXP(Table2[[#This Row],[Ln-nm]])</f>
        <v>1010.9130381159503</v>
      </c>
    </row>
    <row r="6939" spans="1:5" x14ac:dyDescent="0.3">
      <c r="A6939">
        <v>12.372733</v>
      </c>
      <c r="B6939">
        <v>38.832985000000001</v>
      </c>
      <c r="C6939">
        <f>(K$1 + (Table2[[#This Row],[LogL]]-F$1)/(F$2-F$1)*(K$2-K$1))</f>
        <v>6.9188142740065439</v>
      </c>
      <c r="D6939">
        <f>(Table2[[#This Row],[Immission]]-G$1)/(G$2-G$1)</f>
        <v>0.47889160956189281</v>
      </c>
      <c r="E6939">
        <f>EXP(Table2[[#This Row],[Ln-nm]])</f>
        <v>1011.1203717562061</v>
      </c>
    </row>
    <row r="6940" spans="1:5" x14ac:dyDescent="0.3">
      <c r="A6940">
        <v>12.373784000000001</v>
      </c>
      <c r="B6940">
        <v>38.832771999999999</v>
      </c>
      <c r="C6940">
        <f>(K$1 + (Table2[[#This Row],[LogL]]-F$1)/(F$2-F$1)*(K$2-K$1))</f>
        <v>6.9190195437123556</v>
      </c>
      <c r="D6940">
        <f>(Table2[[#This Row],[Immission]]-G$1)/(G$2-G$1)</f>
        <v>0.47874152236334278</v>
      </c>
      <c r="E6940">
        <f>EXP(Table2[[#This Row],[Ln-nm]])</f>
        <v>1011.3279454410224</v>
      </c>
    </row>
    <row r="6941" spans="1:5" x14ac:dyDescent="0.3">
      <c r="A6941">
        <v>12.374834999999999</v>
      </c>
      <c r="B6941">
        <v>38.832555999999997</v>
      </c>
      <c r="C6941">
        <f>(K$1 + (Table2[[#This Row],[LogL]]-F$1)/(F$2-F$1)*(K$2-K$1))</f>
        <v>6.9192248134181664</v>
      </c>
      <c r="D6941">
        <f>(Table2[[#This Row],[Immission]]-G$1)/(G$2-G$1)</f>
        <v>0.47858932126058817</v>
      </c>
      <c r="E6941">
        <f>EXP(Table2[[#This Row],[Ln-nm]])</f>
        <v>1011.5355617388004</v>
      </c>
    </row>
    <row r="6942" spans="1:5" x14ac:dyDescent="0.3">
      <c r="A6942">
        <v>12.375885999999999</v>
      </c>
      <c r="B6942">
        <v>38.832337000000003</v>
      </c>
      <c r="C6942">
        <f>(K$1 + (Table2[[#This Row],[LogL]]-F$1)/(F$2-F$1)*(K$2-K$1))</f>
        <v>6.9194300831239781</v>
      </c>
      <c r="D6942">
        <f>(Table2[[#This Row],[Immission]]-G$1)/(G$2-G$1)</f>
        <v>0.478435006253634</v>
      </c>
      <c r="E6942">
        <f>EXP(Table2[[#This Row],[Ln-nm]])</f>
        <v>1011.7432206582902</v>
      </c>
    </row>
    <row r="6943" spans="1:5" x14ac:dyDescent="0.3">
      <c r="A6943">
        <v>12.376937</v>
      </c>
      <c r="B6943">
        <v>38.832116999999997</v>
      </c>
      <c r="C6943">
        <f>(K$1 + (Table2[[#This Row],[LogL]]-F$1)/(F$2-F$1)*(K$2-K$1))</f>
        <v>6.9196353528297889</v>
      </c>
      <c r="D6943">
        <f>(Table2[[#This Row],[Immission]]-G$1)/(G$2-G$1)</f>
        <v>0.4782799866119366</v>
      </c>
      <c r="E6943">
        <f>EXP(Table2[[#This Row],[Ln-nm]])</f>
        <v>1011.9509222082395</v>
      </c>
    </row>
    <row r="6944" spans="1:5" x14ac:dyDescent="0.3">
      <c r="A6944">
        <v>12.377988</v>
      </c>
      <c r="B6944">
        <v>38.831895000000003</v>
      </c>
      <c r="C6944">
        <f>(K$1 + (Table2[[#This Row],[LogL]]-F$1)/(F$2-F$1)*(K$2-K$1))</f>
        <v>6.9198406225356006</v>
      </c>
      <c r="D6944">
        <f>(Table2[[#This Row],[Immission]]-G$1)/(G$2-G$1)</f>
        <v>0.47812355770077786</v>
      </c>
      <c r="E6944">
        <f>EXP(Table2[[#This Row],[Ln-nm]])</f>
        <v>1012.1586663974019</v>
      </c>
    </row>
    <row r="6945" spans="1:5" x14ac:dyDescent="0.3">
      <c r="A6945">
        <v>12.379038</v>
      </c>
      <c r="B6945">
        <v>38.831670000000003</v>
      </c>
      <c r="C6945">
        <f>(K$1 + (Table2[[#This Row],[LogL]]-F$1)/(F$2-F$1)*(K$2-K$1))</f>
        <v>6.9200456969324629</v>
      </c>
      <c r="D6945">
        <f>(Table2[[#This Row],[Immission]]-G$1)/(G$2-G$1)</f>
        <v>0.47796501488540954</v>
      </c>
      <c r="E6945">
        <f>EXP(Table2[[#This Row],[Ln-nm]])</f>
        <v>1012.3662555103208</v>
      </c>
    </row>
    <row r="6946" spans="1:5" x14ac:dyDescent="0.3">
      <c r="A6946">
        <v>12.380089</v>
      </c>
      <c r="B6946">
        <v>38.831443999999998</v>
      </c>
      <c r="C6946">
        <f>(K$1 + (Table2[[#This Row],[LogL]]-F$1)/(F$2-F$1)*(K$2-K$1))</f>
        <v>6.9202509666382737</v>
      </c>
      <c r="D6946">
        <f>(Table2[[#This Row],[Immission]]-G$1)/(G$2-G$1)</f>
        <v>0.47780576743530301</v>
      </c>
      <c r="E6946">
        <f>EXP(Table2[[#This Row],[Ln-nm]])</f>
        <v>1012.5740849635778</v>
      </c>
    </row>
    <row r="6947" spans="1:5" x14ac:dyDescent="0.3">
      <c r="A6947">
        <v>12.381138999999999</v>
      </c>
      <c r="B6947">
        <v>38.831215999999998</v>
      </c>
      <c r="C6947">
        <f>(K$1 + (Table2[[#This Row],[LogL]]-F$1)/(F$2-F$1)*(K$2-K$1))</f>
        <v>6.9204560410351359</v>
      </c>
      <c r="D6947">
        <f>(Table2[[#This Row],[Immission]]-G$1)/(G$2-G$1)</f>
        <v>0.47764511071573007</v>
      </c>
      <c r="E6947">
        <f>EXP(Table2[[#This Row],[Ln-nm]])</f>
        <v>1012.7817592769445</v>
      </c>
    </row>
    <row r="6948" spans="1:5" x14ac:dyDescent="0.3">
      <c r="A6948">
        <v>12.382189</v>
      </c>
      <c r="B6948">
        <v>38.830984999999998</v>
      </c>
      <c r="C6948">
        <f>(K$1 + (Table2[[#This Row],[LogL]]-F$1)/(F$2-F$1)*(K$2-K$1))</f>
        <v>6.9206611154319981</v>
      </c>
      <c r="D6948">
        <f>(Table2[[#This Row],[Immission]]-G$1)/(G$2-G$1)</f>
        <v>0.47748234009195256</v>
      </c>
      <c r="E6948">
        <f>EXP(Table2[[#This Row],[Ln-nm]])</f>
        <v>1012.989476183363</v>
      </c>
    </row>
    <row r="6949" spans="1:5" x14ac:dyDescent="0.3">
      <c r="A6949">
        <v>12.383238</v>
      </c>
      <c r="B6949">
        <v>38.830753000000001</v>
      </c>
      <c r="C6949">
        <f>(K$1 + (Table2[[#This Row],[LogL]]-F$1)/(F$2-F$1)*(K$2-K$1))</f>
        <v>6.9208659945199109</v>
      </c>
      <c r="D6949">
        <f>(Table2[[#This Row],[Immission]]-G$1)/(G$2-G$1)</f>
        <v>0.47731886483344188</v>
      </c>
      <c r="E6949">
        <f>EXP(Table2[[#This Row],[Ln-nm]])</f>
        <v>1013.1970378051004</v>
      </c>
    </row>
    <row r="6950" spans="1:5" x14ac:dyDescent="0.3">
      <c r="A6950">
        <v>12.384287</v>
      </c>
      <c r="B6950">
        <v>38.830519000000002</v>
      </c>
      <c r="C6950">
        <f>(K$1 + (Table2[[#This Row],[LogL]]-F$1)/(F$2-F$1)*(K$2-K$1))</f>
        <v>6.9210708736078228</v>
      </c>
      <c r="D6950">
        <f>(Table2[[#This Row],[Immission]]-G$1)/(G$2-G$1)</f>
        <v>0.4771539803054598</v>
      </c>
      <c r="E6950">
        <f>EXP(Table2[[#This Row],[Ln-nm]])</f>
        <v>1013.4046419562294</v>
      </c>
    </row>
    <row r="6951" spans="1:5" x14ac:dyDescent="0.3">
      <c r="A6951">
        <v>12.385336000000001</v>
      </c>
      <c r="B6951">
        <v>38.830283000000001</v>
      </c>
      <c r="C6951">
        <f>(K$1 + (Table2[[#This Row],[LogL]]-F$1)/(F$2-F$1)*(K$2-K$1))</f>
        <v>6.9212757526957356</v>
      </c>
      <c r="D6951">
        <f>(Table2[[#This Row],[Immission]]-G$1)/(G$2-G$1)</f>
        <v>0.47698768650800638</v>
      </c>
      <c r="E6951">
        <f>EXP(Table2[[#This Row],[Ln-nm]])</f>
        <v>1013.6122886454658</v>
      </c>
    </row>
    <row r="6952" spans="1:5" x14ac:dyDescent="0.3">
      <c r="A6952">
        <v>12.386384</v>
      </c>
      <c r="B6952">
        <v>38.830044999999998</v>
      </c>
      <c r="C6952">
        <f>(K$1 + (Table2[[#This Row],[LogL]]-F$1)/(F$2-F$1)*(K$2-K$1))</f>
        <v>6.9214804364746989</v>
      </c>
      <c r="D6952">
        <f>(Table2[[#This Row],[Immission]]-G$1)/(G$2-G$1)</f>
        <v>0.47681998344108151</v>
      </c>
      <c r="E6952">
        <f>EXP(Table2[[#This Row],[Ln-nm]])</f>
        <v>1013.8197798734293</v>
      </c>
    </row>
    <row r="6953" spans="1:5" x14ac:dyDescent="0.3">
      <c r="A6953">
        <v>12.387430999999999</v>
      </c>
      <c r="B6953">
        <v>38.829805999999998</v>
      </c>
      <c r="C6953">
        <f>(K$1 + (Table2[[#This Row],[LogL]]-F$1)/(F$2-F$1)*(K$2-K$1))</f>
        <v>6.9216849249447128</v>
      </c>
      <c r="D6953">
        <f>(Table2[[#This Row],[Immission]]-G$1)/(G$2-G$1)</f>
        <v>0.47665157573942346</v>
      </c>
      <c r="E6953">
        <f>EXP(Table2[[#This Row],[Ln-nm]])</f>
        <v>1014.0271155272383</v>
      </c>
    </row>
    <row r="6954" spans="1:5" x14ac:dyDescent="0.3">
      <c r="A6954">
        <v>12.388477999999999</v>
      </c>
      <c r="B6954">
        <v>38.829565000000002</v>
      </c>
      <c r="C6954">
        <f>(K$1 + (Table2[[#This Row],[LogL]]-F$1)/(F$2-F$1)*(K$2-K$1))</f>
        <v>6.9218894134147266</v>
      </c>
      <c r="D6954">
        <f>(Table2[[#This Row],[Immission]]-G$1)/(G$2-G$1)</f>
        <v>0.47648175876829907</v>
      </c>
      <c r="E6954">
        <f>EXP(Table2[[#This Row],[Ln-nm]])</f>
        <v>1014.234493583133</v>
      </c>
    </row>
    <row r="6955" spans="1:5" x14ac:dyDescent="0.3">
      <c r="A6955">
        <v>12.389523000000001</v>
      </c>
      <c r="B6955">
        <v>38.829321999999998</v>
      </c>
      <c r="C6955">
        <f>(K$1 + (Table2[[#This Row],[LogL]]-F$1)/(F$2-F$1)*(K$2-K$1))</f>
        <v>6.9220935112668416</v>
      </c>
      <c r="D6955">
        <f>(Table2[[#This Row],[Immission]]-G$1)/(G$2-G$1)</f>
        <v>0.47631053252769823</v>
      </c>
      <c r="E6955">
        <f>EXP(Table2[[#This Row],[Ln-nm]])</f>
        <v>1014.4415177906936</v>
      </c>
    </row>
    <row r="6956" spans="1:5" x14ac:dyDescent="0.3">
      <c r="A6956">
        <v>12.390568</v>
      </c>
      <c r="B6956">
        <v>38.829076999999998</v>
      </c>
      <c r="C6956">
        <f>(K$1 + (Table2[[#This Row],[LogL]]-F$1)/(F$2-F$1)*(K$2-K$1))</f>
        <v>6.9222976091189565</v>
      </c>
      <c r="D6956">
        <f>(Table2[[#This Row],[Immission]]-G$1)/(G$2-G$1)</f>
        <v>0.47613789701763104</v>
      </c>
      <c r="E6956">
        <f>EXP(Table2[[#This Row],[Ln-nm]])</f>
        <v>1014.6485842557626</v>
      </c>
    </row>
    <row r="6957" spans="1:5" x14ac:dyDescent="0.3">
      <c r="A6957">
        <v>12.391612</v>
      </c>
      <c r="B6957">
        <v>38.828831000000001</v>
      </c>
      <c r="C6957">
        <f>(K$1 + (Table2[[#This Row],[LogL]]-F$1)/(F$2-F$1)*(K$2-K$1))</f>
        <v>6.922501511662122</v>
      </c>
      <c r="D6957">
        <f>(Table2[[#This Row],[Immission]]-G$1)/(G$2-G$1)</f>
        <v>0.47596455687283068</v>
      </c>
      <c r="E6957">
        <f>EXP(Table2[[#This Row],[Ln-nm]])</f>
        <v>1014.8554947765854</v>
      </c>
    </row>
    <row r="6958" spans="1:5" x14ac:dyDescent="0.3">
      <c r="A6958">
        <v>12.392655</v>
      </c>
      <c r="B6958">
        <v>38.828583999999999</v>
      </c>
      <c r="C6958">
        <f>(K$1 + (Table2[[#This Row],[LogL]]-F$1)/(F$2-F$1)*(K$2-K$1))</f>
        <v>6.9227052188963381</v>
      </c>
      <c r="D6958">
        <f>(Table2[[#This Row],[Immission]]-G$1)/(G$2-G$1)</f>
        <v>0.4757905120932921</v>
      </c>
      <c r="E6958">
        <f>EXP(Table2[[#This Row],[Ln-nm]])</f>
        <v>1015.0622492405303</v>
      </c>
    </row>
    <row r="6959" spans="1:5" x14ac:dyDescent="0.3">
      <c r="A6959">
        <v>12.393697</v>
      </c>
      <c r="B6959">
        <v>38.828333999999998</v>
      </c>
      <c r="C6959">
        <f>(K$1 + (Table2[[#This Row],[LogL]]-F$1)/(F$2-F$1)*(K$2-K$1))</f>
        <v>6.9229087308216055</v>
      </c>
      <c r="D6959">
        <f>(Table2[[#This Row],[Immission]]-G$1)/(G$2-G$1)</f>
        <v>0.47561435340954894</v>
      </c>
      <c r="E6959">
        <f>EXP(Table2[[#This Row],[Ln-nm]])</f>
        <v>1015.2688475350348</v>
      </c>
    </row>
    <row r="6960" spans="1:5" x14ac:dyDescent="0.3">
      <c r="A6960">
        <v>12.394738</v>
      </c>
      <c r="B6960">
        <v>38.828083999999997</v>
      </c>
      <c r="C6960">
        <f>(K$1 + (Table2[[#This Row],[LogL]]-F$1)/(F$2-F$1)*(K$2-K$1))</f>
        <v>6.9231120474379226</v>
      </c>
      <c r="D6960">
        <f>(Table2[[#This Row],[Immission]]-G$1)/(G$2-G$1)</f>
        <v>0.47543819472580579</v>
      </c>
      <c r="E6960">
        <f>EXP(Table2[[#This Row],[Ln-nm]])</f>
        <v>1015.4752895476024</v>
      </c>
    </row>
    <row r="6961" spans="1:5" x14ac:dyDescent="0.3">
      <c r="A6961">
        <v>12.395778</v>
      </c>
      <c r="B6961">
        <v>38.827832000000001</v>
      </c>
      <c r="C6961">
        <f>(K$1 + (Table2[[#This Row],[LogL]]-F$1)/(F$2-F$1)*(K$2-K$1))</f>
        <v>6.9233151687452903</v>
      </c>
      <c r="D6961">
        <f>(Table2[[#This Row],[Immission]]-G$1)/(G$2-G$1)</f>
        <v>0.47526062677259623</v>
      </c>
      <c r="E6961">
        <f>EXP(Table2[[#This Row],[Ln-nm]])</f>
        <v>1015.6815751658078</v>
      </c>
    </row>
    <row r="6962" spans="1:5" x14ac:dyDescent="0.3">
      <c r="A6962">
        <v>12.396817</v>
      </c>
      <c r="B6962">
        <v>38.827578000000003</v>
      </c>
      <c r="C6962">
        <f>(K$1 + (Table2[[#This Row],[LogL]]-F$1)/(F$2-F$1)*(K$2-K$1))</f>
        <v>6.9235180947437094</v>
      </c>
      <c r="D6962">
        <f>(Table2[[#This Row],[Immission]]-G$1)/(G$2-G$1)</f>
        <v>0.47508164954991533</v>
      </c>
      <c r="E6962">
        <f>EXP(Table2[[#This Row],[Ln-nm]])</f>
        <v>1015.8877042772948</v>
      </c>
    </row>
    <row r="6963" spans="1:5" x14ac:dyDescent="0.3">
      <c r="A6963">
        <v>12.397854000000001</v>
      </c>
      <c r="B6963">
        <v>38.827323</v>
      </c>
      <c r="C6963">
        <f>(K$1 + (Table2[[#This Row],[LogL]]-F$1)/(F$2-F$1)*(K$2-K$1))</f>
        <v>6.9237206301242296</v>
      </c>
      <c r="D6963">
        <f>(Table2[[#This Row],[Immission]]-G$1)/(G$2-G$1)</f>
        <v>0.47490196769249621</v>
      </c>
      <c r="E6963">
        <f>EXP(Table2[[#This Row],[Ln-nm]])</f>
        <v>1016.0934783176046</v>
      </c>
    </row>
    <row r="6964" spans="1:5" x14ac:dyDescent="0.3">
      <c r="A6964">
        <v>12.39889</v>
      </c>
      <c r="B6964">
        <v>38.827067</v>
      </c>
      <c r="C6964">
        <f>(K$1 + (Table2[[#This Row],[LogL]]-F$1)/(F$2-F$1)*(K$2-K$1))</f>
        <v>6.9239229701957994</v>
      </c>
      <c r="D6964">
        <f>(Table2[[#This Row],[Immission]]-G$1)/(G$2-G$1)</f>
        <v>0.47472158120034391</v>
      </c>
      <c r="E6964">
        <f>EXP(Table2[[#This Row],[Ln-nm]])</f>
        <v>1016.29909554633</v>
      </c>
    </row>
    <row r="6965" spans="1:5" x14ac:dyDescent="0.3">
      <c r="A6965">
        <v>12.399925</v>
      </c>
      <c r="B6965">
        <v>38.826808999999997</v>
      </c>
      <c r="C6965">
        <f>(K$1 + (Table2[[#This Row],[LogL]]-F$1)/(F$2-F$1)*(K$2-K$1))</f>
        <v>6.9241251149584206</v>
      </c>
      <c r="D6965">
        <f>(Table2[[#This Row],[Immission]]-G$1)/(G$2-G$1)</f>
        <v>0.47453978543872022</v>
      </c>
      <c r="E6965">
        <f>EXP(Table2[[#This Row],[Ln-nm]])</f>
        <v>1016.504555851414</v>
      </c>
    </row>
    <row r="6966" spans="1:5" x14ac:dyDescent="0.3">
      <c r="A6966">
        <v>12.400957999999999</v>
      </c>
      <c r="B6966">
        <v>38.826549999999997</v>
      </c>
      <c r="C6966">
        <f>(K$1 + (Table2[[#This Row],[LogL]]-F$1)/(F$2-F$1)*(K$2-K$1))</f>
        <v>6.9243268691031421</v>
      </c>
      <c r="D6966">
        <f>(Table2[[#This Row],[Immission]]-G$1)/(G$2-G$1)</f>
        <v>0.4743572850423633</v>
      </c>
      <c r="E6966">
        <f>EXP(Table2[[#This Row],[Ln-nm]])</f>
        <v>1016.7096605483509</v>
      </c>
    </row>
    <row r="6967" spans="1:5" x14ac:dyDescent="0.3">
      <c r="A6967">
        <v>12.40199</v>
      </c>
      <c r="B6967">
        <v>38.82629</v>
      </c>
      <c r="C6967">
        <f>(K$1 + (Table2[[#This Row],[LogL]]-F$1)/(F$2-F$1)*(K$2-K$1))</f>
        <v>6.9245284279389159</v>
      </c>
      <c r="D6967">
        <f>(Table2[[#This Row],[Immission]]-G$1)/(G$2-G$1)</f>
        <v>0.4741740800112732</v>
      </c>
      <c r="E6967">
        <f>EXP(Table2[[#This Row],[Ln-nm]])</f>
        <v>1016.9146080176438</v>
      </c>
    </row>
    <row r="6968" spans="1:5" x14ac:dyDescent="0.3">
      <c r="A6968">
        <v>12.40302</v>
      </c>
      <c r="B6968">
        <v>38.826028000000001</v>
      </c>
      <c r="C6968">
        <f>(K$1 + (Table2[[#This Row],[LogL]]-F$1)/(F$2-F$1)*(K$2-K$1))</f>
        <v>6.9247295961567898</v>
      </c>
      <c r="D6968">
        <f>(Table2[[#This Row],[Immission]]-G$1)/(G$2-G$1)</f>
        <v>0.47398946571071177</v>
      </c>
      <c r="E6968">
        <f>EXP(Table2[[#This Row],[Ln-nm]])</f>
        <v>1017.1191994950302</v>
      </c>
    </row>
    <row r="6969" spans="1:5" x14ac:dyDescent="0.3">
      <c r="A6969">
        <v>12.404048</v>
      </c>
      <c r="B6969">
        <v>38.825766000000002</v>
      </c>
      <c r="C6969">
        <f>(K$1 + (Table2[[#This Row],[LogL]]-F$1)/(F$2-F$1)*(K$2-K$1))</f>
        <v>6.9249303737567649</v>
      </c>
      <c r="D6969">
        <f>(Table2[[#This Row],[Immission]]-G$1)/(G$2-G$1)</f>
        <v>0.47380485141015027</v>
      </c>
      <c r="E6969">
        <f>EXP(Table2[[#This Row],[Ln-nm]])</f>
        <v>1017.3234347490394</v>
      </c>
    </row>
    <row r="6970" spans="1:5" x14ac:dyDescent="0.3">
      <c r="A6970">
        <v>12.405075</v>
      </c>
      <c r="B6970">
        <v>38.825502</v>
      </c>
      <c r="C6970">
        <f>(K$1 + (Table2[[#This Row],[LogL]]-F$1)/(F$2-F$1)*(K$2-K$1))</f>
        <v>6.9251309560477914</v>
      </c>
      <c r="D6970">
        <f>(Table2[[#This Row],[Immission]]-G$1)/(G$2-G$1)</f>
        <v>0.47361882784011744</v>
      </c>
      <c r="E6970">
        <f>EXP(Table2[[#This Row],[Ln-nm]])</f>
        <v>1017.5275122807815</v>
      </c>
    </row>
    <row r="6971" spans="1:5" x14ac:dyDescent="0.3">
      <c r="A6971">
        <v>12.4061</v>
      </c>
      <c r="B6971">
        <v>38.825237000000001</v>
      </c>
      <c r="C6971">
        <f>(K$1 + (Table2[[#This Row],[LogL]]-F$1)/(F$2-F$1)*(K$2-K$1))</f>
        <v>6.9253311477209181</v>
      </c>
      <c r="D6971">
        <f>(Table2[[#This Row],[Immission]]-G$1)/(G$2-G$1)</f>
        <v>0.47343209963535138</v>
      </c>
      <c r="E6971">
        <f>EXP(Table2[[#This Row],[Ln-nm]])</f>
        <v>1017.7312332068535</v>
      </c>
    </row>
    <row r="6972" spans="1:5" x14ac:dyDescent="0.3">
      <c r="A6972">
        <v>12.407123</v>
      </c>
      <c r="B6972">
        <v>38.824970999999998</v>
      </c>
      <c r="C6972">
        <f>(K$1 + (Table2[[#This Row],[LogL]]-F$1)/(F$2-F$1)*(K$2-K$1))</f>
        <v>6.9255309487761467</v>
      </c>
      <c r="D6972">
        <f>(Table2[[#This Row],[Immission]]-G$1)/(G$2-G$1)</f>
        <v>0.47324466679584715</v>
      </c>
      <c r="E6972">
        <f>EXP(Table2[[#This Row],[Ln-nm]])</f>
        <v>1017.9345972966908</v>
      </c>
    </row>
    <row r="6973" spans="1:5" x14ac:dyDescent="0.3">
      <c r="A6973">
        <v>12.408144</v>
      </c>
      <c r="B6973">
        <v>38.824703999999997</v>
      </c>
      <c r="C6973">
        <f>(K$1 + (Table2[[#This Row],[LogL]]-F$1)/(F$2-F$1)*(K$2-K$1))</f>
        <v>6.9257303592134765</v>
      </c>
      <c r="D6973">
        <f>(Table2[[#This Row],[Immission]]-G$1)/(G$2-G$1)</f>
        <v>0.47305652932160974</v>
      </c>
      <c r="E6973">
        <f>EXP(Table2[[#This Row],[Ln-nm]])</f>
        <v>1018.1376043200977</v>
      </c>
    </row>
    <row r="6974" spans="1:5" x14ac:dyDescent="0.3">
      <c r="A6974">
        <v>12.409162999999999</v>
      </c>
      <c r="B6974">
        <v>38.824435999999999</v>
      </c>
      <c r="C6974">
        <f>(K$1 + (Table2[[#This Row],[LogL]]-F$1)/(F$2-F$1)*(K$2-K$1))</f>
        <v>6.9259293790329073</v>
      </c>
      <c r="D6974">
        <f>(Table2[[#This Row],[Immission]]-G$1)/(G$2-G$1)</f>
        <v>0.47286768721263911</v>
      </c>
      <c r="E6974">
        <f>EXP(Table2[[#This Row],[Ln-nm]])</f>
        <v>1018.3402540472524</v>
      </c>
    </row>
    <row r="6975" spans="1:5" x14ac:dyDescent="0.3">
      <c r="A6975">
        <v>12.410181</v>
      </c>
      <c r="B6975">
        <v>38.824167000000003</v>
      </c>
      <c r="C6975">
        <f>(K$1 + (Table2[[#This Row],[LogL]]-F$1)/(F$2-F$1)*(K$2-K$1))</f>
        <v>6.9261282035433887</v>
      </c>
      <c r="D6975">
        <f>(Table2[[#This Row],[Immission]]-G$1)/(G$2-G$1)</f>
        <v>0.4726781404689353</v>
      </c>
      <c r="E6975">
        <f>EXP(Table2[[#This Row],[Ln-nm]])</f>
        <v>1018.5427451791999</v>
      </c>
    </row>
    <row r="6976" spans="1:5" x14ac:dyDescent="0.3">
      <c r="A6976">
        <v>12.411196</v>
      </c>
      <c r="B6976">
        <v>38.823897000000002</v>
      </c>
      <c r="C6976">
        <f>(K$1 + (Table2[[#This Row],[LogL]]-F$1)/(F$2-F$1)*(K$2-K$1))</f>
        <v>6.9263264421270216</v>
      </c>
      <c r="D6976">
        <f>(Table2[[#This Row],[Immission]]-G$1)/(G$2-G$1)</f>
        <v>0.47248788909049327</v>
      </c>
      <c r="E6976">
        <f>EXP(Table2[[#This Row],[Ln-nm]])</f>
        <v>1018.7446796653157</v>
      </c>
    </row>
    <row r="6977" spans="1:5" x14ac:dyDescent="0.3">
      <c r="A6977">
        <v>12.412209000000001</v>
      </c>
      <c r="B6977">
        <v>38.823625999999997</v>
      </c>
      <c r="C6977">
        <f>(K$1 + (Table2[[#This Row],[LogL]]-F$1)/(F$2-F$1)*(K$2-K$1))</f>
        <v>6.9265242900927566</v>
      </c>
      <c r="D6977">
        <f>(Table2[[#This Row],[Immission]]-G$1)/(G$2-G$1)</f>
        <v>0.47229693307731307</v>
      </c>
      <c r="E6977">
        <f>EXP(Table2[[#This Row],[Ln-nm]])</f>
        <v>1018.9462561678838</v>
      </c>
    </row>
    <row r="6978" spans="1:5" x14ac:dyDescent="0.3">
      <c r="A6978">
        <v>12.413220000000001</v>
      </c>
      <c r="B6978">
        <v>38.823354999999999</v>
      </c>
      <c r="C6978">
        <f>(K$1 + (Table2[[#This Row],[LogL]]-F$1)/(F$2-F$1)*(K$2-K$1))</f>
        <v>6.9267217474405918</v>
      </c>
      <c r="D6978">
        <f>(Table2[[#This Row],[Immission]]-G$1)/(G$2-G$1)</f>
        <v>0.47210597706413787</v>
      </c>
      <c r="E6978">
        <f>EXP(Table2[[#This Row],[Ln-nm]])</f>
        <v>1019.1474744585745</v>
      </c>
    </row>
    <row r="6979" spans="1:5" x14ac:dyDescent="0.3">
      <c r="A6979">
        <v>12.414228</v>
      </c>
      <c r="B6979">
        <v>38.823081999999999</v>
      </c>
      <c r="C6979">
        <f>(K$1 + (Table2[[#This Row],[LogL]]-F$1)/(F$2-F$1)*(K$2-K$1))</f>
        <v>6.9269186188615794</v>
      </c>
      <c r="D6979">
        <f>(Table2[[#This Row],[Immission]]-G$1)/(G$2-G$1)</f>
        <v>0.47191361178149133</v>
      </c>
      <c r="E6979">
        <f>EXP(Table2[[#This Row],[Ln-nm]])</f>
        <v>1019.3481352216038</v>
      </c>
    </row>
    <row r="6980" spans="1:5" x14ac:dyDescent="0.3">
      <c r="A6980">
        <v>12.415234999999999</v>
      </c>
      <c r="B6980">
        <v>38.822808999999999</v>
      </c>
      <c r="C6980">
        <f>(K$1 + (Table2[[#This Row],[LogL]]-F$1)/(F$2-F$1)*(K$2-K$1))</f>
        <v>6.9271152949736177</v>
      </c>
      <c r="D6980">
        <f>(Table2[[#This Row],[Immission]]-G$1)/(G$2-G$1)</f>
        <v>0.47172124649884473</v>
      </c>
      <c r="E6980">
        <f>EXP(Table2[[#This Row],[Ln-nm]])</f>
        <v>1019.5486363658991</v>
      </c>
    </row>
    <row r="6981" spans="1:5" x14ac:dyDescent="0.3">
      <c r="A6981">
        <v>12.416238</v>
      </c>
      <c r="B6981">
        <v>38.822535000000002</v>
      </c>
      <c r="C6981">
        <f>(K$1 + (Table2[[#This Row],[LogL]]-F$1)/(F$2-F$1)*(K$2-K$1))</f>
        <v>6.9273111898498581</v>
      </c>
      <c r="D6981">
        <f>(Table2[[#This Row],[Immission]]-G$1)/(G$2-G$1)</f>
        <v>0.47152817658146495</v>
      </c>
      <c r="E6981">
        <f>EXP(Table2[[#This Row],[Ln-nm]])</f>
        <v>1019.7483802836073</v>
      </c>
    </row>
    <row r="6982" spans="1:5" x14ac:dyDescent="0.3">
      <c r="A6982">
        <v>12.41724</v>
      </c>
      <c r="B6982">
        <v>38.82226</v>
      </c>
      <c r="C6982">
        <f>(K$1 + (Table2[[#This Row],[LogL]]-F$1)/(F$2-F$1)*(K$2-K$1))</f>
        <v>6.927506889417149</v>
      </c>
      <c r="D6982">
        <f>(Table2[[#This Row],[Immission]]-G$1)/(G$2-G$1)</f>
        <v>0.47133440202934695</v>
      </c>
      <c r="E6982">
        <f>EXP(Table2[[#This Row],[Ln-nm]])</f>
        <v>1019.9479641289736</v>
      </c>
    </row>
    <row r="6983" spans="1:5" x14ac:dyDescent="0.3">
      <c r="A6983">
        <v>12.418239</v>
      </c>
      <c r="B6983">
        <v>38.821984999999998</v>
      </c>
      <c r="C6983">
        <f>(K$1 + (Table2[[#This Row],[LogL]]-F$1)/(F$2-F$1)*(K$2-K$1))</f>
        <v>6.9277020030575915</v>
      </c>
      <c r="D6983">
        <f>(Table2[[#This Row],[Immission]]-G$1)/(G$2-G$1)</f>
        <v>0.47114062747722901</v>
      </c>
      <c r="E6983">
        <f>EXP(Table2[[#This Row],[Ln-nm]])</f>
        <v>1020.1469893049486</v>
      </c>
    </row>
    <row r="6984" spans="1:5" x14ac:dyDescent="0.3">
      <c r="A6984">
        <v>12.419235</v>
      </c>
      <c r="B6984">
        <v>38.821708999999998</v>
      </c>
      <c r="C6984">
        <f>(K$1 + (Table2[[#This Row],[LogL]]-F$1)/(F$2-F$1)*(K$2-K$1))</f>
        <v>6.9278965307711875</v>
      </c>
      <c r="D6984">
        <f>(Table2[[#This Row],[Immission]]-G$1)/(G$2-G$1)</f>
        <v>0.47094614829037784</v>
      </c>
      <c r="E6984">
        <f>EXP(Table2[[#This Row],[Ln-nm]])</f>
        <v>1020.3454554692687</v>
      </c>
    </row>
    <row r="6985" spans="1:5" x14ac:dyDescent="0.3">
      <c r="A6985">
        <v>12.420229000000001</v>
      </c>
      <c r="B6985">
        <v>38.821432000000001</v>
      </c>
      <c r="C6985">
        <f>(K$1 + (Table2[[#This Row],[LogL]]-F$1)/(F$2-F$1)*(K$2-K$1))</f>
        <v>6.9280906678668828</v>
      </c>
      <c r="D6985">
        <f>(Table2[[#This Row],[Immission]]-G$1)/(G$2-G$1)</f>
        <v>0.4707509644687935</v>
      </c>
      <c r="E6985">
        <f>EXP(Table2[[#This Row],[Ln-nm]])</f>
        <v>1020.5435616018517</v>
      </c>
    </row>
    <row r="6986" spans="1:5" x14ac:dyDescent="0.3">
      <c r="A6986">
        <v>12.42122</v>
      </c>
      <c r="B6986">
        <v>38.821154999999997</v>
      </c>
      <c r="C6986">
        <f>(K$1 + (Table2[[#This Row],[LogL]]-F$1)/(F$2-F$1)*(K$2-K$1))</f>
        <v>6.9282842190357306</v>
      </c>
      <c r="D6986">
        <f>(Table2[[#This Row],[Immission]]-G$1)/(G$2-G$1)</f>
        <v>0.4705557806472041</v>
      </c>
      <c r="E6986">
        <f>EXP(Table2[[#This Row],[Ln-nm]])</f>
        <v>1020.7411081181227</v>
      </c>
    </row>
    <row r="6987" spans="1:5" x14ac:dyDescent="0.3">
      <c r="A6987">
        <v>12.422207999999999</v>
      </c>
      <c r="B6987">
        <v>38.820877000000003</v>
      </c>
      <c r="C6987">
        <f>(K$1 + (Table2[[#This Row],[LogL]]-F$1)/(F$2-F$1)*(K$2-K$1))</f>
        <v>6.92847718427773</v>
      </c>
      <c r="D6987">
        <f>(Table2[[#This Row],[Immission]]-G$1)/(G$2-G$1)</f>
        <v>0.47035989219088659</v>
      </c>
      <c r="E6987">
        <f>EXP(Table2[[#This Row],[Ln-nm]])</f>
        <v>1020.9380946782379</v>
      </c>
    </row>
    <row r="6988" spans="1:5" x14ac:dyDescent="0.3">
      <c r="A6988">
        <v>12.423194000000001</v>
      </c>
      <c r="B6988">
        <v>38.820599000000001</v>
      </c>
      <c r="C6988">
        <f>(K$1 + (Table2[[#This Row],[LogL]]-F$1)/(F$2-F$1)*(K$2-K$1))</f>
        <v>6.9286697589018313</v>
      </c>
      <c r="D6988">
        <f>(Table2[[#This Row],[Immission]]-G$1)/(G$2-G$1)</f>
        <v>0.47016400373456402</v>
      </c>
      <c r="E6988">
        <f>EXP(Table2[[#This Row],[Ln-nm]])</f>
        <v>1021.134720380004</v>
      </c>
    </row>
    <row r="6989" spans="1:5" x14ac:dyDescent="0.3">
      <c r="A6989">
        <v>12.424175999999999</v>
      </c>
      <c r="B6989">
        <v>38.820320000000002</v>
      </c>
      <c r="C6989">
        <f>(K$1 + (Table2[[#This Row],[LogL]]-F$1)/(F$2-F$1)*(K$2-K$1))</f>
        <v>6.9288615522901349</v>
      </c>
      <c r="D6989">
        <f>(Table2[[#This Row],[Immission]]-G$1)/(G$2-G$1)</f>
        <v>0.46996741064350828</v>
      </c>
      <c r="E6989">
        <f>EXP(Table2[[#This Row],[Ln-nm]])</f>
        <v>1021.3305860502099</v>
      </c>
    </row>
    <row r="6990" spans="1:5" x14ac:dyDescent="0.3">
      <c r="A6990">
        <v>12.425155999999999</v>
      </c>
      <c r="B6990">
        <v>38.820041000000003</v>
      </c>
      <c r="C6990">
        <f>(K$1 + (Table2[[#This Row],[LogL]]-F$1)/(F$2-F$1)*(K$2-K$1))</f>
        <v>6.9290529550605386</v>
      </c>
      <c r="D6990">
        <f>(Table2[[#This Row],[Immission]]-G$1)/(G$2-G$1)</f>
        <v>0.46977081755245254</v>
      </c>
      <c r="E6990">
        <f>EXP(Table2[[#This Row],[Ln-nm]])</f>
        <v>1021.5260902633052</v>
      </c>
    </row>
    <row r="6991" spans="1:5" x14ac:dyDescent="0.3">
      <c r="A6991">
        <v>12.426132000000001</v>
      </c>
      <c r="B6991">
        <v>38.819761999999997</v>
      </c>
      <c r="C6991">
        <f>(K$1 + (Table2[[#This Row],[LogL]]-F$1)/(F$2-F$1)*(K$2-K$1))</f>
        <v>6.9292435765951463</v>
      </c>
      <c r="D6991">
        <f>(Table2[[#This Row],[Immission]]-G$1)/(G$2-G$1)</f>
        <v>0.4695742244613918</v>
      </c>
      <c r="E6991">
        <f>EXP(Table2[[#This Row],[Ln-nm]])</f>
        <v>1021.7208336948291</v>
      </c>
    </row>
    <row r="6992" spans="1:5" x14ac:dyDescent="0.3">
      <c r="A6992">
        <v>12.427106</v>
      </c>
      <c r="B6992">
        <v>38.819482000000001</v>
      </c>
      <c r="C6992">
        <f>(K$1 + (Table2[[#This Row],[LogL]]-F$1)/(F$2-F$1)*(K$2-K$1))</f>
        <v>6.9294338075118542</v>
      </c>
      <c r="D6992">
        <f>(Table2[[#This Row],[Immission]]-G$1)/(G$2-G$1)</f>
        <v>0.46937692673560288</v>
      </c>
      <c r="E6992">
        <f>EXP(Table2[[#This Row],[Ln-nm]])</f>
        <v>1021.9152150737302</v>
      </c>
    </row>
    <row r="6993" spans="1:5" x14ac:dyDescent="0.3">
      <c r="A6993">
        <v>12.428076000000001</v>
      </c>
      <c r="B6993">
        <v>38.819201</v>
      </c>
      <c r="C6993">
        <f>(K$1 + (Table2[[#This Row],[LogL]]-F$1)/(F$2-F$1)*(K$2-K$1))</f>
        <v>6.9296232571927643</v>
      </c>
      <c r="D6993">
        <f>(Table2[[#This Row],[Immission]]-G$1)/(G$2-G$1)</f>
        <v>0.46917892437507575</v>
      </c>
      <c r="E6993">
        <f>EXP(Table2[[#This Row],[Ln-nm]])</f>
        <v>1022.1088349251735</v>
      </c>
    </row>
    <row r="6994" spans="1:5" x14ac:dyDescent="0.3">
      <c r="A6994">
        <v>12.429043</v>
      </c>
      <c r="B6994">
        <v>38.818921000000003</v>
      </c>
      <c r="C6994">
        <f>(K$1 + (Table2[[#This Row],[LogL]]-F$1)/(F$2-F$1)*(K$2-K$1))</f>
        <v>6.9298121209468269</v>
      </c>
      <c r="D6994">
        <f>(Table2[[#This Row],[Immission]]-G$1)/(G$2-G$1)</f>
        <v>0.46898162664928683</v>
      </c>
      <c r="E6994">
        <f>EXP(Table2[[#This Row],[Ln-nm]])</f>
        <v>1022.3018924670101</v>
      </c>
    </row>
    <row r="6995" spans="1:5" x14ac:dyDescent="0.3">
      <c r="A6995">
        <v>12.430007</v>
      </c>
      <c r="B6995">
        <v>38.818640000000002</v>
      </c>
      <c r="C6995">
        <f>(K$1 + (Table2[[#This Row],[LogL]]-F$1)/(F$2-F$1)*(K$2-K$1))</f>
        <v>6.9300003987740411</v>
      </c>
      <c r="D6995">
        <f>(Table2[[#This Row],[Immission]]-G$1)/(G$2-G$1)</f>
        <v>0.46878362428875969</v>
      </c>
      <c r="E6995">
        <f>EXP(Table2[[#This Row],[Ln-nm]])</f>
        <v>1022.4943873667729</v>
      </c>
    </row>
    <row r="6996" spans="1:5" x14ac:dyDescent="0.3">
      <c r="A6996">
        <v>12.430968</v>
      </c>
      <c r="B6996">
        <v>38.818359000000001</v>
      </c>
      <c r="C6996">
        <f>(K$1 + (Table2[[#This Row],[LogL]]-F$1)/(F$2-F$1)*(K$2-K$1))</f>
        <v>6.9301880906744069</v>
      </c>
      <c r="D6996">
        <f>(Table2[[#This Row],[Immission]]-G$1)/(G$2-G$1)</f>
        <v>0.46858562192823255</v>
      </c>
      <c r="E6996">
        <f>EXP(Table2[[#This Row],[Ln-nm]])</f>
        <v>1022.6863192929217</v>
      </c>
    </row>
    <row r="6997" spans="1:5" x14ac:dyDescent="0.3">
      <c r="A6997">
        <v>12.431925</v>
      </c>
      <c r="B6997">
        <v>38.818078</v>
      </c>
      <c r="C6997">
        <f>(K$1 + (Table2[[#This Row],[LogL]]-F$1)/(F$2-F$1)*(K$2-K$1))</f>
        <v>6.9303750013389758</v>
      </c>
      <c r="D6997">
        <f>(Table2[[#This Row],[Immission]]-G$1)/(G$2-G$1)</f>
        <v>0.46838761956770542</v>
      </c>
      <c r="E6997">
        <f>EXP(Table2[[#This Row],[Ln-nm]])</f>
        <v>1022.8774881376976</v>
      </c>
    </row>
    <row r="6998" spans="1:5" x14ac:dyDescent="0.3">
      <c r="A6998">
        <v>12.432879</v>
      </c>
      <c r="B6998">
        <v>38.817796999999999</v>
      </c>
      <c r="C6998">
        <f>(K$1 + (Table2[[#This Row],[LogL]]-F$1)/(F$2-F$1)*(K$2-K$1))</f>
        <v>6.9305613260766963</v>
      </c>
      <c r="D6998">
        <f>(Table2[[#This Row],[Immission]]-G$1)/(G$2-G$1)</f>
        <v>0.46818961720717833</v>
      </c>
      <c r="E6998">
        <f>EXP(Table2[[#This Row],[Ln-nm]])</f>
        <v>1023.0680932740697</v>
      </c>
    </row>
    <row r="6999" spans="1:5" x14ac:dyDescent="0.3">
      <c r="A6999">
        <v>12.433828999999999</v>
      </c>
      <c r="B6999">
        <v>38.817515</v>
      </c>
      <c r="C6999">
        <f>(K$1 + (Table2[[#This Row],[LogL]]-F$1)/(F$2-F$1)*(K$2-K$1))</f>
        <v>6.930746869578619</v>
      </c>
      <c r="D6999">
        <f>(Table2[[#This Row],[Immission]]-G$1)/(G$2-G$1)</f>
        <v>0.46799091021191802</v>
      </c>
      <c r="E6999">
        <f>EXP(Table2[[#This Row],[Ln-nm]])</f>
        <v>1023.2579345221615</v>
      </c>
    </row>
    <row r="7000" spans="1:5" x14ac:dyDescent="0.3">
      <c r="A7000">
        <v>12.434775999999999</v>
      </c>
      <c r="B7000">
        <v>38.817233999999999</v>
      </c>
      <c r="C7000">
        <f>(K$1 + (Table2[[#This Row],[LogL]]-F$1)/(F$2-F$1)*(K$2-K$1))</f>
        <v>6.9309318271536933</v>
      </c>
      <c r="D7000">
        <f>(Table2[[#This Row],[Immission]]-G$1)/(G$2-G$1)</f>
        <v>0.46779290785139088</v>
      </c>
      <c r="E7000">
        <f>EXP(Table2[[#This Row],[Ln-nm]])</f>
        <v>1023.4472113319565</v>
      </c>
    </row>
    <row r="7001" spans="1:5" x14ac:dyDescent="0.3">
      <c r="A7001">
        <v>12.435719000000001</v>
      </c>
      <c r="B7001">
        <v>38.816952999999998</v>
      </c>
      <c r="C7001">
        <f>(K$1 + (Table2[[#This Row],[LogL]]-F$1)/(F$2-F$1)*(K$2-K$1))</f>
        <v>6.9311160034929706</v>
      </c>
      <c r="D7001">
        <f>(Table2[[#This Row],[Immission]]-G$1)/(G$2-G$1)</f>
        <v>0.46759490549086374</v>
      </c>
      <c r="E7001">
        <f>EXP(Table2[[#This Row],[Ln-nm]])</f>
        <v>1023.6357234519865</v>
      </c>
    </row>
    <row r="7002" spans="1:5" x14ac:dyDescent="0.3">
      <c r="A7002">
        <v>12.436659000000001</v>
      </c>
      <c r="B7002">
        <v>38.816670999999999</v>
      </c>
      <c r="C7002">
        <f>(K$1 + (Table2[[#This Row],[LogL]]-F$1)/(F$2-F$1)*(K$2-K$1))</f>
        <v>6.9312995939053987</v>
      </c>
      <c r="D7002">
        <f>(Table2[[#This Row],[Immission]]-G$1)/(G$2-G$1)</f>
        <v>0.46739619849560343</v>
      </c>
      <c r="E7002">
        <f>EXP(Table2[[#This Row],[Ln-nm]])</f>
        <v>1023.8236704087329</v>
      </c>
    </row>
    <row r="7003" spans="1:5" x14ac:dyDescent="0.3">
      <c r="A7003">
        <v>12.437594000000001</v>
      </c>
      <c r="B7003">
        <v>38.816389999999998</v>
      </c>
      <c r="C7003">
        <f>(K$1 + (Table2[[#This Row],[LogL]]-F$1)/(F$2-F$1)*(K$2-K$1))</f>
        <v>6.9314822077730813</v>
      </c>
      <c r="D7003">
        <f>(Table2[[#This Row],[Immission]]-G$1)/(G$2-G$1)</f>
        <v>0.46719819613507629</v>
      </c>
      <c r="E7003">
        <f>EXP(Table2[[#This Row],[Ln-nm]])</f>
        <v>1024.0106518811965</v>
      </c>
    </row>
    <row r="7004" spans="1:5" x14ac:dyDescent="0.3">
      <c r="A7004">
        <v>12.438526</v>
      </c>
      <c r="B7004">
        <v>38.816108</v>
      </c>
      <c r="C7004">
        <f>(K$1 + (Table2[[#This Row],[LogL]]-F$1)/(F$2-F$1)*(K$2-K$1))</f>
        <v>6.9316642357139147</v>
      </c>
      <c r="D7004">
        <f>(Table2[[#This Row],[Immission]]-G$1)/(G$2-G$1)</f>
        <v>0.46699948913981598</v>
      </c>
      <c r="E7004">
        <f>EXP(Table2[[#This Row],[Ln-nm]])</f>
        <v>1024.1970673974515</v>
      </c>
    </row>
    <row r="7005" spans="1:5" x14ac:dyDescent="0.3">
      <c r="A7005">
        <v>12.439916999999999</v>
      </c>
      <c r="B7005">
        <v>38.815685999999999</v>
      </c>
      <c r="C7005">
        <f>(K$1 + (Table2[[#This Row],[LogL]]-F$1)/(F$2-F$1)*(K$2-K$1))</f>
        <v>6.9319359104625189</v>
      </c>
      <c r="D7005">
        <f>(Table2[[#This Row],[Immission]]-G$1)/(G$2-G$1)</f>
        <v>0.46670213328165872</v>
      </c>
      <c r="E7005">
        <f>EXP(Table2[[#This Row],[Ln-nm]])</f>
        <v>1024.4753536782239</v>
      </c>
    </row>
    <row r="7006" spans="1:5" x14ac:dyDescent="0.3">
      <c r="A7006">
        <v>12.441757000000001</v>
      </c>
      <c r="B7006">
        <v>38.815123999999997</v>
      </c>
      <c r="C7006">
        <f>(K$1 + (Table2[[#This Row],[LogL]]-F$1)/(F$2-F$1)*(K$2-K$1))</f>
        <v>6.9322952789294012</v>
      </c>
      <c r="D7006">
        <f>(Table2[[#This Row],[Immission]]-G$1)/(G$2-G$1)</f>
        <v>0.46630612856060444</v>
      </c>
      <c r="E7006">
        <f>EXP(Table2[[#This Row],[Ln-nm]])</f>
        <v>1024.8435839766501</v>
      </c>
    </row>
    <row r="7007" spans="1:5" x14ac:dyDescent="0.3">
      <c r="A7007">
        <v>12.443580000000001</v>
      </c>
      <c r="B7007">
        <v>38.814563999999997</v>
      </c>
      <c r="C7007">
        <f>(K$1 + (Table2[[#This Row],[LogL]]-F$1)/(F$2-F$1)*(K$2-K$1))</f>
        <v>6.9326513271441437</v>
      </c>
      <c r="D7007">
        <f>(Table2[[#This Row],[Immission]]-G$1)/(G$2-G$1)</f>
        <v>0.46591153310902156</v>
      </c>
      <c r="E7007">
        <f>EXP(Table2[[#This Row],[Ln-nm]])</f>
        <v>1025.2085426727058</v>
      </c>
    </row>
    <row r="7008" spans="1:5" x14ac:dyDescent="0.3">
      <c r="A7008">
        <v>12.445387</v>
      </c>
      <c r="B7008">
        <v>38.814003999999997</v>
      </c>
      <c r="C7008">
        <f>(K$1 + (Table2[[#This Row],[LogL]]-F$1)/(F$2-F$1)*(K$2-K$1))</f>
        <v>6.9330042504156957</v>
      </c>
      <c r="D7008">
        <f>(Table2[[#This Row],[Immission]]-G$1)/(G$2-G$1)</f>
        <v>0.46551693765743868</v>
      </c>
      <c r="E7008">
        <f>EXP(Table2[[#This Row],[Ln-nm]])</f>
        <v>1025.5704264804613</v>
      </c>
    </row>
    <row r="7009" spans="1:5" x14ac:dyDescent="0.3">
      <c r="A7009">
        <v>12.447177</v>
      </c>
      <c r="B7009">
        <v>38.813445999999999</v>
      </c>
      <c r="C7009">
        <f>(K$1 + (Table2[[#This Row],[LogL]]-F$1)/(F$2-F$1)*(K$2-K$1))</f>
        <v>6.9333538534351078</v>
      </c>
      <c r="D7009">
        <f>(Table2[[#This Row],[Immission]]-G$1)/(G$2-G$1)</f>
        <v>0.46512375147532725</v>
      </c>
      <c r="E7009">
        <f>EXP(Table2[[#This Row],[Ln-nm]])</f>
        <v>1025.9290316792562</v>
      </c>
    </row>
    <row r="7010" spans="1:5" x14ac:dyDescent="0.3">
      <c r="A7010">
        <v>12.448948</v>
      </c>
      <c r="B7010">
        <v>38.812888999999998</v>
      </c>
      <c r="C7010">
        <f>(K$1 + (Table2[[#This Row],[LogL]]-F$1)/(F$2-F$1)*(K$2-K$1))</f>
        <v>6.933699745584482</v>
      </c>
      <c r="D7010">
        <f>(Table2[[#This Row],[Immission]]-G$1)/(G$2-G$1)</f>
        <v>0.46473126992794894</v>
      </c>
      <c r="E7010">
        <f>EXP(Table2[[#This Row],[Ln-nm]])</f>
        <v>1026.2839538559879</v>
      </c>
    </row>
    <row r="7011" spans="1:5" x14ac:dyDescent="0.3">
      <c r="A7011">
        <v>12.450701</v>
      </c>
      <c r="B7011">
        <v>38.812334999999997</v>
      </c>
      <c r="C7011">
        <f>(K$1 + (Table2[[#This Row],[LogL]]-F$1)/(F$2-F$1)*(K$2-K$1))</f>
        <v>6.9340421221727668</v>
      </c>
      <c r="D7011">
        <f>(Table2[[#This Row],[Immission]]-G$1)/(G$2-G$1)</f>
        <v>0.4643409022847752</v>
      </c>
      <c r="E7011">
        <f>EXP(Table2[[#This Row],[Ln-nm]])</f>
        <v>1026.6353896129754</v>
      </c>
    </row>
    <row r="7012" spans="1:5" x14ac:dyDescent="0.3">
      <c r="A7012">
        <v>12.452436000000001</v>
      </c>
      <c r="B7012">
        <v>38.811782999999998</v>
      </c>
      <c r="C7012">
        <f>(K$1 + (Table2[[#This Row],[LogL]]-F$1)/(F$2-F$1)*(K$2-K$1))</f>
        <v>6.9343809831999623</v>
      </c>
      <c r="D7012">
        <f>(Table2[[#This Row],[Immission]]-G$1)/(G$2-G$1)</f>
        <v>0.46395194391107292</v>
      </c>
      <c r="E7012">
        <f>EXP(Table2[[#This Row],[Ln-nm]])</f>
        <v>1026.9833352849394</v>
      </c>
    </row>
    <row r="7013" spans="1:5" x14ac:dyDescent="0.3">
      <c r="A7013">
        <v>12.454151</v>
      </c>
      <c r="B7013">
        <v>38.811233999999999</v>
      </c>
      <c r="C7013">
        <f>(K$1 + (Table2[[#This Row],[LogL]]-F$1)/(F$2-F$1)*(K$2-K$1))</f>
        <v>6.9347159380481695</v>
      </c>
      <c r="D7013">
        <f>(Table2[[#This Row],[Immission]]-G$1)/(G$2-G$1)</f>
        <v>0.46356509944157515</v>
      </c>
      <c r="E7013">
        <f>EXP(Table2[[#This Row],[Ln-nm]])</f>
        <v>1027.3273859496232</v>
      </c>
    </row>
    <row r="7014" spans="1:5" x14ac:dyDescent="0.3">
      <c r="A7014">
        <v>12.455845999999999</v>
      </c>
      <c r="B7014">
        <v>38.810687000000001</v>
      </c>
      <c r="C7014">
        <f>(K$1 + (Table2[[#This Row],[LogL]]-F$1)/(F$2-F$1)*(K$2-K$1))</f>
        <v>6.9350469867173903</v>
      </c>
      <c r="D7014">
        <f>(Table2[[#This Row],[Immission]]-G$1)/(G$2-G$1)</f>
        <v>0.46317966424154877</v>
      </c>
      <c r="E7014">
        <f>EXP(Table2[[#This Row],[Ln-nm]])</f>
        <v>1027.6675376138674</v>
      </c>
    </row>
    <row r="7015" spans="1:5" x14ac:dyDescent="0.3">
      <c r="A7015">
        <v>12.457521</v>
      </c>
      <c r="B7015">
        <v>38.810144000000001</v>
      </c>
      <c r="C7015">
        <f>(K$1 + (Table2[[#This Row],[LogL]]-F$1)/(F$2-F$1)*(K$2-K$1))</f>
        <v>6.9353741292076219</v>
      </c>
      <c r="D7015">
        <f>(Table2[[#This Row],[Immission]]-G$1)/(G$2-G$1)</f>
        <v>0.4627970475804602</v>
      </c>
      <c r="E7015">
        <f>EXP(Table2[[#This Row],[Ln-nm]])</f>
        <v>1028.0037863288746</v>
      </c>
    </row>
    <row r="7016" spans="1:5" x14ac:dyDescent="0.3">
      <c r="A7016">
        <v>12.459175</v>
      </c>
      <c r="B7016">
        <v>38.809604</v>
      </c>
      <c r="C7016">
        <f>(K$1 + (Table2[[#This Row],[LogL]]-F$1)/(F$2-F$1)*(K$2-K$1))</f>
        <v>6.9356971702099175</v>
      </c>
      <c r="D7016">
        <f>(Table2[[#This Row],[Immission]]-G$1)/(G$2-G$1)</f>
        <v>0.46241654482357619</v>
      </c>
      <c r="E7016">
        <f>EXP(Table2[[#This Row],[Ln-nm]])</f>
        <v>1028.3359273470694</v>
      </c>
    </row>
    <row r="7017" spans="1:5" x14ac:dyDescent="0.3">
      <c r="A7017">
        <v>12.460807000000001</v>
      </c>
      <c r="B7017">
        <v>38.809069000000001</v>
      </c>
      <c r="C7017">
        <f>(K$1 + (Table2[[#This Row],[LogL]]-F$1)/(F$2-F$1)*(K$2-K$1))</f>
        <v>6.9360159144153259</v>
      </c>
      <c r="D7017">
        <f>(Table2[[#This Row],[Immission]]-G$1)/(G$2-G$1)</f>
        <v>0.46203956524036816</v>
      </c>
      <c r="E7017">
        <f>EXP(Table2[[#This Row],[Ln-nm]])</f>
        <v>1028.6637557090444</v>
      </c>
    </row>
    <row r="7018" spans="1:5" x14ac:dyDescent="0.3">
      <c r="A7018">
        <v>12.462418</v>
      </c>
      <c r="B7018">
        <v>38.808537000000001</v>
      </c>
      <c r="C7018">
        <f>(K$1 + (Table2[[#This Row],[LogL]]-F$1)/(F$2-F$1)*(K$2-K$1))</f>
        <v>6.9363305571327967</v>
      </c>
      <c r="D7018">
        <f>(Table2[[#This Row],[Immission]]-G$1)/(G$2-G$1)</f>
        <v>0.46166469956136469</v>
      </c>
      <c r="E7018">
        <f>EXP(Table2[[#This Row],[Ln-nm]])</f>
        <v>1028.9874681927215</v>
      </c>
    </row>
    <row r="7019" spans="1:5" x14ac:dyDescent="0.3">
      <c r="A7019">
        <v>12.464007000000001</v>
      </c>
      <c r="B7019">
        <v>38.808008999999998</v>
      </c>
      <c r="C7019">
        <f>(K$1 + (Table2[[#This Row],[LogL]]-F$1)/(F$2-F$1)*(K$2-K$1))</f>
        <v>6.9366409030533811</v>
      </c>
      <c r="D7019">
        <f>(Table2[[#This Row],[Immission]]-G$1)/(G$2-G$1)</f>
        <v>0.46129265242129897</v>
      </c>
      <c r="E7019">
        <f>EXP(Table2[[#This Row],[Ln-nm]])</f>
        <v>1029.3068598141874</v>
      </c>
    </row>
    <row r="7020" spans="1:5" x14ac:dyDescent="0.3">
      <c r="A7020">
        <v>12.465572</v>
      </c>
      <c r="B7020">
        <v>38.807487000000002</v>
      </c>
      <c r="C7020">
        <f>(K$1 + (Table2[[#This Row],[LogL]]-F$1)/(F$2-F$1)*(K$2-K$1))</f>
        <v>6.9369465615591803</v>
      </c>
      <c r="D7020">
        <f>(Table2[[#This Row],[Immission]]-G$1)/(G$2-G$1)</f>
        <v>0.46092483308964743</v>
      </c>
      <c r="E7020">
        <f>EXP(Table2[[#This Row],[Ln-nm]])</f>
        <v>1029.6215242984554</v>
      </c>
    </row>
    <row r="7021" spans="1:5" x14ac:dyDescent="0.3">
      <c r="A7021">
        <v>12.467115</v>
      </c>
      <c r="B7021">
        <v>38.806969000000002</v>
      </c>
      <c r="C7021">
        <f>(K$1 + (Table2[[#This Row],[LogL]]-F$1)/(F$2-F$1)*(K$2-K$1))</f>
        <v>6.9372479232680924</v>
      </c>
      <c r="D7021">
        <f>(Table2[[#This Row],[Immission]]-G$1)/(G$2-G$1)</f>
        <v>0.46055983229693365</v>
      </c>
      <c r="E7021">
        <f>EXP(Table2[[#This Row],[Ln-nm]])</f>
        <v>1029.9318595597842</v>
      </c>
    </row>
    <row r="7022" spans="1:5" x14ac:dyDescent="0.3">
      <c r="A7022">
        <v>12.468633000000001</v>
      </c>
      <c r="B7022">
        <v>38.806455999999997</v>
      </c>
      <c r="C7022">
        <f>(K$1 + (Table2[[#This Row],[LogL]]-F$1)/(F$2-F$1)*(K$2-K$1))</f>
        <v>6.9375444022532697</v>
      </c>
      <c r="D7022">
        <f>(Table2[[#This Row],[Immission]]-G$1)/(G$2-G$1)</f>
        <v>0.46019835467789083</v>
      </c>
      <c r="E7022">
        <f>EXP(Table2[[#This Row],[Ln-nm]])</f>
        <v>1030.2372579821786</v>
      </c>
    </row>
    <row r="7023" spans="1:5" x14ac:dyDescent="0.3">
      <c r="A7023">
        <v>12.469383000000001</v>
      </c>
      <c r="B7023">
        <v>38.806201999999999</v>
      </c>
      <c r="C7023">
        <f>(K$1 + (Table2[[#This Row],[LogL]]-F$1)/(F$2-F$1)*(K$2-K$1))</f>
        <v>6.9376908839653142</v>
      </c>
      <c r="D7023">
        <f>(Table2[[#This Row],[Immission]]-G$1)/(G$2-G$1)</f>
        <v>0.46001937745520988</v>
      </c>
      <c r="E7023">
        <f>EXP(Table2[[#This Row],[Ln-nm]])</f>
        <v>1030.3881799529242</v>
      </c>
    </row>
    <row r="7024" spans="1:5" x14ac:dyDescent="0.3">
      <c r="A7024">
        <v>12.469977</v>
      </c>
      <c r="B7024">
        <v>38.806023000000003</v>
      </c>
      <c r="C7024">
        <f>(K$1 + (Table2[[#This Row],[LogL]]-F$1)/(F$2-F$1)*(K$2-K$1))</f>
        <v>6.9378068974812539</v>
      </c>
      <c r="D7024">
        <f>(Table2[[#This Row],[Immission]]-G$1)/(G$2-G$1)</f>
        <v>0.4598932478376534</v>
      </c>
      <c r="E7024">
        <f>EXP(Table2[[#This Row],[Ln-nm]])</f>
        <v>1030.5077258427987</v>
      </c>
    </row>
    <row r="7025" spans="1:5" x14ac:dyDescent="0.3">
      <c r="A7025">
        <v>12.471166999999999</v>
      </c>
      <c r="B7025">
        <v>38.805666000000002</v>
      </c>
      <c r="C7025">
        <f>(K$1 + (Table2[[#This Row],[LogL]]-F$1)/(F$2-F$1)*(K$2-K$1))</f>
        <v>6.9380393151310304</v>
      </c>
      <c r="D7025">
        <f>(Table2[[#This Row],[Immission]]-G$1)/(G$2-G$1)</f>
        <v>0.45964169323726867</v>
      </c>
      <c r="E7025">
        <f>EXP(Table2[[#This Row],[Ln-nm]])</f>
        <v>1030.7472618616366</v>
      </c>
    </row>
    <row r="7026" spans="1:5" x14ac:dyDescent="0.3">
      <c r="A7026">
        <v>12.472362</v>
      </c>
      <c r="B7026">
        <v>38.805309999999999</v>
      </c>
      <c r="C7026">
        <f>(K$1 + (Table2[[#This Row],[LogL]]-F$1)/(F$2-F$1)*(K$2-K$1))</f>
        <v>6.9382727093255543</v>
      </c>
      <c r="D7026">
        <f>(Table2[[#This Row],[Immission]]-G$1)/(G$2-G$1)</f>
        <v>0.45939084327161706</v>
      </c>
      <c r="E7026">
        <f>EXP(Table2[[#This Row],[Ln-nm]])</f>
        <v>1030.9878603646312</v>
      </c>
    </row>
    <row r="7027" spans="1:5" x14ac:dyDescent="0.3">
      <c r="A7027">
        <v>12.473561999999999</v>
      </c>
      <c r="B7027">
        <v>38.804954000000002</v>
      </c>
      <c r="C7027">
        <f>(K$1 + (Table2[[#This Row],[LogL]]-F$1)/(F$2-F$1)*(K$2-K$1))</f>
        <v>6.9385070800648254</v>
      </c>
      <c r="D7027">
        <f>(Table2[[#This Row],[Immission]]-G$1)/(G$2-G$1)</f>
        <v>0.4591399933059705</v>
      </c>
      <c r="E7027">
        <f>EXP(Table2[[#This Row],[Ln-nm]])</f>
        <v>1031.2295220697545</v>
      </c>
    </row>
    <row r="7028" spans="1:5" x14ac:dyDescent="0.3">
      <c r="A7028">
        <v>12.474765</v>
      </c>
      <c r="B7028">
        <v>38.804599000000003</v>
      </c>
      <c r="C7028">
        <f>(K$1 + (Table2[[#This Row],[LogL]]-F$1)/(F$2-F$1)*(K$2-K$1))</f>
        <v>6.938742036730944</v>
      </c>
      <c r="D7028">
        <f>(Table2[[#This Row],[Immission]]-G$1)/(G$2-G$1)</f>
        <v>0.45888984797505711</v>
      </c>
      <c r="E7028">
        <f>EXP(Table2[[#This Row],[Ln-nm]])</f>
        <v>1031.4718447868172</v>
      </c>
    </row>
    <row r="7029" spans="1:5" x14ac:dyDescent="0.3">
      <c r="A7029">
        <v>12.475973</v>
      </c>
      <c r="B7029">
        <v>38.804243999999997</v>
      </c>
      <c r="C7029">
        <f>(K$1 + (Table2[[#This Row],[LogL]]-F$1)/(F$2-F$1)*(K$2-K$1))</f>
        <v>6.9389779699418099</v>
      </c>
      <c r="D7029">
        <f>(Table2[[#This Row],[Immission]]-G$1)/(G$2-G$1)</f>
        <v>0.45863970264413872</v>
      </c>
      <c r="E7029">
        <f>EXP(Table2[[#This Row],[Ln-nm]])</f>
        <v>1031.7152319615052</v>
      </c>
    </row>
    <row r="7030" spans="1:5" x14ac:dyDescent="0.3">
      <c r="A7030">
        <v>12.477183999999999</v>
      </c>
      <c r="B7030">
        <v>38.803890000000003</v>
      </c>
      <c r="C7030">
        <f>(K$1 + (Table2[[#This Row],[LogL]]-F$1)/(F$2-F$1)*(K$2-K$1))</f>
        <v>6.9392144890795242</v>
      </c>
      <c r="D7030">
        <f>(Table2[[#This Row],[Immission]]-G$1)/(G$2-G$1)</f>
        <v>0.45839026194796356</v>
      </c>
      <c r="E7030">
        <f>EXP(Table2[[#This Row],[Ln-nm]])</f>
        <v>1031.9592812185576</v>
      </c>
    </row>
    <row r="7031" spans="1:5" x14ac:dyDescent="0.3">
      <c r="A7031">
        <v>12.478400000000001</v>
      </c>
      <c r="B7031">
        <v>38.803536000000001</v>
      </c>
      <c r="C7031">
        <f>(K$1 + (Table2[[#This Row],[LogL]]-F$1)/(F$2-F$1)*(K$2-K$1))</f>
        <v>6.9394519847619858</v>
      </c>
      <c r="D7031">
        <f>(Table2[[#This Row],[Immission]]-G$1)/(G$2-G$1)</f>
        <v>0.45814082125178335</v>
      </c>
      <c r="E7031">
        <f>EXP(Table2[[#This Row],[Ln-nm]])</f>
        <v>1032.2043961980457</v>
      </c>
    </row>
    <row r="7032" spans="1:5" x14ac:dyDescent="0.3">
      <c r="A7032">
        <v>12.479620000000001</v>
      </c>
      <c r="B7032">
        <v>38.803182999999997</v>
      </c>
      <c r="C7032">
        <f>(K$1 + (Table2[[#This Row],[LogL]]-F$1)/(F$2-F$1)*(K$2-K$1))</f>
        <v>6.9396902616802443</v>
      </c>
      <c r="D7032">
        <f>(Table2[[#This Row],[Immission]]-G$1)/(G$2-G$1)</f>
        <v>0.45789208519033636</v>
      </c>
      <c r="E7032">
        <f>EXP(Table2[[#This Row],[Ln-nm]])</f>
        <v>1032.4503759850736</v>
      </c>
    </row>
    <row r="7033" spans="1:5" x14ac:dyDescent="0.3">
      <c r="A7033">
        <v>12.480843</v>
      </c>
      <c r="B7033">
        <v>38.802830999999998</v>
      </c>
      <c r="C7033">
        <f>(K$1 + (Table2[[#This Row],[LogL]]-F$1)/(F$2-F$1)*(K$2-K$1))</f>
        <v>6.9399291245253503</v>
      </c>
      <c r="D7033">
        <f>(Table2[[#This Row],[Immission]]-G$1)/(G$2-G$1)</f>
        <v>0.4576440537636276</v>
      </c>
      <c r="E7033">
        <f>EXP(Table2[[#This Row],[Ln-nm]])</f>
        <v>1032.6970194751225</v>
      </c>
    </row>
    <row r="7034" spans="1:5" x14ac:dyDescent="0.3">
      <c r="A7034">
        <v>12.482070999999999</v>
      </c>
      <c r="B7034">
        <v>38.802478999999998</v>
      </c>
      <c r="C7034">
        <f>(K$1 + (Table2[[#This Row],[LogL]]-F$1)/(F$2-F$1)*(K$2-K$1))</f>
        <v>6.9401689639152044</v>
      </c>
      <c r="D7034">
        <f>(Table2[[#This Row],[Immission]]-G$1)/(G$2-G$1)</f>
        <v>0.45739602233691878</v>
      </c>
      <c r="E7034">
        <f>EXP(Table2[[#This Row],[Ln-nm]])</f>
        <v>1032.9447306024329</v>
      </c>
    </row>
    <row r="7035" spans="1:5" x14ac:dyDescent="0.3">
      <c r="A7035">
        <v>12.483302</v>
      </c>
      <c r="B7035">
        <v>38.802126999999999</v>
      </c>
      <c r="C7035">
        <f>(K$1 + (Table2[[#This Row],[LogL]]-F$1)/(F$2-F$1)*(K$2-K$1))</f>
        <v>6.9404093892319061</v>
      </c>
      <c r="D7035">
        <f>(Table2[[#This Row],[Immission]]-G$1)/(G$2-G$1)</f>
        <v>0.45714799091020997</v>
      </c>
      <c r="E7035">
        <f>EXP(Table2[[#This Row],[Ln-nm]])</f>
        <v>1033.1931065231565</v>
      </c>
    </row>
    <row r="7036" spans="1:5" x14ac:dyDescent="0.3">
      <c r="A7036">
        <v>12.484537</v>
      </c>
      <c r="B7036">
        <v>38.801775999999997</v>
      </c>
      <c r="C7036">
        <f>(K$1 + (Table2[[#This Row],[LogL]]-F$1)/(F$2-F$1)*(K$2-K$1))</f>
        <v>6.9406505957844056</v>
      </c>
      <c r="D7036">
        <f>(Table2[[#This Row],[Immission]]-G$1)/(G$2-G$1)</f>
        <v>0.45690066411823438</v>
      </c>
      <c r="E7036">
        <f>EXP(Table2[[#This Row],[Ln-nm]])</f>
        <v>1033.442349528762</v>
      </c>
    </row>
    <row r="7037" spans="1:5" x14ac:dyDescent="0.3">
      <c r="A7037">
        <v>12.485775</v>
      </c>
      <c r="B7037">
        <v>38.801425999999999</v>
      </c>
      <c r="C7037">
        <f>(K$1 + (Table2[[#This Row],[LogL]]-F$1)/(F$2-F$1)*(K$2-K$1))</f>
        <v>6.9408923882637534</v>
      </c>
      <c r="D7037">
        <f>(Table2[[#This Row],[Immission]]-G$1)/(G$2-G$1)</f>
        <v>0.45665404196099696</v>
      </c>
      <c r="E7037">
        <f>EXP(Table2[[#This Row],[Ln-nm]])</f>
        <v>1033.6922583285341</v>
      </c>
    </row>
    <row r="7038" spans="1:5" x14ac:dyDescent="0.3">
      <c r="A7038">
        <v>12.487017</v>
      </c>
      <c r="B7038">
        <v>38.801076000000002</v>
      </c>
      <c r="C7038">
        <f>(K$1 + (Table2[[#This Row],[LogL]]-F$1)/(F$2-F$1)*(K$2-K$1))</f>
        <v>6.9411349619788991</v>
      </c>
      <c r="D7038">
        <f>(Table2[[#This Row],[Immission]]-G$1)/(G$2-G$1)</f>
        <v>0.45640741980375954</v>
      </c>
      <c r="E7038">
        <f>EXP(Table2[[#This Row],[Ln-nm]])</f>
        <v>1033.9430353146772</v>
      </c>
    </row>
    <row r="7039" spans="1:5" x14ac:dyDescent="0.3">
      <c r="A7039">
        <v>12.488263</v>
      </c>
      <c r="B7039">
        <v>38.800725999999997</v>
      </c>
      <c r="C7039">
        <f>(K$1 + (Table2[[#This Row],[LogL]]-F$1)/(F$2-F$1)*(K$2-K$1))</f>
        <v>6.9413783169298418</v>
      </c>
      <c r="D7039">
        <f>(Table2[[#This Row],[Immission]]-G$1)/(G$2-G$1)</f>
        <v>0.45616079764651712</v>
      </c>
      <c r="E7039">
        <f>EXP(Table2[[#This Row],[Ln-nm]])</f>
        <v>1034.1946810896943</v>
      </c>
    </row>
    <row r="7040" spans="1:5" x14ac:dyDescent="0.3">
      <c r="A7040">
        <v>12.489512</v>
      </c>
      <c r="B7040">
        <v>38.800376999999997</v>
      </c>
      <c r="C7040">
        <f>(K$1 + (Table2[[#This Row],[LogL]]-F$1)/(F$2-F$1)*(K$2-K$1))</f>
        <v>6.9416222578076328</v>
      </c>
      <c r="D7040">
        <f>(Table2[[#This Row],[Immission]]-G$1)/(G$2-G$1)</f>
        <v>0.45591488012401288</v>
      </c>
      <c r="E7040">
        <f>EXP(Table2[[#This Row],[Ln-nm]])</f>
        <v>1034.4469942214985</v>
      </c>
    </row>
    <row r="7041" spans="1:5" x14ac:dyDescent="0.3">
      <c r="A7041">
        <v>12.490764</v>
      </c>
      <c r="B7041">
        <v>38.800029000000002</v>
      </c>
      <c r="C7041">
        <f>(K$1 + (Table2[[#This Row],[LogL]]-F$1)/(F$2-F$1)*(K$2-K$1))</f>
        <v>6.9418667846122721</v>
      </c>
      <c r="D7041">
        <f>(Table2[[#This Row],[Immission]]-G$1)/(G$2-G$1)</f>
        <v>0.45566966723624686</v>
      </c>
      <c r="E7041">
        <f>EXP(Table2[[#This Row],[Ln-nm]])</f>
        <v>1034.6999751686149</v>
      </c>
    </row>
    <row r="7042" spans="1:5" x14ac:dyDescent="0.3">
      <c r="A7042">
        <v>12.492019000000001</v>
      </c>
      <c r="B7042">
        <v>38.799681</v>
      </c>
      <c r="C7042">
        <f>(K$1 + (Table2[[#This Row],[LogL]]-F$1)/(F$2-F$1)*(K$2-K$1))</f>
        <v>6.9421118973437599</v>
      </c>
      <c r="D7042">
        <f>(Table2[[#This Row],[Immission]]-G$1)/(G$2-G$1)</f>
        <v>0.45542445434847584</v>
      </c>
      <c r="E7042">
        <f>EXP(Table2[[#This Row],[Ln-nm]])</f>
        <v>1034.9536243908558</v>
      </c>
    </row>
    <row r="7043" spans="1:5" x14ac:dyDescent="0.3">
      <c r="A7043">
        <v>12.493278</v>
      </c>
      <c r="B7043">
        <v>38.799332999999997</v>
      </c>
      <c r="C7043">
        <f>(K$1 + (Table2[[#This Row],[LogL]]-F$1)/(F$2-F$1)*(K$2-K$1))</f>
        <v>6.9423577913110446</v>
      </c>
      <c r="D7043">
        <f>(Table2[[#This Row],[Immission]]-G$1)/(G$2-G$1)</f>
        <v>0.45517924146070482</v>
      </c>
      <c r="E7043">
        <f>EXP(Table2[[#This Row],[Ln-nm]])</f>
        <v>1035.2081445347144</v>
      </c>
    </row>
    <row r="7044" spans="1:5" x14ac:dyDescent="0.3">
      <c r="A7044">
        <v>12.494540000000001</v>
      </c>
      <c r="B7044">
        <v>38.798985999999999</v>
      </c>
      <c r="C7044">
        <f>(K$1 + (Table2[[#This Row],[LogL]]-F$1)/(F$2-F$1)*(K$2-K$1))</f>
        <v>6.9426042712051776</v>
      </c>
      <c r="D7044">
        <f>(Table2[[#This Row],[Immission]]-G$1)/(G$2-G$1)</f>
        <v>0.45493473320767197</v>
      </c>
      <c r="E7044">
        <f>EXP(Table2[[#This Row],[Ln-nm]])</f>
        <v>1035.4633339768263</v>
      </c>
    </row>
    <row r="7045" spans="1:5" x14ac:dyDescent="0.3">
      <c r="A7045">
        <v>12.495805000000001</v>
      </c>
      <c r="B7045">
        <v>38.798639000000001</v>
      </c>
      <c r="C7045">
        <f>(K$1 + (Table2[[#This Row],[LogL]]-F$1)/(F$2-F$1)*(K$2-K$1))</f>
        <v>6.9428513370261591</v>
      </c>
      <c r="D7045">
        <f>(Table2[[#This Row],[Immission]]-G$1)/(G$2-G$1)</f>
        <v>0.45469022495463912</v>
      </c>
      <c r="E7045">
        <f>EXP(Table2[[#This Row],[Ln-nm]])</f>
        <v>1035.7191931812622</v>
      </c>
    </row>
    <row r="7046" spans="1:5" x14ac:dyDescent="0.3">
      <c r="A7046">
        <v>12.497073</v>
      </c>
      <c r="B7046">
        <v>38.798293000000001</v>
      </c>
      <c r="C7046">
        <f>(K$1 + (Table2[[#This Row],[LogL]]-F$1)/(F$2-F$1)*(K$2-K$1))</f>
        <v>6.9430989887739889</v>
      </c>
      <c r="D7046">
        <f>(Table2[[#This Row],[Immission]]-G$1)/(G$2-G$1)</f>
        <v>0.4544464213363395</v>
      </c>
      <c r="E7046">
        <f>EXP(Table2[[#This Row],[Ln-nm]])</f>
        <v>1035.9757226133845</v>
      </c>
    </row>
    <row r="7047" spans="1:5" x14ac:dyDescent="0.3">
      <c r="A7047">
        <v>12.498343999999999</v>
      </c>
      <c r="B7047">
        <v>38.797947000000001</v>
      </c>
      <c r="C7047">
        <f>(K$1 + (Table2[[#This Row],[LogL]]-F$1)/(F$2-F$1)*(K$2-K$1))</f>
        <v>6.9433472264486662</v>
      </c>
      <c r="D7047">
        <f>(Table2[[#This Row],[Immission]]-G$1)/(G$2-G$1)</f>
        <v>0.45420261771803982</v>
      </c>
      <c r="E7047">
        <f>EXP(Table2[[#This Row],[Ln-nm]])</f>
        <v>1036.2329227398482</v>
      </c>
    </row>
    <row r="7048" spans="1:5" x14ac:dyDescent="0.3">
      <c r="A7048">
        <v>12.499617000000001</v>
      </c>
      <c r="B7048">
        <v>38.797601</v>
      </c>
      <c r="C7048">
        <f>(K$1 + (Table2[[#This Row],[LogL]]-F$1)/(F$2-F$1)*(K$2-K$1))</f>
        <v>6.9435958547412433</v>
      </c>
      <c r="D7048">
        <f>(Table2[[#This Row],[Immission]]-G$1)/(G$2-G$1)</f>
        <v>0.4539588140997402</v>
      </c>
      <c r="E7048">
        <f>EXP(Table2[[#This Row],[Ln-nm]])</f>
        <v>1036.4905915926972</v>
      </c>
    </row>
    <row r="7049" spans="1:5" x14ac:dyDescent="0.3">
      <c r="A7049">
        <v>12.500894000000001</v>
      </c>
      <c r="B7049">
        <v>38.797255999999997</v>
      </c>
      <c r="C7049">
        <f>(K$1 + (Table2[[#This Row],[LogL]]-F$1)/(F$2-F$1)*(K$2-K$1))</f>
        <v>6.9438452642696173</v>
      </c>
      <c r="D7049">
        <f>(Table2[[#This Row],[Immission]]-G$1)/(G$2-G$1)</f>
        <v>0.4537157151161737</v>
      </c>
      <c r="E7049">
        <f>EXP(Table2[[#This Row],[Ln-nm]])</f>
        <v>1036.7491344624978</v>
      </c>
    </row>
    <row r="7050" spans="1:5" x14ac:dyDescent="0.3">
      <c r="A7050">
        <v>12.502173000000001</v>
      </c>
      <c r="B7050">
        <v>38.796911000000001</v>
      </c>
      <c r="C7050">
        <f>(K$1 + (Table2[[#This Row],[LogL]]-F$1)/(F$2-F$1)*(K$2-K$1))</f>
        <v>6.9440950644158894</v>
      </c>
      <c r="D7050">
        <f>(Table2[[#This Row],[Immission]]-G$1)/(G$2-G$1)</f>
        <v>0.45347261613261225</v>
      </c>
      <c r="E7050">
        <f>EXP(Table2[[#This Row],[Ln-nm]])</f>
        <v>1037.0081468972592</v>
      </c>
    </row>
    <row r="7051" spans="1:5" x14ac:dyDescent="0.3">
      <c r="A7051">
        <v>12.503455000000001</v>
      </c>
      <c r="B7051">
        <v>38.796567000000003</v>
      </c>
      <c r="C7051">
        <f>(K$1 + (Table2[[#This Row],[LogL]]-F$1)/(F$2-F$1)*(K$2-K$1))</f>
        <v>6.9443454504890108</v>
      </c>
      <c r="D7051">
        <f>(Table2[[#This Row],[Immission]]-G$1)/(G$2-G$1)</f>
        <v>0.45323022178378403</v>
      </c>
      <c r="E7051">
        <f>EXP(Table2[[#This Row],[Ln-nm]])</f>
        <v>1037.2678318043411</v>
      </c>
    </row>
    <row r="7052" spans="1:5" x14ac:dyDescent="0.3">
      <c r="A7052">
        <v>12.50474</v>
      </c>
      <c r="B7052">
        <v>38.796222999999998</v>
      </c>
      <c r="C7052">
        <f>(K$1 + (Table2[[#This Row],[LogL]]-F$1)/(F$2-F$1)*(K$2-K$1))</f>
        <v>6.9445964224889796</v>
      </c>
      <c r="D7052">
        <f>(Table2[[#This Row],[Immission]]-G$1)/(G$2-G$1)</f>
        <v>0.45298782743495075</v>
      </c>
      <c r="E7052">
        <f>EXP(Table2[[#This Row],[Ln-nm]])</f>
        <v>1037.5281896564911</v>
      </c>
    </row>
    <row r="7053" spans="1:5" x14ac:dyDescent="0.3">
      <c r="A7053">
        <v>12.506027</v>
      </c>
      <c r="B7053">
        <v>38.795878999999999</v>
      </c>
      <c r="C7053">
        <f>(K$1 + (Table2[[#This Row],[LogL]]-F$1)/(F$2-F$1)*(K$2-K$1))</f>
        <v>6.9448477851068473</v>
      </c>
      <c r="D7053">
        <f>(Table2[[#This Row],[Immission]]-G$1)/(G$2-G$1)</f>
        <v>0.45274543308612247</v>
      </c>
      <c r="E7053">
        <f>EXP(Table2[[#This Row],[Ln-nm]])</f>
        <v>1037.7890182382589</v>
      </c>
    </row>
    <row r="7054" spans="1:5" x14ac:dyDescent="0.3">
      <c r="A7054">
        <v>12.507961999999999</v>
      </c>
      <c r="B7054">
        <v>38.795363999999999</v>
      </c>
      <c r="C7054">
        <f>(K$1 + (Table2[[#This Row],[LogL]]-F$1)/(F$2-F$1)*(K$2-K$1))</f>
        <v>6.945225707923921</v>
      </c>
      <c r="D7054">
        <f>(Table2[[#This Row],[Immission]]-G$1)/(G$2-G$1)</f>
        <v>0.45238254619761331</v>
      </c>
      <c r="E7054">
        <f>EXP(Table2[[#This Row],[Ln-nm]])</f>
        <v>1038.1812965083452</v>
      </c>
    </row>
    <row r="7055" spans="1:5" x14ac:dyDescent="0.3">
      <c r="A7055">
        <v>12.51055</v>
      </c>
      <c r="B7055">
        <v>38.794677999999998</v>
      </c>
      <c r="C7055">
        <f>(K$1 + (Table2[[#This Row],[LogL]]-F$1)/(F$2-F$1)*(K$2-K$1))</f>
        <v>6.9457311674849489</v>
      </c>
      <c r="D7055">
        <f>(Table2[[#This Row],[Immission]]-G$1)/(G$2-G$1)</f>
        <v>0.45189916676942316</v>
      </c>
      <c r="E7055">
        <f>EXP(Table2[[#This Row],[Ln-nm]])</f>
        <v>1038.7061878152351</v>
      </c>
    </row>
    <row r="7056" spans="1:5" x14ac:dyDescent="0.3">
      <c r="A7056">
        <v>12.513147</v>
      </c>
      <c r="B7056">
        <v>38.793993999999998</v>
      </c>
      <c r="C7056">
        <f>(K$1 + (Table2[[#This Row],[LogL]]-F$1)/(F$2-F$1)*(K$2-K$1))</f>
        <v>6.946238384826521</v>
      </c>
      <c r="D7056">
        <f>(Table2[[#This Row],[Immission]]-G$1)/(G$2-G$1)</f>
        <v>0.4514171966107044</v>
      </c>
      <c r="E7056">
        <f>EXP(Table2[[#This Row],[Ln-nm]])</f>
        <v>1039.2331712427617</v>
      </c>
    </row>
    <row r="7057" spans="1:5" x14ac:dyDescent="0.3">
      <c r="A7057">
        <v>12.515753</v>
      </c>
      <c r="B7057">
        <v>38.793311000000003</v>
      </c>
      <c r="C7057">
        <f>(K$1 + (Table2[[#This Row],[LogL]]-F$1)/(F$2-F$1)*(K$2-K$1))</f>
        <v>6.9467473599486373</v>
      </c>
      <c r="D7057">
        <f>(Table2[[#This Row],[Immission]]-G$1)/(G$2-G$1)</f>
        <v>0.45093593108672386</v>
      </c>
      <c r="E7057">
        <f>EXP(Table2[[#This Row],[Ln-nm]])</f>
        <v>1039.7622497054683</v>
      </c>
    </row>
    <row r="7058" spans="1:5" x14ac:dyDescent="0.3">
      <c r="A7058">
        <v>12.518366</v>
      </c>
      <c r="B7058">
        <v>38.792628999999998</v>
      </c>
      <c r="C7058">
        <f>(K$1 + (Table2[[#This Row],[LogL]]-F$1)/(F$2-F$1)*(K$2-K$1))</f>
        <v>6.9472577022333999</v>
      </c>
      <c r="D7058">
        <f>(Table2[[#This Row],[Immission]]-G$1)/(G$2-G$1)</f>
        <v>0.45045537019747145</v>
      </c>
      <c r="E7058">
        <f>EXP(Table2[[#This Row],[Ln-nm]])</f>
        <v>1040.2930197732774</v>
      </c>
    </row>
    <row r="7059" spans="1:5" x14ac:dyDescent="0.3">
      <c r="A7059">
        <v>12.520986000000001</v>
      </c>
      <c r="B7059">
        <v>38.791947999999998</v>
      </c>
      <c r="C7059">
        <f>(K$1 + (Table2[[#This Row],[LogL]]-F$1)/(F$2-F$1)*(K$2-K$1))</f>
        <v>6.9477694116808077</v>
      </c>
      <c r="D7059">
        <f>(Table2[[#This Row],[Immission]]-G$1)/(G$2-G$1)</f>
        <v>0.44997551394295732</v>
      </c>
      <c r="E7059">
        <f>EXP(Table2[[#This Row],[Ln-nm]])</f>
        <v>1040.8254837613758</v>
      </c>
    </row>
    <row r="7060" spans="1:5" x14ac:dyDescent="0.3">
      <c r="A7060">
        <v>12.523612999999999</v>
      </c>
      <c r="B7060">
        <v>38.791268000000002</v>
      </c>
      <c r="C7060">
        <f>(K$1 + (Table2[[#This Row],[LogL]]-F$1)/(F$2-F$1)*(K$2-K$1))</f>
        <v>6.9482824882908609</v>
      </c>
      <c r="D7060">
        <f>(Table2[[#This Row],[Immission]]-G$1)/(G$2-G$1)</f>
        <v>0.44949636232318135</v>
      </c>
      <c r="E7060">
        <f>EXP(Table2[[#This Row],[Ln-nm]])</f>
        <v>1041.3596439930834</v>
      </c>
    </row>
    <row r="7061" spans="1:5" x14ac:dyDescent="0.3">
      <c r="A7061">
        <v>12.526247</v>
      </c>
      <c r="B7061">
        <v>38.790588999999997</v>
      </c>
      <c r="C7061">
        <f>(K$1 + (Table2[[#This Row],[LogL]]-F$1)/(F$2-F$1)*(K$2-K$1))</f>
        <v>6.9487969320635612</v>
      </c>
      <c r="D7061">
        <f>(Table2[[#This Row],[Immission]]-G$1)/(G$2-G$1)</f>
        <v>0.44901791533813351</v>
      </c>
      <c r="E7061">
        <f>EXP(Table2[[#This Row],[Ln-nm]])</f>
        <v>1041.8955027998722</v>
      </c>
    </row>
    <row r="7062" spans="1:5" x14ac:dyDescent="0.3">
      <c r="A7062">
        <v>12.528886</v>
      </c>
      <c r="B7062">
        <v>38.789909999999999</v>
      </c>
      <c r="C7062">
        <f>(K$1 + (Table2[[#This Row],[LogL]]-F$1)/(F$2-F$1)*(K$2-K$1))</f>
        <v>6.949312352381007</v>
      </c>
      <c r="D7062">
        <f>(Table2[[#This Row],[Immission]]-G$1)/(G$2-G$1)</f>
        <v>0.44853946835309072</v>
      </c>
      <c r="E7062">
        <f>EXP(Table2[[#This Row],[Ln-nm]])</f>
        <v>1042.4326553284425</v>
      </c>
    </row>
    <row r="7063" spans="1:5" x14ac:dyDescent="0.3">
      <c r="A7063">
        <v>12.531529000000001</v>
      </c>
      <c r="B7063">
        <v>38.789233000000003</v>
      </c>
      <c r="C7063">
        <f>(K$1 + (Table2[[#This Row],[LogL]]-F$1)/(F$2-F$1)*(K$2-K$1))</f>
        <v>6.9498285539342515</v>
      </c>
      <c r="D7063">
        <f>(Table2[[#This Row],[Immission]]-G$1)/(G$2-G$1)</f>
        <v>0.44806243063751933</v>
      </c>
      <c r="E7063">
        <f>EXP(Table2[[#This Row],[Ln-nm]])</f>
        <v>1042.9708995935866</v>
      </c>
    </row>
    <row r="7064" spans="1:5" x14ac:dyDescent="0.3">
      <c r="A7064">
        <v>12.534178000000001</v>
      </c>
      <c r="B7064">
        <v>38.788556</v>
      </c>
      <c r="C7064">
        <f>(K$1 + (Table2[[#This Row],[LogL]]-F$1)/(F$2-F$1)*(K$2-K$1))</f>
        <v>6.9503459273411918</v>
      </c>
      <c r="D7064">
        <f>(Table2[[#This Row],[Immission]]-G$1)/(G$2-G$1)</f>
        <v>0.44758539292194294</v>
      </c>
      <c r="E7064">
        <f>EXP(Table2[[#This Row],[Ln-nm]])</f>
        <v>1043.5106446140694</v>
      </c>
    </row>
    <row r="7065" spans="1:5" x14ac:dyDescent="0.3">
      <c r="A7065">
        <v>12.53683</v>
      </c>
      <c r="B7065">
        <v>38.787878999999997</v>
      </c>
      <c r="C7065">
        <f>(K$1 + (Table2[[#This Row],[LogL]]-F$1)/(F$2-F$1)*(K$2-K$1))</f>
        <v>6.9508638866749806</v>
      </c>
      <c r="D7065">
        <f>(Table2[[#This Row],[Immission]]-G$1)/(G$2-G$1)</f>
        <v>0.44710835520636655</v>
      </c>
      <c r="E7065">
        <f>EXP(Table2[[#This Row],[Ln-nm]])</f>
        <v>1044.0512806940203</v>
      </c>
    </row>
    <row r="7066" spans="1:5" x14ac:dyDescent="0.3">
      <c r="A7066">
        <v>12.539485000000001</v>
      </c>
      <c r="B7066">
        <v>38.787202999999998</v>
      </c>
      <c r="C7066">
        <f>(K$1 + (Table2[[#This Row],[LogL]]-F$1)/(F$2-F$1)*(K$2-K$1))</f>
        <v>6.9513824319356168</v>
      </c>
      <c r="D7066">
        <f>(Table2[[#This Row],[Immission]]-G$1)/(G$2-G$1)</f>
        <v>0.44663202212552833</v>
      </c>
      <c r="E7066">
        <f>EXP(Table2[[#This Row],[Ln-nm]])</f>
        <v>1044.5928089288009</v>
      </c>
    </row>
    <row r="7067" spans="1:5" x14ac:dyDescent="0.3">
      <c r="A7067">
        <v>12.543474</v>
      </c>
      <c r="B7067">
        <v>38.786189</v>
      </c>
      <c r="C7067">
        <f>(K$1 + (Table2[[#This Row],[LogL]]-F$1)/(F$2-F$1)*(K$2-K$1))</f>
        <v>6.9521615193347426</v>
      </c>
      <c r="D7067">
        <f>(Table2[[#This Row],[Immission]]-G$1)/(G$2-G$1)</f>
        <v>0.44591752250427102</v>
      </c>
      <c r="E7067">
        <f>EXP(Table2[[#This Row],[Ln-nm]])</f>
        <v>1045.4069551277964</v>
      </c>
    </row>
    <row r="7068" spans="1:5" x14ac:dyDescent="0.3">
      <c r="A7068">
        <v>12.548799000000001</v>
      </c>
      <c r="B7068">
        <v>38.784838999999998</v>
      </c>
      <c r="C7068">
        <f>(K$1 + (Table2[[#This Row],[LogL]]-F$1)/(F$2-F$1)*(K$2-K$1))</f>
        <v>6.9532015394902569</v>
      </c>
      <c r="D7068">
        <f>(Table2[[#This Row],[Immission]]-G$1)/(G$2-G$1)</f>
        <v>0.44496626561206098</v>
      </c>
      <c r="E7068">
        <f>EXP(Table2[[#This Row],[Ln-nm]])</f>
        <v>1046.4947650058916</v>
      </c>
    </row>
    <row r="7069" spans="1:5" x14ac:dyDescent="0.3">
      <c r="A7069">
        <v>12.554126999999999</v>
      </c>
      <c r="B7069">
        <v>38.783489000000003</v>
      </c>
      <c r="C7069">
        <f>(K$1 + (Table2[[#This Row],[LogL]]-F$1)/(F$2-F$1)*(K$2-K$1))</f>
        <v>6.9542421455726195</v>
      </c>
      <c r="D7069">
        <f>(Table2[[#This Row],[Immission]]-G$1)/(G$2-G$1)</f>
        <v>0.44401500871985594</v>
      </c>
      <c r="E7069">
        <f>EXP(Table2[[#This Row],[Ln-nm]])</f>
        <v>1047.5843206242994</v>
      </c>
    </row>
    <row r="7070" spans="1:5" x14ac:dyDescent="0.3">
      <c r="A7070">
        <v>12.559455</v>
      </c>
      <c r="B7070">
        <v>38.782139000000001</v>
      </c>
      <c r="C7070">
        <f>(K$1 + (Table2[[#This Row],[LogL]]-F$1)/(F$2-F$1)*(K$2-K$1))</f>
        <v>6.9552827516549822</v>
      </c>
      <c r="D7070">
        <f>(Table2[[#This Row],[Immission]]-G$1)/(G$2-G$1)</f>
        <v>0.4430637518276459</v>
      </c>
      <c r="E7070">
        <f>EXP(Table2[[#This Row],[Ln-nm]])</f>
        <v>1048.6750106310342</v>
      </c>
    </row>
    <row r="7071" spans="1:5" x14ac:dyDescent="0.3">
      <c r="A7071">
        <v>12.564776999999999</v>
      </c>
      <c r="B7071">
        <v>38.780788000000001</v>
      </c>
      <c r="C7071">
        <f>(K$1 + (Table2[[#This Row],[LogL]]-F$1)/(F$2-F$1)*(K$2-K$1))</f>
        <v>6.9563221858836481</v>
      </c>
      <c r="D7071">
        <f>(Table2[[#This Row],[Immission]]-G$1)/(G$2-G$1)</f>
        <v>0.44211179030070269</v>
      </c>
      <c r="E7071">
        <f>EXP(Table2[[#This Row],[Ln-nm]])</f>
        <v>1049.7656060347347</v>
      </c>
    </row>
    <row r="7072" spans="1:5" x14ac:dyDescent="0.3">
      <c r="A7072">
        <v>12.568763000000001</v>
      </c>
      <c r="B7072">
        <v>38.779775000000001</v>
      </c>
      <c r="C7072">
        <f>(K$1 + (Table2[[#This Row],[LogL]]-F$1)/(F$2-F$1)*(K$2-K$1))</f>
        <v>6.9571006873559256</v>
      </c>
      <c r="D7072">
        <f>(Table2[[#This Row],[Immission]]-G$1)/(G$2-G$1)</f>
        <v>0.44139799531417856</v>
      </c>
      <c r="E7072">
        <f>EXP(Table2[[#This Row],[Ln-nm]])</f>
        <v>1050.5831683000013</v>
      </c>
    </row>
    <row r="7073" spans="1:5" x14ac:dyDescent="0.3">
      <c r="A7073">
        <v>12.571415999999999</v>
      </c>
      <c r="B7073">
        <v>38.779097999999998</v>
      </c>
      <c r="C7073">
        <f>(K$1 + (Table2[[#This Row],[LogL]]-F$1)/(F$2-F$1)*(K$2-K$1))</f>
        <v>6.9576188419986638</v>
      </c>
      <c r="D7073">
        <f>(Table2[[#This Row],[Immission]]-G$1)/(G$2-G$1)</f>
        <v>0.44092095759860217</v>
      </c>
      <c r="E7073">
        <f>EXP(Table2[[#This Row],[Ln-nm]])</f>
        <v>1051.1276739031091</v>
      </c>
    </row>
    <row r="7074" spans="1:5" x14ac:dyDescent="0.3">
      <c r="A7074">
        <v>12.574066</v>
      </c>
      <c r="B7074">
        <v>38.778421000000002</v>
      </c>
      <c r="C7074">
        <f>(K$1 + (Table2[[#This Row],[LogL]]-F$1)/(F$2-F$1)*(K$2-K$1))</f>
        <v>6.9581364107145536</v>
      </c>
      <c r="D7074">
        <f>(Table2[[#This Row],[Immission]]-G$1)/(G$2-G$1)</f>
        <v>0.44044391988303078</v>
      </c>
      <c r="E7074">
        <f>EXP(Table2[[#This Row],[Ln-nm]])</f>
        <v>1051.6718455144808</v>
      </c>
    </row>
    <row r="7075" spans="1:5" x14ac:dyDescent="0.3">
      <c r="A7075">
        <v>12.576711</v>
      </c>
      <c r="B7075">
        <v>38.777743999999998</v>
      </c>
      <c r="C7075">
        <f>(K$1 + (Table2[[#This Row],[LogL]]-F$1)/(F$2-F$1)*(K$2-K$1))</f>
        <v>6.9586530028856961</v>
      </c>
      <c r="D7075">
        <f>(Table2[[#This Row],[Immission]]-G$1)/(G$2-G$1)</f>
        <v>0.43996688216745433</v>
      </c>
      <c r="E7075">
        <f>EXP(Table2[[#This Row],[Ln-nm]])</f>
        <v>1052.215271309155</v>
      </c>
    </row>
    <row r="7076" spans="1:5" x14ac:dyDescent="0.3">
      <c r="A7076">
        <v>12.579352</v>
      </c>
      <c r="B7076">
        <v>38.777065</v>
      </c>
      <c r="C7076">
        <f>(K$1 + (Table2[[#This Row],[LogL]]-F$1)/(F$2-F$1)*(K$2-K$1))</f>
        <v>6.9591688138210417</v>
      </c>
      <c r="D7076">
        <f>(Table2[[#This Row],[Immission]]-G$1)/(G$2-G$1)</f>
        <v>0.43948843518241154</v>
      </c>
      <c r="E7076">
        <f>EXP(Table2[[#This Row],[Ln-nm]])</f>
        <v>1052.7581554531862</v>
      </c>
    </row>
    <row r="7077" spans="1:5" x14ac:dyDescent="0.3">
      <c r="A7077">
        <v>12.581987</v>
      </c>
      <c r="B7077">
        <v>38.776386000000002</v>
      </c>
      <c r="C7077">
        <f>(K$1 + (Table2[[#This Row],[LogL]]-F$1)/(F$2-F$1)*(K$2-K$1))</f>
        <v>6.9596834529026905</v>
      </c>
      <c r="D7077">
        <f>(Table2[[#This Row],[Immission]]-G$1)/(G$2-G$1)</f>
        <v>0.43900998819736875</v>
      </c>
      <c r="E7077">
        <f>EXP(Table2[[#This Row],[Ln-nm]])</f>
        <v>1053.3000853807062</v>
      </c>
    </row>
    <row r="7078" spans="1:5" x14ac:dyDescent="0.3">
      <c r="A7078">
        <v>12.584616</v>
      </c>
      <c r="B7078">
        <v>38.775706999999997</v>
      </c>
      <c r="C7078">
        <f>(K$1 + (Table2[[#This Row],[LogL]]-F$1)/(F$2-F$1)*(K$2-K$1))</f>
        <v>6.9601969201306426</v>
      </c>
      <c r="D7078">
        <f>(Table2[[#This Row],[Immission]]-G$1)/(G$2-G$1)</f>
        <v>0.43853154121232096</v>
      </c>
      <c r="E7078">
        <f>EXP(Table2[[#This Row],[Ln-nm]])</f>
        <v>1053.8410593300598</v>
      </c>
    </row>
    <row r="7079" spans="1:5" x14ac:dyDescent="0.3">
      <c r="A7079">
        <v>12.587239</v>
      </c>
      <c r="B7079">
        <v>38.775025999999997</v>
      </c>
      <c r="C7079">
        <f>(K$1 + (Table2[[#This Row],[LogL]]-F$1)/(F$2-F$1)*(K$2-K$1))</f>
        <v>6.9607092155048989</v>
      </c>
      <c r="D7079">
        <f>(Table2[[#This Row],[Immission]]-G$1)/(G$2-G$1)</f>
        <v>0.43805168495780683</v>
      </c>
      <c r="E7079">
        <f>EXP(Table2[[#This Row],[Ln-nm]])</f>
        <v>1054.3810755420491</v>
      </c>
    </row>
    <row r="7080" spans="1:5" x14ac:dyDescent="0.3">
      <c r="A7080">
        <v>12.589854000000001</v>
      </c>
      <c r="B7080">
        <v>38.774343999999999</v>
      </c>
      <c r="C7080">
        <f>(K$1 + (Table2[[#This Row],[LogL]]-F$1)/(F$2-F$1)*(K$2-K$1))</f>
        <v>6.9612199484075603</v>
      </c>
      <c r="D7080">
        <f>(Table2[[#This Row],[Immission]]-G$1)/(G$2-G$1)</f>
        <v>0.43757112406855941</v>
      </c>
      <c r="E7080">
        <f>EXP(Table2[[#This Row],[Ln-nm]])</f>
        <v>1054.9197201893353</v>
      </c>
    </row>
    <row r="7081" spans="1:5" x14ac:dyDescent="0.3">
      <c r="A7081">
        <v>12.592463</v>
      </c>
      <c r="B7081">
        <v>38.773662000000002</v>
      </c>
      <c r="C7081">
        <f>(K$1 + (Table2[[#This Row],[LogL]]-F$1)/(F$2-F$1)*(K$2-K$1))</f>
        <v>6.961729509456525</v>
      </c>
      <c r="D7081">
        <f>(Table2[[#This Row],[Immission]]-G$1)/(G$2-G$1)</f>
        <v>0.43709056317931205</v>
      </c>
      <c r="E7081">
        <f>EXP(Table2[[#This Row],[Ln-nm]])</f>
        <v>1055.4574031680456</v>
      </c>
    </row>
    <row r="7082" spans="1:5" x14ac:dyDescent="0.3">
      <c r="A7082">
        <v>12.595062</v>
      </c>
      <c r="B7082">
        <v>38.772978000000002</v>
      </c>
      <c r="C7082">
        <f>(K$1 + (Table2[[#This Row],[LogL]]-F$1)/(F$2-F$1)*(K$2-K$1))</f>
        <v>6.9622371174159952</v>
      </c>
      <c r="D7082">
        <f>(Table2[[#This Row],[Immission]]-G$1)/(G$2-G$1)</f>
        <v>0.43660859302059335</v>
      </c>
      <c r="E7082">
        <f>EXP(Table2[[#This Row],[Ln-nm]])</f>
        <v>1055.9932977474457</v>
      </c>
    </row>
    <row r="7083" spans="1:5" x14ac:dyDescent="0.3">
      <c r="A7083">
        <v>12.597654</v>
      </c>
      <c r="B7083">
        <v>38.772292999999998</v>
      </c>
      <c r="C7083">
        <f>(K$1 + (Table2[[#This Row],[LogL]]-F$1)/(F$2-F$1)*(K$2-K$1))</f>
        <v>6.9627433582128209</v>
      </c>
      <c r="D7083">
        <f>(Table2[[#This Row],[Immission]]-G$1)/(G$2-G$1)</f>
        <v>0.43612591822713637</v>
      </c>
      <c r="E7083">
        <f>EXP(Table2[[#This Row],[Ln-nm]])</f>
        <v>1056.528019973623</v>
      </c>
    </row>
    <row r="7084" spans="1:5" x14ac:dyDescent="0.3">
      <c r="A7084">
        <v>12.599591</v>
      </c>
      <c r="B7084">
        <v>38.771777999999998</v>
      </c>
      <c r="C7084">
        <f>(K$1 + (Table2[[#This Row],[LogL]]-F$1)/(F$2-F$1)*(K$2-K$1))</f>
        <v>6.9631216716477935</v>
      </c>
      <c r="D7084">
        <f>(Table2[[#This Row],[Immission]]-G$1)/(G$2-G$1)</f>
        <v>0.4357630313386272</v>
      </c>
      <c r="E7084">
        <f>EXP(Table2[[#This Row],[Ln-nm]])</f>
        <v>1056.9277943332415</v>
      </c>
    </row>
    <row r="7085" spans="1:5" x14ac:dyDescent="0.3">
      <c r="A7085">
        <v>12.60088</v>
      </c>
      <c r="B7085">
        <v>38.771434999999997</v>
      </c>
      <c r="C7085">
        <f>(K$1 + (Table2[[#This Row],[LogL]]-F$1)/(F$2-F$1)*(K$2-K$1))</f>
        <v>6.9633734248835601</v>
      </c>
      <c r="D7085">
        <f>(Table2[[#This Row],[Immission]]-G$1)/(G$2-G$1)</f>
        <v>0.4355213416245321</v>
      </c>
      <c r="E7085">
        <f>EXP(Table2[[#This Row],[Ln-nm]])</f>
        <v>1057.1939128221265</v>
      </c>
    </row>
    <row r="7086" spans="1:5" x14ac:dyDescent="0.3">
      <c r="A7086">
        <v>12.602166</v>
      </c>
      <c r="B7086">
        <v>38.771090999999998</v>
      </c>
      <c r="C7086">
        <f>(K$1 + (Table2[[#This Row],[LogL]]-F$1)/(F$2-F$1)*(K$2-K$1))</f>
        <v>6.9636245921924784</v>
      </c>
      <c r="D7086">
        <f>(Table2[[#This Row],[Immission]]-G$1)/(G$2-G$1)</f>
        <v>0.43527894727570388</v>
      </c>
      <c r="E7086">
        <f>EXP(Table2[[#This Row],[Ln-nm]])</f>
        <v>1057.4594787215549</v>
      </c>
    </row>
    <row r="7087" spans="1:5" x14ac:dyDescent="0.3">
      <c r="A7087">
        <v>12.60345</v>
      </c>
      <c r="B7087">
        <v>38.770747</v>
      </c>
      <c r="C7087">
        <f>(K$1 + (Table2[[#This Row],[LogL]]-F$1)/(F$2-F$1)*(K$2-K$1))</f>
        <v>6.9638753688834987</v>
      </c>
      <c r="D7087">
        <f>(Table2[[#This Row],[Immission]]-G$1)/(G$2-G$1)</f>
        <v>0.4350365529268756</v>
      </c>
      <c r="E7087">
        <f>EXP(Table2[[#This Row],[Ln-nm]])</f>
        <v>1057.724698164554</v>
      </c>
    </row>
    <row r="7088" spans="1:5" x14ac:dyDescent="0.3">
      <c r="A7088">
        <v>12.604730999999999</v>
      </c>
      <c r="B7088">
        <v>38.770401999999997</v>
      </c>
      <c r="C7088">
        <f>(K$1 + (Table2[[#This Row],[LogL]]-F$1)/(F$2-F$1)*(K$2-K$1))</f>
        <v>6.9641255596476697</v>
      </c>
      <c r="D7088">
        <f>(Table2[[#This Row],[Immission]]-G$1)/(G$2-G$1)</f>
        <v>0.43479345394330915</v>
      </c>
      <c r="E7088">
        <f>EXP(Table2[[#This Row],[Ln-nm]])</f>
        <v>1057.9893642221912</v>
      </c>
    </row>
    <row r="7089" spans="1:5" x14ac:dyDescent="0.3">
      <c r="A7089">
        <v>12.606009</v>
      </c>
      <c r="B7089">
        <v>38.770057000000001</v>
      </c>
      <c r="C7089">
        <f>(K$1 + (Table2[[#This Row],[LogL]]-F$1)/(F$2-F$1)*(K$2-K$1))</f>
        <v>6.9643751644849932</v>
      </c>
      <c r="D7089">
        <f>(Table2[[#This Row],[Immission]]-G$1)/(G$2-G$1)</f>
        <v>0.4345503549597477</v>
      </c>
      <c r="E7089">
        <f>EXP(Table2[[#This Row],[Ln-nm]])</f>
        <v>1058.253476445811</v>
      </c>
    </row>
    <row r="7090" spans="1:5" x14ac:dyDescent="0.3">
      <c r="A7090">
        <v>12.607284</v>
      </c>
      <c r="B7090">
        <v>38.769711999999998</v>
      </c>
      <c r="C7090">
        <f>(K$1 + (Table2[[#This Row],[LogL]]-F$1)/(F$2-F$1)*(K$2-K$1))</f>
        <v>6.9646241833954683</v>
      </c>
      <c r="D7090">
        <f>(Table2[[#This Row],[Immission]]-G$1)/(G$2-G$1)</f>
        <v>0.43430725597618125</v>
      </c>
      <c r="E7090">
        <f>EXP(Table2[[#This Row],[Ln-nm]])</f>
        <v>1058.5170343876159</v>
      </c>
    </row>
    <row r="7091" spans="1:5" x14ac:dyDescent="0.3">
      <c r="A7091">
        <v>12.608556999999999</v>
      </c>
      <c r="B7091">
        <v>38.769365999999998</v>
      </c>
      <c r="C7091">
        <f>(K$1 + (Table2[[#This Row],[LogL]]-F$1)/(F$2-F$1)*(K$2-K$1))</f>
        <v>6.9648728116880445</v>
      </c>
      <c r="D7091">
        <f>(Table2[[#This Row],[Immission]]-G$1)/(G$2-G$1)</f>
        <v>0.43406345235788157</v>
      </c>
      <c r="E7091">
        <f>EXP(Table2[[#This Row],[Ln-nm]])</f>
        <v>1058.7802443899093</v>
      </c>
    </row>
    <row r="7092" spans="1:5" x14ac:dyDescent="0.3">
      <c r="A7092">
        <v>12.609826999999999</v>
      </c>
      <c r="B7092">
        <v>38.769019999999998</v>
      </c>
      <c r="C7092">
        <f>(K$1 + (Table2[[#This Row],[LogL]]-F$1)/(F$2-F$1)*(K$2-K$1))</f>
        <v>6.9651208540537732</v>
      </c>
      <c r="D7092">
        <f>(Table2[[#This Row],[Immission]]-G$1)/(G$2-G$1)</f>
        <v>0.43381964873958195</v>
      </c>
      <c r="E7092">
        <f>EXP(Table2[[#This Row],[Ln-nm]])</f>
        <v>1059.042899319943</v>
      </c>
    </row>
    <row r="7093" spans="1:5" x14ac:dyDescent="0.3">
      <c r="A7093">
        <v>12.611094</v>
      </c>
      <c r="B7093">
        <v>38.768673</v>
      </c>
      <c r="C7093">
        <f>(K$1 + (Table2[[#This Row],[LogL]]-F$1)/(F$2-F$1)*(K$2-K$1))</f>
        <v>6.9653683104926536</v>
      </c>
      <c r="D7093">
        <f>(Table2[[#This Row],[Immission]]-G$1)/(G$2-G$1)</f>
        <v>0.4335751404865491</v>
      </c>
      <c r="E7093">
        <f>EXP(Table2[[#This Row],[Ln-nm]])</f>
        <v>1059.3049987321865</v>
      </c>
    </row>
    <row r="7094" spans="1:5" x14ac:dyDescent="0.3">
      <c r="A7094">
        <v>12.612358</v>
      </c>
      <c r="B7094">
        <v>38.768326999999999</v>
      </c>
      <c r="C7094">
        <f>(K$1 + (Table2[[#This Row],[LogL]]-F$1)/(F$2-F$1)*(K$2-K$1))</f>
        <v>6.9656151810046856</v>
      </c>
      <c r="D7094">
        <f>(Table2[[#This Row],[Immission]]-G$1)/(G$2-G$1)</f>
        <v>0.43333133686824943</v>
      </c>
      <c r="E7094">
        <f>EXP(Table2[[#This Row],[Ln-nm]])</f>
        <v>1059.5665421819758</v>
      </c>
    </row>
    <row r="7095" spans="1:5" x14ac:dyDescent="0.3">
      <c r="A7095">
        <v>12.613619</v>
      </c>
      <c r="B7095">
        <v>38.767978999999997</v>
      </c>
      <c r="C7095">
        <f>(K$1 + (Table2[[#This Row],[LogL]]-F$1)/(F$2-F$1)*(K$2-K$1))</f>
        <v>6.9658614655898692</v>
      </c>
      <c r="D7095">
        <f>(Table2[[#This Row],[Immission]]-G$1)/(G$2-G$1)</f>
        <v>0.43308612398047841</v>
      </c>
      <c r="E7095">
        <f>EXP(Table2[[#This Row],[Ln-nm]])</f>
        <v>1059.8275292255153</v>
      </c>
    </row>
    <row r="7096" spans="1:5" x14ac:dyDescent="0.3">
      <c r="A7096">
        <v>12.614876000000001</v>
      </c>
      <c r="B7096">
        <v>38.767631000000002</v>
      </c>
      <c r="C7096">
        <f>(K$1 + (Table2[[#This Row],[LogL]]-F$1)/(F$2-F$1)*(K$2-K$1))</f>
        <v>6.9661069689392559</v>
      </c>
      <c r="D7096">
        <f>(Table2[[#This Row],[Immission]]-G$1)/(G$2-G$1)</f>
        <v>0.43284091109271239</v>
      </c>
      <c r="E7096">
        <f>EXP(Table2[[#This Row],[Ln-nm]])</f>
        <v>1060.0877523752326</v>
      </c>
    </row>
    <row r="7097" spans="1:5" x14ac:dyDescent="0.3">
      <c r="A7097">
        <v>12.616130999999999</v>
      </c>
      <c r="B7097">
        <v>38.767282999999999</v>
      </c>
      <c r="C7097">
        <f>(K$1 + (Table2[[#This Row],[LogL]]-F$1)/(F$2-F$1)*(K$2-K$1))</f>
        <v>6.9663520816707427</v>
      </c>
      <c r="D7097">
        <f>(Table2[[#This Row],[Immission]]-G$1)/(G$2-G$1)</f>
        <v>0.43259569820494137</v>
      </c>
      <c r="E7097">
        <f>EXP(Table2[[#This Row],[Ln-nm]])</f>
        <v>1060.3476252276043</v>
      </c>
    </row>
    <row r="7098" spans="1:5" x14ac:dyDescent="0.3">
      <c r="A7098">
        <v>12.617381999999999</v>
      </c>
      <c r="B7098">
        <v>38.766933999999999</v>
      </c>
      <c r="C7098">
        <f>(K$1 + (Table2[[#This Row],[LogL]]-F$1)/(F$2-F$1)*(K$2-K$1))</f>
        <v>6.9665964131664326</v>
      </c>
      <c r="D7098">
        <f>(Table2[[#This Row],[Immission]]-G$1)/(G$2-G$1)</f>
        <v>0.43234978068243712</v>
      </c>
      <c r="E7098">
        <f>EXP(Table2[[#This Row],[Ln-nm]])</f>
        <v>1060.606733201658</v>
      </c>
    </row>
    <row r="7099" spans="1:5" x14ac:dyDescent="0.3">
      <c r="A7099">
        <v>12.618629</v>
      </c>
      <c r="B7099">
        <v>38.766584999999999</v>
      </c>
      <c r="C7099">
        <f>(K$1 + (Table2[[#This Row],[LogL]]-F$1)/(F$2-F$1)*(K$2-K$1))</f>
        <v>6.9668399634263247</v>
      </c>
      <c r="D7099">
        <f>(Table2[[#This Row],[Immission]]-G$1)/(G$2-G$1)</f>
        <v>0.43210386315993293</v>
      </c>
      <c r="E7099">
        <f>EXP(Table2[[#This Row],[Ln-nm]])</f>
        <v>1060.8650757055875</v>
      </c>
    </row>
    <row r="7100" spans="1:5" x14ac:dyDescent="0.3">
      <c r="A7100">
        <v>12.619873999999999</v>
      </c>
      <c r="B7100">
        <v>38.766235999999999</v>
      </c>
      <c r="C7100">
        <f>(K$1 + (Table2[[#This Row],[LogL]]-F$1)/(F$2-F$1)*(K$2-K$1))</f>
        <v>6.9670831230683179</v>
      </c>
      <c r="D7100">
        <f>(Table2[[#This Row],[Immission]]-G$1)/(G$2-G$1)</f>
        <v>0.43185794563742869</v>
      </c>
      <c r="E7100">
        <f>EXP(Table2[[#This Row],[Ln-nm]])</f>
        <v>1061.1230666428198</v>
      </c>
    </row>
    <row r="7101" spans="1:5" x14ac:dyDescent="0.3">
      <c r="A7101">
        <v>12.621114</v>
      </c>
      <c r="B7101">
        <v>38.765884999999997</v>
      </c>
      <c r="C7101">
        <f>(K$1 + (Table2[[#This Row],[LogL]]-F$1)/(F$2-F$1)*(K$2-K$1))</f>
        <v>6.9673253061655647</v>
      </c>
      <c r="D7101">
        <f>(Table2[[#This Row],[Immission]]-G$1)/(G$2-G$1)</f>
        <v>0.4316106188454531</v>
      </c>
      <c r="E7101">
        <f>EXP(Table2[[#This Row],[Ln-nm]])</f>
        <v>1061.380083835013</v>
      </c>
    </row>
    <row r="7102" spans="1:5" x14ac:dyDescent="0.3">
      <c r="A7102">
        <v>12.622351999999999</v>
      </c>
      <c r="B7102">
        <v>38.765535</v>
      </c>
      <c r="C7102">
        <f>(K$1 + (Table2[[#This Row],[LogL]]-F$1)/(F$2-F$1)*(K$2-K$1))</f>
        <v>6.9675670986449125</v>
      </c>
      <c r="D7102">
        <f>(Table2[[#This Row],[Immission]]-G$1)/(G$2-G$1)</f>
        <v>0.43136399668821568</v>
      </c>
      <c r="E7102">
        <f>EXP(Table2[[#This Row],[Ln-nm]])</f>
        <v>1061.6367485855667</v>
      </c>
    </row>
    <row r="7103" spans="1:5" x14ac:dyDescent="0.3">
      <c r="A7103">
        <v>12.623585</v>
      </c>
      <c r="B7103">
        <v>38.765183999999998</v>
      </c>
      <c r="C7103">
        <f>(K$1 + (Table2[[#This Row],[LogL]]-F$1)/(F$2-F$1)*(K$2-K$1))</f>
        <v>6.9678079145795131</v>
      </c>
      <c r="D7103">
        <f>(Table2[[#This Row],[Immission]]-G$1)/(G$2-G$1)</f>
        <v>0.43111666989624003</v>
      </c>
      <c r="E7103">
        <f>EXP(Table2[[#This Row],[Ln-nm]])</f>
        <v>1061.8924384172408</v>
      </c>
    </row>
    <row r="7104" spans="1:5" x14ac:dyDescent="0.3">
      <c r="A7104">
        <v>12.624815</v>
      </c>
      <c r="B7104">
        <v>38.764831999999998</v>
      </c>
      <c r="C7104">
        <f>(K$1 + (Table2[[#This Row],[LogL]]-F$1)/(F$2-F$1)*(K$2-K$1))</f>
        <v>6.9680481445872662</v>
      </c>
      <c r="D7104">
        <f>(Table2[[#This Row],[Immission]]-G$1)/(G$2-G$1)</f>
        <v>0.43086863846953127</v>
      </c>
      <c r="E7104">
        <f>EXP(Table2[[#This Row],[Ln-nm]])</f>
        <v>1062.1475674895573</v>
      </c>
    </row>
    <row r="7105" spans="1:5" x14ac:dyDescent="0.3">
      <c r="A7105">
        <v>12.626041000000001</v>
      </c>
      <c r="B7105">
        <v>38.764479999999999</v>
      </c>
      <c r="C7105">
        <f>(K$1 + (Table2[[#This Row],[LogL]]-F$1)/(F$2-F$1)*(K$2-K$1))</f>
        <v>6.9682875933592214</v>
      </c>
      <c r="D7105">
        <f>(Table2[[#This Row],[Immission]]-G$1)/(G$2-G$1)</f>
        <v>0.43062060704282246</v>
      </c>
      <c r="E7105">
        <f>EXP(Table2[[#This Row],[Ln-nm]])</f>
        <v>1062.4019278721532</v>
      </c>
    </row>
    <row r="7106" spans="1:5" x14ac:dyDescent="0.3">
      <c r="A7106">
        <v>12.627262999999999</v>
      </c>
      <c r="B7106">
        <v>38.764127000000002</v>
      </c>
      <c r="C7106">
        <f>(K$1 + (Table2[[#This Row],[LogL]]-F$1)/(F$2-F$1)*(K$2-K$1))</f>
        <v>6.968526260895378</v>
      </c>
      <c r="D7106">
        <f>(Table2[[#This Row],[Immission]]-G$1)/(G$2-G$1)</f>
        <v>0.43037187098138047</v>
      </c>
      <c r="E7106">
        <f>EXP(Table2[[#This Row],[Ln-nm]])</f>
        <v>1062.6555189834655</v>
      </c>
    </row>
    <row r="7107" spans="1:5" x14ac:dyDescent="0.3">
      <c r="A7107">
        <v>12.628482</v>
      </c>
      <c r="B7107">
        <v>38.763773999999998</v>
      </c>
      <c r="C7107">
        <f>(K$1 + (Table2[[#This Row],[LogL]]-F$1)/(F$2-F$1)*(K$2-K$1))</f>
        <v>6.9687643425046879</v>
      </c>
      <c r="D7107">
        <f>(Table2[[#This Row],[Immission]]-G$1)/(G$2-G$1)</f>
        <v>0.43012313491993348</v>
      </c>
      <c r="E7107">
        <f>EXP(Table2[[#This Row],[Ln-nm]])</f>
        <v>1062.9085478391307</v>
      </c>
    </row>
    <row r="7108" spans="1:5" x14ac:dyDescent="0.3">
      <c r="A7108">
        <v>12.629695999999999</v>
      </c>
      <c r="B7108">
        <v>38.763420000000004</v>
      </c>
      <c r="C7108">
        <f>(K$1 + (Table2[[#This Row],[LogL]]-F$1)/(F$2-F$1)*(K$2-K$1))</f>
        <v>6.9690014475692497</v>
      </c>
      <c r="D7108">
        <f>(Table2[[#This Row],[Immission]]-G$1)/(G$2-G$1)</f>
        <v>0.42987369422375826</v>
      </c>
      <c r="E7108">
        <f>EXP(Table2[[#This Row],[Ln-nm]])</f>
        <v>1063.1605987190785</v>
      </c>
    </row>
    <row r="7109" spans="1:5" x14ac:dyDescent="0.3">
      <c r="A7109">
        <v>12.630906</v>
      </c>
      <c r="B7109">
        <v>38.763066000000002</v>
      </c>
      <c r="C7109">
        <f>(K$1 + (Table2[[#This Row],[LogL]]-F$1)/(F$2-F$1)*(K$2-K$1))</f>
        <v>6.9692377713980145</v>
      </c>
      <c r="D7109">
        <f>(Table2[[#This Row],[Immission]]-G$1)/(G$2-G$1)</f>
        <v>0.4296242535275781</v>
      </c>
      <c r="E7109">
        <f>EXP(Table2[[#This Row],[Ln-nm]])</f>
        <v>1063.4118785929011</v>
      </c>
    </row>
    <row r="7110" spans="1:5" x14ac:dyDescent="0.3">
      <c r="A7110">
        <v>12.632113</v>
      </c>
      <c r="B7110">
        <v>38.762711000000003</v>
      </c>
      <c r="C7110">
        <f>(K$1 + (Table2[[#This Row],[LogL]]-F$1)/(F$2-F$1)*(K$2-K$1))</f>
        <v>6.9694735092999309</v>
      </c>
      <c r="D7110">
        <f>(Table2[[#This Row],[Immission]]-G$1)/(G$2-G$1)</f>
        <v>0.42937410819666472</v>
      </c>
      <c r="E7110">
        <f>EXP(Table2[[#This Row],[Ln-nm]])</f>
        <v>1063.6625946285087</v>
      </c>
    </row>
    <row r="7111" spans="1:5" x14ac:dyDescent="0.3">
      <c r="A7111">
        <v>12.633314</v>
      </c>
      <c r="B7111">
        <v>38.762354999999999</v>
      </c>
      <c r="C7111">
        <f>(K$1 + (Table2[[#This Row],[LogL]]-F$1)/(F$2-F$1)*(K$2-K$1))</f>
        <v>6.9697080753481515</v>
      </c>
      <c r="D7111">
        <f>(Table2[[#This Row],[Immission]]-G$1)/(G$2-G$1)</f>
        <v>0.4291232582310131</v>
      </c>
      <c r="E7111">
        <f>EXP(Table2[[#This Row],[Ln-nm]])</f>
        <v>1063.9121230242715</v>
      </c>
    </row>
    <row r="7112" spans="1:5" x14ac:dyDescent="0.3">
      <c r="A7112">
        <v>12.634512000000001</v>
      </c>
      <c r="B7112">
        <v>38.761999000000003</v>
      </c>
      <c r="C7112">
        <f>(K$1 + (Table2[[#This Row],[LogL]]-F$1)/(F$2-F$1)*(K$2-K$1))</f>
        <v>6.9699420554695237</v>
      </c>
      <c r="D7112">
        <f>(Table2[[#This Row],[Immission]]-G$1)/(G$2-G$1)</f>
        <v>0.42887240826536654</v>
      </c>
      <c r="E7112">
        <f>EXP(Table2[[#This Row],[Ln-nm]])</f>
        <v>1064.161086437055</v>
      </c>
    </row>
    <row r="7113" spans="1:5" x14ac:dyDescent="0.3">
      <c r="A7113">
        <v>12.635706000000001</v>
      </c>
      <c r="B7113">
        <v>38.761642999999999</v>
      </c>
      <c r="C7113">
        <f>(K$1 + (Table2[[#This Row],[LogL]]-F$1)/(F$2-F$1)*(K$2-K$1))</f>
        <v>6.9701752543550981</v>
      </c>
      <c r="D7113">
        <f>(Table2[[#This Row],[Immission]]-G$1)/(G$2-G$1)</f>
        <v>0.42862155829971499</v>
      </c>
      <c r="E7113">
        <f>EXP(Table2[[#This Row],[Ln-nm]])</f>
        <v>1064.4092765541884</v>
      </c>
    </row>
    <row r="7114" spans="1:5" x14ac:dyDescent="0.3">
      <c r="A7114">
        <v>12.636895000000001</v>
      </c>
      <c r="B7114">
        <v>38.761285000000001</v>
      </c>
      <c r="C7114">
        <f>(K$1 + (Table2[[#This Row],[LogL]]-F$1)/(F$2-F$1)*(K$2-K$1))</f>
        <v>6.9704074766959252</v>
      </c>
      <c r="D7114">
        <f>(Table2[[#This Row],[Immission]]-G$1)/(G$2-G$1)</f>
        <v>0.42836929906459703</v>
      </c>
      <c r="E7114">
        <f>EXP(Table2[[#This Row],[Ln-nm]])</f>
        <v>1064.6564848705239</v>
      </c>
    </row>
    <row r="7115" spans="1:5" x14ac:dyDescent="0.3">
      <c r="A7115">
        <v>12.638078999999999</v>
      </c>
      <c r="B7115">
        <v>38.760927000000002</v>
      </c>
      <c r="C7115">
        <f>(K$1 + (Table2[[#This Row],[LogL]]-F$1)/(F$2-F$1)*(K$2-K$1))</f>
        <v>6.9706387224920059</v>
      </c>
      <c r="D7115">
        <f>(Table2[[#This Row],[Immission]]-G$1)/(G$2-G$1)</f>
        <v>0.42811703982947907</v>
      </c>
      <c r="E7115">
        <f>EXP(Table2[[#This Row],[Ln-nm]])</f>
        <v>1064.9027106751641</v>
      </c>
    </row>
    <row r="7116" spans="1:5" x14ac:dyDescent="0.3">
      <c r="A7116">
        <v>12.639258999999999</v>
      </c>
      <c r="B7116">
        <v>38.760568999999997</v>
      </c>
      <c r="C7116">
        <f>(K$1 + (Table2[[#This Row],[LogL]]-F$1)/(F$2-F$1)*(K$2-K$1))</f>
        <v>6.9708691870522888</v>
      </c>
      <c r="D7116">
        <f>(Table2[[#This Row],[Immission]]-G$1)/(G$2-G$1)</f>
        <v>0.42786478059435612</v>
      </c>
      <c r="E7116">
        <f>EXP(Table2[[#This Row],[Ln-nm]])</f>
        <v>1065.1481612928719</v>
      </c>
    </row>
    <row r="7117" spans="1:5" x14ac:dyDescent="0.3">
      <c r="A7117">
        <v>12.640435</v>
      </c>
      <c r="B7117">
        <v>38.760209000000003</v>
      </c>
      <c r="C7117">
        <f>(K$1 + (Table2[[#This Row],[LogL]]-F$1)/(F$2-F$1)*(K$2-K$1))</f>
        <v>6.9710988703767747</v>
      </c>
      <c r="D7117">
        <f>(Table2[[#This Row],[Immission]]-G$1)/(G$2-G$1)</f>
        <v>0.42761111208977176</v>
      </c>
      <c r="E7117">
        <f>EXP(Table2[[#This Row],[Ln-nm]])</f>
        <v>1065.3928361614205</v>
      </c>
    </row>
    <row r="7118" spans="1:5" x14ac:dyDescent="0.3">
      <c r="A7118">
        <v>12.641605</v>
      </c>
      <c r="B7118">
        <v>38.75985</v>
      </c>
      <c r="C7118">
        <f>(K$1 + (Table2[[#This Row],[LogL]]-F$1)/(F$2-F$1)*(K$2-K$1))</f>
        <v>6.9713273818475638</v>
      </c>
      <c r="D7118">
        <f>(Table2[[#This Row],[Immission]]-G$1)/(G$2-G$1)</f>
        <v>0.42735814821991563</v>
      </c>
      <c r="E7118">
        <f>EXP(Table2[[#This Row],[Ln-nm]])</f>
        <v>1065.6363184635702</v>
      </c>
    </row>
    <row r="7119" spans="1:5" x14ac:dyDescent="0.3">
      <c r="A7119">
        <v>12.642771</v>
      </c>
      <c r="B7119">
        <v>38.759489000000002</v>
      </c>
      <c r="C7119">
        <f>(K$1 + (Table2[[#This Row],[LogL]]-F$1)/(F$2-F$1)*(K$2-K$1))</f>
        <v>6.9715551120825552</v>
      </c>
      <c r="D7119">
        <f>(Table2[[#This Row],[Immission]]-G$1)/(G$2-G$1)</f>
        <v>0.42710377508059311</v>
      </c>
      <c r="E7119">
        <f>EXP(Table2[[#This Row],[Ln-nm]])</f>
        <v>1065.8790237074013</v>
      </c>
    </row>
    <row r="7120" spans="1:5" x14ac:dyDescent="0.3">
      <c r="A7120">
        <v>12.643933000000001</v>
      </c>
      <c r="B7120">
        <v>38.759127999999997</v>
      </c>
      <c r="C7120">
        <f>(K$1 + (Table2[[#This Row],[LogL]]-F$1)/(F$2-F$1)*(K$2-K$1))</f>
        <v>6.9717820610817487</v>
      </c>
      <c r="D7120">
        <f>(Table2[[#This Row],[Immission]]-G$1)/(G$2-G$1)</f>
        <v>0.42684940194126553</v>
      </c>
      <c r="E7120">
        <f>EXP(Table2[[#This Row],[Ln-nm]])</f>
        <v>1066.1209513366714</v>
      </c>
    </row>
    <row r="7121" spans="1:5" x14ac:dyDescent="0.3">
      <c r="A7121">
        <v>12.645089</v>
      </c>
      <c r="B7121">
        <v>38.758766000000001</v>
      </c>
      <c r="C7121">
        <f>(K$1 + (Table2[[#This Row],[LogL]]-F$1)/(F$2-F$1)*(K$2-K$1))</f>
        <v>6.9720078382272463</v>
      </c>
      <c r="D7121">
        <f>(Table2[[#This Row],[Immission]]-G$1)/(G$2-G$1)</f>
        <v>0.42659432416720983</v>
      </c>
      <c r="E7121">
        <f>EXP(Table2[[#This Row],[Ln-nm]])</f>
        <v>1066.3616842567926</v>
      </c>
    </row>
    <row r="7122" spans="1:5" x14ac:dyDescent="0.3">
      <c r="A7122">
        <v>12.646240000000001</v>
      </c>
      <c r="B7122">
        <v>38.758403999999999</v>
      </c>
      <c r="C7122">
        <f>(K$1 + (Table2[[#This Row],[LogL]]-F$1)/(F$2-F$1)*(K$2-K$1))</f>
        <v>6.9722326388279967</v>
      </c>
      <c r="D7122">
        <f>(Table2[[#This Row],[Immission]]-G$1)/(G$2-G$1)</f>
        <v>0.42633924639314907</v>
      </c>
      <c r="E7122">
        <f>EXP(Table2[[#This Row],[Ln-nm]])</f>
        <v>1066.6014299505089</v>
      </c>
    </row>
    <row r="7123" spans="1:5" x14ac:dyDescent="0.3">
      <c r="A7123">
        <v>12.647387</v>
      </c>
      <c r="B7123">
        <v>38.758040000000001</v>
      </c>
      <c r="C7123">
        <f>(K$1 + (Table2[[#This Row],[LogL]]-F$1)/(F$2-F$1)*(K$2-K$1))</f>
        <v>6.9724566581929501</v>
      </c>
      <c r="D7123">
        <f>(Table2[[#This Row],[Immission]]-G$1)/(G$2-G$1)</f>
        <v>0.42608275934962198</v>
      </c>
      <c r="E7123">
        <f>EXP(Table2[[#This Row],[Ln-nm]])</f>
        <v>1066.8403960910271</v>
      </c>
    </row>
    <row r="7124" spans="1:5" x14ac:dyDescent="0.3">
      <c r="A7124">
        <v>12.648528000000001</v>
      </c>
      <c r="B7124">
        <v>38.757675999999996</v>
      </c>
      <c r="C7124">
        <f>(K$1 + (Table2[[#This Row],[LogL]]-F$1)/(F$2-F$1)*(K$2-K$1))</f>
        <v>6.9726795057042068</v>
      </c>
      <c r="D7124">
        <f>(Table2[[#This Row],[Immission]]-G$1)/(G$2-G$1)</f>
        <v>0.42582627230608988</v>
      </c>
      <c r="E7124">
        <f>EXP(Table2[[#This Row],[Ln-nm]])</f>
        <v>1067.0781653103595</v>
      </c>
    </row>
    <row r="7125" spans="1:5" x14ac:dyDescent="0.3">
      <c r="A7125">
        <v>12.649664</v>
      </c>
      <c r="B7125">
        <v>38.757311999999999</v>
      </c>
      <c r="C7125">
        <f>(K$1 + (Table2[[#This Row],[LogL]]-F$1)/(F$2-F$1)*(K$2-K$1))</f>
        <v>6.9729013766707162</v>
      </c>
      <c r="D7125">
        <f>(Table2[[#This Row],[Immission]]-G$1)/(G$2-G$1)</f>
        <v>0.42556978526256273</v>
      </c>
      <c r="E7125">
        <f>EXP(Table2[[#This Row],[Ln-nm]])</f>
        <v>1067.3149452405626</v>
      </c>
    </row>
    <row r="7126" spans="1:5" x14ac:dyDescent="0.3">
      <c r="A7126">
        <v>12.650795</v>
      </c>
      <c r="B7126">
        <v>38.756945999999999</v>
      </c>
      <c r="C7126">
        <f>(K$1 + (Table2[[#This Row],[LogL]]-F$1)/(F$2-F$1)*(K$2-K$1))</f>
        <v>6.9731222710924792</v>
      </c>
      <c r="D7126">
        <f>(Table2[[#This Row],[Immission]]-G$1)/(G$2-G$1)</f>
        <v>0.42531188894956423</v>
      </c>
      <c r="E7126">
        <f>EXP(Table2[[#This Row],[Ln-nm]])</f>
        <v>1067.550735199615</v>
      </c>
    </row>
    <row r="7127" spans="1:5" x14ac:dyDescent="0.3">
      <c r="A7127">
        <v>12.651921</v>
      </c>
      <c r="B7127">
        <v>38.75658</v>
      </c>
      <c r="C7127">
        <f>(K$1 + (Table2[[#This Row],[LogL]]-F$1)/(F$2-F$1)*(K$2-K$1))</f>
        <v>6.9733421889694949</v>
      </c>
      <c r="D7127">
        <f>(Table2[[#This Row],[Immission]]-G$1)/(G$2-G$1)</f>
        <v>0.42505399263656574</v>
      </c>
      <c r="E7127">
        <f>EXP(Table2[[#This Row],[Ln-nm]])</f>
        <v>1067.785534508243</v>
      </c>
    </row>
    <row r="7128" spans="1:5" x14ac:dyDescent="0.3">
      <c r="A7128">
        <v>12.653041</v>
      </c>
      <c r="B7128">
        <v>38.756213000000002</v>
      </c>
      <c r="C7128">
        <f>(K$1 + (Table2[[#This Row],[LogL]]-F$1)/(F$2-F$1)*(K$2-K$1))</f>
        <v>6.9735609349928147</v>
      </c>
      <c r="D7128">
        <f>(Table2[[#This Row],[Immission]]-G$1)/(G$2-G$1)</f>
        <v>0.42479539168883407</v>
      </c>
      <c r="E7128">
        <f>EXP(Table2[[#This Row],[Ln-nm]])</f>
        <v>1068.0191338962122</v>
      </c>
    </row>
    <row r="7129" spans="1:5" x14ac:dyDescent="0.3">
      <c r="A7129">
        <v>12.654156</v>
      </c>
      <c r="B7129">
        <v>38.755845999999998</v>
      </c>
      <c r="C7129">
        <f>(K$1 + (Table2[[#This Row],[LogL]]-F$1)/(F$2-F$1)*(K$2-K$1))</f>
        <v>6.9737787044713873</v>
      </c>
      <c r="D7129">
        <f>(Table2[[#This Row],[Immission]]-G$1)/(G$2-G$1)</f>
        <v>0.42453679074109735</v>
      </c>
      <c r="E7129">
        <f>EXP(Table2[[#This Row],[Ln-nm]])</f>
        <v>1068.2517411925719</v>
      </c>
    </row>
    <row r="7130" spans="1:5" x14ac:dyDescent="0.3">
      <c r="A7130">
        <v>12.655265</v>
      </c>
      <c r="B7130">
        <v>38.755476999999999</v>
      </c>
      <c r="C7130">
        <f>(K$1 + (Table2[[#This Row],[LogL]]-F$1)/(F$2-F$1)*(K$2-K$1))</f>
        <v>6.9739953020962631</v>
      </c>
      <c r="D7130">
        <f>(Table2[[#This Row],[Immission]]-G$1)/(G$2-G$1)</f>
        <v>0.42427678052389428</v>
      </c>
      <c r="E7130">
        <f>EXP(Table2[[#This Row],[Ln-nm]])</f>
        <v>1068.4831470425577</v>
      </c>
    </row>
    <row r="7131" spans="1:5" x14ac:dyDescent="0.3">
      <c r="A7131">
        <v>12.656369</v>
      </c>
      <c r="B7131">
        <v>38.755108</v>
      </c>
      <c r="C7131">
        <f>(K$1 + (Table2[[#This Row],[LogL]]-F$1)/(F$2-F$1)*(K$2-K$1))</f>
        <v>6.9742109231763916</v>
      </c>
      <c r="D7131">
        <f>(Table2[[#This Row],[Immission]]-G$1)/(G$2-G$1)</f>
        <v>0.42401677030669122</v>
      </c>
      <c r="E7131">
        <f>EXP(Table2[[#This Row],[Ln-nm]])</f>
        <v>1068.7135593728074</v>
      </c>
    </row>
    <row r="7132" spans="1:5" x14ac:dyDescent="0.3">
      <c r="A7132">
        <v>12.657467</v>
      </c>
      <c r="B7132">
        <v>38.754738000000003</v>
      </c>
      <c r="C7132">
        <f>(K$1 + (Table2[[#This Row],[LogL]]-F$1)/(F$2-F$1)*(K$2-K$1))</f>
        <v>6.9744253724028251</v>
      </c>
      <c r="D7132">
        <f>(Table2[[#This Row],[Immission]]-G$1)/(G$2-G$1)</f>
        <v>0.42375605545475498</v>
      </c>
      <c r="E7132">
        <f>EXP(Table2[[#This Row],[Ln-nm]])</f>
        <v>1068.9427687449017</v>
      </c>
    </row>
    <row r="7133" spans="1:5" x14ac:dyDescent="0.3">
      <c r="A7133">
        <v>12.65856</v>
      </c>
      <c r="B7133">
        <v>38.754367999999999</v>
      </c>
      <c r="C7133">
        <f>(K$1 + (Table2[[#This Row],[LogL]]-F$1)/(F$2-F$1)*(K$2-K$1))</f>
        <v>6.9746388450845105</v>
      </c>
      <c r="D7133">
        <f>(Table2[[#This Row],[Immission]]-G$1)/(G$2-G$1)</f>
        <v>0.42349534060281369</v>
      </c>
      <c r="E7133">
        <f>EXP(Table2[[#This Row],[Ln-nm]])</f>
        <v>1069.1709831822211</v>
      </c>
    </row>
    <row r="7134" spans="1:5" x14ac:dyDescent="0.3">
      <c r="A7134">
        <v>12.659647</v>
      </c>
      <c r="B7134">
        <v>38.753996000000001</v>
      </c>
      <c r="C7134">
        <f>(K$1 + (Table2[[#This Row],[LogL]]-F$1)/(F$2-F$1)*(K$2-K$1))</f>
        <v>6.9748511459125</v>
      </c>
      <c r="D7134">
        <f>(Table2[[#This Row],[Immission]]-G$1)/(G$2-G$1)</f>
        <v>0.42323321648140605</v>
      </c>
      <c r="E7134">
        <f>EXP(Table2[[#This Row],[Ln-nm]])</f>
        <v>1069.397993163564</v>
      </c>
    </row>
    <row r="7135" spans="1:5" x14ac:dyDescent="0.3">
      <c r="A7135">
        <v>12.660727</v>
      </c>
      <c r="B7135">
        <v>38.753624000000002</v>
      </c>
      <c r="C7135">
        <f>(K$1 + (Table2[[#This Row],[LogL]]-F$1)/(F$2-F$1)*(K$2-K$1))</f>
        <v>6.9750620795778442</v>
      </c>
      <c r="D7135">
        <f>(Table2[[#This Row],[Immission]]-G$1)/(G$2-G$1)</f>
        <v>0.42297109235999836</v>
      </c>
      <c r="E7135">
        <f>EXP(Table2[[#This Row],[Ln-nm]])</f>
        <v>1069.6235889940149</v>
      </c>
    </row>
    <row r="7136" spans="1:5" x14ac:dyDescent="0.3">
      <c r="A7136">
        <v>12.661803000000001</v>
      </c>
      <c r="B7136">
        <v>38.753250999999999</v>
      </c>
      <c r="C7136">
        <f>(K$1 + (Table2[[#This Row],[LogL]]-F$1)/(F$2-F$1)*(K$2-K$1))</f>
        <v>6.9752722320073905</v>
      </c>
      <c r="D7136">
        <f>(Table2[[#This Row],[Immission]]-G$1)/(G$2-G$1)</f>
        <v>0.42270826360385255</v>
      </c>
      <c r="E7136">
        <f>EXP(Table2[[#This Row],[Ln-nm]])</f>
        <v>1069.8483966110482</v>
      </c>
    </row>
    <row r="7137" spans="1:5" x14ac:dyDescent="0.3">
      <c r="A7137">
        <v>12.662872</v>
      </c>
      <c r="B7137">
        <v>38.752876999999998</v>
      </c>
      <c r="C7137">
        <f>(K$1 + (Table2[[#This Row],[LogL]]-F$1)/(F$2-F$1)*(K$2-K$1))</f>
        <v>6.9754810172742907</v>
      </c>
      <c r="D7137">
        <f>(Table2[[#This Row],[Immission]]-G$1)/(G$2-G$1)</f>
        <v>0.42244473021297346</v>
      </c>
      <c r="E7137">
        <f>EXP(Table2[[#This Row],[Ln-nm]])</f>
        <v>1070.0717885137349</v>
      </c>
    </row>
    <row r="7138" spans="1:5" x14ac:dyDescent="0.3">
      <c r="A7138">
        <v>12.663935</v>
      </c>
      <c r="B7138">
        <v>38.752502</v>
      </c>
      <c r="C7138">
        <f>(K$1 + (Table2[[#This Row],[LogL]]-F$1)/(F$2-F$1)*(K$2-K$1))</f>
        <v>6.975688630687495</v>
      </c>
      <c r="D7138">
        <f>(Table2[[#This Row],[Immission]]-G$1)/(G$2-G$1)</f>
        <v>0.42218049218736126</v>
      </c>
      <c r="E7138">
        <f>EXP(Table2[[#This Row],[Ln-nm]])</f>
        <v>1070.2939728335461</v>
      </c>
    </row>
    <row r="7139" spans="1:5" x14ac:dyDescent="0.3">
      <c r="A7139">
        <v>12.664991000000001</v>
      </c>
      <c r="B7139">
        <v>38.752125999999997</v>
      </c>
      <c r="C7139">
        <f>(K$1 + (Table2[[#This Row],[LogL]]-F$1)/(F$2-F$1)*(K$2-K$1))</f>
        <v>6.9758948769380531</v>
      </c>
      <c r="D7139">
        <f>(Table2[[#This Row],[Immission]]-G$1)/(G$2-G$1)</f>
        <v>0.42191554952701082</v>
      </c>
      <c r="E7139">
        <f>EXP(Table2[[#This Row],[Ln-nm]])</f>
        <v>1070.5147397178266</v>
      </c>
    </row>
    <row r="7140" spans="1:5" x14ac:dyDescent="0.3">
      <c r="A7140">
        <v>12.666041999999999</v>
      </c>
      <c r="B7140">
        <v>38.751750000000001</v>
      </c>
      <c r="C7140">
        <f>(K$1 + (Table2[[#This Row],[LogL]]-F$1)/(F$2-F$1)*(K$2-K$1))</f>
        <v>6.9761001466438639</v>
      </c>
      <c r="D7140">
        <f>(Table2[[#This Row],[Immission]]-G$1)/(G$2-G$1)</f>
        <v>0.42165060686666539</v>
      </c>
      <c r="E7140">
        <f>EXP(Table2[[#This Row],[Ln-nm]])</f>
        <v>1070.7345065184761</v>
      </c>
    </row>
    <row r="7141" spans="1:5" x14ac:dyDescent="0.3">
      <c r="A7141">
        <v>12.667087</v>
      </c>
      <c r="B7141">
        <v>38.751373000000001</v>
      </c>
      <c r="C7141">
        <f>(K$1 + (Table2[[#This Row],[LogL]]-F$1)/(F$2-F$1)*(K$2-K$1))</f>
        <v>6.9763042444959797</v>
      </c>
      <c r="D7141">
        <f>(Table2[[#This Row],[Immission]]-G$1)/(G$2-G$1)</f>
        <v>0.42138495957158179</v>
      </c>
      <c r="E7141">
        <f>EXP(Table2[[#This Row],[Ln-nm]])</f>
        <v>1070.9530634341827</v>
      </c>
    </row>
    <row r="7142" spans="1:5" x14ac:dyDescent="0.3">
      <c r="A7142">
        <v>12.668125</v>
      </c>
      <c r="B7142">
        <v>38.750993999999999</v>
      </c>
      <c r="C7142">
        <f>(K$1 + (Table2[[#This Row],[LogL]]-F$1)/(F$2-F$1)*(K$2-K$1))</f>
        <v>6.9765069751854485</v>
      </c>
      <c r="D7142">
        <f>(Table2[[#This Row],[Immission]]-G$1)/(G$2-G$1)</f>
        <v>0.42111790300702678</v>
      </c>
      <c r="E7142">
        <f>EXP(Table2[[#This Row],[Ln-nm]])</f>
        <v>1071.1702004965509</v>
      </c>
    </row>
    <row r="7143" spans="1:5" x14ac:dyDescent="0.3">
      <c r="A7143">
        <v>12.669157</v>
      </c>
      <c r="B7143">
        <v>38.750615000000003</v>
      </c>
      <c r="C7143">
        <f>(K$1 + (Table2[[#This Row],[LogL]]-F$1)/(F$2-F$1)*(K$2-K$1))</f>
        <v>6.9767085340212214</v>
      </c>
      <c r="D7143">
        <f>(Table2[[#This Row],[Immission]]-G$1)/(G$2-G$1)</f>
        <v>0.42085084644247678</v>
      </c>
      <c r="E7143">
        <f>EXP(Table2[[#This Row],[Ln-nm]])</f>
        <v>1071.3861260752008</v>
      </c>
    </row>
    <row r="7144" spans="1:5" x14ac:dyDescent="0.3">
      <c r="A7144">
        <v>12.670182</v>
      </c>
      <c r="B7144">
        <v>38.750235000000004</v>
      </c>
      <c r="C7144">
        <f>(K$1 + (Table2[[#This Row],[LogL]]-F$1)/(F$2-F$1)*(K$2-K$1))</f>
        <v>6.9769087256943489</v>
      </c>
      <c r="D7144">
        <f>(Table2[[#This Row],[Immission]]-G$1)/(G$2-G$1)</f>
        <v>0.4205830852431886</v>
      </c>
      <c r="E7144">
        <f>EXP(Table2[[#This Row],[Ln-nm]])</f>
        <v>1071.6006301265913</v>
      </c>
    </row>
    <row r="7145" spans="1:5" x14ac:dyDescent="0.3">
      <c r="A7145">
        <v>12.671201</v>
      </c>
      <c r="B7145">
        <v>38.749853999999999</v>
      </c>
      <c r="C7145">
        <f>(K$1 + (Table2[[#This Row],[LogL]]-F$1)/(F$2-F$1)*(K$2-K$1))</f>
        <v>6.9771077455137798</v>
      </c>
      <c r="D7145">
        <f>(Table2[[#This Row],[Immission]]-G$1)/(G$2-G$1)</f>
        <v>0.4203146194091622</v>
      </c>
      <c r="E7145">
        <f>EXP(Table2[[#This Row],[Ln-nm]])</f>
        <v>1071.8139211143641</v>
      </c>
    </row>
    <row r="7146" spans="1:5" x14ac:dyDescent="0.3">
      <c r="A7146">
        <v>12.672212999999999</v>
      </c>
      <c r="B7146">
        <v>38.749471999999997</v>
      </c>
      <c r="C7146">
        <f>(K$1 + (Table2[[#This Row],[LogL]]-F$1)/(F$2-F$1)*(K$2-K$1))</f>
        <v>6.9773053981705644</v>
      </c>
      <c r="D7146">
        <f>(Table2[[#This Row],[Immission]]-G$1)/(G$2-G$1)</f>
        <v>0.42004544894040263</v>
      </c>
      <c r="E7146">
        <f>EXP(Table2[[#This Row],[Ln-nm]])</f>
        <v>1072.0257889208788</v>
      </c>
    </row>
    <row r="7147" spans="1:5" x14ac:dyDescent="0.3">
      <c r="A7147">
        <v>12.673219</v>
      </c>
      <c r="B7147">
        <v>38.749090000000002</v>
      </c>
      <c r="C7147">
        <f>(K$1 + (Table2[[#This Row],[LogL]]-F$1)/(F$2-F$1)*(K$2-K$1))</f>
        <v>6.9775018789736531</v>
      </c>
      <c r="D7147">
        <f>(Table2[[#This Row],[Immission]]-G$1)/(G$2-G$1)</f>
        <v>0.41977627847164806</v>
      </c>
      <c r="E7147">
        <f>EXP(Table2[[#This Row],[Ln-nm]])</f>
        <v>1072.2364421027933</v>
      </c>
    </row>
    <row r="7148" spans="1:5" x14ac:dyDescent="0.3">
      <c r="A7148">
        <v>12.674218</v>
      </c>
      <c r="B7148">
        <v>38.748705999999999</v>
      </c>
      <c r="C7148">
        <f>(K$1 + (Table2[[#This Row],[LogL]]-F$1)/(F$2-F$1)*(K$2-K$1))</f>
        <v>6.9776969926140957</v>
      </c>
      <c r="D7148">
        <f>(Table2[[#This Row],[Immission]]-G$1)/(G$2-G$1)</f>
        <v>0.41950569873341709</v>
      </c>
      <c r="E7148">
        <f>EXP(Table2[[#This Row],[Ln-nm]])</f>
        <v>1072.4456704694176</v>
      </c>
    </row>
    <row r="7149" spans="1:5" x14ac:dyDescent="0.3">
      <c r="A7149">
        <v>12.67521</v>
      </c>
      <c r="B7149">
        <v>38.748320999999997</v>
      </c>
      <c r="C7149">
        <f>(K$1 + (Table2[[#This Row],[LogL]]-F$1)/(F$2-F$1)*(K$2-K$1))</f>
        <v>6.9778907390918929</v>
      </c>
      <c r="D7149">
        <f>(Table2[[#This Row],[Immission]]-G$1)/(G$2-G$1)</f>
        <v>0.41923441436045289</v>
      </c>
      <c r="E7149">
        <f>EXP(Table2[[#This Row],[Ln-nm]])</f>
        <v>1072.6534731705706</v>
      </c>
    </row>
    <row r="7150" spans="1:5" x14ac:dyDescent="0.3">
      <c r="A7150">
        <v>12.676195</v>
      </c>
      <c r="B7150">
        <v>38.747936000000003</v>
      </c>
      <c r="C7150">
        <f>(K$1 + (Table2[[#This Row],[LogL]]-F$1)/(F$2-F$1)*(K$2-K$1))</f>
        <v>6.9780831184070449</v>
      </c>
      <c r="D7150">
        <f>(Table2[[#This Row],[Immission]]-G$1)/(G$2-G$1)</f>
        <v>0.41896312998749374</v>
      </c>
      <c r="E7150">
        <f>EXP(Table2[[#This Row],[Ln-nm]])</f>
        <v>1072.859849361753</v>
      </c>
    </row>
    <row r="7151" spans="1:5" x14ac:dyDescent="0.3">
      <c r="A7151">
        <v>12.677173</v>
      </c>
      <c r="B7151">
        <v>38.747548999999999</v>
      </c>
      <c r="C7151">
        <f>(K$1 + (Table2[[#This Row],[LogL]]-F$1)/(F$2-F$1)*(K$2-K$1))</f>
        <v>6.9782741305595497</v>
      </c>
      <c r="D7151">
        <f>(Table2[[#This Row],[Immission]]-G$1)/(G$2-G$1)</f>
        <v>0.4186904363450582</v>
      </c>
      <c r="E7151">
        <f>EXP(Table2[[#This Row],[Ln-nm]])</f>
        <v>1073.0647982041523</v>
      </c>
    </row>
    <row r="7152" spans="1:5" x14ac:dyDescent="0.3">
      <c r="A7152">
        <v>12.678145000000001</v>
      </c>
      <c r="B7152">
        <v>38.747162000000003</v>
      </c>
      <c r="C7152">
        <f>(K$1 + (Table2[[#This Row],[LogL]]-F$1)/(F$2-F$1)*(K$2-K$1))</f>
        <v>6.9784639708583605</v>
      </c>
      <c r="D7152">
        <f>(Table2[[#This Row],[Immission]]-G$1)/(G$2-G$1)</f>
        <v>0.41841774270262766</v>
      </c>
      <c r="E7152">
        <f>EXP(Table2[[#This Row],[Ln-nm]])</f>
        <v>1073.2685284835834</v>
      </c>
    </row>
    <row r="7153" spans="1:5" x14ac:dyDescent="0.3">
      <c r="A7153">
        <v>12.679109</v>
      </c>
      <c r="B7153">
        <v>38.746772999999997</v>
      </c>
      <c r="C7153">
        <f>(K$1 + (Table2[[#This Row],[LogL]]-F$1)/(F$2-F$1)*(K$2-K$1))</f>
        <v>6.9786522486855738</v>
      </c>
      <c r="D7153">
        <f>(Table2[[#This Row],[Immission]]-G$1)/(G$2-G$1)</f>
        <v>0.41814363979072072</v>
      </c>
      <c r="E7153">
        <f>EXP(Table2[[#This Row],[Ln-nm]])</f>
        <v>1073.4706201742379</v>
      </c>
    </row>
    <row r="7154" spans="1:5" x14ac:dyDescent="0.3">
      <c r="A7154">
        <v>12.680066</v>
      </c>
      <c r="B7154">
        <v>38.746383999999999</v>
      </c>
      <c r="C7154">
        <f>(K$1 + (Table2[[#This Row],[LogL]]-F$1)/(F$2-F$1)*(K$2-K$1))</f>
        <v>6.9788391593501427</v>
      </c>
      <c r="D7154">
        <f>(Table2[[#This Row],[Immission]]-G$1)/(G$2-G$1)</f>
        <v>0.41786953687881884</v>
      </c>
      <c r="E7154">
        <f>EXP(Table2[[#This Row],[Ln-nm]])</f>
        <v>1073.6712820335865</v>
      </c>
    </row>
    <row r="7155" spans="1:5" x14ac:dyDescent="0.3">
      <c r="A7155">
        <v>12.681016</v>
      </c>
      <c r="B7155">
        <v>38.745992999999999</v>
      </c>
      <c r="C7155">
        <f>(K$1 + (Table2[[#This Row],[LogL]]-F$1)/(F$2-F$1)*(K$2-K$1))</f>
        <v>6.9790247028520653</v>
      </c>
      <c r="D7155">
        <f>(Table2[[#This Row],[Immission]]-G$1)/(G$2-G$1)</f>
        <v>0.4175940246974455</v>
      </c>
      <c r="E7155">
        <f>EXP(Table2[[#This Row],[Ln-nm]])</f>
        <v>1073.8705132456257</v>
      </c>
    </row>
    <row r="7156" spans="1:5" x14ac:dyDescent="0.3">
      <c r="A7156">
        <v>12.681958</v>
      </c>
      <c r="B7156">
        <v>38.745601999999998</v>
      </c>
      <c r="C7156">
        <f>(K$1 + (Table2[[#This Row],[LogL]]-F$1)/(F$2-F$1)*(K$2-K$1))</f>
        <v>6.9792086838823924</v>
      </c>
      <c r="D7156">
        <f>(Table2[[#This Row],[Immission]]-G$1)/(G$2-G$1)</f>
        <v>0.41731851251607216</v>
      </c>
      <c r="E7156">
        <f>EXP(Table2[[#This Row],[Ln-nm]])</f>
        <v>1074.068103224937</v>
      </c>
    </row>
    <row r="7157" spans="1:5" x14ac:dyDescent="0.3">
      <c r="A7157">
        <v>12.682893999999999</v>
      </c>
      <c r="B7157">
        <v>38.745209000000003</v>
      </c>
      <c r="C7157">
        <f>(K$1 + (Table2[[#This Row],[LogL]]-F$1)/(F$2-F$1)*(K$2-K$1))</f>
        <v>6.9793914930590235</v>
      </c>
      <c r="D7157">
        <f>(Table2[[#This Row],[Immission]]-G$1)/(G$2-G$1)</f>
        <v>0.41704159106523248</v>
      </c>
      <c r="E7157">
        <f>EXP(Table2[[#This Row],[Ln-nm]])</f>
        <v>1074.2644706788728</v>
      </c>
    </row>
    <row r="7158" spans="1:5" x14ac:dyDescent="0.3">
      <c r="A7158">
        <v>12.683821999999999</v>
      </c>
      <c r="B7158">
        <v>38.744816</v>
      </c>
      <c r="C7158">
        <f>(K$1 + (Table2[[#This Row],[LogL]]-F$1)/(F$2-F$1)*(K$2-K$1))</f>
        <v>6.9795727397640599</v>
      </c>
      <c r="D7158">
        <f>(Table2[[#This Row],[Immission]]-G$1)/(G$2-G$1)</f>
        <v>0.41676466961438779</v>
      </c>
      <c r="E7158">
        <f>EXP(Table2[[#This Row],[Ln-nm]])</f>
        <v>1074.4591952205787</v>
      </c>
    </row>
    <row r="7159" spans="1:5" x14ac:dyDescent="0.3">
      <c r="A7159">
        <v>12.684742</v>
      </c>
      <c r="B7159">
        <v>38.744421000000003</v>
      </c>
      <c r="C7159">
        <f>(K$1 + (Table2[[#This Row],[LogL]]-F$1)/(F$2-F$1)*(K$2-K$1))</f>
        <v>6.9797524239975015</v>
      </c>
      <c r="D7159">
        <f>(Table2[[#This Row],[Immission]]-G$1)/(G$2-G$1)</f>
        <v>0.41648633889407671</v>
      </c>
      <c r="E7159">
        <f>EXP(Table2[[#This Row],[Ln-nm]])</f>
        <v>1074.6522759436975</v>
      </c>
    </row>
    <row r="7160" spans="1:5" x14ac:dyDescent="0.3">
      <c r="A7160">
        <v>12.685655000000001</v>
      </c>
      <c r="B7160">
        <v>38.744025999999998</v>
      </c>
      <c r="C7160">
        <f>(K$1 + (Table2[[#This Row],[LogL]]-F$1)/(F$2-F$1)*(K$2-K$1))</f>
        <v>6.979930741068296</v>
      </c>
      <c r="D7160">
        <f>(Table2[[#This Row],[Immission]]-G$1)/(G$2-G$1)</f>
        <v>0.41620800817376064</v>
      </c>
      <c r="E7160">
        <f>EXP(Table2[[#This Row],[Ln-nm]])</f>
        <v>1074.8439218760293</v>
      </c>
    </row>
    <row r="7161" spans="1:5" x14ac:dyDescent="0.3">
      <c r="A7161">
        <v>12.68656</v>
      </c>
      <c r="B7161">
        <v>38.743628999999999</v>
      </c>
      <c r="C7161">
        <f>(K$1 + (Table2[[#This Row],[LogL]]-F$1)/(F$2-F$1)*(K$2-K$1))</f>
        <v>6.9801074956674967</v>
      </c>
      <c r="D7161">
        <f>(Table2[[#This Row],[Immission]]-G$1)/(G$2-G$1)</f>
        <v>0.41592826818397816</v>
      </c>
      <c r="E7161">
        <f>EXP(Table2[[#This Row],[Ln-nm]])</f>
        <v>1075.0339222738712</v>
      </c>
    </row>
    <row r="7162" spans="1:5" x14ac:dyDescent="0.3">
      <c r="A7162">
        <v>12.687457999999999</v>
      </c>
      <c r="B7162">
        <v>38.743231000000002</v>
      </c>
      <c r="C7162">
        <f>(K$1 + (Table2[[#This Row],[LogL]]-F$1)/(F$2-F$1)*(K$2-K$1))</f>
        <v>6.9802828831040511</v>
      </c>
      <c r="D7162">
        <f>(Table2[[#This Row],[Immission]]-G$1)/(G$2-G$1)</f>
        <v>0.4156478235594625</v>
      </c>
      <c r="E7162">
        <f>EXP(Table2[[#This Row],[Ln-nm]])</f>
        <v>1075.2224862531009</v>
      </c>
    </row>
    <row r="7163" spans="1:5" x14ac:dyDescent="0.3">
      <c r="A7163">
        <v>12.688348</v>
      </c>
      <c r="B7163">
        <v>38.742832</v>
      </c>
      <c r="C7163">
        <f>(K$1 + (Table2[[#This Row],[LogL]]-F$1)/(F$2-F$1)*(K$2-K$1))</f>
        <v>6.9804567080690099</v>
      </c>
      <c r="D7163">
        <f>(Table2[[#This Row],[Immission]]-G$1)/(G$2-G$1)</f>
        <v>0.41536667430020863</v>
      </c>
      <c r="E7163">
        <f>EXP(Table2[[#This Row],[Ln-nm]])</f>
        <v>1075.4094030090255</v>
      </c>
    </row>
    <row r="7164" spans="1:5" x14ac:dyDescent="0.3">
      <c r="A7164">
        <v>12.68923</v>
      </c>
      <c r="B7164">
        <v>38.742432000000001</v>
      </c>
      <c r="C7164">
        <f>(K$1 + (Table2[[#This Row],[LogL]]-F$1)/(F$2-F$1)*(K$2-K$1))</f>
        <v>6.9806289705623739</v>
      </c>
      <c r="D7164">
        <f>(Table2[[#This Row],[Immission]]-G$1)/(G$2-G$1)</f>
        <v>0.41508482040622158</v>
      </c>
      <c r="E7164">
        <f>EXP(Table2[[#This Row],[Ln-nm]])</f>
        <v>1075.5946716711376</v>
      </c>
    </row>
    <row r="7165" spans="1:5" x14ac:dyDescent="0.3">
      <c r="A7165">
        <v>12.690104</v>
      </c>
      <c r="B7165">
        <v>38.742030999999997</v>
      </c>
      <c r="C7165">
        <f>(K$1 + (Table2[[#This Row],[LogL]]-F$1)/(F$2-F$1)*(K$2-K$1))</f>
        <v>6.9807996705841431</v>
      </c>
      <c r="D7165">
        <f>(Table2[[#This Row],[Immission]]-G$1)/(G$2-G$1)</f>
        <v>0.41480226187749636</v>
      </c>
      <c r="E7165">
        <f>EXP(Table2[[#This Row],[Ln-nm]])</f>
        <v>1075.7782913765045</v>
      </c>
    </row>
    <row r="7166" spans="1:5" x14ac:dyDescent="0.3">
      <c r="A7166">
        <v>12.69097</v>
      </c>
      <c r="B7166">
        <v>38.741629000000003</v>
      </c>
      <c r="C7166">
        <f>(K$1 + (Table2[[#This Row],[LogL]]-F$1)/(F$2-F$1)*(K$2-K$1))</f>
        <v>6.9809688081343166</v>
      </c>
      <c r="D7166">
        <f>(Table2[[#This Row],[Immission]]-G$1)/(G$2-G$1)</f>
        <v>0.41451899871404291</v>
      </c>
      <c r="E7166">
        <f>EXP(Table2[[#This Row],[Ln-nm]])</f>
        <v>1075.9602612697752</v>
      </c>
    </row>
    <row r="7167" spans="1:5" x14ac:dyDescent="0.3">
      <c r="A7167">
        <v>12.691827999999999</v>
      </c>
      <c r="B7167">
        <v>38.741225999999997</v>
      </c>
      <c r="C7167">
        <f>(K$1 + (Table2[[#This Row],[LogL]]-F$1)/(F$2-F$1)*(K$2-K$1))</f>
        <v>6.9811363832128954</v>
      </c>
      <c r="D7167">
        <f>(Table2[[#This Row],[Immission]]-G$1)/(G$2-G$1)</f>
        <v>0.41423503091584629</v>
      </c>
      <c r="E7167">
        <f>EXP(Table2[[#This Row],[Ln-nm]])</f>
        <v>1076.1405805031879</v>
      </c>
    </row>
    <row r="7168" spans="1:5" x14ac:dyDescent="0.3">
      <c r="A7168">
        <v>12.692678000000001</v>
      </c>
      <c r="B7168">
        <v>38.740822000000001</v>
      </c>
      <c r="C7168">
        <f>(K$1 + (Table2[[#This Row],[LogL]]-F$1)/(F$2-F$1)*(K$2-K$1))</f>
        <v>6.9813023958198794</v>
      </c>
      <c r="D7168">
        <f>(Table2[[#This Row],[Immission]]-G$1)/(G$2-G$1)</f>
        <v>0.41395035848292144</v>
      </c>
      <c r="E7168">
        <f>EXP(Table2[[#This Row],[Ln-nm]])</f>
        <v>1076.3192482365764</v>
      </c>
    </row>
    <row r="7169" spans="1:5" x14ac:dyDescent="0.3">
      <c r="A7169">
        <v>12.693519999999999</v>
      </c>
      <c r="B7169">
        <v>38.740416000000003</v>
      </c>
      <c r="C7169">
        <f>(K$1 + (Table2[[#This Row],[LogL]]-F$1)/(F$2-F$1)*(K$2-K$1))</f>
        <v>6.9814668459552669</v>
      </c>
      <c r="D7169">
        <f>(Table2[[#This Row],[Immission]]-G$1)/(G$2-G$1)</f>
        <v>0.41366427678052525</v>
      </c>
      <c r="E7169">
        <f>EXP(Table2[[#This Row],[Ln-nm]])</f>
        <v>1076.4962636373734</v>
      </c>
    </row>
    <row r="7170" spans="1:5" x14ac:dyDescent="0.3">
      <c r="A7170">
        <v>12.694354000000001</v>
      </c>
      <c r="B7170">
        <v>38.740009999999998</v>
      </c>
      <c r="C7170">
        <f>(K$1 + (Table2[[#This Row],[LogL]]-F$1)/(F$2-F$1)*(K$2-K$1))</f>
        <v>6.9816297336190605</v>
      </c>
      <c r="D7170">
        <f>(Table2[[#This Row],[Immission]]-G$1)/(G$2-G$1)</f>
        <v>0.41337819507812407</v>
      </c>
      <c r="E7170">
        <f>EXP(Table2[[#This Row],[Ln-nm]])</f>
        <v>1076.671625880625</v>
      </c>
    </row>
    <row r="7171" spans="1:5" x14ac:dyDescent="0.3">
      <c r="A7171">
        <v>12.695179</v>
      </c>
      <c r="B7171">
        <v>38.739601999999998</v>
      </c>
      <c r="C7171">
        <f>(K$1 + (Table2[[#This Row],[LogL]]-F$1)/(F$2-F$1)*(K$2-K$1))</f>
        <v>6.9817908635023089</v>
      </c>
      <c r="D7171">
        <f>(Table2[[#This Row],[Immission]]-G$1)/(G$2-G$1)</f>
        <v>0.41309070410625648</v>
      </c>
      <c r="E7171">
        <f>EXP(Table2[[#This Row],[Ln-nm]])</f>
        <v>1076.8451238314769</v>
      </c>
    </row>
    <row r="7172" spans="1:5" x14ac:dyDescent="0.3">
      <c r="A7172">
        <v>12.695995999999999</v>
      </c>
      <c r="B7172">
        <v>38.739193</v>
      </c>
      <c r="C7172">
        <f>(K$1 + (Table2[[#This Row],[LogL]]-F$1)/(F$2-F$1)*(K$2-K$1))</f>
        <v>6.9819504309139626</v>
      </c>
      <c r="D7172">
        <f>(Table2[[#This Row],[Immission]]-G$1)/(G$2-G$1)</f>
        <v>0.41280250849965572</v>
      </c>
      <c r="E7172">
        <f>EXP(Table2[[#This Row],[Ln-nm]])</f>
        <v>1077.0169669305533</v>
      </c>
    </row>
    <row r="7173" spans="1:5" x14ac:dyDescent="0.3">
      <c r="A7173">
        <v>12.696804999999999</v>
      </c>
      <c r="B7173">
        <v>38.738782999999998</v>
      </c>
      <c r="C7173">
        <f>(K$1 + (Table2[[#This Row],[LogL]]-F$1)/(F$2-F$1)*(K$2-K$1))</f>
        <v>6.9821084358540215</v>
      </c>
      <c r="D7173">
        <f>(Table2[[#This Row],[Immission]]-G$1)/(G$2-G$1)</f>
        <v>0.41251360825831673</v>
      </c>
      <c r="E7173">
        <f>EXP(Table2[[#This Row],[Ln-nm]])</f>
        <v>1077.1871543767302</v>
      </c>
    </row>
    <row r="7174" spans="1:5" x14ac:dyDescent="0.3">
      <c r="A7174">
        <v>12.697604999999999</v>
      </c>
      <c r="B7174">
        <v>38.738371999999998</v>
      </c>
      <c r="C7174">
        <f>(K$1 + (Table2[[#This Row],[LogL]]-F$1)/(F$2-F$1)*(K$2-K$1))</f>
        <v>6.9822646830135344</v>
      </c>
      <c r="D7174">
        <f>(Table2[[#This Row],[Immission]]-G$1)/(G$2-G$1)</f>
        <v>0.41222400338224457</v>
      </c>
      <c r="E7174">
        <f>EXP(Table2[[#This Row],[Ln-nm]])</f>
        <v>1077.3554749593293</v>
      </c>
    </row>
    <row r="7175" spans="1:5" x14ac:dyDescent="0.3">
      <c r="A7175">
        <v>12.698396000000001</v>
      </c>
      <c r="B7175">
        <v>38.737958999999996</v>
      </c>
      <c r="C7175">
        <f>(K$1 + (Table2[[#This Row],[LogL]]-F$1)/(F$2-F$1)*(K$2-K$1))</f>
        <v>6.982419172392504</v>
      </c>
      <c r="D7175">
        <f>(Table2[[#This Row],[Immission]]-G$1)/(G$2-G$1)</f>
        <v>0.41193298923670102</v>
      </c>
      <c r="E7175">
        <f>EXP(Table2[[#This Row],[Ln-nm]])</f>
        <v>1077.5219277948518</v>
      </c>
    </row>
    <row r="7176" spans="1:5" x14ac:dyDescent="0.3">
      <c r="A7176">
        <v>12.699179000000001</v>
      </c>
      <c r="B7176">
        <v>38.737546000000002</v>
      </c>
      <c r="C7176">
        <f>(K$1 + (Table2[[#This Row],[LogL]]-F$1)/(F$2-F$1)*(K$2-K$1))</f>
        <v>6.9825720992998788</v>
      </c>
      <c r="D7176">
        <f>(Table2[[#This Row],[Immission]]-G$1)/(G$2-G$1)</f>
        <v>0.41164197509116246</v>
      </c>
      <c r="E7176">
        <f>EXP(Table2[[#This Row],[Ln-nm]])</f>
        <v>1077.6867224913485</v>
      </c>
    </row>
    <row r="7177" spans="1:5" x14ac:dyDescent="0.3">
      <c r="A7177">
        <v>12.699953000000001</v>
      </c>
      <c r="B7177">
        <v>38.737130999999998</v>
      </c>
      <c r="C7177">
        <f>(K$1 + (Table2[[#This Row],[LogL]]-F$1)/(F$2-F$1)*(K$2-K$1))</f>
        <v>6.9827232684267084</v>
      </c>
      <c r="D7177">
        <f>(Table2[[#This Row],[Immission]]-G$1)/(G$2-G$1)</f>
        <v>0.41134955167614751</v>
      </c>
      <c r="E7177">
        <f>EXP(Table2[[#This Row],[Ln-nm]])</f>
        <v>1077.849647766509</v>
      </c>
    </row>
    <row r="7178" spans="1:5" x14ac:dyDescent="0.3">
      <c r="A7178">
        <v>12.700718999999999</v>
      </c>
      <c r="B7178">
        <v>38.736714999999997</v>
      </c>
      <c r="C7178">
        <f>(K$1 + (Table2[[#This Row],[LogL]]-F$1)/(F$2-F$1)*(K$2-K$1))</f>
        <v>6.9828728750819424</v>
      </c>
      <c r="D7178">
        <f>(Table2[[#This Row],[Immission]]-G$1)/(G$2-G$1)</f>
        <v>0.41105642362639938</v>
      </c>
      <c r="E7178">
        <f>EXP(Table2[[#This Row],[Ln-nm]])</f>
        <v>1078.010913310055</v>
      </c>
    </row>
    <row r="7179" spans="1:5" x14ac:dyDescent="0.3">
      <c r="A7179">
        <v>12.701475</v>
      </c>
      <c r="B7179">
        <v>38.736297</v>
      </c>
      <c r="C7179">
        <f>(K$1 + (Table2[[#This Row],[LogL]]-F$1)/(F$2-F$1)*(K$2-K$1))</f>
        <v>6.9830205286476836</v>
      </c>
      <c r="D7179">
        <f>(Table2[[#This Row],[Immission]]-G$1)/(G$2-G$1)</f>
        <v>0.41076188630718485</v>
      </c>
      <c r="E7179">
        <f>EXP(Table2[[#This Row],[Ln-nm]])</f>
        <v>1078.1700972170597</v>
      </c>
    </row>
    <row r="7180" spans="1:5" x14ac:dyDescent="0.3">
      <c r="A7180">
        <v>12.702223</v>
      </c>
      <c r="B7180">
        <v>38.735878999999997</v>
      </c>
      <c r="C7180">
        <f>(K$1 + (Table2[[#This Row],[LogL]]-F$1)/(F$2-F$1)*(K$2-K$1))</f>
        <v>6.9831666197418283</v>
      </c>
      <c r="D7180">
        <f>(Table2[[#This Row],[Immission]]-G$1)/(G$2-G$1)</f>
        <v>0.41046734898796533</v>
      </c>
      <c r="E7180">
        <f>EXP(Table2[[#This Row],[Ln-nm]])</f>
        <v>1078.3276197722771</v>
      </c>
    </row>
    <row r="7181" spans="1:5" x14ac:dyDescent="0.3">
      <c r="A7181">
        <v>12.702961999999999</v>
      </c>
      <c r="B7181">
        <v>38.735458999999999</v>
      </c>
      <c r="C7181">
        <f>(K$1 + (Table2[[#This Row],[LogL]]-F$1)/(F$2-F$1)*(K$2-K$1))</f>
        <v>6.9833109530554296</v>
      </c>
      <c r="D7181">
        <f>(Table2[[#This Row],[Immission]]-G$1)/(G$2-G$1)</f>
        <v>0.41017140239927946</v>
      </c>
      <c r="E7181">
        <f>EXP(Table2[[#This Row],[Ln-nm]])</f>
        <v>1078.4832696032445</v>
      </c>
    </row>
    <row r="7182" spans="1:5" x14ac:dyDescent="0.3">
      <c r="A7182">
        <v>12.703690999999999</v>
      </c>
      <c r="B7182">
        <v>38.735038000000003</v>
      </c>
      <c r="C7182">
        <f>(K$1 + (Table2[[#This Row],[LogL]]-F$1)/(F$2-F$1)*(K$2-K$1))</f>
        <v>6.9834533332795363</v>
      </c>
      <c r="D7182">
        <f>(Table2[[#This Row],[Immission]]-G$1)/(G$2-G$1)</f>
        <v>0.40987475117586036</v>
      </c>
      <c r="E7182">
        <f>EXP(Table2[[#This Row],[Ln-nm]])</f>
        <v>1078.6368352249604</v>
      </c>
    </row>
    <row r="7183" spans="1:5" x14ac:dyDescent="0.3">
      <c r="A7183">
        <v>12.704412</v>
      </c>
      <c r="B7183">
        <v>38.734616000000003</v>
      </c>
      <c r="C7183">
        <f>(K$1 + (Table2[[#This Row],[LogL]]-F$1)/(F$2-F$1)*(K$2-K$1))</f>
        <v>6.9835941510320483</v>
      </c>
      <c r="D7183">
        <f>(Table2[[#This Row],[Immission]]-G$1)/(G$2-G$1)</f>
        <v>0.4095773953177031</v>
      </c>
      <c r="E7183">
        <f>EXP(Table2[[#This Row],[Ln-nm]])</f>
        <v>1078.788737134865</v>
      </c>
    </row>
    <row r="7184" spans="1:5" x14ac:dyDescent="0.3">
      <c r="A7184">
        <v>12.705123</v>
      </c>
      <c r="B7184">
        <v>38.734192</v>
      </c>
      <c r="C7184">
        <f>(K$1 + (Table2[[#This Row],[LogL]]-F$1)/(F$2-F$1)*(K$2-K$1))</f>
        <v>6.9837330156950665</v>
      </c>
      <c r="D7184">
        <f>(Table2[[#This Row],[Immission]]-G$1)/(G$2-G$1)</f>
        <v>0.40927863019007443</v>
      </c>
      <c r="E7184">
        <f>EXP(Table2[[#This Row],[Ln-nm]])</f>
        <v>1078.9385531711512</v>
      </c>
    </row>
    <row r="7185" spans="1:5" x14ac:dyDescent="0.3">
      <c r="A7185">
        <v>12.705825000000001</v>
      </c>
      <c r="B7185">
        <v>38.733767</v>
      </c>
      <c r="C7185">
        <f>(K$1 + (Table2[[#This Row],[LogL]]-F$1)/(F$2-F$1)*(K$2-K$1))</f>
        <v>6.9838701225775406</v>
      </c>
      <c r="D7185">
        <f>(Table2[[#This Row],[Immission]]-G$1)/(G$2-G$1)</f>
        <v>0.40897916042771254</v>
      </c>
      <c r="E7185">
        <f>EXP(Table2[[#This Row],[Ln-nm]])</f>
        <v>1079.0864932141249</v>
      </c>
    </row>
    <row r="7186" spans="1:5" x14ac:dyDescent="0.3">
      <c r="A7186">
        <v>12.706518000000001</v>
      </c>
      <c r="B7186">
        <v>38.733341000000003</v>
      </c>
      <c r="C7186">
        <f>(K$1 + (Table2[[#This Row],[LogL]]-F$1)/(F$2-F$1)*(K$2-K$1))</f>
        <v>6.9840054716794686</v>
      </c>
      <c r="D7186">
        <f>(Table2[[#This Row],[Immission]]-G$1)/(G$2-G$1)</f>
        <v>0.40867898603061747</v>
      </c>
      <c r="E7186">
        <f>EXP(Table2[[#This Row],[Ln-nm]])</f>
        <v>1079.2325564864273</v>
      </c>
    </row>
    <row r="7187" spans="1:5" x14ac:dyDescent="0.3">
      <c r="A7187">
        <v>12.707031000000001</v>
      </c>
      <c r="B7187">
        <v>38.733020000000003</v>
      </c>
      <c r="C7187">
        <f>(K$1 + (Table2[[#This Row],[LogL]]-F$1)/(F$2-F$1)*(K$2-K$1))</f>
        <v>6.9841056651705076</v>
      </c>
      <c r="D7187">
        <f>(Table2[[#This Row],[Immission]]-G$1)/(G$2-G$1)</f>
        <v>0.40845279828069264</v>
      </c>
      <c r="E7187">
        <f>EXP(Table2[[#This Row],[Ln-nm]])</f>
        <v>1079.3406939811507</v>
      </c>
    </row>
    <row r="7188" spans="1:5" x14ac:dyDescent="0.3">
      <c r="A7188">
        <v>12.707371</v>
      </c>
      <c r="B7188">
        <v>38.732805999999997</v>
      </c>
      <c r="C7188">
        <f>(K$1 + (Table2[[#This Row],[LogL]]-F$1)/(F$2-F$1)*(K$2-K$1))</f>
        <v>6.984172070213301</v>
      </c>
      <c r="D7188">
        <f>(Table2[[#This Row],[Immission]]-G$1)/(G$2-G$1)</f>
        <v>0.40830200644740444</v>
      </c>
      <c r="E7188">
        <f>EXP(Table2[[#This Row],[Ln-nm]])</f>
        <v>1079.4123700259222</v>
      </c>
    </row>
    <row r="7189" spans="1:5" x14ac:dyDescent="0.3">
      <c r="A7189">
        <v>12.707706999999999</v>
      </c>
      <c r="B7189">
        <v>38.732591999999997</v>
      </c>
      <c r="C7189">
        <f>(K$1 + (Table2[[#This Row],[LogL]]-F$1)/(F$2-F$1)*(K$2-K$1))</f>
        <v>6.9842376940202957</v>
      </c>
      <c r="D7189">
        <f>(Table2[[#This Row],[Immission]]-G$1)/(G$2-G$1)</f>
        <v>0.40815121461412124</v>
      </c>
      <c r="E7189">
        <f>EXP(Table2[[#This Row],[Ln-nm]])</f>
        <v>1079.4832074992476</v>
      </c>
    </row>
    <row r="7190" spans="1:5" x14ac:dyDescent="0.3">
      <c r="A7190">
        <v>12.708042000000001</v>
      </c>
      <c r="B7190">
        <v>38.732377</v>
      </c>
      <c r="C7190">
        <f>(K$1 + (Table2[[#This Row],[LogL]]-F$1)/(F$2-F$1)*(K$2-K$1))</f>
        <v>6.9843031225183427</v>
      </c>
      <c r="D7190">
        <f>(Table2[[#This Row],[Immission]]-G$1)/(G$2-G$1)</f>
        <v>0.40799971814610481</v>
      </c>
      <c r="E7190">
        <f>EXP(Table2[[#This Row],[Ln-nm]])</f>
        <v>1079.5538387748052</v>
      </c>
    </row>
    <row r="7191" spans="1:5" x14ac:dyDescent="0.3">
      <c r="A7191">
        <v>12.708373999999999</v>
      </c>
      <c r="B7191">
        <v>38.732162000000002</v>
      </c>
      <c r="C7191">
        <f>(K$1 + (Table2[[#This Row],[LogL]]-F$1)/(F$2-F$1)*(K$2-K$1))</f>
        <v>6.9843679650895414</v>
      </c>
      <c r="D7191">
        <f>(Table2[[#This Row],[Immission]]-G$1)/(G$2-G$1)</f>
        <v>0.40784822167808837</v>
      </c>
      <c r="E7191">
        <f>EXP(Table2[[#This Row],[Ln-nm]])</f>
        <v>1079.6238420910315</v>
      </c>
    </row>
    <row r="7192" spans="1:5" x14ac:dyDescent="0.3">
      <c r="A7192">
        <v>12.708704000000001</v>
      </c>
      <c r="B7192">
        <v>38.731946999999998</v>
      </c>
      <c r="C7192">
        <f>(K$1 + (Table2[[#This Row],[LogL]]-F$1)/(F$2-F$1)*(K$2-K$1))</f>
        <v>6.9844324170428411</v>
      </c>
      <c r="D7192">
        <f>(Table2[[#This Row],[Immission]]-G$1)/(G$2-G$1)</f>
        <v>0.407696725210067</v>
      </c>
      <c r="E7192">
        <f>EXP(Table2[[#This Row],[Ln-nm]])</f>
        <v>1079.6934281989395</v>
      </c>
    </row>
    <row r="7193" spans="1:5" x14ac:dyDescent="0.3">
      <c r="A7193">
        <v>12.709031</v>
      </c>
      <c r="B7193">
        <v>38.731731000000003</v>
      </c>
      <c r="C7193">
        <f>(K$1 + (Table2[[#This Row],[LogL]]-F$1)/(F$2-F$1)*(K$2-K$1))</f>
        <v>6.9844962830692916</v>
      </c>
      <c r="D7193">
        <f>(Table2[[#This Row],[Immission]]-G$1)/(G$2-G$1)</f>
        <v>0.4075445241073174</v>
      </c>
      <c r="E7193">
        <f>EXP(Table2[[#This Row],[Ln-nm]])</f>
        <v>1079.7623861299944</v>
      </c>
    </row>
    <row r="7194" spans="1:5" x14ac:dyDescent="0.3">
      <c r="A7194">
        <v>12.709356</v>
      </c>
      <c r="B7194">
        <v>38.731515000000002</v>
      </c>
      <c r="C7194">
        <f>(K$1 + (Table2[[#This Row],[LogL]]-F$1)/(F$2-F$1)*(K$2-K$1))</f>
        <v>6.984559758477844</v>
      </c>
      <c r="D7194">
        <f>(Table2[[#This Row],[Immission]]-G$1)/(G$2-G$1)</f>
        <v>0.40739232300456274</v>
      </c>
      <c r="E7194">
        <f>EXP(Table2[[#This Row],[Ln-nm]])</f>
        <v>1079.8309266638898</v>
      </c>
    </row>
    <row r="7195" spans="1:5" x14ac:dyDescent="0.3">
      <c r="A7195">
        <v>12.709679</v>
      </c>
      <c r="B7195">
        <v>38.731299</v>
      </c>
      <c r="C7195">
        <f>(K$1 + (Table2[[#This Row],[LogL]]-F$1)/(F$2-F$1)*(K$2-K$1))</f>
        <v>6.9846228432684985</v>
      </c>
      <c r="D7195">
        <f>(Table2[[#This Row],[Immission]]-G$1)/(G$2-G$1)</f>
        <v>0.40724012190180814</v>
      </c>
      <c r="E7195">
        <f>EXP(Table2[[#This Row],[Ln-nm]])</f>
        <v>1079.8990497205823</v>
      </c>
    </row>
    <row r="7196" spans="1:5" x14ac:dyDescent="0.3">
      <c r="A7196">
        <v>12.709999</v>
      </c>
      <c r="B7196">
        <v>38.731082000000001</v>
      </c>
      <c r="C7196">
        <f>(K$1 + (Table2[[#This Row],[LogL]]-F$1)/(F$2-F$1)*(K$2-K$1))</f>
        <v>6.9846853421323036</v>
      </c>
      <c r="D7196">
        <f>(Table2[[#This Row],[Immission]]-G$1)/(G$2-G$1)</f>
        <v>0.40708721616432036</v>
      </c>
      <c r="E7196">
        <f>EXP(Table2[[#This Row],[Ln-nm]])</f>
        <v>1079.9665442933592</v>
      </c>
    </row>
    <row r="7197" spans="1:5" x14ac:dyDescent="0.3">
      <c r="A7197">
        <v>12.710317</v>
      </c>
      <c r="B7197">
        <v>38.730865000000001</v>
      </c>
      <c r="C7197">
        <f>(K$1 + (Table2[[#This Row],[LogL]]-F$1)/(F$2-F$1)*(K$2-K$1))</f>
        <v>6.9847474503782099</v>
      </c>
      <c r="D7197">
        <f>(Table2[[#This Row],[Immission]]-G$1)/(G$2-G$1)</f>
        <v>0.40693431042683259</v>
      </c>
      <c r="E7197">
        <f>EXP(Table2[[#This Row],[Ln-nm]])</f>
        <v>1080.0336212040559</v>
      </c>
    </row>
    <row r="7198" spans="1:5" x14ac:dyDescent="0.3">
      <c r="A7198">
        <v>12.710632</v>
      </c>
      <c r="B7198">
        <v>38.730648000000002</v>
      </c>
      <c r="C7198">
        <f>(K$1 + (Table2[[#This Row],[LogL]]-F$1)/(F$2-F$1)*(K$2-K$1))</f>
        <v>6.9848089726972686</v>
      </c>
      <c r="D7198">
        <f>(Table2[[#This Row],[Immission]]-G$1)/(G$2-G$1)</f>
        <v>0.40678140468934476</v>
      </c>
      <c r="E7198">
        <f>EXP(Table2[[#This Row],[Ln-nm]])</f>
        <v>1080.1000694210968</v>
      </c>
    </row>
    <row r="7199" spans="1:5" x14ac:dyDescent="0.3">
      <c r="A7199">
        <v>12.710945000000001</v>
      </c>
      <c r="B7199">
        <v>38.730429999999998</v>
      </c>
      <c r="C7199">
        <f>(K$1 + (Table2[[#This Row],[LogL]]-F$1)/(F$2-F$1)*(K$2-K$1))</f>
        <v>6.9848701043984294</v>
      </c>
      <c r="D7199">
        <f>(Table2[[#This Row],[Immission]]-G$1)/(G$2-G$1)</f>
        <v>0.40662779431711876</v>
      </c>
      <c r="E7199">
        <f>EXP(Table2[[#This Row],[Ln-nm]])</f>
        <v>1080.1660997940185</v>
      </c>
    </row>
    <row r="7200" spans="1:5" x14ac:dyDescent="0.3">
      <c r="A7200">
        <v>12.711255</v>
      </c>
      <c r="B7200">
        <v>38.730212000000002</v>
      </c>
      <c r="C7200">
        <f>(K$1 + (Table2[[#This Row],[LogL]]-F$1)/(F$2-F$1)*(K$2-K$1))</f>
        <v>6.9849306501727408</v>
      </c>
      <c r="D7200">
        <f>(Table2[[#This Row],[Immission]]-G$1)/(G$2-G$1)</f>
        <v>0.40647418394489776</v>
      </c>
      <c r="E7200">
        <f>EXP(Table2[[#This Row],[Ln-nm]])</f>
        <v>1080.2315012667868</v>
      </c>
    </row>
    <row r="7201" spans="1:5" x14ac:dyDescent="0.3">
      <c r="A7201">
        <v>12.711563</v>
      </c>
      <c r="B7201">
        <v>38.729993</v>
      </c>
      <c r="C7201">
        <f>(K$1 + (Table2[[#This Row],[LogL]]-F$1)/(F$2-F$1)*(K$2-K$1))</f>
        <v>6.9849908053291534</v>
      </c>
      <c r="D7201">
        <f>(Table2[[#This Row],[Immission]]-G$1)/(G$2-G$1)</f>
        <v>0.40631986893793859</v>
      </c>
      <c r="E7201">
        <f>EXP(Table2[[#This Row],[Ln-nm]])</f>
        <v>1080.2964847162325</v>
      </c>
    </row>
    <row r="7202" spans="1:5" x14ac:dyDescent="0.3">
      <c r="A7202">
        <v>12.711868000000001</v>
      </c>
      <c r="B7202">
        <v>38.729774999999997</v>
      </c>
      <c r="C7202">
        <f>(K$1 + (Table2[[#This Row],[LogL]]-F$1)/(F$2-F$1)*(K$2-K$1))</f>
        <v>6.9850503745587176</v>
      </c>
      <c r="D7202">
        <f>(Table2[[#This Row],[Immission]]-G$1)/(G$2-G$1)</f>
        <v>0.40616625856571259</v>
      </c>
      <c r="E7202">
        <f>EXP(Table2[[#This Row],[Ln-nm]])</f>
        <v>1080.3608390622783</v>
      </c>
    </row>
    <row r="7203" spans="1:5" x14ac:dyDescent="0.3">
      <c r="A7203">
        <v>12.712171</v>
      </c>
      <c r="B7203">
        <v>38.729554999999998</v>
      </c>
      <c r="C7203">
        <f>(K$1 + (Table2[[#This Row],[LogL]]-F$1)/(F$2-F$1)*(K$2-K$1))</f>
        <v>6.9851095531703837</v>
      </c>
      <c r="D7203">
        <f>(Table2[[#This Row],[Immission]]-G$1)/(G$2-G$1)</f>
        <v>0.40601123892402025</v>
      </c>
      <c r="E7203">
        <f>EXP(Table2[[#This Row],[Ln-nm]])</f>
        <v>1080.4247752086401</v>
      </c>
    </row>
    <row r="7204" spans="1:5" x14ac:dyDescent="0.3">
      <c r="A7204">
        <v>12.712471000000001</v>
      </c>
      <c r="B7204">
        <v>38.729336000000004</v>
      </c>
      <c r="C7204">
        <f>(K$1 + (Table2[[#This Row],[LogL]]-F$1)/(F$2-F$1)*(K$2-K$1))</f>
        <v>6.9851681458552015</v>
      </c>
      <c r="D7204">
        <f>(Table2[[#This Row],[Immission]]-G$1)/(G$2-G$1)</f>
        <v>0.40585692391706607</v>
      </c>
      <c r="E7204">
        <f>EXP(Table2[[#This Row],[Ln-nm]])</f>
        <v>1080.4880820516039</v>
      </c>
    </row>
    <row r="7205" spans="1:5" x14ac:dyDescent="0.3">
      <c r="A7205">
        <v>12.712769</v>
      </c>
      <c r="B7205">
        <v>38.729115999999998</v>
      </c>
      <c r="C7205">
        <f>(K$1 + (Table2[[#This Row],[LogL]]-F$1)/(F$2-F$1)*(K$2-K$1))</f>
        <v>6.9852263479221204</v>
      </c>
      <c r="D7205">
        <f>(Table2[[#This Row],[Immission]]-G$1)/(G$2-G$1)</f>
        <v>0.40570190427536867</v>
      </c>
      <c r="E7205">
        <f>EXP(Table2[[#This Row],[Ln-nm]])</f>
        <v>1080.5509705213624</v>
      </c>
    </row>
    <row r="7206" spans="1:5" x14ac:dyDescent="0.3">
      <c r="A7206">
        <v>12.713065</v>
      </c>
      <c r="B7206">
        <v>38.728895999999999</v>
      </c>
      <c r="C7206">
        <f>(K$1 + (Table2[[#This Row],[LogL]]-F$1)/(F$2-F$1)*(K$2-K$1))</f>
        <v>6.9852841593711403</v>
      </c>
      <c r="D7206">
        <f>(Table2[[#This Row],[Immission]]-G$1)/(G$2-G$1)</f>
        <v>0.40554688463367627</v>
      </c>
      <c r="E7206">
        <f>EXP(Table2[[#This Row],[Ln-nm]])</f>
        <v>1080.613440544432</v>
      </c>
    </row>
    <row r="7207" spans="1:5" x14ac:dyDescent="0.3">
      <c r="A7207">
        <v>12.713357</v>
      </c>
      <c r="B7207">
        <v>38.728676</v>
      </c>
      <c r="C7207">
        <f>(K$1 + (Table2[[#This Row],[LogL]]-F$1)/(F$2-F$1)*(K$2-K$1))</f>
        <v>6.9853411895843633</v>
      </c>
      <c r="D7207">
        <f>(Table2[[#This Row],[Immission]]-G$1)/(G$2-G$1)</f>
        <v>0.40539186499198393</v>
      </c>
      <c r="E7207">
        <f>EXP(Table2[[#This Row],[Ln-nm]])</f>
        <v>1080.6750699167092</v>
      </c>
    </row>
    <row r="7208" spans="1:5" x14ac:dyDescent="0.3">
      <c r="A7208">
        <v>12.713647999999999</v>
      </c>
      <c r="B7208">
        <v>38.728454999999997</v>
      </c>
      <c r="C7208">
        <f>(K$1 + (Table2[[#This Row],[LogL]]-F$1)/(F$2-F$1)*(K$2-K$1))</f>
        <v>6.985398024488636</v>
      </c>
      <c r="D7208">
        <f>(Table2[[#This Row],[Immission]]-G$1)/(G$2-G$1)</f>
        <v>0.40523614071555336</v>
      </c>
      <c r="E7208">
        <f>EXP(Table2[[#This Row],[Ln-nm]])</f>
        <v>1080.7364917262926</v>
      </c>
    </row>
    <row r="7209" spans="1:5" x14ac:dyDescent="0.3">
      <c r="A7209">
        <v>12.713934999999999</v>
      </c>
      <c r="B7209">
        <v>38.728233000000003</v>
      </c>
      <c r="C7209">
        <f>(K$1 + (Table2[[#This Row],[LogL]]-F$1)/(F$2-F$1)*(K$2-K$1))</f>
        <v>6.9854540781571117</v>
      </c>
      <c r="D7209">
        <f>(Table2[[#This Row],[Immission]]-G$1)/(G$2-G$1)</f>
        <v>0.40507971180439462</v>
      </c>
      <c r="E7209">
        <f>EXP(Table2[[#This Row],[Ln-nm]])</f>
        <v>1080.7970726691856</v>
      </c>
    </row>
    <row r="7210" spans="1:5" x14ac:dyDescent="0.3">
      <c r="A7210">
        <v>12.714221</v>
      </c>
      <c r="B7210">
        <v>38.728012</v>
      </c>
      <c r="C7210">
        <f>(K$1 + (Table2[[#This Row],[LogL]]-F$1)/(F$2-F$1)*(K$2-K$1))</f>
        <v>6.985509936516638</v>
      </c>
      <c r="D7210">
        <f>(Table2[[#This Row],[Immission]]-G$1)/(G$2-G$1)</f>
        <v>0.40492398752796405</v>
      </c>
      <c r="E7210">
        <f>EXP(Table2[[#This Row],[Ln-nm]])</f>
        <v>1080.857445906805</v>
      </c>
    </row>
    <row r="7211" spans="1:5" x14ac:dyDescent="0.3">
      <c r="A7211">
        <v>12.714503000000001</v>
      </c>
      <c r="B7211">
        <v>38.727789999999999</v>
      </c>
      <c r="C7211">
        <f>(K$1 + (Table2[[#This Row],[LogL]]-F$1)/(F$2-F$1)*(K$2-K$1))</f>
        <v>6.9855650136403673</v>
      </c>
      <c r="D7211">
        <f>(Table2[[#This Row],[Immission]]-G$1)/(G$2-G$1)</f>
        <v>0.40476755861680025</v>
      </c>
      <c r="E7211">
        <f>EXP(Table2[[#This Row],[Ln-nm]])</f>
        <v>1080.916978065502</v>
      </c>
    </row>
    <row r="7212" spans="1:5" x14ac:dyDescent="0.3">
      <c r="A7212">
        <v>12.714783000000001</v>
      </c>
      <c r="B7212">
        <v>38.727567999999998</v>
      </c>
      <c r="C7212">
        <f>(K$1 + (Table2[[#This Row],[LogL]]-F$1)/(F$2-F$1)*(K$2-K$1))</f>
        <v>6.9856197001461968</v>
      </c>
      <c r="D7212">
        <f>(Table2[[#This Row],[Immission]]-G$1)/(G$2-G$1)</f>
        <v>0.40461112970563651</v>
      </c>
      <c r="E7212">
        <f>EXP(Table2[[#This Row],[Ln-nm]])</f>
        <v>1080.9760912544564</v>
      </c>
    </row>
    <row r="7213" spans="1:5" x14ac:dyDescent="0.3">
      <c r="A7213">
        <v>12.715061</v>
      </c>
      <c r="B7213">
        <v>38.727345</v>
      </c>
      <c r="C7213">
        <f>(K$1 + (Table2[[#This Row],[LogL]]-F$1)/(F$2-F$1)*(K$2-K$1))</f>
        <v>6.9856739960341274</v>
      </c>
      <c r="D7213">
        <f>(Table2[[#This Row],[Immission]]-G$1)/(G$2-G$1)</f>
        <v>0.40445399615973954</v>
      </c>
      <c r="E7213">
        <f>EXP(Table2[[#This Row],[Ln-nm]])</f>
        <v>1081.0347854045738</v>
      </c>
    </row>
    <row r="7214" spans="1:5" x14ac:dyDescent="0.3">
      <c r="A7214">
        <v>12.715336000000001</v>
      </c>
      <c r="B7214">
        <v>38.727122000000001</v>
      </c>
      <c r="C7214">
        <f>(K$1 + (Table2[[#This Row],[LogL]]-F$1)/(F$2-F$1)*(K$2-K$1))</f>
        <v>6.9857277059952105</v>
      </c>
      <c r="D7214">
        <f>(Table2[[#This Row],[Immission]]-G$1)/(G$2-G$1)</f>
        <v>0.40429686261384257</v>
      </c>
      <c r="E7214">
        <f>EXP(Table2[[#This Row],[Ln-nm]])</f>
        <v>1081.0928493001181</v>
      </c>
    </row>
    <row r="7215" spans="1:5" x14ac:dyDescent="0.3">
      <c r="A7215">
        <v>12.715608</v>
      </c>
      <c r="B7215">
        <v>38.726899000000003</v>
      </c>
      <c r="C7215">
        <f>(K$1 + (Table2[[#This Row],[LogL]]-F$1)/(F$2-F$1)*(K$2-K$1))</f>
        <v>6.9857808300294453</v>
      </c>
      <c r="D7215">
        <f>(Table2[[#This Row],[Immission]]-G$1)/(G$2-G$1)</f>
        <v>0.40413972906794565</v>
      </c>
      <c r="E7215">
        <f>EXP(Table2[[#This Row],[Ln-nm]])</f>
        <v>1081.1502828391926</v>
      </c>
    </row>
    <row r="7216" spans="1:5" x14ac:dyDescent="0.3">
      <c r="A7216">
        <v>12.715878</v>
      </c>
      <c r="B7216">
        <v>38.726675</v>
      </c>
      <c r="C7216">
        <f>(K$1 + (Table2[[#This Row],[LogL]]-F$1)/(F$2-F$1)*(K$2-K$1))</f>
        <v>6.9858335634457811</v>
      </c>
      <c r="D7216">
        <f>(Table2[[#This Row],[Immission]]-G$1)/(G$2-G$1)</f>
        <v>0.40398189088731051</v>
      </c>
      <c r="E7216">
        <f>EXP(Table2[[#This Row],[Ln-nm]])</f>
        <v>1081.2072970904439</v>
      </c>
    </row>
    <row r="7217" spans="1:5" x14ac:dyDescent="0.3">
      <c r="A7217">
        <v>12.716144999999999</v>
      </c>
      <c r="B7217">
        <v>38.726450999999997</v>
      </c>
      <c r="C7217">
        <f>(K$1 + (Table2[[#This Row],[LogL]]-F$1)/(F$2-F$1)*(K$2-K$1))</f>
        <v>6.9858857109352686</v>
      </c>
      <c r="D7217">
        <f>(Table2[[#This Row],[Immission]]-G$1)/(G$2-G$1)</f>
        <v>0.40382405270667532</v>
      </c>
      <c r="E7217">
        <f>EXP(Table2[[#This Row],[Ln-nm]])</f>
        <v>1081.2636808067246</v>
      </c>
    </row>
    <row r="7218" spans="1:5" x14ac:dyDescent="0.3">
      <c r="A7218">
        <v>12.716409000000001</v>
      </c>
      <c r="B7218">
        <v>38.726225999999997</v>
      </c>
      <c r="C7218">
        <f>(K$1 + (Table2[[#This Row],[LogL]]-F$1)/(F$2-F$1)*(K$2-K$1))</f>
        <v>6.9859372724979085</v>
      </c>
      <c r="D7218">
        <f>(Table2[[#This Row],[Immission]]-G$1)/(G$2-G$1)</f>
        <v>0.40366550989130701</v>
      </c>
      <c r="E7218">
        <f>EXP(Table2[[#This Row],[Ln-nm]])</f>
        <v>1081.3194338890785</v>
      </c>
    </row>
    <row r="7219" spans="1:5" x14ac:dyDescent="0.3">
      <c r="A7219">
        <v>12.716671</v>
      </c>
      <c r="B7219">
        <v>38.726002000000001</v>
      </c>
      <c r="C7219">
        <f>(K$1 + (Table2[[#This Row],[LogL]]-F$1)/(F$2-F$1)*(K$2-K$1))</f>
        <v>6.9859884434426496</v>
      </c>
      <c r="D7219">
        <f>(Table2[[#This Row],[Immission]]-G$1)/(G$2-G$1)</f>
        <v>0.40350767171067686</v>
      </c>
      <c r="E7219">
        <f>EXP(Table2[[#This Row],[Ln-nm]])</f>
        <v>1081.3747674418005</v>
      </c>
    </row>
    <row r="7220" spans="1:5" x14ac:dyDescent="0.3">
      <c r="A7220">
        <v>12.716931000000001</v>
      </c>
      <c r="B7220">
        <v>38.725777000000001</v>
      </c>
      <c r="C7220">
        <f>(K$1 + (Table2[[#This Row],[LogL]]-F$1)/(F$2-F$1)*(K$2-K$1))</f>
        <v>6.9860392237694917</v>
      </c>
      <c r="D7220">
        <f>(Table2[[#This Row],[Immission]]-G$1)/(G$2-G$1)</f>
        <v>0.4033491288953085</v>
      </c>
      <c r="E7220">
        <f>EXP(Table2[[#This Row],[Ln-nm]])</f>
        <v>1081.4296814001925</v>
      </c>
    </row>
    <row r="7221" spans="1:5" x14ac:dyDescent="0.3">
      <c r="A7221">
        <v>12.717186999999999</v>
      </c>
      <c r="B7221">
        <v>38.725551000000003</v>
      </c>
      <c r="C7221">
        <f>(K$1 + (Table2[[#This Row],[LogL]]-F$1)/(F$2-F$1)*(K$2-K$1))</f>
        <v>6.986089222860536</v>
      </c>
      <c r="D7221">
        <f>(Table2[[#This Row],[Immission]]-G$1)/(G$2-G$1)</f>
        <v>0.40318988144520701</v>
      </c>
      <c r="E7221">
        <f>EXP(Table2[[#This Row],[Ln-nm]])</f>
        <v>1081.4837532530514</v>
      </c>
    </row>
    <row r="7222" spans="1:5" x14ac:dyDescent="0.3">
      <c r="A7222">
        <v>12.717441000000001</v>
      </c>
      <c r="B7222">
        <v>38.725324999999998</v>
      </c>
      <c r="C7222">
        <f>(K$1 + (Table2[[#This Row],[LogL]]-F$1)/(F$2-F$1)*(K$2-K$1))</f>
        <v>6.9861388313336814</v>
      </c>
      <c r="D7222">
        <f>(Table2[[#This Row],[Immission]]-G$1)/(G$2-G$1)</f>
        <v>0.40303063399510047</v>
      </c>
      <c r="E7222">
        <f>EXP(Table2[[#This Row],[Ln-nm]])</f>
        <v>1081.5374053415699</v>
      </c>
    </row>
    <row r="7223" spans="1:5" x14ac:dyDescent="0.3">
      <c r="A7223">
        <v>12.717692</v>
      </c>
      <c r="B7223">
        <v>38.725099</v>
      </c>
      <c r="C7223">
        <f>(K$1 + (Table2[[#This Row],[LogL]]-F$1)/(F$2-F$1)*(K$2-K$1))</f>
        <v>6.9861878538799793</v>
      </c>
      <c r="D7223">
        <f>(Table2[[#This Row],[Immission]]-G$1)/(G$2-G$1)</f>
        <v>0.40287138654499893</v>
      </c>
      <c r="E7223">
        <f>EXP(Table2[[#This Row],[Ln-nm]])</f>
        <v>1081.5904263586983</v>
      </c>
    </row>
    <row r="7224" spans="1:5" x14ac:dyDescent="0.3">
      <c r="A7224">
        <v>12.717941</v>
      </c>
      <c r="B7224">
        <v>38.724871999999998</v>
      </c>
      <c r="C7224">
        <f>(K$1 + (Table2[[#This Row],[LogL]]-F$1)/(F$2-F$1)*(K$2-K$1))</f>
        <v>6.9862364858083774</v>
      </c>
      <c r="D7224">
        <f>(Table2[[#This Row],[Immission]]-G$1)/(G$2-G$1)</f>
        <v>0.40271143446015917</v>
      </c>
      <c r="E7224">
        <f>EXP(Table2[[#This Row],[Ln-nm]])</f>
        <v>1081.6430274659053</v>
      </c>
    </row>
    <row r="7225" spans="1:5" x14ac:dyDescent="0.3">
      <c r="A7225">
        <v>12.718187</v>
      </c>
      <c r="B7225">
        <v>38.724645000000002</v>
      </c>
      <c r="C7225">
        <f>(K$1 + (Table2[[#This Row],[LogL]]-F$1)/(F$2-F$1)*(K$2-K$1))</f>
        <v>6.986284531809928</v>
      </c>
      <c r="D7225">
        <f>(Table2[[#This Row],[Immission]]-G$1)/(G$2-G$1)</f>
        <v>0.40255148237532445</v>
      </c>
      <c r="E7225">
        <f>EXP(Table2[[#This Row],[Ln-nm]])</f>
        <v>1081.6949973369424</v>
      </c>
    </row>
    <row r="7226" spans="1:5" x14ac:dyDescent="0.3">
      <c r="A7226">
        <v>12.71843</v>
      </c>
      <c r="B7226">
        <v>38.724418</v>
      </c>
      <c r="C7226">
        <f>(K$1 + (Table2[[#This Row],[LogL]]-F$1)/(F$2-F$1)*(K$2-K$1))</f>
        <v>6.9863319918846303</v>
      </c>
      <c r="D7226">
        <f>(Table2[[#This Row],[Immission]]-G$1)/(G$2-G$1)</f>
        <v>0.40239153029048474</v>
      </c>
      <c r="E7226">
        <f>EXP(Table2[[#This Row],[Ln-nm]])</f>
        <v>1081.7463358805769</v>
      </c>
    </row>
    <row r="7227" spans="1:5" x14ac:dyDescent="0.3">
      <c r="A7227">
        <v>12.718671000000001</v>
      </c>
      <c r="B7227">
        <v>38.72419</v>
      </c>
      <c r="C7227">
        <f>(K$1 + (Table2[[#This Row],[LogL]]-F$1)/(F$2-F$1)*(K$2-K$1))</f>
        <v>6.9863790613414345</v>
      </c>
      <c r="D7227">
        <f>(Table2[[#This Row],[Immission]]-G$1)/(G$2-G$1)</f>
        <v>0.40223087357091181</v>
      </c>
      <c r="E7227">
        <f>EXP(Table2[[#This Row],[Ln-nm]])</f>
        <v>1081.7972542913483</v>
      </c>
    </row>
    <row r="7228" spans="1:5" x14ac:dyDescent="0.3">
      <c r="A7228">
        <v>12.718909</v>
      </c>
      <c r="B7228">
        <v>38.723962</v>
      </c>
      <c r="C7228">
        <f>(K$1 + (Table2[[#This Row],[LogL]]-F$1)/(F$2-F$1)*(K$2-K$1))</f>
        <v>6.9864255448713894</v>
      </c>
      <c r="D7228">
        <f>(Table2[[#This Row],[Immission]]-G$1)/(G$2-G$1)</f>
        <v>0.40207021685133892</v>
      </c>
      <c r="E7228">
        <f>EXP(Table2[[#This Row],[Ln-nm]])</f>
        <v>1081.8475412151713</v>
      </c>
    </row>
    <row r="7229" spans="1:5" x14ac:dyDescent="0.3">
      <c r="A7229">
        <v>12.719144</v>
      </c>
      <c r="B7229">
        <v>38.723733000000003</v>
      </c>
      <c r="C7229">
        <f>(K$1 + (Table2[[#This Row],[LogL]]-F$1)/(F$2-F$1)*(K$2-K$1))</f>
        <v>6.986471442474496</v>
      </c>
      <c r="D7229">
        <f>(Table2[[#This Row],[Immission]]-G$1)/(G$2-G$1)</f>
        <v>0.40190885549703281</v>
      </c>
      <c r="E7229">
        <f>EXP(Table2[[#This Row],[Ln-nm]])</f>
        <v>1081.8971965637618</v>
      </c>
    </row>
    <row r="7230" spans="1:5" x14ac:dyDescent="0.3">
      <c r="A7230">
        <v>12.719376</v>
      </c>
      <c r="B7230">
        <v>38.723503999999998</v>
      </c>
      <c r="C7230">
        <f>(K$1 + (Table2[[#This Row],[LogL]]-F$1)/(F$2-F$1)*(K$2-K$1))</f>
        <v>6.986516754150756</v>
      </c>
      <c r="D7230">
        <f>(Table2[[#This Row],[Immission]]-G$1)/(G$2-G$1)</f>
        <v>0.40174749414272171</v>
      </c>
      <c r="E7230">
        <f>EXP(Table2[[#This Row],[Ln-nm]])</f>
        <v>1081.9462202499433</v>
      </c>
    </row>
    <row r="7231" spans="1:5" x14ac:dyDescent="0.3">
      <c r="A7231">
        <v>12.719606000000001</v>
      </c>
      <c r="B7231">
        <v>38.723275000000001</v>
      </c>
      <c r="C7231">
        <f>(K$1 + (Table2[[#This Row],[LogL]]-F$1)/(F$2-F$1)*(K$2-K$1))</f>
        <v>6.9865616752091162</v>
      </c>
      <c r="D7231">
        <f>(Table2[[#This Row],[Immission]]-G$1)/(G$2-G$1)</f>
        <v>0.4015861327884156</v>
      </c>
      <c r="E7231">
        <f>EXP(Table2[[#This Row],[Ln-nm]])</f>
        <v>1081.9948235108925</v>
      </c>
    </row>
    <row r="7232" spans="1:5" x14ac:dyDescent="0.3">
      <c r="A7232">
        <v>12.719833</v>
      </c>
      <c r="B7232">
        <v>38.723045999999997</v>
      </c>
      <c r="C7232">
        <f>(K$1 + (Table2[[#This Row],[LogL]]-F$1)/(F$2-F$1)*(K$2-K$1))</f>
        <v>6.986606010340628</v>
      </c>
      <c r="D7232">
        <f>(Table2[[#This Row],[Immission]]-G$1)/(G$2-G$1)</f>
        <v>0.40142477143410449</v>
      </c>
      <c r="E7232">
        <f>EXP(Table2[[#This Row],[Ln-nm]])</f>
        <v>1082.0427949570903</v>
      </c>
    </row>
    <row r="7233" spans="1:5" x14ac:dyDescent="0.3">
      <c r="A7233">
        <v>12.720057000000001</v>
      </c>
      <c r="B7233">
        <v>38.722816000000002</v>
      </c>
      <c r="C7233">
        <f>(K$1 + (Table2[[#This Row],[LogL]]-F$1)/(F$2-F$1)*(K$2-K$1))</f>
        <v>6.9866497595452923</v>
      </c>
      <c r="D7233">
        <f>(Table2[[#This Row],[Immission]]-G$1)/(G$2-G$1)</f>
        <v>0.40126270544506515</v>
      </c>
      <c r="E7233">
        <f>EXP(Table2[[#This Row],[Ln-nm]])</f>
        <v>1082.0901345043087</v>
      </c>
    </row>
    <row r="7234" spans="1:5" x14ac:dyDescent="0.3">
      <c r="A7234">
        <v>12.720279</v>
      </c>
      <c r="B7234">
        <v>38.722585000000002</v>
      </c>
      <c r="C7234">
        <f>(K$1 + (Table2[[#This Row],[LogL]]-F$1)/(F$2-F$1)*(K$2-K$1))</f>
        <v>6.9866931181320568</v>
      </c>
      <c r="D7234">
        <f>(Table2[[#This Row],[Immission]]-G$1)/(G$2-G$1)</f>
        <v>0.4010999348212877</v>
      </c>
      <c r="E7234">
        <f>EXP(Table2[[#This Row],[Ln-nm]])</f>
        <v>1082.1370534204543</v>
      </c>
    </row>
    <row r="7235" spans="1:5" x14ac:dyDescent="0.3">
      <c r="A7235">
        <v>12.720497</v>
      </c>
      <c r="B7235">
        <v>38.722354000000003</v>
      </c>
      <c r="C7235">
        <f>(K$1 + (Table2[[#This Row],[LogL]]-F$1)/(F$2-F$1)*(K$2-K$1))</f>
        <v>6.9867356954830244</v>
      </c>
      <c r="D7235">
        <f>(Table2[[#This Row],[Immission]]-G$1)/(G$2-G$1)</f>
        <v>0.40093716419751019</v>
      </c>
      <c r="E7235">
        <f>EXP(Table2[[#This Row],[Ln-nm]])</f>
        <v>1082.1831289304523</v>
      </c>
    </row>
    <row r="7236" spans="1:5" x14ac:dyDescent="0.3">
      <c r="A7236">
        <v>12.720713</v>
      </c>
      <c r="B7236">
        <v>38.722123000000003</v>
      </c>
      <c r="C7236">
        <f>(K$1 + (Table2[[#This Row],[LogL]]-F$1)/(F$2-F$1)*(K$2-K$1))</f>
        <v>6.9867778822160931</v>
      </c>
      <c r="D7236">
        <f>(Table2[[#This Row],[Immission]]-G$1)/(G$2-G$1)</f>
        <v>0.40077439357373268</v>
      </c>
      <c r="E7236">
        <f>EXP(Table2[[#This Row],[Ln-nm]])</f>
        <v>1082.2287836642492</v>
      </c>
    </row>
    <row r="7237" spans="1:5" x14ac:dyDescent="0.3">
      <c r="A7237">
        <v>12.720926</v>
      </c>
      <c r="B7237">
        <v>38.721891999999997</v>
      </c>
      <c r="C7237">
        <f>(K$1 + (Table2[[#This Row],[LogL]]-F$1)/(F$2-F$1)*(K$2-K$1))</f>
        <v>6.9868194830223143</v>
      </c>
      <c r="D7237">
        <f>(Table2[[#This Row],[Immission]]-G$1)/(G$2-G$1)</f>
        <v>0.40061162294995017</v>
      </c>
      <c r="E7237">
        <f>EXP(Table2[[#This Row],[Ln-nm]])</f>
        <v>1082.2738061906457</v>
      </c>
    </row>
    <row r="7238" spans="1:5" x14ac:dyDescent="0.3">
      <c r="A7238">
        <v>12.721137000000001</v>
      </c>
      <c r="B7238">
        <v>38.72166</v>
      </c>
      <c r="C7238">
        <f>(K$1 + (Table2[[#This Row],[LogL]]-F$1)/(F$2-F$1)*(K$2-K$1))</f>
        <v>6.9868606932106356</v>
      </c>
      <c r="D7238">
        <f>(Table2[[#This Row],[Immission]]-G$1)/(G$2-G$1)</f>
        <v>0.40044814769143949</v>
      </c>
      <c r="E7238">
        <f>EXP(Table2[[#This Row],[Ln-nm]])</f>
        <v>1082.3184078170284</v>
      </c>
    </row>
    <row r="7239" spans="1:5" x14ac:dyDescent="0.3">
      <c r="A7239">
        <v>12.721344</v>
      </c>
      <c r="B7239">
        <v>38.721426999999998</v>
      </c>
      <c r="C7239">
        <f>(K$1 + (Table2[[#This Row],[LogL]]-F$1)/(F$2-F$1)*(K$2-K$1))</f>
        <v>6.9869011221631601</v>
      </c>
      <c r="D7239">
        <f>(Table2[[#This Row],[Immission]]-G$1)/(G$2-G$1)</f>
        <v>0.40028396779819064</v>
      </c>
      <c r="E7239">
        <f>EXP(Table2[[#This Row],[Ln-nm]])</f>
        <v>1082.362165701091</v>
      </c>
    </row>
    <row r="7240" spans="1:5" x14ac:dyDescent="0.3">
      <c r="A7240">
        <v>12.721549</v>
      </c>
      <c r="B7240">
        <v>38.721195000000002</v>
      </c>
      <c r="C7240">
        <f>(K$1 + (Table2[[#This Row],[LogL]]-F$1)/(F$2-F$1)*(K$2-K$1))</f>
        <v>6.9869411604977856</v>
      </c>
      <c r="D7240">
        <f>(Table2[[#This Row],[Immission]]-G$1)/(G$2-G$1)</f>
        <v>0.40012049253967996</v>
      </c>
      <c r="E7240">
        <f>EXP(Table2[[#This Row],[Ln-nm]])</f>
        <v>1082.4055025472292</v>
      </c>
    </row>
    <row r="7241" spans="1:5" x14ac:dyDescent="0.3">
      <c r="A7241">
        <v>12.721750999999999</v>
      </c>
      <c r="B7241">
        <v>38.720961000000003</v>
      </c>
      <c r="C7241">
        <f>(K$1 + (Table2[[#This Row],[LogL]]-F$1)/(F$2-F$1)*(K$2-K$1))</f>
        <v>6.9869806129055627</v>
      </c>
      <c r="D7241">
        <f>(Table2[[#This Row],[Immission]]-G$1)/(G$2-G$1)</f>
        <v>0.39995560801169788</v>
      </c>
      <c r="E7241">
        <f>EXP(Table2[[#This Row],[Ln-nm]])</f>
        <v>1082.4482068928851</v>
      </c>
    </row>
    <row r="7242" spans="1:5" x14ac:dyDescent="0.3">
      <c r="A7242">
        <v>12.72195</v>
      </c>
      <c r="B7242">
        <v>38.720728000000001</v>
      </c>
      <c r="C7242">
        <f>(K$1 + (Table2[[#This Row],[LogL]]-F$1)/(F$2-F$1)*(K$2-K$1))</f>
        <v>6.9870194793864915</v>
      </c>
      <c r="D7242">
        <f>(Table2[[#This Row],[Immission]]-G$1)/(G$2-G$1)</f>
        <v>0.39979142811844898</v>
      </c>
      <c r="E7242">
        <f>EXP(Table2[[#This Row],[Ln-nm]])</f>
        <v>1082.4902786630601</v>
      </c>
    </row>
    <row r="7243" spans="1:5" x14ac:dyDescent="0.3">
      <c r="A7243">
        <v>12.722146</v>
      </c>
      <c r="B7243">
        <v>38.720494000000002</v>
      </c>
      <c r="C7243">
        <f>(K$1 + (Table2[[#This Row],[LogL]]-F$1)/(F$2-F$1)*(K$2-K$1))</f>
        <v>6.9870577599405728</v>
      </c>
      <c r="D7243">
        <f>(Table2[[#This Row],[Immission]]-G$1)/(G$2-G$1)</f>
        <v>0.3996265435904669</v>
      </c>
      <c r="E7243">
        <f>EXP(Table2[[#This Row],[Ln-nm]])</f>
        <v>1082.5317177838663</v>
      </c>
    </row>
    <row r="7244" spans="1:5" x14ac:dyDescent="0.3">
      <c r="A7244">
        <v>12.722340000000001</v>
      </c>
      <c r="B7244">
        <v>38.720260000000003</v>
      </c>
      <c r="C7244">
        <f>(K$1 + (Table2[[#This Row],[LogL]]-F$1)/(F$2-F$1)*(K$2-K$1))</f>
        <v>6.9870956498767551</v>
      </c>
      <c r="D7244">
        <f>(Table2[[#This Row],[Immission]]-G$1)/(G$2-G$1)</f>
        <v>0.39946165906248482</v>
      </c>
      <c r="E7244">
        <f>EXP(Table2[[#This Row],[Ln-nm]])</f>
        <v>1082.5727356186451</v>
      </c>
    </row>
    <row r="7245" spans="1:5" x14ac:dyDescent="0.3">
      <c r="A7245">
        <v>12.722530000000001</v>
      </c>
      <c r="B7245">
        <v>38.720025</v>
      </c>
      <c r="C7245">
        <f>(K$1 + (Table2[[#This Row],[LogL]]-F$1)/(F$2-F$1)*(K$2-K$1))</f>
        <v>6.9871327585771397</v>
      </c>
      <c r="D7245">
        <f>(Table2[[#This Row],[Immission]]-G$1)/(G$2-G$1)</f>
        <v>0.39929606989976457</v>
      </c>
      <c r="E7245">
        <f>EXP(Table2[[#This Row],[Ln-nm]])</f>
        <v>1082.6129092313263</v>
      </c>
    </row>
    <row r="7246" spans="1:5" x14ac:dyDescent="0.3">
      <c r="A7246">
        <v>12.722718</v>
      </c>
      <c r="B7246">
        <v>38.719790000000003</v>
      </c>
      <c r="C7246">
        <f>(K$1 + (Table2[[#This Row],[LogL]]-F$1)/(F$2-F$1)*(K$2-K$1))</f>
        <v>6.9871694766596253</v>
      </c>
      <c r="D7246">
        <f>(Table2[[#This Row],[Immission]]-G$1)/(G$2-G$1)</f>
        <v>0.39913048073704932</v>
      </c>
      <c r="E7246">
        <f>EXP(Table2[[#This Row],[Ln-nm]])</f>
        <v>1082.6526614312352</v>
      </c>
    </row>
    <row r="7247" spans="1:5" x14ac:dyDescent="0.3">
      <c r="A7247">
        <v>12.722903000000001</v>
      </c>
      <c r="B7247">
        <v>38.719555</v>
      </c>
      <c r="C7247">
        <f>(K$1 + (Table2[[#This Row],[LogL]]-F$1)/(F$2-F$1)*(K$2-K$1))</f>
        <v>6.9872056088152625</v>
      </c>
      <c r="D7247">
        <f>(Table2[[#This Row],[Immission]]-G$1)/(G$2-G$1)</f>
        <v>0.39896489157432902</v>
      </c>
      <c r="E7247">
        <f>EXP(Table2[[#This Row],[Ln-nm]])</f>
        <v>1082.6917807124269</v>
      </c>
    </row>
    <row r="7248" spans="1:5" x14ac:dyDescent="0.3">
      <c r="A7248">
        <v>12.723084999999999</v>
      </c>
      <c r="B7248">
        <v>38.719318999999999</v>
      </c>
      <c r="C7248">
        <f>(K$1 + (Table2[[#This Row],[LogL]]-F$1)/(F$2-F$1)*(K$2-K$1))</f>
        <v>6.9872411550440514</v>
      </c>
      <c r="D7248">
        <f>(Table2[[#This Row],[Immission]]-G$1)/(G$2-G$1)</f>
        <v>0.3987985977768756</v>
      </c>
      <c r="E7248">
        <f>EXP(Table2[[#This Row],[Ln-nm]])</f>
        <v>1082.7302670061893</v>
      </c>
    </row>
    <row r="7249" spans="1:5" x14ac:dyDescent="0.3">
      <c r="A7249">
        <v>12.723264</v>
      </c>
      <c r="B7249">
        <v>38.719082</v>
      </c>
      <c r="C7249">
        <f>(K$1 + (Table2[[#This Row],[LogL]]-F$1)/(F$2-F$1)*(K$2-K$1))</f>
        <v>6.9872761153459937</v>
      </c>
      <c r="D7249">
        <f>(Table2[[#This Row],[Immission]]-G$1)/(G$2-G$1)</f>
        <v>0.39863159934468895</v>
      </c>
      <c r="E7249">
        <f>EXP(Table2[[#This Row],[Ln-nm]])</f>
        <v>1082.7681202449221</v>
      </c>
    </row>
    <row r="7250" spans="1:5" x14ac:dyDescent="0.3">
      <c r="A7250">
        <v>12.72344</v>
      </c>
      <c r="B7250">
        <v>38.718845999999999</v>
      </c>
      <c r="C7250">
        <f>(K$1 + (Table2[[#This Row],[LogL]]-F$1)/(F$2-F$1)*(K$2-K$1))</f>
        <v>6.9873104897210858</v>
      </c>
      <c r="D7250">
        <f>(Table2[[#This Row],[Immission]]-G$1)/(G$2-G$1)</f>
        <v>0.39846530554723547</v>
      </c>
      <c r="E7250">
        <f>EXP(Table2[[#This Row],[Ln-nm]])</f>
        <v>1082.8053403621307</v>
      </c>
    </row>
    <row r="7251" spans="1:5" x14ac:dyDescent="0.3">
      <c r="A7251">
        <v>12.723614</v>
      </c>
      <c r="B7251">
        <v>38.718609000000001</v>
      </c>
      <c r="C7251">
        <f>(K$1 + (Table2[[#This Row],[LogL]]-F$1)/(F$2-F$1)*(K$2-K$1))</f>
        <v>6.9873444734782808</v>
      </c>
      <c r="D7251">
        <f>(Table2[[#This Row],[Immission]]-G$1)/(G$2-G$1)</f>
        <v>0.39829830711504882</v>
      </c>
      <c r="E7251">
        <f>EXP(Table2[[#This Row],[Ln-nm]])</f>
        <v>1082.8421387811777</v>
      </c>
    </row>
    <row r="7252" spans="1:5" x14ac:dyDescent="0.3">
      <c r="A7252">
        <v>12.723784</v>
      </c>
      <c r="B7252">
        <v>38.718370999999998</v>
      </c>
      <c r="C7252">
        <f>(K$1 + (Table2[[#This Row],[LogL]]-F$1)/(F$2-F$1)*(K$2-K$1))</f>
        <v>6.9873776759996771</v>
      </c>
      <c r="D7252">
        <f>(Table2[[#This Row],[Immission]]-G$1)/(G$2-G$1)</f>
        <v>0.398130604048124</v>
      </c>
      <c r="E7252">
        <f>EXP(Table2[[#This Row],[Ln-nm]])</f>
        <v>1082.8780924673326</v>
      </c>
    </row>
    <row r="7253" spans="1:5" x14ac:dyDescent="0.3">
      <c r="A7253">
        <v>12.723951</v>
      </c>
      <c r="B7253">
        <v>38.718133000000002</v>
      </c>
      <c r="C7253">
        <f>(K$1 + (Table2[[#This Row],[LogL]]-F$1)/(F$2-F$1)*(K$2-K$1))</f>
        <v>6.9874102925942259</v>
      </c>
      <c r="D7253">
        <f>(Table2[[#This Row],[Immission]]-G$1)/(G$2-G$1)</f>
        <v>0.39796290098120413</v>
      </c>
      <c r="E7253">
        <f>EXP(Table2[[#This Row],[Ln-nm]])</f>
        <v>1082.9134128390324</v>
      </c>
    </row>
    <row r="7254" spans="1:5" x14ac:dyDescent="0.3">
      <c r="A7254">
        <v>12.724116</v>
      </c>
      <c r="B7254">
        <v>38.717894999999999</v>
      </c>
      <c r="C7254">
        <f>(K$1 + (Table2[[#This Row],[LogL]]-F$1)/(F$2-F$1)*(K$2-K$1))</f>
        <v>6.9874425185708757</v>
      </c>
      <c r="D7254">
        <f>(Table2[[#This Row],[Immission]]-G$1)/(G$2-G$1)</f>
        <v>0.39779519791427931</v>
      </c>
      <c r="E7254">
        <f>EXP(Table2[[#This Row],[Ln-nm]])</f>
        <v>1082.9483113437045</v>
      </c>
    </row>
    <row r="7255" spans="1:5" x14ac:dyDescent="0.3">
      <c r="A7255">
        <v>12.724278</v>
      </c>
      <c r="B7255">
        <v>38.717655999999998</v>
      </c>
      <c r="C7255">
        <f>(K$1 + (Table2[[#This Row],[LogL]]-F$1)/(F$2-F$1)*(K$2-K$1))</f>
        <v>6.9874741586206772</v>
      </c>
      <c r="D7255">
        <f>(Table2[[#This Row],[Immission]]-G$1)/(G$2-G$1)</f>
        <v>0.39762679021262126</v>
      </c>
      <c r="E7255">
        <f>EXP(Table2[[#This Row],[Ln-nm]])</f>
        <v>1082.9825764242796</v>
      </c>
    </row>
    <row r="7256" spans="1:5" x14ac:dyDescent="0.3">
      <c r="A7256">
        <v>12.724436000000001</v>
      </c>
      <c r="B7256">
        <v>38.717416999999998</v>
      </c>
      <c r="C7256">
        <f>(K$1 + (Table2[[#This Row],[LogL]]-F$1)/(F$2-F$1)*(K$2-K$1))</f>
        <v>6.9875050174346809</v>
      </c>
      <c r="D7256">
        <f>(Table2[[#This Row],[Immission]]-G$1)/(G$2-G$1)</f>
        <v>0.39745838251096322</v>
      </c>
      <c r="E7256">
        <f>EXP(Table2[[#This Row],[Ln-nm]])</f>
        <v>1083.0159964978238</v>
      </c>
    </row>
    <row r="7257" spans="1:5" x14ac:dyDescent="0.3">
      <c r="A7257">
        <v>12.724591999999999</v>
      </c>
      <c r="B7257">
        <v>38.717177999999997</v>
      </c>
      <c r="C7257">
        <f>(K$1 + (Table2[[#This Row],[LogL]]-F$1)/(F$2-F$1)*(K$2-K$1))</f>
        <v>6.9875354856307865</v>
      </c>
      <c r="D7257">
        <f>(Table2[[#This Row],[Immission]]-G$1)/(G$2-G$1)</f>
        <v>0.39728997480930517</v>
      </c>
      <c r="E7257">
        <f>EXP(Table2[[#This Row],[Ln-nm]])</f>
        <v>1083.0489945442837</v>
      </c>
    </row>
    <row r="7258" spans="1:5" x14ac:dyDescent="0.3">
      <c r="A7258">
        <v>12.724745</v>
      </c>
      <c r="B7258">
        <v>38.716937999999999</v>
      </c>
      <c r="C7258">
        <f>(K$1 + (Table2[[#This Row],[LogL]]-F$1)/(F$2-F$1)*(K$2-K$1))</f>
        <v>6.9875653679000429</v>
      </c>
      <c r="D7258">
        <f>(Table2[[#This Row],[Immission]]-G$1)/(G$2-G$1)</f>
        <v>0.39712086247291395</v>
      </c>
      <c r="E7258">
        <f>EXP(Table2[[#This Row],[Ln-nm]])</f>
        <v>1083.0813589895156</v>
      </c>
    </row>
    <row r="7259" spans="1:5" x14ac:dyDescent="0.3">
      <c r="A7259">
        <v>12.724895</v>
      </c>
      <c r="B7259">
        <v>38.716697000000003</v>
      </c>
      <c r="C7259">
        <f>(K$1 + (Table2[[#This Row],[LogL]]-F$1)/(F$2-F$1)*(K$2-K$1))</f>
        <v>6.9875946642424518</v>
      </c>
      <c r="D7259">
        <f>(Table2[[#This Row],[Immission]]-G$1)/(G$2-G$1)</f>
        <v>0.39695104550178956</v>
      </c>
      <c r="E7259">
        <f>EXP(Table2[[#This Row],[Ln-nm]])</f>
        <v>1083.1130897766609</v>
      </c>
    </row>
    <row r="7260" spans="1:5" x14ac:dyDescent="0.3">
      <c r="A7260">
        <v>12.725042</v>
      </c>
      <c r="B7260">
        <v>38.716456999999998</v>
      </c>
      <c r="C7260">
        <f>(K$1 + (Table2[[#This Row],[LogL]]-F$1)/(F$2-F$1)*(K$2-K$1))</f>
        <v>6.9876233746580132</v>
      </c>
      <c r="D7260">
        <f>(Table2[[#This Row],[Immission]]-G$1)/(G$2-G$1)</f>
        <v>0.39678193316539329</v>
      </c>
      <c r="E7260">
        <f>EXP(Table2[[#This Row],[Ln-nm]])</f>
        <v>1083.1441868499712</v>
      </c>
    </row>
    <row r="7261" spans="1:5" x14ac:dyDescent="0.3">
      <c r="A7261">
        <v>12.725185</v>
      </c>
      <c r="B7261">
        <v>38.716214999999998</v>
      </c>
      <c r="C7261">
        <f>(K$1 + (Table2[[#This Row],[LogL]]-F$1)/(F$2-F$1)*(K$2-K$1))</f>
        <v>6.9876513038377759</v>
      </c>
      <c r="D7261">
        <f>(Table2[[#This Row],[Immission]]-G$1)/(G$2-G$1)</f>
        <v>0.39661141155953067</v>
      </c>
      <c r="E7261">
        <f>EXP(Table2[[#This Row],[Ln-nm]])</f>
        <v>1083.174438601126</v>
      </c>
    </row>
    <row r="7262" spans="1:5" x14ac:dyDescent="0.3">
      <c r="A7262">
        <v>12.725326000000001</v>
      </c>
      <c r="B7262">
        <v>38.715974000000003</v>
      </c>
      <c r="C7262">
        <f>(K$1 + (Table2[[#This Row],[LogL]]-F$1)/(F$2-F$1)*(K$2-K$1))</f>
        <v>6.9876788423996405</v>
      </c>
      <c r="D7262">
        <f>(Table2[[#This Row],[Immission]]-G$1)/(G$2-G$1)</f>
        <v>0.39644159458840628</v>
      </c>
      <c r="E7262">
        <f>EXP(Table2[[#This Row],[Ln-nm]])</f>
        <v>1083.2042680781421</v>
      </c>
    </row>
    <row r="7263" spans="1:5" x14ac:dyDescent="0.3">
      <c r="A7263">
        <v>12.725464000000001</v>
      </c>
      <c r="B7263">
        <v>38.715732000000003</v>
      </c>
      <c r="C7263">
        <f>(K$1 + (Table2[[#This Row],[LogL]]-F$1)/(F$2-F$1)*(K$2-K$1))</f>
        <v>6.9877057950346568</v>
      </c>
      <c r="D7263">
        <f>(Table2[[#This Row],[Immission]]-G$1)/(G$2-G$1)</f>
        <v>0.39627107298254366</v>
      </c>
      <c r="E7263">
        <f>EXP(Table2[[#This Row],[Ln-nm]])</f>
        <v>1083.2334636808753</v>
      </c>
    </row>
    <row r="7264" spans="1:5" x14ac:dyDescent="0.3">
      <c r="A7264">
        <v>12.725599000000001</v>
      </c>
      <c r="B7264">
        <v>38.715488999999998</v>
      </c>
      <c r="C7264">
        <f>(K$1 + (Table2[[#This Row],[LogL]]-F$1)/(F$2-F$1)*(K$2-K$1))</f>
        <v>6.9877321617428247</v>
      </c>
      <c r="D7264">
        <f>(Table2[[#This Row],[Immission]]-G$1)/(G$2-G$1)</f>
        <v>0.39609984674194287</v>
      </c>
      <c r="E7264">
        <f>EXP(Table2[[#This Row],[Ln-nm]])</f>
        <v>1083.2620253580269</v>
      </c>
    </row>
    <row r="7265" spans="1:5" x14ac:dyDescent="0.3">
      <c r="A7265">
        <v>12.725731</v>
      </c>
      <c r="B7265">
        <v>38.715246999999998</v>
      </c>
      <c r="C7265">
        <f>(K$1 + (Table2[[#This Row],[LogL]]-F$1)/(F$2-F$1)*(K$2-K$1))</f>
        <v>6.9877579425241443</v>
      </c>
      <c r="D7265">
        <f>(Table2[[#This Row],[Immission]]-G$1)/(G$2-G$1)</f>
        <v>0.39592932513608026</v>
      </c>
      <c r="E7265">
        <f>EXP(Table2[[#This Row],[Ln-nm]])</f>
        <v>1083.2899530594118</v>
      </c>
    </row>
    <row r="7266" spans="1:5" x14ac:dyDescent="0.3">
      <c r="A7266">
        <v>12.725860000000001</v>
      </c>
      <c r="B7266">
        <v>38.715003000000003</v>
      </c>
      <c r="C7266">
        <f>(K$1 + (Table2[[#This Row],[LogL]]-F$1)/(F$2-F$1)*(K$2-K$1))</f>
        <v>6.9877831373786155</v>
      </c>
      <c r="D7266">
        <f>(Table2[[#This Row],[Immission]]-G$1)/(G$2-G$1)</f>
        <v>0.39575739426075124</v>
      </c>
      <c r="E7266">
        <f>EXP(Table2[[#This Row],[Ln-nm]])</f>
        <v>1083.317246735958</v>
      </c>
    </row>
    <row r="7267" spans="1:5" x14ac:dyDescent="0.3">
      <c r="A7267">
        <v>12.725985</v>
      </c>
      <c r="B7267">
        <v>38.714759999999998</v>
      </c>
      <c r="C7267">
        <f>(K$1 + (Table2[[#This Row],[LogL]]-F$1)/(F$2-F$1)*(K$2-K$1))</f>
        <v>6.9878075509972897</v>
      </c>
      <c r="D7267">
        <f>(Table2[[#This Row],[Immission]]-G$1)/(G$2-G$1)</f>
        <v>0.39558616802015045</v>
      </c>
      <c r="E7267">
        <f>EXP(Table2[[#This Row],[Ln-nm]])</f>
        <v>1083.3436947529676</v>
      </c>
    </row>
    <row r="7268" spans="1:5" x14ac:dyDescent="0.3">
      <c r="A7268">
        <v>12.726108</v>
      </c>
      <c r="B7268">
        <v>38.714514999999999</v>
      </c>
      <c r="C7268">
        <f>(K$1 + (Table2[[#This Row],[LogL]]-F$1)/(F$2-F$1)*(K$2-K$1))</f>
        <v>6.987831573998065</v>
      </c>
      <c r="D7268">
        <f>(Table2[[#This Row],[Immission]]-G$1)/(G$2-G$1)</f>
        <v>0.39541353251008327</v>
      </c>
      <c r="E7268">
        <f>EXP(Table2[[#This Row],[Ln-nm]])</f>
        <v>1083.3697202319904</v>
      </c>
    </row>
    <row r="7269" spans="1:5" x14ac:dyDescent="0.3">
      <c r="A7269">
        <v>12.726228000000001</v>
      </c>
      <c r="B7269">
        <v>38.714270999999997</v>
      </c>
      <c r="C7269">
        <f>(K$1 + (Table2[[#This Row],[LogL]]-F$1)/(F$2-F$1)*(K$2-K$1))</f>
        <v>6.9878550110719928</v>
      </c>
      <c r="D7269">
        <f>(Table2[[#This Row],[Immission]]-G$1)/(G$2-G$1)</f>
        <v>0.39524160163474925</v>
      </c>
      <c r="E7269">
        <f>EXP(Table2[[#This Row],[Ln-nm]])</f>
        <v>1083.3951115457623</v>
      </c>
    </row>
    <row r="7270" spans="1:5" x14ac:dyDescent="0.3">
      <c r="A7270">
        <v>12.726343999999999</v>
      </c>
      <c r="B7270">
        <v>38.714025999999997</v>
      </c>
      <c r="C7270">
        <f>(K$1 + (Table2[[#This Row],[LogL]]-F$1)/(F$2-F$1)*(K$2-K$1))</f>
        <v>6.987877666910121</v>
      </c>
      <c r="D7270">
        <f>(Table2[[#This Row],[Immission]]-G$1)/(G$2-G$1)</f>
        <v>0.39506896612468206</v>
      </c>
      <c r="E7270">
        <f>EXP(Table2[[#This Row],[Ln-nm]])</f>
        <v>1083.4196570480869</v>
      </c>
    </row>
    <row r="7271" spans="1:5" x14ac:dyDescent="0.3">
      <c r="A7271">
        <v>12.726457999999999</v>
      </c>
      <c r="B7271">
        <v>38.713780999999997</v>
      </c>
      <c r="C7271">
        <f>(K$1 + (Table2[[#This Row],[LogL]]-F$1)/(F$2-F$1)*(K$2-K$1))</f>
        <v>6.9878999321303521</v>
      </c>
      <c r="D7271">
        <f>(Table2[[#This Row],[Immission]]-G$1)/(G$2-G$1)</f>
        <v>0.39489633061461488</v>
      </c>
      <c r="E7271">
        <f>EXP(Table2[[#This Row],[Ln-nm]])</f>
        <v>1083.443779893903</v>
      </c>
    </row>
    <row r="7272" spans="1:5" x14ac:dyDescent="0.3">
      <c r="A7272">
        <v>12.726568</v>
      </c>
      <c r="B7272">
        <v>38.713535</v>
      </c>
      <c r="C7272">
        <f>(K$1 + (Table2[[#This Row],[LogL]]-F$1)/(F$2-F$1)*(K$2-K$1))</f>
        <v>6.9879214161147853</v>
      </c>
      <c r="D7272">
        <f>(Table2[[#This Row],[Immission]]-G$1)/(G$2-G$1)</f>
        <v>0.39472299046981446</v>
      </c>
      <c r="E7272">
        <f>EXP(Table2[[#This Row],[Ln-nm]])</f>
        <v>1083.4670568332444</v>
      </c>
    </row>
    <row r="7273" spans="1:5" x14ac:dyDescent="0.3">
      <c r="A7273">
        <v>12.726675999999999</v>
      </c>
      <c r="B7273">
        <v>38.713289000000003</v>
      </c>
      <c r="C7273">
        <f>(K$1 + (Table2[[#This Row],[LogL]]-F$1)/(F$2-F$1)*(K$2-K$1))</f>
        <v>6.9879425094813197</v>
      </c>
      <c r="D7273">
        <f>(Table2[[#This Row],[Immission]]-G$1)/(G$2-G$1)</f>
        <v>0.3945496503250141</v>
      </c>
      <c r="E7273">
        <f>EXP(Table2[[#This Row],[Ln-nm]])</f>
        <v>1083.4899110420372</v>
      </c>
    </row>
    <row r="7274" spans="1:5" x14ac:dyDescent="0.3">
      <c r="A7274">
        <v>12.72678</v>
      </c>
      <c r="B7274">
        <v>38.713042000000002</v>
      </c>
      <c r="C7274">
        <f>(K$1 + (Table2[[#This Row],[LogL]]-F$1)/(F$2-F$1)*(K$2-K$1))</f>
        <v>6.9879628216120562</v>
      </c>
      <c r="D7274">
        <f>(Table2[[#This Row],[Immission]]-G$1)/(G$2-G$1)</f>
        <v>0.39437560554547552</v>
      </c>
      <c r="E7274">
        <f>EXP(Table2[[#This Row],[Ln-nm]])</f>
        <v>1083.5119192542782</v>
      </c>
    </row>
    <row r="7275" spans="1:5" x14ac:dyDescent="0.3">
      <c r="A7275">
        <v>12.726881000000001</v>
      </c>
      <c r="B7275">
        <v>38.712795</v>
      </c>
      <c r="C7275">
        <f>(K$1 + (Table2[[#This Row],[LogL]]-F$1)/(F$2-F$1)*(K$2-K$1))</f>
        <v>6.9879825478159452</v>
      </c>
      <c r="D7275">
        <f>(Table2[[#This Row],[Immission]]-G$1)/(G$2-G$1)</f>
        <v>0.39420156076593693</v>
      </c>
      <c r="E7275">
        <f>EXP(Table2[[#This Row],[Ln-nm]])</f>
        <v>1083.5332930421248</v>
      </c>
    </row>
    <row r="7276" spans="1:5" x14ac:dyDescent="0.3">
      <c r="A7276">
        <v>12.726979</v>
      </c>
      <c r="B7276">
        <v>38.712547000000001</v>
      </c>
      <c r="C7276">
        <f>(K$1 + (Table2[[#This Row],[LogL]]-F$1)/(F$2-F$1)*(K$2-K$1))</f>
        <v>6.9880016880929858</v>
      </c>
      <c r="D7276">
        <f>(Table2[[#This Row],[Immission]]-G$1)/(G$2-G$1)</f>
        <v>0.39402681135166517</v>
      </c>
      <c r="E7276">
        <f>EXP(Table2[[#This Row],[Ln-nm]])</f>
        <v>1083.5540323680138</v>
      </c>
    </row>
    <row r="7277" spans="1:5" x14ac:dyDescent="0.3">
      <c r="A7277">
        <v>12.727074</v>
      </c>
      <c r="B7277">
        <v>38.712299000000002</v>
      </c>
      <c r="C7277">
        <f>(K$1 + (Table2[[#This Row],[LogL]]-F$1)/(F$2-F$1)*(K$2-K$1))</f>
        <v>6.9880202424431781</v>
      </c>
      <c r="D7277">
        <f>(Table2[[#This Row],[Immission]]-G$1)/(G$2-G$1)</f>
        <v>0.39385206193739342</v>
      </c>
      <c r="E7277">
        <f>EXP(Table2[[#This Row],[Ln-nm]])</f>
        <v>1083.574137195498</v>
      </c>
    </row>
    <row r="7278" spans="1:5" x14ac:dyDescent="0.3">
      <c r="A7278">
        <v>12.727166</v>
      </c>
      <c r="B7278">
        <v>38.712051000000002</v>
      </c>
      <c r="C7278">
        <f>(K$1 + (Table2[[#This Row],[LogL]]-F$1)/(F$2-F$1)*(K$2-K$1))</f>
        <v>6.988038210866522</v>
      </c>
      <c r="D7278">
        <f>(Table2[[#This Row],[Immission]]-G$1)/(G$2-G$1)</f>
        <v>0.39367731252312166</v>
      </c>
      <c r="E7278">
        <f>EXP(Table2[[#This Row],[Ln-nm]])</f>
        <v>1083.5936074892445</v>
      </c>
    </row>
    <row r="7279" spans="1:5" x14ac:dyDescent="0.3">
      <c r="A7279">
        <v>12.727254</v>
      </c>
      <c r="B7279">
        <v>38.711801999999999</v>
      </c>
      <c r="C7279">
        <f>(K$1 + (Table2[[#This Row],[LogL]]-F$1)/(F$2-F$1)*(K$2-K$1))</f>
        <v>6.9880553980540689</v>
      </c>
      <c r="D7279">
        <f>(Table2[[#This Row],[Immission]]-G$1)/(G$2-G$1)</f>
        <v>0.39350185847411168</v>
      </c>
      <c r="E7279">
        <f>EXP(Table2[[#This Row],[Ln-nm]])</f>
        <v>1083.6122315758485</v>
      </c>
    </row>
    <row r="7280" spans="1:5" x14ac:dyDescent="0.3">
      <c r="A7280">
        <v>12.72734</v>
      </c>
      <c r="B7280">
        <v>38.711553000000002</v>
      </c>
      <c r="C7280">
        <f>(K$1 + (Table2[[#This Row],[LogL]]-F$1)/(F$2-F$1)*(K$2-K$1))</f>
        <v>6.988072194623717</v>
      </c>
      <c r="D7280">
        <f>(Table2[[#This Row],[Immission]]-G$1)/(G$2-G$1)</f>
        <v>0.39332640442510669</v>
      </c>
      <c r="E7280">
        <f>EXP(Table2[[#This Row],[Ln-nm]])</f>
        <v>1083.6304326970253</v>
      </c>
    </row>
    <row r="7281" spans="1:5" x14ac:dyDescent="0.3">
      <c r="A7281">
        <v>12.727422000000001</v>
      </c>
      <c r="B7281">
        <v>38.711303000000001</v>
      </c>
      <c r="C7281">
        <f>(K$1 + (Table2[[#This Row],[LogL]]-F$1)/(F$2-F$1)*(K$2-K$1))</f>
        <v>6.9880882099575663</v>
      </c>
      <c r="D7281">
        <f>(Table2[[#This Row],[Immission]]-G$1)/(G$2-G$1)</f>
        <v>0.39315024574136354</v>
      </c>
      <c r="E7281">
        <f>EXP(Table2[[#This Row],[Ln-nm]])</f>
        <v>1083.6477875391456</v>
      </c>
    </row>
    <row r="7282" spans="1:5" x14ac:dyDescent="0.3">
      <c r="A7282">
        <v>12.727501</v>
      </c>
      <c r="B7282">
        <v>38.711053</v>
      </c>
      <c r="C7282">
        <f>(K$1 + (Table2[[#This Row],[LogL]]-F$1)/(F$2-F$1)*(K$2-K$1))</f>
        <v>6.988103639364569</v>
      </c>
      <c r="D7282">
        <f>(Table2[[#This Row],[Immission]]-G$1)/(G$2-G$1)</f>
        <v>0.39297408705762038</v>
      </c>
      <c r="E7282">
        <f>EXP(Table2[[#This Row],[Ln-nm]])</f>
        <v>1083.6645077108981</v>
      </c>
    </row>
    <row r="7283" spans="1:5" x14ac:dyDescent="0.3">
      <c r="A7283">
        <v>12.727577</v>
      </c>
      <c r="B7283">
        <v>38.710802000000001</v>
      </c>
      <c r="C7283">
        <f>(K$1 + (Table2[[#This Row],[LogL]]-F$1)/(F$2-F$1)*(K$2-K$1))</f>
        <v>6.9881184828447225</v>
      </c>
      <c r="D7283">
        <f>(Table2[[#This Row],[Immission]]-G$1)/(G$2-G$1)</f>
        <v>0.39279722373914405</v>
      </c>
      <c r="E7283">
        <f>EXP(Table2[[#This Row],[Ln-nm]])</f>
        <v>1083.6805931828931</v>
      </c>
    </row>
    <row r="7284" spans="1:5" x14ac:dyDescent="0.3">
      <c r="A7284">
        <v>12.727650000000001</v>
      </c>
      <c r="B7284">
        <v>38.710551000000002</v>
      </c>
      <c r="C7284">
        <f>(K$1 + (Table2[[#This Row],[LogL]]-F$1)/(F$2-F$1)*(K$2-K$1))</f>
        <v>6.9881327403980285</v>
      </c>
      <c r="D7284">
        <f>(Table2[[#This Row],[Immission]]-G$1)/(G$2-G$1)</f>
        <v>0.39262036042066772</v>
      </c>
      <c r="E7284">
        <f>EXP(Table2[[#This Row],[Ln-nm]])</f>
        <v>1083.6960439268616</v>
      </c>
    </row>
    <row r="7285" spans="1:5" x14ac:dyDescent="0.3">
      <c r="A7285">
        <v>12.72772</v>
      </c>
      <c r="B7285">
        <v>38.710299999999997</v>
      </c>
      <c r="C7285">
        <f>(K$1 + (Table2[[#This Row],[LogL]]-F$1)/(F$2-F$1)*(K$2-K$1))</f>
        <v>6.9881464120244861</v>
      </c>
      <c r="D7285">
        <f>(Table2[[#This Row],[Immission]]-G$1)/(G$2-G$1)</f>
        <v>0.39244349710218634</v>
      </c>
      <c r="E7285">
        <f>EXP(Table2[[#This Row],[Ln-nm]])</f>
        <v>1083.710859915647</v>
      </c>
    </row>
    <row r="7286" spans="1:5" x14ac:dyDescent="0.3">
      <c r="A7286">
        <v>12.727786</v>
      </c>
      <c r="B7286">
        <v>38.710048</v>
      </c>
      <c r="C7286">
        <f>(K$1 + (Table2[[#This Row],[LogL]]-F$1)/(F$2-F$1)*(K$2-K$1))</f>
        <v>6.9881593024151458</v>
      </c>
      <c r="D7286">
        <f>(Table2[[#This Row],[Immission]]-G$1)/(G$2-G$1)</f>
        <v>0.39226592914897679</v>
      </c>
      <c r="E7286">
        <f>EXP(Table2[[#This Row],[Ln-nm]])</f>
        <v>1083.7248294620299</v>
      </c>
    </row>
    <row r="7287" spans="1:5" x14ac:dyDescent="0.3">
      <c r="A7287">
        <v>12.72785</v>
      </c>
      <c r="B7287">
        <v>38.709795999999997</v>
      </c>
      <c r="C7287">
        <f>(K$1 + (Table2[[#This Row],[LogL]]-F$1)/(F$2-F$1)*(K$2-K$1))</f>
        <v>6.9881718021879067</v>
      </c>
      <c r="D7287">
        <f>(Table2[[#This Row],[Immission]]-G$1)/(G$2-G$1)</f>
        <v>0.39208836119576229</v>
      </c>
      <c r="E7287">
        <f>EXP(Table2[[#This Row],[Ln-nm]])</f>
        <v>1083.7383758607966</v>
      </c>
    </row>
    <row r="7288" spans="1:5" x14ac:dyDescent="0.3">
      <c r="A7288">
        <v>12.72791</v>
      </c>
      <c r="B7288">
        <v>38.709542999999996</v>
      </c>
      <c r="C7288">
        <f>(K$1 + (Table2[[#This Row],[LogL]]-F$1)/(F$2-F$1)*(K$2-K$1))</f>
        <v>6.9881835207248697</v>
      </c>
      <c r="D7288">
        <f>(Table2[[#This Row],[Immission]]-G$1)/(G$2-G$1)</f>
        <v>0.39191008860781451</v>
      </c>
      <c r="E7288">
        <f>EXP(Table2[[#This Row],[Ln-nm]])</f>
        <v>1083.7510757634243</v>
      </c>
    </row>
    <row r="7289" spans="1:5" x14ac:dyDescent="0.3">
      <c r="A7289">
        <v>12.727966</v>
      </c>
      <c r="B7289">
        <v>38.709290000000003</v>
      </c>
      <c r="C7289">
        <f>(K$1 + (Table2[[#This Row],[LogL]]-F$1)/(F$2-F$1)*(K$2-K$1))</f>
        <v>6.9881944580260358</v>
      </c>
      <c r="D7289">
        <f>(Table2[[#This Row],[Immission]]-G$1)/(G$2-G$1)</f>
        <v>0.39173181601987184</v>
      </c>
      <c r="E7289">
        <f>EXP(Table2[[#This Row],[Ln-nm]])</f>
        <v>1083.7629291401508</v>
      </c>
    </row>
    <row r="7290" spans="1:5" x14ac:dyDescent="0.3">
      <c r="A7290">
        <v>12.728020000000001</v>
      </c>
      <c r="B7290">
        <v>38.709035999999998</v>
      </c>
      <c r="C7290">
        <f>(K$1 + (Table2[[#This Row],[LogL]]-F$1)/(F$2-F$1)*(K$2-K$1))</f>
        <v>6.9882050047093038</v>
      </c>
      <c r="D7290">
        <f>(Table2[[#This Row],[Immission]]-G$1)/(G$2-G$1)</f>
        <v>0.39155283879718589</v>
      </c>
      <c r="E7290">
        <f>EXP(Table2[[#This Row],[Ln-nm]])</f>
        <v>1083.7743593047774</v>
      </c>
    </row>
    <row r="7291" spans="1:5" x14ac:dyDescent="0.3">
      <c r="A7291">
        <v>12.728070000000001</v>
      </c>
      <c r="B7291">
        <v>38.708781999999999</v>
      </c>
      <c r="C7291">
        <f>(K$1 + (Table2[[#This Row],[LogL]]-F$1)/(F$2-F$1)*(K$2-K$1))</f>
        <v>6.9882147701567732</v>
      </c>
      <c r="D7291">
        <f>(Table2[[#This Row],[Immission]]-G$1)/(G$2-G$1)</f>
        <v>0.39137386157450493</v>
      </c>
      <c r="E7291">
        <f>EXP(Table2[[#This Row],[Ln-nm]])</f>
        <v>1083.7849428980285</v>
      </c>
    </row>
    <row r="7292" spans="1:5" x14ac:dyDescent="0.3">
      <c r="A7292">
        <v>12.728116999999999</v>
      </c>
      <c r="B7292">
        <v>38.708526999999997</v>
      </c>
      <c r="C7292">
        <f>(K$1 + (Table2[[#This Row],[LogL]]-F$1)/(F$2-F$1)*(K$2-K$1))</f>
        <v>6.9882239496773941</v>
      </c>
      <c r="D7292">
        <f>(Table2[[#This Row],[Immission]]-G$1)/(G$2-G$1)</f>
        <v>0.39119417971708581</v>
      </c>
      <c r="E7292">
        <f>EXP(Table2[[#This Row],[Ln-nm]])</f>
        <v>1083.7948915699224</v>
      </c>
    </row>
    <row r="7293" spans="1:5" x14ac:dyDescent="0.3">
      <c r="A7293">
        <v>12.72814</v>
      </c>
      <c r="B7293">
        <v>38.708399999999997</v>
      </c>
      <c r="C7293">
        <f>(K$1 + (Table2[[#This Row],[LogL]]-F$1)/(F$2-F$1)*(K$2-K$1))</f>
        <v>6.9882284417832299</v>
      </c>
      <c r="D7293">
        <f>(Table2[[#This Row],[Immission]]-G$1)/(G$2-G$1)</f>
        <v>0.39110469110574536</v>
      </c>
      <c r="E7293">
        <f>EXP(Table2[[#This Row],[Ln-nm]])</f>
        <v>1083.7997601022146</v>
      </c>
    </row>
    <row r="7294" spans="1:5" x14ac:dyDescent="0.3">
      <c r="A7294">
        <v>12.728448999999999</v>
      </c>
      <c r="B7294">
        <v>38.70814</v>
      </c>
      <c r="C7294">
        <f>(K$1 + (Table2[[#This Row],[LogL]]-F$1)/(F$2-F$1)*(K$2-K$1))</f>
        <v>6.9882887922485928</v>
      </c>
      <c r="D7294">
        <f>(Table2[[#This Row],[Immission]]-G$1)/(G$2-G$1)</f>
        <v>0.39092148607465532</v>
      </c>
      <c r="E7294">
        <f>EXP(Table2[[#This Row],[Ln-nm]])</f>
        <v>1083.8651698958329</v>
      </c>
    </row>
    <row r="7295" spans="1:5" x14ac:dyDescent="0.3">
      <c r="A7295">
        <v>12.729065</v>
      </c>
      <c r="B7295">
        <v>38.707621000000003</v>
      </c>
      <c r="C7295">
        <f>(K$1 + (Table2[[#This Row],[LogL]]-F$1)/(F$2-F$1)*(K$2-K$1))</f>
        <v>6.9884091025614179</v>
      </c>
      <c r="D7295">
        <f>(Table2[[#This Row],[Immission]]-G$1)/(G$2-G$1)</f>
        <v>0.39055578064720831</v>
      </c>
      <c r="E7295">
        <f>EXP(Table2[[#This Row],[Ln-nm]])</f>
        <v>1083.9955778980398</v>
      </c>
    </row>
    <row r="7296" spans="1:5" x14ac:dyDescent="0.3">
      <c r="A7296">
        <v>12.729679000000001</v>
      </c>
      <c r="B7296">
        <v>38.707101999999999</v>
      </c>
      <c r="C7296">
        <f>(K$1 + (Table2[[#This Row],[LogL]]-F$1)/(F$2-F$1)*(K$2-K$1))</f>
        <v>6.988529022256345</v>
      </c>
      <c r="D7296">
        <f>(Table2[[#This Row],[Immission]]-G$1)/(G$2-G$1)</f>
        <v>0.39019007521975635</v>
      </c>
      <c r="E7296">
        <f>EXP(Table2[[#This Row],[Ln-nm]])</f>
        <v>1084.1255781116806</v>
      </c>
    </row>
    <row r="7297" spans="1:5" x14ac:dyDescent="0.3">
      <c r="A7297">
        <v>12.730289000000001</v>
      </c>
      <c r="B7297">
        <v>38.706583000000002</v>
      </c>
      <c r="C7297">
        <f>(K$1 + (Table2[[#This Row],[LogL]]-F$1)/(F$2-F$1)*(K$2-K$1))</f>
        <v>6.9886481607154742</v>
      </c>
      <c r="D7297">
        <f>(Table2[[#This Row],[Immission]]-G$1)/(G$2-G$1)</f>
        <v>0.38982436979230939</v>
      </c>
      <c r="E7297">
        <f>EXP(Table2[[#This Row],[Ln-nm]])</f>
        <v>1084.2547468568894</v>
      </c>
    </row>
    <row r="7298" spans="1:5" x14ac:dyDescent="0.3">
      <c r="A7298">
        <v>12.730897000000001</v>
      </c>
      <c r="B7298">
        <v>38.706063999999998</v>
      </c>
      <c r="C7298">
        <f>(K$1 + (Table2[[#This Row],[LogL]]-F$1)/(F$2-F$1)*(K$2-K$1))</f>
        <v>6.9887669085567055</v>
      </c>
      <c r="D7298">
        <f>(Table2[[#This Row],[Immission]]-G$1)/(G$2-G$1)</f>
        <v>0.38945866436485743</v>
      </c>
      <c r="E7298">
        <f>EXP(Table2[[#This Row],[Ln-nm]])</f>
        <v>1084.383507412291</v>
      </c>
    </row>
    <row r="7299" spans="1:5" x14ac:dyDescent="0.3">
      <c r="A7299">
        <v>12.731502000000001</v>
      </c>
      <c r="B7299">
        <v>38.705544000000003</v>
      </c>
      <c r="C7299">
        <f>(K$1 + (Table2[[#This Row],[LogL]]-F$1)/(F$2-F$1)*(K$2-K$1))</f>
        <v>6.9888850704710874</v>
      </c>
      <c r="D7299">
        <f>(Table2[[#This Row],[Immission]]-G$1)/(G$2-G$1)</f>
        <v>0.38909225430267724</v>
      </c>
      <c r="E7299">
        <f>EXP(Table2[[#This Row],[Ln-nm]])</f>
        <v>1084.5116478139596</v>
      </c>
    </row>
    <row r="7300" spans="1:5" x14ac:dyDescent="0.3">
      <c r="A7300">
        <v>12.732105000000001</v>
      </c>
      <c r="B7300">
        <v>38.705024999999999</v>
      </c>
      <c r="C7300">
        <f>(K$1 + (Table2[[#This Row],[LogL]]-F$1)/(F$2-F$1)*(K$2-K$1))</f>
        <v>6.9890028417675714</v>
      </c>
      <c r="D7300">
        <f>(Table2[[#This Row],[Immission]]-G$1)/(G$2-G$1)</f>
        <v>0.38872654887522529</v>
      </c>
      <c r="E7300">
        <f>EXP(Table2[[#This Row],[Ln-nm]])</f>
        <v>1084.6393796782006</v>
      </c>
    </row>
    <row r="7301" spans="1:5" x14ac:dyDescent="0.3">
      <c r="A7301">
        <v>12.732704</v>
      </c>
      <c r="B7301">
        <v>38.704504999999997</v>
      </c>
      <c r="C7301">
        <f>(K$1 + (Table2[[#This Row],[LogL]]-F$1)/(F$2-F$1)*(K$2-K$1))</f>
        <v>6.9891198318282566</v>
      </c>
      <c r="D7301">
        <f>(Table2[[#This Row],[Immission]]-G$1)/(G$2-G$1)</f>
        <v>0.3883601388130401</v>
      </c>
      <c r="E7301">
        <f>EXP(Table2[[#This Row],[Ln-nm]])</f>
        <v>1084.7662791278931</v>
      </c>
    </row>
    <row r="7302" spans="1:5" x14ac:dyDescent="0.3">
      <c r="A7302">
        <v>12.733301000000001</v>
      </c>
      <c r="B7302">
        <v>38.703985000000003</v>
      </c>
      <c r="C7302">
        <f>(K$1 + (Table2[[#This Row],[LogL]]-F$1)/(F$2-F$1)*(K$2-K$1))</f>
        <v>6.9892364312710447</v>
      </c>
      <c r="D7302">
        <f>(Table2[[#This Row],[Immission]]-G$1)/(G$2-G$1)</f>
        <v>0.38799372875085997</v>
      </c>
      <c r="E7302">
        <f>EXP(Table2[[#This Row],[Ln-nm]])</f>
        <v>1084.8927696458134</v>
      </c>
    </row>
    <row r="7303" spans="1:5" x14ac:dyDescent="0.3">
      <c r="A7303">
        <v>12.733895</v>
      </c>
      <c r="B7303">
        <v>38.703465000000001</v>
      </c>
      <c r="C7303">
        <f>(K$1 + (Table2[[#This Row],[LogL]]-F$1)/(F$2-F$1)*(K$2-K$1))</f>
        <v>6.9893524447869835</v>
      </c>
      <c r="D7303">
        <f>(Table2[[#This Row],[Immission]]-G$1)/(G$2-G$1)</f>
        <v>0.38762731868867478</v>
      </c>
      <c r="E7303">
        <f>EXP(Table2[[#This Row],[Ln-nm]])</f>
        <v>1085.0186391715786</v>
      </c>
    </row>
    <row r="7304" spans="1:5" x14ac:dyDescent="0.3">
      <c r="A7304">
        <v>12.734486</v>
      </c>
      <c r="B7304">
        <v>38.702945</v>
      </c>
      <c r="C7304">
        <f>(K$1 + (Table2[[#This Row],[LogL]]-F$1)/(F$2-F$1)*(K$2-K$1))</f>
        <v>6.9894678723760739</v>
      </c>
      <c r="D7304">
        <f>(Table2[[#This Row],[Immission]]-G$1)/(G$2-G$1)</f>
        <v>0.38726090862648965</v>
      </c>
      <c r="E7304">
        <f>EXP(Table2[[#This Row],[Ln-nm]])</f>
        <v>1085.1438874856326</v>
      </c>
    </row>
    <row r="7305" spans="1:5" x14ac:dyDescent="0.3">
      <c r="A7305">
        <v>12.735073999999999</v>
      </c>
      <c r="B7305">
        <v>38.702424999999998</v>
      </c>
      <c r="C7305">
        <f>(K$1 + (Table2[[#This Row],[LogL]]-F$1)/(F$2-F$1)*(K$2-K$1))</f>
        <v>6.9895827140383169</v>
      </c>
      <c r="D7305">
        <f>(Table2[[#This Row],[Immission]]-G$1)/(G$2-G$1)</f>
        <v>0.38689449856430447</v>
      </c>
      <c r="E7305">
        <f>EXP(Table2[[#This Row],[Ln-nm]])</f>
        <v>1085.2685143694866</v>
      </c>
    </row>
    <row r="7306" spans="1:5" x14ac:dyDescent="0.3">
      <c r="A7306">
        <v>12.735659999999999</v>
      </c>
      <c r="B7306">
        <v>38.701904999999996</v>
      </c>
      <c r="C7306">
        <f>(K$1 + (Table2[[#This Row],[LogL]]-F$1)/(F$2-F$1)*(K$2-K$1))</f>
        <v>6.98969716508266</v>
      </c>
      <c r="D7306">
        <f>(Table2[[#This Row],[Immission]]-G$1)/(G$2-G$1)</f>
        <v>0.38652808850211934</v>
      </c>
      <c r="E7306">
        <f>EXP(Table2[[#This Row],[Ln-nm]])</f>
        <v>1085.3927315926087</v>
      </c>
    </row>
    <row r="7307" spans="1:5" x14ac:dyDescent="0.3">
      <c r="A7307">
        <v>12.736243</v>
      </c>
      <c r="B7307">
        <v>38.701383999999997</v>
      </c>
      <c r="C7307">
        <f>(K$1 + (Table2[[#This Row],[LogL]]-F$1)/(F$2-F$1)*(K$2-K$1))</f>
        <v>6.9898110302001566</v>
      </c>
      <c r="D7307">
        <f>(Table2[[#This Row],[Immission]]-G$1)/(G$2-G$1)</f>
        <v>0.38616097380520098</v>
      </c>
      <c r="E7307">
        <f>EXP(Table2[[#This Row],[Ln-nm]])</f>
        <v>1085.5163269999907</v>
      </c>
    </row>
    <row r="7308" spans="1:5" x14ac:dyDescent="0.3">
      <c r="A7308">
        <v>12.736822999999999</v>
      </c>
      <c r="B7308">
        <v>38.700864000000003</v>
      </c>
      <c r="C7308">
        <f>(K$1 + (Table2[[#This Row],[LogL]]-F$1)/(F$2-F$1)*(K$2-K$1))</f>
        <v>6.9899243093908039</v>
      </c>
      <c r="D7308">
        <f>(Table2[[#This Row],[Immission]]-G$1)/(G$2-G$1)</f>
        <v>0.38579456374302079</v>
      </c>
      <c r="E7308">
        <f>EXP(Table2[[#This Row],[Ln-nm]])</f>
        <v>1085.6393003759786</v>
      </c>
    </row>
    <row r="7309" spans="1:5" x14ac:dyDescent="0.3">
      <c r="A7309">
        <v>12.737399999999999</v>
      </c>
      <c r="B7309">
        <v>38.700342999999997</v>
      </c>
      <c r="C7309">
        <f>(K$1 + (Table2[[#This Row],[LogL]]-F$1)/(F$2-F$1)*(K$2-K$1))</f>
        <v>6.9900370026546028</v>
      </c>
      <c r="D7309">
        <f>(Table2[[#This Row],[Immission]]-G$1)/(G$2-G$1)</f>
        <v>0.38542744904609744</v>
      </c>
      <c r="E7309">
        <f>EXP(Table2[[#This Row],[Ln-nm]])</f>
        <v>1085.7616515059908</v>
      </c>
    </row>
    <row r="7310" spans="1:5" x14ac:dyDescent="0.3">
      <c r="A7310">
        <v>12.737975</v>
      </c>
      <c r="B7310">
        <v>38.699821999999998</v>
      </c>
      <c r="C7310">
        <f>(K$1 + (Table2[[#This Row],[LogL]]-F$1)/(F$2-F$1)*(K$2-K$1))</f>
        <v>6.9901493053005037</v>
      </c>
      <c r="D7310">
        <f>(Table2[[#This Row],[Immission]]-G$1)/(G$2-G$1)</f>
        <v>0.38506033434917908</v>
      </c>
      <c r="E7310">
        <f>EXP(Table2[[#This Row],[Ln-nm]])</f>
        <v>1085.8835922592791</v>
      </c>
    </row>
    <row r="7311" spans="1:5" x14ac:dyDescent="0.3">
      <c r="A7311">
        <v>12.738547000000001</v>
      </c>
      <c r="B7311">
        <v>38.699300999999998</v>
      </c>
      <c r="C7311">
        <f>(K$1 + (Table2[[#This Row],[LogL]]-F$1)/(F$2-F$1)*(K$2-K$1))</f>
        <v>6.9902610220195562</v>
      </c>
      <c r="D7311">
        <f>(Table2[[#This Row],[Immission]]-G$1)/(G$2-G$1)</f>
        <v>0.38469321965226072</v>
      </c>
      <c r="E7311">
        <f>EXP(Table2[[#This Row],[Ln-nm]])</f>
        <v>1086.0049103879849</v>
      </c>
    </row>
    <row r="7312" spans="1:5" x14ac:dyDescent="0.3">
      <c r="A7312">
        <v>12.739115999999999</v>
      </c>
      <c r="B7312">
        <v>38.698779999999999</v>
      </c>
      <c r="C7312">
        <f>(K$1 + (Table2[[#This Row],[LogL]]-F$1)/(F$2-F$1)*(K$2-K$1))</f>
        <v>6.9903721528117604</v>
      </c>
      <c r="D7312">
        <f>(Table2[[#This Row],[Immission]]-G$1)/(G$2-G$1)</f>
        <v>0.38432610495534236</v>
      </c>
      <c r="E7312">
        <f>EXP(Table2[[#This Row],[Ln-nm]])</f>
        <v>1086.1256056803713</v>
      </c>
    </row>
    <row r="7313" spans="1:5" x14ac:dyDescent="0.3">
      <c r="A7313">
        <v>12.739682</v>
      </c>
      <c r="B7313">
        <v>38.698259</v>
      </c>
      <c r="C7313">
        <f>(K$1 + (Table2[[#This Row],[LogL]]-F$1)/(F$2-F$1)*(K$2-K$1))</f>
        <v>6.9904826976771171</v>
      </c>
      <c r="D7313">
        <f>(Table2[[#This Row],[Immission]]-G$1)/(G$2-G$1)</f>
        <v>0.383958990258424</v>
      </c>
      <c r="E7313">
        <f>EXP(Table2[[#This Row],[Ln-nm]])</f>
        <v>1086.2456779257745</v>
      </c>
    </row>
    <row r="7314" spans="1:5" x14ac:dyDescent="0.3">
      <c r="A7314">
        <v>12.740246000000001</v>
      </c>
      <c r="B7314">
        <v>38.697738000000001</v>
      </c>
      <c r="C7314">
        <f>(K$1 + (Table2[[#This Row],[LogL]]-F$1)/(F$2-F$1)*(K$2-K$1))</f>
        <v>6.9905928519245739</v>
      </c>
      <c r="D7314">
        <f>(Table2[[#This Row],[Immission]]-G$1)/(G$2-G$1)</f>
        <v>0.3835918755615057</v>
      </c>
      <c r="E7314">
        <f>EXP(Table2[[#This Row],[Ln-nm]])</f>
        <v>1086.3653390914515</v>
      </c>
    </row>
    <row r="7315" spans="1:5" x14ac:dyDescent="0.3">
      <c r="A7315">
        <v>12.740807</v>
      </c>
      <c r="B7315">
        <v>38.697215999999997</v>
      </c>
      <c r="C7315">
        <f>(K$1 + (Table2[[#This Row],[LogL]]-F$1)/(F$2-F$1)*(K$2-K$1))</f>
        <v>6.9907024202451833</v>
      </c>
      <c r="D7315">
        <f>(Table2[[#This Row],[Immission]]-G$1)/(G$2-G$1)</f>
        <v>0.38322405622984912</v>
      </c>
      <c r="E7315">
        <f>EXP(Table2[[#This Row],[Ln-nm]])</f>
        <v>1086.4843768384878</v>
      </c>
    </row>
    <row r="7316" spans="1:5" x14ac:dyDescent="0.3">
      <c r="A7316">
        <v>12.741365999999999</v>
      </c>
      <c r="B7316">
        <v>38.696694999999998</v>
      </c>
      <c r="C7316">
        <f>(K$1 + (Table2[[#This Row],[LogL]]-F$1)/(F$2-F$1)*(K$2-K$1))</f>
        <v>6.9908115979478929</v>
      </c>
      <c r="D7316">
        <f>(Table2[[#This Row],[Immission]]-G$1)/(G$2-G$1)</f>
        <v>0.38285694153293076</v>
      </c>
      <c r="E7316">
        <f>EXP(Table2[[#This Row],[Ln-nm]])</f>
        <v>1086.6030031823391</v>
      </c>
    </row>
    <row r="7317" spans="1:5" x14ac:dyDescent="0.3">
      <c r="A7317">
        <v>12.741922000000001</v>
      </c>
      <c r="B7317">
        <v>38.696173000000002</v>
      </c>
      <c r="C7317">
        <f>(K$1 + (Table2[[#This Row],[LogL]]-F$1)/(F$2-F$1)*(K$2-K$1))</f>
        <v>6.9909201897237558</v>
      </c>
      <c r="D7317">
        <f>(Table2[[#This Row],[Immission]]-G$1)/(G$2-G$1)</f>
        <v>0.38248912220127923</v>
      </c>
      <c r="E7317">
        <f>EXP(Table2[[#This Row],[Ln-nm]])</f>
        <v>1086.7210057390503</v>
      </c>
    </row>
    <row r="7318" spans="1:5" x14ac:dyDescent="0.3">
      <c r="A7318">
        <v>12.742475000000001</v>
      </c>
      <c r="B7318">
        <v>38.695650999999998</v>
      </c>
      <c r="C7318">
        <f>(K$1 + (Table2[[#This Row],[LogL]]-F$1)/(F$2-F$1)*(K$2-K$1))</f>
        <v>6.9910281955727696</v>
      </c>
      <c r="D7318">
        <f>(Table2[[#This Row],[Immission]]-G$1)/(G$2-G$1)</f>
        <v>0.3821213028696227</v>
      </c>
      <c r="E7318">
        <f>EXP(Table2[[#This Row],[Ln-nm]])</f>
        <v>1086.8383843025877</v>
      </c>
    </row>
    <row r="7319" spans="1:5" x14ac:dyDescent="0.3">
      <c r="A7319">
        <v>12.743026</v>
      </c>
      <c r="B7319">
        <v>38.695129000000001</v>
      </c>
      <c r="C7319">
        <f>(K$1 + (Table2[[#This Row],[LogL]]-F$1)/(F$2-F$1)*(K$2-K$1))</f>
        <v>6.9911358108038844</v>
      </c>
      <c r="D7319">
        <f>(Table2[[#This Row],[Immission]]-G$1)/(G$2-G$1)</f>
        <v>0.38175348353797112</v>
      </c>
      <c r="E7319">
        <f>EXP(Table2[[#This Row],[Ln-nm]])</f>
        <v>1086.955350960083</v>
      </c>
    </row>
    <row r="7320" spans="1:5" x14ac:dyDescent="0.3">
      <c r="A7320">
        <v>12.743573</v>
      </c>
      <c r="B7320">
        <v>38.694606999999998</v>
      </c>
      <c r="C7320">
        <f>(K$1 + (Table2[[#This Row],[LogL]]-F$1)/(F$2-F$1)*(K$2-K$1))</f>
        <v>6.9912426447992022</v>
      </c>
      <c r="D7320">
        <f>(Table2[[#This Row],[Immission]]-G$1)/(G$2-G$1)</f>
        <v>0.38138566420631459</v>
      </c>
      <c r="E7320">
        <f>EXP(Table2[[#This Row],[Ln-nm]])</f>
        <v>1087.0714809461629</v>
      </c>
    </row>
    <row r="7321" spans="1:5" x14ac:dyDescent="0.3">
      <c r="A7321">
        <v>12.744119</v>
      </c>
      <c r="B7321">
        <v>38.694085000000001</v>
      </c>
      <c r="C7321">
        <f>(K$1 + (Table2[[#This Row],[LogL]]-F$1)/(F$2-F$1)*(K$2-K$1))</f>
        <v>6.9913492834855706</v>
      </c>
      <c r="D7321">
        <f>(Table2[[#This Row],[Immission]]-G$1)/(G$2-G$1)</f>
        <v>0.38101784487466306</v>
      </c>
      <c r="E7321">
        <f>EXP(Table2[[#This Row],[Ln-nm]])</f>
        <v>1087.1874110020842</v>
      </c>
    </row>
    <row r="7322" spans="1:5" x14ac:dyDescent="0.3">
      <c r="A7322">
        <v>12.744932</v>
      </c>
      <c r="B7322">
        <v>38.693302000000003</v>
      </c>
      <c r="C7322">
        <f>(K$1 + (Table2[[#This Row],[LogL]]-F$1)/(F$2-F$1)*(K$2-K$1))</f>
        <v>6.9915080696614265</v>
      </c>
      <c r="D7322">
        <f>(Table2[[#This Row],[Immission]]-G$1)/(G$2-G$1)</f>
        <v>0.38046611587718321</v>
      </c>
      <c r="E7322">
        <f>EXP(Table2[[#This Row],[Ln-nm]])</f>
        <v>1087.3600550398962</v>
      </c>
    </row>
    <row r="7323" spans="1:5" x14ac:dyDescent="0.3">
      <c r="A7323">
        <v>12.746006</v>
      </c>
      <c r="B7323">
        <v>38.692256</v>
      </c>
      <c r="C7323">
        <f>(K$1 + (Table2[[#This Row],[LogL]]-F$1)/(F$2-F$1)*(K$2-K$1))</f>
        <v>6.9917178314730739</v>
      </c>
      <c r="D7323">
        <f>(Table2[[#This Row],[Immission]]-G$1)/(G$2-G$1)</f>
        <v>0.37972906794440375</v>
      </c>
      <c r="E7323">
        <f>EXP(Table2[[#This Row],[Ln-nm]])</f>
        <v>1087.5881655785581</v>
      </c>
    </row>
    <row r="7324" spans="1:5" x14ac:dyDescent="0.3">
      <c r="A7324">
        <v>12.747071</v>
      </c>
      <c r="B7324">
        <v>38.691211000000003</v>
      </c>
      <c r="C7324">
        <f>(K$1 + (Table2[[#This Row],[LogL]]-F$1)/(F$2-F$1)*(K$2-K$1))</f>
        <v>6.9919258355041762</v>
      </c>
      <c r="D7324">
        <f>(Table2[[#This Row],[Immission]]-G$1)/(G$2-G$1)</f>
        <v>0.37899272464636247</v>
      </c>
      <c r="E7324">
        <f>EXP(Table2[[#This Row],[Ln-nm]])</f>
        <v>1087.8144118304281</v>
      </c>
    </row>
    <row r="7325" spans="1:5" x14ac:dyDescent="0.3">
      <c r="A7325">
        <v>12.748125</v>
      </c>
      <c r="B7325">
        <v>38.690165</v>
      </c>
      <c r="C7325">
        <f>(K$1 + (Table2[[#This Row],[LogL]]-F$1)/(F$2-F$1)*(K$2-K$1))</f>
        <v>6.9921316911368363</v>
      </c>
      <c r="D7325">
        <f>(Table2[[#This Row],[Immission]]-G$1)/(G$2-G$1)</f>
        <v>0.37825567671358296</v>
      </c>
      <c r="E7325">
        <f>EXP(Table2[[#This Row],[Ln-nm]])</f>
        <v>1088.03836760488</v>
      </c>
    </row>
    <row r="7326" spans="1:5" x14ac:dyDescent="0.3">
      <c r="A7326">
        <v>12.749169</v>
      </c>
      <c r="B7326">
        <v>38.689118000000001</v>
      </c>
      <c r="C7326">
        <f>(K$1 + (Table2[[#This Row],[LogL]]-F$1)/(F$2-F$1)*(K$2-K$1))</f>
        <v>6.9923355936800018</v>
      </c>
      <c r="D7326">
        <f>(Table2[[#This Row],[Immission]]-G$1)/(G$2-G$1)</f>
        <v>0.37751792414607027</v>
      </c>
      <c r="E7326">
        <f>EXP(Table2[[#This Row],[Ln-nm]])</f>
        <v>1088.2602440149099</v>
      </c>
    </row>
    <row r="7327" spans="1:5" x14ac:dyDescent="0.3">
      <c r="A7327">
        <v>12.750202</v>
      </c>
      <c r="B7327">
        <v>38.688071000000001</v>
      </c>
      <c r="C7327">
        <f>(K$1 + (Table2[[#This Row],[LogL]]-F$1)/(F$2-F$1)*(K$2-K$1))</f>
        <v>6.9925373478247241</v>
      </c>
      <c r="D7327">
        <f>(Table2[[#This Row],[Immission]]-G$1)/(G$2-G$1)</f>
        <v>0.37678017157855764</v>
      </c>
      <c r="E7327">
        <f>EXP(Table2[[#This Row],[Ln-nm]])</f>
        <v>1088.4798271798384</v>
      </c>
    </row>
    <row r="7328" spans="1:5" x14ac:dyDescent="0.3">
      <c r="A7328">
        <v>12.751226000000001</v>
      </c>
      <c r="B7328">
        <v>38.687024000000001</v>
      </c>
      <c r="C7328">
        <f>(K$1 + (Table2[[#This Row],[LogL]]-F$1)/(F$2-F$1)*(K$2-K$1))</f>
        <v>6.9927373441889022</v>
      </c>
      <c r="D7328">
        <f>(Table2[[#This Row],[Immission]]-G$1)/(G$2-G$1)</f>
        <v>0.37604241901104496</v>
      </c>
      <c r="E7328">
        <f>EXP(Table2[[#This Row],[Ln-nm]])</f>
        <v>1088.6975409580118</v>
      </c>
    </row>
    <row r="7329" spans="1:5" x14ac:dyDescent="0.3">
      <c r="A7329">
        <v>12.752238999999999</v>
      </c>
      <c r="B7329">
        <v>38.685975999999997</v>
      </c>
      <c r="C7329">
        <f>(K$1 + (Table2[[#This Row],[LogL]]-F$1)/(F$2-F$1)*(K$2-K$1))</f>
        <v>6.9929351921546363</v>
      </c>
      <c r="D7329">
        <f>(Table2[[#This Row],[Immission]]-G$1)/(G$2-G$1)</f>
        <v>0.37530396180879411</v>
      </c>
      <c r="E7329">
        <f>EXP(Table2[[#This Row],[Ln-nm]])</f>
        <v>1088.9129588610842</v>
      </c>
    </row>
    <row r="7330" spans="1:5" x14ac:dyDescent="0.3">
      <c r="A7330">
        <v>12.753242999999999</v>
      </c>
      <c r="B7330">
        <v>38.684927999999999</v>
      </c>
      <c r="C7330">
        <f>(K$1 + (Table2[[#This Row],[LogL]]-F$1)/(F$2-F$1)*(K$2-K$1))</f>
        <v>6.9931312823398262</v>
      </c>
      <c r="D7330">
        <f>(Table2[[#This Row],[Immission]]-G$1)/(G$2-G$1)</f>
        <v>0.37456550460654825</v>
      </c>
      <c r="E7330">
        <f>EXP(Table2[[#This Row],[Ln-nm]])</f>
        <v>1089.1265049413039</v>
      </c>
    </row>
    <row r="7331" spans="1:5" x14ac:dyDescent="0.3">
      <c r="A7331">
        <v>12.754236000000001</v>
      </c>
      <c r="B7331">
        <v>38.683878999999997</v>
      </c>
      <c r="C7331">
        <f>(K$1 + (Table2[[#This Row],[LogL]]-F$1)/(F$2-F$1)*(K$2-K$1))</f>
        <v>6.9933252241265729</v>
      </c>
      <c r="D7331">
        <f>(Table2[[#This Row],[Immission]]-G$1)/(G$2-G$1)</f>
        <v>0.37382634276956417</v>
      </c>
      <c r="E7331">
        <f>EXP(Table2[[#This Row],[Ln-nm]])</f>
        <v>1089.3377525658743</v>
      </c>
    </row>
    <row r="7332" spans="1:5" x14ac:dyDescent="0.3">
      <c r="A7332">
        <v>12.75522</v>
      </c>
      <c r="B7332">
        <v>38.682828999999998</v>
      </c>
      <c r="C7332">
        <f>(K$1 + (Table2[[#This Row],[LogL]]-F$1)/(F$2-F$1)*(K$2-K$1))</f>
        <v>6.9935174081327753</v>
      </c>
      <c r="D7332">
        <f>(Table2[[#This Row],[Immission]]-G$1)/(G$2-G$1)</f>
        <v>0.37308647629784691</v>
      </c>
      <c r="E7332">
        <f>EXP(Table2[[#This Row],[Ln-nm]])</f>
        <v>1089.547125977736</v>
      </c>
    </row>
    <row r="7333" spans="1:5" x14ac:dyDescent="0.3">
      <c r="A7333">
        <v>12.756194000000001</v>
      </c>
      <c r="B7333">
        <v>38.681780000000003</v>
      </c>
      <c r="C7333">
        <f>(K$1 + (Table2[[#This Row],[LogL]]-F$1)/(F$2-F$1)*(K$2-K$1))</f>
        <v>6.9937076390494832</v>
      </c>
      <c r="D7333">
        <f>(Table2[[#This Row],[Immission]]-G$1)/(G$2-G$1)</f>
        <v>0.37234731446086788</v>
      </c>
      <c r="E7333">
        <f>EXP(Table2[[#This Row],[Ln-nm]])</f>
        <v>1089.7544112417149</v>
      </c>
    </row>
    <row r="7334" spans="1:5" x14ac:dyDescent="0.3">
      <c r="A7334">
        <v>12.757158</v>
      </c>
      <c r="B7334">
        <v>38.680728999999999</v>
      </c>
      <c r="C7334">
        <f>(K$1 + (Table2[[#This Row],[LogL]]-F$1)/(F$2-F$1)*(K$2-K$1))</f>
        <v>6.9938959168766974</v>
      </c>
      <c r="D7334">
        <f>(Table2[[#This Row],[Immission]]-G$1)/(G$2-G$1)</f>
        <v>0.37160674335441241</v>
      </c>
      <c r="E7334">
        <f>EXP(Table2[[#This Row],[Ln-nm]])</f>
        <v>1089.9596071507744</v>
      </c>
    </row>
    <row r="7335" spans="1:5" x14ac:dyDescent="0.3">
      <c r="A7335">
        <v>12.758112000000001</v>
      </c>
      <c r="B7335">
        <v>38.679679</v>
      </c>
      <c r="C7335">
        <f>(K$1 + (Table2[[#This Row],[LogL]]-F$1)/(F$2-F$1)*(K$2-K$1))</f>
        <v>6.9940822416144179</v>
      </c>
      <c r="D7335">
        <f>(Table2[[#This Row],[Immission]]-G$1)/(G$2-G$1)</f>
        <v>0.37086687688269515</v>
      </c>
      <c r="E7335">
        <f>EXP(Table2[[#This Row],[Ln-nm]])</f>
        <v>1090.1627125098917</v>
      </c>
    </row>
    <row r="7336" spans="1:5" x14ac:dyDescent="0.3">
      <c r="A7336">
        <v>12.759057</v>
      </c>
      <c r="B7336">
        <v>38.678628000000003</v>
      </c>
      <c r="C7336">
        <f>(K$1 + (Table2[[#This Row],[LogL]]-F$1)/(F$2-F$1)*(K$2-K$1))</f>
        <v>6.9942668085715933</v>
      </c>
      <c r="D7336">
        <f>(Table2[[#This Row],[Immission]]-G$1)/(G$2-G$1)</f>
        <v>0.37012630577624472</v>
      </c>
      <c r="E7336">
        <f>EXP(Table2[[#This Row],[Ln-nm]])</f>
        <v>1090.3639390938836</v>
      </c>
    </row>
    <row r="7337" spans="1:5" x14ac:dyDescent="0.3">
      <c r="A7337">
        <v>12.759992</v>
      </c>
      <c r="B7337">
        <v>38.677576000000002</v>
      </c>
      <c r="C7337">
        <f>(K$1 + (Table2[[#This Row],[LogL]]-F$1)/(F$2-F$1)*(K$2-K$1))</f>
        <v>6.9944494224392759</v>
      </c>
      <c r="D7337">
        <f>(Table2[[#This Row],[Immission]]-G$1)/(G$2-G$1)</f>
        <v>0.36938503003505607</v>
      </c>
      <c r="E7337">
        <f>EXP(Table2[[#This Row],[Ln-nm]])</f>
        <v>1090.5630728517226</v>
      </c>
    </row>
    <row r="7338" spans="1:5" x14ac:dyDescent="0.3">
      <c r="A7338">
        <v>12.760918</v>
      </c>
      <c r="B7338">
        <v>38.676524000000001</v>
      </c>
      <c r="C7338">
        <f>(K$1 + (Table2[[#This Row],[LogL]]-F$1)/(F$2-F$1)*(K$2-K$1))</f>
        <v>6.9946302785264125</v>
      </c>
      <c r="D7338">
        <f>(Table2[[#This Row],[Immission]]-G$1)/(G$2-G$1)</f>
        <v>0.36864375429386748</v>
      </c>
      <c r="E7338">
        <f>EXP(Table2[[#This Row],[Ln-nm]])</f>
        <v>1090.7603256585019</v>
      </c>
    </row>
    <row r="7339" spans="1:5" x14ac:dyDescent="0.3">
      <c r="A7339">
        <v>12.761834</v>
      </c>
      <c r="B7339">
        <v>38.675471999999999</v>
      </c>
      <c r="C7339">
        <f>(K$1 + (Table2[[#This Row],[LogL]]-F$1)/(F$2-F$1)*(K$2-K$1))</f>
        <v>6.9948091815240563</v>
      </c>
      <c r="D7339">
        <f>(Table2[[#This Row],[Immission]]-G$1)/(G$2-G$1)</f>
        <v>0.36790247855267882</v>
      </c>
      <c r="E7339">
        <f>EXP(Table2[[#This Row],[Ln-nm]])</f>
        <v>1090.9554834071057</v>
      </c>
    </row>
    <row r="7340" spans="1:5" x14ac:dyDescent="0.3">
      <c r="A7340">
        <v>12.762741</v>
      </c>
      <c r="B7340">
        <v>38.674419</v>
      </c>
      <c r="C7340">
        <f>(K$1 + (Table2[[#This Row],[LogL]]-F$1)/(F$2-F$1)*(K$2-K$1))</f>
        <v>6.9949863267411549</v>
      </c>
      <c r="D7340">
        <f>(Table2[[#This Row],[Immission]]-G$1)/(G$2-G$1)</f>
        <v>0.367160498176757</v>
      </c>
      <c r="E7340">
        <f>EXP(Table2[[#This Row],[Ln-nm]])</f>
        <v>1091.1487580713947</v>
      </c>
    </row>
    <row r="7341" spans="1:5" x14ac:dyDescent="0.3">
      <c r="A7341">
        <v>12.763639</v>
      </c>
      <c r="B7341">
        <v>38.673366000000001</v>
      </c>
      <c r="C7341">
        <f>(K$1 + (Table2[[#This Row],[LogL]]-F$1)/(F$2-F$1)*(K$2-K$1))</f>
        <v>6.9951617141777094</v>
      </c>
      <c r="D7341">
        <f>(Table2[[#This Row],[Immission]]-G$1)/(G$2-G$1)</f>
        <v>0.36641851780083518</v>
      </c>
      <c r="E7341">
        <f>EXP(Table2[[#This Row],[Ln-nm]])</f>
        <v>1091.3401486382322</v>
      </c>
    </row>
    <row r="7342" spans="1:5" x14ac:dyDescent="0.3">
      <c r="A7342">
        <v>12.764526999999999</v>
      </c>
      <c r="B7342">
        <v>38.672311999999998</v>
      </c>
      <c r="C7342">
        <f>(K$1 + (Table2[[#This Row],[LogL]]-F$1)/(F$2-F$1)*(K$2-K$1))</f>
        <v>6.9953351485247701</v>
      </c>
      <c r="D7342">
        <f>(Table2[[#This Row],[Immission]]-G$1)/(G$2-G$1)</f>
        <v>0.36567583279017513</v>
      </c>
      <c r="E7342">
        <f>EXP(Table2[[#This Row],[Ln-nm]])</f>
        <v>1091.5294409187495</v>
      </c>
    </row>
    <row r="7343" spans="1:5" x14ac:dyDescent="0.3">
      <c r="A7343">
        <v>12.765406</v>
      </c>
      <c r="B7343">
        <v>38.671258000000002</v>
      </c>
      <c r="C7343">
        <f>(K$1 + (Table2[[#This Row],[LogL]]-F$1)/(F$2-F$1)*(K$2-K$1))</f>
        <v>6.9955068250912857</v>
      </c>
      <c r="D7343">
        <f>(Table2[[#This Row],[Immission]]-G$1)/(G$2-G$1)</f>
        <v>0.36493314777952013</v>
      </c>
      <c r="E7343">
        <f>EXP(Table2[[#This Row],[Ln-nm]])</f>
        <v>1091.7168470315758</v>
      </c>
    </row>
    <row r="7344" spans="1:5" x14ac:dyDescent="0.3">
      <c r="A7344">
        <v>12.766276</v>
      </c>
      <c r="B7344">
        <v>38.670203000000001</v>
      </c>
      <c r="C7344">
        <f>(K$1 + (Table2[[#This Row],[LogL]]-F$1)/(F$2-F$1)*(K$2-K$1))</f>
        <v>6.9956767438772571</v>
      </c>
      <c r="D7344">
        <f>(Table2[[#This Row],[Immission]]-G$1)/(G$2-G$1)</f>
        <v>0.36418975813412691</v>
      </c>
      <c r="E7344">
        <f>EXP(Table2[[#This Row],[Ln-nm]])</f>
        <v>1091.9023659939801</v>
      </c>
    </row>
    <row r="7345" spans="1:5" x14ac:dyDescent="0.3">
      <c r="A7345">
        <v>12.767137</v>
      </c>
      <c r="B7345">
        <v>38.669148</v>
      </c>
      <c r="C7345">
        <f>(K$1 + (Table2[[#This Row],[LogL]]-F$1)/(F$2-F$1)*(K$2-K$1))</f>
        <v>6.9958449048826834</v>
      </c>
      <c r="D7345">
        <f>(Table2[[#This Row],[Immission]]-G$1)/(G$2-G$1)</f>
        <v>0.36344636848873368</v>
      </c>
      <c r="E7345">
        <f>EXP(Table2[[#This Row],[Ln-nm]])</f>
        <v>1092.0859968330135</v>
      </c>
    </row>
    <row r="7346" spans="1:5" x14ac:dyDescent="0.3">
      <c r="A7346">
        <v>12.767989</v>
      </c>
      <c r="B7346">
        <v>38.668092999999999</v>
      </c>
      <c r="C7346">
        <f>(K$1 + (Table2[[#This Row],[LogL]]-F$1)/(F$2-F$1)*(K$2-K$1))</f>
        <v>6.9960113081075663</v>
      </c>
      <c r="D7346">
        <f>(Table2[[#This Row],[Immission]]-G$1)/(G$2-G$1)</f>
        <v>0.36270297884334046</v>
      </c>
      <c r="E7346">
        <f>EXP(Table2[[#This Row],[Ln-nm]])</f>
        <v>1092.2677385855234</v>
      </c>
    </row>
    <row r="7347" spans="1:5" x14ac:dyDescent="0.3">
      <c r="A7347">
        <v>12.768833000000001</v>
      </c>
      <c r="B7347">
        <v>38.667037000000001</v>
      </c>
      <c r="C7347">
        <f>(K$1 + (Table2[[#This Row],[LogL]]-F$1)/(F$2-F$1)*(K$2-K$1))</f>
        <v>6.9961761488608536</v>
      </c>
      <c r="D7347">
        <f>(Table2[[#This Row],[Immission]]-G$1)/(G$2-G$1)</f>
        <v>0.36195888456321407</v>
      </c>
      <c r="E7347">
        <f>EXP(Table2[[#This Row],[Ln-nm]])</f>
        <v>1092.4478036629669</v>
      </c>
    </row>
    <row r="7348" spans="1:5" x14ac:dyDescent="0.3">
      <c r="A7348">
        <v>12.769667</v>
      </c>
      <c r="B7348">
        <v>38.665981000000002</v>
      </c>
      <c r="C7348">
        <f>(K$1 + (Table2[[#This Row],[LogL]]-F$1)/(F$2-F$1)*(K$2-K$1))</f>
        <v>6.9963390365246463</v>
      </c>
      <c r="D7348">
        <f>(Table2[[#This Row],[Immission]]-G$1)/(G$2-G$1)</f>
        <v>0.36121479028308767</v>
      </c>
      <c r="E7348">
        <f>EXP(Table2[[#This Row],[Ln-nm]])</f>
        <v>1092.6257644269342</v>
      </c>
    </row>
    <row r="7349" spans="1:5" x14ac:dyDescent="0.3">
      <c r="A7349">
        <v>12.770492000000001</v>
      </c>
      <c r="B7349">
        <v>38.664923999999999</v>
      </c>
      <c r="C7349">
        <f>(K$1 + (Table2[[#This Row],[LogL]]-F$1)/(F$2-F$1)*(K$2-K$1))</f>
        <v>6.9965001664078947</v>
      </c>
      <c r="D7349">
        <f>(Table2[[#This Row],[Immission]]-G$1)/(G$2-G$1)</f>
        <v>0.36046999136822305</v>
      </c>
      <c r="E7349">
        <f>EXP(Table2[[#This Row],[Ln-nm]])</f>
        <v>1092.8018332733859</v>
      </c>
    </row>
    <row r="7350" spans="1:5" x14ac:dyDescent="0.3">
      <c r="A7350">
        <v>12.771309</v>
      </c>
      <c r="B7350">
        <v>38.663867000000003</v>
      </c>
      <c r="C7350">
        <f>(K$1 + (Table2[[#This Row],[LogL]]-F$1)/(F$2-F$1)*(K$2-K$1))</f>
        <v>6.9966597338195484</v>
      </c>
      <c r="D7350">
        <f>(Table2[[#This Row],[Immission]]-G$1)/(G$2-G$1)</f>
        <v>0.35972519245336348</v>
      </c>
      <c r="E7350">
        <f>EXP(Table2[[#This Row],[Ln-nm]])</f>
        <v>1092.97622274644</v>
      </c>
    </row>
    <row r="7351" spans="1:5" x14ac:dyDescent="0.3">
      <c r="A7351">
        <v>12.772117</v>
      </c>
      <c r="B7351">
        <v>38.66281</v>
      </c>
      <c r="C7351">
        <f>(K$1 + (Table2[[#This Row],[LogL]]-F$1)/(F$2-F$1)*(K$2-K$1))</f>
        <v>6.996817543450657</v>
      </c>
      <c r="D7351">
        <f>(Table2[[#This Row],[Immission]]-G$1)/(G$2-G$1)</f>
        <v>0.35898039353849887</v>
      </c>
      <c r="E7351">
        <f>EXP(Table2[[#This Row],[Ln-nm]])</f>
        <v>1093.1487185313522</v>
      </c>
    </row>
    <row r="7352" spans="1:5" x14ac:dyDescent="0.3">
      <c r="A7352">
        <v>12.772917</v>
      </c>
      <c r="B7352">
        <v>38.661752</v>
      </c>
      <c r="C7352">
        <f>(K$1 + (Table2[[#This Row],[LogL]]-F$1)/(F$2-F$1)*(K$2-K$1))</f>
        <v>6.9969737906101717</v>
      </c>
      <c r="D7352">
        <f>(Table2[[#This Row],[Immission]]-G$1)/(G$2-G$1)</f>
        <v>0.35823488998890107</v>
      </c>
      <c r="E7352">
        <f>EXP(Table2[[#This Row],[Ln-nm]])</f>
        <v>1093.3195332578603</v>
      </c>
    </row>
    <row r="7353" spans="1:5" x14ac:dyDescent="0.3">
      <c r="A7353">
        <v>12.773707999999999</v>
      </c>
      <c r="B7353">
        <v>38.660693999999999</v>
      </c>
      <c r="C7353">
        <f>(K$1 + (Table2[[#This Row],[LogL]]-F$1)/(F$2-F$1)*(K$2-K$1))</f>
        <v>6.9971282799891412</v>
      </c>
      <c r="D7353">
        <f>(Table2[[#This Row],[Immission]]-G$1)/(G$2-G$1)</f>
        <v>0.35748938643930328</v>
      </c>
      <c r="E7353">
        <f>EXP(Table2[[#This Row],[Ln-nm]])</f>
        <v>1093.4884525613518</v>
      </c>
    </row>
    <row r="7354" spans="1:5" x14ac:dyDescent="0.3">
      <c r="A7354">
        <v>12.774490999999999</v>
      </c>
      <c r="B7354">
        <v>38.659635999999999</v>
      </c>
      <c r="C7354">
        <f>(K$1 + (Table2[[#This Row],[LogL]]-F$1)/(F$2-F$1)*(K$2-K$1))</f>
        <v>6.9972812068965151</v>
      </c>
      <c r="D7354">
        <f>(Table2[[#This Row],[Immission]]-G$1)/(G$2-G$1)</f>
        <v>0.35674388288970549</v>
      </c>
      <c r="E7354">
        <f>EXP(Table2[[#This Row],[Ln-nm]])</f>
        <v>1093.6556891558128</v>
      </c>
    </row>
    <row r="7355" spans="1:5" x14ac:dyDescent="0.3">
      <c r="A7355">
        <v>12.775264999999999</v>
      </c>
      <c r="B7355">
        <v>38.658577000000001</v>
      </c>
      <c r="C7355">
        <f>(K$1 + (Table2[[#This Row],[LogL]]-F$1)/(F$2-F$1)*(K$2-K$1))</f>
        <v>6.9974323760233448</v>
      </c>
      <c r="D7355">
        <f>(Table2[[#This Row],[Immission]]-G$1)/(G$2-G$1)</f>
        <v>0.35599767470537452</v>
      </c>
      <c r="E7355">
        <f>EXP(Table2[[#This Row],[Ln-nm]])</f>
        <v>1093.8210286281917</v>
      </c>
    </row>
    <row r="7356" spans="1:5" x14ac:dyDescent="0.3">
      <c r="A7356">
        <v>12.776031</v>
      </c>
      <c r="B7356">
        <v>38.657516999999999</v>
      </c>
      <c r="C7356">
        <f>(K$1 + (Table2[[#This Row],[LogL]]-F$1)/(F$2-F$1)*(K$2-K$1))</f>
        <v>6.9975819826785788</v>
      </c>
      <c r="D7356">
        <f>(Table2[[#This Row],[Immission]]-G$1)/(G$2-G$1)</f>
        <v>0.35525076188630533</v>
      </c>
      <c r="E7356">
        <f>EXP(Table2[[#This Row],[Ln-nm]])</f>
        <v>1093.9846837753537</v>
      </c>
    </row>
    <row r="7357" spans="1:5" x14ac:dyDescent="0.3">
      <c r="A7357">
        <v>12.776788</v>
      </c>
      <c r="B7357">
        <v>38.656458000000001</v>
      </c>
      <c r="C7357">
        <f>(K$1 + (Table2[[#This Row],[LogL]]-F$1)/(F$2-F$1)*(K$2-K$1))</f>
        <v>6.9977298315532694</v>
      </c>
      <c r="D7357">
        <f>(Table2[[#This Row],[Immission]]-G$1)/(G$2-G$1)</f>
        <v>0.35450455370197437</v>
      </c>
      <c r="E7357">
        <f>EXP(Table2[[#This Row],[Ln-nm]])</f>
        <v>1094.146440137232</v>
      </c>
    </row>
    <row r="7358" spans="1:5" x14ac:dyDescent="0.3">
      <c r="A7358">
        <v>12.777538</v>
      </c>
      <c r="B7358">
        <v>38.655397000000001</v>
      </c>
      <c r="C7358">
        <f>(K$1 + (Table2[[#This Row],[LogL]]-F$1)/(F$2-F$1)*(K$2-K$1))</f>
        <v>6.9978763132653139</v>
      </c>
      <c r="D7358">
        <f>(Table2[[#This Row],[Immission]]-G$1)/(G$2-G$1)</f>
        <v>0.353756936248172</v>
      </c>
      <c r="E7358">
        <f>EXP(Table2[[#This Row],[Ln-nm]])</f>
        <v>1094.3067243200749</v>
      </c>
    </row>
    <row r="7359" spans="1:5" x14ac:dyDescent="0.3">
      <c r="A7359">
        <v>12.778278999999999</v>
      </c>
      <c r="B7359">
        <v>38.654336999999998</v>
      </c>
      <c r="C7359">
        <f>(K$1 + (Table2[[#This Row],[LogL]]-F$1)/(F$2-F$1)*(K$2-K$1))</f>
        <v>6.9980210371968132</v>
      </c>
      <c r="D7359">
        <f>(Table2[[#This Row],[Immission]]-G$1)/(G$2-G$1)</f>
        <v>0.35301002342910281</v>
      </c>
      <c r="E7359">
        <f>EXP(Table2[[#This Row],[Ln-nm]])</f>
        <v>1094.4651081521736</v>
      </c>
    </row>
    <row r="7360" spans="1:5" x14ac:dyDescent="0.3">
      <c r="A7360">
        <v>12.779012</v>
      </c>
      <c r="B7360">
        <v>38.653275999999998</v>
      </c>
      <c r="C7360">
        <f>(K$1 + (Table2[[#This Row],[LogL]]-F$1)/(F$2-F$1)*(K$2-K$1))</f>
        <v>6.9981641986567178</v>
      </c>
      <c r="D7360">
        <f>(Table2[[#This Row],[Immission]]-G$1)/(G$2-G$1)</f>
        <v>0.35226240597530045</v>
      </c>
      <c r="E7360">
        <f>EXP(Table2[[#This Row],[Ln-nm]])</f>
        <v>1094.6218045910491</v>
      </c>
    </row>
    <row r="7361" spans="1:5" x14ac:dyDescent="0.3">
      <c r="A7361">
        <v>12.779737000000001</v>
      </c>
      <c r="B7361">
        <v>38.652214999999998</v>
      </c>
      <c r="C7361">
        <f>(K$1 + (Table2[[#This Row],[LogL]]-F$1)/(F$2-F$1)*(K$2-K$1))</f>
        <v>6.9983057976450276</v>
      </c>
      <c r="D7361">
        <f>(Table2[[#This Row],[Immission]]-G$1)/(G$2-G$1)</f>
        <v>0.35151478852149809</v>
      </c>
      <c r="E7361">
        <f>EXP(Table2[[#This Row],[Ln-nm]])</f>
        <v>1094.7768129054123</v>
      </c>
    </row>
    <row r="7362" spans="1:5" x14ac:dyDescent="0.3">
      <c r="A7362">
        <v>12.780455</v>
      </c>
      <c r="B7362">
        <v>38.651153000000001</v>
      </c>
      <c r="C7362">
        <f>(K$1 + (Table2[[#This Row],[LogL]]-F$1)/(F$2-F$1)*(K$2-K$1))</f>
        <v>6.9984460294706912</v>
      </c>
      <c r="D7362">
        <f>(Table2[[#This Row],[Immission]]-G$1)/(G$2-G$1)</f>
        <v>0.3507664664329625</v>
      </c>
      <c r="E7362">
        <f>EXP(Table2[[#This Row],[Ln-nm]])</f>
        <v>1094.9303462214573</v>
      </c>
    </row>
    <row r="7363" spans="1:5" x14ac:dyDescent="0.3">
      <c r="A7363">
        <v>12.781164</v>
      </c>
      <c r="B7363">
        <v>38.650092000000001</v>
      </c>
      <c r="C7363">
        <f>(K$1 + (Table2[[#This Row],[LogL]]-F$1)/(F$2-F$1)*(K$2-K$1))</f>
        <v>6.9985845035158105</v>
      </c>
      <c r="D7363">
        <f>(Table2[[#This Row],[Immission]]-G$1)/(G$2-G$1)</f>
        <v>0.35001884897916014</v>
      </c>
      <c r="E7363">
        <f>EXP(Table2[[#This Row],[Ln-nm]])</f>
        <v>1095.0819761537853</v>
      </c>
    </row>
    <row r="7364" spans="1:5" x14ac:dyDescent="0.3">
      <c r="A7364">
        <v>12.781865</v>
      </c>
      <c r="B7364">
        <v>38.649028999999999</v>
      </c>
      <c r="C7364">
        <f>(K$1 + (Table2[[#This Row],[LogL]]-F$1)/(F$2-F$1)*(K$2-K$1))</f>
        <v>6.9987214150893342</v>
      </c>
      <c r="D7364">
        <f>(Table2[[#This Row],[Immission]]-G$1)/(G$2-G$1)</f>
        <v>0.34926982225588638</v>
      </c>
      <c r="E7364">
        <f>EXP(Table2[[#This Row],[Ln-nm]])</f>
        <v>1095.2319158142811</v>
      </c>
    </row>
    <row r="7365" spans="1:5" x14ac:dyDescent="0.3">
      <c r="A7365">
        <v>12.782558999999999</v>
      </c>
      <c r="B7365">
        <v>38.647967000000001</v>
      </c>
      <c r="C7365">
        <f>(K$1 + (Table2[[#This Row],[LogL]]-F$1)/(F$2-F$1)*(K$2-K$1))</f>
        <v>6.9988569595002126</v>
      </c>
      <c r="D7365">
        <f>(Table2[[#This Row],[Immission]]-G$1)/(G$2-G$1)</f>
        <v>0.34852150016735084</v>
      </c>
      <c r="E7365">
        <f>EXP(Table2[[#This Row],[Ln-nm]])</f>
        <v>1095.3803784404977</v>
      </c>
    </row>
    <row r="7366" spans="1:5" x14ac:dyDescent="0.3">
      <c r="A7366">
        <v>12.783245000000001</v>
      </c>
      <c r="B7366">
        <v>38.646903999999999</v>
      </c>
      <c r="C7366">
        <f>(K$1 + (Table2[[#This Row],[LogL]]-F$1)/(F$2-F$1)*(K$2-K$1))</f>
        <v>6.9989909414394962</v>
      </c>
      <c r="D7366">
        <f>(Table2[[#This Row],[Immission]]-G$1)/(G$2-G$1)</f>
        <v>0.34777247344407708</v>
      </c>
      <c r="E7366">
        <f>EXP(Table2[[#This Row],[Ln-nm]])</f>
        <v>1095.5271494599676</v>
      </c>
    </row>
    <row r="7367" spans="1:5" x14ac:dyDescent="0.3">
      <c r="A7367">
        <v>12.783924000000001</v>
      </c>
      <c r="B7367">
        <v>38.64584</v>
      </c>
      <c r="C7367">
        <f>(K$1 + (Table2[[#This Row],[LogL]]-F$1)/(F$2-F$1)*(K$2-K$1))</f>
        <v>6.9991235562161336</v>
      </c>
      <c r="D7367">
        <f>(Table2[[#This Row],[Immission]]-G$1)/(G$2-G$1)</f>
        <v>0.34702274208607015</v>
      </c>
      <c r="E7367">
        <f>EXP(Table2[[#This Row],[Ln-nm]])</f>
        <v>1095.6724421819615</v>
      </c>
    </row>
    <row r="7368" spans="1:5" x14ac:dyDescent="0.3">
      <c r="A7368">
        <v>12.784594999999999</v>
      </c>
      <c r="B7368">
        <v>38.644776999999998</v>
      </c>
      <c r="C7368">
        <f>(K$1 + (Table2[[#This Row],[LogL]]-F$1)/(F$2-F$1)*(K$2-K$1))</f>
        <v>6.9992546085211753</v>
      </c>
      <c r="D7368">
        <f>(Table2[[#This Row],[Immission]]-G$1)/(G$2-G$1)</f>
        <v>0.34627371536279639</v>
      </c>
      <c r="E7368">
        <f>EXP(Table2[[#This Row],[Ln-nm]])</f>
        <v>1095.8160419904175</v>
      </c>
    </row>
    <row r="7369" spans="1:5" x14ac:dyDescent="0.3">
      <c r="A7369">
        <v>12.785258000000001</v>
      </c>
      <c r="B7369">
        <v>38.643712999999998</v>
      </c>
      <c r="C7369">
        <f>(K$1 + (Table2[[#This Row],[LogL]]-F$1)/(F$2-F$1)*(K$2-K$1))</f>
        <v>6.9993840983546223</v>
      </c>
      <c r="D7369">
        <f>(Table2[[#This Row],[Immission]]-G$1)/(G$2-G$1)</f>
        <v>0.34552398400478945</v>
      </c>
      <c r="E7369">
        <f>EXP(Table2[[#This Row],[Ln-nm]])</f>
        <v>1095.9579482146919</v>
      </c>
    </row>
    <row r="7370" spans="1:5" x14ac:dyDescent="0.3">
      <c r="A7370">
        <v>12.785914</v>
      </c>
      <c r="B7370">
        <v>38.642648000000001</v>
      </c>
      <c r="C7370">
        <f>(K$1 + (Table2[[#This Row],[LogL]]-F$1)/(F$2-F$1)*(K$2-K$1))</f>
        <v>6.9995122210254239</v>
      </c>
      <c r="D7370">
        <f>(Table2[[#This Row],[Immission]]-G$1)/(G$2-G$1)</f>
        <v>0.34477354801204929</v>
      </c>
      <c r="E7370">
        <f>EXP(Table2[[#This Row],[Ln-nm]])</f>
        <v>1096.098374269792</v>
      </c>
    </row>
    <row r="7371" spans="1:5" x14ac:dyDescent="0.3">
      <c r="A7371">
        <v>12.786562</v>
      </c>
      <c r="B7371">
        <v>38.641584000000002</v>
      </c>
      <c r="C7371">
        <f>(K$1 + (Table2[[#This Row],[LogL]]-F$1)/(F$2-F$1)*(K$2-K$1))</f>
        <v>6.9996387812246299</v>
      </c>
      <c r="D7371">
        <f>(Table2[[#This Row],[Immission]]-G$1)/(G$2-G$1)</f>
        <v>0.34402381665404236</v>
      </c>
      <c r="E7371">
        <f>EXP(Table2[[#This Row],[Ln-nm]])</f>
        <v>1096.2371054771284</v>
      </c>
    </row>
    <row r="7372" spans="1:5" x14ac:dyDescent="0.3">
      <c r="A7372">
        <v>12.787203999999999</v>
      </c>
      <c r="B7372">
        <v>38.640518999999998</v>
      </c>
      <c r="C7372">
        <f>(K$1 + (Table2[[#This Row],[LogL]]-F$1)/(F$2-F$1)*(K$2-K$1))</f>
        <v>6.99976416957014</v>
      </c>
      <c r="D7372">
        <f>(Table2[[#This Row],[Immission]]-G$1)/(G$2-G$1)</f>
        <v>0.3432733806612972</v>
      </c>
      <c r="E7372">
        <f>EXP(Table2[[#This Row],[Ln-nm]])</f>
        <v>1096.374569452081</v>
      </c>
    </row>
    <row r="7373" spans="1:5" x14ac:dyDescent="0.3">
      <c r="A7373">
        <v>12.787838000000001</v>
      </c>
      <c r="B7373">
        <v>38.639453000000003</v>
      </c>
      <c r="C7373">
        <f>(K$1 + (Table2[[#This Row],[LogL]]-F$1)/(F$2-F$1)*(K$2-K$1))</f>
        <v>6.9998879954440554</v>
      </c>
      <c r="D7373">
        <f>(Table2[[#This Row],[Immission]]-G$1)/(G$2-G$1)</f>
        <v>0.34252224003382387</v>
      </c>
      <c r="E7373">
        <f>EXP(Table2[[#This Row],[Ln-nm]])</f>
        <v>1096.5103373969007</v>
      </c>
    </row>
    <row r="7374" spans="1:5" x14ac:dyDescent="0.3">
      <c r="A7374">
        <v>12.788465</v>
      </c>
      <c r="B7374">
        <v>38.638387999999999</v>
      </c>
      <c r="C7374">
        <f>(K$1 + (Table2[[#This Row],[LogL]]-F$1)/(F$2-F$1)*(K$2-K$1))</f>
        <v>7.0000104541553236</v>
      </c>
      <c r="D7374">
        <f>(Table2[[#This Row],[Immission]]-G$1)/(G$2-G$1)</f>
        <v>0.34177180404107876</v>
      </c>
      <c r="E7374">
        <f>EXP(Table2[[#This Row],[Ln-nm]])</f>
        <v>1096.6446228617554</v>
      </c>
    </row>
    <row r="7375" spans="1:5" x14ac:dyDescent="0.3">
      <c r="A7375">
        <v>12.789084000000001</v>
      </c>
      <c r="B7375">
        <v>38.637321999999998</v>
      </c>
      <c r="C7375">
        <f>(K$1 + (Table2[[#This Row],[LogL]]-F$1)/(F$2-F$1)*(K$2-K$1))</f>
        <v>7.000131350394998</v>
      </c>
      <c r="D7375">
        <f>(Table2[[#This Row],[Immission]]-G$1)/(G$2-G$1)</f>
        <v>0.34102066341360038</v>
      </c>
      <c r="E7375">
        <f>EXP(Table2[[#This Row],[Ln-nm]])</f>
        <v>1096.7772110874657</v>
      </c>
    </row>
    <row r="7376" spans="1:5" x14ac:dyDescent="0.3">
      <c r="A7376">
        <v>12.789697</v>
      </c>
      <c r="B7376">
        <v>38.636254999999998</v>
      </c>
      <c r="C7376">
        <f>(K$1 + (Table2[[#This Row],[LogL]]-F$1)/(F$2-F$1)*(K$2-K$1))</f>
        <v>7.0002510747809747</v>
      </c>
      <c r="D7376">
        <f>(Table2[[#This Row],[Immission]]-G$1)/(G$2-G$1)</f>
        <v>0.34026881815138887</v>
      </c>
      <c r="E7376">
        <f>EXP(Table2[[#This Row],[Ln-nm]])</f>
        <v>1096.9085299264934</v>
      </c>
    </row>
    <row r="7377" spans="1:5" x14ac:dyDescent="0.3">
      <c r="A7377">
        <v>12.790303</v>
      </c>
      <c r="B7377">
        <v>38.635188999999997</v>
      </c>
      <c r="C7377">
        <f>(K$1 + (Table2[[#This Row],[LogL]]-F$1)/(F$2-F$1)*(K$2-K$1))</f>
        <v>7.0003694320043071</v>
      </c>
      <c r="D7377">
        <f>(Table2[[#This Row],[Immission]]-G$1)/(G$2-G$1)</f>
        <v>0.33951767752391054</v>
      </c>
      <c r="E7377">
        <f>EXP(Table2[[#This Row],[Ln-nm]])</f>
        <v>1097.0383646576327</v>
      </c>
    </row>
    <row r="7378" spans="1:5" x14ac:dyDescent="0.3">
      <c r="A7378">
        <v>12.790902000000001</v>
      </c>
      <c r="B7378">
        <v>38.634121999999998</v>
      </c>
      <c r="C7378">
        <f>(K$1 + (Table2[[#This Row],[LogL]]-F$1)/(F$2-F$1)*(K$2-K$1))</f>
        <v>7.0004864220649932</v>
      </c>
      <c r="D7378">
        <f>(Table2[[#This Row],[Immission]]-G$1)/(G$2-G$1)</f>
        <v>0.33876583226169904</v>
      </c>
      <c r="E7378">
        <f>EXP(Table2[[#This Row],[Ln-nm]])</f>
        <v>1097.1667147501851</v>
      </c>
    </row>
    <row r="7379" spans="1:5" x14ac:dyDescent="0.3">
      <c r="A7379">
        <v>12.791494</v>
      </c>
      <c r="B7379">
        <v>38.633054999999999</v>
      </c>
      <c r="C7379">
        <f>(K$1 + (Table2[[#This Row],[LogL]]-F$1)/(F$2-F$1)*(K$2-K$1))</f>
        <v>7.0006020449630331</v>
      </c>
      <c r="D7379">
        <f>(Table2[[#This Row],[Immission]]-G$1)/(G$2-G$1)</f>
        <v>0.33801398699948748</v>
      </c>
      <c r="E7379">
        <f>EXP(Table2[[#This Row],[Ln-nm]])</f>
        <v>1097.2935796794814</v>
      </c>
    </row>
    <row r="7380" spans="1:5" x14ac:dyDescent="0.3">
      <c r="A7380">
        <v>12.792078999999999</v>
      </c>
      <c r="B7380">
        <v>38.631987000000002</v>
      </c>
      <c r="C7380">
        <f>(K$1 + (Table2[[#This Row],[LogL]]-F$1)/(F$2-F$1)*(K$2-K$1))</f>
        <v>7.0007163006984277</v>
      </c>
      <c r="D7380">
        <f>(Table2[[#This Row],[Immission]]-G$1)/(G$2-G$1)</f>
        <v>0.3372614371025428</v>
      </c>
      <c r="E7380">
        <f>EXP(Table2[[#This Row],[Ln-nm]])</f>
        <v>1097.4189589268842</v>
      </c>
    </row>
    <row r="7381" spans="1:5" x14ac:dyDescent="0.3">
      <c r="A7381">
        <v>12.792657</v>
      </c>
      <c r="B7381">
        <v>38.630918999999999</v>
      </c>
      <c r="C7381">
        <f>(K$1 + (Table2[[#This Row],[LogL]]-F$1)/(F$2-F$1)*(K$2-K$1))</f>
        <v>7.000829189271176</v>
      </c>
      <c r="D7381">
        <f>(Table2[[#This Row],[Immission]]-G$1)/(G$2-G$1)</f>
        <v>0.33650888720559308</v>
      </c>
      <c r="E7381">
        <f>EXP(Table2[[#This Row],[Ln-nm]])</f>
        <v>1097.5428519797877</v>
      </c>
    </row>
    <row r="7382" spans="1:5" x14ac:dyDescent="0.3">
      <c r="A7382">
        <v>12.793229</v>
      </c>
      <c r="B7382">
        <v>38.629851000000002</v>
      </c>
      <c r="C7382">
        <f>(K$1 + (Table2[[#This Row],[LogL]]-F$1)/(F$2-F$1)*(K$2-K$1))</f>
        <v>7.0009409059902286</v>
      </c>
      <c r="D7382">
        <f>(Table2[[#This Row],[Immission]]-G$1)/(G$2-G$1)</f>
        <v>0.33575633730864834</v>
      </c>
      <c r="E7382">
        <f>EXP(Table2[[#This Row],[Ln-nm]])</f>
        <v>1097.6654727154962</v>
      </c>
    </row>
    <row r="7383" spans="1:5" x14ac:dyDescent="0.3">
      <c r="A7383">
        <v>12.793794</v>
      </c>
      <c r="B7383">
        <v>38.628782999999999</v>
      </c>
      <c r="C7383">
        <f>(K$1 + (Table2[[#This Row],[LogL]]-F$1)/(F$2-F$1)*(K$2-K$1))</f>
        <v>7.0010512555466349</v>
      </c>
      <c r="D7383">
        <f>(Table2[[#This Row],[Immission]]-G$1)/(G$2-G$1)</f>
        <v>0.33500378741169862</v>
      </c>
      <c r="E7383">
        <f>EXP(Table2[[#This Row],[Ln-nm]])</f>
        <v>1097.7866062968883</v>
      </c>
    </row>
    <row r="7384" spans="1:5" x14ac:dyDescent="0.3">
      <c r="A7384">
        <v>12.794352999999999</v>
      </c>
      <c r="B7384">
        <v>38.627713999999997</v>
      </c>
      <c r="C7384">
        <f>(K$1 + (Table2[[#This Row],[LogL]]-F$1)/(F$2-F$1)*(K$2-K$1))</f>
        <v>7.0011604332493453</v>
      </c>
      <c r="D7384">
        <f>(Table2[[#This Row],[Immission]]-G$1)/(G$2-G$1)</f>
        <v>0.33425053288001572</v>
      </c>
      <c r="E7384">
        <f>EXP(Table2[[#This Row],[Ln-nm]])</f>
        <v>1097.9064666595507</v>
      </c>
    </row>
    <row r="7385" spans="1:5" x14ac:dyDescent="0.3">
      <c r="A7385">
        <v>12.794905</v>
      </c>
      <c r="B7385">
        <v>38.626645000000003</v>
      </c>
      <c r="C7385">
        <f>(K$1 + (Table2[[#This Row],[LogL]]-F$1)/(F$2-F$1)*(K$2-K$1))</f>
        <v>7.0012682437894105</v>
      </c>
      <c r="D7385">
        <f>(Table2[[#This Row],[Immission]]-G$1)/(G$2-G$1)</f>
        <v>0.33349727834833781</v>
      </c>
      <c r="E7385">
        <f>EXP(Table2[[#This Row],[Ln-nm]])</f>
        <v>1098.0248389294368</v>
      </c>
    </row>
    <row r="7386" spans="1:5" x14ac:dyDescent="0.3">
      <c r="A7386">
        <v>12.795451</v>
      </c>
      <c r="B7386">
        <v>38.625574999999998</v>
      </c>
      <c r="C7386">
        <f>(K$1 + (Table2[[#This Row],[LogL]]-F$1)/(F$2-F$1)*(K$2-K$1))</f>
        <v>7.0013748824757789</v>
      </c>
      <c r="D7386">
        <f>(Table2[[#This Row],[Immission]]-G$1)/(G$2-G$1)</f>
        <v>0.33274331918191669</v>
      </c>
      <c r="E7386">
        <f>EXP(Table2[[#This Row],[Ln-nm]])</f>
        <v>1098.1419370993465</v>
      </c>
    </row>
    <row r="7387" spans="1:5" x14ac:dyDescent="0.3">
      <c r="A7387">
        <v>12.79599</v>
      </c>
      <c r="B7387">
        <v>38.624505999999997</v>
      </c>
      <c r="C7387">
        <f>(K$1 + (Table2[[#This Row],[LogL]]-F$1)/(F$2-F$1)*(K$2-K$1))</f>
        <v>7.0014801539995011</v>
      </c>
      <c r="D7387">
        <f>(Table2[[#This Row],[Immission]]-G$1)/(G$2-G$1)</f>
        <v>0.33199006465023378</v>
      </c>
      <c r="E7387">
        <f>EXP(Table2[[#This Row],[Ln-nm]])</f>
        <v>1098.2575462593977</v>
      </c>
    </row>
    <row r="7388" spans="1:5" x14ac:dyDescent="0.3">
      <c r="A7388">
        <v>12.796523000000001</v>
      </c>
      <c r="B7388">
        <v>38.623435999999998</v>
      </c>
      <c r="C7388">
        <f>(K$1 + (Table2[[#This Row],[LogL]]-F$1)/(F$2-F$1)*(K$2-K$1))</f>
        <v>7.0015842536695274</v>
      </c>
      <c r="D7388">
        <f>(Table2[[#This Row],[Immission]]-G$1)/(G$2-G$1)</f>
        <v>0.33123610548381771</v>
      </c>
      <c r="E7388">
        <f>EXP(Table2[[#This Row],[Ln-nm]])</f>
        <v>1098.3718804585401</v>
      </c>
    </row>
    <row r="7389" spans="1:5" x14ac:dyDescent="0.3">
      <c r="A7389">
        <v>12.79705</v>
      </c>
      <c r="B7389">
        <v>38.622366</v>
      </c>
      <c r="C7389">
        <f>(K$1 + (Table2[[#This Row],[LogL]]-F$1)/(F$2-F$1)*(K$2-K$1))</f>
        <v>7.001687181485857</v>
      </c>
      <c r="D7389">
        <f>(Table2[[#This Row],[Immission]]-G$1)/(G$2-G$1)</f>
        <v>0.33048214631740158</v>
      </c>
      <c r="E7389">
        <f>EXP(Table2[[#This Row],[Ln-nm]])</f>
        <v>1098.4849392960634</v>
      </c>
    </row>
    <row r="7390" spans="1:5" x14ac:dyDescent="0.3">
      <c r="A7390">
        <v>12.797571</v>
      </c>
      <c r="B7390">
        <v>38.621295000000003</v>
      </c>
      <c r="C7390">
        <f>(K$1 + (Table2[[#This Row],[LogL]]-F$1)/(F$2-F$1)*(K$2-K$1))</f>
        <v>7.0017889374484898</v>
      </c>
      <c r="D7390">
        <f>(Table2[[#This Row],[Immission]]-G$1)/(G$2-G$1)</f>
        <v>0.32972748251625228</v>
      </c>
      <c r="E7390">
        <f>EXP(Table2[[#This Row],[Ln-nm]])</f>
        <v>1098.5967223757002</v>
      </c>
    </row>
    <row r="7391" spans="1:5" x14ac:dyDescent="0.3">
      <c r="A7391">
        <v>12.798086</v>
      </c>
      <c r="B7391">
        <v>38.620224</v>
      </c>
      <c r="C7391">
        <f>(K$1 + (Table2[[#This Row],[LogL]]-F$1)/(F$2-F$1)*(K$2-K$1))</f>
        <v>7.0018895215574277</v>
      </c>
      <c r="D7391">
        <f>(Table2[[#This Row],[Immission]]-G$1)/(G$2-G$1)</f>
        <v>0.32897281871509804</v>
      </c>
      <c r="E7391">
        <f>EXP(Table2[[#This Row],[Ln-nm]])</f>
        <v>1098.7072293056299</v>
      </c>
    </row>
    <row r="7392" spans="1:5" x14ac:dyDescent="0.3">
      <c r="A7392">
        <v>12.798594</v>
      </c>
      <c r="B7392">
        <v>38.619152999999997</v>
      </c>
      <c r="C7392">
        <f>(K$1 + (Table2[[#This Row],[LogL]]-F$1)/(F$2-F$1)*(K$2-K$1))</f>
        <v>7.0019887385037185</v>
      </c>
      <c r="D7392">
        <f>(Table2[[#This Row],[Immission]]-G$1)/(G$2-G$1)</f>
        <v>0.32821815491394374</v>
      </c>
      <c r="E7392">
        <f>EXP(Table2[[#This Row],[Ln-nm]])</f>
        <v>1098.8162450898062</v>
      </c>
    </row>
    <row r="7393" spans="1:5" x14ac:dyDescent="0.3">
      <c r="A7393">
        <v>12.799097</v>
      </c>
      <c r="B7393">
        <v>38.618082000000001</v>
      </c>
      <c r="C7393">
        <f>(K$1 + (Table2[[#This Row],[LogL]]-F$1)/(F$2-F$1)*(K$2-K$1))</f>
        <v>7.0020869789052629</v>
      </c>
      <c r="D7393">
        <f>(Table2[[#This Row],[Immission]]-G$1)/(G$2-G$1)</f>
        <v>0.32746349111279444</v>
      </c>
      <c r="E7393">
        <f>EXP(Table2[[#This Row],[Ln-nm]])</f>
        <v>1098.9241985415558</v>
      </c>
    </row>
    <row r="7394" spans="1:5" x14ac:dyDescent="0.3">
      <c r="A7394">
        <v>12.799594000000001</v>
      </c>
      <c r="B7394">
        <v>38.617010999999998</v>
      </c>
      <c r="C7394">
        <f>(K$1 + (Table2[[#This Row],[LogL]]-F$1)/(F$2-F$1)*(K$2-K$1))</f>
        <v>7.0021840474531114</v>
      </c>
      <c r="D7394">
        <f>(Table2[[#This Row],[Immission]]-G$1)/(G$2-G$1)</f>
        <v>0.32670882731164014</v>
      </c>
      <c r="E7394">
        <f>EXP(Table2[[#This Row],[Ln-nm]])</f>
        <v>1099.0308746950698</v>
      </c>
    </row>
    <row r="7395" spans="1:5" x14ac:dyDescent="0.3">
      <c r="A7395">
        <v>12.800084999999999</v>
      </c>
      <c r="B7395">
        <v>38.615938999999997</v>
      </c>
      <c r="C7395">
        <f>(K$1 + (Table2[[#This Row],[LogL]]-F$1)/(F$2-F$1)*(K$2-K$1))</f>
        <v>7.0022799441472623</v>
      </c>
      <c r="D7395">
        <f>(Table2[[#This Row],[Immission]]-G$1)/(G$2-G$1)</f>
        <v>0.32595345887575261</v>
      </c>
      <c r="E7395">
        <f>EXP(Table2[[#This Row],[Ln-nm]])</f>
        <v>1099.1362731763249</v>
      </c>
    </row>
    <row r="7396" spans="1:5" x14ac:dyDescent="0.3">
      <c r="A7396">
        <v>12.80057</v>
      </c>
      <c r="B7396">
        <v>38.614866999999997</v>
      </c>
      <c r="C7396">
        <f>(K$1 + (Table2[[#This Row],[LogL]]-F$1)/(F$2-F$1)*(K$2-K$1))</f>
        <v>7.0023746689877182</v>
      </c>
      <c r="D7396">
        <f>(Table2[[#This Row],[Immission]]-G$1)/(G$2-G$1)</f>
        <v>0.32519809043986514</v>
      </c>
      <c r="E7396">
        <f>EXP(Table2[[#This Row],[Ln-nm]])</f>
        <v>1099.2403936157589</v>
      </c>
    </row>
    <row r="7397" spans="1:5" x14ac:dyDescent="0.3">
      <c r="A7397">
        <v>12.80105</v>
      </c>
      <c r="B7397">
        <v>38.613793999999999</v>
      </c>
      <c r="C7397">
        <f>(K$1 + (Table2[[#This Row],[LogL]]-F$1)/(F$2-F$1)*(K$2-K$1))</f>
        <v>7.0024684172834259</v>
      </c>
      <c r="D7397">
        <f>(Table2[[#This Row],[Immission]]-G$1)/(G$2-G$1)</f>
        <v>0.32444201736924444</v>
      </c>
      <c r="E7397">
        <f>EXP(Table2[[#This Row],[Ln-nm]])</f>
        <v>1099.3434503598551</v>
      </c>
    </row>
    <row r="7398" spans="1:5" x14ac:dyDescent="0.3">
      <c r="A7398">
        <v>12.801524000000001</v>
      </c>
      <c r="B7398">
        <v>38.612721999999998</v>
      </c>
      <c r="C7398">
        <f>(K$1 + (Table2[[#This Row],[LogL]]-F$1)/(F$2-F$1)*(K$2-K$1))</f>
        <v>7.0025609937254387</v>
      </c>
      <c r="D7398">
        <f>(Table2[[#This Row],[Immission]]-G$1)/(G$2-G$1)</f>
        <v>0.32368664893335697</v>
      </c>
      <c r="E7398">
        <f>EXP(Table2[[#This Row],[Ln-nm]])</f>
        <v>1099.4452283760902</v>
      </c>
    </row>
    <row r="7399" spans="1:5" x14ac:dyDescent="0.3">
      <c r="A7399">
        <v>12.801992</v>
      </c>
      <c r="B7399">
        <v>38.611649</v>
      </c>
      <c r="C7399">
        <f>(K$1 + (Table2[[#This Row],[LogL]]-F$1)/(F$2-F$1)*(K$2-K$1))</f>
        <v>7.0026523983137539</v>
      </c>
      <c r="D7399">
        <f>(Table2[[#This Row],[Immission]]-G$1)/(G$2-G$1)</f>
        <v>0.32293057586273632</v>
      </c>
      <c r="E7399">
        <f>EXP(Table2[[#This Row],[Ln-nm]])</f>
        <v>1099.5457273075267</v>
      </c>
    </row>
    <row r="7400" spans="1:5" x14ac:dyDescent="0.3">
      <c r="A7400">
        <v>12.802455</v>
      </c>
      <c r="B7400">
        <v>38.610576000000002</v>
      </c>
      <c r="C7400">
        <f>(K$1 + (Table2[[#This Row],[LogL]]-F$1)/(F$2-F$1)*(K$2-K$1))</f>
        <v>7.0027428263573226</v>
      </c>
      <c r="D7400">
        <f>(Table2[[#This Row],[Immission]]-G$1)/(G$2-G$1)</f>
        <v>0.32217450279211562</v>
      </c>
      <c r="E7400">
        <f>EXP(Table2[[#This Row],[Ln-nm]])</f>
        <v>1099.6451615722167</v>
      </c>
    </row>
    <row r="7401" spans="1:5" x14ac:dyDescent="0.3">
      <c r="A7401">
        <v>12.802911999999999</v>
      </c>
      <c r="B7401">
        <v>38.609502999999997</v>
      </c>
      <c r="C7401">
        <f>(K$1 + (Table2[[#This Row],[LogL]]-F$1)/(F$2-F$1)*(K$2-K$1))</f>
        <v>7.0028320825471946</v>
      </c>
      <c r="D7401">
        <f>(Table2[[#This Row],[Immission]]-G$1)/(G$2-G$1)</f>
        <v>0.32141842972148993</v>
      </c>
      <c r="E7401">
        <f>EXP(Table2[[#This Row],[Ln-nm]])</f>
        <v>1099.7433160899338</v>
      </c>
    </row>
    <row r="7402" spans="1:5" x14ac:dyDescent="0.3">
      <c r="A7402">
        <v>12.803364</v>
      </c>
      <c r="B7402">
        <v>38.608429000000001</v>
      </c>
      <c r="C7402">
        <f>(K$1 + (Table2[[#This Row],[LogL]]-F$1)/(F$2-F$1)*(K$2-K$1))</f>
        <v>7.0029203621923202</v>
      </c>
      <c r="D7402">
        <f>(Table2[[#This Row],[Immission]]-G$1)/(G$2-G$1)</f>
        <v>0.32066165201613606</v>
      </c>
      <c r="E7402">
        <f>EXP(Table2[[#This Row],[Ln-nm]])</f>
        <v>1099.840405325046</v>
      </c>
    </row>
    <row r="7403" spans="1:5" x14ac:dyDescent="0.3">
      <c r="A7403">
        <v>12.803811</v>
      </c>
      <c r="B7403">
        <v>38.607354999999998</v>
      </c>
      <c r="C7403">
        <f>(K$1 + (Table2[[#This Row],[LogL]]-F$1)/(F$2-F$1)*(K$2-K$1))</f>
        <v>7.0030076652926985</v>
      </c>
      <c r="D7403">
        <f>(Table2[[#This Row],[Immission]]-G$1)/(G$2-G$1)</f>
        <v>0.31990487431077719</v>
      </c>
      <c r="E7403">
        <f>EXP(Table2[[#This Row],[Ln-nm]])</f>
        <v>1099.9364289938733</v>
      </c>
    </row>
    <row r="7404" spans="1:5" x14ac:dyDescent="0.3">
      <c r="A7404">
        <v>12.804252999999999</v>
      </c>
      <c r="B7404">
        <v>38.606281000000003</v>
      </c>
      <c r="C7404">
        <f>(K$1 + (Table2[[#This Row],[LogL]]-F$1)/(F$2-F$1)*(K$2-K$1))</f>
        <v>7.0030939918483295</v>
      </c>
      <c r="D7404">
        <f>(Table2[[#This Row],[Immission]]-G$1)/(G$2-G$1)</f>
        <v>0.31914809660542331</v>
      </c>
      <c r="E7404">
        <f>EXP(Table2[[#This Row],[Ln-nm]])</f>
        <v>1100.0313868158332</v>
      </c>
    </row>
    <row r="7405" spans="1:5" x14ac:dyDescent="0.3">
      <c r="A7405">
        <v>12.804689</v>
      </c>
      <c r="B7405">
        <v>38.605207</v>
      </c>
      <c r="C7405">
        <f>(K$1 + (Table2[[#This Row],[LogL]]-F$1)/(F$2-F$1)*(K$2-K$1))</f>
        <v>7.0031791465502655</v>
      </c>
      <c r="D7405">
        <f>(Table2[[#This Row],[Immission]]-G$1)/(G$2-G$1)</f>
        <v>0.31839131890006445</v>
      </c>
      <c r="E7405">
        <f>EXP(Table2[[#This Row],[Ln-nm]])</f>
        <v>1100.1250636491525</v>
      </c>
    </row>
    <row r="7406" spans="1:5" x14ac:dyDescent="0.3">
      <c r="A7406">
        <v>12.805120000000001</v>
      </c>
      <c r="B7406">
        <v>38.604132</v>
      </c>
      <c r="C7406">
        <f>(K$1 + (Table2[[#This Row],[LogL]]-F$1)/(F$2-F$1)*(K$2-K$1))</f>
        <v>7.0032633247074534</v>
      </c>
      <c r="D7406">
        <f>(Table2[[#This Row],[Immission]]-G$1)/(G$2-G$1)</f>
        <v>0.3176338365599724</v>
      </c>
      <c r="E7406">
        <f>EXP(Table2[[#This Row],[Ln-nm]])</f>
        <v>1100.2176740475184</v>
      </c>
    </row>
    <row r="7407" spans="1:5" x14ac:dyDescent="0.3">
      <c r="A7407">
        <v>12.805546</v>
      </c>
      <c r="B7407">
        <v>38.603057999999997</v>
      </c>
      <c r="C7407">
        <f>(K$1 + (Table2[[#This Row],[LogL]]-F$1)/(F$2-F$1)*(K$2-K$1))</f>
        <v>7.0033465263198948</v>
      </c>
      <c r="D7407">
        <f>(Table2[[#This Row],[Immission]]-G$1)/(G$2-G$1)</f>
        <v>0.31687705885461354</v>
      </c>
      <c r="E7407">
        <f>EXP(Table2[[#This Row],[Ln-nm]])</f>
        <v>1100.3092177402743</v>
      </c>
    </row>
    <row r="7408" spans="1:5" x14ac:dyDescent="0.3">
      <c r="A7408">
        <v>12.805967000000001</v>
      </c>
      <c r="B7408">
        <v>38.601982999999997</v>
      </c>
      <c r="C7408">
        <f>(K$1 + (Table2[[#This Row],[LogL]]-F$1)/(F$2-F$1)*(K$2-K$1))</f>
        <v>7.003428751387589</v>
      </c>
      <c r="D7408">
        <f>(Table2[[#This Row],[Immission]]-G$1)/(G$2-G$1)</f>
        <v>0.31611957651452144</v>
      </c>
      <c r="E7408">
        <f>EXP(Table2[[#This Row],[Ln-nm]])</f>
        <v>1100.3996944598639</v>
      </c>
    </row>
    <row r="7409" spans="1:5" x14ac:dyDescent="0.3">
      <c r="A7409">
        <v>12.806384</v>
      </c>
      <c r="B7409">
        <v>38.600907999999997</v>
      </c>
      <c r="C7409">
        <f>(K$1 + (Table2[[#This Row],[LogL]]-F$1)/(F$2-F$1)*(K$2-K$1))</f>
        <v>7.0035101952194854</v>
      </c>
      <c r="D7409">
        <f>(Table2[[#This Row],[Immission]]-G$1)/(G$2-G$1)</f>
        <v>0.3153620941744294</v>
      </c>
      <c r="E7409">
        <f>EXP(Table2[[#This Row],[Ln-nm]])</f>
        <v>1100.4893188772267</v>
      </c>
    </row>
    <row r="7410" spans="1:5" x14ac:dyDescent="0.3">
      <c r="A7410">
        <v>12.806794999999999</v>
      </c>
      <c r="B7410">
        <v>38.599831999999999</v>
      </c>
      <c r="C7410">
        <f>(K$1 + (Table2[[#This Row],[LogL]]-F$1)/(F$2-F$1)*(K$2-K$1))</f>
        <v>7.003590467197685</v>
      </c>
      <c r="D7410">
        <f>(Table2[[#This Row],[Immission]]-G$1)/(G$2-G$1)</f>
        <v>0.31460390719960413</v>
      </c>
      <c r="E7410">
        <f>EXP(Table2[[#This Row],[Ln-nm]])</f>
        <v>1100.5776608774866</v>
      </c>
    </row>
    <row r="7411" spans="1:5" x14ac:dyDescent="0.3">
      <c r="A7411">
        <v>12.807202</v>
      </c>
      <c r="B7411">
        <v>38.598756999999999</v>
      </c>
      <c r="C7411">
        <f>(K$1 + (Table2[[#This Row],[LogL]]-F$1)/(F$2-F$1)*(K$2-K$1))</f>
        <v>7.0036699579400885</v>
      </c>
      <c r="D7411">
        <f>(Table2[[#This Row],[Immission]]-G$1)/(G$2-G$1)</f>
        <v>0.31384642485951203</v>
      </c>
      <c r="E7411">
        <f>EXP(Table2[[#This Row],[Ln-nm]])</f>
        <v>1100.6651500900675</v>
      </c>
    </row>
    <row r="7412" spans="1:5" x14ac:dyDescent="0.3">
      <c r="A7412">
        <v>12.807603</v>
      </c>
      <c r="B7412">
        <v>38.597681000000001</v>
      </c>
      <c r="C7412">
        <f>(K$1 + (Table2[[#This Row],[LogL]]-F$1)/(F$2-F$1)*(K$2-K$1))</f>
        <v>7.0037482768287944</v>
      </c>
      <c r="D7412">
        <f>(Table2[[#This Row],[Immission]]-G$1)/(G$2-G$1)</f>
        <v>0.31308823788468682</v>
      </c>
      <c r="E7412">
        <f>EXP(Table2[[#This Row],[Ln-nm]])</f>
        <v>1100.7513563372047</v>
      </c>
    </row>
    <row r="7413" spans="1:5" x14ac:dyDescent="0.3">
      <c r="A7413">
        <v>12.808001000000001</v>
      </c>
      <c r="B7413">
        <v>38.596604999999997</v>
      </c>
      <c r="C7413">
        <f>(K$1 + (Table2[[#This Row],[LogL]]-F$1)/(F$2-F$1)*(K$2-K$1))</f>
        <v>7.0038260097906528</v>
      </c>
      <c r="D7413">
        <f>(Table2[[#This Row],[Immission]]-G$1)/(G$2-G$1)</f>
        <v>0.31233005090985655</v>
      </c>
      <c r="E7413">
        <f>EXP(Table2[[#This Row],[Ln-nm]])</f>
        <v>1100.8369243260859</v>
      </c>
    </row>
    <row r="7414" spans="1:5" x14ac:dyDescent="0.3">
      <c r="A7414">
        <v>12.808393000000001</v>
      </c>
      <c r="B7414">
        <v>38.595528999999999</v>
      </c>
      <c r="C7414">
        <f>(K$1 + (Table2[[#This Row],[LogL]]-F$1)/(F$2-F$1)*(K$2-K$1))</f>
        <v>7.0039025708988145</v>
      </c>
      <c r="D7414">
        <f>(Table2[[#This Row],[Immission]]-G$1)/(G$2-G$1)</f>
        <v>0.31157186393503128</v>
      </c>
      <c r="E7414">
        <f>EXP(Table2[[#This Row],[Ln-nm]])</f>
        <v>1100.9212088473346</v>
      </c>
    </row>
    <row r="7415" spans="1:5" x14ac:dyDescent="0.3">
      <c r="A7415">
        <v>12.808781</v>
      </c>
      <c r="B7415">
        <v>38.594451999999997</v>
      </c>
      <c r="C7415">
        <f>(K$1 + (Table2[[#This Row],[LogL]]-F$1)/(F$2-F$1)*(K$2-K$1))</f>
        <v>7.0039783507711784</v>
      </c>
      <c r="D7415">
        <f>(Table2[[#This Row],[Immission]]-G$1)/(G$2-G$1)</f>
        <v>0.31081297232546784</v>
      </c>
      <c r="E7415">
        <f>EXP(Table2[[#This Row],[Ln-nm]])</f>
        <v>1101.0046396771727</v>
      </c>
    </row>
    <row r="7416" spans="1:5" x14ac:dyDescent="0.3">
      <c r="A7416">
        <v>12.809165</v>
      </c>
      <c r="B7416">
        <v>38.593375999999999</v>
      </c>
      <c r="C7416">
        <f>(K$1 + (Table2[[#This Row],[LogL]]-F$1)/(F$2-F$1)*(K$2-K$1))</f>
        <v>7.0040533494077453</v>
      </c>
      <c r="D7416">
        <f>(Table2[[#This Row],[Immission]]-G$1)/(G$2-G$1)</f>
        <v>0.31005478535064257</v>
      </c>
      <c r="E7416">
        <f>EXP(Table2[[#This Row],[Ln-nm]])</f>
        <v>1101.0872166205427</v>
      </c>
    </row>
    <row r="7417" spans="1:5" x14ac:dyDescent="0.3">
      <c r="A7417">
        <v>12.809544000000001</v>
      </c>
      <c r="B7417">
        <v>38.592298999999997</v>
      </c>
      <c r="C7417">
        <f>(K$1 + (Table2[[#This Row],[LogL]]-F$1)/(F$2-F$1)*(K$2-K$1))</f>
        <v>7.0041273714995649</v>
      </c>
      <c r="D7417">
        <f>(Table2[[#This Row],[Immission]]-G$1)/(G$2-G$1)</f>
        <v>0.30929589374107913</v>
      </c>
      <c r="E7417">
        <f>EXP(Table2[[#This Row],[Ln-nm]])</f>
        <v>1101.1687244162442</v>
      </c>
    </row>
    <row r="7418" spans="1:5" x14ac:dyDescent="0.3">
      <c r="A7418">
        <v>12.809919000000001</v>
      </c>
      <c r="B7418">
        <v>38.591222000000002</v>
      </c>
      <c r="C7418">
        <f>(K$1 + (Table2[[#This Row],[LogL]]-F$1)/(F$2-F$1)*(K$2-K$1))</f>
        <v>7.0042006123555876</v>
      </c>
      <c r="D7418">
        <f>(Table2[[#This Row],[Immission]]-G$1)/(G$2-G$1)</f>
        <v>0.30853700213152069</v>
      </c>
      <c r="E7418">
        <f>EXP(Table2[[#This Row],[Ln-nm]])</f>
        <v>1101.2493779097754</v>
      </c>
    </row>
    <row r="7419" spans="1:5" x14ac:dyDescent="0.3">
      <c r="A7419">
        <v>12.810288999999999</v>
      </c>
      <c r="B7419">
        <v>38.590145</v>
      </c>
      <c r="C7419">
        <f>(K$1 + (Table2[[#This Row],[LogL]]-F$1)/(F$2-F$1)*(K$2-K$1))</f>
        <v>7.004272876666862</v>
      </c>
      <c r="D7419">
        <f>(Table2[[#This Row],[Immission]]-G$1)/(G$2-G$1)</f>
        <v>0.30777811052195725</v>
      </c>
      <c r="E7419">
        <f>EXP(Table2[[#This Row],[Ln-nm]])</f>
        <v>1101.3289618131148</v>
      </c>
    </row>
    <row r="7420" spans="1:5" x14ac:dyDescent="0.3">
      <c r="A7420">
        <v>12.810655000000001</v>
      </c>
      <c r="B7420">
        <v>38.589067</v>
      </c>
      <c r="C7420">
        <f>(K$1 + (Table2[[#This Row],[LogL]]-F$1)/(F$2-F$1)*(K$2-K$1))</f>
        <v>7.0043443597423405</v>
      </c>
      <c r="D7420">
        <f>(Table2[[#This Row],[Immission]]-G$1)/(G$2-G$1)</f>
        <v>0.30701851427766058</v>
      </c>
      <c r="E7420">
        <f>EXP(Table2[[#This Row],[Ln-nm]])</f>
        <v>1101.4076910082877</v>
      </c>
    </row>
    <row r="7421" spans="1:5" x14ac:dyDescent="0.3">
      <c r="A7421">
        <v>12.811017</v>
      </c>
      <c r="B7421">
        <v>38.587989999999998</v>
      </c>
      <c r="C7421">
        <f>(K$1 + (Table2[[#This Row],[LogL]]-F$1)/(F$2-F$1)*(K$2-K$1))</f>
        <v>7.0044150615820193</v>
      </c>
      <c r="D7421">
        <f>(Table2[[#This Row],[Immission]]-G$1)/(G$2-G$1)</f>
        <v>0.30625962266809714</v>
      </c>
      <c r="E7421">
        <f>EXP(Table2[[#This Row],[Ln-nm]])</f>
        <v>1101.4855653111742</v>
      </c>
    </row>
    <row r="7422" spans="1:5" x14ac:dyDescent="0.3">
      <c r="A7422">
        <v>12.811375</v>
      </c>
      <c r="B7422">
        <v>38.586911999999998</v>
      </c>
      <c r="C7422">
        <f>(K$1 + (Table2[[#This Row],[LogL]]-F$1)/(F$2-F$1)*(K$2-K$1))</f>
        <v>7.0044849821859021</v>
      </c>
      <c r="D7422">
        <f>(Table2[[#This Row],[Immission]]-G$1)/(G$2-G$1)</f>
        <v>0.30550002642380047</v>
      </c>
      <c r="E7422">
        <f>EXP(Table2[[#This Row],[Ln-nm]])</f>
        <v>1101.562584539653</v>
      </c>
    </row>
    <row r="7423" spans="1:5" x14ac:dyDescent="0.3">
      <c r="A7423">
        <v>12.811729</v>
      </c>
      <c r="B7423">
        <v>38.585833999999998</v>
      </c>
      <c r="C7423">
        <f>(K$1 + (Table2[[#This Row],[LogL]]-F$1)/(F$2-F$1)*(K$2-K$1))</f>
        <v>7.004554121553987</v>
      </c>
      <c r="D7423">
        <f>(Table2[[#This Row],[Immission]]-G$1)/(G$2-G$1)</f>
        <v>0.30474043017950386</v>
      </c>
      <c r="E7423">
        <f>EXP(Table2[[#This Row],[Ln-nm]])</f>
        <v>1101.6387485135883</v>
      </c>
    </row>
    <row r="7424" spans="1:5" x14ac:dyDescent="0.3">
      <c r="A7424">
        <v>12.812079000000001</v>
      </c>
      <c r="B7424">
        <v>38.584755999999999</v>
      </c>
      <c r="C7424">
        <f>(K$1 + (Table2[[#This Row],[LogL]]-F$1)/(F$2-F$1)*(K$2-K$1))</f>
        <v>7.004622479686275</v>
      </c>
      <c r="D7424">
        <f>(Table2[[#This Row],[Immission]]-G$1)/(G$2-G$1)</f>
        <v>0.3039808339352072</v>
      </c>
      <c r="E7424">
        <f>EXP(Table2[[#This Row],[Ln-nm]])</f>
        <v>1101.714057054839</v>
      </c>
    </row>
    <row r="7425" spans="1:5" x14ac:dyDescent="0.3">
      <c r="A7425">
        <v>12.812426</v>
      </c>
      <c r="B7425">
        <v>38.583677999999999</v>
      </c>
      <c r="C7425">
        <f>(K$1 + (Table2[[#This Row],[LogL]]-F$1)/(F$2-F$1)*(K$2-K$1))</f>
        <v>7.0046902518917138</v>
      </c>
      <c r="D7425">
        <f>(Table2[[#This Row],[Immission]]-G$1)/(G$2-G$1)</f>
        <v>0.30322123769091058</v>
      </c>
      <c r="E7425">
        <f>EXP(Table2[[#This Row],[Ln-nm]])</f>
        <v>1101.7887251764316</v>
      </c>
    </row>
    <row r="7426" spans="1:5" x14ac:dyDescent="0.3">
      <c r="A7426">
        <v>12.812768</v>
      </c>
      <c r="B7426">
        <v>38.582599999999999</v>
      </c>
      <c r="C7426">
        <f>(K$1 + (Table2[[#This Row],[LogL]]-F$1)/(F$2-F$1)*(K$2-K$1))</f>
        <v>7.0047570475524061</v>
      </c>
      <c r="D7426">
        <f>(Table2[[#This Row],[Immission]]-G$1)/(G$2-G$1)</f>
        <v>0.30246164144661392</v>
      </c>
      <c r="E7426">
        <f>EXP(Table2[[#This Row],[Ln-nm]])</f>
        <v>1101.8623223402312</v>
      </c>
    </row>
    <row r="7427" spans="1:5" x14ac:dyDescent="0.3">
      <c r="A7427">
        <v>12.813105999999999</v>
      </c>
      <c r="B7427">
        <v>38.581521000000002</v>
      </c>
      <c r="C7427">
        <f>(K$1 + (Table2[[#This Row],[LogL]]-F$1)/(F$2-F$1)*(K$2-K$1))</f>
        <v>7.0048230619773006</v>
      </c>
      <c r="D7427">
        <f>(Table2[[#This Row],[Immission]]-G$1)/(G$2-G$1)</f>
        <v>0.30170134056758408</v>
      </c>
      <c r="E7427">
        <f>EXP(Table2[[#This Row],[Ln-nm]])</f>
        <v>1101.9350635487117</v>
      </c>
    </row>
    <row r="7428" spans="1:5" x14ac:dyDescent="0.3">
      <c r="A7428">
        <v>12.813440999999999</v>
      </c>
      <c r="B7428">
        <v>38.580441999999998</v>
      </c>
      <c r="C7428">
        <f>(K$1 + (Table2[[#This Row],[LogL]]-F$1)/(F$2-F$1)*(K$2-K$1))</f>
        <v>7.0048884904753468</v>
      </c>
      <c r="D7428">
        <f>(Table2[[#This Row],[Immission]]-G$1)/(G$2-G$1)</f>
        <v>0.30094103968854924</v>
      </c>
      <c r="E7428">
        <f>EXP(Table2[[#This Row],[Ln-nm]])</f>
        <v>1102.0071638635459</v>
      </c>
    </row>
    <row r="7429" spans="1:5" x14ac:dyDescent="0.3">
      <c r="A7429">
        <v>12.813772999999999</v>
      </c>
      <c r="B7429">
        <v>38.579363000000001</v>
      </c>
      <c r="C7429">
        <f>(K$1 + (Table2[[#This Row],[LogL]]-F$1)/(F$2-F$1)*(K$2-K$1))</f>
        <v>7.0049533330465454</v>
      </c>
      <c r="D7429">
        <f>(Table2[[#This Row],[Immission]]-G$1)/(G$2-G$1)</f>
        <v>0.3001807388095194</v>
      </c>
      <c r="E7429">
        <f>EXP(Table2[[#This Row],[Ln-nm]])</f>
        <v>1102.0786231583074</v>
      </c>
    </row>
    <row r="7430" spans="1:5" x14ac:dyDescent="0.3">
      <c r="A7430">
        <v>12.8141</v>
      </c>
      <c r="B7430">
        <v>38.578283999999996</v>
      </c>
      <c r="C7430">
        <f>(K$1 + (Table2[[#This Row],[LogL]]-F$1)/(F$2-F$1)*(K$2-K$1))</f>
        <v>7.0050171990729968</v>
      </c>
      <c r="D7430">
        <f>(Table2[[#This Row],[Immission]]-G$1)/(G$2-G$1)</f>
        <v>0.29942043793048456</v>
      </c>
      <c r="E7430">
        <f>EXP(Table2[[#This Row],[Ln-nm]])</f>
        <v>1102.1490107884706</v>
      </c>
    </row>
    <row r="7431" spans="1:5" x14ac:dyDescent="0.3">
      <c r="A7431">
        <v>12.814424000000001</v>
      </c>
      <c r="B7431">
        <v>38.577204999999999</v>
      </c>
      <c r="C7431">
        <f>(K$1 + (Table2[[#This Row],[LogL]]-F$1)/(F$2-F$1)*(K$2-K$1))</f>
        <v>7.0050804791725998</v>
      </c>
      <c r="D7431">
        <f>(Table2[[#This Row],[Immission]]-G$1)/(G$2-G$1)</f>
        <v>0.29866013705145472</v>
      </c>
      <c r="E7431">
        <f>EXP(Table2[[#This Row],[Ln-nm]])</f>
        <v>1102.2187570944041</v>
      </c>
    </row>
    <row r="7432" spans="1:5" x14ac:dyDescent="0.3">
      <c r="A7432">
        <v>12.814745</v>
      </c>
      <c r="B7432">
        <v>38.576126000000002</v>
      </c>
      <c r="C7432">
        <f>(K$1 + (Table2[[#This Row],[LogL]]-F$1)/(F$2-F$1)*(K$2-K$1))</f>
        <v>7.0051431733453544</v>
      </c>
      <c r="D7432">
        <f>(Table2[[#This Row],[Immission]]-G$1)/(G$2-G$1)</f>
        <v>0.29789983617242488</v>
      </c>
      <c r="E7432">
        <f>EXP(Table2[[#This Row],[Ln-nm]])</f>
        <v>1102.287861953788</v>
      </c>
    </row>
    <row r="7433" spans="1:5" x14ac:dyDescent="0.3">
      <c r="A7433">
        <v>12.815061999999999</v>
      </c>
      <c r="B7433">
        <v>38.575046</v>
      </c>
      <c r="C7433">
        <f>(K$1 + (Table2[[#This Row],[LogL]]-F$1)/(F$2-F$1)*(K$2-K$1))</f>
        <v>7.0052050862823121</v>
      </c>
      <c r="D7433">
        <f>(Table2[[#This Row],[Immission]]-G$1)/(G$2-G$1)</f>
        <v>0.29713883065865687</v>
      </c>
      <c r="E7433">
        <f>EXP(Table2[[#This Row],[Ln-nm]])</f>
        <v>1102.3561099453893</v>
      </c>
    </row>
    <row r="7434" spans="1:5" x14ac:dyDescent="0.3">
      <c r="A7434">
        <v>12.815376000000001</v>
      </c>
      <c r="B7434">
        <v>38.573967000000003</v>
      </c>
      <c r="C7434">
        <f>(K$1 + (Table2[[#This Row],[LogL]]-F$1)/(F$2-F$1)*(K$2-K$1))</f>
        <v>7.0052664132924214</v>
      </c>
      <c r="D7434">
        <f>(Table2[[#This Row],[Immission]]-G$1)/(G$2-G$1)</f>
        <v>0.29637852977962703</v>
      </c>
      <c r="E7434">
        <f>EXP(Table2[[#This Row],[Ln-nm]])</f>
        <v>1102.4237162227123</v>
      </c>
    </row>
    <row r="7435" spans="1:5" x14ac:dyDescent="0.3">
      <c r="A7435">
        <v>12.815687</v>
      </c>
      <c r="B7435">
        <v>38.572887000000001</v>
      </c>
      <c r="C7435">
        <f>(K$1 + (Table2[[#This Row],[LogL]]-F$1)/(F$2-F$1)*(K$2-K$1))</f>
        <v>7.0053271543756823</v>
      </c>
      <c r="D7435">
        <f>(Table2[[#This Row],[Immission]]-G$1)/(G$2-G$1)</f>
        <v>0.29561752426585902</v>
      </c>
      <c r="E7435">
        <f>EXP(Table2[[#This Row],[Ln-nm]])</f>
        <v>1102.490680667174</v>
      </c>
    </row>
    <row r="7436" spans="1:5" x14ac:dyDescent="0.3">
      <c r="A7436">
        <v>12.815994</v>
      </c>
      <c r="B7436">
        <v>38.571807</v>
      </c>
      <c r="C7436">
        <f>(K$1 + (Table2[[#This Row],[LogL]]-F$1)/(F$2-F$1)*(K$2-K$1))</f>
        <v>7.0053871142231454</v>
      </c>
      <c r="D7436">
        <f>(Table2[[#This Row],[Immission]]-G$1)/(G$2-G$1)</f>
        <v>0.29485651875209096</v>
      </c>
      <c r="E7436">
        <f>EXP(Table2[[#This Row],[Ln-nm]])</f>
        <v>1102.5567878220841</v>
      </c>
    </row>
    <row r="7437" spans="1:5" x14ac:dyDescent="0.3">
      <c r="A7437">
        <v>12.816299000000001</v>
      </c>
      <c r="B7437">
        <v>38.570726999999998</v>
      </c>
      <c r="C7437">
        <f>(K$1 + (Table2[[#This Row],[LogL]]-F$1)/(F$2-F$1)*(K$2-K$1))</f>
        <v>7.0054466834527105</v>
      </c>
      <c r="D7437">
        <f>(Table2[[#This Row],[Immission]]-G$1)/(G$2-G$1)</f>
        <v>0.29409551323832295</v>
      </c>
      <c r="E7437">
        <f>EXP(Table2[[#This Row],[Ln-nm]])</f>
        <v>1102.6224682367326</v>
      </c>
    </row>
    <row r="7438" spans="1:5" x14ac:dyDescent="0.3">
      <c r="A7438">
        <v>12.816599999999999</v>
      </c>
      <c r="B7438">
        <v>38.569647000000003</v>
      </c>
      <c r="C7438">
        <f>(K$1 + (Table2[[#This Row],[LogL]]-F$1)/(F$2-F$1)*(K$2-K$1))</f>
        <v>7.0055054714464777</v>
      </c>
      <c r="D7438">
        <f>(Table2[[#This Row],[Immission]]-G$1)/(G$2-G$1)</f>
        <v>0.29333450772455993</v>
      </c>
      <c r="E7438">
        <f>EXP(Table2[[#This Row],[Ln-nm]])</f>
        <v>1102.6872911049077</v>
      </c>
    </row>
    <row r="7439" spans="1:5" x14ac:dyDescent="0.3">
      <c r="A7439">
        <v>12.816898999999999</v>
      </c>
      <c r="B7439">
        <v>38.568567000000002</v>
      </c>
      <c r="C7439">
        <f>(K$1 + (Table2[[#This Row],[LogL]]-F$1)/(F$2-F$1)*(K$2-K$1))</f>
        <v>7.0055638688223461</v>
      </c>
      <c r="D7439">
        <f>(Table2[[#This Row],[Immission]]-G$1)/(G$2-G$1)</f>
        <v>0.29257350221079187</v>
      </c>
      <c r="E7439">
        <f>EXP(Table2[[#This Row],[Ln-nm]])</f>
        <v>1102.7516870293696</v>
      </c>
    </row>
    <row r="7440" spans="1:5" x14ac:dyDescent="0.3">
      <c r="A7440">
        <v>12.817194000000001</v>
      </c>
      <c r="B7440">
        <v>38.567486000000002</v>
      </c>
      <c r="C7440">
        <f>(K$1 + (Table2[[#This Row],[LogL]]-F$1)/(F$2-F$1)*(K$2-K$1))</f>
        <v>7.0056214849624165</v>
      </c>
      <c r="D7440">
        <f>(Table2[[#This Row],[Immission]]-G$1)/(G$2-G$1)</f>
        <v>0.29181179206229069</v>
      </c>
      <c r="E7440">
        <f>EXP(Table2[[#This Row],[Ln-nm]])</f>
        <v>1102.8152251554257</v>
      </c>
    </row>
    <row r="7441" spans="1:5" x14ac:dyDescent="0.3">
      <c r="A7441">
        <v>12.817486000000001</v>
      </c>
      <c r="B7441">
        <v>38.566406000000001</v>
      </c>
      <c r="C7441">
        <f>(K$1 + (Table2[[#This Row],[LogL]]-F$1)/(F$2-F$1)*(K$2-K$1))</f>
        <v>7.0056785151756387</v>
      </c>
      <c r="D7441">
        <f>(Table2[[#This Row],[Immission]]-G$1)/(G$2-G$1)</f>
        <v>0.29105078654852262</v>
      </c>
      <c r="E7441">
        <f>EXP(Table2[[#This Row],[Ln-nm]])</f>
        <v>1102.8781207363181</v>
      </c>
    </row>
    <row r="7442" spans="1:5" x14ac:dyDescent="0.3">
      <c r="A7442">
        <v>12.817776</v>
      </c>
      <c r="B7442">
        <v>38.565325000000001</v>
      </c>
      <c r="C7442">
        <f>(K$1 + (Table2[[#This Row],[LogL]]-F$1)/(F$2-F$1)*(K$2-K$1))</f>
        <v>7.0057351547709628</v>
      </c>
      <c r="D7442">
        <f>(Table2[[#This Row],[Immission]]-G$1)/(G$2-G$1)</f>
        <v>0.29028907640002144</v>
      </c>
      <c r="E7442">
        <f>EXP(Table2[[#This Row],[Ln-nm]])</f>
        <v>1102.9405890758424</v>
      </c>
    </row>
    <row r="7443" spans="1:5" x14ac:dyDescent="0.3">
      <c r="A7443">
        <v>12.818063</v>
      </c>
      <c r="B7443">
        <v>38.564244000000002</v>
      </c>
      <c r="C7443">
        <f>(K$1 + (Table2[[#This Row],[LogL]]-F$1)/(F$2-F$1)*(K$2-K$1))</f>
        <v>7.0057912084394385</v>
      </c>
      <c r="D7443">
        <f>(Table2[[#This Row],[Immission]]-G$1)/(G$2-G$1)</f>
        <v>0.2895273662515202</v>
      </c>
      <c r="E7443">
        <f>EXP(Table2[[#This Row],[Ln-nm]])</f>
        <v>1103.0024146747305</v>
      </c>
    </row>
    <row r="7444" spans="1:5" x14ac:dyDescent="0.3">
      <c r="A7444">
        <v>12.818489</v>
      </c>
      <c r="B7444">
        <v>38.562623000000002</v>
      </c>
      <c r="C7444">
        <f>(K$1 + (Table2[[#This Row],[LogL]]-F$1)/(F$2-F$1)*(K$2-K$1))</f>
        <v>7.0058744100518791</v>
      </c>
      <c r="D7444">
        <f>(Table2[[#This Row],[Immission]]-G$1)/(G$2-G$1)</f>
        <v>0.28838515334613496</v>
      </c>
      <c r="E7444">
        <f>EXP(Table2[[#This Row],[Ln-nm]])</f>
        <v>1103.094190072035</v>
      </c>
    </row>
    <row r="7445" spans="1:5" x14ac:dyDescent="0.3">
      <c r="A7445">
        <v>12.819046999999999</v>
      </c>
      <c r="B7445">
        <v>38.560460999999997</v>
      </c>
      <c r="C7445">
        <f>(K$1 + (Table2[[#This Row],[LogL]]-F$1)/(F$2-F$1)*(K$2-K$1))</f>
        <v>7.0059833924456401</v>
      </c>
      <c r="D7445">
        <f>(Table2[[#This Row],[Immission]]-G$1)/(G$2-G$1)</f>
        <v>0.28686173304912754</v>
      </c>
      <c r="E7445">
        <f>EXP(Table2[[#This Row],[Ln-nm]])</f>
        <v>1103.2144144684651</v>
      </c>
    </row>
    <row r="7446" spans="1:5" x14ac:dyDescent="0.3">
      <c r="A7446">
        <v>12.819596000000001</v>
      </c>
      <c r="B7446">
        <v>38.558298000000001</v>
      </c>
      <c r="C7446">
        <f>(K$1 + (Table2[[#This Row],[LogL]]-F$1)/(F$2-F$1)*(K$2-K$1))</f>
        <v>7.0060906170588568</v>
      </c>
      <c r="D7446">
        <f>(Table2[[#This Row],[Immission]]-G$1)/(G$2-G$1)</f>
        <v>0.28533760811739189</v>
      </c>
      <c r="E7446">
        <f>EXP(Table2[[#This Row],[Ln-nm]])</f>
        <v>1103.3327125494711</v>
      </c>
    </row>
    <row r="7447" spans="1:5" x14ac:dyDescent="0.3">
      <c r="A7447">
        <v>12.820135000000001</v>
      </c>
      <c r="B7447">
        <v>38.556134999999998</v>
      </c>
      <c r="C7447">
        <f>(K$1 + (Table2[[#This Row],[LogL]]-F$1)/(F$2-F$1)*(K$2-K$1))</f>
        <v>7.0061958885825799</v>
      </c>
      <c r="D7447">
        <f>(Table2[[#This Row],[Immission]]-G$1)/(G$2-G$1)</f>
        <v>0.28381348318565125</v>
      </c>
      <c r="E7447">
        <f>EXP(Table2[[#This Row],[Ln-nm]])</f>
        <v>1103.4488681791277</v>
      </c>
    </row>
    <row r="7448" spans="1:5" x14ac:dyDescent="0.3">
      <c r="A7448">
        <v>12.820665</v>
      </c>
      <c r="B7448">
        <v>38.553972000000002</v>
      </c>
      <c r="C7448">
        <f>(K$1 + (Table2[[#This Row],[LogL]]-F$1)/(F$2-F$1)*(K$2-K$1))</f>
        <v>7.006299402325757</v>
      </c>
      <c r="D7448">
        <f>(Table2[[#This Row],[Immission]]-G$1)/(G$2-G$1)</f>
        <v>0.2822893582539156</v>
      </c>
      <c r="E7448">
        <f>EXP(Table2[[#This Row],[Ln-nm]])</f>
        <v>1103.5630962138612</v>
      </c>
    </row>
    <row r="7449" spans="1:5" x14ac:dyDescent="0.3">
      <c r="A7449">
        <v>12.821187999999999</v>
      </c>
      <c r="B7449">
        <v>38.551808000000001</v>
      </c>
      <c r="C7449">
        <f>(K$1 + (Table2[[#This Row],[LogL]]-F$1)/(F$2-F$1)*(K$2-K$1))</f>
        <v>7.0064015489062896</v>
      </c>
      <c r="D7449">
        <f>(Table2[[#This Row],[Immission]]-G$1)/(G$2-G$1)</f>
        <v>0.28076452868744178</v>
      </c>
      <c r="E7449">
        <f>EXP(Table2[[#This Row],[Ln-nm]])</f>
        <v>1103.6758271679842</v>
      </c>
    </row>
    <row r="7450" spans="1:5" x14ac:dyDescent="0.3">
      <c r="A7450">
        <v>12.821702</v>
      </c>
      <c r="B7450">
        <v>38.549644999999998</v>
      </c>
      <c r="C7450">
        <f>(K$1 + (Table2[[#This Row],[LogL]]-F$1)/(F$2-F$1)*(K$2-K$1))</f>
        <v>7.0065019377062772</v>
      </c>
      <c r="D7450">
        <f>(Table2[[#This Row],[Immission]]-G$1)/(G$2-G$1)</f>
        <v>0.27924040375570114</v>
      </c>
      <c r="E7450">
        <f>EXP(Table2[[#This Row],[Ln-nm]])</f>
        <v>1103.7866294214082</v>
      </c>
    </row>
    <row r="7451" spans="1:5" x14ac:dyDescent="0.3">
      <c r="A7451">
        <v>12.822209000000001</v>
      </c>
      <c r="B7451">
        <v>38.54748</v>
      </c>
      <c r="C7451">
        <f>(K$1 + (Table2[[#This Row],[LogL]]-F$1)/(F$2-F$1)*(K$2-K$1))</f>
        <v>7.0066009593436194</v>
      </c>
      <c r="D7451">
        <f>(Table2[[#This Row],[Immission]]-G$1)/(G$2-G$1)</f>
        <v>0.27771486955449415</v>
      </c>
      <c r="E7451">
        <f>EXP(Table2[[#This Row],[Ln-nm]])</f>
        <v>1103.8959335923796</v>
      </c>
    </row>
    <row r="7452" spans="1:5" x14ac:dyDescent="0.3">
      <c r="A7452">
        <v>12.822710000000001</v>
      </c>
      <c r="B7452">
        <v>38.545316</v>
      </c>
      <c r="C7452">
        <f>(K$1 + (Table2[[#This Row],[LogL]]-F$1)/(F$2-F$1)*(K$2-K$1))</f>
        <v>7.0066988091272648</v>
      </c>
      <c r="D7452">
        <f>(Table2[[#This Row],[Immission]]-G$1)/(G$2-G$1)</f>
        <v>0.27619003998802033</v>
      </c>
      <c r="E7452">
        <f>EXP(Table2[[#This Row],[Ln-nm]])</f>
        <v>1104.0039548554912</v>
      </c>
    </row>
    <row r="7453" spans="1:5" x14ac:dyDescent="0.3">
      <c r="A7453">
        <v>12.823204</v>
      </c>
      <c r="B7453">
        <v>38.543151000000002</v>
      </c>
      <c r="C7453">
        <f>(K$1 + (Table2[[#This Row],[LogL]]-F$1)/(F$2-F$1)*(K$2-K$1))</f>
        <v>7.006795291748265</v>
      </c>
      <c r="D7453">
        <f>(Table2[[#This Row],[Immission]]-G$1)/(G$2-G$1)</f>
        <v>0.27466450578681328</v>
      </c>
      <c r="E7453">
        <f>EXP(Table2[[#This Row],[Ln-nm]])</f>
        <v>1104.1104771893447</v>
      </c>
    </row>
    <row r="7454" spans="1:5" x14ac:dyDescent="0.3">
      <c r="A7454">
        <v>12.823693</v>
      </c>
      <c r="B7454">
        <v>38.540985999999997</v>
      </c>
      <c r="C7454">
        <f>(K$1 + (Table2[[#This Row],[LogL]]-F$1)/(F$2-F$1)*(K$2-K$1))</f>
        <v>7.0068907978245178</v>
      </c>
      <c r="D7454">
        <f>(Table2[[#This Row],[Immission]]-G$1)/(G$2-G$1)</f>
        <v>0.27313897158560124</v>
      </c>
      <c r="E7454">
        <f>EXP(Table2[[#This Row],[Ln-nm]])</f>
        <v>1104.2159314844534</v>
      </c>
    </row>
    <row r="7455" spans="1:5" x14ac:dyDescent="0.3">
      <c r="A7455">
        <v>12.824176</v>
      </c>
      <c r="B7455">
        <v>38.538820999999999</v>
      </c>
      <c r="C7455">
        <f>(K$1 + (Table2[[#This Row],[LogL]]-F$1)/(F$2-F$1)*(K$2-K$1))</f>
        <v>7.006985132047074</v>
      </c>
      <c r="D7455">
        <f>(Table2[[#This Row],[Immission]]-G$1)/(G$2-G$1)</f>
        <v>0.27161343738439425</v>
      </c>
      <c r="E7455">
        <f>EXP(Table2[[#This Row],[Ln-nm]])</f>
        <v>1104.3201017492172</v>
      </c>
    </row>
    <row r="7456" spans="1:5" x14ac:dyDescent="0.3">
      <c r="A7456">
        <v>12.824655</v>
      </c>
      <c r="B7456">
        <v>38.536656000000001</v>
      </c>
      <c r="C7456">
        <f>(K$1 + (Table2[[#This Row],[LogL]]-F$1)/(F$2-F$1)*(K$2-K$1))</f>
        <v>7.0070786850338322</v>
      </c>
      <c r="D7456">
        <f>(Table2[[#This Row],[Immission]]-G$1)/(G$2-G$1)</f>
        <v>0.27008790318318721</v>
      </c>
      <c r="E7456">
        <f>EXP(Table2[[#This Row],[Ln-nm]])</f>
        <v>1104.4234190258178</v>
      </c>
    </row>
    <row r="7457" spans="1:5" x14ac:dyDescent="0.3">
      <c r="A7457">
        <v>12.82513</v>
      </c>
      <c r="B7457">
        <v>38.534491000000003</v>
      </c>
      <c r="C7457">
        <f>(K$1 + (Table2[[#This Row],[LogL]]-F$1)/(F$2-F$1)*(K$2-K$1))</f>
        <v>7.0071714567847945</v>
      </c>
      <c r="D7457">
        <f>(Table2[[#This Row],[Immission]]-G$1)/(G$2-G$1)</f>
        <v>0.26856236898198022</v>
      </c>
      <c r="E7457">
        <f>EXP(Table2[[#This Row],[Ln-nm]])</f>
        <v>1104.5258830730154</v>
      </c>
    </row>
    <row r="7458" spans="1:5" x14ac:dyDescent="0.3">
      <c r="A7458">
        <v>12.825601000000001</v>
      </c>
      <c r="B7458">
        <v>38.532325</v>
      </c>
      <c r="C7458">
        <f>(K$1 + (Table2[[#This Row],[LogL]]-F$1)/(F$2-F$1)*(K$2-K$1))</f>
        <v>7.007263447299958</v>
      </c>
      <c r="D7458">
        <f>(Table2[[#This Row],[Immission]]-G$1)/(G$2-G$1)</f>
        <v>0.267036130146035</v>
      </c>
      <c r="E7458">
        <f>EXP(Table2[[#This Row],[Ln-nm]])</f>
        <v>1104.6274936515438</v>
      </c>
    </row>
    <row r="7459" spans="1:5" x14ac:dyDescent="0.3">
      <c r="A7459">
        <v>12.826069</v>
      </c>
      <c r="B7459">
        <v>38.530160000000002</v>
      </c>
      <c r="C7459">
        <f>(K$1 + (Table2[[#This Row],[LogL]]-F$1)/(F$2-F$1)*(K$2-K$1))</f>
        <v>7.0073548518882731</v>
      </c>
      <c r="D7459">
        <f>(Table2[[#This Row],[Immission]]-G$1)/(G$2-G$1)</f>
        <v>0.26551059594482795</v>
      </c>
      <c r="E7459">
        <f>EXP(Table2[[#This Row],[Ln-nm]])</f>
        <v>1104.7284662874536</v>
      </c>
    </row>
    <row r="7460" spans="1:5" x14ac:dyDescent="0.3">
      <c r="A7460">
        <v>12.826765999999999</v>
      </c>
      <c r="B7460">
        <v>38.526910999999998</v>
      </c>
      <c r="C7460">
        <f>(K$1 + (Table2[[#This Row],[LogL]]-F$1)/(F$2-F$1)*(K$2-K$1))</f>
        <v>7.0074909822259999</v>
      </c>
      <c r="D7460">
        <f>(Table2[[#This Row],[Immission]]-G$1)/(G$2-G$1)</f>
        <v>0.26322123769091016</v>
      </c>
      <c r="E7460">
        <f>EXP(Table2[[#This Row],[Ln-nm]])</f>
        <v>1104.8788635832507</v>
      </c>
    </row>
    <row r="7461" spans="1:5" x14ac:dyDescent="0.3">
      <c r="A7461">
        <v>12.827688999999999</v>
      </c>
      <c r="B7461">
        <v>38.522579999999998</v>
      </c>
      <c r="C7461">
        <f>(K$1 + (Table2[[#This Row],[LogL]]-F$1)/(F$2-F$1)*(K$2-K$1))</f>
        <v>7.007671252386289</v>
      </c>
      <c r="D7461">
        <f>(Table2[[#This Row],[Immission]]-G$1)/(G$2-G$1)</f>
        <v>0.2601694646537579</v>
      </c>
      <c r="E7461">
        <f>EXP(Table2[[#This Row],[Ln-nm]])</f>
        <v>1105.0780582269745</v>
      </c>
    </row>
    <row r="7462" spans="1:5" x14ac:dyDescent="0.3">
      <c r="A7462">
        <v>12.828609999999999</v>
      </c>
      <c r="B7462">
        <v>38.518248999999997</v>
      </c>
      <c r="C7462">
        <f>(K$1 + (Table2[[#This Row],[LogL]]-F$1)/(F$2-F$1)*(K$2-K$1))</f>
        <v>7.0078511319286791</v>
      </c>
      <c r="D7462">
        <f>(Table2[[#This Row],[Immission]]-G$1)/(G$2-G$1)</f>
        <v>0.25711769161660569</v>
      </c>
      <c r="E7462">
        <f>EXP(Table2[[#This Row],[Ln-nm]])</f>
        <v>1105.2768570417777</v>
      </c>
    </row>
    <row r="7463" spans="1:5" x14ac:dyDescent="0.3">
      <c r="A7463">
        <v>12.829530999999999</v>
      </c>
      <c r="B7463">
        <v>38.513917999999997</v>
      </c>
      <c r="C7463">
        <f>(K$1 + (Table2[[#This Row],[LogL]]-F$1)/(F$2-F$1)*(K$2-K$1))</f>
        <v>7.0080310114710702</v>
      </c>
      <c r="D7463">
        <f>(Table2[[#This Row],[Immission]]-G$1)/(G$2-G$1)</f>
        <v>0.25406591857945343</v>
      </c>
      <c r="E7463">
        <f>EXP(Table2[[#This Row],[Ln-nm]])</f>
        <v>1105.4756916196382</v>
      </c>
    </row>
    <row r="7464" spans="1:5" x14ac:dyDescent="0.3">
      <c r="A7464">
        <v>12.830456999999999</v>
      </c>
      <c r="B7464">
        <v>38.509588000000001</v>
      </c>
      <c r="C7464">
        <f>(K$1 + (Table2[[#This Row],[LogL]]-F$1)/(F$2-F$1)*(K$2-K$1))</f>
        <v>7.0082118675582068</v>
      </c>
      <c r="D7464">
        <f>(Table2[[#This Row],[Immission]]-G$1)/(G$2-G$1)</f>
        <v>0.25101485017703939</v>
      </c>
      <c r="E7464">
        <f>EXP(Table2[[#This Row],[Ln-nm]])</f>
        <v>1105.6756417081995</v>
      </c>
    </row>
    <row r="7465" spans="1:5" x14ac:dyDescent="0.3">
      <c r="A7465">
        <v>12.831156999999999</v>
      </c>
      <c r="B7465">
        <v>38.506340999999999</v>
      </c>
      <c r="C7465">
        <f>(K$1 + (Table2[[#This Row],[LogL]]-F$1)/(F$2-F$1)*(K$2-K$1))</f>
        <v>7.0083485838227819</v>
      </c>
      <c r="D7465">
        <f>(Table2[[#This Row],[Immission]]-G$1)/(G$2-G$1)</f>
        <v>0.248726901192593</v>
      </c>
      <c r="E7465">
        <f>EXP(Table2[[#This Row],[Ln-nm]])</f>
        <v>1105.8268158855144</v>
      </c>
    </row>
    <row r="7466" spans="1:5" x14ac:dyDescent="0.3">
      <c r="A7466">
        <v>12.831628</v>
      </c>
      <c r="B7466">
        <v>38.504176000000001</v>
      </c>
      <c r="C7466">
        <f>(K$1 + (Table2[[#This Row],[LogL]]-F$1)/(F$2-F$1)*(K$2-K$1))</f>
        <v>7.0084405743379454</v>
      </c>
      <c r="D7466">
        <f>(Table2[[#This Row],[Immission]]-G$1)/(G$2-G$1)</f>
        <v>0.24720136699138598</v>
      </c>
      <c r="E7466">
        <f>EXP(Table2[[#This Row],[Ln-nm]])</f>
        <v>1105.928546143027</v>
      </c>
    </row>
    <row r="7467" spans="1:5" x14ac:dyDescent="0.3">
      <c r="A7467">
        <v>12.832102000000001</v>
      </c>
      <c r="B7467">
        <v>38.502012000000001</v>
      </c>
      <c r="C7467">
        <f>(K$1 + (Table2[[#This Row],[LogL]]-F$1)/(F$2-F$1)*(K$2-K$1))</f>
        <v>7.0085331507799573</v>
      </c>
      <c r="D7467">
        <f>(Table2[[#This Row],[Immission]]-G$1)/(G$2-G$1)</f>
        <v>0.24567653742491213</v>
      </c>
      <c r="E7467">
        <f>EXP(Table2[[#This Row],[Ln-nm]])</f>
        <v>1106.0309338122181</v>
      </c>
    </row>
    <row r="7468" spans="1:5" x14ac:dyDescent="0.3">
      <c r="A7468">
        <v>12.832580999999999</v>
      </c>
      <c r="B7468">
        <v>38.499848</v>
      </c>
      <c r="C7468">
        <f>(K$1 + (Table2[[#This Row],[LogL]]-F$1)/(F$2-F$1)*(K$2-K$1))</f>
        <v>7.0086267037667165</v>
      </c>
      <c r="D7468">
        <f>(Table2[[#This Row],[Immission]]-G$1)/(G$2-G$1)</f>
        <v>0.24415170785843832</v>
      </c>
      <c r="E7468">
        <f>EXP(Table2[[#This Row],[Ln-nm]])</f>
        <v>1106.1344111497558</v>
      </c>
    </row>
    <row r="7469" spans="1:5" x14ac:dyDescent="0.3">
      <c r="A7469">
        <v>12.833064</v>
      </c>
      <c r="B7469">
        <v>38.497684</v>
      </c>
      <c r="C7469">
        <f>(K$1 + (Table2[[#This Row],[LogL]]-F$1)/(F$2-F$1)*(K$2-K$1))</f>
        <v>7.0087210379892735</v>
      </c>
      <c r="D7469">
        <f>(Table2[[#This Row],[Immission]]-G$1)/(G$2-G$1)</f>
        <v>0.24262687829196447</v>
      </c>
      <c r="E7469">
        <f>EXP(Table2[[#This Row],[Ln-nm]])</f>
        <v>1106.238762401345</v>
      </c>
    </row>
    <row r="7470" spans="1:5" x14ac:dyDescent="0.3">
      <c r="A7470">
        <v>12.833551999999999</v>
      </c>
      <c r="B7470">
        <v>38.495519999999999</v>
      </c>
      <c r="C7470">
        <f>(K$1 + (Table2[[#This Row],[LogL]]-F$1)/(F$2-F$1)*(K$2-K$1))</f>
        <v>7.0088163487565769</v>
      </c>
      <c r="D7470">
        <f>(Table2[[#This Row],[Immission]]-G$1)/(G$2-G$1)</f>
        <v>0.24110204872549065</v>
      </c>
      <c r="E7470">
        <f>EXP(Table2[[#This Row],[Ln-nm]])</f>
        <v>1106.344203891385</v>
      </c>
    </row>
    <row r="7471" spans="1:5" x14ac:dyDescent="0.3">
      <c r="A7471">
        <v>12.834045</v>
      </c>
      <c r="B7471">
        <v>38.493357000000003</v>
      </c>
      <c r="C7471">
        <f>(K$1 + (Table2[[#This Row],[LogL]]-F$1)/(F$2-F$1)*(K$2-K$1))</f>
        <v>7.0089126360686267</v>
      </c>
      <c r="D7471">
        <f>(Table2[[#This Row],[Immission]]-G$1)/(G$2-G$1)</f>
        <v>0.23957792379375503</v>
      </c>
      <c r="E7471">
        <f>EXP(Table2[[#This Row],[Ln-nm]])</f>
        <v>1106.450735929739</v>
      </c>
    </row>
    <row r="7472" spans="1:5" x14ac:dyDescent="0.3">
      <c r="A7472">
        <v>12.834545</v>
      </c>
      <c r="B7472">
        <v>38.491194</v>
      </c>
      <c r="C7472">
        <f>(K$1 + (Table2[[#This Row],[LogL]]-F$1)/(F$2-F$1)*(K$2-K$1))</f>
        <v>7.0090102905433227</v>
      </c>
      <c r="D7472">
        <f>(Table2[[#This Row],[Immission]]-G$1)/(G$2-G$1)</f>
        <v>0.23805379886201439</v>
      </c>
      <c r="E7472">
        <f>EXP(Table2[[#This Row],[Ln-nm]])</f>
        <v>1106.5587910710815</v>
      </c>
    </row>
    <row r="7473" spans="1:5" x14ac:dyDescent="0.3">
      <c r="A7473">
        <v>12.835051999999999</v>
      </c>
      <c r="B7473">
        <v>38.489032000000002</v>
      </c>
      <c r="C7473">
        <f>(K$1 + (Table2[[#This Row],[LogL]]-F$1)/(F$2-F$1)*(K$2-K$1))</f>
        <v>7.0091093121806649</v>
      </c>
      <c r="D7473">
        <f>(Table2[[#This Row],[Immission]]-G$1)/(G$2-G$1)</f>
        <v>0.23653037856501194</v>
      </c>
      <c r="E7473">
        <f>EXP(Table2[[#This Row],[Ln-nm]])</f>
        <v>1106.6683697596297</v>
      </c>
    </row>
    <row r="7474" spans="1:5" x14ac:dyDescent="0.3">
      <c r="A7474">
        <v>12.835565000000001</v>
      </c>
      <c r="B7474">
        <v>38.486870000000003</v>
      </c>
      <c r="C7474">
        <f>(K$1 + (Table2[[#This Row],[LogL]]-F$1)/(F$2-F$1)*(K$2-K$1))</f>
        <v>7.0092095056717039</v>
      </c>
      <c r="D7474">
        <f>(Table2[[#This Row],[Immission]]-G$1)/(G$2-G$1)</f>
        <v>0.23500695826800949</v>
      </c>
      <c r="E7474">
        <f>EXP(Table2[[#This Row],[Ln-nm]])</f>
        <v>1106.7792562819795</v>
      </c>
    </row>
    <row r="7475" spans="1:5" x14ac:dyDescent="0.3">
      <c r="A7475">
        <v>12.836086999999999</v>
      </c>
      <c r="B7475">
        <v>38.484707999999998</v>
      </c>
      <c r="C7475">
        <f>(K$1 + (Table2[[#This Row],[LogL]]-F$1)/(F$2-F$1)*(K$2-K$1))</f>
        <v>7.0093114569432862</v>
      </c>
      <c r="D7475">
        <f>(Table2[[#This Row],[Immission]]-G$1)/(G$2-G$1)</f>
        <v>0.23348353797100205</v>
      </c>
      <c r="E7475">
        <f>EXP(Table2[[#This Row],[Ln-nm]])</f>
        <v>1106.8920995866799</v>
      </c>
    </row>
    <row r="7476" spans="1:5" x14ac:dyDescent="0.3">
      <c r="A7476">
        <v>12.836615999999999</v>
      </c>
      <c r="B7476">
        <v>38.482546999999997</v>
      </c>
      <c r="C7476">
        <f>(K$1 + (Table2[[#This Row],[LogL]]-F$1)/(F$2-F$1)*(K$2-K$1))</f>
        <v>7.0094147753775147</v>
      </c>
      <c r="D7476">
        <f>(Table2[[#This Row],[Immission]]-G$1)/(G$2-G$1)</f>
        <v>0.2319608223087328</v>
      </c>
      <c r="E7476">
        <f>EXP(Table2[[#This Row],[Ln-nm]])</f>
        <v>1107.0064678533424</v>
      </c>
    </row>
    <row r="7477" spans="1:5" x14ac:dyDescent="0.3">
      <c r="A7477">
        <v>12.837154</v>
      </c>
      <c r="B7477">
        <v>38.480387</v>
      </c>
      <c r="C7477">
        <f>(K$1 + (Table2[[#This Row],[LogL]]-F$1)/(F$2-F$1)*(K$2-K$1))</f>
        <v>7.0095198515922874</v>
      </c>
      <c r="D7477">
        <f>(Table2[[#This Row],[Immission]]-G$1)/(G$2-G$1)</f>
        <v>0.23043881128120175</v>
      </c>
      <c r="E7477">
        <f>EXP(Table2[[#This Row],[Ln-nm]])</f>
        <v>1107.1227940141628</v>
      </c>
    </row>
    <row r="7478" spans="1:5" x14ac:dyDescent="0.3">
      <c r="A7478">
        <v>12.837702</v>
      </c>
      <c r="B7478">
        <v>38.478226999999997</v>
      </c>
      <c r="C7478">
        <f>(K$1 + (Table2[[#This Row],[LogL]]-F$1)/(F$2-F$1)*(K$2-K$1))</f>
        <v>7.0096268808965547</v>
      </c>
      <c r="D7478">
        <f>(Table2[[#This Row],[Immission]]-G$1)/(G$2-G$1)</f>
        <v>0.2289168002536657</v>
      </c>
      <c r="E7478">
        <f>EXP(Table2[[#This Row],[Ln-nm]])</f>
        <v>1107.241294937967</v>
      </c>
    </row>
    <row r="7479" spans="1:5" x14ac:dyDescent="0.3">
      <c r="A7479">
        <v>12.838259000000001</v>
      </c>
      <c r="B7479">
        <v>38.476067</v>
      </c>
      <c r="C7479">
        <f>(K$1 + (Table2[[#This Row],[LogL]]-F$1)/(F$2-F$1)*(K$2-K$1))</f>
        <v>7.0097356679813663</v>
      </c>
      <c r="D7479">
        <f>(Table2[[#This Row],[Immission]]-G$1)/(G$2-G$1)</f>
        <v>0.22739478922613465</v>
      </c>
      <c r="E7479">
        <f>EXP(Table2[[#This Row],[Ln-nm]])</f>
        <v>1107.3617550427593</v>
      </c>
    </row>
    <row r="7480" spans="1:5" x14ac:dyDescent="0.3">
      <c r="A7480">
        <v>12.838684000000001</v>
      </c>
      <c r="B7480">
        <v>38.474448000000002</v>
      </c>
      <c r="C7480">
        <f>(K$1 + (Table2[[#This Row],[LogL]]-F$1)/(F$2-F$1)*(K$2-K$1))</f>
        <v>7.0098186742848583</v>
      </c>
      <c r="D7480">
        <f>(Table2[[#This Row],[Immission]]-G$1)/(G$2-G$1)</f>
        <v>0.22625398559022078</v>
      </c>
      <c r="E7480">
        <f>EXP(Table2[[#This Row],[Ln-nm]])</f>
        <v>1107.4536768636665</v>
      </c>
    </row>
    <row r="7481" spans="1:5" x14ac:dyDescent="0.3">
      <c r="A7481">
        <v>12.83897</v>
      </c>
      <c r="B7481">
        <v>38.473368999999998</v>
      </c>
      <c r="C7481">
        <f>(K$1 + (Table2[[#This Row],[LogL]]-F$1)/(F$2-F$1)*(K$2-K$1))</f>
        <v>7.0098745326443836</v>
      </c>
      <c r="D7481">
        <f>(Table2[[#This Row],[Immission]]-G$1)/(G$2-G$1)</f>
        <v>0.22549368471118594</v>
      </c>
      <c r="E7481">
        <f>EXP(Table2[[#This Row],[Ln-nm]])</f>
        <v>1107.5155391370529</v>
      </c>
    </row>
    <row r="7482" spans="1:5" x14ac:dyDescent="0.3">
      <c r="A7482">
        <v>12.839259</v>
      </c>
      <c r="B7482">
        <v>38.472289000000004</v>
      </c>
      <c r="C7482">
        <f>(K$1 + (Table2[[#This Row],[LogL]]-F$1)/(F$2-F$1)*(K$2-K$1))</f>
        <v>7.0099309769307583</v>
      </c>
      <c r="D7482">
        <f>(Table2[[#This Row],[Immission]]-G$1)/(G$2-G$1)</f>
        <v>0.22473267919742293</v>
      </c>
      <c r="E7482">
        <f>EXP(Table2[[#This Row],[Ln-nm]])</f>
        <v>1107.5780538255901</v>
      </c>
    </row>
    <row r="7483" spans="1:5" x14ac:dyDescent="0.3">
      <c r="A7483">
        <v>12.839551</v>
      </c>
      <c r="B7483">
        <v>38.471209999999999</v>
      </c>
      <c r="C7483">
        <f>(K$1 + (Table2[[#This Row],[LogL]]-F$1)/(F$2-F$1)*(K$2-K$1))</f>
        <v>7.0099880071439813</v>
      </c>
      <c r="D7483">
        <f>(Table2[[#This Row],[Immission]]-G$1)/(G$2-G$1)</f>
        <v>0.22397237831838809</v>
      </c>
      <c r="E7483">
        <f>EXP(Table2[[#This Row],[Ln-nm]])</f>
        <v>1107.6412210393637</v>
      </c>
    </row>
    <row r="7484" spans="1:5" x14ac:dyDescent="0.3">
      <c r="A7484">
        <v>12.839846</v>
      </c>
      <c r="B7484">
        <v>38.470131000000002</v>
      </c>
      <c r="C7484">
        <f>(K$1 + (Table2[[#This Row],[LogL]]-F$1)/(F$2-F$1)*(K$2-K$1))</f>
        <v>7.0100456232840518</v>
      </c>
      <c r="D7484">
        <f>(Table2[[#This Row],[Immission]]-G$1)/(G$2-G$1)</f>
        <v>0.22321207743935825</v>
      </c>
      <c r="E7484">
        <f>EXP(Table2[[#This Row],[Ln-nm]])</f>
        <v>1107.7050408896121</v>
      </c>
    </row>
    <row r="7485" spans="1:5" x14ac:dyDescent="0.3">
      <c r="A7485">
        <v>12.840142999999999</v>
      </c>
      <c r="B7485">
        <v>38.469053000000002</v>
      </c>
      <c r="C7485">
        <f>(K$1 + (Table2[[#This Row],[LogL]]-F$1)/(F$2-F$1)*(K$2-K$1))</f>
        <v>7.0101036300420212</v>
      </c>
      <c r="D7485">
        <f>(Table2[[#This Row],[Immission]]-G$1)/(G$2-G$1)</f>
        <v>0.22245248119506161</v>
      </c>
      <c r="E7485">
        <f>EXP(Table2[[#This Row],[Ln-nm]])</f>
        <v>1107.7692971314505</v>
      </c>
    </row>
    <row r="7486" spans="1:5" x14ac:dyDescent="0.3">
      <c r="A7486">
        <v>12.840444</v>
      </c>
      <c r="B7486">
        <v>38.467973999999998</v>
      </c>
      <c r="C7486">
        <f>(K$1 + (Table2[[#This Row],[LogL]]-F$1)/(F$2-F$1)*(K$2-K$1))</f>
        <v>7.0101624180357884</v>
      </c>
      <c r="D7486">
        <f>(Table2[[#This Row],[Immission]]-G$1)/(G$2-G$1)</f>
        <v>0.22169218031602678</v>
      </c>
      <c r="E7486">
        <f>EXP(Table2[[#This Row],[Ln-nm]])</f>
        <v>1107.8344225802643</v>
      </c>
    </row>
    <row r="7487" spans="1:5" x14ac:dyDescent="0.3">
      <c r="A7487">
        <v>12.840748</v>
      </c>
      <c r="B7487">
        <v>38.466895999999998</v>
      </c>
      <c r="C7487">
        <f>(K$1 + (Table2[[#This Row],[LogL]]-F$1)/(F$2-F$1)*(K$2-K$1))</f>
        <v>7.010221791956404</v>
      </c>
      <c r="D7487">
        <f>(Table2[[#This Row],[Immission]]-G$1)/(G$2-G$1)</f>
        <v>0.22093258407173014</v>
      </c>
      <c r="E7487">
        <f>EXP(Table2[[#This Row],[Ln-nm]])</f>
        <v>1107.9002010060681</v>
      </c>
    </row>
    <row r="7488" spans="1:5" x14ac:dyDescent="0.3">
      <c r="A7488">
        <v>12.841055000000001</v>
      </c>
      <c r="B7488">
        <v>38.465817000000001</v>
      </c>
      <c r="C7488">
        <f>(K$1 + (Table2[[#This Row],[LogL]]-F$1)/(F$2-F$1)*(K$2-K$1))</f>
        <v>7.0102817518038671</v>
      </c>
      <c r="D7488">
        <f>(Table2[[#This Row],[Immission]]-G$1)/(G$2-G$1)</f>
        <v>0.2201722831927003</v>
      </c>
      <c r="E7488">
        <f>EXP(Table2[[#This Row],[Ln-nm]])</f>
        <v>1107.9666325247167</v>
      </c>
    </row>
    <row r="7489" spans="1:5" x14ac:dyDescent="0.3">
      <c r="A7489">
        <v>12.841365</v>
      </c>
      <c r="B7489">
        <v>38.464739000000002</v>
      </c>
      <c r="C7489">
        <f>(K$1 + (Table2[[#This Row],[LogL]]-F$1)/(F$2-F$1)*(K$2-K$1))</f>
        <v>7.0103422975781786</v>
      </c>
      <c r="D7489">
        <f>(Table2[[#This Row],[Immission]]-G$1)/(G$2-G$1)</f>
        <v>0.21941268694840366</v>
      </c>
      <c r="E7489">
        <f>EXP(Table2[[#This Row],[Ln-nm]])</f>
        <v>1108.033717253222</v>
      </c>
    </row>
    <row r="7490" spans="1:5" x14ac:dyDescent="0.3">
      <c r="A7490">
        <v>12.841678</v>
      </c>
      <c r="B7490">
        <v>38.463661000000002</v>
      </c>
      <c r="C7490">
        <f>(K$1 + (Table2[[#This Row],[LogL]]-F$1)/(F$2-F$1)*(K$2-K$1))</f>
        <v>7.0104034292793385</v>
      </c>
      <c r="D7490">
        <f>(Table2[[#This Row],[Immission]]-G$1)/(G$2-G$1)</f>
        <v>0.21865309070410702</v>
      </c>
      <c r="E7490">
        <f>EXP(Table2[[#This Row],[Ln-nm]])</f>
        <v>1108.1014553097505</v>
      </c>
    </row>
    <row r="7491" spans="1:5" x14ac:dyDescent="0.3">
      <c r="A7491">
        <v>12.841994</v>
      </c>
      <c r="B7491">
        <v>38.462584</v>
      </c>
      <c r="C7491">
        <f>(K$1 + (Table2[[#This Row],[LogL]]-F$1)/(F$2-F$1)*(K$2-K$1))</f>
        <v>7.0104651469073467</v>
      </c>
      <c r="D7491">
        <f>(Table2[[#This Row],[Immission]]-G$1)/(G$2-G$1)</f>
        <v>0.21789419909454355</v>
      </c>
      <c r="E7491">
        <f>EXP(Table2[[#This Row],[Ln-nm]])</f>
        <v>1108.1698468136235</v>
      </c>
    </row>
    <row r="7492" spans="1:5" x14ac:dyDescent="0.3">
      <c r="A7492">
        <v>12.842314</v>
      </c>
      <c r="B7492">
        <v>38.461506</v>
      </c>
      <c r="C7492">
        <f>(K$1 + (Table2[[#This Row],[LogL]]-F$1)/(F$2-F$1)*(K$2-K$1))</f>
        <v>7.0105276457711518</v>
      </c>
      <c r="D7492">
        <f>(Table2[[#This Row],[Immission]]-G$1)/(G$2-G$1)</f>
        <v>0.21713460285024691</v>
      </c>
      <c r="E7492">
        <f>EXP(Table2[[#This Row],[Ln-nm]])</f>
        <v>1108.2391083343132</v>
      </c>
    </row>
    <row r="7493" spans="1:5" x14ac:dyDescent="0.3">
      <c r="A7493">
        <v>12.842638000000001</v>
      </c>
      <c r="B7493">
        <v>38.460428999999998</v>
      </c>
      <c r="C7493">
        <f>(K$1 + (Table2[[#This Row],[LogL]]-F$1)/(F$2-F$1)*(K$2-K$1))</f>
        <v>7.0105909258707557</v>
      </c>
      <c r="D7493">
        <f>(Table2[[#This Row],[Immission]]-G$1)/(G$2-G$1)</f>
        <v>0.21637571124068347</v>
      </c>
      <c r="E7493">
        <f>EXP(Table2[[#This Row],[Ln-nm]])</f>
        <v>1108.3092400344206</v>
      </c>
    </row>
    <row r="7494" spans="1:5" x14ac:dyDescent="0.3">
      <c r="A7494">
        <v>12.842965</v>
      </c>
      <c r="B7494">
        <v>38.459350999999998</v>
      </c>
      <c r="C7494">
        <f>(K$1 + (Table2[[#This Row],[LogL]]-F$1)/(F$2-F$1)*(K$2-K$1))</f>
        <v>7.0106547918972062</v>
      </c>
      <c r="D7494">
        <f>(Table2[[#This Row],[Immission]]-G$1)/(G$2-G$1)</f>
        <v>0.21561611499638683</v>
      </c>
      <c r="E7494">
        <f>EXP(Table2[[#This Row],[Ln-nm]])</f>
        <v>1108.3800256020322</v>
      </c>
    </row>
    <row r="7495" spans="1:5" x14ac:dyDescent="0.3">
      <c r="A7495">
        <v>12.843294999999999</v>
      </c>
      <c r="B7495">
        <v>38.458274000000003</v>
      </c>
      <c r="C7495">
        <f>(K$1 + (Table2[[#This Row],[LogL]]-F$1)/(F$2-F$1)*(K$2-K$1))</f>
        <v>7.0107192438505059</v>
      </c>
      <c r="D7495">
        <f>(Table2[[#This Row],[Immission]]-G$1)/(G$2-G$1)</f>
        <v>0.21485722338682836</v>
      </c>
      <c r="E7495">
        <f>EXP(Table2[[#This Row],[Ln-nm]])</f>
        <v>1108.4514651618656</v>
      </c>
    </row>
    <row r="7496" spans="1:5" x14ac:dyDescent="0.3">
      <c r="A7496">
        <v>12.843629</v>
      </c>
      <c r="B7496">
        <v>38.457197999999998</v>
      </c>
      <c r="C7496">
        <f>(K$1 + (Table2[[#This Row],[LogL]]-F$1)/(F$2-F$1)*(K$2-K$1))</f>
        <v>7.0107844770396035</v>
      </c>
      <c r="D7496">
        <f>(Table2[[#This Row],[Immission]]-G$1)/(G$2-G$1)</f>
        <v>0.21409903641199812</v>
      </c>
      <c r="E7496">
        <f>EXP(Table2[[#This Row],[Ln-nm]])</f>
        <v>1108.5237753443844</v>
      </c>
    </row>
    <row r="7497" spans="1:5" x14ac:dyDescent="0.3">
      <c r="A7497">
        <v>12.843966999999999</v>
      </c>
      <c r="B7497">
        <v>38.456121000000003</v>
      </c>
      <c r="C7497">
        <f>(K$1 + (Table2[[#This Row],[LogL]]-F$1)/(F$2-F$1)*(K$2-K$1))</f>
        <v>7.0108504914644971</v>
      </c>
      <c r="D7497">
        <f>(Table2[[#This Row],[Immission]]-G$1)/(G$2-G$1)</f>
        <v>0.21334014480243965</v>
      </c>
      <c r="E7497">
        <f>EXP(Table2[[#This Row],[Ln-nm]])</f>
        <v>1108.596956319368</v>
      </c>
    </row>
    <row r="7498" spans="1:5" x14ac:dyDescent="0.3">
      <c r="A7498">
        <v>12.844308</v>
      </c>
      <c r="B7498">
        <v>38.455044999999998</v>
      </c>
      <c r="C7498">
        <f>(K$1 + (Table2[[#This Row],[LogL]]-F$1)/(F$2-F$1)*(K$2-K$1))</f>
        <v>7.0109170918162409</v>
      </c>
      <c r="D7498">
        <f>(Table2[[#This Row],[Immission]]-G$1)/(G$2-G$1)</f>
        <v>0.21258195782760941</v>
      </c>
      <c r="E7498">
        <f>EXP(Table2[[#This Row],[Ln-nm]])</f>
        <v>1108.6707917253057</v>
      </c>
    </row>
    <row r="7499" spans="1:5" x14ac:dyDescent="0.3">
      <c r="A7499">
        <v>12.844652999999999</v>
      </c>
      <c r="B7499">
        <v>38.453968000000003</v>
      </c>
      <c r="C7499">
        <f>(K$1 + (Table2[[#This Row],[LogL]]-F$1)/(F$2-F$1)*(K$2-K$1))</f>
        <v>7.0109844734037807</v>
      </c>
      <c r="D7499">
        <f>(Table2[[#This Row],[Immission]]-G$1)/(G$2-G$1)</f>
        <v>0.21182306621805094</v>
      </c>
      <c r="E7499">
        <f>EXP(Table2[[#This Row],[Ln-nm]])</f>
        <v>1108.7454982402046</v>
      </c>
    </row>
    <row r="7500" spans="1:5" x14ac:dyDescent="0.3">
      <c r="A7500">
        <v>12.845003</v>
      </c>
      <c r="B7500">
        <v>38.452891999999999</v>
      </c>
      <c r="C7500">
        <f>(K$1 + (Table2[[#This Row],[LogL]]-F$1)/(F$2-F$1)*(K$2-K$1))</f>
        <v>7.0110528315360678</v>
      </c>
      <c r="D7500">
        <f>(Table2[[#This Row],[Immission]]-G$1)/(G$2-G$1)</f>
        <v>0.2110648792432207</v>
      </c>
      <c r="E7500">
        <f>EXP(Table2[[#This Row],[Ln-nm]])</f>
        <v>1108.821292602197</v>
      </c>
    </row>
    <row r="7501" spans="1:5" x14ac:dyDescent="0.3">
      <c r="A7501">
        <v>12.845356000000001</v>
      </c>
      <c r="B7501">
        <v>38.451816999999998</v>
      </c>
      <c r="C7501">
        <f>(K$1 + (Table2[[#This Row],[LogL]]-F$1)/(F$2-F$1)*(K$2-K$1))</f>
        <v>7.0111217755952042</v>
      </c>
      <c r="D7501">
        <f>(Table2[[#This Row],[Immission]]-G$1)/(G$2-G$1)</f>
        <v>0.21030739690312863</v>
      </c>
      <c r="E7501">
        <f>EXP(Table2[[#This Row],[Ln-nm]])</f>
        <v>1108.8977418782974</v>
      </c>
    </row>
    <row r="7502" spans="1:5" x14ac:dyDescent="0.3">
      <c r="A7502">
        <v>12.845713</v>
      </c>
      <c r="B7502">
        <v>38.450741000000001</v>
      </c>
      <c r="C7502">
        <f>(K$1 + (Table2[[#This Row],[LogL]]-F$1)/(F$2-F$1)*(K$2-K$1))</f>
        <v>7.0111915008901367</v>
      </c>
      <c r="D7502">
        <f>(Table2[[#This Row],[Immission]]-G$1)/(G$2-G$1)</f>
        <v>0.20954920992830336</v>
      </c>
      <c r="E7502">
        <f>EXP(Table2[[#This Row],[Ln-nm]])</f>
        <v>1108.9750627959802</v>
      </c>
    </row>
    <row r="7503" spans="1:5" x14ac:dyDescent="0.3">
      <c r="A7503">
        <v>12.846074</v>
      </c>
      <c r="B7503">
        <v>38.449666000000001</v>
      </c>
      <c r="C7503">
        <f>(K$1 + (Table2[[#This Row],[LogL]]-F$1)/(F$2-F$1)*(K$2-K$1))</f>
        <v>7.0112620074208678</v>
      </c>
      <c r="D7503">
        <f>(Table2[[#This Row],[Immission]]-G$1)/(G$2-G$1)</f>
        <v>0.2087917275882113</v>
      </c>
      <c r="E7503">
        <f>EXP(Table2[[#This Row],[Ln-nm]])</f>
        <v>1109.0532555368425</v>
      </c>
    </row>
    <row r="7504" spans="1:5" x14ac:dyDescent="0.3">
      <c r="A7504">
        <v>12.846439</v>
      </c>
      <c r="B7504">
        <v>38.448590000000003</v>
      </c>
      <c r="C7504">
        <f>(K$1 + (Table2[[#This Row],[LogL]]-F$1)/(F$2-F$1)*(K$2-K$1))</f>
        <v>7.0113332951873959</v>
      </c>
      <c r="D7504">
        <f>(Table2[[#This Row],[Immission]]-G$1)/(G$2-G$1)</f>
        <v>0.20803354061338605</v>
      </c>
      <c r="E7504">
        <f>EXP(Table2[[#This Row],[Ln-nm]])</f>
        <v>1109.1323202845315</v>
      </c>
    </row>
    <row r="7505" spans="1:5" x14ac:dyDescent="0.3">
      <c r="A7505">
        <v>12.846809</v>
      </c>
      <c r="B7505">
        <v>38.447515000000003</v>
      </c>
      <c r="C7505">
        <f>(K$1 + (Table2[[#This Row],[LogL]]-F$1)/(F$2-F$1)*(K$2-K$1))</f>
        <v>7.0114055594986713</v>
      </c>
      <c r="D7505">
        <f>(Table2[[#This Row],[Immission]]-G$1)/(G$2-G$1)</f>
        <v>0.20727605827329398</v>
      </c>
      <c r="E7505">
        <f>EXP(Table2[[#This Row],[Ln-nm]])</f>
        <v>1109.212473863857</v>
      </c>
    </row>
    <row r="7506" spans="1:5" x14ac:dyDescent="0.3">
      <c r="A7506">
        <v>12.847182999999999</v>
      </c>
      <c r="B7506">
        <v>38.446441</v>
      </c>
      <c r="C7506">
        <f>(K$1 + (Table2[[#This Row],[LogL]]-F$1)/(F$2-F$1)*(K$2-K$1))</f>
        <v>7.0114786050457436</v>
      </c>
      <c r="D7506">
        <f>(Table2[[#This Row],[Immission]]-G$1)/(G$2-G$1)</f>
        <v>0.20651928056793512</v>
      </c>
      <c r="E7506">
        <f>EXP(Table2[[#This Row],[Ln-nm]])</f>
        <v>1109.2934998550877</v>
      </c>
    </row>
    <row r="7507" spans="1:5" x14ac:dyDescent="0.3">
      <c r="A7507">
        <v>12.847561000000001</v>
      </c>
      <c r="B7507">
        <v>38.445366</v>
      </c>
      <c r="C7507">
        <f>(K$1 + (Table2[[#This Row],[LogL]]-F$1)/(F$2-F$1)*(K$2-K$1))</f>
        <v>7.0115524318286138</v>
      </c>
      <c r="D7507">
        <f>(Table2[[#This Row],[Immission]]-G$1)/(G$2-G$1)</f>
        <v>0.20576179822784305</v>
      </c>
      <c r="E7507">
        <f>EXP(Table2[[#This Row],[Ln-nm]])</f>
        <v>1109.3753984485584</v>
      </c>
    </row>
    <row r="7508" spans="1:5" x14ac:dyDescent="0.3">
      <c r="A7508">
        <v>12.847943000000001</v>
      </c>
      <c r="B7508">
        <v>38.444291999999997</v>
      </c>
      <c r="C7508">
        <f>(K$1 + (Table2[[#This Row],[LogL]]-F$1)/(F$2-F$1)*(K$2-K$1))</f>
        <v>7.0116270398472818</v>
      </c>
      <c r="D7508">
        <f>(Table2[[#This Row],[Immission]]-G$1)/(G$2-G$1)</f>
        <v>0.20500502052248418</v>
      </c>
      <c r="E7508">
        <f>EXP(Table2[[#This Row],[Ln-nm]])</f>
        <v>1109.4581698366619</v>
      </c>
    </row>
    <row r="7509" spans="1:5" x14ac:dyDescent="0.3">
      <c r="A7509">
        <v>12.848330000000001</v>
      </c>
      <c r="B7509">
        <v>38.443218000000002</v>
      </c>
      <c r="C7509">
        <f>(K$1 + (Table2[[#This Row],[LogL]]-F$1)/(F$2-F$1)*(K$2-K$1))</f>
        <v>7.011702624410697</v>
      </c>
      <c r="D7509">
        <f>(Table2[[#This Row],[Immission]]-G$1)/(G$2-G$1)</f>
        <v>0.2042482428171303</v>
      </c>
      <c r="E7509">
        <f>EXP(Table2[[#This Row],[Ln-nm]])</f>
        <v>1109.542030917318</v>
      </c>
    </row>
    <row r="7510" spans="1:5" x14ac:dyDescent="0.3">
      <c r="A7510">
        <v>12.848722</v>
      </c>
      <c r="B7510">
        <v>38.442143999999999</v>
      </c>
      <c r="C7510">
        <f>(K$1 + (Table2[[#This Row],[LogL]]-F$1)/(F$2-F$1)*(K$2-K$1))</f>
        <v>7.0117791855188587</v>
      </c>
      <c r="D7510">
        <f>(Table2[[#This Row],[Immission]]-G$1)/(G$2-G$1)</f>
        <v>0.20349146511177144</v>
      </c>
      <c r="E7510">
        <f>EXP(Table2[[#This Row],[Ln-nm]])</f>
        <v>1109.6269819366876</v>
      </c>
    </row>
    <row r="7511" spans="1:5" x14ac:dyDescent="0.3">
      <c r="A7511">
        <v>12.849118000000001</v>
      </c>
      <c r="B7511">
        <v>38.441070000000003</v>
      </c>
      <c r="C7511">
        <f>(K$1 + (Table2[[#This Row],[LogL]]-F$1)/(F$2-F$1)*(K$2-K$1))</f>
        <v>7.0118565278628182</v>
      </c>
      <c r="D7511">
        <f>(Table2[[#This Row],[Immission]]-G$1)/(G$2-G$1)</f>
        <v>0.20273468740641756</v>
      </c>
      <c r="E7511">
        <f>EXP(Table2[[#This Row],[Ln-nm]])</f>
        <v>1109.7128064072815</v>
      </c>
    </row>
    <row r="7512" spans="1:5" x14ac:dyDescent="0.3">
      <c r="A7512">
        <v>12.849519000000001</v>
      </c>
      <c r="B7512">
        <v>38.439996999999998</v>
      </c>
      <c r="C7512">
        <f>(K$1 + (Table2[[#This Row],[LogL]]-F$1)/(F$2-F$1)*(K$2-K$1))</f>
        <v>7.0119348467515241</v>
      </c>
      <c r="D7512">
        <f>(Table2[[#This Row],[Immission]]-G$1)/(G$2-G$1)</f>
        <v>0.20197861433579187</v>
      </c>
      <c r="E7512">
        <f>EXP(Table2[[#This Row],[Ln-nm]])</f>
        <v>1109.799721284556</v>
      </c>
    </row>
    <row r="7513" spans="1:5" x14ac:dyDescent="0.3">
      <c r="A7513">
        <v>12.849924</v>
      </c>
      <c r="B7513">
        <v>38.438924</v>
      </c>
      <c r="C7513">
        <f>(K$1 + (Table2[[#This Row],[LogL]]-F$1)/(F$2-F$1)*(K$2-K$1))</f>
        <v>7.0120139468760279</v>
      </c>
      <c r="D7513">
        <f>(Table2[[#This Row],[Immission]]-G$1)/(G$2-G$1)</f>
        <v>0.2012225412651712</v>
      </c>
      <c r="E7513">
        <f>EXP(Table2[[#This Row],[Ln-nm]])</f>
        <v>1109.8875100526891</v>
      </c>
    </row>
    <row r="7514" spans="1:5" x14ac:dyDescent="0.3">
      <c r="A7514">
        <v>12.850334999999999</v>
      </c>
      <c r="B7514">
        <v>38.437851000000002</v>
      </c>
      <c r="C7514">
        <f>(K$1 + (Table2[[#This Row],[LogL]]-F$1)/(F$2-F$1)*(K$2-K$1))</f>
        <v>7.0120942188542283</v>
      </c>
      <c r="D7514">
        <f>(Table2[[#This Row],[Immission]]-G$1)/(G$2-G$1)</f>
        <v>0.20046646819455052</v>
      </c>
      <c r="E7514">
        <f>EXP(Table2[[#This Row],[Ln-nm]])</f>
        <v>1109.976606494627</v>
      </c>
    </row>
    <row r="7515" spans="1:5" x14ac:dyDescent="0.3">
      <c r="A7515">
        <v>12.85075</v>
      </c>
      <c r="B7515">
        <v>38.436777999999997</v>
      </c>
      <c r="C7515">
        <f>(K$1 + (Table2[[#This Row],[LogL]]-F$1)/(F$2-F$1)*(K$2-K$1))</f>
        <v>7.0121752720682258</v>
      </c>
      <c r="D7515">
        <f>(Table2[[#This Row],[Immission]]-G$1)/(G$2-G$1)</f>
        <v>0.19971039512392483</v>
      </c>
      <c r="E7515">
        <f>EXP(Table2[[#This Row],[Ln-nm]])</f>
        <v>1110.0665773122082</v>
      </c>
    </row>
    <row r="7516" spans="1:5" x14ac:dyDescent="0.3">
      <c r="A7516">
        <v>12.85117</v>
      </c>
      <c r="B7516">
        <v>38.435706000000003</v>
      </c>
      <c r="C7516">
        <f>(K$1 + (Table2[[#This Row],[LogL]]-F$1)/(F$2-F$1)*(K$2-K$1))</f>
        <v>7.0122573018269705</v>
      </c>
      <c r="D7516">
        <f>(Table2[[#This Row],[Immission]]-G$1)/(G$2-G$1)</f>
        <v>0.19895502668804235</v>
      </c>
      <c r="E7516">
        <f>EXP(Table2[[#This Row],[Ln-nm]])</f>
        <v>1110.1576395405909</v>
      </c>
    </row>
    <row r="7517" spans="1:5" x14ac:dyDescent="0.3">
      <c r="A7517">
        <v>12.851595</v>
      </c>
      <c r="B7517">
        <v>38.434634000000003</v>
      </c>
      <c r="C7517">
        <f>(K$1 + (Table2[[#This Row],[LogL]]-F$1)/(F$2-F$1)*(K$2-K$1))</f>
        <v>7.0123403081304625</v>
      </c>
      <c r="D7517">
        <f>(Table2[[#This Row],[Immission]]-G$1)/(G$2-G$1)</f>
        <v>0.19819965825215485</v>
      </c>
      <c r="E7517">
        <f>EXP(Table2[[#This Row],[Ln-nm]])</f>
        <v>1110.2497934471671</v>
      </c>
    </row>
    <row r="7518" spans="1:5" x14ac:dyDescent="0.3">
      <c r="A7518">
        <v>12.851808999999999</v>
      </c>
      <c r="B7518">
        <v>38.434097999999999</v>
      </c>
      <c r="C7518">
        <f>(K$1 + (Table2[[#This Row],[LogL]]-F$1)/(F$2-F$1)*(K$2-K$1))</f>
        <v>7.0123821042456322</v>
      </c>
      <c r="D7518">
        <f>(Table2[[#This Row],[Immission]]-G$1)/(G$2-G$1)</f>
        <v>0.19782197403420862</v>
      </c>
      <c r="E7518">
        <f>EXP(Table2[[#This Row],[Ln-nm]])</f>
        <v>1110.2961985451709</v>
      </c>
    </row>
    <row r="7519" spans="1:5" x14ac:dyDescent="0.3">
      <c r="A7519">
        <v>12.852105</v>
      </c>
      <c r="B7519">
        <v>38.432957999999999</v>
      </c>
      <c r="C7519">
        <f>(K$1 + (Table2[[#This Row],[LogL]]-F$1)/(F$2-F$1)*(K$2-K$1))</f>
        <v>7.0124399156946531</v>
      </c>
      <c r="D7519">
        <f>(Table2[[#This Row],[Immission]]-G$1)/(G$2-G$1)</f>
        <v>0.19701869043634404</v>
      </c>
      <c r="E7519">
        <f>EXP(Table2[[#This Row],[Ln-nm]])</f>
        <v>1110.3603882326827</v>
      </c>
    </row>
    <row r="7520" spans="1:5" x14ac:dyDescent="0.3">
      <c r="A7520">
        <v>12.852702000000001</v>
      </c>
      <c r="B7520">
        <v>38.430678999999998</v>
      </c>
      <c r="C7520">
        <f>(K$1 + (Table2[[#This Row],[LogL]]-F$1)/(F$2-F$1)*(K$2-K$1))</f>
        <v>7.0125565151374403</v>
      </c>
      <c r="D7520">
        <f>(Table2[[#This Row],[Immission]]-G$1)/(G$2-G$1)</f>
        <v>0.19541282787534806</v>
      </c>
      <c r="E7520">
        <f>EXP(Table2[[#This Row],[Ln-nm]])</f>
        <v>1110.4898631834506</v>
      </c>
    </row>
    <row r="7521" spans="1:5" x14ac:dyDescent="0.3">
      <c r="A7521">
        <v>12.853306</v>
      </c>
      <c r="B7521">
        <v>38.428398999999999</v>
      </c>
      <c r="C7521">
        <f>(K$1 + (Table2[[#This Row],[LogL]]-F$1)/(F$2-F$1)*(K$2-K$1))</f>
        <v>7.0126744817428728</v>
      </c>
      <c r="D7521">
        <f>(Table2[[#This Row],[Immission]]-G$1)/(G$2-G$1)</f>
        <v>0.19380626067961887</v>
      </c>
      <c r="E7521">
        <f>EXP(Table2[[#This Row],[Ln-nm]])</f>
        <v>1110.6208716301364</v>
      </c>
    </row>
    <row r="7522" spans="1:5" x14ac:dyDescent="0.3">
      <c r="A7522">
        <v>12.853916</v>
      </c>
      <c r="B7522">
        <v>38.426119999999997</v>
      </c>
      <c r="C7522">
        <f>(K$1 + (Table2[[#This Row],[LogL]]-F$1)/(F$2-F$1)*(K$2-K$1))</f>
        <v>7.012793620202002</v>
      </c>
      <c r="D7522">
        <f>(Table2[[#This Row],[Immission]]-G$1)/(G$2-G$1)</f>
        <v>0.19220039811862288</v>
      </c>
      <c r="E7522">
        <f>EXP(Table2[[#This Row],[Ln-nm]])</f>
        <v>1110.7531971718333</v>
      </c>
    </row>
    <row r="7523" spans="1:5" x14ac:dyDescent="0.3">
      <c r="A7523">
        <v>12.854533999999999</v>
      </c>
      <c r="B7523">
        <v>38.423839999999998</v>
      </c>
      <c r="C7523">
        <f>(K$1 + (Table2[[#This Row],[LogL]]-F$1)/(F$2-F$1)*(K$2-K$1))</f>
        <v>7.0129143211327261</v>
      </c>
      <c r="D7523">
        <f>(Table2[[#This Row],[Immission]]-G$1)/(G$2-G$1)</f>
        <v>0.19059383092289373</v>
      </c>
      <c r="E7523">
        <f>EXP(Table2[[#This Row],[Ln-nm]])</f>
        <v>1110.8872742079855</v>
      </c>
    </row>
    <row r="7524" spans="1:5" x14ac:dyDescent="0.3">
      <c r="A7524">
        <v>12.855157999999999</v>
      </c>
      <c r="B7524">
        <v>38.421560999999997</v>
      </c>
      <c r="C7524">
        <f>(K$1 + (Table2[[#This Row],[LogL]]-F$1)/(F$2-F$1)*(K$2-K$1))</f>
        <v>7.0130361939171477</v>
      </c>
      <c r="D7524">
        <f>(Table2[[#This Row],[Immission]]-G$1)/(G$2-G$1)</f>
        <v>0.18898796836189774</v>
      </c>
      <c r="E7524">
        <f>EXP(Table2[[#This Row],[Ln-nm]])</f>
        <v>1111.0226693835975</v>
      </c>
    </row>
    <row r="7525" spans="1:5" x14ac:dyDescent="0.3">
      <c r="A7525">
        <v>12.855789</v>
      </c>
      <c r="B7525">
        <v>38.419282000000003</v>
      </c>
      <c r="C7525">
        <f>(K$1 + (Table2[[#This Row],[LogL]]-F$1)/(F$2-F$1)*(K$2-K$1))</f>
        <v>7.0131594338642138</v>
      </c>
      <c r="D7525">
        <f>(Table2[[#This Row],[Immission]]-G$1)/(G$2-G$1)</f>
        <v>0.18738210580090678</v>
      </c>
      <c r="E7525">
        <f>EXP(Table2[[#This Row],[Ln-nm]])</f>
        <v>1111.1596001960613</v>
      </c>
    </row>
    <row r="7526" spans="1:5" x14ac:dyDescent="0.3">
      <c r="A7526">
        <v>12.856426000000001</v>
      </c>
      <c r="B7526">
        <v>38.417003999999999</v>
      </c>
      <c r="C7526">
        <f>(K$1 + (Table2[[#This Row],[LogL]]-F$1)/(F$2-F$1)*(K$2-K$1))</f>
        <v>7.0132838456649775</v>
      </c>
      <c r="D7526">
        <f>(Table2[[#This Row],[Immission]]-G$1)/(G$2-G$1)</f>
        <v>0.18577694787464399</v>
      </c>
      <c r="E7526">
        <f>EXP(Table2[[#This Row],[Ln-nm]])</f>
        <v>1111.297850162643</v>
      </c>
    </row>
    <row r="7527" spans="1:5" x14ac:dyDescent="0.3">
      <c r="A7527">
        <v>12.85707</v>
      </c>
      <c r="B7527">
        <v>38.414724999999997</v>
      </c>
      <c r="C7527">
        <f>(K$1 + (Table2[[#This Row],[LogL]]-F$1)/(F$2-F$1)*(K$2-K$1))</f>
        <v>7.0134096246283857</v>
      </c>
      <c r="D7527">
        <f>(Table2[[#This Row],[Immission]]-G$1)/(G$2-G$1)</f>
        <v>0.18417108531364801</v>
      </c>
      <c r="E7527">
        <f>EXP(Table2[[#This Row],[Ln-nm]])</f>
        <v>1111.437636845202</v>
      </c>
    </row>
    <row r="7528" spans="1:5" x14ac:dyDescent="0.3">
      <c r="A7528">
        <v>12.85772</v>
      </c>
      <c r="B7528">
        <v>38.412446000000003</v>
      </c>
      <c r="C7528">
        <f>(K$1 + (Table2[[#This Row],[LogL]]-F$1)/(F$2-F$1)*(K$2-K$1))</f>
        <v>7.0135365754454906</v>
      </c>
      <c r="D7528">
        <f>(Table2[[#This Row],[Immission]]-G$1)/(G$2-G$1)</f>
        <v>0.18256522275265702</v>
      </c>
      <c r="E7528">
        <f>EXP(Table2[[#This Row],[Ln-nm]])</f>
        <v>1111.5787437179874</v>
      </c>
    </row>
    <row r="7529" spans="1:5" x14ac:dyDescent="0.3">
      <c r="A7529">
        <v>12.858377000000001</v>
      </c>
      <c r="B7529">
        <v>38.410167999999999</v>
      </c>
      <c r="C7529">
        <f>(K$1 + (Table2[[#This Row],[LogL]]-F$1)/(F$2-F$1)*(K$2-K$1))</f>
        <v>7.0136648934252417</v>
      </c>
      <c r="D7529">
        <f>(Table2[[#This Row],[Immission]]-G$1)/(G$2-G$1)</f>
        <v>0.18096006482639423</v>
      </c>
      <c r="E7529">
        <f>EXP(Table2[[#This Row],[Ln-nm]])</f>
        <v>1111.721388408459</v>
      </c>
    </row>
    <row r="7530" spans="1:5" x14ac:dyDescent="0.3">
      <c r="A7530">
        <v>12.859038999999999</v>
      </c>
      <c r="B7530">
        <v>38.407888999999997</v>
      </c>
      <c r="C7530">
        <f>(K$1 + (Table2[[#This Row],[LogL]]-F$1)/(F$2-F$1)*(K$2-K$1))</f>
        <v>7.0137941879497392</v>
      </c>
      <c r="D7530">
        <f>(Table2[[#This Row],[Immission]]-G$1)/(G$2-G$1)</f>
        <v>0.17935420226539825</v>
      </c>
      <c r="E7530">
        <f>EXP(Table2[[#This Row],[Ln-nm]])</f>
        <v>1111.8651371895119</v>
      </c>
    </row>
    <row r="7531" spans="1:5" x14ac:dyDescent="0.3">
      <c r="A7531">
        <v>12.859707999999999</v>
      </c>
      <c r="B7531">
        <v>38.405611</v>
      </c>
      <c r="C7531">
        <f>(K$1 + (Table2[[#This Row],[LogL]]-F$1)/(F$2-F$1)*(K$2-K$1))</f>
        <v>7.0139248496368829</v>
      </c>
      <c r="D7531">
        <f>(Table2[[#This Row],[Immission]]-G$1)/(G$2-G$1)</f>
        <v>0.17774904433914049</v>
      </c>
      <c r="E7531">
        <f>EXP(Table2[[#This Row],[Ln-nm]])</f>
        <v>1112.0104248557725</v>
      </c>
    </row>
    <row r="7532" spans="1:5" x14ac:dyDescent="0.3">
      <c r="A7532">
        <v>12.860383000000001</v>
      </c>
      <c r="B7532">
        <v>38.403333000000003</v>
      </c>
      <c r="C7532">
        <f>(K$1 + (Table2[[#This Row],[LogL]]-F$1)/(F$2-F$1)*(K$2-K$1))</f>
        <v>7.0140566831777225</v>
      </c>
      <c r="D7532">
        <f>(Table2[[#This Row],[Immission]]-G$1)/(G$2-G$1)</f>
        <v>0.1761438864128827</v>
      </c>
      <c r="E7532">
        <f>EXP(Table2[[#This Row],[Ln-nm]])</f>
        <v>1112.157034791373</v>
      </c>
    </row>
    <row r="7533" spans="1:5" x14ac:dyDescent="0.3">
      <c r="A7533">
        <v>12.861065</v>
      </c>
      <c r="B7533">
        <v>38.401054999999999</v>
      </c>
      <c r="C7533">
        <f>(K$1 + (Table2[[#This Row],[LogL]]-F$1)/(F$2-F$1)*(K$2-K$1))</f>
        <v>7.0141898838812082</v>
      </c>
      <c r="D7533">
        <f>(Table2[[#This Row],[Immission]]-G$1)/(G$2-G$1)</f>
        <v>0.17453872848661992</v>
      </c>
      <c r="E7533">
        <f>EXP(Table2[[#This Row],[Ln-nm]])</f>
        <v>1112.3051847574145</v>
      </c>
    </row>
    <row r="7534" spans="1:5" x14ac:dyDescent="0.3">
      <c r="A7534">
        <v>12.861751999999999</v>
      </c>
      <c r="B7534">
        <v>38.398777000000003</v>
      </c>
      <c r="C7534">
        <f>(K$1 + (Table2[[#This Row],[LogL]]-F$1)/(F$2-F$1)*(K$2-K$1))</f>
        <v>7.0143240611294404</v>
      </c>
      <c r="D7534">
        <f>(Table2[[#This Row],[Immission]]-G$1)/(G$2-G$1)</f>
        <v>0.17293357056036213</v>
      </c>
      <c r="E7534">
        <f>EXP(Table2[[#This Row],[Ln-nm]])</f>
        <v>1112.4544408194597</v>
      </c>
    </row>
    <row r="7535" spans="1:5" x14ac:dyDescent="0.3">
      <c r="A7535">
        <v>12.862444</v>
      </c>
      <c r="B7535">
        <v>38.396498999999999</v>
      </c>
      <c r="C7535">
        <f>(K$1 + (Table2[[#This Row],[LogL]]-F$1)/(F$2-F$1)*(K$2-K$1))</f>
        <v>7.0144592149224199</v>
      </c>
      <c r="D7535">
        <f>(Table2[[#This Row],[Immission]]-G$1)/(G$2-G$1)</f>
        <v>0.17132841263409934</v>
      </c>
      <c r="E7535">
        <f>EXP(Table2[[#This Row],[Ln-nm]])</f>
        <v>1112.6048034174621</v>
      </c>
    </row>
    <row r="7536" spans="1:5" x14ac:dyDescent="0.3">
      <c r="A7536">
        <v>12.863143000000001</v>
      </c>
      <c r="B7536">
        <v>38.394221999999999</v>
      </c>
      <c r="C7536">
        <f>(K$1 + (Table2[[#This Row],[LogL]]-F$1)/(F$2-F$1)*(K$2-K$1))</f>
        <v>7.0145957358780455</v>
      </c>
      <c r="D7536">
        <f>(Table2[[#This Row],[Immission]]-G$1)/(G$2-G$1)</f>
        <v>0.16972395934257475</v>
      </c>
      <c r="E7536">
        <f>EXP(Table2[[#This Row],[Ln-nm]])</f>
        <v>1112.7567076572784</v>
      </c>
    </row>
    <row r="7537" spans="1:5" x14ac:dyDescent="0.3">
      <c r="A7537">
        <v>12.863848000000001</v>
      </c>
      <c r="B7537">
        <v>38.391944000000002</v>
      </c>
      <c r="C7537">
        <f>(K$1 + (Table2[[#This Row],[LogL]]-F$1)/(F$2-F$1)*(K$2-K$1))</f>
        <v>7.014733428687367</v>
      </c>
      <c r="D7537">
        <f>(Table2[[#This Row],[Immission]]-G$1)/(G$2-G$1)</f>
        <v>0.16811880141631697</v>
      </c>
      <c r="E7537">
        <f>EXP(Table2[[#This Row],[Ln-nm]])</f>
        <v>1112.9099368034808</v>
      </c>
    </row>
    <row r="7538" spans="1:5" x14ac:dyDescent="0.3">
      <c r="A7538">
        <v>12.864558000000001</v>
      </c>
      <c r="B7538">
        <v>38.389667000000003</v>
      </c>
      <c r="C7538">
        <f>(K$1 + (Table2[[#This Row],[LogL]]-F$1)/(F$2-F$1)*(K$2-K$1))</f>
        <v>7.0148720980414359</v>
      </c>
      <c r="D7538">
        <f>(Table2[[#This Row],[Immission]]-G$1)/(G$2-G$1)</f>
        <v>0.16651434812479238</v>
      </c>
      <c r="E7538">
        <f>EXP(Table2[[#This Row],[Ln-nm]])</f>
        <v>1113.0642740062269</v>
      </c>
    </row>
    <row r="7539" spans="1:5" x14ac:dyDescent="0.3">
      <c r="A7539">
        <v>12.865273</v>
      </c>
      <c r="B7539">
        <v>38.387390000000003</v>
      </c>
      <c r="C7539">
        <f>(K$1 + (Table2[[#This Row],[LogL]]-F$1)/(F$2-F$1)*(K$2-K$1))</f>
        <v>7.0150117439402511</v>
      </c>
      <c r="D7539">
        <f>(Table2[[#This Row],[Immission]]-G$1)/(G$2-G$1)</f>
        <v>0.16490989483326776</v>
      </c>
      <c r="E7539">
        <f>EXP(Table2[[#This Row],[Ln-nm]])</f>
        <v>1113.2197197206351</v>
      </c>
    </row>
    <row r="7540" spans="1:5" x14ac:dyDescent="0.3">
      <c r="A7540">
        <v>12.865994000000001</v>
      </c>
      <c r="B7540">
        <v>38.385111999999999</v>
      </c>
      <c r="C7540">
        <f>(K$1 + (Table2[[#This Row],[LogL]]-F$1)/(F$2-F$1)*(K$2-K$1))</f>
        <v>7.015152561692763</v>
      </c>
      <c r="D7540">
        <f>(Table2[[#This Row],[Immission]]-G$1)/(G$2-G$1)</f>
        <v>0.16330473690700498</v>
      </c>
      <c r="E7540">
        <f>EXP(Table2[[#This Row],[Ln-nm]])</f>
        <v>1113.3764918575091</v>
      </c>
    </row>
    <row r="7541" spans="1:5" x14ac:dyDescent="0.3">
      <c r="A7541">
        <v>12.866721</v>
      </c>
      <c r="B7541">
        <v>38.382835</v>
      </c>
      <c r="C7541">
        <f>(K$1 + (Table2[[#This Row],[LogL]]-F$1)/(F$2-F$1)*(K$2-K$1))</f>
        <v>7.0152945512989717</v>
      </c>
      <c r="D7541">
        <f>(Table2[[#This Row],[Immission]]-G$1)/(G$2-G$1)</f>
        <v>0.16170028361548039</v>
      </c>
      <c r="E7541">
        <f>EXP(Table2[[#This Row],[Ln-nm]])</f>
        <v>1113.5345909710998</v>
      </c>
    </row>
    <row r="7542" spans="1:5" x14ac:dyDescent="0.3">
      <c r="A7542">
        <v>12.867452999999999</v>
      </c>
      <c r="B7542">
        <v>38.380558000000001</v>
      </c>
      <c r="C7542">
        <f>(K$1 + (Table2[[#This Row],[LogL]]-F$1)/(F$2-F$1)*(K$2-K$1))</f>
        <v>7.0154375174499268</v>
      </c>
      <c r="D7542">
        <f>(Table2[[#This Row],[Immission]]-G$1)/(G$2-G$1)</f>
        <v>0.1600958303239558</v>
      </c>
      <c r="E7542">
        <f>EXP(Table2[[#This Row],[Ln-nm]])</f>
        <v>1113.6938001060139</v>
      </c>
    </row>
    <row r="7543" spans="1:5" x14ac:dyDescent="0.3">
      <c r="A7543">
        <v>12.86819</v>
      </c>
      <c r="B7543">
        <v>38.378281000000001</v>
      </c>
      <c r="C7543">
        <f>(K$1 + (Table2[[#This Row],[LogL]]-F$1)/(F$2-F$1)*(K$2-K$1))</f>
        <v>7.0155814601456292</v>
      </c>
      <c r="D7543">
        <f>(Table2[[#This Row],[Immission]]-G$1)/(G$2-G$1)</f>
        <v>0.15849137703243121</v>
      </c>
      <c r="E7543">
        <f>EXP(Table2[[#This Row],[Ln-nm]])</f>
        <v>1113.854119731931</v>
      </c>
    </row>
    <row r="7544" spans="1:5" x14ac:dyDescent="0.3">
      <c r="A7544">
        <v>12.868931999999999</v>
      </c>
      <c r="B7544">
        <v>38.376004999999999</v>
      </c>
      <c r="C7544">
        <f>(K$1 + (Table2[[#This Row],[LogL]]-F$1)/(F$2-F$1)*(K$2-K$1))</f>
        <v>7.0157263793860771</v>
      </c>
      <c r="D7544">
        <f>(Table2[[#This Row],[Immission]]-G$1)/(G$2-G$1)</f>
        <v>0.1568876283756398</v>
      </c>
      <c r="E7544">
        <f>EXP(Table2[[#This Row],[Ln-nm]])</f>
        <v>1114.0155503218489</v>
      </c>
    </row>
    <row r="7545" spans="1:5" x14ac:dyDescent="0.3">
      <c r="A7545">
        <v>12.869680000000001</v>
      </c>
      <c r="B7545">
        <v>38.373728</v>
      </c>
      <c r="C7545">
        <f>(K$1 + (Table2[[#This Row],[LogL]]-F$1)/(F$2-F$1)*(K$2-K$1))</f>
        <v>7.0158724704802236</v>
      </c>
      <c r="D7545">
        <f>(Table2[[#This Row],[Immission]]-G$1)/(G$2-G$1)</f>
        <v>0.15528317508411521</v>
      </c>
      <c r="E7545">
        <f>EXP(Table2[[#This Row],[Ln-nm]])</f>
        <v>1114.1783099610689</v>
      </c>
    </row>
    <row r="7546" spans="1:5" x14ac:dyDescent="0.3">
      <c r="A7546">
        <v>12.870431999999999</v>
      </c>
      <c r="B7546">
        <v>38.371451</v>
      </c>
      <c r="C7546">
        <f>(K$1 + (Table2[[#This Row],[LogL]]-F$1)/(F$2-F$1)*(K$2-K$1))</f>
        <v>7.016019342810166</v>
      </c>
      <c r="D7546">
        <f>(Table2[[#This Row],[Immission]]-G$1)/(G$2-G$1)</f>
        <v>0.15367872179259062</v>
      </c>
      <c r="E7546">
        <f>EXP(Table2[[#This Row],[Ln-nm]])</f>
        <v>1114.3419639432509</v>
      </c>
    </row>
    <row r="7547" spans="1:5" x14ac:dyDescent="0.3">
      <c r="A7547">
        <v>12.87119</v>
      </c>
      <c r="B7547">
        <v>38.369174999999998</v>
      </c>
      <c r="C7547">
        <f>(K$1 + (Table2[[#This Row],[LogL]]-F$1)/(F$2-F$1)*(K$2-K$1))</f>
        <v>7.0161673869938053</v>
      </c>
      <c r="D7547">
        <f>(Table2[[#This Row],[Immission]]-G$1)/(G$2-G$1)</f>
        <v>0.15207497313579921</v>
      </c>
      <c r="E7547">
        <f>EXP(Table2[[#This Row],[Ln-nm]])</f>
        <v>1114.5069480017617</v>
      </c>
    </row>
    <row r="7548" spans="1:5" x14ac:dyDescent="0.3">
      <c r="A7548">
        <v>12.871952</v>
      </c>
      <c r="B7548">
        <v>38.366898999999997</v>
      </c>
      <c r="C7548">
        <f>(K$1 + (Table2[[#This Row],[LogL]]-F$1)/(F$2-F$1)*(K$2-K$1))</f>
        <v>7.0163162124132423</v>
      </c>
      <c r="D7548">
        <f>(Table2[[#This Row],[Immission]]-G$1)/(G$2-G$1)</f>
        <v>0.15047122447900782</v>
      </c>
      <c r="E7548">
        <f>EXP(Table2[[#This Row],[Ln-nm]])</f>
        <v>1114.6728273089861</v>
      </c>
    </row>
    <row r="7549" spans="1:5" x14ac:dyDescent="0.3">
      <c r="A7549">
        <v>12.872719</v>
      </c>
      <c r="B7549">
        <v>38.364621999999997</v>
      </c>
      <c r="C7549">
        <f>(K$1 + (Table2[[#This Row],[LogL]]-F$1)/(F$2-F$1)*(K$2-K$1))</f>
        <v>7.0164660143774267</v>
      </c>
      <c r="D7549">
        <f>(Table2[[#This Row],[Immission]]-G$1)/(G$2-G$1)</f>
        <v>0.1488667711874832</v>
      </c>
      <c r="E7549">
        <f>EXP(Table2[[#This Row],[Ln-nm]])</f>
        <v>1114.8398199955438</v>
      </c>
    </row>
    <row r="7550" spans="1:5" x14ac:dyDescent="0.3">
      <c r="A7550">
        <v>12.873491</v>
      </c>
      <c r="B7550">
        <v>38.362346000000002</v>
      </c>
      <c r="C7550">
        <f>(K$1 + (Table2[[#This Row],[LogL]]-F$1)/(F$2-F$1)*(K$2-K$1))</f>
        <v>7.0166167928863574</v>
      </c>
      <c r="D7550">
        <f>(Table2[[#This Row],[Immission]]-G$1)/(G$2-G$1)</f>
        <v>0.14726302253069681</v>
      </c>
      <c r="E7550">
        <f>EXP(Table2[[#This Row],[Ln-nm]])</f>
        <v>1115.0079265544091</v>
      </c>
    </row>
    <row r="7551" spans="1:5" x14ac:dyDescent="0.3">
      <c r="A7551">
        <v>12.874267</v>
      </c>
      <c r="B7551">
        <v>38.36007</v>
      </c>
      <c r="C7551">
        <f>(K$1 + (Table2[[#This Row],[LogL]]-F$1)/(F$2-F$1)*(K$2-K$1))</f>
        <v>7.016768352631086</v>
      </c>
      <c r="D7551">
        <f>(Table2[[#This Row],[Immission]]-G$1)/(G$2-G$1)</f>
        <v>0.14565927387390543</v>
      </c>
      <c r="E7551">
        <f>EXP(Table2[[#This Row],[Ln-nm]])</f>
        <v>1115.1769296778396</v>
      </c>
    </row>
    <row r="7552" spans="1:5" x14ac:dyDescent="0.3">
      <c r="A7552">
        <v>12.875048</v>
      </c>
      <c r="B7552">
        <v>38.357793999999998</v>
      </c>
      <c r="C7552">
        <f>(K$1 + (Table2[[#This Row],[LogL]]-F$1)/(F$2-F$1)*(K$2-K$1))</f>
        <v>7.016920888920561</v>
      </c>
      <c r="D7552">
        <f>(Table2[[#This Row],[Immission]]-G$1)/(G$2-G$1)</f>
        <v>0.14405552521711401</v>
      </c>
      <c r="E7552">
        <f>EXP(Table2[[#This Row],[Ln-nm]])</f>
        <v>1115.3470476030495</v>
      </c>
    </row>
    <row r="7553" spans="1:5" x14ac:dyDescent="0.3">
      <c r="A7553">
        <v>12.875833999999999</v>
      </c>
      <c r="B7553">
        <v>38.355518000000004</v>
      </c>
      <c r="C7553">
        <f>(K$1 + (Table2[[#This Row],[LogL]]-F$1)/(F$2-F$1)*(K$2-K$1))</f>
        <v>7.0170744017547833</v>
      </c>
      <c r="D7553">
        <f>(Table2[[#This Row],[Immission]]-G$1)/(G$2-G$1)</f>
        <v>0.14245177656032762</v>
      </c>
      <c r="E7553">
        <f>EXP(Table2[[#This Row],[Ln-nm]])</f>
        <v>1115.5182808323814</v>
      </c>
    </row>
    <row r="7554" spans="1:5" x14ac:dyDescent="0.3">
      <c r="A7554">
        <v>12.876624</v>
      </c>
      <c r="B7554">
        <v>38.353242999999999</v>
      </c>
      <c r="C7554">
        <f>(K$1 + (Table2[[#This Row],[LogL]]-F$1)/(F$2-F$1)*(K$2-K$1))</f>
        <v>7.0172286958248034</v>
      </c>
      <c r="D7554">
        <f>(Table2[[#This Row],[Immission]]-G$1)/(G$2-G$1)</f>
        <v>0.14084873253826941</v>
      </c>
      <c r="E7554">
        <f>EXP(Table2[[#This Row],[Ln-nm]])</f>
        <v>1115.6904119671781</v>
      </c>
    </row>
    <row r="7555" spans="1:5" x14ac:dyDescent="0.3">
      <c r="A7555">
        <v>12.877418</v>
      </c>
      <c r="B7555">
        <v>38.350966999999997</v>
      </c>
      <c r="C7555">
        <f>(K$1 + (Table2[[#This Row],[LogL]]-F$1)/(F$2-F$1)*(K$2-K$1))</f>
        <v>7.0173837711306213</v>
      </c>
      <c r="D7555">
        <f>(Table2[[#This Row],[Immission]]-G$1)/(G$2-G$1)</f>
        <v>0.13924498388147802</v>
      </c>
      <c r="E7555">
        <f>EXP(Table2[[#This Row],[Ln-nm]])</f>
        <v>1115.8634414149624</v>
      </c>
    </row>
    <row r="7556" spans="1:5" x14ac:dyDescent="0.3">
      <c r="A7556">
        <v>12.878216999999999</v>
      </c>
      <c r="B7556">
        <v>38.348691000000002</v>
      </c>
      <c r="C7556">
        <f>(K$1 + (Table2[[#This Row],[LogL]]-F$1)/(F$2-F$1)*(K$2-K$1))</f>
        <v>7.0175398229811856</v>
      </c>
      <c r="D7556">
        <f>(Table2[[#This Row],[Immission]]-G$1)/(G$2-G$1)</f>
        <v>0.1376412352246916</v>
      </c>
      <c r="E7556">
        <f>EXP(Table2[[#This Row],[Ln-nm]])</f>
        <v>1116.0375875575328</v>
      </c>
    </row>
    <row r="7557" spans="1:5" x14ac:dyDescent="0.3">
      <c r="A7557">
        <v>12.879020000000001</v>
      </c>
      <c r="B7557">
        <v>38.346415999999998</v>
      </c>
      <c r="C7557">
        <f>(K$1 + (Table2[[#This Row],[LogL]]-F$1)/(F$2-F$1)*(K$2-K$1))</f>
        <v>7.0176966560675478</v>
      </c>
      <c r="D7557">
        <f>(Table2[[#This Row],[Immission]]-G$1)/(G$2-G$1)</f>
        <v>0.13603819120263339</v>
      </c>
      <c r="E7557">
        <f>EXP(Table2[[#This Row],[Ln-nm]])</f>
        <v>1116.2126329029777</v>
      </c>
    </row>
    <row r="7558" spans="1:5" x14ac:dyDescent="0.3">
      <c r="A7558">
        <v>12.879827000000001</v>
      </c>
      <c r="B7558">
        <v>38.344141</v>
      </c>
      <c r="C7558">
        <f>(K$1 + (Table2[[#This Row],[LogL]]-F$1)/(F$2-F$1)*(K$2-K$1))</f>
        <v>7.0178542703897078</v>
      </c>
      <c r="D7558">
        <f>(Table2[[#This Row],[Immission]]-G$1)/(G$2-G$1)</f>
        <v>0.13443514718058019</v>
      </c>
      <c r="E7558">
        <f>EXP(Table2[[#This Row],[Ln-nm]])</f>
        <v>1116.388577865858</v>
      </c>
    </row>
    <row r="7559" spans="1:5" x14ac:dyDescent="0.3">
      <c r="A7559">
        <v>12.880637999999999</v>
      </c>
      <c r="B7559">
        <v>38.341864999999999</v>
      </c>
      <c r="C7559">
        <f>(K$1 + (Table2[[#This Row],[LogL]]-F$1)/(F$2-F$1)*(K$2-K$1))</f>
        <v>7.0180126659476647</v>
      </c>
      <c r="D7559">
        <f>(Table2[[#This Row],[Immission]]-G$1)/(G$2-G$1)</f>
        <v>0.13283139852378878</v>
      </c>
      <c r="E7559">
        <f>EXP(Table2[[#This Row],[Ln-nm]])</f>
        <v>1116.5654228629071</v>
      </c>
    </row>
    <row r="7560" spans="1:5" x14ac:dyDescent="0.3">
      <c r="A7560">
        <v>12.881453</v>
      </c>
      <c r="B7560">
        <v>38.339590000000001</v>
      </c>
      <c r="C7560">
        <f>(K$1 + (Table2[[#This Row],[LogL]]-F$1)/(F$2-F$1)*(K$2-K$1))</f>
        <v>7.0181718427414195</v>
      </c>
      <c r="D7560">
        <f>(Table2[[#This Row],[Immission]]-G$1)/(G$2-G$1)</f>
        <v>0.13122835450173559</v>
      </c>
      <c r="E7560">
        <f>EXP(Table2[[#This Row],[Ln-nm]])</f>
        <v>1116.743168313036</v>
      </c>
    </row>
    <row r="7561" spans="1:5" x14ac:dyDescent="0.3">
      <c r="A7561">
        <v>12.882270999999999</v>
      </c>
      <c r="B7561">
        <v>38.337314999999997</v>
      </c>
      <c r="C7561">
        <f>(K$1 + (Table2[[#This Row],[LogL]]-F$1)/(F$2-F$1)*(K$2-K$1))</f>
        <v>7.0183316054620217</v>
      </c>
      <c r="D7561">
        <f>(Table2[[#This Row],[Immission]]-G$1)/(G$2-G$1)</f>
        <v>0.12962531047967737</v>
      </c>
      <c r="E7561">
        <f>EXP(Table2[[#This Row],[Ln-nm]])</f>
        <v>1116.9215964925259</v>
      </c>
    </row>
    <row r="7562" spans="1:5" x14ac:dyDescent="0.3">
      <c r="A7562">
        <v>12.883094</v>
      </c>
      <c r="B7562">
        <v>38.335039999999999</v>
      </c>
      <c r="C7562">
        <f>(K$1 + (Table2[[#This Row],[LogL]]-F$1)/(F$2-F$1)*(K$2-K$1))</f>
        <v>7.0184923447273722</v>
      </c>
      <c r="D7562">
        <f>(Table2[[#This Row],[Immission]]-G$1)/(G$2-G$1)</f>
        <v>0.12802226645762416</v>
      </c>
      <c r="E7562">
        <f>EXP(Table2[[#This Row],[Ln-nm]])</f>
        <v>1117.101144079187</v>
      </c>
    </row>
    <row r="7563" spans="1:5" x14ac:dyDescent="0.3">
      <c r="A7563">
        <v>12.88392</v>
      </c>
      <c r="B7563">
        <v>38.332765000000002</v>
      </c>
      <c r="C7563">
        <f>(K$1 + (Table2[[#This Row],[LogL]]-F$1)/(F$2-F$1)*(K$2-K$1))</f>
        <v>7.0186536699195701</v>
      </c>
      <c r="D7563">
        <f>(Table2[[#This Row],[Immission]]-G$1)/(G$2-G$1)</f>
        <v>0.12641922243557097</v>
      </c>
      <c r="E7563">
        <f>EXP(Table2[[#This Row],[Ln-nm]])</f>
        <v>1117.2813751734773</v>
      </c>
    </row>
    <row r="7564" spans="1:5" x14ac:dyDescent="0.3">
      <c r="A7564">
        <v>12.88475</v>
      </c>
      <c r="B7564">
        <v>38.330489999999998</v>
      </c>
      <c r="C7564">
        <f>(K$1 + (Table2[[#This Row],[LogL]]-F$1)/(F$2-F$1)*(K$2-K$1))</f>
        <v>7.0188157763475658</v>
      </c>
      <c r="D7564">
        <f>(Table2[[#This Row],[Immission]]-G$1)/(G$2-G$1)</f>
        <v>0.12481617841351275</v>
      </c>
      <c r="E7564">
        <f>EXP(Table2[[#This Row],[Ln-nm]])</f>
        <v>1117.462508347302</v>
      </c>
    </row>
    <row r="7565" spans="1:5" x14ac:dyDescent="0.3">
      <c r="A7565">
        <v>12.885584</v>
      </c>
      <c r="B7565">
        <v>38.328215</v>
      </c>
      <c r="C7565">
        <f>(K$1 + (Table2[[#This Row],[LogL]]-F$1)/(F$2-F$1)*(K$2-K$1))</f>
        <v>7.0189786640113594</v>
      </c>
      <c r="D7565">
        <f>(Table2[[#This Row],[Immission]]-G$1)/(G$2-G$1)</f>
        <v>0.12321313439145955</v>
      </c>
      <c r="E7565">
        <f>EXP(Table2[[#This Row],[Ln-nm]])</f>
        <v>1117.6445440299447</v>
      </c>
    </row>
    <row r="7566" spans="1:5" x14ac:dyDescent="0.3">
      <c r="A7566">
        <v>12.886421</v>
      </c>
      <c r="B7566">
        <v>38.325941</v>
      </c>
      <c r="C7566">
        <f>(K$1 + (Table2[[#This Row],[LogL]]-F$1)/(F$2-F$1)*(K$2-K$1))</f>
        <v>7.0191421376020005</v>
      </c>
      <c r="D7566">
        <f>(Table2[[#This Row],[Immission]]-G$1)/(G$2-G$1)</f>
        <v>0.12161079500413953</v>
      </c>
      <c r="E7566">
        <f>EXP(Table2[[#This Row],[Ln-nm]])</f>
        <v>1117.8272643311825</v>
      </c>
    </row>
    <row r="7567" spans="1:5" x14ac:dyDescent="0.3">
      <c r="A7567">
        <v>12.887262</v>
      </c>
      <c r="B7567">
        <v>38.323666000000003</v>
      </c>
      <c r="C7567">
        <f>(K$1 + (Table2[[#This Row],[LogL]]-F$1)/(F$2-F$1)*(K$2-K$1))</f>
        <v>7.0193063924284393</v>
      </c>
      <c r="D7567">
        <f>(Table2[[#This Row],[Immission]]-G$1)/(G$2-G$1)</f>
        <v>0.12000775098208633</v>
      </c>
      <c r="E7567">
        <f>EXP(Table2[[#This Row],[Ln-nm]])</f>
        <v>1118.0108879345926</v>
      </c>
    </row>
    <row r="7568" spans="1:5" x14ac:dyDescent="0.3">
      <c r="A7568">
        <v>12.888106000000001</v>
      </c>
      <c r="B7568">
        <v>38.321390999999998</v>
      </c>
      <c r="C7568">
        <f>(K$1 + (Table2[[#This Row],[LogL]]-F$1)/(F$2-F$1)*(K$2-K$1))</f>
        <v>7.0194712331817266</v>
      </c>
      <c r="D7568">
        <f>(Table2[[#This Row],[Immission]]-G$1)/(G$2-G$1)</f>
        <v>0.11840470696002811</v>
      </c>
      <c r="E7568">
        <f>EXP(Table2[[#This Row],[Ln-nm]])</f>
        <v>1118.1951968819387</v>
      </c>
    </row>
    <row r="7569" spans="1:5" x14ac:dyDescent="0.3">
      <c r="A7569">
        <v>12.888953000000001</v>
      </c>
      <c r="B7569">
        <v>38.319116999999999</v>
      </c>
      <c r="C7569">
        <f>(K$1 + (Table2[[#This Row],[LogL]]-F$1)/(F$2-F$1)*(K$2-K$1))</f>
        <v>7.0196366598618622</v>
      </c>
      <c r="D7569">
        <f>(Table2[[#This Row],[Immission]]-G$1)/(G$2-G$1)</f>
        <v>0.11680236757270809</v>
      </c>
      <c r="E7569">
        <f>EXP(Table2[[#This Row],[Ln-nm]])</f>
        <v>1118.3801915022034</v>
      </c>
    </row>
    <row r="7570" spans="1:5" x14ac:dyDescent="0.3">
      <c r="A7570">
        <v>12.889803000000001</v>
      </c>
      <c r="B7570">
        <v>38.316842999999999</v>
      </c>
      <c r="C7570">
        <f>(K$1 + (Table2[[#This Row],[LogL]]-F$1)/(F$2-F$1)*(K$2-K$1))</f>
        <v>7.0198026724688454</v>
      </c>
      <c r="D7570">
        <f>(Table2[[#This Row],[Immission]]-G$1)/(G$2-G$1)</f>
        <v>0.11520002818538808</v>
      </c>
      <c r="E7570">
        <f>EXP(Table2[[#This Row],[Ln-nm]])</f>
        <v>1118.5658721256289</v>
      </c>
    </row>
    <row r="7571" spans="1:5" x14ac:dyDescent="0.3">
      <c r="A7571">
        <v>12.890656999999999</v>
      </c>
      <c r="B7571">
        <v>38.314568000000001</v>
      </c>
      <c r="C7571">
        <f>(K$1 + (Table2[[#This Row],[LogL]]-F$1)/(F$2-F$1)*(K$2-K$1))</f>
        <v>7.0199694663116263</v>
      </c>
      <c r="D7571">
        <f>(Table2[[#This Row],[Immission]]-G$1)/(G$2-G$1)</f>
        <v>0.11359698416333487</v>
      </c>
      <c r="E7571">
        <f>EXP(Table2[[#This Row],[Ln-nm]])</f>
        <v>1118.7524575860646</v>
      </c>
    </row>
    <row r="7572" spans="1:5" x14ac:dyDescent="0.3">
      <c r="A7572">
        <v>12.891513</v>
      </c>
      <c r="B7572">
        <v>38.312294000000001</v>
      </c>
      <c r="C7572">
        <f>(K$1 + (Table2[[#This Row],[LogL]]-F$1)/(F$2-F$1)*(K$2-K$1))</f>
        <v>7.0201366507723062</v>
      </c>
      <c r="D7572">
        <f>(Table2[[#This Row],[Immission]]-G$1)/(G$2-G$1)</f>
        <v>0.11199464477601485</v>
      </c>
      <c r="E7572">
        <f>EXP(Table2[[#This Row],[Ln-nm]])</f>
        <v>1118.9395112481175</v>
      </c>
    </row>
    <row r="7573" spans="1:5" x14ac:dyDescent="0.3">
      <c r="A7573">
        <v>12.892372999999999</v>
      </c>
      <c r="B7573">
        <v>38.310020000000002</v>
      </c>
      <c r="C7573">
        <f>(K$1 + (Table2[[#This Row],[LogL]]-F$1)/(F$2-F$1)*(K$2-K$1))</f>
        <v>7.0203046164687839</v>
      </c>
      <c r="D7573">
        <f>(Table2[[#This Row],[Immission]]-G$1)/(G$2-G$1)</f>
        <v>0.11039230538869484</v>
      </c>
      <c r="E7573">
        <f>EXP(Table2[[#This Row],[Ln-nm]])</f>
        <v>1119.127470487351</v>
      </c>
    </row>
    <row r="7574" spans="1:5" x14ac:dyDescent="0.3">
      <c r="A7574">
        <v>12.893235000000001</v>
      </c>
      <c r="B7574">
        <v>38.307746000000002</v>
      </c>
      <c r="C7574">
        <f>(K$1 + (Table2[[#This Row],[LogL]]-F$1)/(F$2-F$1)*(K$2-K$1))</f>
        <v>7.0204729727831605</v>
      </c>
      <c r="D7574">
        <f>(Table2[[#This Row],[Immission]]-G$1)/(G$2-G$1)</f>
        <v>0.10878996600137483</v>
      </c>
      <c r="E7574">
        <f>EXP(Table2[[#This Row],[Ln-nm]])</f>
        <v>1119.3158985246798</v>
      </c>
    </row>
    <row r="7575" spans="1:5" x14ac:dyDescent="0.3">
      <c r="A7575">
        <v>12.894100999999999</v>
      </c>
      <c r="B7575">
        <v>38.305472000000002</v>
      </c>
      <c r="C7575">
        <f>(K$1 + (Table2[[#This Row],[LogL]]-F$1)/(F$2-F$1)*(K$2-K$1))</f>
        <v>7.0206421103333341</v>
      </c>
      <c r="D7575">
        <f>(Table2[[#This Row],[Immission]]-G$1)/(G$2-G$1)</f>
        <v>0.10718762661405482</v>
      </c>
      <c r="E7575">
        <f>EXP(Table2[[#This Row],[Ln-nm]])</f>
        <v>1119.5052328849501</v>
      </c>
    </row>
    <row r="7576" spans="1:5" x14ac:dyDescent="0.3">
      <c r="A7576">
        <v>12.894969</v>
      </c>
      <c r="B7576">
        <v>38.303198000000002</v>
      </c>
      <c r="C7576">
        <f>(K$1 + (Table2[[#This Row],[LogL]]-F$1)/(F$2-F$1)*(K$2-K$1))</f>
        <v>7.0208116385014065</v>
      </c>
      <c r="D7576">
        <f>(Table2[[#This Row],[Immission]]-G$1)/(G$2-G$1)</f>
        <v>0.1055852872267348</v>
      </c>
      <c r="E7576">
        <f>EXP(Table2[[#This Row],[Ln-nm]])</f>
        <v>1119.6950366443161</v>
      </c>
    </row>
    <row r="7577" spans="1:5" x14ac:dyDescent="0.3">
      <c r="A7577">
        <v>12.896276</v>
      </c>
      <c r="B7577">
        <v>38.299787000000002</v>
      </c>
      <c r="C7577">
        <f>(K$1 + (Table2[[#This Row],[LogL]]-F$1)/(F$2-F$1)*(K$2-K$1))</f>
        <v>7.0210669072982625</v>
      </c>
      <c r="D7577">
        <f>(Table2[[#This Row],[Immission]]-G$1)/(G$2-G$1)</f>
        <v>0.10318177814575477</v>
      </c>
      <c r="E7577">
        <f>EXP(Table2[[#This Row],[Ln-nm]])</f>
        <v>1119.9808963331429</v>
      </c>
    </row>
    <row r="7578" spans="1:5" x14ac:dyDescent="0.3">
      <c r="A7578">
        <v>12.898027000000001</v>
      </c>
      <c r="B7578">
        <v>38.29524</v>
      </c>
      <c r="C7578">
        <f>(K$1 + (Table2[[#This Row],[LogL]]-F$1)/(F$2-F$1)*(K$2-K$1))</f>
        <v>7.0214088932686485</v>
      </c>
      <c r="D7578">
        <f>(Table2[[#This Row],[Immission]]-G$1)/(G$2-G$1)</f>
        <v>9.9977804005847937E-2</v>
      </c>
      <c r="E7578">
        <f>EXP(Table2[[#This Row],[Ln-nm]])</f>
        <v>1120.3639795876049</v>
      </c>
    </row>
    <row r="7579" spans="1:5" x14ac:dyDescent="0.3">
      <c r="A7579">
        <v>12.899789</v>
      </c>
      <c r="B7579">
        <v>38.290692</v>
      </c>
      <c r="C7579">
        <f>(K$1 + (Table2[[#This Row],[LogL]]-F$1)/(F$2-F$1)*(K$2-K$1))</f>
        <v>7.0217530276374776</v>
      </c>
      <c r="D7579">
        <f>(Table2[[#This Row],[Immission]]-G$1)/(G$2-G$1)</f>
        <v>9.6773125231207902E-2</v>
      </c>
      <c r="E7579">
        <f>EXP(Table2[[#This Row],[Ln-nm]])</f>
        <v>1120.7496016876823</v>
      </c>
    </row>
    <row r="7580" spans="1:5" x14ac:dyDescent="0.3">
      <c r="A7580">
        <v>12.900672999999999</v>
      </c>
      <c r="B7580">
        <v>38.288418999999998</v>
      </c>
      <c r="C7580">
        <f>(K$1 + (Table2[[#This Row],[LogL]]-F$1)/(F$2-F$1)*(K$2-K$1))</f>
        <v>7.0219256807487405</v>
      </c>
      <c r="D7580">
        <f>(Table2[[#This Row],[Immission]]-G$1)/(G$2-G$1)</f>
        <v>9.5171490478621071E-2</v>
      </c>
      <c r="E7580">
        <f>EXP(Table2[[#This Row],[Ln-nm]])</f>
        <v>1120.9431192985885</v>
      </c>
    </row>
    <row r="7581" spans="1:5" x14ac:dyDescent="0.3">
      <c r="A7581">
        <v>12.900935</v>
      </c>
      <c r="B7581">
        <v>38.288465000000002</v>
      </c>
      <c r="C7581">
        <f>(K$1 + (Table2[[#This Row],[LogL]]-F$1)/(F$2-F$1)*(K$2-K$1))</f>
        <v>7.0219768516934815</v>
      </c>
      <c r="D7581">
        <f>(Table2[[#This Row],[Immission]]-G$1)/(G$2-G$1)</f>
        <v>9.5203903676432944E-2</v>
      </c>
      <c r="E7581">
        <f>EXP(Table2[[#This Row],[Ln-nm]])</f>
        <v>1121.0004804846044</v>
      </c>
    </row>
    <row r="7582" spans="1:5" x14ac:dyDescent="0.3">
      <c r="A7582">
        <v>12.901458999999999</v>
      </c>
      <c r="B7582">
        <v>38.288558999999999</v>
      </c>
      <c r="C7582">
        <f>(K$1 + (Table2[[#This Row],[LogL]]-F$1)/(F$2-F$1)*(K$2-K$1))</f>
        <v>7.0220791935829627</v>
      </c>
      <c r="D7582">
        <f>(Table2[[#This Row],[Immission]]-G$1)/(G$2-G$1)</f>
        <v>9.527013934151804E-2</v>
      </c>
      <c r="E7582">
        <f>EXP(Table2[[#This Row],[Ln-nm]])</f>
        <v>1121.1152116626893</v>
      </c>
    </row>
    <row r="7583" spans="1:5" x14ac:dyDescent="0.3">
      <c r="A7583">
        <v>12.90198</v>
      </c>
      <c r="B7583">
        <v>38.288652999999996</v>
      </c>
      <c r="C7583">
        <f>(K$1 + (Table2[[#This Row],[LogL]]-F$1)/(F$2-F$1)*(K$2-K$1))</f>
        <v>7.0221809495455965</v>
      </c>
      <c r="D7583">
        <f>(Table2[[#This Row],[Immission]]-G$1)/(G$2-G$1)</f>
        <v>9.533637500660315E-2</v>
      </c>
      <c r="E7583">
        <f>EXP(Table2[[#This Row],[Ln-nm]])</f>
        <v>1121.2292976246404</v>
      </c>
    </row>
    <row r="7584" spans="1:5" x14ac:dyDescent="0.3">
      <c r="A7584">
        <v>12.902498</v>
      </c>
      <c r="B7584">
        <v>38.288747000000001</v>
      </c>
      <c r="C7584">
        <f>(K$1 + (Table2[[#This Row],[LogL]]-F$1)/(F$2-F$1)*(K$2-K$1))</f>
        <v>7.0222821195813809</v>
      </c>
      <c r="D7584">
        <f>(Table2[[#This Row],[Immission]]-G$1)/(G$2-G$1)</f>
        <v>9.5402610671693255E-2</v>
      </c>
      <c r="E7584">
        <f>EXP(Table2[[#This Row],[Ln-nm]])</f>
        <v>1121.342738171099</v>
      </c>
    </row>
    <row r="7585" spans="1:5" x14ac:dyDescent="0.3">
      <c r="A7585">
        <v>12.903014000000001</v>
      </c>
      <c r="B7585">
        <v>38.288842000000002</v>
      </c>
      <c r="C7585">
        <f>(K$1 + (Table2[[#This Row],[LogL]]-F$1)/(F$2-F$1)*(K$2-K$1))</f>
        <v>7.0223828989992683</v>
      </c>
      <c r="D7585">
        <f>(Table2[[#This Row],[Immission]]-G$1)/(G$2-G$1)</f>
        <v>9.5469550971516562E-2</v>
      </c>
      <c r="E7585">
        <f>EXP(Table2[[#This Row],[Ln-nm]])</f>
        <v>1121.455752134149</v>
      </c>
    </row>
    <row r="7586" spans="1:5" x14ac:dyDescent="0.3">
      <c r="A7586">
        <v>12.903527</v>
      </c>
      <c r="B7586">
        <v>38.288938000000002</v>
      </c>
      <c r="C7586">
        <f>(K$1 + (Table2[[#This Row],[LogL]]-F$1)/(F$2-F$1)*(K$2-K$1))</f>
        <v>7.0224830924903063</v>
      </c>
      <c r="D7586">
        <f>(Table2[[#This Row],[Immission]]-G$1)/(G$2-G$1)</f>
        <v>9.5537195906073055E-2</v>
      </c>
      <c r="E7586">
        <f>EXP(Table2[[#This Row],[Ln-nm]])</f>
        <v>1121.568120330187</v>
      </c>
    </row>
    <row r="7587" spans="1:5" x14ac:dyDescent="0.3">
      <c r="A7587">
        <v>12.904038999999999</v>
      </c>
      <c r="B7587">
        <v>38.289034000000001</v>
      </c>
      <c r="C7587">
        <f>(K$1 + (Table2[[#This Row],[LogL]]-F$1)/(F$2-F$1)*(K$2-K$1))</f>
        <v>7.0225830906723949</v>
      </c>
      <c r="D7587">
        <f>(Table2[[#This Row],[Immission]]-G$1)/(G$2-G$1)</f>
        <v>9.5604840840629535E-2</v>
      </c>
      <c r="E7587">
        <f>EXP(Table2[[#This Row],[Ln-nm]])</f>
        <v>1121.6802807111321</v>
      </c>
    </row>
    <row r="7588" spans="1:5" x14ac:dyDescent="0.3">
      <c r="A7588">
        <v>12.904547000000001</v>
      </c>
      <c r="B7588">
        <v>38.289130999999998</v>
      </c>
      <c r="C7588">
        <f>(K$1 + (Table2[[#This Row],[LogL]]-F$1)/(F$2-F$1)*(K$2-K$1))</f>
        <v>7.0226823076186866</v>
      </c>
      <c r="D7588">
        <f>(Table2[[#This Row],[Immission]]-G$1)/(G$2-G$1)</f>
        <v>9.5673190409919215E-2</v>
      </c>
      <c r="E7588">
        <f>EXP(Table2[[#This Row],[Ln-nm]])</f>
        <v>1121.7915759243942</v>
      </c>
    </row>
    <row r="7589" spans="1:5" x14ac:dyDescent="0.3">
      <c r="A7589">
        <v>12.905053000000001</v>
      </c>
      <c r="B7589">
        <v>38.289228000000001</v>
      </c>
      <c r="C7589">
        <f>(K$1 + (Table2[[#This Row],[LogL]]-F$1)/(F$2-F$1)*(K$2-K$1))</f>
        <v>7.0227811339470785</v>
      </c>
      <c r="D7589">
        <f>(Table2[[#This Row],[Immission]]-G$1)/(G$2-G$1)</f>
        <v>9.5741539979213905E-2</v>
      </c>
      <c r="E7589">
        <f>EXP(Table2[[#This Row],[Ln-nm]])</f>
        <v>1121.9024439453133</v>
      </c>
    </row>
    <row r="7590" spans="1:5" x14ac:dyDescent="0.3">
      <c r="A7590">
        <v>12.905557</v>
      </c>
      <c r="B7590">
        <v>38.289326000000003</v>
      </c>
      <c r="C7590">
        <f>(K$1 + (Table2[[#This Row],[LogL]]-F$1)/(F$2-F$1)*(K$2-K$1))</f>
        <v>7.0228795696575723</v>
      </c>
      <c r="D7590">
        <f>(Table2[[#This Row],[Immission]]-G$1)/(G$2-G$1)</f>
        <v>9.5810594183241782E-2</v>
      </c>
      <c r="E7590">
        <f>EXP(Table2[[#This Row],[Ln-nm]])</f>
        <v>1122.012884645053</v>
      </c>
    </row>
    <row r="7591" spans="1:5" x14ac:dyDescent="0.3">
      <c r="A7591">
        <v>12.906059000000001</v>
      </c>
      <c r="B7591">
        <v>38.289425000000001</v>
      </c>
      <c r="C7591">
        <f>(K$1 + (Table2[[#This Row],[LogL]]-F$1)/(F$2-F$1)*(K$2-K$1))</f>
        <v>7.0229776147501681</v>
      </c>
      <c r="D7591">
        <f>(Table2[[#This Row],[Immission]]-G$1)/(G$2-G$1)</f>
        <v>9.5880353022002859E-2</v>
      </c>
      <c r="E7591">
        <f>EXP(Table2[[#This Row],[Ln-nm]])</f>
        <v>1122.1228978952631</v>
      </c>
    </row>
    <row r="7592" spans="1:5" x14ac:dyDescent="0.3">
      <c r="A7592">
        <v>12.906558</v>
      </c>
      <c r="B7592">
        <v>38.289524</v>
      </c>
      <c r="C7592">
        <f>(K$1 + (Table2[[#This Row],[LogL]]-F$1)/(F$2-F$1)*(K$2-K$1))</f>
        <v>7.0230750739159138</v>
      </c>
      <c r="D7592">
        <f>(Table2[[#This Row],[Immission]]-G$1)/(G$2-G$1)</f>
        <v>9.5950111860763923E-2</v>
      </c>
      <c r="E7592">
        <f>EXP(Table2[[#This Row],[Ln-nm]])</f>
        <v>1122.2322643860532</v>
      </c>
    </row>
    <row r="7593" spans="1:5" x14ac:dyDescent="0.3">
      <c r="A7593">
        <v>12.907054</v>
      </c>
      <c r="B7593">
        <v>38.289624000000003</v>
      </c>
      <c r="C7593">
        <f>(K$1 + (Table2[[#This Row],[LogL]]-F$1)/(F$2-F$1)*(K$2-K$1))</f>
        <v>7.0231719471548129</v>
      </c>
      <c r="D7593">
        <f>(Table2[[#This Row],[Immission]]-G$1)/(G$2-G$1)</f>
        <v>9.6020575334263183E-2</v>
      </c>
      <c r="E7593">
        <f>EXP(Table2[[#This Row],[Ln-nm]])</f>
        <v>1122.3409839262231</v>
      </c>
    </row>
    <row r="7594" spans="1:5" x14ac:dyDescent="0.3">
      <c r="A7594">
        <v>12.907548999999999</v>
      </c>
      <c r="B7594">
        <v>38.289724</v>
      </c>
      <c r="C7594">
        <f>(K$1 + (Table2[[#This Row],[LogL]]-F$1)/(F$2-F$1)*(K$2-K$1))</f>
        <v>7.0232686250847625</v>
      </c>
      <c r="D7594">
        <f>(Table2[[#This Row],[Immission]]-G$1)/(G$2-G$1)</f>
        <v>9.6091038807757448E-2</v>
      </c>
      <c r="E7594">
        <f>EXP(Table2[[#This Row],[Ln-nm]])</f>
        <v>1122.4494947744643</v>
      </c>
    </row>
    <row r="7595" spans="1:5" x14ac:dyDescent="0.3">
      <c r="A7595">
        <v>12.908041000000001</v>
      </c>
      <c r="B7595">
        <v>38.289825</v>
      </c>
      <c r="C7595">
        <f>(K$1 + (Table2[[#This Row],[LogL]]-F$1)/(F$2-F$1)*(K$2-K$1))</f>
        <v>7.0233647170878637</v>
      </c>
      <c r="D7595">
        <f>(Table2[[#This Row],[Immission]]-G$1)/(G$2-G$1)</f>
        <v>9.6162206915989895E-2</v>
      </c>
      <c r="E7595">
        <f>EXP(Table2[[#This Row],[Ln-nm]])</f>
        <v>1122.557358377129</v>
      </c>
    </row>
    <row r="7596" spans="1:5" x14ac:dyDescent="0.3">
      <c r="A7596">
        <v>12.908530000000001</v>
      </c>
      <c r="B7596">
        <v>38.289926000000001</v>
      </c>
      <c r="C7596">
        <f>(K$1 + (Table2[[#This Row],[LogL]]-F$1)/(F$2-F$1)*(K$2-K$1))</f>
        <v>7.0234602231641166</v>
      </c>
      <c r="D7596">
        <f>(Table2[[#This Row],[Immission]]-G$1)/(G$2-G$1)</f>
        <v>9.6233375024222356E-2</v>
      </c>
      <c r="E7596">
        <f>EXP(Table2[[#This Row],[Ln-nm]])</f>
        <v>1122.6645745456126</v>
      </c>
    </row>
    <row r="7597" spans="1:5" x14ac:dyDescent="0.3">
      <c r="A7597">
        <v>12.909017</v>
      </c>
      <c r="B7597">
        <v>38.290028</v>
      </c>
      <c r="C7597">
        <f>(K$1 + (Table2[[#This Row],[LogL]]-F$1)/(F$2-F$1)*(K$2-K$1))</f>
        <v>7.0235553386224705</v>
      </c>
      <c r="D7597">
        <f>(Table2[[#This Row],[Immission]]-G$1)/(G$2-G$1)</f>
        <v>9.6305247767188004E-2</v>
      </c>
      <c r="E7597">
        <f>EXP(Table2[[#This Row],[Ln-nm]])</f>
        <v>1122.7713623797047</v>
      </c>
    </row>
    <row r="7598" spans="1:5" x14ac:dyDescent="0.3">
      <c r="A7598">
        <v>12.909502</v>
      </c>
      <c r="B7598">
        <v>38.290129999999998</v>
      </c>
      <c r="C7598">
        <f>(K$1 + (Table2[[#This Row],[LogL]]-F$1)/(F$2-F$1)*(K$2-K$1))</f>
        <v>7.0236500634629255</v>
      </c>
      <c r="D7598">
        <f>(Table2[[#This Row],[Immission]]-G$1)/(G$2-G$1)</f>
        <v>9.6377120510153652E-2</v>
      </c>
      <c r="E7598">
        <f>EXP(Table2[[#This Row],[Ln-nm]])</f>
        <v>1122.8777217552315</v>
      </c>
    </row>
    <row r="7599" spans="1:5" x14ac:dyDescent="0.3">
      <c r="A7599">
        <v>12.909985000000001</v>
      </c>
      <c r="B7599">
        <v>38.290233000000001</v>
      </c>
      <c r="C7599">
        <f>(K$1 + (Table2[[#This Row],[LogL]]-F$1)/(F$2-F$1)*(K$2-K$1))</f>
        <v>7.0237443976854816</v>
      </c>
      <c r="D7599">
        <f>(Table2[[#This Row],[Immission]]-G$1)/(G$2-G$1)</f>
        <v>9.6449697887857483E-2</v>
      </c>
      <c r="E7599">
        <f>EXP(Table2[[#This Row],[Ln-nm]])</f>
        <v>1122.9836525485098</v>
      </c>
    </row>
    <row r="7600" spans="1:5" x14ac:dyDescent="0.3">
      <c r="A7600">
        <v>12.910465</v>
      </c>
      <c r="B7600">
        <v>38.290337000000001</v>
      </c>
      <c r="C7600">
        <f>(K$1 + (Table2[[#This Row],[LogL]]-F$1)/(F$2-F$1)*(K$2-K$1))</f>
        <v>7.0238381459811903</v>
      </c>
      <c r="D7600">
        <f>(Table2[[#This Row],[Immission]]-G$1)/(G$2-G$1)</f>
        <v>9.6522979900294528E-2</v>
      </c>
      <c r="E7600">
        <f>EXP(Table2[[#This Row],[Ln-nm]])</f>
        <v>1123.0889352870065</v>
      </c>
    </row>
    <row r="7601" spans="1:5" x14ac:dyDescent="0.3">
      <c r="A7601">
        <v>12.910943</v>
      </c>
      <c r="B7601">
        <v>38.290441000000001</v>
      </c>
      <c r="C7601">
        <f>(K$1 + (Table2[[#This Row],[LogL]]-F$1)/(F$2-F$1)*(K$2-K$1))</f>
        <v>7.023931503659</v>
      </c>
      <c r="D7601">
        <f>(Table2[[#This Row],[Immission]]-G$1)/(G$2-G$1)</f>
        <v>9.659626191273156E-2</v>
      </c>
      <c r="E7601">
        <f>EXP(Table2[[#This Row],[Ln-nm]])</f>
        <v>1123.1937891563593</v>
      </c>
    </row>
    <row r="7602" spans="1:5" x14ac:dyDescent="0.3">
      <c r="A7602">
        <v>12.911419</v>
      </c>
      <c r="B7602">
        <v>38.290545999999999</v>
      </c>
      <c r="C7602">
        <f>(K$1 + (Table2[[#This Row],[LogL]]-F$1)/(F$2-F$1)*(K$2-K$1))</f>
        <v>7.0240244707189108</v>
      </c>
      <c r="D7602">
        <f>(Table2[[#This Row],[Immission]]-G$1)/(G$2-G$1)</f>
        <v>9.6670248559901778E-2</v>
      </c>
      <c r="E7602">
        <f>EXP(Table2[[#This Row],[Ln-nm]])</f>
        <v>1123.2982140346091</v>
      </c>
    </row>
    <row r="7603" spans="1:5" x14ac:dyDescent="0.3">
      <c r="A7603">
        <v>12.911892999999999</v>
      </c>
      <c r="B7603">
        <v>38.290650999999997</v>
      </c>
      <c r="C7603">
        <f>(K$1 + (Table2[[#This Row],[LogL]]-F$1)/(F$2-F$1)*(K$2-K$1))</f>
        <v>7.0241170471609227</v>
      </c>
      <c r="D7603">
        <f>(Table2[[#This Row],[Immission]]-G$1)/(G$2-G$1)</f>
        <v>9.6744235207071996E-2</v>
      </c>
      <c r="E7603">
        <f>EXP(Table2[[#This Row],[Ln-nm]])</f>
        <v>1123.4022098002874</v>
      </c>
    </row>
    <row r="7604" spans="1:5" x14ac:dyDescent="0.3">
      <c r="A7604">
        <v>12.912364</v>
      </c>
      <c r="B7604">
        <v>38.290756999999999</v>
      </c>
      <c r="C7604">
        <f>(K$1 + (Table2[[#This Row],[LogL]]-F$1)/(F$2-F$1)*(K$2-K$1))</f>
        <v>7.0242090376760862</v>
      </c>
      <c r="D7604">
        <f>(Table2[[#This Row],[Immission]]-G$1)/(G$2-G$1)</f>
        <v>9.6818926488980425E-2</v>
      </c>
      <c r="E7604">
        <f>EXP(Table2[[#This Row],[Ln-nm]])</f>
        <v>1123.5055569017063</v>
      </c>
    </row>
    <row r="7605" spans="1:5" x14ac:dyDescent="0.3">
      <c r="A7605">
        <v>12.912832999999999</v>
      </c>
      <c r="B7605">
        <v>38.290863000000002</v>
      </c>
      <c r="C7605">
        <f>(K$1 + (Table2[[#This Row],[LogL]]-F$1)/(F$2-F$1)*(K$2-K$1))</f>
        <v>7.0243006375733508</v>
      </c>
      <c r="D7605">
        <f>(Table2[[#This Row],[Immission]]-G$1)/(G$2-G$1)</f>
        <v>9.689361777088884E-2</v>
      </c>
      <c r="E7605">
        <f>EXP(Table2[[#This Row],[Ln-nm]])</f>
        <v>1123.6084746088486</v>
      </c>
    </row>
    <row r="7606" spans="1:5" x14ac:dyDescent="0.3">
      <c r="A7606">
        <v>12.913299</v>
      </c>
      <c r="B7606">
        <v>38.290970000000002</v>
      </c>
      <c r="C7606">
        <f>(K$1 + (Table2[[#This Row],[LogL]]-F$1)/(F$2-F$1)*(K$2-K$1))</f>
        <v>7.0243916515437679</v>
      </c>
      <c r="D7606">
        <f>(Table2[[#This Row],[Immission]]-G$1)/(G$2-G$1)</f>
        <v>9.6969013687530456E-2</v>
      </c>
      <c r="E7606">
        <f>EXP(Table2[[#This Row],[Ln-nm]])</f>
        <v>1123.7107433311876</v>
      </c>
    </row>
    <row r="7607" spans="1:5" x14ac:dyDescent="0.3">
      <c r="A7607">
        <v>12.913764</v>
      </c>
      <c r="B7607">
        <v>38.291077000000001</v>
      </c>
      <c r="C7607">
        <f>(K$1 + (Table2[[#This Row],[LogL]]-F$1)/(F$2-F$1)*(K$2-K$1))</f>
        <v>7.0244824702052355</v>
      </c>
      <c r="D7607">
        <f>(Table2[[#This Row],[Immission]]-G$1)/(G$2-G$1)</f>
        <v>9.7044409604172058E-2</v>
      </c>
      <c r="E7607">
        <f>EXP(Table2[[#This Row],[Ln-nm]])</f>
        <v>1123.8128018711136</v>
      </c>
    </row>
    <row r="7608" spans="1:5" x14ac:dyDescent="0.3">
      <c r="A7608">
        <v>12.914225999999999</v>
      </c>
      <c r="B7608">
        <v>38.291184999999999</v>
      </c>
      <c r="C7608">
        <f>(K$1 + (Table2[[#This Row],[LogL]]-F$1)/(F$2-F$1)*(K$2-K$1))</f>
        <v>7.0245727029398548</v>
      </c>
      <c r="D7608">
        <f>(Table2[[#This Row],[Immission]]-G$1)/(G$2-G$1)</f>
        <v>9.712051015554686E-2</v>
      </c>
      <c r="E7608">
        <f>EXP(Table2[[#This Row],[Ln-nm]])</f>
        <v>1123.914211148576</v>
      </c>
    </row>
    <row r="7609" spans="1:5" x14ac:dyDescent="0.3">
      <c r="A7609">
        <v>12.914686</v>
      </c>
      <c r="B7609">
        <v>38.291294000000001</v>
      </c>
      <c r="C7609">
        <f>(K$1 + (Table2[[#This Row],[LogL]]-F$1)/(F$2-F$1)*(K$2-K$1))</f>
        <v>7.0246625450565752</v>
      </c>
      <c r="D7609">
        <f>(Table2[[#This Row],[Immission]]-G$1)/(G$2-G$1)</f>
        <v>9.719731534165986E-2</v>
      </c>
      <c r="E7609">
        <f>EXP(Table2[[#This Row],[Ln-nm]])</f>
        <v>1124.0151905163498</v>
      </c>
    </row>
    <row r="7610" spans="1:5" x14ac:dyDescent="0.3">
      <c r="A7610">
        <v>12.915144</v>
      </c>
      <c r="B7610">
        <v>38.291403000000003</v>
      </c>
      <c r="C7610">
        <f>(K$1 + (Table2[[#This Row],[LogL]]-F$1)/(F$2-F$1)*(K$2-K$1))</f>
        <v>7.0247519965553966</v>
      </c>
      <c r="D7610">
        <f>(Table2[[#This Row],[Immission]]-G$1)/(G$2-G$1)</f>
        <v>9.7274120527772859E-2</v>
      </c>
      <c r="E7610">
        <f>EXP(Table2[[#This Row],[Ln-nm]])</f>
        <v>1124.1157398569171</v>
      </c>
    </row>
    <row r="7611" spans="1:5" x14ac:dyDescent="0.3">
      <c r="A7611">
        <v>12.915599</v>
      </c>
      <c r="B7611">
        <v>38.291511999999997</v>
      </c>
      <c r="C7611">
        <f>(K$1 + (Table2[[#This Row],[LogL]]-F$1)/(F$2-F$1)*(K$2-K$1))</f>
        <v>7.0248408621273706</v>
      </c>
      <c r="D7611">
        <f>(Table2[[#This Row],[Immission]]-G$1)/(G$2-G$1)</f>
        <v>9.7350925713880848E-2</v>
      </c>
      <c r="E7611">
        <f>EXP(Table2[[#This Row],[Ln-nm]])</f>
        <v>1124.2156394838576</v>
      </c>
    </row>
    <row r="7612" spans="1:5" x14ac:dyDescent="0.3">
      <c r="A7612">
        <v>12.916053</v>
      </c>
      <c r="B7612">
        <v>38.291621999999997</v>
      </c>
      <c r="C7612">
        <f>(K$1 + (Table2[[#This Row],[LogL]]-F$1)/(F$2-F$1)*(K$2-K$1))</f>
        <v>7.0249295323903951</v>
      </c>
      <c r="D7612">
        <f>(Table2[[#This Row],[Immission]]-G$1)/(G$2-G$1)</f>
        <v>9.7428435534727034E-2</v>
      </c>
      <c r="E7612">
        <f>EXP(Table2[[#This Row],[Ln-nm]])</f>
        <v>1124.3153283999627</v>
      </c>
    </row>
    <row r="7613" spans="1:5" x14ac:dyDescent="0.3">
      <c r="A7613">
        <v>12.916504</v>
      </c>
      <c r="B7613">
        <v>38.291733000000001</v>
      </c>
      <c r="C7613">
        <f>(K$1 + (Table2[[#This Row],[LogL]]-F$1)/(F$2-F$1)*(K$2-K$1))</f>
        <v>7.0250176167265703</v>
      </c>
      <c r="D7613">
        <f>(Table2[[#This Row],[Immission]]-G$1)/(G$2-G$1)</f>
        <v>9.7506649990311417E-2</v>
      </c>
      <c r="E7613">
        <f>EXP(Table2[[#This Row],[Ln-nm]])</f>
        <v>1124.4143673311416</v>
      </c>
    </row>
    <row r="7614" spans="1:5" x14ac:dyDescent="0.3">
      <c r="A7614">
        <v>12.916952999999999</v>
      </c>
      <c r="B7614">
        <v>38.291843999999998</v>
      </c>
      <c r="C7614">
        <f>(K$1 + (Table2[[#This Row],[LogL]]-F$1)/(F$2-F$1)*(K$2-K$1))</f>
        <v>7.0251053104448475</v>
      </c>
      <c r="D7614">
        <f>(Table2[[#This Row],[Immission]]-G$1)/(G$2-G$1)</f>
        <v>9.758486444589079E-2</v>
      </c>
      <c r="E7614">
        <f>EXP(Table2[[#This Row],[Ln-nm]])</f>
        <v>1124.5129757315028</v>
      </c>
    </row>
    <row r="7615" spans="1:5" x14ac:dyDescent="0.3">
      <c r="A7615">
        <v>12.917400000000001</v>
      </c>
      <c r="B7615">
        <v>38.291955000000002</v>
      </c>
      <c r="C7615">
        <f>(K$1 + (Table2[[#This Row],[LogL]]-F$1)/(F$2-F$1)*(K$2-K$1))</f>
        <v>7.0251926135452258</v>
      </c>
      <c r="D7615">
        <f>(Table2[[#This Row],[Immission]]-G$1)/(G$2-G$1)</f>
        <v>9.7663078901475187E-2</v>
      </c>
      <c r="E7615">
        <f>EXP(Table2[[#This Row],[Ln-nm]])</f>
        <v>1124.6111534862484</v>
      </c>
    </row>
    <row r="7616" spans="1:5" x14ac:dyDescent="0.3">
      <c r="A7616">
        <v>12.917845</v>
      </c>
      <c r="B7616">
        <v>38.292067000000003</v>
      </c>
      <c r="C7616">
        <f>(K$1 + (Table2[[#This Row],[LogL]]-F$1)/(F$2-F$1)*(K$2-K$1))</f>
        <v>7.0252795260277061</v>
      </c>
      <c r="D7616">
        <f>(Table2[[#This Row],[Immission]]-G$1)/(G$2-G$1)</f>
        <v>9.7741997991792756E-2</v>
      </c>
      <c r="E7616">
        <f>EXP(Table2[[#This Row],[Ln-nm]])</f>
        <v>1124.7089004810784</v>
      </c>
    </row>
    <row r="7617" spans="1:5" x14ac:dyDescent="0.3">
      <c r="A7617">
        <v>12.918286999999999</v>
      </c>
      <c r="B7617">
        <v>38.292180000000002</v>
      </c>
      <c r="C7617">
        <f>(K$1 + (Table2[[#This Row],[LogL]]-F$1)/(F$2-F$1)*(K$2-K$1))</f>
        <v>7.0253658525833371</v>
      </c>
      <c r="D7617">
        <f>(Table2[[#This Row],[Immission]]-G$1)/(G$2-G$1)</f>
        <v>9.7821621716843526E-2</v>
      </c>
      <c r="E7617">
        <f>EXP(Table2[[#This Row],[Ln-nm]])</f>
        <v>1124.8059969174847</v>
      </c>
    </row>
    <row r="7618" spans="1:5" x14ac:dyDescent="0.3">
      <c r="A7618">
        <v>12.918728</v>
      </c>
      <c r="B7618">
        <v>38.292293000000001</v>
      </c>
      <c r="C7618">
        <f>(K$1 + (Table2[[#This Row],[LogL]]-F$1)/(F$2-F$1)*(K$2-K$1))</f>
        <v>7.0254519838300196</v>
      </c>
      <c r="D7618">
        <f>(Table2[[#This Row],[Immission]]-G$1)/(G$2-G$1)</f>
        <v>9.7901245441894283E-2</v>
      </c>
      <c r="E7618">
        <f>EXP(Table2[[#This Row],[Ln-nm]])</f>
        <v>1124.902882032633</v>
      </c>
    </row>
    <row r="7619" spans="1:5" x14ac:dyDescent="0.3">
      <c r="A7619">
        <v>12.919166000000001</v>
      </c>
      <c r="B7619">
        <v>38.292406999999997</v>
      </c>
      <c r="C7619">
        <f>(K$1 + (Table2[[#This Row],[LogL]]-F$1)/(F$2-F$1)*(K$2-K$1))</f>
        <v>7.0255375291498527</v>
      </c>
      <c r="D7619">
        <f>(Table2[[#This Row],[Immission]]-G$1)/(G$2-G$1)</f>
        <v>9.798157380167824E-2</v>
      </c>
      <c r="E7619">
        <f>EXP(Table2[[#This Row],[Ln-nm]])</f>
        <v>1124.9991163255959</v>
      </c>
    </row>
    <row r="7620" spans="1:5" x14ac:dyDescent="0.3">
      <c r="A7620">
        <v>12.919601999999999</v>
      </c>
      <c r="B7620">
        <v>38.292521000000001</v>
      </c>
      <c r="C7620">
        <f>(K$1 + (Table2[[#This Row],[LogL]]-F$1)/(F$2-F$1)*(K$2-K$1))</f>
        <v>7.0256226838517879</v>
      </c>
      <c r="D7620">
        <f>(Table2[[#This Row],[Immission]]-G$1)/(G$2-G$1)</f>
        <v>9.8061902161467207E-2</v>
      </c>
      <c r="E7620">
        <f>EXP(Table2[[#This Row],[Ln-nm]])</f>
        <v>1125.0949193690058</v>
      </c>
    </row>
    <row r="7621" spans="1:5" x14ac:dyDescent="0.3">
      <c r="A7621">
        <v>12.920036</v>
      </c>
      <c r="B7621">
        <v>38.292636000000002</v>
      </c>
      <c r="C7621">
        <f>(K$1 + (Table2[[#This Row],[LogL]]-F$1)/(F$2-F$1)*(K$2-K$1))</f>
        <v>7.0257074479358241</v>
      </c>
      <c r="D7621">
        <f>(Table2[[#This Row],[Immission]]-G$1)/(G$2-G$1)</f>
        <v>9.8142935155989347E-2</v>
      </c>
      <c r="E7621">
        <f>EXP(Table2[[#This Row],[Ln-nm]])</f>
        <v>1125.1902910512895</v>
      </c>
    </row>
    <row r="7622" spans="1:5" x14ac:dyDescent="0.3">
      <c r="A7622">
        <v>12.920468</v>
      </c>
      <c r="B7622">
        <v>38.292751000000003</v>
      </c>
      <c r="C7622">
        <f>(K$1 + (Table2[[#This Row],[LogL]]-F$1)/(F$2-F$1)*(K$2-K$1))</f>
        <v>7.0257918214019615</v>
      </c>
      <c r="D7622">
        <f>(Table2[[#This Row],[Immission]]-G$1)/(G$2-G$1)</f>
        <v>9.8223968150511501E-2</v>
      </c>
      <c r="E7622">
        <f>EXP(Table2[[#This Row],[Ln-nm]])</f>
        <v>1125.2852312613704</v>
      </c>
    </row>
    <row r="7623" spans="1:5" x14ac:dyDescent="0.3">
      <c r="A7623">
        <v>12.920897999999999</v>
      </c>
      <c r="B7623">
        <v>38.292867000000001</v>
      </c>
      <c r="C7623">
        <f>(K$1 + (Table2[[#This Row],[LogL]]-F$1)/(F$2-F$1)*(K$2-K$1))</f>
        <v>7.0258758042502008</v>
      </c>
      <c r="D7623">
        <f>(Table2[[#This Row],[Immission]]-G$1)/(G$2-G$1)</f>
        <v>9.8305705779766842E-2</v>
      </c>
      <c r="E7623">
        <f>EXP(Table2[[#This Row],[Ln-nm]])</f>
        <v>1125.3797398886697</v>
      </c>
    </row>
    <row r="7624" spans="1:5" x14ac:dyDescent="0.3">
      <c r="A7624">
        <v>12.921326000000001</v>
      </c>
      <c r="B7624">
        <v>38.292983</v>
      </c>
      <c r="C7624">
        <f>(K$1 + (Table2[[#This Row],[LogL]]-F$1)/(F$2-F$1)*(K$2-K$1))</f>
        <v>7.0259593964805411</v>
      </c>
      <c r="D7624">
        <f>(Table2[[#This Row],[Immission]]-G$1)/(G$2-G$1)</f>
        <v>9.8387443409022196E-2</v>
      </c>
      <c r="E7624">
        <f>EXP(Table2[[#This Row],[Ln-nm]])</f>
        <v>1125.4738168231024</v>
      </c>
    </row>
    <row r="7625" spans="1:5" x14ac:dyDescent="0.3">
      <c r="A7625">
        <v>12.921752</v>
      </c>
      <c r="B7625">
        <v>38.293100000000003</v>
      </c>
      <c r="C7625">
        <f>(K$1 + (Table2[[#This Row],[LogL]]-F$1)/(F$2-F$1)*(K$2-K$1))</f>
        <v>7.0260425980929817</v>
      </c>
      <c r="D7625">
        <f>(Table2[[#This Row],[Immission]]-G$1)/(G$2-G$1)</f>
        <v>9.8469885673015733E-2</v>
      </c>
      <c r="E7625">
        <f>EXP(Table2[[#This Row],[Ln-nm]])</f>
        <v>1125.5674619550807</v>
      </c>
    </row>
    <row r="7626" spans="1:5" x14ac:dyDescent="0.3">
      <c r="A7626">
        <v>12.922176</v>
      </c>
      <c r="B7626">
        <v>38.293216999999999</v>
      </c>
      <c r="C7626">
        <f>(K$1 + (Table2[[#This Row],[LogL]]-F$1)/(F$2-F$1)*(K$2-K$1))</f>
        <v>7.0261254090875243</v>
      </c>
      <c r="D7626">
        <f>(Table2[[#This Row],[Immission]]-G$1)/(G$2-G$1)</f>
        <v>9.8552327937004261E-2</v>
      </c>
      <c r="E7626">
        <f>EXP(Table2[[#This Row],[Ln-nm]])</f>
        <v>1125.6606751755164</v>
      </c>
    </row>
    <row r="7627" spans="1:5" x14ac:dyDescent="0.3">
      <c r="A7627">
        <v>12.922597</v>
      </c>
      <c r="B7627">
        <v>38.293334999999999</v>
      </c>
      <c r="C7627">
        <f>(K$1 + (Table2[[#This Row],[LogL]]-F$1)/(F$2-F$1)*(K$2-K$1))</f>
        <v>7.0262076341552184</v>
      </c>
      <c r="D7627">
        <f>(Table2[[#This Row],[Immission]]-G$1)/(G$2-G$1)</f>
        <v>9.8635474835730985E-2</v>
      </c>
      <c r="E7627">
        <f>EXP(Table2[[#This Row],[Ln-nm]])</f>
        <v>1125.7532365061122</v>
      </c>
    </row>
    <row r="7628" spans="1:5" x14ac:dyDescent="0.3">
      <c r="A7628">
        <v>12.923017</v>
      </c>
      <c r="B7628">
        <v>38.293453</v>
      </c>
      <c r="C7628">
        <f>(K$1 + (Table2[[#This Row],[LogL]]-F$1)/(F$2-F$1)*(K$2-K$1))</f>
        <v>7.0262896639139631</v>
      </c>
      <c r="D7628">
        <f>(Table2[[#This Row],[Immission]]-G$1)/(G$2-G$1)</f>
        <v>9.8718621734457723E-2</v>
      </c>
      <c r="E7628">
        <f>EXP(Table2[[#This Row],[Ln-nm]])</f>
        <v>1125.8455855601424</v>
      </c>
    </row>
    <row r="7629" spans="1:5" x14ac:dyDescent="0.3">
      <c r="A7629">
        <v>12.923435</v>
      </c>
      <c r="B7629">
        <v>38.293571</v>
      </c>
      <c r="C7629">
        <f>(K$1 + (Table2[[#This Row],[LogL]]-F$1)/(F$2-F$1)*(K$2-K$1))</f>
        <v>7.0263713030548089</v>
      </c>
      <c r="D7629">
        <f>(Table2[[#This Row],[Immission]]-G$1)/(G$2-G$1)</f>
        <v>9.8801768633184447E-2</v>
      </c>
      <c r="E7629">
        <f>EXP(Table2[[#This Row],[Ln-nm]])</f>
        <v>1125.9375023784264</v>
      </c>
    </row>
    <row r="7630" spans="1:5" x14ac:dyDescent="0.3">
      <c r="A7630">
        <v>12.92385</v>
      </c>
      <c r="B7630">
        <v>38.293691000000003</v>
      </c>
      <c r="C7630">
        <f>(K$1 + (Table2[[#This Row],[LogL]]-F$1)/(F$2-F$1)*(K$2-K$1))</f>
        <v>7.0264523562688073</v>
      </c>
      <c r="D7630">
        <f>(Table2[[#This Row],[Immission]]-G$1)/(G$2-G$1)</f>
        <v>9.8886324801382569E-2</v>
      </c>
      <c r="E7630">
        <f>EXP(Table2[[#This Row],[Ln-nm]])</f>
        <v>1126.0287669303482</v>
      </c>
    </row>
    <row r="7631" spans="1:5" x14ac:dyDescent="0.3">
      <c r="A7631">
        <v>12.924264000000001</v>
      </c>
      <c r="B7631">
        <v>38.293810000000001</v>
      </c>
      <c r="C7631">
        <f>(K$1 + (Table2[[#This Row],[LogL]]-F$1)/(F$2-F$1)*(K$2-K$1))</f>
        <v>7.0265332141738552</v>
      </c>
      <c r="D7631">
        <f>(Table2[[#This Row],[Immission]]-G$1)/(G$2-G$1)</f>
        <v>9.8970176334842494E-2</v>
      </c>
      <c r="E7631">
        <f>EXP(Table2[[#This Row],[Ln-nm]])</f>
        <v>1126.1198189385536</v>
      </c>
    </row>
    <row r="7632" spans="1:5" x14ac:dyDescent="0.3">
      <c r="A7632">
        <v>12.924676</v>
      </c>
      <c r="B7632">
        <v>38.293930000000003</v>
      </c>
      <c r="C7632">
        <f>(K$1 + (Table2[[#This Row],[LogL]]-F$1)/(F$2-F$1)*(K$2-K$1))</f>
        <v>7.0266136814610043</v>
      </c>
      <c r="D7632">
        <f>(Table2[[#This Row],[Immission]]-G$1)/(G$2-G$1)</f>
        <v>9.9054732503040602E-2</v>
      </c>
      <c r="E7632">
        <f>EXP(Table2[[#This Row],[Ln-nm]])</f>
        <v>1126.2104383912904</v>
      </c>
    </row>
    <row r="7633" spans="1:5" x14ac:dyDescent="0.3">
      <c r="A7633">
        <v>12.925084999999999</v>
      </c>
      <c r="B7633">
        <v>38.294051000000003</v>
      </c>
      <c r="C7633">
        <f>(K$1 + (Table2[[#This Row],[LogL]]-F$1)/(F$2-F$1)*(K$2-K$1))</f>
        <v>7.0266935628213059</v>
      </c>
      <c r="D7633">
        <f>(Table2[[#This Row],[Immission]]-G$1)/(G$2-G$1)</f>
        <v>9.913999330597191E-2</v>
      </c>
      <c r="E7633">
        <f>EXP(Table2[[#This Row],[Ln-nm]])</f>
        <v>1126.3004052063827</v>
      </c>
    </row>
    <row r="7634" spans="1:5" x14ac:dyDescent="0.3">
      <c r="A7634">
        <v>12.925492999999999</v>
      </c>
      <c r="B7634">
        <v>38.294172000000003</v>
      </c>
      <c r="C7634">
        <f>(K$1 + (Table2[[#This Row],[LogL]]-F$1)/(F$2-F$1)*(K$2-K$1))</f>
        <v>7.026773248872658</v>
      </c>
      <c r="D7634">
        <f>(Table2[[#This Row],[Immission]]-G$1)/(G$2-G$1)</f>
        <v>9.9225254108903219E-2</v>
      </c>
      <c r="E7634">
        <f>EXP(Table2[[#This Row],[Ln-nm]])</f>
        <v>1126.3901592143336</v>
      </c>
    </row>
    <row r="7635" spans="1:5" x14ac:dyDescent="0.3">
      <c r="A7635">
        <v>12.925898999999999</v>
      </c>
      <c r="B7635">
        <v>38.294294000000001</v>
      </c>
      <c r="C7635">
        <f>(K$1 + (Table2[[#This Row],[LogL]]-F$1)/(F$2-F$1)*(K$2-K$1))</f>
        <v>7.0268525443061112</v>
      </c>
      <c r="D7635">
        <f>(Table2[[#This Row],[Immission]]-G$1)/(G$2-G$1)</f>
        <v>9.9311219546567714E-2</v>
      </c>
      <c r="E7635">
        <f>EXP(Table2[[#This Row],[Ln-nm]])</f>
        <v>1126.4794803515783</v>
      </c>
    </row>
    <row r="7636" spans="1:5" x14ac:dyDescent="0.3">
      <c r="A7636">
        <v>12.926303000000001</v>
      </c>
      <c r="B7636">
        <v>38.294415999999998</v>
      </c>
      <c r="C7636">
        <f>(K$1 + (Table2[[#This Row],[LogL]]-F$1)/(F$2-F$1)*(K$2-K$1))</f>
        <v>7.0269314491216663</v>
      </c>
      <c r="D7636">
        <f>(Table2[[#This Row],[Immission]]-G$1)/(G$2-G$1)</f>
        <v>9.9397184984232209E-2</v>
      </c>
      <c r="E7636">
        <f>EXP(Table2[[#This Row],[Ln-nm]])</f>
        <v>1126.5683685140082</v>
      </c>
    </row>
    <row r="7637" spans="1:5" x14ac:dyDescent="0.3">
      <c r="A7637">
        <v>12.926704000000001</v>
      </c>
      <c r="B7637">
        <v>38.294539</v>
      </c>
      <c r="C7637">
        <f>(K$1 + (Table2[[#This Row],[LogL]]-F$1)/(F$2-F$1)*(K$2-K$1))</f>
        <v>7.0270097680103722</v>
      </c>
      <c r="D7637">
        <f>(Table2[[#This Row],[Immission]]-G$1)/(G$2-G$1)</f>
        <v>9.9483855056634901E-2</v>
      </c>
      <c r="E7637">
        <f>EXP(Table2[[#This Row],[Ln-nm]])</f>
        <v>1126.6566035518713</v>
      </c>
    </row>
    <row r="7638" spans="1:5" x14ac:dyDescent="0.3">
      <c r="A7638">
        <v>12.927104</v>
      </c>
      <c r="B7638">
        <v>38.294662000000002</v>
      </c>
      <c r="C7638">
        <f>(K$1 + (Table2[[#This Row],[LogL]]-F$1)/(F$2-F$1)*(K$2-K$1))</f>
        <v>7.0270878915901296</v>
      </c>
      <c r="D7638">
        <f>(Table2[[#This Row],[Immission]]-G$1)/(G$2-G$1)</f>
        <v>9.9570525129037607E-2</v>
      </c>
      <c r="E7638">
        <f>EXP(Table2[[#This Row],[Ln-nm]])</f>
        <v>1126.7446254371457</v>
      </c>
    </row>
    <row r="7639" spans="1:5" x14ac:dyDescent="0.3">
      <c r="A7639">
        <v>12.927701000000001</v>
      </c>
      <c r="B7639">
        <v>38.294846999999997</v>
      </c>
      <c r="C7639">
        <f>(K$1 + (Table2[[#This Row],[LogL]]-F$1)/(F$2-F$1)*(K$2-K$1))</f>
        <v>7.0272044910329168</v>
      </c>
      <c r="D7639">
        <f>(Table2[[#This Row],[Immission]]-G$1)/(G$2-G$1)</f>
        <v>9.9700882555003228E-2</v>
      </c>
      <c r="E7639">
        <f>EXP(Table2[[#This Row],[Ln-nm]])</f>
        <v>1126.8760108922215</v>
      </c>
    </row>
    <row r="7640" spans="1:5" x14ac:dyDescent="0.3">
      <c r="A7640">
        <v>12.928489000000001</v>
      </c>
      <c r="B7640">
        <v>38.295096000000001</v>
      </c>
      <c r="C7640">
        <f>(K$1 + (Table2[[#This Row],[LogL]]-F$1)/(F$2-F$1)*(K$2-K$1))</f>
        <v>7.027358394485038</v>
      </c>
      <c r="D7640">
        <f>(Table2[[#This Row],[Immission]]-G$1)/(G$2-G$1)</f>
        <v>9.9876336604013197E-2</v>
      </c>
      <c r="E7640">
        <f>EXP(Table2[[#This Row],[Ln-nm]])</f>
        <v>1127.0494543468412</v>
      </c>
    </row>
    <row r="7641" spans="1:5" x14ac:dyDescent="0.3">
      <c r="A7641">
        <v>12.929270000000001</v>
      </c>
      <c r="B7641">
        <v>38.295347</v>
      </c>
      <c r="C7641">
        <f>(K$1 + (Table2[[#This Row],[LogL]]-F$1)/(F$2-F$1)*(K$2-K$1))</f>
        <v>7.0275109307745138</v>
      </c>
      <c r="D7641">
        <f>(Table2[[#This Row],[Immission]]-G$1)/(G$2-G$1)</f>
        <v>0.10005319992248954</v>
      </c>
      <c r="E7641">
        <f>EXP(Table2[[#This Row],[Ln-nm]])</f>
        <v>1127.2213834010399</v>
      </c>
    </row>
    <row r="7642" spans="1:5" x14ac:dyDescent="0.3">
      <c r="A7642">
        <v>12.930043</v>
      </c>
      <c r="B7642">
        <v>38.295599000000003</v>
      </c>
      <c r="C7642">
        <f>(K$1 + (Table2[[#This Row],[LogL]]-F$1)/(F$2-F$1)*(K$2-K$1))</f>
        <v>7.0276619045923931</v>
      </c>
      <c r="D7642">
        <f>(Table2[[#This Row],[Immission]]-G$1)/(G$2-G$1)</f>
        <v>0.10023076787570409</v>
      </c>
      <c r="E7642">
        <f>EXP(Table2[[#This Row],[Ln-nm]])</f>
        <v>1127.3915771639649</v>
      </c>
    </row>
    <row r="7643" spans="1:5" x14ac:dyDescent="0.3">
      <c r="A7643">
        <v>12.930809</v>
      </c>
      <c r="B7643">
        <v>38.295853999999999</v>
      </c>
      <c r="C7643">
        <f>(K$1 + (Table2[[#This Row],[LogL]]-F$1)/(F$2-F$1)*(K$2-K$1))</f>
        <v>7.027811511247628</v>
      </c>
      <c r="D7643">
        <f>(Table2[[#This Row],[Immission]]-G$1)/(G$2-G$1)</f>
        <v>0.1004104497331182</v>
      </c>
      <c r="E7643">
        <f>EXP(Table2[[#This Row],[Ln-nm]])</f>
        <v>1127.560255064318</v>
      </c>
    </row>
    <row r="7644" spans="1:5" x14ac:dyDescent="0.3">
      <c r="A7644">
        <v>12.931566999999999</v>
      </c>
      <c r="B7644">
        <v>38.296109999999999</v>
      </c>
      <c r="C7644">
        <f>(K$1 + (Table2[[#This Row],[LogL]]-F$1)/(F$2-F$1)*(K$2-K$1))</f>
        <v>7.0279595554312673</v>
      </c>
      <c r="D7644">
        <f>(Table2[[#This Row],[Immission]]-G$1)/(G$2-G$1)</f>
        <v>0.10059083622527051</v>
      </c>
      <c r="E7644">
        <f>EXP(Table2[[#This Row],[Ln-nm]])</f>
        <v>1127.7271961588071</v>
      </c>
    </row>
    <row r="7645" spans="1:5" x14ac:dyDescent="0.3">
      <c r="A7645">
        <v>12.932318</v>
      </c>
      <c r="B7645">
        <v>38.296368000000001</v>
      </c>
      <c r="C7645">
        <f>(K$1 + (Table2[[#This Row],[LogL]]-F$1)/(F$2-F$1)*(K$2-K$1))</f>
        <v>7.0281062324522612</v>
      </c>
      <c r="D7645">
        <f>(Table2[[#This Row],[Immission]]-G$1)/(G$2-G$1)</f>
        <v>0.10077263198689421</v>
      </c>
      <c r="E7645">
        <f>EXP(Table2[[#This Row],[Ln-nm]])</f>
        <v>1127.8926199560719</v>
      </c>
    </row>
    <row r="7646" spans="1:5" x14ac:dyDescent="0.3">
      <c r="A7646">
        <v>12.933063000000001</v>
      </c>
      <c r="B7646">
        <v>38.296627999999998</v>
      </c>
      <c r="C7646">
        <f>(K$1 + (Table2[[#This Row],[LogL]]-F$1)/(F$2-F$1)*(K$2-K$1))</f>
        <v>7.0282517376195583</v>
      </c>
      <c r="D7646">
        <f>(Table2[[#This Row],[Immission]]-G$1)/(G$2-G$1)</f>
        <v>0.10095583701798429</v>
      </c>
      <c r="E7646">
        <f>EXP(Table2[[#This Row],[Ln-nm]])</f>
        <v>1128.0567461007433</v>
      </c>
    </row>
    <row r="7647" spans="1:5" x14ac:dyDescent="0.3">
      <c r="A7647">
        <v>12.9338</v>
      </c>
      <c r="B7647">
        <v>38.296889999999998</v>
      </c>
      <c r="C7647">
        <f>(K$1 + (Table2[[#This Row],[LogL]]-F$1)/(F$2-F$1)*(K$2-K$1))</f>
        <v>7.0283956803152607</v>
      </c>
      <c r="D7647">
        <f>(Table2[[#This Row],[Immission]]-G$1)/(G$2-G$1)</f>
        <v>0.10114045131854575</v>
      </c>
      <c r="E7647">
        <f>EXP(Table2[[#This Row],[Ln-nm]])</f>
        <v>1128.2191333166288</v>
      </c>
    </row>
    <row r="7648" spans="1:5" x14ac:dyDescent="0.3">
      <c r="A7648">
        <v>12.934530000000001</v>
      </c>
      <c r="B7648">
        <v>38.297153000000002</v>
      </c>
      <c r="C7648">
        <f>(K$1 + (Table2[[#This Row],[LogL]]-F$1)/(F$2-F$1)*(K$2-K$1))</f>
        <v>7.0285382558483178</v>
      </c>
      <c r="D7648">
        <f>(Table2[[#This Row],[Immission]]-G$1)/(G$2-G$1)</f>
        <v>0.10132577025384541</v>
      </c>
      <c r="E7648">
        <f>EXP(Table2[[#This Row],[Ln-nm]])</f>
        <v>1128.3800012286083</v>
      </c>
    </row>
    <row r="7649" spans="1:5" x14ac:dyDescent="0.3">
      <c r="A7649">
        <v>12.935252999999999</v>
      </c>
      <c r="B7649">
        <v>38.297418</v>
      </c>
      <c r="C7649">
        <f>(K$1 + (Table2[[#This Row],[LogL]]-F$1)/(F$2-F$1)*(K$2-K$1))</f>
        <v>7.0286794642187278</v>
      </c>
      <c r="D7649">
        <f>(Table2[[#This Row],[Immission]]-G$1)/(G$2-G$1)</f>
        <v>0.10151249845861146</v>
      </c>
      <c r="E7649">
        <f>EXP(Table2[[#This Row],[Ln-nm]])</f>
        <v>1128.5393491801524</v>
      </c>
    </row>
    <row r="7650" spans="1:5" x14ac:dyDescent="0.3">
      <c r="A7650">
        <v>12.935969</v>
      </c>
      <c r="B7650">
        <v>38.297685000000001</v>
      </c>
      <c r="C7650">
        <f>(K$1 + (Table2[[#This Row],[LogL]]-F$1)/(F$2-F$1)*(K$2-K$1))</f>
        <v>7.0288193054264925</v>
      </c>
      <c r="D7650">
        <f>(Table2[[#This Row],[Immission]]-G$1)/(G$2-G$1)</f>
        <v>0.10170063593284889</v>
      </c>
      <c r="E7650">
        <f>EXP(Table2[[#This Row],[Ln-nm]])</f>
        <v>1128.6971765208775</v>
      </c>
    </row>
    <row r="7651" spans="1:5" x14ac:dyDescent="0.3">
      <c r="A7651">
        <v>12.936678000000001</v>
      </c>
      <c r="B7651">
        <v>38.297953999999997</v>
      </c>
      <c r="C7651">
        <f>(K$1 + (Table2[[#This Row],[LogL]]-F$1)/(F$2-F$1)*(K$2-K$1))</f>
        <v>7.0289577794716118</v>
      </c>
      <c r="D7651">
        <f>(Table2[[#This Row],[Immission]]-G$1)/(G$2-G$1)</f>
        <v>0.1018901826765527</v>
      </c>
      <c r="E7651">
        <f>EXP(Table2[[#This Row],[Ln-nm]])</f>
        <v>1128.8534826065434</v>
      </c>
    </row>
    <row r="7652" spans="1:5" x14ac:dyDescent="0.3">
      <c r="A7652">
        <v>12.937381</v>
      </c>
      <c r="B7652">
        <v>38.298223999999998</v>
      </c>
      <c r="C7652">
        <f>(K$1 + (Table2[[#This Row],[LogL]]-F$1)/(F$2-F$1)*(K$2-K$1))</f>
        <v>7.0290950816630344</v>
      </c>
      <c r="D7652">
        <f>(Table2[[#This Row],[Immission]]-G$1)/(G$2-G$1)</f>
        <v>0.1020804340549947</v>
      </c>
      <c r="E7652">
        <f>EXP(Table2[[#This Row],[Ln-nm]])</f>
        <v>1129.0084873044991</v>
      </c>
    </row>
    <row r="7653" spans="1:5" x14ac:dyDescent="0.3">
      <c r="A7653">
        <v>12.938077</v>
      </c>
      <c r="B7653">
        <v>38.298496</v>
      </c>
      <c r="C7653">
        <f>(K$1 + (Table2[[#This Row],[LogL]]-F$1)/(F$2-F$1)*(K$2-K$1))</f>
        <v>7.0292310166918117</v>
      </c>
      <c r="D7653">
        <f>(Table2[[#This Row],[Immission]]-G$1)/(G$2-G$1)</f>
        <v>0.1022720947029081</v>
      </c>
      <c r="E7653">
        <f>EXP(Table2[[#This Row],[Ln-nm]])</f>
        <v>1129.1619695372801</v>
      </c>
    </row>
    <row r="7654" spans="1:5" x14ac:dyDescent="0.3">
      <c r="A7654">
        <v>12.938765999999999</v>
      </c>
      <c r="B7654">
        <v>38.298769</v>
      </c>
      <c r="C7654">
        <f>(K$1 + (Table2[[#This Row],[LogL]]-F$1)/(F$2-F$1)*(K$2-K$1))</f>
        <v>7.0293655845579428</v>
      </c>
      <c r="D7654">
        <f>(Table2[[#This Row],[Immission]]-G$1)/(G$2-G$1)</f>
        <v>0.10246445998555469</v>
      </c>
      <c r="E7654">
        <f>EXP(Table2[[#This Row],[Ln-nm]])</f>
        <v>1129.3139286782166</v>
      </c>
    </row>
    <row r="7655" spans="1:5" x14ac:dyDescent="0.3">
      <c r="A7655">
        <v>12.939450000000001</v>
      </c>
      <c r="B7655">
        <v>38.299045</v>
      </c>
      <c r="C7655">
        <f>(K$1 + (Table2[[#This Row],[LogL]]-F$1)/(F$2-F$1)*(K$2-K$1))</f>
        <v>7.0294991758793275</v>
      </c>
      <c r="D7655">
        <f>(Table2[[#This Row],[Immission]]-G$1)/(G$2-G$1)</f>
        <v>0.10265893917240584</v>
      </c>
      <c r="E7655">
        <f>EXP(Table2[[#This Row],[Ln-nm]])</f>
        <v>1129.4648052958858</v>
      </c>
    </row>
    <row r="7656" spans="1:5" x14ac:dyDescent="0.3">
      <c r="A7656">
        <v>12.940125999999999</v>
      </c>
      <c r="B7656">
        <v>38.299320999999999</v>
      </c>
      <c r="C7656">
        <f>(K$1 + (Table2[[#This Row],[LogL]]-F$1)/(F$2-F$1)*(K$2-K$1))</f>
        <v>7.0296312047291165</v>
      </c>
      <c r="D7656">
        <f>(Table2[[#This Row],[Immission]]-G$1)/(G$2-G$1)</f>
        <v>0.10285341835925702</v>
      </c>
      <c r="E7656">
        <f>EXP(Table2[[#This Row],[Ln-nm]])</f>
        <v>1129.6139370796384</v>
      </c>
    </row>
    <row r="7657" spans="1:5" x14ac:dyDescent="0.3">
      <c r="A7657">
        <v>12.940797</v>
      </c>
      <c r="B7657">
        <v>38.299599999999998</v>
      </c>
      <c r="C7657">
        <f>(K$1 + (Table2[[#This Row],[LogL]]-F$1)/(F$2-F$1)*(K$2-K$1))</f>
        <v>7.0297622570341591</v>
      </c>
      <c r="D7657">
        <f>(Table2[[#This Row],[Immission]]-G$1)/(G$2-G$1)</f>
        <v>0.10305001145031274</v>
      </c>
      <c r="E7657">
        <f>EXP(Table2[[#This Row],[Ln-nm]])</f>
        <v>1129.7619852907187</v>
      </c>
    </row>
    <row r="7658" spans="1:5" x14ac:dyDescent="0.3">
      <c r="A7658">
        <v>12.941461</v>
      </c>
      <c r="B7658">
        <v>38.299880000000002</v>
      </c>
      <c r="C7658">
        <f>(K$1 + (Table2[[#This Row],[LogL]]-F$1)/(F$2-F$1)*(K$2-K$1))</f>
        <v>7.0298919421765556</v>
      </c>
      <c r="D7658">
        <f>(Table2[[#This Row],[Immission]]-G$1)/(G$2-G$1)</f>
        <v>0.10324730917610668</v>
      </c>
      <c r="E7658">
        <f>EXP(Table2[[#This Row],[Ln-nm]])</f>
        <v>1129.908508135368</v>
      </c>
    </row>
    <row r="7659" spans="1:5" x14ac:dyDescent="0.3">
      <c r="A7659">
        <v>12.942119</v>
      </c>
      <c r="B7659">
        <v>38.300162</v>
      </c>
      <c r="C7659">
        <f>(K$1 + (Table2[[#This Row],[LogL]]-F$1)/(F$2-F$1)*(K$2-K$1))</f>
        <v>7.0300204554652552</v>
      </c>
      <c r="D7659">
        <f>(Table2[[#This Row],[Immission]]-G$1)/(G$2-G$1)</f>
        <v>0.10344601617136701</v>
      </c>
      <c r="E7659">
        <f>EXP(Table2[[#This Row],[Ln-nm]])</f>
        <v>1130.0537257246733</v>
      </c>
    </row>
    <row r="7660" spans="1:5" x14ac:dyDescent="0.3">
      <c r="A7660">
        <v>12.942771</v>
      </c>
      <c r="B7660">
        <v>38.300445000000003</v>
      </c>
      <c r="C7660">
        <f>(K$1 + (Table2[[#This Row],[LogL]]-F$1)/(F$2-F$1)*(K$2-K$1))</f>
        <v>7.030147796900259</v>
      </c>
      <c r="D7660">
        <f>(Table2[[#This Row],[Immission]]-G$1)/(G$2-G$1)</f>
        <v>0.10364542780136551</v>
      </c>
      <c r="E7660">
        <f>EXP(Table2[[#This Row],[Ln-nm]])</f>
        <v>1130.1976375505133</v>
      </c>
    </row>
    <row r="7661" spans="1:5" x14ac:dyDescent="0.3">
      <c r="A7661">
        <v>12.943415999999999</v>
      </c>
      <c r="B7661">
        <v>38.300730000000001</v>
      </c>
      <c r="C7661">
        <f>(K$1 + (Table2[[#This Row],[LogL]]-F$1)/(F$2-F$1)*(K$2-K$1))</f>
        <v>7.0302737711726175</v>
      </c>
      <c r="D7661">
        <f>(Table2[[#This Row],[Immission]]-G$1)/(G$2-G$1)</f>
        <v>0.10384624870083041</v>
      </c>
      <c r="E7661">
        <f>EXP(Table2[[#This Row],[Ln-nm]])</f>
        <v>1130.340022343747</v>
      </c>
    </row>
    <row r="7662" spans="1:5" x14ac:dyDescent="0.3">
      <c r="A7662">
        <v>12.944056</v>
      </c>
      <c r="B7662">
        <v>38.301015999999997</v>
      </c>
      <c r="C7662">
        <f>(K$1 + (Table2[[#This Row],[LogL]]-F$1)/(F$2-F$1)*(K$2-K$1))</f>
        <v>7.0303987689002287</v>
      </c>
      <c r="D7662">
        <f>(Table2[[#This Row],[Immission]]-G$1)/(G$2-G$1)</f>
        <v>0.10404777423502849</v>
      </c>
      <c r="E7662">
        <f>EXP(Table2[[#This Row],[Ln-nm]])</f>
        <v>1130.4813211087962</v>
      </c>
    </row>
    <row r="7663" spans="1:5" x14ac:dyDescent="0.3">
      <c r="A7663">
        <v>12.944691000000001</v>
      </c>
      <c r="B7663">
        <v>38.301304000000002</v>
      </c>
      <c r="C7663">
        <f>(K$1 + (Table2[[#This Row],[LogL]]-F$1)/(F$2-F$1)*(K$2-K$1))</f>
        <v>7.0305227900830927</v>
      </c>
      <c r="D7663">
        <f>(Table2[[#This Row],[Immission]]-G$1)/(G$2-G$1)</f>
        <v>0.10425070903870297</v>
      </c>
      <c r="E7663">
        <f>EXP(Table2[[#This Row],[Ln-nm]])</f>
        <v>1130.6215334339151</v>
      </c>
    </row>
    <row r="7664" spans="1:5" x14ac:dyDescent="0.3">
      <c r="A7664">
        <v>12.945319</v>
      </c>
      <c r="B7664">
        <v>38.301592999999997</v>
      </c>
      <c r="C7664">
        <f>(K$1 + (Table2[[#This Row],[LogL]]-F$1)/(F$2-F$1)*(K$2-K$1))</f>
        <v>7.0306454441033113</v>
      </c>
      <c r="D7664">
        <f>(Table2[[#This Row],[Immission]]-G$1)/(G$2-G$1)</f>
        <v>0.10445434847710564</v>
      </c>
      <c r="E7664">
        <f>EXP(Table2[[#This Row],[Ln-nm]])</f>
        <v>1130.7602172152244</v>
      </c>
    </row>
    <row r="7665" spans="1:5" x14ac:dyDescent="0.3">
      <c r="A7665">
        <v>12.945942000000001</v>
      </c>
      <c r="B7665">
        <v>38.301884000000001</v>
      </c>
      <c r="C7665">
        <f>(K$1 + (Table2[[#This Row],[LogL]]-F$1)/(F$2-F$1)*(K$2-K$1))</f>
        <v>7.0307671215787826</v>
      </c>
      <c r="D7665">
        <f>(Table2[[#This Row],[Immission]]-G$1)/(G$2-G$1)</f>
        <v>0.1046593971849847</v>
      </c>
      <c r="E7665">
        <f>EXP(Table2[[#This Row],[Ln-nm]])</f>
        <v>1130.8978136348412</v>
      </c>
    </row>
    <row r="7666" spans="1:5" x14ac:dyDescent="0.3">
      <c r="A7666">
        <v>12.946559000000001</v>
      </c>
      <c r="B7666">
        <v>38.302176000000003</v>
      </c>
      <c r="C7666">
        <f>(K$1 + (Table2[[#This Row],[LogL]]-F$1)/(F$2-F$1)*(K$2-K$1))</f>
        <v>7.030887627200558</v>
      </c>
      <c r="D7666">
        <f>(Table2[[#This Row],[Immission]]-G$1)/(G$2-G$1)</f>
        <v>0.10486515052759694</v>
      </c>
      <c r="E7666">
        <f>EXP(Table2[[#This Row],[Ln-nm]])</f>
        <v>1131.0341013905934</v>
      </c>
    </row>
    <row r="7667" spans="1:5" x14ac:dyDescent="0.3">
      <c r="A7667">
        <v>12.94717</v>
      </c>
      <c r="B7667">
        <v>38.30247</v>
      </c>
      <c r="C7667">
        <f>(K$1 + (Table2[[#This Row],[LogL]]-F$1)/(F$2-F$1)*(K$2-K$1))</f>
        <v>7.0310069609686359</v>
      </c>
      <c r="D7667">
        <f>(Table2[[#This Row],[Immission]]-G$1)/(G$2-G$1)</f>
        <v>0.10507231313967556</v>
      </c>
      <c r="E7667">
        <f>EXP(Table2[[#This Row],[Ln-nm]])</f>
        <v>1131.16908000533</v>
      </c>
    </row>
    <row r="7668" spans="1:5" x14ac:dyDescent="0.3">
      <c r="A7668">
        <v>12.947775999999999</v>
      </c>
      <c r="B7668">
        <v>38.302765000000001</v>
      </c>
      <c r="C7668">
        <f>(K$1 + (Table2[[#This Row],[LogL]]-F$1)/(F$2-F$1)*(K$2-K$1))</f>
        <v>7.0311253181919682</v>
      </c>
      <c r="D7668">
        <f>(Table2[[#This Row],[Immission]]-G$1)/(G$2-G$1)</f>
        <v>0.10528018038649239</v>
      </c>
      <c r="E7668">
        <f>EXP(Table2[[#This Row],[Ln-nm]])</f>
        <v>1131.302969960024</v>
      </c>
    </row>
    <row r="7669" spans="1:5" x14ac:dyDescent="0.3">
      <c r="A7669">
        <v>12.948377000000001</v>
      </c>
      <c r="B7669">
        <v>38.303061</v>
      </c>
      <c r="C7669">
        <f>(K$1 + (Table2[[#This Row],[LogL]]-F$1)/(F$2-F$1)*(K$2-K$1))</f>
        <v>7.0312426988705532</v>
      </c>
      <c r="D7669">
        <f>(Table2[[#This Row],[Immission]]-G$1)/(G$2-G$1)</f>
        <v>0.1054887522680424</v>
      </c>
      <c r="E7669">
        <f>EXP(Table2[[#This Row],[Ln-nm]])</f>
        <v>1131.4357708643008</v>
      </c>
    </row>
    <row r="7670" spans="1:5" x14ac:dyDescent="0.3">
      <c r="A7670">
        <v>12.948971999999999</v>
      </c>
      <c r="B7670">
        <v>38.303359</v>
      </c>
      <c r="C7670">
        <f>(K$1 + (Table2[[#This Row],[LogL]]-F$1)/(F$2-F$1)*(K$2-K$1))</f>
        <v>7.0313589076954415</v>
      </c>
      <c r="D7670">
        <f>(Table2[[#This Row],[Immission]]-G$1)/(G$2-G$1)</f>
        <v>0.1056987334190638</v>
      </c>
      <c r="E7670">
        <f>EXP(Table2[[#This Row],[Ln-nm]])</f>
        <v>1131.5672613256975</v>
      </c>
    </row>
    <row r="7671" spans="1:5" x14ac:dyDescent="0.3">
      <c r="A7671">
        <v>12.949562999999999</v>
      </c>
      <c r="B7671">
        <v>38.303657999999999</v>
      </c>
      <c r="C7671">
        <f>(K$1 + (Table2[[#This Row],[LogL]]-F$1)/(F$2-F$1)*(K$2-K$1))</f>
        <v>7.0314743352845319</v>
      </c>
      <c r="D7671">
        <f>(Table2[[#This Row],[Immission]]-G$1)/(G$2-G$1)</f>
        <v>0.1059094192048184</v>
      </c>
      <c r="E7671">
        <f>EXP(Table2[[#This Row],[Ln-nm]])</f>
        <v>1131.6978829450904</v>
      </c>
    </row>
    <row r="7672" spans="1:5" x14ac:dyDescent="0.3">
      <c r="A7672">
        <v>12.950148</v>
      </c>
      <c r="B7672">
        <v>38.303958999999999</v>
      </c>
      <c r="C7672">
        <f>(K$1 + (Table2[[#This Row],[LogL]]-F$1)/(F$2-F$1)*(K$2-K$1))</f>
        <v>7.0315885910199265</v>
      </c>
      <c r="D7672">
        <f>(Table2[[#This Row],[Immission]]-G$1)/(G$2-G$1)</f>
        <v>0.10612151426004438</v>
      </c>
      <c r="E7672">
        <f>EXP(Table2[[#This Row],[Ln-nm]])</f>
        <v>1131.8271933060353</v>
      </c>
    </row>
    <row r="7673" spans="1:5" x14ac:dyDescent="0.3">
      <c r="A7673">
        <v>12.950728</v>
      </c>
      <c r="B7673">
        <v>38.304260999999997</v>
      </c>
      <c r="C7673">
        <f>(K$1 + (Table2[[#This Row],[LogL]]-F$1)/(F$2-F$1)*(K$2-K$1))</f>
        <v>7.0317018702105738</v>
      </c>
      <c r="D7673">
        <f>(Table2[[#This Row],[Immission]]-G$1)/(G$2-G$1)</f>
        <v>0.10633431395000355</v>
      </c>
      <c r="E7673">
        <f>EXP(Table2[[#This Row],[Ln-nm]])</f>
        <v>1131.9554130366221</v>
      </c>
    </row>
    <row r="7674" spans="1:5" x14ac:dyDescent="0.3">
      <c r="A7674">
        <v>12.951302999999999</v>
      </c>
      <c r="B7674">
        <v>38.304564999999997</v>
      </c>
      <c r="C7674">
        <f>(K$1 + (Table2[[#This Row],[LogL]]-F$1)/(F$2-F$1)*(K$2-K$1))</f>
        <v>7.0318141728564747</v>
      </c>
      <c r="D7674">
        <f>(Table2[[#This Row],[Immission]]-G$1)/(G$2-G$1)</f>
        <v>0.1065485229094341</v>
      </c>
      <c r="E7674">
        <f>EXP(Table2[[#This Row],[Ln-nm]])</f>
        <v>1132.0825417628605</v>
      </c>
    </row>
    <row r="7675" spans="1:5" x14ac:dyDescent="0.3">
      <c r="A7675">
        <v>12.951873000000001</v>
      </c>
      <c r="B7675">
        <v>38.304868999999997</v>
      </c>
      <c r="C7675">
        <f>(K$1 + (Table2[[#This Row],[LogL]]-F$1)/(F$2-F$1)*(K$2-K$1))</f>
        <v>7.0319254989576283</v>
      </c>
      <c r="D7675">
        <f>(Table2[[#This Row],[Immission]]-G$1)/(G$2-G$1)</f>
        <v>0.10676273186886466</v>
      </c>
      <c r="E7675">
        <f>EXP(Table2[[#This Row],[Ln-nm]])</f>
        <v>1132.2085791139123</v>
      </c>
    </row>
    <row r="7676" spans="1:5" x14ac:dyDescent="0.3">
      <c r="A7676">
        <v>12.952438000000001</v>
      </c>
      <c r="B7676">
        <v>38.305174999999998</v>
      </c>
      <c r="C7676">
        <f>(K$1 + (Table2[[#This Row],[LogL]]-F$1)/(F$2-F$1)*(K$2-K$1))</f>
        <v>7.0320358485140355</v>
      </c>
      <c r="D7676">
        <f>(Table2[[#This Row],[Immission]]-G$1)/(G$2-G$1)</f>
        <v>0.1069783500977666</v>
      </c>
      <c r="E7676">
        <f>EXP(Table2[[#This Row],[Ln-nm]])</f>
        <v>1132.3335247220973</v>
      </c>
    </row>
    <row r="7677" spans="1:5" x14ac:dyDescent="0.3">
      <c r="A7677">
        <v>12.952999</v>
      </c>
      <c r="B7677">
        <v>38.305483000000002</v>
      </c>
      <c r="C7677">
        <f>(K$1 + (Table2[[#This Row],[LogL]]-F$1)/(F$2-F$1)*(K$2-K$1))</f>
        <v>7.0321454168346449</v>
      </c>
      <c r="D7677">
        <f>(Table2[[#This Row],[Immission]]-G$1)/(G$2-G$1)</f>
        <v>0.10719537759613992</v>
      </c>
      <c r="E7677">
        <f>EXP(Table2[[#This Row],[Ln-nm]])</f>
        <v>1132.457599401974</v>
      </c>
    </row>
    <row r="7678" spans="1:5" x14ac:dyDescent="0.3">
      <c r="A7678">
        <v>12.953555</v>
      </c>
      <c r="B7678">
        <v>38.305790999999999</v>
      </c>
      <c r="C7678">
        <f>(K$1 + (Table2[[#This Row],[LogL]]-F$1)/(F$2-F$1)*(K$2-K$1))</f>
        <v>7.0322540086105061</v>
      </c>
      <c r="D7678">
        <f>(Table2[[#This Row],[Immission]]-G$1)/(G$2-G$1)</f>
        <v>0.10741240509450825</v>
      </c>
      <c r="E7678">
        <f>EXP(Table2[[#This Row],[Ln-nm]])</f>
        <v>1132.5805816610905</v>
      </c>
    </row>
    <row r="7679" spans="1:5" x14ac:dyDescent="0.3">
      <c r="A7679">
        <v>12.954105999999999</v>
      </c>
      <c r="B7679">
        <v>38.306100999999998</v>
      </c>
      <c r="C7679">
        <f>(K$1 + (Table2[[#This Row],[LogL]]-F$1)/(F$2-F$1)*(K$2-K$1))</f>
        <v>7.0323616238416218</v>
      </c>
      <c r="D7679">
        <f>(Table2[[#This Row],[Immission]]-G$1)/(G$2-G$1)</f>
        <v>0.10763084186234796</v>
      </c>
      <c r="E7679">
        <f>EXP(Table2[[#This Row],[Ln-nm]])</f>
        <v>1132.7024711406077</v>
      </c>
    </row>
    <row r="7680" spans="1:5" x14ac:dyDescent="0.3">
      <c r="A7680">
        <v>12.954653</v>
      </c>
      <c r="B7680">
        <v>38.306412000000002</v>
      </c>
      <c r="C7680">
        <f>(K$1 + (Table2[[#This Row],[LogL]]-F$1)/(F$2-F$1)*(K$2-K$1))</f>
        <v>7.0324684578369396</v>
      </c>
      <c r="D7680">
        <f>(Table2[[#This Row],[Immission]]-G$1)/(G$2-G$1)</f>
        <v>0.10784998326492587</v>
      </c>
      <c r="E7680">
        <f>EXP(Table2[[#This Row],[Ln-nm]])</f>
        <v>1132.8234887353876</v>
      </c>
    </row>
    <row r="7681" spans="1:5" x14ac:dyDescent="0.3">
      <c r="A7681">
        <v>12.955195</v>
      </c>
      <c r="B7681">
        <v>38.306724000000003</v>
      </c>
      <c r="C7681">
        <f>(K$1 + (Table2[[#This Row],[LogL]]-F$1)/(F$2-F$1)*(K$2-K$1))</f>
        <v>7.0325743152875102</v>
      </c>
      <c r="D7681">
        <f>(Table2[[#This Row],[Immission]]-G$1)/(G$2-G$1)</f>
        <v>0.10806982930223696</v>
      </c>
      <c r="E7681">
        <f>EXP(Table2[[#This Row],[Ln-nm]])</f>
        <v>1132.9434128891724</v>
      </c>
    </row>
    <row r="7682" spans="1:5" x14ac:dyDescent="0.3">
      <c r="A7682">
        <v>12.955733</v>
      </c>
      <c r="B7682">
        <v>38.307037999999999</v>
      </c>
      <c r="C7682">
        <f>(K$1 + (Table2[[#This Row],[LogL]]-F$1)/(F$2-F$1)*(K$2-K$1))</f>
        <v>7.0326793915022829</v>
      </c>
      <c r="D7682">
        <f>(Table2[[#This Row],[Immission]]-G$1)/(G$2-G$1)</f>
        <v>0.10829108460901445</v>
      </c>
      <c r="E7682">
        <f>EXP(Table2[[#This Row],[Ln-nm]])</f>
        <v>1133.0624645491896</v>
      </c>
    </row>
    <row r="7683" spans="1:5" x14ac:dyDescent="0.3">
      <c r="A7683">
        <v>12.956267</v>
      </c>
      <c r="B7683">
        <v>38.307352000000002</v>
      </c>
      <c r="C7683">
        <f>(K$1 + (Table2[[#This Row],[LogL]]-F$1)/(F$2-F$1)*(K$2-K$1))</f>
        <v>7.0327836864812587</v>
      </c>
      <c r="D7683">
        <f>(Table2[[#This Row],[Immission]]-G$1)/(G$2-G$1)</f>
        <v>0.10851233991579694</v>
      </c>
      <c r="E7683">
        <f>EXP(Table2[[#This Row],[Ln-nm]])</f>
        <v>1133.1806434377334</v>
      </c>
    </row>
    <row r="7684" spans="1:5" x14ac:dyDescent="0.3">
      <c r="A7684">
        <v>12.956797</v>
      </c>
      <c r="B7684">
        <v>38.307668</v>
      </c>
      <c r="C7684">
        <f>(K$1 + (Table2[[#This Row],[LogL]]-F$1)/(F$2-F$1)*(K$2-K$1))</f>
        <v>7.0328872002244367</v>
      </c>
      <c r="D7684">
        <f>(Table2[[#This Row],[Immission]]-G$1)/(G$2-G$1)</f>
        <v>0.1087350044920458</v>
      </c>
      <c r="E7684">
        <f>EXP(Table2[[#This Row],[Ln-nm]])</f>
        <v>1133.297949279111</v>
      </c>
    </row>
    <row r="7685" spans="1:5" x14ac:dyDescent="0.3">
      <c r="A7685">
        <v>12.957322</v>
      </c>
      <c r="B7685">
        <v>38.307985000000002</v>
      </c>
      <c r="C7685">
        <f>(K$1 + (Table2[[#This Row],[LogL]]-F$1)/(F$2-F$1)*(K$2-K$1))</f>
        <v>7.0329897374228674</v>
      </c>
      <c r="D7685">
        <f>(Table2[[#This Row],[Immission]]-G$1)/(G$2-G$1)</f>
        <v>0.10895837370303287</v>
      </c>
      <c r="E7685">
        <f>EXP(Table2[[#This Row],[Ln-nm]])</f>
        <v>1133.4141604336987</v>
      </c>
    </row>
    <row r="7686" spans="1:5" x14ac:dyDescent="0.3">
      <c r="A7686">
        <v>12.957844</v>
      </c>
      <c r="B7686">
        <v>38.308304</v>
      </c>
      <c r="C7686">
        <f>(K$1 + (Table2[[#This Row],[LogL]]-F$1)/(F$2-F$1)*(K$2-K$1))</f>
        <v>7.0330916886944497</v>
      </c>
      <c r="D7686">
        <f>(Table2[[#This Row],[Immission]]-G$1)/(G$2-G$1)</f>
        <v>0.1091831521834863</v>
      </c>
      <c r="E7686">
        <f>EXP(Table2[[#This Row],[Ln-nm]])</f>
        <v>1133.5297193391727</v>
      </c>
    </row>
    <row r="7687" spans="1:5" x14ac:dyDescent="0.3">
      <c r="A7687">
        <v>12.958361</v>
      </c>
      <c r="B7687">
        <v>38.308622999999997</v>
      </c>
      <c r="C7687">
        <f>(K$1 + (Table2[[#This Row],[LogL]]-F$1)/(F$2-F$1)*(K$2-K$1))</f>
        <v>7.0331926634212856</v>
      </c>
      <c r="D7687">
        <f>(Table2[[#This Row],[Immission]]-G$1)/(G$2-G$1)</f>
        <v>0.10940793066393975</v>
      </c>
      <c r="E7687">
        <f>EXP(Table2[[#This Row],[Ln-nm]])</f>
        <v>1133.6441829718133</v>
      </c>
    </row>
    <row r="7688" spans="1:5" x14ac:dyDescent="0.3">
      <c r="A7688">
        <v>12.958875000000001</v>
      </c>
      <c r="B7688">
        <v>38.308942999999999</v>
      </c>
      <c r="C7688">
        <f>(K$1 + (Table2[[#This Row],[LogL]]-F$1)/(F$2-F$1)*(K$2-K$1))</f>
        <v>7.033293052221274</v>
      </c>
      <c r="D7688">
        <f>(Table2[[#This Row],[Immission]]-G$1)/(G$2-G$1)</f>
        <v>0.10963341377913138</v>
      </c>
      <c r="E7688">
        <f>EXP(Table2[[#This Row],[Ln-nm]])</f>
        <v>1133.7579938635295</v>
      </c>
    </row>
    <row r="7689" spans="1:5" x14ac:dyDescent="0.3">
      <c r="A7689">
        <v>12.959384</v>
      </c>
      <c r="B7689">
        <v>38.309265000000003</v>
      </c>
      <c r="C7689">
        <f>(K$1 + (Table2[[#This Row],[LogL]]-F$1)/(F$2-F$1)*(K$2-K$1))</f>
        <v>7.0333924644765142</v>
      </c>
      <c r="D7689">
        <f>(Table2[[#This Row],[Immission]]-G$1)/(G$2-G$1)</f>
        <v>0.10986030616379441</v>
      </c>
      <c r="E7689">
        <f>EXP(Table2[[#This Row],[Ln-nm]])</f>
        <v>1133.8707089051316</v>
      </c>
    </row>
    <row r="7690" spans="1:5" x14ac:dyDescent="0.3">
      <c r="A7690">
        <v>12.95989</v>
      </c>
      <c r="B7690">
        <v>38.309587000000001</v>
      </c>
      <c r="C7690">
        <f>(K$1 + (Table2[[#This Row],[LogL]]-F$1)/(F$2-F$1)*(K$2-K$1))</f>
        <v>7.033491290804907</v>
      </c>
      <c r="D7690">
        <f>(Table2[[#This Row],[Immission]]-G$1)/(G$2-G$1)</f>
        <v>0.11008719854845243</v>
      </c>
      <c r="E7690">
        <f>EXP(Table2[[#This Row],[Ln-nm]])</f>
        <v>1133.9827707214024</v>
      </c>
    </row>
    <row r="7691" spans="1:5" x14ac:dyDescent="0.3">
      <c r="A7691">
        <v>12.960393</v>
      </c>
      <c r="B7691">
        <v>38.309911</v>
      </c>
      <c r="C7691">
        <f>(K$1 + (Table2[[#This Row],[LogL]]-F$1)/(F$2-F$1)*(K$2-K$1))</f>
        <v>7.0335895312064514</v>
      </c>
      <c r="D7691">
        <f>(Table2[[#This Row],[Immission]]-G$1)/(G$2-G$1)</f>
        <v>0.11031550020258185</v>
      </c>
      <c r="E7691">
        <f>EXP(Table2[[#This Row],[Ln-nm]])</f>
        <v>1134.0941791164555</v>
      </c>
    </row>
    <row r="7692" spans="1:5" x14ac:dyDescent="0.3">
      <c r="A7692">
        <v>12.960891999999999</v>
      </c>
      <c r="B7692">
        <v>38.310236000000003</v>
      </c>
      <c r="C7692">
        <f>(K$1 + (Table2[[#This Row],[LogL]]-F$1)/(F$2-F$1)*(K$2-K$1))</f>
        <v>7.0336869903721979</v>
      </c>
      <c r="D7692">
        <f>(Table2[[#This Row],[Immission]]-G$1)/(G$2-G$1)</f>
        <v>0.11054450649144945</v>
      </c>
      <c r="E7692">
        <f>EXP(Table2[[#This Row],[Ln-nm]])</f>
        <v>1134.2047123751825</v>
      </c>
    </row>
    <row r="7693" spans="1:5" x14ac:dyDescent="0.3">
      <c r="A7693">
        <v>12.961387</v>
      </c>
      <c r="B7693">
        <v>38.310561999999997</v>
      </c>
      <c r="C7693">
        <f>(K$1 + (Table2[[#This Row],[LogL]]-F$1)/(F$2-F$1)*(K$2-K$1))</f>
        <v>7.0337836683021475</v>
      </c>
      <c r="D7693">
        <f>(Table2[[#This Row],[Immission]]-G$1)/(G$2-G$1)</f>
        <v>0.11077421741504524</v>
      </c>
      <c r="E7693">
        <f>EXP(Table2[[#This Row],[Ln-nm]])</f>
        <v>1134.3143702395762</v>
      </c>
    </row>
    <row r="7694" spans="1:5" x14ac:dyDescent="0.3">
      <c r="A7694">
        <v>12.961879</v>
      </c>
      <c r="B7694">
        <v>38.310887999999998</v>
      </c>
      <c r="C7694">
        <f>(K$1 + (Table2[[#This Row],[LogL]]-F$1)/(F$2-F$1)*(K$2-K$1))</f>
        <v>7.0338797603052488</v>
      </c>
      <c r="D7694">
        <f>(Table2[[#This Row],[Immission]]-G$1)/(G$2-G$1)</f>
        <v>0.11100392833864603</v>
      </c>
      <c r="E7694">
        <f>EXP(Table2[[#This Row],[Ln-nm]])</f>
        <v>1134.4233740166708</v>
      </c>
    </row>
    <row r="7695" spans="1:5" x14ac:dyDescent="0.3">
      <c r="A7695">
        <v>12.962367</v>
      </c>
      <c r="B7695">
        <v>38.311216000000002</v>
      </c>
      <c r="C7695">
        <f>(K$1 + (Table2[[#This Row],[LogL]]-F$1)/(F$2-F$1)*(K$2-K$1))</f>
        <v>7.0339750710725522</v>
      </c>
      <c r="D7695">
        <f>(Table2[[#This Row],[Immission]]-G$1)/(G$2-G$1)</f>
        <v>0.11123504853171821</v>
      </c>
      <c r="E7695">
        <f>EXP(Table2[[#This Row],[Ln-nm]])</f>
        <v>1134.5315019316906</v>
      </c>
    </row>
    <row r="7696" spans="1:5" x14ac:dyDescent="0.3">
      <c r="A7696">
        <v>12.962853000000001</v>
      </c>
      <c r="B7696">
        <v>38.311545000000002</v>
      </c>
      <c r="C7696">
        <f>(K$1 + (Table2[[#This Row],[LogL]]-F$1)/(F$2-F$1)*(K$2-K$1))</f>
        <v>7.0340699912219566</v>
      </c>
      <c r="D7696">
        <f>(Table2[[#This Row],[Immission]]-G$1)/(G$2-G$1)</f>
        <v>0.11146687335952359</v>
      </c>
      <c r="E7696">
        <f>EXP(Table2[[#This Row],[Ln-nm]])</f>
        <v>1134.6391969424906</v>
      </c>
    </row>
    <row r="7697" spans="1:5" x14ac:dyDescent="0.3">
      <c r="A7697">
        <v>12.963335000000001</v>
      </c>
      <c r="B7697">
        <v>38.311875000000001</v>
      </c>
      <c r="C7697">
        <f>(K$1 + (Table2[[#This Row],[LogL]]-F$1)/(F$2-F$1)*(K$2-K$1))</f>
        <v>7.0341641301355633</v>
      </c>
      <c r="D7697">
        <f>(Table2[[#This Row],[Immission]]-G$1)/(G$2-G$1)</f>
        <v>0.11169940282206214</v>
      </c>
      <c r="E7697">
        <f>EXP(Table2[[#This Row],[Ln-nm]])</f>
        <v>1134.7460156716468</v>
      </c>
    </row>
    <row r="7698" spans="1:5" x14ac:dyDescent="0.3">
      <c r="A7698">
        <v>12.963813999999999</v>
      </c>
      <c r="B7698">
        <v>38.312204999999999</v>
      </c>
      <c r="C7698">
        <f>(K$1 + (Table2[[#This Row],[LogL]]-F$1)/(F$2-F$1)*(K$2-K$1))</f>
        <v>7.0342576831223225</v>
      </c>
      <c r="D7698">
        <f>(Table2[[#This Row],[Immission]]-G$1)/(G$2-G$1)</f>
        <v>0.11193193228460072</v>
      </c>
      <c r="E7698">
        <f>EXP(Table2[[#This Row],[Ln-nm]])</f>
        <v>1134.8521795165209</v>
      </c>
    </row>
    <row r="7699" spans="1:5" x14ac:dyDescent="0.3">
      <c r="A7699">
        <v>12.96429</v>
      </c>
      <c r="B7699">
        <v>38.312536999999999</v>
      </c>
      <c r="C7699">
        <f>(K$1 + (Table2[[#This Row],[LogL]]-F$1)/(F$2-F$1)*(K$2-K$1))</f>
        <v>7.0343506501822333</v>
      </c>
      <c r="D7699">
        <f>(Table2[[#This Row],[Immission]]-G$1)/(G$2-G$1)</f>
        <v>0.11216587101661066</v>
      </c>
      <c r="E7699">
        <f>EXP(Table2[[#This Row],[Ln-nm]])</f>
        <v>1134.9576882914282</v>
      </c>
    </row>
    <row r="7700" spans="1:5" x14ac:dyDescent="0.3">
      <c r="A7700">
        <v>12.964763</v>
      </c>
      <c r="B7700">
        <v>38.312868999999999</v>
      </c>
      <c r="C7700">
        <f>(K$1 + (Table2[[#This Row],[LogL]]-F$1)/(F$2-F$1)*(K$2-K$1))</f>
        <v>7.0344430313152957</v>
      </c>
      <c r="D7700">
        <f>(Table2[[#This Row],[Immission]]-G$1)/(G$2-G$1)</f>
        <v>0.11239980974862061</v>
      </c>
      <c r="E7700">
        <f>EXP(Table2[[#This Row],[Ln-nm]])</f>
        <v>1135.0625418118195</v>
      </c>
    </row>
    <row r="7701" spans="1:5" x14ac:dyDescent="0.3">
      <c r="A7701">
        <v>12.965233</v>
      </c>
      <c r="B7701">
        <v>38.313203000000001</v>
      </c>
      <c r="C7701">
        <f>(K$1 + (Table2[[#This Row],[LogL]]-F$1)/(F$2-F$1)*(K$2-K$1))</f>
        <v>7.0345348265215106</v>
      </c>
      <c r="D7701">
        <f>(Table2[[#This Row],[Immission]]-G$1)/(G$2-G$1)</f>
        <v>0.11263515775010195</v>
      </c>
      <c r="E7701">
        <f>EXP(Table2[[#This Row],[Ln-nm]])</f>
        <v>1135.1667398942811</v>
      </c>
    </row>
    <row r="7702" spans="1:5" x14ac:dyDescent="0.3">
      <c r="A7702">
        <v>12.965700999999999</v>
      </c>
      <c r="B7702">
        <v>38.313536999999997</v>
      </c>
      <c r="C7702">
        <f>(K$1 + (Table2[[#This Row],[LogL]]-F$1)/(F$2-F$1)*(K$2-K$1))</f>
        <v>7.0346262311098258</v>
      </c>
      <c r="D7702">
        <f>(Table2[[#This Row],[Immission]]-G$1)/(G$2-G$1)</f>
        <v>0.11287050575157828</v>
      </c>
      <c r="E7702">
        <f>EXP(Table2[[#This Row],[Ln-nm]])</f>
        <v>1135.2705040849994</v>
      </c>
    </row>
    <row r="7703" spans="1:5" x14ac:dyDescent="0.3">
      <c r="A7703">
        <v>12.966165</v>
      </c>
      <c r="B7703">
        <v>38.313872000000003</v>
      </c>
      <c r="C7703">
        <f>(K$1 + (Table2[[#This Row],[LogL]]-F$1)/(F$2-F$1)*(K$2-K$1))</f>
        <v>7.034716854462344</v>
      </c>
      <c r="D7703">
        <f>(Table2[[#This Row],[Immission]]-G$1)/(G$2-G$1)</f>
        <v>0.11310655838779782</v>
      </c>
      <c r="E7703">
        <f>EXP(Table2[[#This Row],[Ln-nm]])</f>
        <v>1135.3733907659921</v>
      </c>
    </row>
    <row r="7704" spans="1:5" x14ac:dyDescent="0.3">
      <c r="A7704">
        <v>12.966627000000001</v>
      </c>
      <c r="B7704">
        <v>38.314208999999998</v>
      </c>
      <c r="C7704">
        <f>(K$1 + (Table2[[#This Row],[LogL]]-F$1)/(F$2-F$1)*(K$2-K$1))</f>
        <v>7.0348070871969632</v>
      </c>
      <c r="D7704">
        <f>(Table2[[#This Row],[Immission]]-G$1)/(G$2-G$1)</f>
        <v>0.11334402029347872</v>
      </c>
      <c r="E7704">
        <f>EXP(Table2[[#This Row],[Ln-nm]])</f>
        <v>1135.4758432340686</v>
      </c>
    </row>
    <row r="7705" spans="1:5" x14ac:dyDescent="0.3">
      <c r="A7705">
        <v>12.967086999999999</v>
      </c>
      <c r="B7705">
        <v>38.314545000000003</v>
      </c>
      <c r="C7705">
        <f>(K$1 + (Table2[[#This Row],[LogL]]-F$1)/(F$2-F$1)*(K$2-K$1))</f>
        <v>7.0348969293136836</v>
      </c>
      <c r="D7705">
        <f>(Table2[[#This Row],[Immission]]-G$1)/(G$2-G$1)</f>
        <v>0.11358077756443144</v>
      </c>
      <c r="E7705">
        <f>EXP(Table2[[#This Row],[Ln-nm]])</f>
        <v>1135.5778613700036</v>
      </c>
    </row>
    <row r="7706" spans="1:5" x14ac:dyDescent="0.3">
      <c r="A7706">
        <v>12.967544</v>
      </c>
      <c r="B7706">
        <v>38.314883000000002</v>
      </c>
      <c r="C7706">
        <f>(K$1 + (Table2[[#This Row],[LogL]]-F$1)/(F$2-F$1)*(K$2-K$1))</f>
        <v>7.0349861855035556</v>
      </c>
      <c r="D7706">
        <f>(Table2[[#This Row],[Immission]]-G$1)/(G$2-G$1)</f>
        <v>0.11381894410485055</v>
      </c>
      <c r="E7706">
        <f>EXP(Table2[[#This Row],[Ln-nm]])</f>
        <v>1135.6792232467326</v>
      </c>
    </row>
    <row r="7707" spans="1:5" x14ac:dyDescent="0.3">
      <c r="A7707">
        <v>12.967999000000001</v>
      </c>
      <c r="B7707">
        <v>38.315221999999999</v>
      </c>
      <c r="C7707">
        <f>(K$1 + (Table2[[#This Row],[LogL]]-F$1)/(F$2-F$1)*(K$2-K$1))</f>
        <v>7.0350750510755296</v>
      </c>
      <c r="D7707">
        <f>(Table2[[#This Row],[Immission]]-G$1)/(G$2-G$1)</f>
        <v>0.11405781528000285</v>
      </c>
      <c r="E7707">
        <f>EXP(Table2[[#This Row],[Ln-nm]])</f>
        <v>1135.7801505148987</v>
      </c>
    </row>
    <row r="7708" spans="1:5" x14ac:dyDescent="0.3">
      <c r="A7708">
        <v>12.968451</v>
      </c>
      <c r="B7708">
        <v>38.315561000000002</v>
      </c>
      <c r="C7708">
        <f>(K$1 + (Table2[[#This Row],[LogL]]-F$1)/(F$2-F$1)*(K$2-K$1))</f>
        <v>7.0351633307206551</v>
      </c>
      <c r="D7708">
        <f>(Table2[[#This Row],[Immission]]-G$1)/(G$2-G$1)</f>
        <v>0.11429668645516014</v>
      </c>
      <c r="E7708">
        <f>EXP(Table2[[#This Row],[Ln-nm]])</f>
        <v>1135.8804212093924</v>
      </c>
    </row>
    <row r="7709" spans="1:5" x14ac:dyDescent="0.3">
      <c r="A7709">
        <v>12.968901000000001</v>
      </c>
      <c r="B7709">
        <v>38.315900999999997</v>
      </c>
      <c r="C7709">
        <f>(K$1 + (Table2[[#This Row],[LogL]]-F$1)/(F$2-F$1)*(K$2-K$1))</f>
        <v>7.0352512197478818</v>
      </c>
      <c r="D7709">
        <f>(Table2[[#This Row],[Immission]]-G$1)/(G$2-G$1)</f>
        <v>0.11453626226504562</v>
      </c>
      <c r="E7709">
        <f>EXP(Table2[[#This Row],[Ln-nm]])</f>
        <v>1135.9802570218303</v>
      </c>
    </row>
    <row r="7710" spans="1:5" x14ac:dyDescent="0.3">
      <c r="A7710">
        <v>12.969348999999999</v>
      </c>
      <c r="B7710">
        <v>38.316242000000003</v>
      </c>
      <c r="C7710">
        <f>(K$1 + (Table2[[#This Row],[LogL]]-F$1)/(F$2-F$1)*(K$2-K$1))</f>
        <v>7.0353387181572087</v>
      </c>
      <c r="D7710">
        <f>(Table2[[#This Row],[Immission]]-G$1)/(G$2-G$1)</f>
        <v>0.11477654270967431</v>
      </c>
      <c r="E7710">
        <f>EXP(Table2[[#This Row],[Ln-nm]])</f>
        <v>1136.0796578359896</v>
      </c>
    </row>
    <row r="7711" spans="1:5" x14ac:dyDescent="0.3">
      <c r="A7711">
        <v>12.969795</v>
      </c>
      <c r="B7711">
        <v>38.316583999999999</v>
      </c>
      <c r="C7711">
        <f>(K$1 + (Table2[[#This Row],[LogL]]-F$1)/(F$2-F$1)*(K$2-K$1))</f>
        <v>7.0354258259486375</v>
      </c>
      <c r="D7711">
        <f>(Table2[[#This Row],[Immission]]-G$1)/(G$2-G$1)</f>
        <v>0.1150175277890312</v>
      </c>
      <c r="E7711">
        <f>EXP(Table2[[#This Row],[Ln-nm]])</f>
        <v>1136.1786235361501</v>
      </c>
    </row>
    <row r="7712" spans="1:5" x14ac:dyDescent="0.3">
      <c r="A7712">
        <v>12.970459999999999</v>
      </c>
      <c r="B7712">
        <v>38.317098000000001</v>
      </c>
      <c r="C7712">
        <f>(K$1 + (Table2[[#This Row],[LogL]]-F$1)/(F$2-F$1)*(K$2-K$1))</f>
        <v>7.0355557063999843</v>
      </c>
      <c r="D7712">
        <f>(Table2[[#This Row],[Immission]]-G$1)/(G$2-G$1)</f>
        <v>0.1153797100428072</v>
      </c>
      <c r="E7712">
        <f>EXP(Table2[[#This Row],[Ln-nm]])</f>
        <v>1136.3262005120603</v>
      </c>
    </row>
    <row r="7713" spans="1:5" x14ac:dyDescent="0.3">
      <c r="A7713">
        <v>12.97134</v>
      </c>
      <c r="B7713">
        <v>38.317785000000001</v>
      </c>
      <c r="C7713">
        <f>(K$1 + (Table2[[#This Row],[LogL]]-F$1)/(F$2-F$1)*(K$2-K$1))</f>
        <v>7.0357275782754494</v>
      </c>
      <c r="D7713">
        <f>(Table2[[#This Row],[Immission]]-G$1)/(G$2-G$1)</f>
        <v>0.11586379410573053</v>
      </c>
      <c r="E7713">
        <f>EXP(Table2[[#This Row],[Ln-nm]])</f>
        <v>1136.5215198117487</v>
      </c>
    </row>
    <row r="7714" spans="1:5" x14ac:dyDescent="0.3">
      <c r="A7714">
        <v>12.972213</v>
      </c>
      <c r="B7714">
        <v>38.318474999999999</v>
      </c>
      <c r="C7714">
        <f>(K$1 + (Table2[[#This Row],[LogL]]-F$1)/(F$2-F$1)*(K$2-K$1))</f>
        <v>7.0358980829882691</v>
      </c>
      <c r="D7714">
        <f>(Table2[[#This Row],[Immission]]-G$1)/(G$2-G$1)</f>
        <v>0.11634999207285843</v>
      </c>
      <c r="E7714">
        <f>EXP(Table2[[#This Row],[Ln-nm]])</f>
        <v>1136.7153186084322</v>
      </c>
    </row>
    <row r="7715" spans="1:5" x14ac:dyDescent="0.3">
      <c r="A7715">
        <v>12.97308</v>
      </c>
      <c r="B7715">
        <v>38.319167999999998</v>
      </c>
      <c r="C7715">
        <f>(K$1 + (Table2[[#This Row],[LogL]]-F$1)/(F$2-F$1)*(K$2-K$1))</f>
        <v>7.0360674158473921</v>
      </c>
      <c r="D7715">
        <f>(Table2[[#This Row],[Immission]]-G$1)/(G$2-G$1)</f>
        <v>0.11683830394419091</v>
      </c>
      <c r="E7715">
        <f>EXP(Table2[[#This Row],[Ln-nm]])</f>
        <v>1136.907818161131</v>
      </c>
    </row>
    <row r="7716" spans="1:5" x14ac:dyDescent="0.3">
      <c r="A7716">
        <v>12.973941999999999</v>
      </c>
      <c r="B7716">
        <v>38.319862999999998</v>
      </c>
      <c r="C7716">
        <f>(K$1 + (Table2[[#This Row],[LogL]]-F$1)/(F$2-F$1)*(K$2-K$1))</f>
        <v>7.0362357721617679</v>
      </c>
      <c r="D7716">
        <f>(Table2[[#This Row],[Immission]]-G$1)/(G$2-G$1)</f>
        <v>0.11732802508499479</v>
      </c>
      <c r="E7716">
        <f>EXP(Table2[[#This Row],[Ln-nm]])</f>
        <v>1137.0992398842573</v>
      </c>
    </row>
    <row r="7717" spans="1:5" x14ac:dyDescent="0.3">
      <c r="A7717">
        <v>12.974798</v>
      </c>
      <c r="B7717">
        <v>38.320560999999998</v>
      </c>
      <c r="C7717">
        <f>(K$1 + (Table2[[#This Row],[LogL]]-F$1)/(F$2-F$1)*(K$2-K$1))</f>
        <v>7.0364029566224477</v>
      </c>
      <c r="D7717">
        <f>(Table2[[#This Row],[Immission]]-G$1)/(G$2-G$1)</f>
        <v>0.11781986013000323</v>
      </c>
      <c r="E7717">
        <f>EXP(Table2[[#This Row],[Ln-nm]])</f>
        <v>1137.2893610996305</v>
      </c>
    </row>
    <row r="7718" spans="1:5" x14ac:dyDescent="0.3">
      <c r="A7718">
        <v>12.97565</v>
      </c>
      <c r="B7718">
        <v>38.321261</v>
      </c>
      <c r="C7718">
        <f>(K$1 + (Table2[[#This Row],[LogL]]-F$1)/(F$2-F$1)*(K$2-K$1))</f>
        <v>7.0365693598473307</v>
      </c>
      <c r="D7718">
        <f>(Table2[[#This Row],[Immission]]-G$1)/(G$2-G$1)</f>
        <v>0.11831310444448306</v>
      </c>
      <c r="E7718">
        <f>EXP(Table2[[#This Row],[Ln-nm]])</f>
        <v>1137.478625463606</v>
      </c>
    </row>
    <row r="7719" spans="1:5" x14ac:dyDescent="0.3">
      <c r="A7719">
        <v>12.976497999999999</v>
      </c>
      <c r="B7719">
        <v>38.321961999999999</v>
      </c>
      <c r="C7719">
        <f>(K$1 + (Table2[[#This Row],[LogL]]-F$1)/(F$2-F$1)*(K$2-K$1))</f>
        <v>7.0367349818364149</v>
      </c>
      <c r="D7719">
        <f>(Table2[[#This Row],[Immission]]-G$1)/(G$2-G$1)</f>
        <v>0.1188070533936961</v>
      </c>
      <c r="E7719">
        <f>EXP(Table2[[#This Row],[Ln-nm]])</f>
        <v>1137.6670325378425</v>
      </c>
    </row>
    <row r="7720" spans="1:5" x14ac:dyDescent="0.3">
      <c r="A7720">
        <v>12.977342999999999</v>
      </c>
      <c r="B7720">
        <v>38.322665999999998</v>
      </c>
      <c r="C7720">
        <f>(K$1 + (Table2[[#This Row],[LogL]]-F$1)/(F$2-F$1)*(K$2-K$1))</f>
        <v>7.0369000178986516</v>
      </c>
      <c r="D7720">
        <f>(Table2[[#This Row],[Immission]]-G$1)/(G$2-G$1)</f>
        <v>0.11930311624711369</v>
      </c>
      <c r="E7720">
        <f>EXP(Table2[[#This Row],[Ln-nm]])</f>
        <v>1137.8548041191441</v>
      </c>
    </row>
    <row r="7721" spans="1:5" x14ac:dyDescent="0.3">
      <c r="A7721">
        <v>12.978185</v>
      </c>
      <c r="B7721">
        <v>38.323371999999999</v>
      </c>
      <c r="C7721">
        <f>(K$1 + (Table2[[#This Row],[LogL]]-F$1)/(F$2-F$1)*(K$2-K$1))</f>
        <v>7.03706446803404</v>
      </c>
      <c r="D7721">
        <f>(Table2[[#This Row],[Immission]]-G$1)/(G$2-G$1)</f>
        <v>0.11980058837000268</v>
      </c>
      <c r="E7721">
        <f>EXP(Table2[[#This Row],[Ln-nm]])</f>
        <v>1138.0419398825629</v>
      </c>
    </row>
    <row r="7722" spans="1:5" x14ac:dyDescent="0.3">
      <c r="A7722">
        <v>12.979025999999999</v>
      </c>
      <c r="B7722">
        <v>38.324078999999998</v>
      </c>
      <c r="C7722">
        <f>(K$1 + (Table2[[#This Row],[LogL]]-F$1)/(F$2-F$1)*(K$2-K$1))</f>
        <v>7.0372287228604788</v>
      </c>
      <c r="D7722">
        <f>(Table2[[#This Row],[Immission]]-G$1)/(G$2-G$1)</f>
        <v>0.12029876512762487</v>
      </c>
      <c r="E7722">
        <f>EXP(Table2[[#This Row],[Ln-nm]])</f>
        <v>1138.2288841167046</v>
      </c>
    </row>
    <row r="7723" spans="1:5" x14ac:dyDescent="0.3">
      <c r="A7723">
        <v>12.980283999999999</v>
      </c>
      <c r="B7723">
        <v>38.325142</v>
      </c>
      <c r="C7723">
        <f>(K$1 + (Table2[[#This Row],[LogL]]-F$1)/(F$2-F$1)*(K$2-K$1))</f>
        <v>7.0374744215188141</v>
      </c>
      <c r="D7723">
        <f>(Table2[[#This Row],[Immission]]-G$1)/(G$2-G$1)</f>
        <v>0.12104779185089862</v>
      </c>
      <c r="E7723">
        <f>EXP(Table2[[#This Row],[Ln-nm]])</f>
        <v>1138.5085797854288</v>
      </c>
    </row>
    <row r="7724" spans="1:5" x14ac:dyDescent="0.3">
      <c r="A7724">
        <v>12.982801</v>
      </c>
      <c r="B7724">
        <v>38.327278</v>
      </c>
      <c r="C7724">
        <f>(K$1 + (Table2[[#This Row],[LogL]]-F$1)/(F$2-F$1)*(K$2-K$1))</f>
        <v>7.0379660141444349</v>
      </c>
      <c r="D7724">
        <f>(Table2[[#This Row],[Immission]]-G$1)/(G$2-G$1)</f>
        <v>0.12255289164479306</v>
      </c>
      <c r="E7724">
        <f>EXP(Table2[[#This Row],[Ln-nm]])</f>
        <v>1139.0683997978781</v>
      </c>
    </row>
    <row r="7725" spans="1:5" x14ac:dyDescent="0.3">
      <c r="A7725">
        <v>12.985332</v>
      </c>
      <c r="B7725">
        <v>38.329422999999998</v>
      </c>
      <c r="C7725">
        <f>(K$1 + (Table2[[#This Row],[LogL]]-F$1)/(F$2-F$1)*(K$2-K$1))</f>
        <v>7.0384603410953472</v>
      </c>
      <c r="D7725">
        <f>(Table2[[#This Row],[Immission]]-G$1)/(G$2-G$1)</f>
        <v>0.12406433315130122</v>
      </c>
      <c r="E7725">
        <f>EXP(Table2[[#This Row],[Ln-nm]])</f>
        <v>1139.6316112006498</v>
      </c>
    </row>
    <row r="7726" spans="1:5" x14ac:dyDescent="0.3">
      <c r="A7726">
        <v>12.986608</v>
      </c>
      <c r="B7726">
        <v>38.330497999999999</v>
      </c>
      <c r="C7726">
        <f>(K$1 + (Table2[[#This Row],[LogL]]-F$1)/(F$2-F$1)*(K$2-K$1))</f>
        <v>7.0387095553147718</v>
      </c>
      <c r="D7726">
        <f>(Table2[[#This Row],[Immission]]-G$1)/(G$2-G$1)</f>
        <v>0.12482181549139329</v>
      </c>
      <c r="E7726">
        <f>EXP(Table2[[#This Row],[Ln-nm]])</f>
        <v>1139.9156589959714</v>
      </c>
    </row>
    <row r="7727" spans="1:5" x14ac:dyDescent="0.3">
      <c r="A7727">
        <v>12.987463999999999</v>
      </c>
      <c r="B7727">
        <v>38.331214000000003</v>
      </c>
      <c r="C7727">
        <f>(K$1 + (Table2[[#This Row],[LogL]]-F$1)/(F$2-F$1)*(K$2-K$1))</f>
        <v>7.0388767397754517</v>
      </c>
      <c r="D7727">
        <f>(Table2[[#This Row],[Immission]]-G$1)/(G$2-G$1)</f>
        <v>0.1253263339616342</v>
      </c>
      <c r="E7727">
        <f>EXP(Table2[[#This Row],[Ln-nm]])</f>
        <v>1140.1062511122173</v>
      </c>
    </row>
    <row r="7728" spans="1:5" x14ac:dyDescent="0.3">
      <c r="A7728">
        <v>12.988325</v>
      </c>
      <c r="B7728">
        <v>38.331930999999997</v>
      </c>
      <c r="C7728">
        <f>(K$1 + (Table2[[#This Row],[LogL]]-F$1)/(F$2-F$1)*(K$2-K$1))</f>
        <v>7.039044900780878</v>
      </c>
      <c r="D7728">
        <f>(Table2[[#This Row],[Immission]]-G$1)/(G$2-G$1)</f>
        <v>0.12583155706660332</v>
      </c>
      <c r="E7728">
        <f>EXP(Table2[[#This Row],[Ln-nm]])</f>
        <v>1140.2979886466335</v>
      </c>
    </row>
    <row r="7729" spans="1:5" x14ac:dyDescent="0.3">
      <c r="A7729">
        <v>12.989191</v>
      </c>
      <c r="B7729">
        <v>38.332649000000004</v>
      </c>
      <c r="C7729">
        <f>(K$1 + (Table2[[#This Row],[LogL]]-F$1)/(F$2-F$1)*(K$2-K$1))</f>
        <v>7.0392140383310515</v>
      </c>
      <c r="D7729">
        <f>(Table2[[#This Row],[Immission]]-G$1)/(G$2-G$1)</f>
        <v>0.12633748480631563</v>
      </c>
      <c r="E7729">
        <f>EXP(Table2[[#This Row],[Ln-nm]])</f>
        <v>1140.4908721663642</v>
      </c>
    </row>
    <row r="7730" spans="1:5" x14ac:dyDescent="0.3">
      <c r="A7730">
        <v>12.990064</v>
      </c>
      <c r="B7730">
        <v>38.333365999999998</v>
      </c>
      <c r="C7730">
        <f>(K$1 + (Table2[[#This Row],[LogL]]-F$1)/(F$2-F$1)*(K$2-K$1))</f>
        <v>7.0393845430438713</v>
      </c>
      <c r="D7730">
        <f>(Table2[[#This Row],[Immission]]-G$1)/(G$2-G$1)</f>
        <v>0.12684270791128471</v>
      </c>
      <c r="E7730">
        <f>EXP(Table2[[#This Row],[Ln-nm]])</f>
        <v>1140.6853478140326</v>
      </c>
    </row>
    <row r="7731" spans="1:5" x14ac:dyDescent="0.3">
      <c r="A7731">
        <v>12.990943</v>
      </c>
      <c r="B7731">
        <v>38.334083</v>
      </c>
      <c r="C7731">
        <f>(K$1 + (Table2[[#This Row],[LogL]]-F$1)/(F$2-F$1)*(K$2-K$1))</f>
        <v>7.0395562196103878</v>
      </c>
      <c r="D7731">
        <f>(Table2[[#This Row],[Immission]]-G$1)/(G$2-G$1)</f>
        <v>0.12734793101625883</v>
      </c>
      <c r="E7731">
        <f>EXP(Table2[[#This Row],[Ln-nm]])</f>
        <v>1140.8811935686033</v>
      </c>
    </row>
    <row r="7732" spans="1:5" x14ac:dyDescent="0.3">
      <c r="A7732">
        <v>12.99183</v>
      </c>
      <c r="B7732">
        <v>38.334800000000001</v>
      </c>
      <c r="C7732">
        <f>(K$1 + (Table2[[#This Row],[LogL]]-F$1)/(F$2-F$1)*(K$2-K$1))</f>
        <v>7.0397294586484982</v>
      </c>
      <c r="D7732">
        <f>(Table2[[#This Row],[Immission]]-G$1)/(G$2-G$1)</f>
        <v>0.12785315412123294</v>
      </c>
      <c r="E7732">
        <f>EXP(Table2[[#This Row],[Ln-nm]])</f>
        <v>1141.0788558500929</v>
      </c>
    </row>
    <row r="7733" spans="1:5" x14ac:dyDescent="0.3">
      <c r="A7733">
        <v>12.992725999999999</v>
      </c>
      <c r="B7733">
        <v>38.335517000000003</v>
      </c>
      <c r="C7733">
        <f>(K$1 + (Table2[[#This Row],[LogL]]-F$1)/(F$2-F$1)*(K$2-K$1))</f>
        <v>7.0399044554671537</v>
      </c>
      <c r="D7733">
        <f>(Table2[[#This Row],[Immission]]-G$1)/(G$2-G$1)</f>
        <v>0.12835837722620705</v>
      </c>
      <c r="E7733">
        <f>EXP(Table2[[#This Row],[Ln-nm]])</f>
        <v>1141.2785584928556</v>
      </c>
    </row>
    <row r="7734" spans="1:5" x14ac:dyDescent="0.3">
      <c r="A7734">
        <v>12.99363</v>
      </c>
      <c r="B7734">
        <v>38.336233</v>
      </c>
      <c r="C7734">
        <f>(K$1 + (Table2[[#This Row],[LogL]]-F$1)/(F$2-F$1)*(K$2-K$1))</f>
        <v>7.0400810147574049</v>
      </c>
      <c r="D7734">
        <f>(Table2[[#This Row],[Immission]]-G$1)/(G$2-G$1)</f>
        <v>0.12886289569644296</v>
      </c>
      <c r="E7734">
        <f>EXP(Table2[[#This Row],[Ln-nm]])</f>
        <v>1141.4800796148115</v>
      </c>
    </row>
    <row r="7735" spans="1:5" x14ac:dyDescent="0.3">
      <c r="A7735">
        <v>12.994543</v>
      </c>
      <c r="B7735">
        <v>38.336948</v>
      </c>
      <c r="C7735">
        <f>(K$1 + (Table2[[#This Row],[LogL]]-F$1)/(F$2-F$1)*(K$2-K$1))</f>
        <v>7.0402593318282003</v>
      </c>
      <c r="D7735">
        <f>(Table2[[#This Row],[Immission]]-G$1)/(G$2-G$1)</f>
        <v>0.12936670953194568</v>
      </c>
      <c r="E7735">
        <f>EXP(Table2[[#This Row],[Ln-nm]])</f>
        <v>1141.6836431478669</v>
      </c>
    </row>
    <row r="7736" spans="1:5" x14ac:dyDescent="0.3">
      <c r="A7736">
        <v>12.995234999999999</v>
      </c>
      <c r="B7736">
        <v>38.337484000000003</v>
      </c>
      <c r="C7736">
        <f>(K$1 + (Table2[[#This Row],[LogL]]-F$1)/(F$2-F$1)*(K$2-K$1))</f>
        <v>7.0403944856211798</v>
      </c>
      <c r="D7736">
        <f>(Table2[[#This Row],[Immission]]-G$1)/(G$2-G$1)</f>
        <v>0.12974439374989194</v>
      </c>
      <c r="E7736">
        <f>EXP(Table2[[#This Row],[Ln-nm]])</f>
        <v>1141.8379564504</v>
      </c>
    </row>
    <row r="7737" spans="1:5" x14ac:dyDescent="0.3">
      <c r="A7737">
        <v>12.995699</v>
      </c>
      <c r="B7737">
        <v>38.337840999999997</v>
      </c>
      <c r="C7737">
        <f>(K$1 + (Table2[[#This Row],[LogL]]-F$1)/(F$2-F$1)*(K$2-K$1))</f>
        <v>7.0404851089736979</v>
      </c>
      <c r="D7737">
        <f>(Table2[[#This Row],[Immission]]-G$1)/(G$2-G$1)</f>
        <v>0.1299959483502717</v>
      </c>
      <c r="E7737">
        <f>EXP(Table2[[#This Row],[Ln-nm]])</f>
        <v>1141.9414383229125</v>
      </c>
    </row>
    <row r="7738" spans="1:5" x14ac:dyDescent="0.3">
      <c r="A7738">
        <v>12.996166000000001</v>
      </c>
      <c r="B7738">
        <v>38.338197999999998</v>
      </c>
      <c r="C7738">
        <f>(K$1 + (Table2[[#This Row],[LogL]]-F$1)/(F$2-F$1)*(K$2-K$1))</f>
        <v>7.0405763182530636</v>
      </c>
      <c r="D7738">
        <f>(Table2[[#This Row],[Immission]]-G$1)/(G$2-G$1)</f>
        <v>0.13024750295065646</v>
      </c>
      <c r="E7738">
        <f>EXP(Table2[[#This Row],[Ln-nm]])</f>
        <v>1142.0455987287053</v>
      </c>
    </row>
    <row r="7739" spans="1:5" x14ac:dyDescent="0.3">
      <c r="A7739">
        <v>12.996636000000001</v>
      </c>
      <c r="B7739">
        <v>38.338554999999999</v>
      </c>
      <c r="C7739">
        <f>(K$1 + (Table2[[#This Row],[LogL]]-F$1)/(F$2-F$1)*(K$2-K$1))</f>
        <v>7.0406681134592777</v>
      </c>
      <c r="D7739">
        <f>(Table2[[#This Row],[Immission]]-G$1)/(G$2-G$1)</f>
        <v>0.13049905755104121</v>
      </c>
      <c r="E7739">
        <f>EXP(Table2[[#This Row],[Ln-nm]])</f>
        <v>1142.1504378517373</v>
      </c>
    </row>
    <row r="7740" spans="1:5" x14ac:dyDescent="0.3">
      <c r="A7740">
        <v>12.997108000000001</v>
      </c>
      <c r="B7740">
        <v>38.338911000000003</v>
      </c>
      <c r="C7740">
        <f>(K$1 + (Table2[[#This Row],[LogL]]-F$1)/(F$2-F$1)*(K$2-K$1))</f>
        <v>7.0407602992833915</v>
      </c>
      <c r="D7740">
        <f>(Table2[[#This Row],[Immission]]-G$1)/(G$2-G$1)</f>
        <v>0.1307499075166928</v>
      </c>
      <c r="E7740">
        <f>EXP(Table2[[#This Row],[Ln-nm]])</f>
        <v>1142.2557327843881</v>
      </c>
    </row>
    <row r="7741" spans="1:5" x14ac:dyDescent="0.3">
      <c r="A7741">
        <v>12.997584</v>
      </c>
      <c r="B7741">
        <v>38.339267</v>
      </c>
      <c r="C7741">
        <f>(K$1 + (Table2[[#This Row],[LogL]]-F$1)/(F$2-F$1)*(K$2-K$1))</f>
        <v>7.0408532663433023</v>
      </c>
      <c r="D7741">
        <f>(Table2[[#This Row],[Immission]]-G$1)/(G$2-G$1)</f>
        <v>0.13100075748233936</v>
      </c>
      <c r="E7741">
        <f>EXP(Table2[[#This Row],[Ln-nm]])</f>
        <v>1142.3619298778706</v>
      </c>
    </row>
    <row r="7742" spans="1:5" x14ac:dyDescent="0.3">
      <c r="A7742">
        <v>12.998061999999999</v>
      </c>
      <c r="B7742">
        <v>38.339623000000003</v>
      </c>
      <c r="C7742">
        <f>(K$1 + (Table2[[#This Row],[LogL]]-F$1)/(F$2-F$1)*(K$2-K$1))</f>
        <v>7.0409466240211112</v>
      </c>
      <c r="D7742">
        <f>(Table2[[#This Row],[Immission]]-G$1)/(G$2-G$1)</f>
        <v>0.13125160744799094</v>
      </c>
      <c r="E7742">
        <f>EXP(Table2[[#This Row],[Ln-nm]])</f>
        <v>1142.4685831132329</v>
      </c>
    </row>
    <row r="7743" spans="1:5" x14ac:dyDescent="0.3">
      <c r="A7743">
        <v>12.998544000000001</v>
      </c>
      <c r="B7743">
        <v>38.339978000000002</v>
      </c>
      <c r="C7743">
        <f>(K$1 + (Table2[[#This Row],[LogL]]-F$1)/(F$2-F$1)*(K$2-K$1))</f>
        <v>7.0410407629347187</v>
      </c>
      <c r="D7743">
        <f>(Table2[[#This Row],[Immission]]-G$1)/(G$2-G$1)</f>
        <v>0.13150175277890433</v>
      </c>
      <c r="E7743">
        <f>EXP(Table2[[#This Row],[Ln-nm]])</f>
        <v>1142.5761389269924</v>
      </c>
    </row>
    <row r="7744" spans="1:5" x14ac:dyDescent="0.3">
      <c r="A7744">
        <v>12.999029</v>
      </c>
      <c r="B7744">
        <v>38.340333000000001</v>
      </c>
      <c r="C7744">
        <f>(K$1 + (Table2[[#This Row],[LogL]]-F$1)/(F$2-F$1)*(K$2-K$1))</f>
        <v>7.0411354877751737</v>
      </c>
      <c r="D7744">
        <f>(Table2[[#This Row],[Immission]]-G$1)/(G$2-G$1)</f>
        <v>0.13175189810981769</v>
      </c>
      <c r="E7744">
        <f>EXP(Table2[[#This Row],[Ln-nm]])</f>
        <v>1142.6843743956726</v>
      </c>
    </row>
    <row r="7745" spans="1:5" x14ac:dyDescent="0.3">
      <c r="A7745">
        <v>12.999517000000001</v>
      </c>
      <c r="B7745">
        <v>38.340688</v>
      </c>
      <c r="C7745">
        <f>(K$1 + (Table2[[#This Row],[LogL]]-F$1)/(F$2-F$1)*(K$2-K$1))</f>
        <v>7.041230798542478</v>
      </c>
      <c r="D7745">
        <f>(Table2[[#This Row],[Immission]]-G$1)/(G$2-G$1)</f>
        <v>0.13200204344073108</v>
      </c>
      <c r="E7745">
        <f>EXP(Table2[[#This Row],[Ln-nm]])</f>
        <v>1142.7932897105015</v>
      </c>
    </row>
    <row r="7746" spans="1:5" x14ac:dyDescent="0.3">
      <c r="A7746">
        <v>13.000007999999999</v>
      </c>
      <c r="B7746">
        <v>38.341042999999999</v>
      </c>
      <c r="C7746">
        <f>(K$1 + (Table2[[#This Row],[LogL]]-F$1)/(F$2-F$1)*(K$2-K$1))</f>
        <v>7.0413266952366289</v>
      </c>
      <c r="D7746">
        <f>(Table2[[#This Row],[Immission]]-G$1)/(G$2-G$1)</f>
        <v>0.13225218877164446</v>
      </c>
      <c r="E7746">
        <f>EXP(Table2[[#This Row],[Ln-nm]])</f>
        <v>1142.9028850639147</v>
      </c>
    </row>
    <row r="7747" spans="1:5" x14ac:dyDescent="0.3">
      <c r="A7747">
        <v>13.000503</v>
      </c>
      <c r="B7747">
        <v>38.341397000000001</v>
      </c>
      <c r="C7747">
        <f>(K$1 + (Table2[[#This Row],[LogL]]-F$1)/(F$2-F$1)*(K$2-K$1))</f>
        <v>7.0414233731665785</v>
      </c>
      <c r="D7747">
        <f>(Table2[[#This Row],[Immission]]-G$1)/(G$2-G$1)</f>
        <v>0.13250162946782465</v>
      </c>
      <c r="E7747">
        <f>EXP(Table2[[#This Row],[Ln-nm]])</f>
        <v>1143.0133838902889</v>
      </c>
    </row>
    <row r="7748" spans="1:5" x14ac:dyDescent="0.3">
      <c r="A7748">
        <v>13.001001</v>
      </c>
      <c r="B7748">
        <v>38.341749999999998</v>
      </c>
      <c r="C7748">
        <f>(K$1 + (Table2[[#This Row],[LogL]]-F$1)/(F$2-F$1)*(K$2-K$1))</f>
        <v>7.0415206370233756</v>
      </c>
      <c r="D7748">
        <f>(Table2[[#This Row],[Immission]]-G$1)/(G$2-G$1)</f>
        <v>0.13275036552926664</v>
      </c>
      <c r="E7748">
        <f>EXP(Table2[[#This Row],[Ln-nm]])</f>
        <v>1143.1245631871527</v>
      </c>
    </row>
    <row r="7749" spans="1:5" x14ac:dyDescent="0.3">
      <c r="A7749">
        <v>13.001503</v>
      </c>
      <c r="B7749">
        <v>38.342103999999999</v>
      </c>
      <c r="C7749">
        <f>(K$1 + (Table2[[#This Row],[LogL]]-F$1)/(F$2-F$1)*(K$2-K$1))</f>
        <v>7.0416186821159705</v>
      </c>
      <c r="D7749">
        <f>(Table2[[#This Row],[Immission]]-G$1)/(G$2-G$1)</f>
        <v>0.13299980622544683</v>
      </c>
      <c r="E7749">
        <f>EXP(Table2[[#This Row],[Ln-nm]])</f>
        <v>1143.2366464353145</v>
      </c>
    </row>
    <row r="7750" spans="1:5" x14ac:dyDescent="0.3">
      <c r="A7750">
        <v>13.002008</v>
      </c>
      <c r="B7750">
        <v>38.342457000000003</v>
      </c>
      <c r="C7750">
        <f>(K$1 + (Table2[[#This Row],[LogL]]-F$1)/(F$2-F$1)*(K$2-K$1))</f>
        <v>7.0417173131354138</v>
      </c>
      <c r="D7750">
        <f>(Table2[[#This Row],[Immission]]-G$1)/(G$2-G$1)</f>
        <v>0.13324854228689381</v>
      </c>
      <c r="E7750">
        <f>EXP(Table2[[#This Row],[Ln-nm]])</f>
        <v>1143.3494105921477</v>
      </c>
    </row>
    <row r="7751" spans="1:5" x14ac:dyDescent="0.3">
      <c r="A7751">
        <v>13.002516999999999</v>
      </c>
      <c r="B7751">
        <v>38.342809000000003</v>
      </c>
      <c r="C7751">
        <f>(K$1 + (Table2[[#This Row],[LogL]]-F$1)/(F$2-F$1)*(K$2-K$1))</f>
        <v>7.0418167253906541</v>
      </c>
      <c r="D7751">
        <f>(Table2[[#This Row],[Immission]]-G$1)/(G$2-G$1)</f>
        <v>0.13349657371360263</v>
      </c>
      <c r="E7751">
        <f>EXP(Table2[[#This Row],[Ln-nm]])</f>
        <v>1143.4630791855143</v>
      </c>
    </row>
    <row r="7752" spans="1:5" x14ac:dyDescent="0.3">
      <c r="A7752">
        <v>13.003030000000001</v>
      </c>
      <c r="B7752">
        <v>38.343161000000002</v>
      </c>
      <c r="C7752">
        <f>(K$1 + (Table2[[#This Row],[LogL]]-F$1)/(F$2-F$1)*(K$2-K$1))</f>
        <v>7.041916918881693</v>
      </c>
      <c r="D7752">
        <f>(Table2[[#This Row],[Immission]]-G$1)/(G$2-G$1)</f>
        <v>0.13374460514031142</v>
      </c>
      <c r="E7752">
        <f>EXP(Table2[[#This Row],[Ln-nm]])</f>
        <v>1143.5776524829455</v>
      </c>
    </row>
    <row r="7753" spans="1:5" x14ac:dyDescent="0.3">
      <c r="A7753">
        <v>13.003546999999999</v>
      </c>
      <c r="B7753">
        <v>38.343511999999997</v>
      </c>
      <c r="C7753">
        <f>(K$1 + (Table2[[#This Row],[LogL]]-F$1)/(F$2-F$1)*(K$2-K$1))</f>
        <v>7.0420178936085289</v>
      </c>
      <c r="D7753">
        <f>(Table2[[#This Row],[Immission]]-G$1)/(G$2-G$1)</f>
        <v>0.13399193193228204</v>
      </c>
      <c r="E7753">
        <f>EXP(Table2[[#This Row],[Ln-nm]])</f>
        <v>1143.6931307541161</v>
      </c>
    </row>
    <row r="7754" spans="1:5" x14ac:dyDescent="0.3">
      <c r="A7754">
        <v>13.004068</v>
      </c>
      <c r="B7754">
        <v>38.343862999999999</v>
      </c>
      <c r="C7754">
        <f>(K$1 + (Table2[[#This Row],[LogL]]-F$1)/(F$2-F$1)*(K$2-K$1))</f>
        <v>7.0421196495711627</v>
      </c>
      <c r="D7754">
        <f>(Table2[[#This Row],[Immission]]-G$1)/(G$2-G$1)</f>
        <v>0.13423925872425765</v>
      </c>
      <c r="E7754">
        <f>EXP(Table2[[#This Row],[Ln-nm]])</f>
        <v>1143.8095142708514</v>
      </c>
    </row>
    <row r="7755" spans="1:5" x14ac:dyDescent="0.3">
      <c r="A7755">
        <v>13.004593</v>
      </c>
      <c r="B7755">
        <v>38.344214000000001</v>
      </c>
      <c r="C7755">
        <f>(K$1 + (Table2[[#This Row],[LogL]]-F$1)/(F$2-F$1)*(K$2-K$1))</f>
        <v>7.0422221867695933</v>
      </c>
      <c r="D7755">
        <f>(Table2[[#This Row],[Immission]]-G$1)/(G$2-G$1)</f>
        <v>0.13448658551623324</v>
      </c>
      <c r="E7755">
        <f>EXP(Table2[[#This Row],[Ln-nm]])</f>
        <v>1143.9268033071248</v>
      </c>
    </row>
    <row r="7756" spans="1:5" x14ac:dyDescent="0.3">
      <c r="A7756">
        <v>13.005122</v>
      </c>
      <c r="B7756">
        <v>38.344563999999998</v>
      </c>
      <c r="C7756">
        <f>(K$1 + (Table2[[#This Row],[LogL]]-F$1)/(F$2-F$1)*(K$2-K$1))</f>
        <v>7.0423255052038218</v>
      </c>
      <c r="D7756">
        <f>(Table2[[#This Row],[Immission]]-G$1)/(G$2-G$1)</f>
        <v>0.13473320767347066</v>
      </c>
      <c r="E7756">
        <f>EXP(Table2[[#This Row],[Ln-nm]])</f>
        <v>1144.044998139062</v>
      </c>
    </row>
    <row r="7757" spans="1:5" x14ac:dyDescent="0.3">
      <c r="A7757">
        <v>13.005655000000001</v>
      </c>
      <c r="B7757">
        <v>38.344912999999998</v>
      </c>
      <c r="C7757">
        <f>(K$1 + (Table2[[#This Row],[LogL]]-F$1)/(F$2-F$1)*(K$2-K$1))</f>
        <v>7.0424296048738482</v>
      </c>
      <c r="D7757">
        <f>(Table2[[#This Row],[Immission]]-G$1)/(G$2-G$1)</f>
        <v>0.13497912519597488</v>
      </c>
      <c r="E7757">
        <f>EXP(Table2[[#This Row],[Ln-nm]])</f>
        <v>1144.1640990449384</v>
      </c>
    </row>
    <row r="7758" spans="1:5" x14ac:dyDescent="0.3">
      <c r="A7758">
        <v>13.006192</v>
      </c>
      <c r="B7758">
        <v>38.345261999999998</v>
      </c>
      <c r="C7758">
        <f>(K$1 + (Table2[[#This Row],[LogL]]-F$1)/(F$2-F$1)*(K$2-K$1))</f>
        <v>7.0425344857796714</v>
      </c>
      <c r="D7758">
        <f>(Table2[[#This Row],[Immission]]-G$1)/(G$2-G$1)</f>
        <v>0.13522504271847913</v>
      </c>
      <c r="E7758">
        <f>EXP(Table2[[#This Row],[Ln-nm]])</f>
        <v>1144.2841063051819</v>
      </c>
    </row>
    <row r="7759" spans="1:5" x14ac:dyDescent="0.3">
      <c r="A7759">
        <v>13.006734</v>
      </c>
      <c r="B7759">
        <v>38.345610999999998</v>
      </c>
      <c r="C7759">
        <f>(K$1 + (Table2[[#This Row],[LogL]]-F$1)/(F$2-F$1)*(K$2-K$1))</f>
        <v>7.042640343230242</v>
      </c>
      <c r="D7759">
        <f>(Table2[[#This Row],[Immission]]-G$1)/(G$2-G$1)</f>
        <v>0.13547096024098335</v>
      </c>
      <c r="E7759">
        <f>EXP(Table2[[#This Row],[Ln-nm]])</f>
        <v>1144.4052437149394</v>
      </c>
    </row>
    <row r="7760" spans="1:5" x14ac:dyDescent="0.3">
      <c r="A7760">
        <v>13.00728</v>
      </c>
      <c r="B7760">
        <v>38.345958000000003</v>
      </c>
      <c r="C7760">
        <f>(K$1 + (Table2[[#This Row],[LogL]]-F$1)/(F$2-F$1)*(K$2-K$1))</f>
        <v>7.0427469819166104</v>
      </c>
      <c r="D7760">
        <f>(Table2[[#This Row],[Immission]]-G$1)/(G$2-G$1)</f>
        <v>0.13571546849402119</v>
      </c>
      <c r="E7760">
        <f>EXP(Table2[[#This Row],[Ln-nm]])</f>
        <v>1144.5272880940126</v>
      </c>
    </row>
    <row r="7761" spans="1:5" x14ac:dyDescent="0.3">
      <c r="A7761">
        <v>13.00783</v>
      </c>
      <c r="B7761">
        <v>38.346305999999998</v>
      </c>
      <c r="C7761">
        <f>(K$1 + (Table2[[#This Row],[LogL]]-F$1)/(F$2-F$1)*(K$2-K$1))</f>
        <v>7.0428544018387758</v>
      </c>
      <c r="D7761">
        <f>(Table2[[#This Row],[Immission]]-G$1)/(G$2-G$1)</f>
        <v>0.13596068138178721</v>
      </c>
      <c r="E7761">
        <f>EXP(Table2[[#This Row],[Ln-nm]])</f>
        <v>1144.6502397298252</v>
      </c>
    </row>
    <row r="7762" spans="1:5" x14ac:dyDescent="0.3">
      <c r="A7762">
        <v>13.008386</v>
      </c>
      <c r="B7762">
        <v>38.346651999999999</v>
      </c>
      <c r="C7762">
        <f>(K$1 + (Table2[[#This Row],[LogL]]-F$1)/(F$2-F$1)*(K$2-K$1))</f>
        <v>7.0429629936146387</v>
      </c>
      <c r="D7762">
        <f>(Table2[[#This Row],[Immission]]-G$1)/(G$2-G$1)</f>
        <v>0.13620448500008686</v>
      </c>
      <c r="E7762">
        <f>EXP(Table2[[#This Row],[Ln-nm]])</f>
        <v>1144.774546081301</v>
      </c>
    </row>
    <row r="7763" spans="1:5" x14ac:dyDescent="0.3">
      <c r="A7763">
        <v>13.008945000000001</v>
      </c>
      <c r="B7763">
        <v>38.346997999999999</v>
      </c>
      <c r="C7763">
        <f>(K$1 + (Table2[[#This Row],[LogL]]-F$1)/(F$2-F$1)*(K$2-K$1))</f>
        <v>7.0430721713173483</v>
      </c>
      <c r="D7763">
        <f>(Table2[[#This Row],[Immission]]-G$1)/(G$2-G$1)</f>
        <v>0.13644828861838651</v>
      </c>
      <c r="E7763">
        <f>EXP(Table2[[#This Row],[Ln-nm]])</f>
        <v>1144.8995367593359</v>
      </c>
    </row>
    <row r="7764" spans="1:5" x14ac:dyDescent="0.3">
      <c r="A7764">
        <v>13.009510000000001</v>
      </c>
      <c r="B7764">
        <v>38.347343000000002</v>
      </c>
      <c r="C7764">
        <f>(K$1 + (Table2[[#This Row],[LogL]]-F$1)/(F$2-F$1)*(K$2-K$1))</f>
        <v>7.0431825208737555</v>
      </c>
      <c r="D7764">
        <f>(Table2[[#This Row],[Immission]]-G$1)/(G$2-G$1)</f>
        <v>0.13669138760195296</v>
      </c>
      <c r="E7764">
        <f>EXP(Table2[[#This Row],[Ln-nm]])</f>
        <v>1145.0258828863396</v>
      </c>
    </row>
    <row r="7765" spans="1:5" x14ac:dyDescent="0.3">
      <c r="A7765">
        <v>13.010078999999999</v>
      </c>
      <c r="B7765">
        <v>38.347687999999998</v>
      </c>
      <c r="C7765">
        <f>(K$1 + (Table2[[#This Row],[LogL]]-F$1)/(F$2-F$1)*(K$2-K$1))</f>
        <v>7.0432936516659588</v>
      </c>
      <c r="D7765">
        <f>(Table2[[#This Row],[Immission]]-G$1)/(G$2-G$1)</f>
        <v>0.13693448658551441</v>
      </c>
      <c r="E7765">
        <f>EXP(Table2[[#This Row],[Ln-nm]])</f>
        <v>1145.153137590625</v>
      </c>
    </row>
    <row r="7766" spans="1:5" x14ac:dyDescent="0.3">
      <c r="A7766">
        <v>13.010654000000001</v>
      </c>
      <c r="B7766">
        <v>38.348032000000003</v>
      </c>
      <c r="C7766">
        <f>(K$1 + (Table2[[#This Row],[LogL]]-F$1)/(F$2-F$1)*(K$2-K$1))</f>
        <v>7.0434059543118606</v>
      </c>
      <c r="D7766">
        <f>(Table2[[#This Row],[Immission]]-G$1)/(G$2-G$1)</f>
        <v>0.13717688093434768</v>
      </c>
      <c r="E7766">
        <f>EXP(Table2[[#This Row],[Ln-nm]])</f>
        <v>1145.2817485394789</v>
      </c>
    </row>
    <row r="7767" spans="1:5" x14ac:dyDescent="0.3">
      <c r="A7767">
        <v>13.011233000000001</v>
      </c>
      <c r="B7767">
        <v>38.348374999999997</v>
      </c>
      <c r="C7767">
        <f>(K$1 + (Table2[[#This Row],[LogL]]-F$1)/(F$2-F$1)*(K$2-K$1))</f>
        <v>7.0435190381935584</v>
      </c>
      <c r="D7767">
        <f>(Table2[[#This Row],[Immission]]-G$1)/(G$2-G$1)</f>
        <v>0.13741857064843774</v>
      </c>
      <c r="E7767">
        <f>EXP(Table2[[#This Row],[Ln-nm]])</f>
        <v>1145.4112687684285</v>
      </c>
    </row>
    <row r="7768" spans="1:5" x14ac:dyDescent="0.3">
      <c r="A7768">
        <v>13.011817000000001</v>
      </c>
      <c r="B7768">
        <v>38.348717999999998</v>
      </c>
      <c r="C7768">
        <f>(K$1 + (Table2[[#This Row],[LogL]]-F$1)/(F$2-F$1)*(K$2-K$1))</f>
        <v>7.0436330986200035</v>
      </c>
      <c r="D7768">
        <f>(Table2[[#This Row],[Immission]]-G$1)/(G$2-G$1)</f>
        <v>0.13766026036253282</v>
      </c>
      <c r="E7768">
        <f>EXP(Table2[[#This Row],[Ln-nm]])</f>
        <v>1145.5419223172573</v>
      </c>
    </row>
    <row r="7769" spans="1:5" x14ac:dyDescent="0.3">
      <c r="A7769">
        <v>13.012406</v>
      </c>
      <c r="B7769">
        <v>38.349058999999997</v>
      </c>
      <c r="C7769">
        <f>(K$1 + (Table2[[#This Row],[LogL]]-F$1)/(F$2-F$1)*(K$2-K$1))</f>
        <v>7.0437481355911959</v>
      </c>
      <c r="D7769">
        <f>(Table2[[#This Row],[Immission]]-G$1)/(G$2-G$1)</f>
        <v>0.1379005408071565</v>
      </c>
      <c r="E7769">
        <f>EXP(Table2[[#This Row],[Ln-nm]])</f>
        <v>1145.6737095704325</v>
      </c>
    </row>
    <row r="7770" spans="1:5" x14ac:dyDescent="0.3">
      <c r="A7770">
        <v>13.013000999999999</v>
      </c>
      <c r="B7770">
        <v>38.349400000000003</v>
      </c>
      <c r="C7770">
        <f>(K$1 + (Table2[[#This Row],[LogL]]-F$1)/(F$2-F$1)*(K$2-K$1))</f>
        <v>7.0438643444160842</v>
      </c>
      <c r="D7770">
        <f>(Table2[[#This Row],[Immission]]-G$1)/(G$2-G$1)</f>
        <v>0.13814082125178517</v>
      </c>
      <c r="E7770">
        <f>EXP(Table2[[#This Row],[Ln-nm]])</f>
        <v>1145.8068547020969</v>
      </c>
    </row>
    <row r="7771" spans="1:5" x14ac:dyDescent="0.3">
      <c r="A7771">
        <v>13.013601</v>
      </c>
      <c r="B7771">
        <v>38.349741000000002</v>
      </c>
      <c r="C7771">
        <f>(K$1 + (Table2[[#This Row],[LogL]]-F$1)/(F$2-F$1)*(K$2-K$1))</f>
        <v>7.0439815297857198</v>
      </c>
      <c r="D7771">
        <f>(Table2[[#This Row],[Immission]]-G$1)/(G$2-G$1)</f>
        <v>0.13838110169640885</v>
      </c>
      <c r="E7771">
        <f>EXP(Table2[[#This Row],[Ln-nm]])</f>
        <v>1145.9411343695488</v>
      </c>
    </row>
    <row r="7772" spans="1:5" x14ac:dyDescent="0.3">
      <c r="A7772">
        <v>13.014206</v>
      </c>
      <c r="B7772">
        <v>38.350079999999998</v>
      </c>
      <c r="C7772">
        <f>(K$1 + (Table2[[#This Row],[LogL]]-F$1)/(F$2-F$1)*(K$2-K$1))</f>
        <v>7.0440996917001018</v>
      </c>
      <c r="D7772">
        <f>(Table2[[#This Row],[Immission]]-G$1)/(G$2-G$1)</f>
        <v>0.13861997287156116</v>
      </c>
      <c r="E7772">
        <f>EXP(Table2[[#This Row],[Ln-nm]])</f>
        <v>1146.0765489680214</v>
      </c>
    </row>
    <row r="7773" spans="1:5" x14ac:dyDescent="0.3">
      <c r="A7773">
        <v>13.014817000000001</v>
      </c>
      <c r="B7773">
        <v>38.350419000000002</v>
      </c>
      <c r="C7773">
        <f>(K$1 + (Table2[[#This Row],[LogL]]-F$1)/(F$2-F$1)*(K$2-K$1))</f>
        <v>7.0442190254681805</v>
      </c>
      <c r="D7773">
        <f>(Table2[[#This Row],[Immission]]-G$1)/(G$2-G$1)</f>
        <v>0.13885884404671844</v>
      </c>
      <c r="E7773">
        <f>EXP(Table2[[#This Row],[Ln-nm]])</f>
        <v>1146.2133227618203</v>
      </c>
    </row>
    <row r="7774" spans="1:5" x14ac:dyDescent="0.3">
      <c r="A7774">
        <v>13.015433</v>
      </c>
      <c r="B7774">
        <v>38.350757000000002</v>
      </c>
      <c r="C7774">
        <f>(K$1 + (Table2[[#This Row],[LogL]]-F$1)/(F$2-F$1)*(K$2-K$1))</f>
        <v>7.0443393357810065</v>
      </c>
      <c r="D7774">
        <f>(Table2[[#This Row],[Immission]]-G$1)/(G$2-G$1)</f>
        <v>0.13909701058713755</v>
      </c>
      <c r="E7774">
        <f>EXP(Table2[[#This Row],[Ln-nm]])</f>
        <v>1146.351232341053</v>
      </c>
    </row>
    <row r="7775" spans="1:5" x14ac:dyDescent="0.3">
      <c r="A7775">
        <v>13.016055</v>
      </c>
      <c r="B7775">
        <v>38.351094000000003</v>
      </c>
      <c r="C7775">
        <f>(K$1 + (Table2[[#This Row],[LogL]]-F$1)/(F$2-F$1)*(K$2-K$1))</f>
        <v>7.0444608179475283</v>
      </c>
      <c r="D7775">
        <f>(Table2[[#This Row],[Immission]]-G$1)/(G$2-G$1)</f>
        <v>0.13933447249282346</v>
      </c>
      <c r="E7775">
        <f>EXP(Table2[[#This Row],[Ln-nm]])</f>
        <v>1146.4905020315734</v>
      </c>
    </row>
    <row r="7776" spans="1:5" x14ac:dyDescent="0.3">
      <c r="A7776">
        <v>13.016681999999999</v>
      </c>
      <c r="B7776">
        <v>38.351430000000001</v>
      </c>
      <c r="C7776">
        <f>(K$1 + (Table2[[#This Row],[LogL]]-F$1)/(F$2-F$1)*(K$2-K$1))</f>
        <v>7.0445832766587966</v>
      </c>
      <c r="D7776">
        <f>(Table2[[#This Row],[Immission]]-G$1)/(G$2-G$1)</f>
        <v>0.1395712297637712</v>
      </c>
      <c r="E7776">
        <f>EXP(Table2[[#This Row],[Ln-nm]])</f>
        <v>1146.630908377748</v>
      </c>
    </row>
    <row r="7777" spans="1:5" x14ac:dyDescent="0.3">
      <c r="A7777">
        <v>13.017315</v>
      </c>
      <c r="B7777">
        <v>38.351765999999998</v>
      </c>
      <c r="C7777">
        <f>(K$1 + (Table2[[#This Row],[LogL]]-F$1)/(F$2-F$1)*(K$2-K$1))</f>
        <v>7.0447069072237625</v>
      </c>
      <c r="D7777">
        <f>(Table2[[#This Row],[Immission]]-G$1)/(G$2-G$1)</f>
        <v>0.13980798703471892</v>
      </c>
      <c r="E7777">
        <f>EXP(Table2[[#This Row],[Ln-nm]])</f>
        <v>1146.7726757679688</v>
      </c>
    </row>
    <row r="7778" spans="1:5" x14ac:dyDescent="0.3">
      <c r="A7778">
        <v>13.017955000000001</v>
      </c>
      <c r="B7778">
        <v>38.3521</v>
      </c>
      <c r="C7778">
        <f>(K$1 + (Table2[[#This Row],[LogL]]-F$1)/(F$2-F$1)*(K$2-K$1))</f>
        <v>7.0448319049513737</v>
      </c>
      <c r="D7778">
        <f>(Table2[[#This Row],[Immission]]-G$1)/(G$2-G$1)</f>
        <v>0.14004333503620026</v>
      </c>
      <c r="E7778">
        <f>EXP(Table2[[#This Row],[Ln-nm]])</f>
        <v>1146.9160287057357</v>
      </c>
    </row>
    <row r="7779" spans="1:5" x14ac:dyDescent="0.3">
      <c r="A7779">
        <v>13.018599</v>
      </c>
      <c r="B7779">
        <v>38.352434000000002</v>
      </c>
      <c r="C7779">
        <f>(K$1 + (Table2[[#This Row],[LogL]]-F$1)/(F$2-F$1)*(K$2-K$1))</f>
        <v>7.0449576839147827</v>
      </c>
      <c r="D7779">
        <f>(Table2[[#This Row],[Immission]]-G$1)/(G$2-G$1)</f>
        <v>0.1402786830376816</v>
      </c>
      <c r="E7779">
        <f>EXP(Table2[[#This Row],[Ln-nm]])</f>
        <v>1147.0602956876289</v>
      </c>
    </row>
    <row r="7780" spans="1:5" x14ac:dyDescent="0.3">
      <c r="A7780">
        <v>13.01925</v>
      </c>
      <c r="B7780">
        <v>38.352767</v>
      </c>
      <c r="C7780">
        <f>(K$1 + (Table2[[#This Row],[LogL]]-F$1)/(F$2-F$1)*(K$2-K$1))</f>
        <v>7.0450848300408371</v>
      </c>
      <c r="D7780">
        <f>(Table2[[#This Row],[Immission]]-G$1)/(G$2-G$1)</f>
        <v>0.14051332640442471</v>
      </c>
      <c r="E7780">
        <f>EXP(Table2[[#This Row],[Ln-nm]])</f>
        <v>1147.2061492327366</v>
      </c>
    </row>
    <row r="7781" spans="1:5" x14ac:dyDescent="0.3">
      <c r="A7781">
        <v>13.019907</v>
      </c>
      <c r="B7781">
        <v>38.353098000000003</v>
      </c>
      <c r="C7781">
        <f>(K$1 + (Table2[[#This Row],[LogL]]-F$1)/(F$2-F$1)*(K$2-K$1))</f>
        <v>7.0452131480205882</v>
      </c>
      <c r="D7781">
        <f>(Table2[[#This Row],[Immission]]-G$1)/(G$2-G$1)</f>
        <v>0.14074656050170148</v>
      </c>
      <c r="E7781">
        <f>EXP(Table2[[#This Row],[Ln-nm]])</f>
        <v>1147.3533658532317</v>
      </c>
    </row>
    <row r="7782" spans="1:5" x14ac:dyDescent="0.3">
      <c r="A7782">
        <v>13.020569999999999</v>
      </c>
      <c r="B7782">
        <v>38.353428999999998</v>
      </c>
      <c r="C7782">
        <f>(K$1 + (Table2[[#This Row],[LogL]]-F$1)/(F$2-F$1)*(K$2-K$1))</f>
        <v>7.0453426378540343</v>
      </c>
      <c r="D7782">
        <f>(Table2[[#This Row],[Immission]]-G$1)/(G$2-G$1)</f>
        <v>0.14097979459897322</v>
      </c>
      <c r="E7782">
        <f>EXP(Table2[[#This Row],[Ln-nm]])</f>
        <v>1147.501946069086</v>
      </c>
    </row>
    <row r="7783" spans="1:5" x14ac:dyDescent="0.3">
      <c r="A7783">
        <v>13.021240000000001</v>
      </c>
      <c r="B7783">
        <v>38.353758999999997</v>
      </c>
      <c r="C7783">
        <f>(K$1 + (Table2[[#This Row],[LogL]]-F$1)/(F$2-F$1)*(K$2-K$1))</f>
        <v>7.0454734948501274</v>
      </c>
      <c r="D7783">
        <f>(Table2[[#This Row],[Immission]]-G$1)/(G$2-G$1)</f>
        <v>0.1412123240615118</v>
      </c>
      <c r="E7783">
        <f>EXP(Table2[[#This Row],[Ln-nm]])</f>
        <v>1147.6521145518436</v>
      </c>
    </row>
    <row r="7784" spans="1:5" x14ac:dyDescent="0.3">
      <c r="A7784">
        <v>13.021915</v>
      </c>
      <c r="B7784">
        <v>38.354087999999997</v>
      </c>
      <c r="C7784">
        <f>(K$1 + (Table2[[#This Row],[LogL]]-F$1)/(F$2-F$1)*(K$2-K$1))</f>
        <v>7.0456053283909679</v>
      </c>
      <c r="D7784">
        <f>(Table2[[#This Row],[Immission]]-G$1)/(G$2-G$1)</f>
        <v>0.14144414888931717</v>
      </c>
      <c r="E7784">
        <f>EXP(Table2[[#This Row],[Ln-nm]])</f>
        <v>1147.8034235673406</v>
      </c>
    </row>
    <row r="7785" spans="1:5" x14ac:dyDescent="0.3">
      <c r="A7785">
        <v>13.022598</v>
      </c>
      <c r="B7785">
        <v>38.354416000000001</v>
      </c>
      <c r="C7785">
        <f>(K$1 + (Table2[[#This Row],[LogL]]-F$1)/(F$2-F$1)*(K$2-K$1))</f>
        <v>7.0457387244034022</v>
      </c>
      <c r="D7785">
        <f>(Table2[[#This Row],[Immission]]-G$1)/(G$2-G$1)</f>
        <v>0.14167526908238934</v>
      </c>
      <c r="E7785">
        <f>EXP(Table2[[#This Row],[Ln-nm]])</f>
        <v>1147.9565461798488</v>
      </c>
    </row>
    <row r="7786" spans="1:5" x14ac:dyDescent="0.3">
      <c r="A7786">
        <v>13.023286000000001</v>
      </c>
      <c r="B7786">
        <v>38.354742999999999</v>
      </c>
      <c r="C7786">
        <f>(K$1 + (Table2[[#This Row],[LogL]]-F$1)/(F$2-F$1)*(K$2-K$1))</f>
        <v>7.0458730969605847</v>
      </c>
      <c r="D7786">
        <f>(Table2[[#This Row],[Immission]]-G$1)/(G$2-G$1)</f>
        <v>0.14190568464072334</v>
      </c>
      <c r="E7786">
        <f>EXP(Table2[[#This Row],[Ln-nm]])</f>
        <v>1148.1108104007003</v>
      </c>
    </row>
    <row r="7787" spans="1:5" x14ac:dyDescent="0.3">
      <c r="A7787">
        <v>13.023980999999999</v>
      </c>
      <c r="B7787">
        <v>38.355069</v>
      </c>
      <c r="C7787">
        <f>(K$1 + (Table2[[#This Row],[LogL]]-F$1)/(F$2-F$1)*(K$2-K$1))</f>
        <v>7.0460088366804117</v>
      </c>
      <c r="D7787">
        <f>(Table2[[#This Row],[Immission]]-G$1)/(G$2-G$1)</f>
        <v>0.14213539556432414</v>
      </c>
      <c r="E7787">
        <f>EXP(Table2[[#This Row],[Ln-nm]])</f>
        <v>1148.2666652180396</v>
      </c>
    </row>
    <row r="7788" spans="1:5" x14ac:dyDescent="0.3">
      <c r="A7788">
        <v>13.024683</v>
      </c>
      <c r="B7788">
        <v>38.355393999999997</v>
      </c>
      <c r="C7788">
        <f>(K$1 + (Table2[[#This Row],[LogL]]-F$1)/(F$2-F$1)*(K$2-K$1))</f>
        <v>7.0461459435628857</v>
      </c>
      <c r="D7788">
        <f>(Table2[[#This Row],[Immission]]-G$1)/(G$2-G$1)</f>
        <v>0.14236440185318672</v>
      </c>
      <c r="E7788">
        <f>EXP(Table2[[#This Row],[Ln-nm]])</f>
        <v>1148.4241112739787</v>
      </c>
    </row>
    <row r="7789" spans="1:5" x14ac:dyDescent="0.3">
      <c r="A7789">
        <v>13.025391000000001</v>
      </c>
      <c r="B7789">
        <v>38.355718000000003</v>
      </c>
      <c r="C7789">
        <f>(K$1 + (Table2[[#This Row],[LogL]]-F$1)/(F$2-F$1)*(K$2-K$1))</f>
        <v>7.0462842222990556</v>
      </c>
      <c r="D7789">
        <f>(Table2[[#This Row],[Immission]]-G$1)/(G$2-G$1)</f>
        <v>0.14259270350732114</v>
      </c>
      <c r="E7789">
        <f>EXP(Table2[[#This Row],[Ln-nm]])</f>
        <v>1148.5829248886928</v>
      </c>
    </row>
    <row r="7790" spans="1:5" x14ac:dyDescent="0.3">
      <c r="A7790">
        <v>13.026106</v>
      </c>
      <c r="B7790">
        <v>38.356040999999998</v>
      </c>
      <c r="C7790">
        <f>(K$1 + (Table2[[#This Row],[LogL]]-F$1)/(F$2-F$1)*(K$2-K$1))</f>
        <v>7.0464238681978708</v>
      </c>
      <c r="D7790">
        <f>(Table2[[#This Row],[Immission]]-G$1)/(G$2-G$1)</f>
        <v>0.14282030052671235</v>
      </c>
      <c r="E7790">
        <f>EXP(Table2[[#This Row],[Ln-nm]])</f>
        <v>1148.7433309833687</v>
      </c>
    </row>
    <row r="7791" spans="1:5" x14ac:dyDescent="0.3">
      <c r="A7791">
        <v>13.026828</v>
      </c>
      <c r="B7791">
        <v>38.356363000000002</v>
      </c>
      <c r="C7791">
        <f>(K$1 + (Table2[[#This Row],[LogL]]-F$1)/(F$2-F$1)*(K$2-K$1))</f>
        <v>7.0465648812593322</v>
      </c>
      <c r="D7791">
        <f>(Table2[[#This Row],[Immission]]-G$1)/(G$2-G$1)</f>
        <v>0.14304719291137538</v>
      </c>
      <c r="E7791">
        <f>EXP(Table2[[#This Row],[Ln-nm]])</f>
        <v>1148.9053302190396</v>
      </c>
    </row>
    <row r="7792" spans="1:5" x14ac:dyDescent="0.3">
      <c r="A7792">
        <v>13.027557</v>
      </c>
      <c r="B7792">
        <v>38.356682999999997</v>
      </c>
      <c r="C7792">
        <f>(K$1 + (Table2[[#This Row],[LogL]]-F$1)/(F$2-F$1)*(K$2-K$1))</f>
        <v>7.046707261483439</v>
      </c>
      <c r="D7792">
        <f>(Table2[[#This Row],[Immission]]-G$1)/(G$2-G$1)</f>
        <v>0.14327267602656202</v>
      </c>
      <c r="E7792">
        <f>EXP(Table2[[#This Row],[Ln-nm]])</f>
        <v>1149.0689232633642</v>
      </c>
    </row>
    <row r="7793" spans="1:5" x14ac:dyDescent="0.3">
      <c r="A7793">
        <v>13.028293</v>
      </c>
      <c r="B7793">
        <v>38.357002999999999</v>
      </c>
      <c r="C7793">
        <f>(K$1 + (Table2[[#This Row],[LogL]]-F$1)/(F$2-F$1)*(K$2-K$1))</f>
        <v>7.0468510088701919</v>
      </c>
      <c r="D7793">
        <f>(Table2[[#This Row],[Immission]]-G$1)/(G$2-G$1)</f>
        <v>0.14349815914175365</v>
      </c>
      <c r="E7793">
        <f>EXP(Table2[[#This Row],[Ln-nm]])</f>
        <v>1149.2341107906357</v>
      </c>
    </row>
    <row r="7794" spans="1:5" x14ac:dyDescent="0.3">
      <c r="A7794">
        <v>13.029036</v>
      </c>
      <c r="B7794">
        <v>38.357320999999999</v>
      </c>
      <c r="C7794">
        <f>(K$1 + (Table2[[#This Row],[LogL]]-F$1)/(F$2-F$1)*(K$2-K$1))</f>
        <v>7.0469961234195901</v>
      </c>
      <c r="D7794">
        <f>(Table2[[#This Row],[Immission]]-G$1)/(G$2-G$1)</f>
        <v>0.14372223298747391</v>
      </c>
      <c r="E7794">
        <f>EXP(Table2[[#This Row],[Ln-nm]])</f>
        <v>1149.4008934817809</v>
      </c>
    </row>
    <row r="7795" spans="1:5" x14ac:dyDescent="0.3">
      <c r="A7795">
        <v>13.029786</v>
      </c>
      <c r="B7795">
        <v>38.357638999999999</v>
      </c>
      <c r="C7795">
        <f>(K$1 + (Table2[[#This Row],[LogL]]-F$1)/(F$2-F$1)*(K$2-K$1))</f>
        <v>7.0471426051316346</v>
      </c>
      <c r="D7795">
        <f>(Table2[[#This Row],[Immission]]-G$1)/(G$2-G$1)</f>
        <v>0.14394630683319415</v>
      </c>
      <c r="E7795">
        <f>EXP(Table2[[#This Row],[Ln-nm]])</f>
        <v>1149.5692720243712</v>
      </c>
    </row>
    <row r="7796" spans="1:5" x14ac:dyDescent="0.3">
      <c r="A7796">
        <v>13.030543</v>
      </c>
      <c r="B7796">
        <v>38.357954999999997</v>
      </c>
      <c r="C7796">
        <f>(K$1 + (Table2[[#This Row],[LogL]]-F$1)/(F$2-F$1)*(K$2-K$1))</f>
        <v>7.0472904540063244</v>
      </c>
      <c r="D7796">
        <f>(Table2[[#This Row],[Immission]]-G$1)/(G$2-G$1)</f>
        <v>0.14416897140944301</v>
      </c>
      <c r="E7796">
        <f>EXP(Table2[[#This Row],[Ln-nm]])</f>
        <v>1149.7392471126211</v>
      </c>
    </row>
    <row r="7797" spans="1:5" x14ac:dyDescent="0.3">
      <c r="A7797">
        <v>13.031307999999999</v>
      </c>
      <c r="B7797">
        <v>38.358269999999997</v>
      </c>
      <c r="C7797">
        <f>(K$1 + (Table2[[#This Row],[LogL]]-F$1)/(F$2-F$1)*(K$2-K$1))</f>
        <v>7.0474398653526098</v>
      </c>
      <c r="D7797">
        <f>(Table2[[#This Row],[Immission]]-G$1)/(G$2-G$1)</f>
        <v>0.14439093135095871</v>
      </c>
      <c r="E7797">
        <f>EXP(Table2[[#This Row],[Ln-nm]])</f>
        <v>1149.9110440352945</v>
      </c>
    </row>
    <row r="7798" spans="1:5" x14ac:dyDescent="0.3">
      <c r="A7798">
        <v>13.032080000000001</v>
      </c>
      <c r="B7798">
        <v>38.358584</v>
      </c>
      <c r="C7798">
        <f>(K$1 + (Table2[[#This Row],[LogL]]-F$1)/(F$2-F$1)*(K$2-K$1))</f>
        <v>7.0475906438615405</v>
      </c>
      <c r="D7798">
        <f>(Table2[[#This Row],[Immission]]-G$1)/(G$2-G$1)</f>
        <v>0.1446121866577412</v>
      </c>
      <c r="E7798">
        <f>EXP(Table2[[#This Row],[Ln-nm]])</f>
        <v>1150.0844389797041</v>
      </c>
    </row>
    <row r="7799" spans="1:5" x14ac:dyDescent="0.3">
      <c r="A7799">
        <v>13.032859</v>
      </c>
      <c r="B7799">
        <v>38.358896000000001</v>
      </c>
      <c r="C7799">
        <f>(K$1 + (Table2[[#This Row],[LogL]]-F$1)/(F$2-F$1)*(K$2-K$1))</f>
        <v>7.0477427895331175</v>
      </c>
      <c r="D7799">
        <f>(Table2[[#This Row],[Immission]]-G$1)/(G$2-G$1)</f>
        <v>0.14483203269505229</v>
      </c>
      <c r="E7799">
        <f>EXP(Table2[[#This Row],[Ln-nm]])</f>
        <v>1150.259432660971</v>
      </c>
    </row>
    <row r="7800" spans="1:5" x14ac:dyDescent="0.3">
      <c r="A7800">
        <v>13.033645999999999</v>
      </c>
      <c r="B7800">
        <v>38.359208000000002</v>
      </c>
      <c r="C7800">
        <f>(K$1 + (Table2[[#This Row],[LogL]]-F$1)/(F$2-F$1)*(K$2-K$1))</f>
        <v>7.0478964976762892</v>
      </c>
      <c r="D7800">
        <f>(Table2[[#This Row],[Immission]]-G$1)/(G$2-G$1)</f>
        <v>0.14505187873236339</v>
      </c>
      <c r="E7800">
        <f>EXP(Table2[[#This Row],[Ln-nm]])</f>
        <v>1150.4362504913531</v>
      </c>
    </row>
    <row r="7801" spans="1:5" x14ac:dyDescent="0.3">
      <c r="A7801">
        <v>13.034440999999999</v>
      </c>
      <c r="B7801">
        <v>38.359518000000001</v>
      </c>
      <c r="C7801">
        <f>(K$1 + (Table2[[#This Row],[LogL]]-F$1)/(F$2-F$1)*(K$2-K$1))</f>
        <v>7.0480517682910557</v>
      </c>
      <c r="D7801">
        <f>(Table2[[#This Row],[Immission]]-G$1)/(G$2-G$1)</f>
        <v>0.14527031550020308</v>
      </c>
      <c r="E7801">
        <f>EXP(Table2[[#This Row],[Ln-nm]])</f>
        <v>1150.6148933038473</v>
      </c>
    </row>
    <row r="7802" spans="1:5" x14ac:dyDescent="0.3">
      <c r="A7802">
        <v>13.035244</v>
      </c>
      <c r="B7802">
        <v>38.359825999999998</v>
      </c>
      <c r="C7802">
        <f>(K$1 + (Table2[[#This Row],[LogL]]-F$1)/(F$2-F$1)*(K$2-K$1))</f>
        <v>7.0482086013774179</v>
      </c>
      <c r="D7802">
        <f>(Table2[[#This Row],[Immission]]-G$1)/(G$2-G$1)</f>
        <v>0.14548734299857141</v>
      </c>
      <c r="E7802">
        <f>EXP(Table2[[#This Row],[Ln-nm]])</f>
        <v>1150.7953619401353</v>
      </c>
    </row>
    <row r="7803" spans="1:5" x14ac:dyDescent="0.3">
      <c r="A7803">
        <v>13.036054</v>
      </c>
      <c r="B7803">
        <v>38.360134000000002</v>
      </c>
      <c r="C7803">
        <f>(K$1 + (Table2[[#This Row],[LogL]]-F$1)/(F$2-F$1)*(K$2-K$1))</f>
        <v>7.0483668016264254</v>
      </c>
      <c r="D7803">
        <f>(Table2[[#This Row],[Immission]]-G$1)/(G$2-G$1)</f>
        <v>0.14570437049694474</v>
      </c>
      <c r="E7803">
        <f>EXP(Table2[[#This Row],[Ln-nm]])</f>
        <v>1150.9774324543714</v>
      </c>
    </row>
    <row r="7804" spans="1:5" x14ac:dyDescent="0.3">
      <c r="A7804">
        <v>13.036872000000001</v>
      </c>
      <c r="B7804">
        <v>38.360439999999997</v>
      </c>
      <c r="C7804">
        <f>(K$1 + (Table2[[#This Row],[LogL]]-F$1)/(F$2-F$1)*(K$2-K$1))</f>
        <v>7.0485265643470285</v>
      </c>
      <c r="D7804">
        <f>(Table2[[#This Row],[Immission]]-G$1)/(G$2-G$1)</f>
        <v>0.14591998872584169</v>
      </c>
      <c r="E7804">
        <f>EXP(Table2[[#This Row],[Ln-nm]])</f>
        <v>1151.1613304299624</v>
      </c>
    </row>
    <row r="7805" spans="1:5" x14ac:dyDescent="0.3">
      <c r="A7805">
        <v>13.037698000000001</v>
      </c>
      <c r="B7805">
        <v>38.360745000000001</v>
      </c>
      <c r="C7805">
        <f>(K$1 + (Table2[[#This Row],[LogL]]-F$1)/(F$2-F$1)*(K$2-K$1))</f>
        <v>7.0486878895392273</v>
      </c>
      <c r="D7805">
        <f>(Table2[[#This Row],[Immission]]-G$1)/(G$2-G$1)</f>
        <v>0.14613490232001045</v>
      </c>
      <c r="E7805">
        <f>EXP(Table2[[#This Row],[Ln-nm]])</f>
        <v>1151.347056733609</v>
      </c>
    </row>
    <row r="7806" spans="1:5" x14ac:dyDescent="0.3">
      <c r="A7806">
        <v>13.038532</v>
      </c>
      <c r="B7806">
        <v>38.361049000000001</v>
      </c>
      <c r="C7806">
        <f>(K$1 + (Table2[[#This Row],[LogL]]-F$1)/(F$2-F$1)*(K$2-K$1))</f>
        <v>7.04885077720302</v>
      </c>
      <c r="D7806">
        <f>(Table2[[#This Row],[Immission]]-G$1)/(G$2-G$1)</f>
        <v>0.146349111279441</v>
      </c>
      <c r="E7806">
        <f>EXP(Table2[[#This Row],[Ln-nm]])</f>
        <v>1151.5346122407193</v>
      </c>
    </row>
    <row r="7807" spans="1:5" x14ac:dyDescent="0.3">
      <c r="A7807">
        <v>13.039374</v>
      </c>
      <c r="B7807">
        <v>38.361350999999999</v>
      </c>
      <c r="C7807">
        <f>(K$1 + (Table2[[#This Row],[LogL]]-F$1)/(F$2-F$1)*(K$2-K$1))</f>
        <v>7.0490152273384084</v>
      </c>
      <c r="D7807">
        <f>(Table2[[#This Row],[Immission]]-G$1)/(G$2-G$1)</f>
        <v>0.14656191096940016</v>
      </c>
      <c r="E7807">
        <f>EXP(Table2[[#This Row],[Ln-nm]])</f>
        <v>1151.7239978354232</v>
      </c>
    </row>
    <row r="7808" spans="1:5" x14ac:dyDescent="0.3">
      <c r="A7808">
        <v>13.040224</v>
      </c>
      <c r="B7808">
        <v>38.361651999999999</v>
      </c>
      <c r="C7808">
        <f>(K$1 + (Table2[[#This Row],[LogL]]-F$1)/(F$2-F$1)*(K$2-K$1))</f>
        <v>7.0491812399453924</v>
      </c>
      <c r="D7808">
        <f>(Table2[[#This Row],[Immission]]-G$1)/(G$2-G$1)</f>
        <v>0.14677400602462615</v>
      </c>
      <c r="E7808">
        <f>EXP(Table2[[#This Row],[Ln-nm]])</f>
        <v>1151.9152144105717</v>
      </c>
    </row>
    <row r="7809" spans="1:5" x14ac:dyDescent="0.3">
      <c r="A7809">
        <v>13.041083</v>
      </c>
      <c r="B7809">
        <v>38.361952000000002</v>
      </c>
      <c r="C7809">
        <f>(K$1 + (Table2[[#This Row],[LogL]]-F$1)/(F$2-F$1)*(K$2-K$1))</f>
        <v>7.0493490103329197</v>
      </c>
      <c r="D7809">
        <f>(Table2[[#This Row],[Immission]]-G$1)/(G$2-G$1)</f>
        <v>0.14698539644511893</v>
      </c>
      <c r="E7809">
        <f>EXP(Table2[[#This Row],[Ln-nm]])</f>
        <v>1152.1084878848217</v>
      </c>
    </row>
    <row r="7810" spans="1:5" x14ac:dyDescent="0.3">
      <c r="A7810">
        <v>13.04195</v>
      </c>
      <c r="B7810">
        <v>38.362250000000003</v>
      </c>
      <c r="C7810">
        <f>(K$1 + (Table2[[#This Row],[LogL]]-F$1)/(F$2-F$1)*(K$2-K$1))</f>
        <v>7.0495183431920427</v>
      </c>
      <c r="D7810">
        <f>(Table2[[#This Row],[Immission]]-G$1)/(G$2-G$1)</f>
        <v>0.14719537759614032</v>
      </c>
      <c r="E7810">
        <f>EXP(Table2[[#This Row],[Ln-nm]])</f>
        <v>1152.3035942275862</v>
      </c>
    </row>
    <row r="7811" spans="1:5" x14ac:dyDescent="0.3">
      <c r="A7811">
        <v>13.042825000000001</v>
      </c>
      <c r="B7811">
        <v>38.362546999999999</v>
      </c>
      <c r="C7811">
        <f>(K$1 + (Table2[[#This Row],[LogL]]-F$1)/(F$2-F$1)*(K$2-K$1))</f>
        <v>7.0496892385227614</v>
      </c>
      <c r="D7811">
        <f>(Table2[[#This Row],[Immission]]-G$1)/(G$2-G$1)</f>
        <v>0.14740465411242354</v>
      </c>
      <c r="E7811">
        <f>EXP(Table2[[#This Row],[Ln-nm]])</f>
        <v>1152.5005343590053</v>
      </c>
    </row>
    <row r="7812" spans="1:5" x14ac:dyDescent="0.3">
      <c r="A7812">
        <v>13.043709</v>
      </c>
      <c r="B7812">
        <v>38.362842999999998</v>
      </c>
      <c r="C7812">
        <f>(K$1 + (Table2[[#This Row],[LogL]]-F$1)/(F$2-F$1)*(K$2-K$1))</f>
        <v>7.0498618916340243</v>
      </c>
      <c r="D7812">
        <f>(Table2[[#This Row],[Immission]]-G$1)/(G$2-G$1)</f>
        <v>0.14761322599397356</v>
      </c>
      <c r="E7812">
        <f>EXP(Table2[[#This Row],[Ln-nm]])</f>
        <v>1152.6995343404831</v>
      </c>
    </row>
    <row r="7813" spans="1:5" x14ac:dyDescent="0.3">
      <c r="A7813">
        <v>13.044601</v>
      </c>
      <c r="B7813">
        <v>38.363137000000002</v>
      </c>
      <c r="C7813">
        <f>(K$1 + (Table2[[#This Row],[LogL]]-F$1)/(F$2-F$1)*(K$2-K$1))</f>
        <v>7.0500361072168829</v>
      </c>
      <c r="D7813">
        <f>(Table2[[#This Row],[Immission]]-G$1)/(G$2-G$1)</f>
        <v>0.14782038860605717</v>
      </c>
      <c r="E7813">
        <f>EXP(Table2[[#This Row],[Ln-nm]])</f>
        <v>1152.9003700555668</v>
      </c>
    </row>
    <row r="7814" spans="1:5" x14ac:dyDescent="0.3">
      <c r="A7814">
        <v>13.045502000000001</v>
      </c>
      <c r="B7814">
        <v>38.363428999999996</v>
      </c>
      <c r="C7814">
        <f>(K$1 + (Table2[[#This Row],[LogL]]-F$1)/(F$2-F$1)*(K$2-K$1))</f>
        <v>7.0502120805802848</v>
      </c>
      <c r="D7814">
        <f>(Table2[[#This Row],[Immission]]-G$1)/(G$2-G$1)</f>
        <v>0.14802614194866442</v>
      </c>
      <c r="E7814">
        <f>EXP(Table2[[#This Row],[Ln-nm]])</f>
        <v>1153.1032676631164</v>
      </c>
    </row>
    <row r="7815" spans="1:5" x14ac:dyDescent="0.3">
      <c r="A7815">
        <v>13.046412</v>
      </c>
      <c r="B7815">
        <v>38.363720000000001</v>
      </c>
      <c r="C7815">
        <f>(K$1 + (Table2[[#This Row],[LogL]]-F$1)/(F$2-F$1)*(K$2-K$1))</f>
        <v>7.0503898117242318</v>
      </c>
      <c r="D7815">
        <f>(Table2[[#This Row],[Immission]]-G$1)/(G$2-G$1)</f>
        <v>0.14823119065654347</v>
      </c>
      <c r="E7815">
        <f>EXP(Table2[[#This Row],[Ln-nm]])</f>
        <v>1153.3082282393664</v>
      </c>
    </row>
    <row r="7816" spans="1:5" x14ac:dyDescent="0.3">
      <c r="A7816">
        <v>13.047331</v>
      </c>
      <c r="B7816">
        <v>38.36401</v>
      </c>
      <c r="C7816">
        <f>(K$1 + (Table2[[#This Row],[LogL]]-F$1)/(F$2-F$1)*(K$2-K$1))</f>
        <v>7.0505693006487231</v>
      </c>
      <c r="D7816">
        <f>(Table2[[#This Row],[Immission]]-G$1)/(G$2-G$1)</f>
        <v>0.14843553472968435</v>
      </c>
      <c r="E7816">
        <f>EXP(Table2[[#This Row],[Ln-nm]])</f>
        <v>1153.5152528716185</v>
      </c>
    </row>
    <row r="7817" spans="1:5" x14ac:dyDescent="0.3">
      <c r="A7817">
        <v>13.048025000000001</v>
      </c>
      <c r="B7817">
        <v>38.364226000000002</v>
      </c>
      <c r="C7817">
        <f>(K$1 + (Table2[[#This Row],[LogL]]-F$1)/(F$2-F$1)*(K$2-K$1))</f>
        <v>7.0507048450596024</v>
      </c>
      <c r="D7817">
        <f>(Table2[[#This Row],[Immission]]-G$1)/(G$2-G$1)</f>
        <v>0.14858773583243895</v>
      </c>
      <c r="E7817">
        <f>EXP(Table2[[#This Row],[Ln-nm]])</f>
        <v>1153.6716160138449</v>
      </c>
    </row>
    <row r="7818" spans="1:5" x14ac:dyDescent="0.3">
      <c r="A7818">
        <v>13.048491</v>
      </c>
      <c r="B7818">
        <v>38.364370000000001</v>
      </c>
      <c r="C7818">
        <f>(K$1 + (Table2[[#This Row],[LogL]]-F$1)/(F$2-F$1)*(K$2-K$1))</f>
        <v>7.0507958590300186</v>
      </c>
      <c r="D7818">
        <f>(Table2[[#This Row],[Immission]]-G$1)/(G$2-G$1)</f>
        <v>0.14868920323427368</v>
      </c>
      <c r="E7818">
        <f>EXP(Table2[[#This Row],[Ln-nm]])</f>
        <v>1153.7766210265638</v>
      </c>
    </row>
    <row r="7819" spans="1:5" x14ac:dyDescent="0.3">
      <c r="A7819">
        <v>13.048959</v>
      </c>
      <c r="B7819">
        <v>38.364513000000002</v>
      </c>
      <c r="C7819">
        <f>(K$1 + (Table2[[#This Row],[LogL]]-F$1)/(F$2-F$1)*(K$2-K$1))</f>
        <v>7.0508872636183337</v>
      </c>
      <c r="D7819">
        <f>(Table2[[#This Row],[Immission]]-G$1)/(G$2-G$1)</f>
        <v>0.14878996600137523</v>
      </c>
      <c r="E7819">
        <f>EXP(Table2[[#This Row],[Ln-nm]])</f>
        <v>1153.8820863235489</v>
      </c>
    </row>
    <row r="7820" spans="1:5" x14ac:dyDescent="0.3">
      <c r="A7820">
        <v>13.049429999999999</v>
      </c>
      <c r="B7820">
        <v>38.364655999999997</v>
      </c>
      <c r="C7820">
        <f>(K$1 + (Table2[[#This Row],[LogL]]-F$1)/(F$2-F$1)*(K$2-K$1))</f>
        <v>7.0509792541334981</v>
      </c>
      <c r="D7820">
        <f>(Table2[[#This Row],[Immission]]-G$1)/(G$2-G$1)</f>
        <v>0.14889072876847176</v>
      </c>
      <c r="E7820">
        <f>EXP(Table2[[#This Row],[Ln-nm]])</f>
        <v>1153.9882374134809</v>
      </c>
    </row>
    <row r="7821" spans="1:5" x14ac:dyDescent="0.3">
      <c r="A7821">
        <v>13.049903</v>
      </c>
      <c r="B7821">
        <v>38.364798999999998</v>
      </c>
      <c r="C7821">
        <f>(K$1 + (Table2[[#This Row],[LogL]]-F$1)/(F$2-F$1)*(K$2-K$1))</f>
        <v>7.0510716352665606</v>
      </c>
      <c r="D7821">
        <f>(Table2[[#This Row],[Immission]]-G$1)/(G$2-G$1)</f>
        <v>0.14899149153557331</v>
      </c>
      <c r="E7821">
        <f>EXP(Table2[[#This Row],[Ln-nm]])</f>
        <v>1154.0948490787712</v>
      </c>
    </row>
    <row r="7822" spans="1:5" x14ac:dyDescent="0.3">
      <c r="A7822">
        <v>13.050378</v>
      </c>
      <c r="B7822">
        <v>38.364941000000002</v>
      </c>
      <c r="C7822">
        <f>(K$1 + (Table2[[#This Row],[LogL]]-F$1)/(F$2-F$1)*(K$2-K$1))</f>
        <v>7.0511644070175219</v>
      </c>
      <c r="D7822">
        <f>(Table2[[#This Row],[Immission]]-G$1)/(G$2-G$1)</f>
        <v>0.14909154966794166</v>
      </c>
      <c r="E7822">
        <f>EXP(Table2[[#This Row],[Ln-nm]])</f>
        <v>1154.2019214452644</v>
      </c>
    </row>
    <row r="7823" spans="1:5" x14ac:dyDescent="0.3">
      <c r="A7823">
        <v>13.050855</v>
      </c>
      <c r="B7823">
        <v>38.365082000000001</v>
      </c>
      <c r="C7823">
        <f>(K$1 + (Table2[[#This Row],[LogL]]-F$1)/(F$2-F$1)*(K$2-K$1))</f>
        <v>7.0512575693863822</v>
      </c>
      <c r="D7823">
        <f>(Table2[[#This Row],[Immission]]-G$1)/(G$2-G$1)</f>
        <v>0.14919090316557182</v>
      </c>
      <c r="E7823">
        <f>EXP(Table2[[#This Row],[Ln-nm]])</f>
        <v>1154.309454639355</v>
      </c>
    </row>
    <row r="7824" spans="1:5" x14ac:dyDescent="0.3">
      <c r="A7824">
        <v>13.051334000000001</v>
      </c>
      <c r="B7824">
        <v>38.365223999999998</v>
      </c>
      <c r="C7824">
        <f>(K$1 + (Table2[[#This Row],[LogL]]-F$1)/(F$2-F$1)*(K$2-K$1))</f>
        <v>7.0513511223731413</v>
      </c>
      <c r="D7824">
        <f>(Table2[[#This Row],[Immission]]-G$1)/(G$2-G$1)</f>
        <v>0.14929096129793518</v>
      </c>
      <c r="E7824">
        <f>EXP(Table2[[#This Row],[Ln-nm]])</f>
        <v>1154.4174487879898</v>
      </c>
    </row>
    <row r="7825" spans="1:5" x14ac:dyDescent="0.3">
      <c r="A7825">
        <v>13.051816000000001</v>
      </c>
      <c r="B7825">
        <v>38.365364999999997</v>
      </c>
      <c r="C7825">
        <f>(K$1 + (Table2[[#This Row],[LogL]]-F$1)/(F$2-F$1)*(K$2-K$1))</f>
        <v>7.051445261286748</v>
      </c>
      <c r="D7825">
        <f>(Table2[[#This Row],[Immission]]-G$1)/(G$2-G$1)</f>
        <v>0.14939031479556533</v>
      </c>
      <c r="E7825">
        <f>EXP(Table2[[#This Row],[Ln-nm]])</f>
        <v>1154.5261295079292</v>
      </c>
    </row>
    <row r="7826" spans="1:5" x14ac:dyDescent="0.3">
      <c r="A7826">
        <v>13.052301</v>
      </c>
      <c r="B7826">
        <v>38.365504999999999</v>
      </c>
      <c r="C7826">
        <f>(K$1 + (Table2[[#This Row],[LogL]]-F$1)/(F$2-F$1)*(K$2-K$1))</f>
        <v>7.051539986127203</v>
      </c>
      <c r="D7826">
        <f>(Table2[[#This Row],[Immission]]-G$1)/(G$2-G$1)</f>
        <v>0.14948896365846231</v>
      </c>
      <c r="E7826">
        <f>EXP(Table2[[#This Row],[Ln-nm]])</f>
        <v>1154.6354969911752</v>
      </c>
    </row>
    <row r="7827" spans="1:5" x14ac:dyDescent="0.3">
      <c r="A7827">
        <v>13.052787</v>
      </c>
      <c r="B7827">
        <v>38.365645999999998</v>
      </c>
      <c r="C7827">
        <f>(K$1 + (Table2[[#This Row],[LogL]]-F$1)/(F$2-F$1)*(K$2-K$1))</f>
        <v>7.0516349062766075</v>
      </c>
      <c r="D7827">
        <f>(Table2[[#This Row],[Immission]]-G$1)/(G$2-G$1)</f>
        <v>0.14958831715609247</v>
      </c>
      <c r="E7827">
        <f>EXP(Table2[[#This Row],[Ln-nm]])</f>
        <v>1154.7451003667593</v>
      </c>
    </row>
    <row r="7828" spans="1:5" x14ac:dyDescent="0.3">
      <c r="A7828">
        <v>13.053276</v>
      </c>
      <c r="B7828">
        <v>38.365785000000002</v>
      </c>
      <c r="C7828">
        <f>(K$1 + (Table2[[#This Row],[LogL]]-F$1)/(F$2-F$1)*(K$2-K$1))</f>
        <v>7.0517304123528604</v>
      </c>
      <c r="D7828">
        <f>(Table2[[#This Row],[Immission]]-G$1)/(G$2-G$1)</f>
        <v>0.14968626138425623</v>
      </c>
      <c r="E7828">
        <f>EXP(Table2[[#This Row],[Ln-nm]])</f>
        <v>1154.8553908069873</v>
      </c>
    </row>
    <row r="7829" spans="1:5" x14ac:dyDescent="0.3">
      <c r="A7829">
        <v>13.053767000000001</v>
      </c>
      <c r="B7829">
        <v>38.365924999999997</v>
      </c>
      <c r="C7829">
        <f>(K$1 + (Table2[[#This Row],[LogL]]-F$1)/(F$2-F$1)*(K$2-K$1))</f>
        <v>7.0518263090470121</v>
      </c>
      <c r="D7829">
        <f>(Table2[[#This Row],[Immission]]-G$1)/(G$2-G$1)</f>
        <v>0.14978491024714821</v>
      </c>
      <c r="E7829">
        <f>EXP(Table2[[#This Row],[Ln-nm]])</f>
        <v>1154.9661429314854</v>
      </c>
    </row>
    <row r="7830" spans="1:5" x14ac:dyDescent="0.3">
      <c r="A7830">
        <v>13.054261</v>
      </c>
      <c r="B7830">
        <v>38.366064000000001</v>
      </c>
      <c r="C7830">
        <f>(K$1 + (Table2[[#This Row],[LogL]]-F$1)/(F$2-F$1)*(K$2-K$1))</f>
        <v>7.0519227916680123</v>
      </c>
      <c r="D7830">
        <f>(Table2[[#This Row],[Immission]]-G$1)/(G$2-G$1)</f>
        <v>0.14988285447531197</v>
      </c>
      <c r="E7830">
        <f>EXP(Table2[[#This Row],[Ln-nm]])</f>
        <v>1155.0775824680247</v>
      </c>
    </row>
    <row r="7831" spans="1:5" x14ac:dyDescent="0.3">
      <c r="A7831">
        <v>13.054757</v>
      </c>
      <c r="B7831">
        <v>38.366202000000001</v>
      </c>
      <c r="C7831">
        <f>(K$1 + (Table2[[#This Row],[LogL]]-F$1)/(F$2-F$1)*(K$2-K$1))</f>
        <v>7.0520196649069113</v>
      </c>
      <c r="D7831">
        <f>(Table2[[#This Row],[Immission]]-G$1)/(G$2-G$1)</f>
        <v>0.14998009406873755</v>
      </c>
      <c r="E7831">
        <f>EXP(Table2[[#This Row],[Ln-nm]])</f>
        <v>1155.1894839946624</v>
      </c>
    </row>
    <row r="7832" spans="1:5" x14ac:dyDescent="0.3">
      <c r="A7832">
        <v>13.055255000000001</v>
      </c>
      <c r="B7832">
        <v>38.366340999999998</v>
      </c>
      <c r="C7832">
        <f>(K$1 + (Table2[[#This Row],[LogL]]-F$1)/(F$2-F$1)*(K$2-K$1))</f>
        <v>7.0521169287637084</v>
      </c>
      <c r="D7832">
        <f>(Table2[[#This Row],[Immission]]-G$1)/(G$2-G$1)</f>
        <v>0.15007803829689634</v>
      </c>
      <c r="E7832">
        <f>EXP(Table2[[#This Row],[Ln-nm]])</f>
        <v>1155.3018476435793</v>
      </c>
    </row>
    <row r="7833" spans="1:5" x14ac:dyDescent="0.3">
      <c r="A7833">
        <v>13.055755</v>
      </c>
      <c r="B7833">
        <v>38.366478000000001</v>
      </c>
      <c r="C7833">
        <f>(K$1 + (Table2[[#This Row],[LogL]]-F$1)/(F$2-F$1)*(K$2-K$1))</f>
        <v>7.0522145832384044</v>
      </c>
      <c r="D7833">
        <f>(Table2[[#This Row],[Immission]]-G$1)/(G$2-G$1)</f>
        <v>0.15017457325558872</v>
      </c>
      <c r="E7833">
        <f>EXP(Table2[[#This Row],[Ln-nm]])</f>
        <v>1155.414673547514</v>
      </c>
    </row>
    <row r="7834" spans="1:5" x14ac:dyDescent="0.3">
      <c r="A7834">
        <v>13.056259000000001</v>
      </c>
      <c r="B7834">
        <v>38.366616</v>
      </c>
      <c r="C7834">
        <f>(K$1 + (Table2[[#This Row],[LogL]]-F$1)/(F$2-F$1)*(K$2-K$1))</f>
        <v>7.0523130189488983</v>
      </c>
      <c r="D7834">
        <f>(Table2[[#This Row],[Immission]]-G$1)/(G$2-G$1)</f>
        <v>0.15027181284901431</v>
      </c>
      <c r="E7834">
        <f>EXP(Table2[[#This Row],[Ln-nm]])</f>
        <v>1155.5284132097499</v>
      </c>
    </row>
    <row r="7835" spans="1:5" x14ac:dyDescent="0.3">
      <c r="A7835">
        <v>13.056763999999999</v>
      </c>
      <c r="B7835">
        <v>38.366753000000003</v>
      </c>
      <c r="C7835">
        <f>(K$1 + (Table2[[#This Row],[LogL]]-F$1)/(F$2-F$1)*(K$2-K$1))</f>
        <v>7.0524116499683416</v>
      </c>
      <c r="D7835">
        <f>(Table2[[#This Row],[Immission]]-G$1)/(G$2-G$1)</f>
        <v>0.15036834780770669</v>
      </c>
      <c r="E7835">
        <f>EXP(Table2[[#This Row],[Ln-nm]])</f>
        <v>1155.6423897758605</v>
      </c>
    </row>
    <row r="7836" spans="1:5" x14ac:dyDescent="0.3">
      <c r="A7836">
        <v>13.057271999999999</v>
      </c>
      <c r="B7836">
        <v>38.366889</v>
      </c>
      <c r="C7836">
        <f>(K$1 + (Table2[[#This Row],[LogL]]-F$1)/(F$2-F$1)*(K$2-K$1))</f>
        <v>7.0525108669146324</v>
      </c>
      <c r="D7836">
        <f>(Table2[[#This Row],[Immission]]-G$1)/(G$2-G$1)</f>
        <v>0.15046417813166088</v>
      </c>
      <c r="E7836">
        <f>EXP(Table2[[#This Row],[Ln-nm]])</f>
        <v>1155.7570547730397</v>
      </c>
    </row>
    <row r="7837" spans="1:5" x14ac:dyDescent="0.3">
      <c r="A7837">
        <v>13.057782</v>
      </c>
      <c r="B7837">
        <v>38.367026000000003</v>
      </c>
      <c r="C7837">
        <f>(K$1 + (Table2[[#This Row],[LogL]]-F$1)/(F$2-F$1)*(K$2-K$1))</f>
        <v>7.0526104744788221</v>
      </c>
      <c r="D7837">
        <f>(Table2[[#This Row],[Immission]]-G$1)/(G$2-G$1)</f>
        <v>0.15056071309035327</v>
      </c>
      <c r="E7837">
        <f>EXP(Table2[[#This Row],[Ln-nm]])</f>
        <v>1155.8721826517692</v>
      </c>
    </row>
    <row r="7838" spans="1:5" x14ac:dyDescent="0.3">
      <c r="A7838">
        <v>13.058294999999999</v>
      </c>
      <c r="B7838">
        <v>38.367161000000003</v>
      </c>
      <c r="C7838">
        <f>(K$1 + (Table2[[#This Row],[LogL]]-F$1)/(F$2-F$1)*(K$2-K$1))</f>
        <v>7.052710667969861</v>
      </c>
      <c r="D7838">
        <f>(Table2[[#This Row],[Immission]]-G$1)/(G$2-G$1)</f>
        <v>0.15065583877957428</v>
      </c>
      <c r="E7838">
        <f>EXP(Table2[[#This Row],[Ln-nm]])</f>
        <v>1155.9879993228853</v>
      </c>
    </row>
    <row r="7839" spans="1:5" x14ac:dyDescent="0.3">
      <c r="A7839">
        <v>13.058809999999999</v>
      </c>
      <c r="B7839">
        <v>38.367297000000001</v>
      </c>
      <c r="C7839">
        <f>(K$1 + (Table2[[#This Row],[LogL]]-F$1)/(F$2-F$1)*(K$2-K$1))</f>
        <v>7.052811252078798</v>
      </c>
      <c r="D7839">
        <f>(Table2[[#This Row],[Immission]]-G$1)/(G$2-G$1)</f>
        <v>0.15075166910352847</v>
      </c>
      <c r="E7839">
        <f>EXP(Table2[[#This Row],[Ln-nm]])</f>
        <v>1156.1042791935947</v>
      </c>
    </row>
    <row r="7840" spans="1:5" x14ac:dyDescent="0.3">
      <c r="A7840">
        <v>13.059328000000001</v>
      </c>
      <c r="B7840">
        <v>38.367432000000001</v>
      </c>
      <c r="C7840">
        <f>(K$1 + (Table2[[#This Row],[LogL]]-F$1)/(F$2-F$1)*(K$2-K$1))</f>
        <v>7.0529124221145834</v>
      </c>
      <c r="D7840">
        <f>(Table2[[#This Row],[Immission]]-G$1)/(G$2-G$1)</f>
        <v>0.15084679479274948</v>
      </c>
      <c r="E7840">
        <f>EXP(Table2[[#This Row],[Ln-nm]])</f>
        <v>1156.221248221673</v>
      </c>
    </row>
    <row r="7841" spans="1:5" x14ac:dyDescent="0.3">
      <c r="A7841">
        <v>13.059848000000001</v>
      </c>
      <c r="B7841">
        <v>38.367565999999997</v>
      </c>
      <c r="C7841">
        <f>(K$1 + (Table2[[#This Row],[LogL]]-F$1)/(F$2-F$1)*(K$2-K$1))</f>
        <v>7.0530139827682676</v>
      </c>
      <c r="D7841">
        <f>(Table2[[#This Row],[Immission]]-G$1)/(G$2-G$1)</f>
        <v>0.15094121584723227</v>
      </c>
      <c r="E7841">
        <f>EXP(Table2[[#This Row],[Ln-nm]])</f>
        <v>1156.3386807706083</v>
      </c>
    </row>
    <row r="7842" spans="1:5" x14ac:dyDescent="0.3">
      <c r="A7842">
        <v>13.060370000000001</v>
      </c>
      <c r="B7842">
        <v>38.367699999999999</v>
      </c>
      <c r="C7842">
        <f>(K$1 + (Table2[[#This Row],[LogL]]-F$1)/(F$2-F$1)*(K$2-K$1))</f>
        <v>7.0531159340398499</v>
      </c>
      <c r="D7842">
        <f>(Table2[[#This Row],[Immission]]-G$1)/(G$2-G$1)</f>
        <v>0.15103563690172009</v>
      </c>
      <c r="E7842">
        <f>EXP(Table2[[#This Row],[Ln-nm]])</f>
        <v>1156.4565769792248</v>
      </c>
    </row>
    <row r="7843" spans="1:5" x14ac:dyDescent="0.3">
      <c r="A7843">
        <v>13.060895</v>
      </c>
      <c r="B7843">
        <v>38.367834000000002</v>
      </c>
      <c r="C7843">
        <f>(K$1 + (Table2[[#This Row],[LogL]]-F$1)/(F$2-F$1)*(K$2-K$1))</f>
        <v>7.0532184712382815</v>
      </c>
      <c r="D7843">
        <f>(Table2[[#This Row],[Immission]]-G$1)/(G$2-G$1)</f>
        <v>0.1511300579562079</v>
      </c>
      <c r="E7843">
        <f>EXP(Table2[[#This Row],[Ln-nm]])</f>
        <v>1156.5751628763649</v>
      </c>
    </row>
    <row r="7844" spans="1:5" x14ac:dyDescent="0.3">
      <c r="A7844">
        <v>13.061423</v>
      </c>
      <c r="B7844">
        <v>38.367967</v>
      </c>
      <c r="C7844">
        <f>(K$1 + (Table2[[#This Row],[LogL]]-F$1)/(F$2-F$1)*(K$2-K$1))</f>
        <v>7.0533215943635605</v>
      </c>
      <c r="D7844">
        <f>(Table2[[#This Row],[Immission]]-G$1)/(G$2-G$1)</f>
        <v>0.15122377437595752</v>
      </c>
      <c r="E7844">
        <f>EXP(Table2[[#This Row],[Ln-nm]])</f>
        <v>1156.6944386717214</v>
      </c>
    </row>
    <row r="7845" spans="1:5" x14ac:dyDescent="0.3">
      <c r="A7845">
        <v>13.061953000000001</v>
      </c>
      <c r="B7845">
        <v>38.368099999999998</v>
      </c>
      <c r="C7845">
        <f>(K$1 + (Table2[[#This Row],[LogL]]-F$1)/(F$2-F$1)*(K$2-K$1))</f>
        <v>7.0534251081067385</v>
      </c>
      <c r="D7845">
        <f>(Table2[[#This Row],[Immission]]-G$1)/(G$2-G$1)</f>
        <v>0.15131749079570714</v>
      </c>
      <c r="E7845">
        <f>EXP(Table2[[#This Row],[Ln-nm]])</f>
        <v>1156.8141786400408</v>
      </c>
    </row>
    <row r="7846" spans="1:5" x14ac:dyDescent="0.3">
      <c r="A7846">
        <v>13.062485000000001</v>
      </c>
      <c r="B7846">
        <v>38.368231999999999</v>
      </c>
      <c r="C7846">
        <f>(K$1 + (Table2[[#This Row],[LogL]]-F$1)/(F$2-F$1)*(K$2-K$1))</f>
        <v>7.0535290124678145</v>
      </c>
      <c r="D7846">
        <f>(Table2[[#This Row],[Immission]]-G$1)/(G$2-G$1)</f>
        <v>0.15141050258072358</v>
      </c>
      <c r="E7846">
        <f>EXP(Table2[[#This Row],[Ln-nm]])</f>
        <v>1156.9343829229224</v>
      </c>
    </row>
    <row r="7847" spans="1:5" x14ac:dyDescent="0.3">
      <c r="A7847">
        <v>13.062753000000001</v>
      </c>
      <c r="B7847">
        <v>38.368298000000003</v>
      </c>
      <c r="C7847">
        <f>(K$1 + (Table2[[#This Row],[LogL]]-F$1)/(F$2-F$1)*(K$2-K$1))</f>
        <v>7.0535813552662523</v>
      </c>
      <c r="D7847">
        <f>(Table2[[#This Row],[Immission]]-G$1)/(G$2-G$1)</f>
        <v>0.15145700847323429</v>
      </c>
      <c r="E7847">
        <f>EXP(Table2[[#This Row],[Ln-nm]])</f>
        <v>1156.9949416910274</v>
      </c>
    </row>
    <row r="7848" spans="1:5" x14ac:dyDescent="0.3">
      <c r="A7848">
        <v>13.062944</v>
      </c>
      <c r="B7848">
        <v>38.368454999999997</v>
      </c>
      <c r="C7848">
        <f>(K$1 + (Table2[[#This Row],[LogL]]-F$1)/(F$2-F$1)*(K$2-K$1))</f>
        <v>7.0536186592755863</v>
      </c>
      <c r="D7848">
        <f>(Table2[[#This Row],[Immission]]-G$1)/(G$2-G$1)</f>
        <v>0.15156763612662053</v>
      </c>
      <c r="E7848">
        <f>EXP(Table2[[#This Row],[Ln-nm]])</f>
        <v>1157.0381030461724</v>
      </c>
    </row>
    <row r="7849" spans="1:5" x14ac:dyDescent="0.3">
      <c r="A7849">
        <v>13.063324</v>
      </c>
      <c r="B7849">
        <v>38.368769</v>
      </c>
      <c r="C7849">
        <f>(K$1 + (Table2[[#This Row],[LogL]]-F$1)/(F$2-F$1)*(K$2-K$1))</f>
        <v>7.0536928766763554</v>
      </c>
      <c r="D7849">
        <f>(Table2[[#This Row],[Immission]]-G$1)/(G$2-G$1)</f>
        <v>0.15178889143340302</v>
      </c>
      <c r="E7849">
        <f>EXP(Table2[[#This Row],[Ln-nm]])</f>
        <v>1157.1239785934617</v>
      </c>
    </row>
    <row r="7850" spans="1:5" x14ac:dyDescent="0.3">
      <c r="A7850">
        <v>13.063700000000001</v>
      </c>
      <c r="B7850">
        <v>38.369084000000001</v>
      </c>
      <c r="C7850">
        <f>(K$1 + (Table2[[#This Row],[LogL]]-F$1)/(F$2-F$1)*(K$2-K$1))</f>
        <v>7.0537663128413266</v>
      </c>
      <c r="D7850">
        <f>(Table2[[#This Row],[Immission]]-G$1)/(G$2-G$1)</f>
        <v>0.15201085137491868</v>
      </c>
      <c r="E7850">
        <f>EXP(Table2[[#This Row],[Ln-nm]])</f>
        <v>1157.2089564610321</v>
      </c>
    </row>
    <row r="7851" spans="1:5" x14ac:dyDescent="0.3">
      <c r="A7851">
        <v>13.064073</v>
      </c>
      <c r="B7851">
        <v>38.369399000000001</v>
      </c>
      <c r="C7851">
        <f>(K$1 + (Table2[[#This Row],[LogL]]-F$1)/(F$2-F$1)*(K$2-K$1))</f>
        <v>7.0538391630794504</v>
      </c>
      <c r="D7851">
        <f>(Table2[[#This Row],[Immission]]-G$1)/(G$2-G$1)</f>
        <v>0.15223281131643437</v>
      </c>
      <c r="E7851">
        <f>EXP(Table2[[#This Row],[Ln-nm]])</f>
        <v>1157.2932624798887</v>
      </c>
    </row>
    <row r="7852" spans="1:5" x14ac:dyDescent="0.3">
      <c r="A7852">
        <v>13.064441</v>
      </c>
      <c r="B7852">
        <v>38.369714000000002</v>
      </c>
      <c r="C7852">
        <f>(K$1 + (Table2[[#This Row],[LogL]]-F$1)/(F$2-F$1)*(K$2-K$1))</f>
        <v>7.0539110367728268</v>
      </c>
      <c r="D7852">
        <f>(Table2[[#This Row],[Immission]]-G$1)/(G$2-G$1)</f>
        <v>0.15245477125795004</v>
      </c>
      <c r="E7852">
        <f>EXP(Table2[[#This Row],[Ln-nm]])</f>
        <v>1157.3764444102433</v>
      </c>
    </row>
    <row r="7853" spans="1:5" x14ac:dyDescent="0.3">
      <c r="A7853">
        <v>13.064806000000001</v>
      </c>
      <c r="B7853">
        <v>38.37003</v>
      </c>
      <c r="C7853">
        <f>(K$1 + (Table2[[#This Row],[LogL]]-F$1)/(F$2-F$1)*(K$2-K$1))</f>
        <v>7.0539823245393549</v>
      </c>
      <c r="D7853">
        <f>(Table2[[#This Row],[Immission]]-G$1)/(G$2-G$1)</f>
        <v>0.1526774358341989</v>
      </c>
      <c r="E7853">
        <f>EXP(Table2[[#This Row],[Ln-nm]])</f>
        <v>1157.4589541329296</v>
      </c>
    </row>
    <row r="7854" spans="1:5" x14ac:dyDescent="0.3">
      <c r="A7854">
        <v>13.065167000000001</v>
      </c>
      <c r="B7854">
        <v>38.370347000000002</v>
      </c>
      <c r="C7854">
        <f>(K$1 + (Table2[[#This Row],[LogL]]-F$1)/(F$2-F$1)*(K$2-K$1))</f>
        <v>7.0540528310700852</v>
      </c>
      <c r="D7854">
        <f>(Table2[[#This Row],[Immission]]-G$1)/(G$2-G$1)</f>
        <v>0.15290080504518597</v>
      </c>
      <c r="E7854">
        <f>EXP(Table2[[#This Row],[Ln-nm]])</f>
        <v>1157.5405654252788</v>
      </c>
    </row>
    <row r="7855" spans="1:5" x14ac:dyDescent="0.3">
      <c r="A7855">
        <v>13.065524</v>
      </c>
      <c r="B7855">
        <v>38.370663999999998</v>
      </c>
      <c r="C7855">
        <f>(K$1 + (Table2[[#This Row],[LogL]]-F$1)/(F$2-F$1)*(K$2-K$1))</f>
        <v>7.0541225563650185</v>
      </c>
      <c r="D7855">
        <f>(Table2[[#This Row],[Immission]]-G$1)/(G$2-G$1)</f>
        <v>0.15312417425616803</v>
      </c>
      <c r="E7855">
        <f>EXP(Table2[[#This Row],[Ln-nm]])</f>
        <v>1157.6212780964252</v>
      </c>
    </row>
    <row r="7856" spans="1:5" x14ac:dyDescent="0.3">
      <c r="A7856">
        <v>13.065877</v>
      </c>
      <c r="B7856">
        <v>38.370981</v>
      </c>
      <c r="C7856">
        <f>(K$1 + (Table2[[#This Row],[LogL]]-F$1)/(F$2-F$1)*(K$2-K$1))</f>
        <v>7.054191500424154</v>
      </c>
      <c r="D7856">
        <f>(Table2[[#This Row],[Immission]]-G$1)/(G$2-G$1)</f>
        <v>0.1533475434671551</v>
      </c>
      <c r="E7856">
        <f>EXP(Table2[[#This Row],[Ln-nm]])</f>
        <v>1157.701091957593</v>
      </c>
    </row>
    <row r="7857" spans="1:5" x14ac:dyDescent="0.3">
      <c r="A7857">
        <v>13.066226</v>
      </c>
      <c r="B7857">
        <v>38.371299</v>
      </c>
      <c r="C7857">
        <f>(K$1 + (Table2[[#This Row],[LogL]]-F$1)/(F$2-F$1)*(K$2-K$1))</f>
        <v>7.0542596632474917</v>
      </c>
      <c r="D7857">
        <f>(Table2[[#This Row],[Immission]]-G$1)/(G$2-G$1)</f>
        <v>0.15357161731287533</v>
      </c>
      <c r="E7857">
        <f>EXP(Table2[[#This Row],[Ln-nm]])</f>
        <v>1157.7800068221013</v>
      </c>
    </row>
    <row r="7858" spans="1:5" x14ac:dyDescent="0.3">
      <c r="A7858">
        <v>13.066572000000001</v>
      </c>
      <c r="B7858">
        <v>38.371617000000001</v>
      </c>
      <c r="C7858">
        <f>(K$1 + (Table2[[#This Row],[LogL]]-F$1)/(F$2-F$1)*(K$2-K$1))</f>
        <v>7.0543272401439818</v>
      </c>
      <c r="D7858">
        <f>(Table2[[#This Row],[Immission]]-G$1)/(G$2-G$1)</f>
        <v>0.15379569115859559</v>
      </c>
      <c r="E7858">
        <f>EXP(Table2[[#This Row],[Ln-nm]])</f>
        <v>1157.8582486454206</v>
      </c>
    </row>
    <row r="7859" spans="1:5" x14ac:dyDescent="0.3">
      <c r="A7859">
        <v>13.066914000000001</v>
      </c>
      <c r="B7859">
        <v>38.371935999999998</v>
      </c>
      <c r="C7859">
        <f>(K$1 + (Table2[[#This Row],[LogL]]-F$1)/(F$2-F$1)*(K$2-K$1))</f>
        <v>7.0543940358046733</v>
      </c>
      <c r="D7859">
        <f>(Table2[[#This Row],[Immission]]-G$1)/(G$2-G$1)</f>
        <v>0.15402046963904903</v>
      </c>
      <c r="E7859">
        <f>EXP(Table2[[#This Row],[Ln-nm]])</f>
        <v>1157.9355911351686</v>
      </c>
    </row>
    <row r="7860" spans="1:5" x14ac:dyDescent="0.3">
      <c r="A7860">
        <v>13.067252</v>
      </c>
      <c r="B7860">
        <v>38.372255000000003</v>
      </c>
      <c r="C7860">
        <f>(K$1 + (Table2[[#This Row],[LogL]]-F$1)/(F$2-F$1)*(K$2-K$1))</f>
        <v>7.0544600502295687</v>
      </c>
      <c r="D7860">
        <f>(Table2[[#This Row],[Immission]]-G$1)/(G$2-G$1)</f>
        <v>0.15424524811950749</v>
      </c>
      <c r="E7860">
        <f>EXP(Table2[[#This Row],[Ln-nm]])</f>
        <v>1158.012034110425</v>
      </c>
    </row>
    <row r="7861" spans="1:5" x14ac:dyDescent="0.3">
      <c r="A7861">
        <v>13.067587</v>
      </c>
      <c r="B7861">
        <v>38.372574999999998</v>
      </c>
      <c r="C7861">
        <f>(K$1 + (Table2[[#This Row],[LogL]]-F$1)/(F$2-F$1)*(K$2-K$1))</f>
        <v>7.0545254787276148</v>
      </c>
      <c r="D7861">
        <f>(Table2[[#This Row],[Immission]]-G$1)/(G$2-G$1)</f>
        <v>0.15447073123469413</v>
      </c>
      <c r="E7861">
        <f>EXP(Table2[[#This Row],[Ln-nm]])</f>
        <v>1158.0878035772505</v>
      </c>
    </row>
    <row r="7862" spans="1:5" x14ac:dyDescent="0.3">
      <c r="A7862">
        <v>13.067918000000001</v>
      </c>
      <c r="B7862">
        <v>38.372895</v>
      </c>
      <c r="C7862">
        <f>(K$1 + (Table2[[#This Row],[LogL]]-F$1)/(F$2-F$1)*(K$2-K$1))</f>
        <v>7.054590125989864</v>
      </c>
      <c r="D7862">
        <f>(Table2[[#This Row],[Immission]]-G$1)/(G$2-G$1)</f>
        <v>0.15469621434988576</v>
      </c>
      <c r="E7862">
        <f>EXP(Table2[[#This Row],[Ln-nm]])</f>
        <v>1158.162673203228</v>
      </c>
    </row>
    <row r="7863" spans="1:5" x14ac:dyDescent="0.3">
      <c r="A7863">
        <v>13.068246</v>
      </c>
      <c r="B7863">
        <v>38.373215000000002</v>
      </c>
      <c r="C7863">
        <f>(K$1 + (Table2[[#This Row],[LogL]]-F$1)/(F$2-F$1)*(K$2-K$1))</f>
        <v>7.0546541873252639</v>
      </c>
      <c r="D7863">
        <f>(Table2[[#This Row],[Immission]]-G$1)/(G$2-G$1)</f>
        <v>0.15492169746507739</v>
      </c>
      <c r="E7863">
        <f>EXP(Table2[[#This Row],[Ln-nm]])</f>
        <v>1158.2368690272001</v>
      </c>
    </row>
    <row r="7864" spans="1:5" x14ac:dyDescent="0.3">
      <c r="A7864">
        <v>13.068569</v>
      </c>
      <c r="B7864">
        <v>38.373536000000001</v>
      </c>
      <c r="C7864">
        <f>(K$1 + (Table2[[#This Row],[LogL]]-F$1)/(F$2-F$1)*(K$2-K$1))</f>
        <v>7.0547172721159184</v>
      </c>
      <c r="D7864">
        <f>(Table2[[#This Row],[Immission]]-G$1)/(G$2-G$1)</f>
        <v>0.15514788521500222</v>
      </c>
      <c r="E7864">
        <f>EXP(Table2[[#This Row],[Ln-nm]])</f>
        <v>1158.3099384623717</v>
      </c>
    </row>
    <row r="7865" spans="1:5" x14ac:dyDescent="0.3">
      <c r="A7865">
        <v>13.068889</v>
      </c>
      <c r="B7865">
        <v>38.373857999999998</v>
      </c>
      <c r="C7865">
        <f>(K$1 + (Table2[[#This Row],[LogL]]-F$1)/(F$2-F$1)*(K$2-K$1))</f>
        <v>7.0547797709797235</v>
      </c>
      <c r="D7865">
        <f>(Table2[[#This Row],[Immission]]-G$1)/(G$2-G$1)</f>
        <v>0.15537477759966026</v>
      </c>
      <c r="E7865">
        <f>EXP(Table2[[#This Row],[Ln-nm]])</f>
        <v>1158.3823337797489</v>
      </c>
    </row>
    <row r="7866" spans="1:5" x14ac:dyDescent="0.3">
      <c r="A7866">
        <v>13.069205999999999</v>
      </c>
      <c r="B7866">
        <v>38.374178999999998</v>
      </c>
      <c r="C7866">
        <f>(K$1 + (Table2[[#This Row],[LogL]]-F$1)/(F$2-F$1)*(K$2-K$1))</f>
        <v>7.0548416839166812</v>
      </c>
      <c r="D7866">
        <f>(Table2[[#This Row],[Immission]]-G$1)/(G$2-G$1)</f>
        <v>0.15560096534958509</v>
      </c>
      <c r="E7866">
        <f>EXP(Table2[[#This Row],[Ln-nm]])</f>
        <v>1158.4540548523612</v>
      </c>
    </row>
    <row r="7867" spans="1:5" x14ac:dyDescent="0.3">
      <c r="A7867">
        <v>13.069519</v>
      </c>
      <c r="B7867">
        <v>38.374502</v>
      </c>
      <c r="C7867">
        <f>(K$1 + (Table2[[#This Row],[LogL]]-F$1)/(F$2-F$1)*(K$2-K$1))</f>
        <v>7.054902815617841</v>
      </c>
      <c r="D7867">
        <f>(Table2[[#This Row],[Immission]]-G$1)/(G$2-G$1)</f>
        <v>0.15582856236898129</v>
      </c>
      <c r="E7867">
        <f>EXP(Table2[[#This Row],[Ln-nm]])</f>
        <v>1158.5248752841146</v>
      </c>
    </row>
    <row r="7868" spans="1:5" x14ac:dyDescent="0.3">
      <c r="A7868">
        <v>13.069829</v>
      </c>
      <c r="B7868">
        <v>38.374823999999997</v>
      </c>
      <c r="C7868">
        <f>(K$1 + (Table2[[#This Row],[LogL]]-F$1)/(F$2-F$1)*(K$2-K$1))</f>
        <v>7.0549633613921525</v>
      </c>
      <c r="D7868">
        <f>(Table2[[#This Row],[Immission]]-G$1)/(G$2-G$1)</f>
        <v>0.15605545475363933</v>
      </c>
      <c r="E7868">
        <f>EXP(Table2[[#This Row],[Ln-nm]])</f>
        <v>1158.5950211932454</v>
      </c>
    </row>
    <row r="7869" spans="1:5" x14ac:dyDescent="0.3">
      <c r="A7869">
        <v>13.070135000000001</v>
      </c>
      <c r="B7869">
        <v>38.375146999999998</v>
      </c>
      <c r="C7869">
        <f>(K$1 + (Table2[[#This Row],[LogL]]-F$1)/(F$2-F$1)*(K$2-K$1))</f>
        <v>7.055023125930667</v>
      </c>
      <c r="D7869">
        <f>(Table2[[#This Row],[Immission]]-G$1)/(G$2-G$1)</f>
        <v>0.15628305177303553</v>
      </c>
      <c r="E7869">
        <f>EXP(Table2[[#This Row],[Ln-nm]])</f>
        <v>1158.6642661591884</v>
      </c>
    </row>
    <row r="7870" spans="1:5" x14ac:dyDescent="0.3">
      <c r="A7870">
        <v>13.070437</v>
      </c>
      <c r="B7870">
        <v>38.375470999999997</v>
      </c>
      <c r="C7870">
        <f>(K$1 + (Table2[[#This Row],[LogL]]-F$1)/(F$2-F$1)*(K$2-K$1))</f>
        <v>7.0550821092333829</v>
      </c>
      <c r="D7870">
        <f>(Table2[[#This Row],[Immission]]-G$1)/(G$2-G$1)</f>
        <v>0.15651135342716493</v>
      </c>
      <c r="E7870">
        <f>EXP(Table2[[#This Row],[Ln-nm]])</f>
        <v>1158.7326100198989</v>
      </c>
    </row>
    <row r="7871" spans="1:5" x14ac:dyDescent="0.3">
      <c r="A7871">
        <v>13.070736</v>
      </c>
      <c r="B7871">
        <v>38.375794999999997</v>
      </c>
      <c r="C7871">
        <f>(K$1 + (Table2[[#This Row],[LogL]]-F$1)/(F$2-F$1)*(K$2-K$1))</f>
        <v>7.0551405066092512</v>
      </c>
      <c r="D7871">
        <f>(Table2[[#This Row],[Immission]]-G$1)/(G$2-G$1)</f>
        <v>0.15673965508129434</v>
      </c>
      <c r="E7871">
        <f>EXP(Table2[[#This Row],[Ln-nm]])</f>
        <v>1158.8002789394816</v>
      </c>
    </row>
    <row r="7872" spans="1:5" x14ac:dyDescent="0.3">
      <c r="A7872">
        <v>13.071032000000001</v>
      </c>
      <c r="B7872">
        <v>38.376119000000003</v>
      </c>
      <c r="C7872">
        <f>(K$1 + (Table2[[#This Row],[LogL]]-F$1)/(F$2-F$1)*(K$2-K$1))</f>
        <v>7.055198318058272</v>
      </c>
      <c r="D7872">
        <f>(Table2[[#This Row],[Immission]]-G$1)/(G$2-G$1)</f>
        <v>0.15696795673542877</v>
      </c>
      <c r="E7872">
        <f>EXP(Table2[[#This Row],[Ln-nm]])</f>
        <v>1158.86727279922</v>
      </c>
    </row>
    <row r="7873" spans="1:5" x14ac:dyDescent="0.3">
      <c r="A7873">
        <v>13.071324000000001</v>
      </c>
      <c r="B7873">
        <v>38.376443999999999</v>
      </c>
      <c r="C7873">
        <f>(K$1 + (Table2[[#This Row],[LogL]]-F$1)/(F$2-F$1)*(K$2-K$1))</f>
        <v>7.0552553482714941</v>
      </c>
      <c r="D7873">
        <f>(Table2[[#This Row],[Immission]]-G$1)/(G$2-G$1)</f>
        <v>0.15719696302429137</v>
      </c>
      <c r="E7873">
        <f>EXP(Table2[[#This Row],[Ln-nm]])</f>
        <v>1158.933365131496</v>
      </c>
    </row>
    <row r="7874" spans="1:5" x14ac:dyDescent="0.3">
      <c r="A7874">
        <v>13.071612999999999</v>
      </c>
      <c r="B7874">
        <v>38.376769000000003</v>
      </c>
      <c r="C7874">
        <f>(K$1 + (Table2[[#This Row],[LogL]]-F$1)/(F$2-F$1)*(K$2-K$1))</f>
        <v>7.0553117925578679</v>
      </c>
      <c r="D7874">
        <f>(Table2[[#This Row],[Immission]]-G$1)/(G$2-G$1)</f>
        <v>0.15742596931315897</v>
      </c>
      <c r="E7874">
        <f>EXP(Table2[[#This Row],[Ln-nm]])</f>
        <v>1158.9987821444365</v>
      </c>
    </row>
    <row r="7875" spans="1:5" x14ac:dyDescent="0.3">
      <c r="A7875">
        <v>13.071897999999999</v>
      </c>
      <c r="B7875">
        <v>38.377094</v>
      </c>
      <c r="C7875">
        <f>(K$1 + (Table2[[#This Row],[LogL]]-F$1)/(F$2-F$1)*(K$2-K$1))</f>
        <v>7.0553674556084447</v>
      </c>
      <c r="D7875">
        <f>(Table2[[#This Row],[Immission]]-G$1)/(G$2-G$1)</f>
        <v>0.15765497560202157</v>
      </c>
      <c r="E7875">
        <f>EXP(Table2[[#This Row],[Ln-nm]])</f>
        <v>1159.0632973478052</v>
      </c>
    </row>
    <row r="7876" spans="1:5" x14ac:dyDescent="0.3">
      <c r="A7876">
        <v>13.072179999999999</v>
      </c>
      <c r="B7876">
        <v>38.377420000000001</v>
      </c>
      <c r="C7876">
        <f>(K$1 + (Table2[[#This Row],[LogL]]-F$1)/(F$2-F$1)*(K$2-K$1))</f>
        <v>7.055422532732174</v>
      </c>
      <c r="D7876">
        <f>(Table2[[#This Row],[Immission]]-G$1)/(G$2-G$1)</f>
        <v>0.15788468652562235</v>
      </c>
      <c r="E7876">
        <f>EXP(Table2[[#This Row],[Ln-nm]])</f>
        <v>1159.127136978479</v>
      </c>
    </row>
    <row r="7877" spans="1:5" x14ac:dyDescent="0.3">
      <c r="A7877">
        <v>13.072457999999999</v>
      </c>
      <c r="B7877">
        <v>38.377746999999999</v>
      </c>
      <c r="C7877">
        <f>(K$1 + (Table2[[#This Row],[LogL]]-F$1)/(F$2-F$1)*(K$2-K$1))</f>
        <v>7.0554768286201046</v>
      </c>
      <c r="D7877">
        <f>(Table2[[#This Row],[Immission]]-G$1)/(G$2-G$1)</f>
        <v>0.15811510208395635</v>
      </c>
      <c r="E7877">
        <f>EXP(Table2[[#This Row],[Ln-nm]])</f>
        <v>1159.1900745242151</v>
      </c>
    </row>
    <row r="7878" spans="1:5" x14ac:dyDescent="0.3">
      <c r="A7878">
        <v>13.072734000000001</v>
      </c>
      <c r="B7878">
        <v>38.378073000000001</v>
      </c>
      <c r="C7878">
        <f>(K$1 + (Table2[[#This Row],[LogL]]-F$1)/(F$2-F$1)*(K$2-K$1))</f>
        <v>7.0555307338901372</v>
      </c>
      <c r="D7878">
        <f>(Table2[[#This Row],[Immission]]-G$1)/(G$2-G$1)</f>
        <v>0.15834481300755715</v>
      </c>
      <c r="E7878">
        <f>EXP(Table2[[#This Row],[Ln-nm]])</f>
        <v>1159.2525626624063</v>
      </c>
    </row>
    <row r="7879" spans="1:5" x14ac:dyDescent="0.3">
      <c r="A7879">
        <v>13.073005999999999</v>
      </c>
      <c r="B7879">
        <v>38.378400999999997</v>
      </c>
      <c r="C7879">
        <f>(K$1 + (Table2[[#This Row],[LogL]]-F$1)/(F$2-F$1)*(K$2-K$1))</f>
        <v>7.0555838579243719</v>
      </c>
      <c r="D7879">
        <f>(Table2[[#This Row],[Immission]]-G$1)/(G$2-G$1)</f>
        <v>0.15857593320062432</v>
      </c>
      <c r="E7879">
        <f>EXP(Table2[[#This Row],[Ln-nm]])</f>
        <v>1159.3141484710607</v>
      </c>
    </row>
    <row r="7880" spans="1:5" x14ac:dyDescent="0.3">
      <c r="A7880">
        <v>13.073274</v>
      </c>
      <c r="B7880">
        <v>38.378728000000002</v>
      </c>
      <c r="C7880">
        <f>(K$1 + (Table2[[#This Row],[LogL]]-F$1)/(F$2-F$1)*(K$2-K$1))</f>
        <v>7.0556362007228088</v>
      </c>
      <c r="D7880">
        <f>(Table2[[#This Row],[Immission]]-G$1)/(G$2-G$1)</f>
        <v>0.15880634875896329</v>
      </c>
      <c r="E7880">
        <f>EXP(Table2[[#This Row],[Ln-nm]])</f>
        <v>1159.3748318060132</v>
      </c>
    </row>
    <row r="7881" spans="1:5" x14ac:dyDescent="0.3">
      <c r="A7881">
        <v>13.073539999999999</v>
      </c>
      <c r="B7881">
        <v>38.379055999999999</v>
      </c>
      <c r="C7881">
        <f>(K$1 + (Table2[[#This Row],[LogL]]-F$1)/(F$2-F$1)*(K$2-K$1))</f>
        <v>7.0556881529033468</v>
      </c>
      <c r="D7881">
        <f>(Table2[[#This Row],[Immission]]-G$1)/(G$2-G$1)</f>
        <v>0.15903746895203047</v>
      </c>
      <c r="E7881">
        <f>EXP(Table2[[#This Row],[Ln-nm]])</f>
        <v>1159.4350654212067</v>
      </c>
    </row>
    <row r="7882" spans="1:5" x14ac:dyDescent="0.3">
      <c r="A7882">
        <v>13.073802000000001</v>
      </c>
      <c r="B7882">
        <v>38.379384000000002</v>
      </c>
      <c r="C7882">
        <f>(K$1 + (Table2[[#This Row],[LogL]]-F$1)/(F$2-F$1)*(K$2-K$1))</f>
        <v>7.0557393238480888</v>
      </c>
      <c r="D7882">
        <f>(Table2[[#This Row],[Immission]]-G$1)/(G$2-G$1)</f>
        <v>0.15926858914510267</v>
      </c>
      <c r="E7882">
        <f>EXP(Table2[[#This Row],[Ln-nm]])</f>
        <v>1159.4943963268674</v>
      </c>
    </row>
    <row r="7883" spans="1:5" x14ac:dyDescent="0.3">
      <c r="A7883">
        <v>13.074061</v>
      </c>
      <c r="B7883">
        <v>38.379713000000002</v>
      </c>
      <c r="C7883">
        <f>(K$1 + (Table2[[#This Row],[LogL]]-F$1)/(F$2-F$1)*(K$2-K$1))</f>
        <v>7.0557899088659806</v>
      </c>
      <c r="D7883">
        <f>(Table2[[#This Row],[Immission]]-G$1)/(G$2-G$1)</f>
        <v>0.15950041397290804</v>
      </c>
      <c r="E7883">
        <f>EXP(Table2[[#This Row],[Ln-nm]])</f>
        <v>1159.5530508551587</v>
      </c>
    </row>
    <row r="7884" spans="1:5" x14ac:dyDescent="0.3">
      <c r="A7884">
        <v>13.074316</v>
      </c>
      <c r="B7884">
        <v>38.380042000000003</v>
      </c>
      <c r="C7884">
        <f>(K$1 + (Table2[[#This Row],[LogL]]-F$1)/(F$2-F$1)*(K$2-K$1))</f>
        <v>7.0558397126480763</v>
      </c>
      <c r="D7884">
        <f>(Table2[[#This Row],[Immission]]-G$1)/(G$2-G$1)</f>
        <v>0.15973223880071341</v>
      </c>
      <c r="E7884">
        <f>EXP(Table2[[#This Row],[Ln-nm]])</f>
        <v>1159.6108024207433</v>
      </c>
    </row>
    <row r="7885" spans="1:5" x14ac:dyDescent="0.3">
      <c r="A7885">
        <v>13.074569</v>
      </c>
      <c r="B7885">
        <v>38.380372000000001</v>
      </c>
      <c r="C7885">
        <f>(K$1 + (Table2[[#This Row],[LogL]]-F$1)/(F$2-F$1)*(K$2-K$1))</f>
        <v>7.0558891258122722</v>
      </c>
      <c r="D7885">
        <f>(Table2[[#This Row],[Immission]]-G$1)/(G$2-G$1)</f>
        <v>0.15996476826325198</v>
      </c>
      <c r="E7885">
        <f>EXP(Table2[[#This Row],[Ln-nm]])</f>
        <v>1159.668103875438</v>
      </c>
    </row>
    <row r="7886" spans="1:5" x14ac:dyDescent="0.3">
      <c r="A7886">
        <v>13.074818</v>
      </c>
      <c r="B7886">
        <v>38.380701999999999</v>
      </c>
      <c r="C7886">
        <f>(K$1 + (Table2[[#This Row],[LogL]]-F$1)/(F$2-F$1)*(K$2-K$1))</f>
        <v>7.0559377577406703</v>
      </c>
      <c r="D7886">
        <f>(Table2[[#This Row],[Immission]]-G$1)/(G$2-G$1)</f>
        <v>0.16019729772579053</v>
      </c>
      <c r="E7886">
        <f>EXP(Table2[[#This Row],[Ln-nm]])</f>
        <v>1159.7245021429985</v>
      </c>
    </row>
    <row r="7887" spans="1:5" x14ac:dyDescent="0.3">
      <c r="A7887">
        <v>13.075063999999999</v>
      </c>
      <c r="B7887">
        <v>38.381031999999998</v>
      </c>
      <c r="C7887">
        <f>(K$1 + (Table2[[#This Row],[LogL]]-F$1)/(F$2-F$1)*(K$2-K$1))</f>
        <v>7.055985803742221</v>
      </c>
      <c r="D7887">
        <f>(Table2[[#This Row],[Immission]]-G$1)/(G$2-G$1)</f>
        <v>0.1604298271883291</v>
      </c>
      <c r="E7887">
        <f>EXP(Table2[[#This Row],[Ln-nm]])</f>
        <v>1159.7802236068128</v>
      </c>
    </row>
    <row r="7888" spans="1:5" x14ac:dyDescent="0.3">
      <c r="A7888">
        <v>13.075307</v>
      </c>
      <c r="B7888">
        <v>38.381363</v>
      </c>
      <c r="C7888">
        <f>(K$1 + (Table2[[#This Row],[LogL]]-F$1)/(F$2-F$1)*(K$2-K$1))</f>
        <v>7.0560332638169232</v>
      </c>
      <c r="D7888">
        <f>(Table2[[#This Row],[Immission]]-G$1)/(G$2-G$1)</f>
        <v>0.16066306128560584</v>
      </c>
      <c r="E7888">
        <f>EXP(Table2[[#This Row],[Ln-nm]])</f>
        <v>1159.8352681690624</v>
      </c>
    </row>
    <row r="7889" spans="1:5" x14ac:dyDescent="0.3">
      <c r="A7889">
        <v>13.075547</v>
      </c>
      <c r="B7889">
        <v>38.381694000000003</v>
      </c>
      <c r="C7889">
        <f>(K$1 + (Table2[[#This Row],[LogL]]-F$1)/(F$2-F$1)*(K$2-K$1))</f>
        <v>7.056080137964778</v>
      </c>
      <c r="D7889">
        <f>(Table2[[#This Row],[Immission]]-G$1)/(G$2-G$1)</f>
        <v>0.16089629538288261</v>
      </c>
      <c r="E7889">
        <f>EXP(Table2[[#This Row],[Ln-nm]])</f>
        <v>1159.8896357331164</v>
      </c>
    </row>
    <row r="7890" spans="1:5" x14ac:dyDescent="0.3">
      <c r="A7890">
        <v>13.075784000000001</v>
      </c>
      <c r="B7890">
        <v>38.382024999999999</v>
      </c>
      <c r="C7890">
        <f>(K$1 + (Table2[[#This Row],[LogL]]-F$1)/(F$2-F$1)*(K$2-K$1))</f>
        <v>7.0561264261857843</v>
      </c>
      <c r="D7890">
        <f>(Table2[[#This Row],[Immission]]-G$1)/(G$2-G$1)</f>
        <v>0.16112952948015435</v>
      </c>
      <c r="E7890">
        <f>EXP(Table2[[#This Row],[Ln-nm]])</f>
        <v>1159.9433262035268</v>
      </c>
    </row>
    <row r="7891" spans="1:5" x14ac:dyDescent="0.3">
      <c r="A7891">
        <v>13.076017999999999</v>
      </c>
      <c r="B7891">
        <v>38.382356999999999</v>
      </c>
      <c r="C7891">
        <f>(K$1 + (Table2[[#This Row],[LogL]]-F$1)/(F$2-F$1)*(K$2-K$1))</f>
        <v>7.0561721284799415</v>
      </c>
      <c r="D7891">
        <f>(Table2[[#This Row],[Immission]]-G$1)/(G$2-G$1)</f>
        <v>0.16136346821216432</v>
      </c>
      <c r="E7891">
        <f>EXP(Table2[[#This Row],[Ln-nm]])</f>
        <v>1159.9963394860317</v>
      </c>
    </row>
    <row r="7892" spans="1:5" x14ac:dyDescent="0.3">
      <c r="A7892">
        <v>13.076248</v>
      </c>
      <c r="B7892">
        <v>38.382688999999999</v>
      </c>
      <c r="C7892">
        <f>(K$1 + (Table2[[#This Row],[LogL]]-F$1)/(F$2-F$1)*(K$2-K$1))</f>
        <v>7.0562170495383016</v>
      </c>
      <c r="D7892">
        <f>(Table2[[#This Row],[Immission]]-G$1)/(G$2-G$1)</f>
        <v>0.16159740694417427</v>
      </c>
      <c r="E7892">
        <f>EXP(Table2[[#This Row],[Ln-nm]])</f>
        <v>1160.048448919692</v>
      </c>
    </row>
    <row r="7893" spans="1:5" x14ac:dyDescent="0.3">
      <c r="A7893">
        <v>13.076476</v>
      </c>
      <c r="B7893">
        <v>38.383021999999997</v>
      </c>
      <c r="C7893">
        <f>(K$1 + (Table2[[#This Row],[LogL]]-F$1)/(F$2-F$1)*(K$2-K$1))</f>
        <v>7.0562615799787629</v>
      </c>
      <c r="D7893">
        <f>(Table2[[#This Row],[Immission]]-G$1)/(G$2-G$1)</f>
        <v>0.16183205031091741</v>
      </c>
      <c r="E7893">
        <f>EXP(Table2[[#This Row],[Ln-nm]])</f>
        <v>1160.1001075382608</v>
      </c>
    </row>
    <row r="7894" spans="1:5" x14ac:dyDescent="0.3">
      <c r="A7894">
        <v>13.076701</v>
      </c>
      <c r="B7894">
        <v>38.383355000000002</v>
      </c>
      <c r="C7894">
        <f>(K$1 + (Table2[[#This Row],[LogL]]-F$1)/(F$2-F$1)*(K$2-K$1))</f>
        <v>7.0563055244923767</v>
      </c>
      <c r="D7894">
        <f>(Table2[[#This Row],[Immission]]-G$1)/(G$2-G$1)</f>
        <v>0.16206669367766555</v>
      </c>
      <c r="E7894">
        <f>EXP(Table2[[#This Row],[Ln-nm]])</f>
        <v>1160.1510886933927</v>
      </c>
    </row>
    <row r="7895" spans="1:5" x14ac:dyDescent="0.3">
      <c r="A7895">
        <v>13.076922</v>
      </c>
      <c r="B7895">
        <v>38.383687999999999</v>
      </c>
      <c r="C7895">
        <f>(K$1 + (Table2[[#This Row],[LogL]]-F$1)/(F$2-F$1)*(K$2-K$1))</f>
        <v>7.0563486877701926</v>
      </c>
      <c r="D7895">
        <f>(Table2[[#This Row],[Immission]]-G$1)/(G$2-G$1)</f>
        <v>0.16230133704440869</v>
      </c>
      <c r="E7895">
        <f>EXP(Table2[[#This Row],[Ln-nm]])</f>
        <v>1160.2011656978784</v>
      </c>
    </row>
    <row r="7896" spans="1:5" x14ac:dyDescent="0.3">
      <c r="A7896">
        <v>13.077140999999999</v>
      </c>
      <c r="B7896">
        <v>38.384022000000002</v>
      </c>
      <c r="C7896">
        <f>(K$1 + (Table2[[#This Row],[LogL]]-F$1)/(F$2-F$1)*(K$2-K$1))</f>
        <v>7.0563914604301088</v>
      </c>
      <c r="D7896">
        <f>(Table2[[#This Row],[Immission]]-G$1)/(G$2-G$1)</f>
        <v>0.16253668504589003</v>
      </c>
      <c r="E7896">
        <f>EXP(Table2[[#This Row],[Ln-nm]])</f>
        <v>1160.2507916490827</v>
      </c>
    </row>
    <row r="7897" spans="1:5" x14ac:dyDescent="0.3">
      <c r="A7897">
        <v>13.077356999999999</v>
      </c>
      <c r="B7897">
        <v>38.384355999999997</v>
      </c>
      <c r="C7897">
        <f>(K$1 + (Table2[[#This Row],[LogL]]-F$1)/(F$2-F$1)*(K$2-K$1))</f>
        <v>7.0564336471631783</v>
      </c>
      <c r="D7897">
        <f>(Table2[[#This Row],[Immission]]-G$1)/(G$2-G$1)</f>
        <v>0.16277203304736637</v>
      </c>
      <c r="E7897">
        <f>EXP(Table2[[#This Row],[Ln-nm]])</f>
        <v>1160.2997398719992</v>
      </c>
    </row>
    <row r="7898" spans="1:5" x14ac:dyDescent="0.3">
      <c r="A7898">
        <v>13.07757</v>
      </c>
      <c r="B7898">
        <v>38.384689999999999</v>
      </c>
      <c r="C7898">
        <f>(K$1 + (Table2[[#This Row],[LogL]]-F$1)/(F$2-F$1)*(K$2-K$1))</f>
        <v>7.0564752479693986</v>
      </c>
      <c r="D7898">
        <f>(Table2[[#This Row],[Immission]]-G$1)/(G$2-G$1)</f>
        <v>0.16300738104884768</v>
      </c>
      <c r="E7898">
        <f>EXP(Table2[[#This Row],[Ln-nm]])</f>
        <v>1160.348010280672</v>
      </c>
    </row>
    <row r="7899" spans="1:5" x14ac:dyDescent="0.3">
      <c r="A7899">
        <v>13.077779</v>
      </c>
      <c r="B7899">
        <v>38.385024999999999</v>
      </c>
      <c r="C7899">
        <f>(K$1 + (Table2[[#This Row],[LogL]]-F$1)/(F$2-F$1)*(K$2-K$1))</f>
        <v>7.0565160675398211</v>
      </c>
      <c r="D7899">
        <f>(Table2[[#This Row],[Immission]]-G$1)/(G$2-G$1)</f>
        <v>0.16324343368506222</v>
      </c>
      <c r="E7899">
        <f>EXP(Table2[[#This Row],[Ln-nm]])</f>
        <v>1160.3953761547129</v>
      </c>
    </row>
    <row r="7900" spans="1:5" x14ac:dyDescent="0.3">
      <c r="A7900">
        <v>13.077985999999999</v>
      </c>
      <c r="B7900">
        <v>38.385359999999999</v>
      </c>
      <c r="C7900">
        <f>(K$1 + (Table2[[#This Row],[LogL]]-F$1)/(F$2-F$1)*(K$2-K$1))</f>
        <v>7.0565564964923455</v>
      </c>
      <c r="D7900">
        <f>(Table2[[#This Row],[Immission]]-G$1)/(G$2-G$1)</f>
        <v>0.16347948632127676</v>
      </c>
      <c r="E7900">
        <f>EXP(Table2[[#This Row],[Ln-nm]])</f>
        <v>1160.4422906726311</v>
      </c>
    </row>
    <row r="7901" spans="1:5" x14ac:dyDescent="0.3">
      <c r="A7901">
        <v>13.078191</v>
      </c>
      <c r="B7901">
        <v>38.385694999999998</v>
      </c>
      <c r="C7901">
        <f>(K$1 + (Table2[[#This Row],[LogL]]-F$1)/(F$2-F$1)*(K$2-K$1))</f>
        <v>7.056596534826971</v>
      </c>
      <c r="D7901">
        <f>(Table2[[#This Row],[Immission]]-G$1)/(G$2-G$1)</f>
        <v>0.16371553895749127</v>
      </c>
      <c r="E7901">
        <f>EXP(Table2[[#This Row],[Ln-nm]])</f>
        <v>1160.4887537795253</v>
      </c>
    </row>
    <row r="7902" spans="1:5" x14ac:dyDescent="0.3">
      <c r="A7902">
        <v>13.078391999999999</v>
      </c>
      <c r="B7902">
        <v>38.386031000000003</v>
      </c>
      <c r="C7902">
        <f>(K$1 + (Table2[[#This Row],[LogL]]-F$1)/(F$2-F$1)*(K$2-K$1))</f>
        <v>7.0566357919257987</v>
      </c>
      <c r="D7902">
        <f>(Table2[[#This Row],[Immission]]-G$1)/(G$2-G$1)</f>
        <v>0.16395229622844401</v>
      </c>
      <c r="E7902">
        <f>EXP(Table2[[#This Row],[Ln-nm]])</f>
        <v>1160.5343120954585</v>
      </c>
    </row>
    <row r="7903" spans="1:5" x14ac:dyDescent="0.3">
      <c r="A7903">
        <v>13.07859</v>
      </c>
      <c r="B7903">
        <v>38.386367</v>
      </c>
      <c r="C7903">
        <f>(K$1 + (Table2[[#This Row],[LogL]]-F$1)/(F$2-F$1)*(K$2-K$1))</f>
        <v>7.0566744630977789</v>
      </c>
      <c r="D7903">
        <f>(Table2[[#This Row],[Immission]]-G$1)/(G$2-G$1)</f>
        <v>0.16418905349939172</v>
      </c>
      <c r="E7903">
        <f>EXP(Table2[[#This Row],[Ln-nm]])</f>
        <v>1160.5791921852078</v>
      </c>
    </row>
    <row r="7904" spans="1:5" x14ac:dyDescent="0.3">
      <c r="A7904">
        <v>13.078785999999999</v>
      </c>
      <c r="B7904">
        <v>38.386704000000002</v>
      </c>
      <c r="C7904">
        <f>(K$1 + (Table2[[#This Row],[LogL]]-F$1)/(F$2-F$1)*(K$2-K$1))</f>
        <v>7.0567127436518593</v>
      </c>
      <c r="D7904">
        <f>(Table2[[#This Row],[Immission]]-G$1)/(G$2-G$1)</f>
        <v>0.16442651540507763</v>
      </c>
      <c r="E7904">
        <f>EXP(Table2[[#This Row],[Ln-nm]])</f>
        <v>1160.6236206501064</v>
      </c>
    </row>
    <row r="7905" spans="1:5" x14ac:dyDescent="0.3">
      <c r="A7905">
        <v>13.078979</v>
      </c>
      <c r="B7905">
        <v>38.387041000000004</v>
      </c>
      <c r="C7905">
        <f>(K$1 + (Table2[[#This Row],[LogL]]-F$1)/(F$2-F$1)*(K$2-K$1))</f>
        <v>7.0567504382790922</v>
      </c>
      <c r="D7905">
        <f>(Table2[[#This Row],[Immission]]-G$1)/(G$2-G$1)</f>
        <v>0.16466397731076354</v>
      </c>
      <c r="E7905">
        <f>EXP(Table2[[#This Row],[Ln-nm]])</f>
        <v>1160.6673707494112</v>
      </c>
    </row>
    <row r="7906" spans="1:5" x14ac:dyDescent="0.3">
      <c r="A7906">
        <v>13.079169</v>
      </c>
      <c r="B7906">
        <v>38.387377999999998</v>
      </c>
      <c r="C7906">
        <f>(K$1 + (Table2[[#This Row],[LogL]]-F$1)/(F$2-F$1)*(K$2-K$1))</f>
        <v>7.0567875469794767</v>
      </c>
      <c r="D7906">
        <f>(Table2[[#This Row],[Immission]]-G$1)/(G$2-G$1)</f>
        <v>0.16490143921644446</v>
      </c>
      <c r="E7906">
        <f>EXP(Table2[[#This Row],[Ln-nm]])</f>
        <v>1160.7104424062802</v>
      </c>
    </row>
    <row r="7907" spans="1:5" x14ac:dyDescent="0.3">
      <c r="A7907">
        <v>13.079356000000001</v>
      </c>
      <c r="B7907">
        <v>38.387715</v>
      </c>
      <c r="C7907">
        <f>(K$1 + (Table2[[#This Row],[LogL]]-F$1)/(F$2-F$1)*(K$2-K$1))</f>
        <v>7.0568240697530129</v>
      </c>
      <c r="D7907">
        <f>(Table2[[#This Row],[Immission]]-G$1)/(G$2-G$1)</f>
        <v>0.16513890112213037</v>
      </c>
      <c r="E7907">
        <f>EXP(Table2[[#This Row],[Ln-nm]])</f>
        <v>1160.752835545062</v>
      </c>
    </row>
    <row r="7908" spans="1:5" x14ac:dyDescent="0.3">
      <c r="A7908">
        <v>13.079541000000001</v>
      </c>
      <c r="B7908">
        <v>38.388052999999999</v>
      </c>
      <c r="C7908">
        <f>(K$1 + (Table2[[#This Row],[LogL]]-F$1)/(F$2-F$1)*(K$2-K$1))</f>
        <v>7.056860201908651</v>
      </c>
      <c r="D7908">
        <f>(Table2[[#This Row],[Immission]]-G$1)/(G$2-G$1)</f>
        <v>0.16537706766254948</v>
      </c>
      <c r="E7908">
        <f>EXP(Table2[[#This Row],[Ln-nm]])</f>
        <v>1160.794776804883</v>
      </c>
    </row>
    <row r="7909" spans="1:5" x14ac:dyDescent="0.3">
      <c r="A7909">
        <v>13.079723</v>
      </c>
      <c r="B7909">
        <v>38.388390999999999</v>
      </c>
      <c r="C7909">
        <f>(K$1 + (Table2[[#This Row],[LogL]]-F$1)/(F$2-F$1)*(K$2-K$1))</f>
        <v>7.0568957481374399</v>
      </c>
      <c r="D7909">
        <f>(Table2[[#This Row],[Immission]]-G$1)/(G$2-G$1)</f>
        <v>0.16561523420296859</v>
      </c>
      <c r="E7909">
        <f>EXP(Table2[[#This Row],[Ln-nm]])</f>
        <v>1160.8360394149568</v>
      </c>
    </row>
    <row r="7910" spans="1:5" x14ac:dyDescent="0.3">
      <c r="A7910">
        <v>13.079902000000001</v>
      </c>
      <c r="B7910">
        <v>38.388730000000002</v>
      </c>
      <c r="C7910">
        <f>(K$1 + (Table2[[#This Row],[LogL]]-F$1)/(F$2-F$1)*(K$2-K$1))</f>
        <v>7.0569307084393813</v>
      </c>
      <c r="D7910">
        <f>(Table2[[#This Row],[Immission]]-G$1)/(G$2-G$1)</f>
        <v>0.16585410537812589</v>
      </c>
      <c r="E7910">
        <f>EXP(Table2[[#This Row],[Ln-nm]])</f>
        <v>1160.8766233028075</v>
      </c>
    </row>
    <row r="7911" spans="1:5" x14ac:dyDescent="0.3">
      <c r="A7911">
        <v>13.080078</v>
      </c>
      <c r="B7911">
        <v>38.389068999999999</v>
      </c>
      <c r="C7911">
        <f>(K$1 + (Table2[[#This Row],[LogL]]-F$1)/(F$2-F$1)*(K$2-K$1))</f>
        <v>7.0569650828144743</v>
      </c>
      <c r="D7911">
        <f>(Table2[[#This Row],[Immission]]-G$1)/(G$2-G$1)</f>
        <v>0.16609297655327818</v>
      </c>
      <c r="E7911">
        <f>EXP(Table2[[#This Row],[Ln-nm]])</f>
        <v>1160.9165283971461</v>
      </c>
    </row>
    <row r="7912" spans="1:5" x14ac:dyDescent="0.3">
      <c r="A7912">
        <v>13.080252</v>
      </c>
      <c r="B7912">
        <v>38.389408000000003</v>
      </c>
      <c r="C7912">
        <f>(K$1 + (Table2[[#This Row],[LogL]]-F$1)/(F$2-F$1)*(K$2-K$1))</f>
        <v>7.0569990665716684</v>
      </c>
      <c r="D7912">
        <f>(Table2[[#This Row],[Immission]]-G$1)/(G$2-G$1)</f>
        <v>0.16633184772843548</v>
      </c>
      <c r="E7912">
        <f>EXP(Table2[[#This Row],[Ln-nm]])</f>
        <v>1160.9559813729461</v>
      </c>
    </row>
    <row r="7913" spans="1:5" x14ac:dyDescent="0.3">
      <c r="A7913">
        <v>13.080423</v>
      </c>
      <c r="B7913">
        <v>38.389747999999997</v>
      </c>
      <c r="C7913">
        <f>(K$1 + (Table2[[#This Row],[LogL]]-F$1)/(F$2-F$1)*(K$2-K$1))</f>
        <v>7.057032464402015</v>
      </c>
      <c r="D7913">
        <f>(Table2[[#This Row],[Immission]]-G$1)/(G$2-G$1)</f>
        <v>0.16657142353832097</v>
      </c>
      <c r="E7913">
        <f>EXP(Table2[[#This Row],[Ln-nm]])</f>
        <v>1160.994755431333</v>
      </c>
    </row>
    <row r="7914" spans="1:5" x14ac:dyDescent="0.3">
      <c r="A7914">
        <v>13.080591999999999</v>
      </c>
      <c r="B7914">
        <v>38.390087000000001</v>
      </c>
      <c r="C7914">
        <f>(K$1 + (Table2[[#This Row],[LogL]]-F$1)/(F$2-F$1)*(K$2-K$1))</f>
        <v>7.0570654716144618</v>
      </c>
      <c r="D7914">
        <f>(Table2[[#This Row],[Immission]]-G$1)/(G$2-G$1)</f>
        <v>0.16681029471347827</v>
      </c>
      <c r="E7914">
        <f>EXP(Table2[[#This Row],[Ln-nm]])</f>
        <v>1161.0330772643201</v>
      </c>
    </row>
    <row r="7915" spans="1:5" x14ac:dyDescent="0.3">
      <c r="A7915">
        <v>13.080757999999999</v>
      </c>
      <c r="B7915">
        <v>38.390428</v>
      </c>
      <c r="C7915">
        <f>(K$1 + (Table2[[#This Row],[LogL]]-F$1)/(F$2-F$1)*(K$2-K$1))</f>
        <v>7.0570978929000612</v>
      </c>
      <c r="D7915">
        <f>(Table2[[#This Row],[Immission]]-G$1)/(G$2-G$1)</f>
        <v>0.16705057515810195</v>
      </c>
      <c r="E7915">
        <f>EXP(Table2[[#This Row],[Ln-nm]])</f>
        <v>1161.0707200595191</v>
      </c>
    </row>
    <row r="7916" spans="1:5" x14ac:dyDescent="0.3">
      <c r="A7916">
        <v>13.080921</v>
      </c>
      <c r="B7916">
        <v>38.390768000000001</v>
      </c>
      <c r="C7916">
        <f>(K$1 + (Table2[[#This Row],[LogL]]-F$1)/(F$2-F$1)*(K$2-K$1))</f>
        <v>7.0571297282588121</v>
      </c>
      <c r="D7916">
        <f>(Table2[[#This Row],[Immission]]-G$1)/(G$2-G$1)</f>
        <v>0.16729015096799243</v>
      </c>
      <c r="E7916">
        <f>EXP(Table2[[#This Row],[Ln-nm]])</f>
        <v>1161.1076837508003</v>
      </c>
    </row>
    <row r="7917" spans="1:5" x14ac:dyDescent="0.3">
      <c r="A7917">
        <v>13.081082</v>
      </c>
      <c r="B7917">
        <v>38.391109</v>
      </c>
      <c r="C7917">
        <f>(K$1 + (Table2[[#This Row],[LogL]]-F$1)/(F$2-F$1)*(K$2-K$1))</f>
        <v>7.0571611729996642</v>
      </c>
      <c r="D7917">
        <f>(Table2[[#This Row],[Immission]]-G$1)/(G$2-G$1)</f>
        <v>0.16753043141261612</v>
      </c>
      <c r="E7917">
        <f>EXP(Table2[[#This Row],[Ln-nm]])</f>
        <v>1161.1441950550586</v>
      </c>
    </row>
    <row r="7918" spans="1:5" x14ac:dyDescent="0.3">
      <c r="A7918">
        <v>13.081319000000001</v>
      </c>
      <c r="B7918">
        <v>38.391621000000001</v>
      </c>
      <c r="C7918">
        <f>(K$1 + (Table2[[#This Row],[LogL]]-F$1)/(F$2-F$1)*(K$2-K$1))</f>
        <v>7.0572074612206706</v>
      </c>
      <c r="D7918">
        <f>(Table2[[#This Row],[Immission]]-G$1)/(G$2-G$1)</f>
        <v>0.16789120439692073</v>
      </c>
      <c r="E7918">
        <f>EXP(Table2[[#This Row],[Ln-nm]])</f>
        <v>1161.197943598132</v>
      </c>
    </row>
    <row r="7919" spans="1:5" x14ac:dyDescent="0.3">
      <c r="A7919">
        <v>13.081625000000001</v>
      </c>
      <c r="B7919">
        <v>38.392304000000003</v>
      </c>
      <c r="C7919">
        <f>(K$1 + (Table2[[#This Row],[LogL]]-F$1)/(F$2-F$1)*(K$2-K$1))</f>
        <v>7.0572672257591851</v>
      </c>
      <c r="D7919">
        <f>(Table2[[#This Row],[Immission]]-G$1)/(G$2-G$1)</f>
        <v>0.16837246992090629</v>
      </c>
      <c r="E7919">
        <f>EXP(Table2[[#This Row],[Ln-nm]])</f>
        <v>1161.2673441311802</v>
      </c>
    </row>
    <row r="7920" spans="1:5" x14ac:dyDescent="0.3">
      <c r="A7920">
        <v>13.081922</v>
      </c>
      <c r="B7920">
        <v>38.392989</v>
      </c>
      <c r="C7920">
        <f>(K$1 + (Table2[[#This Row],[LogL]]-F$1)/(F$2-F$1)*(K$2-K$1))</f>
        <v>7.0573252325171545</v>
      </c>
      <c r="D7920">
        <f>(Table2[[#This Row],[Immission]]-G$1)/(G$2-G$1)</f>
        <v>0.16885514471435825</v>
      </c>
      <c r="E7920">
        <f>EXP(Table2[[#This Row],[Ln-nm]])</f>
        <v>1161.3347074386936</v>
      </c>
    </row>
    <row r="7921" spans="1:5" x14ac:dyDescent="0.3">
      <c r="A7921">
        <v>13.082209000000001</v>
      </c>
      <c r="B7921">
        <v>38.393675000000002</v>
      </c>
      <c r="C7921">
        <f>(K$1 + (Table2[[#This Row],[LogL]]-F$1)/(F$2-F$1)*(K$2-K$1))</f>
        <v>7.0573812861856302</v>
      </c>
      <c r="D7921">
        <f>(Table2[[#This Row],[Immission]]-G$1)/(G$2-G$1)</f>
        <v>0.16933852414254838</v>
      </c>
      <c r="E7921">
        <f>EXP(Table2[[#This Row],[Ln-nm]])</f>
        <v>1161.3998063338724</v>
      </c>
    </row>
    <row r="7922" spans="1:5" x14ac:dyDescent="0.3">
      <c r="A7922">
        <v>13.082487</v>
      </c>
      <c r="B7922">
        <v>38.394362000000001</v>
      </c>
      <c r="C7922">
        <f>(K$1 + (Table2[[#This Row],[LogL]]-F$1)/(F$2-F$1)*(K$2-K$1))</f>
        <v>7.0574355820735608</v>
      </c>
      <c r="D7922">
        <f>(Table2[[#This Row],[Immission]]-G$1)/(G$2-G$1)</f>
        <v>0.16982260820547171</v>
      </c>
      <c r="E7922">
        <f>EXP(Table2[[#This Row],[Ln-nm]])</f>
        <v>1161.4628672795593</v>
      </c>
    </row>
    <row r="7923" spans="1:5" x14ac:dyDescent="0.3">
      <c r="A7923">
        <v>13.082755000000001</v>
      </c>
      <c r="B7923">
        <v>38.395051000000002</v>
      </c>
      <c r="C7923">
        <f>(K$1 + (Table2[[#This Row],[LogL]]-F$1)/(F$2-F$1)*(K$2-K$1))</f>
        <v>7.0574879248719977</v>
      </c>
      <c r="D7923">
        <f>(Table2[[#This Row],[Immission]]-G$1)/(G$2-G$1)</f>
        <v>0.17030810153786644</v>
      </c>
      <c r="E7923">
        <f>EXP(Table2[[#This Row],[Ln-nm]])</f>
        <v>1161.5236630874108</v>
      </c>
    </row>
    <row r="7924" spans="1:5" x14ac:dyDescent="0.3">
      <c r="A7924">
        <v>13.083015</v>
      </c>
      <c r="B7924">
        <v>38.395740000000004</v>
      </c>
      <c r="C7924">
        <f>(K$1 + (Table2[[#This Row],[LogL]]-F$1)/(F$2-F$1)*(K$2-K$1))</f>
        <v>7.0575387051988399</v>
      </c>
      <c r="D7924">
        <f>(Table2[[#This Row],[Immission]]-G$1)/(G$2-G$1)</f>
        <v>0.17079359487026113</v>
      </c>
      <c r="E7924">
        <f>EXP(Table2[[#This Row],[Ln-nm]])</f>
        <v>1161.5826471362593</v>
      </c>
    </row>
    <row r="7925" spans="1:5" x14ac:dyDescent="0.3">
      <c r="A7925">
        <v>13.083265000000001</v>
      </c>
      <c r="B7925">
        <v>38.396431</v>
      </c>
      <c r="C7925">
        <f>(K$1 + (Table2[[#This Row],[LogL]]-F$1)/(F$2-F$1)*(K$2-K$1))</f>
        <v>7.0575875324361883</v>
      </c>
      <c r="D7925">
        <f>(Table2[[#This Row],[Immission]]-G$1)/(G$2-G$1)</f>
        <v>0.17128049747212223</v>
      </c>
      <c r="E7925">
        <f>EXP(Table2[[#This Row],[Ln-nm]])</f>
        <v>1161.6393653925575</v>
      </c>
    </row>
    <row r="7926" spans="1:5" x14ac:dyDescent="0.3">
      <c r="A7926">
        <v>13.083506</v>
      </c>
      <c r="B7926">
        <v>38.397123000000001</v>
      </c>
      <c r="C7926">
        <f>(K$1 + (Table2[[#This Row],[LogL]]-F$1)/(F$2-F$1)*(K$2-K$1))</f>
        <v>7.0576346018929916</v>
      </c>
      <c r="D7926">
        <f>(Table2[[#This Row],[Immission]]-G$1)/(G$2-G$1)</f>
        <v>0.17176810470872153</v>
      </c>
      <c r="E7926">
        <f>EXP(Table2[[#This Row],[Ln-nm]])</f>
        <v>1161.6940444133336</v>
      </c>
    </row>
    <row r="7927" spans="1:5" x14ac:dyDescent="0.3">
      <c r="A7927">
        <v>13.083738</v>
      </c>
      <c r="B7927">
        <v>38.397815000000001</v>
      </c>
      <c r="C7927">
        <f>(K$1 + (Table2[[#This Row],[LogL]]-F$1)/(F$2-F$1)*(K$2-K$1))</f>
        <v>7.0576799135692507</v>
      </c>
      <c r="D7927">
        <f>(Table2[[#This Row],[Immission]]-G$1)/(G$2-G$1)</f>
        <v>0.17225571194532083</v>
      </c>
      <c r="E7927">
        <f>EXP(Table2[[#This Row],[Ln-nm]])</f>
        <v>1161.746683910369</v>
      </c>
    </row>
    <row r="7928" spans="1:5" x14ac:dyDescent="0.3">
      <c r="A7928">
        <v>13.083962</v>
      </c>
      <c r="B7928">
        <v>38.398508999999997</v>
      </c>
      <c r="C7928">
        <f>(K$1 + (Table2[[#This Row],[LogL]]-F$1)/(F$2-F$1)*(K$2-K$1))</f>
        <v>7.0577236627739151</v>
      </c>
      <c r="D7928">
        <f>(Table2[[#This Row],[Immission]]-G$1)/(G$2-G$1)</f>
        <v>0.1727447284513865</v>
      </c>
      <c r="E7928">
        <f>EXP(Table2[[#This Row],[Ln-nm]])</f>
        <v>1161.7975105156154</v>
      </c>
    </row>
    <row r="7929" spans="1:5" x14ac:dyDescent="0.3">
      <c r="A7929">
        <v>13.084178</v>
      </c>
      <c r="B7929">
        <v>38.399205000000002</v>
      </c>
      <c r="C7929">
        <f>(K$1 + (Table2[[#This Row],[LogL]]-F$1)/(F$2-F$1)*(K$2-K$1))</f>
        <v>7.0577658495069828</v>
      </c>
      <c r="D7929">
        <f>(Table2[[#This Row],[Immission]]-G$1)/(G$2-G$1)</f>
        <v>0.17323515422692856</v>
      </c>
      <c r="E7929">
        <f>EXP(Table2[[#This Row],[Ln-nm]])</f>
        <v>1161.8465239909222</v>
      </c>
    </row>
    <row r="7930" spans="1:5" x14ac:dyDescent="0.3">
      <c r="A7930">
        <v>13.084384999999999</v>
      </c>
      <c r="B7930">
        <v>38.399901</v>
      </c>
      <c r="C7930">
        <f>(K$1 + (Table2[[#This Row],[LogL]]-F$1)/(F$2-F$1)*(K$2-K$1))</f>
        <v>7.0578062784595073</v>
      </c>
      <c r="D7930">
        <f>(Table2[[#This Row],[Immission]]-G$1)/(G$2-G$1)</f>
        <v>0.17372558000246563</v>
      </c>
      <c r="E7930">
        <f>EXP(Table2[[#This Row],[Ln-nm]])</f>
        <v>1161.8934971784133</v>
      </c>
    </row>
    <row r="7931" spans="1:5" x14ac:dyDescent="0.3">
      <c r="A7931">
        <v>13.084584</v>
      </c>
      <c r="B7931">
        <v>38.400598000000002</v>
      </c>
      <c r="C7931">
        <f>(K$1 + (Table2[[#This Row],[LogL]]-F$1)/(F$2-F$1)*(K$2-K$1))</f>
        <v>7.0578451449404369</v>
      </c>
      <c r="D7931">
        <f>(Table2[[#This Row],[Immission]]-G$1)/(G$2-G$1)</f>
        <v>0.17421671041274089</v>
      </c>
      <c r="E7931">
        <f>EXP(Table2[[#This Row],[Ln-nm]])</f>
        <v>1161.9386567674551</v>
      </c>
    </row>
    <row r="7932" spans="1:5" x14ac:dyDescent="0.3">
      <c r="A7932">
        <v>13.084775</v>
      </c>
      <c r="B7932">
        <v>38.401296000000002</v>
      </c>
      <c r="C7932">
        <f>(K$1 + (Table2[[#This Row],[LogL]]-F$1)/(F$2-F$1)*(K$2-K$1))</f>
        <v>7.0578824489497709</v>
      </c>
      <c r="D7932">
        <f>(Table2[[#This Row],[Immission]]-G$1)/(G$2-G$1)</f>
        <v>0.17470854545774933</v>
      </c>
      <c r="E7932">
        <f>EXP(Table2[[#This Row],[Ln-nm]])</f>
        <v>1161.9820025464333</v>
      </c>
    </row>
    <row r="7933" spans="1:5" x14ac:dyDescent="0.3">
      <c r="A7933">
        <v>13.084959</v>
      </c>
      <c r="B7933">
        <v>38.401994999999999</v>
      </c>
      <c r="C7933">
        <f>(K$1 + (Table2[[#This Row],[LogL]]-F$1)/(F$2-F$1)*(K$2-K$1))</f>
        <v>7.0579183857964587</v>
      </c>
      <c r="D7933">
        <f>(Table2[[#This Row],[Immission]]-G$1)/(G$2-G$1)</f>
        <v>0.17520108513749097</v>
      </c>
      <c r="E7933">
        <f>EXP(Table2[[#This Row],[Ln-nm]])</f>
        <v>1162.0237612658466</v>
      </c>
    </row>
    <row r="7934" spans="1:5" x14ac:dyDescent="0.3">
      <c r="A7934">
        <v>13.085134999999999</v>
      </c>
      <c r="B7934">
        <v>38.402695999999999</v>
      </c>
      <c r="C7934">
        <f>(K$1 + (Table2[[#This Row],[LogL]]-F$1)/(F$2-F$1)*(K$2-K$1))</f>
        <v>7.0579527601715517</v>
      </c>
      <c r="D7934">
        <f>(Table2[[#This Row],[Immission]]-G$1)/(G$2-G$1)</f>
        <v>0.17569503408670401</v>
      </c>
      <c r="E7934">
        <f>EXP(Table2[[#This Row],[Ln-nm]])</f>
        <v>1162.0637057930135</v>
      </c>
    </row>
    <row r="7935" spans="1:5" x14ac:dyDescent="0.3">
      <c r="A7935">
        <v>13.085303</v>
      </c>
      <c r="B7935">
        <v>38.403396999999998</v>
      </c>
      <c r="C7935">
        <f>(K$1 + (Table2[[#This Row],[LogL]]-F$1)/(F$2-F$1)*(K$2-K$1))</f>
        <v>7.0579855720750491</v>
      </c>
      <c r="D7935">
        <f>(Table2[[#This Row],[Immission]]-G$1)/(G$2-G$1)</f>
        <v>0.17618898303591701</v>
      </c>
      <c r="E7935">
        <f>EXP(Table2[[#This Row],[Ln-nm]])</f>
        <v>1162.1018359407437</v>
      </c>
    </row>
    <row r="7936" spans="1:5" x14ac:dyDescent="0.3">
      <c r="A7936">
        <v>13.085464</v>
      </c>
      <c r="B7936">
        <v>38.404099000000002</v>
      </c>
      <c r="C7936">
        <f>(K$1 + (Table2[[#This Row],[LogL]]-F$1)/(F$2-F$1)*(K$2-K$1))</f>
        <v>7.058017016815902</v>
      </c>
      <c r="D7936">
        <f>(Table2[[#This Row],[Immission]]-G$1)/(G$2-G$1)</f>
        <v>0.17668363661986825</v>
      </c>
      <c r="E7936">
        <f>EXP(Table2[[#This Row],[Ln-nm]])</f>
        <v>1162.1383785063524</v>
      </c>
    </row>
    <row r="7937" spans="1:5" x14ac:dyDescent="0.3">
      <c r="A7937">
        <v>13.085618</v>
      </c>
      <c r="B7937">
        <v>38.404801999999997</v>
      </c>
      <c r="C7937">
        <f>(K$1 + (Table2[[#This Row],[LogL]]-F$1)/(F$2-F$1)*(K$2-K$1))</f>
        <v>7.0580470943941087</v>
      </c>
      <c r="D7937">
        <f>(Table2[[#This Row],[Immission]]-G$1)/(G$2-G$1)</f>
        <v>0.17717899483854765</v>
      </c>
      <c r="E7937">
        <f>EXP(Table2[[#This Row],[Ln-nm]])</f>
        <v>1162.1733333399945</v>
      </c>
    </row>
    <row r="7938" spans="1:5" x14ac:dyDescent="0.3">
      <c r="A7938">
        <v>13.085765</v>
      </c>
      <c r="B7938">
        <v>38.405506000000003</v>
      </c>
      <c r="C7938">
        <f>(K$1 + (Table2[[#This Row],[LogL]]-F$1)/(F$2-F$1)*(K$2-K$1))</f>
        <v>7.0580758048096692</v>
      </c>
      <c r="D7938">
        <f>(Table2[[#This Row],[Immission]]-G$1)/(G$2-G$1)</f>
        <v>0.17767505769197026</v>
      </c>
      <c r="E7938">
        <f>EXP(Table2[[#This Row],[Ln-nm]])</f>
        <v>1162.2067002983356</v>
      </c>
    </row>
    <row r="7939" spans="1:5" x14ac:dyDescent="0.3">
      <c r="A7939">
        <v>13.085906</v>
      </c>
      <c r="B7939">
        <v>38.406210999999999</v>
      </c>
      <c r="C7939">
        <f>(K$1 + (Table2[[#This Row],[LogL]]-F$1)/(F$2-F$1)*(K$2-K$1))</f>
        <v>7.058103343371533</v>
      </c>
      <c r="D7939">
        <f>(Table2[[#This Row],[Immission]]-G$1)/(G$2-G$1)</f>
        <v>0.17817182518012104</v>
      </c>
      <c r="E7939">
        <f>EXP(Table2[[#This Row],[Ln-nm]])</f>
        <v>1162.2387062401469</v>
      </c>
    </row>
    <row r="7940" spans="1:5" x14ac:dyDescent="0.3">
      <c r="A7940">
        <v>13.086039</v>
      </c>
      <c r="B7940">
        <v>38.406917</v>
      </c>
      <c r="C7940">
        <f>(K$1 + (Table2[[#This Row],[LogL]]-F$1)/(F$2-F$1)*(K$2-K$1))</f>
        <v>7.058129319461802</v>
      </c>
      <c r="D7940">
        <f>(Table2[[#This Row],[Immission]]-G$1)/(G$2-G$1)</f>
        <v>0.17866929730301004</v>
      </c>
      <c r="E7940">
        <f>EXP(Table2[[#This Row],[Ln-nm]])</f>
        <v>1162.2688970498123</v>
      </c>
    </row>
    <row r="7941" spans="1:5" x14ac:dyDescent="0.3">
      <c r="A7941">
        <v>13.086166</v>
      </c>
      <c r="B7941">
        <v>38.407623999999998</v>
      </c>
      <c r="C7941">
        <f>(K$1 + (Table2[[#This Row],[LogL]]-F$1)/(F$2-F$1)*(K$2-K$1))</f>
        <v>7.0581541236983751</v>
      </c>
      <c r="D7941">
        <f>(Table2[[#This Row],[Immission]]-G$1)/(G$2-G$1)</f>
        <v>0.17916747406063221</v>
      </c>
      <c r="E7941">
        <f>EXP(Table2[[#This Row],[Ln-nm]])</f>
        <v>1162.2977266000423</v>
      </c>
    </row>
    <row r="7942" spans="1:5" x14ac:dyDescent="0.3">
      <c r="A7942">
        <v>13.086287</v>
      </c>
      <c r="B7942">
        <v>38.408330999999997</v>
      </c>
      <c r="C7942">
        <f>(K$1 + (Table2[[#This Row],[LogL]]-F$1)/(F$2-F$1)*(K$2-K$1))</f>
        <v>7.0581777560812515</v>
      </c>
      <c r="D7942">
        <f>(Table2[[#This Row],[Immission]]-G$1)/(G$2-G$1)</f>
        <v>0.17966565081825439</v>
      </c>
      <c r="E7942">
        <f>EXP(Table2[[#This Row],[Ln-nm]])</f>
        <v>1162.3251947895017</v>
      </c>
    </row>
    <row r="7943" spans="1:5" x14ac:dyDescent="0.3">
      <c r="A7943">
        <v>13.086402</v>
      </c>
      <c r="B7943">
        <v>38.409039999999997</v>
      </c>
      <c r="C7943">
        <f>(K$1 + (Table2[[#This Row],[LogL]]-F$1)/(F$2-F$1)*(K$2-K$1))</f>
        <v>7.0582002166104321</v>
      </c>
      <c r="D7943">
        <f>(Table2[[#This Row],[Immission]]-G$1)/(G$2-G$1)</f>
        <v>0.18016523684534796</v>
      </c>
      <c r="E7943">
        <f>EXP(Table2[[#This Row],[Ln-nm]])</f>
        <v>1162.3513015216411</v>
      </c>
    </row>
    <row r="7944" spans="1:5" x14ac:dyDescent="0.3">
      <c r="A7944">
        <v>13.086511</v>
      </c>
      <c r="B7944">
        <v>38.409748999999998</v>
      </c>
      <c r="C7944">
        <f>(K$1 + (Table2[[#This Row],[LogL]]-F$1)/(F$2-F$1)*(K$2-K$1))</f>
        <v>7.0582215052859159</v>
      </c>
      <c r="D7944">
        <f>(Table2[[#This Row],[Immission]]-G$1)/(G$2-G$1)</f>
        <v>0.18066482287244154</v>
      </c>
      <c r="E7944">
        <f>EXP(Table2[[#This Row],[Ln-nm]])</f>
        <v>1162.3760467046925</v>
      </c>
    </row>
    <row r="7945" spans="1:5" x14ac:dyDescent="0.3">
      <c r="A7945">
        <v>13.086614000000001</v>
      </c>
      <c r="B7945">
        <v>38.410459000000003</v>
      </c>
      <c r="C7945">
        <f>(K$1 + (Table2[[#This Row],[LogL]]-F$1)/(F$2-F$1)*(K$2-K$1))</f>
        <v>7.0582416221077029</v>
      </c>
      <c r="D7945">
        <f>(Table2[[#This Row],[Immission]]-G$1)/(G$2-G$1)</f>
        <v>0.18116511353427331</v>
      </c>
      <c r="E7945">
        <f>EXP(Table2[[#This Row],[Ln-nm]])</f>
        <v>1162.3994302516739</v>
      </c>
    </row>
    <row r="7946" spans="1:5" x14ac:dyDescent="0.3">
      <c r="A7946">
        <v>13.086710999999999</v>
      </c>
      <c r="B7946">
        <v>38.411169999999998</v>
      </c>
      <c r="C7946">
        <f>(K$1 + (Table2[[#This Row],[LogL]]-F$1)/(F$2-F$1)*(K$2-K$1))</f>
        <v>7.0582605670757941</v>
      </c>
      <c r="D7946">
        <f>(Table2[[#This Row],[Immission]]-G$1)/(G$2-G$1)</f>
        <v>0.18166610883083326</v>
      </c>
      <c r="E7946">
        <f>EXP(Table2[[#This Row],[Ln-nm]])</f>
        <v>1162.4214520803901</v>
      </c>
    </row>
    <row r="7947" spans="1:5" x14ac:dyDescent="0.3">
      <c r="A7947">
        <v>13.086803</v>
      </c>
      <c r="B7947">
        <v>38.411881000000001</v>
      </c>
      <c r="C7947">
        <f>(K$1 + (Table2[[#This Row],[LogL]]-F$1)/(F$2-F$1)*(K$2-K$1))</f>
        <v>7.058278535499138</v>
      </c>
      <c r="D7947">
        <f>(Table2[[#This Row],[Immission]]-G$1)/(G$2-G$1)</f>
        <v>0.1821671041273982</v>
      </c>
      <c r="E7947">
        <f>EXP(Table2[[#This Row],[Ln-nm]])</f>
        <v>1162.4423391487985</v>
      </c>
    </row>
    <row r="7948" spans="1:5" x14ac:dyDescent="0.3">
      <c r="A7948">
        <v>13.086888999999999</v>
      </c>
      <c r="B7948">
        <v>38.412593000000001</v>
      </c>
      <c r="C7948">
        <f>(K$1 + (Table2[[#This Row],[LogL]]-F$1)/(F$2-F$1)*(K$2-K$1))</f>
        <v>7.058295332068786</v>
      </c>
      <c r="D7948">
        <f>(Table2[[#This Row],[Immission]]-G$1)/(G$2-G$1)</f>
        <v>0.18266880405869634</v>
      </c>
      <c r="E7948">
        <f>EXP(Table2[[#This Row],[Ln-nm]])</f>
        <v>1162.4618643564875</v>
      </c>
    </row>
    <row r="7949" spans="1:5" x14ac:dyDescent="0.3">
      <c r="A7949">
        <v>13.086970000000001</v>
      </c>
      <c r="B7949">
        <v>38.413305999999999</v>
      </c>
      <c r="C7949">
        <f>(K$1 + (Table2[[#This Row],[LogL]]-F$1)/(F$2-F$1)*(K$2-K$1))</f>
        <v>7.0583111520936868</v>
      </c>
      <c r="D7949">
        <f>(Table2[[#This Row],[Immission]]-G$1)/(G$2-G$1)</f>
        <v>0.18317120862472769</v>
      </c>
      <c r="E7949">
        <f>EXP(Table2[[#This Row],[Ln-nm]])</f>
        <v>1162.4802546775952</v>
      </c>
    </row>
    <row r="7950" spans="1:5" x14ac:dyDescent="0.3">
      <c r="A7950">
        <v>13.087046000000001</v>
      </c>
      <c r="B7950">
        <v>38.414020000000001</v>
      </c>
      <c r="C7950">
        <f>(K$1 + (Table2[[#This Row],[LogL]]-F$1)/(F$2-F$1)*(K$2-K$1))</f>
        <v>7.0583259955738402</v>
      </c>
      <c r="D7950">
        <f>(Table2[[#This Row],[Immission]]-G$1)/(G$2-G$1)</f>
        <v>0.1836743178254972</v>
      </c>
      <c r="E7950">
        <f>EXP(Table2[[#This Row],[Ln-nm]])</f>
        <v>1162.497510058249</v>
      </c>
    </row>
    <row r="7951" spans="1:5" x14ac:dyDescent="0.3">
      <c r="A7951">
        <v>13.087118</v>
      </c>
      <c r="B7951">
        <v>38.414735</v>
      </c>
      <c r="C7951">
        <f>(K$1 + (Table2[[#This Row],[LogL]]-F$1)/(F$2-F$1)*(K$2-K$1))</f>
        <v>7.0583400578181967</v>
      </c>
      <c r="D7951">
        <f>(Table2[[#This Row],[Immission]]-G$1)/(G$2-G$1)</f>
        <v>0.18417813166099994</v>
      </c>
      <c r="E7951">
        <f>EXP(Table2[[#This Row],[Ln-nm]])</f>
        <v>1162.5138574972398</v>
      </c>
    </row>
    <row r="7952" spans="1:5" x14ac:dyDescent="0.3">
      <c r="A7952">
        <v>13.087184000000001</v>
      </c>
      <c r="B7952">
        <v>38.41545</v>
      </c>
      <c r="C7952">
        <f>(K$1 + (Table2[[#This Row],[LogL]]-F$1)/(F$2-F$1)*(K$2-K$1))</f>
        <v>7.0583529482088565</v>
      </c>
      <c r="D7952">
        <f>(Table2[[#This Row],[Immission]]-G$1)/(G$2-G$1)</f>
        <v>0.18468194549650266</v>
      </c>
      <c r="E7952">
        <f>EXP(Table2[[#This Row],[Ln-nm]])</f>
        <v>1162.5288428515935</v>
      </c>
    </row>
    <row r="7953" spans="1:5" x14ac:dyDescent="0.3">
      <c r="A7953">
        <v>13.087246</v>
      </c>
      <c r="B7953">
        <v>38.416165999999997</v>
      </c>
      <c r="C7953">
        <f>(K$1 + (Table2[[#This Row],[LogL]]-F$1)/(F$2-F$1)*(K$2-K$1))</f>
        <v>7.0583650573637193</v>
      </c>
      <c r="D7953">
        <f>(Table2[[#This Row],[Immission]]-G$1)/(G$2-G$1)</f>
        <v>0.18518646396673857</v>
      </c>
      <c r="E7953">
        <f>EXP(Table2[[#This Row],[Ln-nm]])</f>
        <v>1162.5429201786162</v>
      </c>
    </row>
    <row r="7954" spans="1:5" x14ac:dyDescent="0.3">
      <c r="A7954">
        <v>13.087304</v>
      </c>
      <c r="B7954">
        <v>38.416882000000001</v>
      </c>
      <c r="C7954">
        <f>(K$1 + (Table2[[#This Row],[LogL]]-F$1)/(F$2-F$1)*(K$2-K$1))</f>
        <v>7.0583763852827834</v>
      </c>
      <c r="D7954">
        <f>(Table2[[#This Row],[Immission]]-G$1)/(G$2-G$1)</f>
        <v>0.18569098243697948</v>
      </c>
      <c r="E7954">
        <f>EXP(Table2[[#This Row],[Ln-nm]])</f>
        <v>1162.5560894453147</v>
      </c>
    </row>
    <row r="7955" spans="1:5" x14ac:dyDescent="0.3">
      <c r="A7955">
        <v>13.087357000000001</v>
      </c>
      <c r="B7955">
        <v>38.417599000000003</v>
      </c>
      <c r="C7955">
        <f>(K$1 + (Table2[[#This Row],[LogL]]-F$1)/(F$2-F$1)*(K$2-K$1))</f>
        <v>7.058386736657102</v>
      </c>
      <c r="D7955">
        <f>(Table2[[#This Row],[Immission]]-G$1)/(G$2-G$1)</f>
        <v>0.1861962055419536</v>
      </c>
      <c r="E7955">
        <f>EXP(Table2[[#This Row],[Ln-nm]])</f>
        <v>1162.5681235608477</v>
      </c>
    </row>
    <row r="7956" spans="1:5" x14ac:dyDescent="0.3">
      <c r="A7956">
        <v>13.087407000000001</v>
      </c>
      <c r="B7956">
        <v>38.418317000000002</v>
      </c>
      <c r="C7956">
        <f>(K$1 + (Table2[[#This Row],[LogL]]-F$1)/(F$2-F$1)*(K$2-K$1))</f>
        <v>7.0583965021045714</v>
      </c>
      <c r="D7956">
        <f>(Table2[[#This Row],[Immission]]-G$1)/(G$2-G$1)</f>
        <v>0.18670213328166091</v>
      </c>
      <c r="E7956">
        <f>EXP(Table2[[#This Row],[Ln-nm]])</f>
        <v>1162.5794766142214</v>
      </c>
    </row>
    <row r="7957" spans="1:5" x14ac:dyDescent="0.3">
      <c r="A7957">
        <v>13.087452000000001</v>
      </c>
      <c r="B7957">
        <v>38.419035000000001</v>
      </c>
      <c r="C7957">
        <f>(K$1 + (Table2[[#This Row],[LogL]]-F$1)/(F$2-F$1)*(K$2-K$1))</f>
        <v>7.0584052910072943</v>
      </c>
      <c r="D7957">
        <f>(Table2[[#This Row],[Immission]]-G$1)/(G$2-G$1)</f>
        <v>0.18720806102136819</v>
      </c>
      <c r="E7957">
        <f>EXP(Table2[[#This Row],[Ln-nm]])</f>
        <v>1162.5896944570509</v>
      </c>
    </row>
    <row r="7958" spans="1:5" x14ac:dyDescent="0.3">
      <c r="A7958">
        <v>13.087494</v>
      </c>
      <c r="B7958">
        <v>38.419753999999998</v>
      </c>
      <c r="C7958">
        <f>(K$1 + (Table2[[#This Row],[LogL]]-F$1)/(F$2-F$1)*(K$2-K$1))</f>
        <v>7.058413493983168</v>
      </c>
      <c r="D7958">
        <f>(Table2[[#This Row],[Immission]]-G$1)/(G$2-G$1)</f>
        <v>0.18771469339580868</v>
      </c>
      <c r="E7958">
        <f>EXP(Table2[[#This Row],[Ln-nm]])</f>
        <v>1162.5992311913801</v>
      </c>
    </row>
    <row r="7959" spans="1:5" x14ac:dyDescent="0.3">
      <c r="A7959">
        <v>13.087531999999999</v>
      </c>
      <c r="B7959">
        <v>38.420473000000001</v>
      </c>
      <c r="C7959">
        <f>(K$1 + (Table2[[#This Row],[LogL]]-F$1)/(F$2-F$1)*(K$2-K$1))</f>
        <v>7.0584209157232447</v>
      </c>
      <c r="D7959">
        <f>(Table2[[#This Row],[Immission]]-G$1)/(G$2-G$1)</f>
        <v>0.18822132577025419</v>
      </c>
      <c r="E7959">
        <f>EXP(Table2[[#This Row],[Ln-nm]])</f>
        <v>1162.6078597327069</v>
      </c>
    </row>
    <row r="7960" spans="1:5" x14ac:dyDescent="0.3">
      <c r="A7960">
        <v>13.087566000000001</v>
      </c>
      <c r="B7960">
        <v>38.421193000000002</v>
      </c>
      <c r="C7960">
        <f>(K$1 + (Table2[[#This Row],[LogL]]-F$1)/(F$2-F$1)*(K$2-K$1))</f>
        <v>7.0584275562275245</v>
      </c>
      <c r="D7960">
        <f>(Table2[[#This Row],[Immission]]-G$1)/(G$2-G$1)</f>
        <v>0.18872866277943287</v>
      </c>
      <c r="E7960">
        <f>EXP(Table2[[#This Row],[Ln-nm]])</f>
        <v>1162.6155800608085</v>
      </c>
    </row>
    <row r="7961" spans="1:5" x14ac:dyDescent="0.3">
      <c r="A7961">
        <v>13.087598</v>
      </c>
      <c r="B7961">
        <v>38.421914000000001</v>
      </c>
      <c r="C7961">
        <f>(K$1 + (Table2[[#This Row],[LogL]]-F$1)/(F$2-F$1)*(K$2-K$1))</f>
        <v>7.0584338061139054</v>
      </c>
      <c r="D7961">
        <f>(Table2[[#This Row],[Immission]]-G$1)/(G$2-G$1)</f>
        <v>0.18923670442334475</v>
      </c>
      <c r="E7961">
        <f>EXP(Table2[[#This Row],[Ln-nm]])</f>
        <v>1162.6228462987951</v>
      </c>
    </row>
    <row r="7962" spans="1:5" x14ac:dyDescent="0.3">
      <c r="A7962">
        <v>13.087626</v>
      </c>
      <c r="B7962">
        <v>38.422635</v>
      </c>
      <c r="C7962">
        <f>(K$1 + (Table2[[#This Row],[LogL]]-F$1)/(F$2-F$1)*(K$2-K$1))</f>
        <v>7.0584392747644884</v>
      </c>
      <c r="D7962">
        <f>(Table2[[#This Row],[Immission]]-G$1)/(G$2-G$1)</f>
        <v>0.18974474606725664</v>
      </c>
      <c r="E7962">
        <f>EXP(Table2[[#This Row],[Ln-nm]])</f>
        <v>1162.6292042942862</v>
      </c>
    </row>
    <row r="7963" spans="1:5" x14ac:dyDescent="0.3">
      <c r="A7963">
        <v>13.087650999999999</v>
      </c>
      <c r="B7963">
        <v>38.423355999999998</v>
      </c>
      <c r="C7963">
        <f>(K$1 + (Table2[[#This Row],[LogL]]-F$1)/(F$2-F$1)*(K$2-K$1))</f>
        <v>7.0584441574882231</v>
      </c>
      <c r="D7963">
        <f>(Table2[[#This Row],[Immission]]-G$1)/(G$2-G$1)</f>
        <v>0.19025278771116849</v>
      </c>
      <c r="E7963">
        <f>EXP(Table2[[#This Row],[Ln-nm]])</f>
        <v>1162.6348811053558</v>
      </c>
    </row>
    <row r="7964" spans="1:5" x14ac:dyDescent="0.3">
      <c r="A7964">
        <v>13.087674</v>
      </c>
      <c r="B7964">
        <v>38.424078000000002</v>
      </c>
      <c r="C7964">
        <f>(K$1 + (Table2[[#This Row],[LogL]]-F$1)/(F$2-F$1)*(K$2-K$1))</f>
        <v>7.0584486495940588</v>
      </c>
      <c r="D7964">
        <f>(Table2[[#This Row],[Immission]]-G$1)/(G$2-G$1)</f>
        <v>0.19076153398981857</v>
      </c>
      <c r="E7964">
        <f>EXP(Table2[[#This Row],[Ln-nm]])</f>
        <v>1162.6401037960204</v>
      </c>
    </row>
    <row r="7965" spans="1:5" x14ac:dyDescent="0.3">
      <c r="A7965">
        <v>13.087702999999999</v>
      </c>
      <c r="B7965">
        <v>38.425162</v>
      </c>
      <c r="C7965">
        <f>(K$1 + (Table2[[#This Row],[LogL]]-F$1)/(F$2-F$1)*(K$2-K$1))</f>
        <v>7.0584543135535913</v>
      </c>
      <c r="D7965">
        <f>(Table2[[#This Row],[Immission]]-G$1)/(G$2-G$1)</f>
        <v>0.19152535804252438</v>
      </c>
      <c r="E7965">
        <f>EXP(Table2[[#This Row],[Ln-nm]])</f>
        <v>1162.6466889611684</v>
      </c>
    </row>
    <row r="7966" spans="1:5" x14ac:dyDescent="0.3">
      <c r="A7966">
        <v>13.087733</v>
      </c>
      <c r="B7966">
        <v>38.426608000000002</v>
      </c>
      <c r="C7966">
        <f>(K$1 + (Table2[[#This Row],[LogL]]-F$1)/(F$2-F$1)*(K$2-K$1))</f>
        <v>7.0584601728220733</v>
      </c>
      <c r="D7966">
        <f>(Table2[[#This Row],[Immission]]-G$1)/(G$2-G$1)</f>
        <v>0.19254425986929091</v>
      </c>
      <c r="E7966">
        <f>EXP(Table2[[#This Row],[Ln-nm]])</f>
        <v>1162.653501240226</v>
      </c>
    </row>
    <row r="7967" spans="1:5" x14ac:dyDescent="0.3">
      <c r="A7967">
        <v>13.087756000000001</v>
      </c>
      <c r="B7967">
        <v>38.428055999999998</v>
      </c>
      <c r="C7967">
        <f>(K$1 + (Table2[[#This Row],[LogL]]-F$1)/(F$2-F$1)*(K$2-K$1))</f>
        <v>7.058464664927909</v>
      </c>
      <c r="D7967">
        <f>(Table2[[#This Row],[Immission]]-G$1)/(G$2-G$1)</f>
        <v>0.19356457096552382</v>
      </c>
      <c r="E7967">
        <f>EXP(Table2[[#This Row],[Ln-nm]])</f>
        <v>1162.6587240145345</v>
      </c>
    </row>
    <row r="7968" spans="1:5" x14ac:dyDescent="0.3">
      <c r="A7968">
        <v>13.087771</v>
      </c>
      <c r="B7968">
        <v>38.429506000000003</v>
      </c>
      <c r="C7968">
        <f>(K$1 + (Table2[[#This Row],[LogL]]-F$1)/(F$2-F$1)*(K$2-K$1))</f>
        <v>7.05846759456215</v>
      </c>
      <c r="D7968">
        <f>(Table2[[#This Row],[Immission]]-G$1)/(G$2-G$1)</f>
        <v>0.19458629133123312</v>
      </c>
      <c r="E7968">
        <f>EXP(Table2[[#This Row],[Ln-nm]])</f>
        <v>1162.6621301843325</v>
      </c>
    </row>
    <row r="7969" spans="1:5" x14ac:dyDescent="0.3">
      <c r="A7969">
        <v>13.08778</v>
      </c>
      <c r="B7969">
        <v>38.430956000000002</v>
      </c>
      <c r="C7969">
        <f>(K$1 + (Table2[[#This Row],[LogL]]-F$1)/(F$2-F$1)*(K$2-K$1))</f>
        <v>7.0584693523426942</v>
      </c>
      <c r="D7969">
        <f>(Table2[[#This Row],[Immission]]-G$1)/(G$2-G$1)</f>
        <v>0.19560801169693739</v>
      </c>
      <c r="E7969">
        <f>EXP(Table2[[#This Row],[Ln-nm]])</f>
        <v>1162.6641738910005</v>
      </c>
    </row>
    <row r="7970" spans="1:5" x14ac:dyDescent="0.3">
      <c r="A7970">
        <v>13.087787000000001</v>
      </c>
      <c r="B7970">
        <v>38.433135</v>
      </c>
      <c r="C7970">
        <f>(K$1 + (Table2[[#This Row],[LogL]]-F$1)/(F$2-F$1)*(K$2-K$1))</f>
        <v>7.0584707195053404</v>
      </c>
      <c r="D7970">
        <f>(Table2[[#This Row],[Immission]]-G$1)/(G$2-G$1)</f>
        <v>0.19714341078443412</v>
      </c>
      <c r="E7970">
        <f>EXP(Table2[[#This Row],[Ln-nm]])</f>
        <v>1162.6657634431158</v>
      </c>
    </row>
    <row r="7971" spans="1:5" x14ac:dyDescent="0.3">
      <c r="A7971">
        <v>13.087788</v>
      </c>
      <c r="B7971">
        <v>38.438225000000003</v>
      </c>
      <c r="C7971">
        <f>(K$1 + (Table2[[#This Row],[LogL]]-F$1)/(F$2-F$1)*(K$2-K$1))</f>
        <v>7.0584709148142899</v>
      </c>
      <c r="D7971">
        <f>(Table2[[#This Row],[Immission]]-G$1)/(G$2-G$1)</f>
        <v>0.20073000158542956</v>
      </c>
      <c r="E7971">
        <f>EXP(Table2[[#This Row],[Ln-nm]])</f>
        <v>1162.6659905221668</v>
      </c>
    </row>
    <row r="7972" spans="1:5" x14ac:dyDescent="0.3">
      <c r="A7972">
        <v>13.087788</v>
      </c>
      <c r="B7972">
        <v>38.436042</v>
      </c>
      <c r="C7972">
        <f>(K$1 + (Table2[[#This Row],[LogL]]-F$1)/(F$2-F$1)*(K$2-K$1))</f>
        <v>7.0584709148142899</v>
      </c>
      <c r="D7972">
        <f>(Table2[[#This Row],[Immission]]-G$1)/(G$2-G$1)</f>
        <v>0.19919178395899007</v>
      </c>
      <c r="E7972">
        <f>EXP(Table2[[#This Row],[Ln-nm]])</f>
        <v>1162.6659905221668</v>
      </c>
    </row>
    <row r="7973" spans="1:5" x14ac:dyDescent="0.3">
      <c r="A7973">
        <v>13.087790999999999</v>
      </c>
      <c r="B7973">
        <v>38.439680000000003</v>
      </c>
      <c r="C7973">
        <f>(K$1 + (Table2[[#This Row],[LogL]]-F$1)/(F$2-F$1)*(K$2-K$1))</f>
        <v>7.0584715007411374</v>
      </c>
      <c r="D7973">
        <f>(Table2[[#This Row],[Immission]]-G$1)/(G$2-G$1)</f>
        <v>0.20175524512480983</v>
      </c>
      <c r="E7973">
        <f>EXP(Table2[[#This Row],[Ln-nm]])</f>
        <v>1162.6666717595849</v>
      </c>
    </row>
    <row r="7974" spans="1:5" x14ac:dyDescent="0.3">
      <c r="A7974">
        <v>13.087796000000001</v>
      </c>
      <c r="B7974">
        <v>38.441136</v>
      </c>
      <c r="C7974">
        <f>(K$1 + (Table2[[#This Row],[LogL]]-F$1)/(F$2-F$1)*(K$2-K$1))</f>
        <v>7.0584724772858856</v>
      </c>
      <c r="D7974">
        <f>(Table2[[#This Row],[Immission]]-G$1)/(G$2-G$1)</f>
        <v>0.20278119329892327</v>
      </c>
      <c r="E7974">
        <f>EXP(Table2[[#This Row],[Ln-nm]])</f>
        <v>1162.6678071561714</v>
      </c>
    </row>
    <row r="7975" spans="1:5" x14ac:dyDescent="0.3">
      <c r="A7975">
        <v>13.087807</v>
      </c>
      <c r="B7975">
        <v>38.442591999999998</v>
      </c>
      <c r="C7975">
        <f>(K$1 + (Table2[[#This Row],[LogL]]-F$1)/(F$2-F$1)*(K$2-K$1))</f>
        <v>7.0584746256843278</v>
      </c>
      <c r="D7975">
        <f>(Table2[[#This Row],[Immission]]-G$1)/(G$2-G$1)</f>
        <v>0.20380714147303672</v>
      </c>
      <c r="E7975">
        <f>EXP(Table2[[#This Row],[Ln-nm]])</f>
        <v>1162.6703050325602</v>
      </c>
    </row>
    <row r="7976" spans="1:5" x14ac:dyDescent="0.3">
      <c r="A7976">
        <v>13.087823</v>
      </c>
      <c r="B7976">
        <v>38.444048000000002</v>
      </c>
      <c r="C7976">
        <f>(K$1 + (Table2[[#This Row],[LogL]]-F$1)/(F$2-F$1)*(K$2-K$1))</f>
        <v>7.0584777506275183</v>
      </c>
      <c r="D7976">
        <f>(Table2[[#This Row],[Immission]]-G$1)/(G$2-G$1)</f>
        <v>0.20483308964715519</v>
      </c>
      <c r="E7976">
        <f>EXP(Table2[[#This Row],[Ln-nm]])</f>
        <v>1162.6739383168897</v>
      </c>
    </row>
    <row r="7977" spans="1:5" x14ac:dyDescent="0.3">
      <c r="A7977">
        <v>13.087846000000001</v>
      </c>
      <c r="B7977">
        <v>38.445504</v>
      </c>
      <c r="C7977">
        <f>(K$1 + (Table2[[#This Row],[LogL]]-F$1)/(F$2-F$1)*(K$2-K$1))</f>
        <v>7.0584822427333549</v>
      </c>
      <c r="D7977">
        <f>(Table2[[#This Row],[Immission]]-G$1)/(G$2-G$1)</f>
        <v>0.20585903782126863</v>
      </c>
      <c r="E7977">
        <f>EXP(Table2[[#This Row],[Ln-nm]])</f>
        <v>1162.6791611830049</v>
      </c>
    </row>
    <row r="7978" spans="1:5" x14ac:dyDescent="0.3">
      <c r="A7978">
        <v>13.087878</v>
      </c>
      <c r="B7978">
        <v>38.446959999999997</v>
      </c>
      <c r="C7978">
        <f>(K$1 + (Table2[[#This Row],[LogL]]-F$1)/(F$2-F$1)*(K$2-K$1))</f>
        <v>7.0584884926197349</v>
      </c>
      <c r="D7978">
        <f>(Table2[[#This Row],[Immission]]-G$1)/(G$2-G$1)</f>
        <v>0.20688498599538208</v>
      </c>
      <c r="E7978">
        <f>EXP(Table2[[#This Row],[Ln-nm]])</f>
        <v>1162.6864278183664</v>
      </c>
    </row>
    <row r="7979" spans="1:5" x14ac:dyDescent="0.3">
      <c r="A7979">
        <v>13.087909</v>
      </c>
      <c r="B7979">
        <v>38.448051999999997</v>
      </c>
      <c r="C7979">
        <f>(K$1 + (Table2[[#This Row],[LogL]]-F$1)/(F$2-F$1)*(K$2-K$1))</f>
        <v>7.0584945471971663</v>
      </c>
      <c r="D7979">
        <f>(Table2[[#This Row],[Immission]]-G$1)/(G$2-G$1)</f>
        <v>0.20765444712596842</v>
      </c>
      <c r="E7979">
        <f>EXP(Table2[[#This Row],[Ln-nm]])</f>
        <v>1162.693467414683</v>
      </c>
    </row>
    <row r="7980" spans="1:5" x14ac:dyDescent="0.3">
      <c r="A7980">
        <v>13.087932</v>
      </c>
      <c r="B7980">
        <v>38.448779000000002</v>
      </c>
      <c r="C7980">
        <f>(K$1 + (Table2[[#This Row],[LogL]]-F$1)/(F$2-F$1)*(K$2-K$1))</f>
        <v>7.058499039303002</v>
      </c>
      <c r="D7980">
        <f>(Table2[[#This Row],[Immission]]-G$1)/(G$2-G$1)</f>
        <v>0.20816671657829444</v>
      </c>
      <c r="E7980">
        <f>EXP(Table2[[#This Row],[Ln-nm]])</f>
        <v>1162.6986903685242</v>
      </c>
    </row>
    <row r="7981" spans="1:5" x14ac:dyDescent="0.3">
      <c r="A7981">
        <v>13.087958</v>
      </c>
      <c r="B7981">
        <v>38.449506999999997</v>
      </c>
      <c r="C7981">
        <f>(K$1 + (Table2[[#This Row],[LogL]]-F$1)/(F$2-F$1)*(K$2-K$1))</f>
        <v>7.0585041173356862</v>
      </c>
      <c r="D7981">
        <f>(Table2[[#This Row],[Immission]]-G$1)/(G$2-G$1)</f>
        <v>0.20867969066534867</v>
      </c>
      <c r="E7981">
        <f>EXP(Table2[[#This Row],[Ln-nm]])</f>
        <v>1162.7045946054666</v>
      </c>
    </row>
    <row r="7982" spans="1:5" x14ac:dyDescent="0.3">
      <c r="A7982">
        <v>13.087987999999999</v>
      </c>
      <c r="B7982">
        <v>38.450234000000002</v>
      </c>
      <c r="C7982">
        <f>(K$1 + (Table2[[#This Row],[LogL]]-F$1)/(F$2-F$1)*(K$2-K$1))</f>
        <v>7.0585099766041681</v>
      </c>
      <c r="D7982">
        <f>(Table2[[#This Row],[Immission]]-G$1)/(G$2-G$1)</f>
        <v>0.20919196011767471</v>
      </c>
      <c r="E7982">
        <f>EXP(Table2[[#This Row],[Ln-nm]])</f>
        <v>1162.7114072238101</v>
      </c>
    </row>
    <row r="7983" spans="1:5" x14ac:dyDescent="0.3">
      <c r="A7983">
        <v>13.08802</v>
      </c>
      <c r="B7983">
        <v>38.450961</v>
      </c>
      <c r="C7983">
        <f>(K$1 + (Table2[[#This Row],[LogL]]-F$1)/(F$2-F$1)*(K$2-K$1))</f>
        <v>7.058516226490549</v>
      </c>
      <c r="D7983">
        <f>(Table2[[#This Row],[Immission]]-G$1)/(G$2-G$1)</f>
        <v>0.20970422956999574</v>
      </c>
      <c r="E7983">
        <f>EXP(Table2[[#This Row],[Ln-nm]])</f>
        <v>1162.7186740607074</v>
      </c>
    </row>
    <row r="7984" spans="1:5" x14ac:dyDescent="0.3">
      <c r="A7984">
        <v>13.088056</v>
      </c>
      <c r="B7984">
        <v>38.451687999999997</v>
      </c>
      <c r="C7984">
        <f>(K$1 + (Table2[[#This Row],[LogL]]-F$1)/(F$2-F$1)*(K$2-K$1))</f>
        <v>7.0585232576127268</v>
      </c>
      <c r="D7984">
        <f>(Table2[[#This Row],[Immission]]-G$1)/(G$2-G$1)</f>
        <v>0.21021649902231679</v>
      </c>
      <c r="E7984">
        <f>EXP(Table2[[#This Row],[Ln-nm]])</f>
        <v>1162.7268493065037</v>
      </c>
    </row>
    <row r="7985" spans="1:5" x14ac:dyDescent="0.3">
      <c r="A7985">
        <v>13.088094999999999</v>
      </c>
      <c r="B7985">
        <v>38.452415000000002</v>
      </c>
      <c r="C7985">
        <f>(K$1 + (Table2[[#This Row],[LogL]]-F$1)/(F$2-F$1)*(K$2-K$1))</f>
        <v>7.058530874661753</v>
      </c>
      <c r="D7985">
        <f>(Table2[[#This Row],[Immission]]-G$1)/(G$2-G$1)</f>
        <v>0.21072876847464281</v>
      </c>
      <c r="E7985">
        <f>EXP(Table2[[#This Row],[Ln-nm]])</f>
        <v>1162.7357058876494</v>
      </c>
    </row>
    <row r="7986" spans="1:5" x14ac:dyDescent="0.3">
      <c r="A7986">
        <v>13.088138000000001</v>
      </c>
      <c r="B7986">
        <v>38.453141000000002</v>
      </c>
      <c r="C7986">
        <f>(K$1 + (Table2[[#This Row],[LogL]]-F$1)/(F$2-F$1)*(K$2-K$1))</f>
        <v>7.058539272946577</v>
      </c>
      <c r="D7986">
        <f>(Table2[[#This Row],[Immission]]-G$1)/(G$2-G$1)</f>
        <v>0.21124033329223066</v>
      </c>
      <c r="E7986">
        <f>EXP(Table2[[#This Row],[Ln-nm]])</f>
        <v>1162.7454709142871</v>
      </c>
    </row>
    <row r="7987" spans="1:5" x14ac:dyDescent="0.3">
      <c r="A7987">
        <v>13.088184999999999</v>
      </c>
      <c r="B7987">
        <v>38.453867000000002</v>
      </c>
      <c r="C7987">
        <f>(K$1 + (Table2[[#This Row],[LogL]]-F$1)/(F$2-F$1)*(K$2-K$1))</f>
        <v>7.058548452467198</v>
      </c>
      <c r="D7987">
        <f>(Table2[[#This Row],[Immission]]-G$1)/(G$2-G$1)</f>
        <v>0.21175189810981851</v>
      </c>
      <c r="E7987">
        <f>EXP(Table2[[#This Row],[Ln-nm]])</f>
        <v>1162.756144409303</v>
      </c>
    </row>
    <row r="7988" spans="1:5" x14ac:dyDescent="0.3">
      <c r="A7988">
        <v>13.088234999999999</v>
      </c>
      <c r="B7988">
        <v>38.454593000000003</v>
      </c>
      <c r="C7988">
        <f>(K$1 + (Table2[[#This Row],[LogL]]-F$1)/(F$2-F$1)*(K$2-K$1))</f>
        <v>7.0585582179146673</v>
      </c>
      <c r="D7988">
        <f>(Table2[[#This Row],[Immission]]-G$1)/(G$2-G$1)</f>
        <v>0.21226346292740633</v>
      </c>
      <c r="E7988">
        <f>EXP(Table2[[#This Row],[Ln-nm]])</f>
        <v>1162.7674992987936</v>
      </c>
    </row>
    <row r="7989" spans="1:5" x14ac:dyDescent="0.3">
      <c r="A7989">
        <v>13.088290000000001</v>
      </c>
      <c r="B7989">
        <v>38.455319000000003</v>
      </c>
      <c r="C7989">
        <f>(K$1 + (Table2[[#This Row],[LogL]]-F$1)/(F$2-F$1)*(K$2-K$1))</f>
        <v>7.0585689599068848</v>
      </c>
      <c r="D7989">
        <f>(Table2[[#This Row],[Immission]]-G$1)/(G$2-G$1)</f>
        <v>0.21277502774499418</v>
      </c>
      <c r="E7989">
        <f>EXP(Table2[[#This Row],[Ln-nm]])</f>
        <v>1162.7799898053083</v>
      </c>
    </row>
    <row r="7990" spans="1:5" x14ac:dyDescent="0.3">
      <c r="A7990">
        <v>13.088348999999999</v>
      </c>
      <c r="B7990">
        <v>38.456045000000003</v>
      </c>
      <c r="C7990">
        <f>(K$1 + (Table2[[#This Row],[LogL]]-F$1)/(F$2-F$1)*(K$2-K$1))</f>
        <v>7.0585804831348984</v>
      </c>
      <c r="D7990">
        <f>(Table2[[#This Row],[Immission]]-G$1)/(G$2-G$1)</f>
        <v>0.21328659256258203</v>
      </c>
      <c r="E7990">
        <f>EXP(Table2[[#This Row],[Ln-nm]])</f>
        <v>1162.7933888614605</v>
      </c>
    </row>
    <row r="7991" spans="1:5" x14ac:dyDescent="0.3">
      <c r="A7991">
        <v>13.088412999999999</v>
      </c>
      <c r="B7991">
        <v>38.456769999999999</v>
      </c>
      <c r="C7991">
        <f>(K$1 + (Table2[[#This Row],[LogL]]-F$1)/(F$2-F$1)*(K$2-K$1))</f>
        <v>7.0585929829076601</v>
      </c>
      <c r="D7991">
        <f>(Table2[[#This Row],[Immission]]-G$1)/(G$2-G$1)</f>
        <v>0.21379745274543166</v>
      </c>
      <c r="E7991">
        <f>EXP(Table2[[#This Row],[Ln-nm]])</f>
        <v>1162.8079236054305</v>
      </c>
    </row>
    <row r="7992" spans="1:5" x14ac:dyDescent="0.3">
      <c r="A7992">
        <v>13.088481</v>
      </c>
      <c r="B7992">
        <v>38.457493999999997</v>
      </c>
      <c r="C7992">
        <f>(K$1 + (Table2[[#This Row],[LogL]]-F$1)/(F$2-F$1)*(K$2-K$1))</f>
        <v>7.0586062639162188</v>
      </c>
      <c r="D7992">
        <f>(Table2[[#This Row],[Immission]]-G$1)/(G$2-G$1)</f>
        <v>0.21430760829354811</v>
      </c>
      <c r="E7992">
        <f>EXP(Table2[[#This Row],[Ln-nm]])</f>
        <v>1162.8233669699673</v>
      </c>
    </row>
    <row r="7993" spans="1:5" x14ac:dyDescent="0.3">
      <c r="A7993">
        <v>13.088552999999999</v>
      </c>
      <c r="B7993">
        <v>38.458219</v>
      </c>
      <c r="C7993">
        <f>(K$1 + (Table2[[#This Row],[LogL]]-F$1)/(F$2-F$1)*(K$2-K$1))</f>
        <v>7.0586203261605744</v>
      </c>
      <c r="D7993">
        <f>(Table2[[#This Row],[Immission]]-G$1)/(G$2-G$1)</f>
        <v>0.21481846847640276</v>
      </c>
      <c r="E7993">
        <f>EXP(Table2[[#This Row],[Ln-nm]])</f>
        <v>1162.8397189912689</v>
      </c>
    </row>
    <row r="7994" spans="1:5" x14ac:dyDescent="0.3">
      <c r="A7994">
        <v>13.088630999999999</v>
      </c>
      <c r="B7994">
        <v>38.458942999999998</v>
      </c>
      <c r="C7994">
        <f>(K$1 + (Table2[[#This Row],[LogL]]-F$1)/(F$2-F$1)*(K$2-K$1))</f>
        <v>7.0586355602586268</v>
      </c>
      <c r="D7994">
        <f>(Table2[[#This Row],[Immission]]-G$1)/(G$2-G$1)</f>
        <v>0.21532862402451922</v>
      </c>
      <c r="E7994">
        <f>EXP(Table2[[#This Row],[Ln-nm]])</f>
        <v>1162.8574339405025</v>
      </c>
    </row>
    <row r="7995" spans="1:5" x14ac:dyDescent="0.3">
      <c r="A7995">
        <v>13.088714</v>
      </c>
      <c r="B7995">
        <v>38.459667000000003</v>
      </c>
      <c r="C7995">
        <f>(K$1 + (Table2[[#This Row],[LogL]]-F$1)/(F$2-F$1)*(K$2-K$1))</f>
        <v>7.0586517709014265</v>
      </c>
      <c r="D7995">
        <f>(Table2[[#This Row],[Immission]]-G$1)/(G$2-G$1)</f>
        <v>0.21583877957264069</v>
      </c>
      <c r="E7995">
        <f>EXP(Table2[[#This Row],[Ln-nm]])</f>
        <v>1162.8762847597827</v>
      </c>
    </row>
    <row r="7996" spans="1:5" x14ac:dyDescent="0.3">
      <c r="A7996">
        <v>13.088801999999999</v>
      </c>
      <c r="B7996">
        <v>38.460389999999997</v>
      </c>
      <c r="C7996">
        <f>(K$1 + (Table2[[#This Row],[LogL]]-F$1)/(F$2-F$1)*(K$2-K$1))</f>
        <v>7.0586689580889734</v>
      </c>
      <c r="D7996">
        <f>(Table2[[#This Row],[Immission]]-G$1)/(G$2-G$1)</f>
        <v>0.21634823048601895</v>
      </c>
      <c r="E7996">
        <f>EXP(Table2[[#This Row],[Ln-nm]])</f>
        <v>1162.8962715043401</v>
      </c>
    </row>
    <row r="7997" spans="1:5" x14ac:dyDescent="0.3">
      <c r="A7997">
        <v>13.088896</v>
      </c>
      <c r="B7997">
        <v>38.461112999999997</v>
      </c>
      <c r="C7997">
        <f>(K$1 + (Table2[[#This Row],[LogL]]-F$1)/(F$2-F$1)*(K$2-K$1))</f>
        <v>7.0586873171302162</v>
      </c>
      <c r="D7997">
        <f>(Table2[[#This Row],[Immission]]-G$1)/(G$2-G$1)</f>
        <v>0.2168576813994022</v>
      </c>
      <c r="E7997">
        <f>EXP(Table2[[#This Row],[Ln-nm]])</f>
        <v>1162.9176213609308</v>
      </c>
    </row>
    <row r="7998" spans="1:5" x14ac:dyDescent="0.3">
      <c r="A7998">
        <v>13.088995000000001</v>
      </c>
      <c r="B7998">
        <v>38.461835000000001</v>
      </c>
      <c r="C7998">
        <f>(K$1 + (Table2[[#This Row],[LogL]]-F$1)/(F$2-F$1)*(K$2-K$1))</f>
        <v>7.0587066527162063</v>
      </c>
      <c r="D7998">
        <f>(Table2[[#This Row],[Immission]]-G$1)/(G$2-G$1)</f>
        <v>0.21736642767805228</v>
      </c>
      <c r="E7998">
        <f>EXP(Table2[[#This Row],[Ln-nm]])</f>
        <v>1162.9401072719863</v>
      </c>
    </row>
    <row r="7999" spans="1:5" x14ac:dyDescent="0.3">
      <c r="A7999">
        <v>13.089098999999999</v>
      </c>
      <c r="B7999">
        <v>38.462556999999997</v>
      </c>
      <c r="C7999">
        <f>(K$1 + (Table2[[#This Row],[LogL]]-F$1)/(F$2-F$1)*(K$2-K$1))</f>
        <v>7.0587269648469428</v>
      </c>
      <c r="D7999">
        <f>(Table2[[#This Row],[Immission]]-G$1)/(G$2-G$1)</f>
        <v>0.21787517395669737</v>
      </c>
      <c r="E7999">
        <f>EXP(Table2[[#This Row],[Ln-nm]])</f>
        <v>1162.96372930339</v>
      </c>
    </row>
    <row r="8000" spans="1:5" x14ac:dyDescent="0.3">
      <c r="A8000">
        <v>13.08921</v>
      </c>
      <c r="B8000">
        <v>38.463279</v>
      </c>
      <c r="C8000">
        <f>(K$1 + (Table2[[#This Row],[LogL]]-F$1)/(F$2-F$1)*(K$2-K$1))</f>
        <v>7.0587486441403255</v>
      </c>
      <c r="D8000">
        <f>(Table2[[#This Row],[Immission]]-G$1)/(G$2-G$1)</f>
        <v>0.21838392023534742</v>
      </c>
      <c r="E8000">
        <f>EXP(Table2[[#This Row],[Ln-nm]])</f>
        <v>1162.9889418085647</v>
      </c>
    </row>
    <row r="8001" spans="1:5" x14ac:dyDescent="0.3">
      <c r="A8001">
        <v>13.089327000000001</v>
      </c>
      <c r="B8001">
        <v>38.463999999999999</v>
      </c>
      <c r="C8001">
        <f>(K$1 + (Table2[[#This Row],[LogL]]-F$1)/(F$2-F$1)*(K$2-K$1))</f>
        <v>7.0587714952874041</v>
      </c>
      <c r="D8001">
        <f>(Table2[[#This Row],[Immission]]-G$1)/(G$2-G$1)</f>
        <v>0.2188919618792593</v>
      </c>
      <c r="E8001">
        <f>EXP(Table2[[#This Row],[Ln-nm]])</f>
        <v>1163.0155177435688</v>
      </c>
    </row>
    <row r="8002" spans="1:5" x14ac:dyDescent="0.3">
      <c r="A8002">
        <v>13.089449999999999</v>
      </c>
      <c r="B8002">
        <v>38.46472</v>
      </c>
      <c r="C8002">
        <f>(K$1 + (Table2[[#This Row],[LogL]]-F$1)/(F$2-F$1)*(K$2-K$1))</f>
        <v>7.0587955182881794</v>
      </c>
      <c r="D8002">
        <f>(Table2[[#This Row],[Immission]]-G$1)/(G$2-G$1)</f>
        <v>0.21939929888843798</v>
      </c>
      <c r="E8002">
        <f>EXP(Table2[[#This Row],[Ln-nm]])</f>
        <v>1163.0434572018469</v>
      </c>
    </row>
    <row r="8003" spans="1:5" x14ac:dyDescent="0.3">
      <c r="A8003">
        <v>13.089579000000001</v>
      </c>
      <c r="B8003">
        <v>38.465440000000001</v>
      </c>
      <c r="C8003">
        <f>(K$1 + (Table2[[#This Row],[LogL]]-F$1)/(F$2-F$1)*(K$2-K$1))</f>
        <v>7.0588207131426515</v>
      </c>
      <c r="D8003">
        <f>(Table2[[#This Row],[Immission]]-G$1)/(G$2-G$1)</f>
        <v>0.21990663589761666</v>
      </c>
      <c r="E8003">
        <f>EXP(Table2[[#This Row],[Ln-nm]])</f>
        <v>1163.0727602816376</v>
      </c>
    </row>
    <row r="8004" spans="1:5" x14ac:dyDescent="0.3">
      <c r="A8004">
        <v>13.089715</v>
      </c>
      <c r="B8004">
        <v>38.466158999999998</v>
      </c>
      <c r="C8004">
        <f>(K$1 + (Table2[[#This Row],[LogL]]-F$1)/(F$2-F$1)*(K$2-K$1))</f>
        <v>7.0588472751597688</v>
      </c>
      <c r="D8004">
        <f>(Table2[[#This Row],[Immission]]-G$1)/(G$2-G$1)</f>
        <v>0.22041326827205718</v>
      </c>
      <c r="E8004">
        <f>EXP(Table2[[#This Row],[Ln-nm]])</f>
        <v>1163.1036542505062</v>
      </c>
    </row>
    <row r="8005" spans="1:5" x14ac:dyDescent="0.3">
      <c r="A8005">
        <v>13.089857</v>
      </c>
      <c r="B8005">
        <v>38.466878000000001</v>
      </c>
      <c r="C8005">
        <f>(K$1 + (Table2[[#This Row],[LogL]]-F$1)/(F$2-F$1)*(K$2-K$1))</f>
        <v>7.0588750090305821</v>
      </c>
      <c r="D8005">
        <f>(Table2[[#This Row],[Immission]]-G$1)/(G$2-G$1)</f>
        <v>0.22091990064650266</v>
      </c>
      <c r="E8005">
        <f>EXP(Table2[[#This Row],[Ln-nm]])</f>
        <v>1163.1359120643103</v>
      </c>
    </row>
    <row r="8006" spans="1:5" x14ac:dyDescent="0.3">
      <c r="A8006">
        <v>13.090007</v>
      </c>
      <c r="B8006">
        <v>38.467596999999998</v>
      </c>
      <c r="C8006">
        <f>(K$1 + (Table2[[#This Row],[LogL]]-F$1)/(F$2-F$1)*(K$2-K$1))</f>
        <v>7.058904305372991</v>
      </c>
      <c r="D8006">
        <f>(Table2[[#This Row],[Immission]]-G$1)/(G$2-G$1)</f>
        <v>0.22142653302094314</v>
      </c>
      <c r="E8006">
        <f>EXP(Table2[[#This Row],[Ln-nm]])</f>
        <v>1163.1699881914089</v>
      </c>
    </row>
    <row r="8007" spans="1:5" x14ac:dyDescent="0.3">
      <c r="A8007">
        <v>13.090163</v>
      </c>
      <c r="B8007">
        <v>38.468313999999999</v>
      </c>
      <c r="C8007">
        <f>(K$1 + (Table2[[#This Row],[LogL]]-F$1)/(F$2-F$1)*(K$2-K$1))</f>
        <v>7.0589347735690966</v>
      </c>
      <c r="D8007">
        <f>(Table2[[#This Row],[Immission]]-G$1)/(G$2-G$1)</f>
        <v>0.22193175612591726</v>
      </c>
      <c r="E8007">
        <f>EXP(Table2[[#This Row],[Ln-nm]])</f>
        <v>1163.2054284226106</v>
      </c>
    </row>
    <row r="8008" spans="1:5" x14ac:dyDescent="0.3">
      <c r="A8008">
        <v>13.090327</v>
      </c>
      <c r="B8008">
        <v>38.469031999999999</v>
      </c>
      <c r="C8008">
        <f>(K$1 + (Table2[[#This Row],[LogL]]-F$1)/(F$2-F$1)*(K$2-K$1))</f>
        <v>7.058966804236797</v>
      </c>
      <c r="D8008">
        <f>(Table2[[#This Row],[Immission]]-G$1)/(G$2-G$1)</f>
        <v>0.22243768386562457</v>
      </c>
      <c r="E8008">
        <f>EXP(Table2[[#This Row],[Ln-nm]])</f>
        <v>1163.2426872658652</v>
      </c>
    </row>
    <row r="8009" spans="1:5" x14ac:dyDescent="0.3">
      <c r="A8009">
        <v>13.090496999999999</v>
      </c>
      <c r="B8009">
        <v>38.469748000000003</v>
      </c>
      <c r="C8009">
        <f>(K$1 + (Table2[[#This Row],[LogL]]-F$1)/(F$2-F$1)*(K$2-K$1))</f>
        <v>7.0590000067581933</v>
      </c>
      <c r="D8009">
        <f>(Table2[[#This Row],[Immission]]-G$1)/(G$2-G$1)</f>
        <v>0.22294220233586548</v>
      </c>
      <c r="E8009">
        <f>EXP(Table2[[#This Row],[Ln-nm]])</f>
        <v>1163.281310497269</v>
      </c>
    </row>
    <row r="8010" spans="1:5" x14ac:dyDescent="0.3">
      <c r="A8010">
        <v>13.090676</v>
      </c>
      <c r="B8010">
        <v>38.470464</v>
      </c>
      <c r="C8010">
        <f>(K$1 + (Table2[[#This Row],[LogL]]-F$1)/(F$2-F$1)*(K$2-K$1))</f>
        <v>7.0590349670601347</v>
      </c>
      <c r="D8010">
        <f>(Table2[[#This Row],[Immission]]-G$1)/(G$2-G$1)</f>
        <v>0.2234467208061014</v>
      </c>
      <c r="E8010">
        <f>EXP(Table2[[#This Row],[Ln-nm]])</f>
        <v>1163.3219798740295</v>
      </c>
    </row>
    <row r="8011" spans="1:5" x14ac:dyDescent="0.3">
      <c r="A8011">
        <v>13.090862</v>
      </c>
      <c r="B8011">
        <v>38.471178999999999</v>
      </c>
      <c r="C8011">
        <f>(K$1 + (Table2[[#This Row],[LogL]]-F$1)/(F$2-F$1)*(K$2-K$1))</f>
        <v>7.0590712945247214</v>
      </c>
      <c r="D8011">
        <f>(Table2[[#This Row],[Immission]]-G$1)/(G$2-G$1)</f>
        <v>0.22395053464160411</v>
      </c>
      <c r="E8011">
        <f>EXP(Table2[[#This Row],[Ln-nm]])</f>
        <v>1163.3642411796748</v>
      </c>
    </row>
    <row r="8012" spans="1:5" x14ac:dyDescent="0.3">
      <c r="A8012">
        <v>13.091055000000001</v>
      </c>
      <c r="B8012">
        <v>38.471893999999999</v>
      </c>
      <c r="C8012">
        <f>(K$1 + (Table2[[#This Row],[LogL]]-F$1)/(F$2-F$1)*(K$2-K$1))</f>
        <v>7.0591089891519543</v>
      </c>
      <c r="D8012">
        <f>(Table2[[#This Row],[Immission]]-G$1)/(G$2-G$1)</f>
        <v>0.22445434847710685</v>
      </c>
      <c r="E8012">
        <f>EXP(Table2[[#This Row],[Ln-nm]])</f>
        <v>1163.4080945875958</v>
      </c>
    </row>
    <row r="8013" spans="1:5" x14ac:dyDescent="0.3">
      <c r="A8013">
        <v>13.091257000000001</v>
      </c>
      <c r="B8013">
        <v>38.472607000000004</v>
      </c>
      <c r="C8013">
        <f>(K$1 + (Table2[[#This Row],[LogL]]-F$1)/(F$2-F$1)*(K$2-K$1))</f>
        <v>7.0591484415597314</v>
      </c>
      <c r="D8013">
        <f>(Table2[[#This Row],[Immission]]-G$1)/(G$2-G$1)</f>
        <v>0.22495675304314319</v>
      </c>
      <c r="E8013">
        <f>EXP(Table2[[#This Row],[Ln-nm]])</f>
        <v>1163.4539947435846</v>
      </c>
    </row>
    <row r="8014" spans="1:5" x14ac:dyDescent="0.3">
      <c r="A8014">
        <v>13.091467</v>
      </c>
      <c r="B8014">
        <v>38.473320999999999</v>
      </c>
      <c r="C8014">
        <f>(K$1 + (Table2[[#This Row],[LogL]]-F$1)/(F$2-F$1)*(K$2-K$1))</f>
        <v>7.0591894564391042</v>
      </c>
      <c r="D8014">
        <f>(Table2[[#This Row],[Immission]]-G$1)/(G$2-G$1)</f>
        <v>0.22545986224390771</v>
      </c>
      <c r="E8014">
        <f>EXP(Table2[[#This Row],[Ln-nm]])</f>
        <v>1163.5017146474411</v>
      </c>
    </row>
    <row r="8015" spans="1:5" x14ac:dyDescent="0.3">
      <c r="A8015">
        <v>13.091685</v>
      </c>
      <c r="B8015">
        <v>38.474032999999999</v>
      </c>
      <c r="C8015">
        <f>(K$1 + (Table2[[#This Row],[LogL]]-F$1)/(F$2-F$1)*(K$2-K$1))</f>
        <v>7.0592320337900718</v>
      </c>
      <c r="D8015">
        <f>(Table2[[#This Row],[Immission]]-G$1)/(G$2-G$1)</f>
        <v>0.22596156217520585</v>
      </c>
      <c r="E8015">
        <f>EXP(Table2[[#This Row],[Ln-nm]])</f>
        <v>1163.5512545229278</v>
      </c>
    </row>
    <row r="8016" spans="1:5" x14ac:dyDescent="0.3">
      <c r="A8016">
        <v>13.091912000000001</v>
      </c>
      <c r="B8016">
        <v>38.474744999999999</v>
      </c>
      <c r="C8016">
        <f>(K$1 + (Table2[[#This Row],[LogL]]-F$1)/(F$2-F$1)*(K$2-K$1))</f>
        <v>7.0592763689215836</v>
      </c>
      <c r="D8016">
        <f>(Table2[[#This Row],[Immission]]-G$1)/(G$2-G$1)</f>
        <v>0.226463262106504</v>
      </c>
      <c r="E8016">
        <f>EXP(Table2[[#This Row],[Ln-nm]])</f>
        <v>1163.6028418643753</v>
      </c>
    </row>
    <row r="8017" spans="1:5" x14ac:dyDescent="0.3">
      <c r="A8017">
        <v>13.092147000000001</v>
      </c>
      <c r="B8017">
        <v>38.475454999999997</v>
      </c>
      <c r="C8017">
        <f>(K$1 + (Table2[[#This Row],[LogL]]-F$1)/(F$2-F$1)*(K$2-K$1))</f>
        <v>7.0593222665246911</v>
      </c>
      <c r="D8017">
        <f>(Table2[[#This Row],[Immission]]-G$1)/(G$2-G$1)</f>
        <v>0.22696355276833075</v>
      </c>
      <c r="E8017">
        <f>EXP(Table2[[#This Row],[Ln-nm]])</f>
        <v>1163.6562496714216</v>
      </c>
    </row>
    <row r="8018" spans="1:5" x14ac:dyDescent="0.3">
      <c r="A8018">
        <v>13.092390999999999</v>
      </c>
      <c r="B8018">
        <v>38.476165000000002</v>
      </c>
      <c r="C8018">
        <f>(K$1 + (Table2[[#This Row],[LogL]]-F$1)/(F$2-F$1)*(K$2-K$1))</f>
        <v>7.0593699219083419</v>
      </c>
      <c r="D8018">
        <f>(Table2[[#This Row],[Immission]]-G$1)/(G$2-G$1)</f>
        <v>0.22746384343016252</v>
      </c>
      <c r="E8018">
        <f>EXP(Table2[[#This Row],[Ln-nm]])</f>
        <v>1163.7117054778107</v>
      </c>
    </row>
    <row r="8019" spans="1:5" x14ac:dyDescent="0.3">
      <c r="A8019">
        <v>13.092644</v>
      </c>
      <c r="B8019">
        <v>38.476875</v>
      </c>
      <c r="C8019">
        <f>(K$1 + (Table2[[#This Row],[LogL]]-F$1)/(F$2-F$1)*(K$2-K$1))</f>
        <v>7.0594193350725387</v>
      </c>
      <c r="D8019">
        <f>(Table2[[#This Row],[Immission]]-G$1)/(G$2-G$1)</f>
        <v>0.22796413409198926</v>
      </c>
      <c r="E8019">
        <f>EXP(Table2[[#This Row],[Ln-nm]])</f>
        <v>1163.7692095761092</v>
      </c>
    </row>
    <row r="8020" spans="1:5" x14ac:dyDescent="0.3">
      <c r="A8020">
        <v>13.092905999999999</v>
      </c>
      <c r="B8020">
        <v>38.477583000000003</v>
      </c>
      <c r="C8020">
        <f>(K$1 + (Table2[[#This Row],[LogL]]-F$1)/(F$2-F$1)*(K$2-K$1))</f>
        <v>7.0594705060172798</v>
      </c>
      <c r="D8020">
        <f>(Table2[[#This Row],[Immission]]-G$1)/(G$2-G$1)</f>
        <v>0.22846301548434966</v>
      </c>
      <c r="E8020">
        <f>EXP(Table2[[#This Row],[Ln-nm]])</f>
        <v>1163.8287622696946</v>
      </c>
    </row>
    <row r="8021" spans="1:5" x14ac:dyDescent="0.3">
      <c r="A8021">
        <v>13.093178</v>
      </c>
      <c r="B8021">
        <v>38.478290999999999</v>
      </c>
      <c r="C8021">
        <f>(K$1 + (Table2[[#This Row],[LogL]]-F$1)/(F$2-F$1)*(K$2-K$1))</f>
        <v>7.0595236300515145</v>
      </c>
      <c r="D8021">
        <f>(Table2[[#This Row],[Immission]]-G$1)/(G$2-G$1)</f>
        <v>0.22896189687670501</v>
      </c>
      <c r="E8021">
        <f>EXP(Table2[[#This Row],[Ln-nm]])</f>
        <v>1163.8905911909912</v>
      </c>
    </row>
    <row r="8022" spans="1:5" x14ac:dyDescent="0.3">
      <c r="A8022">
        <v>13.093458</v>
      </c>
      <c r="B8022">
        <v>38.478997999999997</v>
      </c>
      <c r="C8022">
        <f>(K$1 + (Table2[[#This Row],[LogL]]-F$1)/(F$2-F$1)*(K$2-K$1))</f>
        <v>7.059578316557344</v>
      </c>
      <c r="D8022">
        <f>(Table2[[#This Row],[Immission]]-G$1)/(G$2-G$1)</f>
        <v>0.22946007363432719</v>
      </c>
      <c r="E8022">
        <f>EXP(Table2[[#This Row],[Ln-nm]])</f>
        <v>1163.9542420409966</v>
      </c>
    </row>
    <row r="8023" spans="1:5" x14ac:dyDescent="0.3">
      <c r="A8023">
        <v>13.093749000000001</v>
      </c>
      <c r="B8023">
        <v>38.479703999999998</v>
      </c>
      <c r="C8023">
        <f>(K$1 + (Table2[[#This Row],[LogL]]-F$1)/(F$2-F$1)*(K$2-K$1))</f>
        <v>7.0596351514616176</v>
      </c>
      <c r="D8023">
        <f>(Table2[[#This Row],[Immission]]-G$1)/(G$2-G$1)</f>
        <v>0.22995754575721619</v>
      </c>
      <c r="E8023">
        <f>EXP(Table2[[#This Row],[Ln-nm]])</f>
        <v>1164.0203971488638</v>
      </c>
    </row>
    <row r="8024" spans="1:5" x14ac:dyDescent="0.3">
      <c r="A8024">
        <v>13.094049</v>
      </c>
      <c r="B8024">
        <v>38.480409000000002</v>
      </c>
      <c r="C8024">
        <f>(K$1 + (Table2[[#This Row],[LogL]]-F$1)/(F$2-F$1)*(K$2-K$1))</f>
        <v>7.0596937441464354</v>
      </c>
      <c r="D8024">
        <f>(Table2[[#This Row],[Immission]]-G$1)/(G$2-G$1)</f>
        <v>0.23045431324537199</v>
      </c>
      <c r="E8024">
        <f>EXP(Table2[[#This Row],[Ln-nm]])</f>
        <v>1164.0886022272553</v>
      </c>
    </row>
    <row r="8025" spans="1:5" x14ac:dyDescent="0.3">
      <c r="A8025">
        <v>13.094359000000001</v>
      </c>
      <c r="B8025">
        <v>38.481113000000001</v>
      </c>
      <c r="C8025">
        <f>(K$1 + (Table2[[#This Row],[LogL]]-F$1)/(F$2-F$1)*(K$2-K$1))</f>
        <v>7.0597542899207468</v>
      </c>
      <c r="D8025">
        <f>(Table2[[#This Row],[Immission]]-G$1)/(G$2-G$1)</f>
        <v>0.2309503760987896</v>
      </c>
      <c r="E8025">
        <f>EXP(Table2[[#This Row],[Ln-nm]])</f>
        <v>1164.1590850067398</v>
      </c>
    </row>
    <row r="8026" spans="1:5" x14ac:dyDescent="0.3">
      <c r="A8026">
        <v>13.094678999999999</v>
      </c>
      <c r="B8026">
        <v>38.481816000000002</v>
      </c>
      <c r="C8026">
        <f>(K$1 + (Table2[[#This Row],[LogL]]-F$1)/(F$2-F$1)*(K$2-K$1))</f>
        <v>7.059816788784552</v>
      </c>
      <c r="D8026">
        <f>(Table2[[#This Row],[Immission]]-G$1)/(G$2-G$1)</f>
        <v>0.23144573431747401</v>
      </c>
      <c r="E8026">
        <f>EXP(Table2[[#This Row],[Ln-nm]])</f>
        <v>1164.2318459005542</v>
      </c>
    </row>
    <row r="8027" spans="1:5" x14ac:dyDescent="0.3">
      <c r="A8027">
        <v>13.094925</v>
      </c>
      <c r="B8027">
        <v>38.482343</v>
      </c>
      <c r="C8027">
        <f>(K$1 + (Table2[[#This Row],[LogL]]-F$1)/(F$2-F$1)*(K$2-K$1))</f>
        <v>7.0598648347861026</v>
      </c>
      <c r="D8027">
        <f>(Table2[[#This Row],[Immission]]-G$1)/(G$2-G$1)</f>
        <v>0.2318170768228015</v>
      </c>
      <c r="E8027">
        <f>EXP(Table2[[#This Row],[Ln-nm]])</f>
        <v>1164.287783929416</v>
      </c>
    </row>
    <row r="8028" spans="1:5" x14ac:dyDescent="0.3">
      <c r="A8028">
        <v>13.095093</v>
      </c>
      <c r="B8028">
        <v>38.482694000000002</v>
      </c>
      <c r="C8028">
        <f>(K$1 + (Table2[[#This Row],[LogL]]-F$1)/(F$2-F$1)*(K$2-K$1))</f>
        <v>7.0598976466896008</v>
      </c>
      <c r="D8028">
        <f>(Table2[[#This Row],[Immission]]-G$1)/(G$2-G$1)</f>
        <v>0.23206440361477712</v>
      </c>
      <c r="E8028">
        <f>EXP(Table2[[#This Row],[Ln-nm]])</f>
        <v>1164.3259870545819</v>
      </c>
    </row>
    <row r="8029" spans="1:5" x14ac:dyDescent="0.3">
      <c r="A8029">
        <v>13.095262999999999</v>
      </c>
      <c r="B8029">
        <v>38.483044</v>
      </c>
      <c r="C8029">
        <f>(K$1 + (Table2[[#This Row],[LogL]]-F$1)/(F$2-F$1)*(K$2-K$1))</f>
        <v>7.0599308492109971</v>
      </c>
      <c r="D8029">
        <f>(Table2[[#This Row],[Immission]]-G$1)/(G$2-G$1)</f>
        <v>0.23231102577201454</v>
      </c>
      <c r="E8029">
        <f>EXP(Table2[[#This Row],[Ln-nm]])</f>
        <v>1164.364646254867</v>
      </c>
    </row>
    <row r="8030" spans="1:5" x14ac:dyDescent="0.3">
      <c r="A8030">
        <v>13.095435999999999</v>
      </c>
      <c r="B8030">
        <v>38.483395000000002</v>
      </c>
      <c r="C8030">
        <f>(K$1 + (Table2[[#This Row],[LogL]]-F$1)/(F$2-F$1)*(K$2-K$1))</f>
        <v>7.0599646376592418</v>
      </c>
      <c r="D8030">
        <f>(Table2[[#This Row],[Immission]]-G$1)/(G$2-G$1)</f>
        <v>0.23255835256399016</v>
      </c>
      <c r="E8030">
        <f>EXP(Table2[[#This Row],[Ln-nm]])</f>
        <v>1164.4039889941164</v>
      </c>
    </row>
    <row r="8031" spans="1:5" x14ac:dyDescent="0.3">
      <c r="A8031">
        <v>13.095611999999999</v>
      </c>
      <c r="B8031">
        <v>38.483744999999999</v>
      </c>
      <c r="C8031">
        <f>(K$1 + (Table2[[#This Row],[LogL]]-F$1)/(F$2-F$1)*(K$2-K$1))</f>
        <v>7.0599990120343357</v>
      </c>
      <c r="D8031">
        <f>(Table2[[#This Row],[Immission]]-G$1)/(G$2-G$1)</f>
        <v>0.23280497472122758</v>
      </c>
      <c r="E8031">
        <f>EXP(Table2[[#This Row],[Ln-nm]])</f>
        <v>1164.4440153415312</v>
      </c>
    </row>
    <row r="8032" spans="1:5" x14ac:dyDescent="0.3">
      <c r="A8032">
        <v>13.095789999999999</v>
      </c>
      <c r="B8032">
        <v>38.484095000000003</v>
      </c>
      <c r="C8032">
        <f>(K$1 + (Table2[[#This Row],[LogL]]-F$1)/(F$2-F$1)*(K$2-K$1))</f>
        <v>7.0600337770273267</v>
      </c>
      <c r="D8032">
        <f>(Table2[[#This Row],[Immission]]-G$1)/(G$2-G$1)</f>
        <v>0.23305159687846999</v>
      </c>
      <c r="E8032">
        <f>EXP(Table2[[#This Row],[Ln-nm]])</f>
        <v>1164.4844979332474</v>
      </c>
    </row>
    <row r="8033" spans="1:5" x14ac:dyDescent="0.3">
      <c r="A8033">
        <v>13.095971</v>
      </c>
      <c r="B8033">
        <v>38.484444000000003</v>
      </c>
      <c r="C8033">
        <f>(K$1 + (Table2[[#This Row],[LogL]]-F$1)/(F$2-F$1)*(K$2-K$1))</f>
        <v>7.060069127947167</v>
      </c>
      <c r="D8033">
        <f>(Table2[[#This Row],[Immission]]-G$1)/(G$2-G$1)</f>
        <v>0.23329751440097421</v>
      </c>
      <c r="E8033">
        <f>EXP(Table2[[#This Row],[Ln-nm]])</f>
        <v>1164.5256642590186</v>
      </c>
    </row>
    <row r="8034" spans="1:5" x14ac:dyDescent="0.3">
      <c r="A8034">
        <v>13.096154</v>
      </c>
      <c r="B8034">
        <v>38.484794000000001</v>
      </c>
      <c r="C8034">
        <f>(K$1 + (Table2[[#This Row],[LogL]]-F$1)/(F$2-F$1)*(K$2-K$1))</f>
        <v>7.0601048694849062</v>
      </c>
      <c r="D8034">
        <f>(Table2[[#This Row],[Immission]]-G$1)/(G$2-G$1)</f>
        <v>0.23354413655821163</v>
      </c>
      <c r="E8034">
        <f>EXP(Table2[[#This Row],[Ln-nm]])</f>
        <v>1164.5672869408208</v>
      </c>
    </row>
    <row r="8035" spans="1:5" x14ac:dyDescent="0.3">
      <c r="A8035">
        <v>13.096341000000001</v>
      </c>
      <c r="B8035">
        <v>38.485143000000001</v>
      </c>
      <c r="C8035">
        <f>(K$1 + (Table2[[#This Row],[LogL]]-F$1)/(F$2-F$1)*(K$2-K$1))</f>
        <v>7.0601413922584424</v>
      </c>
      <c r="D8035">
        <f>(Table2[[#This Row],[Immission]]-G$1)/(G$2-G$1)</f>
        <v>0.23379005408071585</v>
      </c>
      <c r="E8035">
        <f>EXP(Table2[[#This Row],[Ln-nm]])</f>
        <v>1164.6098209448346</v>
      </c>
    </row>
    <row r="8036" spans="1:5" x14ac:dyDescent="0.3">
      <c r="A8036">
        <v>13.09653</v>
      </c>
      <c r="B8036">
        <v>38.485492000000001</v>
      </c>
      <c r="C8036">
        <f>(K$1 + (Table2[[#This Row],[LogL]]-F$1)/(F$2-F$1)*(K$2-K$1))</f>
        <v>7.0601783056498775</v>
      </c>
      <c r="D8036">
        <f>(Table2[[#This Row],[Immission]]-G$1)/(G$2-G$1)</f>
        <v>0.23403597160322007</v>
      </c>
      <c r="E8036">
        <f>EXP(Table2[[#This Row],[Ln-nm]])</f>
        <v>1164.6528114364819</v>
      </c>
    </row>
    <row r="8037" spans="1:5" x14ac:dyDescent="0.3">
      <c r="A8037">
        <v>13.096722</v>
      </c>
      <c r="B8037">
        <v>38.485840000000003</v>
      </c>
      <c r="C8037">
        <f>(K$1 + (Table2[[#This Row],[LogL]]-F$1)/(F$2-F$1)*(K$2-K$1))</f>
        <v>7.0602158049681609</v>
      </c>
      <c r="D8037">
        <f>(Table2[[#This Row],[Immission]]-G$1)/(G$2-G$1)</f>
        <v>0.23428118449099111</v>
      </c>
      <c r="E8037">
        <f>EXP(Table2[[#This Row],[Ln-nm]])</f>
        <v>1164.6964859418247</v>
      </c>
    </row>
    <row r="8038" spans="1:5" x14ac:dyDescent="0.3">
      <c r="A8038">
        <v>13.096916</v>
      </c>
      <c r="B8038">
        <v>38.486189000000003</v>
      </c>
      <c r="C8038">
        <f>(K$1 + (Table2[[#This Row],[LogL]]-F$1)/(F$2-F$1)*(K$2-K$1))</f>
        <v>7.0602536949043433</v>
      </c>
      <c r="D8038">
        <f>(Table2[[#This Row],[Immission]]-G$1)/(G$2-G$1)</f>
        <v>0.23452710201349533</v>
      </c>
      <c r="E8038">
        <f>EXP(Table2[[#This Row],[Ln-nm]])</f>
        <v>1164.7406170534059</v>
      </c>
    </row>
    <row r="8039" spans="1:5" x14ac:dyDescent="0.3">
      <c r="A8039">
        <v>13.097113999999999</v>
      </c>
      <c r="B8039">
        <v>38.486536999999998</v>
      </c>
      <c r="C8039">
        <f>(K$1 + (Table2[[#This Row],[LogL]]-F$1)/(F$2-F$1)*(K$2-K$1))</f>
        <v>7.0602923660763226</v>
      </c>
      <c r="D8039">
        <f>(Table2[[#This Row],[Immission]]-G$1)/(G$2-G$1)</f>
        <v>0.23477231490126135</v>
      </c>
      <c r="E8039">
        <f>EXP(Table2[[#This Row],[Ln-nm]])</f>
        <v>1164.7856598090418</v>
      </c>
    </row>
    <row r="8040" spans="1:5" x14ac:dyDescent="0.3">
      <c r="A8040">
        <v>13.097314000000001</v>
      </c>
      <c r="B8040">
        <v>38.486885000000001</v>
      </c>
      <c r="C8040">
        <f>(K$1 + (Table2[[#This Row],[LogL]]-F$1)/(F$2-F$1)*(K$2-K$1))</f>
        <v>7.0603314278662008</v>
      </c>
      <c r="D8040">
        <f>(Table2[[#This Row],[Immission]]-G$1)/(G$2-G$1)</f>
        <v>0.2350175277890324</v>
      </c>
      <c r="E8040">
        <f>EXP(Table2[[#This Row],[Ln-nm]])</f>
        <v>1164.8311593103786</v>
      </c>
    </row>
    <row r="8041" spans="1:5" x14ac:dyDescent="0.3">
      <c r="A8041">
        <v>13.097517</v>
      </c>
      <c r="B8041">
        <v>38.487231999999999</v>
      </c>
      <c r="C8041">
        <f>(K$1 + (Table2[[#This Row],[LogL]]-F$1)/(F$2-F$1)*(K$2-K$1))</f>
        <v>7.0603710755829274</v>
      </c>
      <c r="D8041">
        <f>(Table2[[#This Row],[Immission]]-G$1)/(G$2-G$1)</f>
        <v>0.23526203604206522</v>
      </c>
      <c r="E8041">
        <f>EXP(Table2[[#This Row],[Ln-nm]])</f>
        <v>1164.8773431217526</v>
      </c>
    </row>
    <row r="8042" spans="1:5" x14ac:dyDescent="0.3">
      <c r="A8042">
        <v>13.097723</v>
      </c>
      <c r="B8042">
        <v>38.487580000000001</v>
      </c>
      <c r="C8042">
        <f>(K$1 + (Table2[[#This Row],[LogL]]-F$1)/(F$2-F$1)*(K$2-K$1))</f>
        <v>7.0604113092265024</v>
      </c>
      <c r="D8042">
        <f>(Table2[[#This Row],[Immission]]-G$1)/(G$2-G$1)</f>
        <v>0.23550724892983627</v>
      </c>
      <c r="E8042">
        <f>EXP(Table2[[#This Row],[Ln-nm]])</f>
        <v>1164.9242113244172</v>
      </c>
    </row>
    <row r="8043" spans="1:5" x14ac:dyDescent="0.3">
      <c r="A8043">
        <v>13.097932</v>
      </c>
      <c r="B8043">
        <v>38.487926999999999</v>
      </c>
      <c r="C8043">
        <f>(K$1 + (Table2[[#This Row],[LogL]]-F$1)/(F$2-F$1)*(K$2-K$1))</f>
        <v>7.0604521287969257</v>
      </c>
      <c r="D8043">
        <f>(Table2[[#This Row],[Immission]]-G$1)/(G$2-G$1)</f>
        <v>0.23575175718286909</v>
      </c>
      <c r="E8043">
        <f>EXP(Table2[[#This Row],[Ln-nm]])</f>
        <v>1164.9717640008325</v>
      </c>
    </row>
    <row r="8044" spans="1:5" x14ac:dyDescent="0.3">
      <c r="A8044">
        <v>13.098144</v>
      </c>
      <c r="B8044">
        <v>38.488273999999997</v>
      </c>
      <c r="C8044">
        <f>(K$1 + (Table2[[#This Row],[LogL]]-F$1)/(F$2-F$1)*(K$2-K$1))</f>
        <v>7.0604935342941966</v>
      </c>
      <c r="D8044">
        <f>(Table2[[#This Row],[Immission]]-G$1)/(G$2-G$1)</f>
        <v>0.23599626543590194</v>
      </c>
      <c r="E8044">
        <f>EXP(Table2[[#This Row],[Ln-nm]])</f>
        <v>1165.0200012346641</v>
      </c>
    </row>
    <row r="8045" spans="1:5" x14ac:dyDescent="0.3">
      <c r="A8045">
        <v>13.098359</v>
      </c>
      <c r="B8045">
        <v>38.488619999999997</v>
      </c>
      <c r="C8045">
        <f>(K$1 + (Table2[[#This Row],[LogL]]-F$1)/(F$2-F$1)*(K$2-K$1))</f>
        <v>7.0605355257183167</v>
      </c>
      <c r="D8045">
        <f>(Table2[[#This Row],[Immission]]-G$1)/(G$2-G$1)</f>
        <v>0.23624006905420158</v>
      </c>
      <c r="E8045">
        <f>EXP(Table2[[#This Row],[Ln-nm]])</f>
        <v>1165.0689231107867</v>
      </c>
    </row>
    <row r="8046" spans="1:5" x14ac:dyDescent="0.3">
      <c r="A8046">
        <v>13.098576</v>
      </c>
      <c r="B8046">
        <v>38.488965999999998</v>
      </c>
      <c r="C8046">
        <f>(K$1 + (Table2[[#This Row],[LogL]]-F$1)/(F$2-F$1)*(K$2-K$1))</f>
        <v>7.0605779077603348</v>
      </c>
      <c r="D8046">
        <f>(Table2[[#This Row],[Immission]]-G$1)/(G$2-G$1)</f>
        <v>0.23648387267250123</v>
      </c>
      <c r="E8046">
        <f>EXP(Table2[[#This Row],[Ln-nm]])</f>
        <v>1165.1183021572249</v>
      </c>
    </row>
    <row r="8047" spans="1:5" x14ac:dyDescent="0.3">
      <c r="A8047">
        <v>13.098796999999999</v>
      </c>
      <c r="B8047">
        <v>38.489311999999998</v>
      </c>
      <c r="C8047">
        <f>(K$1 + (Table2[[#This Row],[LogL]]-F$1)/(F$2-F$1)*(K$2-K$1))</f>
        <v>7.0606210710381498</v>
      </c>
      <c r="D8047">
        <f>(Table2[[#This Row],[Immission]]-G$1)/(G$2-G$1)</f>
        <v>0.23672767629080088</v>
      </c>
      <c r="E8047">
        <f>EXP(Table2[[#This Row],[Ln-nm]])</f>
        <v>1165.1685935675516</v>
      </c>
    </row>
    <row r="8048" spans="1:5" x14ac:dyDescent="0.3">
      <c r="A8048">
        <v>13.099019999999999</v>
      </c>
      <c r="B8048">
        <v>38.489657999999999</v>
      </c>
      <c r="C8048">
        <f>(K$1 + (Table2[[#This Row],[LogL]]-F$1)/(F$2-F$1)*(K$2-K$1))</f>
        <v>7.0606646249338647</v>
      </c>
      <c r="D8048">
        <f>(Table2[[#This Row],[Immission]]-G$1)/(G$2-G$1)</f>
        <v>0.23697147990910053</v>
      </c>
      <c r="E8048">
        <f>EXP(Table2[[#This Row],[Ln-nm]])</f>
        <v>1165.2193423041106</v>
      </c>
    </row>
    <row r="8049" spans="1:5" x14ac:dyDescent="0.3">
      <c r="A8049">
        <v>13.099247</v>
      </c>
      <c r="B8049">
        <v>38.490003000000002</v>
      </c>
      <c r="C8049">
        <f>(K$1 + (Table2[[#This Row],[LogL]]-F$1)/(F$2-F$1)*(K$2-K$1))</f>
        <v>7.0607089600653765</v>
      </c>
      <c r="D8049">
        <f>(Table2[[#This Row],[Immission]]-G$1)/(G$2-G$1)</f>
        <v>0.23721457889266698</v>
      </c>
      <c r="E8049">
        <f>EXP(Table2[[#This Row],[Ln-nm]])</f>
        <v>1165.2710036020885</v>
      </c>
    </row>
    <row r="8050" spans="1:5" x14ac:dyDescent="0.3">
      <c r="A8050">
        <v>13.099477</v>
      </c>
      <c r="B8050">
        <v>38.490347999999997</v>
      </c>
      <c r="C8050">
        <f>(K$1 + (Table2[[#This Row],[LogL]]-F$1)/(F$2-F$1)*(K$2-K$1))</f>
        <v>7.0607538811237367</v>
      </c>
      <c r="D8050">
        <f>(Table2[[#This Row],[Immission]]-G$1)/(G$2-G$1)</f>
        <v>0.23745767787622843</v>
      </c>
      <c r="E8050">
        <f>EXP(Table2[[#This Row],[Ln-nm]])</f>
        <v>1165.3233499845655</v>
      </c>
    </row>
    <row r="8051" spans="1:5" x14ac:dyDescent="0.3">
      <c r="A8051">
        <v>13.099709000000001</v>
      </c>
      <c r="B8051">
        <v>38.490693</v>
      </c>
      <c r="C8051">
        <f>(K$1 + (Table2[[#This Row],[LogL]]-F$1)/(F$2-F$1)*(K$2-K$1))</f>
        <v>7.0607991927999958</v>
      </c>
      <c r="D8051">
        <f>(Table2[[#This Row],[Immission]]-G$1)/(G$2-G$1)</f>
        <v>0.23770077685979488</v>
      </c>
      <c r="E8051">
        <f>EXP(Table2[[#This Row],[Ln-nm]])</f>
        <v>1165.3761539352458</v>
      </c>
    </row>
    <row r="8052" spans="1:5" x14ac:dyDescent="0.3">
      <c r="A8052">
        <v>13.099945</v>
      </c>
      <c r="B8052">
        <v>38.491038000000003</v>
      </c>
      <c r="C8052">
        <f>(K$1 + (Table2[[#This Row],[LogL]]-F$1)/(F$2-F$1)*(K$2-K$1))</f>
        <v>7.0608452857120527</v>
      </c>
      <c r="D8052">
        <f>(Table2[[#This Row],[Immission]]-G$1)/(G$2-G$1)</f>
        <v>0.23794387584336135</v>
      </c>
      <c r="E8052">
        <f>EXP(Table2[[#This Row],[Ln-nm]])</f>
        <v>1165.4298707537953</v>
      </c>
    </row>
    <row r="8053" spans="1:5" x14ac:dyDescent="0.3">
      <c r="A8053">
        <v>13.100184</v>
      </c>
      <c r="B8053">
        <v>38.491382000000002</v>
      </c>
      <c r="C8053">
        <f>(K$1 + (Table2[[#This Row],[LogL]]-F$1)/(F$2-F$1)*(K$2-K$1))</f>
        <v>7.0608919645509571</v>
      </c>
      <c r="D8053">
        <f>(Table2[[#This Row],[Immission]]-G$1)/(G$2-G$1)</f>
        <v>0.2381862701921896</v>
      </c>
      <c r="E8053">
        <f>EXP(Table2[[#This Row],[Ln-nm]])</f>
        <v>1165.4842729366919</v>
      </c>
    </row>
    <row r="8054" spans="1:5" x14ac:dyDescent="0.3">
      <c r="A8054">
        <v>13.100426000000001</v>
      </c>
      <c r="B8054">
        <v>38.491726</v>
      </c>
      <c r="C8054">
        <f>(K$1 + (Table2[[#This Row],[LogL]]-F$1)/(F$2-F$1)*(K$2-K$1))</f>
        <v>7.0609392293167099</v>
      </c>
      <c r="D8054">
        <f>(Table2[[#This Row],[Immission]]-G$1)/(G$2-G$1)</f>
        <v>0.23842866454101785</v>
      </c>
      <c r="E8054">
        <f>EXP(Table2[[#This Row],[Ln-nm]])</f>
        <v>1165.539360579683</v>
      </c>
    </row>
    <row r="8055" spans="1:5" x14ac:dyDescent="0.3">
      <c r="A8055">
        <v>13.100671</v>
      </c>
      <c r="B8055">
        <v>38.492069999999998</v>
      </c>
      <c r="C8055">
        <f>(K$1 + (Table2[[#This Row],[LogL]]-F$1)/(F$2-F$1)*(K$2-K$1))</f>
        <v>7.0609870800093111</v>
      </c>
      <c r="D8055">
        <f>(Table2[[#This Row],[Immission]]-G$1)/(G$2-G$1)</f>
        <v>0.2386710588898461</v>
      </c>
      <c r="E8055">
        <f>EXP(Table2[[#This Row],[Ln-nm]])</f>
        <v>1165.595133779723</v>
      </c>
    </row>
    <row r="8056" spans="1:5" x14ac:dyDescent="0.3">
      <c r="A8056">
        <v>13.100918999999999</v>
      </c>
      <c r="B8056">
        <v>38.492412999999999</v>
      </c>
      <c r="C8056">
        <f>(K$1 + (Table2[[#This Row],[LogL]]-F$1)/(F$2-F$1)*(K$2-K$1))</f>
        <v>7.0610355166287606</v>
      </c>
      <c r="D8056">
        <f>(Table2[[#This Row],[Immission]]-G$1)/(G$2-G$1)</f>
        <v>0.23891274860394118</v>
      </c>
      <c r="E8056">
        <f>EXP(Table2[[#This Row],[Ln-nm]])</f>
        <v>1165.6515926349771</v>
      </c>
    </row>
    <row r="8057" spans="1:5" x14ac:dyDescent="0.3">
      <c r="A8057">
        <v>13.10117</v>
      </c>
      <c r="B8057">
        <v>38.492756</v>
      </c>
      <c r="C8057">
        <f>(K$1 + (Table2[[#This Row],[LogL]]-F$1)/(F$2-F$1)*(K$2-K$1))</f>
        <v>7.0610845391750576</v>
      </c>
      <c r="D8057">
        <f>(Table2[[#This Row],[Immission]]-G$1)/(G$2-G$1)</f>
        <v>0.23915443831803626</v>
      </c>
      <c r="E8057">
        <f>EXP(Table2[[#This Row],[Ln-nm]])</f>
        <v>1165.7087372448191</v>
      </c>
    </row>
    <row r="8058" spans="1:5" x14ac:dyDescent="0.3">
      <c r="A8058">
        <v>13.101425000000001</v>
      </c>
      <c r="B8058">
        <v>38.493099000000001</v>
      </c>
      <c r="C8058">
        <f>(K$1 + (Table2[[#This Row],[LogL]]-F$1)/(F$2-F$1)*(K$2-K$1))</f>
        <v>7.0611343429571534</v>
      </c>
      <c r="D8058">
        <f>(Table2[[#This Row],[Immission]]-G$1)/(G$2-G$1)</f>
        <v>0.23939612803213134</v>
      </c>
      <c r="E8058">
        <f>EXP(Table2[[#This Row],[Ln-nm]])</f>
        <v>1165.7667953945015</v>
      </c>
    </row>
    <row r="8059" spans="1:5" x14ac:dyDescent="0.3">
      <c r="A8059">
        <v>13.101683</v>
      </c>
      <c r="B8059">
        <v>38.493440999999997</v>
      </c>
      <c r="C8059">
        <f>(K$1 + (Table2[[#This Row],[LogL]]-F$1)/(F$2-F$1)*(K$2-K$1))</f>
        <v>7.0611847326660957</v>
      </c>
      <c r="D8059">
        <f>(Table2[[#This Row],[Immission]]-G$1)/(G$2-G$1)</f>
        <v>0.23963711311148819</v>
      </c>
      <c r="E8059">
        <f>EXP(Table2[[#This Row],[Ln-nm]])</f>
        <v>1165.8255395240535</v>
      </c>
    </row>
    <row r="8060" spans="1:5" x14ac:dyDescent="0.3">
      <c r="A8060">
        <v>13.101944</v>
      </c>
      <c r="B8060">
        <v>38.493783000000001</v>
      </c>
      <c r="C8060">
        <f>(K$1 + (Table2[[#This Row],[LogL]]-F$1)/(F$2-F$1)*(K$2-K$1))</f>
        <v>7.0612357083018873</v>
      </c>
      <c r="D8060">
        <f>(Table2[[#This Row],[Immission]]-G$1)/(G$2-G$1)</f>
        <v>0.23987809819085007</v>
      </c>
      <c r="E8060">
        <f>EXP(Table2[[#This Row],[Ln-nm]])</f>
        <v>1165.8849697368864</v>
      </c>
    </row>
    <row r="8061" spans="1:5" x14ac:dyDescent="0.3">
      <c r="A8061">
        <v>13.102207999999999</v>
      </c>
      <c r="B8061">
        <v>38.494124999999997</v>
      </c>
      <c r="C8061">
        <f>(K$1 + (Table2[[#This Row],[LogL]]-F$1)/(F$2-F$1)*(K$2-K$1))</f>
        <v>7.0612872698645273</v>
      </c>
      <c r="D8061">
        <f>(Table2[[#This Row],[Immission]]-G$1)/(G$2-G$1)</f>
        <v>0.24011908327020695</v>
      </c>
      <c r="E8061">
        <f>EXP(Table2[[#This Row],[Ln-nm]])</f>
        <v>1165.945086137619</v>
      </c>
    </row>
    <row r="8062" spans="1:5" x14ac:dyDescent="0.3">
      <c r="A8062">
        <v>13.102475</v>
      </c>
      <c r="B8062">
        <v>38.494467</v>
      </c>
      <c r="C8062">
        <f>(K$1 + (Table2[[#This Row],[LogL]]-F$1)/(F$2-F$1)*(K$2-K$1))</f>
        <v>7.0613394173540147</v>
      </c>
      <c r="D8062">
        <f>(Table2[[#This Row],[Immission]]-G$1)/(G$2-G$1)</f>
        <v>0.24036006834956883</v>
      </c>
      <c r="E8062">
        <f>EXP(Table2[[#This Row],[Ln-nm]])</f>
        <v>1166.0058888320814</v>
      </c>
    </row>
    <row r="8063" spans="1:5" x14ac:dyDescent="0.3">
      <c r="A8063">
        <v>13.102746</v>
      </c>
      <c r="B8063">
        <v>38.494807999999999</v>
      </c>
      <c r="C8063">
        <f>(K$1 + (Table2[[#This Row],[LogL]]-F$1)/(F$2-F$1)*(K$2-K$1))</f>
        <v>7.0613923460793</v>
      </c>
      <c r="D8063">
        <f>(Table2[[#This Row],[Immission]]-G$1)/(G$2-G$1)</f>
        <v>0.24060034879419251</v>
      </c>
      <c r="E8063">
        <f>EXP(Table2[[#This Row],[Ln-nm]])</f>
        <v>1166.0676056707348</v>
      </c>
    </row>
    <row r="8064" spans="1:5" x14ac:dyDescent="0.3">
      <c r="A8064">
        <v>13.103020000000001</v>
      </c>
      <c r="B8064">
        <v>38.495148999999998</v>
      </c>
      <c r="C8064">
        <f>(K$1 + (Table2[[#This Row],[LogL]]-F$1)/(F$2-F$1)*(K$2-K$1))</f>
        <v>7.0614458607314337</v>
      </c>
      <c r="D8064">
        <f>(Table2[[#This Row],[Immission]]-G$1)/(G$2-G$1)</f>
        <v>0.24084062923881619</v>
      </c>
      <c r="E8064">
        <f>EXP(Table2[[#This Row],[Ln-nm]])</f>
        <v>1166.1300090427492</v>
      </c>
    </row>
    <row r="8065" spans="1:5" x14ac:dyDescent="0.3">
      <c r="A8065">
        <v>13.103298000000001</v>
      </c>
      <c r="B8065">
        <v>38.495488999999999</v>
      </c>
      <c r="C8065">
        <f>(K$1 + (Table2[[#This Row],[LogL]]-F$1)/(F$2-F$1)*(K$2-K$1))</f>
        <v>7.0615001566193651</v>
      </c>
      <c r="D8065">
        <f>(Table2[[#This Row],[Immission]]-G$1)/(G$2-G$1)</f>
        <v>0.24108020504870667</v>
      </c>
      <c r="E8065">
        <f>EXP(Table2[[#This Row],[Ln-nm]])</f>
        <v>1166.1933268259656</v>
      </c>
    </row>
    <row r="8066" spans="1:5" x14ac:dyDescent="0.3">
      <c r="A8066">
        <v>13.103579</v>
      </c>
      <c r="B8066">
        <v>38.495829000000001</v>
      </c>
      <c r="C8066">
        <f>(K$1 + (Table2[[#This Row],[LogL]]-F$1)/(F$2-F$1)*(K$2-K$1))</f>
        <v>7.0615550384341441</v>
      </c>
      <c r="D8066">
        <f>(Table2[[#This Row],[Immission]]-G$1)/(G$2-G$1)</f>
        <v>0.24131978085859718</v>
      </c>
      <c r="E8066">
        <f>EXP(Table2[[#This Row],[Ln-nm]])</f>
        <v>1166.2573313884523</v>
      </c>
    </row>
    <row r="8067" spans="1:5" x14ac:dyDescent="0.3">
      <c r="A8067">
        <v>13.103863</v>
      </c>
      <c r="B8067">
        <v>38.496169000000002</v>
      </c>
      <c r="C8067">
        <f>(K$1 + (Table2[[#This Row],[LogL]]-F$1)/(F$2-F$1)*(K$2-K$1))</f>
        <v>7.0616105061757715</v>
      </c>
      <c r="D8067">
        <f>(Table2[[#This Row],[Immission]]-G$1)/(G$2-G$1)</f>
        <v>0.24155935666848766</v>
      </c>
      <c r="E8067">
        <f>EXP(Table2[[#This Row],[Ln-nm]])</f>
        <v>1166.3220228429086</v>
      </c>
    </row>
    <row r="8068" spans="1:5" x14ac:dyDescent="0.3">
      <c r="A8068">
        <v>13.104150000000001</v>
      </c>
      <c r="B8068">
        <v>38.496509000000003</v>
      </c>
      <c r="C8068">
        <f>(K$1 + (Table2[[#This Row],[LogL]]-F$1)/(F$2-F$1)*(K$2-K$1))</f>
        <v>7.0616665598442472</v>
      </c>
      <c r="D8068">
        <f>(Table2[[#This Row],[Immission]]-G$1)/(G$2-G$1)</f>
        <v>0.24179893247837816</v>
      </c>
      <c r="E8068">
        <f>EXP(Table2[[#This Row],[Ln-nm]])</f>
        <v>1166.3874013032471</v>
      </c>
    </row>
    <row r="8069" spans="1:5" x14ac:dyDescent="0.3">
      <c r="A8069">
        <v>13.104441</v>
      </c>
      <c r="B8069">
        <v>38.496848</v>
      </c>
      <c r="C8069">
        <f>(K$1 + (Table2[[#This Row],[LogL]]-F$1)/(F$2-F$1)*(K$2-K$1))</f>
        <v>7.0617233947485207</v>
      </c>
      <c r="D8069">
        <f>(Table2[[#This Row],[Immission]]-G$1)/(G$2-G$1)</f>
        <v>0.24203780365353045</v>
      </c>
      <c r="E8069">
        <f>EXP(Table2[[#This Row],[Ln-nm]])</f>
        <v>1166.4536947034178</v>
      </c>
    </row>
    <row r="8070" spans="1:5" x14ac:dyDescent="0.3">
      <c r="A8070">
        <v>13.104736000000001</v>
      </c>
      <c r="B8070">
        <v>38.497186999999997</v>
      </c>
      <c r="C8070">
        <f>(K$1 + (Table2[[#This Row],[LogL]]-F$1)/(F$2-F$1)*(K$2-K$1))</f>
        <v>7.0617810108885912</v>
      </c>
      <c r="D8070">
        <f>(Table2[[#This Row],[Immission]]-G$1)/(G$2-G$1)</f>
        <v>0.24227667482868276</v>
      </c>
      <c r="E8070">
        <f>EXP(Table2[[#This Row],[Ln-nm]])</f>
        <v>1166.5209031990059</v>
      </c>
    </row>
    <row r="8071" spans="1:5" x14ac:dyDescent="0.3">
      <c r="A8071">
        <v>13.105033000000001</v>
      </c>
      <c r="B8071">
        <v>38.497526000000001</v>
      </c>
      <c r="C8071">
        <f>(K$1 + (Table2[[#This Row],[LogL]]-F$1)/(F$2-F$1)*(K$2-K$1))</f>
        <v>7.0618390176465606</v>
      </c>
      <c r="D8071">
        <f>(Table2[[#This Row],[Immission]]-G$1)/(G$2-G$1)</f>
        <v>0.24251554600384004</v>
      </c>
      <c r="E8071">
        <f>EXP(Table2[[#This Row],[Ln-nm]])</f>
        <v>1166.5885712572874</v>
      </c>
    </row>
    <row r="8072" spans="1:5" x14ac:dyDescent="0.3">
      <c r="A8072">
        <v>13.105335</v>
      </c>
      <c r="B8072">
        <v>38.497864</v>
      </c>
      <c r="C8072">
        <f>(K$1 + (Table2[[#This Row],[LogL]]-F$1)/(F$2-F$1)*(K$2-K$1))</f>
        <v>7.0618980009492773</v>
      </c>
      <c r="D8072">
        <f>(Table2[[#This Row],[Immission]]-G$1)/(G$2-G$1)</f>
        <v>0.24275371254425915</v>
      </c>
      <c r="E8072">
        <f>EXP(Table2[[#This Row],[Ln-nm]])</f>
        <v>1166.6573825334699</v>
      </c>
    </row>
    <row r="8073" spans="1:5" x14ac:dyDescent="0.3">
      <c r="A8073">
        <v>13.105639</v>
      </c>
      <c r="B8073">
        <v>38.498201999999999</v>
      </c>
      <c r="C8073">
        <f>(K$1 + (Table2[[#This Row],[LogL]]-F$1)/(F$2-F$1)*(K$2-K$1))</f>
        <v>7.0619573748698929</v>
      </c>
      <c r="D8073">
        <f>(Table2[[#This Row],[Immission]]-G$1)/(G$2-G$1)</f>
        <v>0.24299187908467826</v>
      </c>
      <c r="E8073">
        <f>EXP(Table2[[#This Row],[Ln-nm]])</f>
        <v>1166.7266536127136</v>
      </c>
    </row>
    <row r="8074" spans="1:5" x14ac:dyDescent="0.3">
      <c r="A8074">
        <v>13.105948</v>
      </c>
      <c r="B8074">
        <v>38.498539999999998</v>
      </c>
      <c r="C8074">
        <f>(K$1 + (Table2[[#This Row],[LogL]]-F$1)/(F$2-F$1)*(K$2-K$1))</f>
        <v>7.0620177253352541</v>
      </c>
      <c r="D8074">
        <f>(Table2[[#This Row],[Immission]]-G$1)/(G$2-G$1)</f>
        <v>0.24323004562509737</v>
      </c>
      <c r="E8074">
        <f>EXP(Table2[[#This Row],[Ln-nm]])</f>
        <v>1166.7970682339644</v>
      </c>
    </row>
    <row r="8075" spans="1:5" x14ac:dyDescent="0.3">
      <c r="A8075">
        <v>13.106259</v>
      </c>
      <c r="B8075">
        <v>38.498877</v>
      </c>
      <c r="C8075">
        <f>(K$1 + (Table2[[#This Row],[LogL]]-F$1)/(F$2-F$1)*(K$2-K$1))</f>
        <v>7.0620784664185159</v>
      </c>
      <c r="D8075">
        <f>(Table2[[#This Row],[Immission]]-G$1)/(G$2-G$1)</f>
        <v>0.24346750753078328</v>
      </c>
      <c r="E8075">
        <f>EXP(Table2[[#This Row],[Ln-nm]])</f>
        <v>1166.8679429043161</v>
      </c>
    </row>
    <row r="8076" spans="1:5" x14ac:dyDescent="0.3">
      <c r="A8076">
        <v>13.106574999999999</v>
      </c>
      <c r="B8076">
        <v>38.499214000000002</v>
      </c>
      <c r="C8076">
        <f>(K$1 + (Table2[[#This Row],[LogL]]-F$1)/(F$2-F$1)*(K$2-K$1))</f>
        <v>7.0621401840465232</v>
      </c>
      <c r="D8076">
        <f>(Table2[[#This Row],[Immission]]-G$1)/(G$2-G$1)</f>
        <v>0.24370496943646919</v>
      </c>
      <c r="E8076">
        <f>EXP(Table2[[#This Row],[Ln-nm]])</f>
        <v>1166.9399614483339</v>
      </c>
    </row>
    <row r="8077" spans="1:5" x14ac:dyDescent="0.3">
      <c r="A8077">
        <v>13.106894</v>
      </c>
      <c r="B8077">
        <v>38.499549999999999</v>
      </c>
      <c r="C8077">
        <f>(K$1 + (Table2[[#This Row],[LogL]]-F$1)/(F$2-F$1)*(K$2-K$1))</f>
        <v>7.0622024876013798</v>
      </c>
      <c r="D8077">
        <f>(Table2[[#This Row],[Immission]]-G$1)/(G$2-G$1)</f>
        <v>0.2439417267074169</v>
      </c>
      <c r="E8077">
        <f>EXP(Table2[[#This Row],[Ln-nm]])</f>
        <v>1167.012668221158</v>
      </c>
    </row>
    <row r="8078" spans="1:5" x14ac:dyDescent="0.3">
      <c r="A8078">
        <v>13.107215999999999</v>
      </c>
      <c r="B8078">
        <v>38.499887000000001</v>
      </c>
      <c r="C8078">
        <f>(K$1 + (Table2[[#This Row],[LogL]]-F$1)/(F$2-F$1)*(K$2-K$1))</f>
        <v>7.0622653770830839</v>
      </c>
      <c r="D8078">
        <f>(Table2[[#This Row],[Immission]]-G$1)/(G$2-G$1)</f>
        <v>0.24417918861310281</v>
      </c>
      <c r="E8078">
        <f>EXP(Table2[[#This Row],[Ln-nm]])</f>
        <v>1167.0860633508712</v>
      </c>
    </row>
    <row r="8079" spans="1:5" x14ac:dyDescent="0.3">
      <c r="A8079">
        <v>13.107542</v>
      </c>
      <c r="B8079">
        <v>38.500222000000001</v>
      </c>
      <c r="C8079">
        <f>(K$1 + (Table2[[#This Row],[LogL]]-F$1)/(F$2-F$1)*(K$2-K$1))</f>
        <v>7.0623290478005858</v>
      </c>
      <c r="D8079">
        <f>(Table2[[#This Row],[Immission]]-G$1)/(G$2-G$1)</f>
        <v>0.24441524124931735</v>
      </c>
      <c r="E8079">
        <f>EXP(Table2[[#This Row],[Ln-nm]])</f>
        <v>1167.1603749236217</v>
      </c>
    </row>
    <row r="8080" spans="1:5" x14ac:dyDescent="0.3">
      <c r="A8080">
        <v>13.107872</v>
      </c>
      <c r="B8080">
        <v>38.500557999999998</v>
      </c>
      <c r="C8080">
        <f>(K$1 + (Table2[[#This Row],[LogL]]-F$1)/(F$2-F$1)*(K$2-K$1))</f>
        <v>7.0623934997538855</v>
      </c>
      <c r="D8080">
        <f>(Table2[[#This Row],[Immission]]-G$1)/(G$2-G$1)</f>
        <v>0.24465199852026506</v>
      </c>
      <c r="E8080">
        <f>EXP(Table2[[#This Row],[Ln-nm]])</f>
        <v>1167.2356031138754</v>
      </c>
    </row>
    <row r="8081" spans="1:5" x14ac:dyDescent="0.3">
      <c r="A8081">
        <v>13.108205</v>
      </c>
      <c r="B8081">
        <v>38.500892999999998</v>
      </c>
      <c r="C8081">
        <f>(K$1 + (Table2[[#This Row],[LogL]]-F$1)/(F$2-F$1)*(K$2-K$1))</f>
        <v>7.0624585376340328</v>
      </c>
      <c r="D8081">
        <f>(Table2[[#This Row],[Immission]]-G$1)/(G$2-G$1)</f>
        <v>0.2448880511564796</v>
      </c>
      <c r="E8081">
        <f>EXP(Table2[[#This Row],[Ln-nm]])</f>
        <v>1167.3115201118478</v>
      </c>
    </row>
    <row r="8082" spans="1:5" x14ac:dyDescent="0.3">
      <c r="A8082">
        <v>13.108542</v>
      </c>
      <c r="B8082">
        <v>38.501227999999998</v>
      </c>
      <c r="C8082">
        <f>(K$1 + (Table2[[#This Row],[LogL]]-F$1)/(F$2-F$1)*(K$2-K$1))</f>
        <v>7.0625243567499787</v>
      </c>
      <c r="D8082">
        <f>(Table2[[#This Row],[Immission]]-G$1)/(G$2-G$1)</f>
        <v>0.24512410379269411</v>
      </c>
      <c r="E8082">
        <f>EXP(Table2[[#This Row],[Ln-nm]])</f>
        <v>1167.3883540526786</v>
      </c>
    </row>
    <row r="8083" spans="1:5" x14ac:dyDescent="0.3">
      <c r="A8083">
        <v>13.108883000000001</v>
      </c>
      <c r="B8083">
        <v>38.501562</v>
      </c>
      <c r="C8083">
        <f>(K$1 + (Table2[[#This Row],[LogL]]-F$1)/(F$2-F$1)*(K$2-K$1))</f>
        <v>7.0625909571017207</v>
      </c>
      <c r="D8083">
        <f>(Table2[[#This Row],[Immission]]-G$1)/(G$2-G$1)</f>
        <v>0.24535945179417545</v>
      </c>
      <c r="E8083">
        <f>EXP(Table2[[#This Row],[Ln-nm]])</f>
        <v>1167.4661051167732</v>
      </c>
    </row>
    <row r="8084" spans="1:5" x14ac:dyDescent="0.3">
      <c r="A8084">
        <v>13.109228</v>
      </c>
      <c r="B8084">
        <v>38.501896000000002</v>
      </c>
      <c r="C8084">
        <f>(K$1 + (Table2[[#This Row],[LogL]]-F$1)/(F$2-F$1)*(K$2-K$1))</f>
        <v>7.0626583386892614</v>
      </c>
      <c r="D8084">
        <f>(Table2[[#This Row],[Immission]]-G$1)/(G$2-G$1)</f>
        <v>0.24559479979565679</v>
      </c>
      <c r="E8084">
        <f>EXP(Table2[[#This Row],[Ln-nm]])</f>
        <v>1167.5447734867059</v>
      </c>
    </row>
    <row r="8085" spans="1:5" x14ac:dyDescent="0.3">
      <c r="A8085">
        <v>13.109576000000001</v>
      </c>
      <c r="B8085">
        <v>38.502229999999997</v>
      </c>
      <c r="C8085">
        <f>(K$1 + (Table2[[#This Row],[LogL]]-F$1)/(F$2-F$1)*(K$2-K$1))</f>
        <v>7.0627263062036505</v>
      </c>
      <c r="D8085">
        <f>(Table2[[#This Row],[Immission]]-G$1)/(G$2-G$1)</f>
        <v>0.24583014779713314</v>
      </c>
      <c r="E8085">
        <f>EXP(Table2[[#This Row],[Ln-nm]])</f>
        <v>1167.624131299744</v>
      </c>
    </row>
    <row r="8086" spans="1:5" x14ac:dyDescent="0.3">
      <c r="A8086">
        <v>13.109928</v>
      </c>
      <c r="B8086">
        <v>38.502563000000002</v>
      </c>
      <c r="C8086">
        <f>(K$1 + (Table2[[#This Row],[LogL]]-F$1)/(F$2-F$1)*(K$2-K$1))</f>
        <v>7.0627950549538365</v>
      </c>
      <c r="D8086">
        <f>(Table2[[#This Row],[Immission]]-G$1)/(G$2-G$1)</f>
        <v>0.24606479116388127</v>
      </c>
      <c r="E8086">
        <f>EXP(Table2[[#This Row],[Ln-nm]])</f>
        <v>1167.7044067588452</v>
      </c>
    </row>
    <row r="8087" spans="1:5" x14ac:dyDescent="0.3">
      <c r="A8087">
        <v>13.110283000000001</v>
      </c>
      <c r="B8087">
        <v>38.502896</v>
      </c>
      <c r="C8087">
        <f>(K$1 + (Table2[[#This Row],[LogL]]-F$1)/(F$2-F$1)*(K$2-K$1))</f>
        <v>7.0628643896308709</v>
      </c>
      <c r="D8087">
        <f>(Table2[[#This Row],[Immission]]-G$1)/(G$2-G$1)</f>
        <v>0.24629943453062442</v>
      </c>
      <c r="E8087">
        <f>EXP(Table2[[#This Row],[Ln-nm]])</f>
        <v>1167.7853719735754</v>
      </c>
    </row>
    <row r="8088" spans="1:5" x14ac:dyDescent="0.3">
      <c r="A8088">
        <v>13.110643</v>
      </c>
      <c r="B8088">
        <v>38.503228999999997</v>
      </c>
      <c r="C8088">
        <f>(K$1 + (Table2[[#This Row],[LogL]]-F$1)/(F$2-F$1)*(K$2-K$1))</f>
        <v>7.0629347008526517</v>
      </c>
      <c r="D8088">
        <f>(Table2[[#This Row],[Immission]]-G$1)/(G$2-G$1)</f>
        <v>0.24653407789736756</v>
      </c>
      <c r="E8088">
        <f>EXP(Table2[[#This Row],[Ln-nm]])</f>
        <v>1167.8674832764957</v>
      </c>
    </row>
    <row r="8089" spans="1:5" x14ac:dyDescent="0.3">
      <c r="A8089">
        <v>13.111006</v>
      </c>
      <c r="B8089">
        <v>38.503560999999998</v>
      </c>
      <c r="C8089">
        <f>(K$1 + (Table2[[#This Row],[LogL]]-F$1)/(F$2-F$1)*(K$2-K$1))</f>
        <v>7.0630055980012809</v>
      </c>
      <c r="D8089">
        <f>(Table2[[#This Row],[Immission]]-G$1)/(G$2-G$1)</f>
        <v>0.2467680166293775</v>
      </c>
      <c r="E8089">
        <f>EXP(Table2[[#This Row],[Ln-nm]])</f>
        <v>1167.950284686194</v>
      </c>
    </row>
    <row r="8090" spans="1:5" x14ac:dyDescent="0.3">
      <c r="A8090">
        <v>13.111373</v>
      </c>
      <c r="B8090">
        <v>38.503892999999998</v>
      </c>
      <c r="C8090">
        <f>(K$1 + (Table2[[#This Row],[LogL]]-F$1)/(F$2-F$1)*(K$2-K$1))</f>
        <v>7.0630772763857088</v>
      </c>
      <c r="D8090">
        <f>(Table2[[#This Row],[Immission]]-G$1)/(G$2-G$1)</f>
        <v>0.24700195536138744</v>
      </c>
      <c r="E8090">
        <f>EXP(Table2[[#This Row],[Ln-nm]])</f>
        <v>1168.0340044761062</v>
      </c>
    </row>
    <row r="8091" spans="1:5" x14ac:dyDescent="0.3">
      <c r="A8091">
        <v>13.111744</v>
      </c>
      <c r="B8091">
        <v>38.504224999999998</v>
      </c>
      <c r="C8091">
        <f>(K$1 + (Table2[[#This Row],[LogL]]-F$1)/(F$2-F$1)*(K$2-K$1))</f>
        <v>7.0631497360059328</v>
      </c>
      <c r="D8091">
        <f>(Table2[[#This Row],[Immission]]-G$1)/(G$2-G$1)</f>
        <v>0.24723589409339741</v>
      </c>
      <c r="E8091">
        <f>EXP(Table2[[#This Row],[Ln-nm]])</f>
        <v>1168.1186428428741</v>
      </c>
    </row>
    <row r="8092" spans="1:5" x14ac:dyDescent="0.3">
      <c r="A8092">
        <v>13.112119</v>
      </c>
      <c r="B8092">
        <v>38.504556000000001</v>
      </c>
      <c r="C8092">
        <f>(K$1 + (Table2[[#This Row],[LogL]]-F$1)/(F$2-F$1)*(K$2-K$1))</f>
        <v>7.0632229768619545</v>
      </c>
      <c r="D8092">
        <f>(Table2[[#This Row],[Immission]]-G$1)/(G$2-G$1)</f>
        <v>0.24746912819067415</v>
      </c>
      <c r="E8092">
        <f>EXP(Table2[[#This Row],[Ln-nm]])</f>
        <v>1168.204199985312</v>
      </c>
    </row>
    <row r="8093" spans="1:5" x14ac:dyDescent="0.3">
      <c r="A8093">
        <v>13.112498</v>
      </c>
      <c r="B8093">
        <v>38.504886999999997</v>
      </c>
      <c r="C8093">
        <f>(K$1 + (Table2[[#This Row],[LogL]]-F$1)/(F$2-F$1)*(K$2-K$1))</f>
        <v>7.0632969989537742</v>
      </c>
      <c r="D8093">
        <f>(Table2[[#This Row],[Immission]]-G$1)/(G$2-G$1)</f>
        <v>0.24770236228794593</v>
      </c>
      <c r="E8093">
        <f>EXP(Table2[[#This Row],[Ln-nm]])</f>
        <v>1168.2906761043994</v>
      </c>
    </row>
    <row r="8094" spans="1:5" x14ac:dyDescent="0.3">
      <c r="A8094">
        <v>13.112881</v>
      </c>
      <c r="B8094">
        <v>38.505217000000002</v>
      </c>
      <c r="C8094">
        <f>(K$1 + (Table2[[#This Row],[LogL]]-F$1)/(F$2-F$1)*(K$2-K$1))</f>
        <v>7.0633718022813916</v>
      </c>
      <c r="D8094">
        <f>(Table2[[#This Row],[Immission]]-G$1)/(G$2-G$1)</f>
        <v>0.24793489175048949</v>
      </c>
      <c r="E8094">
        <f>EXP(Table2[[#This Row],[Ln-nm]])</f>
        <v>1168.3780714032853</v>
      </c>
    </row>
    <row r="8095" spans="1:5" x14ac:dyDescent="0.3">
      <c r="A8095">
        <v>13.113267</v>
      </c>
      <c r="B8095">
        <v>38.505547</v>
      </c>
      <c r="C8095">
        <f>(K$1 + (Table2[[#This Row],[LogL]]-F$1)/(F$2-F$1)*(K$2-K$1))</f>
        <v>7.0634471915358574</v>
      </c>
      <c r="D8095">
        <f>(Table2[[#This Row],[Immission]]-G$1)/(G$2-G$1)</f>
        <v>0.24816742121302804</v>
      </c>
      <c r="E8095">
        <f>EXP(Table2[[#This Row],[Ln-nm]])</f>
        <v>1168.4661578753676</v>
      </c>
    </row>
    <row r="8096" spans="1:5" x14ac:dyDescent="0.3">
      <c r="A8096">
        <v>13.113657999999999</v>
      </c>
      <c r="B8096">
        <v>38.505876999999998</v>
      </c>
      <c r="C8096">
        <f>(K$1 + (Table2[[#This Row],[LogL]]-F$1)/(F$2-F$1)*(K$2-K$1))</f>
        <v>7.0635235573350696</v>
      </c>
      <c r="D8096">
        <f>(Table2[[#This Row],[Immission]]-G$1)/(G$2-G$1)</f>
        <v>0.24839995067556661</v>
      </c>
      <c r="E8096">
        <f>EXP(Table2[[#This Row],[Ln-nm]])</f>
        <v>1168.5553921345456</v>
      </c>
    </row>
    <row r="8097" spans="1:5" x14ac:dyDescent="0.3">
      <c r="A8097">
        <v>13.114051999999999</v>
      </c>
      <c r="B8097">
        <v>38.506205999999999</v>
      </c>
      <c r="C8097">
        <f>(K$1 + (Table2[[#This Row],[LogL]]-F$1)/(F$2-F$1)*(K$2-K$1))</f>
        <v>7.0636005090611302</v>
      </c>
      <c r="D8097">
        <f>(Table2[[#This Row],[Immission]]-G$1)/(G$2-G$1)</f>
        <v>0.24863177550337198</v>
      </c>
      <c r="E8097">
        <f>EXP(Table2[[#This Row],[Ln-nm]])</f>
        <v>1168.6453179488967</v>
      </c>
    </row>
    <row r="8098" spans="1:5" x14ac:dyDescent="0.3">
      <c r="A8098">
        <v>13.114451000000001</v>
      </c>
      <c r="B8098">
        <v>38.506535</v>
      </c>
      <c r="C8098">
        <f>(K$1 + (Table2[[#This Row],[LogL]]-F$1)/(F$2-F$1)*(K$2-K$1))</f>
        <v>7.0636784373319381</v>
      </c>
      <c r="D8098">
        <f>(Table2[[#This Row],[Immission]]-G$1)/(G$2-G$1)</f>
        <v>0.24886360033117735</v>
      </c>
      <c r="E8098">
        <f>EXP(Table2[[#This Row],[Ln-nm]])</f>
        <v>1168.736392006288</v>
      </c>
    </row>
    <row r="8099" spans="1:5" x14ac:dyDescent="0.3">
      <c r="A8099">
        <v>13.114853</v>
      </c>
      <c r="B8099">
        <v>38.506863000000003</v>
      </c>
      <c r="C8099">
        <f>(K$1 + (Table2[[#This Row],[LogL]]-F$1)/(F$2-F$1)*(K$2-K$1))</f>
        <v>7.0637569515295935</v>
      </c>
      <c r="D8099">
        <f>(Table2[[#This Row],[Immission]]-G$1)/(G$2-G$1)</f>
        <v>0.24909472052424952</v>
      </c>
      <c r="E8099">
        <f>EXP(Table2[[#This Row],[Ln-nm]])</f>
        <v>1168.8281580087969</v>
      </c>
    </row>
    <row r="8100" spans="1:5" x14ac:dyDescent="0.3">
      <c r="A8100">
        <v>13.115259999999999</v>
      </c>
      <c r="B8100">
        <v>38.507190999999999</v>
      </c>
      <c r="C8100">
        <f>(K$1 + (Table2[[#This Row],[LogL]]-F$1)/(F$2-F$1)*(K$2-K$1))</f>
        <v>7.0638364422719961</v>
      </c>
      <c r="D8100">
        <f>(Table2[[#This Row],[Immission]]-G$1)/(G$2-G$1)</f>
        <v>0.2493258407173167</v>
      </c>
      <c r="E8100">
        <f>EXP(Table2[[#This Row],[Ln-nm]])</f>
        <v>1168.9210727196989</v>
      </c>
    </row>
    <row r="8101" spans="1:5" x14ac:dyDescent="0.3">
      <c r="A8101">
        <v>13.11567</v>
      </c>
      <c r="B8101">
        <v>38.507519000000002</v>
      </c>
      <c r="C8101">
        <f>(K$1 + (Table2[[#This Row],[LogL]]-F$1)/(F$2-F$1)*(K$2-K$1))</f>
        <v>7.0639165189412472</v>
      </c>
      <c r="D8101">
        <f>(Table2[[#This Row],[Immission]]-G$1)/(G$2-G$1)</f>
        <v>0.2495569609103889</v>
      </c>
      <c r="E8101">
        <f>EXP(Table2[[#This Row],[Ln-nm]])</f>
        <v>1169.0146797736402</v>
      </c>
    </row>
    <row r="8102" spans="1:5" x14ac:dyDescent="0.3">
      <c r="A8102">
        <v>13.116085</v>
      </c>
      <c r="B8102">
        <v>38.507846000000001</v>
      </c>
      <c r="C8102">
        <f>(K$1 + (Table2[[#This Row],[LogL]]-F$1)/(F$2-F$1)*(K$2-K$1))</f>
        <v>7.0639975721552446</v>
      </c>
      <c r="D8102">
        <f>(Table2[[#This Row],[Immission]]-G$1)/(G$2-G$1)</f>
        <v>0.24978737646872287</v>
      </c>
      <c r="E8102">
        <f>EXP(Table2[[#This Row],[Ln-nm]])</f>
        <v>1169.1094360107429</v>
      </c>
    </row>
    <row r="8103" spans="1:5" x14ac:dyDescent="0.3">
      <c r="A8103">
        <v>13.116503</v>
      </c>
      <c r="B8103">
        <v>38.508172999999999</v>
      </c>
      <c r="C8103">
        <f>(K$1 + (Table2[[#This Row],[LogL]]-F$1)/(F$2-F$1)*(K$2-K$1))</f>
        <v>7.0640792112960913</v>
      </c>
      <c r="D8103">
        <f>(Table2[[#This Row],[Immission]]-G$1)/(G$2-G$1)</f>
        <v>0.25001779202705687</v>
      </c>
      <c r="E8103">
        <f>EXP(Table2[[#This Row],[Ln-nm]])</f>
        <v>1169.2048849967882</v>
      </c>
    </row>
    <row r="8104" spans="1:5" x14ac:dyDescent="0.3">
      <c r="A8104">
        <v>13.116925999999999</v>
      </c>
      <c r="B8104">
        <v>38.508499</v>
      </c>
      <c r="C8104">
        <f>(K$1 + (Table2[[#This Row],[LogL]]-F$1)/(F$2-F$1)*(K$2-K$1))</f>
        <v>7.0641618269816835</v>
      </c>
      <c r="D8104">
        <f>(Table2[[#This Row],[Immission]]-G$1)/(G$2-G$1)</f>
        <v>0.25024750295065767</v>
      </c>
      <c r="E8104">
        <f>EXP(Table2[[#This Row],[Ln-nm]])</f>
        <v>1169.301483650187</v>
      </c>
    </row>
    <row r="8105" spans="1:5" x14ac:dyDescent="0.3">
      <c r="A8105">
        <v>13.117353</v>
      </c>
      <c r="B8105">
        <v>38.508825000000002</v>
      </c>
      <c r="C8105">
        <f>(K$1 + (Table2[[#This Row],[LogL]]-F$1)/(F$2-F$1)*(K$2-K$1))</f>
        <v>7.0642452239030744</v>
      </c>
      <c r="D8105">
        <f>(Table2[[#This Row],[Immission]]-G$1)/(G$2-G$1)</f>
        <v>0.25047721387425848</v>
      </c>
      <c r="E8105">
        <f>EXP(Table2[[#This Row],[Ln-nm]])</f>
        <v>1169.3990038604875</v>
      </c>
    </row>
    <row r="8106" spans="1:5" x14ac:dyDescent="0.3">
      <c r="A8106">
        <v>13.117784</v>
      </c>
      <c r="B8106">
        <v>38.509151000000003</v>
      </c>
      <c r="C8106">
        <f>(K$1 + (Table2[[#This Row],[LogL]]-F$1)/(F$2-F$1)*(K$2-K$1))</f>
        <v>7.0643294020602623</v>
      </c>
      <c r="D8106">
        <f>(Table2[[#This Row],[Immission]]-G$1)/(G$2-G$1)</f>
        <v>0.25070692479785922</v>
      </c>
      <c r="E8106">
        <f>EXP(Table2[[#This Row],[Ln-nm]])</f>
        <v>1169.4974458569245</v>
      </c>
    </row>
    <row r="8107" spans="1:5" x14ac:dyDescent="0.3">
      <c r="A8107">
        <v>13.118220000000001</v>
      </c>
      <c r="B8107">
        <v>38.509475999999999</v>
      </c>
      <c r="C8107">
        <f>(K$1 + (Table2[[#This Row],[LogL]]-F$1)/(F$2-F$1)*(K$2-K$1))</f>
        <v>7.0644145567621974</v>
      </c>
      <c r="D8107">
        <f>(Table2[[#This Row],[Immission]]-G$1)/(G$2-G$1)</f>
        <v>0.25093593108672185</v>
      </c>
      <c r="E8107">
        <f>EXP(Table2[[#This Row],[Ln-nm]])</f>
        <v>1169.5970383036627</v>
      </c>
    </row>
    <row r="8108" spans="1:5" x14ac:dyDescent="0.3">
      <c r="A8108">
        <v>13.118658999999999</v>
      </c>
      <c r="B8108">
        <v>38.509801000000003</v>
      </c>
      <c r="C8108">
        <f>(K$1 + (Table2[[#This Row],[LogL]]-F$1)/(F$2-F$1)*(K$2-K$1))</f>
        <v>7.064500297390981</v>
      </c>
      <c r="D8108">
        <f>(Table2[[#This Row],[Immission]]-G$1)/(G$2-G$1)</f>
        <v>0.25116493737558943</v>
      </c>
      <c r="E8108">
        <f>EXP(Table2[[#This Row],[Ln-nm]])</f>
        <v>1169.6973245883933</v>
      </c>
    </row>
    <row r="8109" spans="1:5" x14ac:dyDescent="0.3">
      <c r="A8109">
        <v>13.119103000000001</v>
      </c>
      <c r="B8109">
        <v>38.510125000000002</v>
      </c>
      <c r="C8109">
        <f>(K$1 + (Table2[[#This Row],[LogL]]-F$1)/(F$2-F$1)*(K$2-K$1))</f>
        <v>7.0645870145645109</v>
      </c>
      <c r="D8109">
        <f>(Table2[[#This Row],[Immission]]-G$1)/(G$2-G$1)</f>
        <v>0.25139323902971888</v>
      </c>
      <c r="E8109">
        <f>EXP(Table2[[#This Row],[Ln-nm]])</f>
        <v>1169.7987618323791</v>
      </c>
    </row>
    <row r="8110" spans="1:5" x14ac:dyDescent="0.3">
      <c r="A8110">
        <v>13.119551</v>
      </c>
      <c r="B8110">
        <v>38.510449000000001</v>
      </c>
      <c r="C8110">
        <f>(K$1 + (Table2[[#This Row],[LogL]]-F$1)/(F$2-F$1)*(K$2-K$1))</f>
        <v>7.0646745129738386</v>
      </c>
      <c r="D8110">
        <f>(Table2[[#This Row],[Immission]]-G$1)/(G$2-G$1)</f>
        <v>0.25162154068384829</v>
      </c>
      <c r="E8110">
        <f>EXP(Table2[[#This Row],[Ln-nm]])</f>
        <v>1169.9011218413768</v>
      </c>
    </row>
    <row r="8111" spans="1:5" x14ac:dyDescent="0.3">
      <c r="A8111">
        <v>13.120003000000001</v>
      </c>
      <c r="B8111">
        <v>38.510773</v>
      </c>
      <c r="C8111">
        <f>(K$1 + (Table2[[#This Row],[LogL]]-F$1)/(F$2-F$1)*(K$2-K$1))</f>
        <v>7.0647627926189642</v>
      </c>
      <c r="D8111">
        <f>(Table2[[#This Row],[Immission]]-G$1)/(G$2-G$1)</f>
        <v>0.25184984233797769</v>
      </c>
      <c r="E8111">
        <f>EXP(Table2[[#This Row],[Ln-nm]])</f>
        <v>1170.0044048560717</v>
      </c>
    </row>
    <row r="8112" spans="1:5" x14ac:dyDescent="0.3">
      <c r="A8112">
        <v>13.120459</v>
      </c>
      <c r="B8112">
        <v>38.511096000000002</v>
      </c>
      <c r="C8112">
        <f>(K$1 + (Table2[[#This Row],[LogL]]-F$1)/(F$2-F$1)*(K$2-K$1))</f>
        <v>7.0648518534998868</v>
      </c>
      <c r="D8112">
        <f>(Table2[[#This Row],[Immission]]-G$1)/(G$2-G$1)</f>
        <v>0.25207743935737387</v>
      </c>
      <c r="E8112">
        <f>EXP(Table2[[#This Row],[Ln-nm]])</f>
        <v>1170.1086111193335</v>
      </c>
    </row>
    <row r="8113" spans="1:5" x14ac:dyDescent="0.3">
      <c r="A8113">
        <v>13.12092</v>
      </c>
      <c r="B8113">
        <v>38.511418999999997</v>
      </c>
      <c r="C8113">
        <f>(K$1 + (Table2[[#This Row],[LogL]]-F$1)/(F$2-F$1)*(K$2-K$1))</f>
        <v>7.0649418909255566</v>
      </c>
      <c r="D8113">
        <f>(Table2[[#This Row],[Immission]]-G$1)/(G$2-G$1)</f>
        <v>0.2523050363767651</v>
      </c>
      <c r="E8113">
        <f>EXP(Table2[[#This Row],[Ln-nm]])</f>
        <v>1170.2139694294569</v>
      </c>
    </row>
    <row r="8114" spans="1:5" x14ac:dyDescent="0.3">
      <c r="A8114">
        <v>13.121385</v>
      </c>
      <c r="B8114">
        <v>38.511741000000001</v>
      </c>
      <c r="C8114">
        <f>(K$1 + (Table2[[#This Row],[LogL]]-F$1)/(F$2-F$1)*(K$2-K$1))</f>
        <v>7.0650327095870242</v>
      </c>
      <c r="D8114">
        <f>(Table2[[#This Row],[Immission]]-G$1)/(G$2-G$1)</f>
        <v>0.2525319287614281</v>
      </c>
      <c r="E8114">
        <f>EXP(Table2[[#This Row],[Ln-nm]])</f>
        <v>1170.320251521917</v>
      </c>
    </row>
    <row r="8115" spans="1:5" x14ac:dyDescent="0.3">
      <c r="A8115">
        <v>13.121854000000001</v>
      </c>
      <c r="B8115">
        <v>38.512062999999998</v>
      </c>
      <c r="C8115">
        <f>(K$1 + (Table2[[#This Row],[LogL]]-F$1)/(F$2-F$1)*(K$2-K$1))</f>
        <v>7.0651243094842897</v>
      </c>
      <c r="D8115">
        <f>(Table2[[#This Row],[Immission]]-G$1)/(G$2-G$1)</f>
        <v>0.25275882114608617</v>
      </c>
      <c r="E8115">
        <f>EXP(Table2[[#This Row],[Ln-nm]])</f>
        <v>1170.4274576466842</v>
      </c>
    </row>
    <row r="8116" spans="1:5" x14ac:dyDescent="0.3">
      <c r="A8116">
        <v>13.122328</v>
      </c>
      <c r="B8116">
        <v>38.512383999999997</v>
      </c>
      <c r="C8116">
        <f>(K$1 + (Table2[[#This Row],[LogL]]-F$1)/(F$2-F$1)*(K$2-K$1))</f>
        <v>7.0652168859263007</v>
      </c>
      <c r="D8116">
        <f>(Table2[[#This Row],[Immission]]-G$1)/(G$2-G$1)</f>
        <v>0.252985008896011</v>
      </c>
      <c r="E8116">
        <f>EXP(Table2[[#This Row],[Ln-nm]])</f>
        <v>1170.5358166720141</v>
      </c>
    </row>
    <row r="8117" spans="1:5" x14ac:dyDescent="0.3">
      <c r="A8117">
        <v>13.122806000000001</v>
      </c>
      <c r="B8117">
        <v>38.512704999999997</v>
      </c>
      <c r="C8117">
        <f>(K$1 + (Table2[[#This Row],[LogL]]-F$1)/(F$2-F$1)*(K$2-K$1))</f>
        <v>7.0653102436041113</v>
      </c>
      <c r="D8117">
        <f>(Table2[[#This Row],[Immission]]-G$1)/(G$2-G$1)</f>
        <v>0.25321119664593583</v>
      </c>
      <c r="E8117">
        <f>EXP(Table2[[#This Row],[Ln-nm]])</f>
        <v>1170.6451002788053</v>
      </c>
    </row>
    <row r="8118" spans="1:5" x14ac:dyDescent="0.3">
      <c r="A8118">
        <v>13.123289</v>
      </c>
      <c r="B8118">
        <v>38.513026000000004</v>
      </c>
      <c r="C8118">
        <f>(K$1 + (Table2[[#This Row],[LogL]]-F$1)/(F$2-F$1)*(K$2-K$1))</f>
        <v>7.0654045778266674</v>
      </c>
      <c r="D8118">
        <f>(Table2[[#This Row],[Immission]]-G$1)/(G$2-G$1)</f>
        <v>0.25343738439586566</v>
      </c>
      <c r="E8118">
        <f>EXP(Table2[[#This Row],[Ln-nm]])</f>
        <v>1170.7555373831465</v>
      </c>
    </row>
    <row r="8119" spans="1:5" x14ac:dyDescent="0.3">
      <c r="A8119">
        <v>13.123775</v>
      </c>
      <c r="B8119">
        <v>38.513345999999999</v>
      </c>
      <c r="C8119">
        <f>(K$1 + (Table2[[#This Row],[LogL]]-F$1)/(F$2-F$1)*(K$2-K$1))</f>
        <v>7.0654994979760719</v>
      </c>
      <c r="D8119">
        <f>(Table2[[#This Row],[Immission]]-G$1)/(G$2-G$1)</f>
        <v>0.25366286751105227</v>
      </c>
      <c r="E8119">
        <f>EXP(Table2[[#This Row],[Ln-nm]])</f>
        <v>1170.8666709479949</v>
      </c>
    </row>
    <row r="8120" spans="1:5" x14ac:dyDescent="0.3">
      <c r="A8120">
        <v>13.124267</v>
      </c>
      <c r="B8120">
        <v>38.513666000000001</v>
      </c>
      <c r="C8120">
        <f>(K$1 + (Table2[[#This Row],[LogL]]-F$1)/(F$2-F$1)*(K$2-K$1))</f>
        <v>7.0655955899791731</v>
      </c>
      <c r="D8120">
        <f>(Table2[[#This Row],[Immission]]-G$1)/(G$2-G$1)</f>
        <v>0.25388835062624393</v>
      </c>
      <c r="E8120">
        <f>EXP(Table2[[#This Row],[Ln-nm]])</f>
        <v>1170.9791872776441</v>
      </c>
    </row>
    <row r="8121" spans="1:5" x14ac:dyDescent="0.3">
      <c r="A8121">
        <v>13.124763</v>
      </c>
      <c r="B8121">
        <v>38.513984999999998</v>
      </c>
      <c r="C8121">
        <f>(K$1 + (Table2[[#This Row],[LogL]]-F$1)/(F$2-F$1)*(K$2-K$1))</f>
        <v>7.0656924632180713</v>
      </c>
      <c r="D8121">
        <f>(Table2[[#This Row],[Immission]]-G$1)/(G$2-G$1)</f>
        <v>0.25411312910669737</v>
      </c>
      <c r="E8121">
        <f>EXP(Table2[[#This Row],[Ln-nm]])</f>
        <v>1171.0926293188581</v>
      </c>
    </row>
    <row r="8122" spans="1:5" x14ac:dyDescent="0.3">
      <c r="A8122">
        <v>13.125263</v>
      </c>
      <c r="B8122">
        <v>38.514304000000003</v>
      </c>
      <c r="C8122">
        <f>(K$1 + (Table2[[#This Row],[LogL]]-F$1)/(F$2-F$1)*(K$2-K$1))</f>
        <v>7.0657901176927673</v>
      </c>
      <c r="D8122">
        <f>(Table2[[#This Row],[Immission]]-G$1)/(G$2-G$1)</f>
        <v>0.2543379075871558</v>
      </c>
      <c r="E8122">
        <f>EXP(Table2[[#This Row],[Ln-nm]])</f>
        <v>1171.2069973385783</v>
      </c>
    </row>
    <row r="8123" spans="1:5" x14ac:dyDescent="0.3">
      <c r="A8123">
        <v>13.125767</v>
      </c>
      <c r="B8123">
        <v>38.514622000000003</v>
      </c>
      <c r="C8123">
        <f>(K$1 + (Table2[[#This Row],[LogL]]-F$1)/(F$2-F$1)*(K$2-K$1))</f>
        <v>7.0658885534032612</v>
      </c>
      <c r="D8123">
        <f>(Table2[[#This Row],[Immission]]-G$1)/(G$2-G$1)</f>
        <v>0.25456198143287606</v>
      </c>
      <c r="E8123">
        <f>EXP(Table2[[#This Row],[Ln-nm]])</f>
        <v>1171.3222916059401</v>
      </c>
    </row>
    <row r="8124" spans="1:5" x14ac:dyDescent="0.3">
      <c r="A8124">
        <v>13.126277</v>
      </c>
      <c r="B8124">
        <v>38.514940000000003</v>
      </c>
      <c r="C8124">
        <f>(K$1 + (Table2[[#This Row],[LogL]]-F$1)/(F$2-F$1)*(K$2-K$1))</f>
        <v>7.0659881609674517</v>
      </c>
      <c r="D8124">
        <f>(Table2[[#This Row],[Immission]]-G$1)/(G$2-G$1)</f>
        <v>0.25478605527859632</v>
      </c>
      <c r="E8124">
        <f>EXP(Table2[[#This Row],[Ln-nm]])</f>
        <v>1171.4389699772169</v>
      </c>
    </row>
    <row r="8125" spans="1:5" x14ac:dyDescent="0.3">
      <c r="A8125">
        <v>13.12679</v>
      </c>
      <c r="B8125">
        <v>38.515256999999998</v>
      </c>
      <c r="C8125">
        <f>(K$1 + (Table2[[#This Row],[LogL]]-F$1)/(F$2-F$1)*(K$2-K$1))</f>
        <v>7.0660883544584898</v>
      </c>
      <c r="D8125">
        <f>(Table2[[#This Row],[Immission]]-G$1)/(G$2-G$1)</f>
        <v>0.25500942448957836</v>
      </c>
      <c r="E8125">
        <f>EXP(Table2[[#This Row],[Ln-nm]])</f>
        <v>1171.5563464172362</v>
      </c>
    </row>
    <row r="8126" spans="1:5" x14ac:dyDescent="0.3">
      <c r="A8126">
        <v>13.127309</v>
      </c>
      <c r="B8126">
        <v>38.515574000000001</v>
      </c>
      <c r="C8126">
        <f>(K$1 + (Table2[[#This Row],[LogL]]-F$1)/(F$2-F$1)*(K$2-K$1))</f>
        <v>7.0661897198032246</v>
      </c>
      <c r="D8126">
        <f>(Table2[[#This Row],[Immission]]-G$1)/(G$2-G$1)</f>
        <v>0.25523279370056545</v>
      </c>
      <c r="E8126">
        <f>EXP(Table2[[#This Row],[Ln-nm]])</f>
        <v>1171.6751076492021</v>
      </c>
    </row>
    <row r="8127" spans="1:5" x14ac:dyDescent="0.3">
      <c r="A8127">
        <v>13.127832</v>
      </c>
      <c r="B8127">
        <v>38.515891000000003</v>
      </c>
      <c r="C8127">
        <f>(K$1 + (Table2[[#This Row],[LogL]]-F$1)/(F$2-F$1)*(K$2-K$1))</f>
        <v>7.0662918663837573</v>
      </c>
      <c r="D8127">
        <f>(Table2[[#This Row],[Immission]]-G$1)/(G$2-G$1)</f>
        <v>0.25545616291155249</v>
      </c>
      <c r="E8127">
        <f>EXP(Table2[[#This Row],[Ln-nm]])</f>
        <v>1171.7947963677364</v>
      </c>
    </row>
    <row r="8128" spans="1:5" x14ac:dyDescent="0.3">
      <c r="A8128">
        <v>13.128359</v>
      </c>
      <c r="B8128">
        <v>38.516207000000001</v>
      </c>
      <c r="C8128">
        <f>(K$1 + (Table2[[#This Row],[LogL]]-F$1)/(F$2-F$1)*(K$2-K$1))</f>
        <v>7.066394794200086</v>
      </c>
      <c r="D8128">
        <f>(Table2[[#This Row],[Immission]]-G$1)/(G$2-G$1)</f>
        <v>0.25567882748780135</v>
      </c>
      <c r="E8128">
        <f>EXP(Table2[[#This Row],[Ln-nm]])</f>
        <v>1171.9154128546011</v>
      </c>
    </row>
    <row r="8129" spans="1:5" x14ac:dyDescent="0.3">
      <c r="A8129">
        <v>13.128890999999999</v>
      </c>
      <c r="B8129">
        <v>38.516522999999999</v>
      </c>
      <c r="C8129">
        <f>(K$1 + (Table2[[#This Row],[LogL]]-F$1)/(F$2-F$1)*(K$2-K$1))</f>
        <v>7.0664986985611629</v>
      </c>
      <c r="D8129">
        <f>(Table2[[#This Row],[Immission]]-G$1)/(G$2-G$1)</f>
        <v>0.25590149206405022</v>
      </c>
      <c r="E8129">
        <f>EXP(Table2[[#This Row],[Ln-nm]])</f>
        <v>1172.0371863030964</v>
      </c>
    </row>
    <row r="8130" spans="1:5" x14ac:dyDescent="0.3">
      <c r="A8130">
        <v>13.129428000000001</v>
      </c>
      <c r="B8130">
        <v>38.516838</v>
      </c>
      <c r="C8130">
        <f>(K$1 + (Table2[[#This Row],[LogL]]-F$1)/(F$2-F$1)*(K$2-K$1))</f>
        <v>7.066603579466987</v>
      </c>
      <c r="D8130">
        <f>(Table2[[#This Row],[Immission]]-G$1)/(G$2-G$1)</f>
        <v>0.25612345200556591</v>
      </c>
      <c r="E8130">
        <f>EXP(Table2[[#This Row],[Ln-nm]])</f>
        <v>1172.1601170712879</v>
      </c>
    </row>
    <row r="8131" spans="1:5" x14ac:dyDescent="0.3">
      <c r="A8131">
        <v>13.129968999999999</v>
      </c>
      <c r="B8131">
        <v>38.517153</v>
      </c>
      <c r="C8131">
        <f>(K$1 + (Table2[[#This Row],[LogL]]-F$1)/(F$2-F$1)*(K$2-K$1))</f>
        <v>7.0667092416086081</v>
      </c>
      <c r="D8131">
        <f>(Table2[[#This Row],[Immission]]-G$1)/(G$2-G$1)</f>
        <v>0.2563454119470816</v>
      </c>
      <c r="E8131">
        <f>EXP(Table2[[#This Row],[Ln-nm]])</f>
        <v>1172.2839765630949</v>
      </c>
    </row>
    <row r="8132" spans="1:5" x14ac:dyDescent="0.3">
      <c r="A8132">
        <v>13.130515000000001</v>
      </c>
      <c r="B8132">
        <v>38.517467000000003</v>
      </c>
      <c r="C8132">
        <f>(K$1 + (Table2[[#This Row],[LogL]]-F$1)/(F$2-F$1)*(K$2-K$1))</f>
        <v>7.0668158802949765</v>
      </c>
      <c r="D8132">
        <f>(Table2[[#This Row],[Immission]]-G$1)/(G$2-G$1)</f>
        <v>0.25656666725386407</v>
      </c>
      <c r="E8132">
        <f>EXP(Table2[[#This Row],[Ln-nm]])</f>
        <v>1172.4089940521383</v>
      </c>
    </row>
    <row r="8133" spans="1:5" x14ac:dyDescent="0.3">
      <c r="A8133">
        <v>13.131066000000001</v>
      </c>
      <c r="B8133">
        <v>38.517780999999999</v>
      </c>
      <c r="C8133">
        <f>(K$1 + (Table2[[#This Row],[LogL]]-F$1)/(F$2-F$1)*(K$2-K$1))</f>
        <v>7.0669234955260922</v>
      </c>
      <c r="D8133">
        <f>(Table2[[#This Row],[Immission]]-G$1)/(G$2-G$1)</f>
        <v>0.25678792256064153</v>
      </c>
      <c r="E8133">
        <f>EXP(Table2[[#This Row],[Ln-nm]])</f>
        <v>1172.5351699060955</v>
      </c>
    </row>
    <row r="8134" spans="1:5" x14ac:dyDescent="0.3">
      <c r="A8134">
        <v>13.131621000000001</v>
      </c>
      <c r="B8134">
        <v>38.518093999999998</v>
      </c>
      <c r="C8134">
        <f>(K$1 + (Table2[[#This Row],[LogL]]-F$1)/(F$2-F$1)*(K$2-K$1))</f>
        <v>7.0670318919930049</v>
      </c>
      <c r="D8134">
        <f>(Table2[[#This Row],[Immission]]-G$1)/(G$2-G$1)</f>
        <v>0.25700847323268583</v>
      </c>
      <c r="E8134">
        <f>EXP(Table2[[#This Row],[Ln-nm]])</f>
        <v>1172.6622754646164</v>
      </c>
    </row>
    <row r="8135" spans="1:5" x14ac:dyDescent="0.3">
      <c r="A8135">
        <v>13.132182</v>
      </c>
      <c r="B8135">
        <v>38.518407000000003</v>
      </c>
      <c r="C8135">
        <f>(K$1 + (Table2[[#This Row],[LogL]]-F$1)/(F$2-F$1)*(K$2-K$1))</f>
        <v>7.0671414603136133</v>
      </c>
      <c r="D8135">
        <f>(Table2[[#This Row],[Immission]]-G$1)/(G$2-G$1)</f>
        <v>0.25722902390473512</v>
      </c>
      <c r="E8135">
        <f>EXP(Table2[[#This Row],[Ln-nm]])</f>
        <v>1172.7907691400694</v>
      </c>
    </row>
    <row r="8136" spans="1:5" x14ac:dyDescent="0.3">
      <c r="A8136">
        <v>13.132747</v>
      </c>
      <c r="B8136">
        <v>38.518718999999997</v>
      </c>
      <c r="C8136">
        <f>(K$1 + (Table2[[#This Row],[LogL]]-F$1)/(F$2-F$1)*(K$2-K$1))</f>
        <v>7.0672518098700206</v>
      </c>
      <c r="D8136">
        <f>(Table2[[#This Row],[Immission]]-G$1)/(G$2-G$1)</f>
        <v>0.25744886994204119</v>
      </c>
      <c r="E8136">
        <f>EXP(Table2[[#This Row],[Ln-nm]])</f>
        <v>1172.9201932220162</v>
      </c>
    </row>
    <row r="8137" spans="1:5" x14ac:dyDescent="0.3">
      <c r="A8137">
        <v>13.133316000000001</v>
      </c>
      <c r="B8137">
        <v>38.519030999999998</v>
      </c>
      <c r="C8137">
        <f>(K$1 + (Table2[[#This Row],[LogL]]-F$1)/(F$2-F$1)*(K$2-K$1))</f>
        <v>7.0673629406622247</v>
      </c>
      <c r="D8137">
        <f>(Table2[[#This Row],[Immission]]-G$1)/(G$2-G$1)</f>
        <v>0.25766871597935231</v>
      </c>
      <c r="E8137">
        <f>EXP(Table2[[#This Row],[Ln-nm]])</f>
        <v>1173.0505480153629</v>
      </c>
    </row>
    <row r="8138" spans="1:5" x14ac:dyDescent="0.3">
      <c r="A8138">
        <v>13.133891</v>
      </c>
      <c r="B8138">
        <v>38.519342999999999</v>
      </c>
      <c r="C8138">
        <f>(K$1 + (Table2[[#This Row],[LogL]]-F$1)/(F$2-F$1)*(K$2-K$1))</f>
        <v>7.0674752433081256</v>
      </c>
      <c r="D8138">
        <f>(Table2[[#This Row],[Immission]]-G$1)/(G$2-G$1)</f>
        <v>0.25788856201666344</v>
      </c>
      <c r="E8138">
        <f>EXP(Table2[[#This Row],[Ln-nm]])</f>
        <v>1173.1822920931463</v>
      </c>
    </row>
    <row r="8139" spans="1:5" x14ac:dyDescent="0.3">
      <c r="A8139">
        <v>13.13447</v>
      </c>
      <c r="B8139">
        <v>38.519654000000003</v>
      </c>
      <c r="C8139">
        <f>(K$1 + (Table2[[#This Row],[LogL]]-F$1)/(F$2-F$1)*(K$2-K$1))</f>
        <v>7.0675883271898234</v>
      </c>
      <c r="D8139">
        <f>(Table2[[#This Row],[Immission]]-G$1)/(G$2-G$1)</f>
        <v>0.25810770341924133</v>
      </c>
      <c r="E8139">
        <f>EXP(Table2[[#This Row],[Ln-nm]])</f>
        <v>1173.3149676022647</v>
      </c>
    </row>
    <row r="8140" spans="1:5" x14ac:dyDescent="0.3">
      <c r="A8140">
        <v>13.135054</v>
      </c>
      <c r="B8140">
        <v>38.519964000000002</v>
      </c>
      <c r="C8140">
        <f>(K$1 + (Table2[[#This Row],[LogL]]-F$1)/(F$2-F$1)*(K$2-K$1))</f>
        <v>7.0677023876162686</v>
      </c>
      <c r="D8140">
        <f>(Table2[[#This Row],[Immission]]-G$1)/(G$2-G$1)</f>
        <v>0.25832614018708105</v>
      </c>
      <c r="E8140">
        <f>EXP(Table2[[#This Row],[Ln-nm]])</f>
        <v>1173.4488040403994</v>
      </c>
    </row>
    <row r="8141" spans="1:5" x14ac:dyDescent="0.3">
      <c r="A8141">
        <v>13.135643</v>
      </c>
      <c r="B8141">
        <v>38.520274000000001</v>
      </c>
      <c r="C8141">
        <f>(K$1 + (Table2[[#This Row],[LogL]]-F$1)/(F$2-F$1)*(K$2-K$1))</f>
        <v>7.0678174245874601</v>
      </c>
      <c r="D8141">
        <f>(Table2[[#This Row],[Immission]]-G$1)/(G$2-G$1)</f>
        <v>0.25854457695492072</v>
      </c>
      <c r="E8141">
        <f>EXP(Table2[[#This Row],[Ln-nm]])</f>
        <v>1173.5838018013824</v>
      </c>
    </row>
    <row r="8142" spans="1:5" x14ac:dyDescent="0.3">
      <c r="A8142">
        <v>13.136236999999999</v>
      </c>
      <c r="B8142">
        <v>38.520583999999999</v>
      </c>
      <c r="C8142">
        <f>(K$1 + (Table2[[#This Row],[LogL]]-F$1)/(F$2-F$1)*(K$2-K$1))</f>
        <v>7.0679334381033998</v>
      </c>
      <c r="D8142">
        <f>(Table2[[#This Row],[Immission]]-G$1)/(G$2-G$1)</f>
        <v>0.25876301372276045</v>
      </c>
      <c r="E8142">
        <f>EXP(Table2[[#This Row],[Ln-nm]])</f>
        <v>1173.7199612824966</v>
      </c>
    </row>
    <row r="8143" spans="1:5" x14ac:dyDescent="0.3">
      <c r="A8143">
        <v>13.136836000000001</v>
      </c>
      <c r="B8143">
        <v>38.520893000000001</v>
      </c>
      <c r="C8143">
        <f>(K$1 + (Table2[[#This Row],[LogL]]-F$1)/(F$2-F$1)*(K$2-K$1))</f>
        <v>7.0680504281640859</v>
      </c>
      <c r="D8143">
        <f>(Table2[[#This Row],[Immission]]-G$1)/(G$2-G$1)</f>
        <v>0.258980745855867</v>
      </c>
      <c r="E8143">
        <f>EXP(Table2[[#This Row],[Ln-nm]])</f>
        <v>1173.8572828844701</v>
      </c>
    </row>
    <row r="8144" spans="1:5" x14ac:dyDescent="0.3">
      <c r="A8144">
        <v>13.137439000000001</v>
      </c>
      <c r="B8144">
        <v>38.521200999999998</v>
      </c>
      <c r="C8144">
        <f>(K$1 + (Table2[[#This Row],[LogL]]-F$1)/(F$2-F$1)*(K$2-K$1))</f>
        <v>7.068168199460569</v>
      </c>
      <c r="D8144">
        <f>(Table2[[#This Row],[Immission]]-G$1)/(G$2-G$1)</f>
        <v>0.25919777335423533</v>
      </c>
      <c r="E8144">
        <f>EXP(Table2[[#This Row],[Ln-nm]])</f>
        <v>1173.9955377196272</v>
      </c>
    </row>
    <row r="8145" spans="1:5" x14ac:dyDescent="0.3">
      <c r="A8145">
        <v>13.138048</v>
      </c>
      <c r="B8145">
        <v>38.521509000000002</v>
      </c>
      <c r="C8145">
        <f>(K$1 + (Table2[[#This Row],[LogL]]-F$1)/(F$2-F$1)*(K$2-K$1))</f>
        <v>7.0682871426107488</v>
      </c>
      <c r="D8145">
        <f>(Table2[[#This Row],[Immission]]-G$1)/(G$2-G$1)</f>
        <v>0.25941480085260865</v>
      </c>
      <c r="E8145">
        <f>EXP(Table2[[#This Row],[Ln-nm]])</f>
        <v>1174.135184752045</v>
      </c>
    </row>
    <row r="8146" spans="1:5" x14ac:dyDescent="0.3">
      <c r="A8146">
        <v>13.138662</v>
      </c>
      <c r="B8146">
        <v>38.521816999999999</v>
      </c>
      <c r="C8146">
        <f>(K$1 + (Table2[[#This Row],[LogL]]-F$1)/(F$2-F$1)*(K$2-K$1))</f>
        <v>7.0684070623056758</v>
      </c>
      <c r="D8146">
        <f>(Table2[[#This Row],[Immission]]-G$1)/(G$2-G$1)</f>
        <v>0.25963182835097698</v>
      </c>
      <c r="E8146">
        <f>EXP(Table2[[#This Row],[Ln-nm]])</f>
        <v>1174.2759951280036</v>
      </c>
    </row>
    <row r="8147" spans="1:5" x14ac:dyDescent="0.3">
      <c r="A8147">
        <v>13.139279999999999</v>
      </c>
      <c r="B8147">
        <v>38.522123999999998</v>
      </c>
      <c r="C8147">
        <f>(K$1 + (Table2[[#This Row],[LogL]]-F$1)/(F$2-F$1)*(K$2-K$1))</f>
        <v>7.0685277632363999</v>
      </c>
      <c r="D8147">
        <f>(Table2[[#This Row],[Immission]]-G$1)/(G$2-G$1)</f>
        <v>0.25984815121461208</v>
      </c>
      <c r="E8147">
        <f>EXP(Table2[[#This Row],[Ln-nm]])</f>
        <v>1174.4177398877325</v>
      </c>
    </row>
    <row r="8148" spans="1:5" x14ac:dyDescent="0.3">
      <c r="A8148">
        <v>13.139904</v>
      </c>
      <c r="B8148">
        <v>38.52243</v>
      </c>
      <c r="C8148">
        <f>(K$1 + (Table2[[#This Row],[LogL]]-F$1)/(F$2-F$1)*(K$2-K$1))</f>
        <v>7.0686496360208206</v>
      </c>
      <c r="D8148">
        <f>(Table2[[#This Row],[Immission]]-G$1)/(G$2-G$1)</f>
        <v>0.260063769443514</v>
      </c>
      <c r="E8148">
        <f>EXP(Table2[[#This Row],[Ln-nm]])</f>
        <v>1174.5608781699191</v>
      </c>
    </row>
    <row r="8149" spans="1:5" x14ac:dyDescent="0.3">
      <c r="A8149">
        <v>13.140532</v>
      </c>
      <c r="B8149">
        <v>38.522736000000002</v>
      </c>
      <c r="C8149">
        <f>(K$1 + (Table2[[#This Row],[LogL]]-F$1)/(F$2-F$1)*(K$2-K$1))</f>
        <v>7.0687722900410401</v>
      </c>
      <c r="D8149">
        <f>(Table2[[#This Row],[Immission]]-G$1)/(G$2-G$1)</f>
        <v>0.26027938767241598</v>
      </c>
      <c r="E8149">
        <f>EXP(Table2[[#This Row],[Ln-nm]])</f>
        <v>1174.7049516190325</v>
      </c>
    </row>
    <row r="8150" spans="1:5" x14ac:dyDescent="0.3">
      <c r="A8150">
        <v>13.141166</v>
      </c>
      <c r="B8150">
        <v>38.523041999999997</v>
      </c>
      <c r="C8150">
        <f>(K$1 + (Table2[[#This Row],[LogL]]-F$1)/(F$2-F$1)*(K$2-K$1))</f>
        <v>7.0688961159149546</v>
      </c>
      <c r="D8150">
        <f>(Table2[[#This Row],[Immission]]-G$1)/(G$2-G$1)</f>
        <v>0.26049500590131291</v>
      </c>
      <c r="E8150">
        <f>EXP(Table2[[#This Row],[Ln-nm]])</f>
        <v>1174.8504194924158</v>
      </c>
    </row>
    <row r="8151" spans="1:5" x14ac:dyDescent="0.3">
      <c r="A8151">
        <v>13.141804</v>
      </c>
      <c r="B8151">
        <v>38.523347000000001</v>
      </c>
      <c r="C8151">
        <f>(K$1 + (Table2[[#This Row],[LogL]]-F$1)/(F$2-F$1)*(K$2-K$1))</f>
        <v>7.0690207230246669</v>
      </c>
      <c r="D8151">
        <f>(Table2[[#This Row],[Immission]]-G$1)/(G$2-G$1)</f>
        <v>0.26070991949548167</v>
      </c>
      <c r="E8151">
        <f>EXP(Table2[[#This Row],[Ln-nm]])</f>
        <v>1174.996823328823</v>
      </c>
    </row>
    <row r="8152" spans="1:5" x14ac:dyDescent="0.3">
      <c r="A8152">
        <v>13.142448</v>
      </c>
      <c r="B8152">
        <v>38.523651000000001</v>
      </c>
      <c r="C8152">
        <f>(K$1 + (Table2[[#This Row],[LogL]]-F$1)/(F$2-F$1)*(K$2-K$1))</f>
        <v>7.069146501988075</v>
      </c>
      <c r="D8152">
        <f>(Table2[[#This Row],[Immission]]-G$1)/(G$2-G$1)</f>
        <v>0.2609241284549122</v>
      </c>
      <c r="E8152">
        <f>EXP(Table2[[#This Row],[Ln-nm]])</f>
        <v>1175.1446225060879</v>
      </c>
    </row>
    <row r="8153" spans="1:5" x14ac:dyDescent="0.3">
      <c r="A8153">
        <v>13.143096999999999</v>
      </c>
      <c r="B8153">
        <v>38.523955000000001</v>
      </c>
      <c r="C8153">
        <f>(K$1 + (Table2[[#This Row],[LogL]]-F$1)/(F$2-F$1)*(K$2-K$1))</f>
        <v>7.0692732574962305</v>
      </c>
      <c r="D8153">
        <f>(Table2[[#This Row],[Immission]]-G$1)/(G$2-G$1)</f>
        <v>0.26113833741434278</v>
      </c>
      <c r="E8153">
        <f>EXP(Table2[[#This Row],[Ln-nm]])</f>
        <v>1175.293588000769</v>
      </c>
    </row>
    <row r="8154" spans="1:5" x14ac:dyDescent="0.3">
      <c r="A8154">
        <v>13.143751</v>
      </c>
      <c r="B8154">
        <v>38.524259000000001</v>
      </c>
      <c r="C8154">
        <f>(K$1 + (Table2[[#This Row],[LogL]]-F$1)/(F$2-F$1)*(K$2-K$1))</f>
        <v>7.0694009895491341</v>
      </c>
      <c r="D8154">
        <f>(Table2[[#This Row],[Immission]]-G$1)/(G$2-G$1)</f>
        <v>0.26135254637377331</v>
      </c>
      <c r="E8154">
        <f>EXP(Table2[[#This Row],[Ln-nm]])</f>
        <v>1175.4437202516749</v>
      </c>
    </row>
    <row r="8155" spans="1:5" x14ac:dyDescent="0.3">
      <c r="A8155">
        <v>13.144410000000001</v>
      </c>
      <c r="B8155">
        <v>38.524562000000003</v>
      </c>
      <c r="C8155">
        <f>(K$1 + (Table2[[#This Row],[LogL]]-F$1)/(F$2-F$1)*(K$2-K$1))</f>
        <v>7.0695296981467832</v>
      </c>
      <c r="D8155">
        <f>(Table2[[#This Row],[Immission]]-G$1)/(G$2-G$1)</f>
        <v>0.26156605069847072</v>
      </c>
      <c r="E8155">
        <f>EXP(Table2[[#This Row],[Ln-nm]])</f>
        <v>1175.595019701085</v>
      </c>
    </row>
    <row r="8156" spans="1:5" x14ac:dyDescent="0.3">
      <c r="A8156">
        <v>13.145073999999999</v>
      </c>
      <c r="B8156">
        <v>38.524864000000001</v>
      </c>
      <c r="C8156">
        <f>(K$1 + (Table2[[#This Row],[LogL]]-F$1)/(F$2-F$1)*(K$2-K$1))</f>
        <v>7.0696593832891796</v>
      </c>
      <c r="D8156">
        <f>(Table2[[#This Row],[Immission]]-G$1)/(G$2-G$1)</f>
        <v>0.26177885038842985</v>
      </c>
      <c r="E8156">
        <f>EXP(Table2[[#This Row],[Ln-nm]])</f>
        <v>1175.7474867947603</v>
      </c>
    </row>
    <row r="8157" spans="1:5" x14ac:dyDescent="0.3">
      <c r="A8157">
        <v>13.145743</v>
      </c>
      <c r="B8157">
        <v>38.525165999999999</v>
      </c>
      <c r="C8157">
        <f>(K$1 + (Table2[[#This Row],[LogL]]-F$1)/(F$2-F$1)*(K$2-K$1))</f>
        <v>7.0697900449763225</v>
      </c>
      <c r="D8157">
        <f>(Table2[[#This Row],[Immission]]-G$1)/(G$2-G$1)</f>
        <v>0.26199165007838904</v>
      </c>
      <c r="E8157">
        <f>EXP(Table2[[#This Row],[Ln-nm]])</f>
        <v>1175.9011219819365</v>
      </c>
    </row>
    <row r="8158" spans="1:5" x14ac:dyDescent="0.3">
      <c r="A8158">
        <v>13.146418000000001</v>
      </c>
      <c r="B8158">
        <v>38.525467999999996</v>
      </c>
      <c r="C8158">
        <f>(K$1 + (Table2[[#This Row],[LogL]]-F$1)/(F$2-F$1)*(K$2-K$1))</f>
        <v>7.0699218785171629</v>
      </c>
      <c r="D8158">
        <f>(Table2[[#This Row],[Immission]]-G$1)/(G$2-G$1)</f>
        <v>0.26220444976834822</v>
      </c>
      <c r="E8158">
        <f>EXP(Table2[[#This Row],[Ln-nm]])</f>
        <v>1176.0561554096041</v>
      </c>
    </row>
    <row r="8159" spans="1:5" x14ac:dyDescent="0.3">
      <c r="A8159">
        <v>13.147097</v>
      </c>
      <c r="B8159">
        <v>38.525768999999997</v>
      </c>
      <c r="C8159">
        <f>(K$1 + (Table2[[#This Row],[LogL]]-F$1)/(F$2-F$1)*(K$2-K$1))</f>
        <v>7.0700544932938003</v>
      </c>
      <c r="D8159">
        <f>(Table2[[#This Row],[Immission]]-G$1)/(G$2-G$1)</f>
        <v>0.26241654482357418</v>
      </c>
      <c r="E8159">
        <f>EXP(Table2[[#This Row],[Ln-nm]])</f>
        <v>1176.2121281758848</v>
      </c>
    </row>
    <row r="8160" spans="1:5" x14ac:dyDescent="0.3">
      <c r="A8160">
        <v>13.147781999999999</v>
      </c>
      <c r="B8160">
        <v>38.526069</v>
      </c>
      <c r="C8160">
        <f>(K$1 + (Table2[[#This Row],[LogL]]-F$1)/(F$2-F$1)*(K$2-K$1))</f>
        <v>7.0701882799241345</v>
      </c>
      <c r="D8160">
        <f>(Table2[[#This Row],[Immission]]-G$1)/(G$2-G$1)</f>
        <v>0.26262793524406697</v>
      </c>
      <c r="E8160">
        <f>EXP(Table2[[#This Row],[Ln-nm]])</f>
        <v>1176.3695001599708</v>
      </c>
    </row>
    <row r="8161" spans="1:5" x14ac:dyDescent="0.3">
      <c r="A8161">
        <v>13.148472999999999</v>
      </c>
      <c r="B8161">
        <v>38.526369000000003</v>
      </c>
      <c r="C8161">
        <f>(K$1 + (Table2[[#This Row],[LogL]]-F$1)/(F$2-F$1)*(K$2-K$1))</f>
        <v>7.0703232384081645</v>
      </c>
      <c r="D8161">
        <f>(Table2[[#This Row],[Immission]]-G$1)/(G$2-G$1)</f>
        <v>0.26283932566455975</v>
      </c>
      <c r="E8161">
        <f>EXP(Table2[[#This Row],[Ln-nm]])</f>
        <v>1176.5282719179284</v>
      </c>
    </row>
    <row r="8162" spans="1:5" x14ac:dyDescent="0.3">
      <c r="A8162">
        <v>13.149168</v>
      </c>
      <c r="B8162">
        <v>38.526668000000001</v>
      </c>
      <c r="C8162">
        <f>(K$1 + (Table2[[#This Row],[LogL]]-F$1)/(F$2-F$1)*(K$2-K$1))</f>
        <v>7.0704589781279914</v>
      </c>
      <c r="D8162">
        <f>(Table2[[#This Row],[Immission]]-G$1)/(G$2-G$1)</f>
        <v>0.26305001145031437</v>
      </c>
      <c r="E8162">
        <f>EXP(Table2[[#This Row],[Ln-nm]])</f>
        <v>1176.6879843753438</v>
      </c>
    </row>
    <row r="8163" spans="1:5" x14ac:dyDescent="0.3">
      <c r="A8163">
        <v>13.149869000000001</v>
      </c>
      <c r="B8163">
        <v>38.526966999999999</v>
      </c>
      <c r="C8163">
        <f>(K$1 + (Table2[[#This Row],[LogL]]-F$1)/(F$2-F$1)*(K$2-K$1))</f>
        <v>7.070595889701516</v>
      </c>
      <c r="D8163">
        <f>(Table2[[#This Row],[Immission]]-G$1)/(G$2-G$1)</f>
        <v>0.26326069723606893</v>
      </c>
      <c r="E8163">
        <f>EXP(Table2[[#This Row],[Ln-nm]])</f>
        <v>1176.8490976077135</v>
      </c>
    </row>
    <row r="8164" spans="1:5" x14ac:dyDescent="0.3">
      <c r="A8164">
        <v>13.150575</v>
      </c>
      <c r="B8164">
        <v>38.527265</v>
      </c>
      <c r="C8164">
        <f>(K$1 + (Table2[[#This Row],[LogL]]-F$1)/(F$2-F$1)*(K$2-K$1))</f>
        <v>7.070733777819787</v>
      </c>
      <c r="D8164">
        <f>(Table2[[#This Row],[Immission]]-G$1)/(G$2-G$1)</f>
        <v>0.26347067838709032</v>
      </c>
      <c r="E8164">
        <f>EXP(Table2[[#This Row],[Ln-nm]])</f>
        <v>1177.0113823035801</v>
      </c>
    </row>
    <row r="8165" spans="1:5" x14ac:dyDescent="0.3">
      <c r="A8165">
        <v>13.151286000000001</v>
      </c>
      <c r="B8165">
        <v>38.527563000000001</v>
      </c>
      <c r="C8165">
        <f>(K$1 + (Table2[[#This Row],[LogL]]-F$1)/(F$2-F$1)*(K$2-K$1))</f>
        <v>7.0708726424828052</v>
      </c>
      <c r="D8165">
        <f>(Table2[[#This Row],[Immission]]-G$1)/(G$2-G$1)</f>
        <v>0.26368065953811176</v>
      </c>
      <c r="E8165">
        <f>EXP(Table2[[#This Row],[Ln-nm]])</f>
        <v>1177.1748389414652</v>
      </c>
    </row>
    <row r="8166" spans="1:5" x14ac:dyDescent="0.3">
      <c r="A8166">
        <v>13.152003000000001</v>
      </c>
      <c r="B8166">
        <v>38.527859999999997</v>
      </c>
      <c r="C8166">
        <f>(K$1 + (Table2[[#This Row],[LogL]]-F$1)/(F$2-F$1)*(K$2-K$1))</f>
        <v>7.0710126789995194</v>
      </c>
      <c r="D8166">
        <f>(Table2[[#This Row],[Immission]]-G$1)/(G$2-G$1)</f>
        <v>0.26388993605439492</v>
      </c>
      <c r="E8166">
        <f>EXP(Table2[[#This Row],[Ln-nm]])</f>
        <v>1177.3396979483452</v>
      </c>
    </row>
    <row r="8167" spans="1:5" x14ac:dyDescent="0.3">
      <c r="A8167">
        <v>13.152725</v>
      </c>
      <c r="B8167">
        <v>38.528157</v>
      </c>
      <c r="C8167">
        <f>(K$1 + (Table2[[#This Row],[LogL]]-F$1)/(F$2-F$1)*(K$2-K$1))</f>
        <v>7.0711536920609808</v>
      </c>
      <c r="D8167">
        <f>(Table2[[#This Row],[Immission]]-G$1)/(G$2-G$1)</f>
        <v>0.26409921257068314</v>
      </c>
      <c r="E8167">
        <f>EXP(Table2[[#This Row],[Ln-nm]])</f>
        <v>1177.5057299295968</v>
      </c>
    </row>
    <row r="8168" spans="1:5" x14ac:dyDescent="0.3">
      <c r="A8168">
        <v>13.153453000000001</v>
      </c>
      <c r="B8168">
        <v>38.528452999999999</v>
      </c>
      <c r="C8168">
        <f>(K$1 + (Table2[[#This Row],[LogL]]-F$1)/(F$2-F$1)*(K$2-K$1))</f>
        <v>7.071295876976138</v>
      </c>
      <c r="D8168">
        <f>(Table2[[#This Row],[Immission]]-G$1)/(G$2-G$1)</f>
        <v>0.26430778445223319</v>
      </c>
      <c r="E8168">
        <f>EXP(Table2[[#This Row],[Ln-nm]])</f>
        <v>1177.67316538502</v>
      </c>
    </row>
    <row r="8169" spans="1:5" x14ac:dyDescent="0.3">
      <c r="A8169">
        <v>13.154185999999999</v>
      </c>
      <c r="B8169">
        <v>38.528748</v>
      </c>
      <c r="C8169">
        <f>(K$1 + (Table2[[#This Row],[LogL]]-F$1)/(F$2-F$1)*(K$2-K$1))</f>
        <v>7.0714390384360426</v>
      </c>
      <c r="D8169">
        <f>(Table2[[#This Row],[Immission]]-G$1)/(G$2-G$1)</f>
        <v>0.26451565169905</v>
      </c>
      <c r="E8169">
        <f>EXP(Table2[[#This Row],[Ln-nm]])</f>
        <v>1177.8417748635684</v>
      </c>
    </row>
    <row r="8170" spans="1:5" x14ac:dyDescent="0.3">
      <c r="A8170">
        <v>13.154923999999999</v>
      </c>
      <c r="B8170">
        <v>38.529043000000001</v>
      </c>
      <c r="C8170">
        <f>(K$1 + (Table2[[#This Row],[LogL]]-F$1)/(F$2-F$1)*(K$2-K$1))</f>
        <v>7.0715831764406945</v>
      </c>
      <c r="D8170">
        <f>(Table2[[#This Row],[Immission]]-G$1)/(G$2-G$1)</f>
        <v>0.26472351894586682</v>
      </c>
      <c r="E8170">
        <f>EXP(Table2[[#This Row],[Ln-nm]])</f>
        <v>1178.0115588626625</v>
      </c>
    </row>
    <row r="8171" spans="1:5" x14ac:dyDescent="0.3">
      <c r="A8171">
        <v>13.155668</v>
      </c>
      <c r="B8171">
        <v>38.529338000000003</v>
      </c>
      <c r="C8171">
        <f>(K$1 + (Table2[[#This Row],[LogL]]-F$1)/(F$2-F$1)*(K$2-K$1))</f>
        <v>7.0717284862990422</v>
      </c>
      <c r="D8171">
        <f>(Table2[[#This Row],[Immission]]-G$1)/(G$2-G$1)</f>
        <v>0.26493138619268364</v>
      </c>
      <c r="E8171">
        <f>EXP(Table2[[#This Row],[Ln-nm]])</f>
        <v>1178.1827479928456</v>
      </c>
    </row>
    <row r="8172" spans="1:5" x14ac:dyDescent="0.3">
      <c r="A8172">
        <v>13.156416999999999</v>
      </c>
      <c r="B8172">
        <v>38.529631999999999</v>
      </c>
      <c r="C8172">
        <f>(K$1 + (Table2[[#This Row],[LogL]]-F$1)/(F$2-F$1)*(K$2-K$1))</f>
        <v>7.0718747727021372</v>
      </c>
      <c r="D8172">
        <f>(Table2[[#This Row],[Immission]]-G$1)/(G$2-G$1)</f>
        <v>0.26513854880476229</v>
      </c>
      <c r="E8172">
        <f>EXP(Table2[[#This Row],[Ln-nm]])</f>
        <v>1178.3551127162384</v>
      </c>
    </row>
    <row r="8173" spans="1:5" x14ac:dyDescent="0.3">
      <c r="A8173">
        <v>13.157171999999999</v>
      </c>
      <c r="B8173">
        <v>38.529924999999999</v>
      </c>
      <c r="C8173">
        <f>(K$1 + (Table2[[#This Row],[LogL]]-F$1)/(F$2-F$1)*(K$2-K$1))</f>
        <v>7.072022230958928</v>
      </c>
      <c r="D8173">
        <f>(Table2[[#This Row],[Immission]]-G$1)/(G$2-G$1)</f>
        <v>0.26534500678210771</v>
      </c>
      <c r="E8173">
        <f>EXP(Table2[[#This Row],[Ln-nm]])</f>
        <v>1178.5288837187097</v>
      </c>
    </row>
    <row r="8174" spans="1:5" x14ac:dyDescent="0.3">
      <c r="A8174">
        <v>13.157933</v>
      </c>
      <c r="B8174">
        <v>38.530217999999998</v>
      </c>
      <c r="C8174">
        <f>(K$1 + (Table2[[#This Row],[LogL]]-F$1)/(F$2-F$1)*(K$2-K$1))</f>
        <v>7.0721708610694156</v>
      </c>
      <c r="D8174">
        <f>(Table2[[#This Row],[Immission]]-G$1)/(G$2-G$1)</f>
        <v>0.26555146475945313</v>
      </c>
      <c r="E8174">
        <f>EXP(Table2[[#This Row],[Ln-nm]])</f>
        <v>1178.7040616149422</v>
      </c>
    </row>
    <row r="8175" spans="1:5" x14ac:dyDescent="0.3">
      <c r="A8175">
        <v>13.158699</v>
      </c>
      <c r="B8175">
        <v>38.53051</v>
      </c>
      <c r="C8175">
        <f>(K$1 + (Table2[[#This Row],[LogL]]-F$1)/(F$2-F$1)*(K$2-K$1))</f>
        <v>7.0723204677246505</v>
      </c>
      <c r="D8175">
        <f>(Table2[[#This Row],[Immission]]-G$1)/(G$2-G$1)</f>
        <v>0.26575721810206537</v>
      </c>
      <c r="E8175">
        <f>EXP(Table2[[#This Row],[Ln-nm]])</f>
        <v>1178.8804167787364</v>
      </c>
    </row>
    <row r="8176" spans="1:5" x14ac:dyDescent="0.3">
      <c r="A8176">
        <v>13.159470000000001</v>
      </c>
      <c r="B8176">
        <v>38.530802000000001</v>
      </c>
      <c r="C8176">
        <f>(K$1 + (Table2[[#This Row],[LogL]]-F$1)/(F$2-F$1)*(K$2-K$1))</f>
        <v>7.0724710509246318</v>
      </c>
      <c r="D8176">
        <f>(Table2[[#This Row],[Immission]]-G$1)/(G$2-G$1)</f>
        <v>0.26596297144467762</v>
      </c>
      <c r="E8176">
        <f>EXP(Table2[[#This Row],[Ln-nm]])</f>
        <v>1179.0579497306946</v>
      </c>
    </row>
    <row r="8177" spans="1:5" x14ac:dyDescent="0.3">
      <c r="A8177">
        <v>13.160247</v>
      </c>
      <c r="B8177">
        <v>38.531092999999998</v>
      </c>
      <c r="C8177">
        <f>(K$1 + (Table2[[#This Row],[LogL]]-F$1)/(F$2-F$1)*(K$2-K$1))</f>
        <v>7.0726228059783098</v>
      </c>
      <c r="D8177">
        <f>(Table2[[#This Row],[Immission]]-G$1)/(G$2-G$1)</f>
        <v>0.2661680201525517</v>
      </c>
      <c r="E8177">
        <f>EXP(Table2[[#This Row],[Ln-nm]])</f>
        <v>1179.2368913104467</v>
      </c>
    </row>
    <row r="8178" spans="1:5" x14ac:dyDescent="0.3">
      <c r="A8178">
        <v>13.16103</v>
      </c>
      <c r="B8178">
        <v>38.531382999999998</v>
      </c>
      <c r="C8178">
        <f>(K$1 + (Table2[[#This Row],[LogL]]-F$1)/(F$2-F$1)*(K$2-K$1))</f>
        <v>7.0727757328856837</v>
      </c>
      <c r="D8178">
        <f>(Table2[[#This Row],[Immission]]-G$1)/(G$2-G$1)</f>
        <v>0.26637236422569255</v>
      </c>
      <c r="E8178">
        <f>EXP(Table2[[#This Row],[Ln-nm]])</f>
        <v>1179.4172421511928</v>
      </c>
    </row>
    <row r="8179" spans="1:5" x14ac:dyDescent="0.3">
      <c r="A8179">
        <v>13.161818</v>
      </c>
      <c r="B8179">
        <v>38.531672999999998</v>
      </c>
      <c r="C8179">
        <f>(K$1 + (Table2[[#This Row],[LogL]]-F$1)/(F$2-F$1)*(K$2-K$1))</f>
        <v>7.0729296363378049</v>
      </c>
      <c r="D8179">
        <f>(Table2[[#This Row],[Immission]]-G$1)/(G$2-G$1)</f>
        <v>0.2665767082988334</v>
      </c>
      <c r="E8179">
        <f>EXP(Table2[[#This Row],[Ln-nm]])</f>
        <v>1179.5987725049667</v>
      </c>
    </row>
    <row r="8180" spans="1:5" x14ac:dyDescent="0.3">
      <c r="A8180">
        <v>13.162611999999999</v>
      </c>
      <c r="B8180">
        <v>38.531962999999998</v>
      </c>
      <c r="C8180">
        <f>(K$1 + (Table2[[#This Row],[LogL]]-F$1)/(F$2-F$1)*(K$2-K$1))</f>
        <v>7.073084711643622</v>
      </c>
      <c r="D8180">
        <f>(Table2[[#This Row],[Immission]]-G$1)/(G$2-G$1)</f>
        <v>0.26678105237197425</v>
      </c>
      <c r="E8180">
        <f>EXP(Table2[[#This Row],[Ln-nm]])</f>
        <v>1179.7817133297899</v>
      </c>
    </row>
    <row r="8181" spans="1:5" x14ac:dyDescent="0.3">
      <c r="A8181">
        <v>13.163411</v>
      </c>
      <c r="B8181">
        <v>38.532252</v>
      </c>
      <c r="C8181">
        <f>(K$1 + (Table2[[#This Row],[LogL]]-F$1)/(F$2-F$1)*(K$2-K$1))</f>
        <v>7.0732407634941872</v>
      </c>
      <c r="D8181">
        <f>(Table2[[#This Row],[Immission]]-G$1)/(G$2-G$1)</f>
        <v>0.26698469181038192</v>
      </c>
      <c r="E8181">
        <f>EXP(Table2[[#This Row],[Ln-nm]])</f>
        <v>1179.9658348152936</v>
      </c>
    </row>
    <row r="8182" spans="1:5" x14ac:dyDescent="0.3">
      <c r="A8182">
        <v>13.164216</v>
      </c>
      <c r="B8182">
        <v>38.532539999999997</v>
      </c>
      <c r="C8182">
        <f>(K$1 + (Table2[[#This Row],[LogL]]-F$1)/(F$2-F$1)*(K$2-K$1))</f>
        <v>7.0733979871984474</v>
      </c>
      <c r="D8182">
        <f>(Table2[[#This Row],[Immission]]-G$1)/(G$2-G$1)</f>
        <v>0.26718762661405143</v>
      </c>
      <c r="E8182">
        <f>EXP(Table2[[#This Row],[Ln-nm]])</f>
        <v>1180.1513679994689</v>
      </c>
    </row>
    <row r="8183" spans="1:5" x14ac:dyDescent="0.3">
      <c r="A8183">
        <v>13.165027</v>
      </c>
      <c r="B8183">
        <v>38.532828000000002</v>
      </c>
      <c r="C8183">
        <f>(K$1 + (Table2[[#This Row],[LogL]]-F$1)/(F$2-F$1)*(K$2-K$1))</f>
        <v>7.0735563827564052</v>
      </c>
      <c r="D8183">
        <f>(Table2[[#This Row],[Immission]]-G$1)/(G$2-G$1)</f>
        <v>0.26739056141772588</v>
      </c>
      <c r="E8183">
        <f>EXP(Table2[[#This Row],[Ln-nm]])</f>
        <v>1180.3383135391584</v>
      </c>
    </row>
    <row r="8184" spans="1:5" x14ac:dyDescent="0.3">
      <c r="A8184">
        <v>13.165844</v>
      </c>
      <c r="B8184">
        <v>38.533115000000002</v>
      </c>
      <c r="C8184">
        <f>(K$1 + (Table2[[#This Row],[LogL]]-F$1)/(F$2-F$1)*(K$2-K$1))</f>
        <v>7.0737159501680589</v>
      </c>
      <c r="D8184">
        <f>(Table2[[#This Row],[Immission]]-G$1)/(G$2-G$1)</f>
        <v>0.26759279158666216</v>
      </c>
      <c r="E8184">
        <f>EXP(Table2[[#This Row],[Ln-nm]])</f>
        <v>1180.5266720962697</v>
      </c>
    </row>
    <row r="8185" spans="1:5" x14ac:dyDescent="0.3">
      <c r="A8185">
        <v>13.166665999999999</v>
      </c>
      <c r="B8185">
        <v>38.533400999999998</v>
      </c>
      <c r="C8185">
        <f>(K$1 + (Table2[[#This Row],[LogL]]-F$1)/(F$2-F$1)*(K$2-K$1))</f>
        <v>7.073876494124459</v>
      </c>
      <c r="D8185">
        <f>(Table2[[#This Row],[Immission]]-G$1)/(G$2-G$1)</f>
        <v>0.26779431712086027</v>
      </c>
      <c r="E8185">
        <f>EXP(Table2[[#This Row],[Ln-nm]])</f>
        <v>1180.7162137333189</v>
      </c>
    </row>
    <row r="8186" spans="1:5" x14ac:dyDescent="0.3">
      <c r="A8186">
        <v>13.167494</v>
      </c>
      <c r="B8186">
        <v>38.533687</v>
      </c>
      <c r="C8186">
        <f>(K$1 + (Table2[[#This Row],[LogL]]-F$1)/(F$2-F$1)*(K$2-K$1))</f>
        <v>7.0740382099345567</v>
      </c>
      <c r="D8186">
        <f>(Table2[[#This Row],[Immission]]-G$1)/(G$2-G$1)</f>
        <v>0.26799584265506332</v>
      </c>
      <c r="E8186">
        <f>EXP(Table2[[#This Row],[Ln-nm]])</f>
        <v>1180.9071696521978</v>
      </c>
    </row>
    <row r="8187" spans="1:5" x14ac:dyDescent="0.3">
      <c r="A8187">
        <v>13.168328000000001</v>
      </c>
      <c r="B8187">
        <v>38.533973000000003</v>
      </c>
      <c r="C8187">
        <f>(K$1 + (Table2[[#This Row],[LogL]]-F$1)/(F$2-F$1)*(K$2-K$1))</f>
        <v>7.0742010975983494</v>
      </c>
      <c r="D8187">
        <f>(Table2[[#This Row],[Immission]]-G$1)/(G$2-G$1)</f>
        <v>0.26819736818926643</v>
      </c>
      <c r="E8187">
        <f>EXP(Table2[[#This Row],[Ln-nm]])</f>
        <v>1181.0995405292144</v>
      </c>
    </row>
    <row r="8188" spans="1:5" x14ac:dyDescent="0.3">
      <c r="A8188">
        <v>13.169168000000001</v>
      </c>
      <c r="B8188">
        <v>38.534256999999997</v>
      </c>
      <c r="C8188">
        <f>(K$1 + (Table2[[#This Row],[LogL]]-F$1)/(F$2-F$1)*(K$2-K$1))</f>
        <v>7.0743651571158388</v>
      </c>
      <c r="D8188">
        <f>(Table2[[#This Row],[Immission]]-G$1)/(G$2-G$1)</f>
        <v>0.26839748445399314</v>
      </c>
      <c r="E8188">
        <f>EXP(Table2[[#This Row],[Ln-nm]])</f>
        <v>1181.2933270457672</v>
      </c>
    </row>
    <row r="8189" spans="1:5" x14ac:dyDescent="0.3">
      <c r="A8189">
        <v>13.170013000000001</v>
      </c>
      <c r="B8189">
        <v>38.534542000000002</v>
      </c>
      <c r="C8189">
        <f>(K$1 + (Table2[[#This Row],[LogL]]-F$1)/(F$2-F$1)*(K$2-K$1))</f>
        <v>7.0745301931780755</v>
      </c>
      <c r="D8189">
        <f>(Table2[[#This Row],[Immission]]-G$1)/(G$2-G$1)</f>
        <v>0.26859830535346302</v>
      </c>
      <c r="E8189">
        <f>EXP(Table2[[#This Row],[Ln-nm]])</f>
        <v>1181.4882991330796</v>
      </c>
    </row>
    <row r="8190" spans="1:5" x14ac:dyDescent="0.3">
      <c r="A8190">
        <v>13.170864</v>
      </c>
      <c r="B8190">
        <v>38.534824999999998</v>
      </c>
      <c r="C8190">
        <f>(K$1 + (Table2[[#This Row],[LogL]]-F$1)/(F$2-F$1)*(K$2-K$1))</f>
        <v>7.0746964010940081</v>
      </c>
      <c r="D8190">
        <f>(Table2[[#This Row],[Immission]]-G$1)/(G$2-G$1)</f>
        <v>0.26879771698345656</v>
      </c>
      <c r="E8190">
        <f>EXP(Table2[[#This Row],[Ln-nm]])</f>
        <v>1181.6846881612307</v>
      </c>
    </row>
    <row r="8191" spans="1:5" x14ac:dyDescent="0.3">
      <c r="A8191">
        <v>13.171722000000001</v>
      </c>
      <c r="B8191">
        <v>38.535108000000001</v>
      </c>
      <c r="C8191">
        <f>(K$1 + (Table2[[#This Row],[LogL]]-F$1)/(F$2-F$1)*(K$2-K$1))</f>
        <v>7.0748639761725869</v>
      </c>
      <c r="D8191">
        <f>(Table2[[#This Row],[Immission]]-G$1)/(G$2-G$1)</f>
        <v>0.26899712861345504</v>
      </c>
      <c r="E8191">
        <f>EXP(Table2[[#This Row],[Ln-nm]])</f>
        <v>1181.8827256583158</v>
      </c>
    </row>
    <row r="8192" spans="1:5" x14ac:dyDescent="0.3">
      <c r="A8192">
        <v>13.172585</v>
      </c>
      <c r="B8192">
        <v>38.535390999999997</v>
      </c>
      <c r="C8192">
        <f>(K$1 + (Table2[[#This Row],[LogL]]-F$1)/(F$2-F$1)*(K$2-K$1))</f>
        <v>7.0750325277959121</v>
      </c>
      <c r="D8192">
        <f>(Table2[[#This Row],[Immission]]-G$1)/(G$2-G$1)</f>
        <v>0.26919654024344858</v>
      </c>
      <c r="E8192">
        <f>EXP(Table2[[#This Row],[Ln-nm]])</f>
        <v>1182.0819506996859</v>
      </c>
    </row>
    <row r="8193" spans="1:5" x14ac:dyDescent="0.3">
      <c r="A8193">
        <v>13.173454</v>
      </c>
      <c r="B8193">
        <v>38.535673000000003</v>
      </c>
      <c r="C8193">
        <f>(K$1 + (Table2[[#This Row],[LogL]]-F$1)/(F$2-F$1)*(K$2-K$1))</f>
        <v>7.075202251272934</v>
      </c>
      <c r="D8193">
        <f>(Table2[[#This Row],[Immission]]-G$1)/(G$2-G$1)</f>
        <v>0.26939524723871389</v>
      </c>
      <c r="E8193">
        <f>EXP(Table2[[#This Row],[Ln-nm]])</f>
        <v>1182.2825947850076</v>
      </c>
    </row>
    <row r="8194" spans="1:5" x14ac:dyDescent="0.3">
      <c r="A8194">
        <v>13.174327999999999</v>
      </c>
      <c r="B8194">
        <v>38.535953999999997</v>
      </c>
      <c r="C8194">
        <f>(K$1 + (Table2[[#This Row],[LogL]]-F$1)/(F$2-F$1)*(K$2-K$1))</f>
        <v>7.0753729512947032</v>
      </c>
      <c r="D8194">
        <f>(Table2[[#This Row],[Immission]]-G$1)/(G$2-G$1)</f>
        <v>0.26959324959923603</v>
      </c>
      <c r="E8194">
        <f>EXP(Table2[[#This Row],[Ln-nm]])</f>
        <v>1182.4844276756241</v>
      </c>
    </row>
    <row r="8195" spans="1:5" x14ac:dyDescent="0.3">
      <c r="A8195">
        <v>13.175209000000001</v>
      </c>
      <c r="B8195">
        <v>38.536234</v>
      </c>
      <c r="C8195">
        <f>(K$1 + (Table2[[#This Row],[LogL]]-F$1)/(F$2-F$1)*(K$2-K$1))</f>
        <v>7.0755450184791187</v>
      </c>
      <c r="D8195">
        <f>(Table2[[#This Row],[Immission]]-G$1)/(G$2-G$1)</f>
        <v>0.26979054732502994</v>
      </c>
      <c r="E8195">
        <f>EXP(Table2[[#This Row],[Ln-nm]])</f>
        <v>1182.6879119476903</v>
      </c>
    </row>
    <row r="8196" spans="1:5" x14ac:dyDescent="0.3">
      <c r="A8196">
        <v>13.176095999999999</v>
      </c>
      <c r="B8196">
        <v>38.536513999999997</v>
      </c>
      <c r="C8196">
        <f>(K$1 + (Table2[[#This Row],[LogL]]-F$1)/(F$2-F$1)*(K$2-K$1))</f>
        <v>7.075718257517229</v>
      </c>
      <c r="D8196">
        <f>(Table2[[#This Row],[Immission]]-G$1)/(G$2-G$1)</f>
        <v>0.26998784505081885</v>
      </c>
      <c r="E8196">
        <f>EXP(Table2[[#This Row],[Ln-nm]])</f>
        <v>1182.8928174122411</v>
      </c>
    </row>
    <row r="8197" spans="1:5" x14ac:dyDescent="0.3">
      <c r="A8197">
        <v>13.176989000000001</v>
      </c>
      <c r="B8197">
        <v>38.536794</v>
      </c>
      <c r="C8197">
        <f>(K$1 + (Table2[[#This Row],[LogL]]-F$1)/(F$2-F$1)*(K$2-K$1))</f>
        <v>7.0758926684090362</v>
      </c>
      <c r="D8197">
        <f>(Table2[[#This Row],[Immission]]-G$1)/(G$2-G$1)</f>
        <v>0.27018514277661282</v>
      </c>
      <c r="E8197">
        <f>EXP(Table2[[#This Row],[Ln-nm]])</f>
        <v>1183.0991447957867</v>
      </c>
    </row>
    <row r="8198" spans="1:5" x14ac:dyDescent="0.3">
      <c r="A8198">
        <v>13.177887</v>
      </c>
      <c r="B8198">
        <v>38.537072999999999</v>
      </c>
      <c r="C8198">
        <f>(K$1 + (Table2[[#This Row],[LogL]]-F$1)/(F$2-F$1)*(K$2-K$1))</f>
        <v>7.0760680558455906</v>
      </c>
      <c r="D8198">
        <f>(Table2[[#This Row],[Immission]]-G$1)/(G$2-G$1)</f>
        <v>0.27038173586766856</v>
      </c>
      <c r="E8198">
        <f>EXP(Table2[[#This Row],[Ln-nm]])</f>
        <v>1183.3066637195564</v>
      </c>
    </row>
    <row r="8199" spans="1:5" x14ac:dyDescent="0.3">
      <c r="A8199">
        <v>13.178792</v>
      </c>
      <c r="B8199">
        <v>38.537351000000001</v>
      </c>
      <c r="C8199">
        <f>(K$1 + (Table2[[#This Row],[LogL]]-F$1)/(F$2-F$1)*(K$2-K$1))</f>
        <v>7.0762448104447904</v>
      </c>
      <c r="D8199">
        <f>(Table2[[#This Row],[Immission]]-G$1)/(G$2-G$1)</f>
        <v>0.27057762432399107</v>
      </c>
      <c r="E8199">
        <f>EXP(Table2[[#This Row],[Ln-nm]])</f>
        <v>1183.5158371002665</v>
      </c>
    </row>
    <row r="8200" spans="1:5" x14ac:dyDescent="0.3">
      <c r="A8200">
        <v>13.179703</v>
      </c>
      <c r="B8200">
        <v>38.537627999999998</v>
      </c>
      <c r="C8200">
        <f>(K$1 + (Table2[[#This Row],[LogL]]-F$1)/(F$2-F$1)*(K$2-K$1))</f>
        <v>7.0764227368976869</v>
      </c>
      <c r="D8200">
        <f>(Table2[[#This Row],[Immission]]-G$1)/(G$2-G$1)</f>
        <v>0.27077280814557547</v>
      </c>
      <c r="E8200">
        <f>EXP(Table2[[#This Row],[Ln-nm]])</f>
        <v>1183.7264346099869</v>
      </c>
    </row>
    <row r="8201" spans="1:5" x14ac:dyDescent="0.3">
      <c r="A8201">
        <v>13.180619</v>
      </c>
      <c r="B8201">
        <v>38.537905000000002</v>
      </c>
      <c r="C8201">
        <f>(K$1 + (Table2[[#This Row],[LogL]]-F$1)/(F$2-F$1)*(K$2-K$1))</f>
        <v>7.0766016398953306</v>
      </c>
      <c r="D8201">
        <f>(Table2[[#This Row],[Immission]]-G$1)/(G$2-G$1)</f>
        <v>0.27096799196716481</v>
      </c>
      <c r="E8201">
        <f>EXP(Table2[[#This Row],[Ln-nm]])</f>
        <v>1183.938225762</v>
      </c>
    </row>
    <row r="8202" spans="1:5" x14ac:dyDescent="0.3">
      <c r="A8202">
        <v>13.181542</v>
      </c>
      <c r="B8202">
        <v>38.538181999999999</v>
      </c>
      <c r="C8202">
        <f>(K$1 + (Table2[[#This Row],[LogL]]-F$1)/(F$2-F$1)*(K$2-K$1))</f>
        <v>7.0767819100556197</v>
      </c>
      <c r="D8202">
        <f>(Table2[[#This Row],[Immission]]-G$1)/(G$2-G$1)</f>
        <v>0.27116317578874916</v>
      </c>
      <c r="E8202">
        <f>EXP(Table2[[#This Row],[Ln-nm]])</f>
        <v>1184.1516737343024</v>
      </c>
    </row>
    <row r="8203" spans="1:5" x14ac:dyDescent="0.3">
      <c r="A8203">
        <v>13.182471</v>
      </c>
      <c r="B8203">
        <v>38.538457000000001</v>
      </c>
      <c r="C8203">
        <f>(K$1 + (Table2[[#This Row],[LogL]]-F$1)/(F$2-F$1)*(K$2-K$1))</f>
        <v>7.0769633520696047</v>
      </c>
      <c r="D8203">
        <f>(Table2[[#This Row],[Immission]]-G$1)/(G$2-G$1)</f>
        <v>0.27135695034086715</v>
      </c>
      <c r="E8203">
        <f>EXP(Table2[[#This Row],[Ln-nm]])</f>
        <v>1184.3665480918771</v>
      </c>
    </row>
    <row r="8204" spans="1:5" x14ac:dyDescent="0.3">
      <c r="A8204">
        <v>13.183406</v>
      </c>
      <c r="B8204">
        <v>38.538733000000001</v>
      </c>
      <c r="C8204">
        <f>(K$1 + (Table2[[#This Row],[LogL]]-F$1)/(F$2-F$1)*(K$2-K$1))</f>
        <v>7.0771459659372873</v>
      </c>
      <c r="D8204">
        <f>(Table2[[#This Row],[Immission]]-G$1)/(G$2-G$1)</f>
        <v>0.27155142952771832</v>
      </c>
      <c r="E8204">
        <f>EXP(Table2[[#This Row],[Ln-nm]])</f>
        <v>1184.5828495972041</v>
      </c>
    </row>
    <row r="8205" spans="1:5" x14ac:dyDescent="0.3">
      <c r="A8205">
        <v>13.184348</v>
      </c>
      <c r="B8205">
        <v>38.539006999999998</v>
      </c>
      <c r="C8205">
        <f>(K$1 + (Table2[[#This Row],[LogL]]-F$1)/(F$2-F$1)*(K$2-K$1))</f>
        <v>7.0773299469676152</v>
      </c>
      <c r="D8205">
        <f>(Table2[[#This Row],[Immission]]-G$1)/(G$2-G$1)</f>
        <v>0.2717444994450981</v>
      </c>
      <c r="E8205">
        <f>EXP(Table2[[#This Row],[Ln-nm]])</f>
        <v>1184.8008104200953</v>
      </c>
    </row>
    <row r="8206" spans="1:5" x14ac:dyDescent="0.3">
      <c r="A8206">
        <v>13.185295</v>
      </c>
      <c r="B8206">
        <v>38.539281000000003</v>
      </c>
      <c r="C8206">
        <f>(K$1 + (Table2[[#This Row],[LogL]]-F$1)/(F$2-F$1)*(K$2-K$1))</f>
        <v>7.0775149045426895</v>
      </c>
      <c r="D8206">
        <f>(Table2[[#This Row],[Immission]]-G$1)/(G$2-G$1)</f>
        <v>0.27193756936248287</v>
      </c>
      <c r="E8206">
        <f>EXP(Table2[[#This Row],[Ln-nm]])</f>
        <v>1185.0199685717921</v>
      </c>
    </row>
    <row r="8207" spans="1:5" x14ac:dyDescent="0.3">
      <c r="A8207">
        <v>13.186249</v>
      </c>
      <c r="B8207">
        <v>38.539554000000003</v>
      </c>
      <c r="C8207">
        <f>(K$1 + (Table2[[#This Row],[LogL]]-F$1)/(F$2-F$1)*(K$2-K$1))</f>
        <v>7.0777012292804091</v>
      </c>
      <c r="D8207">
        <f>(Table2[[#This Row],[Immission]]-G$1)/(G$2-G$1)</f>
        <v>0.27212993464512947</v>
      </c>
      <c r="E8207">
        <f>EXP(Table2[[#This Row],[Ln-nm]])</f>
        <v>1185.240787678021</v>
      </c>
    </row>
    <row r="8208" spans="1:5" x14ac:dyDescent="0.3">
      <c r="A8208">
        <v>13.187208</v>
      </c>
      <c r="B8208">
        <v>38.539827000000002</v>
      </c>
      <c r="C8208">
        <f>(K$1 + (Table2[[#This Row],[LogL]]-F$1)/(F$2-F$1)*(K$2-K$1))</f>
        <v>7.0778885305628769</v>
      </c>
      <c r="D8208">
        <f>(Table2[[#This Row],[Immission]]-G$1)/(G$2-G$1)</f>
        <v>0.27232229992777601</v>
      </c>
      <c r="E8208">
        <f>EXP(Table2[[#This Row],[Ln-nm]])</f>
        <v>1185.4628055890569</v>
      </c>
    </row>
    <row r="8209" spans="1:5" x14ac:dyDescent="0.3">
      <c r="A8209">
        <v>13.188174</v>
      </c>
      <c r="B8209">
        <v>38.540098999999998</v>
      </c>
      <c r="C8209">
        <f>(K$1 + (Table2[[#This Row],[LogL]]-F$1)/(F$2-F$1)*(K$2-K$1))</f>
        <v>7.07807719900799</v>
      </c>
      <c r="D8209">
        <f>(Table2[[#This Row],[Immission]]-G$1)/(G$2-G$1)</f>
        <v>0.27251396057568439</v>
      </c>
      <c r="E8209">
        <f>EXP(Table2[[#This Row],[Ln-nm]])</f>
        <v>1185.6864861133915</v>
      </c>
    </row>
    <row r="8210" spans="1:5" x14ac:dyDescent="0.3">
      <c r="A8210">
        <v>13.189147</v>
      </c>
      <c r="B8210">
        <v>38.540370000000003</v>
      </c>
      <c r="C8210">
        <f>(K$1 + (Table2[[#This Row],[LogL]]-F$1)/(F$2-F$1)*(K$2-K$1))</f>
        <v>7.0782672346157494</v>
      </c>
      <c r="D8210">
        <f>(Table2[[#This Row],[Immission]]-G$1)/(G$2-G$1)</f>
        <v>0.27270491658886464</v>
      </c>
      <c r="E8210">
        <f>EXP(Table2[[#This Row],[Ln-nm]])</f>
        <v>1185.911830176412</v>
      </c>
    </row>
    <row r="8211" spans="1:5" x14ac:dyDescent="0.3">
      <c r="A8211">
        <v>13.190125</v>
      </c>
      <c r="B8211">
        <v>38.540641000000001</v>
      </c>
      <c r="C8211">
        <f>(K$1 + (Table2[[#This Row],[LogL]]-F$1)/(F$2-F$1)*(K$2-K$1))</f>
        <v>7.0784582467682542</v>
      </c>
      <c r="D8211">
        <f>(Table2[[#This Row],[Immission]]-G$1)/(G$2-G$1)</f>
        <v>0.27289587260203979</v>
      </c>
      <c r="E8211">
        <f>EXP(Table2[[#This Row],[Ln-nm]])</f>
        <v>1186.13837538353</v>
      </c>
    </row>
    <row r="8212" spans="1:5" x14ac:dyDescent="0.3">
      <c r="A8212">
        <v>13.19111</v>
      </c>
      <c r="B8212">
        <v>38.540911000000001</v>
      </c>
      <c r="C8212">
        <f>(K$1 + (Table2[[#This Row],[LogL]]-F$1)/(F$2-F$1)*(K$2-K$1))</f>
        <v>7.0786506260834052</v>
      </c>
      <c r="D8212">
        <f>(Table2[[#This Row],[Immission]]-G$1)/(G$2-G$1)</f>
        <v>0.27308612398048182</v>
      </c>
      <c r="E8212">
        <f>EXP(Table2[[#This Row],[Ln-nm]])</f>
        <v>1186.3665858226409</v>
      </c>
    </row>
    <row r="8213" spans="1:5" x14ac:dyDescent="0.3">
      <c r="A8213">
        <v>13.192100999999999</v>
      </c>
      <c r="B8213">
        <v>38.541179999999997</v>
      </c>
      <c r="C8213">
        <f>(K$1 + (Table2[[#This Row],[LogL]]-F$1)/(F$2-F$1)*(K$2-K$1))</f>
        <v>7.078844177252253</v>
      </c>
      <c r="D8213">
        <f>(Table2[[#This Row],[Immission]]-G$1)/(G$2-G$1)</f>
        <v>0.27327567072418563</v>
      </c>
      <c r="E8213">
        <f>EXP(Table2[[#This Row],[Ln-nm]])</f>
        <v>1186.5962306853075</v>
      </c>
    </row>
    <row r="8214" spans="1:5" x14ac:dyDescent="0.3">
      <c r="A8214">
        <v>13.193098000000001</v>
      </c>
      <c r="B8214">
        <v>38.541449</v>
      </c>
      <c r="C8214">
        <f>(K$1 + (Table2[[#This Row],[LogL]]-F$1)/(F$2-F$1)*(K$2-K$1))</f>
        <v>7.0790389002747984</v>
      </c>
      <c r="D8214">
        <f>(Table2[[#This Row],[Immission]]-G$1)/(G$2-G$1)</f>
        <v>0.27346521746789443</v>
      </c>
      <c r="E8214">
        <f>EXP(Table2[[#This Row],[Ln-nm]])</f>
        <v>1186.8273107874654</v>
      </c>
    </row>
    <row r="8215" spans="1:5" x14ac:dyDescent="0.3">
      <c r="A8215">
        <v>13.193599000000001</v>
      </c>
      <c r="B8215">
        <v>38.541583000000003</v>
      </c>
      <c r="C8215">
        <f>(K$1 + (Table2[[#This Row],[LogL]]-F$1)/(F$2-F$1)*(K$2-K$1))</f>
        <v>7.0791367500584439</v>
      </c>
      <c r="D8215">
        <f>(Table2[[#This Row],[Immission]]-G$1)/(G$2-G$1)</f>
        <v>0.27355963852238224</v>
      </c>
      <c r="E8215">
        <f>EXP(Table2[[#This Row],[Ln-nm]])</f>
        <v>1186.9434472649225</v>
      </c>
    </row>
    <row r="8216" spans="1:5" x14ac:dyDescent="0.3">
      <c r="A8216">
        <v>13.194063</v>
      </c>
      <c r="B8216">
        <v>38.541524000000003</v>
      </c>
      <c r="C8216">
        <f>(K$1 + (Table2[[#This Row],[LogL]]-F$1)/(F$2-F$1)*(K$2-K$1))</f>
        <v>7.0792273734109612</v>
      </c>
      <c r="D8216">
        <f>(Table2[[#This Row],[Immission]]-G$1)/(G$2-G$1)</f>
        <v>0.2735180650730189</v>
      </c>
      <c r="E8216">
        <f>EXP(Table2[[#This Row],[Ln-nm]])</f>
        <v>1187.0510169334505</v>
      </c>
    </row>
    <row r="8217" spans="1:5" x14ac:dyDescent="0.3">
      <c r="A8217">
        <v>13.194986</v>
      </c>
      <c r="B8217">
        <v>38.541407</v>
      </c>
      <c r="C8217">
        <f>(K$1 + (Table2[[#This Row],[LogL]]-F$1)/(F$2-F$1)*(K$2-K$1))</f>
        <v>7.0794076435712503</v>
      </c>
      <c r="D8217">
        <f>(Table2[[#This Row],[Immission]]-G$1)/(G$2-G$1)</f>
        <v>0.27343562280902534</v>
      </c>
      <c r="E8217">
        <f>EXP(Table2[[#This Row],[Ln-nm]])</f>
        <v>1187.2650260996982</v>
      </c>
    </row>
    <row r="8218" spans="1:5" x14ac:dyDescent="0.3">
      <c r="A8218">
        <v>13.195904000000001</v>
      </c>
      <c r="B8218">
        <v>38.541291999999999</v>
      </c>
      <c r="C8218">
        <f>(K$1 + (Table2[[#This Row],[LogL]]-F$1)/(F$2-F$1)*(K$2-K$1))</f>
        <v>7.079586937186793</v>
      </c>
      <c r="D8218">
        <f>(Table2[[#This Row],[Immission]]-G$1)/(G$2-G$1)</f>
        <v>0.27335458981450322</v>
      </c>
      <c r="E8218">
        <f>EXP(Table2[[#This Row],[Ln-nm]])</f>
        <v>1187.4779142230054</v>
      </c>
    </row>
    <row r="8219" spans="1:5" x14ac:dyDescent="0.3">
      <c r="A8219">
        <v>13.196818</v>
      </c>
      <c r="B8219">
        <v>38.541179999999997</v>
      </c>
      <c r="C8219">
        <f>(K$1 + (Table2[[#This Row],[LogL]]-F$1)/(F$2-F$1)*(K$2-K$1))</f>
        <v>7.079765449566537</v>
      </c>
      <c r="D8219">
        <f>(Table2[[#This Row],[Immission]]-G$1)/(G$2-G$1)</f>
        <v>0.27327567072418563</v>
      </c>
      <c r="E8219">
        <f>EXP(Table2[[#This Row],[Ln-nm]])</f>
        <v>1187.6899126529759</v>
      </c>
    </row>
    <row r="8220" spans="1:5" x14ac:dyDescent="0.3">
      <c r="A8220">
        <v>13.197728</v>
      </c>
      <c r="B8220">
        <v>38.541069999999998</v>
      </c>
      <c r="C8220">
        <f>(K$1 + (Table2[[#This Row],[LogL]]-F$1)/(F$2-F$1)*(K$2-K$1))</f>
        <v>7.079943180710484</v>
      </c>
      <c r="D8220">
        <f>(Table2[[#This Row],[Immission]]-G$1)/(G$2-G$1)</f>
        <v>0.27319816090333943</v>
      </c>
      <c r="E8220">
        <f>EXP(Table2[[#This Row],[Ln-nm]])</f>
        <v>1187.9010208995053</v>
      </c>
    </row>
    <row r="8221" spans="1:5" x14ac:dyDescent="0.3">
      <c r="A8221">
        <v>13.198632999999999</v>
      </c>
      <c r="B8221">
        <v>38.540962</v>
      </c>
      <c r="C8221">
        <f>(K$1 + (Table2[[#This Row],[LogL]]-F$1)/(F$2-F$1)*(K$2-K$1))</f>
        <v>7.0801199353096846</v>
      </c>
      <c r="D8221">
        <f>(Table2[[#This Row],[Immission]]-G$1)/(G$2-G$1)</f>
        <v>0.27312206035196462</v>
      </c>
      <c r="E8221">
        <f>EXP(Table2[[#This Row],[Ln-nm]])</f>
        <v>1188.1110064257516</v>
      </c>
    </row>
    <row r="8222" spans="1:5" x14ac:dyDescent="0.3">
      <c r="A8222">
        <v>13.199533000000001</v>
      </c>
      <c r="B8222">
        <v>38.540855999999998</v>
      </c>
      <c r="C8222">
        <f>(K$1 + (Table2[[#This Row],[LogL]]-F$1)/(F$2-F$1)*(K$2-K$1))</f>
        <v>7.0802957133641371</v>
      </c>
      <c r="D8222">
        <f>(Table2[[#This Row],[Immission]]-G$1)/(G$2-G$1)</f>
        <v>0.27304736907005622</v>
      </c>
      <c r="E8222">
        <f>EXP(Table2[[#This Row],[Ln-nm]])</f>
        <v>1188.3198686230921</v>
      </c>
    </row>
    <row r="8223" spans="1:5" x14ac:dyDescent="0.3">
      <c r="A8223">
        <v>13.200428</v>
      </c>
      <c r="B8223">
        <v>38.540753000000002</v>
      </c>
      <c r="C8223">
        <f>(K$1 + (Table2[[#This Row],[LogL]]-F$1)/(F$2-F$1)*(K$2-K$1))</f>
        <v>7.0804705148738432</v>
      </c>
      <c r="D8223">
        <f>(Table2[[#This Row],[Immission]]-G$1)/(G$2-G$1)</f>
        <v>0.27297479169235739</v>
      </c>
      <c r="E8223">
        <f>EXP(Table2[[#This Row],[Ln-nm]])</f>
        <v>1188.5276068860933</v>
      </c>
    </row>
    <row r="8224" spans="1:5" x14ac:dyDescent="0.3">
      <c r="A8224">
        <v>13.201319</v>
      </c>
      <c r="B8224">
        <v>38.540652000000001</v>
      </c>
      <c r="C8224">
        <f>(K$1 + (Table2[[#This Row],[LogL]]-F$1)/(F$2-F$1)*(K$2-K$1))</f>
        <v>7.0806445351477523</v>
      </c>
      <c r="D8224">
        <f>(Table2[[#This Row],[Immission]]-G$1)/(G$2-G$1)</f>
        <v>0.27290362358412495</v>
      </c>
      <c r="E8224">
        <f>EXP(Table2[[#This Row],[Ln-nm]])</f>
        <v>1188.73445278296</v>
      </c>
    </row>
    <row r="8225" spans="1:5" x14ac:dyDescent="0.3">
      <c r="A8225">
        <v>13.202206</v>
      </c>
      <c r="B8225">
        <v>38.540553000000003</v>
      </c>
      <c r="C8225">
        <f>(K$1 + (Table2[[#This Row],[LogL]]-F$1)/(F$2-F$1)*(K$2-K$1))</f>
        <v>7.0808177741858636</v>
      </c>
      <c r="D8225">
        <f>(Table2[[#This Row],[Immission]]-G$1)/(G$2-G$1)</f>
        <v>0.27283386474536386</v>
      </c>
      <c r="E8225">
        <f>EXP(Table2[[#This Row],[Ln-nm]])</f>
        <v>1188.940405835169</v>
      </c>
    </row>
    <row r="8226" spans="1:5" x14ac:dyDescent="0.3">
      <c r="A8226">
        <v>13.203087999999999</v>
      </c>
      <c r="B8226">
        <v>38.540455999999999</v>
      </c>
      <c r="C8226">
        <f>(K$1 + (Table2[[#This Row],[LogL]]-F$1)/(F$2-F$1)*(K$2-K$1))</f>
        <v>7.0809900366792276</v>
      </c>
      <c r="D8226">
        <f>(Table2[[#This Row],[Immission]]-G$1)/(G$2-G$1)</f>
        <v>0.27276551517606917</v>
      </c>
      <c r="E8226">
        <f>EXP(Table2[[#This Row],[Ln-nm]])</f>
        <v>1189.1452333154791</v>
      </c>
    </row>
    <row r="8227" spans="1:5" x14ac:dyDescent="0.3">
      <c r="A8227">
        <v>13.203965</v>
      </c>
      <c r="B8227">
        <v>38.540362000000002</v>
      </c>
      <c r="C8227">
        <f>(K$1 + (Table2[[#This Row],[LogL]]-F$1)/(F$2-F$1)*(K$2-K$1))</f>
        <v>7.0811613226278443</v>
      </c>
      <c r="D8227">
        <f>(Table2[[#This Row],[Immission]]-G$1)/(G$2-G$1)</f>
        <v>0.27269927951098405</v>
      </c>
      <c r="E8227">
        <f>EXP(Table2[[#This Row],[Ln-nm]])</f>
        <v>1189.3489346298991</v>
      </c>
    </row>
    <row r="8228" spans="1:5" x14ac:dyDescent="0.3">
      <c r="A8228">
        <v>13.204838000000001</v>
      </c>
      <c r="B8228">
        <v>38.54027</v>
      </c>
      <c r="C8228">
        <f>(K$1 + (Table2[[#This Row],[LogL]]-F$1)/(F$2-F$1)*(K$2-K$1))</f>
        <v>7.081331827340664</v>
      </c>
      <c r="D8228">
        <f>(Table2[[#This Row],[Immission]]-G$1)/(G$2-G$1)</f>
        <v>0.27263445311536533</v>
      </c>
      <c r="E8228">
        <f>EXP(Table2[[#This Row],[Ln-nm]])</f>
        <v>1189.5517415177144</v>
      </c>
    </row>
    <row r="8229" spans="1:5" x14ac:dyDescent="0.3">
      <c r="A8229">
        <v>13.205707</v>
      </c>
      <c r="B8229">
        <v>38.540179999999999</v>
      </c>
      <c r="C8229">
        <f>(K$1 + (Table2[[#This Row],[LogL]]-F$1)/(F$2-F$1)*(K$2-K$1))</f>
        <v>7.081501550817686</v>
      </c>
      <c r="D8229">
        <f>(Table2[[#This Row],[Immission]]-G$1)/(G$2-G$1)</f>
        <v>0.272571035989218</v>
      </c>
      <c r="E8229">
        <f>EXP(Table2[[#This Row],[Ln-nm]])</f>
        <v>1189.7536535095003</v>
      </c>
    </row>
    <row r="8230" spans="1:5" x14ac:dyDescent="0.3">
      <c r="A8230">
        <v>13.206571</v>
      </c>
      <c r="B8230">
        <v>38.540092000000001</v>
      </c>
      <c r="C8230">
        <f>(K$1 + (Table2[[#This Row],[LogL]]-F$1)/(F$2-F$1)*(K$2-K$1))</f>
        <v>7.0816702977499606</v>
      </c>
      <c r="D8230">
        <f>(Table2[[#This Row],[Immission]]-G$1)/(G$2-G$1)</f>
        <v>0.27250902813254207</v>
      </c>
      <c r="E8230">
        <f>EXP(Table2[[#This Row],[Ln-nm]])</f>
        <v>1189.9544377290765</v>
      </c>
    </row>
    <row r="8231" spans="1:5" x14ac:dyDescent="0.3">
      <c r="A8231">
        <v>13.20743</v>
      </c>
      <c r="B8231">
        <v>38.540005999999998</v>
      </c>
      <c r="C8231">
        <f>(K$1 + (Table2[[#This Row],[LogL]]-F$1)/(F$2-F$1)*(K$2-K$1))</f>
        <v>7.0818380681374888</v>
      </c>
      <c r="D8231">
        <f>(Table2[[#This Row],[Immission]]-G$1)/(G$2-G$1)</f>
        <v>0.27244842954533249</v>
      </c>
      <c r="E8231">
        <f>EXP(Table2[[#This Row],[Ln-nm]])</f>
        <v>1190.1540935939379</v>
      </c>
    </row>
    <row r="8232" spans="1:5" x14ac:dyDescent="0.3">
      <c r="A8232">
        <v>13.208285</v>
      </c>
      <c r="B8232">
        <v>38.539921999999997</v>
      </c>
      <c r="C8232">
        <f>(K$1 + (Table2[[#This Row],[LogL]]-F$1)/(F$2-F$1)*(K$2-K$1))</f>
        <v>7.0820050572892193</v>
      </c>
      <c r="D8232">
        <f>(Table2[[#This Row],[Immission]]-G$1)/(G$2-G$1)</f>
        <v>0.27238924022759431</v>
      </c>
      <c r="E8232">
        <f>EXP(Table2[[#This Row],[Ln-nm]])</f>
        <v>1190.3528530113269</v>
      </c>
    </row>
    <row r="8233" spans="1:5" x14ac:dyDescent="0.3">
      <c r="A8233">
        <v>13.209136000000001</v>
      </c>
      <c r="B8233">
        <v>38.539841000000003</v>
      </c>
      <c r="C8233">
        <f>(K$1 + (Table2[[#This Row],[LogL]]-F$1)/(F$2-F$1)*(K$2-K$1))</f>
        <v>7.0821712652051527</v>
      </c>
      <c r="D8233">
        <f>(Table2[[#This Row],[Immission]]-G$1)/(G$2-G$1)</f>
        <v>0.27233216481406575</v>
      </c>
      <c r="E8233">
        <f>EXP(Table2[[#This Row],[Ln-nm]])</f>
        <v>1190.5507155209536</v>
      </c>
    </row>
    <row r="8234" spans="1:5" x14ac:dyDescent="0.3">
      <c r="A8234">
        <v>13.209982</v>
      </c>
      <c r="B8234">
        <v>38.539762000000003</v>
      </c>
      <c r="C8234">
        <f>(K$1 + (Table2[[#This Row],[LogL]]-F$1)/(F$2-F$1)*(K$2-K$1))</f>
        <v>7.082336496576338</v>
      </c>
      <c r="D8234">
        <f>(Table2[[#This Row],[Immission]]-G$1)/(G$2-G$1)</f>
        <v>0.27227649867000353</v>
      </c>
      <c r="E8234">
        <f>EXP(Table2[[#This Row],[Ln-nm]])</f>
        <v>1190.7474481008942</v>
      </c>
    </row>
    <row r="8235" spans="1:5" x14ac:dyDescent="0.3">
      <c r="A8235">
        <v>13.210824000000001</v>
      </c>
      <c r="B8235">
        <v>38.539684999999999</v>
      </c>
      <c r="C8235">
        <f>(K$1 + (Table2[[#This Row],[LogL]]-F$1)/(F$2-F$1)*(K$2-K$1))</f>
        <v>7.0825009467117273</v>
      </c>
      <c r="D8235">
        <f>(Table2[[#This Row],[Immission]]-G$1)/(G$2-G$1)</f>
        <v>0.27222224179540766</v>
      </c>
      <c r="E8235">
        <f>EXP(Table2[[#This Row],[Ln-nm]])</f>
        <v>1190.9432827820274</v>
      </c>
    </row>
    <row r="8236" spans="1:5" x14ac:dyDescent="0.3">
      <c r="A8236">
        <v>13.211662</v>
      </c>
      <c r="B8236">
        <v>38.539610000000003</v>
      </c>
      <c r="C8236">
        <f>(K$1 + (Table2[[#This Row],[LogL]]-F$1)/(F$2-F$1)*(K$2-K$1))</f>
        <v>7.0826646156113178</v>
      </c>
      <c r="D8236">
        <f>(Table2[[#This Row],[Immission]]-G$1)/(G$2-G$1)</f>
        <v>0.27216939419028824</v>
      </c>
      <c r="E8236">
        <f>EXP(Table2[[#This Row],[Ln-nm]])</f>
        <v>1191.138219110667</v>
      </c>
    </row>
    <row r="8237" spans="1:5" x14ac:dyDescent="0.3">
      <c r="A8237">
        <v>13.212495000000001</v>
      </c>
      <c r="B8237">
        <v>38.539537000000003</v>
      </c>
      <c r="C8237">
        <f>(K$1 + (Table2[[#This Row],[LogL]]-F$1)/(F$2-F$1)*(K$2-K$1))</f>
        <v>7.082827307966161</v>
      </c>
      <c r="D8237">
        <f>(Table2[[#This Row],[Immission]]-G$1)/(G$2-G$1)</f>
        <v>0.27211795585463516</v>
      </c>
      <c r="E8237">
        <f>EXP(Table2[[#This Row],[Ln-nm]])</f>
        <v>1191.3320239573338</v>
      </c>
    </row>
    <row r="8238" spans="1:5" x14ac:dyDescent="0.3">
      <c r="A8238">
        <v>13.213324</v>
      </c>
      <c r="B8238">
        <v>38.539465999999997</v>
      </c>
      <c r="C8238">
        <f>(K$1 + (Table2[[#This Row],[LogL]]-F$1)/(F$2-F$1)*(K$2-K$1))</f>
        <v>7.0829892190852073</v>
      </c>
      <c r="D8238">
        <f>(Table2[[#This Row],[Immission]]-G$1)/(G$2-G$1)</f>
        <v>0.27206792678844849</v>
      </c>
      <c r="E8238">
        <f>EXP(Table2[[#This Row],[Ln-nm]])</f>
        <v>1191.5249294748412</v>
      </c>
    </row>
    <row r="8239" spans="1:5" x14ac:dyDescent="0.3">
      <c r="A8239">
        <v>13.214148</v>
      </c>
      <c r="B8239">
        <v>38.539397000000001</v>
      </c>
      <c r="C8239">
        <f>(K$1 + (Table2[[#This Row],[LogL]]-F$1)/(F$2-F$1)*(K$2-K$1))</f>
        <v>7.0831501536595063</v>
      </c>
      <c r="D8239">
        <f>(Table2[[#This Row],[Immission]]-G$1)/(G$2-G$1)</f>
        <v>0.27201930699173821</v>
      </c>
      <c r="E8239">
        <f>EXP(Table2[[#This Row],[Ln-nm]])</f>
        <v>1191.716702463171</v>
      </c>
    </row>
    <row r="8240" spans="1:5" x14ac:dyDescent="0.3">
      <c r="A8240">
        <v>13.214969</v>
      </c>
      <c r="B8240">
        <v>38.539330999999997</v>
      </c>
      <c r="C8240">
        <f>(K$1 + (Table2[[#This Row],[LogL]]-F$1)/(F$2-F$1)*(K$2-K$1))</f>
        <v>7.0833105023069578</v>
      </c>
      <c r="D8240">
        <f>(Table2[[#This Row],[Immission]]-G$1)/(G$2-G$1)</f>
        <v>0.2719728010992275</v>
      </c>
      <c r="E8240">
        <f>EXP(Table2[[#This Row],[Ln-nm]])</f>
        <v>1191.9078079458998</v>
      </c>
    </row>
    <row r="8241" spans="1:5" x14ac:dyDescent="0.3">
      <c r="A8241">
        <v>13.215783999999999</v>
      </c>
      <c r="B8241">
        <v>38.539265999999998</v>
      </c>
      <c r="C8241">
        <f>(K$1 + (Table2[[#This Row],[LogL]]-F$1)/(F$2-F$1)*(K$2-K$1))</f>
        <v>7.0834696791007126</v>
      </c>
      <c r="D8241">
        <f>(Table2[[#This Row],[Immission]]-G$1)/(G$2-G$1)</f>
        <v>0.27192699984145496</v>
      </c>
      <c r="E8241">
        <f>EXP(Table2[[#This Row],[Ln-nm]])</f>
        <v>1192.0975471098552</v>
      </c>
    </row>
    <row r="8242" spans="1:5" x14ac:dyDescent="0.3">
      <c r="A8242">
        <v>13.216595999999999</v>
      </c>
      <c r="B8242">
        <v>38.539203999999998</v>
      </c>
      <c r="C8242">
        <f>(K$1 + (Table2[[#This Row],[LogL]]-F$1)/(F$2-F$1)*(K$2-K$1))</f>
        <v>7.083628269967619</v>
      </c>
      <c r="D8242">
        <f>(Table2[[#This Row],[Immission]]-G$1)/(G$2-G$1)</f>
        <v>0.271883312487887</v>
      </c>
      <c r="E8242">
        <f>EXP(Table2[[#This Row],[Ln-nm]])</f>
        <v>1192.2866178853412</v>
      </c>
    </row>
    <row r="8243" spans="1:5" x14ac:dyDescent="0.3">
      <c r="A8243">
        <v>13.217404</v>
      </c>
      <c r="B8243">
        <v>38.539143000000003</v>
      </c>
      <c r="C8243">
        <f>(K$1 + (Table2[[#This Row],[LogL]]-F$1)/(F$2-F$1)*(K$2-K$1))</f>
        <v>7.0837860795987284</v>
      </c>
      <c r="D8243">
        <f>(Table2[[#This Row],[Immission]]-G$1)/(G$2-G$1)</f>
        <v>0.27184032976905725</v>
      </c>
      <c r="E8243">
        <f>EXP(Table2[[#This Row],[Ln-nm]])</f>
        <v>1192.4747870437486</v>
      </c>
    </row>
    <row r="8244" spans="1:5" x14ac:dyDescent="0.3">
      <c r="A8244">
        <v>13.218207</v>
      </c>
      <c r="B8244">
        <v>38.539085</v>
      </c>
      <c r="C8244">
        <f>(K$1 + (Table2[[#This Row],[LogL]]-F$1)/(F$2-F$1)*(K$2-K$1))</f>
        <v>7.0839429126850906</v>
      </c>
      <c r="D8244">
        <f>(Table2[[#This Row],[Immission]]-G$1)/(G$2-G$1)</f>
        <v>0.27179946095442709</v>
      </c>
      <c r="E8244">
        <f>EXP(Table2[[#This Row],[Ln-nm]])</f>
        <v>1192.6618212111991</v>
      </c>
    </row>
    <row r="8245" spans="1:5" x14ac:dyDescent="0.3">
      <c r="A8245">
        <v>13.219006</v>
      </c>
      <c r="B8245">
        <v>38.539028999999999</v>
      </c>
      <c r="C8245">
        <f>(K$1 + (Table2[[#This Row],[LogL]]-F$1)/(F$2-F$1)*(K$2-K$1))</f>
        <v>7.0840989645356549</v>
      </c>
      <c r="D8245">
        <f>(Table2[[#This Row],[Immission]]-G$1)/(G$2-G$1)</f>
        <v>0.27176000140926831</v>
      </c>
      <c r="E8245">
        <f>EXP(Table2[[#This Row],[Ln-nm]])</f>
        <v>1192.8479528182097</v>
      </c>
    </row>
    <row r="8246" spans="1:5" x14ac:dyDescent="0.3">
      <c r="A8246">
        <v>13.219799999999999</v>
      </c>
      <c r="B8246">
        <v>38.538974000000003</v>
      </c>
      <c r="C8246">
        <f>(K$1 + (Table2[[#This Row],[LogL]]-F$1)/(F$2-F$1)*(K$2-K$1))</f>
        <v>7.084254039841472</v>
      </c>
      <c r="D8246">
        <f>(Table2[[#This Row],[Immission]]-G$1)/(G$2-G$1)</f>
        <v>0.27172124649884771</v>
      </c>
      <c r="E8246">
        <f>EXP(Table2[[#This Row],[Ln-nm]])</f>
        <v>1193.0329484230406</v>
      </c>
    </row>
    <row r="8247" spans="1:5" x14ac:dyDescent="0.3">
      <c r="A8247">
        <v>13.220591000000001</v>
      </c>
      <c r="B8247">
        <v>38.538921999999999</v>
      </c>
      <c r="C8247">
        <f>(K$1 + (Table2[[#This Row],[LogL]]-F$1)/(F$2-F$1)*(K$2-K$1))</f>
        <v>7.0844085292204415</v>
      </c>
      <c r="D8247">
        <f>(Table2[[#This Row],[Immission]]-G$1)/(G$2-G$1)</f>
        <v>0.27168460549262669</v>
      </c>
      <c r="E8247">
        <f>EXP(Table2[[#This Row],[Ln-nm]])</f>
        <v>1193.2172735801055</v>
      </c>
    </row>
    <row r="8248" spans="1:5" x14ac:dyDescent="0.3">
      <c r="A8248">
        <v>13.221377</v>
      </c>
      <c r="B8248">
        <v>38.538871999999998</v>
      </c>
      <c r="C8248">
        <f>(K$1 + (Table2[[#This Row],[LogL]]-F$1)/(F$2-F$1)*(K$2-K$1))</f>
        <v>7.0845620420546638</v>
      </c>
      <c r="D8248">
        <f>(Table2[[#This Row],[Immission]]-G$1)/(G$2-G$1)</f>
        <v>0.27164937375587705</v>
      </c>
      <c r="E8248">
        <f>EXP(Table2[[#This Row],[Ln-nm]])</f>
        <v>1193.4004618061279</v>
      </c>
    </row>
    <row r="8249" spans="1:5" x14ac:dyDescent="0.3">
      <c r="A8249">
        <v>13.222159</v>
      </c>
      <c r="B8249">
        <v>38.538823999999998</v>
      </c>
      <c r="C8249">
        <f>(K$1 + (Table2[[#This Row],[LogL]]-F$1)/(F$2-F$1)*(K$2-K$1))</f>
        <v>7.0847147736530882</v>
      </c>
      <c r="D8249">
        <f>(Table2[[#This Row],[Immission]]-G$1)/(G$2-G$1)</f>
        <v>0.27161555128859882</v>
      </c>
      <c r="E8249">
        <f>EXP(Table2[[#This Row],[Ln-nm]])</f>
        <v>1193.58274568612</v>
      </c>
    </row>
    <row r="8250" spans="1:5" x14ac:dyDescent="0.3">
      <c r="A8250">
        <v>13.222937</v>
      </c>
      <c r="B8250">
        <v>38.538777000000003</v>
      </c>
      <c r="C8250">
        <f>(K$1 + (Table2[[#This Row],[LogL]]-F$1)/(F$2-F$1)*(K$2-K$1))</f>
        <v>7.0848667240157157</v>
      </c>
      <c r="D8250">
        <f>(Table2[[#This Row],[Immission]]-G$1)/(G$2-G$1)</f>
        <v>0.27158243345605876</v>
      </c>
      <c r="E8250">
        <f>EXP(Table2[[#This Row],[Ln-nm]])</f>
        <v>1193.7641247971146</v>
      </c>
    </row>
    <row r="8251" spans="1:5" x14ac:dyDescent="0.3">
      <c r="A8251">
        <v>13.223711</v>
      </c>
      <c r="B8251">
        <v>38.538733000000001</v>
      </c>
      <c r="C8251">
        <f>(K$1 + (Table2[[#This Row],[LogL]]-F$1)/(F$2-F$1)*(K$2-K$1))</f>
        <v>7.0850178931425454</v>
      </c>
      <c r="D8251">
        <f>(Table2[[#This Row],[Immission]]-G$1)/(G$2-G$1)</f>
        <v>0.27155142952771832</v>
      </c>
      <c r="E8251">
        <f>EXP(Table2[[#This Row],[Ln-nm]])</f>
        <v>1193.9445987181998</v>
      </c>
    </row>
    <row r="8252" spans="1:5" x14ac:dyDescent="0.3">
      <c r="A8252">
        <v>13.224481000000001</v>
      </c>
      <c r="B8252">
        <v>38.538691</v>
      </c>
      <c r="C8252">
        <f>(K$1 + (Table2[[#This Row],[LogL]]-F$1)/(F$2-F$1)*(K$2-K$1))</f>
        <v>7.0851682810335781</v>
      </c>
      <c r="D8252">
        <f>(Table2[[#This Row],[Immission]]-G$1)/(G$2-G$1)</f>
        <v>0.27152183486884923</v>
      </c>
      <c r="E8252">
        <f>EXP(Table2[[#This Row],[Ln-nm]])</f>
        <v>1194.1241670305224</v>
      </c>
    </row>
    <row r="8253" spans="1:5" x14ac:dyDescent="0.3">
      <c r="A8253">
        <v>13.225246</v>
      </c>
      <c r="B8253">
        <v>38.538649999999997</v>
      </c>
      <c r="C8253">
        <f>(K$1 + (Table2[[#This Row],[LogL]]-F$1)/(F$2-F$1)*(K$2-K$1))</f>
        <v>7.0853176923798635</v>
      </c>
      <c r="D8253">
        <f>(Table2[[#This Row],[Immission]]-G$1)/(G$2-G$1)</f>
        <v>0.27149294484471331</v>
      </c>
      <c r="E8253">
        <f>EXP(Table2[[#This Row],[Ln-nm]])</f>
        <v>1194.302596059279</v>
      </c>
    </row>
    <row r="8254" spans="1:5" x14ac:dyDescent="0.3">
      <c r="A8254">
        <v>13.226008</v>
      </c>
      <c r="B8254">
        <v>38.538612000000001</v>
      </c>
      <c r="C8254">
        <f>(K$1 + (Table2[[#This Row],[LogL]]-F$1)/(F$2-F$1)*(K$2-K$1))</f>
        <v>7.0854665177992997</v>
      </c>
      <c r="D8254">
        <f>(Table2[[#This Row],[Immission]]-G$1)/(G$2-G$1)</f>
        <v>0.27146616872478702</v>
      </c>
      <c r="E8254">
        <f>EXP(Table2[[#This Row],[Ln-nm]])</f>
        <v>1194.4803518710348</v>
      </c>
    </row>
    <row r="8255" spans="1:5" x14ac:dyDescent="0.3">
      <c r="A8255">
        <v>13.226765</v>
      </c>
      <c r="B8255">
        <v>38.538575999999999</v>
      </c>
      <c r="C8255">
        <f>(K$1 + (Table2[[#This Row],[LogL]]-F$1)/(F$2-F$1)*(K$2-K$1))</f>
        <v>7.0856143666739904</v>
      </c>
      <c r="D8255">
        <f>(Table2[[#This Row],[Immission]]-G$1)/(G$2-G$1)</f>
        <v>0.27144080187432706</v>
      </c>
      <c r="E8255">
        <f>EXP(Table2[[#This Row],[Ln-nm]])</f>
        <v>1194.6569675027886</v>
      </c>
    </row>
    <row r="8256" spans="1:5" x14ac:dyDescent="0.3">
      <c r="A8256">
        <v>13.227518999999999</v>
      </c>
      <c r="B8256">
        <v>38.538541000000002</v>
      </c>
      <c r="C8256">
        <f>(K$1 + (Table2[[#This Row],[LogL]]-F$1)/(F$2-F$1)*(K$2-K$1))</f>
        <v>7.0857616296218318</v>
      </c>
      <c r="D8256">
        <f>(Table2[[#This Row],[Immission]]-G$1)/(G$2-G$1)</f>
        <v>0.27141613965860534</v>
      </c>
      <c r="E8256">
        <f>EXP(Table2[[#This Row],[Ln-nm]])</f>
        <v>1194.8329091640082</v>
      </c>
    </row>
    <row r="8257" spans="1:5" x14ac:dyDescent="0.3">
      <c r="A8257">
        <v>13.228268</v>
      </c>
      <c r="B8257">
        <v>38.538508999999998</v>
      </c>
      <c r="C8257">
        <f>(K$1 + (Table2[[#This Row],[LogL]]-F$1)/(F$2-F$1)*(K$2-K$1))</f>
        <v>7.0859079160249268</v>
      </c>
      <c r="D8257">
        <f>(Table2[[#This Row],[Immission]]-G$1)/(G$2-G$1)</f>
        <v>0.27139359134708313</v>
      </c>
      <c r="E8257">
        <f>EXP(Table2[[#This Row],[Ln-nm]])</f>
        <v>1195.0077097577525</v>
      </c>
    </row>
    <row r="8258" spans="1:5" x14ac:dyDescent="0.3">
      <c r="A8258">
        <v>13.229013</v>
      </c>
      <c r="B8258">
        <v>38.538477999999998</v>
      </c>
      <c r="C8258">
        <f>(K$1 + (Table2[[#This Row],[LogL]]-F$1)/(F$2-F$1)*(K$2-K$1))</f>
        <v>7.0860534211922239</v>
      </c>
      <c r="D8258">
        <f>(Table2[[#This Row],[Immission]]-G$1)/(G$2-G$1)</f>
        <v>0.2713717476702992</v>
      </c>
      <c r="E8258">
        <f>EXP(Table2[[#This Row],[Ln-nm]])</f>
        <v>1195.1816022053004</v>
      </c>
    </row>
    <row r="8259" spans="1:5" x14ac:dyDescent="0.3">
      <c r="A8259">
        <v>13.229755000000001</v>
      </c>
      <c r="B8259">
        <v>38.538449</v>
      </c>
      <c r="C8259">
        <f>(K$1 + (Table2[[#This Row],[LogL]]-F$1)/(F$2-F$1)*(K$2-K$1))</f>
        <v>7.0861983404326736</v>
      </c>
      <c r="D8259">
        <f>(Table2[[#This Row],[Immission]]-G$1)/(G$2-G$1)</f>
        <v>0.27135131326298662</v>
      </c>
      <c r="E8259">
        <f>EXP(Table2[[#This Row],[Ln-nm]])</f>
        <v>1195.3548195662524</v>
      </c>
    </row>
    <row r="8260" spans="1:5" x14ac:dyDescent="0.3">
      <c r="A8260">
        <v>13.230492</v>
      </c>
      <c r="B8260">
        <v>38.538423000000002</v>
      </c>
      <c r="C8260">
        <f>(K$1 + (Table2[[#This Row],[LogL]]-F$1)/(F$2-F$1)*(K$2-K$1))</f>
        <v>7.0863422831283751</v>
      </c>
      <c r="D8260">
        <f>(Table2[[#This Row],[Immission]]-G$1)/(G$2-G$1)</f>
        <v>0.2713329927598786</v>
      </c>
      <c r="E8260">
        <f>EXP(Table2[[#This Row],[Ln-nm]])</f>
        <v>1195.5268945454716</v>
      </c>
    </row>
    <row r="8261" spans="1:5" x14ac:dyDescent="0.3">
      <c r="A8261">
        <v>13.231225</v>
      </c>
      <c r="B8261">
        <v>38.538398000000001</v>
      </c>
      <c r="C8261">
        <f>(K$1 + (Table2[[#This Row],[LogL]]-F$1)/(F$2-F$1)*(K$2-K$1))</f>
        <v>7.0864854445882797</v>
      </c>
      <c r="D8261">
        <f>(Table2[[#This Row],[Immission]]-G$1)/(G$2-G$1)</f>
        <v>0.27131537689150376</v>
      </c>
      <c r="E8261">
        <f>EXP(Table2[[#This Row],[Ln-nm]])</f>
        <v>1195.6980601729181</v>
      </c>
    </row>
    <row r="8262" spans="1:5" x14ac:dyDescent="0.3">
      <c r="A8262">
        <v>13.231954999999999</v>
      </c>
      <c r="B8262">
        <v>38.538375000000002</v>
      </c>
      <c r="C8262">
        <f>(K$1 + (Table2[[#This Row],[LogL]]-F$1)/(F$2-F$1)*(K$2-K$1))</f>
        <v>7.0866280201213359</v>
      </c>
      <c r="D8262">
        <f>(Table2[[#This Row],[Immission]]-G$1)/(G$2-G$1)</f>
        <v>0.27129917029260037</v>
      </c>
      <c r="E8262">
        <f>EXP(Table2[[#This Row],[Ln-nm]])</f>
        <v>1195.8685496147443</v>
      </c>
    </row>
    <row r="8263" spans="1:5" x14ac:dyDescent="0.3">
      <c r="A8263">
        <v>13.23268</v>
      </c>
      <c r="B8263">
        <v>38.538353999999998</v>
      </c>
      <c r="C8263">
        <f>(K$1 + (Table2[[#This Row],[LogL]]-F$1)/(F$2-F$1)*(K$2-K$1))</f>
        <v>7.0867696191096456</v>
      </c>
      <c r="D8263">
        <f>(Table2[[#This Row],[Immission]]-G$1)/(G$2-G$1)</f>
        <v>0.27128437296316327</v>
      </c>
      <c r="E8263">
        <f>EXP(Table2[[#This Row],[Ln-nm]])</f>
        <v>1196.0378953808329</v>
      </c>
    </row>
    <row r="8264" spans="1:5" x14ac:dyDescent="0.3">
      <c r="A8264">
        <v>13.233402</v>
      </c>
      <c r="B8264">
        <v>38.538333999999999</v>
      </c>
      <c r="C8264">
        <f>(K$1 + (Table2[[#This Row],[LogL]]-F$1)/(F$2-F$1)*(K$2-K$1))</f>
        <v>7.0869106321711071</v>
      </c>
      <c r="D8264">
        <f>(Table2[[#This Row],[Immission]]-G$1)/(G$2-G$1)</f>
        <v>0.27127028026846445</v>
      </c>
      <c r="E8264">
        <f>EXP(Table2[[#This Row],[Ln-nm]])</f>
        <v>1196.2065642380608</v>
      </c>
    </row>
    <row r="8265" spans="1:5" x14ac:dyDescent="0.3">
      <c r="A8265">
        <v>13.234119</v>
      </c>
      <c r="B8265">
        <v>38.538316999999999</v>
      </c>
      <c r="C8265">
        <f>(K$1 + (Table2[[#This Row],[LogL]]-F$1)/(F$2-F$1)*(K$2-K$1))</f>
        <v>7.0870506686878212</v>
      </c>
      <c r="D8265">
        <f>(Table2[[#This Row],[Immission]]-G$1)/(G$2-G$1)</f>
        <v>0.27125830147797014</v>
      </c>
      <c r="E8265">
        <f>EXP(Table2[[#This Row],[Ln-nm]])</f>
        <v>1196.3740885680754</v>
      </c>
    </row>
    <row r="8266" spans="1:5" x14ac:dyDescent="0.3">
      <c r="A8266">
        <v>13.234833</v>
      </c>
      <c r="B8266">
        <v>38.538300999999997</v>
      </c>
      <c r="C8266">
        <f>(K$1 + (Table2[[#This Row],[LogL]]-F$1)/(F$2-F$1)*(K$2-K$1))</f>
        <v>7.0871901192776878</v>
      </c>
      <c r="D8266">
        <f>(Table2[[#This Row],[Immission]]-G$1)/(G$2-G$1)</f>
        <v>0.27124702732220907</v>
      </c>
      <c r="E8266">
        <f>EXP(Table2[[#This Row],[Ln-nm]])</f>
        <v>1196.5409352735928</v>
      </c>
    </row>
    <row r="8267" spans="1:5" x14ac:dyDescent="0.3">
      <c r="A8267">
        <v>13.235543</v>
      </c>
      <c r="B8267">
        <v>38.538288000000001</v>
      </c>
      <c r="C8267">
        <f>(K$1 + (Table2[[#This Row],[LogL]]-F$1)/(F$2-F$1)*(K$2-K$1))</f>
        <v>7.0873287886317566</v>
      </c>
      <c r="D8267">
        <f>(Table2[[#This Row],[Immission]]-G$1)/(G$2-G$1)</f>
        <v>0.27123786707065756</v>
      </c>
      <c r="E8267">
        <f>EXP(Table2[[#This Row],[Ln-nm]])</f>
        <v>1196.7068703369921</v>
      </c>
    </row>
    <row r="8268" spans="1:5" x14ac:dyDescent="0.3">
      <c r="A8268">
        <v>13.236249000000001</v>
      </c>
      <c r="B8268">
        <v>38.538276000000003</v>
      </c>
      <c r="C8268">
        <f>(K$1 + (Table2[[#This Row],[LogL]]-F$1)/(F$2-F$1)*(K$2-K$1))</f>
        <v>7.0874666767500276</v>
      </c>
      <c r="D8268">
        <f>(Table2[[#This Row],[Immission]]-G$1)/(G$2-G$1)</f>
        <v>0.27122941145383928</v>
      </c>
      <c r="E8268">
        <f>EXP(Table2[[#This Row],[Ln-nm]])</f>
        <v>1196.8718933725613</v>
      </c>
    </row>
    <row r="8269" spans="1:5" x14ac:dyDescent="0.3">
      <c r="A8269">
        <v>13.236950999999999</v>
      </c>
      <c r="B8269">
        <v>38.538266</v>
      </c>
      <c r="C8269">
        <f>(K$1 + (Table2[[#This Row],[LogL]]-F$1)/(F$2-F$1)*(K$2-K$1))</f>
        <v>7.0876037836325008</v>
      </c>
      <c r="D8269">
        <f>(Table2[[#This Row],[Immission]]-G$1)/(G$2-G$1)</f>
        <v>0.27122236510648734</v>
      </c>
      <c r="E8269">
        <f>EXP(Table2[[#This Row],[Ln-nm]])</f>
        <v>1197.0360039966722</v>
      </c>
    </row>
    <row r="8270" spans="1:5" x14ac:dyDescent="0.3">
      <c r="A8270">
        <v>13.237648999999999</v>
      </c>
      <c r="B8270">
        <v>38.538257000000002</v>
      </c>
      <c r="C8270">
        <f>(K$1 + (Table2[[#This Row],[LogL]]-F$1)/(F$2-F$1)*(K$2-K$1))</f>
        <v>7.0877401092791761</v>
      </c>
      <c r="D8270">
        <f>(Table2[[#This Row],[Immission]]-G$1)/(G$2-G$1)</f>
        <v>0.27121602339387363</v>
      </c>
      <c r="E8270">
        <f>EXP(Table2[[#This Row],[Ln-nm]])</f>
        <v>1197.1992018277829</v>
      </c>
    </row>
    <row r="8271" spans="1:5" x14ac:dyDescent="0.3">
      <c r="A8271">
        <v>13.238343</v>
      </c>
      <c r="B8271">
        <v>38.538251000000002</v>
      </c>
      <c r="C8271">
        <f>(K$1 + (Table2[[#This Row],[LogL]]-F$1)/(F$2-F$1)*(K$2-K$1))</f>
        <v>7.0878756536900545</v>
      </c>
      <c r="D8271">
        <f>(Table2[[#This Row],[Immission]]-G$1)/(G$2-G$1)</f>
        <v>0.27121179558546443</v>
      </c>
      <c r="E8271">
        <f>EXP(Table2[[#This Row],[Ln-nm]])</f>
        <v>1197.3614864864396</v>
      </c>
    </row>
    <row r="8272" spans="1:5" x14ac:dyDescent="0.3">
      <c r="A8272">
        <v>13.239034</v>
      </c>
      <c r="B8272">
        <v>38.538246000000001</v>
      </c>
      <c r="C8272">
        <f>(K$1 + (Table2[[#This Row],[LogL]]-F$1)/(F$2-F$1)*(K$2-K$1))</f>
        <v>7.0880106121740845</v>
      </c>
      <c r="D8272">
        <f>(Table2[[#This Row],[Immission]]-G$1)/(G$2-G$1)</f>
        <v>0.27120827241178852</v>
      </c>
      <c r="E8272">
        <f>EXP(Table2[[#This Row],[Ln-nm]])</f>
        <v>1197.5230914822289</v>
      </c>
    </row>
    <row r="8273" spans="1:5" x14ac:dyDescent="0.3">
      <c r="A8273">
        <v>13.239720999999999</v>
      </c>
      <c r="B8273">
        <v>38.538243000000001</v>
      </c>
      <c r="C8273">
        <f>(K$1 + (Table2[[#This Row],[LogL]]-F$1)/(F$2-F$1)*(K$2-K$1))</f>
        <v>7.0881447894223175</v>
      </c>
      <c r="D8273">
        <f>(Table2[[#This Row],[Immission]]-G$1)/(G$2-G$1)</f>
        <v>0.27120615850758389</v>
      </c>
      <c r="E8273">
        <f>EXP(Table2[[#This Row],[Ln-nm]])</f>
        <v>1197.6837826156457</v>
      </c>
    </row>
    <row r="8274" spans="1:5" x14ac:dyDescent="0.3">
      <c r="A8274">
        <v>13.240404</v>
      </c>
      <c r="B8274">
        <v>38.538241999999997</v>
      </c>
      <c r="C8274">
        <f>(K$1 + (Table2[[#This Row],[LogL]]-F$1)/(F$2-F$1)*(K$2-K$1))</f>
        <v>7.0882781854347527</v>
      </c>
      <c r="D8274">
        <f>(Table2[[#This Row],[Immission]]-G$1)/(G$2-G$1)</f>
        <v>0.27120545387284573</v>
      </c>
      <c r="E8274">
        <f>EXP(Table2[[#This Row],[Ln-nm]])</f>
        <v>1197.8435595129683</v>
      </c>
    </row>
    <row r="8275" spans="1:5" x14ac:dyDescent="0.3">
      <c r="A8275">
        <v>13.241083</v>
      </c>
      <c r="B8275">
        <v>38.538243000000001</v>
      </c>
      <c r="C8275">
        <f>(K$1 + (Table2[[#This Row],[LogL]]-F$1)/(F$2-F$1)*(K$2-K$1))</f>
        <v>7.0884108002113893</v>
      </c>
      <c r="D8275">
        <f>(Table2[[#This Row],[Immission]]-G$1)/(G$2-G$1)</f>
        <v>0.27120615850758389</v>
      </c>
      <c r="E8275">
        <f>EXP(Table2[[#This Row],[Ln-nm]])</f>
        <v>1198.0024218025694</v>
      </c>
    </row>
    <row r="8276" spans="1:5" x14ac:dyDescent="0.3">
      <c r="A8276">
        <v>13.241759</v>
      </c>
      <c r="B8276">
        <v>38.538245000000003</v>
      </c>
      <c r="C8276">
        <f>(K$1 + (Table2[[#This Row],[LogL]]-F$1)/(F$2-F$1)*(K$2-K$1))</f>
        <v>7.0885428290611792</v>
      </c>
      <c r="D8276">
        <f>(Table2[[#This Row],[Immission]]-G$1)/(G$2-G$1)</f>
        <v>0.27120756777705529</v>
      </c>
      <c r="E8276">
        <f>EXP(Table2[[#This Row],[Ln-nm]])</f>
        <v>1198.1606031263848</v>
      </c>
    </row>
    <row r="8277" spans="1:5" x14ac:dyDescent="0.3">
      <c r="A8277">
        <v>13.242430000000001</v>
      </c>
      <c r="B8277">
        <v>38.538249999999998</v>
      </c>
      <c r="C8277">
        <f>(K$1 + (Table2[[#This Row],[LogL]]-F$1)/(F$2-F$1)*(K$2-K$1))</f>
        <v>7.0886738813662209</v>
      </c>
      <c r="D8277">
        <f>(Table2[[#This Row],[Immission]]-G$1)/(G$2-G$1)</f>
        <v>0.27121109095072626</v>
      </c>
      <c r="E8277">
        <f>EXP(Table2[[#This Row],[Ln-nm]])</f>
        <v>1198.3176351247128</v>
      </c>
    </row>
    <row r="8278" spans="1:5" x14ac:dyDescent="0.3">
      <c r="A8278">
        <v>13.243098</v>
      </c>
      <c r="B8278">
        <v>38.538255999999997</v>
      </c>
      <c r="C8278">
        <f>(K$1 + (Table2[[#This Row],[LogL]]-F$1)/(F$2-F$1)*(K$2-K$1))</f>
        <v>7.0888043477444151</v>
      </c>
      <c r="D8278">
        <f>(Table2[[#This Row],[Immission]]-G$1)/(G$2-G$1)</f>
        <v>0.2712153187591354</v>
      </c>
      <c r="E8278">
        <f>EXP(Table2[[#This Row],[Ln-nm]])</f>
        <v>1198.4739854855045</v>
      </c>
    </row>
    <row r="8279" spans="1:5" x14ac:dyDescent="0.3">
      <c r="A8279">
        <v>13.243763</v>
      </c>
      <c r="B8279">
        <v>38.538263000000001</v>
      </c>
      <c r="C8279">
        <f>(K$1 + (Table2[[#This Row],[LogL]]-F$1)/(F$2-F$1)*(K$2-K$1))</f>
        <v>7.088934228195761</v>
      </c>
      <c r="D8279">
        <f>(Table2[[#This Row],[Immission]]-G$1)/(G$2-G$1)</f>
        <v>0.27122025120228277</v>
      </c>
      <c r="E8279">
        <f>EXP(Table2[[#This Row],[Ln-nm]])</f>
        <v>1198.6296539365912</v>
      </c>
    </row>
    <row r="8280" spans="1:5" x14ac:dyDescent="0.3">
      <c r="A8280">
        <v>13.244422999999999</v>
      </c>
      <c r="B8280">
        <v>38.538271999999999</v>
      </c>
      <c r="C8280">
        <f>(K$1 + (Table2[[#This Row],[LogL]]-F$1)/(F$2-F$1)*(K$2-K$1))</f>
        <v>7.0890631321023605</v>
      </c>
      <c r="D8280">
        <f>(Table2[[#This Row],[Immission]]-G$1)/(G$2-G$1)</f>
        <v>0.27122659291489648</v>
      </c>
      <c r="E8280">
        <f>EXP(Table2[[#This Row],[Ln-nm]])</f>
        <v>1198.7841719403229</v>
      </c>
    </row>
    <row r="8281" spans="1:5" x14ac:dyDescent="0.3">
      <c r="A8281">
        <v>13.245081000000001</v>
      </c>
      <c r="B8281">
        <v>38.538283999999997</v>
      </c>
      <c r="C8281">
        <f>(K$1 + (Table2[[#This Row],[LogL]]-F$1)/(F$2-F$1)*(K$2-K$1))</f>
        <v>7.0891916453910602</v>
      </c>
      <c r="D8281">
        <f>(Table2[[#This Row],[Immission]]-G$1)/(G$2-G$1)</f>
        <v>0.27123504853171482</v>
      </c>
      <c r="E8281">
        <f>EXP(Table2[[#This Row],[Ln-nm]])</f>
        <v>1198.9382415364832</v>
      </c>
    </row>
    <row r="8282" spans="1:5" x14ac:dyDescent="0.3">
      <c r="A8282">
        <v>13.245734000000001</v>
      </c>
      <c r="B8282">
        <v>38.538296000000003</v>
      </c>
      <c r="C8282">
        <f>(K$1 + (Table2[[#This Row],[LogL]]-F$1)/(F$2-F$1)*(K$2-K$1))</f>
        <v>7.0893191821350134</v>
      </c>
      <c r="D8282">
        <f>(Table2[[#This Row],[Immission]]-G$1)/(G$2-G$1)</f>
        <v>0.27124350414853815</v>
      </c>
      <c r="E8282">
        <f>EXP(Table2[[#This Row],[Ln-nm]])</f>
        <v>1199.091159967162</v>
      </c>
    </row>
    <row r="8283" spans="1:5" x14ac:dyDescent="0.3">
      <c r="A8283">
        <v>13.246384000000001</v>
      </c>
      <c r="B8283">
        <v>38.538311</v>
      </c>
      <c r="C8283">
        <f>(K$1 + (Table2[[#This Row],[LogL]]-F$1)/(F$2-F$1)*(K$2-K$1))</f>
        <v>7.0894461329521183</v>
      </c>
      <c r="D8283">
        <f>(Table2[[#This Row],[Immission]]-G$1)/(G$2-G$1)</f>
        <v>0.271254073669561</v>
      </c>
      <c r="E8283">
        <f>EXP(Table2[[#This Row],[Ln-nm]])</f>
        <v>1199.2433952326942</v>
      </c>
    </row>
    <row r="8284" spans="1:5" x14ac:dyDescent="0.3">
      <c r="A8284">
        <v>13.247030000000001</v>
      </c>
      <c r="B8284">
        <v>38.538327000000002</v>
      </c>
      <c r="C8284">
        <f>(K$1 + (Table2[[#This Row],[LogL]]-F$1)/(F$2-F$1)*(K$2-K$1))</f>
        <v>7.0895723025334263</v>
      </c>
      <c r="D8284">
        <f>(Table2[[#This Row],[Immission]]-G$1)/(G$2-G$1)</f>
        <v>0.27126534782532208</v>
      </c>
      <c r="E8284">
        <f>EXP(Table2[[#This Row],[Ln-nm]])</f>
        <v>1199.3947128153943</v>
      </c>
    </row>
    <row r="8285" spans="1:5" x14ac:dyDescent="0.3">
      <c r="A8285">
        <v>13.247672</v>
      </c>
      <c r="B8285">
        <v>38.538345</v>
      </c>
      <c r="C8285">
        <f>(K$1 + (Table2[[#This Row],[LogL]]-F$1)/(F$2-F$1)*(K$2-K$1))</f>
        <v>7.0896976908789355</v>
      </c>
      <c r="D8285">
        <f>(Table2[[#This Row],[Immission]]-G$1)/(G$2-G$1)</f>
        <v>0.27127803125054956</v>
      </c>
      <c r="E8285">
        <f>EXP(Table2[[#This Row],[Ln-nm]])</f>
        <v>1199.5451123630251</v>
      </c>
    </row>
    <row r="8286" spans="1:5" x14ac:dyDescent="0.3">
      <c r="A8286">
        <v>13.248310999999999</v>
      </c>
      <c r="B8286">
        <v>38.538364000000001</v>
      </c>
      <c r="C8286">
        <f>(K$1 + (Table2[[#This Row],[LogL]]-F$1)/(F$2-F$1)*(K$2-K$1))</f>
        <v>7.0898224932975973</v>
      </c>
      <c r="D8286">
        <f>(Table2[[#This Row],[Immission]]-G$1)/(G$2-G$1)</f>
        <v>0.2712914193105152</v>
      </c>
      <c r="E8286">
        <f>EXP(Table2[[#This Row],[Ln-nm]])</f>
        <v>1199.6948278365742</v>
      </c>
    </row>
    <row r="8287" spans="1:5" x14ac:dyDescent="0.3">
      <c r="A8287">
        <v>13.248946999999999</v>
      </c>
      <c r="B8287">
        <v>38.538384999999998</v>
      </c>
      <c r="C8287">
        <f>(K$1 + (Table2[[#This Row],[LogL]]-F$1)/(F$2-F$1)*(K$2-K$1))</f>
        <v>7.0899467097894107</v>
      </c>
      <c r="D8287">
        <f>(Table2[[#This Row],[Immission]]-G$1)/(G$2-G$1)</f>
        <v>0.27130621663994725</v>
      </c>
      <c r="E8287">
        <f>EXP(Table2[[#This Row],[Ln-nm]])</f>
        <v>1199.8438589752056</v>
      </c>
    </row>
    <row r="8288" spans="1:5" x14ac:dyDescent="0.3">
      <c r="A8288">
        <v>13.249578</v>
      </c>
      <c r="B8288">
        <v>38.538407999999997</v>
      </c>
      <c r="C8288">
        <f>(K$1 + (Table2[[#This Row],[LogL]]-F$1)/(F$2-F$1)*(K$2-K$1))</f>
        <v>7.0900699497364776</v>
      </c>
      <c r="D8288">
        <f>(Table2[[#This Row],[Immission]]-G$1)/(G$2-G$1)</f>
        <v>0.2713224232388507</v>
      </c>
      <c r="E8288">
        <f>EXP(Table2[[#This Row],[Ln-nm]])</f>
        <v>1199.9917367809137</v>
      </c>
    </row>
    <row r="8289" spans="1:5" x14ac:dyDescent="0.3">
      <c r="A8289">
        <v>13.250207</v>
      </c>
      <c r="B8289">
        <v>38.538432</v>
      </c>
      <c r="C8289">
        <f>(K$1 + (Table2[[#This Row],[LogL]]-F$1)/(F$2-F$1)*(K$2-K$1))</f>
        <v>7.0901927990656457</v>
      </c>
      <c r="D8289">
        <f>(Table2[[#This Row],[Immission]]-G$1)/(G$2-G$1)</f>
        <v>0.27133933447249231</v>
      </c>
      <c r="E8289">
        <f>EXP(Table2[[#This Row],[Ln-nm]])</f>
        <v>1200.1391640162674</v>
      </c>
    </row>
    <row r="8290" spans="1:5" x14ac:dyDescent="0.3">
      <c r="A8290">
        <v>13.250831</v>
      </c>
      <c r="B8290">
        <v>38.538457999999999</v>
      </c>
      <c r="C8290">
        <f>(K$1 + (Table2[[#This Row],[LogL]]-F$1)/(F$2-F$1)*(K$2-K$1))</f>
        <v>7.0903146718500665</v>
      </c>
      <c r="D8290">
        <f>(Table2[[#This Row],[Immission]]-G$1)/(G$2-G$1)</f>
        <v>0.27135765497560033</v>
      </c>
      <c r="E8290">
        <f>EXP(Table2[[#This Row],[Ln-nm]])</f>
        <v>1200.2854372310594</v>
      </c>
    </row>
    <row r="8291" spans="1:5" x14ac:dyDescent="0.3">
      <c r="A8291">
        <v>13.251453</v>
      </c>
      <c r="B8291">
        <v>38.538485999999999</v>
      </c>
      <c r="C8291">
        <f>(K$1 + (Table2[[#This Row],[LogL]]-F$1)/(F$2-F$1)*(K$2-K$1))</f>
        <v>7.0904361540165883</v>
      </c>
      <c r="D8291">
        <f>(Table2[[#This Row],[Immission]]-G$1)/(G$2-G$1)</f>
        <v>0.27137738474817974</v>
      </c>
      <c r="E8291">
        <f>EXP(Table2[[#This Row],[Ln-nm]])</f>
        <v>1200.4312593636339</v>
      </c>
    </row>
    <row r="8292" spans="1:5" x14ac:dyDescent="0.3">
      <c r="A8292">
        <v>13.25207</v>
      </c>
      <c r="B8292">
        <v>38.538514999999997</v>
      </c>
      <c r="C8292">
        <f>(K$1 + (Table2[[#This Row],[LogL]]-F$1)/(F$2-F$1)*(K$2-K$1))</f>
        <v>7.0905566596383629</v>
      </c>
      <c r="D8292">
        <f>(Table2[[#This Row],[Immission]]-G$1)/(G$2-G$1)</f>
        <v>0.27139781915549233</v>
      </c>
      <c r="E8292">
        <f>EXP(Table2[[#This Row],[Ln-nm]])</f>
        <v>1200.5759267953854</v>
      </c>
    </row>
    <row r="8293" spans="1:5" x14ac:dyDescent="0.3">
      <c r="A8293">
        <v>13.252685</v>
      </c>
      <c r="B8293">
        <v>38.538545999999997</v>
      </c>
      <c r="C8293">
        <f>(K$1 + (Table2[[#This Row],[LogL]]-F$1)/(F$2-F$1)*(K$2-K$1))</f>
        <v>7.0906767746422394</v>
      </c>
      <c r="D8293">
        <f>(Table2[[#This Row],[Immission]]-G$1)/(G$2-G$1)</f>
        <v>0.27141966283227625</v>
      </c>
      <c r="E8293">
        <f>EXP(Table2[[#This Row],[Ln-nm]])</f>
        <v>1200.7201426385564</v>
      </c>
    </row>
    <row r="8294" spans="1:5" x14ac:dyDescent="0.3">
      <c r="A8294">
        <v>13.253295</v>
      </c>
      <c r="B8294">
        <v>38.538578999999999</v>
      </c>
      <c r="C8294">
        <f>(K$1 + (Table2[[#This Row],[LogL]]-F$1)/(F$2-F$1)*(K$2-K$1))</f>
        <v>7.0907959131013687</v>
      </c>
      <c r="D8294">
        <f>(Table2[[#This Row],[Immission]]-G$1)/(G$2-G$1)</f>
        <v>0.27144291577853163</v>
      </c>
      <c r="E8294">
        <f>EXP(Table2[[#This Row],[Ln-nm]])</f>
        <v>1200.8632031080285</v>
      </c>
    </row>
    <row r="8295" spans="1:5" x14ac:dyDescent="0.3">
      <c r="A8295">
        <v>13.253902999999999</v>
      </c>
      <c r="B8295">
        <v>38.538612999999998</v>
      </c>
      <c r="C8295">
        <f>(K$1 + (Table2[[#This Row],[LogL]]-F$1)/(F$2-F$1)*(K$2-K$1))</f>
        <v>7.0909146609425999</v>
      </c>
      <c r="D8295">
        <f>(Table2[[#This Row],[Immission]]-G$1)/(G$2-G$1)</f>
        <v>0.27146687335952019</v>
      </c>
      <c r="E8295">
        <f>EXP(Table2[[#This Row],[Ln-nm]])</f>
        <v>1201.0058114880628</v>
      </c>
    </row>
    <row r="8296" spans="1:5" x14ac:dyDescent="0.3">
      <c r="A8296">
        <v>13.254507</v>
      </c>
      <c r="B8296">
        <v>38.538648000000002</v>
      </c>
      <c r="C8296">
        <f>(K$1 + (Table2[[#This Row],[LogL]]-F$1)/(F$2-F$1)*(K$2-K$1))</f>
        <v>7.0910326275480324</v>
      </c>
      <c r="D8296">
        <f>(Table2[[#This Row],[Immission]]-G$1)/(G$2-G$1)</f>
        <v>0.27149153557524691</v>
      </c>
      <c r="E8296">
        <f>EXP(Table2[[#This Row],[Ln-nm]])</f>
        <v>1201.1474984237477</v>
      </c>
    </row>
    <row r="8297" spans="1:5" x14ac:dyDescent="0.3">
      <c r="A8297">
        <v>13.255107000000001</v>
      </c>
      <c r="B8297">
        <v>38.538685000000001</v>
      </c>
      <c r="C8297">
        <f>(K$1 + (Table2[[#This Row],[LogL]]-F$1)/(F$2-F$1)*(K$2-K$1))</f>
        <v>7.091149812917668</v>
      </c>
      <c r="D8297">
        <f>(Table2[[#This Row],[Immission]]-G$1)/(G$2-G$1)</f>
        <v>0.27151760706044004</v>
      </c>
      <c r="E8297">
        <f>EXP(Table2[[#This Row],[Ln-nm]])</f>
        <v>1201.2882635849851</v>
      </c>
    </row>
    <row r="8298" spans="1:5" x14ac:dyDescent="0.3">
      <c r="A8298">
        <v>13.255704</v>
      </c>
      <c r="B8298">
        <v>38.538724000000002</v>
      </c>
      <c r="C8298">
        <f>(K$1 + (Table2[[#This Row],[LogL]]-F$1)/(F$2-F$1)*(K$2-K$1))</f>
        <v>7.0912664123604552</v>
      </c>
      <c r="D8298">
        <f>(Table2[[#This Row],[Immission]]-G$1)/(G$2-G$1)</f>
        <v>0.27154508781510456</v>
      </c>
      <c r="E8298">
        <f>EXP(Table2[[#This Row],[Ln-nm]])</f>
        <v>1201.4283412934785</v>
      </c>
    </row>
    <row r="8299" spans="1:5" x14ac:dyDescent="0.3">
      <c r="A8299">
        <v>13.256297999999999</v>
      </c>
      <c r="B8299">
        <v>38.538764</v>
      </c>
      <c r="C8299">
        <f>(K$1 + (Table2[[#This Row],[LogL]]-F$1)/(F$2-F$1)*(K$2-K$1))</f>
        <v>7.091382425876394</v>
      </c>
      <c r="D8299">
        <f>(Table2[[#This Row],[Immission]]-G$1)/(G$2-G$1)</f>
        <v>0.27157327320450225</v>
      </c>
      <c r="E8299">
        <f>EXP(Table2[[#This Row],[Ln-nm]])</f>
        <v>1201.5677313049068</v>
      </c>
    </row>
    <row r="8300" spans="1:5" x14ac:dyDescent="0.3">
      <c r="A8300">
        <v>13.256888</v>
      </c>
      <c r="B8300">
        <v>38.538806000000001</v>
      </c>
      <c r="C8300">
        <f>(K$1 + (Table2[[#This Row],[LogL]]-F$1)/(F$2-F$1)*(K$2-K$1))</f>
        <v>7.0914976581565359</v>
      </c>
      <c r="D8300">
        <f>(Table2[[#This Row],[Immission]]-G$1)/(G$2-G$1)</f>
        <v>0.27160286786337134</v>
      </c>
      <c r="E8300">
        <f>EXP(Table2[[#This Row],[Ln-nm]])</f>
        <v>1201.7061986721321</v>
      </c>
    </row>
    <row r="8301" spans="1:5" x14ac:dyDescent="0.3">
      <c r="A8301">
        <v>13.257474999999999</v>
      </c>
      <c r="B8301">
        <v>38.538848999999999</v>
      </c>
      <c r="C8301">
        <f>(K$1 + (Table2[[#This Row],[LogL]]-F$1)/(F$2-F$1)*(K$2-K$1))</f>
        <v>7.0916123045098285</v>
      </c>
      <c r="D8301">
        <f>(Table2[[#This Row],[Immission]]-G$1)/(G$2-G$1)</f>
        <v>0.27163316715697366</v>
      </c>
      <c r="E8301">
        <f>EXP(Table2[[#This Row],[Ln-nm]])</f>
        <v>1201.8439778033255</v>
      </c>
    </row>
    <row r="8302" spans="1:5" x14ac:dyDescent="0.3">
      <c r="A8302">
        <v>13.258058999999999</v>
      </c>
      <c r="B8302">
        <v>38.538893999999999</v>
      </c>
      <c r="C8302">
        <f>(K$1 + (Table2[[#This Row],[LogL]]-F$1)/(F$2-F$1)*(K$2-K$1))</f>
        <v>7.0917263649362745</v>
      </c>
      <c r="D8302">
        <f>(Table2[[#This Row],[Immission]]-G$1)/(G$2-G$1)</f>
        <v>0.27166487572004733</v>
      </c>
      <c r="E8302">
        <f>EXP(Table2[[#This Row],[Ln-nm]])</f>
        <v>1201.9810684581159</v>
      </c>
    </row>
    <row r="8303" spans="1:5" x14ac:dyDescent="0.3">
      <c r="A8303">
        <v>13.258639000000001</v>
      </c>
      <c r="B8303">
        <v>38.538941000000001</v>
      </c>
      <c r="C8303">
        <f>(K$1 + (Table2[[#This Row],[LogL]]-F$1)/(F$2-F$1)*(K$2-K$1))</f>
        <v>7.0918396441269218</v>
      </c>
      <c r="D8303">
        <f>(Table2[[#This Row],[Immission]]-G$1)/(G$2-G$1)</f>
        <v>0.27169799355259239</v>
      </c>
      <c r="E8303">
        <f>EXP(Table2[[#This Row],[Ln-nm]])</f>
        <v>1202.1172356130312</v>
      </c>
    </row>
    <row r="8304" spans="1:5" x14ac:dyDescent="0.3">
      <c r="A8304">
        <v>13.259216</v>
      </c>
      <c r="B8304">
        <v>38.538988000000003</v>
      </c>
      <c r="C8304">
        <f>(K$1 + (Table2[[#This Row],[LogL]]-F$1)/(F$2-F$1)*(K$2-K$1))</f>
        <v>7.0919523373907207</v>
      </c>
      <c r="D8304">
        <f>(Table2[[#This Row],[Immission]]-G$1)/(G$2-G$1)</f>
        <v>0.27173111138513739</v>
      </c>
      <c r="E8304">
        <f>EXP(Table2[[#This Row],[Ln-nm]])</f>
        <v>1202.2527137613754</v>
      </c>
    </row>
    <row r="8305" spans="1:5" x14ac:dyDescent="0.3">
      <c r="A8305">
        <v>13.259790000000001</v>
      </c>
      <c r="B8305">
        <v>38.539037999999998</v>
      </c>
      <c r="C8305">
        <f>(K$1 + (Table2[[#This Row],[LogL]]-F$1)/(F$2-F$1)*(K$2-K$1))</f>
        <v>7.0920644447276722</v>
      </c>
      <c r="D8305">
        <f>(Table2[[#This Row],[Immission]]-G$1)/(G$2-G$1)</f>
        <v>0.27176634312188203</v>
      </c>
      <c r="E8305">
        <f>EXP(Table2[[#This Row],[Ln-nm]])</f>
        <v>1202.3875026667292</v>
      </c>
    </row>
    <row r="8306" spans="1:5" x14ac:dyDescent="0.3">
      <c r="A8306">
        <v>13.26036</v>
      </c>
      <c r="B8306">
        <v>38.539088999999997</v>
      </c>
      <c r="C8306">
        <f>(K$1 + (Table2[[#This Row],[LogL]]-F$1)/(F$2-F$1)*(K$2-K$1))</f>
        <v>7.0921757708288258</v>
      </c>
      <c r="D8306">
        <f>(Table2[[#This Row],[Immission]]-G$1)/(G$2-G$1)</f>
        <v>0.27180227949336488</v>
      </c>
      <c r="E8306">
        <f>EXP(Table2[[#This Row],[Ln-nm]])</f>
        <v>1202.5213672306486</v>
      </c>
    </row>
    <row r="8307" spans="1:5" x14ac:dyDescent="0.3">
      <c r="A8307">
        <v>13.260927000000001</v>
      </c>
      <c r="B8307">
        <v>38.539141000000001</v>
      </c>
      <c r="C8307">
        <f>(K$1 + (Table2[[#This Row],[LogL]]-F$1)/(F$2-F$1)*(K$2-K$1))</f>
        <v>7.092286511003131</v>
      </c>
      <c r="D8307">
        <f>(Table2[[#This Row],[Immission]]-G$1)/(G$2-G$1)</f>
        <v>0.27183892049958591</v>
      </c>
      <c r="E8307">
        <f>EXP(Table2[[#This Row],[Ln-nm]])</f>
        <v>1202.6545420302257</v>
      </c>
    </row>
    <row r="8308" spans="1:5" x14ac:dyDescent="0.3">
      <c r="A8308">
        <v>13.261490999999999</v>
      </c>
      <c r="B8308">
        <v>38.539194999999999</v>
      </c>
      <c r="C8308">
        <f>(K$1 + (Table2[[#This Row],[LogL]]-F$1)/(F$2-F$1)*(K$2-K$1))</f>
        <v>7.0923966652505888</v>
      </c>
      <c r="D8308">
        <f>(Table2[[#This Row],[Immission]]-G$1)/(G$2-G$1)</f>
        <v>0.27187697077527329</v>
      </c>
      <c r="E8308">
        <f>EXP(Table2[[#This Row],[Ln-nm]])</f>
        <v>1202.7870268330028</v>
      </c>
    </row>
    <row r="8309" spans="1:5" x14ac:dyDescent="0.3">
      <c r="A8309">
        <v>13.262052000000001</v>
      </c>
      <c r="B8309">
        <v>38.539250000000003</v>
      </c>
      <c r="C8309">
        <f>(K$1 + (Table2[[#This Row],[LogL]]-F$1)/(F$2-F$1)*(K$2-K$1))</f>
        <v>7.0925062335711981</v>
      </c>
      <c r="D8309">
        <f>(Table2[[#This Row],[Immission]]-G$1)/(G$2-G$1)</f>
        <v>0.27191572568569888</v>
      </c>
      <c r="E8309">
        <f>EXP(Table2[[#This Row],[Ln-nm]])</f>
        <v>1202.9188214077067</v>
      </c>
    </row>
    <row r="8310" spans="1:5" x14ac:dyDescent="0.3">
      <c r="A8310">
        <v>13.26261</v>
      </c>
      <c r="B8310">
        <v>38.539306000000003</v>
      </c>
      <c r="C8310">
        <f>(K$1 + (Table2[[#This Row],[LogL]]-F$1)/(F$2-F$1)*(K$2-K$1))</f>
        <v>7.0926152159649591</v>
      </c>
      <c r="D8310">
        <f>(Table2[[#This Row],[Immission]]-G$1)/(G$2-G$1)</f>
        <v>0.27195518523085765</v>
      </c>
      <c r="E8310">
        <f>EXP(Table2[[#This Row],[Ln-nm]])</f>
        <v>1203.0499255242544</v>
      </c>
    </row>
    <row r="8311" spans="1:5" x14ac:dyDescent="0.3">
      <c r="A8311">
        <v>13.263164</v>
      </c>
      <c r="B8311">
        <v>38.539363999999999</v>
      </c>
      <c r="C8311">
        <f>(K$1 + (Table2[[#This Row],[LogL]]-F$1)/(F$2-F$1)*(K$2-K$1))</f>
        <v>7.0927234171229223</v>
      </c>
      <c r="D8311">
        <f>(Table2[[#This Row],[Immission]]-G$1)/(G$2-G$1)</f>
        <v>0.27199605404548283</v>
      </c>
      <c r="E8311">
        <f>EXP(Table2[[#This Row],[Ln-nm]])</f>
        <v>1203.1801039618854</v>
      </c>
    </row>
    <row r="8312" spans="1:5" x14ac:dyDescent="0.3">
      <c r="A8312">
        <v>13.263714999999999</v>
      </c>
      <c r="B8312">
        <v>38.539423999999997</v>
      </c>
      <c r="C8312">
        <f>(K$1 + (Table2[[#This Row],[LogL]]-F$1)/(F$2-F$1)*(K$2-K$1))</f>
        <v>7.0928310323540371</v>
      </c>
      <c r="D8312">
        <f>(Table2[[#This Row],[Immission]]-G$1)/(G$2-G$1)</f>
        <v>0.2720383321295794</v>
      </c>
      <c r="E8312">
        <f>EXP(Table2[[#This Row],[Ln-nm]])</f>
        <v>1203.3095914341332</v>
      </c>
    </row>
    <row r="8313" spans="1:5" x14ac:dyDescent="0.3">
      <c r="A8313">
        <v>13.264263</v>
      </c>
      <c r="B8313">
        <v>38.539484999999999</v>
      </c>
      <c r="C8313">
        <f>(K$1 + (Table2[[#This Row],[LogL]]-F$1)/(F$2-F$1)*(K$2-K$1))</f>
        <v>7.0929380616583044</v>
      </c>
      <c r="D8313">
        <f>(Table2[[#This Row],[Immission]]-G$1)/(G$2-G$1)</f>
        <v>0.27208131484841414</v>
      </c>
      <c r="E8313">
        <f>EXP(Table2[[#This Row],[Ln-nm]])</f>
        <v>1203.4383877148878</v>
      </c>
    </row>
    <row r="8314" spans="1:5" x14ac:dyDescent="0.3">
      <c r="A8314">
        <v>13.264808</v>
      </c>
      <c r="B8314">
        <v>38.539546999999999</v>
      </c>
      <c r="C8314">
        <f>(K$1 + (Table2[[#This Row],[LogL]]-F$1)/(F$2-F$1)*(K$2-K$1))</f>
        <v>7.0930445050357234</v>
      </c>
      <c r="D8314">
        <f>(Table2[[#This Row],[Immission]]-G$1)/(G$2-G$1)</f>
        <v>0.2721250022019821</v>
      </c>
      <c r="E8314">
        <f>EXP(Table2[[#This Row],[Ln-nm]])</f>
        <v>1203.566492579228</v>
      </c>
    </row>
    <row r="8315" spans="1:5" x14ac:dyDescent="0.3">
      <c r="A8315">
        <v>13.265349000000001</v>
      </c>
      <c r="B8315">
        <v>38.539611000000001</v>
      </c>
      <c r="C8315">
        <f>(K$1 + (Table2[[#This Row],[LogL]]-F$1)/(F$2-F$1)*(K$2-K$1))</f>
        <v>7.0931501671773445</v>
      </c>
      <c r="D8315">
        <f>(Table2[[#This Row],[Immission]]-G$1)/(G$2-G$1)</f>
        <v>0.27217009882502141</v>
      </c>
      <c r="E8315">
        <f>EXP(Table2[[#This Row],[Ln-nm]])</f>
        <v>1203.6936707112559</v>
      </c>
    </row>
    <row r="8316" spans="1:5" x14ac:dyDescent="0.3">
      <c r="A8316">
        <v>13.265888</v>
      </c>
      <c r="B8316">
        <v>38.539676</v>
      </c>
      <c r="C8316">
        <f>(K$1 + (Table2[[#This Row],[LogL]]-F$1)/(F$2-F$1)*(K$2-K$1))</f>
        <v>7.0932554387010667</v>
      </c>
      <c r="D8316">
        <f>(Table2[[#This Row],[Immission]]-G$1)/(G$2-G$1)</f>
        <v>0.27221590008279395</v>
      </c>
      <c r="E8316">
        <f>EXP(Table2[[#This Row],[Ln-nm]])</f>
        <v>1203.8203920480235</v>
      </c>
    </row>
    <row r="8317" spans="1:5" x14ac:dyDescent="0.3">
      <c r="A8317">
        <v>13.266423</v>
      </c>
      <c r="B8317">
        <v>38.539741999999997</v>
      </c>
      <c r="C8317">
        <f>(K$1 + (Table2[[#This Row],[LogL]]-F$1)/(F$2-F$1)*(K$2-K$1))</f>
        <v>7.0933599289889919</v>
      </c>
      <c r="D8317">
        <f>(Table2[[#This Row],[Immission]]-G$1)/(G$2-G$1)</f>
        <v>0.27226240597529966</v>
      </c>
      <c r="E8317">
        <f>EXP(Table2[[#This Row],[Ln-nm]])</f>
        <v>1203.9461861594159</v>
      </c>
    </row>
    <row r="8318" spans="1:5" x14ac:dyDescent="0.3">
      <c r="A8318">
        <v>13.266956</v>
      </c>
      <c r="B8318">
        <v>38.539810000000003</v>
      </c>
      <c r="C8318">
        <f>(K$1 + (Table2[[#This Row],[LogL]]-F$1)/(F$2-F$1)*(K$2-K$1))</f>
        <v>7.0934640286590183</v>
      </c>
      <c r="D8318">
        <f>(Table2[[#This Row],[Immission]]-G$1)/(G$2-G$1)</f>
        <v>0.27231032113728176</v>
      </c>
      <c r="E8318">
        <f>EXP(Table2[[#This Row],[Ln-nm]])</f>
        <v>1204.0715230837777</v>
      </c>
    </row>
    <row r="8319" spans="1:5" x14ac:dyDescent="0.3">
      <c r="A8319">
        <v>13.267485000000001</v>
      </c>
      <c r="B8319">
        <v>38.539878999999999</v>
      </c>
      <c r="C8319">
        <f>(K$1 + (Table2[[#This Row],[LogL]]-F$1)/(F$2-F$1)*(K$2-K$1))</f>
        <v>7.0935673470932468</v>
      </c>
      <c r="D8319">
        <f>(Table2[[#This Row],[Immission]]-G$1)/(G$2-G$1)</f>
        <v>0.27235894093399204</v>
      </c>
      <c r="E8319">
        <f>EXP(Table2[[#This Row],[Ln-nm]])</f>
        <v>1204.1959322950136</v>
      </c>
    </row>
    <row r="8320" spans="1:5" x14ac:dyDescent="0.3">
      <c r="A8320">
        <v>13.268011</v>
      </c>
      <c r="B8320">
        <v>38.539949999999997</v>
      </c>
      <c r="C8320">
        <f>(K$1 + (Table2[[#This Row],[LogL]]-F$1)/(F$2-F$1)*(K$2-K$1))</f>
        <v>7.0936700796006269</v>
      </c>
      <c r="D8320">
        <f>(Table2[[#This Row],[Immission]]-G$1)/(G$2-G$1)</f>
        <v>0.27240897000017372</v>
      </c>
      <c r="E8320">
        <f>EXP(Table2[[#This Row],[Ln-nm]])</f>
        <v>1204.3196487172556</v>
      </c>
    </row>
    <row r="8321" spans="1:5" x14ac:dyDescent="0.3">
      <c r="A8321">
        <v>13.268534000000001</v>
      </c>
      <c r="B8321">
        <v>38.540022</v>
      </c>
      <c r="C8321">
        <f>(K$1 + (Table2[[#This Row],[LogL]]-F$1)/(F$2-F$1)*(K$2-K$1))</f>
        <v>7.0937722261811587</v>
      </c>
      <c r="D8321">
        <f>(Table2[[#This Row],[Immission]]-G$1)/(G$2-G$1)</f>
        <v>0.27245970370109357</v>
      </c>
      <c r="E8321">
        <f>EXP(Table2[[#This Row],[Ln-nm]])</f>
        <v>1204.442672134343</v>
      </c>
    </row>
    <row r="8322" spans="1:5" x14ac:dyDescent="0.3">
      <c r="A8322">
        <v>13.269055</v>
      </c>
      <c r="B8322">
        <v>38.540095000000001</v>
      </c>
      <c r="C8322">
        <f>(K$1 + (Table2[[#This Row],[LogL]]-F$1)/(F$2-F$1)*(K$2-K$1))</f>
        <v>7.0938739821437924</v>
      </c>
      <c r="D8322">
        <f>(Table2[[#This Row],[Immission]]-G$1)/(G$2-G$1)</f>
        <v>0.27251114203674665</v>
      </c>
      <c r="E8322">
        <f>EXP(Table2[[#This Row],[Ln-nm]])</f>
        <v>1204.5652375936604</v>
      </c>
    </row>
    <row r="8323" spans="1:5" x14ac:dyDescent="0.3">
      <c r="A8323">
        <v>13.269572</v>
      </c>
      <c r="B8323">
        <v>38.540168999999999</v>
      </c>
      <c r="C8323">
        <f>(K$1 + (Table2[[#This Row],[LogL]]-F$1)/(F$2-F$1)*(K$2-K$1))</f>
        <v>7.0939749568706283</v>
      </c>
      <c r="D8323">
        <f>(Table2[[#This Row],[Immission]]-G$1)/(G$2-G$1)</f>
        <v>0.27256328500713289</v>
      </c>
      <c r="E8323">
        <f>EXP(Table2[[#This Row],[Ln-nm]])</f>
        <v>1204.6868743804998</v>
      </c>
    </row>
    <row r="8324" spans="1:5" x14ac:dyDescent="0.3">
      <c r="A8324">
        <v>13.270085999999999</v>
      </c>
      <c r="B8324">
        <v>38.540244999999999</v>
      </c>
      <c r="C8324">
        <f>(K$1 + (Table2[[#This Row],[LogL]]-F$1)/(F$2-F$1)*(K$2-K$1))</f>
        <v>7.0940753456706158</v>
      </c>
      <c r="D8324">
        <f>(Table2[[#This Row],[Immission]]-G$1)/(G$2-G$1)</f>
        <v>0.27261683724699054</v>
      </c>
      <c r="E8324">
        <f>EXP(Table2[[#This Row],[Ln-nm]])</f>
        <v>1204.8078175207463</v>
      </c>
    </row>
    <row r="8325" spans="1:5" x14ac:dyDescent="0.3">
      <c r="A8325">
        <v>13.270597</v>
      </c>
      <c r="B8325">
        <v>38.540322000000003</v>
      </c>
      <c r="C8325">
        <f>(K$1 + (Table2[[#This Row],[LogL]]-F$1)/(F$2-F$1)*(K$2-K$1))</f>
        <v>7.094175148543755</v>
      </c>
      <c r="D8325">
        <f>(Table2[[#This Row],[Immission]]-G$1)/(G$2-G$1)</f>
        <v>0.27267109412158635</v>
      </c>
      <c r="E8325">
        <f>EXP(Table2[[#This Row],[Ln-nm]])</f>
        <v>1204.9280668030276</v>
      </c>
    </row>
    <row r="8326" spans="1:5" x14ac:dyDescent="0.3">
      <c r="A8326">
        <v>13.271105</v>
      </c>
      <c r="B8326">
        <v>38.540401000000003</v>
      </c>
      <c r="C8326">
        <f>(K$1 + (Table2[[#This Row],[LogL]]-F$1)/(F$2-F$1)*(K$2-K$1))</f>
        <v>7.0942743654900466</v>
      </c>
      <c r="D8326">
        <f>(Table2[[#This Row],[Immission]]-G$1)/(G$2-G$1)</f>
        <v>0.27272676026564857</v>
      </c>
      <c r="E8326">
        <f>EXP(Table2[[#This Row],[Ln-nm]])</f>
        <v>1205.0476220171704</v>
      </c>
    </row>
    <row r="8327" spans="1:5" x14ac:dyDescent="0.3">
      <c r="A8327">
        <v>13.271611</v>
      </c>
      <c r="B8327">
        <v>38.540481</v>
      </c>
      <c r="C8327">
        <f>(K$1 + (Table2[[#This Row],[LogL]]-F$1)/(F$2-F$1)*(K$2-K$1))</f>
        <v>7.0943731918184394</v>
      </c>
      <c r="D8327">
        <f>(Table2[[#This Row],[Immission]]-G$1)/(G$2-G$1)</f>
        <v>0.27278313104444402</v>
      </c>
      <c r="E8327">
        <f>EXP(Table2[[#This Row],[Ln-nm]])</f>
        <v>1205.1667183340219</v>
      </c>
    </row>
    <row r="8328" spans="1:5" x14ac:dyDescent="0.3">
      <c r="A8328">
        <v>13.272112999999999</v>
      </c>
      <c r="B8328">
        <v>38.540562000000001</v>
      </c>
      <c r="C8328">
        <f>(K$1 + (Table2[[#This Row],[LogL]]-F$1)/(F$2-F$1)*(K$2-K$1))</f>
        <v>7.0944712369110343</v>
      </c>
      <c r="D8328">
        <f>(Table2[[#This Row],[Immission]]-G$1)/(G$2-G$1)</f>
        <v>0.27284020645797757</v>
      </c>
      <c r="E8328">
        <f>EXP(Table2[[#This Row],[Ln-nm]])</f>
        <v>1205.2848848092401</v>
      </c>
    </row>
    <row r="8329" spans="1:5" x14ac:dyDescent="0.3">
      <c r="A8329">
        <v>13.272612000000001</v>
      </c>
      <c r="B8329">
        <v>38.540644</v>
      </c>
      <c r="C8329">
        <f>(K$1 + (Table2[[#This Row],[LogL]]-F$1)/(F$2-F$1)*(K$2-K$1))</f>
        <v>7.0945686960767809</v>
      </c>
      <c r="D8329">
        <f>(Table2[[#This Row],[Immission]]-G$1)/(G$2-G$1)</f>
        <v>0.27289798650624442</v>
      </c>
      <c r="E8329">
        <f>EXP(Table2[[#This Row],[Ln-nm]])</f>
        <v>1205.4023565928585</v>
      </c>
    </row>
    <row r="8330" spans="1:5" x14ac:dyDescent="0.3">
      <c r="A8330">
        <v>13.273109</v>
      </c>
      <c r="B8330">
        <v>38.540726999999997</v>
      </c>
      <c r="C8330">
        <f>(K$1 + (Table2[[#This Row],[LogL]]-F$1)/(F$2-F$1)*(K$2-K$1))</f>
        <v>7.0946657646246294</v>
      </c>
      <c r="D8330">
        <f>(Table2[[#This Row],[Immission]]-G$1)/(G$2-G$1)</f>
        <v>0.27295647118924438</v>
      </c>
      <c r="E8330">
        <f>EXP(Table2[[#This Row],[Ln-nm]])</f>
        <v>1205.519368928203</v>
      </c>
    </row>
    <row r="8331" spans="1:5" x14ac:dyDescent="0.3">
      <c r="A8331">
        <v>13.273602</v>
      </c>
      <c r="B8331">
        <v>38.540812000000003</v>
      </c>
      <c r="C8331">
        <f>(K$1 + (Table2[[#This Row],[LogL]]-F$1)/(F$2-F$1)*(K$2-K$1))</f>
        <v>7.0947620519366801</v>
      </c>
      <c r="D8331">
        <f>(Table2[[#This Row],[Immission]]-G$1)/(G$2-G$1)</f>
        <v>0.27301636514172073</v>
      </c>
      <c r="E8331">
        <f>EXP(Table2[[#This Row],[Ln-nm]])</f>
        <v>1205.6354507363751</v>
      </c>
    </row>
    <row r="8332" spans="1:5" x14ac:dyDescent="0.3">
      <c r="A8332">
        <v>13.274093000000001</v>
      </c>
      <c r="B8332">
        <v>38.540897999999999</v>
      </c>
      <c r="C8332">
        <f>(K$1 + (Table2[[#This Row],[LogL]]-F$1)/(F$2-F$1)*(K$2-K$1))</f>
        <v>7.094857948630831</v>
      </c>
      <c r="D8332">
        <f>(Table2[[#This Row],[Immission]]-G$1)/(G$2-G$1)</f>
        <v>0.27307696372892531</v>
      </c>
      <c r="E8332">
        <f>EXP(Table2[[#This Row],[Ln-nm]])</f>
        <v>1205.7510727342469</v>
      </c>
    </row>
    <row r="8333" spans="1:5" x14ac:dyDescent="0.3">
      <c r="A8333">
        <v>13.274581</v>
      </c>
      <c r="B8333">
        <v>38.540984999999999</v>
      </c>
      <c r="C8333">
        <f>(K$1 + (Table2[[#This Row],[LogL]]-F$1)/(F$2-F$1)*(K$2-K$1))</f>
        <v>7.0949532593981344</v>
      </c>
      <c r="D8333">
        <f>(Table2[[#This Row],[Immission]]-G$1)/(G$2-G$1)</f>
        <v>0.27313826695086807</v>
      </c>
      <c r="E8333">
        <f>EXP(Table2[[#This Row],[Ln-nm]])</f>
        <v>1205.8659992709472</v>
      </c>
    </row>
    <row r="8334" spans="1:5" x14ac:dyDescent="0.3">
      <c r="A8334">
        <v>13.275066000000001</v>
      </c>
      <c r="B8334">
        <v>38.541074000000002</v>
      </c>
      <c r="C8334">
        <f>(K$1 + (Table2[[#This Row],[LogL]]-F$1)/(F$2-F$1)*(K$2-K$1))</f>
        <v>7.0950479842385903</v>
      </c>
      <c r="D8334">
        <f>(Table2[[#This Row],[Immission]]-G$1)/(G$2-G$1)</f>
        <v>0.27320097944228222</v>
      </c>
      <c r="E8334">
        <f>EXP(Table2[[#This Row],[Ln-nm]])</f>
        <v>1205.9802301455047</v>
      </c>
    </row>
    <row r="8335" spans="1:5" x14ac:dyDescent="0.3">
      <c r="A8335">
        <v>13.275548000000001</v>
      </c>
      <c r="B8335">
        <v>38.541162999999997</v>
      </c>
      <c r="C8335">
        <f>(K$1 + (Table2[[#This Row],[LogL]]-F$1)/(F$2-F$1)*(K$2-K$1))</f>
        <v>7.0951421231521969</v>
      </c>
      <c r="D8335">
        <f>(Table2[[#This Row],[Immission]]-G$1)/(G$2-G$1)</f>
        <v>0.27326369193369138</v>
      </c>
      <c r="E8335">
        <f>EXP(Table2[[#This Row],[Ln-nm]])</f>
        <v>1206.0937651581492</v>
      </c>
    </row>
    <row r="8336" spans="1:5" x14ac:dyDescent="0.3">
      <c r="A8336">
        <v>13.276028</v>
      </c>
      <c r="B8336">
        <v>38.541254000000002</v>
      </c>
      <c r="C8336">
        <f>(K$1 + (Table2[[#This Row],[LogL]]-F$1)/(F$2-F$1)*(K$2-K$1))</f>
        <v>7.0952358714479047</v>
      </c>
      <c r="D8336">
        <f>(Table2[[#This Row],[Immission]]-G$1)/(G$2-G$1)</f>
        <v>0.27332781369457687</v>
      </c>
      <c r="E8336">
        <f>EXP(Table2[[#This Row],[Ln-nm]])</f>
        <v>1206.2068396932862</v>
      </c>
    </row>
    <row r="8337" spans="1:5" x14ac:dyDescent="0.3">
      <c r="A8337">
        <v>13.276505</v>
      </c>
      <c r="B8337">
        <v>38.541345999999997</v>
      </c>
      <c r="C8337">
        <f>(K$1 + (Table2[[#This Row],[LogL]]-F$1)/(F$2-F$1)*(K$2-K$1))</f>
        <v>7.0953290338167658</v>
      </c>
      <c r="D8337">
        <f>(Table2[[#This Row],[Immission]]-G$1)/(G$2-G$1)</f>
        <v>0.2733926400901906</v>
      </c>
      <c r="E8337">
        <f>EXP(Table2[[#This Row],[Ln-nm]])</f>
        <v>1206.3192180144426</v>
      </c>
    </row>
    <row r="8338" spans="1:5" x14ac:dyDescent="0.3">
      <c r="A8338">
        <v>13.276978</v>
      </c>
      <c r="B8338">
        <v>38.541440000000001</v>
      </c>
      <c r="C8338">
        <f>(K$1 + (Table2[[#This Row],[LogL]]-F$1)/(F$2-F$1)*(K$2-K$1))</f>
        <v>7.0954214149498274</v>
      </c>
      <c r="D8338">
        <f>(Table2[[#This Row],[Immission]]-G$1)/(G$2-G$1)</f>
        <v>0.27345887575528072</v>
      </c>
      <c r="E8338">
        <f>EXP(Table2[[#This Row],[Ln-nm]])</f>
        <v>1206.4306642983245</v>
      </c>
    </row>
    <row r="8339" spans="1:5" x14ac:dyDescent="0.3">
      <c r="A8339">
        <v>13.27745</v>
      </c>
      <c r="B8339">
        <v>38.541533999999999</v>
      </c>
      <c r="C8339">
        <f>(K$1 + (Table2[[#This Row],[LogL]]-F$1)/(F$2-F$1)*(K$2-K$1))</f>
        <v>7.0955136007739412</v>
      </c>
      <c r="D8339">
        <f>(Table2[[#This Row],[Immission]]-G$1)/(G$2-G$1)</f>
        <v>0.27352511142036584</v>
      </c>
      <c r="E8339">
        <f>EXP(Table2[[#This Row],[Ln-nm]])</f>
        <v>1206.5418852297669</v>
      </c>
    </row>
    <row r="8340" spans="1:5" x14ac:dyDescent="0.3">
      <c r="A8340">
        <v>13.277918</v>
      </c>
      <c r="B8340">
        <v>38.541629999999998</v>
      </c>
      <c r="C8340">
        <f>(K$1 + (Table2[[#This Row],[LogL]]-F$1)/(F$2-F$1)*(K$2-K$1))</f>
        <v>7.0956050053622572</v>
      </c>
      <c r="D8340">
        <f>(Table2[[#This Row],[Immission]]-G$1)/(G$2-G$1)</f>
        <v>0.27359275635492231</v>
      </c>
      <c r="E8340">
        <f>EXP(Table2[[#This Row],[Ln-nm]])</f>
        <v>1206.6521737344333</v>
      </c>
    </row>
    <row r="8341" spans="1:5" x14ac:dyDescent="0.3">
      <c r="A8341">
        <v>13.278384000000001</v>
      </c>
      <c r="B8341">
        <v>38.541725999999997</v>
      </c>
      <c r="C8341">
        <f>(K$1 + (Table2[[#This Row],[LogL]]-F$1)/(F$2-F$1)*(K$2-K$1))</f>
        <v>7.0956960193326744</v>
      </c>
      <c r="D8341">
        <f>(Table2[[#This Row],[Immission]]-G$1)/(G$2-G$1)</f>
        <v>0.27366040128947883</v>
      </c>
      <c r="E8341">
        <f>EXP(Table2[[#This Row],[Ln-nm]])</f>
        <v>1206.7620009375064</v>
      </c>
    </row>
    <row r="8342" spans="1:5" x14ac:dyDescent="0.3">
      <c r="A8342">
        <v>13.278847000000001</v>
      </c>
      <c r="B8342">
        <v>38.541823999999998</v>
      </c>
      <c r="C8342">
        <f>(K$1 + (Table2[[#This Row],[LogL]]-F$1)/(F$2-F$1)*(K$2-K$1))</f>
        <v>7.0957864473762422</v>
      </c>
      <c r="D8342">
        <f>(Table2[[#This Row],[Immission]]-G$1)/(G$2-G$1)</f>
        <v>0.27372945549350669</v>
      </c>
      <c r="E8342">
        <f>EXP(Table2[[#This Row],[Ln-nm]])</f>
        <v>1206.8711309984376</v>
      </c>
    </row>
    <row r="8343" spans="1:5" x14ac:dyDescent="0.3">
      <c r="A8343">
        <v>13.279306999999999</v>
      </c>
      <c r="B8343">
        <v>38.541922999999997</v>
      </c>
      <c r="C8343">
        <f>(K$1 + (Table2[[#This Row],[LogL]]-F$1)/(F$2-F$1)*(K$2-K$1))</f>
        <v>7.0958762894929626</v>
      </c>
      <c r="D8343">
        <f>(Table2[[#This Row],[Immission]]-G$1)/(G$2-G$1)</f>
        <v>0.27379921433226773</v>
      </c>
      <c r="E8343">
        <f>EXP(Table2[[#This Row],[Ln-nm]])</f>
        <v>1206.9795637262953</v>
      </c>
    </row>
    <row r="8344" spans="1:5" x14ac:dyDescent="0.3">
      <c r="A8344">
        <v>13.279764</v>
      </c>
      <c r="B8344">
        <v>38.542023999999998</v>
      </c>
      <c r="C8344">
        <f>(K$1 + (Table2[[#This Row],[LogL]]-F$1)/(F$2-F$1)*(K$2-K$1))</f>
        <v>7.0959655456828354</v>
      </c>
      <c r="D8344">
        <f>(Table2[[#This Row],[Immission]]-G$1)/(G$2-G$1)</f>
        <v>0.27387038244050022</v>
      </c>
      <c r="E8344">
        <f>EXP(Table2[[#This Row],[Ln-nm]])</f>
        <v>1207.0872989313534</v>
      </c>
    </row>
    <row r="8345" spans="1:5" x14ac:dyDescent="0.3">
      <c r="A8345">
        <v>13.280219000000001</v>
      </c>
      <c r="B8345">
        <v>38.542124999999999</v>
      </c>
      <c r="C8345">
        <f>(K$1 + (Table2[[#This Row],[LogL]]-F$1)/(F$2-F$1)*(K$2-K$1))</f>
        <v>7.0960544112548085</v>
      </c>
      <c r="D8345">
        <f>(Table2[[#This Row],[Immission]]-G$1)/(G$2-G$1)</f>
        <v>0.27394155054873265</v>
      </c>
      <c r="E8345">
        <f>EXP(Table2[[#This Row],[Ln-nm]])</f>
        <v>1207.1945722009739</v>
      </c>
    </row>
    <row r="8346" spans="1:5" x14ac:dyDescent="0.3">
      <c r="A8346">
        <v>13.280671999999999</v>
      </c>
      <c r="B8346">
        <v>38.542226999999997</v>
      </c>
      <c r="C8346">
        <f>(K$1 + (Table2[[#This Row],[LogL]]-F$1)/(F$2-F$1)*(K$2-K$1))</f>
        <v>7.0961428862088827</v>
      </c>
      <c r="D8346">
        <f>(Table2[[#This Row],[Immission]]-G$1)/(G$2-G$1)</f>
        <v>0.27401342329169831</v>
      </c>
      <c r="E8346">
        <f>EXP(Table2[[#This Row],[Ln-nm]])</f>
        <v>1207.3013834102967</v>
      </c>
    </row>
    <row r="8347" spans="1:5" x14ac:dyDescent="0.3">
      <c r="A8347">
        <v>13.281121000000001</v>
      </c>
      <c r="B8347">
        <v>38.542330999999997</v>
      </c>
      <c r="C8347">
        <f>(K$1 + (Table2[[#This Row],[LogL]]-F$1)/(F$2-F$1)*(K$2-K$1))</f>
        <v>7.0962305799271608</v>
      </c>
      <c r="D8347">
        <f>(Table2[[#This Row],[Immission]]-G$1)/(G$2-G$1)</f>
        <v>0.27408670530413531</v>
      </c>
      <c r="E8347">
        <f>EXP(Table2[[#This Row],[Ln-nm]])</f>
        <v>1207.4072608000133</v>
      </c>
    </row>
    <row r="8348" spans="1:5" x14ac:dyDescent="0.3">
      <c r="A8348">
        <v>13.281568</v>
      </c>
      <c r="B8348">
        <v>38.542434999999998</v>
      </c>
      <c r="C8348">
        <f>(K$1 + (Table2[[#This Row],[LogL]]-F$1)/(F$2-F$1)*(K$2-K$1))</f>
        <v>7.0963178830275391</v>
      </c>
      <c r="D8348">
        <f>(Table2[[#This Row],[Immission]]-G$1)/(G$2-G$1)</f>
        <v>0.27415998731657237</v>
      </c>
      <c r="E8348">
        <f>EXP(Table2[[#This Row],[Ln-nm]])</f>
        <v>1207.5126757987616</v>
      </c>
    </row>
    <row r="8349" spans="1:5" x14ac:dyDescent="0.3">
      <c r="A8349">
        <v>13.282012999999999</v>
      </c>
      <c r="B8349">
        <v>38.542541</v>
      </c>
      <c r="C8349">
        <f>(K$1 + (Table2[[#This Row],[LogL]]-F$1)/(F$2-F$1)*(K$2-K$1))</f>
        <v>7.0964047955100185</v>
      </c>
      <c r="D8349">
        <f>(Table2[[#This Row],[Immission]]-G$1)/(G$2-G$1)</f>
        <v>0.27423467859848077</v>
      </c>
      <c r="E8349">
        <f>EXP(Table2[[#This Row],[Ln-nm]])</f>
        <v>1207.6176282838151</v>
      </c>
    </row>
    <row r="8350" spans="1:5" x14ac:dyDescent="0.3">
      <c r="A8350">
        <v>13.282454</v>
      </c>
      <c r="B8350">
        <v>38.542648</v>
      </c>
      <c r="C8350">
        <f>(K$1 + (Table2[[#This Row],[LogL]]-F$1)/(F$2-F$1)*(K$2-K$1))</f>
        <v>7.0964909267567009</v>
      </c>
      <c r="D8350">
        <f>(Table2[[#This Row],[Immission]]-G$1)/(G$2-G$1)</f>
        <v>0.2743100745151224</v>
      </c>
      <c r="E8350">
        <f>EXP(Table2[[#This Row],[Ln-nm]])</f>
        <v>1207.7216463751945</v>
      </c>
    </row>
    <row r="8351" spans="1:5" x14ac:dyDescent="0.3">
      <c r="A8351">
        <v>13.282894000000001</v>
      </c>
      <c r="B8351">
        <v>38.542755</v>
      </c>
      <c r="C8351">
        <f>(K$1 + (Table2[[#This Row],[LogL]]-F$1)/(F$2-F$1)*(K$2-K$1))</f>
        <v>7.096576862694433</v>
      </c>
      <c r="D8351">
        <f>(Table2[[#This Row],[Immission]]-G$1)/(G$2-G$1)</f>
        <v>0.27438547043176403</v>
      </c>
      <c r="E8351">
        <f>EXP(Table2[[#This Row],[Ln-nm]])</f>
        <v>1207.8254375270262</v>
      </c>
    </row>
    <row r="8352" spans="1:5" x14ac:dyDescent="0.3">
      <c r="A8352">
        <v>13.283329999999999</v>
      </c>
      <c r="B8352">
        <v>38.542864000000002</v>
      </c>
      <c r="C8352">
        <f>(K$1 + (Table2[[#This Row],[LogL]]-F$1)/(F$2-F$1)*(K$2-K$1))</f>
        <v>7.0966620173963681</v>
      </c>
      <c r="D8352">
        <f>(Table2[[#This Row],[Immission]]-G$1)/(G$2-G$1)</f>
        <v>0.27446227561787701</v>
      </c>
      <c r="E8352">
        <f>EXP(Table2[[#This Row],[Ln-nm]])</f>
        <v>1207.9282939214393</v>
      </c>
    </row>
    <row r="8353" spans="1:5" x14ac:dyDescent="0.3">
      <c r="A8353">
        <v>13.283764</v>
      </c>
      <c r="B8353">
        <v>38.542974000000001</v>
      </c>
      <c r="C8353">
        <f>(K$1 + (Table2[[#This Row],[LogL]]-F$1)/(F$2-F$1)*(K$2-K$1))</f>
        <v>7.0967467814804044</v>
      </c>
      <c r="D8353">
        <f>(Table2[[#This Row],[Immission]]-G$1)/(G$2-G$1)</f>
        <v>0.27453978543872321</v>
      </c>
      <c r="E8353">
        <f>EXP(Table2[[#This Row],[Ln-nm]])</f>
        <v>1208.0306871964297</v>
      </c>
    </row>
    <row r="8354" spans="1:5" x14ac:dyDescent="0.3">
      <c r="A8354">
        <v>13.284196</v>
      </c>
      <c r="B8354">
        <v>38.543084999999998</v>
      </c>
      <c r="C8354">
        <f>(K$1 + (Table2[[#This Row],[LogL]]-F$1)/(F$2-F$1)*(K$2-K$1))</f>
        <v>7.0968311549465417</v>
      </c>
      <c r="D8354">
        <f>(Table2[[#This Row],[Immission]]-G$1)/(G$2-G$1)</f>
        <v>0.27461799989430258</v>
      </c>
      <c r="E8354">
        <f>EXP(Table2[[#This Row],[Ln-nm]])</f>
        <v>1208.1326172327435</v>
      </c>
    </row>
    <row r="8355" spans="1:5" x14ac:dyDescent="0.3">
      <c r="A8355">
        <v>13.284625</v>
      </c>
      <c r="B8355">
        <v>38.543196999999999</v>
      </c>
      <c r="C8355">
        <f>(K$1 + (Table2[[#This Row],[LogL]]-F$1)/(F$2-F$1)*(K$2-K$1))</f>
        <v>7.0969149424858315</v>
      </c>
      <c r="D8355">
        <f>(Table2[[#This Row],[Immission]]-G$1)/(G$2-G$1)</f>
        <v>0.27469691898462018</v>
      </c>
      <c r="E8355">
        <f>EXP(Table2[[#This Row],[Ln-nm]])</f>
        <v>1208.2338479327536</v>
      </c>
    </row>
    <row r="8356" spans="1:5" x14ac:dyDescent="0.3">
      <c r="A8356">
        <v>13.285052</v>
      </c>
      <c r="B8356">
        <v>38.543309999999998</v>
      </c>
      <c r="C8356">
        <f>(K$1 + (Table2[[#This Row],[LogL]]-F$1)/(F$2-F$1)*(K$2-K$1))</f>
        <v>7.0969983394072216</v>
      </c>
      <c r="D8356">
        <f>(Table2[[#This Row],[Immission]]-G$1)/(G$2-G$1)</f>
        <v>0.27477654270967089</v>
      </c>
      <c r="E8356">
        <f>EXP(Table2[[#This Row],[Ln-nm]])</f>
        <v>1208.3346151177684</v>
      </c>
    </row>
    <row r="8357" spans="1:5" x14ac:dyDescent="0.3">
      <c r="A8357">
        <v>13.285475999999999</v>
      </c>
      <c r="B8357">
        <v>38.543424000000002</v>
      </c>
      <c r="C8357">
        <f>(K$1 + (Table2[[#This Row],[LogL]]-F$1)/(F$2-F$1)*(K$2-K$1))</f>
        <v>7.0970811504017641</v>
      </c>
      <c r="D8357">
        <f>(Table2[[#This Row],[Immission]]-G$1)/(G$2-G$1)</f>
        <v>0.27485687106945988</v>
      </c>
      <c r="E8357">
        <f>EXP(Table2[[#This Row],[Ln-nm]])</f>
        <v>1208.4346826522753</v>
      </c>
    </row>
    <row r="8358" spans="1:5" x14ac:dyDescent="0.3">
      <c r="A8358">
        <v>13.285898</v>
      </c>
      <c r="B8358">
        <v>38.543539000000003</v>
      </c>
      <c r="C8358">
        <f>(K$1 + (Table2[[#This Row],[LogL]]-F$1)/(F$2-F$1)*(K$2-K$1))</f>
        <v>7.0971635707784078</v>
      </c>
      <c r="D8358">
        <f>(Table2[[#This Row],[Immission]]-G$1)/(G$2-G$1)</f>
        <v>0.27493790406398205</v>
      </c>
      <c r="E8358">
        <f>EXP(Table2[[#This Row],[Ln-nm]])</f>
        <v>1208.5342863986016</v>
      </c>
    </row>
    <row r="8359" spans="1:5" x14ac:dyDescent="0.3">
      <c r="A8359">
        <v>13.286317</v>
      </c>
      <c r="B8359">
        <v>38.543655000000001</v>
      </c>
      <c r="C8359">
        <f>(K$1 + (Table2[[#This Row],[LogL]]-F$1)/(F$2-F$1)*(K$2-K$1))</f>
        <v>7.097245405228203</v>
      </c>
      <c r="D8359">
        <f>(Table2[[#This Row],[Immission]]-G$1)/(G$2-G$1)</f>
        <v>0.27501964169323739</v>
      </c>
      <c r="E8359">
        <f>EXP(Table2[[#This Row],[Ln-nm]])</f>
        <v>1208.6331901838009</v>
      </c>
    </row>
    <row r="8360" spans="1:5" x14ac:dyDescent="0.3">
      <c r="A8360">
        <v>13.286733999999999</v>
      </c>
      <c r="B8360">
        <v>38.543771999999997</v>
      </c>
      <c r="C8360">
        <f>(K$1 + (Table2[[#This Row],[LogL]]-F$1)/(F$2-F$1)*(K$2-K$1))</f>
        <v>7.0973268490600994</v>
      </c>
      <c r="D8360">
        <f>(Table2[[#This Row],[Immission]]-G$1)/(G$2-G$1)</f>
        <v>0.27510208395722591</v>
      </c>
      <c r="E8360">
        <f>EXP(Table2[[#This Row],[Ln-nm]])</f>
        <v>1208.7316299107665</v>
      </c>
    </row>
    <row r="8361" spans="1:5" x14ac:dyDescent="0.3">
      <c r="A8361">
        <v>13.287148</v>
      </c>
      <c r="B8361">
        <v>38.543889999999998</v>
      </c>
      <c r="C8361">
        <f>(K$1 + (Table2[[#This Row],[LogL]]-F$1)/(F$2-F$1)*(K$2-K$1))</f>
        <v>7.0974077069651482</v>
      </c>
      <c r="D8361">
        <f>(Table2[[#This Row],[Immission]]-G$1)/(G$2-G$1)</f>
        <v>0.27518523085595264</v>
      </c>
      <c r="E8361">
        <f>EXP(Table2[[#This Row],[Ln-nm]])</f>
        <v>1208.829369369578</v>
      </c>
    </row>
    <row r="8362" spans="1:5" x14ac:dyDescent="0.3">
      <c r="A8362">
        <v>13.287559999999999</v>
      </c>
      <c r="B8362">
        <v>38.544009000000003</v>
      </c>
      <c r="C8362">
        <f>(K$1 + (Table2[[#This Row],[LogL]]-F$1)/(F$2-F$1)*(K$2-K$1))</f>
        <v>7.0974881742522973</v>
      </c>
      <c r="D8362">
        <f>(Table2[[#This Row],[Immission]]-G$1)/(G$2-G$1)</f>
        <v>0.27526908238941755</v>
      </c>
      <c r="E8362">
        <f>EXP(Table2[[#This Row],[Ln-nm]])</f>
        <v>1208.9266445032379</v>
      </c>
    </row>
    <row r="8363" spans="1:5" x14ac:dyDescent="0.3">
      <c r="A8363">
        <v>13.28797</v>
      </c>
      <c r="B8363">
        <v>38.544128999999998</v>
      </c>
      <c r="C8363">
        <f>(K$1 + (Table2[[#This Row],[LogL]]-F$1)/(F$2-F$1)*(K$2-K$1))</f>
        <v>7.0975682509215483</v>
      </c>
      <c r="D8363">
        <f>(Table2[[#This Row],[Immission]]-G$1)/(G$2-G$1)</f>
        <v>0.27535363855761069</v>
      </c>
      <c r="E8363">
        <f>EXP(Table2[[#This Row],[Ln-nm]])</f>
        <v>1209.0234551983858</v>
      </c>
    </row>
    <row r="8364" spans="1:5" x14ac:dyDescent="0.3">
      <c r="A8364">
        <v>13.288377000000001</v>
      </c>
      <c r="B8364">
        <v>38.544249000000001</v>
      </c>
      <c r="C8364">
        <f>(K$1 + (Table2[[#This Row],[LogL]]-F$1)/(F$2-F$1)*(K$2-K$1))</f>
        <v>7.0976477416639518</v>
      </c>
      <c r="D8364">
        <f>(Table2[[#This Row],[Immission]]-G$1)/(G$2-G$1)</f>
        <v>0.27543819472580877</v>
      </c>
      <c r="E8364">
        <f>EXP(Table2[[#This Row],[Ln-nm]])</f>
        <v>1209.1195651902995</v>
      </c>
    </row>
    <row r="8365" spans="1:5" x14ac:dyDescent="0.3">
      <c r="A8365">
        <v>13.288781999999999</v>
      </c>
      <c r="B8365">
        <v>38.544370999999998</v>
      </c>
      <c r="C8365">
        <f>(K$1 + (Table2[[#This Row],[LogL]]-F$1)/(F$2-F$1)*(K$2-K$1))</f>
        <v>7.0977268417884556</v>
      </c>
      <c r="D8365">
        <f>(Table2[[#This Row],[Immission]]-G$1)/(G$2-G$1)</f>
        <v>0.27552416016347331</v>
      </c>
      <c r="E8365">
        <f>EXP(Table2[[#This Row],[Ln-nm]])</f>
        <v>1209.2152104811732</v>
      </c>
    </row>
    <row r="8366" spans="1:5" x14ac:dyDescent="0.3">
      <c r="A8366">
        <v>13.289184000000001</v>
      </c>
      <c r="B8366">
        <v>38.544494</v>
      </c>
      <c r="C8366">
        <f>(K$1 + (Table2[[#This Row],[LogL]]-F$1)/(F$2-F$1)*(K$2-K$1))</f>
        <v>7.097805355986111</v>
      </c>
      <c r="D8366">
        <f>(Table2[[#This Row],[Immission]]-G$1)/(G$2-G$1)</f>
        <v>0.27561083023587596</v>
      </c>
      <c r="E8366">
        <f>EXP(Table2[[#This Row],[Ln-nm]])</f>
        <v>1209.3101547704055</v>
      </c>
    </row>
    <row r="8367" spans="1:5" x14ac:dyDescent="0.3">
      <c r="A8367">
        <v>13.289585000000001</v>
      </c>
      <c r="B8367">
        <v>38.544617000000002</v>
      </c>
      <c r="C8367">
        <f>(K$1 + (Table2[[#This Row],[LogL]]-F$1)/(F$2-F$1)*(K$2-K$1))</f>
        <v>7.0978836748748177</v>
      </c>
      <c r="D8367">
        <f>(Table2[[#This Row],[Immission]]-G$1)/(G$2-G$1)</f>
        <v>0.27569750030827866</v>
      </c>
      <c r="E8367">
        <f>EXP(Table2[[#This Row],[Ln-nm]])</f>
        <v>1209.4048703067883</v>
      </c>
    </row>
    <row r="8368" spans="1:5" x14ac:dyDescent="0.3">
      <c r="A8368">
        <v>13.289982999999999</v>
      </c>
      <c r="B8368">
        <v>38.544741999999999</v>
      </c>
      <c r="C8368">
        <f>(K$1 + (Table2[[#This Row],[LogL]]-F$1)/(F$2-F$1)*(K$2-K$1))</f>
        <v>7.0979614078366753</v>
      </c>
      <c r="D8368">
        <f>(Table2[[#This Row],[Immission]]-G$1)/(G$2-G$1)</f>
        <v>0.27578557965014777</v>
      </c>
      <c r="E8368">
        <f>EXP(Table2[[#This Row],[Ln-nm]])</f>
        <v>1209.4988845833989</v>
      </c>
    </row>
    <row r="8369" spans="1:5" x14ac:dyDescent="0.3">
      <c r="A8369">
        <v>13.290378</v>
      </c>
      <c r="B8369">
        <v>38.544867000000004</v>
      </c>
      <c r="C8369">
        <f>(K$1 + (Table2[[#This Row],[LogL]]-F$1)/(F$2-F$1)*(K$2-K$1))</f>
        <v>7.0980385548716853</v>
      </c>
      <c r="D8369">
        <f>(Table2[[#This Row],[Immission]]-G$1)/(G$2-G$1)</f>
        <v>0.27587365899202182</v>
      </c>
      <c r="E8369">
        <f>EXP(Table2[[#This Row],[Ln-nm]])</f>
        <v>1209.5921974355513</v>
      </c>
    </row>
    <row r="8370" spans="1:5" x14ac:dyDescent="0.3">
      <c r="A8370">
        <v>13.290772</v>
      </c>
      <c r="B8370">
        <v>38.544994000000003</v>
      </c>
      <c r="C8370">
        <f>(K$1 + (Table2[[#This Row],[LogL]]-F$1)/(F$2-F$1)*(K$2-K$1))</f>
        <v>7.0981155065977468</v>
      </c>
      <c r="D8370">
        <f>(Table2[[#This Row],[Immission]]-G$1)/(G$2-G$1)</f>
        <v>0.27596314760336227</v>
      </c>
      <c r="E8370">
        <f>EXP(Table2[[#This Row],[Ln-nm]])</f>
        <v>1209.6852812244076</v>
      </c>
    </row>
    <row r="8371" spans="1:5" x14ac:dyDescent="0.3">
      <c r="A8371">
        <v>13.291162999999999</v>
      </c>
      <c r="B8371">
        <v>38.545121000000002</v>
      </c>
      <c r="C8371">
        <f>(K$1 + (Table2[[#This Row],[LogL]]-F$1)/(F$2-F$1)*(K$2-K$1))</f>
        <v>7.0981918723969581</v>
      </c>
      <c r="D8371">
        <f>(Table2[[#This Row],[Immission]]-G$1)/(G$2-G$1)</f>
        <v>0.27605263621470277</v>
      </c>
      <c r="E8371">
        <f>EXP(Table2[[#This Row],[Ln-nm]])</f>
        <v>1209.7776633350743</v>
      </c>
    </row>
    <row r="8372" spans="1:5" x14ac:dyDescent="0.3">
      <c r="A8372">
        <v>13.291551999999999</v>
      </c>
      <c r="B8372">
        <v>38.545248999999998</v>
      </c>
      <c r="C8372">
        <f>(K$1 + (Table2[[#This Row],[LogL]]-F$1)/(F$2-F$1)*(K$2-K$1))</f>
        <v>7.0982678475782723</v>
      </c>
      <c r="D8372">
        <f>(Table2[[#This Row],[Immission]]-G$1)/(G$2-G$1)</f>
        <v>0.2761428294607764</v>
      </c>
      <c r="E8372">
        <f>EXP(Table2[[#This Row],[Ln-nm]])</f>
        <v>1209.8695799040408</v>
      </c>
    </row>
    <row r="8373" spans="1:5" x14ac:dyDescent="0.3">
      <c r="A8373">
        <v>13.291938</v>
      </c>
      <c r="B8373">
        <v>38.545377999999999</v>
      </c>
      <c r="C8373">
        <f>(K$1 + (Table2[[#This Row],[LogL]]-F$1)/(F$2-F$1)*(K$2-K$1))</f>
        <v>7.0983432368327373</v>
      </c>
      <c r="D8373">
        <f>(Table2[[#This Row],[Immission]]-G$1)/(G$2-G$1)</f>
        <v>0.27623372734158824</v>
      </c>
      <c r="E8373">
        <f>EXP(Table2[[#This Row],[Ln-nm]])</f>
        <v>1209.9607945079269</v>
      </c>
    </row>
    <row r="8374" spans="1:5" x14ac:dyDescent="0.3">
      <c r="A8374">
        <v>13.292323</v>
      </c>
      <c r="B8374">
        <v>38.545507000000001</v>
      </c>
      <c r="C8374">
        <f>(K$1 + (Table2[[#This Row],[LogL]]-F$1)/(F$2-F$1)*(K$2-K$1))</f>
        <v>7.0984184307782536</v>
      </c>
      <c r="D8374">
        <f>(Table2[[#This Row],[Immission]]-G$1)/(G$2-G$1)</f>
        <v>0.27632462522240009</v>
      </c>
      <c r="E8374">
        <f>EXP(Table2[[#This Row],[Ln-nm]])</f>
        <v>1210.0517796547094</v>
      </c>
    </row>
    <row r="8375" spans="1:5" x14ac:dyDescent="0.3">
      <c r="A8375">
        <v>13.292705</v>
      </c>
      <c r="B8375">
        <v>38.545637999999997</v>
      </c>
      <c r="C8375">
        <f>(K$1 + (Table2[[#This Row],[LogL]]-F$1)/(F$2-F$1)*(K$2-K$1))</f>
        <v>7.0984930387969216</v>
      </c>
      <c r="D8375">
        <f>(Table2[[#This Row],[Immission]]-G$1)/(G$2-G$1)</f>
        <v>0.27641693237267834</v>
      </c>
      <c r="E8375">
        <f>EXP(Table2[[#This Row],[Ln-nm]])</f>
        <v>1210.1420625883486</v>
      </c>
    </row>
    <row r="8376" spans="1:5" x14ac:dyDescent="0.3">
      <c r="A8376">
        <v>13.293085</v>
      </c>
      <c r="B8376">
        <v>38.545769</v>
      </c>
      <c r="C8376">
        <f>(K$1 + (Table2[[#This Row],[LogL]]-F$1)/(F$2-F$1)*(K$2-K$1))</f>
        <v>7.0985672561976907</v>
      </c>
      <c r="D8376">
        <f>(Table2[[#This Row],[Immission]]-G$1)/(G$2-G$1)</f>
        <v>0.27650923952296158</v>
      </c>
      <c r="E8376">
        <f>EXP(Table2[[#This Row],[Ln-nm]])</f>
        <v>1210.2318795197436</v>
      </c>
    </row>
    <row r="8377" spans="1:5" x14ac:dyDescent="0.3">
      <c r="A8377">
        <v>13.293462999999999</v>
      </c>
      <c r="B8377">
        <v>38.545901000000001</v>
      </c>
      <c r="C8377">
        <f>(K$1 + (Table2[[#This Row],[LogL]]-F$1)/(F$2-F$1)*(K$2-K$1))</f>
        <v>7.0986410829805608</v>
      </c>
      <c r="D8377">
        <f>(Table2[[#This Row],[Immission]]-G$1)/(G$2-G$1)</f>
        <v>0.276602251307978</v>
      </c>
      <c r="E8377">
        <f>EXP(Table2[[#This Row],[Ln-nm]])</f>
        <v>1210.3212303441369</v>
      </c>
    </row>
    <row r="8378" spans="1:5" x14ac:dyDescent="0.3">
      <c r="A8378">
        <v>13.293839</v>
      </c>
      <c r="B8378">
        <v>38.546035000000003</v>
      </c>
      <c r="C8378">
        <f>(K$1 + (Table2[[#This Row],[LogL]]-F$1)/(F$2-F$1)*(K$2-K$1))</f>
        <v>7.098714519145533</v>
      </c>
      <c r="D8378">
        <f>(Table2[[#This Row],[Immission]]-G$1)/(G$2-G$1)</f>
        <v>0.27669667236246581</v>
      </c>
      <c r="E8378">
        <f>EXP(Table2[[#This Row],[Ln-nm]])</f>
        <v>1210.4101149573103</v>
      </c>
    </row>
    <row r="8379" spans="1:5" x14ac:dyDescent="0.3">
      <c r="A8379">
        <v>13.294212</v>
      </c>
      <c r="B8379">
        <v>38.546168000000002</v>
      </c>
      <c r="C8379">
        <f>(K$1 + (Table2[[#This Row],[LogL]]-F$1)/(F$2-F$1)*(K$2-K$1))</f>
        <v>7.0987873693836558</v>
      </c>
      <c r="D8379">
        <f>(Table2[[#This Row],[Immission]]-G$1)/(G$2-G$1)</f>
        <v>0.2767903887822154</v>
      </c>
      <c r="E8379">
        <f>EXP(Table2[[#This Row],[Ln-nm]])</f>
        <v>1210.4982968344075</v>
      </c>
    </row>
    <row r="8380" spans="1:5" x14ac:dyDescent="0.3">
      <c r="A8380">
        <v>13.294584</v>
      </c>
      <c r="B8380">
        <v>38.546303000000002</v>
      </c>
      <c r="C8380">
        <f>(K$1 + (Table2[[#This Row],[LogL]]-F$1)/(F$2-F$1)*(K$2-K$1))</f>
        <v>7.0988600243128293</v>
      </c>
      <c r="D8380">
        <f>(Table2[[#This Row],[Immission]]-G$1)/(G$2-G$1)</f>
        <v>0.27688551447143644</v>
      </c>
      <c r="E8380">
        <f>EXP(Table2[[#This Row],[Ln-nm]])</f>
        <v>1210.5862486974581</v>
      </c>
    </row>
    <row r="8381" spans="1:5" x14ac:dyDescent="0.3">
      <c r="A8381">
        <v>13.294953</v>
      </c>
      <c r="B8381">
        <v>38.546438000000002</v>
      </c>
      <c r="C8381">
        <f>(K$1 + (Table2[[#This Row],[LogL]]-F$1)/(F$2-F$1)*(K$2-K$1))</f>
        <v>7.0989320933151552</v>
      </c>
      <c r="D8381">
        <f>(Table2[[#This Row],[Immission]]-G$1)/(G$2-G$1)</f>
        <v>0.27698064016065743</v>
      </c>
      <c r="E8381">
        <f>EXP(Table2[[#This Row],[Ln-nm]])</f>
        <v>1210.6734975845636</v>
      </c>
    </row>
    <row r="8382" spans="1:5" x14ac:dyDescent="0.3">
      <c r="A8382">
        <v>13.29532</v>
      </c>
      <c r="B8382">
        <v>38.546574999999997</v>
      </c>
      <c r="C8382">
        <f>(K$1 + (Table2[[#This Row],[LogL]]-F$1)/(F$2-F$1)*(K$2-K$1))</f>
        <v>7.0990037716995822</v>
      </c>
      <c r="D8382">
        <f>(Table2[[#This Row],[Immission]]-G$1)/(G$2-G$1)</f>
        <v>0.27707717511934482</v>
      </c>
      <c r="E8382">
        <f>EXP(Table2[[#This Row],[Ln-nm]])</f>
        <v>1210.760279815107</v>
      </c>
    </row>
    <row r="8383" spans="1:5" x14ac:dyDescent="0.3">
      <c r="A8383">
        <v>13.295686</v>
      </c>
      <c r="B8383">
        <v>38.546711999999999</v>
      </c>
      <c r="C8383">
        <f>(K$1 + (Table2[[#This Row],[LogL]]-F$1)/(F$2-F$1)*(K$2-K$1))</f>
        <v>7.0990752547750606</v>
      </c>
      <c r="D8383">
        <f>(Table2[[#This Row],[Immission]]-G$1)/(G$2-G$1)</f>
        <v>0.27717371007803721</v>
      </c>
      <c r="E8383">
        <f>EXP(Table2[[#This Row],[Ln-nm]])</f>
        <v>1210.8468317770387</v>
      </c>
    </row>
    <row r="8384" spans="1:5" x14ac:dyDescent="0.3">
      <c r="A8384">
        <v>13.296049</v>
      </c>
      <c r="B8384">
        <v>38.546849000000002</v>
      </c>
      <c r="C8384">
        <f>(K$1 + (Table2[[#This Row],[LogL]]-F$1)/(F$2-F$1)*(K$2-K$1))</f>
        <v>7.0991461519236889</v>
      </c>
      <c r="D8384">
        <f>(Table2[[#This Row],[Immission]]-G$1)/(G$2-G$1)</f>
        <v>0.27727024503672959</v>
      </c>
      <c r="E8384">
        <f>EXP(Table2[[#This Row],[Ln-nm]])</f>
        <v>1210.9326804080129</v>
      </c>
    </row>
    <row r="8385" spans="1:5" x14ac:dyDescent="0.3">
      <c r="A8385">
        <v>13.29641</v>
      </c>
      <c r="B8385">
        <v>38.546987999999999</v>
      </c>
      <c r="C8385">
        <f>(K$1 + (Table2[[#This Row],[LogL]]-F$1)/(F$2-F$1)*(K$2-K$1))</f>
        <v>7.0992166584544201</v>
      </c>
      <c r="D8385">
        <f>(Table2[[#This Row],[Immission]]-G$1)/(G$2-G$1)</f>
        <v>0.27736818926488838</v>
      </c>
      <c r="E8385">
        <f>EXP(Table2[[#This Row],[Ln-nm]])</f>
        <v>1211.0180620802048</v>
      </c>
    </row>
    <row r="8386" spans="1:5" x14ac:dyDescent="0.3">
      <c r="A8386">
        <v>13.296768999999999</v>
      </c>
      <c r="B8386">
        <v>38.547127000000003</v>
      </c>
      <c r="C8386">
        <f>(K$1 + (Table2[[#This Row],[LogL]]-F$1)/(F$2-F$1)*(K$2-K$1))</f>
        <v>7.0992867743672523</v>
      </c>
      <c r="D8386">
        <f>(Table2[[#This Row],[Immission]]-G$1)/(G$2-G$1)</f>
        <v>0.27746613349305216</v>
      </c>
      <c r="E8386">
        <f>EXP(Table2[[#This Row],[Ln-nm]])</f>
        <v>1211.1029766939819</v>
      </c>
    </row>
    <row r="8387" spans="1:5" x14ac:dyDescent="0.3">
      <c r="A8387">
        <v>13.297126</v>
      </c>
      <c r="B8387">
        <v>38.547266999999998</v>
      </c>
      <c r="C8387">
        <f>(K$1 + (Table2[[#This Row],[LogL]]-F$1)/(F$2-F$1)*(K$2-K$1))</f>
        <v>7.0993564996621847</v>
      </c>
      <c r="D8387">
        <f>(Table2[[#This Row],[Immission]]-G$1)/(G$2-G$1)</f>
        <v>0.27756478235594412</v>
      </c>
      <c r="E8387">
        <f>EXP(Table2[[#This Row],[Ln-nm]])</f>
        <v>1211.187424150253</v>
      </c>
    </row>
    <row r="8388" spans="1:5" x14ac:dyDescent="0.3">
      <c r="A8388">
        <v>13.297480999999999</v>
      </c>
      <c r="B8388">
        <v>38.547407999999997</v>
      </c>
      <c r="C8388">
        <f>(K$1 + (Table2[[#This Row],[LogL]]-F$1)/(F$2-F$1)*(K$2-K$1))</f>
        <v>7.0994258343392191</v>
      </c>
      <c r="D8388">
        <f>(Table2[[#This Row],[Immission]]-G$1)/(G$2-G$1)</f>
        <v>0.27766413585357425</v>
      </c>
      <c r="E8388">
        <f>EXP(Table2[[#This Row],[Ln-nm]])</f>
        <v>1211.2714043504711</v>
      </c>
    </row>
    <row r="8389" spans="1:5" x14ac:dyDescent="0.3">
      <c r="A8389">
        <v>13.297834</v>
      </c>
      <c r="B8389">
        <v>38.547548999999997</v>
      </c>
      <c r="C8389">
        <f>(K$1 + (Table2[[#This Row],[LogL]]-F$1)/(F$2-F$1)*(K$2-K$1))</f>
        <v>7.0994947783983546</v>
      </c>
      <c r="D8389">
        <f>(Table2[[#This Row],[Immission]]-G$1)/(G$2-G$1)</f>
        <v>0.27776348935120443</v>
      </c>
      <c r="E8389">
        <f>EXP(Table2[[#This Row],[Ln-nm]])</f>
        <v>1211.3549171966258</v>
      </c>
    </row>
    <row r="8390" spans="1:5" x14ac:dyDescent="0.3">
      <c r="A8390">
        <v>13.298185999999999</v>
      </c>
      <c r="B8390">
        <v>38.547691</v>
      </c>
      <c r="C8390">
        <f>(K$1 + (Table2[[#This Row],[LogL]]-F$1)/(F$2-F$1)*(K$2-K$1))</f>
        <v>7.0995635271485407</v>
      </c>
      <c r="D8390">
        <f>(Table2[[#This Row],[Immission]]-G$1)/(G$2-G$1)</f>
        <v>0.27786354748357278</v>
      </c>
      <c r="E8390">
        <f>EXP(Table2[[#This Row],[Ln-nm]])</f>
        <v>1211.4381991959488</v>
      </c>
    </row>
    <row r="8391" spans="1:5" x14ac:dyDescent="0.3">
      <c r="A8391">
        <v>13.298534999999999</v>
      </c>
      <c r="B8391">
        <v>38.547834000000002</v>
      </c>
      <c r="C8391">
        <f>(K$1 + (Table2[[#This Row],[LogL]]-F$1)/(F$2-F$1)*(K$2-K$1))</f>
        <v>7.0996316899718792</v>
      </c>
      <c r="D8391">
        <f>(Table2[[#This Row],[Immission]]-G$1)/(G$2-G$1)</f>
        <v>0.27796431025067431</v>
      </c>
      <c r="E8391">
        <f>EXP(Table2[[#This Row],[Ln-nm]])</f>
        <v>1211.5207770582442</v>
      </c>
    </row>
    <row r="8392" spans="1:5" x14ac:dyDescent="0.3">
      <c r="A8392">
        <v>13.298882000000001</v>
      </c>
      <c r="B8392">
        <v>38.547977000000003</v>
      </c>
      <c r="C8392">
        <f>(K$1 + (Table2[[#This Row],[LogL]]-F$1)/(F$2-F$1)*(K$2-K$1))</f>
        <v>7.099699462177318</v>
      </c>
      <c r="D8392">
        <f>(Table2[[#This Row],[Immission]]-G$1)/(G$2-G$1)</f>
        <v>0.27806507301777589</v>
      </c>
      <c r="E8392">
        <f>EXP(Table2[[#This Row],[Ln-nm]])</f>
        <v>1211.6028872756042</v>
      </c>
    </row>
    <row r="8393" spans="1:5" x14ac:dyDescent="0.3">
      <c r="A8393">
        <v>13.299227</v>
      </c>
      <c r="B8393">
        <v>38.548121999999999</v>
      </c>
      <c r="C8393">
        <f>(K$1 + (Table2[[#This Row],[LogL]]-F$1)/(F$2-F$1)*(K$2-K$1))</f>
        <v>7.0997668437648587</v>
      </c>
      <c r="D8393">
        <f>(Table2[[#This Row],[Immission]]-G$1)/(G$2-G$1)</f>
        <v>0.27816724505434381</v>
      </c>
      <c r="E8393">
        <f>EXP(Table2[[#This Row],[Ln-nm]])</f>
        <v>1211.6845297521868</v>
      </c>
    </row>
    <row r="8394" spans="1:5" x14ac:dyDescent="0.3">
      <c r="A8394">
        <v>13.299571</v>
      </c>
      <c r="B8394">
        <v>38.548265999999998</v>
      </c>
      <c r="C8394">
        <f>(K$1 + (Table2[[#This Row],[LogL]]-F$1)/(F$2-F$1)*(K$2-K$1))</f>
        <v>7.0998340300434499</v>
      </c>
      <c r="D8394">
        <f>(Table2[[#This Row],[Immission]]-G$1)/(G$2-G$1)</f>
        <v>0.27826871245617851</v>
      </c>
      <c r="E8394">
        <f>EXP(Table2[[#This Row],[Ln-nm]])</f>
        <v>1211.7659410613983</v>
      </c>
    </row>
    <row r="8395" spans="1:5" x14ac:dyDescent="0.3">
      <c r="A8395">
        <v>13.299913</v>
      </c>
      <c r="B8395">
        <v>38.548411999999999</v>
      </c>
      <c r="C8395">
        <f>(K$1 + (Table2[[#This Row],[LogL]]-F$1)/(F$2-F$1)*(K$2-K$1))</f>
        <v>7.0999008257041414</v>
      </c>
      <c r="D8395">
        <f>(Table2[[#This Row],[Immission]]-G$1)/(G$2-G$1)</f>
        <v>0.27837158912748466</v>
      </c>
      <c r="E8395">
        <f>EXP(Table2[[#This Row],[Ln-nm]])</f>
        <v>1211.8468844713389</v>
      </c>
    </row>
    <row r="8396" spans="1:5" x14ac:dyDescent="0.3">
      <c r="A8396">
        <v>13.300252</v>
      </c>
      <c r="B8396">
        <v>38.548558</v>
      </c>
      <c r="C8396">
        <f>(K$1 + (Table2[[#This Row],[LogL]]-F$1)/(F$2-F$1)*(K$2-K$1))</f>
        <v>7.0999670354379854</v>
      </c>
      <c r="D8396">
        <f>(Table2[[#This Row],[Immission]]-G$1)/(G$2-G$1)</f>
        <v>0.27847446579879076</v>
      </c>
      <c r="E8396">
        <f>EXP(Table2[[#This Row],[Ln-nm]])</f>
        <v>1211.9271231872822</v>
      </c>
    </row>
    <row r="8397" spans="1:5" x14ac:dyDescent="0.3">
      <c r="A8397">
        <v>13.30059</v>
      </c>
      <c r="B8397">
        <v>38.548704999999998</v>
      </c>
      <c r="C8397">
        <f>(K$1 + (Table2[[#This Row],[LogL]]-F$1)/(F$2-F$1)*(K$2-K$1))</f>
        <v>7.1000330498628799</v>
      </c>
      <c r="D8397">
        <f>(Table2[[#This Row],[Immission]]-G$1)/(G$2-G$1)</f>
        <v>0.27857804710483008</v>
      </c>
      <c r="E8397">
        <f>EXP(Table2[[#This Row],[Ln-nm]])</f>
        <v>1212.0071305001227</v>
      </c>
    </row>
    <row r="8398" spans="1:5" x14ac:dyDescent="0.3">
      <c r="A8398">
        <v>13.300926</v>
      </c>
      <c r="B8398">
        <v>38.548851999999997</v>
      </c>
      <c r="C8398">
        <f>(K$1 + (Table2[[#This Row],[LogL]]-F$1)/(F$2-F$1)*(K$2-K$1))</f>
        <v>7.1000986736698763</v>
      </c>
      <c r="D8398">
        <f>(Table2[[#This Row],[Immission]]-G$1)/(G$2-G$1)</f>
        <v>0.27868162841086941</v>
      </c>
      <c r="E8398">
        <f>EXP(Table2[[#This Row],[Ln-nm]])</f>
        <v>1212.0866696319349</v>
      </c>
    </row>
    <row r="8399" spans="1:5" x14ac:dyDescent="0.3">
      <c r="A8399">
        <v>13.301261</v>
      </c>
      <c r="B8399">
        <v>38.548999999999999</v>
      </c>
      <c r="C8399">
        <f>(K$1 + (Table2[[#This Row],[LogL]]-F$1)/(F$2-F$1)*(K$2-K$1))</f>
        <v>7.1001641021679225</v>
      </c>
      <c r="D8399">
        <f>(Table2[[#This Row],[Immission]]-G$1)/(G$2-G$1)</f>
        <v>0.2787859143516469</v>
      </c>
      <c r="E8399">
        <f>EXP(Table2[[#This Row],[Ln-nm]])</f>
        <v>1212.1659772366911</v>
      </c>
    </row>
    <row r="8400" spans="1:5" x14ac:dyDescent="0.3">
      <c r="A8400">
        <v>13.301593</v>
      </c>
      <c r="B8400">
        <v>38.549149</v>
      </c>
      <c r="C8400">
        <f>(K$1 + (Table2[[#This Row],[LogL]]-F$1)/(F$2-F$1)*(K$2-K$1))</f>
        <v>7.1002289447391203</v>
      </c>
      <c r="D8400">
        <f>(Table2[[#This Row],[Immission]]-G$1)/(G$2-G$1)</f>
        <v>0.27889090492715762</v>
      </c>
      <c r="E8400">
        <f>EXP(Table2[[#This Row],[Ln-nm]])</f>
        <v>1212.2445797437404</v>
      </c>
    </row>
    <row r="8401" spans="1:5" x14ac:dyDescent="0.3">
      <c r="A8401">
        <v>13.301924</v>
      </c>
      <c r="B8401">
        <v>38.549298</v>
      </c>
      <c r="C8401">
        <f>(K$1 + (Table2[[#This Row],[LogL]]-F$1)/(F$2-F$1)*(K$2-K$1))</f>
        <v>7.1002935920013694</v>
      </c>
      <c r="D8401">
        <f>(Table2[[#This Row],[Immission]]-G$1)/(G$2-G$1)</f>
        <v>0.27899589550266829</v>
      </c>
      <c r="E8401">
        <f>EXP(Table2[[#This Row],[Ln-nm]])</f>
        <v>1212.3229505701995</v>
      </c>
    </row>
    <row r="8402" spans="1:5" x14ac:dyDescent="0.3">
      <c r="A8402">
        <v>13.302415999999999</v>
      </c>
      <c r="B8402">
        <v>38.549523000000001</v>
      </c>
      <c r="C8402">
        <f>(K$1 + (Table2[[#This Row],[LogL]]-F$1)/(F$2-F$1)*(K$2-K$1))</f>
        <v>7.1003896840044707</v>
      </c>
      <c r="D8402">
        <f>(Table2[[#This Row],[Immission]]-G$1)/(G$2-G$1)</f>
        <v>0.27915443831803666</v>
      </c>
      <c r="E8402">
        <f>EXP(Table2[[#This Row],[Ln-nm]])</f>
        <v>1212.4394507082015</v>
      </c>
    </row>
    <row r="8403" spans="1:5" x14ac:dyDescent="0.3">
      <c r="A8403">
        <v>13.303067</v>
      </c>
      <c r="B8403">
        <v>38.549824999999998</v>
      </c>
      <c r="C8403">
        <f>(K$1 + (Table2[[#This Row],[LogL]]-F$1)/(F$2-F$1)*(K$2-K$1))</f>
        <v>7.100516830130525</v>
      </c>
      <c r="D8403">
        <f>(Table2[[#This Row],[Immission]]-G$1)/(G$2-G$1)</f>
        <v>0.27936723800799584</v>
      </c>
      <c r="E8403">
        <f>EXP(Table2[[#This Row],[Ln-nm]])</f>
        <v>1212.5936174880812</v>
      </c>
    </row>
    <row r="8404" spans="1:5" x14ac:dyDescent="0.3">
      <c r="A8404">
        <v>13.303711</v>
      </c>
      <c r="B8404">
        <v>38.550128999999998</v>
      </c>
      <c r="C8404">
        <f>(K$1 + (Table2[[#This Row],[LogL]]-F$1)/(F$2-F$1)*(K$2-K$1))</f>
        <v>7.1006426090939341</v>
      </c>
      <c r="D8404">
        <f>(Table2[[#This Row],[Immission]]-G$1)/(G$2-G$1)</f>
        <v>0.27958144696742637</v>
      </c>
      <c r="E8404">
        <f>EXP(Table2[[#This Row],[Ln-nm]])</f>
        <v>1212.7461458485539</v>
      </c>
    </row>
    <row r="8405" spans="1:5" x14ac:dyDescent="0.3">
      <c r="A8405">
        <v>13.304347999999999</v>
      </c>
      <c r="B8405">
        <v>38.550435999999998</v>
      </c>
      <c r="C8405">
        <f>(K$1 + (Table2[[#This Row],[LogL]]-F$1)/(F$2-F$1)*(K$2-K$1))</f>
        <v>7.100767020894696</v>
      </c>
      <c r="D8405">
        <f>(Table2[[#This Row],[Immission]]-G$1)/(G$2-G$1)</f>
        <v>0.27979776983106153</v>
      </c>
      <c r="E8405">
        <f>EXP(Table2[[#This Row],[Ln-nm]])</f>
        <v>1212.8970351664373</v>
      </c>
    </row>
    <row r="8406" spans="1:5" x14ac:dyDescent="0.3">
      <c r="A8406">
        <v>13.304978999999999</v>
      </c>
      <c r="B8406">
        <v>38.550744000000002</v>
      </c>
      <c r="C8406">
        <f>(K$1 + (Table2[[#This Row],[LogL]]-F$1)/(F$2-F$1)*(K$2-K$1))</f>
        <v>7.100890260841763</v>
      </c>
      <c r="D8406">
        <f>(Table2[[#This Row],[Immission]]-G$1)/(G$2-G$1)</f>
        <v>0.28001479732943485</v>
      </c>
      <c r="E8406">
        <f>EXP(Table2[[#This Row],[Ln-nm]])</f>
        <v>1213.0465217440185</v>
      </c>
    </row>
    <row r="8407" spans="1:5" x14ac:dyDescent="0.3">
      <c r="A8407">
        <v>13.305603</v>
      </c>
      <c r="B8407">
        <v>38.551054999999998</v>
      </c>
      <c r="C8407">
        <f>(K$1 + (Table2[[#This Row],[LogL]]-F$1)/(F$2-F$1)*(K$2-K$1))</f>
        <v>7.1010121336261838</v>
      </c>
      <c r="D8407">
        <f>(Table2[[#This Row],[Immission]]-G$1)/(G$2-G$1)</f>
        <v>0.28023393873200775</v>
      </c>
      <c r="E8407">
        <f>EXP(Table2[[#This Row],[Ln-nm]])</f>
        <v>1213.1943681102966</v>
      </c>
    </row>
    <row r="8408" spans="1:5" x14ac:dyDescent="0.3">
      <c r="A8408">
        <v>13.30622</v>
      </c>
      <c r="B8408">
        <v>38.551366999999999</v>
      </c>
      <c r="C8408">
        <f>(K$1 + (Table2[[#This Row],[LogL]]-F$1)/(F$2-F$1)*(K$2-K$1))</f>
        <v>7.1011326392479592</v>
      </c>
      <c r="D8408">
        <f>(Table2[[#This Row],[Immission]]-G$1)/(G$2-G$1)</f>
        <v>0.28045378476931887</v>
      </c>
      <c r="E8408">
        <f>EXP(Table2[[#This Row],[Ln-nm]])</f>
        <v>1213.3405736610787</v>
      </c>
    </row>
    <row r="8409" spans="1:5" x14ac:dyDescent="0.3">
      <c r="A8409">
        <v>13.306832</v>
      </c>
      <c r="B8409">
        <v>38.551681000000002</v>
      </c>
      <c r="C8409">
        <f>(K$1 + (Table2[[#This Row],[LogL]]-F$1)/(F$2-F$1)*(K$2-K$1))</f>
        <v>7.1012521683249874</v>
      </c>
      <c r="D8409">
        <f>(Table2[[#This Row],[Immission]]-G$1)/(G$2-G$1)</f>
        <v>0.28067504007610133</v>
      </c>
      <c r="E8409">
        <f>EXP(Table2[[#This Row],[Ln-nm]])</f>
        <v>1213.4856118079344</v>
      </c>
    </row>
    <row r="8410" spans="1:5" x14ac:dyDescent="0.3">
      <c r="A8410">
        <v>13.307437</v>
      </c>
      <c r="B8410">
        <v>38.551997</v>
      </c>
      <c r="C8410">
        <f>(K$1 + (Table2[[#This Row],[LogL]]-F$1)/(F$2-F$1)*(K$2-K$1))</f>
        <v>7.1013703302393694</v>
      </c>
      <c r="D8410">
        <f>(Table2[[#This Row],[Immission]]-G$1)/(G$2-G$1)</f>
        <v>0.2808977046523502</v>
      </c>
      <c r="E8410">
        <f>EXP(Table2[[#This Row],[Ln-nm]])</f>
        <v>1213.6290080627218</v>
      </c>
    </row>
    <row r="8411" spans="1:5" x14ac:dyDescent="0.3">
      <c r="A8411">
        <v>13.308036</v>
      </c>
      <c r="B8411">
        <v>38.552315</v>
      </c>
      <c r="C8411">
        <f>(K$1 + (Table2[[#This Row],[LogL]]-F$1)/(F$2-F$1)*(K$2-K$1))</f>
        <v>7.1014873203000555</v>
      </c>
      <c r="D8411">
        <f>(Table2[[#This Row],[Immission]]-G$1)/(G$2-G$1)</f>
        <v>0.28112177849807046</v>
      </c>
      <c r="E8411">
        <f>EXP(Table2[[#This Row],[Ln-nm]])</f>
        <v>1213.7709988996219</v>
      </c>
    </row>
    <row r="8412" spans="1:5" x14ac:dyDescent="0.3">
      <c r="A8412">
        <v>13.308630000000001</v>
      </c>
      <c r="B8412">
        <v>38.552635000000002</v>
      </c>
      <c r="C8412">
        <f>(K$1 + (Table2[[#This Row],[LogL]]-F$1)/(F$2-F$1)*(K$2-K$1))</f>
        <v>7.1016033338159943</v>
      </c>
      <c r="D8412">
        <f>(Table2[[#This Row],[Immission]]-G$1)/(G$2-G$1)</f>
        <v>0.28134726161326207</v>
      </c>
      <c r="E8412">
        <f>EXP(Table2[[#This Row],[Ln-nm]])</f>
        <v>1213.9118209092192</v>
      </c>
    </row>
    <row r="8413" spans="1:5" x14ac:dyDescent="0.3">
      <c r="A8413">
        <v>13.309217</v>
      </c>
      <c r="B8413">
        <v>38.552956000000002</v>
      </c>
      <c r="C8413">
        <f>(K$1 + (Table2[[#This Row],[LogL]]-F$1)/(F$2-F$1)*(K$2-K$1))</f>
        <v>7.1017179801692878</v>
      </c>
      <c r="D8413">
        <f>(Table2[[#This Row],[Immission]]-G$1)/(G$2-G$1)</f>
        <v>0.2815734493631869</v>
      </c>
      <c r="E8413">
        <f>EXP(Table2[[#This Row],[Ln-nm]])</f>
        <v>1214.0509994507099</v>
      </c>
    </row>
    <row r="8414" spans="1:5" x14ac:dyDescent="0.3">
      <c r="A8414">
        <v>13.309799</v>
      </c>
      <c r="B8414">
        <v>38.553277999999999</v>
      </c>
      <c r="C8414">
        <f>(K$1 + (Table2[[#This Row],[LogL]]-F$1)/(F$2-F$1)*(K$2-K$1))</f>
        <v>7.101831649977834</v>
      </c>
      <c r="D8414">
        <f>(Table2[[#This Row],[Immission]]-G$1)/(G$2-G$1)</f>
        <v>0.28180034174784496</v>
      </c>
      <c r="E8414">
        <f>EXP(Table2[[#This Row],[Ln-nm]])</f>
        <v>1214.1890082389505</v>
      </c>
    </row>
    <row r="8415" spans="1:5" x14ac:dyDescent="0.3">
      <c r="A8415">
        <v>13.310376</v>
      </c>
      <c r="B8415">
        <v>38.553603000000003</v>
      </c>
      <c r="C8415">
        <f>(K$1 + (Table2[[#This Row],[LogL]]-F$1)/(F$2-F$1)*(K$2-K$1))</f>
        <v>7.1019443432416338</v>
      </c>
      <c r="D8415">
        <f>(Table2[[#This Row],[Immission]]-G$1)/(G$2-G$1)</f>
        <v>0.28202934803671253</v>
      </c>
      <c r="E8415">
        <f>EXP(Table2[[#This Row],[Ln-nm]])</f>
        <v>1214.32584687141</v>
      </c>
    </row>
    <row r="8416" spans="1:5" x14ac:dyDescent="0.3">
      <c r="A8416">
        <v>13.310947000000001</v>
      </c>
      <c r="B8416">
        <v>38.553927999999999</v>
      </c>
      <c r="C8416">
        <f>(K$1 + (Table2[[#This Row],[LogL]]-F$1)/(F$2-F$1)*(K$2-K$1))</f>
        <v>7.1020558646517369</v>
      </c>
      <c r="D8416">
        <f>(Table2[[#This Row],[Immission]]-G$1)/(G$2-G$1)</f>
        <v>0.28225835432557517</v>
      </c>
      <c r="E8416">
        <f>EXP(Table2[[#This Row],[Ln-nm]])</f>
        <v>1214.4612777537588</v>
      </c>
    </row>
    <row r="8417" spans="1:5" x14ac:dyDescent="0.3">
      <c r="A8417">
        <v>13.311513</v>
      </c>
      <c r="B8417">
        <v>38.554254999999998</v>
      </c>
      <c r="C8417">
        <f>(K$1 + (Table2[[#This Row],[LogL]]-F$1)/(F$2-F$1)*(K$2-K$1))</f>
        <v>7.1021664095170927</v>
      </c>
      <c r="D8417">
        <f>(Table2[[#This Row],[Immission]]-G$1)/(G$2-G$1)</f>
        <v>0.28248876988390914</v>
      </c>
      <c r="E8417">
        <f>EXP(Table2[[#This Row],[Ln-nm]])</f>
        <v>1214.5955376329214</v>
      </c>
    </row>
    <row r="8418" spans="1:5" x14ac:dyDescent="0.3">
      <c r="A8418">
        <v>13.312074000000001</v>
      </c>
      <c r="B8418">
        <v>38.554582000000003</v>
      </c>
      <c r="C8418">
        <f>(K$1 + (Table2[[#This Row],[LogL]]-F$1)/(F$2-F$1)*(K$2-K$1))</f>
        <v>7.102275977837702</v>
      </c>
      <c r="D8418">
        <f>(Table2[[#This Row],[Immission]]-G$1)/(G$2-G$1)</f>
        <v>0.28271918544224811</v>
      </c>
      <c r="E8418">
        <f>EXP(Table2[[#This Row],[Ln-nm]])</f>
        <v>1214.7286261172071</v>
      </c>
    </row>
    <row r="8419" spans="1:5" x14ac:dyDescent="0.3">
      <c r="A8419">
        <v>13.31263</v>
      </c>
      <c r="B8419">
        <v>38.554910999999997</v>
      </c>
      <c r="C8419">
        <f>(K$1 + (Table2[[#This Row],[LogL]]-F$1)/(F$2-F$1)*(K$2-K$1))</f>
        <v>7.1023845696135641</v>
      </c>
      <c r="D8419">
        <f>(Table2[[#This Row],[Immission]]-G$1)/(G$2-G$1)</f>
        <v>0.28295101027004849</v>
      </c>
      <c r="E8419">
        <f>EXP(Table2[[#This Row],[Ln-nm]])</f>
        <v>1214.8605428183125</v>
      </c>
    </row>
    <row r="8420" spans="1:5" x14ac:dyDescent="0.3">
      <c r="A8420">
        <v>13.313181</v>
      </c>
      <c r="B8420">
        <v>38.555242</v>
      </c>
      <c r="C8420">
        <f>(K$1 + (Table2[[#This Row],[LogL]]-F$1)/(F$2-F$1)*(K$2-K$1))</f>
        <v>7.1024921848446789</v>
      </c>
      <c r="D8420">
        <f>(Table2[[#This Row],[Immission]]-G$1)/(G$2-G$1)</f>
        <v>0.28318424436732526</v>
      </c>
      <c r="E8420">
        <f>EXP(Table2[[#This Row],[Ln-nm]])</f>
        <v>1214.9912873513256</v>
      </c>
    </row>
    <row r="8421" spans="1:5" x14ac:dyDescent="0.3">
      <c r="A8421">
        <v>13.313727</v>
      </c>
      <c r="B8421">
        <v>38.555573000000003</v>
      </c>
      <c r="C8421">
        <f>(K$1 + (Table2[[#This Row],[LogL]]-F$1)/(F$2-F$1)*(K$2-K$1))</f>
        <v>7.1025988235310473</v>
      </c>
      <c r="D8421">
        <f>(Table2[[#This Row],[Immission]]-G$1)/(G$2-G$1)</f>
        <v>0.28341747846460202</v>
      </c>
      <c r="E8421">
        <f>EXP(Table2[[#This Row],[Ln-nm]])</f>
        <v>1215.120859334728</v>
      </c>
    </row>
    <row r="8422" spans="1:5" x14ac:dyDescent="0.3">
      <c r="A8422">
        <v>13.314268999999999</v>
      </c>
      <c r="B8422">
        <v>38.555905000000003</v>
      </c>
      <c r="C8422">
        <f>(K$1 + (Table2[[#This Row],[LogL]]-F$1)/(F$2-F$1)*(K$2-K$1))</f>
        <v>7.1027046809816179</v>
      </c>
      <c r="D8422">
        <f>(Table2[[#This Row],[Immission]]-G$1)/(G$2-G$1)</f>
        <v>0.28365141719661197</v>
      </c>
      <c r="E8422">
        <f>EXP(Table2[[#This Row],[Ln-nm]])</f>
        <v>1215.2494957394731</v>
      </c>
    </row>
    <row r="8423" spans="1:5" x14ac:dyDescent="0.3">
      <c r="A8423">
        <v>13.314806000000001</v>
      </c>
      <c r="B8423">
        <v>38.556237000000003</v>
      </c>
      <c r="C8423">
        <f>(K$1 + (Table2[[#This Row],[LogL]]-F$1)/(F$2-F$1)*(K$2-K$1))</f>
        <v>7.1028095618874421</v>
      </c>
      <c r="D8423">
        <f>(Table2[[#This Row],[Immission]]-G$1)/(G$2-G$1)</f>
        <v>0.28388535592862191</v>
      </c>
      <c r="E8423">
        <f>EXP(Table2[[#This Row],[Ln-nm]])</f>
        <v>1215.3769588914972</v>
      </c>
    </row>
    <row r="8424" spans="1:5" x14ac:dyDescent="0.3">
      <c r="A8424">
        <v>13.315339</v>
      </c>
      <c r="B8424">
        <v>38.556570999999998</v>
      </c>
      <c r="C8424">
        <f>(K$1 + (Table2[[#This Row],[LogL]]-F$1)/(F$2-F$1)*(K$2-K$1))</f>
        <v>7.1029136615574675</v>
      </c>
      <c r="D8424">
        <f>(Table2[[#This Row],[Immission]]-G$1)/(G$2-G$1)</f>
        <v>0.28412070393009825</v>
      </c>
      <c r="E8424">
        <f>EXP(Table2[[#This Row],[Ln-nm]])</f>
        <v>1215.5034858174656</v>
      </c>
    </row>
    <row r="8425" spans="1:5" x14ac:dyDescent="0.3">
      <c r="A8425">
        <v>13.315867000000001</v>
      </c>
      <c r="B8425">
        <v>38.556905</v>
      </c>
      <c r="C8425">
        <f>(K$1 + (Table2[[#This Row],[LogL]]-F$1)/(F$2-F$1)*(K$2-K$1))</f>
        <v>7.1030167846827474</v>
      </c>
      <c r="D8425">
        <f>(Table2[[#This Row],[Immission]]-G$1)/(G$2-G$1)</f>
        <v>0.28435605193157959</v>
      </c>
      <c r="E8425">
        <f>EXP(Table2[[#This Row],[Ln-nm]])</f>
        <v>1215.6288387989964</v>
      </c>
    </row>
    <row r="8426" spans="1:5" x14ac:dyDescent="0.3">
      <c r="A8426">
        <v>13.316392</v>
      </c>
      <c r="B8426">
        <v>38.55724</v>
      </c>
      <c r="C8426">
        <f>(K$1 + (Table2[[#This Row],[LogL]]-F$1)/(F$2-F$1)*(K$2-K$1))</f>
        <v>7.1031193218811781</v>
      </c>
      <c r="D8426">
        <f>(Table2[[#This Row],[Immission]]-G$1)/(G$2-G$1)</f>
        <v>0.2845921045677941</v>
      </c>
      <c r="E8426">
        <f>EXP(Table2[[#This Row],[Ln-nm]])</f>
        <v>1215.7534923651629</v>
      </c>
    </row>
    <row r="8427" spans="1:5" x14ac:dyDescent="0.3">
      <c r="A8427">
        <v>13.316912</v>
      </c>
      <c r="B8427">
        <v>38.557575999999997</v>
      </c>
      <c r="C8427">
        <f>(K$1 + (Table2[[#This Row],[LogL]]-F$1)/(F$2-F$1)*(K$2-K$1))</f>
        <v>7.1032208825348624</v>
      </c>
      <c r="D8427">
        <f>(Table2[[#This Row],[Immission]]-G$1)/(G$2-G$1)</f>
        <v>0.28482886183874179</v>
      </c>
      <c r="E8427">
        <f>EXP(Table2[[#This Row],[Ln-nm]])</f>
        <v>1215.8769713547638</v>
      </c>
    </row>
    <row r="8428" spans="1:5" x14ac:dyDescent="0.3">
      <c r="A8428">
        <v>13.317429000000001</v>
      </c>
      <c r="B8428">
        <v>38.557912000000002</v>
      </c>
      <c r="C8428">
        <f>(K$1 + (Table2[[#This Row],[LogL]]-F$1)/(F$2-F$1)*(K$2-K$1))</f>
        <v>7.1033218572616983</v>
      </c>
      <c r="D8428">
        <f>(Table2[[#This Row],[Immission]]-G$1)/(G$2-G$1)</f>
        <v>0.28506561910969452</v>
      </c>
      <c r="E8428">
        <f>EXP(Table2[[#This Row],[Ln-nm]])</f>
        <v>1215.9997503984982</v>
      </c>
    </row>
    <row r="8429" spans="1:5" x14ac:dyDescent="0.3">
      <c r="A8429">
        <v>13.317940999999999</v>
      </c>
      <c r="B8429">
        <v>38.558247999999999</v>
      </c>
      <c r="C8429">
        <f>(K$1 + (Table2[[#This Row],[LogL]]-F$1)/(F$2-F$1)*(K$2-K$1))</f>
        <v>7.1034218554437869</v>
      </c>
      <c r="D8429">
        <f>(Table2[[#This Row],[Immission]]-G$1)/(G$2-G$1)</f>
        <v>0.28530237638064226</v>
      </c>
      <c r="E8429">
        <f>EXP(Table2[[#This Row],[Ln-nm]])</f>
        <v>1216.1213542429387</v>
      </c>
    </row>
    <row r="8430" spans="1:5" x14ac:dyDescent="0.3">
      <c r="A8430">
        <v>13.318451</v>
      </c>
      <c r="B8430">
        <v>38.558585000000001</v>
      </c>
      <c r="C8430">
        <f>(K$1 + (Table2[[#This Row],[LogL]]-F$1)/(F$2-F$1)*(K$2-K$1))</f>
        <v>7.1035214630079766</v>
      </c>
      <c r="D8430">
        <f>(Table2[[#This Row],[Immission]]-G$1)/(G$2-G$1)</f>
        <v>0.28553983828632817</v>
      </c>
      <c r="E8430">
        <f>EXP(Table2[[#This Row],[Ln-nm]])</f>
        <v>1216.2424951619696</v>
      </c>
    </row>
    <row r="8431" spans="1:5" x14ac:dyDescent="0.3">
      <c r="A8431">
        <v>13.318956</v>
      </c>
      <c r="B8431">
        <v>38.558922000000003</v>
      </c>
      <c r="C8431">
        <f>(K$1 + (Table2[[#This Row],[LogL]]-F$1)/(F$2-F$1)*(K$2-K$1))</f>
        <v>7.1036200940274199</v>
      </c>
      <c r="D8431">
        <f>(Table2[[#This Row],[Immission]]-G$1)/(G$2-G$1)</f>
        <v>0.28577730019201408</v>
      </c>
      <c r="E8431">
        <f>EXP(Table2[[#This Row],[Ln-nm]])</f>
        <v>1216.3624603152032</v>
      </c>
    </row>
    <row r="8432" spans="1:5" x14ac:dyDescent="0.3">
      <c r="A8432">
        <v>13.319459</v>
      </c>
      <c r="B8432">
        <v>38.559258999999997</v>
      </c>
      <c r="C8432">
        <f>(K$1 + (Table2[[#This Row],[LogL]]-F$1)/(F$2-F$1)*(K$2-K$1))</f>
        <v>7.1037183344289643</v>
      </c>
      <c r="D8432">
        <f>(Table2[[#This Row],[Immission]]-G$1)/(G$2-G$1)</f>
        <v>0.286014762097695</v>
      </c>
      <c r="E8432">
        <f>EXP(Table2[[#This Row],[Ln-nm]])</f>
        <v>1216.4819621215845</v>
      </c>
    </row>
    <row r="8433" spans="1:5" x14ac:dyDescent="0.3">
      <c r="A8433">
        <v>13.319958</v>
      </c>
      <c r="B8433">
        <v>38.559595999999999</v>
      </c>
      <c r="C8433">
        <f>(K$1 + (Table2[[#This Row],[LogL]]-F$1)/(F$2-F$1)*(K$2-K$1))</f>
        <v>7.1038157935947108</v>
      </c>
      <c r="D8433">
        <f>(Table2[[#This Row],[Immission]]-G$1)/(G$2-G$1)</f>
        <v>0.28625222400338091</v>
      </c>
      <c r="E8433">
        <f>EXP(Table2[[#This Row],[Ln-nm]])</f>
        <v>1216.6005252161949</v>
      </c>
    </row>
    <row r="8434" spans="1:5" x14ac:dyDescent="0.3">
      <c r="A8434">
        <v>13.320454</v>
      </c>
      <c r="B8434">
        <v>38.559933000000001</v>
      </c>
      <c r="C8434">
        <f>(K$1 + (Table2[[#This Row],[LogL]]-F$1)/(F$2-F$1)*(K$2-K$1))</f>
        <v>7.1039126668336099</v>
      </c>
      <c r="D8434">
        <f>(Table2[[#This Row],[Immission]]-G$1)/(G$2-G$1)</f>
        <v>0.28648968590906682</v>
      </c>
      <c r="E8434">
        <f>EXP(Table2[[#This Row],[Ln-nm]])</f>
        <v>1216.7183869582511</v>
      </c>
    </row>
    <row r="8435" spans="1:5" x14ac:dyDescent="0.3">
      <c r="A8435">
        <v>13.321192</v>
      </c>
      <c r="B8435">
        <v>38.560439000000002</v>
      </c>
      <c r="C8435">
        <f>(K$1 + (Table2[[#This Row],[LogL]]-F$1)/(F$2-F$1)*(K$2-K$1))</f>
        <v>7.1040568048382617</v>
      </c>
      <c r="D8435">
        <f>(Table2[[#This Row],[Immission]]-G$1)/(G$2-G$1)</f>
        <v>0.28684623108496227</v>
      </c>
      <c r="E8435">
        <f>EXP(Table2[[#This Row],[Ln-nm]])</f>
        <v>1216.893774958505</v>
      </c>
    </row>
    <row r="8436" spans="1:5" x14ac:dyDescent="0.3">
      <c r="A8436">
        <v>13.322167</v>
      </c>
      <c r="B8436">
        <v>38.561112999999999</v>
      </c>
      <c r="C8436">
        <f>(K$1 + (Table2[[#This Row],[LogL]]-F$1)/(F$2-F$1)*(K$2-K$1))</f>
        <v>7.1042472310639191</v>
      </c>
      <c r="D8436">
        <f>(Table2[[#This Row],[Immission]]-G$1)/(G$2-G$1)</f>
        <v>0.28732115489632909</v>
      </c>
      <c r="E8436">
        <f>EXP(Table2[[#This Row],[Ln-nm]])</f>
        <v>1217.1255255120875</v>
      </c>
    </row>
    <row r="8437" spans="1:5" x14ac:dyDescent="0.3">
      <c r="A8437">
        <v>13.323131999999999</v>
      </c>
      <c r="B8437">
        <v>38.561785</v>
      </c>
      <c r="C8437">
        <f>(K$1 + (Table2[[#This Row],[LogL]]-F$1)/(F$2-F$1)*(K$2-K$1))</f>
        <v>7.1044357042000819</v>
      </c>
      <c r="D8437">
        <f>(Table2[[#This Row],[Immission]]-G$1)/(G$2-G$1)</f>
        <v>0.28779466943822957</v>
      </c>
      <c r="E8437">
        <f>EXP(Table2[[#This Row],[Ln-nm]])</f>
        <v>1217.3549425957842</v>
      </c>
    </row>
    <row r="8438" spans="1:5" x14ac:dyDescent="0.3">
      <c r="A8438">
        <v>13.324087</v>
      </c>
      <c r="B8438">
        <v>38.562455999999997</v>
      </c>
      <c r="C8438">
        <f>(K$1 + (Table2[[#This Row],[LogL]]-F$1)/(F$2-F$1)*(K$2-K$1))</f>
        <v>7.1046222242467518</v>
      </c>
      <c r="D8438">
        <f>(Table2[[#This Row],[Immission]]-G$1)/(G$2-G$1)</f>
        <v>0.28826747934539182</v>
      </c>
      <c r="E8438">
        <f>EXP(Table2[[#This Row],[Ln-nm]])</f>
        <v>1217.5820248735313</v>
      </c>
    </row>
    <row r="8439" spans="1:5" x14ac:dyDescent="0.3">
      <c r="A8439">
        <v>13.325034</v>
      </c>
      <c r="B8439">
        <v>38.563124000000002</v>
      </c>
      <c r="C8439">
        <f>(K$1 + (Table2[[#This Row],[LogL]]-F$1)/(F$2-F$1)*(K$2-K$1))</f>
        <v>7.1048071818218261</v>
      </c>
      <c r="D8439">
        <f>(Table2[[#This Row],[Immission]]-G$1)/(G$2-G$1)</f>
        <v>0.28873817534835444</v>
      </c>
      <c r="E8439">
        <f>EXP(Table2[[#This Row],[Ln-nm]])</f>
        <v>1217.8072467199072</v>
      </c>
    </row>
    <row r="8440" spans="1:5" x14ac:dyDescent="0.3">
      <c r="A8440">
        <v>13.326442</v>
      </c>
      <c r="B8440">
        <v>38.564121</v>
      </c>
      <c r="C8440">
        <f>(K$1 + (Table2[[#This Row],[LogL]]-F$1)/(F$2-F$1)*(K$2-K$1))</f>
        <v>7.1050821768225711</v>
      </c>
      <c r="D8440">
        <f>(Table2[[#This Row],[Immission]]-G$1)/(G$2-G$1)</f>
        <v>0.2894406961791175</v>
      </c>
      <c r="E8440">
        <f>EXP(Table2[[#This Row],[Ln-nm]])</f>
        <v>1218.1421836755096</v>
      </c>
    </row>
    <row r="8441" spans="1:5" x14ac:dyDescent="0.3">
      <c r="A8441">
        <v>13.327837000000001</v>
      </c>
      <c r="B8441">
        <v>38.565109</v>
      </c>
      <c r="C8441">
        <f>(K$1 + (Table2[[#This Row],[LogL]]-F$1)/(F$2-F$1)*(K$2-K$1))</f>
        <v>7.1053546328069732</v>
      </c>
      <c r="D8441">
        <f>(Table2[[#This Row],[Immission]]-G$1)/(G$2-G$1)</f>
        <v>0.29013687529726684</v>
      </c>
      <c r="E8441">
        <f>EXP(Table2[[#This Row],[Ln-nm]])</f>
        <v>1218.4741190201369</v>
      </c>
    </row>
    <row r="8442" spans="1:5" x14ac:dyDescent="0.3">
      <c r="A8442">
        <v>13.328761</v>
      </c>
      <c r="B8442">
        <v>38.565761999999999</v>
      </c>
      <c r="C8442">
        <f>(K$1 + (Table2[[#This Row],[LogL]]-F$1)/(F$2-F$1)*(K$2-K$1))</f>
        <v>7.1055350982762118</v>
      </c>
      <c r="D8442">
        <f>(Table2[[#This Row],[Immission]]-G$1)/(G$2-G$1)</f>
        <v>0.29059700177920161</v>
      </c>
      <c r="E8442">
        <f>EXP(Table2[[#This Row],[Ln-nm]])</f>
        <v>1218.6940313664763</v>
      </c>
    </row>
    <row r="8443" spans="1:5" x14ac:dyDescent="0.3">
      <c r="A8443">
        <v>13.329682999999999</v>
      </c>
      <c r="B8443">
        <v>38.566409</v>
      </c>
      <c r="C8443">
        <f>(K$1 + (Table2[[#This Row],[LogL]]-F$1)/(F$2-F$1)*(K$2-K$1))</f>
        <v>7.1057151731275514</v>
      </c>
      <c r="D8443">
        <f>(Table2[[#This Row],[Immission]]-G$1)/(G$2-G$1)</f>
        <v>0.29105290045272719</v>
      </c>
      <c r="E8443">
        <f>EXP(Table2[[#This Row],[Ln-nm]])</f>
        <v>1218.9135072734557</v>
      </c>
    </row>
    <row r="8444" spans="1:5" x14ac:dyDescent="0.3">
      <c r="A8444">
        <v>13.330602000000001</v>
      </c>
      <c r="B8444">
        <v>38.567050999999999</v>
      </c>
      <c r="C8444">
        <f>(K$1 + (Table2[[#This Row],[LogL]]-F$1)/(F$2-F$1)*(K$2-K$1))</f>
        <v>7.1058946620520436</v>
      </c>
      <c r="D8444">
        <f>(Table2[[#This Row],[Immission]]-G$1)/(G$2-G$1)</f>
        <v>0.29150527595257686</v>
      </c>
      <c r="E8444">
        <f>EXP(Table2[[#This Row],[Ln-nm]])</f>
        <v>1219.1323083835257</v>
      </c>
    </row>
    <row r="8445" spans="1:5" x14ac:dyDescent="0.3">
      <c r="A8445">
        <v>13.331519999999999</v>
      </c>
      <c r="B8445">
        <v>38.567686000000002</v>
      </c>
      <c r="C8445">
        <f>(K$1 + (Table2[[#This Row],[LogL]]-F$1)/(F$2-F$1)*(K$2-K$1))</f>
        <v>7.1060739556675854</v>
      </c>
      <c r="D8445">
        <f>(Table2[[#This Row],[Immission]]-G$1)/(G$2-G$1)</f>
        <v>0.29195271900928421</v>
      </c>
      <c r="E8445">
        <f>EXP(Table2[[#This Row],[Ln-nm]])</f>
        <v>1219.3509106193267</v>
      </c>
    </row>
    <row r="8446" spans="1:5" x14ac:dyDescent="0.3">
      <c r="A8446">
        <v>13.332208</v>
      </c>
      <c r="B8446">
        <v>38.568157999999997</v>
      </c>
      <c r="C8446">
        <f>(K$1 + (Table2[[#This Row],[LogL]]-F$1)/(F$2-F$1)*(K$2-K$1))</f>
        <v>7.106208328224767</v>
      </c>
      <c r="D8446">
        <f>(Table2[[#This Row],[Immission]]-G$1)/(G$2-G$1)</f>
        <v>0.29228530660418611</v>
      </c>
      <c r="E8446">
        <f>EXP(Table2[[#This Row],[Ln-nm]])</f>
        <v>1219.5147689280718</v>
      </c>
    </row>
    <row r="8447" spans="1:5" x14ac:dyDescent="0.3">
      <c r="A8447">
        <v>13.332667000000001</v>
      </c>
      <c r="B8447">
        <v>38.568469999999998</v>
      </c>
      <c r="C8447">
        <f>(K$1 + (Table2[[#This Row],[LogL]]-F$1)/(F$2-F$1)*(K$2-K$1))</f>
        <v>7.1062979750325388</v>
      </c>
      <c r="D8447">
        <f>(Table2[[#This Row],[Immission]]-G$1)/(G$2-G$1)</f>
        <v>0.29250515264149718</v>
      </c>
      <c r="E8447">
        <f>EXP(Table2[[#This Row],[Ln-nm]])</f>
        <v>1219.624099434629</v>
      </c>
    </row>
    <row r="8448" spans="1:5" x14ac:dyDescent="0.3">
      <c r="A8448">
        <v>13.333126</v>
      </c>
      <c r="B8448">
        <v>38.568779999999997</v>
      </c>
      <c r="C8448">
        <f>(K$1 + (Table2[[#This Row],[LogL]]-F$1)/(F$2-F$1)*(K$2-K$1))</f>
        <v>7.1063876218403097</v>
      </c>
      <c r="D8448">
        <f>(Table2[[#This Row],[Immission]]-G$1)/(G$2-G$1)</f>
        <v>0.2927235894093369</v>
      </c>
      <c r="E8448">
        <f>EXP(Table2[[#This Row],[Ln-nm]])</f>
        <v>1219.7334397427553</v>
      </c>
    </row>
    <row r="8449" spans="1:5" x14ac:dyDescent="0.3">
      <c r="A8449">
        <v>13.333586</v>
      </c>
      <c r="B8449">
        <v>38.569088000000001</v>
      </c>
      <c r="C8449">
        <f>(K$1 + (Table2[[#This Row],[LogL]]-F$1)/(F$2-F$1)*(K$2-K$1))</f>
        <v>7.1064774639570301</v>
      </c>
      <c r="D8449">
        <f>(Table2[[#This Row],[Immission]]-G$1)/(G$2-G$1)</f>
        <v>0.29294061690771023</v>
      </c>
      <c r="E8449">
        <f>EXP(Table2[[#This Row],[Ln-nm]])</f>
        <v>1219.8430280995676</v>
      </c>
    </row>
    <row r="8450" spans="1:5" x14ac:dyDescent="0.3">
      <c r="A8450">
        <v>13.334046000000001</v>
      </c>
      <c r="B8450">
        <v>38.569394000000003</v>
      </c>
      <c r="C8450">
        <f>(K$1 + (Table2[[#This Row],[LogL]]-F$1)/(F$2-F$1)*(K$2-K$1))</f>
        <v>7.1065673060737513</v>
      </c>
      <c r="D8450">
        <f>(Table2[[#This Row],[Immission]]-G$1)/(G$2-G$1)</f>
        <v>0.29315623513661221</v>
      </c>
      <c r="E8450">
        <f>EXP(Table2[[#This Row],[Ln-nm]])</f>
        <v>1219.9526263024734</v>
      </c>
    </row>
    <row r="8451" spans="1:5" x14ac:dyDescent="0.3">
      <c r="A8451">
        <v>13.334507</v>
      </c>
      <c r="B8451">
        <v>38.569698000000002</v>
      </c>
      <c r="C8451">
        <f>(K$1 + (Table2[[#This Row],[LogL]]-F$1)/(F$2-F$1)*(K$2-K$1))</f>
        <v>7.1066573434994211</v>
      </c>
      <c r="D8451">
        <f>(Table2[[#This Row],[Immission]]-G$1)/(G$2-G$1)</f>
        <v>0.29337044409604274</v>
      </c>
      <c r="E8451">
        <f>EXP(Table2[[#This Row],[Ln-nm]])</f>
        <v>1220.0624726414512</v>
      </c>
    </row>
    <row r="8452" spans="1:5" x14ac:dyDescent="0.3">
      <c r="A8452">
        <v>13.334968</v>
      </c>
      <c r="B8452">
        <v>38.569999000000003</v>
      </c>
      <c r="C8452">
        <f>(K$1 + (Table2[[#This Row],[LogL]]-F$1)/(F$2-F$1)*(K$2-K$1))</f>
        <v>7.1067473809250901</v>
      </c>
      <c r="D8452">
        <f>(Table2[[#This Row],[Immission]]-G$1)/(G$2-G$1)</f>
        <v>0.29358253915126875</v>
      </c>
      <c r="E8452">
        <f>EXP(Table2[[#This Row],[Ln-nm]])</f>
        <v>1220.1723288711551</v>
      </c>
    </row>
    <row r="8453" spans="1:5" x14ac:dyDescent="0.3">
      <c r="A8453">
        <v>13.335431</v>
      </c>
      <c r="B8453">
        <v>38.570298999999999</v>
      </c>
      <c r="C8453">
        <f>(K$1 + (Table2[[#This Row],[LogL]]-F$1)/(F$2-F$1)*(K$2-K$1))</f>
        <v>7.1068378089686588</v>
      </c>
      <c r="D8453">
        <f>(Table2[[#This Row],[Immission]]-G$1)/(G$2-G$1)</f>
        <v>0.29379392957175648</v>
      </c>
      <c r="E8453">
        <f>EXP(Table2[[#This Row],[Ln-nm]])</f>
        <v>1220.2826716566376</v>
      </c>
    </row>
    <row r="8454" spans="1:5" x14ac:dyDescent="0.3">
      <c r="A8454">
        <v>13.335894</v>
      </c>
      <c r="B8454">
        <v>38.570594999999997</v>
      </c>
      <c r="C8454">
        <f>(K$1 + (Table2[[#This Row],[LogL]]-F$1)/(F$2-F$1)*(K$2-K$1))</f>
        <v>7.1069282370122275</v>
      </c>
      <c r="D8454">
        <f>(Table2[[#This Row],[Immission]]-G$1)/(G$2-G$1)</f>
        <v>0.29400250145330653</v>
      </c>
      <c r="E8454">
        <f>EXP(Table2[[#This Row],[Ln-nm]])</f>
        <v>1220.3930244206533</v>
      </c>
    </row>
    <row r="8455" spans="1:5" x14ac:dyDescent="0.3">
      <c r="A8455">
        <v>13.336359</v>
      </c>
      <c r="B8455">
        <v>38.570889999999999</v>
      </c>
      <c r="C8455">
        <f>(K$1 + (Table2[[#This Row],[LogL]]-F$1)/(F$2-F$1)*(K$2-K$1))</f>
        <v>7.1070190556736952</v>
      </c>
      <c r="D8455">
        <f>(Table2[[#This Row],[Immission]]-G$1)/(G$2-G$1)</f>
        <v>0.29421036870012335</v>
      </c>
      <c r="E8455">
        <f>EXP(Table2[[#This Row],[Ln-nm]])</f>
        <v>1220.5038639146667</v>
      </c>
    </row>
    <row r="8456" spans="1:5" x14ac:dyDescent="0.3">
      <c r="A8456">
        <v>13.336824999999999</v>
      </c>
      <c r="B8456">
        <v>38.571182</v>
      </c>
      <c r="C8456">
        <f>(K$1 + (Table2[[#This Row],[LogL]]-F$1)/(F$2-F$1)*(K$2-K$1))</f>
        <v>7.1071100696441114</v>
      </c>
      <c r="D8456">
        <f>(Table2[[#This Row],[Immission]]-G$1)/(G$2-G$1)</f>
        <v>0.2944161220427356</v>
      </c>
      <c r="E8456">
        <f>EXP(Table2[[#This Row],[Ln-nm]])</f>
        <v>1220.6149518724312</v>
      </c>
    </row>
    <row r="8457" spans="1:5" x14ac:dyDescent="0.3">
      <c r="A8457">
        <v>13.337292</v>
      </c>
      <c r="B8457">
        <v>38.571471000000003</v>
      </c>
      <c r="C8457">
        <f>(K$1 + (Table2[[#This Row],[LogL]]-F$1)/(F$2-F$1)*(K$2-K$1))</f>
        <v>7.107201278923478</v>
      </c>
      <c r="D8457">
        <f>(Table2[[#This Row],[Immission]]-G$1)/(G$2-G$1)</f>
        <v>0.29461976148114327</v>
      </c>
      <c r="E8457">
        <f>EXP(Table2[[#This Row],[Ln-nm]])</f>
        <v>1220.7262883599587</v>
      </c>
    </row>
    <row r="8458" spans="1:5" x14ac:dyDescent="0.3">
      <c r="A8458">
        <v>13.337761</v>
      </c>
      <c r="B8458">
        <v>38.571756999999998</v>
      </c>
      <c r="C8458">
        <f>(K$1 + (Table2[[#This Row],[LogL]]-F$1)/(F$2-F$1)*(K$2-K$1))</f>
        <v>7.1072928788207435</v>
      </c>
      <c r="D8458">
        <f>(Table2[[#This Row],[Immission]]-G$1)/(G$2-G$1)</f>
        <v>0.29482128701534133</v>
      </c>
      <c r="E8458">
        <f>EXP(Table2[[#This Row],[Ln-nm]])</f>
        <v>1220.8381118839955</v>
      </c>
    </row>
    <row r="8459" spans="1:5" x14ac:dyDescent="0.3">
      <c r="A8459">
        <v>13.338231</v>
      </c>
      <c r="B8459">
        <v>38.572040999999999</v>
      </c>
      <c r="C8459">
        <f>(K$1 + (Table2[[#This Row],[LogL]]-F$1)/(F$2-F$1)*(K$2-K$1))</f>
        <v>7.1073846740269575</v>
      </c>
      <c r="D8459">
        <f>(Table2[[#This Row],[Immission]]-G$1)/(G$2-G$1)</f>
        <v>0.29502140328007304</v>
      </c>
      <c r="E8459">
        <f>EXP(Table2[[#This Row],[Ln-nm]])</f>
        <v>1220.9501841139977</v>
      </c>
    </row>
    <row r="8460" spans="1:5" x14ac:dyDescent="0.3">
      <c r="A8460">
        <v>13.338704</v>
      </c>
      <c r="B8460">
        <v>38.572322</v>
      </c>
      <c r="C8460">
        <f>(K$1 + (Table2[[#This Row],[LogL]]-F$1)/(F$2-F$1)*(K$2-K$1))</f>
        <v>7.1074770551600199</v>
      </c>
      <c r="D8460">
        <f>(Table2[[#This Row],[Immission]]-G$1)/(G$2-G$1)</f>
        <v>0.29521940564060017</v>
      </c>
      <c r="E8460">
        <f>EXP(Table2[[#This Row],[Ln-nm]])</f>
        <v>1221.0629820855411</v>
      </c>
    </row>
    <row r="8461" spans="1:5" x14ac:dyDescent="0.3">
      <c r="A8461">
        <v>13.339178</v>
      </c>
      <c r="B8461">
        <v>38.572600000000001</v>
      </c>
      <c r="C8461">
        <f>(K$1 + (Table2[[#This Row],[LogL]]-F$1)/(F$2-F$1)*(K$2-K$1))</f>
        <v>7.1075696316020318</v>
      </c>
      <c r="D8461">
        <f>(Table2[[#This Row],[Immission]]-G$1)/(G$2-G$1)</f>
        <v>0.29541529409692274</v>
      </c>
      <c r="E8461">
        <f>EXP(Table2[[#This Row],[Ln-nm]])</f>
        <v>1221.176028984554</v>
      </c>
    </row>
    <row r="8462" spans="1:5" x14ac:dyDescent="0.3">
      <c r="A8462">
        <v>13.339653999999999</v>
      </c>
      <c r="B8462">
        <v>38.572875000000003</v>
      </c>
      <c r="C8462">
        <f>(K$1 + (Table2[[#This Row],[LogL]]-F$1)/(F$2-F$1)*(K$2-K$1))</f>
        <v>7.1076625986619426</v>
      </c>
      <c r="D8462">
        <f>(Table2[[#This Row],[Immission]]-G$1)/(G$2-G$1)</f>
        <v>0.29560906864904068</v>
      </c>
      <c r="E8462">
        <f>EXP(Table2[[#This Row],[Ln-nm]])</f>
        <v>1221.2895634070012</v>
      </c>
    </row>
    <row r="8463" spans="1:5" x14ac:dyDescent="0.3">
      <c r="A8463">
        <v>13.340132000000001</v>
      </c>
      <c r="B8463">
        <v>38.573146999999999</v>
      </c>
      <c r="C8463">
        <f>(K$1 + (Table2[[#This Row],[LogL]]-F$1)/(F$2-F$1)*(K$2-K$1))</f>
        <v>7.1077559563397523</v>
      </c>
      <c r="D8463">
        <f>(Table2[[#This Row],[Immission]]-G$1)/(G$2-G$1)</f>
        <v>0.29580072929694906</v>
      </c>
      <c r="E8463">
        <f>EXP(Table2[[#This Row],[Ln-nm]])</f>
        <v>1221.4035854869096</v>
      </c>
    </row>
    <row r="8464" spans="1:5" x14ac:dyDescent="0.3">
      <c r="A8464">
        <v>13.340612999999999</v>
      </c>
      <c r="B8464">
        <v>38.573414999999997</v>
      </c>
      <c r="C8464">
        <f>(K$1 + (Table2[[#This Row],[LogL]]-F$1)/(F$2-F$1)*(K$2-K$1))</f>
        <v>7.1078498999444095</v>
      </c>
      <c r="D8464">
        <f>(Table2[[#This Row],[Immission]]-G$1)/(G$2-G$1)</f>
        <v>0.29598957140591969</v>
      </c>
      <c r="E8464">
        <f>EXP(Table2[[#This Row],[Ln-nm]])</f>
        <v>1221.5183339323285</v>
      </c>
    </row>
    <row r="8465" spans="1:5" x14ac:dyDescent="0.3">
      <c r="A8465">
        <v>13.341096</v>
      </c>
      <c r="B8465">
        <v>38.573681000000001</v>
      </c>
      <c r="C8465">
        <f>(K$1 + (Table2[[#This Row],[LogL]]-F$1)/(F$2-F$1)*(K$2-K$1))</f>
        <v>7.1079442341669665</v>
      </c>
      <c r="D8465">
        <f>(Table2[[#This Row],[Immission]]-G$1)/(G$2-G$1)</f>
        <v>0.29617700424542392</v>
      </c>
      <c r="E8465">
        <f>EXP(Table2[[#This Row],[Ln-nm]])</f>
        <v>1221.6335703499824</v>
      </c>
    </row>
    <row r="8466" spans="1:5" x14ac:dyDescent="0.3">
      <c r="A8466">
        <v>13.341581</v>
      </c>
      <c r="B8466">
        <v>38.573943</v>
      </c>
      <c r="C8466">
        <f>(K$1 + (Table2[[#This Row],[LogL]]-F$1)/(F$2-F$1)*(K$2-K$1))</f>
        <v>7.1080389590074216</v>
      </c>
      <c r="D8466">
        <f>(Table2[[#This Row],[Immission]]-G$1)/(G$2-G$1)</f>
        <v>0.29636161854598542</v>
      </c>
      <c r="E8466">
        <f>EXP(Table2[[#This Row],[Ln-nm]])</f>
        <v>1221.7492948759354</v>
      </c>
    </row>
    <row r="8467" spans="1:5" x14ac:dyDescent="0.3">
      <c r="A8467">
        <v>13.342069</v>
      </c>
      <c r="B8467">
        <v>38.574202</v>
      </c>
      <c r="C8467">
        <f>(K$1 + (Table2[[#This Row],[LogL]]-F$1)/(F$2-F$1)*(K$2-K$1))</f>
        <v>7.1081342697747258</v>
      </c>
      <c r="D8467">
        <f>(Table2[[#This Row],[Immission]]-G$1)/(G$2-G$1)</f>
        <v>0.29654411894234228</v>
      </c>
      <c r="E8467">
        <f>EXP(Table2[[#This Row],[Ln-nm]])</f>
        <v>1221.8657462881322</v>
      </c>
    </row>
    <row r="8468" spans="1:5" x14ac:dyDescent="0.3">
      <c r="A8468">
        <v>13.342560000000001</v>
      </c>
      <c r="B8468">
        <v>38.574457000000002</v>
      </c>
      <c r="C8468">
        <f>(K$1 + (Table2[[#This Row],[LogL]]-F$1)/(F$2-F$1)*(K$2-K$1))</f>
        <v>7.1082301664688767</v>
      </c>
      <c r="D8468">
        <f>(Table2[[#This Row],[Immission]]-G$1)/(G$2-G$1)</f>
        <v>0.29672380079976141</v>
      </c>
      <c r="E8468">
        <f>EXP(Table2[[#This Row],[Ln-nm]])</f>
        <v>1221.9829247923233</v>
      </c>
    </row>
    <row r="8469" spans="1:5" x14ac:dyDescent="0.3">
      <c r="A8469">
        <v>13.343054</v>
      </c>
      <c r="B8469">
        <v>38.574708999999999</v>
      </c>
      <c r="C8469">
        <f>(K$1 + (Table2[[#This Row],[LogL]]-F$1)/(F$2-F$1)*(K$2-K$1))</f>
        <v>7.1083266490898769</v>
      </c>
      <c r="D8469">
        <f>(Table2[[#This Row],[Immission]]-G$1)/(G$2-G$1)</f>
        <v>0.29690136875297096</v>
      </c>
      <c r="E8469">
        <f>EXP(Table2[[#This Row],[Ln-nm]])</f>
        <v>1222.1008305955636</v>
      </c>
    </row>
    <row r="8470" spans="1:5" x14ac:dyDescent="0.3">
      <c r="A8470">
        <v>13.343551</v>
      </c>
      <c r="B8470">
        <v>38.574956999999998</v>
      </c>
      <c r="C8470">
        <f>(K$1 + (Table2[[#This Row],[LogL]]-F$1)/(F$2-F$1)*(K$2-K$1))</f>
        <v>7.1084237176377245</v>
      </c>
      <c r="D8470">
        <f>(Table2[[#This Row],[Immission]]-G$1)/(G$2-G$1)</f>
        <v>0.29707611816724272</v>
      </c>
      <c r="E8470">
        <f>EXP(Table2[[#This Row],[Ln-nm]])</f>
        <v>1222.2194639062013</v>
      </c>
    </row>
    <row r="8471" spans="1:5" x14ac:dyDescent="0.3">
      <c r="A8471">
        <v>13.344051</v>
      </c>
      <c r="B8471">
        <v>38.575201999999997</v>
      </c>
      <c r="C8471">
        <f>(K$1 + (Table2[[#This Row],[LogL]]-F$1)/(F$2-F$1)*(K$2-K$1))</f>
        <v>7.1085213721124205</v>
      </c>
      <c r="D8471">
        <f>(Table2[[#This Row],[Immission]]-G$1)/(G$2-G$1)</f>
        <v>0.29724875367730991</v>
      </c>
      <c r="E8471">
        <f>EXP(Table2[[#This Row],[Ln-nm]])</f>
        <v>1222.3388249338866</v>
      </c>
    </row>
    <row r="8472" spans="1:5" x14ac:dyDescent="0.3">
      <c r="A8472">
        <v>13.344554</v>
      </c>
      <c r="B8472">
        <v>38.575443</v>
      </c>
      <c r="C8472">
        <f>(K$1 + (Table2[[#This Row],[LogL]]-F$1)/(F$2-F$1)*(K$2-K$1))</f>
        <v>7.1086196125139658</v>
      </c>
      <c r="D8472">
        <f>(Table2[[#This Row],[Immission]]-G$1)/(G$2-G$1)</f>
        <v>0.29741857064843935</v>
      </c>
      <c r="E8472">
        <f>EXP(Table2[[#This Row],[Ln-nm]])</f>
        <v>1222.4589138895697</v>
      </c>
    </row>
    <row r="8473" spans="1:5" x14ac:dyDescent="0.3">
      <c r="A8473">
        <v>13.345060999999999</v>
      </c>
      <c r="B8473">
        <v>38.575679999999998</v>
      </c>
      <c r="C8473">
        <f>(K$1 + (Table2[[#This Row],[LogL]]-F$1)/(F$2-F$1)*(K$2-K$1))</f>
        <v>7.1087186341513071</v>
      </c>
      <c r="D8473">
        <f>(Table2[[#This Row],[Immission]]-G$1)/(G$2-G$1)</f>
        <v>0.297585569080626</v>
      </c>
      <c r="E8473">
        <f>EXP(Table2[[#This Row],[Ln-nm]])</f>
        <v>1222.5799697662821</v>
      </c>
    </row>
    <row r="8474" spans="1:5" x14ac:dyDescent="0.3">
      <c r="A8474">
        <v>13.345443</v>
      </c>
      <c r="B8474">
        <v>38.575854999999997</v>
      </c>
      <c r="C8474">
        <f>(K$1 + (Table2[[#This Row],[LogL]]-F$1)/(F$2-F$1)*(K$2-K$1))</f>
        <v>7.1087932421699751</v>
      </c>
      <c r="D8474">
        <f>(Table2[[#This Row],[Immission]]-G$1)/(G$2-G$1)</f>
        <v>0.29770888015924468</v>
      </c>
      <c r="E8474">
        <f>EXP(Table2[[#This Row],[Ln-nm]])</f>
        <v>1222.671187438232</v>
      </c>
    </row>
    <row r="8475" spans="1:5" x14ac:dyDescent="0.3">
      <c r="A8475">
        <v>13.345699</v>
      </c>
      <c r="B8475">
        <v>38.575971000000003</v>
      </c>
      <c r="C8475">
        <f>(K$1 + (Table2[[#This Row],[LogL]]-F$1)/(F$2-F$1)*(K$2-K$1))</f>
        <v>7.1088432412610194</v>
      </c>
      <c r="D8475">
        <f>(Table2[[#This Row],[Immission]]-G$1)/(G$2-G$1)</f>
        <v>0.29779061778850502</v>
      </c>
      <c r="E8475">
        <f>EXP(Table2[[#This Row],[Ln-nm]])</f>
        <v>1222.732321414559</v>
      </c>
    </row>
    <row r="8476" spans="1:5" x14ac:dyDescent="0.3">
      <c r="A8476">
        <v>13.345955999999999</v>
      </c>
      <c r="B8476">
        <v>38.576085999999997</v>
      </c>
      <c r="C8476">
        <f>(K$1 + (Table2[[#This Row],[LogL]]-F$1)/(F$2-F$1)*(K$2-K$1))</f>
        <v>7.1088934356610132</v>
      </c>
      <c r="D8476">
        <f>(Table2[[#This Row],[Immission]]-G$1)/(G$2-G$1)</f>
        <v>0.29787165078302219</v>
      </c>
      <c r="E8476">
        <f>EXP(Table2[[#This Row],[Ln-nm]])</f>
        <v>1222.7936972701345</v>
      </c>
    </row>
    <row r="8477" spans="1:5" x14ac:dyDescent="0.3">
      <c r="A8477">
        <v>13.346214</v>
      </c>
      <c r="B8477">
        <v>38.576199000000003</v>
      </c>
      <c r="C8477">
        <f>(K$1 + (Table2[[#This Row],[LogL]]-F$1)/(F$2-F$1)*(K$2-K$1))</f>
        <v>7.1089438253699564</v>
      </c>
      <c r="D8477">
        <f>(Table2[[#This Row],[Immission]]-G$1)/(G$2-G$1)</f>
        <v>0.29795127450807796</v>
      </c>
      <c r="E8477">
        <f>EXP(Table2[[#This Row],[Ln-nm]])</f>
        <v>1222.8553150410753</v>
      </c>
    </row>
    <row r="8478" spans="1:5" x14ac:dyDescent="0.3">
      <c r="A8478">
        <v>13.346473</v>
      </c>
      <c r="B8478">
        <v>38.576312000000001</v>
      </c>
      <c r="C8478">
        <f>(K$1 + (Table2[[#This Row],[LogL]]-F$1)/(F$2-F$1)*(K$2-K$1))</f>
        <v>7.1089944103878491</v>
      </c>
      <c r="D8478">
        <f>(Table2[[#This Row],[Immission]]-G$1)/(G$2-G$1)</f>
        <v>0.29803089823312873</v>
      </c>
      <c r="E8478">
        <f>EXP(Table2[[#This Row],[Ln-nm]])</f>
        <v>1222.9171747636412</v>
      </c>
    </row>
    <row r="8479" spans="1:5" x14ac:dyDescent="0.3">
      <c r="A8479">
        <v>13.346733</v>
      </c>
      <c r="B8479">
        <v>38.576422999999998</v>
      </c>
      <c r="C8479">
        <f>(K$1 + (Table2[[#This Row],[LogL]]-F$1)/(F$2-F$1)*(K$2-K$1))</f>
        <v>7.1090451907146912</v>
      </c>
      <c r="D8479">
        <f>(Table2[[#This Row],[Immission]]-G$1)/(G$2-G$1)</f>
        <v>0.2981091126887081</v>
      </c>
      <c r="E8479">
        <f>EXP(Table2[[#This Row],[Ln-nm]])</f>
        <v>1222.9792764742358</v>
      </c>
    </row>
    <row r="8480" spans="1:5" x14ac:dyDescent="0.3">
      <c r="A8480">
        <v>13.346992999999999</v>
      </c>
      <c r="B8480">
        <v>38.576534000000002</v>
      </c>
      <c r="C8480">
        <f>(K$1 + (Table2[[#This Row],[LogL]]-F$1)/(F$2-F$1)*(K$2-K$1))</f>
        <v>7.1090959710415333</v>
      </c>
      <c r="D8480">
        <f>(Table2[[#This Row],[Immission]]-G$1)/(G$2-G$1)</f>
        <v>0.29818732714429247</v>
      </c>
      <c r="E8480">
        <f>EXP(Table2[[#This Row],[Ln-nm]])</f>
        <v>1223.0413813384557</v>
      </c>
    </row>
    <row r="8481" spans="1:5" x14ac:dyDescent="0.3">
      <c r="A8481">
        <v>13.347255000000001</v>
      </c>
      <c r="B8481">
        <v>38.576644000000002</v>
      </c>
      <c r="C8481">
        <f>(K$1 + (Table2[[#This Row],[LogL]]-F$1)/(F$2-F$1)*(K$2-K$1))</f>
        <v>7.1091471419862744</v>
      </c>
      <c r="D8481">
        <f>(Table2[[#This Row],[Immission]]-G$1)/(G$2-G$1)</f>
        <v>0.29826483696513867</v>
      </c>
      <c r="E8481">
        <f>EXP(Table2[[#This Row],[Ln-nm]])</f>
        <v>1223.1039671226692</v>
      </c>
    </row>
    <row r="8482" spans="1:5" x14ac:dyDescent="0.3">
      <c r="A8482">
        <v>13.347518000000001</v>
      </c>
      <c r="B8482">
        <v>38.576751999999999</v>
      </c>
      <c r="C8482">
        <f>(K$1 + (Table2[[#This Row],[LogL]]-F$1)/(F$2-F$1)*(K$2-K$1))</f>
        <v>7.109198508239964</v>
      </c>
      <c r="D8482">
        <f>(Table2[[#This Row],[Immission]]-G$1)/(G$2-G$1)</f>
        <v>0.29834093751651347</v>
      </c>
      <c r="E8482">
        <f>EXP(Table2[[#This Row],[Ln-nm]])</f>
        <v>1223.1667950049359</v>
      </c>
    </row>
    <row r="8483" spans="1:5" x14ac:dyDescent="0.3">
      <c r="A8483">
        <v>13.347782</v>
      </c>
      <c r="B8483">
        <v>38.576858999999999</v>
      </c>
      <c r="C8483">
        <f>(K$1 + (Table2[[#This Row],[LogL]]-F$1)/(F$2-F$1)*(K$2-K$1))</f>
        <v>7.109250069802604</v>
      </c>
      <c r="D8483">
        <f>(Table2[[#This Row],[Immission]]-G$1)/(G$2-G$1)</f>
        <v>0.2984163334331551</v>
      </c>
      <c r="E8483">
        <f>EXP(Table2[[#This Row],[Ln-nm]])</f>
        <v>1223.2298650222363</v>
      </c>
    </row>
    <row r="8484" spans="1:5" x14ac:dyDescent="0.3">
      <c r="A8484">
        <v>13.348046</v>
      </c>
      <c r="B8484">
        <v>38.576965999999999</v>
      </c>
      <c r="C8484">
        <f>(K$1 + (Table2[[#This Row],[LogL]]-F$1)/(F$2-F$1)*(K$2-K$1))</f>
        <v>7.1093016313652431</v>
      </c>
      <c r="D8484">
        <f>(Table2[[#This Row],[Immission]]-G$1)/(G$2-G$1)</f>
        <v>0.29849172934979668</v>
      </c>
      <c r="E8484">
        <f>EXP(Table2[[#This Row],[Ln-nm]])</f>
        <v>1223.2929382916077</v>
      </c>
    </row>
    <row r="8485" spans="1:5" x14ac:dyDescent="0.3">
      <c r="A8485">
        <v>13.348312</v>
      </c>
      <c r="B8485">
        <v>38.577070999999997</v>
      </c>
      <c r="C8485">
        <f>(K$1 + (Table2[[#This Row],[LogL]]-F$1)/(F$2-F$1)*(K$2-K$1))</f>
        <v>7.109353583545782</v>
      </c>
      <c r="D8485">
        <f>(Table2[[#This Row],[Immission]]-G$1)/(G$2-G$1)</f>
        <v>0.29856571599696691</v>
      </c>
      <c r="E8485">
        <f>EXP(Table2[[#This Row],[Ln-nm]])</f>
        <v>1223.35649267807</v>
      </c>
    </row>
    <row r="8486" spans="1:5" x14ac:dyDescent="0.3">
      <c r="A8486">
        <v>13.348579000000001</v>
      </c>
      <c r="B8486">
        <v>38.577174999999997</v>
      </c>
      <c r="C8486">
        <f>(K$1 + (Table2[[#This Row],[LogL]]-F$1)/(F$2-F$1)*(K$2-K$1))</f>
        <v>7.1094057310352703</v>
      </c>
      <c r="D8486">
        <f>(Table2[[#This Row],[Immission]]-G$1)/(G$2-G$1)</f>
        <v>0.29863899800940397</v>
      </c>
      <c r="E8486">
        <f>EXP(Table2[[#This Row],[Ln-nm]])</f>
        <v>1223.4202893113149</v>
      </c>
    </row>
    <row r="8487" spans="1:5" x14ac:dyDescent="0.3">
      <c r="A8487">
        <v>13.348846999999999</v>
      </c>
      <c r="B8487">
        <v>38.577278</v>
      </c>
      <c r="C8487">
        <f>(K$1 + (Table2[[#This Row],[LogL]]-F$1)/(F$2-F$1)*(K$2-K$1))</f>
        <v>7.1094580738337072</v>
      </c>
      <c r="D8487">
        <f>(Table2[[#This Row],[Immission]]-G$1)/(G$2-G$1)</f>
        <v>0.2987115753871078</v>
      </c>
      <c r="E8487">
        <f>EXP(Table2[[#This Row],[Ln-nm]])</f>
        <v>1223.4843282288955</v>
      </c>
    </row>
    <row r="8488" spans="1:5" x14ac:dyDescent="0.3">
      <c r="A8488">
        <v>13.349117</v>
      </c>
      <c r="B8488">
        <v>38.577379999999998</v>
      </c>
      <c r="C8488">
        <f>(K$1 + (Table2[[#This Row],[LogL]]-F$1)/(F$2-F$1)*(K$2-K$1))</f>
        <v>7.109510807250043</v>
      </c>
      <c r="D8488">
        <f>(Table2[[#This Row],[Immission]]-G$1)/(G$2-G$1)</f>
        <v>0.29878344813007346</v>
      </c>
      <c r="E8488">
        <f>EXP(Table2[[#This Row],[Ln-nm]])</f>
        <v>1223.5488484385269</v>
      </c>
    </row>
    <row r="8489" spans="1:5" x14ac:dyDescent="0.3">
      <c r="A8489">
        <v>13.349387</v>
      </c>
      <c r="B8489">
        <v>38.577480999999999</v>
      </c>
      <c r="C8489">
        <f>(K$1 + (Table2[[#This Row],[LogL]]-F$1)/(F$2-F$1)*(K$2-K$1))</f>
        <v>7.1095635406663789</v>
      </c>
      <c r="D8489">
        <f>(Table2[[#This Row],[Immission]]-G$1)/(G$2-G$1)</f>
        <v>0.29885461623830589</v>
      </c>
      <c r="E8489">
        <f>EXP(Table2[[#This Row],[Ln-nm]])</f>
        <v>1223.6133720506191</v>
      </c>
    </row>
    <row r="8490" spans="1:5" x14ac:dyDescent="0.3">
      <c r="A8490">
        <v>13.349658</v>
      </c>
      <c r="B8490">
        <v>38.577581000000002</v>
      </c>
      <c r="C8490">
        <f>(K$1 + (Table2[[#This Row],[LogL]]-F$1)/(F$2-F$1)*(K$2-K$1))</f>
        <v>7.1096164693916641</v>
      </c>
      <c r="D8490">
        <f>(Table2[[#This Row],[Immission]]-G$1)/(G$2-G$1)</f>
        <v>0.29892507971180515</v>
      </c>
      <c r="E8490">
        <f>EXP(Table2[[#This Row],[Ln-nm]])</f>
        <v>1223.6781380606199</v>
      </c>
    </row>
    <row r="8491" spans="1:5" x14ac:dyDescent="0.3">
      <c r="A8491">
        <v>13.349931</v>
      </c>
      <c r="B8491">
        <v>38.577680000000001</v>
      </c>
      <c r="C8491">
        <f>(K$1 + (Table2[[#This Row],[LogL]]-F$1)/(F$2-F$1)*(K$2-K$1))</f>
        <v>7.1096697887348483</v>
      </c>
      <c r="D8491">
        <f>(Table2[[#This Row],[Immission]]-G$1)/(G$2-G$1)</f>
        <v>0.29899483855056624</v>
      </c>
      <c r="E8491">
        <f>EXP(Table2[[#This Row],[Ln-nm]])</f>
        <v>1223.7433855146703</v>
      </c>
    </row>
    <row r="8492" spans="1:5" x14ac:dyDescent="0.3">
      <c r="A8492">
        <v>13.350205000000001</v>
      </c>
      <c r="B8492">
        <v>38.577776999999998</v>
      </c>
      <c r="C8492">
        <f>(K$1 + (Table2[[#This Row],[LogL]]-F$1)/(F$2-F$1)*(K$2-K$1))</f>
        <v>7.109723303386982</v>
      </c>
      <c r="D8492">
        <f>(Table2[[#This Row],[Immission]]-G$1)/(G$2-G$1)</f>
        <v>0.29906318811985588</v>
      </c>
      <c r="E8492">
        <f>EXP(Table2[[#This Row],[Ln-nm]])</f>
        <v>1223.8088754685675</v>
      </c>
    </row>
    <row r="8493" spans="1:5" x14ac:dyDescent="0.3">
      <c r="A8493">
        <v>13.350479999999999</v>
      </c>
      <c r="B8493">
        <v>38.577874000000001</v>
      </c>
      <c r="C8493">
        <f>(K$1 + (Table2[[#This Row],[LogL]]-F$1)/(F$2-F$1)*(K$2-K$1))</f>
        <v>7.1097770133480642</v>
      </c>
      <c r="D8493">
        <f>(Table2[[#This Row],[Immission]]-G$1)/(G$2-G$1)</f>
        <v>0.29913153768915057</v>
      </c>
      <c r="E8493">
        <f>EXP(Table2[[#This Row],[Ln-nm]])</f>
        <v>1223.87460796087</v>
      </c>
    </row>
    <row r="8494" spans="1:5" x14ac:dyDescent="0.3">
      <c r="A8494">
        <v>13.350756000000001</v>
      </c>
      <c r="B8494">
        <v>38.577969000000003</v>
      </c>
      <c r="C8494">
        <f>(K$1 + (Table2[[#This Row],[LogL]]-F$1)/(F$2-F$1)*(K$2-K$1))</f>
        <v>7.1098309186180968</v>
      </c>
      <c r="D8494">
        <f>(Table2[[#This Row],[Immission]]-G$1)/(G$2-G$1)</f>
        <v>0.29919847798897392</v>
      </c>
      <c r="E8494">
        <f>EXP(Table2[[#This Row],[Ln-nm]])</f>
        <v>1223.9405830302842</v>
      </c>
    </row>
    <row r="8495" spans="1:5" x14ac:dyDescent="0.3">
      <c r="A8495">
        <v>13.351032999999999</v>
      </c>
      <c r="B8495">
        <v>38.578063</v>
      </c>
      <c r="C8495">
        <f>(K$1 + (Table2[[#This Row],[LogL]]-F$1)/(F$2-F$1)*(K$2-K$1))</f>
        <v>7.1098850191970779</v>
      </c>
      <c r="D8495">
        <f>(Table2[[#This Row],[Immission]]-G$1)/(G$2-G$1)</f>
        <v>0.29926471365405899</v>
      </c>
      <c r="E8495">
        <f>EXP(Table2[[#This Row],[Ln-nm]])</f>
        <v>1224.006800715656</v>
      </c>
    </row>
    <row r="8496" spans="1:5" x14ac:dyDescent="0.3">
      <c r="A8496">
        <v>13.351312</v>
      </c>
      <c r="B8496">
        <v>38.578156</v>
      </c>
      <c r="C8496">
        <f>(K$1 + (Table2[[#This Row],[LogL]]-F$1)/(F$2-F$1)*(K$2-K$1))</f>
        <v>7.1099395103939589</v>
      </c>
      <c r="D8496">
        <f>(Table2[[#This Row],[Immission]]-G$1)/(G$2-G$1)</f>
        <v>0.29933024468441094</v>
      </c>
      <c r="E8496">
        <f>EXP(Table2[[#This Row],[Ln-nm]])</f>
        <v>1224.0735001284663</v>
      </c>
    </row>
    <row r="8497" spans="1:5" x14ac:dyDescent="0.3">
      <c r="A8497">
        <v>13.351592</v>
      </c>
      <c r="B8497">
        <v>38.578246999999998</v>
      </c>
      <c r="C8497">
        <f>(K$1 + (Table2[[#This Row],[LogL]]-F$1)/(F$2-F$1)*(K$2-K$1))</f>
        <v>7.1099941968997884</v>
      </c>
      <c r="D8497">
        <f>(Table2[[#This Row],[Immission]]-G$1)/(G$2-G$1)</f>
        <v>0.29939436644529144</v>
      </c>
      <c r="E8497">
        <f>EXP(Table2[[#This Row],[Ln-nm]])</f>
        <v>1224.1404422614658</v>
      </c>
    </row>
    <row r="8498" spans="1:5" x14ac:dyDescent="0.3">
      <c r="A8498">
        <v>13.351872999999999</v>
      </c>
      <c r="B8498">
        <v>38.578338000000002</v>
      </c>
      <c r="C8498">
        <f>(K$1 + (Table2[[#This Row],[LogL]]-F$1)/(F$2-F$1)*(K$2-K$1))</f>
        <v>7.1100490787145674</v>
      </c>
      <c r="D8498">
        <f>(Table2[[#This Row],[Immission]]-G$1)/(G$2-G$1)</f>
        <v>0.29945848820617699</v>
      </c>
      <c r="E8498">
        <f>EXP(Table2[[#This Row],[Ln-nm]])</f>
        <v>1224.2076271540791</v>
      </c>
    </row>
    <row r="8499" spans="1:5" x14ac:dyDescent="0.3">
      <c r="A8499">
        <v>13.352155</v>
      </c>
      <c r="B8499">
        <v>38.578426999999998</v>
      </c>
      <c r="C8499">
        <f>(K$1 + (Table2[[#This Row],[LogL]]-F$1)/(F$2-F$1)*(K$2-K$1))</f>
        <v>7.1101041558382967</v>
      </c>
      <c r="D8499">
        <f>(Table2[[#This Row],[Immission]]-G$1)/(G$2-G$1)</f>
        <v>0.29952120069758609</v>
      </c>
      <c r="E8499">
        <f>EXP(Table2[[#This Row],[Ln-nm]])</f>
        <v>1224.2750548458748</v>
      </c>
    </row>
    <row r="8500" spans="1:5" x14ac:dyDescent="0.3">
      <c r="A8500">
        <v>13.352439</v>
      </c>
      <c r="B8500">
        <v>38.578515000000003</v>
      </c>
      <c r="C8500">
        <f>(K$1 + (Table2[[#This Row],[LogL]]-F$1)/(F$2-F$1)*(K$2-K$1))</f>
        <v>7.110159623579924</v>
      </c>
      <c r="D8500">
        <f>(Table2[[#This Row],[Immission]]-G$1)/(G$2-G$1)</f>
        <v>0.29958320855426707</v>
      </c>
      <c r="E8500">
        <f>EXP(Table2[[#This Row],[Ln-nm]])</f>
        <v>1224.3429645016781</v>
      </c>
    </row>
    <row r="8501" spans="1:5" x14ac:dyDescent="0.3">
      <c r="A8501">
        <v>13.352724</v>
      </c>
      <c r="B8501">
        <v>38.578601999999997</v>
      </c>
      <c r="C8501">
        <f>(K$1 + (Table2[[#This Row],[LogL]]-F$1)/(F$2-F$1)*(K$2-K$1))</f>
        <v>7.1102152866305008</v>
      </c>
      <c r="D8501">
        <f>(Table2[[#This Row],[Immission]]-G$1)/(G$2-G$1)</f>
        <v>0.29964451177620482</v>
      </c>
      <c r="E8501">
        <f>EXP(Table2[[#This Row],[Ln-nm]])</f>
        <v>1224.4111170628066</v>
      </c>
    </row>
    <row r="8502" spans="1:5" x14ac:dyDescent="0.3">
      <c r="A8502">
        <v>13.353009999999999</v>
      </c>
      <c r="B8502">
        <v>38.578687000000002</v>
      </c>
      <c r="C8502">
        <f>(K$1 + (Table2[[#This Row],[LogL]]-F$1)/(F$2-F$1)*(K$2-K$1))</f>
        <v>7.1102711449900271</v>
      </c>
      <c r="D8502">
        <f>(Table2[[#This Row],[Immission]]-G$1)/(G$2-G$1)</f>
        <v>0.29970440572868118</v>
      </c>
      <c r="E8502">
        <f>EXP(Table2[[#This Row],[Ln-nm]])</f>
        <v>1224.4795125694041</v>
      </c>
    </row>
    <row r="8503" spans="1:5" x14ac:dyDescent="0.3">
      <c r="A8503">
        <v>13.353298000000001</v>
      </c>
      <c r="B8503">
        <v>38.578772000000001</v>
      </c>
      <c r="C8503">
        <f>(K$1 + (Table2[[#This Row],[LogL]]-F$1)/(F$2-F$1)*(K$2-K$1))</f>
        <v>7.1103273939674523</v>
      </c>
      <c r="D8503">
        <f>(Table2[[#This Row],[Immission]]-G$1)/(G$2-G$1)</f>
        <v>0.29976429968115259</v>
      </c>
      <c r="E8503">
        <f>EXP(Table2[[#This Row],[Ln-nm]])</f>
        <v>1224.5483902269948</v>
      </c>
    </row>
    <row r="8504" spans="1:5" x14ac:dyDescent="0.3">
      <c r="A8504">
        <v>13.353586999999999</v>
      </c>
      <c r="B8504">
        <v>38.578854999999997</v>
      </c>
      <c r="C8504">
        <f>(K$1 + (Table2[[#This Row],[LogL]]-F$1)/(F$2-F$1)*(K$2-K$1))</f>
        <v>7.110383838253826</v>
      </c>
      <c r="D8504">
        <f>(Table2[[#This Row],[Immission]]-G$1)/(G$2-G$1)</f>
        <v>0.29982278436415255</v>
      </c>
      <c r="E8504">
        <f>EXP(Table2[[#This Row],[Ln-nm]])</f>
        <v>1224.6175109377275</v>
      </c>
    </row>
    <row r="8505" spans="1:5" x14ac:dyDescent="0.3">
      <c r="A8505">
        <v>13.353877000000001</v>
      </c>
      <c r="B8505">
        <v>38.578937000000003</v>
      </c>
      <c r="C8505">
        <f>(K$1 + (Table2[[#This Row],[LogL]]-F$1)/(F$2-F$1)*(K$2-K$1))</f>
        <v>7.1104404778491501</v>
      </c>
      <c r="D8505">
        <f>(Table2[[#This Row],[Immission]]-G$1)/(G$2-G$1)</f>
        <v>0.29988056441242433</v>
      </c>
      <c r="E8505">
        <f>EXP(Table2[[#This Row],[Ln-nm]])</f>
        <v>1224.6868747423243</v>
      </c>
    </row>
    <row r="8506" spans="1:5" x14ac:dyDescent="0.3">
      <c r="A8506">
        <v>13.354169000000001</v>
      </c>
      <c r="B8506">
        <v>38.579017</v>
      </c>
      <c r="C8506">
        <f>(K$1 + (Table2[[#This Row],[LogL]]-F$1)/(F$2-F$1)*(K$2-K$1))</f>
        <v>7.1104975080623731</v>
      </c>
      <c r="D8506">
        <f>(Table2[[#This Row],[Immission]]-G$1)/(G$2-G$1)</f>
        <v>0.29993693519121978</v>
      </c>
      <c r="E8506">
        <f>EXP(Table2[[#This Row],[Ln-nm]])</f>
        <v>1224.7567208875737</v>
      </c>
    </row>
    <row r="8507" spans="1:5" x14ac:dyDescent="0.3">
      <c r="A8507">
        <v>13.354462</v>
      </c>
      <c r="B8507">
        <v>38.579096</v>
      </c>
      <c r="C8507">
        <f>(K$1 + (Table2[[#This Row],[LogL]]-F$1)/(F$2-F$1)*(K$2-K$1))</f>
        <v>7.1105547335845447</v>
      </c>
      <c r="D8507">
        <f>(Table2[[#This Row],[Immission]]-G$1)/(G$2-G$1)</f>
        <v>0.29999260133528199</v>
      </c>
      <c r="E8507">
        <f>EXP(Table2[[#This Row],[Ln-nm]])</f>
        <v>1224.8268102358902</v>
      </c>
    </row>
    <row r="8508" spans="1:5" x14ac:dyDescent="0.3">
      <c r="A8508">
        <v>13.354756999999999</v>
      </c>
      <c r="B8508">
        <v>38.579174000000002</v>
      </c>
      <c r="C8508">
        <f>(K$1 + (Table2[[#This Row],[LogL]]-F$1)/(F$2-F$1)*(K$2-K$1))</f>
        <v>7.1106123497246152</v>
      </c>
      <c r="D8508">
        <f>(Table2[[#This Row],[Immission]]-G$1)/(G$2-G$1)</f>
        <v>0.30004756284461098</v>
      </c>
      <c r="E8508">
        <f>EXP(Table2[[#This Row],[Ln-nm]])</f>
        <v>1224.8973820619694</v>
      </c>
    </row>
    <row r="8509" spans="1:5" x14ac:dyDescent="0.3">
      <c r="A8509">
        <v>13.355053</v>
      </c>
      <c r="B8509">
        <v>38.579250999999999</v>
      </c>
      <c r="C8509">
        <f>(K$1 + (Table2[[#This Row],[LogL]]-F$1)/(F$2-F$1)*(K$2-K$1))</f>
        <v>7.1106701611736352</v>
      </c>
      <c r="D8509">
        <f>(Table2[[#This Row],[Immission]]-G$1)/(G$2-G$1)</f>
        <v>0.30010181971920186</v>
      </c>
      <c r="E8509">
        <f>EXP(Table2[[#This Row],[Ln-nm]])</f>
        <v>1224.9681972014703</v>
      </c>
    </row>
    <row r="8510" spans="1:5" x14ac:dyDescent="0.3">
      <c r="A8510">
        <v>13.355351000000001</v>
      </c>
      <c r="B8510">
        <v>38.579326000000002</v>
      </c>
      <c r="C8510">
        <f>(K$1 + (Table2[[#This Row],[LogL]]-F$1)/(F$2-F$1)*(K$2-K$1))</f>
        <v>7.1107283632405549</v>
      </c>
      <c r="D8510">
        <f>(Table2[[#This Row],[Immission]]-G$1)/(G$2-G$1)</f>
        <v>0.30015466732432627</v>
      </c>
      <c r="E8510">
        <f>EXP(Table2[[#This Row],[Ln-nm]])</f>
        <v>1225.0394949572767</v>
      </c>
    </row>
    <row r="8511" spans="1:5" x14ac:dyDescent="0.3">
      <c r="A8511">
        <v>13.355649</v>
      </c>
      <c r="B8511">
        <v>38.5794</v>
      </c>
      <c r="C8511">
        <f>(K$1 + (Table2[[#This Row],[LogL]]-F$1)/(F$2-F$1)*(K$2-K$1))</f>
        <v>7.1107865653074729</v>
      </c>
      <c r="D8511">
        <f>(Table2[[#This Row],[Immission]]-G$1)/(G$2-G$1)</f>
        <v>0.30020681029471252</v>
      </c>
      <c r="E8511">
        <f>EXP(Table2[[#This Row],[Ln-nm]])</f>
        <v>1225.1107968628785</v>
      </c>
    </row>
    <row r="8512" spans="1:5" x14ac:dyDescent="0.3">
      <c r="A8512">
        <v>13.35595</v>
      </c>
      <c r="B8512">
        <v>38.579473</v>
      </c>
      <c r="C8512">
        <f>(K$1 + (Table2[[#This Row],[LogL]]-F$1)/(F$2-F$1)*(K$2-K$1))</f>
        <v>7.1108453533012401</v>
      </c>
      <c r="D8512">
        <f>(Table2[[#This Row],[Immission]]-G$1)/(G$2-G$1)</f>
        <v>0.3002582486303656</v>
      </c>
      <c r="E8512">
        <f>EXP(Table2[[#This Row],[Ln-nm]])</f>
        <v>1225.1828207858186</v>
      </c>
    </row>
    <row r="8513" spans="1:5" x14ac:dyDescent="0.3">
      <c r="A8513">
        <v>13.356252</v>
      </c>
      <c r="B8513">
        <v>38.579545000000003</v>
      </c>
      <c r="C8513">
        <f>(K$1 + (Table2[[#This Row],[LogL]]-F$1)/(F$2-F$1)*(K$2-K$1))</f>
        <v>7.1109043366039568</v>
      </c>
      <c r="D8513">
        <f>(Table2[[#This Row],[Immission]]-G$1)/(G$2-G$1)</f>
        <v>0.30030898233128545</v>
      </c>
      <c r="E8513">
        <f>EXP(Table2[[#This Row],[Ln-nm]])</f>
        <v>1225.2550882462863</v>
      </c>
    </row>
    <row r="8514" spans="1:5" x14ac:dyDescent="0.3">
      <c r="A8514">
        <v>13.356555</v>
      </c>
      <c r="B8514">
        <v>38.579614999999997</v>
      </c>
      <c r="C8514">
        <f>(K$1 + (Table2[[#This Row],[LogL]]-F$1)/(F$2-F$1)*(K$2-K$1))</f>
        <v>7.110963515215623</v>
      </c>
      <c r="D8514">
        <f>(Table2[[#This Row],[Immission]]-G$1)/(G$2-G$1)</f>
        <v>0.30035830676272895</v>
      </c>
      <c r="E8514">
        <f>EXP(Table2[[#This Row],[Ln-nm]])</f>
        <v>1225.3275992868757</v>
      </c>
    </row>
    <row r="8515" spans="1:5" x14ac:dyDescent="0.3">
      <c r="A8515">
        <v>13.356859999999999</v>
      </c>
      <c r="B8515">
        <v>38.579683000000003</v>
      </c>
      <c r="C8515">
        <f>(K$1 + (Table2[[#This Row],[LogL]]-F$1)/(F$2-F$1)*(K$2-K$1))</f>
        <v>7.1110230844451872</v>
      </c>
      <c r="D8515">
        <f>(Table2[[#This Row],[Immission]]-G$1)/(G$2-G$1)</f>
        <v>0.30040622192471106</v>
      </c>
      <c r="E8515">
        <f>EXP(Table2[[#This Row],[Ln-nm]])</f>
        <v>1225.4005932820055</v>
      </c>
    </row>
    <row r="8516" spans="1:5" x14ac:dyDescent="0.3">
      <c r="A8516">
        <v>13.357167</v>
      </c>
      <c r="B8516">
        <v>38.579751000000002</v>
      </c>
      <c r="C8516">
        <f>(K$1 + (Table2[[#This Row],[LogL]]-F$1)/(F$2-F$1)*(K$2-K$1))</f>
        <v>7.1110830442926511</v>
      </c>
      <c r="D8516">
        <f>(Table2[[#This Row],[Immission]]-G$1)/(G$2-G$1)</f>
        <v>0.30045413708668817</v>
      </c>
      <c r="E8516">
        <f>EXP(Table2[[#This Row],[Ln-nm]])</f>
        <v>1225.4740703174748</v>
      </c>
    </row>
    <row r="8517" spans="1:5" x14ac:dyDescent="0.3">
      <c r="A8517">
        <v>13.357475000000001</v>
      </c>
      <c r="B8517">
        <v>38.579816999999998</v>
      </c>
      <c r="C8517">
        <f>(K$1 + (Table2[[#This Row],[LogL]]-F$1)/(F$2-F$1)*(K$2-K$1))</f>
        <v>7.1111431994490637</v>
      </c>
      <c r="D8517">
        <f>(Table2[[#This Row],[Immission]]-G$1)/(G$2-G$1)</f>
        <v>0.30050064297919388</v>
      </c>
      <c r="E8517">
        <f>EXP(Table2[[#This Row],[Ln-nm]])</f>
        <v>1225.5477911191754</v>
      </c>
    </row>
    <row r="8518" spans="1:5" x14ac:dyDescent="0.3">
      <c r="A8518">
        <v>13.357785</v>
      </c>
      <c r="B8518">
        <v>38.579881</v>
      </c>
      <c r="C8518">
        <f>(K$1 + (Table2[[#This Row],[LogL]]-F$1)/(F$2-F$1)*(K$2-K$1))</f>
        <v>7.1112037452233752</v>
      </c>
      <c r="D8518">
        <f>(Table2[[#This Row],[Immission]]-G$1)/(G$2-G$1)</f>
        <v>0.30054573960223319</v>
      </c>
      <c r="E8518">
        <f>EXP(Table2[[#This Row],[Ln-nm]])</f>
        <v>1225.6219951054904</v>
      </c>
    </row>
    <row r="8519" spans="1:5" x14ac:dyDescent="0.3">
      <c r="A8519">
        <v>13.358096</v>
      </c>
      <c r="B8519">
        <v>38.579943999999998</v>
      </c>
      <c r="C8519">
        <f>(K$1 + (Table2[[#This Row],[LogL]]-F$1)/(F$2-F$1)*(K$2-K$1))</f>
        <v>7.1112644863066361</v>
      </c>
      <c r="D8519">
        <f>(Table2[[#This Row],[Immission]]-G$1)/(G$2-G$1)</f>
        <v>0.30059013159053433</v>
      </c>
      <c r="E8519">
        <f>EXP(Table2[[#This Row],[Ln-nm]])</f>
        <v>1225.6964429741408</v>
      </c>
    </row>
    <row r="8520" spans="1:5" x14ac:dyDescent="0.3">
      <c r="A8520">
        <v>13.358409</v>
      </c>
      <c r="B8520">
        <v>38.580005999999997</v>
      </c>
      <c r="C8520">
        <f>(K$1 + (Table2[[#This Row],[LogL]]-F$1)/(F$2-F$1)*(K$2-K$1))</f>
        <v>7.1113256180077968</v>
      </c>
      <c r="D8520">
        <f>(Table2[[#This Row],[Immission]]-G$1)/(G$2-G$1)</f>
        <v>0.30063381894410224</v>
      </c>
      <c r="E8520">
        <f>EXP(Table2[[#This Row],[Ln-nm]])</f>
        <v>1225.7713741731191</v>
      </c>
    </row>
    <row r="8521" spans="1:5" x14ac:dyDescent="0.3">
      <c r="A8521">
        <v>13.358724</v>
      </c>
      <c r="B8521">
        <v>38.580067</v>
      </c>
      <c r="C8521">
        <f>(K$1 + (Table2[[#This Row],[LogL]]-F$1)/(F$2-F$1)*(K$2-K$1))</f>
        <v>7.1113871403268547</v>
      </c>
      <c r="D8521">
        <f>(Table2[[#This Row],[Immission]]-G$1)/(G$2-G$1)</f>
        <v>0.30067680166293703</v>
      </c>
      <c r="E8521">
        <f>EXP(Table2[[#This Row],[Ln-nm]])</f>
        <v>1225.8467887905101</v>
      </c>
    </row>
    <row r="8522" spans="1:5" x14ac:dyDescent="0.3">
      <c r="A8522">
        <v>13.35904</v>
      </c>
      <c r="B8522">
        <v>38.580126</v>
      </c>
      <c r="C8522">
        <f>(K$1 + (Table2[[#This Row],[LogL]]-F$1)/(F$2-F$1)*(K$2-K$1))</f>
        <v>7.1114488579548629</v>
      </c>
      <c r="D8522">
        <f>(Table2[[#This Row],[Immission]]-G$1)/(G$2-G$1)</f>
        <v>0.30071837511230037</v>
      </c>
      <c r="E8522">
        <f>EXP(Table2[[#This Row],[Ln-nm]])</f>
        <v>1225.9224474813293</v>
      </c>
    </row>
    <row r="8523" spans="1:5" x14ac:dyDescent="0.3">
      <c r="A8523">
        <v>13.359358</v>
      </c>
      <c r="B8523">
        <v>38.580182999999998</v>
      </c>
      <c r="C8523">
        <f>(K$1 + (Table2[[#This Row],[LogL]]-F$1)/(F$2-F$1)*(K$2-K$1))</f>
        <v>7.1115109662007701</v>
      </c>
      <c r="D8523">
        <f>(Table2[[#This Row],[Immission]]-G$1)/(G$2-G$1)</f>
        <v>0.30075853929219237</v>
      </c>
      <c r="E8523">
        <f>EXP(Table2[[#This Row],[Ln-nm]])</f>
        <v>1225.9985897386671</v>
      </c>
    </row>
    <row r="8524" spans="1:5" x14ac:dyDescent="0.3">
      <c r="A8524">
        <v>13.359677</v>
      </c>
      <c r="B8524">
        <v>38.580238999999999</v>
      </c>
      <c r="C8524">
        <f>(K$1 + (Table2[[#This Row],[LogL]]-F$1)/(F$2-F$1)*(K$2-K$1))</f>
        <v>7.1115732697556258</v>
      </c>
      <c r="D8524">
        <f>(Table2[[#This Row],[Immission]]-G$1)/(G$2-G$1)</f>
        <v>0.30079799883735114</v>
      </c>
      <c r="E8524">
        <f>EXP(Table2[[#This Row],[Ln-nm]])</f>
        <v>1226.0749761886048</v>
      </c>
    </row>
    <row r="8525" spans="1:5" x14ac:dyDescent="0.3">
      <c r="A8525">
        <v>13.359997999999999</v>
      </c>
      <c r="B8525">
        <v>38.580294000000002</v>
      </c>
      <c r="C8525">
        <f>(K$1 + (Table2[[#This Row],[LogL]]-F$1)/(F$2-F$1)*(K$2-K$1))</f>
        <v>7.1116359639283804</v>
      </c>
      <c r="D8525">
        <f>(Table2[[#This Row],[Immission]]-G$1)/(G$2-G$1)</f>
        <v>0.30083675374777674</v>
      </c>
      <c r="E8525">
        <f>EXP(Table2[[#This Row],[Ln-nm]])</f>
        <v>1226.1518463546026</v>
      </c>
    </row>
    <row r="8526" spans="1:5" x14ac:dyDescent="0.3">
      <c r="A8526">
        <v>13.360321000000001</v>
      </c>
      <c r="B8526">
        <v>38.580347000000003</v>
      </c>
      <c r="C8526">
        <f>(K$1 + (Table2[[#This Row],[LogL]]-F$1)/(F$2-F$1)*(K$2-K$1))</f>
        <v>7.1116990487190348</v>
      </c>
      <c r="D8526">
        <f>(Table2[[#This Row],[Immission]]-G$1)/(G$2-G$1)</f>
        <v>0.30087409938873094</v>
      </c>
      <c r="E8526">
        <f>EXP(Table2[[#This Row],[Ln-nm]])</f>
        <v>1226.2292003270445</v>
      </c>
    </row>
    <row r="8527" spans="1:5" x14ac:dyDescent="0.3">
      <c r="A8527">
        <v>13.360645999999999</v>
      </c>
      <c r="B8527">
        <v>38.580399</v>
      </c>
      <c r="C8527">
        <f>(K$1 + (Table2[[#This Row],[LogL]]-F$1)/(F$2-F$1)*(K$2-K$1))</f>
        <v>7.1117625241275864</v>
      </c>
      <c r="D8527">
        <f>(Table2[[#This Row],[Immission]]-G$1)/(G$2-G$1)</f>
        <v>0.30091074039494697</v>
      </c>
      <c r="E8527">
        <f>EXP(Table2[[#This Row],[Ln-nm]])</f>
        <v>1226.3070381968821</v>
      </c>
    </row>
    <row r="8528" spans="1:5" x14ac:dyDescent="0.3">
      <c r="A8528">
        <v>13.360972</v>
      </c>
      <c r="B8528">
        <v>38.580449000000002</v>
      </c>
      <c r="C8528">
        <f>(K$1 + (Table2[[#This Row],[LogL]]-F$1)/(F$2-F$1)*(K$2-K$1))</f>
        <v>7.1118261948450892</v>
      </c>
      <c r="D8528">
        <f>(Table2[[#This Row],[Immission]]-G$1)/(G$2-G$1)</f>
        <v>0.3009459721316966</v>
      </c>
      <c r="E8528">
        <f>EXP(Table2[[#This Row],[Ln-nm]])</f>
        <v>1226.3851205316357</v>
      </c>
    </row>
    <row r="8529" spans="1:5" x14ac:dyDescent="0.3">
      <c r="A8529">
        <v>13.3613</v>
      </c>
      <c r="B8529">
        <v>38.580497999999999</v>
      </c>
      <c r="C8529">
        <f>(K$1 + (Table2[[#This Row],[LogL]]-F$1)/(F$2-F$1)*(K$2-K$1))</f>
        <v>7.1118902561804891</v>
      </c>
      <c r="D8529">
        <f>(Table2[[#This Row],[Immission]]-G$1)/(G$2-G$1)</f>
        <v>0.30098049923370801</v>
      </c>
      <c r="E8529">
        <f>EXP(Table2[[#This Row],[Ln-nm]])</f>
        <v>1226.4636869166784</v>
      </c>
    </row>
    <row r="8530" spans="1:5" x14ac:dyDescent="0.3">
      <c r="A8530">
        <v>13.36163</v>
      </c>
      <c r="B8530">
        <v>38.580545000000001</v>
      </c>
      <c r="C8530">
        <f>(K$1 + (Table2[[#This Row],[LogL]]-F$1)/(F$2-F$1)*(K$2-K$1))</f>
        <v>7.1119547081337888</v>
      </c>
      <c r="D8530">
        <f>(Table2[[#This Row],[Immission]]-G$1)/(G$2-G$1)</f>
        <v>0.30101361706625307</v>
      </c>
      <c r="E8530">
        <f>EXP(Table2[[#This Row],[Ln-nm]])</f>
        <v>1226.5427374444046</v>
      </c>
    </row>
    <row r="8531" spans="1:5" x14ac:dyDescent="0.3">
      <c r="A8531">
        <v>13.361962</v>
      </c>
      <c r="B8531">
        <v>38.580590999999998</v>
      </c>
      <c r="C8531">
        <f>(K$1 + (Table2[[#This Row],[LogL]]-F$1)/(F$2-F$1)*(K$2-K$1))</f>
        <v>7.1120195507049875</v>
      </c>
      <c r="D8531">
        <f>(Table2[[#This Row],[Immission]]-G$1)/(G$2-G$1)</f>
        <v>0.30104603026405996</v>
      </c>
      <c r="E8531">
        <f>EXP(Table2[[#This Row],[Ln-nm]])</f>
        <v>1226.6222722077769</v>
      </c>
    </row>
    <row r="8532" spans="1:5" x14ac:dyDescent="0.3">
      <c r="A8532">
        <v>13.362295</v>
      </c>
      <c r="B8532">
        <v>38.580635000000001</v>
      </c>
      <c r="C8532">
        <f>(K$1 + (Table2[[#This Row],[LogL]]-F$1)/(F$2-F$1)*(K$2-K$1))</f>
        <v>7.1120845885851347</v>
      </c>
      <c r="D8532">
        <f>(Table2[[#This Row],[Immission]]-G$1)/(G$2-G$1)</f>
        <v>0.30107703419240039</v>
      </c>
      <c r="E8532">
        <f>EXP(Table2[[#This Row],[Ln-nm]])</f>
        <v>1226.7020517144194</v>
      </c>
    </row>
    <row r="8533" spans="1:5" x14ac:dyDescent="0.3">
      <c r="A8533">
        <v>13.362629999999999</v>
      </c>
      <c r="B8533">
        <v>38.580677999999999</v>
      </c>
      <c r="C8533">
        <f>(K$1 + (Table2[[#This Row],[LogL]]-F$1)/(F$2-F$1)*(K$2-K$1))</f>
        <v>7.1121500170831808</v>
      </c>
      <c r="D8533">
        <f>(Table2[[#This Row],[Immission]]-G$1)/(G$2-G$1)</f>
        <v>0.30110733348600272</v>
      </c>
      <c r="E8533">
        <f>EXP(Table2[[#This Row],[Ln-nm]])</f>
        <v>1226.7823156129577</v>
      </c>
    </row>
    <row r="8534" spans="1:5" x14ac:dyDescent="0.3">
      <c r="A8534">
        <v>13.362966999999999</v>
      </c>
      <c r="B8534">
        <v>38.580719000000002</v>
      </c>
      <c r="C8534">
        <f>(K$1 + (Table2[[#This Row],[LogL]]-F$1)/(F$2-F$1)*(K$2-K$1))</f>
        <v>7.1122158361991268</v>
      </c>
      <c r="D8534">
        <f>(Table2[[#This Row],[Immission]]-G$1)/(G$2-G$1)</f>
        <v>0.30113622351013858</v>
      </c>
      <c r="E8534">
        <f>EXP(Table2[[#This Row],[Ln-nm]])</f>
        <v>1226.8630639977941</v>
      </c>
    </row>
    <row r="8535" spans="1:5" x14ac:dyDescent="0.3">
      <c r="A8535">
        <v>13.363306</v>
      </c>
      <c r="B8535">
        <v>38.580759</v>
      </c>
      <c r="C8535">
        <f>(K$1 + (Table2[[#This Row],[LogL]]-F$1)/(F$2-F$1)*(K$2-K$1))</f>
        <v>7.1122820459329708</v>
      </c>
      <c r="D8535">
        <f>(Table2[[#This Row],[Immission]]-G$1)/(G$2-G$1)</f>
        <v>0.30116440889953633</v>
      </c>
      <c r="E8535">
        <f>EXP(Table2[[#This Row],[Ln-nm]])</f>
        <v>1226.9442969639013</v>
      </c>
    </row>
    <row r="8536" spans="1:5" x14ac:dyDescent="0.3">
      <c r="A8536">
        <v>13.363647</v>
      </c>
      <c r="B8536">
        <v>38.580796999999997</v>
      </c>
      <c r="C8536">
        <f>(K$1 + (Table2[[#This Row],[LogL]]-F$1)/(F$2-F$1)*(K$2-K$1))</f>
        <v>7.1123486462847136</v>
      </c>
      <c r="D8536">
        <f>(Table2[[#This Row],[Immission]]-G$1)/(G$2-G$1)</f>
        <v>0.30119118501946263</v>
      </c>
      <c r="E8536">
        <f>EXP(Table2[[#This Row],[Ln-nm]])</f>
        <v>1227.0260146068297</v>
      </c>
    </row>
    <row r="8537" spans="1:5" x14ac:dyDescent="0.3">
      <c r="A8537">
        <v>13.363989999999999</v>
      </c>
      <c r="B8537">
        <v>38.580834000000003</v>
      </c>
      <c r="C8537">
        <f>(K$1 + (Table2[[#This Row],[LogL]]-F$1)/(F$2-F$1)*(K$2-K$1))</f>
        <v>7.1124156372543546</v>
      </c>
      <c r="D8537">
        <f>(Table2[[#This Row],[Immission]]-G$1)/(G$2-G$1)</f>
        <v>0.30121725650466075</v>
      </c>
      <c r="E8537">
        <f>EXP(Table2[[#This Row],[Ln-nm]])</f>
        <v>1227.1082170227019</v>
      </c>
    </row>
    <row r="8538" spans="1:5" x14ac:dyDescent="0.3">
      <c r="A8538">
        <v>13.364333999999999</v>
      </c>
      <c r="B8538">
        <v>38.580869</v>
      </c>
      <c r="C8538">
        <f>(K$1 + (Table2[[#This Row],[LogL]]-F$1)/(F$2-F$1)*(K$2-K$1))</f>
        <v>7.1124828235329458</v>
      </c>
      <c r="D8538">
        <f>(Table2[[#This Row],[Immission]]-G$1)/(G$2-G$1)</f>
        <v>0.30124191872038247</v>
      </c>
      <c r="E8538">
        <f>EXP(Table2[[#This Row],[Ln-nm]])</f>
        <v>1227.1906646268751</v>
      </c>
    </row>
    <row r="8539" spans="1:5" x14ac:dyDescent="0.3">
      <c r="A8539">
        <v>13.364680999999999</v>
      </c>
      <c r="B8539">
        <v>38.580902000000002</v>
      </c>
      <c r="C8539">
        <f>(K$1 + (Table2[[#This Row],[LogL]]-F$1)/(F$2-F$1)*(K$2-K$1))</f>
        <v>7.1125505957383854</v>
      </c>
      <c r="D8539">
        <f>(Table2[[#This Row],[Immission]]-G$1)/(G$2-G$1)</f>
        <v>0.30126517166663785</v>
      </c>
      <c r="E8539">
        <f>EXP(Table2[[#This Row],[Ln-nm]])</f>
        <v>1227.273836863063</v>
      </c>
    </row>
    <row r="8540" spans="1:5" x14ac:dyDescent="0.3">
      <c r="A8540">
        <v>13.365029</v>
      </c>
      <c r="B8540">
        <v>38.580933999999999</v>
      </c>
      <c r="C8540">
        <f>(K$1 + (Table2[[#This Row],[LogL]]-F$1)/(F$2-F$1)*(K$2-K$1))</f>
        <v>7.1126185632527736</v>
      </c>
      <c r="D8540">
        <f>(Table2[[#This Row],[Immission]]-G$1)/(G$2-G$1)</f>
        <v>0.30128771997815501</v>
      </c>
      <c r="E8540">
        <f>EXP(Table2[[#This Row],[Ln-nm]])</f>
        <v>1227.3572544500391</v>
      </c>
    </row>
    <row r="8541" spans="1:5" x14ac:dyDescent="0.3">
      <c r="A8541">
        <v>13.365379000000001</v>
      </c>
      <c r="B8541">
        <v>38.580964000000002</v>
      </c>
      <c r="C8541">
        <f>(K$1 + (Table2[[#This Row],[LogL]]-F$1)/(F$2-F$1)*(K$2-K$1))</f>
        <v>7.1126869213850608</v>
      </c>
      <c r="D8541">
        <f>(Table2[[#This Row],[Immission]]-G$1)/(G$2-G$1)</f>
        <v>0.30130885902020577</v>
      </c>
      <c r="E8541">
        <f>EXP(Table2[[#This Row],[Ln-nm]])</f>
        <v>1227.4411571672863</v>
      </c>
    </row>
    <row r="8542" spans="1:5" x14ac:dyDescent="0.3">
      <c r="A8542">
        <v>13.365732</v>
      </c>
      <c r="B8542">
        <v>38.580992999999999</v>
      </c>
      <c r="C8542">
        <f>(K$1 + (Table2[[#This Row],[LogL]]-F$1)/(F$2-F$1)*(K$2-K$1))</f>
        <v>7.1127558654441962</v>
      </c>
      <c r="D8542">
        <f>(Table2[[#This Row],[Immission]]-G$1)/(G$2-G$1)</f>
        <v>0.30132929342751835</v>
      </c>
      <c r="E8542">
        <f>EXP(Table2[[#This Row],[Ln-nm]])</f>
        <v>1227.5257848602662</v>
      </c>
    </row>
    <row r="8543" spans="1:5" x14ac:dyDescent="0.3">
      <c r="A8543">
        <v>13.366085999999999</v>
      </c>
      <c r="B8543">
        <v>38.581020000000002</v>
      </c>
      <c r="C8543">
        <f>(K$1 + (Table2[[#This Row],[LogL]]-F$1)/(F$2-F$1)*(K$2-K$1))</f>
        <v>7.1128250048122812</v>
      </c>
      <c r="D8543">
        <f>(Table2[[#This Row],[Immission]]-G$1)/(G$2-G$1)</f>
        <v>0.30134831856536459</v>
      </c>
      <c r="E8543">
        <f>EXP(Table2[[#This Row],[Ln-nm]])</f>
        <v>1227.6106581513484</v>
      </c>
    </row>
    <row r="8544" spans="1:5" x14ac:dyDescent="0.3">
      <c r="A8544">
        <v>13.366441999999999</v>
      </c>
      <c r="B8544">
        <v>38.581046000000001</v>
      </c>
      <c r="C8544">
        <f>(K$1 + (Table2[[#This Row],[LogL]]-F$1)/(F$2-F$1)*(K$2-K$1))</f>
        <v>7.1128945347982651</v>
      </c>
      <c r="D8544">
        <f>(Table2[[#This Row],[Immission]]-G$1)/(G$2-G$1)</f>
        <v>0.30136663906847261</v>
      </c>
      <c r="E8544">
        <f>EXP(Table2[[#This Row],[Ln-nm]])</f>
        <v>1227.6960168706642</v>
      </c>
    </row>
    <row r="8545" spans="1:5" x14ac:dyDescent="0.3">
      <c r="A8545">
        <v>13.3668</v>
      </c>
      <c r="B8545">
        <v>38.581068999999999</v>
      </c>
      <c r="C8545">
        <f>(K$1 + (Table2[[#This Row],[LogL]]-F$1)/(F$2-F$1)*(K$2-K$1))</f>
        <v>7.1129644554021478</v>
      </c>
      <c r="D8545">
        <f>(Table2[[#This Row],[Immission]]-G$1)/(G$2-G$1)</f>
        <v>0.301382845667376</v>
      </c>
      <c r="E8545">
        <f>EXP(Table2[[#This Row],[Ln-nm]])</f>
        <v>1227.781861118654</v>
      </c>
    </row>
    <row r="8546" spans="1:5" x14ac:dyDescent="0.3">
      <c r="A8546">
        <v>13.367160999999999</v>
      </c>
      <c r="B8546">
        <v>38.581091999999998</v>
      </c>
      <c r="C8546">
        <f>(K$1 + (Table2[[#This Row],[LogL]]-F$1)/(F$2-F$1)*(K$2-K$1))</f>
        <v>7.1130349619328781</v>
      </c>
      <c r="D8546">
        <f>(Table2[[#This Row],[Immission]]-G$1)/(G$2-G$1)</f>
        <v>0.30139905226627944</v>
      </c>
      <c r="E8546">
        <f>EXP(Table2[[#This Row],[Ln-nm]])</f>
        <v>1227.8684308100035</v>
      </c>
    </row>
    <row r="8547" spans="1:5" x14ac:dyDescent="0.3">
      <c r="A8547">
        <v>13.367523</v>
      </c>
      <c r="B8547">
        <v>38.581111999999997</v>
      </c>
      <c r="C8547">
        <f>(K$1 + (Table2[[#This Row],[LogL]]-F$1)/(F$2-F$1)*(K$2-K$1))</f>
        <v>7.1131056637725578</v>
      </c>
      <c r="D8547">
        <f>(Table2[[#This Row],[Immission]]-G$1)/(G$2-G$1)</f>
        <v>0.30141314496097832</v>
      </c>
      <c r="E8547">
        <f>EXP(Table2[[#This Row],[Ln-nm]])</f>
        <v>1227.9552464359226</v>
      </c>
    </row>
    <row r="8548" spans="1:5" x14ac:dyDescent="0.3">
      <c r="A8548">
        <v>13.367887</v>
      </c>
      <c r="B8548">
        <v>38.581130999999999</v>
      </c>
      <c r="C8548">
        <f>(K$1 + (Table2[[#This Row],[LogL]]-F$1)/(F$2-F$1)*(K$2-K$1))</f>
        <v>7.1131767562301373</v>
      </c>
      <c r="D8548">
        <f>(Table2[[#This Row],[Immission]]-G$1)/(G$2-G$1)</f>
        <v>0.30142653302094397</v>
      </c>
      <c r="E8548">
        <f>EXP(Table2[[#This Row],[Ln-nm]])</f>
        <v>1228.0425478953903</v>
      </c>
    </row>
    <row r="8549" spans="1:5" x14ac:dyDescent="0.3">
      <c r="A8549">
        <v>13.368254</v>
      </c>
      <c r="B8549">
        <v>38.581147999999999</v>
      </c>
      <c r="C8549">
        <f>(K$1 + (Table2[[#This Row],[LogL]]-F$1)/(F$2-F$1)*(K$2-K$1))</f>
        <v>7.1132484346145644</v>
      </c>
      <c r="D8549">
        <f>(Table2[[#This Row],[Immission]]-G$1)/(G$2-G$1)</f>
        <v>0.30143851181143821</v>
      </c>
      <c r="E8549">
        <f>EXP(Table2[[#This Row],[Ln-nm]])</f>
        <v>1228.1305751560192</v>
      </c>
    </row>
    <row r="8550" spans="1:5" x14ac:dyDescent="0.3">
      <c r="A8550">
        <v>13.368622</v>
      </c>
      <c r="B8550">
        <v>38.581164000000001</v>
      </c>
      <c r="C8550">
        <f>(K$1 + (Table2[[#This Row],[LogL]]-F$1)/(F$2-F$1)*(K$2-K$1))</f>
        <v>7.1133203083079408</v>
      </c>
      <c r="D8550">
        <f>(Table2[[#This Row],[Immission]]-G$1)/(G$2-G$1)</f>
        <v>0.30144978596719929</v>
      </c>
      <c r="E8550">
        <f>EXP(Table2[[#This Row],[Ln-nm]])</f>
        <v>1228.2188486086357</v>
      </c>
    </row>
    <row r="8551" spans="1:5" x14ac:dyDescent="0.3">
      <c r="A8551">
        <v>13.368993</v>
      </c>
      <c r="B8551">
        <v>38.581178000000001</v>
      </c>
      <c r="C8551">
        <f>(K$1 + (Table2[[#This Row],[LogL]]-F$1)/(F$2-F$1)*(K$2-K$1))</f>
        <v>7.1133927679281648</v>
      </c>
      <c r="D8551">
        <f>(Table2[[#This Row],[Immission]]-G$1)/(G$2-G$1)</f>
        <v>0.30145965085348903</v>
      </c>
      <c r="E8551">
        <f>EXP(Table2[[#This Row],[Ln-nm]])</f>
        <v>1228.3078481043538</v>
      </c>
    </row>
    <row r="8552" spans="1:5" x14ac:dyDescent="0.3">
      <c r="A8552">
        <v>13.369365</v>
      </c>
      <c r="B8552">
        <v>38.581189999999999</v>
      </c>
      <c r="C8552">
        <f>(K$1 + (Table2[[#This Row],[LogL]]-F$1)/(F$2-F$1)*(K$2-K$1))</f>
        <v>7.1134654228573391</v>
      </c>
      <c r="D8552">
        <f>(Table2[[#This Row],[Immission]]-G$1)/(G$2-G$1)</f>
        <v>0.30146810647030731</v>
      </c>
      <c r="E8552">
        <f>EXP(Table2[[#This Row],[Ln-nm]])</f>
        <v>1228.3970939660985</v>
      </c>
    </row>
    <row r="8553" spans="1:5" x14ac:dyDescent="0.3">
      <c r="A8553">
        <v>13.36974</v>
      </c>
      <c r="B8553">
        <v>38.581200000000003</v>
      </c>
      <c r="C8553">
        <f>(K$1 + (Table2[[#This Row],[LogL]]-F$1)/(F$2-F$1)*(K$2-K$1))</f>
        <v>7.1135386637133609</v>
      </c>
      <c r="D8553">
        <f>(Table2[[#This Row],[Immission]]-G$1)/(G$2-G$1)</f>
        <v>0.30147515281765924</v>
      </c>
      <c r="E8553">
        <f>EXP(Table2[[#This Row],[Ln-nm]])</f>
        <v>1228.4870661155737</v>
      </c>
    </row>
    <row r="8554" spans="1:5" x14ac:dyDescent="0.3">
      <c r="A8554">
        <v>13.370117</v>
      </c>
      <c r="B8554">
        <v>38.581209000000001</v>
      </c>
      <c r="C8554">
        <f>(K$1 + (Table2[[#This Row],[LogL]]-F$1)/(F$2-F$1)*(K$2-K$1))</f>
        <v>7.1136122951872824</v>
      </c>
      <c r="D8554">
        <f>(Table2[[#This Row],[Immission]]-G$1)/(G$2-G$1)</f>
        <v>0.30148149453027301</v>
      </c>
      <c r="E8554">
        <f>EXP(Table2[[#This Row],[Ln-nm]])</f>
        <v>1228.5775247592062</v>
      </c>
    </row>
    <row r="8555" spans="1:5" x14ac:dyDescent="0.3">
      <c r="A8555">
        <v>13.370495999999999</v>
      </c>
      <c r="B8555">
        <v>38.581215999999998</v>
      </c>
      <c r="C8555">
        <f>(K$1 + (Table2[[#This Row],[LogL]]-F$1)/(F$2-F$1)*(K$2-K$1))</f>
        <v>7.1136863172791021</v>
      </c>
      <c r="D8555">
        <f>(Table2[[#This Row],[Immission]]-G$1)/(G$2-G$1)</f>
        <v>0.30148642697341532</v>
      </c>
      <c r="E8555">
        <f>EXP(Table2[[#This Row],[Ln-nm]])</f>
        <v>1228.6684700034887</v>
      </c>
    </row>
    <row r="8556" spans="1:5" x14ac:dyDescent="0.3">
      <c r="A8556">
        <v>13.370877</v>
      </c>
      <c r="B8556">
        <v>38.581220999999999</v>
      </c>
      <c r="C8556">
        <f>(K$1 + (Table2[[#This Row],[LogL]]-F$1)/(F$2-F$1)*(K$2-K$1))</f>
        <v>7.1137607299888206</v>
      </c>
      <c r="D8556">
        <f>(Table2[[#This Row],[Immission]]-G$1)/(G$2-G$1)</f>
        <v>0.30148995014709129</v>
      </c>
      <c r="E8556">
        <f>EXP(Table2[[#This Row],[Ln-nm]])</f>
        <v>1228.7599019554948</v>
      </c>
    </row>
    <row r="8557" spans="1:5" x14ac:dyDescent="0.3">
      <c r="A8557">
        <v>13.371261000000001</v>
      </c>
      <c r="B8557">
        <v>38.581225000000003</v>
      </c>
      <c r="C8557">
        <f>(K$1 + (Table2[[#This Row],[LogL]]-F$1)/(F$2-F$1)*(K$2-K$1))</f>
        <v>7.1138357286253875</v>
      </c>
      <c r="D8557">
        <f>(Table2[[#This Row],[Immission]]-G$1)/(G$2-G$1)</f>
        <v>0.30149276868603408</v>
      </c>
      <c r="E8557">
        <f>EXP(Table2[[#This Row],[Ln-nm]])</f>
        <v>1228.8520607286573</v>
      </c>
    </row>
    <row r="8558" spans="1:5" x14ac:dyDescent="0.3">
      <c r="A8558">
        <v>13.371646</v>
      </c>
      <c r="B8558">
        <v>38.581226999999998</v>
      </c>
      <c r="C8558">
        <f>(K$1 + (Table2[[#This Row],[LogL]]-F$1)/(F$2-F$1)*(K$2-K$1))</f>
        <v>7.113910922570903</v>
      </c>
      <c r="D8558">
        <f>(Table2[[#This Row],[Immission]]-G$1)/(G$2-G$1)</f>
        <v>0.30149417795550043</v>
      </c>
      <c r="E8558">
        <f>EXP(Table2[[#This Row],[Ln-nm]])</f>
        <v>1228.9444664376897</v>
      </c>
    </row>
    <row r="8559" spans="1:5" x14ac:dyDescent="0.3">
      <c r="A8559">
        <v>13.372033999999999</v>
      </c>
      <c r="B8559">
        <v>38.581226999999998</v>
      </c>
      <c r="C8559">
        <f>(K$1 + (Table2[[#This Row],[LogL]]-F$1)/(F$2-F$1)*(K$2-K$1))</f>
        <v>7.1139867024432668</v>
      </c>
      <c r="D8559">
        <f>(Table2[[#This Row],[Immission]]-G$1)/(G$2-G$1)</f>
        <v>0.30149417795550043</v>
      </c>
      <c r="E8559">
        <f>EXP(Table2[[#This Row],[Ln-nm]])</f>
        <v>1229.0375992212494</v>
      </c>
    </row>
    <row r="8560" spans="1:5" x14ac:dyDescent="0.3">
      <c r="A8560">
        <v>13.372424000000001</v>
      </c>
      <c r="B8560">
        <v>38.581225000000003</v>
      </c>
      <c r="C8560">
        <f>(K$1 + (Table2[[#This Row],[LogL]]-F$1)/(F$2-F$1)*(K$2-K$1))</f>
        <v>7.1140628729335305</v>
      </c>
      <c r="D8560">
        <f>(Table2[[#This Row],[Immission]]-G$1)/(G$2-G$1)</f>
        <v>0.30149276868603408</v>
      </c>
      <c r="E8560">
        <f>EXP(Table2[[#This Row],[Ln-nm]])</f>
        <v>1229.1312191832285</v>
      </c>
    </row>
    <row r="8561" spans="1:5" x14ac:dyDescent="0.3">
      <c r="A8561">
        <v>13.372817</v>
      </c>
      <c r="B8561">
        <v>38.581220999999999</v>
      </c>
      <c r="C8561">
        <f>(K$1 + (Table2[[#This Row],[LogL]]-F$1)/(F$2-F$1)*(K$2-K$1))</f>
        <v>7.1141396293506407</v>
      </c>
      <c r="D8561">
        <f>(Table2[[#This Row],[Immission]]-G$1)/(G$2-G$1)</f>
        <v>0.30148995014709129</v>
      </c>
      <c r="E8561">
        <f>EXP(Table2[[#This Row],[Ln-nm]])</f>
        <v>1229.2255665126065</v>
      </c>
    </row>
    <row r="8562" spans="1:5" x14ac:dyDescent="0.3">
      <c r="A8562">
        <v>13.373211</v>
      </c>
      <c r="B8562">
        <v>38.581215999999998</v>
      </c>
      <c r="C8562">
        <f>(K$1 + (Table2[[#This Row],[LogL]]-F$1)/(F$2-F$1)*(K$2-K$1))</f>
        <v>7.1142165810767022</v>
      </c>
      <c r="D8562">
        <f>(Table2[[#This Row],[Immission]]-G$1)/(G$2-G$1)</f>
        <v>0.30148642697341532</v>
      </c>
      <c r="E8562">
        <f>EXP(Table2[[#This Row],[Ln-nm]])</f>
        <v>1229.3201611812333</v>
      </c>
    </row>
    <row r="8563" spans="1:5" x14ac:dyDescent="0.3">
      <c r="A8563">
        <v>13.373608000000001</v>
      </c>
      <c r="B8563">
        <v>38.581209000000001</v>
      </c>
      <c r="C8563">
        <f>(K$1 + (Table2[[#This Row],[LogL]]-F$1)/(F$2-F$1)*(K$2-K$1))</f>
        <v>7.1142941187296103</v>
      </c>
      <c r="D8563">
        <f>(Table2[[#This Row],[Immission]]-G$1)/(G$2-G$1)</f>
        <v>0.30148149453027301</v>
      </c>
      <c r="E8563">
        <f>EXP(Table2[[#This Row],[Ln-nm]])</f>
        <v>1229.4154834766896</v>
      </c>
    </row>
    <row r="8564" spans="1:5" x14ac:dyDescent="0.3">
      <c r="A8564">
        <v>13.374007000000001</v>
      </c>
      <c r="B8564">
        <v>38.581200000000003</v>
      </c>
      <c r="C8564">
        <f>(K$1 + (Table2[[#This Row],[LogL]]-F$1)/(F$2-F$1)*(K$2-K$1))</f>
        <v>7.1143720470004181</v>
      </c>
      <c r="D8564">
        <f>(Table2[[#This Row],[Immission]]-G$1)/(G$2-G$1)</f>
        <v>0.30147515281765924</v>
      </c>
      <c r="E8564">
        <f>EXP(Table2[[#This Row],[Ln-nm]])</f>
        <v>1229.511293432525</v>
      </c>
    </row>
    <row r="8565" spans="1:5" x14ac:dyDescent="0.3">
      <c r="A8565">
        <v>13.374409</v>
      </c>
      <c r="B8565">
        <v>38.581189000000002</v>
      </c>
      <c r="C8565">
        <f>(K$1 + (Table2[[#This Row],[LogL]]-F$1)/(F$2-F$1)*(K$2-K$1))</f>
        <v>7.1144505611980744</v>
      </c>
      <c r="D8565">
        <f>(Table2[[#This Row],[Immission]]-G$1)/(G$2-G$1)</f>
        <v>0.30146740183557413</v>
      </c>
      <c r="E8565">
        <f>EXP(Table2[[#This Row],[Ln-nm]])</f>
        <v>1229.6078313149858</v>
      </c>
    </row>
    <row r="8566" spans="1:5" x14ac:dyDescent="0.3">
      <c r="A8566">
        <v>13.374813</v>
      </c>
      <c r="B8566">
        <v>38.581176999999997</v>
      </c>
      <c r="C8566">
        <f>(K$1 + (Table2[[#This Row],[LogL]]-F$1)/(F$2-F$1)*(K$2-K$1))</f>
        <v>7.1145294660136287</v>
      </c>
      <c r="D8566">
        <f>(Table2[[#This Row],[Immission]]-G$1)/(G$2-G$1)</f>
        <v>0.3014589462187508</v>
      </c>
      <c r="E8566">
        <f>EXP(Table2[[#This Row],[Ln-nm]])</f>
        <v>1229.7048571219711</v>
      </c>
    </row>
    <row r="8567" spans="1:5" x14ac:dyDescent="0.3">
      <c r="A8567">
        <v>13.375219</v>
      </c>
      <c r="B8567">
        <v>38.581162999999997</v>
      </c>
      <c r="C8567">
        <f>(K$1 + (Table2[[#This Row],[LogL]]-F$1)/(F$2-F$1)*(K$2-K$1))</f>
        <v>7.1146087614470819</v>
      </c>
      <c r="D8567">
        <f>(Table2[[#This Row],[Immission]]-G$1)/(G$2-G$1)</f>
        <v>0.30144908133246112</v>
      </c>
      <c r="E8567">
        <f>EXP(Table2[[#This Row],[Ln-nm]])</f>
        <v>1229.8023709677864</v>
      </c>
    </row>
    <row r="8568" spans="1:5" x14ac:dyDescent="0.3">
      <c r="A8568">
        <v>13.375627</v>
      </c>
      <c r="B8568">
        <v>38.581145999999997</v>
      </c>
      <c r="C8568">
        <f>(K$1 + (Table2[[#This Row],[LogL]]-F$1)/(F$2-F$1)*(K$2-K$1))</f>
        <v>7.114688447498434</v>
      </c>
      <c r="D8568">
        <f>(Table2[[#This Row],[Immission]]-G$1)/(G$2-G$1)</f>
        <v>0.30143710254196682</v>
      </c>
      <c r="E8568">
        <f>EXP(Table2[[#This Row],[Ln-nm]])</f>
        <v>1229.9003729673166</v>
      </c>
    </row>
    <row r="8569" spans="1:5" x14ac:dyDescent="0.3">
      <c r="A8569">
        <v>13.376037999999999</v>
      </c>
      <c r="B8569">
        <v>38.581128</v>
      </c>
      <c r="C8569">
        <f>(K$1 + (Table2[[#This Row],[LogL]]-F$1)/(F$2-F$1)*(K$2-K$1))</f>
        <v>7.1147687194766336</v>
      </c>
      <c r="D8569">
        <f>(Table2[[#This Row],[Immission]]-G$1)/(G$2-G$1)</f>
        <v>0.30142441911673939</v>
      </c>
      <c r="E8569">
        <f>EXP(Table2[[#This Row],[Ln-nm]])</f>
        <v>1229.9991034658362</v>
      </c>
    </row>
    <row r="8570" spans="1:5" x14ac:dyDescent="0.3">
      <c r="A8570">
        <v>13.376452</v>
      </c>
      <c r="B8570">
        <v>38.581108</v>
      </c>
      <c r="C8570">
        <f>(K$1 + (Table2[[#This Row],[LogL]]-F$1)/(F$2-F$1)*(K$2-K$1))</f>
        <v>7.1148495773816824</v>
      </c>
      <c r="D8570">
        <f>(Table2[[#This Row],[Immission]]-G$1)/(G$2-G$1)</f>
        <v>0.30141032642204052</v>
      </c>
      <c r="E8570">
        <f>EXP(Table2[[#This Row],[Ln-nm]])</f>
        <v>1230.0985626375304</v>
      </c>
    </row>
    <row r="8571" spans="1:5" x14ac:dyDescent="0.3">
      <c r="A8571">
        <v>13.376867000000001</v>
      </c>
      <c r="B8571">
        <v>38.581086999999997</v>
      </c>
      <c r="C8571">
        <f>(K$1 + (Table2[[#This Row],[LogL]]-F$1)/(F$2-F$1)*(K$2-K$1))</f>
        <v>7.1149306305956808</v>
      </c>
      <c r="D8571">
        <f>(Table2[[#This Row],[Immission]]-G$1)/(G$2-G$1)</f>
        <v>0.30139552909260348</v>
      </c>
      <c r="E8571">
        <f>EXP(Table2[[#This Row],[Ln-nm]])</f>
        <v>1230.1982701203183</v>
      </c>
    </row>
    <row r="8572" spans="1:5" x14ac:dyDescent="0.3">
      <c r="A8572">
        <v>13.377286</v>
      </c>
      <c r="B8572">
        <v>38.581063</v>
      </c>
      <c r="C8572">
        <f>(K$1 + (Table2[[#This Row],[LogL]]-F$1)/(F$2-F$1)*(K$2-K$1))</f>
        <v>7.115012465045476</v>
      </c>
      <c r="D8572">
        <f>(Table2[[#This Row],[Immission]]-G$1)/(G$2-G$1)</f>
        <v>0.30137861785896686</v>
      </c>
      <c r="E8572">
        <f>EXP(Table2[[#This Row],[Ln-nm]])</f>
        <v>1230.2989468382484</v>
      </c>
    </row>
    <row r="8573" spans="1:5" x14ac:dyDescent="0.3">
      <c r="A8573">
        <v>13.377706</v>
      </c>
      <c r="B8573">
        <v>38.581037000000002</v>
      </c>
      <c r="C8573">
        <f>(K$1 + (Table2[[#This Row],[LogL]]-F$1)/(F$2-F$1)*(K$2-K$1))</f>
        <v>7.1150944948042198</v>
      </c>
      <c r="D8573">
        <f>(Table2[[#This Row],[Immission]]-G$1)/(G$2-G$1)</f>
        <v>0.30136029735585884</v>
      </c>
      <c r="E8573">
        <f>EXP(Table2[[#This Row],[Ln-nm]])</f>
        <v>1230.3998721034213</v>
      </c>
    </row>
    <row r="8574" spans="1:5" x14ac:dyDescent="0.3">
      <c r="A8574">
        <v>13.378128999999999</v>
      </c>
      <c r="B8574">
        <v>38.581009999999999</v>
      </c>
      <c r="C8574">
        <f>(K$1 + (Table2[[#This Row],[LogL]]-F$1)/(F$2-F$1)*(K$2-K$1))</f>
        <v>7.1151771104898129</v>
      </c>
      <c r="D8574">
        <f>(Table2[[#This Row],[Immission]]-G$1)/(G$2-G$1)</f>
        <v>0.30134127221801266</v>
      </c>
      <c r="E8574">
        <f>EXP(Table2[[#This Row],[Ln-nm]])</f>
        <v>1230.5015266314804</v>
      </c>
    </row>
    <row r="8575" spans="1:5" x14ac:dyDescent="0.3">
      <c r="A8575">
        <v>13.378555</v>
      </c>
      <c r="B8575">
        <v>38.580979999999997</v>
      </c>
      <c r="C8575">
        <f>(K$1 + (Table2[[#This Row],[LogL]]-F$1)/(F$2-F$1)*(K$2-K$1))</f>
        <v>7.1152603121022544</v>
      </c>
      <c r="D8575">
        <f>(Table2[[#This Row],[Immission]]-G$1)/(G$2-G$1)</f>
        <v>0.30132013317596185</v>
      </c>
      <c r="E8575">
        <f>EXP(Table2[[#This Row],[Ln-nm]])</f>
        <v>1230.6039106018043</v>
      </c>
    </row>
    <row r="8576" spans="1:5" x14ac:dyDescent="0.3">
      <c r="A8576">
        <v>13.378983</v>
      </c>
      <c r="B8576">
        <v>38.580948999999997</v>
      </c>
      <c r="C8576">
        <f>(K$1 + (Table2[[#This Row],[LogL]]-F$1)/(F$2-F$1)*(K$2-K$1))</f>
        <v>7.1153439043325939</v>
      </c>
      <c r="D8576">
        <f>(Table2[[#This Row],[Immission]]-G$1)/(G$2-G$1)</f>
        <v>0.30129828949917792</v>
      </c>
      <c r="E8576">
        <f>EXP(Table2[[#This Row],[Ln-nm]])</f>
        <v>1230.7067838269973</v>
      </c>
    </row>
    <row r="8577" spans="1:5" x14ac:dyDescent="0.3">
      <c r="A8577">
        <v>13.379413</v>
      </c>
      <c r="B8577">
        <v>38.580916000000002</v>
      </c>
      <c r="C8577">
        <f>(K$1 + (Table2[[#This Row],[LogL]]-F$1)/(F$2-F$1)*(K$2-K$1))</f>
        <v>7.1154278871808332</v>
      </c>
      <c r="D8577">
        <f>(Table2[[#This Row],[Immission]]-G$1)/(G$2-G$1)</f>
        <v>0.30127503655292753</v>
      </c>
      <c r="E8577">
        <f>EXP(Table2[[#This Row],[Ln-nm]])</f>
        <v>1230.8101464283327</v>
      </c>
    </row>
    <row r="8578" spans="1:5" x14ac:dyDescent="0.3">
      <c r="A8578">
        <v>13.379846000000001</v>
      </c>
      <c r="B8578">
        <v>38.580880999999998</v>
      </c>
      <c r="C8578">
        <f>(K$1 + (Table2[[#This Row],[LogL]]-F$1)/(F$2-F$1)*(K$2-K$1))</f>
        <v>7.11551245595592</v>
      </c>
      <c r="D8578">
        <f>(Table2[[#This Row],[Immission]]-G$1)/(G$2-G$1)</f>
        <v>0.30125037433720081</v>
      </c>
      <c r="E8578">
        <f>EXP(Table2[[#This Row],[Ln-nm]])</f>
        <v>1230.9142389362064</v>
      </c>
    </row>
    <row r="8579" spans="1:5" x14ac:dyDescent="0.3">
      <c r="A8579">
        <v>13.380281999999999</v>
      </c>
      <c r="B8579">
        <v>38.580843999999999</v>
      </c>
      <c r="C8579">
        <f>(K$1 + (Table2[[#This Row],[LogL]]-F$1)/(F$2-F$1)*(K$2-K$1))</f>
        <v>7.1155976106578551</v>
      </c>
      <c r="D8579">
        <f>(Table2[[#This Row],[Immission]]-G$1)/(G$2-G$1)</f>
        <v>0.30122430285200769</v>
      </c>
      <c r="E8579">
        <f>EXP(Table2[[#This Row],[Ln-nm]])</f>
        <v>1231.0190615343358</v>
      </c>
    </row>
    <row r="8580" spans="1:5" x14ac:dyDescent="0.3">
      <c r="A8580">
        <v>13.38072</v>
      </c>
      <c r="B8580">
        <v>38.580804999999998</v>
      </c>
      <c r="C8580">
        <f>(K$1 + (Table2[[#This Row],[LogL]]-F$1)/(F$2-F$1)*(K$2-K$1))</f>
        <v>7.1156831559776892</v>
      </c>
      <c r="D8580">
        <f>(Table2[[#This Row],[Immission]]-G$1)/(G$2-G$1)</f>
        <v>0.30119682209734316</v>
      </c>
      <c r="E8580">
        <f>EXP(Table2[[#This Row],[Ln-nm]])</f>
        <v>1231.124373958105</v>
      </c>
    </row>
    <row r="8581" spans="1:5" x14ac:dyDescent="0.3">
      <c r="A8581">
        <v>13.381161000000001</v>
      </c>
      <c r="B8581">
        <v>38.580764000000002</v>
      </c>
      <c r="C8581">
        <f>(K$1 + (Table2[[#This Row],[LogL]]-F$1)/(F$2-F$1)*(K$2-K$1))</f>
        <v>7.1157692872243707</v>
      </c>
      <c r="D8581">
        <f>(Table2[[#This Row],[Immission]]-G$1)/(G$2-G$1)</f>
        <v>0.30116793207321224</v>
      </c>
      <c r="E8581">
        <f>EXP(Table2[[#This Row],[Ln-nm]])</f>
        <v>1231.2304168019896</v>
      </c>
    </row>
    <row r="8582" spans="1:5" x14ac:dyDescent="0.3">
      <c r="A8582">
        <v>13.381603999999999</v>
      </c>
      <c r="B8582">
        <v>38.580720999999997</v>
      </c>
      <c r="C8582">
        <f>(K$1 + (Table2[[#This Row],[LogL]]-F$1)/(F$2-F$1)*(K$2-K$1))</f>
        <v>7.1158558090889521</v>
      </c>
      <c r="D8582">
        <f>(Table2[[#This Row],[Immission]]-G$1)/(G$2-G$1)</f>
        <v>0.30113763277960498</v>
      </c>
      <c r="E8582">
        <f>EXP(Table2[[#This Row],[Ln-nm]])</f>
        <v>1231.3369497620292</v>
      </c>
    </row>
    <row r="8583" spans="1:5" x14ac:dyDescent="0.3">
      <c r="A8583">
        <v>13.38205</v>
      </c>
      <c r="B8583">
        <v>38.580675999999997</v>
      </c>
      <c r="C8583">
        <f>(K$1 + (Table2[[#This Row],[LogL]]-F$1)/(F$2-F$1)*(K$2-K$1))</f>
        <v>7.1159429168803809</v>
      </c>
      <c r="D8583">
        <f>(Table2[[#This Row],[Immission]]-G$1)/(G$2-G$1)</f>
        <v>0.30110592421653132</v>
      </c>
      <c r="E8583">
        <f>EXP(Table2[[#This Row],[Ln-nm]])</f>
        <v>1231.4442134759126</v>
      </c>
    </row>
    <row r="8584" spans="1:5" x14ac:dyDescent="0.3">
      <c r="A8584">
        <v>13.382498</v>
      </c>
      <c r="B8584">
        <v>38.580629000000002</v>
      </c>
      <c r="C8584">
        <f>(K$1 + (Table2[[#This Row],[LogL]]-F$1)/(F$2-F$1)*(K$2-K$1))</f>
        <v>7.1160304152897087</v>
      </c>
      <c r="D8584">
        <f>(Table2[[#This Row],[Immission]]-G$1)/(G$2-G$1)</f>
        <v>0.30107280638399125</v>
      </c>
      <c r="E8584">
        <f>EXP(Table2[[#This Row],[Ln-nm]])</f>
        <v>1231.5519675998562</v>
      </c>
    </row>
    <row r="8585" spans="1:5" x14ac:dyDescent="0.3">
      <c r="A8585">
        <v>13.382949</v>
      </c>
      <c r="B8585">
        <v>38.580579999999998</v>
      </c>
      <c r="C8585">
        <f>(K$1 + (Table2[[#This Row],[LogL]]-F$1)/(F$2-F$1)*(K$2-K$1))</f>
        <v>7.1161184996258839</v>
      </c>
      <c r="D8585">
        <f>(Table2[[#This Row],[Immission]]-G$1)/(G$2-G$1)</f>
        <v>0.3010382792819748</v>
      </c>
      <c r="E8585">
        <f>EXP(Table2[[#This Row],[Ln-nm]])</f>
        <v>1231.6604528152413</v>
      </c>
    </row>
    <row r="8586" spans="1:5" x14ac:dyDescent="0.3">
      <c r="A8586">
        <v>13.383402999999999</v>
      </c>
      <c r="B8586">
        <v>38.580528999999999</v>
      </c>
      <c r="C8586">
        <f>(K$1 + (Table2[[#This Row],[LogL]]-F$1)/(F$2-F$1)*(K$2-K$1))</f>
        <v>7.1162071698889084</v>
      </c>
      <c r="D8586">
        <f>(Table2[[#This Row],[Immission]]-G$1)/(G$2-G$1)</f>
        <v>0.30100234291049199</v>
      </c>
      <c r="E8586">
        <f>EXP(Table2[[#This Row],[Ln-nm]])</f>
        <v>1231.7696693136056</v>
      </c>
    </row>
    <row r="8587" spans="1:5" x14ac:dyDescent="0.3">
      <c r="A8587">
        <v>13.383858999999999</v>
      </c>
      <c r="B8587">
        <v>38.580475999999997</v>
      </c>
      <c r="C8587">
        <f>(K$1 + (Table2[[#This Row],[LogL]]-F$1)/(F$2-F$1)*(K$2-K$1))</f>
        <v>7.1162962307698319</v>
      </c>
      <c r="D8587">
        <f>(Table2[[#This Row],[Immission]]-G$1)/(G$2-G$1)</f>
        <v>0.30096499726953779</v>
      </c>
      <c r="E8587">
        <f>EXP(Table2[[#This Row],[Ln-nm]])</f>
        <v>1231.8793766906947</v>
      </c>
    </row>
    <row r="8588" spans="1:5" x14ac:dyDescent="0.3">
      <c r="A8588">
        <v>13.384318</v>
      </c>
      <c r="B8588">
        <v>38.580421000000001</v>
      </c>
      <c r="C8588">
        <f>(K$1 + (Table2[[#This Row],[LogL]]-F$1)/(F$2-F$1)*(K$2-K$1))</f>
        <v>7.1163858775776028</v>
      </c>
      <c r="D8588">
        <f>(Table2[[#This Row],[Immission]]-G$1)/(G$2-G$1)</f>
        <v>0.30092624235911719</v>
      </c>
      <c r="E8588">
        <f>EXP(Table2[[#This Row],[Ln-nm]])</f>
        <v>1231.9898156945521</v>
      </c>
    </row>
    <row r="8589" spans="1:5" x14ac:dyDescent="0.3">
      <c r="A8589">
        <v>13.384779999999999</v>
      </c>
      <c r="B8589">
        <v>38.580364000000003</v>
      </c>
      <c r="C8589">
        <f>(K$1 + (Table2[[#This Row],[LogL]]-F$1)/(F$2-F$1)*(K$2-K$1))</f>
        <v>7.116476110312222</v>
      </c>
      <c r="D8589">
        <f>(Table2[[#This Row],[Immission]]-G$1)/(G$2-G$1)</f>
        <v>0.30088607817922525</v>
      </c>
      <c r="E8589">
        <f>EXP(Table2[[#This Row],[Ln-nm]])</f>
        <v>1232.1009865201936</v>
      </c>
    </row>
    <row r="8590" spans="1:5" x14ac:dyDescent="0.3">
      <c r="A8590">
        <v>13.385244</v>
      </c>
      <c r="B8590">
        <v>38.580305000000003</v>
      </c>
      <c r="C8590">
        <f>(K$1 + (Table2[[#This Row],[LogL]]-F$1)/(F$2-F$1)*(K$2-K$1))</f>
        <v>7.1165667336647402</v>
      </c>
      <c r="D8590">
        <f>(Table2[[#This Row],[Immission]]-G$1)/(G$2-G$1)</f>
        <v>0.30084450472986185</v>
      </c>
      <c r="E8590">
        <f>EXP(Table2[[#This Row],[Ln-nm]])</f>
        <v>1232.2126487017572</v>
      </c>
    </row>
    <row r="8591" spans="1:5" x14ac:dyDescent="0.3">
      <c r="A8591">
        <v>13.385712</v>
      </c>
      <c r="B8591">
        <v>38.580244</v>
      </c>
      <c r="C8591">
        <f>(K$1 + (Table2[[#This Row],[LogL]]-F$1)/(F$2-F$1)*(K$2-K$1))</f>
        <v>7.1166581382530554</v>
      </c>
      <c r="D8591">
        <f>(Table2[[#This Row],[Immission]]-G$1)/(G$2-G$1)</f>
        <v>0.30080152201102711</v>
      </c>
      <c r="E8591">
        <f>EXP(Table2[[#This Row],[Ln-nm]])</f>
        <v>1232.3252837392297</v>
      </c>
    </row>
    <row r="8592" spans="1:5" x14ac:dyDescent="0.3">
      <c r="A8592">
        <v>13.386182</v>
      </c>
      <c r="B8592">
        <v>38.580181000000003</v>
      </c>
      <c r="C8592">
        <f>(K$1 + (Table2[[#This Row],[LogL]]-F$1)/(F$2-F$1)*(K$2-K$1))</f>
        <v>7.1167499334592694</v>
      </c>
      <c r="D8592">
        <f>(Table2[[#This Row],[Immission]]-G$1)/(G$2-G$1)</f>
        <v>0.30075713002272597</v>
      </c>
      <c r="E8592">
        <f>EXP(Table2[[#This Row],[Ln-nm]])</f>
        <v>1232.4384104849405</v>
      </c>
    </row>
    <row r="8593" spans="1:5" x14ac:dyDescent="0.3">
      <c r="A8593">
        <v>13.386654</v>
      </c>
      <c r="B8593">
        <v>38.580114999999999</v>
      </c>
      <c r="C8593">
        <f>(K$1 + (Table2[[#This Row],[LogL]]-F$1)/(F$2-F$1)*(K$2-K$1))</f>
        <v>7.1168421192833833</v>
      </c>
      <c r="D8593">
        <f>(Table2[[#This Row],[Immission]]-G$1)/(G$2-G$1)</f>
        <v>0.30071062413021526</v>
      </c>
      <c r="E8593">
        <f>EXP(Table2[[#This Row],[Ln-nm]])</f>
        <v>1232.5520290724116</v>
      </c>
    </row>
    <row r="8594" spans="1:5" x14ac:dyDescent="0.3">
      <c r="A8594">
        <v>13.387130000000001</v>
      </c>
      <c r="B8594">
        <v>38.580047999999998</v>
      </c>
      <c r="C8594">
        <f>(K$1 + (Table2[[#This Row],[LogL]]-F$1)/(F$2-F$1)*(K$2-K$1))</f>
        <v>7.1169350863432941</v>
      </c>
      <c r="D8594">
        <f>(Table2[[#This Row],[Immission]]-G$1)/(G$2-G$1)</f>
        <v>0.30066341360297133</v>
      </c>
      <c r="E8594">
        <f>EXP(Table2[[#This Row],[Ln-nm]])</f>
        <v>1232.6666211373029</v>
      </c>
    </row>
    <row r="8595" spans="1:5" x14ac:dyDescent="0.3">
      <c r="A8595">
        <v>13.387608</v>
      </c>
      <c r="B8595">
        <v>38.579979000000002</v>
      </c>
      <c r="C8595">
        <f>(K$1 + (Table2[[#This Row],[LogL]]-F$1)/(F$2-F$1)*(K$2-K$1))</f>
        <v>7.1170284440211038</v>
      </c>
      <c r="D8595">
        <f>(Table2[[#This Row],[Immission]]-G$1)/(G$2-G$1)</f>
        <v>0.30061479380626105</v>
      </c>
      <c r="E8595">
        <f>EXP(Table2[[#This Row],[Ln-nm]])</f>
        <v>1232.781705402482</v>
      </c>
    </row>
    <row r="8596" spans="1:5" x14ac:dyDescent="0.3">
      <c r="A8596">
        <v>13.388089000000001</v>
      </c>
      <c r="B8596">
        <v>38.579906999999999</v>
      </c>
      <c r="C8596">
        <f>(K$1 + (Table2[[#This Row],[LogL]]-F$1)/(F$2-F$1)*(K$2-K$1))</f>
        <v>7.117122387625761</v>
      </c>
      <c r="D8596">
        <f>(Table2[[#This Row],[Immission]]-G$1)/(G$2-G$1)</f>
        <v>0.3005640601053412</v>
      </c>
      <c r="E8596">
        <f>EXP(Table2[[#This Row],[Ln-nm]])</f>
        <v>1232.8975227997096</v>
      </c>
    </row>
    <row r="8597" spans="1:5" x14ac:dyDescent="0.3">
      <c r="A8597">
        <v>13.388572999999999</v>
      </c>
      <c r="B8597">
        <v>38.579833000000001</v>
      </c>
      <c r="C8597">
        <f>(K$1 + (Table2[[#This Row],[LogL]]-F$1)/(F$2-F$1)*(K$2-K$1))</f>
        <v>7.1172169171572666</v>
      </c>
      <c r="D8597">
        <f>(Table2[[#This Row],[Immission]]-G$1)/(G$2-G$1)</f>
        <v>0.30051191713495495</v>
      </c>
      <c r="E8597">
        <f>EXP(Table2[[#This Row],[Ln-nm]])</f>
        <v>1233.0140735335906</v>
      </c>
    </row>
    <row r="8598" spans="1:5" x14ac:dyDescent="0.3">
      <c r="A8598">
        <v>13.389059</v>
      </c>
      <c r="B8598">
        <v>38.579757999999998</v>
      </c>
      <c r="C8598">
        <f>(K$1 + (Table2[[#This Row],[LogL]]-F$1)/(F$2-F$1)*(K$2-K$1))</f>
        <v>7.1173118373066719</v>
      </c>
      <c r="D8598">
        <f>(Table2[[#This Row],[Immission]]-G$1)/(G$2-G$1)</f>
        <v>0.30045906952983048</v>
      </c>
      <c r="E8598">
        <f>EXP(Table2[[#This Row],[Ln-nm]])</f>
        <v>1233.1311169684716</v>
      </c>
    </row>
    <row r="8599" spans="1:5" x14ac:dyDescent="0.3">
      <c r="A8599">
        <v>13.389549000000001</v>
      </c>
      <c r="B8599">
        <v>38.579680000000003</v>
      </c>
      <c r="C8599">
        <f>(K$1 + (Table2[[#This Row],[LogL]]-F$1)/(F$2-F$1)*(K$2-K$1))</f>
        <v>7.1174075386918743</v>
      </c>
      <c r="D8599">
        <f>(Table2[[#This Row],[Immission]]-G$1)/(G$2-G$1)</f>
        <v>0.30040410802050649</v>
      </c>
      <c r="E8599">
        <f>EXP(Table2[[#This Row],[Ln-nm]])</f>
        <v>1233.2491349716547</v>
      </c>
    </row>
    <row r="8600" spans="1:5" x14ac:dyDescent="0.3">
      <c r="A8600">
        <v>13.390041</v>
      </c>
      <c r="B8600">
        <v>38.579599999999999</v>
      </c>
      <c r="C8600">
        <f>(K$1 + (Table2[[#This Row],[LogL]]-F$1)/(F$2-F$1)*(K$2-K$1))</f>
        <v>7.1175036306949746</v>
      </c>
      <c r="D8600">
        <f>(Table2[[#This Row],[Immission]]-G$1)/(G$2-G$1)</f>
        <v>0.30034773724170605</v>
      </c>
      <c r="E8600">
        <f>EXP(Table2[[#This Row],[Ln-nm]])</f>
        <v>1233.367646045248</v>
      </c>
    </row>
    <row r="8601" spans="1:5" x14ac:dyDescent="0.3">
      <c r="A8601">
        <v>13.390536000000001</v>
      </c>
      <c r="B8601">
        <v>38.579518</v>
      </c>
      <c r="C8601">
        <f>(K$1 + (Table2[[#This Row],[LogL]]-F$1)/(F$2-F$1)*(K$2-K$1))</f>
        <v>7.1176003086249242</v>
      </c>
      <c r="D8601">
        <f>(Table2[[#This Row],[Immission]]-G$1)/(G$2-G$1)</f>
        <v>0.30028995719343926</v>
      </c>
      <c r="E8601">
        <f>EXP(Table2[[#This Row],[Ln-nm]])</f>
        <v>1233.4868912402308</v>
      </c>
    </row>
    <row r="8602" spans="1:5" x14ac:dyDescent="0.3">
      <c r="A8602">
        <v>13.391033999999999</v>
      </c>
      <c r="B8602">
        <v>38.579433000000002</v>
      </c>
      <c r="C8602">
        <f>(K$1 + (Table2[[#This Row],[LogL]]-F$1)/(F$2-F$1)*(K$2-K$1))</f>
        <v>7.1176975724817213</v>
      </c>
      <c r="D8602">
        <f>(Table2[[#This Row],[Immission]]-G$1)/(G$2-G$1)</f>
        <v>0.3002300632409679</v>
      </c>
      <c r="E8602">
        <f>EXP(Table2[[#This Row],[Ln-nm]])</f>
        <v>1233.6068707673228</v>
      </c>
    </row>
    <row r="8603" spans="1:5" x14ac:dyDescent="0.3">
      <c r="A8603">
        <v>13.391534999999999</v>
      </c>
      <c r="B8603">
        <v>38.579346999999999</v>
      </c>
      <c r="C8603">
        <f>(K$1 + (Table2[[#This Row],[LogL]]-F$1)/(F$2-F$1)*(K$2-K$1))</f>
        <v>7.1177954222653668</v>
      </c>
      <c r="D8603">
        <f>(Table2[[#This Row],[Immission]]-G$1)/(G$2-G$1)</f>
        <v>0.30016946465375832</v>
      </c>
      <c r="E8603">
        <f>EXP(Table2[[#This Row],[Ln-nm]])</f>
        <v>1233.7275848385575</v>
      </c>
    </row>
    <row r="8604" spans="1:5" x14ac:dyDescent="0.3">
      <c r="A8604">
        <v>13.392039</v>
      </c>
      <c r="B8604">
        <v>38.579258000000003</v>
      </c>
      <c r="C8604">
        <f>(K$1 + (Table2[[#This Row],[LogL]]-F$1)/(F$2-F$1)*(K$2-K$1))</f>
        <v>7.1178938579758615</v>
      </c>
      <c r="D8604">
        <f>(Table2[[#This Row],[Immission]]-G$1)/(G$2-G$1)</f>
        <v>0.30010675216234917</v>
      </c>
      <c r="E8604">
        <f>EXP(Table2[[#This Row],[Ln-nm]])</f>
        <v>1233.8490336672808</v>
      </c>
    </row>
    <row r="8605" spans="1:5" x14ac:dyDescent="0.3">
      <c r="A8605">
        <v>13.392545999999999</v>
      </c>
      <c r="B8605">
        <v>38.579166999999998</v>
      </c>
      <c r="C8605">
        <f>(K$1 + (Table2[[#This Row],[LogL]]-F$1)/(F$2-F$1)*(K$2-K$1))</f>
        <v>7.1179928796132028</v>
      </c>
      <c r="D8605">
        <f>(Table2[[#This Row],[Immission]]-G$1)/(G$2-G$1)</f>
        <v>0.30004263040146367</v>
      </c>
      <c r="E8605">
        <f>EXP(Table2[[#This Row],[Ln-nm]])</f>
        <v>1233.9712174681467</v>
      </c>
    </row>
    <row r="8606" spans="1:5" x14ac:dyDescent="0.3">
      <c r="A8606">
        <v>13.393056</v>
      </c>
      <c r="B8606">
        <v>38.579073999999999</v>
      </c>
      <c r="C8606">
        <f>(K$1 + (Table2[[#This Row],[LogL]]-F$1)/(F$2-F$1)*(K$2-K$1))</f>
        <v>7.1180924871773925</v>
      </c>
      <c r="D8606">
        <f>(Table2[[#This Row],[Immission]]-G$1)/(G$2-G$1)</f>
        <v>0.29997709937111172</v>
      </c>
      <c r="E8606">
        <f>EXP(Table2[[#This Row],[Ln-nm]])</f>
        <v>1234.0941364571277</v>
      </c>
    </row>
    <row r="8607" spans="1:5" x14ac:dyDescent="0.3">
      <c r="A8607">
        <v>13.393568999999999</v>
      </c>
      <c r="B8607">
        <v>38.578978999999997</v>
      </c>
      <c r="C8607">
        <f>(K$1 + (Table2[[#This Row],[LogL]]-F$1)/(F$2-F$1)*(K$2-K$1))</f>
        <v>7.1181926806684315</v>
      </c>
      <c r="D8607">
        <f>(Table2[[#This Row],[Immission]]-G$1)/(G$2-G$1)</f>
        <v>0.29991015907128843</v>
      </c>
      <c r="E8607">
        <f>EXP(Table2[[#This Row],[Ln-nm]])</f>
        <v>1234.2177908515093</v>
      </c>
    </row>
    <row r="8608" spans="1:5" x14ac:dyDescent="0.3">
      <c r="A8608">
        <v>13.394085</v>
      </c>
      <c r="B8608">
        <v>38.578881000000003</v>
      </c>
      <c r="C8608">
        <f>(K$1 + (Table2[[#This Row],[LogL]]-F$1)/(F$2-F$1)*(K$2-K$1))</f>
        <v>7.1182934600863179</v>
      </c>
      <c r="D8608">
        <f>(Table2[[#This Row],[Immission]]-G$1)/(G$2-G$1)</f>
        <v>0.29984110486726556</v>
      </c>
      <c r="E8608">
        <f>EXP(Table2[[#This Row],[Ln-nm]])</f>
        <v>1234.3421808698881</v>
      </c>
    </row>
    <row r="8609" spans="1:5" x14ac:dyDescent="0.3">
      <c r="A8609">
        <v>13.394603999999999</v>
      </c>
      <c r="B8609">
        <v>38.578781999999997</v>
      </c>
      <c r="C8609">
        <f>(K$1 + (Table2[[#This Row],[LogL]]-F$1)/(F$2-F$1)*(K$2-K$1))</f>
        <v>7.1183948254310518</v>
      </c>
      <c r="D8609">
        <f>(Table2[[#This Row],[Immission]]-G$1)/(G$2-G$1)</f>
        <v>0.29977134602849947</v>
      </c>
      <c r="E8609">
        <f>EXP(Table2[[#This Row],[Ln-nm]])</f>
        <v>1234.4673067321776</v>
      </c>
    </row>
    <row r="8610" spans="1:5" x14ac:dyDescent="0.3">
      <c r="A8610">
        <v>13.395125</v>
      </c>
      <c r="B8610">
        <v>38.578679999999999</v>
      </c>
      <c r="C8610">
        <f>(K$1 + (Table2[[#This Row],[LogL]]-F$1)/(F$2-F$1)*(K$2-K$1))</f>
        <v>7.1184965813936856</v>
      </c>
      <c r="D8610">
        <f>(Table2[[#This Row],[Immission]]-G$1)/(G$2-G$1)</f>
        <v>0.29969947328553387</v>
      </c>
      <c r="E8610">
        <f>EXP(Table2[[#This Row],[Ln-nm]])</f>
        <v>1234.5929275325382</v>
      </c>
    </row>
    <row r="8611" spans="1:5" x14ac:dyDescent="0.3">
      <c r="A8611">
        <v>13.39565</v>
      </c>
      <c r="B8611">
        <v>38.578575999999998</v>
      </c>
      <c r="C8611">
        <f>(K$1 + (Table2[[#This Row],[LogL]]-F$1)/(F$2-F$1)*(K$2-K$1))</f>
        <v>7.1185991185921171</v>
      </c>
      <c r="D8611">
        <f>(Table2[[#This Row],[Immission]]-G$1)/(G$2-G$1)</f>
        <v>0.29962619127309681</v>
      </c>
      <c r="E8611">
        <f>EXP(Table2[[#This Row],[Ln-nm]])</f>
        <v>1234.7195257229318</v>
      </c>
    </row>
    <row r="8612" spans="1:5" x14ac:dyDescent="0.3">
      <c r="A8612">
        <v>13.396178000000001</v>
      </c>
      <c r="B8612">
        <v>38.578468999999998</v>
      </c>
      <c r="C8612">
        <f>(K$1 + (Table2[[#This Row],[LogL]]-F$1)/(F$2-F$1)*(K$2-K$1))</f>
        <v>7.1187022417173962</v>
      </c>
      <c r="D8612">
        <f>(Table2[[#This Row],[Immission]]-G$1)/(G$2-G$1)</f>
        <v>0.29955079535645518</v>
      </c>
      <c r="E8612">
        <f>EXP(Table2[[#This Row],[Ln-nm]])</f>
        <v>1234.8468604247307</v>
      </c>
    </row>
    <row r="8613" spans="1:5" x14ac:dyDescent="0.3">
      <c r="A8613">
        <v>13.396709</v>
      </c>
      <c r="B8613">
        <v>38.578361000000001</v>
      </c>
      <c r="C8613">
        <f>(K$1 + (Table2[[#This Row],[LogL]]-F$1)/(F$2-F$1)*(K$2-K$1))</f>
        <v>7.1188059507695227</v>
      </c>
      <c r="D8613">
        <f>(Table2[[#This Row],[Immission]]-G$1)/(G$2-G$1)</f>
        <v>0.29947469480508038</v>
      </c>
      <c r="E8613">
        <f>EXP(Table2[[#This Row],[Ln-nm]])</f>
        <v>1234.9749318631159</v>
      </c>
    </row>
    <row r="8614" spans="1:5" x14ac:dyDescent="0.3">
      <c r="A8614">
        <v>13.397243</v>
      </c>
      <c r="B8614">
        <v>38.578249999999997</v>
      </c>
      <c r="C8614">
        <f>(K$1 + (Table2[[#This Row],[LogL]]-F$1)/(F$2-F$1)*(K$2-K$1))</f>
        <v>7.1189102457484985</v>
      </c>
      <c r="D8614">
        <f>(Table2[[#This Row],[Immission]]-G$1)/(G$2-G$1)</f>
        <v>0.29939648034949601</v>
      </c>
      <c r="E8614">
        <f>EXP(Table2[[#This Row],[Ln-nm]])</f>
        <v>1235.1037402645882</v>
      </c>
    </row>
    <row r="8615" spans="1:5" x14ac:dyDescent="0.3">
      <c r="A8615">
        <v>13.397779999999999</v>
      </c>
      <c r="B8615">
        <v>38.578136999999998</v>
      </c>
      <c r="C8615">
        <f>(K$1 + (Table2[[#This Row],[LogL]]-F$1)/(F$2-F$1)*(K$2-K$1))</f>
        <v>7.1190151266543218</v>
      </c>
      <c r="D8615">
        <f>(Table2[[#This Row],[Immission]]-G$1)/(G$2-G$1)</f>
        <v>0.29931685662444524</v>
      </c>
      <c r="E8615">
        <f>EXP(Table2[[#This Row],[Ln-nm]])</f>
        <v>1235.2332858569634</v>
      </c>
    </row>
    <row r="8616" spans="1:5" x14ac:dyDescent="0.3">
      <c r="A8616">
        <v>13.398320999999999</v>
      </c>
      <c r="B8616">
        <v>38.578021</v>
      </c>
      <c r="C8616">
        <f>(K$1 + (Table2[[#This Row],[LogL]]-F$1)/(F$2-F$1)*(K$2-K$1))</f>
        <v>7.1191207887959438</v>
      </c>
      <c r="D8616">
        <f>(Table2[[#This Row],[Immission]]-G$1)/(G$2-G$1)</f>
        <v>0.2992351189951899</v>
      </c>
      <c r="E8616">
        <f>EXP(Table2[[#This Row],[Ln-nm]])</f>
        <v>1235.3638101469664</v>
      </c>
    </row>
    <row r="8617" spans="1:5" x14ac:dyDescent="0.3">
      <c r="A8617">
        <v>13.398864</v>
      </c>
      <c r="B8617">
        <v>38.577902999999999</v>
      </c>
      <c r="C8617">
        <f>(K$1 + (Table2[[#This Row],[LogL]]-F$1)/(F$2-F$1)*(K$2-K$1))</f>
        <v>7.1192268415554638</v>
      </c>
      <c r="D8617">
        <f>(Table2[[#This Row],[Immission]]-G$1)/(G$2-G$1)</f>
        <v>0.29915197209646316</v>
      </c>
      <c r="E8617">
        <f>EXP(Table2[[#This Row],[Ln-nm]])</f>
        <v>1235.4948308354737</v>
      </c>
    </row>
    <row r="8618" spans="1:5" x14ac:dyDescent="0.3">
      <c r="A8618">
        <v>13.399411000000001</v>
      </c>
      <c r="B8618">
        <v>38.577782999999997</v>
      </c>
      <c r="C8618">
        <f>(K$1 + (Table2[[#This Row],[LogL]]-F$1)/(F$2-F$1)*(K$2-K$1))</f>
        <v>7.1193336755507817</v>
      </c>
      <c r="D8618">
        <f>(Table2[[#This Row],[Immission]]-G$1)/(G$2-G$1)</f>
        <v>0.29906741592826508</v>
      </c>
      <c r="E8618">
        <f>EXP(Table2[[#This Row],[Ln-nm]])</f>
        <v>1235.6268307353594</v>
      </c>
    </row>
    <row r="8619" spans="1:5" x14ac:dyDescent="0.3">
      <c r="A8619">
        <v>13.39996</v>
      </c>
      <c r="B8619">
        <v>38.577660999999999</v>
      </c>
      <c r="C8619">
        <f>(K$1 + (Table2[[#This Row],[LogL]]-F$1)/(F$2-F$1)*(K$2-K$1))</f>
        <v>7.1194409001639976</v>
      </c>
      <c r="D8619">
        <f>(Table2[[#This Row],[Immission]]-G$1)/(G$2-G$1)</f>
        <v>0.29898145049060054</v>
      </c>
      <c r="E8619">
        <f>EXP(Table2[[#This Row],[Ln-nm]])</f>
        <v>1235.7593274476915</v>
      </c>
    </row>
    <row r="8620" spans="1:5" x14ac:dyDescent="0.3">
      <c r="A8620">
        <v>13.400513</v>
      </c>
      <c r="B8620">
        <v>38.577536000000002</v>
      </c>
      <c r="C8620">
        <f>(K$1 + (Table2[[#This Row],[LogL]]-F$1)/(F$2-F$1)*(K$2-K$1))</f>
        <v>7.1195489060130122</v>
      </c>
      <c r="D8620">
        <f>(Table2[[#This Row],[Immission]]-G$1)/(G$2-G$1)</f>
        <v>0.29889337114873149</v>
      </c>
      <c r="E8620">
        <f>EXP(Table2[[#This Row],[Ln-nm]])</f>
        <v>1235.8928038910187</v>
      </c>
    </row>
    <row r="8621" spans="1:5" x14ac:dyDescent="0.3">
      <c r="A8621">
        <v>13.401069</v>
      </c>
      <c r="B8621">
        <v>38.577409000000003</v>
      </c>
      <c r="C8621">
        <f>(K$1 + (Table2[[#This Row],[LogL]]-F$1)/(F$2-F$1)*(K$2-K$1))</f>
        <v>7.1196574977888734</v>
      </c>
      <c r="D8621">
        <f>(Table2[[#This Row],[Immission]]-G$1)/(G$2-G$1)</f>
        <v>0.29880388253739104</v>
      </c>
      <c r="E8621">
        <f>EXP(Table2[[#This Row],[Ln-nm]])</f>
        <v>1236.0270189725625</v>
      </c>
    </row>
    <row r="8622" spans="1:5" x14ac:dyDescent="0.3">
      <c r="A8622">
        <v>13.401629</v>
      </c>
      <c r="B8622">
        <v>38.577280000000002</v>
      </c>
      <c r="C8622">
        <f>(K$1 + (Table2[[#This Row],[LogL]]-F$1)/(F$2-F$1)*(K$2-K$1))</f>
        <v>7.1197668708005333</v>
      </c>
      <c r="D8622">
        <f>(Table2[[#This Row],[Immission]]-G$1)/(G$2-G$1)</f>
        <v>0.29871298465657919</v>
      </c>
      <c r="E8622">
        <f>EXP(Table2[[#This Row],[Ln-nm]])</f>
        <v>1236.1622143633492</v>
      </c>
    </row>
    <row r="8623" spans="1:5" x14ac:dyDescent="0.3">
      <c r="A8623">
        <v>13.402191</v>
      </c>
      <c r="B8623">
        <v>38.577148000000001</v>
      </c>
      <c r="C8623">
        <f>(K$1 + (Table2[[#This Row],[LogL]]-F$1)/(F$2-F$1)*(K$2-K$1))</f>
        <v>7.1198766344300921</v>
      </c>
      <c r="D8623">
        <f>(Table2[[#This Row],[Immission]]-G$1)/(G$2-G$1)</f>
        <v>0.29861997287156278</v>
      </c>
      <c r="E8623">
        <f>EXP(Table2[[#This Row],[Ln-nm]])</f>
        <v>1236.2979074616685</v>
      </c>
    </row>
    <row r="8624" spans="1:5" x14ac:dyDescent="0.3">
      <c r="A8624">
        <v>13.402756999999999</v>
      </c>
      <c r="B8624">
        <v>38.577013999999998</v>
      </c>
      <c r="C8624">
        <f>(K$1 + (Table2[[#This Row],[LogL]]-F$1)/(F$2-F$1)*(K$2-K$1))</f>
        <v>7.1199871792954479</v>
      </c>
      <c r="D8624">
        <f>(Table2[[#This Row],[Immission]]-G$1)/(G$2-G$1)</f>
        <v>0.29852555181707496</v>
      </c>
      <c r="E8624">
        <f>EXP(Table2[[#This Row],[Ln-nm]])</f>
        <v>1236.4345814015505</v>
      </c>
    </row>
    <row r="8625" spans="1:5" x14ac:dyDescent="0.3">
      <c r="A8625">
        <v>13.403326</v>
      </c>
      <c r="B8625">
        <v>38.576877000000003</v>
      </c>
      <c r="C8625">
        <f>(K$1 + (Table2[[#This Row],[LogL]]-F$1)/(F$2-F$1)*(K$2-K$1))</f>
        <v>7.120098310087652</v>
      </c>
      <c r="D8625">
        <f>(Table2[[#This Row],[Immission]]-G$1)/(G$2-G$1)</f>
        <v>0.29842901685838757</v>
      </c>
      <c r="E8625">
        <f>EXP(Table2[[#This Row],[Ln-nm]])</f>
        <v>1236.5719949913894</v>
      </c>
    </row>
    <row r="8626" spans="1:5" x14ac:dyDescent="0.3">
      <c r="A8626">
        <v>13.403898</v>
      </c>
      <c r="B8626">
        <v>38.576739000000003</v>
      </c>
      <c r="C8626">
        <f>(K$1 + (Table2[[#This Row],[LogL]]-F$1)/(F$2-F$1)*(K$2-K$1))</f>
        <v>7.1202100268067046</v>
      </c>
      <c r="D8626">
        <f>(Table2[[#This Row],[Immission]]-G$1)/(G$2-G$1)</f>
        <v>0.29833177726496196</v>
      </c>
      <c r="E8626">
        <f>EXP(Table2[[#This Row],[Ln-nm]])</f>
        <v>1236.7101484744253</v>
      </c>
    </row>
    <row r="8627" spans="1:5" x14ac:dyDescent="0.3">
      <c r="A8627">
        <v>13.404472999999999</v>
      </c>
      <c r="B8627">
        <v>38.576597</v>
      </c>
      <c r="C8627">
        <f>(K$1 + (Table2[[#This Row],[LogL]]-F$1)/(F$2-F$1)*(K$2-K$1))</f>
        <v>7.1203223294526055</v>
      </c>
      <c r="D8627">
        <f>(Table2[[#This Row],[Immission]]-G$1)/(G$2-G$1)</f>
        <v>0.29823171913259361</v>
      </c>
      <c r="E8627">
        <f>EXP(Table2[[#This Row],[Ln-nm]])</f>
        <v>1236.849042095226</v>
      </c>
    </row>
    <row r="8628" spans="1:5" x14ac:dyDescent="0.3">
      <c r="A8628">
        <v>13.405052</v>
      </c>
      <c r="B8628">
        <v>38.576453999999998</v>
      </c>
      <c r="C8628">
        <f>(K$1 + (Table2[[#This Row],[LogL]]-F$1)/(F$2-F$1)*(K$2-K$1))</f>
        <v>7.1204354133343033</v>
      </c>
      <c r="D8628">
        <f>(Table2[[#This Row],[Immission]]-G$1)/(G$2-G$1)</f>
        <v>0.29813095636549208</v>
      </c>
      <c r="E8628">
        <f>EXP(Table2[[#This Row],[Ln-nm]])</f>
        <v>1236.9889176946692</v>
      </c>
    </row>
    <row r="8629" spans="1:5" x14ac:dyDescent="0.3">
      <c r="A8629">
        <v>13.405633999999999</v>
      </c>
      <c r="B8629">
        <v>38.576307999999997</v>
      </c>
      <c r="C8629">
        <f>(K$1 + (Table2[[#This Row],[LogL]]-F$1)/(F$2-F$1)*(K$2-K$1))</f>
        <v>7.1205490831428495</v>
      </c>
      <c r="D8629">
        <f>(Table2[[#This Row],[Immission]]-G$1)/(G$2-G$1)</f>
        <v>0.29802807969418593</v>
      </c>
      <c r="E8629">
        <f>EXP(Table2[[#This Row],[Ln-nm]])</f>
        <v>1237.1295339798792</v>
      </c>
    </row>
    <row r="8630" spans="1:5" x14ac:dyDescent="0.3">
      <c r="A8630">
        <v>13.405927</v>
      </c>
      <c r="B8630">
        <v>38.576233999999999</v>
      </c>
      <c r="C8630">
        <f>(K$1 + (Table2[[#This Row],[LogL]]-F$1)/(F$2-F$1)*(K$2-K$1))</f>
        <v>7.120606308665022</v>
      </c>
      <c r="D8630">
        <f>(Table2[[#This Row],[Immission]]-G$1)/(G$2-G$1)</f>
        <v>0.29797593672379968</v>
      </c>
      <c r="E8630">
        <f>EXP(Table2[[#This Row],[Ln-nm]])</f>
        <v>1237.2003313891462</v>
      </c>
    </row>
    <row r="8631" spans="1:5" x14ac:dyDescent="0.3">
      <c r="A8631">
        <v>13.406357</v>
      </c>
      <c r="B8631">
        <v>38.576157000000002</v>
      </c>
      <c r="C8631">
        <f>(K$1 + (Table2[[#This Row],[LogL]]-F$1)/(F$2-F$1)*(K$2-K$1))</f>
        <v>7.1206902915132604</v>
      </c>
      <c r="D8631">
        <f>(Table2[[#This Row],[Immission]]-G$1)/(G$2-G$1)</f>
        <v>0.29792167984920886</v>
      </c>
      <c r="E8631">
        <f>EXP(Table2[[#This Row],[Ln-nm]])</f>
        <v>1237.3042393600003</v>
      </c>
    </row>
    <row r="8632" spans="1:5" x14ac:dyDescent="0.3">
      <c r="A8632">
        <v>13.407213</v>
      </c>
      <c r="B8632">
        <v>38.576003</v>
      </c>
      <c r="C8632">
        <f>(K$1 + (Table2[[#This Row],[LogL]]-F$1)/(F$2-F$1)*(K$2-K$1))</f>
        <v>7.1208574759739403</v>
      </c>
      <c r="D8632">
        <f>(Table2[[#This Row],[Immission]]-G$1)/(G$2-G$1)</f>
        <v>0.29781316610002223</v>
      </c>
      <c r="E8632">
        <f>EXP(Table2[[#This Row],[Ln-nm]])</f>
        <v>1237.5111146946433</v>
      </c>
    </row>
    <row r="8633" spans="1:5" x14ac:dyDescent="0.3">
      <c r="A8633">
        <v>13.408067000000001</v>
      </c>
      <c r="B8633">
        <v>38.575848999999998</v>
      </c>
      <c r="C8633">
        <f>(K$1 + (Table2[[#This Row],[LogL]]-F$1)/(F$2-F$1)*(K$2-K$1))</f>
        <v>7.1210242698167221</v>
      </c>
      <c r="D8633">
        <f>(Table2[[#This Row],[Immission]]-G$1)/(G$2-G$1)</f>
        <v>0.29770465235083554</v>
      </c>
      <c r="E8633">
        <f>EXP(Table2[[#This Row],[Ln-nm]])</f>
        <v>1237.7175411438002</v>
      </c>
    </row>
    <row r="8634" spans="1:5" x14ac:dyDescent="0.3">
      <c r="A8634">
        <v>13.408916</v>
      </c>
      <c r="B8634">
        <v>38.575695000000003</v>
      </c>
      <c r="C8634">
        <f>(K$1 + (Table2[[#This Row],[LogL]]-F$1)/(F$2-F$1)*(K$2-K$1))</f>
        <v>7.1211900871147558</v>
      </c>
      <c r="D8634">
        <f>(Table2[[#This Row],[Immission]]-G$1)/(G$2-G$1)</f>
        <v>0.2975961386016539</v>
      </c>
      <c r="E8634">
        <f>EXP(Table2[[#This Row],[Ln-nm]])</f>
        <v>1237.9227931388968</v>
      </c>
    </row>
    <row r="8635" spans="1:5" x14ac:dyDescent="0.3">
      <c r="A8635">
        <v>13.409762000000001</v>
      </c>
      <c r="B8635">
        <v>38.575539999999997</v>
      </c>
      <c r="C8635">
        <f>(K$1 + (Table2[[#This Row],[LogL]]-F$1)/(F$2-F$1)*(K$2-K$1))</f>
        <v>7.1213553184859419</v>
      </c>
      <c r="D8635">
        <f>(Table2[[#This Row],[Immission]]-G$1)/(G$2-G$1)</f>
        <v>0.29748692021772905</v>
      </c>
      <c r="E8635">
        <f>EXP(Table2[[#This Row],[Ln-nm]])</f>
        <v>1238.127353718877</v>
      </c>
    </row>
    <row r="8636" spans="1:5" x14ac:dyDescent="0.3">
      <c r="A8636">
        <v>13.410605</v>
      </c>
      <c r="B8636">
        <v>38.575384999999997</v>
      </c>
      <c r="C8636">
        <f>(K$1 + (Table2[[#This Row],[LogL]]-F$1)/(F$2-F$1)*(K$2-K$1))</f>
        <v>7.1215199639302798</v>
      </c>
      <c r="D8636">
        <f>(Table2[[#This Row],[Immission]]-G$1)/(G$2-G$1)</f>
        <v>0.29737770183380918</v>
      </c>
      <c r="E8636">
        <f>EXP(Table2[[#This Row],[Ln-nm]])</f>
        <v>1238.3312225297518</v>
      </c>
    </row>
    <row r="8637" spans="1:5" x14ac:dyDescent="0.3">
      <c r="A8637">
        <v>13.411443999999999</v>
      </c>
      <c r="B8637">
        <v>38.575229</v>
      </c>
      <c r="C8637">
        <f>(K$1 + (Table2[[#This Row],[LogL]]-F$1)/(F$2-F$1)*(K$2-K$1))</f>
        <v>7.1216838281388188</v>
      </c>
      <c r="D8637">
        <f>(Table2[[#This Row],[Immission]]-G$1)/(G$2-G$1)</f>
        <v>0.29726777881515609</v>
      </c>
      <c r="E8637">
        <f>EXP(Table2[[#This Row],[Ln-nm]])</f>
        <v>1238.5341573218614</v>
      </c>
    </row>
    <row r="8638" spans="1:5" x14ac:dyDescent="0.3">
      <c r="A8638">
        <v>13.412279</v>
      </c>
      <c r="B8638">
        <v>38.575073000000003</v>
      </c>
      <c r="C8638">
        <f>(K$1 + (Table2[[#This Row],[LogL]]-F$1)/(F$2-F$1)*(K$2-K$1))</f>
        <v>7.1218469111115619</v>
      </c>
      <c r="D8638">
        <f>(Table2[[#This Row],[Immission]]-G$1)/(G$2-G$1)</f>
        <v>0.29715785579650306</v>
      </c>
      <c r="E8638">
        <f>EXP(Table2[[#This Row],[Ln-nm]])</f>
        <v>1238.7361576250385</v>
      </c>
    </row>
    <row r="8639" spans="1:5" x14ac:dyDescent="0.3">
      <c r="A8639">
        <v>13.413111000000001</v>
      </c>
      <c r="B8639">
        <v>38.574916999999999</v>
      </c>
      <c r="C8639">
        <f>(K$1 + (Table2[[#This Row],[LogL]]-F$1)/(F$2-F$1)*(K$2-K$1))</f>
        <v>7.1220094081574565</v>
      </c>
      <c r="D8639">
        <f>(Table2[[#This Row],[Immission]]-G$1)/(G$2-G$1)</f>
        <v>0.29704793277784503</v>
      </c>
      <c r="E8639">
        <f>EXP(Table2[[#This Row],[Ln-nm]])</f>
        <v>1238.937464946775</v>
      </c>
    </row>
    <row r="8640" spans="1:5" x14ac:dyDescent="0.3">
      <c r="A8640">
        <v>13.413938999999999</v>
      </c>
      <c r="B8640">
        <v>38.574761000000002</v>
      </c>
      <c r="C8640">
        <f>(K$1 + (Table2[[#This Row],[LogL]]-F$1)/(F$2-F$1)*(K$2-K$1))</f>
        <v>7.1221711239675534</v>
      </c>
      <c r="D8640">
        <f>(Table2[[#This Row],[Immission]]-G$1)/(G$2-G$1)</f>
        <v>0.29693800975919199</v>
      </c>
      <c r="E8640">
        <f>EXP(Table2[[#This Row],[Ln-nm]])</f>
        <v>1239.1378369237998</v>
      </c>
    </row>
    <row r="8641" spans="1:5" x14ac:dyDescent="0.3">
      <c r="A8641">
        <v>13.414764</v>
      </c>
      <c r="B8641">
        <v>38.574604000000001</v>
      </c>
      <c r="C8641">
        <f>(K$1 + (Table2[[#This Row],[LogL]]-F$1)/(F$2-F$1)*(K$2-K$1))</f>
        <v>7.1223322538508018</v>
      </c>
      <c r="D8641">
        <f>(Table2[[#This Row],[Immission]]-G$1)/(G$2-G$1)</f>
        <v>0.29682738210580073</v>
      </c>
      <c r="E8641">
        <f>EXP(Table2[[#This Row],[Ln-nm]])</f>
        <v>1239.3375151454243</v>
      </c>
    </row>
    <row r="8642" spans="1:5" x14ac:dyDescent="0.3">
      <c r="A8642">
        <v>13.415585</v>
      </c>
      <c r="B8642">
        <v>38.574446999999999</v>
      </c>
      <c r="C8642">
        <f>(K$1 + (Table2[[#This Row],[LogL]]-F$1)/(F$2-F$1)*(K$2-K$1))</f>
        <v>7.1224926024982533</v>
      </c>
      <c r="D8642">
        <f>(Table2[[#This Row],[Immission]]-G$1)/(G$2-G$1)</f>
        <v>0.29671675445240947</v>
      </c>
      <c r="E8642">
        <f>EXP(Table2[[#This Row],[Ln-nm]])</f>
        <v>1239.5362571732958</v>
      </c>
    </row>
    <row r="8643" spans="1:5" x14ac:dyDescent="0.3">
      <c r="A8643">
        <v>13.416403000000001</v>
      </c>
      <c r="B8643">
        <v>38.574289</v>
      </c>
      <c r="C8643">
        <f>(K$1 + (Table2[[#This Row],[LogL]]-F$1)/(F$2-F$1)*(K$2-K$1))</f>
        <v>7.1226523652188565</v>
      </c>
      <c r="D8643">
        <f>(Table2[[#This Row],[Immission]]-G$1)/(G$2-G$1)</f>
        <v>0.29660542216428504</v>
      </c>
      <c r="E8643">
        <f>EXP(Table2[[#This Row],[Ln-nm]])</f>
        <v>1239.7343046779108</v>
      </c>
    </row>
    <row r="8644" spans="1:5" x14ac:dyDescent="0.3">
      <c r="A8644">
        <v>13.417217000000001</v>
      </c>
      <c r="B8644">
        <v>38.574131999999999</v>
      </c>
      <c r="C8644">
        <f>(K$1 + (Table2[[#This Row],[LogL]]-F$1)/(F$2-F$1)*(K$2-K$1))</f>
        <v>7.1228113467036618</v>
      </c>
      <c r="D8644">
        <f>(Table2[[#This Row],[Immission]]-G$1)/(G$2-G$1)</f>
        <v>0.29649479451089383</v>
      </c>
      <c r="E8644">
        <f>EXP(Table2[[#This Row],[Ln-nm]])</f>
        <v>1239.9314151464748</v>
      </c>
    </row>
    <row r="8645" spans="1:5" x14ac:dyDescent="0.3">
      <c r="A8645">
        <v>13.418028</v>
      </c>
      <c r="B8645">
        <v>38.573973000000002</v>
      </c>
      <c r="C8645">
        <f>(K$1 + (Table2[[#This Row],[LogL]]-F$1)/(F$2-F$1)*(K$2-K$1))</f>
        <v>7.1229697422616187</v>
      </c>
      <c r="D8645">
        <f>(Table2[[#This Row],[Immission]]-G$1)/(G$2-G$1)</f>
        <v>0.29638275758803617</v>
      </c>
      <c r="E8645">
        <f>EXP(Table2[[#This Row],[Ln-nm]])</f>
        <v>1240.127830330041</v>
      </c>
    </row>
    <row r="8646" spans="1:5" x14ac:dyDescent="0.3">
      <c r="A8646">
        <v>13.418835</v>
      </c>
      <c r="B8646">
        <v>38.573815000000003</v>
      </c>
      <c r="C8646">
        <f>(K$1 + (Table2[[#This Row],[LogL]]-F$1)/(F$2-F$1)*(K$2-K$1))</f>
        <v>7.1231273565837778</v>
      </c>
      <c r="D8646">
        <f>(Table2[[#This Row],[Immission]]-G$1)/(G$2-G$1)</f>
        <v>0.29627142529991174</v>
      </c>
      <c r="E8646">
        <f>EXP(Table2[[#This Row],[Ln-nm]])</f>
        <v>1240.3233076420165</v>
      </c>
    </row>
    <row r="8647" spans="1:5" x14ac:dyDescent="0.3">
      <c r="A8647">
        <v>13.419639</v>
      </c>
      <c r="B8647">
        <v>38.573656</v>
      </c>
      <c r="C8647">
        <f>(K$1 + (Table2[[#This Row],[LogL]]-F$1)/(F$2-F$1)*(K$2-K$1))</f>
        <v>7.1232843849790894</v>
      </c>
      <c r="D8647">
        <f>(Table2[[#This Row],[Immission]]-G$1)/(G$2-G$1)</f>
        <v>0.29615938837704914</v>
      </c>
      <c r="E8647">
        <f>EXP(Table2[[#This Row],[Ln-nm]])</f>
        <v>1240.5180889133781</v>
      </c>
    </row>
    <row r="8648" spans="1:5" x14ac:dyDescent="0.3">
      <c r="A8648">
        <v>13.420439999999999</v>
      </c>
      <c r="B8648">
        <v>38.573497000000003</v>
      </c>
      <c r="C8648">
        <f>(K$1 + (Table2[[#This Row],[LogL]]-F$1)/(F$2-F$1)*(K$2-K$1))</f>
        <v>7.1234408274475527</v>
      </c>
      <c r="D8648">
        <f>(Table2[[#This Row],[Immission]]-G$1)/(G$2-G$1)</f>
        <v>0.29604735145419153</v>
      </c>
      <c r="E8648">
        <f>EXP(Table2[[#This Row],[Ln-nm]])</f>
        <v>1240.712173806545</v>
      </c>
    </row>
    <row r="8649" spans="1:5" x14ac:dyDescent="0.3">
      <c r="A8649">
        <v>13.421237</v>
      </c>
      <c r="B8649">
        <v>38.573338</v>
      </c>
      <c r="C8649">
        <f>(K$1 + (Table2[[#This Row],[LogL]]-F$1)/(F$2-F$1)*(K$2-K$1))</f>
        <v>7.123596488680219</v>
      </c>
      <c r="D8649">
        <f>(Table2[[#This Row],[Immission]]-G$1)/(G$2-G$1)</f>
        <v>0.29593531453132887</v>
      </c>
      <c r="E8649">
        <f>EXP(Table2[[#This Row],[Ln-nm]])</f>
        <v>1240.9053196251718</v>
      </c>
    </row>
    <row r="8650" spans="1:5" x14ac:dyDescent="0.3">
      <c r="A8650">
        <v>13.422029999999999</v>
      </c>
      <c r="B8650">
        <v>38.573177999999999</v>
      </c>
      <c r="C8650">
        <f>(K$1 + (Table2[[#This Row],[LogL]]-F$1)/(F$2-F$1)*(K$2-K$1))</f>
        <v>7.1237513686770866</v>
      </c>
      <c r="D8650">
        <f>(Table2[[#This Row],[Immission]]-G$1)/(G$2-G$1)</f>
        <v>0.29582257297373304</v>
      </c>
      <c r="E8650">
        <f>EXP(Table2[[#This Row],[Ln-nm]])</f>
        <v>1241.0975259212594</v>
      </c>
    </row>
    <row r="8651" spans="1:5" x14ac:dyDescent="0.3">
      <c r="A8651">
        <v>13.422821000000001</v>
      </c>
      <c r="B8651">
        <v>38.573019000000002</v>
      </c>
      <c r="C8651">
        <f>(K$1 + (Table2[[#This Row],[LogL]]-F$1)/(F$2-F$1)*(K$2-K$1))</f>
        <v>7.123905858056057</v>
      </c>
      <c r="D8651">
        <f>(Table2[[#This Row],[Immission]]-G$1)/(G$2-G$1)</f>
        <v>0.29571053605087544</v>
      </c>
      <c r="E8651">
        <f>EXP(Table2[[#This Row],[Ln-nm]])</f>
        <v>1241.2892771186612</v>
      </c>
    </row>
    <row r="8652" spans="1:5" x14ac:dyDescent="0.3">
      <c r="A8652">
        <v>13.423608</v>
      </c>
      <c r="B8652">
        <v>38.572857999999997</v>
      </c>
      <c r="C8652">
        <f>(K$1 + (Table2[[#This Row],[LogL]]-F$1)/(F$2-F$1)*(K$2-K$1))</f>
        <v>7.1240595661992279</v>
      </c>
      <c r="D8652">
        <f>(Table2[[#This Row],[Immission]]-G$1)/(G$2-G$1)</f>
        <v>0.29559708985854144</v>
      </c>
      <c r="E8652">
        <f>EXP(Table2[[#This Row],[Ln-nm]])</f>
        <v>1241.4800880528064</v>
      </c>
    </row>
    <row r="8653" spans="1:5" x14ac:dyDescent="0.3">
      <c r="A8653">
        <v>13.424391</v>
      </c>
      <c r="B8653">
        <v>38.572698000000003</v>
      </c>
      <c r="C8653">
        <f>(K$1 + (Table2[[#This Row],[LogL]]-F$1)/(F$2-F$1)*(K$2-K$1))</f>
        <v>7.1242124931066027</v>
      </c>
      <c r="D8653">
        <f>(Table2[[#This Row],[Immission]]-G$1)/(G$2-G$1)</f>
        <v>0.29548434830095061</v>
      </c>
      <c r="E8653">
        <f>EXP(Table2[[#This Row],[Ln-nm]])</f>
        <v>1241.6699582810031</v>
      </c>
    </row>
    <row r="8654" spans="1:5" x14ac:dyDescent="0.3">
      <c r="A8654">
        <v>13.425171000000001</v>
      </c>
      <c r="B8654">
        <v>38.572536999999997</v>
      </c>
      <c r="C8654">
        <f>(K$1 + (Table2[[#This Row],[LogL]]-F$1)/(F$2-F$1)*(K$2-K$1))</f>
        <v>7.1243648340871282</v>
      </c>
      <c r="D8654">
        <f>(Table2[[#This Row],[Immission]]-G$1)/(G$2-G$1)</f>
        <v>0.29537090210861661</v>
      </c>
      <c r="E8654">
        <f>EXP(Table2[[#This Row],[Ln-nm]])</f>
        <v>1241.8591299088664</v>
      </c>
    </row>
    <row r="8655" spans="1:5" x14ac:dyDescent="0.3">
      <c r="A8655">
        <v>13.425948</v>
      </c>
      <c r="B8655">
        <v>38.572375999999998</v>
      </c>
      <c r="C8655">
        <f>(K$1 + (Table2[[#This Row],[LogL]]-F$1)/(F$2-F$1)*(K$2-K$1))</f>
        <v>7.1245165891408062</v>
      </c>
      <c r="D8655">
        <f>(Table2[[#This Row],[Immission]]-G$1)/(G$2-G$1)</f>
        <v>0.2952574559162876</v>
      </c>
      <c r="E8655">
        <f>EXP(Table2[[#This Row],[Ln-nm]])</f>
        <v>1242.047602608267</v>
      </c>
    </row>
    <row r="8656" spans="1:5" x14ac:dyDescent="0.3">
      <c r="A8656">
        <v>13.426722</v>
      </c>
      <c r="B8656">
        <v>38.572214000000002</v>
      </c>
      <c r="C8656">
        <f>(K$1 + (Table2[[#This Row],[LogL]]-F$1)/(F$2-F$1)*(K$2-K$1))</f>
        <v>7.1246677582676359</v>
      </c>
      <c r="D8656">
        <f>(Table2[[#This Row],[Immission]]-G$1)/(G$2-G$1)</f>
        <v>0.29514330508922537</v>
      </c>
      <c r="E8656">
        <f>EXP(Table2[[#This Row],[Ln-nm]])</f>
        <v>1242.2353760522503</v>
      </c>
    </row>
    <row r="8657" spans="1:5" x14ac:dyDescent="0.3">
      <c r="A8657">
        <v>13.427492000000001</v>
      </c>
      <c r="B8657">
        <v>38.572052999999997</v>
      </c>
      <c r="C8657">
        <f>(K$1 + (Table2[[#This Row],[LogL]]-F$1)/(F$2-F$1)*(K$2-K$1))</f>
        <v>7.1248181461586677</v>
      </c>
      <c r="D8657">
        <f>(Table2[[#This Row],[Immission]]-G$1)/(G$2-G$1)</f>
        <v>0.29502985889689137</v>
      </c>
      <c r="E8657">
        <f>EXP(Table2[[#This Row],[Ln-nm]])</f>
        <v>1242.4222072588434</v>
      </c>
    </row>
    <row r="8658" spans="1:5" x14ac:dyDescent="0.3">
      <c r="A8658">
        <v>13.428259000000001</v>
      </c>
      <c r="B8658">
        <v>38.571890000000003</v>
      </c>
      <c r="C8658">
        <f>(K$1 + (Table2[[#This Row],[LogL]]-F$1)/(F$2-F$1)*(K$2-K$1))</f>
        <v>7.1249679481228521</v>
      </c>
      <c r="D8658">
        <f>(Table2[[#This Row],[Immission]]-G$1)/(G$2-G$1)</f>
        <v>0.29491500343509597</v>
      </c>
      <c r="E8658">
        <f>EXP(Table2[[#This Row],[Ln-nm]])</f>
        <v>1242.6083384869007</v>
      </c>
    </row>
    <row r="8659" spans="1:5" x14ac:dyDescent="0.3">
      <c r="A8659">
        <v>13.429023000000001</v>
      </c>
      <c r="B8659">
        <v>38.571728</v>
      </c>
      <c r="C8659">
        <f>(K$1 + (Table2[[#This Row],[LogL]]-F$1)/(F$2-F$1)*(K$2-K$1))</f>
        <v>7.125117164160188</v>
      </c>
      <c r="D8659">
        <f>(Table2[[#This Row],[Immission]]-G$1)/(G$2-G$1)</f>
        <v>0.29480085260802874</v>
      </c>
      <c r="E8659">
        <f>EXP(Table2[[#This Row],[Ln-nm]])</f>
        <v>1242.7937694134205</v>
      </c>
    </row>
    <row r="8660" spans="1:5" x14ac:dyDescent="0.3">
      <c r="A8660">
        <v>13.429783</v>
      </c>
      <c r="B8660">
        <v>38.571565</v>
      </c>
      <c r="C8660">
        <f>(K$1 + (Table2[[#This Row],[LogL]]-F$1)/(F$2-F$1)*(K$2-K$1))</f>
        <v>7.1252655989617253</v>
      </c>
      <c r="D8660">
        <f>(Table2[[#This Row],[Immission]]-G$1)/(G$2-G$1)</f>
        <v>0.29468599714622834</v>
      </c>
      <c r="E8660">
        <f>EXP(Table2[[#This Row],[Ln-nm]])</f>
        <v>1242.9782569517818</v>
      </c>
    </row>
    <row r="8661" spans="1:5" x14ac:dyDescent="0.3">
      <c r="A8661">
        <v>13.430540000000001</v>
      </c>
      <c r="B8661">
        <v>38.571402999999997</v>
      </c>
      <c r="C8661">
        <f>(K$1 + (Table2[[#This Row],[LogL]]-F$1)/(F$2-F$1)*(K$2-K$1))</f>
        <v>7.1254134478364159</v>
      </c>
      <c r="D8661">
        <f>(Table2[[#This Row],[Immission]]-G$1)/(G$2-G$1)</f>
        <v>0.29457184631916117</v>
      </c>
      <c r="E8661">
        <f>EXP(Table2[[#This Row],[Ln-nm]])</f>
        <v>1243.1620434743177</v>
      </c>
    </row>
    <row r="8662" spans="1:5" x14ac:dyDescent="0.3">
      <c r="A8662">
        <v>13.431293999999999</v>
      </c>
      <c r="B8662">
        <v>38.571238999999998</v>
      </c>
      <c r="C8662">
        <f>(K$1 + (Table2[[#This Row],[LogL]]-F$1)/(F$2-F$1)*(K$2-K$1))</f>
        <v>7.1255607107842573</v>
      </c>
      <c r="D8662">
        <f>(Table2[[#This Row],[Immission]]-G$1)/(G$2-G$1)</f>
        <v>0.29445628622262759</v>
      </c>
      <c r="E8662">
        <f>EXP(Table2[[#This Row],[Ln-nm]])</f>
        <v>1243.3451286619854</v>
      </c>
    </row>
    <row r="8663" spans="1:5" x14ac:dyDescent="0.3">
      <c r="A8663">
        <v>13.432045</v>
      </c>
      <c r="B8663">
        <v>38.571075999999998</v>
      </c>
      <c r="C8663">
        <f>(K$1 + (Table2[[#This Row],[LogL]]-F$1)/(F$2-F$1)*(K$2-K$1))</f>
        <v>7.1257073878052513</v>
      </c>
      <c r="D8663">
        <f>(Table2[[#This Row],[Immission]]-G$1)/(G$2-G$1)</f>
        <v>0.29434143076082719</v>
      </c>
      <c r="E8663">
        <f>EXP(Table2[[#This Row],[Ln-nm]])</f>
        <v>1243.5275121969348</v>
      </c>
    </row>
    <row r="8664" spans="1:5" x14ac:dyDescent="0.3">
      <c r="A8664">
        <v>13.432791999999999</v>
      </c>
      <c r="B8664">
        <v>38.570912</v>
      </c>
      <c r="C8664">
        <f>(K$1 + (Table2[[#This Row],[LogL]]-F$1)/(F$2-F$1)*(K$2-K$1))</f>
        <v>7.1258532835904473</v>
      </c>
      <c r="D8664">
        <f>(Table2[[#This Row],[Immission]]-G$1)/(G$2-G$1)</f>
        <v>0.29422587066429357</v>
      </c>
      <c r="E8664">
        <f>EXP(Table2[[#This Row],[Ln-nm]])</f>
        <v>1243.7089508549855</v>
      </c>
    </row>
    <row r="8665" spans="1:5" x14ac:dyDescent="0.3">
      <c r="A8665">
        <v>13.433536999999999</v>
      </c>
      <c r="B8665">
        <v>38.570748000000002</v>
      </c>
      <c r="C8665">
        <f>(K$1 + (Table2[[#This Row],[LogL]]-F$1)/(F$2-F$1)*(K$2-K$1))</f>
        <v>7.1259987887577445</v>
      </c>
      <c r="D8665">
        <f>(Table2[[#This Row],[Immission]]-G$1)/(G$2-G$1)</f>
        <v>0.29411031056775999</v>
      </c>
      <c r="E8665">
        <f>EXP(Table2[[#This Row],[Ln-nm]])</f>
        <v>1243.8899301003371</v>
      </c>
    </row>
    <row r="8666" spans="1:5" x14ac:dyDescent="0.3">
      <c r="A8666">
        <v>13.434278000000001</v>
      </c>
      <c r="B8666">
        <v>38.570582999999999</v>
      </c>
      <c r="C8666">
        <f>(K$1 + (Table2[[#This Row],[LogL]]-F$1)/(F$2-F$1)*(K$2-K$1))</f>
        <v>7.1261435126892447</v>
      </c>
      <c r="D8666">
        <f>(Table2[[#This Row],[Immission]]-G$1)/(G$2-G$1)</f>
        <v>0.29399404583648819</v>
      </c>
      <c r="E8666">
        <f>EXP(Table2[[#This Row],[Ln-nm]])</f>
        <v>1244.0699637686507</v>
      </c>
    </row>
    <row r="8667" spans="1:5" x14ac:dyDescent="0.3">
      <c r="A8667">
        <v>13.435015999999999</v>
      </c>
      <c r="B8667">
        <v>38.570419000000001</v>
      </c>
      <c r="C8667">
        <f>(K$1 + (Table2[[#This Row],[LogL]]-F$1)/(F$2-F$1)*(K$2-K$1))</f>
        <v>7.1262876506938957</v>
      </c>
      <c r="D8667">
        <f>(Table2[[#This Row],[Immission]]-G$1)/(G$2-G$1)</f>
        <v>0.29387848573995462</v>
      </c>
      <c r="E8667">
        <f>EXP(Table2[[#This Row],[Ln-nm]])</f>
        <v>1244.2492944547475</v>
      </c>
    </row>
    <row r="8668" spans="1:5" x14ac:dyDescent="0.3">
      <c r="A8668">
        <v>13.435750000000001</v>
      </c>
      <c r="B8668">
        <v>38.570253999999998</v>
      </c>
      <c r="C8668">
        <f>(K$1 + (Table2[[#This Row],[LogL]]-F$1)/(F$2-F$1)*(K$2-K$1))</f>
        <v>7.1264310074627506</v>
      </c>
      <c r="D8668">
        <f>(Table2[[#This Row],[Immission]]-G$1)/(G$2-G$1)</f>
        <v>0.29376222100868282</v>
      </c>
      <c r="E8668">
        <f>EXP(Table2[[#This Row],[Ln-nm]])</f>
        <v>1244.4276787992467</v>
      </c>
    </row>
    <row r="8669" spans="1:5" x14ac:dyDescent="0.3">
      <c r="A8669">
        <v>13.436482</v>
      </c>
      <c r="B8669">
        <v>38.570087999999998</v>
      </c>
      <c r="C8669">
        <f>(K$1 + (Table2[[#This Row],[LogL]]-F$1)/(F$2-F$1)*(K$2-K$1))</f>
        <v>7.1265739736137048</v>
      </c>
      <c r="D8669">
        <f>(Table2[[#This Row],[Immission]]-G$1)/(G$2-G$1)</f>
        <v>0.29364525164267785</v>
      </c>
      <c r="E8669">
        <f>EXP(Table2[[#This Row],[Ln-nm]])</f>
        <v>1244.6056025528596</v>
      </c>
    </row>
    <row r="8670" spans="1:5" x14ac:dyDescent="0.3">
      <c r="A8670">
        <v>13.43721</v>
      </c>
      <c r="B8670">
        <v>38.569923000000003</v>
      </c>
      <c r="C8670">
        <f>(K$1 + (Table2[[#This Row],[LogL]]-F$1)/(F$2-F$1)*(K$2-K$1))</f>
        <v>7.126716158528863</v>
      </c>
      <c r="D8670">
        <f>(Table2[[#This Row],[Immission]]-G$1)/(G$2-G$1)</f>
        <v>0.2935289869114111</v>
      </c>
      <c r="E8670">
        <f>EXP(Table2[[#This Row],[Ln-nm]])</f>
        <v>1244.782579276276</v>
      </c>
    </row>
    <row r="8671" spans="1:5" x14ac:dyDescent="0.3">
      <c r="A8671">
        <v>13.437936000000001</v>
      </c>
      <c r="B8671">
        <v>38.569757000000003</v>
      </c>
      <c r="C8671">
        <f>(K$1 + (Table2[[#This Row],[LogL]]-F$1)/(F$2-F$1)*(K$2-K$1))</f>
        <v>7.1268579528261213</v>
      </c>
      <c r="D8671">
        <f>(Table2[[#This Row],[Immission]]-G$1)/(G$2-G$1)</f>
        <v>0.29341201754540613</v>
      </c>
      <c r="E8671">
        <f>EXP(Table2[[#This Row],[Ln-nm]])</f>
        <v>1244.9590948614998</v>
      </c>
    </row>
    <row r="8672" spans="1:5" x14ac:dyDescent="0.3">
      <c r="A8672">
        <v>13.438658</v>
      </c>
      <c r="B8672">
        <v>38.569591000000003</v>
      </c>
      <c r="C8672">
        <f>(K$1 + (Table2[[#This Row],[LogL]]-F$1)/(F$2-F$1)*(K$2-K$1))</f>
        <v>7.1269989658875827</v>
      </c>
      <c r="D8672">
        <f>(Table2[[#This Row],[Immission]]-G$1)/(G$2-G$1)</f>
        <v>0.29329504817940116</v>
      </c>
      <c r="E8672">
        <f>EXP(Table2[[#This Row],[Ln-nm]])</f>
        <v>1245.1346627332512</v>
      </c>
    </row>
    <row r="8673" spans="1:5" x14ac:dyDescent="0.3">
      <c r="A8673">
        <v>13.439377</v>
      </c>
      <c r="B8673">
        <v>38.569423999999998</v>
      </c>
      <c r="C8673">
        <f>(K$1 + (Table2[[#This Row],[LogL]]-F$1)/(F$2-F$1)*(K$2-K$1))</f>
        <v>7.1271393930221958</v>
      </c>
      <c r="D8673">
        <f>(Table2[[#This Row],[Immission]]-G$1)/(G$2-G$1)</f>
        <v>0.29317737417865797</v>
      </c>
      <c r="E8673">
        <f>EXP(Table2[[#This Row],[Ln-nm]])</f>
        <v>1245.3095257036118</v>
      </c>
    </row>
    <row r="8674" spans="1:5" x14ac:dyDescent="0.3">
      <c r="A8674">
        <v>13.440092999999999</v>
      </c>
      <c r="B8674">
        <v>38.569257999999998</v>
      </c>
      <c r="C8674">
        <f>(K$1 + (Table2[[#This Row],[LogL]]-F$1)/(F$2-F$1)*(K$2-K$1))</f>
        <v>7.1272792342299605</v>
      </c>
      <c r="D8674">
        <f>(Table2[[#This Row],[Immission]]-G$1)/(G$2-G$1)</f>
        <v>0.293060404812653</v>
      </c>
      <c r="E8674">
        <f>EXP(Table2[[#This Row],[Ln-nm]])</f>
        <v>1245.4836834686594</v>
      </c>
    </row>
    <row r="8675" spans="1:5" x14ac:dyDescent="0.3">
      <c r="A8675">
        <v>13.440806</v>
      </c>
      <c r="B8675">
        <v>38.569091</v>
      </c>
      <c r="C8675">
        <f>(K$1 + (Table2[[#This Row],[LogL]]-F$1)/(F$2-F$1)*(K$2-K$1))</f>
        <v>7.1274184895108776</v>
      </c>
      <c r="D8675">
        <f>(Table2[[#This Row],[Immission]]-G$1)/(G$2-G$1)</f>
        <v>0.2929427308119148</v>
      </c>
      <c r="E8675">
        <f>EXP(Table2[[#This Row],[Ln-nm]])</f>
        <v>1245.6571357256696</v>
      </c>
    </row>
    <row r="8676" spans="1:5" x14ac:dyDescent="0.3">
      <c r="A8676">
        <v>13.441515000000001</v>
      </c>
      <c r="B8676">
        <v>38.568922999999998</v>
      </c>
      <c r="C8676">
        <f>(K$1 + (Table2[[#This Row],[LogL]]-F$1)/(F$2-F$1)*(K$2-K$1))</f>
        <v>7.127556963555997</v>
      </c>
      <c r="D8676">
        <f>(Table2[[#This Row],[Immission]]-G$1)/(G$2-G$1)</f>
        <v>0.29282435217643848</v>
      </c>
      <c r="E8676">
        <f>EXP(Table2[[#This Row],[Ln-nm]])</f>
        <v>1245.8296388514125</v>
      </c>
    </row>
    <row r="8677" spans="1:5" x14ac:dyDescent="0.3">
      <c r="A8677">
        <v>13.442221999999999</v>
      </c>
      <c r="B8677">
        <v>38.568756</v>
      </c>
      <c r="C8677">
        <f>(K$1 + (Table2[[#This Row],[LogL]]-F$1)/(F$2-F$1)*(K$2-K$1))</f>
        <v>7.1276950469832165</v>
      </c>
      <c r="D8677">
        <f>(Table2[[#This Row],[Immission]]-G$1)/(G$2-G$1)</f>
        <v>0.29270667817570029</v>
      </c>
      <c r="E8677">
        <f>EXP(Table2[[#This Row],[Ln-nm]])</f>
        <v>1246.0016791553608</v>
      </c>
    </row>
    <row r="8678" spans="1:5" x14ac:dyDescent="0.3">
      <c r="A8678">
        <v>13.442926</v>
      </c>
      <c r="B8678">
        <v>38.568587999999998</v>
      </c>
      <c r="C8678">
        <f>(K$1 + (Table2[[#This Row],[LogL]]-F$1)/(F$2-F$1)*(K$2-K$1))</f>
        <v>7.1278325444835895</v>
      </c>
      <c r="D8678">
        <f>(Table2[[#This Row],[Immission]]-G$1)/(G$2-G$1)</f>
        <v>0.29258829954022392</v>
      </c>
      <c r="E8678">
        <f>EXP(Table2[[#This Row],[Ln-nm]])</f>
        <v>1246.1730130504263</v>
      </c>
    </row>
    <row r="8679" spans="1:5" x14ac:dyDescent="0.3">
      <c r="A8679">
        <v>13.443626999999999</v>
      </c>
      <c r="B8679">
        <v>38.568420000000003</v>
      </c>
      <c r="C8679">
        <f>(K$1 + (Table2[[#This Row],[LogL]]-F$1)/(F$2-F$1)*(K$2-K$1))</f>
        <v>7.1279694560571132</v>
      </c>
      <c r="D8679">
        <f>(Table2[[#This Row],[Immission]]-G$1)/(G$2-G$1)</f>
        <v>0.2924699209047526</v>
      </c>
      <c r="E8679">
        <f>EXP(Table2[[#This Row],[Ln-nm]])</f>
        <v>1246.3436402386778</v>
      </c>
    </row>
    <row r="8680" spans="1:5" x14ac:dyDescent="0.3">
      <c r="A8680">
        <v>13.444324</v>
      </c>
      <c r="B8680">
        <v>38.568252000000001</v>
      </c>
      <c r="C8680">
        <f>(K$1 + (Table2[[#This Row],[LogL]]-F$1)/(F$2-F$1)*(K$2-K$1))</f>
        <v>7.1281055863948399</v>
      </c>
      <c r="D8680">
        <f>(Table2[[#This Row],[Immission]]-G$1)/(G$2-G$1)</f>
        <v>0.29235154226927623</v>
      </c>
      <c r="E8680">
        <f>EXP(Table2[[#This Row],[Ln-nm]])</f>
        <v>1246.5133169681603</v>
      </c>
    </row>
    <row r="8681" spans="1:5" x14ac:dyDescent="0.3">
      <c r="A8681">
        <v>13.445019</v>
      </c>
      <c r="B8681">
        <v>38.568083000000001</v>
      </c>
      <c r="C8681">
        <f>(K$1 + (Table2[[#This Row],[LogL]]-F$1)/(F$2-F$1)*(K$2-K$1))</f>
        <v>7.1282413261146678</v>
      </c>
      <c r="D8681">
        <f>(Table2[[#This Row],[Immission]]-G$1)/(G$2-G$1)</f>
        <v>0.29223245899906669</v>
      </c>
      <c r="E8681">
        <f>EXP(Table2[[#This Row],[Ln-nm]])</f>
        <v>1246.68252982076</v>
      </c>
    </row>
    <row r="8682" spans="1:5" x14ac:dyDescent="0.3">
      <c r="A8682">
        <v>13.445710999999999</v>
      </c>
      <c r="B8682">
        <v>38.567914000000002</v>
      </c>
      <c r="C8682">
        <f>(K$1 + (Table2[[#This Row],[LogL]]-F$1)/(F$2-F$1)*(K$2-K$1))</f>
        <v>7.1283764799076472</v>
      </c>
      <c r="D8682">
        <f>(Table2[[#This Row],[Immission]]-G$1)/(G$2-G$1)</f>
        <v>0.29211337572885709</v>
      </c>
      <c r="E8682">
        <f>EXP(Table2[[#This Row],[Ln-nm]])</f>
        <v>1246.8510350801123</v>
      </c>
    </row>
    <row r="8683" spans="1:5" x14ac:dyDescent="0.3">
      <c r="A8683">
        <v>13.446399</v>
      </c>
      <c r="B8683">
        <v>38.567745000000002</v>
      </c>
      <c r="C8683">
        <f>(K$1 + (Table2[[#This Row],[LogL]]-F$1)/(F$2-F$1)*(K$2-K$1))</f>
        <v>7.1285108524648289</v>
      </c>
      <c r="D8683">
        <f>(Table2[[#This Row],[Immission]]-G$1)/(G$2-G$1)</f>
        <v>0.29199429245864755</v>
      </c>
      <c r="E8683">
        <f>EXP(Table2[[#This Row],[Ln-nm]])</f>
        <v>1247.0185888991862</v>
      </c>
    </row>
    <row r="8684" spans="1:5" x14ac:dyDescent="0.3">
      <c r="A8684">
        <v>13.447085</v>
      </c>
      <c r="B8684">
        <v>38.567574999999998</v>
      </c>
      <c r="C8684">
        <f>(K$1 + (Table2[[#This Row],[LogL]]-F$1)/(F$2-F$1)*(K$2-K$1))</f>
        <v>7.1286448344041116</v>
      </c>
      <c r="D8684">
        <f>(Table2[[#This Row],[Immission]]-G$1)/(G$2-G$1)</f>
        <v>0.29187450455369979</v>
      </c>
      <c r="E8684">
        <f>EXP(Table2[[#This Row],[Ln-nm]])</f>
        <v>1247.1856780612634</v>
      </c>
    </row>
    <row r="8685" spans="1:5" x14ac:dyDescent="0.3">
      <c r="A8685">
        <v>13.447768</v>
      </c>
      <c r="B8685">
        <v>38.567405999999998</v>
      </c>
      <c r="C8685">
        <f>(K$1 + (Table2[[#This Row],[LogL]]-F$1)/(F$2-F$1)*(K$2-K$1))</f>
        <v>7.1287782304165468</v>
      </c>
      <c r="D8685">
        <f>(Table2[[#This Row],[Immission]]-G$1)/(G$2-G$1)</f>
        <v>0.29175542128349025</v>
      </c>
      <c r="E8685">
        <f>EXP(Table2[[#This Row],[Ln-nm]])</f>
        <v>1247.352058754497</v>
      </c>
    </row>
    <row r="8686" spans="1:5" x14ac:dyDescent="0.3">
      <c r="A8686">
        <v>13.448448000000001</v>
      </c>
      <c r="B8686">
        <v>38.567236000000001</v>
      </c>
      <c r="C8686">
        <f>(K$1 + (Table2[[#This Row],[LogL]]-F$1)/(F$2-F$1)*(K$2-K$1))</f>
        <v>7.1289110405021336</v>
      </c>
      <c r="D8686">
        <f>(Table2[[#This Row],[Immission]]-G$1)/(G$2-G$1)</f>
        <v>0.29163563337854753</v>
      </c>
      <c r="E8686">
        <f>EXP(Table2[[#This Row],[Ln-nm]])</f>
        <v>1247.5177306893854</v>
      </c>
    </row>
    <row r="8687" spans="1:5" x14ac:dyDescent="0.3">
      <c r="A8687">
        <v>13.449125</v>
      </c>
      <c r="B8687">
        <v>38.567064999999999</v>
      </c>
      <c r="C8687">
        <f>(K$1 + (Table2[[#This Row],[LogL]]-F$1)/(F$2-F$1)*(K$2-K$1))</f>
        <v>7.129043264660873</v>
      </c>
      <c r="D8687">
        <f>(Table2[[#This Row],[Immission]]-G$1)/(G$2-G$1)</f>
        <v>0.29151514083886659</v>
      </c>
      <c r="E8687">
        <f>EXP(Table2[[#This Row],[Ln-nm]])</f>
        <v>1247.6826935776376</v>
      </c>
    </row>
    <row r="8688" spans="1:5" x14ac:dyDescent="0.3">
      <c r="A8688">
        <v>13.449799000000001</v>
      </c>
      <c r="B8688">
        <v>38.566895000000002</v>
      </c>
      <c r="C8688">
        <f>(K$1 + (Table2[[#This Row],[LogL]]-F$1)/(F$2-F$1)*(K$2-K$1))</f>
        <v>7.1291749028927631</v>
      </c>
      <c r="D8688">
        <f>(Table2[[#This Row],[Immission]]-G$1)/(G$2-G$1)</f>
        <v>0.29139535293392382</v>
      </c>
      <c r="E8688">
        <f>EXP(Table2[[#This Row],[Ln-nm]])</f>
        <v>1247.8469471321666</v>
      </c>
    </row>
    <row r="8689" spans="1:5" x14ac:dyDescent="0.3">
      <c r="A8689">
        <v>13.450469999999999</v>
      </c>
      <c r="B8689">
        <v>38.566724000000001</v>
      </c>
      <c r="C8689">
        <f>(K$1 + (Table2[[#This Row],[LogL]]-F$1)/(F$2-F$1)*(K$2-K$1))</f>
        <v>7.1293059551978057</v>
      </c>
      <c r="D8689">
        <f>(Table2[[#This Row],[Immission]]-G$1)/(G$2-G$1)</f>
        <v>0.29127486039424288</v>
      </c>
      <c r="E8689">
        <f>EXP(Table2[[#This Row],[Ln-nm]])</f>
        <v>1248.0104910670993</v>
      </c>
    </row>
    <row r="8690" spans="1:5" x14ac:dyDescent="0.3">
      <c r="A8690">
        <v>13.451138</v>
      </c>
      <c r="B8690">
        <v>38.566552999999999</v>
      </c>
      <c r="C8690">
        <f>(K$1 + (Table2[[#This Row],[LogL]]-F$1)/(F$2-F$1)*(K$2-K$1))</f>
        <v>7.1294364215759991</v>
      </c>
      <c r="D8690">
        <f>(Table2[[#This Row],[Immission]]-G$1)/(G$2-G$1)</f>
        <v>0.29115436785456195</v>
      </c>
      <c r="E8690">
        <f>EXP(Table2[[#This Row],[Ln-nm]])</f>
        <v>1248.1733250977684</v>
      </c>
    </row>
    <row r="8691" spans="1:5" x14ac:dyDescent="0.3">
      <c r="A8691">
        <v>13.451803</v>
      </c>
      <c r="B8691">
        <v>38.566381999999997</v>
      </c>
      <c r="C8691">
        <f>(K$1 + (Table2[[#This Row],[LogL]]-F$1)/(F$2-F$1)*(K$2-K$1))</f>
        <v>7.1295663020273459</v>
      </c>
      <c r="D8691">
        <f>(Table2[[#This Row],[Immission]]-G$1)/(G$2-G$1)</f>
        <v>0.29103387531488101</v>
      </c>
      <c r="E8691">
        <f>EXP(Table2[[#This Row],[Ln-nm]])</f>
        <v>1248.335448940722</v>
      </c>
    </row>
    <row r="8692" spans="1:5" x14ac:dyDescent="0.3">
      <c r="A8692">
        <v>13.452465999999999</v>
      </c>
      <c r="B8692">
        <v>38.566209999999998</v>
      </c>
      <c r="C8692">
        <f>(K$1 + (Table2[[#This Row],[LogL]]-F$1)/(F$2-F$1)*(K$2-K$1))</f>
        <v>7.1296957918607919</v>
      </c>
      <c r="D8692">
        <f>(Table2[[#This Row],[Immission]]-G$1)/(G$2-G$1)</f>
        <v>0.2909126781404669</v>
      </c>
      <c r="E8692">
        <f>EXP(Table2[[#This Row],[Ln-nm]])</f>
        <v>1248.4971061563474</v>
      </c>
    </row>
    <row r="8693" spans="1:5" x14ac:dyDescent="0.3">
      <c r="A8693">
        <v>13.453125</v>
      </c>
      <c r="B8693">
        <v>38.566037999999999</v>
      </c>
      <c r="C8693">
        <f>(K$1 + (Table2[[#This Row],[LogL]]-F$1)/(F$2-F$1)*(K$2-K$1))</f>
        <v>7.129824500458442</v>
      </c>
      <c r="D8693">
        <f>(Table2[[#This Row],[Immission]]-G$1)/(G$2-G$1)</f>
        <v>0.29079148096605278</v>
      </c>
      <c r="E8693">
        <f>EXP(Table2[[#This Row],[Ln-nm]])</f>
        <v>1248.6578088097356</v>
      </c>
    </row>
    <row r="8694" spans="1:5" x14ac:dyDescent="0.3">
      <c r="A8694">
        <v>13.453782</v>
      </c>
      <c r="B8694">
        <v>38.565866</v>
      </c>
      <c r="C8694">
        <f>(K$1 + (Table2[[#This Row],[LogL]]-F$1)/(F$2-F$1)*(K$2-K$1))</f>
        <v>7.1299528184381931</v>
      </c>
      <c r="D8694">
        <f>(Table2[[#This Row],[Immission]]-G$1)/(G$2-G$1)</f>
        <v>0.29067028379163862</v>
      </c>
      <c r="E8694">
        <f>EXP(Table2[[#This Row],[Ln-nm]])</f>
        <v>1248.8180443374922</v>
      </c>
    </row>
    <row r="8695" spans="1:5" x14ac:dyDescent="0.3">
      <c r="A8695">
        <v>13.454435999999999</v>
      </c>
      <c r="B8695">
        <v>38.565694000000001</v>
      </c>
      <c r="C8695">
        <f>(K$1 + (Table2[[#This Row],[LogL]]-F$1)/(F$2-F$1)*(K$2-K$1))</f>
        <v>7.1300805504910958</v>
      </c>
      <c r="D8695">
        <f>(Table2[[#This Row],[Immission]]-G$1)/(G$2-G$1)</f>
        <v>0.29054908661722451</v>
      </c>
      <c r="E8695">
        <f>EXP(Table2[[#This Row],[Ln-nm]])</f>
        <v>1248.9775686179623</v>
      </c>
    </row>
    <row r="8696" spans="1:5" x14ac:dyDescent="0.3">
      <c r="A8696">
        <v>13.455087000000001</v>
      </c>
      <c r="B8696">
        <v>38.565520999999997</v>
      </c>
      <c r="C8696">
        <f>(K$1 + (Table2[[#This Row],[LogL]]-F$1)/(F$2-F$1)*(K$2-K$1))</f>
        <v>7.1302076966171501</v>
      </c>
      <c r="D8696">
        <f>(Table2[[#This Row],[Immission]]-G$1)/(G$2-G$1)</f>
        <v>0.29042718480807217</v>
      </c>
      <c r="E8696">
        <f>EXP(Table2[[#This Row],[Ln-nm]])</f>
        <v>1249.1363813733403</v>
      </c>
    </row>
    <row r="8697" spans="1:5" x14ac:dyDescent="0.3">
      <c r="A8697">
        <v>13.455736</v>
      </c>
      <c r="B8697">
        <v>38.565348</v>
      </c>
      <c r="C8697">
        <f>(K$1 + (Table2[[#This Row],[LogL]]-F$1)/(F$2-F$1)*(K$2-K$1))</f>
        <v>7.1303344521253056</v>
      </c>
      <c r="D8697">
        <f>(Table2[[#This Row],[Immission]]-G$1)/(G$2-G$1)</f>
        <v>0.29030528299892483</v>
      </c>
      <c r="E8697">
        <f>EXP(Table2[[#This Row],[Ln-nm]])</f>
        <v>1249.2947263254523</v>
      </c>
    </row>
    <row r="8698" spans="1:5" x14ac:dyDescent="0.3">
      <c r="A8698">
        <v>13.456381</v>
      </c>
      <c r="B8698">
        <v>38.565175000000004</v>
      </c>
      <c r="C8698">
        <f>(K$1 + (Table2[[#This Row],[LogL]]-F$1)/(F$2-F$1)*(K$2-K$1))</f>
        <v>7.1304604263976632</v>
      </c>
      <c r="D8698">
        <f>(Table2[[#This Row],[Immission]]-G$1)/(G$2-G$1)</f>
        <v>0.29018338118977755</v>
      </c>
      <c r="E8698">
        <f>EXP(Table2[[#This Row],[Ln-nm]])</f>
        <v>1249.4521152328296</v>
      </c>
    </row>
    <row r="8699" spans="1:5" x14ac:dyDescent="0.3">
      <c r="A8699">
        <v>13.457024000000001</v>
      </c>
      <c r="B8699">
        <v>38.565002</v>
      </c>
      <c r="C8699">
        <f>(K$1 + (Table2[[#This Row],[LogL]]-F$1)/(F$2-F$1)*(K$2-K$1))</f>
        <v>7.1305860100521228</v>
      </c>
      <c r="D8699">
        <f>(Table2[[#This Row],[Immission]]-G$1)/(G$2-G$1)</f>
        <v>0.29006147938062521</v>
      </c>
      <c r="E8699">
        <f>EXP(Table2[[#This Row],[Ln-nm]])</f>
        <v>1249.6090358486588</v>
      </c>
    </row>
    <row r="8700" spans="1:5" x14ac:dyDescent="0.3">
      <c r="A8700">
        <v>13.457663999999999</v>
      </c>
      <c r="B8700">
        <v>38.564827999999999</v>
      </c>
      <c r="C8700">
        <f>(K$1 + (Table2[[#This Row],[LogL]]-F$1)/(F$2-F$1)*(K$2-K$1))</f>
        <v>7.130711007779734</v>
      </c>
      <c r="D8700">
        <f>(Table2[[#This Row],[Immission]]-G$1)/(G$2-G$1)</f>
        <v>0.2899388729367397</v>
      </c>
      <c r="E8700">
        <f>EXP(Table2[[#This Row],[Ln-nm]])</f>
        <v>1249.7652439011647</v>
      </c>
    </row>
    <row r="8701" spans="1:5" x14ac:dyDescent="0.3">
      <c r="A8701">
        <v>13.458301000000001</v>
      </c>
      <c r="B8701">
        <v>38.564653999999997</v>
      </c>
      <c r="C8701">
        <f>(K$1 + (Table2[[#This Row],[LogL]]-F$1)/(F$2-F$1)*(K$2-K$1))</f>
        <v>7.1308354195804968</v>
      </c>
      <c r="D8701">
        <f>(Table2[[#This Row],[Immission]]-G$1)/(G$2-G$1)</f>
        <v>0.28981626649285419</v>
      </c>
      <c r="E8701">
        <f>EXP(Table2[[#This Row],[Ln-nm]])</f>
        <v>1249.9207391182088</v>
      </c>
    </row>
    <row r="8702" spans="1:5" x14ac:dyDescent="0.3">
      <c r="A8702">
        <v>13.458936</v>
      </c>
      <c r="B8702">
        <v>38.564480000000003</v>
      </c>
      <c r="C8702">
        <f>(K$1 + (Table2[[#This Row],[LogL]]-F$1)/(F$2-F$1)*(K$2-K$1))</f>
        <v>7.1309594407633607</v>
      </c>
      <c r="D8702">
        <f>(Table2[[#This Row],[Immission]]-G$1)/(G$2-G$1)</f>
        <v>0.28969366004897368</v>
      </c>
      <c r="E8702">
        <f>EXP(Table2[[#This Row],[Ln-nm]])</f>
        <v>1250.0757653798319</v>
      </c>
    </row>
    <row r="8703" spans="1:5" x14ac:dyDescent="0.3">
      <c r="A8703">
        <v>13.459883</v>
      </c>
      <c r="B8703">
        <v>38.564219000000001</v>
      </c>
      <c r="C8703">
        <f>(K$1 + (Table2[[#This Row],[LogL]]-F$1)/(F$2-F$1)*(K$2-K$1))</f>
        <v>7.1311443983384351</v>
      </c>
      <c r="D8703">
        <f>(Table2[[#This Row],[Immission]]-G$1)/(G$2-G$1)</f>
        <v>0.28950975038314536</v>
      </c>
      <c r="E8703">
        <f>EXP(Table2[[#This Row],[Ln-nm]])</f>
        <v>1250.3069977454852</v>
      </c>
    </row>
    <row r="8704" spans="1:5" x14ac:dyDescent="0.3">
      <c r="A8704">
        <v>13.461135000000001</v>
      </c>
      <c r="B8704">
        <v>38.563868999999997</v>
      </c>
      <c r="C8704">
        <f>(K$1 + (Table2[[#This Row],[LogL]]-F$1)/(F$2-F$1)*(K$2-K$1))</f>
        <v>7.1313889251430744</v>
      </c>
      <c r="D8704">
        <f>(Table2[[#This Row],[Immission]]-G$1)/(G$2-G$1)</f>
        <v>0.28926312822590294</v>
      </c>
      <c r="E8704">
        <f>EXP(Table2[[#This Row],[Ln-nm]])</f>
        <v>1250.6127687035362</v>
      </c>
    </row>
    <row r="8705" spans="1:5" x14ac:dyDescent="0.3">
      <c r="A8705">
        <v>13.462377</v>
      </c>
      <c r="B8705">
        <v>38.563518000000002</v>
      </c>
      <c r="C8705">
        <f>(K$1 + (Table2[[#This Row],[LogL]]-F$1)/(F$2-F$1)*(K$2-K$1))</f>
        <v>7.1316314988582201</v>
      </c>
      <c r="D8705">
        <f>(Table2[[#This Row],[Immission]]-G$1)/(G$2-G$1)</f>
        <v>0.28901580143393235</v>
      </c>
      <c r="E8705">
        <f>EXP(Table2[[#This Row],[Ln-nm]])</f>
        <v>1250.9161712863074</v>
      </c>
    </row>
    <row r="8706" spans="1:5" x14ac:dyDescent="0.3">
      <c r="A8706">
        <v>13.463609</v>
      </c>
      <c r="B8706">
        <v>38.563167</v>
      </c>
      <c r="C8706">
        <f>(K$1 + (Table2[[#This Row],[LogL]]-F$1)/(F$2-F$1)*(K$2-K$1))</f>
        <v>7.1318721194838712</v>
      </c>
      <c r="D8706">
        <f>(Table2[[#This Row],[Immission]]-G$1)/(G$2-G$1)</f>
        <v>0.28876847464195676</v>
      </c>
      <c r="E8706">
        <f>EXP(Table2[[#This Row],[Ln-nm]])</f>
        <v>1251.2172037339349</v>
      </c>
    </row>
    <row r="8707" spans="1:5" x14ac:dyDescent="0.3">
      <c r="A8707">
        <v>13.464829999999999</v>
      </c>
      <c r="B8707">
        <v>38.562814000000003</v>
      </c>
      <c r="C8707">
        <f>(K$1 + (Table2[[#This Row],[LogL]]-F$1)/(F$2-F$1)*(K$2-K$1))</f>
        <v>7.1321105917110792</v>
      </c>
      <c r="D8707">
        <f>(Table2[[#This Row],[Immission]]-G$1)/(G$2-G$1)</f>
        <v>0.28851973858051477</v>
      </c>
      <c r="E8707">
        <f>EXP(Table2[[#This Row],[Ln-nm]])</f>
        <v>1251.515619867796</v>
      </c>
    </row>
    <row r="8708" spans="1:5" x14ac:dyDescent="0.3">
      <c r="A8708">
        <v>13.466041000000001</v>
      </c>
      <c r="B8708">
        <v>38.562460000000002</v>
      </c>
      <c r="C8708">
        <f>(K$1 + (Table2[[#This Row],[LogL]]-F$1)/(F$2-F$1)*(K$2-K$1))</f>
        <v>7.1323471108487935</v>
      </c>
      <c r="D8708">
        <f>(Table2[[#This Row],[Immission]]-G$1)/(G$2-G$1)</f>
        <v>0.28827029788433456</v>
      </c>
      <c r="E8708">
        <f>EXP(Table2[[#This Row],[Ln-nm]])</f>
        <v>1251.8116622715102</v>
      </c>
    </row>
    <row r="8709" spans="1:5" x14ac:dyDescent="0.3">
      <c r="A8709">
        <v>13.467241</v>
      </c>
      <c r="B8709">
        <v>38.562106</v>
      </c>
      <c r="C8709">
        <f>(K$1 + (Table2[[#This Row],[LogL]]-F$1)/(F$2-F$1)*(K$2-K$1))</f>
        <v>7.1325814815880646</v>
      </c>
      <c r="D8709">
        <f>(Table2[[#This Row],[Immission]]-G$1)/(G$2-G$1)</f>
        <v>0.2880208571881544</v>
      </c>
      <c r="E8709">
        <f>EXP(Table2[[#This Row],[Ln-nm]])</f>
        <v>1252.1050846796952</v>
      </c>
    </row>
    <row r="8710" spans="1:5" x14ac:dyDescent="0.3">
      <c r="A8710">
        <v>13.468431000000001</v>
      </c>
      <c r="B8710">
        <v>38.561751000000001</v>
      </c>
      <c r="C8710">
        <f>(K$1 + (Table2[[#This Row],[LogL]]-F$1)/(F$2-F$1)*(K$2-K$1))</f>
        <v>7.132813899237842</v>
      </c>
      <c r="D8710">
        <f>(Table2[[#This Row],[Immission]]-G$1)/(G$2-G$1)</f>
        <v>0.28777071185724101</v>
      </c>
      <c r="E8710">
        <f>EXP(Table2[[#This Row],[Ln-nm]])</f>
        <v>1252.3961298214545</v>
      </c>
    </row>
    <row r="8711" spans="1:5" x14ac:dyDescent="0.3">
      <c r="A8711">
        <v>13.469611</v>
      </c>
      <c r="B8711">
        <v>38.561394</v>
      </c>
      <c r="C8711">
        <f>(K$1 + (Table2[[#This Row],[LogL]]-F$1)/(F$2-F$1)*(K$2-K$1))</f>
        <v>7.133044363798124</v>
      </c>
      <c r="D8711">
        <f>(Table2[[#This Row],[Immission]]-G$1)/(G$2-G$1)</f>
        <v>0.28751915725685623</v>
      </c>
      <c r="E8711">
        <f>EXP(Table2[[#This Row],[Ln-nm]])</f>
        <v>1252.6847960071977</v>
      </c>
    </row>
    <row r="8712" spans="1:5" x14ac:dyDescent="0.3">
      <c r="A8712">
        <v>13.470781000000001</v>
      </c>
      <c r="B8712">
        <v>38.561036999999999</v>
      </c>
      <c r="C8712">
        <f>(K$1 + (Table2[[#This Row],[LogL]]-F$1)/(F$2-F$1)*(K$2-K$1))</f>
        <v>7.1332728752689132</v>
      </c>
      <c r="D8712">
        <f>(Table2[[#This Row],[Immission]]-G$1)/(G$2-G$1)</f>
        <v>0.28726760265647144</v>
      </c>
      <c r="E8712">
        <f>EXP(Table2[[#This Row],[Ln-nm]])</f>
        <v>1252.9710815608894</v>
      </c>
    </row>
    <row r="8713" spans="1:5" x14ac:dyDescent="0.3">
      <c r="A8713">
        <v>13.471940999999999</v>
      </c>
      <c r="B8713">
        <v>38.560679</v>
      </c>
      <c r="C8713">
        <f>(K$1 + (Table2[[#This Row],[LogL]]-F$1)/(F$2-F$1)*(K$2-K$1))</f>
        <v>7.1334994336502078</v>
      </c>
      <c r="D8713">
        <f>(Table2[[#This Row],[Immission]]-G$1)/(G$2-G$1)</f>
        <v>0.28701534342135349</v>
      </c>
      <c r="E8713">
        <f>EXP(Table2[[#This Row],[Ln-nm]])</f>
        <v>1253.2549848200538</v>
      </c>
    </row>
    <row r="8714" spans="1:5" x14ac:dyDescent="0.3">
      <c r="A8714">
        <v>13.473091</v>
      </c>
      <c r="B8714">
        <v>38.560319999999997</v>
      </c>
      <c r="C8714">
        <f>(K$1 + (Table2[[#This Row],[LogL]]-F$1)/(F$2-F$1)*(K$2-K$1))</f>
        <v>7.1337240389420096</v>
      </c>
      <c r="D8714">
        <f>(Table2[[#This Row],[Immission]]-G$1)/(G$2-G$1)</f>
        <v>0.28676237955149736</v>
      </c>
      <c r="E8714">
        <f>EXP(Table2[[#This Row],[Ln-nm]])</f>
        <v>1253.5365041358018</v>
      </c>
    </row>
    <row r="8715" spans="1:5" x14ac:dyDescent="0.3">
      <c r="A8715">
        <v>13.474232000000001</v>
      </c>
      <c r="B8715">
        <v>38.559959999999997</v>
      </c>
      <c r="C8715">
        <f>(K$1 + (Table2[[#This Row],[LogL]]-F$1)/(F$2-F$1)*(K$2-K$1))</f>
        <v>7.1339468864532662</v>
      </c>
      <c r="D8715">
        <f>(Table2[[#This Row],[Immission]]-G$1)/(G$2-G$1)</f>
        <v>0.286508711046908</v>
      </c>
      <c r="E8715">
        <f>EXP(Table2[[#This Row],[Ln-nm]])</f>
        <v>1253.8158827542766</v>
      </c>
    </row>
    <row r="8716" spans="1:5" x14ac:dyDescent="0.3">
      <c r="A8716">
        <v>13.475363</v>
      </c>
      <c r="B8716">
        <v>38.559598999999999</v>
      </c>
      <c r="C8716">
        <f>(K$1 + (Table2[[#This Row],[LogL]]-F$1)/(F$2-F$1)*(K$2-K$1))</f>
        <v>7.1341677808750292</v>
      </c>
      <c r="D8716">
        <f>(Table2[[#This Row],[Immission]]-G$1)/(G$2-G$1)</f>
        <v>0.28625433790758548</v>
      </c>
      <c r="E8716">
        <f>EXP(Table2[[#This Row],[Ln-nm]])</f>
        <v>1254.0928742805102</v>
      </c>
    </row>
    <row r="8717" spans="1:5" x14ac:dyDescent="0.3">
      <c r="A8717">
        <v>13.476483999999999</v>
      </c>
      <c r="B8717">
        <v>38.559238000000001</v>
      </c>
      <c r="C8717">
        <f>(K$1 + (Table2[[#This Row],[LogL]]-F$1)/(F$2-F$1)*(K$2-K$1))</f>
        <v>7.1343867222072976</v>
      </c>
      <c r="D8717">
        <f>(Table2[[#This Row],[Immission]]-G$1)/(G$2-G$1)</f>
        <v>0.28599996476826295</v>
      </c>
      <c r="E8717">
        <f>EXP(Table2[[#This Row],[Ln-nm]])</f>
        <v>1254.3674771050505</v>
      </c>
    </row>
    <row r="8718" spans="1:5" x14ac:dyDescent="0.3">
      <c r="A8718">
        <v>13.477596</v>
      </c>
      <c r="B8718">
        <v>38.558875</v>
      </c>
      <c r="C8718">
        <f>(K$1 + (Table2[[#This Row],[LogL]]-F$1)/(F$2-F$1)*(K$2-K$1))</f>
        <v>7.1346039057590218</v>
      </c>
      <c r="D8718">
        <f>(Table2[[#This Row],[Immission]]-G$1)/(G$2-G$1)</f>
        <v>0.28574418235946902</v>
      </c>
      <c r="E8718">
        <f>EXP(Table2[[#This Row],[Ln-nm]])</f>
        <v>1254.6399346744759</v>
      </c>
    </row>
    <row r="8719" spans="1:5" x14ac:dyDescent="0.3">
      <c r="A8719">
        <v>13.478699000000001</v>
      </c>
      <c r="B8719">
        <v>38.558512</v>
      </c>
      <c r="C8719">
        <f>(K$1 + (Table2[[#This Row],[LogL]]-F$1)/(F$2-F$1)*(K$2-K$1))</f>
        <v>7.1348193315302018</v>
      </c>
      <c r="D8719">
        <f>(Table2[[#This Row],[Immission]]-G$1)/(G$2-G$1)</f>
        <v>0.2854883999506751</v>
      </c>
      <c r="E8719">
        <f>EXP(Table2[[#This Row],[Ln-nm]])</f>
        <v>1254.910245564877</v>
      </c>
    </row>
    <row r="8720" spans="1:5" x14ac:dyDescent="0.3">
      <c r="A8720">
        <v>13.479793000000001</v>
      </c>
      <c r="B8720">
        <v>38.558148000000003</v>
      </c>
      <c r="C8720">
        <f>(K$1 + (Table2[[#This Row],[LogL]]-F$1)/(F$2-F$1)*(K$2-K$1))</f>
        <v>7.1350329995208375</v>
      </c>
      <c r="D8720">
        <f>(Table2[[#This Row],[Immission]]-G$1)/(G$2-G$1)</f>
        <v>0.285231912907148</v>
      </c>
      <c r="E8720">
        <f>EXP(Table2[[#This Row],[Ln-nm]])</f>
        <v>1255.1784083633579</v>
      </c>
    </row>
    <row r="8721" spans="1:5" x14ac:dyDescent="0.3">
      <c r="A8721">
        <v>13.480877</v>
      </c>
      <c r="B8721">
        <v>38.557783000000001</v>
      </c>
      <c r="C8721">
        <f>(K$1 + (Table2[[#This Row],[LogL]]-F$1)/(F$2-F$1)*(K$2-K$1))</f>
        <v>7.1352447144219786</v>
      </c>
      <c r="D8721">
        <f>(Table2[[#This Row],[Immission]]-G$1)/(G$2-G$1)</f>
        <v>0.28497472122888268</v>
      </c>
      <c r="E8721">
        <f>EXP(Table2[[#This Row],[Ln-nm]])</f>
        <v>1255.4441764685403</v>
      </c>
    </row>
    <row r="8722" spans="1:5" x14ac:dyDescent="0.3">
      <c r="A8722">
        <v>13.481953000000001</v>
      </c>
      <c r="B8722">
        <v>38.557417000000001</v>
      </c>
      <c r="C8722">
        <f>(K$1 + (Table2[[#This Row],[LogL]]-F$1)/(F$2-F$1)*(K$2-K$1))</f>
        <v>7.135454866851525</v>
      </c>
      <c r="D8722">
        <f>(Table2[[#This Row],[Immission]]-G$1)/(G$2-G$1)</f>
        <v>0.28471682491588418</v>
      </c>
      <c r="E8722">
        <f>EXP(Table2[[#This Row],[Ln-nm]])</f>
        <v>1255.7080388370728</v>
      </c>
    </row>
    <row r="8723" spans="1:5" x14ac:dyDescent="0.3">
      <c r="A8723">
        <v>13.483019000000001</v>
      </c>
      <c r="B8723">
        <v>38.557051000000001</v>
      </c>
      <c r="C8723">
        <f>(K$1 + (Table2[[#This Row],[LogL]]-F$1)/(F$2-F$1)*(K$2-K$1))</f>
        <v>7.1356630661915776</v>
      </c>
      <c r="D8723">
        <f>(Table2[[#This Row],[Immission]]-G$1)/(G$2-G$1)</f>
        <v>0.28445892860288569</v>
      </c>
      <c r="E8723">
        <f>EXP(Table2[[#This Row],[Ln-nm]])</f>
        <v>1255.9695036395128</v>
      </c>
    </row>
    <row r="8724" spans="1:5" x14ac:dyDescent="0.3">
      <c r="A8724">
        <v>13.484076999999999</v>
      </c>
      <c r="B8724">
        <v>38.556683</v>
      </c>
      <c r="C8724">
        <f>(K$1 + (Table2[[#This Row],[LogL]]-F$1)/(F$2-F$1)*(K$2-K$1))</f>
        <v>7.1358697030600338</v>
      </c>
      <c r="D8724">
        <f>(Table2[[#This Row],[Immission]]-G$1)/(G$2-G$1)</f>
        <v>0.28419962302041579</v>
      </c>
      <c r="E8724">
        <f>EXP(Table2[[#This Row],[Ln-nm]])</f>
        <v>1256.2290600606607</v>
      </c>
    </row>
    <row r="8725" spans="1:5" x14ac:dyDescent="0.3">
      <c r="A8725">
        <v>13.485127</v>
      </c>
      <c r="B8725">
        <v>38.556314999999998</v>
      </c>
      <c r="C8725">
        <f>(K$1 + (Table2[[#This Row],[LogL]]-F$1)/(F$2-F$1)*(K$2-K$1))</f>
        <v>7.136074777456896</v>
      </c>
      <c r="D8725">
        <f>(Table2[[#This Row],[Immission]]-G$1)/(G$2-G$1)</f>
        <v>0.2839403174379459</v>
      </c>
      <c r="E8725">
        <f>EXP(Table2[[#This Row],[Ln-nm]])</f>
        <v>1256.486706894955</v>
      </c>
    </row>
    <row r="8726" spans="1:5" x14ac:dyDescent="0.3">
      <c r="A8726">
        <v>13.486167</v>
      </c>
      <c r="B8726">
        <v>38.555945999999999</v>
      </c>
      <c r="C8726">
        <f>(K$1 + (Table2[[#This Row],[LogL]]-F$1)/(F$2-F$1)*(K$2-K$1))</f>
        <v>7.1362778987642645</v>
      </c>
      <c r="D8726">
        <f>(Table2[[#This Row],[Immission]]-G$1)/(G$2-G$1)</f>
        <v>0.28368030722074283</v>
      </c>
      <c r="E8726">
        <f>EXP(Table2[[#This Row],[Ln-nm]])</f>
        <v>1256.741952039537</v>
      </c>
    </row>
    <row r="8727" spans="1:5" x14ac:dyDescent="0.3">
      <c r="A8727">
        <v>13.487199</v>
      </c>
      <c r="B8727">
        <v>38.555577</v>
      </c>
      <c r="C8727">
        <f>(K$1 + (Table2[[#This Row],[LogL]]-F$1)/(F$2-F$1)*(K$2-K$1))</f>
        <v>7.1364794576000365</v>
      </c>
      <c r="D8727">
        <f>(Table2[[#This Row],[Immission]]-G$1)/(G$2-G$1)</f>
        <v>0.28342029700353977</v>
      </c>
      <c r="E8727">
        <f>EXP(Table2[[#This Row],[Ln-nm]])</f>
        <v>1256.9952850141478</v>
      </c>
    </row>
    <row r="8728" spans="1:5" x14ac:dyDescent="0.3">
      <c r="A8728">
        <v>13.488223</v>
      </c>
      <c r="B8728">
        <v>38.555205999999998</v>
      </c>
      <c r="C8728">
        <f>(K$1 + (Table2[[#This Row],[LogL]]-F$1)/(F$2-F$1)*(K$2-K$1))</f>
        <v>7.1366794539642147</v>
      </c>
      <c r="D8728">
        <f>(Table2[[#This Row],[Immission]]-G$1)/(G$2-G$1)</f>
        <v>0.2831588775168653</v>
      </c>
      <c r="E8728">
        <f>EXP(Table2[[#This Row],[Ln-nm]])</f>
        <v>1257.2467046416075</v>
      </c>
    </row>
    <row r="8729" spans="1:5" x14ac:dyDescent="0.3">
      <c r="A8729">
        <v>13.489239</v>
      </c>
      <c r="B8729">
        <v>38.554834999999997</v>
      </c>
      <c r="C8729">
        <f>(K$1 + (Table2[[#This Row],[LogL]]-F$1)/(F$2-F$1)*(K$2-K$1))</f>
        <v>7.1368778878567971</v>
      </c>
      <c r="D8729">
        <f>(Table2[[#This Row],[Immission]]-G$1)/(G$2-G$1)</f>
        <v>0.28289745803019084</v>
      </c>
      <c r="E8729">
        <f>EXP(Table2[[#This Row],[Ln-nm]])</f>
        <v>1257.4962097534624</v>
      </c>
    </row>
    <row r="8730" spans="1:5" x14ac:dyDescent="0.3">
      <c r="A8730">
        <v>13.490246000000001</v>
      </c>
      <c r="B8730">
        <v>38.554462999999998</v>
      </c>
      <c r="C8730">
        <f>(K$1 + (Table2[[#This Row],[LogL]]-F$1)/(F$2-F$1)*(K$2-K$1))</f>
        <v>7.1370745639688353</v>
      </c>
      <c r="D8730">
        <f>(Table2[[#This Row],[Immission]]-G$1)/(G$2-G$1)</f>
        <v>0.2826353339087832</v>
      </c>
      <c r="E8730">
        <f>EXP(Table2[[#This Row],[Ln-nm]])</f>
        <v>1257.7435535414095</v>
      </c>
    </row>
    <row r="8731" spans="1:5" x14ac:dyDescent="0.3">
      <c r="A8731">
        <v>13.491244999999999</v>
      </c>
      <c r="B8731">
        <v>38.554090000000002</v>
      </c>
      <c r="C8731">
        <f>(K$1 + (Table2[[#This Row],[LogL]]-F$1)/(F$2-F$1)*(K$2-K$1))</f>
        <v>7.1372696776092779</v>
      </c>
      <c r="D8731">
        <f>(Table2[[#This Row],[Immission]]-G$1)/(G$2-G$1)</f>
        <v>0.28237250515264234</v>
      </c>
      <c r="E8731">
        <f>EXP(Table2[[#This Row],[Ln-nm]])</f>
        <v>1257.9889804071702</v>
      </c>
    </row>
    <row r="8732" spans="1:5" x14ac:dyDescent="0.3">
      <c r="A8732">
        <v>13.492236999999999</v>
      </c>
      <c r="B8732">
        <v>38.553716999999999</v>
      </c>
      <c r="C8732">
        <f>(K$1 + (Table2[[#This Row],[LogL]]-F$1)/(F$2-F$1)*(K$2-K$1))</f>
        <v>7.1374634240870751</v>
      </c>
      <c r="D8732">
        <f>(Table2[[#This Row],[Immission]]-G$1)/(G$2-G$1)</f>
        <v>0.28210967639649648</v>
      </c>
      <c r="E8732">
        <f>EXP(Table2[[#This Row],[Ln-nm]])</f>
        <v>1258.2327349537618</v>
      </c>
    </row>
    <row r="8733" spans="1:5" x14ac:dyDescent="0.3">
      <c r="A8733">
        <v>13.493220000000001</v>
      </c>
      <c r="B8733">
        <v>38.553342999999998</v>
      </c>
      <c r="C8733">
        <f>(K$1 + (Table2[[#This Row],[LogL]]-F$1)/(F$2-F$1)*(K$2-K$1))</f>
        <v>7.1376554127843281</v>
      </c>
      <c r="D8733">
        <f>(Table2[[#This Row],[Immission]]-G$1)/(G$2-G$1)</f>
        <v>0.28184614300561744</v>
      </c>
      <c r="E8733">
        <f>EXP(Table2[[#This Row],[Ln-nm]])</f>
        <v>1258.474324607886</v>
      </c>
    </row>
    <row r="8734" spans="1:5" x14ac:dyDescent="0.3">
      <c r="A8734">
        <v>13.494196000000001</v>
      </c>
      <c r="B8734">
        <v>38.552968</v>
      </c>
      <c r="C8734">
        <f>(K$1 + (Table2[[#This Row],[LogL]]-F$1)/(F$2-F$1)*(K$2-K$1))</f>
        <v>7.1378460343189349</v>
      </c>
      <c r="D8734">
        <f>(Table2[[#This Row],[Immission]]-G$1)/(G$2-G$1)</f>
        <v>0.28158190498000524</v>
      </c>
      <c r="E8734">
        <f>EXP(Table2[[#This Row],[Ln-nm]])</f>
        <v>1258.7142397806788</v>
      </c>
    </row>
    <row r="8735" spans="1:5" x14ac:dyDescent="0.3">
      <c r="A8735">
        <v>13.495164000000001</v>
      </c>
      <c r="B8735">
        <v>38.552593000000002</v>
      </c>
      <c r="C8735">
        <f>(K$1 + (Table2[[#This Row],[LogL]]-F$1)/(F$2-F$1)*(K$2-K$1))</f>
        <v>7.138035093381947</v>
      </c>
      <c r="D8735">
        <f>(Table2[[#This Row],[Immission]]-G$1)/(G$2-G$1)</f>
        <v>0.28131766695439298</v>
      </c>
      <c r="E8735">
        <f>EXP(Table2[[#This Row],[Ln-nm]])</f>
        <v>1258.9522336121881</v>
      </c>
    </row>
    <row r="8736" spans="1:5" x14ac:dyDescent="0.3">
      <c r="A8736">
        <v>13.496124</v>
      </c>
      <c r="B8736">
        <v>38.552216999999999</v>
      </c>
      <c r="C8736">
        <f>(K$1 + (Table2[[#This Row],[LogL]]-F$1)/(F$2-F$1)*(K$2-K$1))</f>
        <v>7.1382225899733633</v>
      </c>
      <c r="D8736">
        <f>(Table2[[#This Row],[Immission]]-G$1)/(G$2-G$1)</f>
        <v>0.28105272429404254</v>
      </c>
      <c r="E8736">
        <f>EXP(Table2[[#This Row],[Ln-nm]])</f>
        <v>1259.1883049953447</v>
      </c>
    </row>
    <row r="8737" spans="1:5" x14ac:dyDescent="0.3">
      <c r="A8737">
        <v>13.497078</v>
      </c>
      <c r="B8737">
        <v>38.551839999999999</v>
      </c>
      <c r="C8737">
        <f>(K$1 + (Table2[[#This Row],[LogL]]-F$1)/(F$2-F$1)*(K$2-K$1))</f>
        <v>7.1384089147110839</v>
      </c>
      <c r="D8737">
        <f>(Table2[[#This Row],[Immission]]-G$1)/(G$2-G$1)</f>
        <v>0.28078707699895894</v>
      </c>
      <c r="E8737">
        <f>EXP(Table2[[#This Row],[Ln-nm]])</f>
        <v>1259.4229447849334</v>
      </c>
    </row>
    <row r="8738" spans="1:5" x14ac:dyDescent="0.3">
      <c r="A8738">
        <v>13.498023</v>
      </c>
      <c r="B8738">
        <v>38.551462000000001</v>
      </c>
      <c r="C8738">
        <f>(K$1 + (Table2[[#This Row],[LogL]]-F$1)/(F$2-F$1)*(K$2-K$1))</f>
        <v>7.1385934816682592</v>
      </c>
      <c r="D8738">
        <f>(Table2[[#This Row],[Immission]]-G$1)/(G$2-G$1)</f>
        <v>0.28052072506914216</v>
      </c>
      <c r="E8738">
        <f>EXP(Table2[[#This Row],[Ln-nm]])</f>
        <v>1259.6554140980661</v>
      </c>
    </row>
    <row r="8739" spans="1:5" x14ac:dyDescent="0.3">
      <c r="A8739">
        <v>13.498962000000001</v>
      </c>
      <c r="B8739">
        <v>38.551084000000003</v>
      </c>
      <c r="C8739">
        <f>(K$1 + (Table2[[#This Row],[LogL]]-F$1)/(F$2-F$1)*(K$2-K$1))</f>
        <v>7.1387768767717397</v>
      </c>
      <c r="D8739">
        <f>(Table2[[#This Row],[Immission]]-G$1)/(G$2-G$1)</f>
        <v>0.28025437313932533</v>
      </c>
      <c r="E8739">
        <f>EXP(Table2[[#This Row],[Ln-nm]])</f>
        <v>1259.886449917856</v>
      </c>
    </row>
    <row r="8740" spans="1:5" x14ac:dyDescent="0.3">
      <c r="A8740">
        <v>13.499893</v>
      </c>
      <c r="B8740">
        <v>38.550705999999998</v>
      </c>
      <c r="C8740">
        <f>(K$1 + (Table2[[#This Row],[LogL]]-F$1)/(F$2-F$1)*(K$2-K$1))</f>
        <v>7.1389587094036235</v>
      </c>
      <c r="D8740">
        <f>(Table2[[#This Row],[Immission]]-G$1)/(G$2-G$1)</f>
        <v>0.2799880212095035</v>
      </c>
      <c r="E8740">
        <f>EXP(Table2[[#This Row],[Ln-nm]])</f>
        <v>1260.1155592160615</v>
      </c>
    </row>
    <row r="8741" spans="1:5" x14ac:dyDescent="0.3">
      <c r="A8741">
        <v>13.500817</v>
      </c>
      <c r="B8741">
        <v>38.550325999999998</v>
      </c>
      <c r="C8741">
        <f>(K$1 + (Table2[[#This Row],[LogL]]-F$1)/(F$2-F$1)*(K$2-K$1))</f>
        <v>7.1391391748728621</v>
      </c>
      <c r="D8741">
        <f>(Table2[[#This Row],[Immission]]-G$1)/(G$2-G$1)</f>
        <v>0.27972026001021533</v>
      </c>
      <c r="E8741">
        <f>EXP(Table2[[#This Row],[Ln-nm]])</f>
        <v>1260.3429870825712</v>
      </c>
    </row>
    <row r="8742" spans="1:5" x14ac:dyDescent="0.3">
      <c r="A8742">
        <v>13.501735</v>
      </c>
      <c r="B8742">
        <v>38.549945999999998</v>
      </c>
      <c r="C8742">
        <f>(K$1 + (Table2[[#This Row],[LogL]]-F$1)/(F$2-F$1)*(K$2-K$1))</f>
        <v>7.1393184684884039</v>
      </c>
      <c r="D8742">
        <f>(Table2[[#This Row],[Immission]]-G$1)/(G$2-G$1)</f>
        <v>0.27945249881092715</v>
      </c>
      <c r="E8742">
        <f>EXP(Table2[[#This Row],[Ln-nm]])</f>
        <v>1260.5689787923779</v>
      </c>
    </row>
    <row r="8743" spans="1:5" x14ac:dyDescent="0.3">
      <c r="A8743">
        <v>13.502644999999999</v>
      </c>
      <c r="B8743">
        <v>38.549565999999999</v>
      </c>
      <c r="C8743">
        <f>(K$1 + (Table2[[#This Row],[LogL]]-F$1)/(F$2-F$1)*(K$2-K$1))</f>
        <v>7.1394961996323509</v>
      </c>
      <c r="D8743">
        <f>(Table2[[#This Row],[Immission]]-G$1)/(G$2-G$1)</f>
        <v>0.27918473761163892</v>
      </c>
      <c r="E8743">
        <f>EXP(Table2[[#This Row],[Ln-nm]])</f>
        <v>1260.7930410698355</v>
      </c>
    </row>
    <row r="8744" spans="1:5" x14ac:dyDescent="0.3">
      <c r="A8744">
        <v>13.503549</v>
      </c>
      <c r="B8744">
        <v>38.549183999999997</v>
      </c>
      <c r="C8744">
        <f>(K$1 + (Table2[[#This Row],[LogL]]-F$1)/(F$2-F$1)*(K$2-K$1))</f>
        <v>7.1396727589226021</v>
      </c>
      <c r="D8744">
        <f>(Table2[[#This Row],[Immission]]-G$1)/(G$2-G$1)</f>
        <v>0.27891556714287935</v>
      </c>
      <c r="E8744">
        <f>EXP(Table2[[#This Row],[Ln-nm]])</f>
        <v>1261.0156654469431</v>
      </c>
    </row>
    <row r="8745" spans="1:5" x14ac:dyDescent="0.3">
      <c r="A8745">
        <v>13.504446</v>
      </c>
      <c r="B8745">
        <v>38.548802999999999</v>
      </c>
      <c r="C8745">
        <f>(K$1 + (Table2[[#This Row],[LogL]]-F$1)/(F$2-F$1)*(K$2-K$1))</f>
        <v>7.1398479510502071</v>
      </c>
      <c r="D8745">
        <f>(Table2[[#This Row],[Immission]]-G$1)/(G$2-G$1)</f>
        <v>0.27864710130885795</v>
      </c>
      <c r="E8745">
        <f>EXP(Table2[[#This Row],[Ln-nm]])</f>
        <v>1261.23660481717</v>
      </c>
    </row>
    <row r="8746" spans="1:5" x14ac:dyDescent="0.3">
      <c r="A8746">
        <v>13.505336</v>
      </c>
      <c r="B8746">
        <v>38.54842</v>
      </c>
      <c r="C8746">
        <f>(K$1 + (Table2[[#This Row],[LogL]]-F$1)/(F$2-F$1)*(K$2-K$1))</f>
        <v>7.1400217760151659</v>
      </c>
      <c r="D8746">
        <f>(Table2[[#This Row],[Immission]]-G$1)/(G$2-G$1)</f>
        <v>0.2783772262053652</v>
      </c>
      <c r="E8746">
        <f>EXP(Table2[[#This Row],[Ln-nm]])</f>
        <v>1261.4558582811178</v>
      </c>
    </row>
    <row r="8747" spans="1:5" x14ac:dyDescent="0.3">
      <c r="A8747">
        <v>13.506221</v>
      </c>
      <c r="B8747">
        <v>38.548037000000001</v>
      </c>
      <c r="C8747">
        <f>(K$1 + (Table2[[#This Row],[LogL]]-F$1)/(F$2-F$1)*(K$2-K$1))</f>
        <v>7.1401946244353782</v>
      </c>
      <c r="D8747">
        <f>(Table2[[#This Row],[Immission]]-G$1)/(G$2-G$1)</f>
        <v>0.2781073511018724</v>
      </c>
      <c r="E8747">
        <f>EXP(Table2[[#This Row],[Ln-nm]])</f>
        <v>1261.6739177784664</v>
      </c>
    </row>
    <row r="8748" spans="1:5" x14ac:dyDescent="0.3">
      <c r="A8748">
        <v>13.507097999999999</v>
      </c>
      <c r="B8748">
        <v>38.547654000000001</v>
      </c>
      <c r="C8748">
        <f>(K$1 + (Table2[[#This Row],[LogL]]-F$1)/(F$2-F$1)*(K$2-K$1))</f>
        <v>7.1403659103839949</v>
      </c>
      <c r="D8748">
        <f>(Table2[[#This Row],[Immission]]-G$1)/(G$2-G$1)</f>
        <v>0.27783747599837966</v>
      </c>
      <c r="E8748">
        <f>EXP(Table2[[#This Row],[Ln-nm]])</f>
        <v>1261.8900433014221</v>
      </c>
    </row>
    <row r="8749" spans="1:5" x14ac:dyDescent="0.3">
      <c r="A8749">
        <v>13.50797</v>
      </c>
      <c r="B8749">
        <v>38.547269999999997</v>
      </c>
      <c r="C8749">
        <f>(K$1 + (Table2[[#This Row],[LogL]]-F$1)/(F$2-F$1)*(K$2-K$1))</f>
        <v>7.1405362197878652</v>
      </c>
      <c r="D8749">
        <f>(Table2[[#This Row],[Immission]]-G$1)/(G$2-G$1)</f>
        <v>0.27756689626014869</v>
      </c>
      <c r="E8749">
        <f>EXP(Table2[[#This Row],[Ln-nm]])</f>
        <v>1262.104973344231</v>
      </c>
    </row>
    <row r="8750" spans="1:5" x14ac:dyDescent="0.3">
      <c r="A8750">
        <v>13.508834999999999</v>
      </c>
      <c r="B8750">
        <v>38.546885000000003</v>
      </c>
      <c r="C8750">
        <f>(K$1 + (Table2[[#This Row],[LogL]]-F$1)/(F$2-F$1)*(K$2-K$1))</f>
        <v>7.1407051620290893</v>
      </c>
      <c r="D8750">
        <f>(Table2[[#This Row],[Immission]]-G$1)/(G$2-G$1)</f>
        <v>0.27729561188718954</v>
      </c>
      <c r="E8750">
        <f>EXP(Table2[[#This Row],[Ln-nm]])</f>
        <v>1262.3182141992745</v>
      </c>
    </row>
    <row r="8751" spans="1:5" x14ac:dyDescent="0.3">
      <c r="A8751">
        <v>13.509695000000001</v>
      </c>
      <c r="B8751">
        <v>38.546500000000002</v>
      </c>
      <c r="C8751">
        <f>(K$1 + (Table2[[#This Row],[LogL]]-F$1)/(F$2-F$1)*(K$2-K$1))</f>
        <v>7.140873127725567</v>
      </c>
      <c r="D8751">
        <f>(Table2[[#This Row],[Immission]]-G$1)/(G$2-G$1)</f>
        <v>0.27702432751422534</v>
      </c>
      <c r="E8751">
        <f>EXP(Table2[[#This Row],[Ln-nm]])</f>
        <v>1262.5302581648566</v>
      </c>
    </row>
    <row r="8752" spans="1:5" x14ac:dyDescent="0.3">
      <c r="A8752">
        <v>13.510548</v>
      </c>
      <c r="B8752">
        <v>38.546114000000003</v>
      </c>
      <c r="C8752">
        <f>(K$1 + (Table2[[#This Row],[LogL]]-F$1)/(F$2-F$1)*(K$2-K$1))</f>
        <v>7.1410397262593985</v>
      </c>
      <c r="D8752">
        <f>(Table2[[#This Row],[Immission]]-G$1)/(G$2-G$1)</f>
        <v>0.27675233850652803</v>
      </c>
      <c r="E8752">
        <f>EXP(Table2[[#This Row],[Ln-nm]])</f>
        <v>1262.7406113765667</v>
      </c>
    </row>
    <row r="8753" spans="1:5" x14ac:dyDescent="0.3">
      <c r="A8753">
        <v>13.511396</v>
      </c>
      <c r="B8753">
        <v>38.545727999999997</v>
      </c>
      <c r="C8753">
        <f>(K$1 + (Table2[[#This Row],[LogL]]-F$1)/(F$2-F$1)*(K$2-K$1))</f>
        <v>7.1412053482484836</v>
      </c>
      <c r="D8753">
        <f>(Table2[[#This Row],[Immission]]-G$1)/(G$2-G$1)</f>
        <v>0.27648034949882566</v>
      </c>
      <c r="E8753">
        <f>EXP(Table2[[#This Row],[Ln-nm]])</f>
        <v>1262.9497663081711</v>
      </c>
    </row>
    <row r="8754" spans="1:5" x14ac:dyDescent="0.3">
      <c r="A8754">
        <v>13.512238</v>
      </c>
      <c r="B8754">
        <v>38.545341000000001</v>
      </c>
      <c r="C8754">
        <f>(K$1 + (Table2[[#This Row],[LogL]]-F$1)/(F$2-F$1)*(K$2-K$1))</f>
        <v>7.141369798383872</v>
      </c>
      <c r="D8754">
        <f>(Table2[[#This Row],[Immission]]-G$1)/(G$2-G$1)</f>
        <v>0.27620765585639512</v>
      </c>
      <c r="E8754">
        <f>EXP(Table2[[#This Row],[Ln-nm]])</f>
        <v>1263.1574756466755</v>
      </c>
    </row>
    <row r="8755" spans="1:5" x14ac:dyDescent="0.3">
      <c r="A8755">
        <v>13.513074</v>
      </c>
      <c r="B8755">
        <v>38.544953999999997</v>
      </c>
      <c r="C8755">
        <f>(K$1 + (Table2[[#This Row],[LogL]]-F$1)/(F$2-F$1)*(K$2-K$1))</f>
        <v>7.1415330766655636</v>
      </c>
      <c r="D8755">
        <f>(Table2[[#This Row],[Immission]]-G$1)/(G$2-G$1)</f>
        <v>0.27593496221395958</v>
      </c>
      <c r="E8755">
        <f>EXP(Table2[[#This Row],[Ln-nm]])</f>
        <v>1263.3637386674825</v>
      </c>
    </row>
    <row r="8756" spans="1:5" x14ac:dyDescent="0.3">
      <c r="A8756">
        <v>13.513904999999999</v>
      </c>
      <c r="B8756">
        <v>38.544566000000003</v>
      </c>
      <c r="C8756">
        <f>(K$1 + (Table2[[#This Row],[LogL]]-F$1)/(F$2-F$1)*(K$2-K$1))</f>
        <v>7.1416953784025088</v>
      </c>
      <c r="D8756">
        <f>(Table2[[#This Row],[Immission]]-G$1)/(G$2-G$1)</f>
        <v>0.27566156393679586</v>
      </c>
      <c r="E8756">
        <f>EXP(Table2[[#This Row],[Ln-nm]])</f>
        <v>1263.5688014372336</v>
      </c>
    </row>
    <row r="8757" spans="1:5" x14ac:dyDescent="0.3">
      <c r="A8757">
        <v>13.51473</v>
      </c>
      <c r="B8757">
        <v>38.544178000000002</v>
      </c>
      <c r="C8757">
        <f>(K$1 + (Table2[[#This Row],[LogL]]-F$1)/(F$2-F$1)*(K$2-K$1))</f>
        <v>7.1418565082857572</v>
      </c>
      <c r="D8757">
        <f>(Table2[[#This Row],[Immission]]-G$1)/(G$2-G$1)</f>
        <v>0.27538816565962709</v>
      </c>
      <c r="E8757">
        <f>EXP(Table2[[#This Row],[Ln-nm]])</f>
        <v>1263.7724165344835</v>
      </c>
    </row>
    <row r="8758" spans="1:5" x14ac:dyDescent="0.3">
      <c r="A8758">
        <v>13.515551</v>
      </c>
      <c r="B8758">
        <v>38.543790000000001</v>
      </c>
      <c r="C8758">
        <f>(K$1 + (Table2[[#This Row],[LogL]]-F$1)/(F$2-F$1)*(K$2-K$1))</f>
        <v>7.1420168569332088</v>
      </c>
      <c r="D8758">
        <f>(Table2[[#This Row],[Immission]]-G$1)/(G$2-G$1)</f>
        <v>0.27511476738245838</v>
      </c>
      <c r="E8758">
        <f>EXP(Table2[[#This Row],[Ln-nm]])</f>
        <v>1263.9750769798914</v>
      </c>
    </row>
    <row r="8759" spans="1:5" x14ac:dyDescent="0.3">
      <c r="A8759">
        <v>13.516365</v>
      </c>
      <c r="B8759">
        <v>38.543401000000003</v>
      </c>
      <c r="C8759">
        <f>(K$1 + (Table2[[#This Row],[LogL]]-F$1)/(F$2-F$1)*(K$2-K$1))</f>
        <v>7.1421758384180141</v>
      </c>
      <c r="D8759">
        <f>(Table2[[#This Row],[Immission]]-G$1)/(G$2-G$1)</f>
        <v>0.27484066447055644</v>
      </c>
      <c r="E8759">
        <f>EXP(Table2[[#This Row],[Ln-nm]])</f>
        <v>1264.1760415887891</v>
      </c>
    </row>
    <row r="8760" spans="1:5" x14ac:dyDescent="0.3">
      <c r="A8760">
        <v>13.517175</v>
      </c>
      <c r="B8760">
        <v>38.543011</v>
      </c>
      <c r="C8760">
        <f>(K$1 + (Table2[[#This Row],[LogL]]-F$1)/(F$2-F$1)*(K$2-K$1))</f>
        <v>7.1423340386670215</v>
      </c>
      <c r="D8760">
        <f>(Table2[[#This Row],[Immission]]-G$1)/(G$2-G$1)</f>
        <v>0.27456585692391633</v>
      </c>
      <c r="E8760">
        <f>EXP(Table2[[#This Row],[Ln-nm]])</f>
        <v>1264.3760503736603</v>
      </c>
    </row>
    <row r="8761" spans="1:5" x14ac:dyDescent="0.3">
      <c r="A8761">
        <v>13.51798</v>
      </c>
      <c r="B8761">
        <v>38.542620999999997</v>
      </c>
      <c r="C8761">
        <f>(K$1 + (Table2[[#This Row],[LogL]]-F$1)/(F$2-F$1)*(K$2-K$1))</f>
        <v>7.1424912623712826</v>
      </c>
      <c r="D8761">
        <f>(Table2[[#This Row],[Immission]]-G$1)/(G$2-G$1)</f>
        <v>0.27429104937727622</v>
      </c>
      <c r="E8761">
        <f>EXP(Table2[[#This Row],[Ln-nm]])</f>
        <v>1264.5748558879393</v>
      </c>
    </row>
    <row r="8762" spans="1:5" x14ac:dyDescent="0.3">
      <c r="A8762">
        <v>13.51878</v>
      </c>
      <c r="B8762">
        <v>38.542231000000001</v>
      </c>
      <c r="C8762">
        <f>(K$1 + (Table2[[#This Row],[LogL]]-F$1)/(F$2-F$1)*(K$2-K$1))</f>
        <v>7.1426475095307964</v>
      </c>
      <c r="D8762">
        <f>(Table2[[#This Row],[Immission]]-G$1)/(G$2-G$1)</f>
        <v>0.27401624183064111</v>
      </c>
      <c r="E8762">
        <f>EXP(Table2[[#This Row],[Ln-nm]])</f>
        <v>1264.772457554112</v>
      </c>
    </row>
    <row r="8763" spans="1:5" x14ac:dyDescent="0.3">
      <c r="A8763">
        <v>13.519575</v>
      </c>
      <c r="B8763">
        <v>38.541840000000001</v>
      </c>
      <c r="C8763">
        <f>(K$1 + (Table2[[#This Row],[LogL]]-F$1)/(F$2-F$1)*(K$2-K$1))</f>
        <v>7.1428027801455638</v>
      </c>
      <c r="D8763">
        <f>(Table2[[#This Row],[Immission]]-G$1)/(G$2-G$1)</f>
        <v>0.27374072964926777</v>
      </c>
      <c r="E8763">
        <f>EXP(Table2[[#This Row],[Ln-nm]])</f>
        <v>1264.9688547981029</v>
      </c>
    </row>
    <row r="8764" spans="1:5" x14ac:dyDescent="0.3">
      <c r="A8764">
        <v>13.520365</v>
      </c>
      <c r="B8764">
        <v>38.541448000000003</v>
      </c>
      <c r="C8764">
        <f>(K$1 + (Table2[[#This Row],[LogL]]-F$1)/(F$2-F$1)*(K$2-K$1))</f>
        <v>7.1429570742155839</v>
      </c>
      <c r="D8764">
        <f>(Table2[[#This Row],[Immission]]-G$1)/(G$2-G$1)</f>
        <v>0.27346451283316126</v>
      </c>
      <c r="E8764">
        <f>EXP(Table2[[#This Row],[Ln-nm]])</f>
        <v>1265.1640470492746</v>
      </c>
    </row>
    <row r="8765" spans="1:5" x14ac:dyDescent="0.3">
      <c r="A8765">
        <v>13.521151</v>
      </c>
      <c r="B8765">
        <v>38.541057000000002</v>
      </c>
      <c r="C8765">
        <f>(K$1 + (Table2[[#This Row],[LogL]]-F$1)/(F$2-F$1)*(K$2-K$1))</f>
        <v>7.1431105870498062</v>
      </c>
      <c r="D8765">
        <f>(Table2[[#This Row],[Immission]]-G$1)/(G$2-G$1)</f>
        <v>0.27318900065178797</v>
      </c>
      <c r="E8765">
        <f>EXP(Table2[[#This Row],[Ln-nm]])</f>
        <v>1265.3582808762044</v>
      </c>
    </row>
    <row r="8766" spans="1:5" x14ac:dyDescent="0.3">
      <c r="A8766">
        <v>13.521932</v>
      </c>
      <c r="B8766">
        <v>38.540664999999997</v>
      </c>
      <c r="C8766">
        <f>(K$1 + (Table2[[#This Row],[LogL]]-F$1)/(F$2-F$1)*(K$2-K$1))</f>
        <v>7.1432631233392812</v>
      </c>
      <c r="D8766">
        <f>(Table2[[#This Row],[Immission]]-G$1)/(G$2-G$1)</f>
        <v>0.27291278383567641</v>
      </c>
      <c r="E8766">
        <f>EXP(Table2[[#This Row],[Ln-nm]])</f>
        <v>1265.5513086547221</v>
      </c>
    </row>
    <row r="8767" spans="1:5" x14ac:dyDescent="0.3">
      <c r="A8767">
        <v>13.522709000000001</v>
      </c>
      <c r="B8767">
        <v>38.540272000000002</v>
      </c>
      <c r="C8767">
        <f>(K$1 + (Table2[[#This Row],[LogL]]-F$1)/(F$2-F$1)*(K$2-K$1))</f>
        <v>7.1434148783929592</v>
      </c>
      <c r="D8767">
        <f>(Table2[[#This Row],[Immission]]-G$1)/(G$2-G$1)</f>
        <v>0.27263586238483672</v>
      </c>
      <c r="E8767">
        <f>EXP(Table2[[#This Row],[Ln-nm]])</f>
        <v>1265.7433770348043</v>
      </c>
    </row>
    <row r="8768" spans="1:5" x14ac:dyDescent="0.3">
      <c r="A8768">
        <v>13.523482</v>
      </c>
      <c r="B8768">
        <v>38.539878999999999</v>
      </c>
      <c r="C8768">
        <f>(K$1 + (Table2[[#This Row],[LogL]]-F$1)/(F$2-F$1)*(K$2-K$1))</f>
        <v>7.1435658522108394</v>
      </c>
      <c r="D8768">
        <f>(Table2[[#This Row],[Immission]]-G$1)/(G$2-G$1)</f>
        <v>0.27235894093399204</v>
      </c>
      <c r="E8768">
        <f>EXP(Table2[[#This Row],[Ln-nm]])</f>
        <v>1265.9344855707216</v>
      </c>
    </row>
    <row r="8769" spans="1:5" x14ac:dyDescent="0.3">
      <c r="A8769">
        <v>13.52425</v>
      </c>
      <c r="B8769">
        <v>38.539485999999997</v>
      </c>
      <c r="C8769">
        <f>(K$1 + (Table2[[#This Row],[LogL]]-F$1)/(F$2-F$1)*(K$2-K$1))</f>
        <v>7.1437158494839732</v>
      </c>
      <c r="D8769">
        <f>(Table2[[#This Row],[Immission]]-G$1)/(G$2-G$1)</f>
        <v>0.27208201948314736</v>
      </c>
      <c r="E8769">
        <f>EXP(Table2[[#This Row],[Ln-nm]])</f>
        <v>1266.1243865334804</v>
      </c>
    </row>
    <row r="8770" spans="1:5" x14ac:dyDescent="0.3">
      <c r="A8770">
        <v>13.525014000000001</v>
      </c>
      <c r="B8770">
        <v>38.539093000000001</v>
      </c>
      <c r="C8770">
        <f>(K$1 + (Table2[[#This Row],[LogL]]-F$1)/(F$2-F$1)*(K$2-K$1))</f>
        <v>7.1438650655213092</v>
      </c>
      <c r="D8770">
        <f>(Table2[[#This Row],[Immission]]-G$1)/(G$2-G$1)</f>
        <v>0.27180509803230762</v>
      </c>
      <c r="E8770">
        <f>EXP(Table2[[#This Row],[Ln-nm]])</f>
        <v>1266.3133266933137</v>
      </c>
    </row>
    <row r="8771" spans="1:5" x14ac:dyDescent="0.3">
      <c r="A8771">
        <v>13.525774</v>
      </c>
      <c r="B8771">
        <v>38.538699000000001</v>
      </c>
      <c r="C8771">
        <f>(K$1 + (Table2[[#This Row],[LogL]]-F$1)/(F$2-F$1)*(K$2-K$1))</f>
        <v>7.1440135003228464</v>
      </c>
      <c r="D8771">
        <f>(Table2[[#This Row],[Immission]]-G$1)/(G$2-G$1)</f>
        <v>0.27152747194672977</v>
      </c>
      <c r="E8771">
        <f>EXP(Table2[[#This Row],[Ln-nm]])</f>
        <v>1266.501305611607</v>
      </c>
    </row>
    <row r="8772" spans="1:5" x14ac:dyDescent="0.3">
      <c r="A8772">
        <v>13.526531</v>
      </c>
      <c r="B8772">
        <v>38.538305000000001</v>
      </c>
      <c r="C8772">
        <f>(K$1 + (Table2[[#This Row],[LogL]]-F$1)/(F$2-F$1)*(K$2-K$1))</f>
        <v>7.1441613491975371</v>
      </c>
      <c r="D8772">
        <f>(Table2[[#This Row],[Immission]]-G$1)/(G$2-G$1)</f>
        <v>0.27124984586115186</v>
      </c>
      <c r="E8772">
        <f>EXP(Table2[[#This Row],[Ln-nm]])</f>
        <v>1266.6885702475277</v>
      </c>
    </row>
    <row r="8773" spans="1:5" x14ac:dyDescent="0.3">
      <c r="A8773">
        <v>13.527283000000001</v>
      </c>
      <c r="B8773">
        <v>38.537909999999997</v>
      </c>
      <c r="C8773">
        <f>(K$1 + (Table2[[#This Row],[LogL]]-F$1)/(F$2-F$1)*(K$2-K$1))</f>
        <v>7.1443082215274796</v>
      </c>
      <c r="D8773">
        <f>(Table2[[#This Row],[Immission]]-G$1)/(G$2-G$1)</f>
        <v>0.27097151514083578</v>
      </c>
      <c r="E8773">
        <f>EXP(Table2[[#This Row],[Ln-nm]])</f>
        <v>1266.8746254119947</v>
      </c>
    </row>
    <row r="8774" spans="1:5" x14ac:dyDescent="0.3">
      <c r="A8774">
        <v>13.528032</v>
      </c>
      <c r="B8774">
        <v>38.537514999999999</v>
      </c>
      <c r="C8774">
        <f>(K$1 + (Table2[[#This Row],[LogL]]-F$1)/(F$2-F$1)*(K$2-K$1))</f>
        <v>7.1444545079305746</v>
      </c>
      <c r="D8774">
        <f>(Table2[[#This Row],[Immission]]-G$1)/(G$2-G$1)</f>
        <v>0.2706931844205247</v>
      </c>
      <c r="E8774">
        <f>EXP(Table2[[#This Row],[Ln-nm]])</f>
        <v>1267.0599655001554</v>
      </c>
    </row>
    <row r="8775" spans="1:5" x14ac:dyDescent="0.3">
      <c r="A8775">
        <v>13.528778000000001</v>
      </c>
      <c r="B8775">
        <v>38.537120000000002</v>
      </c>
      <c r="C8775">
        <f>(K$1 + (Table2[[#This Row],[LogL]]-F$1)/(F$2-F$1)*(K$2-K$1))</f>
        <v>7.1446002084068212</v>
      </c>
      <c r="D8775">
        <f>(Table2[[#This Row],[Immission]]-G$1)/(G$2-G$1)</f>
        <v>0.27041485370021362</v>
      </c>
      <c r="E8775">
        <f>EXP(Table2[[#This Row],[Ln-nm]])</f>
        <v>1267.2445901901879</v>
      </c>
    </row>
    <row r="8776" spans="1:5" x14ac:dyDescent="0.3">
      <c r="A8776">
        <v>13.52952</v>
      </c>
      <c r="B8776">
        <v>38.536724999999997</v>
      </c>
      <c r="C8776">
        <f>(K$1 + (Table2[[#This Row],[LogL]]-F$1)/(F$2-F$1)*(K$2-K$1))</f>
        <v>7.1447451276472709</v>
      </c>
      <c r="D8776">
        <f>(Table2[[#This Row],[Immission]]-G$1)/(G$2-G$1)</f>
        <v>0.27013652297989754</v>
      </c>
      <c r="E8776">
        <f>EXP(Table2[[#This Row],[Ln-nm]])</f>
        <v>1267.4282516213784</v>
      </c>
    </row>
    <row r="8777" spans="1:5" x14ac:dyDescent="0.3">
      <c r="A8777">
        <v>13.530258</v>
      </c>
      <c r="B8777">
        <v>38.536329000000002</v>
      </c>
      <c r="C8777">
        <f>(K$1 + (Table2[[#This Row],[LogL]]-F$1)/(F$2-F$1)*(K$2-K$1))</f>
        <v>7.1448892656519218</v>
      </c>
      <c r="D8777">
        <f>(Table2[[#This Row],[Immission]]-G$1)/(G$2-G$1)</f>
        <v>0.26985748762485323</v>
      </c>
      <c r="E8777">
        <f>EXP(Table2[[#This Row],[Ln-nm]])</f>
        <v>1267.6109493671333</v>
      </c>
    </row>
    <row r="8778" spans="1:5" x14ac:dyDescent="0.3">
      <c r="A8778">
        <v>13.530993</v>
      </c>
      <c r="B8778">
        <v>38.535933</v>
      </c>
      <c r="C8778">
        <f>(K$1 + (Table2[[#This Row],[LogL]]-F$1)/(F$2-F$1)*(K$2-K$1))</f>
        <v>7.1450328177297253</v>
      </c>
      <c r="D8778">
        <f>(Table2[[#This Row],[Immission]]-G$1)/(G$2-G$1)</f>
        <v>0.26957845226980398</v>
      </c>
      <c r="E8778">
        <f>EXP(Table2[[#This Row],[Ln-nm]])</f>
        <v>1267.7929306143419</v>
      </c>
    </row>
    <row r="8779" spans="1:5" x14ac:dyDescent="0.3">
      <c r="A8779">
        <v>13.531725</v>
      </c>
      <c r="B8779">
        <v>38.535536</v>
      </c>
      <c r="C8779">
        <f>(K$1 + (Table2[[#This Row],[LogL]]-F$1)/(F$2-F$1)*(K$2-K$1))</f>
        <v>7.1451757838806804</v>
      </c>
      <c r="D8779">
        <f>(Table2[[#This Row],[Immission]]-G$1)/(G$2-G$1)</f>
        <v>0.2692987122800215</v>
      </c>
      <c r="E8779">
        <f>EXP(Table2[[#This Row],[Ln-nm]])</f>
        <v>1267.9741950468704</v>
      </c>
    </row>
    <row r="8780" spans="1:5" x14ac:dyDescent="0.3">
      <c r="A8780">
        <v>13.532454</v>
      </c>
      <c r="B8780">
        <v>38.535139999999998</v>
      </c>
      <c r="C8780">
        <f>(K$1 + (Table2[[#This Row],[LogL]]-F$1)/(F$2-F$1)*(K$2-K$1))</f>
        <v>7.1453181641047872</v>
      </c>
      <c r="D8780">
        <f>(Table2[[#This Row],[Immission]]-G$1)/(G$2-G$1)</f>
        <v>0.2690196769249722</v>
      </c>
      <c r="E8780">
        <f>EXP(Table2[[#This Row],[Ln-nm]])</f>
        <v>1268.1547423498005</v>
      </c>
    </row>
    <row r="8781" spans="1:5" x14ac:dyDescent="0.3">
      <c r="A8781">
        <v>13.53318</v>
      </c>
      <c r="B8781">
        <v>38.534742999999999</v>
      </c>
      <c r="C8781">
        <f>(K$1 + (Table2[[#This Row],[LogL]]-F$1)/(F$2-F$1)*(K$2-K$1))</f>
        <v>7.1454599584020464</v>
      </c>
      <c r="D8781">
        <f>(Table2[[#This Row],[Immission]]-G$1)/(G$2-G$1)</f>
        <v>0.26873993693518977</v>
      </c>
      <c r="E8781">
        <f>EXP(Table2[[#This Row],[Ln-nm]])</f>
        <v>1268.3345722094309</v>
      </c>
    </row>
    <row r="8782" spans="1:5" x14ac:dyDescent="0.3">
      <c r="A8782">
        <v>13.533903</v>
      </c>
      <c r="B8782">
        <v>38.534345999999999</v>
      </c>
      <c r="C8782">
        <f>(K$1 + (Table2[[#This Row],[LogL]]-F$1)/(F$2-F$1)*(K$2-K$1))</f>
        <v>7.1456011667724573</v>
      </c>
      <c r="D8782">
        <f>(Table2[[#This Row],[Immission]]-G$1)/(G$2-G$1)</f>
        <v>0.26846019694540729</v>
      </c>
      <c r="E8782">
        <f>EXP(Table2[[#This Row],[Ln-nm]])</f>
        <v>1268.5136843132748</v>
      </c>
    </row>
    <row r="8783" spans="1:5" x14ac:dyDescent="0.3">
      <c r="A8783">
        <v>13.534624000000001</v>
      </c>
      <c r="B8783">
        <v>38.533949</v>
      </c>
      <c r="C8783">
        <f>(K$1 + (Table2[[#This Row],[LogL]]-F$1)/(F$2-F$1)*(K$2-K$1))</f>
        <v>7.1457419845249692</v>
      </c>
      <c r="D8783">
        <f>(Table2[[#This Row],[Immission]]-G$1)/(G$2-G$1)</f>
        <v>0.26818045695562481</v>
      </c>
      <c r="E8783">
        <f>EXP(Table2[[#This Row],[Ln-nm]])</f>
        <v>1268.6923261370055</v>
      </c>
    </row>
    <row r="8784" spans="1:5" x14ac:dyDescent="0.3">
      <c r="A8784">
        <v>13.535342</v>
      </c>
      <c r="B8784">
        <v>38.533551000000003</v>
      </c>
      <c r="C8784">
        <f>(K$1 + (Table2[[#This Row],[LogL]]-F$1)/(F$2-F$1)*(K$2-K$1))</f>
        <v>7.1458822163506328</v>
      </c>
      <c r="D8784">
        <f>(Table2[[#This Row],[Immission]]-G$1)/(G$2-G$1)</f>
        <v>0.26790001233110916</v>
      </c>
      <c r="E8784">
        <f>EXP(Table2[[#This Row],[Ln-nm]])</f>
        <v>1268.8702496530832</v>
      </c>
    </row>
    <row r="8785" spans="1:5" x14ac:dyDescent="0.3">
      <c r="A8785">
        <v>13.536413</v>
      </c>
      <c r="B8785">
        <v>38.532955000000001</v>
      </c>
      <c r="C8785">
        <f>(K$1 + (Table2[[#This Row],[LogL]]-F$1)/(F$2-F$1)*(K$2-K$1))</f>
        <v>7.1460913922354319</v>
      </c>
      <c r="D8785">
        <f>(Table2[[#This Row],[Immission]]-G$1)/(G$2-G$1)</f>
        <v>0.26748005002906633</v>
      </c>
      <c r="E8785">
        <f>EXP(Table2[[#This Row],[Ln-nm]])</f>
        <v>1269.135694471609</v>
      </c>
    </row>
    <row r="8786" spans="1:5" x14ac:dyDescent="0.3">
      <c r="A8786">
        <v>13.537834</v>
      </c>
      <c r="B8786">
        <v>38.532158000000003</v>
      </c>
      <c r="C8786">
        <f>(K$1 + (Table2[[#This Row],[LogL]]-F$1)/(F$2-F$1)*(K$2-K$1))</f>
        <v>7.146368926252519</v>
      </c>
      <c r="D8786">
        <f>(Table2[[#This Row],[Immission]]-G$1)/(G$2-G$1)</f>
        <v>0.26691845614529686</v>
      </c>
      <c r="E8786">
        <f>EXP(Table2[[#This Row],[Ln-nm]])</f>
        <v>1269.4879716813177</v>
      </c>
    </row>
    <row r="8787" spans="1:5" x14ac:dyDescent="0.3">
      <c r="A8787">
        <v>13.539246</v>
      </c>
      <c r="B8787">
        <v>38.531360999999997</v>
      </c>
      <c r="C8787">
        <f>(K$1 + (Table2[[#This Row],[LogL]]-F$1)/(F$2-F$1)*(K$2-K$1))</f>
        <v>7.1466447024890609</v>
      </c>
      <c r="D8787">
        <f>(Table2[[#This Row],[Immission]]-G$1)/(G$2-G$1)</f>
        <v>0.26635686226152233</v>
      </c>
      <c r="E8787">
        <f>EXP(Table2[[#This Row],[Ln-nm]])</f>
        <v>1269.838114574809</v>
      </c>
    </row>
    <row r="8788" spans="1:5" x14ac:dyDescent="0.3">
      <c r="A8788">
        <v>13.540649999999999</v>
      </c>
      <c r="B8788">
        <v>38.530563999999998</v>
      </c>
      <c r="C8788">
        <f>(K$1 + (Table2[[#This Row],[LogL]]-F$1)/(F$2-F$1)*(K$2-K$1))</f>
        <v>7.1469189162540072</v>
      </c>
      <c r="D8788">
        <f>(Table2[[#This Row],[Immission]]-G$1)/(G$2-G$1)</f>
        <v>0.2657952683777528</v>
      </c>
      <c r="E8788">
        <f>EXP(Table2[[#This Row],[Ln-nm]])</f>
        <v>1270.1863694110314</v>
      </c>
    </row>
    <row r="8789" spans="1:5" x14ac:dyDescent="0.3">
      <c r="A8789">
        <v>13.542047</v>
      </c>
      <c r="B8789">
        <v>38.529764999999998</v>
      </c>
      <c r="C8789">
        <f>(K$1 + (Table2[[#This Row],[LogL]]-F$1)/(F$2-F$1)*(K$2-K$1))</f>
        <v>7.1471917628563082</v>
      </c>
      <c r="D8789">
        <f>(Table2[[#This Row],[Immission]]-G$1)/(G$2-G$1)</f>
        <v>0.26523226522451188</v>
      </c>
      <c r="E8789">
        <f>EXP(Table2[[#This Row],[Ln-nm]])</f>
        <v>1270.5329827301971</v>
      </c>
    </row>
    <row r="8790" spans="1:5" x14ac:dyDescent="0.3">
      <c r="A8790">
        <v>13.543437000000001</v>
      </c>
      <c r="B8790">
        <v>38.528967000000002</v>
      </c>
      <c r="C8790">
        <f>(K$1 + (Table2[[#This Row],[LogL]]-F$1)/(F$2-F$1)*(K$2-K$1))</f>
        <v>7.1474632422959639</v>
      </c>
      <c r="D8790">
        <f>(Table2[[#This Row],[Immission]]-G$1)/(G$2-G$1)</f>
        <v>0.26466996670600917</v>
      </c>
      <c r="E8790">
        <f>EXP(Table2[[#This Row],[Ln-nm]])</f>
        <v>1270.8779531364803</v>
      </c>
    </row>
    <row r="8791" spans="1:5" x14ac:dyDescent="0.3">
      <c r="A8791">
        <v>13.544822</v>
      </c>
      <c r="B8791">
        <v>38.528168000000001</v>
      </c>
      <c r="C8791">
        <f>(K$1 + (Table2[[#This Row],[LogL]]-F$1)/(F$2-F$1)*(K$2-K$1))</f>
        <v>7.1477337451908722</v>
      </c>
      <c r="D8791">
        <f>(Table2[[#This Row],[Immission]]-G$1)/(G$2-G$1)</f>
        <v>0.2641069635527683</v>
      </c>
      <c r="E8791">
        <f>EXP(Table2[[#This Row],[Ln-nm]])</f>
        <v>1271.2217758022957</v>
      </c>
    </row>
    <row r="8792" spans="1:5" x14ac:dyDescent="0.3">
      <c r="A8792">
        <v>13.546201999999999</v>
      </c>
      <c r="B8792">
        <v>38.527368000000003</v>
      </c>
      <c r="C8792">
        <f>(K$1 + (Table2[[#This Row],[LogL]]-F$1)/(F$2-F$1)*(K$2-K$1))</f>
        <v>7.1480032715410333</v>
      </c>
      <c r="D8792">
        <f>(Table2[[#This Row],[Immission]]-G$1)/(G$2-G$1)</f>
        <v>0.2635432557647942</v>
      </c>
      <c r="E8792">
        <f>EXP(Table2[[#This Row],[Ln-nm]])</f>
        <v>1271.5644497455271</v>
      </c>
    </row>
    <row r="8793" spans="1:5" x14ac:dyDescent="0.3">
      <c r="A8793">
        <v>13.547578</v>
      </c>
      <c r="B8793">
        <v>38.526567999999997</v>
      </c>
      <c r="C8793">
        <f>(K$1 + (Table2[[#This Row],[LogL]]-F$1)/(F$2-F$1)*(K$2-K$1))</f>
        <v>7.1482720166553975</v>
      </c>
      <c r="D8793">
        <f>(Table2[[#This Row],[Immission]]-G$1)/(G$2-G$1)</f>
        <v>0.26297954797681511</v>
      </c>
      <c r="E8793">
        <f>EXP(Table2[[#This Row],[Ln-nm]])</f>
        <v>1271.9062224018041</v>
      </c>
    </row>
    <row r="8794" spans="1:5" x14ac:dyDescent="0.3">
      <c r="A8794">
        <v>13.549636</v>
      </c>
      <c r="B8794">
        <v>38.525368999999998</v>
      </c>
      <c r="C8794">
        <f>(K$1 + (Table2[[#This Row],[LogL]]-F$1)/(F$2-F$1)*(K$2-K$1))</f>
        <v>7.1486739624732465</v>
      </c>
      <c r="D8794">
        <f>(Table2[[#This Row],[Immission]]-G$1)/(G$2-G$1)</f>
        <v>0.26213469092958713</v>
      </c>
      <c r="E8794">
        <f>EXP(Table2[[#This Row],[Ln-nm]])</f>
        <v>1272.4175625472269</v>
      </c>
    </row>
    <row r="8795" spans="1:5" x14ac:dyDescent="0.3">
      <c r="A8795">
        <v>13.552375</v>
      </c>
      <c r="B8795">
        <v>38.523767999999997</v>
      </c>
      <c r="C8795">
        <f>(K$1 + (Table2[[#This Row],[LogL]]-F$1)/(F$2-F$1)*(K$2-K$1))</f>
        <v>7.1492089136856327</v>
      </c>
      <c r="D8795">
        <f>(Table2[[#This Row],[Immission]]-G$1)/(G$2-G$1)</f>
        <v>0.26100657071890077</v>
      </c>
      <c r="E8795">
        <f>EXP(Table2[[#This Row],[Ln-nm]])</f>
        <v>1273.0984259630909</v>
      </c>
    </row>
    <row r="8796" spans="1:5" x14ac:dyDescent="0.3">
      <c r="A8796">
        <v>13.555111999999999</v>
      </c>
      <c r="B8796">
        <v>38.522168999999998</v>
      </c>
      <c r="C8796">
        <f>(K$1 + (Table2[[#This Row],[LogL]]-F$1)/(F$2-F$1)*(K$2-K$1))</f>
        <v>7.1497434742801191</v>
      </c>
      <c r="D8796">
        <f>(Table2[[#This Row],[Immission]]-G$1)/(G$2-G$1)</f>
        <v>0.25987985977768574</v>
      </c>
      <c r="E8796">
        <f>EXP(Table2[[#This Row],[Ln-nm]])</f>
        <v>1273.7791561440683</v>
      </c>
    </row>
    <row r="8797" spans="1:5" x14ac:dyDescent="0.3">
      <c r="A8797">
        <v>13.557169</v>
      </c>
      <c r="B8797">
        <v>38.520969000000001</v>
      </c>
      <c r="C8797">
        <f>(K$1 + (Table2[[#This Row],[LogL]]-F$1)/(F$2-F$1)*(K$2-K$1))</f>
        <v>7.1501452247890196</v>
      </c>
      <c r="D8797">
        <f>(Table2[[#This Row],[Immission]]-G$1)/(G$2-G$1)</f>
        <v>0.25903429809572459</v>
      </c>
      <c r="E8797">
        <f>EXP(Table2[[#This Row],[Ln-nm]])</f>
        <v>1274.2910003782324</v>
      </c>
    </row>
    <row r="8798" spans="1:5" x14ac:dyDescent="0.3">
      <c r="A8798">
        <v>13.558543</v>
      </c>
      <c r="B8798">
        <v>38.52017</v>
      </c>
      <c r="C8798">
        <f>(K$1 + (Table2[[#This Row],[LogL]]-F$1)/(F$2-F$1)*(K$2-K$1))</f>
        <v>7.1504135792854848</v>
      </c>
      <c r="D8798">
        <f>(Table2[[#This Row],[Immission]]-G$1)/(G$2-G$1)</f>
        <v>0.25847129494248372</v>
      </c>
      <c r="E8798">
        <f>EXP(Table2[[#This Row],[Ln-nm]])</f>
        <v>1274.6330079855763</v>
      </c>
    </row>
    <row r="8799" spans="1:5" x14ac:dyDescent="0.3">
      <c r="A8799">
        <v>13.55992</v>
      </c>
      <c r="B8799">
        <v>38.519371999999997</v>
      </c>
      <c r="C8799">
        <f>(K$1 + (Table2[[#This Row],[LogL]]-F$1)/(F$2-F$1)*(K$2-K$1))</f>
        <v>7.1506825197087984</v>
      </c>
      <c r="D8799">
        <f>(Table2[[#This Row],[Immission]]-G$1)/(G$2-G$1)</f>
        <v>0.25790899642397602</v>
      </c>
      <c r="E8799">
        <f>EXP(Table2[[#This Row],[Ln-nm]])</f>
        <v>1274.9758544268805</v>
      </c>
    </row>
    <row r="8800" spans="1:5" x14ac:dyDescent="0.3">
      <c r="A8800">
        <v>13.561302</v>
      </c>
      <c r="B8800">
        <v>38.518573000000004</v>
      </c>
      <c r="C8800">
        <f>(K$1 + (Table2[[#This Row],[LogL]]-F$1)/(F$2-F$1)*(K$2-K$1))</f>
        <v>7.1509524366768584</v>
      </c>
      <c r="D8800">
        <f>(Table2[[#This Row],[Immission]]-G$1)/(G$2-G$1)</f>
        <v>0.25734599327074009</v>
      </c>
      <c r="E8800">
        <f>EXP(Table2[[#This Row],[Ln-nm]])</f>
        <v>1275.3200384923271</v>
      </c>
    </row>
    <row r="8801" spans="1:5" x14ac:dyDescent="0.3">
      <c r="A8801">
        <v>13.562689000000001</v>
      </c>
      <c r="B8801">
        <v>38.517775999999998</v>
      </c>
      <c r="C8801">
        <f>(K$1 + (Table2[[#This Row],[LogL]]-F$1)/(F$2-F$1)*(K$2-K$1))</f>
        <v>7.1512233301896657</v>
      </c>
      <c r="D8801">
        <f>(Table2[[#This Row],[Immission]]-G$1)/(G$2-G$1)</f>
        <v>0.25678439938696557</v>
      </c>
      <c r="E8801">
        <f>EXP(Table2[[#This Row],[Ln-nm]])</f>
        <v>1275.665561215327</v>
      </c>
    </row>
    <row r="8802" spans="1:5" x14ac:dyDescent="0.3">
      <c r="A8802">
        <v>13.564081</v>
      </c>
      <c r="B8802">
        <v>38.516978999999999</v>
      </c>
      <c r="C8802">
        <f>(K$1 + (Table2[[#This Row],[LogL]]-F$1)/(F$2-F$1)*(K$2-K$1))</f>
        <v>7.1514952002472194</v>
      </c>
      <c r="D8802">
        <f>(Table2[[#This Row],[Immission]]-G$1)/(G$2-G$1)</f>
        <v>0.25622280550319604</v>
      </c>
      <c r="E8802">
        <f>EXP(Table2[[#This Row],[Ln-nm]])</f>
        <v>1276.0124236334902</v>
      </c>
    </row>
    <row r="8803" spans="1:5" x14ac:dyDescent="0.3">
      <c r="A8803">
        <v>13.565480000000001</v>
      </c>
      <c r="B8803">
        <v>38.516182999999998</v>
      </c>
      <c r="C8803">
        <f>(K$1 + (Table2[[#This Row],[LogL]]-F$1)/(F$2-F$1)*(K$2-K$1))</f>
        <v>7.1517684374674193</v>
      </c>
      <c r="D8803">
        <f>(Table2[[#This Row],[Immission]]-G$1)/(G$2-G$1)</f>
        <v>0.25566191625415974</v>
      </c>
      <c r="E8803">
        <f>EXP(Table2[[#This Row],[Ln-nm]])</f>
        <v>1276.3611253580398</v>
      </c>
    </row>
    <row r="8804" spans="1:5" x14ac:dyDescent="0.3">
      <c r="A8804">
        <v>13.566886999999999</v>
      </c>
      <c r="B8804">
        <v>38.515386999999997</v>
      </c>
      <c r="C8804">
        <f>(K$1 + (Table2[[#This Row],[LogL]]-F$1)/(F$2-F$1)*(K$2-K$1))</f>
        <v>7.152043237159214</v>
      </c>
      <c r="D8804">
        <f>(Table2[[#This Row],[Immission]]-G$1)/(G$2-G$1)</f>
        <v>0.25510102700512344</v>
      </c>
      <c r="E8804">
        <f>EXP(Table2[[#This Row],[Ln-nm]])</f>
        <v>1276.7119171984441</v>
      </c>
    </row>
    <row r="8805" spans="1:5" x14ac:dyDescent="0.3">
      <c r="A8805">
        <v>13.568301999999999</v>
      </c>
      <c r="B8805">
        <v>38.514592999999998</v>
      </c>
      <c r="C8805">
        <f>(K$1 + (Table2[[#This Row],[LogL]]-F$1)/(F$2-F$1)*(K$2-K$1))</f>
        <v>7.1523195993226043</v>
      </c>
      <c r="D8805">
        <f>(Table2[[#This Row],[Immission]]-G$1)/(G$2-G$1)</f>
        <v>0.25454154702555848</v>
      </c>
      <c r="E8805">
        <f>EXP(Table2[[#This Row],[Ln-nm]])</f>
        <v>1277.0648008255027</v>
      </c>
    </row>
    <row r="8806" spans="1:5" x14ac:dyDescent="0.3">
      <c r="A8806">
        <v>13.569369</v>
      </c>
      <c r="B8806">
        <v>38.513997000000003</v>
      </c>
      <c r="C8806">
        <f>(K$1 + (Table2[[#This Row],[LogL]]-F$1)/(F$2-F$1)*(K$2-K$1))</f>
        <v>7.1525279939716064</v>
      </c>
      <c r="D8806">
        <f>(Table2[[#This Row],[Immission]]-G$1)/(G$2-G$1)</f>
        <v>0.2541215847235207</v>
      </c>
      <c r="E8806">
        <f>EXP(Table2[[#This Row],[Ln-nm]])</f>
        <v>1277.3309620287457</v>
      </c>
    </row>
    <row r="8807" spans="1:5" x14ac:dyDescent="0.3">
      <c r="A8807">
        <v>13.570084</v>
      </c>
      <c r="B8807">
        <v>38.513601000000001</v>
      </c>
      <c r="C8807">
        <f>(K$1 + (Table2[[#This Row],[LogL]]-F$1)/(F$2-F$1)*(K$2-K$1))</f>
        <v>7.1526676398704216</v>
      </c>
      <c r="D8807">
        <f>(Table2[[#This Row],[Immission]]-G$1)/(G$2-G$1)</f>
        <v>0.25384254936847139</v>
      </c>
      <c r="E8807">
        <f>EXP(Table2[[#This Row],[Ln-nm]])</f>
        <v>1277.5093485142033</v>
      </c>
    </row>
    <row r="8808" spans="1:5" x14ac:dyDescent="0.3">
      <c r="A8808">
        <v>13.570800999999999</v>
      </c>
      <c r="B8808">
        <v>38.513204000000002</v>
      </c>
      <c r="C8808">
        <f>(K$1 + (Table2[[#This Row],[LogL]]-F$1)/(F$2-F$1)*(K$2-K$1))</f>
        <v>7.1528076763871358</v>
      </c>
      <c r="D8808">
        <f>(Table2[[#This Row],[Immission]]-G$1)/(G$2-G$1)</f>
        <v>0.25356280937868891</v>
      </c>
      <c r="E8808">
        <f>EXP(Table2[[#This Row],[Ln-nm]])</f>
        <v>1277.6882590001474</v>
      </c>
    </row>
    <row r="8809" spans="1:5" x14ac:dyDescent="0.3">
      <c r="A8809">
        <v>13.571521000000001</v>
      </c>
      <c r="B8809">
        <v>38.512808</v>
      </c>
      <c r="C8809">
        <f>(K$1 + (Table2[[#This Row],[LogL]]-F$1)/(F$2-F$1)*(K$2-K$1))</f>
        <v>7.1529482988306983</v>
      </c>
      <c r="D8809">
        <f>(Table2[[#This Row],[Immission]]-G$1)/(G$2-G$1)</f>
        <v>0.25328377402363966</v>
      </c>
      <c r="E8809">
        <f>EXP(Table2[[#This Row],[Ln-nm]])</f>
        <v>1277.867943278764</v>
      </c>
    </row>
    <row r="8810" spans="1:5" x14ac:dyDescent="0.3">
      <c r="A8810">
        <v>13.572243</v>
      </c>
      <c r="B8810">
        <v>38.512413000000002</v>
      </c>
      <c r="C8810">
        <f>(K$1 + (Table2[[#This Row],[LogL]]-F$1)/(F$2-F$1)*(K$2-K$1))</f>
        <v>7.1530893118921597</v>
      </c>
      <c r="D8810">
        <f>(Table2[[#This Row],[Immission]]-G$1)/(G$2-G$1)</f>
        <v>0.25300544330332858</v>
      </c>
      <c r="E8810">
        <f>EXP(Table2[[#This Row],[Ln-nm]])</f>
        <v>1278.0481520551862</v>
      </c>
    </row>
    <row r="8811" spans="1:5" x14ac:dyDescent="0.3">
      <c r="A8811">
        <v>13.572967999999999</v>
      </c>
      <c r="B8811">
        <v>38.512017</v>
      </c>
      <c r="C8811">
        <f>(K$1 + (Table2[[#This Row],[LogL]]-F$1)/(F$2-F$1)*(K$2-K$1))</f>
        <v>7.1532309108804695</v>
      </c>
      <c r="D8811">
        <f>(Table2[[#This Row],[Immission]]-G$1)/(G$2-G$1)</f>
        <v>0.25272640794827927</v>
      </c>
      <c r="E8811">
        <f>EXP(Table2[[#This Row],[Ln-nm]])</f>
        <v>1278.2291351937406</v>
      </c>
    </row>
    <row r="8812" spans="1:5" x14ac:dyDescent="0.3">
      <c r="A8812">
        <v>13.573696</v>
      </c>
      <c r="B8812">
        <v>38.511622000000003</v>
      </c>
      <c r="C8812">
        <f>(K$1 + (Table2[[#This Row],[LogL]]-F$1)/(F$2-F$1)*(K$2-K$1))</f>
        <v>7.1533730957956267</v>
      </c>
      <c r="D8812">
        <f>(Table2[[#This Row],[Immission]]-G$1)/(G$2-G$1)</f>
        <v>0.25244807722796819</v>
      </c>
      <c r="E8812">
        <f>EXP(Table2[[#This Row],[Ln-nm]])</f>
        <v>1278.4108930161838</v>
      </c>
    </row>
    <row r="8813" spans="1:5" x14ac:dyDescent="0.3">
      <c r="A8813">
        <v>13.574427999999999</v>
      </c>
      <c r="B8813">
        <v>38.511226999999998</v>
      </c>
      <c r="C8813">
        <f>(K$1 + (Table2[[#This Row],[LogL]]-F$1)/(F$2-F$1)*(K$2-K$1))</f>
        <v>7.1535160619465818</v>
      </c>
      <c r="D8813">
        <f>(Table2[[#This Row],[Immission]]-G$1)/(G$2-G$1)</f>
        <v>0.25216974650765211</v>
      </c>
      <c r="E8813">
        <f>EXP(Table2[[#This Row],[Ln-nm]])</f>
        <v>1278.593675566445</v>
      </c>
    </row>
    <row r="8814" spans="1:5" x14ac:dyDescent="0.3">
      <c r="A8814">
        <v>13.575162000000001</v>
      </c>
      <c r="B8814">
        <v>38.510832999999998</v>
      </c>
      <c r="C8814">
        <f>(K$1 + (Table2[[#This Row],[LogL]]-F$1)/(F$2-F$1)*(K$2-K$1))</f>
        <v>7.1536594187154359</v>
      </c>
      <c r="D8814">
        <f>(Table2[[#This Row],[Immission]]-G$1)/(G$2-G$1)</f>
        <v>0.25189212042207421</v>
      </c>
      <c r="E8814">
        <f>EXP(Table2[[#This Row],[Ln-nm]])</f>
        <v>1278.7769837633728</v>
      </c>
    </row>
    <row r="8815" spans="1:5" x14ac:dyDescent="0.3">
      <c r="A8815">
        <v>13.575900000000001</v>
      </c>
      <c r="B8815">
        <v>38.510438000000001</v>
      </c>
      <c r="C8815">
        <f>(K$1 + (Table2[[#This Row],[LogL]]-F$1)/(F$2-F$1)*(K$2-K$1))</f>
        <v>7.1538035567200877</v>
      </c>
      <c r="D8815">
        <f>(Table2[[#This Row],[Immission]]-G$1)/(G$2-G$1)</f>
        <v>0.25161378970176312</v>
      </c>
      <c r="E8815">
        <f>EXP(Table2[[#This Row],[Ln-nm]])</f>
        <v>1278.96131741063</v>
      </c>
    </row>
    <row r="8816" spans="1:5" x14ac:dyDescent="0.3">
      <c r="A8816">
        <v>13.576641</v>
      </c>
      <c r="B8816">
        <v>38.510044000000001</v>
      </c>
      <c r="C8816">
        <f>(K$1 + (Table2[[#This Row],[LogL]]-F$1)/(F$2-F$1)*(K$2-K$1))</f>
        <v>7.1539482806515871</v>
      </c>
      <c r="D8816">
        <f>(Table2[[#This Row],[Immission]]-G$1)/(G$2-G$1)</f>
        <v>0.25133616361618527</v>
      </c>
      <c r="E8816">
        <f>EXP(Table2[[#This Row],[Ln-nm]])</f>
        <v>1279.1464271153004</v>
      </c>
    </row>
    <row r="8817" spans="1:5" x14ac:dyDescent="0.3">
      <c r="A8817">
        <v>13.577385</v>
      </c>
      <c r="B8817">
        <v>38.509650999999998</v>
      </c>
      <c r="C8817">
        <f>(K$1 + (Table2[[#This Row],[LogL]]-F$1)/(F$2-F$1)*(K$2-K$1))</f>
        <v>7.1540935905099357</v>
      </c>
      <c r="D8817">
        <f>(Table2[[#This Row],[Immission]]-G$1)/(G$2-G$1)</f>
        <v>0.25105924216534053</v>
      </c>
      <c r="E8817">
        <f>EXP(Table2[[#This Row],[Ln-nm]])</f>
        <v>1279.3323132066453</v>
      </c>
    </row>
    <row r="8818" spans="1:5" x14ac:dyDescent="0.3">
      <c r="A8818">
        <v>13.578132999999999</v>
      </c>
      <c r="B8818">
        <v>38.509258000000003</v>
      </c>
      <c r="C8818">
        <f>(K$1 + (Table2[[#This Row],[LogL]]-F$1)/(F$2-F$1)*(K$2-K$1))</f>
        <v>7.1542396816040803</v>
      </c>
      <c r="D8818">
        <f>(Table2[[#This Row],[Immission]]-G$1)/(G$2-G$1)</f>
        <v>0.25078232071450085</v>
      </c>
      <c r="E8818">
        <f>EXP(Table2[[#This Row],[Ln-nm]])</f>
        <v>1279.519225916865</v>
      </c>
    </row>
    <row r="8819" spans="1:5" x14ac:dyDescent="0.3">
      <c r="A8819">
        <v>13.578885</v>
      </c>
      <c r="B8819">
        <v>38.508865</v>
      </c>
      <c r="C8819">
        <f>(K$1 + (Table2[[#This Row],[LogL]]-F$1)/(F$2-F$1)*(K$2-K$1))</f>
        <v>7.1543865539340237</v>
      </c>
      <c r="D8819">
        <f>(Table2[[#This Row],[Immission]]-G$1)/(G$2-G$1)</f>
        <v>0.25050539926365617</v>
      </c>
      <c r="E8819">
        <f>EXP(Table2[[#This Row],[Ln-nm]])</f>
        <v>1279.707165688021</v>
      </c>
    </row>
    <row r="8820" spans="1:5" x14ac:dyDescent="0.3">
      <c r="A8820">
        <v>13.579639999999999</v>
      </c>
      <c r="B8820">
        <v>38.508473000000002</v>
      </c>
      <c r="C8820">
        <f>(K$1 + (Table2[[#This Row],[LogL]]-F$1)/(F$2-F$1)*(K$2-K$1))</f>
        <v>7.1545340121908145</v>
      </c>
      <c r="D8820">
        <f>(Table2[[#This Row],[Immission]]-G$1)/(G$2-G$1)</f>
        <v>0.25022918244754966</v>
      </c>
      <c r="E8820">
        <f>EXP(Table2[[#This Row],[Ln-nm]])</f>
        <v>1279.8958829894962</v>
      </c>
    </row>
    <row r="8821" spans="1:5" x14ac:dyDescent="0.3">
      <c r="A8821">
        <v>13.580399</v>
      </c>
      <c r="B8821">
        <v>38.50808</v>
      </c>
      <c r="C8821">
        <f>(K$1 + (Table2[[#This Row],[LogL]]-F$1)/(F$2-F$1)*(K$2-K$1))</f>
        <v>7.1546822516834041</v>
      </c>
      <c r="D8821">
        <f>(Table2[[#This Row],[Immission]]-G$1)/(G$2-G$1)</f>
        <v>0.24995226099670495</v>
      </c>
      <c r="E8821">
        <f>EXP(Table2[[#This Row],[Ln-nm]])</f>
        <v>1280.0856281692752</v>
      </c>
    </row>
    <row r="8822" spans="1:5" x14ac:dyDescent="0.3">
      <c r="A8822">
        <v>13.581162000000001</v>
      </c>
      <c r="B8822">
        <v>38.507688999999999</v>
      </c>
      <c r="C8822">
        <f>(K$1 + (Table2[[#This Row],[LogL]]-F$1)/(F$2-F$1)*(K$2-K$1))</f>
        <v>7.1548312724117906</v>
      </c>
      <c r="D8822">
        <f>(Table2[[#This Row],[Immission]]-G$1)/(G$2-G$1)</f>
        <v>0.24967674881533164</v>
      </c>
      <c r="E8822">
        <f>EXP(Table2[[#This Row],[Ln-nm]])</f>
        <v>1280.2764016762326</v>
      </c>
    </row>
    <row r="8823" spans="1:5" x14ac:dyDescent="0.3">
      <c r="A8823">
        <v>13.58193</v>
      </c>
      <c r="B8823">
        <v>38.507297999999999</v>
      </c>
      <c r="C8823">
        <f>(K$1 + (Table2[[#This Row],[LogL]]-F$1)/(F$2-F$1)*(K$2-K$1))</f>
        <v>7.1549812696849235</v>
      </c>
      <c r="D8823">
        <f>(Table2[[#This Row],[Immission]]-G$1)/(G$2-G$1)</f>
        <v>0.24940123663395833</v>
      </c>
      <c r="E8823">
        <f>EXP(Table2[[#This Row],[Ln-nm]])</f>
        <v>1280.4684540486464</v>
      </c>
    </row>
    <row r="8824" spans="1:5" x14ac:dyDescent="0.3">
      <c r="A8824">
        <v>13.582701</v>
      </c>
      <c r="B8824">
        <v>38.506906999999998</v>
      </c>
      <c r="C8824">
        <f>(K$1 + (Table2[[#This Row],[LogL]]-F$1)/(F$2-F$1)*(K$2-K$1))</f>
        <v>7.1551318528849048</v>
      </c>
      <c r="D8824">
        <f>(Table2[[#This Row],[Immission]]-G$1)/(G$2-G$1)</f>
        <v>0.24912572445258502</v>
      </c>
      <c r="E8824">
        <f>EXP(Table2[[#This Row],[Ln-nm]])</f>
        <v>1280.661285604164</v>
      </c>
    </row>
    <row r="8825" spans="1:5" x14ac:dyDescent="0.3">
      <c r="A8825">
        <v>13.583477</v>
      </c>
      <c r="B8825">
        <v>38.506515999999998</v>
      </c>
      <c r="C8825">
        <f>(K$1 + (Table2[[#This Row],[LogL]]-F$1)/(F$2-F$1)*(K$2-K$1))</f>
        <v>7.1552834126296334</v>
      </c>
      <c r="D8825">
        <f>(Table2[[#This Row],[Immission]]-G$1)/(G$2-G$1)</f>
        <v>0.24885021227121168</v>
      </c>
      <c r="E8825">
        <f>EXP(Table2[[#This Row],[Ln-nm]])</f>
        <v>1280.8553970110602</v>
      </c>
    </row>
    <row r="8826" spans="1:5" x14ac:dyDescent="0.3">
      <c r="A8826">
        <v>13.584256999999999</v>
      </c>
      <c r="B8826">
        <v>38.506126000000002</v>
      </c>
      <c r="C8826">
        <f>(K$1 + (Table2[[#This Row],[LogL]]-F$1)/(F$2-F$1)*(K$2-K$1))</f>
        <v>7.1554357536101589</v>
      </c>
      <c r="D8826">
        <f>(Table2[[#This Row],[Immission]]-G$1)/(G$2-G$1)</f>
        <v>0.24857540472457657</v>
      </c>
      <c r="E8826">
        <f>EXP(Table2[[#This Row],[Ln-nm]])</f>
        <v>1281.0505386418085</v>
      </c>
    </row>
    <row r="8827" spans="1:5" x14ac:dyDescent="0.3">
      <c r="A8827">
        <v>13.585041</v>
      </c>
      <c r="B8827">
        <v>38.505737000000003</v>
      </c>
      <c r="C8827">
        <f>(K$1 + (Table2[[#This Row],[LogL]]-F$1)/(F$2-F$1)*(K$2-K$1))</f>
        <v>7.1555888758264832</v>
      </c>
      <c r="D8827">
        <f>(Table2[[#This Row],[Immission]]-G$1)/(G$2-G$1)</f>
        <v>0.24830130181267465</v>
      </c>
      <c r="E8827">
        <f>EXP(Table2[[#This Row],[Ln-nm]])</f>
        <v>1281.2467109582954</v>
      </c>
    </row>
    <row r="8828" spans="1:5" x14ac:dyDescent="0.3">
      <c r="A8828">
        <v>13.585831000000001</v>
      </c>
      <c r="B8828">
        <v>38.505347999999998</v>
      </c>
      <c r="C8828">
        <f>(K$1 + (Table2[[#This Row],[LogL]]-F$1)/(F$2-F$1)*(K$2-K$1))</f>
        <v>7.1557431698965033</v>
      </c>
      <c r="D8828">
        <f>(Table2[[#This Row],[Immission]]-G$1)/(G$2-G$1)</f>
        <v>0.24802719890076771</v>
      </c>
      <c r="E8828">
        <f>EXP(Table2[[#This Row],[Ln-nm]])</f>
        <v>1281.4444149799158</v>
      </c>
    </row>
    <row r="8829" spans="1:5" x14ac:dyDescent="0.3">
      <c r="A8829">
        <v>13.586624</v>
      </c>
      <c r="B8829">
        <v>38.504958999999999</v>
      </c>
      <c r="C8829">
        <f>(K$1 + (Table2[[#This Row],[LogL]]-F$1)/(F$2-F$1)*(K$2-K$1))</f>
        <v>7.1558980498933709</v>
      </c>
      <c r="D8829">
        <f>(Table2[[#This Row],[Immission]]-G$1)/(G$2-G$1)</f>
        <v>0.24775309598886577</v>
      </c>
      <c r="E8829">
        <f>EXP(Table2[[#This Row],[Ln-nm]])</f>
        <v>1281.6429004572121</v>
      </c>
    </row>
    <row r="8830" spans="1:5" x14ac:dyDescent="0.3">
      <c r="A8830">
        <v>13.587422999999999</v>
      </c>
      <c r="B8830">
        <v>38.504570999999999</v>
      </c>
      <c r="C8830">
        <f>(K$1 + (Table2[[#This Row],[LogL]]-F$1)/(F$2-F$1)*(K$2-K$1))</f>
        <v>7.1560541017439352</v>
      </c>
      <c r="D8830">
        <f>(Table2[[#This Row],[Immission]]-G$1)/(G$2-G$1)</f>
        <v>0.24747969771169706</v>
      </c>
      <c r="E8830">
        <f>EXP(Table2[[#This Row],[Ln-nm]])</f>
        <v>1281.8429188098023</v>
      </c>
    </row>
    <row r="8831" spans="1:5" x14ac:dyDescent="0.3">
      <c r="A8831">
        <v>13.588226000000001</v>
      </c>
      <c r="B8831">
        <v>38.504182999999998</v>
      </c>
      <c r="C8831">
        <f>(K$1 + (Table2[[#This Row],[LogL]]-F$1)/(F$2-F$1)*(K$2-K$1))</f>
        <v>7.1562109348302982</v>
      </c>
      <c r="D8831">
        <f>(Table2[[#This Row],[Immission]]-G$1)/(G$2-G$1)</f>
        <v>0.24720629943452832</v>
      </c>
      <c r="E8831">
        <f>EXP(Table2[[#This Row],[Ln-nm]])</f>
        <v>1282.0439699563156</v>
      </c>
    </row>
    <row r="8832" spans="1:5" x14ac:dyDescent="0.3">
      <c r="A8832">
        <v>13.589035000000001</v>
      </c>
      <c r="B8832">
        <v>38.503796000000001</v>
      </c>
      <c r="C8832">
        <f>(K$1 + (Table2[[#This Row],[LogL]]-F$1)/(F$2-F$1)*(K$2-K$1))</f>
        <v>7.1563689397703563</v>
      </c>
      <c r="D8832">
        <f>(Table2[[#This Row],[Immission]]-G$1)/(G$2-G$1)</f>
        <v>0.24693360579209778</v>
      </c>
      <c r="E8832">
        <f>EXP(Table2[[#This Row],[Ln-nm]])</f>
        <v>1282.2465552412568</v>
      </c>
    </row>
    <row r="8833" spans="1:5" x14ac:dyDescent="0.3">
      <c r="A8833">
        <v>13.589848</v>
      </c>
      <c r="B8833">
        <v>38.503408999999998</v>
      </c>
      <c r="C8833">
        <f>(K$1 + (Table2[[#This Row],[LogL]]-F$1)/(F$2-F$1)*(K$2-K$1))</f>
        <v>7.1565277259462121</v>
      </c>
      <c r="D8833">
        <f>(Table2[[#This Row],[Immission]]-G$1)/(G$2-G$1)</f>
        <v>0.24666091214966224</v>
      </c>
      <c r="E8833">
        <f>EXP(Table2[[#This Row],[Ln-nm]])</f>
        <v>1282.4501744337965</v>
      </c>
    </row>
    <row r="8834" spans="1:5" x14ac:dyDescent="0.3">
      <c r="A8834">
        <v>13.590667</v>
      </c>
      <c r="B8834">
        <v>38.503022999999999</v>
      </c>
      <c r="C8834">
        <f>(K$1 + (Table2[[#This Row],[LogL]]-F$1)/(F$2-F$1)*(K$2-K$1))</f>
        <v>7.1566876839757647</v>
      </c>
      <c r="D8834">
        <f>(Table2[[#This Row],[Immission]]-G$1)/(G$2-G$1)</f>
        <v>0.24638892314196487</v>
      </c>
      <c r="E8834">
        <f>EXP(Table2[[#This Row],[Ln-nm]])</f>
        <v>1282.6553290443246</v>
      </c>
    </row>
    <row r="8835" spans="1:5" x14ac:dyDescent="0.3">
      <c r="A8835">
        <v>13.591491</v>
      </c>
      <c r="B8835">
        <v>38.502637</v>
      </c>
      <c r="C8835">
        <f>(K$1 + (Table2[[#This Row],[LogL]]-F$1)/(F$2-F$1)*(K$2-K$1))</f>
        <v>7.1568486185500637</v>
      </c>
      <c r="D8835">
        <f>(Table2[[#This Row],[Immission]]-G$1)/(G$2-G$1)</f>
        <v>0.24611693413426752</v>
      </c>
      <c r="E8835">
        <f>EXP(Table2[[#This Row],[Ln-nm]])</f>
        <v>1282.8617692449138</v>
      </c>
    </row>
    <row r="8836" spans="1:5" x14ac:dyDescent="0.3">
      <c r="A8836">
        <v>13.592320000000001</v>
      </c>
      <c r="B8836">
        <v>38.502251999999999</v>
      </c>
      <c r="C8836">
        <f>(K$1 + (Table2[[#This Row],[LogL]]-F$1)/(F$2-F$1)*(K$2-K$1))</f>
        <v>7.15701052966911</v>
      </c>
      <c r="D8836">
        <f>(Table2[[#This Row],[Immission]]-G$1)/(G$2-G$1)</f>
        <v>0.24584564976130335</v>
      </c>
      <c r="E8836">
        <f>EXP(Table2[[#This Row],[Ln-nm]])</f>
        <v>1283.0694956457073</v>
      </c>
    </row>
    <row r="8837" spans="1:5" x14ac:dyDescent="0.3">
      <c r="A8837">
        <v>13.593154999999999</v>
      </c>
      <c r="B8837">
        <v>38.501868000000002</v>
      </c>
      <c r="C8837">
        <f>(K$1 + (Table2[[#This Row],[LogL]]-F$1)/(F$2-F$1)*(K$2-K$1))</f>
        <v>7.1571736126418521</v>
      </c>
      <c r="D8837">
        <f>(Table2[[#This Row],[Immission]]-G$1)/(G$2-G$1)</f>
        <v>0.24557507002307741</v>
      </c>
      <c r="E8837">
        <f>EXP(Table2[[#This Row],[Ln-nm]])</f>
        <v>1283.2787594965137</v>
      </c>
    </row>
    <row r="8838" spans="1:5" x14ac:dyDescent="0.3">
      <c r="A8838">
        <v>13.593996000000001</v>
      </c>
      <c r="B8838">
        <v>38.501483999999998</v>
      </c>
      <c r="C8838">
        <f>(K$1 + (Table2[[#This Row],[LogL]]-F$1)/(F$2-F$1)*(K$2-K$1))</f>
        <v>7.1573378674682919</v>
      </c>
      <c r="D8838">
        <f>(Table2[[#This Row],[Immission]]-G$1)/(G$2-G$1)</f>
        <v>0.24530449028484644</v>
      </c>
      <c r="E8838">
        <f>EXP(Table2[[#This Row],[Ln-nm]])</f>
        <v>1283.489561538581</v>
      </c>
    </row>
    <row r="8839" spans="1:5" x14ac:dyDescent="0.3">
      <c r="A8839">
        <v>13.594842</v>
      </c>
      <c r="B8839">
        <v>38.501100000000001</v>
      </c>
      <c r="C8839">
        <f>(K$1 + (Table2[[#This Row],[LogL]]-F$1)/(F$2-F$1)*(K$2-K$1))</f>
        <v>7.1575030988394772</v>
      </c>
      <c r="D8839">
        <f>(Table2[[#This Row],[Immission]]-G$1)/(G$2-G$1)</f>
        <v>0.24503391054662046</v>
      </c>
      <c r="E8839">
        <f>EXP(Table2[[#This Row],[Ln-nm]])</f>
        <v>1283.7016518002358</v>
      </c>
    </row>
    <row r="8840" spans="1:5" x14ac:dyDescent="0.3">
      <c r="A8840">
        <v>13.595694</v>
      </c>
      <c r="B8840">
        <v>38.500717000000002</v>
      </c>
      <c r="C8840">
        <f>(K$1 + (Table2[[#This Row],[LogL]]-F$1)/(F$2-F$1)*(K$2-K$1))</f>
        <v>7.1576695020643601</v>
      </c>
      <c r="D8840">
        <f>(Table2[[#This Row],[Immission]]-G$1)/(G$2-G$1)</f>
        <v>0.24476403544312769</v>
      </c>
      <c r="E8840">
        <f>EXP(Table2[[#This Row],[Ln-nm]])</f>
        <v>1283.9152816687395</v>
      </c>
    </row>
    <row r="8841" spans="1:5" x14ac:dyDescent="0.3">
      <c r="A8841">
        <v>13.596551</v>
      </c>
      <c r="B8841">
        <v>38.500335</v>
      </c>
      <c r="C8841">
        <f>(K$1 + (Table2[[#This Row],[LogL]]-F$1)/(F$2-F$1)*(K$2-K$1))</f>
        <v>7.1578368818339886</v>
      </c>
      <c r="D8841">
        <f>(Table2[[#This Row],[Immission]]-G$1)/(G$2-G$1)</f>
        <v>0.24449486497436812</v>
      </c>
      <c r="E8841">
        <f>EXP(Table2[[#This Row],[Ln-nm]])</f>
        <v>1284.1302010988884</v>
      </c>
    </row>
    <row r="8842" spans="1:5" x14ac:dyDescent="0.3">
      <c r="A8842">
        <v>13.597415</v>
      </c>
      <c r="B8842">
        <v>38.499952999999998</v>
      </c>
      <c r="C8842">
        <f>(K$1 + (Table2[[#This Row],[LogL]]-F$1)/(F$2-F$1)*(K$2-K$1))</f>
        <v>7.1580056287662641</v>
      </c>
      <c r="D8842">
        <f>(Table2[[#This Row],[Immission]]-G$1)/(G$2-G$1)</f>
        <v>0.24422569450560852</v>
      </c>
      <c r="E8842">
        <f>EXP(Table2[[#This Row],[Ln-nm]])</f>
        <v>1284.3469124151368</v>
      </c>
    </row>
    <row r="8843" spans="1:5" x14ac:dyDescent="0.3">
      <c r="A8843">
        <v>13.598285000000001</v>
      </c>
      <c r="B8843">
        <v>38.499572000000001</v>
      </c>
      <c r="C8843">
        <f>(K$1 + (Table2[[#This Row],[LogL]]-F$1)/(F$2-F$1)*(K$2-K$1))</f>
        <v>7.1581755475522355</v>
      </c>
      <c r="D8843">
        <f>(Table2[[#This Row],[Immission]]-G$1)/(G$2-G$1)</f>
        <v>0.24395722867158715</v>
      </c>
      <c r="E8843">
        <f>EXP(Table2[[#This Row],[Ln-nm]])</f>
        <v>1284.5651656253956</v>
      </c>
    </row>
    <row r="8844" spans="1:5" x14ac:dyDescent="0.3">
      <c r="A8844">
        <v>13.599161</v>
      </c>
      <c r="B8844">
        <v>38.499191000000003</v>
      </c>
      <c r="C8844">
        <f>(K$1 + (Table2[[#This Row],[LogL]]-F$1)/(F$2-F$1)*(K$2-K$1))</f>
        <v>7.1583466381919028</v>
      </c>
      <c r="D8844">
        <f>(Table2[[#This Row],[Immission]]-G$1)/(G$2-G$1)</f>
        <v>0.24368876283756577</v>
      </c>
      <c r="E8844">
        <f>EXP(Table2[[#This Row],[Ln-nm]])</f>
        <v>1284.7849615032492</v>
      </c>
    </row>
    <row r="8845" spans="1:5" x14ac:dyDescent="0.3">
      <c r="A8845">
        <v>13.600044</v>
      </c>
      <c r="B8845">
        <v>38.498811000000003</v>
      </c>
      <c r="C8845">
        <f>(K$1 + (Table2[[#This Row],[LogL]]-F$1)/(F$2-F$1)*(K$2-K$1))</f>
        <v>7.1585190959942171</v>
      </c>
      <c r="D8845">
        <f>(Table2[[#This Row],[Immission]]-G$1)/(G$2-G$1)</f>
        <v>0.24342100163827757</v>
      </c>
      <c r="E8845">
        <f>EXP(Table2[[#This Row],[Ln-nm]])</f>
        <v>1285.0065518010952</v>
      </c>
    </row>
    <row r="8846" spans="1:5" x14ac:dyDescent="0.3">
      <c r="A8846">
        <v>13.600932999999999</v>
      </c>
      <c r="B8846">
        <v>38.498432000000001</v>
      </c>
      <c r="C8846">
        <f>(K$1 + (Table2[[#This Row],[LogL]]-F$1)/(F$2-F$1)*(K$2-K$1))</f>
        <v>7.1586927256502264</v>
      </c>
      <c r="D8846">
        <f>(Table2[[#This Row],[Immission]]-G$1)/(G$2-G$1)</f>
        <v>0.24315394507372257</v>
      </c>
      <c r="E8846">
        <f>EXP(Table2[[#This Row],[Ln-nm]])</f>
        <v>1285.2296864174868</v>
      </c>
    </row>
    <row r="8847" spans="1:5" x14ac:dyDescent="0.3">
      <c r="A8847">
        <v>13.601827999999999</v>
      </c>
      <c r="B8847">
        <v>38.498052999999999</v>
      </c>
      <c r="C8847">
        <f>(K$1 + (Table2[[#This Row],[LogL]]-F$1)/(F$2-F$1)*(K$2-K$1))</f>
        <v>7.1588675271599325</v>
      </c>
      <c r="D8847">
        <f>(Table2[[#This Row],[Immission]]-G$1)/(G$2-G$1)</f>
        <v>0.24288688850916756</v>
      </c>
      <c r="E8847">
        <f>EXP(Table2[[#This Row],[Ln-nm]])</f>
        <v>1285.4543661435973</v>
      </c>
    </row>
    <row r="8848" spans="1:5" x14ac:dyDescent="0.3">
      <c r="A8848">
        <v>13.602729999999999</v>
      </c>
      <c r="B8848">
        <v>38.497675000000001</v>
      </c>
      <c r="C8848">
        <f>(K$1 + (Table2[[#This Row],[LogL]]-F$1)/(F$2-F$1)*(K$2-K$1))</f>
        <v>7.1590436958322838</v>
      </c>
      <c r="D8848">
        <f>(Table2[[#This Row],[Immission]]-G$1)/(G$2-G$1)</f>
        <v>0.24262053657935076</v>
      </c>
      <c r="E8848">
        <f>EXP(Table2[[#This Row],[Ln-nm]])</f>
        <v>1285.6808428811164</v>
      </c>
    </row>
    <row r="8849" spans="1:5" x14ac:dyDescent="0.3">
      <c r="A8849">
        <v>13.603638999999999</v>
      </c>
      <c r="B8849">
        <v>38.497298000000001</v>
      </c>
      <c r="C8849">
        <f>(K$1 + (Table2[[#This Row],[LogL]]-F$1)/(F$2-F$1)*(K$2-K$1))</f>
        <v>7.1592212316672814</v>
      </c>
      <c r="D8849">
        <f>(Table2[[#This Row],[Immission]]-G$1)/(G$2-G$1)</f>
        <v>0.24235488928426713</v>
      </c>
      <c r="E8849">
        <f>EXP(Table2[[#This Row],[Ln-nm]])</f>
        <v>1285.9091175659667</v>
      </c>
    </row>
    <row r="8850" spans="1:5" x14ac:dyDescent="0.3">
      <c r="A8850">
        <v>13.604554</v>
      </c>
      <c r="B8850">
        <v>38.496921</v>
      </c>
      <c r="C8850">
        <f>(K$1 + (Table2[[#This Row],[LogL]]-F$1)/(F$2-F$1)*(K$2-K$1))</f>
        <v>7.1593999393559766</v>
      </c>
      <c r="D8850">
        <f>(Table2[[#This Row],[Immission]]-G$1)/(G$2-G$1)</f>
        <v>0.24208924198918352</v>
      </c>
      <c r="E8850">
        <f>EXP(Table2[[#This Row],[Ln-nm]])</f>
        <v>1286.1389399471404</v>
      </c>
    </row>
    <row r="8851" spans="1:5" x14ac:dyDescent="0.3">
      <c r="A8851">
        <v>13.605477</v>
      </c>
      <c r="B8851">
        <v>38.496544999999998</v>
      </c>
      <c r="C8851">
        <f>(K$1 + (Table2[[#This Row],[LogL]]-F$1)/(F$2-F$1)*(K$2-K$1))</f>
        <v>7.1595802095162657</v>
      </c>
      <c r="D8851">
        <f>(Table2[[#This Row],[Immission]]-G$1)/(G$2-G$1)</f>
        <v>0.24182429932883309</v>
      </c>
      <c r="E8851">
        <f>EXP(Table2[[#This Row],[Ln-nm]])</f>
        <v>1286.3708133192958</v>
      </c>
    </row>
    <row r="8852" spans="1:5" x14ac:dyDescent="0.3">
      <c r="A8852">
        <v>13.606406</v>
      </c>
      <c r="B8852">
        <v>38.496169000000002</v>
      </c>
      <c r="C8852">
        <f>(K$1 + (Table2[[#This Row],[LogL]]-F$1)/(F$2-F$1)*(K$2-K$1))</f>
        <v>7.1597616515302507</v>
      </c>
      <c r="D8852">
        <f>(Table2[[#This Row],[Immission]]-G$1)/(G$2-G$1)</f>
        <v>0.24155935666848766</v>
      </c>
      <c r="E8852">
        <f>EXP(Table2[[#This Row],[Ln-nm]])</f>
        <v>1286.604236206115</v>
      </c>
    </row>
    <row r="8853" spans="1:5" x14ac:dyDescent="0.3">
      <c r="A8853">
        <v>13.607343</v>
      </c>
      <c r="B8853">
        <v>38.495795000000001</v>
      </c>
      <c r="C8853">
        <f>(K$1 + (Table2[[#This Row],[LogL]]-F$1)/(F$2-F$1)*(K$2-K$1))</f>
        <v>7.1599446560158313</v>
      </c>
      <c r="D8853">
        <f>(Table2[[#This Row],[Immission]]-G$1)/(G$2-G$1)</f>
        <v>0.24129582327760862</v>
      </c>
      <c r="E8853">
        <f>EXP(Table2[[#This Row],[Ln-nm]])</f>
        <v>1286.8397120984228</v>
      </c>
    </row>
    <row r="8854" spans="1:5" x14ac:dyDescent="0.3">
      <c r="A8854">
        <v>13.608286</v>
      </c>
      <c r="B8854">
        <v>38.495421</v>
      </c>
      <c r="C8854">
        <f>(K$1 + (Table2[[#This Row],[LogL]]-F$1)/(F$2-F$1)*(K$2-K$1))</f>
        <v>7.1601288323551078</v>
      </c>
      <c r="D8854">
        <f>(Table2[[#This Row],[Immission]]-G$1)/(G$2-G$1)</f>
        <v>0.24103228988672959</v>
      </c>
      <c r="E8854">
        <f>EXP(Table2[[#This Row],[Ln-nm]])</f>
        <v>1287.0767393525687</v>
      </c>
    </row>
    <row r="8855" spans="1:5" x14ac:dyDescent="0.3">
      <c r="A8855">
        <v>13.609237</v>
      </c>
      <c r="B8855">
        <v>38.495047</v>
      </c>
      <c r="C8855">
        <f>(K$1 + (Table2[[#This Row],[LogL]]-F$1)/(F$2-F$1)*(K$2-K$1))</f>
        <v>7.1603145711659799</v>
      </c>
      <c r="D8855">
        <f>(Table2[[#This Row],[Immission]]-G$1)/(G$2-G$1)</f>
        <v>0.24076875649585056</v>
      </c>
      <c r="E8855">
        <f>EXP(Table2[[#This Row],[Ln-nm]])</f>
        <v>1287.3158216583815</v>
      </c>
    </row>
    <row r="8856" spans="1:5" x14ac:dyDescent="0.3">
      <c r="A8856">
        <v>13.610196</v>
      </c>
      <c r="B8856">
        <v>38.494675000000001</v>
      </c>
      <c r="C8856">
        <f>(K$1 + (Table2[[#This Row],[LogL]]-F$1)/(F$2-F$1)*(K$2-K$1))</f>
        <v>7.1605018724484477</v>
      </c>
      <c r="D8856">
        <f>(Table2[[#This Row],[Immission]]-G$1)/(G$2-G$1)</f>
        <v>0.24050663237444289</v>
      </c>
      <c r="E8856">
        <f>EXP(Table2[[#This Row],[Ln-nm]])</f>
        <v>1287.556960144788</v>
      </c>
    </row>
    <row r="8857" spans="1:5" x14ac:dyDescent="0.3">
      <c r="A8857">
        <v>13.611162</v>
      </c>
      <c r="B8857">
        <v>38.494303000000002</v>
      </c>
      <c r="C8857">
        <f>(K$1 + (Table2[[#This Row],[LogL]]-F$1)/(F$2-F$1)*(K$2-K$1))</f>
        <v>7.1606905408935608</v>
      </c>
      <c r="D8857">
        <f>(Table2[[#This Row],[Immission]]-G$1)/(G$2-G$1)</f>
        <v>0.24024450825303523</v>
      </c>
      <c r="E8857">
        <f>EXP(Table2[[#This Row],[Ln-nm]])</f>
        <v>1287.799904431693</v>
      </c>
    </row>
    <row r="8858" spans="1:5" x14ac:dyDescent="0.3">
      <c r="A8858">
        <v>13.612136</v>
      </c>
      <c r="B8858">
        <v>38.493932000000001</v>
      </c>
      <c r="C8858">
        <f>(K$1 + (Table2[[#This Row],[LogL]]-F$1)/(F$2-F$1)*(K$2-K$1))</f>
        <v>7.1608807718102687</v>
      </c>
      <c r="D8858">
        <f>(Table2[[#This Row],[Immission]]-G$1)/(G$2-G$1)</f>
        <v>0.23998308876636076</v>
      </c>
      <c r="E8858">
        <f>EXP(Table2[[#This Row],[Ln-nm]])</f>
        <v>1288.0449070908508</v>
      </c>
    </row>
    <row r="8859" spans="1:5" x14ac:dyDescent="0.3">
      <c r="A8859">
        <v>13.613117000000001</v>
      </c>
      <c r="B8859">
        <v>38.493561</v>
      </c>
      <c r="C8859">
        <f>(K$1 + (Table2[[#This Row],[LogL]]-F$1)/(F$2-F$1)*(K$2-K$1))</f>
        <v>7.1610723698896228</v>
      </c>
      <c r="D8859">
        <f>(Table2[[#This Row],[Immission]]-G$1)/(G$2-G$1)</f>
        <v>0.23972166927968633</v>
      </c>
      <c r="E8859">
        <f>EXP(Table2[[#This Row],[Ln-nm]])</f>
        <v>1288.291717664632</v>
      </c>
    </row>
    <row r="8860" spans="1:5" x14ac:dyDescent="0.3">
      <c r="A8860">
        <v>13.614106</v>
      </c>
      <c r="B8860">
        <v>38.493192000000001</v>
      </c>
      <c r="C8860">
        <f>(K$1 + (Table2[[#This Row],[LogL]]-F$1)/(F$2-F$1)*(K$2-K$1))</f>
        <v>7.1612655304405717</v>
      </c>
      <c r="D8860">
        <f>(Table2[[#This Row],[Immission]]-G$1)/(G$2-G$1)</f>
        <v>0.23946165906248323</v>
      </c>
      <c r="E8860">
        <f>EXP(Table2[[#This Row],[Ln-nm]])</f>
        <v>1288.5405888378716</v>
      </c>
    </row>
    <row r="8861" spans="1:5" x14ac:dyDescent="0.3">
      <c r="A8861">
        <v>13.615104000000001</v>
      </c>
      <c r="B8861">
        <v>38.492823000000001</v>
      </c>
      <c r="C8861">
        <f>(K$1 + (Table2[[#This Row],[LogL]]-F$1)/(F$2-F$1)*(K$2-K$1))</f>
        <v>7.1614604487720648</v>
      </c>
      <c r="D8861">
        <f>(Table2[[#This Row],[Immission]]-G$1)/(G$2-G$1)</f>
        <v>0.23920164884528017</v>
      </c>
      <c r="E8861">
        <f>EXP(Table2[[#This Row],[Ln-nm]])</f>
        <v>1288.7917734989612</v>
      </c>
    </row>
    <row r="8862" spans="1:5" x14ac:dyDescent="0.3">
      <c r="A8862">
        <v>13.616109</v>
      </c>
      <c r="B8862">
        <v>38.492455</v>
      </c>
      <c r="C8862">
        <f>(K$1 + (Table2[[#This Row],[LogL]]-F$1)/(F$2-F$1)*(K$2-K$1))</f>
        <v>7.1616567342662041</v>
      </c>
      <c r="D8862">
        <f>(Table2[[#This Row],[Immission]]-G$1)/(G$2-G$1)</f>
        <v>0.23894234326281028</v>
      </c>
      <c r="E8862">
        <f>EXP(Table2[[#This Row],[Ln-nm]])</f>
        <v>1289.0447694579714</v>
      </c>
    </row>
    <row r="8863" spans="1:5" x14ac:dyDescent="0.3">
      <c r="A8863">
        <v>13.617122</v>
      </c>
      <c r="B8863">
        <v>38.492086999999998</v>
      </c>
      <c r="C8863">
        <f>(K$1 + (Table2[[#This Row],[LogL]]-F$1)/(F$2-F$1)*(K$2-K$1))</f>
        <v>7.161854582231939</v>
      </c>
      <c r="D8863">
        <f>(Table2[[#This Row],[Immission]]-G$1)/(G$2-G$1)</f>
        <v>0.23868303768034038</v>
      </c>
      <c r="E8863">
        <f>EXP(Table2[[#This Row],[Ln-nm]])</f>
        <v>1289.2998295740804</v>
      </c>
    </row>
    <row r="8864" spans="1:5" x14ac:dyDescent="0.3">
      <c r="A8864">
        <v>13.618143999999999</v>
      </c>
      <c r="B8864">
        <v>38.491720999999998</v>
      </c>
      <c r="C8864">
        <f>(K$1 + (Table2[[#This Row],[LogL]]-F$1)/(F$2-F$1)*(K$2-K$1))</f>
        <v>7.1620541879782174</v>
      </c>
      <c r="D8864">
        <f>(Table2[[#This Row],[Immission]]-G$1)/(G$2-G$1)</f>
        <v>0.23842514136734189</v>
      </c>
      <c r="E8864">
        <f>EXP(Table2[[#This Row],[Ln-nm]])</f>
        <v>1289.5572069148827</v>
      </c>
    </row>
    <row r="8865" spans="1:5" x14ac:dyDescent="0.3">
      <c r="A8865">
        <v>13.619173999999999</v>
      </c>
      <c r="B8865">
        <v>38.491354999999999</v>
      </c>
      <c r="C8865">
        <f>(K$1 + (Table2[[#This Row],[LogL]]-F$1)/(F$2-F$1)*(K$2-K$1))</f>
        <v>7.1622553561960913</v>
      </c>
      <c r="D8865">
        <f>(Table2[[#This Row],[Immission]]-G$1)/(G$2-G$1)</f>
        <v>0.23816724505434339</v>
      </c>
      <c r="E8865">
        <f>EXP(Table2[[#This Row],[Ln-nm]])</f>
        <v>1289.8166509351149</v>
      </c>
    </row>
    <row r="8866" spans="1:5" x14ac:dyDescent="0.3">
      <c r="A8866">
        <v>13.620212</v>
      </c>
      <c r="B8866">
        <v>38.490989999999996</v>
      </c>
      <c r="C8866">
        <f>(K$1 + (Table2[[#This Row],[LogL]]-F$1)/(F$2-F$1)*(K$2-K$1))</f>
        <v>7.162458086885561</v>
      </c>
      <c r="D8866">
        <f>(Table2[[#This Row],[Immission]]-G$1)/(G$2-G$1)</f>
        <v>0.2379100533760781</v>
      </c>
      <c r="E8866">
        <f>EXP(Table2[[#This Row],[Ln-nm]])</f>
        <v>1290.0781628613993</v>
      </c>
    </row>
    <row r="8867" spans="1:5" x14ac:dyDescent="0.3">
      <c r="A8867">
        <v>13.621259</v>
      </c>
      <c r="B8867">
        <v>38.490625999999999</v>
      </c>
      <c r="C8867">
        <f>(K$1 + (Table2[[#This Row],[LogL]]-F$1)/(F$2-F$1)*(K$2-K$1))</f>
        <v>7.1626625753555748</v>
      </c>
      <c r="D8867">
        <f>(Table2[[#This Row],[Immission]]-G$1)/(G$2-G$1)</f>
        <v>0.23765356633255097</v>
      </c>
      <c r="E8867">
        <f>EXP(Table2[[#This Row],[Ln-nm]])</f>
        <v>1290.3419959456137</v>
      </c>
    </row>
    <row r="8868" spans="1:5" x14ac:dyDescent="0.3">
      <c r="A8868">
        <v>13.622315</v>
      </c>
      <c r="B8868">
        <v>38.490262999999999</v>
      </c>
      <c r="C8868">
        <f>(K$1 + (Table2[[#This Row],[LogL]]-F$1)/(F$2-F$1)*(K$2-K$1))</f>
        <v>7.1628688216061338</v>
      </c>
      <c r="D8868">
        <f>(Table2[[#This Row],[Immission]]-G$1)/(G$2-G$1)</f>
        <v>0.23739778392375704</v>
      </c>
      <c r="E8868">
        <f>EXP(Table2[[#This Row],[Ln-nm]])</f>
        <v>1290.6081515900746</v>
      </c>
    </row>
    <row r="8869" spans="1:5" x14ac:dyDescent="0.3">
      <c r="A8869">
        <v>13.623379</v>
      </c>
      <c r="B8869">
        <v>38.489899999999999</v>
      </c>
      <c r="C8869">
        <f>(K$1 + (Table2[[#This Row],[LogL]]-F$1)/(F$2-F$1)*(K$2-K$1))</f>
        <v>7.1630766303282867</v>
      </c>
      <c r="D8869">
        <f>(Table2[[#This Row],[Immission]]-G$1)/(G$2-G$1)</f>
        <v>0.23714200151496315</v>
      </c>
      <c r="E8869">
        <f>EXP(Table2[[#This Row],[Ln-nm]])</f>
        <v>1290.8763790898984</v>
      </c>
    </row>
    <row r="8870" spans="1:5" x14ac:dyDescent="0.3">
      <c r="A8870">
        <v>13.624452</v>
      </c>
      <c r="B8870">
        <v>38.489539000000001</v>
      </c>
      <c r="C8870">
        <f>(K$1 + (Table2[[#This Row],[LogL]]-F$1)/(F$2-F$1)*(K$2-K$1))</f>
        <v>7.1632861968309847</v>
      </c>
      <c r="D8870">
        <f>(Table2[[#This Row],[Immission]]-G$1)/(G$2-G$1)</f>
        <v>0.23688762837564059</v>
      </c>
      <c r="E8870">
        <f>EXP(Table2[[#This Row],[Ln-nm]])</f>
        <v>1291.1469318864911</v>
      </c>
    </row>
    <row r="8871" spans="1:5" x14ac:dyDescent="0.3">
      <c r="A8871">
        <v>13.625534</v>
      </c>
      <c r="B8871">
        <v>38.489178000000003</v>
      </c>
      <c r="C8871">
        <f>(K$1 + (Table2[[#This Row],[LogL]]-F$1)/(F$2-F$1)*(K$2-K$1))</f>
        <v>7.1634975211142278</v>
      </c>
      <c r="D8871">
        <f>(Table2[[#This Row],[Immission]]-G$1)/(G$2-G$1)</f>
        <v>0.23663325523631806</v>
      </c>
      <c r="E8871">
        <f>EXP(Table2[[#This Row],[Ln-nm]])</f>
        <v>1291.4198114184537</v>
      </c>
    </row>
    <row r="8872" spans="1:5" x14ac:dyDescent="0.3">
      <c r="A8872">
        <v>13.626625000000001</v>
      </c>
      <c r="B8872">
        <v>38.488818000000002</v>
      </c>
      <c r="C8872">
        <f>(K$1 + (Table2[[#This Row],[LogL]]-F$1)/(F$2-F$1)*(K$2-K$1))</f>
        <v>7.1637106031780142</v>
      </c>
      <c r="D8872">
        <f>(Table2[[#This Row],[Immission]]-G$1)/(G$2-G$1)</f>
        <v>0.23637958673172874</v>
      </c>
      <c r="E8872">
        <f>EXP(Table2[[#This Row],[Ln-nm]])</f>
        <v>1291.6950191369585</v>
      </c>
    </row>
    <row r="8873" spans="1:5" x14ac:dyDescent="0.3">
      <c r="A8873">
        <v>13.627725999999999</v>
      </c>
      <c r="B8873">
        <v>38.488458999999999</v>
      </c>
      <c r="C8873">
        <f>(K$1 + (Table2[[#This Row],[LogL]]-F$1)/(F$2-F$1)*(K$2-K$1))</f>
        <v>7.1639256383312953</v>
      </c>
      <c r="D8873">
        <f>(Table2[[#This Row],[Immission]]-G$1)/(G$2-G$1)</f>
        <v>0.23612662286187258</v>
      </c>
      <c r="E8873">
        <f>EXP(Table2[[#This Row],[Ln-nm]])</f>
        <v>1291.9728088395964</v>
      </c>
    </row>
    <row r="8874" spans="1:5" x14ac:dyDescent="0.3">
      <c r="A8874">
        <v>13.628835</v>
      </c>
      <c r="B8874">
        <v>38.488101</v>
      </c>
      <c r="C8874">
        <f>(K$1 + (Table2[[#This Row],[LogL]]-F$1)/(F$2-F$1)*(K$2-K$1))</f>
        <v>7.1641422359561719</v>
      </c>
      <c r="D8874">
        <f>(Table2[[#This Row],[Immission]]-G$1)/(G$2-G$1)</f>
        <v>0.23587436362675462</v>
      </c>
      <c r="E8874">
        <f>EXP(Table2[[#This Row],[Ln-nm]])</f>
        <v>1292.2526773897337</v>
      </c>
    </row>
    <row r="8875" spans="1:5" x14ac:dyDescent="0.3">
      <c r="A8875">
        <v>13.629954</v>
      </c>
      <c r="B8875">
        <v>38.487743999999999</v>
      </c>
      <c r="C8875">
        <f>(K$1 + (Table2[[#This Row],[LogL]]-F$1)/(F$2-F$1)*(K$2-K$1))</f>
        <v>7.1643607866705414</v>
      </c>
      <c r="D8875">
        <f>(Table2[[#This Row],[Immission]]-G$1)/(G$2-G$1)</f>
        <v>0.23562280902636984</v>
      </c>
      <c r="E8875">
        <f>EXP(Table2[[#This Row],[Ln-nm]])</f>
        <v>1292.5351309996179</v>
      </c>
    </row>
    <row r="8876" spans="1:5" x14ac:dyDescent="0.3">
      <c r="A8876">
        <v>13.631083</v>
      </c>
      <c r="B8876">
        <v>38.487388000000003</v>
      </c>
      <c r="C8876">
        <f>(K$1 + (Table2[[#This Row],[LogL]]-F$1)/(F$2-F$1)*(K$2-K$1))</f>
        <v>7.1645812904744055</v>
      </c>
      <c r="D8876">
        <f>(Table2[[#This Row],[Immission]]-G$1)/(G$2-G$1)</f>
        <v>0.23537195906072328</v>
      </c>
      <c r="E8876">
        <f>EXP(Table2[[#This Row],[Ln-nm]])</f>
        <v>1292.8201713377157</v>
      </c>
    </row>
    <row r="8877" spans="1:5" x14ac:dyDescent="0.3">
      <c r="A8877">
        <v>13.632220999999999</v>
      </c>
      <c r="B8877">
        <v>38.487031999999999</v>
      </c>
      <c r="C8877">
        <f>(K$1 + (Table2[[#This Row],[LogL]]-F$1)/(F$2-F$1)*(K$2-K$1))</f>
        <v>7.1648035520588138</v>
      </c>
      <c r="D8877">
        <f>(Table2[[#This Row],[Immission]]-G$1)/(G$2-G$1)</f>
        <v>0.2351211090950717</v>
      </c>
      <c r="E8877">
        <f>EXP(Table2[[#This Row],[Ln-nm]])</f>
        <v>1293.1075475325135</v>
      </c>
    </row>
    <row r="8878" spans="1:5" x14ac:dyDescent="0.3">
      <c r="A8878">
        <v>13.633369</v>
      </c>
      <c r="B8878">
        <v>38.486677999999998</v>
      </c>
      <c r="C8878">
        <f>(K$1 + (Table2[[#This Row],[LogL]]-F$1)/(F$2-F$1)*(K$2-K$1))</f>
        <v>7.1650277667327167</v>
      </c>
      <c r="D8878">
        <f>(Table2[[#This Row],[Immission]]-G$1)/(G$2-G$1)</f>
        <v>0.23487166839889151</v>
      </c>
      <c r="E8878">
        <f>EXP(Table2[[#This Row],[Ln-nm]])</f>
        <v>1293.3975137257278</v>
      </c>
    </row>
    <row r="8879" spans="1:5" x14ac:dyDescent="0.3">
      <c r="A8879">
        <v>13.634525999999999</v>
      </c>
      <c r="B8879">
        <v>38.486324000000003</v>
      </c>
      <c r="C8879">
        <f>(K$1 + (Table2[[#This Row],[LogL]]-F$1)/(F$2-F$1)*(K$2-K$1))</f>
        <v>7.1652537391871629</v>
      </c>
      <c r="D8879">
        <f>(Table2[[#This Row],[Immission]]-G$1)/(G$2-G$1)</f>
        <v>0.23462222770271635</v>
      </c>
      <c r="E8879">
        <f>EXP(Table2[[#This Row],[Ln-nm]])</f>
        <v>1293.6898189617009</v>
      </c>
    </row>
    <row r="8880" spans="1:5" x14ac:dyDescent="0.3">
      <c r="A8880">
        <v>13.635693</v>
      </c>
      <c r="B8880">
        <v>38.485971999999997</v>
      </c>
      <c r="C8880">
        <f>(K$1 + (Table2[[#This Row],[LogL]]-F$1)/(F$2-F$1)*(K$2-K$1))</f>
        <v>7.1654816647311046</v>
      </c>
      <c r="D8880">
        <f>(Table2[[#This Row],[Immission]]-G$1)/(G$2-G$1)</f>
        <v>0.23437419627600253</v>
      </c>
      <c r="E8880">
        <f>EXP(Table2[[#This Row],[Ln-nm]])</f>
        <v>1293.9847175235604</v>
      </c>
    </row>
    <row r="8881" spans="1:5" x14ac:dyDescent="0.3">
      <c r="A8881">
        <v>13.636870999999999</v>
      </c>
      <c r="B8881">
        <v>38.485619999999997</v>
      </c>
      <c r="C8881">
        <f>(K$1 + (Table2[[#This Row],[LogL]]-F$1)/(F$2-F$1)*(K$2-K$1))</f>
        <v>7.1657117386734885</v>
      </c>
      <c r="D8881">
        <f>(Table2[[#This Row],[Immission]]-G$1)/(G$2-G$1)</f>
        <v>0.23412616484929372</v>
      </c>
      <c r="E8881">
        <f>EXP(Table2[[#This Row],[Ln-nm]])</f>
        <v>1294.2824639394382</v>
      </c>
    </row>
    <row r="8882" spans="1:5" x14ac:dyDescent="0.3">
      <c r="A8882">
        <v>13.638057999999999</v>
      </c>
      <c r="B8882">
        <v>38.485269000000002</v>
      </c>
      <c r="C8882">
        <f>(K$1 + (Table2[[#This Row],[LogL]]-F$1)/(F$2-F$1)*(K$2-K$1))</f>
        <v>7.1659435703964167</v>
      </c>
      <c r="D8882">
        <f>(Table2[[#This Row],[Immission]]-G$1)/(G$2-G$1)</f>
        <v>0.23387883805732312</v>
      </c>
      <c r="E8882">
        <f>EXP(Table2[[#This Row],[Ln-nm]])</f>
        <v>1294.5825544569159</v>
      </c>
    </row>
    <row r="8883" spans="1:5" x14ac:dyDescent="0.3">
      <c r="A8883">
        <v>13.639256</v>
      </c>
      <c r="B8883">
        <v>38.484920000000002</v>
      </c>
      <c r="C8883">
        <f>(K$1 + (Table2[[#This Row],[LogL]]-F$1)/(F$2-F$1)*(K$2-K$1))</f>
        <v>7.1661775505177889</v>
      </c>
      <c r="D8883">
        <f>(Table2[[#This Row],[Immission]]-G$1)/(G$2-G$1)</f>
        <v>0.23363292053481891</v>
      </c>
      <c r="E8883">
        <f>EXP(Table2[[#This Row],[Ln-nm]])</f>
        <v>1294.8854964799575</v>
      </c>
    </row>
    <row r="8884" spans="1:5" x14ac:dyDescent="0.3">
      <c r="A8884">
        <v>13.640463</v>
      </c>
      <c r="B8884">
        <v>38.484571000000003</v>
      </c>
      <c r="C8884">
        <f>(K$1 + (Table2[[#This Row],[LogL]]-F$1)/(F$2-F$1)*(K$2-K$1))</f>
        <v>7.1664132884197063</v>
      </c>
      <c r="D8884">
        <f>(Table2[[#This Row],[Immission]]-G$1)/(G$2-G$1)</f>
        <v>0.23338700301231469</v>
      </c>
      <c r="E8884">
        <f>EXP(Table2[[#This Row],[Ln-nm]])</f>
        <v>1295.1907860528688</v>
      </c>
    </row>
    <row r="8885" spans="1:5" x14ac:dyDescent="0.3">
      <c r="A8885">
        <v>13.641681999999999</v>
      </c>
      <c r="B8885">
        <v>38.484223</v>
      </c>
      <c r="C8885">
        <f>(K$1 + (Table2[[#This Row],[LogL]]-F$1)/(F$2-F$1)*(K$2-K$1))</f>
        <v>7.1666513700290153</v>
      </c>
      <c r="D8885">
        <f>(Table2[[#This Row],[Immission]]-G$1)/(G$2-G$1)</f>
        <v>0.23314179012454364</v>
      </c>
      <c r="E8885">
        <f>EXP(Table2[[#This Row],[Ln-nm]])</f>
        <v>1295.4991838700421</v>
      </c>
    </row>
    <row r="8886" spans="1:5" x14ac:dyDescent="0.3">
      <c r="A8886">
        <v>13.642910000000001</v>
      </c>
      <c r="B8886">
        <v>38.483877</v>
      </c>
      <c r="C8886">
        <f>(K$1 + (Table2[[#This Row],[LogL]]-F$1)/(F$2-F$1)*(K$2-K$1))</f>
        <v>7.1668912094188695</v>
      </c>
      <c r="D8886">
        <f>(Table2[[#This Row],[Immission]]-G$1)/(G$2-G$1)</f>
        <v>0.23289798650624399</v>
      </c>
      <c r="E8886">
        <f>EXP(Table2[[#This Row],[Ln-nm]])</f>
        <v>1295.8099328672934</v>
      </c>
    </row>
    <row r="8887" spans="1:5" x14ac:dyDescent="0.3">
      <c r="A8887">
        <v>13.64415</v>
      </c>
      <c r="B8887">
        <v>38.483530999999999</v>
      </c>
      <c r="C8887">
        <f>(K$1 + (Table2[[#This Row],[LogL]]-F$1)/(F$2-F$1)*(K$2-K$1))</f>
        <v>7.1671333925161154</v>
      </c>
      <c r="D8887">
        <f>(Table2[[#This Row],[Immission]]-G$1)/(G$2-G$1)</f>
        <v>0.23265418288794434</v>
      </c>
      <c r="E8887">
        <f>EXP(Table2[[#This Row],[Ln-nm]])</f>
        <v>1296.1237941346901</v>
      </c>
    </row>
    <row r="8888" spans="1:5" x14ac:dyDescent="0.3">
      <c r="A8888">
        <v>13.645085999999999</v>
      </c>
      <c r="B8888">
        <v>38.483271999999999</v>
      </c>
      <c r="C8888">
        <f>(K$1 + (Table2[[#This Row],[LogL]]-F$1)/(F$2-F$1)*(K$2-K$1))</f>
        <v>7.1673162016927465</v>
      </c>
      <c r="D8888">
        <f>(Table2[[#This Row],[Immission]]-G$1)/(G$2-G$1)</f>
        <v>0.23247168249158745</v>
      </c>
      <c r="E8888">
        <f>EXP(Table2[[#This Row],[Ln-nm]])</f>
        <v>1296.3607591173345</v>
      </c>
    </row>
    <row r="8889" spans="1:5" x14ac:dyDescent="0.3">
      <c r="A8889">
        <v>13.645714</v>
      </c>
      <c r="B8889">
        <v>38.4831</v>
      </c>
      <c r="C8889">
        <f>(K$1 + (Table2[[#This Row],[LogL]]-F$1)/(F$2-F$1)*(K$2-K$1))</f>
        <v>7.1674388557129651</v>
      </c>
      <c r="D8889">
        <f>(Table2[[#This Row],[Immission]]-G$1)/(G$2-G$1)</f>
        <v>0.23235048531717334</v>
      </c>
      <c r="E8889">
        <f>EXP(Table2[[#This Row],[Ln-nm]])</f>
        <v>1296.5197727277239</v>
      </c>
    </row>
    <row r="8890" spans="1:5" x14ac:dyDescent="0.3">
      <c r="A8890">
        <v>13.646343999999999</v>
      </c>
      <c r="B8890">
        <v>38.482928000000001</v>
      </c>
      <c r="C8890">
        <f>(K$1 + (Table2[[#This Row],[LogL]]-F$1)/(F$2-F$1)*(K$2-K$1))</f>
        <v>7.1675619003510818</v>
      </c>
      <c r="D8890">
        <f>(Table2[[#This Row],[Immission]]-G$1)/(G$2-G$1)</f>
        <v>0.2322292881427592</v>
      </c>
      <c r="E8890">
        <f>EXP(Table2[[#This Row],[Ln-nm]])</f>
        <v>1296.6793123490165</v>
      </c>
    </row>
    <row r="8891" spans="1:5" x14ac:dyDescent="0.3">
      <c r="A8891">
        <v>13.646977</v>
      </c>
      <c r="B8891">
        <v>38.482756999999999</v>
      </c>
      <c r="C8891">
        <f>(K$1 + (Table2[[#This Row],[LogL]]-F$1)/(F$2-F$1)*(K$2-K$1))</f>
        <v>7.1676855309160477</v>
      </c>
      <c r="D8891">
        <f>(Table2[[#This Row],[Immission]]-G$1)/(G$2-G$1)</f>
        <v>0.23210879560307826</v>
      </c>
      <c r="E8891">
        <f>EXP(Table2[[#This Row],[Ln-nm]])</f>
        <v>1296.8396314549484</v>
      </c>
    </row>
    <row r="8892" spans="1:5" x14ac:dyDescent="0.3">
      <c r="A8892">
        <v>13.647613</v>
      </c>
      <c r="B8892">
        <v>38.482585999999998</v>
      </c>
      <c r="C8892">
        <f>(K$1 + (Table2[[#This Row],[LogL]]-F$1)/(F$2-F$1)*(K$2-K$1))</f>
        <v>7.167809747407861</v>
      </c>
      <c r="D8892">
        <f>(Table2[[#This Row],[Immission]]-G$1)/(G$2-G$1)</f>
        <v>0.23198830306339732</v>
      </c>
      <c r="E8892">
        <f>EXP(Table2[[#This Row],[Ln-nm]])</f>
        <v>1297.0007303297737</v>
      </c>
    </row>
    <row r="8893" spans="1:5" x14ac:dyDescent="0.3">
      <c r="A8893">
        <v>13.648251999999999</v>
      </c>
      <c r="B8893">
        <v>38.482415000000003</v>
      </c>
      <c r="C8893">
        <f>(K$1 + (Table2[[#This Row],[LogL]]-F$1)/(F$2-F$1)*(K$2-K$1))</f>
        <v>7.1679345498265228</v>
      </c>
      <c r="D8893">
        <f>(Table2[[#This Row],[Immission]]-G$1)/(G$2-G$1)</f>
        <v>0.23186781052372138</v>
      </c>
      <c r="E8893">
        <f>EXP(Table2[[#This Row],[Ln-nm]])</f>
        <v>1297.1626092591557</v>
      </c>
    </row>
    <row r="8894" spans="1:5" x14ac:dyDescent="0.3">
      <c r="A8894">
        <v>13.648892999999999</v>
      </c>
      <c r="B8894">
        <v>38.482244000000001</v>
      </c>
      <c r="C8894">
        <f>(K$1 + (Table2[[#This Row],[LogL]]-F$1)/(F$2-F$1)*(K$2-K$1))</f>
        <v>7.1680597428630835</v>
      </c>
      <c r="D8894">
        <f>(Table2[[#This Row],[Immission]]-G$1)/(G$2-G$1)</f>
        <v>0.23174731798404044</v>
      </c>
      <c r="E8894">
        <f>EXP(Table2[[#This Row],[Ln-nm]])</f>
        <v>1297.325015150953</v>
      </c>
    </row>
    <row r="8895" spans="1:5" x14ac:dyDescent="0.3">
      <c r="A8895">
        <v>13.649537</v>
      </c>
      <c r="B8895">
        <v>38.482073</v>
      </c>
      <c r="C8895">
        <f>(K$1 + (Table2[[#This Row],[LogL]]-F$1)/(F$2-F$1)*(K$2-K$1))</f>
        <v>7.1681855218264925</v>
      </c>
      <c r="D8895">
        <f>(Table2[[#This Row],[Immission]]-G$1)/(G$2-G$1)</f>
        <v>0.2316268254443595</v>
      </c>
      <c r="E8895">
        <f>EXP(Table2[[#This Row],[Ln-nm]])</f>
        <v>1297.4882016090601</v>
      </c>
    </row>
    <row r="8896" spans="1:5" x14ac:dyDescent="0.3">
      <c r="A8896">
        <v>13.650183999999999</v>
      </c>
      <c r="B8896">
        <v>38.481903000000003</v>
      </c>
      <c r="C8896">
        <f>(K$1 + (Table2[[#This Row],[LogL]]-F$1)/(F$2-F$1)*(K$2-K$1))</f>
        <v>7.168311886716749</v>
      </c>
      <c r="D8896">
        <f>(Table2[[#This Row],[Immission]]-G$1)/(G$2-G$1)</f>
        <v>0.23150703753941676</v>
      </c>
      <c r="E8896">
        <f>EXP(Table2[[#This Row],[Ln-nm]])</f>
        <v>1297.652168922903</v>
      </c>
    </row>
    <row r="8897" spans="1:5" x14ac:dyDescent="0.3">
      <c r="A8897">
        <v>13.650834</v>
      </c>
      <c r="B8897">
        <v>38.481732999999998</v>
      </c>
      <c r="C8897">
        <f>(K$1 + (Table2[[#This Row],[LogL]]-F$1)/(F$2-F$1)*(K$2-K$1))</f>
        <v>7.1684388375338539</v>
      </c>
      <c r="D8897">
        <f>(Table2[[#This Row],[Immission]]-G$1)/(G$2-G$1)</f>
        <v>0.23138724963446902</v>
      </c>
      <c r="E8897">
        <f>EXP(Table2[[#This Row],[Ln-nm]])</f>
        <v>1297.8169173833203</v>
      </c>
    </row>
    <row r="8898" spans="1:5" x14ac:dyDescent="0.3">
      <c r="A8898">
        <v>13.651486</v>
      </c>
      <c r="B8898">
        <v>38.481563000000001</v>
      </c>
      <c r="C8898">
        <f>(K$1 + (Table2[[#This Row],[LogL]]-F$1)/(F$2-F$1)*(K$2-K$1))</f>
        <v>7.1685661789688577</v>
      </c>
      <c r="D8898">
        <f>(Table2[[#This Row],[Immission]]-G$1)/(G$2-G$1)</f>
        <v>0.23126746172952628</v>
      </c>
      <c r="E8898">
        <f>EXP(Table2[[#This Row],[Ln-nm]])</f>
        <v>1297.9821937749953</v>
      </c>
    </row>
    <row r="8899" spans="1:5" x14ac:dyDescent="0.3">
      <c r="A8899">
        <v>13.652141</v>
      </c>
      <c r="B8899">
        <v>38.481394000000002</v>
      </c>
      <c r="C8899">
        <f>(K$1 + (Table2[[#This Row],[LogL]]-F$1)/(F$2-F$1)*(K$2-K$1))</f>
        <v>7.1686941063307099</v>
      </c>
      <c r="D8899">
        <f>(Table2[[#This Row],[Immission]]-G$1)/(G$2-G$1)</f>
        <v>0.23114837845931671</v>
      </c>
      <c r="E8899">
        <f>EXP(Table2[[#This Row],[Ln-nm]])</f>
        <v>1298.1482518342343</v>
      </c>
    </row>
    <row r="8900" spans="1:5" x14ac:dyDescent="0.3">
      <c r="A8900">
        <v>13.652799</v>
      </c>
      <c r="B8900">
        <v>38.481225000000002</v>
      </c>
      <c r="C8900">
        <f>(K$1 + (Table2[[#This Row],[LogL]]-F$1)/(F$2-F$1)*(K$2-K$1))</f>
        <v>7.1688226196194096</v>
      </c>
      <c r="D8900">
        <f>(Table2[[#This Row],[Immission]]-G$1)/(G$2-G$1)</f>
        <v>0.23102929518910717</v>
      </c>
      <c r="E8900">
        <f>EXP(Table2[[#This Row],[Ln-nm]])</f>
        <v>1298.3150918556476</v>
      </c>
    </row>
    <row r="8901" spans="1:5" x14ac:dyDescent="0.3">
      <c r="A8901">
        <v>13.653460000000001</v>
      </c>
      <c r="B8901">
        <v>38.481056000000002</v>
      </c>
      <c r="C8901">
        <f>(K$1 + (Table2[[#This Row],[LogL]]-F$1)/(F$2-F$1)*(K$2-K$1))</f>
        <v>7.1689517188349585</v>
      </c>
      <c r="D8901">
        <f>(Table2[[#This Row],[Immission]]-G$1)/(G$2-G$1)</f>
        <v>0.23091021191889763</v>
      </c>
      <c r="E8901">
        <f>EXP(Table2[[#This Row],[Ln-nm]])</f>
        <v>1298.4827141352609</v>
      </c>
    </row>
    <row r="8902" spans="1:5" x14ac:dyDescent="0.3">
      <c r="A8902">
        <v>13.654123999999999</v>
      </c>
      <c r="B8902">
        <v>38.480887000000003</v>
      </c>
      <c r="C8902">
        <f>(K$1 + (Table2[[#This Row],[LogL]]-F$1)/(F$2-F$1)*(K$2-K$1))</f>
        <v>7.1690814039773549</v>
      </c>
      <c r="D8902">
        <f>(Table2[[#This Row],[Immission]]-G$1)/(G$2-G$1)</f>
        <v>0.23079112864868806</v>
      </c>
      <c r="E8902">
        <f>EXP(Table2[[#This Row],[Ln-nm]])</f>
        <v>1298.6511189705095</v>
      </c>
    </row>
    <row r="8903" spans="1:5" x14ac:dyDescent="0.3">
      <c r="A8903">
        <v>13.654790999999999</v>
      </c>
      <c r="B8903">
        <v>38.480719000000001</v>
      </c>
      <c r="C8903">
        <f>(K$1 + (Table2[[#This Row],[LogL]]-F$1)/(F$2-F$1)*(K$2-K$1))</f>
        <v>7.1692116750465988</v>
      </c>
      <c r="D8903">
        <f>(Table2[[#This Row],[Immission]]-G$1)/(G$2-G$1)</f>
        <v>0.23067275001321169</v>
      </c>
      <c r="E8903">
        <f>EXP(Table2[[#This Row],[Ln-nm]])</f>
        <v>1298.8203066602439</v>
      </c>
    </row>
    <row r="8904" spans="1:5" x14ac:dyDescent="0.3">
      <c r="A8904">
        <v>13.655125</v>
      </c>
      <c r="B8904">
        <v>38.480634999999999</v>
      </c>
      <c r="C8904">
        <f>(K$1 + (Table2[[#This Row],[LogL]]-F$1)/(F$2-F$1)*(K$2-K$1))</f>
        <v>7.1692769082356964</v>
      </c>
      <c r="D8904">
        <f>(Table2[[#This Row],[Immission]]-G$1)/(G$2-G$1)</f>
        <v>0.23061356069547354</v>
      </c>
      <c r="E8904">
        <f>EXP(Table2[[#This Row],[Ln-nm]])</f>
        <v>1298.9050356144519</v>
      </c>
    </row>
    <row r="8905" spans="1:5" x14ac:dyDescent="0.3">
      <c r="A8905">
        <v>13.656283</v>
      </c>
      <c r="B8905">
        <v>38.479376000000002</v>
      </c>
      <c r="C8905">
        <f>(K$1 + (Table2[[#This Row],[LogL]]-F$1)/(F$2-F$1)*(K$2-K$1))</f>
        <v>7.169503075999093</v>
      </c>
      <c r="D8905">
        <f>(Table2[[#This Row],[Immission]]-G$1)/(G$2-G$1)</f>
        <v>0.22972642556414902</v>
      </c>
      <c r="E8905">
        <f>EXP(Table2[[#This Row],[Ln-nm]])</f>
        <v>1299.1988392844285</v>
      </c>
    </row>
    <row r="8906" spans="1:5" x14ac:dyDescent="0.3">
      <c r="A8906">
        <v>13.658590999999999</v>
      </c>
      <c r="B8906">
        <v>38.476857000000003</v>
      </c>
      <c r="C8906">
        <f>(K$1 + (Table2[[#This Row],[LogL]]-F$1)/(F$2-F$1)*(K$2-K$1))</f>
        <v>7.1699538490542905</v>
      </c>
      <c r="D8906">
        <f>(Table2[[#This Row],[Immission]]-G$1)/(G$2-G$1)</f>
        <v>0.22795145066676181</v>
      </c>
      <c r="E8906">
        <f>EXP(Table2[[#This Row],[Ln-nm]])</f>
        <v>1299.7846151305866</v>
      </c>
    </row>
    <row r="8907" spans="1:5" x14ac:dyDescent="0.3">
      <c r="A8907">
        <v>13.66089</v>
      </c>
      <c r="B8907">
        <v>38.474336999999998</v>
      </c>
      <c r="C8907">
        <f>(K$1 + (Table2[[#This Row],[LogL]]-F$1)/(F$2-F$1)*(K$2-K$1))</f>
        <v>7.1704028643289437</v>
      </c>
      <c r="D8907">
        <f>(Table2[[#This Row],[Immission]]-G$1)/(G$2-G$1)</f>
        <v>0.22617577113463641</v>
      </c>
      <c r="E8907">
        <f>EXP(Table2[[#This Row],[Ln-nm]])</f>
        <v>1300.3683693240066</v>
      </c>
    </row>
    <row r="8908" spans="1:5" x14ac:dyDescent="0.3">
      <c r="A8908">
        <v>13.663178</v>
      </c>
      <c r="B8908">
        <v>38.471817000000001</v>
      </c>
      <c r="C8908">
        <f>(K$1 + (Table2[[#This Row],[LogL]]-F$1)/(F$2-F$1)*(K$2-K$1))</f>
        <v>7.1708497312051529</v>
      </c>
      <c r="D8908">
        <f>(Table2[[#This Row],[Immission]]-G$1)/(G$2-G$1)</f>
        <v>0.22440009160251601</v>
      </c>
      <c r="E8908">
        <f>EXP(Table2[[#This Row],[Ln-nm]])</f>
        <v>1300.9495907297526</v>
      </c>
    </row>
    <row r="8909" spans="1:5" x14ac:dyDescent="0.3">
      <c r="A8909">
        <v>13.665456000000001</v>
      </c>
      <c r="B8909">
        <v>38.469295000000002</v>
      </c>
      <c r="C8909">
        <f>(K$1 + (Table2[[#This Row],[LogL]]-F$1)/(F$2-F$1)*(K$2-K$1))</f>
        <v>7.1712946449918693</v>
      </c>
      <c r="D8909">
        <f>(Table2[[#This Row],[Immission]]-G$1)/(G$2-G$1)</f>
        <v>0.22262300280092423</v>
      </c>
      <c r="E8909">
        <f>EXP(Table2[[#This Row],[Ln-nm]])</f>
        <v>1301.5285299179545</v>
      </c>
    </row>
    <row r="8910" spans="1:5" x14ac:dyDescent="0.3">
      <c r="A8910">
        <v>13.667724</v>
      </c>
      <c r="B8910">
        <v>38.466773000000003</v>
      </c>
      <c r="C8910">
        <f>(K$1 + (Table2[[#This Row],[LogL]]-F$1)/(F$2-F$1)*(K$2-K$1))</f>
        <v>7.1717376056890902</v>
      </c>
      <c r="D8910">
        <f>(Table2[[#This Row],[Immission]]-G$1)/(G$2-G$1)</f>
        <v>0.22084591399933245</v>
      </c>
      <c r="E8910">
        <f>EXP(Table2[[#This Row],[Ln-nm]])</f>
        <v>1302.1051836110521</v>
      </c>
    </row>
    <row r="8911" spans="1:5" x14ac:dyDescent="0.3">
      <c r="A8911">
        <v>13.669981999999999</v>
      </c>
      <c r="B8911">
        <v>38.46425</v>
      </c>
      <c r="C8911">
        <f>(K$1 + (Table2[[#This Row],[LogL]]-F$1)/(F$2-F$1)*(K$2-K$1))</f>
        <v>7.1721786132968184</v>
      </c>
      <c r="D8911">
        <f>(Table2[[#This Row],[Immission]]-G$1)/(G$2-G$1)</f>
        <v>0.21906812056300246</v>
      </c>
      <c r="E8911">
        <f>EXP(Table2[[#This Row],[Ln-nm]])</f>
        <v>1302.6795485434302</v>
      </c>
    </row>
    <row r="8912" spans="1:5" x14ac:dyDescent="0.3">
      <c r="A8912">
        <v>13.671669</v>
      </c>
      <c r="B8912">
        <v>38.462358000000002</v>
      </c>
      <c r="C8912">
        <f>(K$1 + (Table2[[#This Row],[LogL]]-F$1)/(F$2-F$1)*(K$2-K$1))</f>
        <v>7.1725080994944435</v>
      </c>
      <c r="D8912">
        <f>(Table2[[#This Row],[Immission]]-G$1)/(G$2-G$1)</f>
        <v>0.21773495164444204</v>
      </c>
      <c r="E8912">
        <f>EXP(Table2[[#This Row],[Ln-nm]])</f>
        <v>1303.1088341925681</v>
      </c>
    </row>
    <row r="8913" spans="1:5" x14ac:dyDescent="0.3">
      <c r="A8913">
        <v>13.672791</v>
      </c>
      <c r="B8913">
        <v>38.461095999999998</v>
      </c>
      <c r="C8913">
        <f>(K$1 + (Table2[[#This Row],[LogL]]-F$1)/(F$2-F$1)*(K$2-K$1))</f>
        <v>7.1727272361356613</v>
      </c>
      <c r="D8913">
        <f>(Table2[[#This Row],[Immission]]-G$1)/(G$2-G$1)</f>
        <v>0.21684570260890793</v>
      </c>
      <c r="E8913">
        <f>EXP(Table2[[#This Row],[Ln-nm]])</f>
        <v>1303.3944243761284</v>
      </c>
    </row>
    <row r="8914" spans="1:5" x14ac:dyDescent="0.3">
      <c r="A8914">
        <v>13.673909</v>
      </c>
      <c r="B8914">
        <v>38.459833000000003</v>
      </c>
      <c r="C8914">
        <f>(K$1 + (Table2[[#This Row],[LogL]]-F$1)/(F$2-F$1)*(K$2-K$1))</f>
        <v>7.1729455915410822</v>
      </c>
      <c r="D8914">
        <f>(Table2[[#This Row],[Immission]]-G$1)/(G$2-G$1)</f>
        <v>0.21595574893864566</v>
      </c>
      <c r="E8914">
        <f>EXP(Table2[[#This Row],[Ln-nm]])</f>
        <v>1303.6790586686736</v>
      </c>
    </row>
    <row r="8915" spans="1:5" x14ac:dyDescent="0.3">
      <c r="A8915">
        <v>13.675026000000001</v>
      </c>
      <c r="B8915">
        <v>38.458570999999999</v>
      </c>
      <c r="C8915">
        <f>(K$1 + (Table2[[#This Row],[LogL]]-F$1)/(F$2-F$1)*(K$2-K$1))</f>
        <v>7.1731637516375537</v>
      </c>
      <c r="D8915">
        <f>(Table2[[#This Row],[Immission]]-G$1)/(G$2-G$1)</f>
        <v>0.21506649990311158</v>
      </c>
      <c r="E8915">
        <f>EXP(Table2[[#This Row],[Ln-nm]])</f>
        <v>1303.963500443675</v>
      </c>
    </row>
    <row r="8916" spans="1:5" x14ac:dyDescent="0.3">
      <c r="A8916">
        <v>13.676138999999999</v>
      </c>
      <c r="B8916">
        <v>38.457307999999998</v>
      </c>
      <c r="C8916">
        <f>(K$1 + (Table2[[#This Row],[LogL]]-F$1)/(F$2-F$1)*(K$2-K$1))</f>
        <v>7.1733811304982265</v>
      </c>
      <c r="D8916">
        <f>(Table2[[#This Row],[Immission]]-G$1)/(G$2-G$1)</f>
        <v>0.21417654623284429</v>
      </c>
      <c r="E8916">
        <f>EXP(Table2[[#This Row],[Ln-nm]])</f>
        <v>1304.2469853544576</v>
      </c>
    </row>
    <row r="8917" spans="1:5" x14ac:dyDescent="0.3">
      <c r="A8917">
        <v>13.677250000000001</v>
      </c>
      <c r="B8917">
        <v>38.456045000000003</v>
      </c>
      <c r="C8917">
        <f>(K$1 + (Table2[[#This Row],[LogL]]-F$1)/(F$2-F$1)*(K$2-K$1))</f>
        <v>7.1735981187410021</v>
      </c>
      <c r="D8917">
        <f>(Table2[[#This Row],[Immission]]-G$1)/(G$2-G$1)</f>
        <v>0.21328659256258203</v>
      </c>
      <c r="E8917">
        <f>EXP(Table2[[#This Row],[Ln-nm]])</f>
        <v>1304.5300223226916</v>
      </c>
    </row>
    <row r="8918" spans="1:5" x14ac:dyDescent="0.3">
      <c r="A8918">
        <v>13.678359</v>
      </c>
      <c r="B8918">
        <v>38.454782000000002</v>
      </c>
      <c r="C8918">
        <f>(K$1 + (Table2[[#This Row],[LogL]]-F$1)/(F$2-F$1)*(K$2-K$1))</f>
        <v>7.1738147163658788</v>
      </c>
      <c r="D8918">
        <f>(Table2[[#This Row],[Immission]]-G$1)/(G$2-G$1)</f>
        <v>0.21239663889231475</v>
      </c>
      <c r="E8918">
        <f>EXP(Table2[[#This Row],[Ln-nm]])</f>
        <v>1304.8126110300236</v>
      </c>
    </row>
    <row r="8919" spans="1:5" x14ac:dyDescent="0.3">
      <c r="A8919">
        <v>13.679463999999999</v>
      </c>
      <c r="B8919">
        <v>38.453519</v>
      </c>
      <c r="C8919">
        <f>(K$1 + (Table2[[#This Row],[LogL]]-F$1)/(F$2-F$1)*(K$2-K$1))</f>
        <v>7.1740305327549567</v>
      </c>
      <c r="D8919">
        <f>(Table2[[#This Row],[Immission]]-G$1)/(G$2-G$1)</f>
        <v>0.21150668522204746</v>
      </c>
      <c r="E8919">
        <f>EXP(Table2[[#This Row],[Ln-nm]])</f>
        <v>1305.0942413652874</v>
      </c>
    </row>
    <row r="8920" spans="1:5" x14ac:dyDescent="0.3">
      <c r="A8920">
        <v>13.680567999999999</v>
      </c>
      <c r="B8920">
        <v>38.452255999999998</v>
      </c>
      <c r="C8920">
        <f>(K$1 + (Table2[[#This Row],[LogL]]-F$1)/(F$2-F$1)*(K$2-K$1))</f>
        <v>7.1742461538350852</v>
      </c>
      <c r="D8920">
        <f>(Table2[[#This Row],[Immission]]-G$1)/(G$2-G$1)</f>
        <v>0.21061673155178018</v>
      </c>
      <c r="E8920">
        <f>EXP(Table2[[#This Row],[Ln-nm]])</f>
        <v>1305.3756775359752</v>
      </c>
    </row>
    <row r="8921" spans="1:5" x14ac:dyDescent="0.3">
      <c r="A8921">
        <v>13.681668</v>
      </c>
      <c r="B8921">
        <v>38.450991999999999</v>
      </c>
      <c r="C8921">
        <f>(K$1 + (Table2[[#This Row],[LogL]]-F$1)/(F$2-F$1)*(K$2-K$1))</f>
        <v>7.1744609936794177</v>
      </c>
      <c r="D8921">
        <f>(Table2[[#This Row],[Immission]]-G$1)/(G$2-G$1)</f>
        <v>0.20972607324677972</v>
      </c>
      <c r="E8921">
        <f>EXP(Table2[[#This Row],[Ln-nm]])</f>
        <v>1305.6561543710534</v>
      </c>
    </row>
    <row r="8922" spans="1:5" x14ac:dyDescent="0.3">
      <c r="A8922">
        <v>13.682766000000001</v>
      </c>
      <c r="B8922">
        <v>38.449728</v>
      </c>
      <c r="C8922">
        <f>(K$1 + (Table2[[#This Row],[LogL]]-F$1)/(F$2-F$1)*(K$2-K$1))</f>
        <v>7.1746754429058504</v>
      </c>
      <c r="D8922">
        <f>(Table2[[#This Row],[Immission]]-G$1)/(G$2-G$1)</f>
        <v>0.20883541494177923</v>
      </c>
      <c r="E8922">
        <f>EXP(Table2[[#This Row],[Ln-nm]])</f>
        <v>1305.9361813480566</v>
      </c>
    </row>
    <row r="8923" spans="1:5" x14ac:dyDescent="0.3">
      <c r="A8923">
        <v>13.683862</v>
      </c>
      <c r="B8923">
        <v>38.448464000000001</v>
      </c>
      <c r="C8923">
        <f>(K$1 + (Table2[[#This Row],[LogL]]-F$1)/(F$2-F$1)*(K$2-K$1))</f>
        <v>7.1748895015143841</v>
      </c>
      <c r="D8923">
        <f>(Table2[[#This Row],[Immission]]-G$1)/(G$2-G$1)</f>
        <v>0.20794475663677878</v>
      </c>
      <c r="E8923">
        <f>EXP(Table2[[#This Row],[Ln-nm]])</f>
        <v>1306.2157581517131</v>
      </c>
    </row>
    <row r="8924" spans="1:5" x14ac:dyDescent="0.3">
      <c r="A8924">
        <v>13.684953999999999</v>
      </c>
      <c r="B8924">
        <v>38.447200000000002</v>
      </c>
      <c r="C8924">
        <f>(K$1 + (Table2[[#This Row],[LogL]]-F$1)/(F$2-F$1)*(K$2-K$1))</f>
        <v>7.1751027788871209</v>
      </c>
      <c r="D8924">
        <f>(Table2[[#This Row],[Immission]]-G$1)/(G$2-G$1)</f>
        <v>0.20705409833177832</v>
      </c>
      <c r="E8924">
        <f>EXP(Table2[[#This Row],[Ln-nm]])</f>
        <v>1306.4943741270245</v>
      </c>
    </row>
    <row r="8925" spans="1:5" x14ac:dyDescent="0.3">
      <c r="A8925">
        <v>13.686044000000001</v>
      </c>
      <c r="B8925">
        <v>38.445936000000003</v>
      </c>
      <c r="C8925">
        <f>(K$1 + (Table2[[#This Row],[LogL]]-F$1)/(F$2-F$1)*(K$2-K$1))</f>
        <v>7.1753156656419588</v>
      </c>
      <c r="D8925">
        <f>(Table2[[#This Row],[Immission]]-G$1)/(G$2-G$1)</f>
        <v>0.20616344002677783</v>
      </c>
      <c r="E8925">
        <f>EXP(Table2[[#This Row],[Ln-nm]])</f>
        <v>1306.7725390823132</v>
      </c>
    </row>
    <row r="8926" spans="1:5" x14ac:dyDescent="0.3">
      <c r="A8926">
        <v>13.687132</v>
      </c>
      <c r="B8926">
        <v>38.444671</v>
      </c>
      <c r="C8926">
        <f>(K$1 + (Table2[[#This Row],[LogL]]-F$1)/(F$2-F$1)*(K$2-K$1))</f>
        <v>7.1755281617788977</v>
      </c>
      <c r="D8926">
        <f>(Table2[[#This Row],[Immission]]-G$1)/(G$2-G$1)</f>
        <v>0.20527207708703918</v>
      </c>
      <c r="E8926">
        <f>EXP(Table2[[#This Row],[Ln-nm]])</f>
        <v>1307.050252704217</v>
      </c>
    </row>
    <row r="8927" spans="1:5" x14ac:dyDescent="0.3">
      <c r="A8927">
        <v>13.688217</v>
      </c>
      <c r="B8927">
        <v>38.443406000000003</v>
      </c>
      <c r="C8927">
        <f>(K$1 + (Table2[[#This Row],[LogL]]-F$1)/(F$2-F$1)*(K$2-K$1))</f>
        <v>7.1757400719889883</v>
      </c>
      <c r="D8927">
        <f>(Table2[[#This Row],[Immission]]-G$1)/(G$2-G$1)</f>
        <v>0.20438071414730552</v>
      </c>
      <c r="E8927">
        <f>EXP(Table2[[#This Row],[Ln-nm]])</f>
        <v>1307.3272593470979</v>
      </c>
    </row>
    <row r="8928" spans="1:5" x14ac:dyDescent="0.3">
      <c r="A8928">
        <v>13.689299</v>
      </c>
      <c r="B8928">
        <v>38.442140999999999</v>
      </c>
      <c r="C8928">
        <f>(K$1 + (Table2[[#This Row],[LogL]]-F$1)/(F$2-F$1)*(K$2-K$1))</f>
        <v>7.1759513962722306</v>
      </c>
      <c r="D8928">
        <f>(Table2[[#This Row],[Immission]]-G$1)/(G$2-G$1)</f>
        <v>0.20348935120756684</v>
      </c>
      <c r="E8928">
        <f>EXP(Table2[[#This Row],[Ln-nm]])</f>
        <v>1307.6035585364782</v>
      </c>
    </row>
    <row r="8929" spans="1:5" x14ac:dyDescent="0.3">
      <c r="A8929">
        <v>13.690378000000001</v>
      </c>
      <c r="B8929">
        <v>38.440876000000003</v>
      </c>
      <c r="C8929">
        <f>(K$1 + (Table2[[#This Row],[LogL]]-F$1)/(F$2-F$1)*(K$2-K$1))</f>
        <v>7.1761621346286253</v>
      </c>
      <c r="D8929">
        <f>(Table2[[#This Row],[Immission]]-G$1)/(G$2-G$1)</f>
        <v>0.20259798826783318</v>
      </c>
      <c r="E8929">
        <f>EXP(Table2[[#This Row],[Ln-nm]])</f>
        <v>1307.8791497990251</v>
      </c>
    </row>
    <row r="8930" spans="1:5" x14ac:dyDescent="0.3">
      <c r="A8930">
        <v>13.691454999999999</v>
      </c>
      <c r="B8930">
        <v>38.439610999999999</v>
      </c>
      <c r="C8930">
        <f>(K$1 + (Table2[[#This Row],[LogL]]-F$1)/(F$2-F$1)*(K$2-K$1))</f>
        <v>7.1763724823671202</v>
      </c>
      <c r="D8930">
        <f>(Table2[[#This Row],[Immission]]-G$1)/(G$2-G$1)</f>
        <v>0.20170662532809452</v>
      </c>
      <c r="E8930">
        <f>EXP(Table2[[#This Row],[Ln-nm]])</f>
        <v>1308.1542881567611</v>
      </c>
    </row>
    <row r="8931" spans="1:5" x14ac:dyDescent="0.3">
      <c r="A8931">
        <v>13.692529</v>
      </c>
      <c r="B8931">
        <v>38.438344999999998</v>
      </c>
      <c r="C8931">
        <f>(K$1 + (Table2[[#This Row],[LogL]]-F$1)/(F$2-F$1)*(K$2-K$1))</f>
        <v>7.1765822441787677</v>
      </c>
      <c r="D8931">
        <f>(Table2[[#This Row],[Immission]]-G$1)/(G$2-G$1)</f>
        <v>0.20081455775362267</v>
      </c>
      <c r="E8931">
        <f>EXP(Table2[[#This Row],[Ln-nm]])</f>
        <v>1308.4287177515773</v>
      </c>
    </row>
    <row r="8932" spans="1:5" x14ac:dyDescent="0.3">
      <c r="A8932">
        <v>13.693600999999999</v>
      </c>
      <c r="B8932">
        <v>38.437078999999997</v>
      </c>
      <c r="C8932">
        <f>(K$1 + (Table2[[#This Row],[LogL]]-F$1)/(F$2-F$1)*(K$2-K$1))</f>
        <v>7.1767916153725162</v>
      </c>
      <c r="D8932">
        <f>(Table2[[#This Row],[Immission]]-G$1)/(G$2-G$1)</f>
        <v>0.19992249017915081</v>
      </c>
      <c r="E8932">
        <f>EXP(Table2[[#This Row],[Ln-nm]])</f>
        <v>1308.7026937144842</v>
      </c>
    </row>
    <row r="8933" spans="1:5" x14ac:dyDescent="0.3">
      <c r="A8933">
        <v>13.694668999999999</v>
      </c>
      <c r="B8933">
        <v>38.435814000000001</v>
      </c>
      <c r="C8933">
        <f>(K$1 + (Table2[[#This Row],[LogL]]-F$1)/(F$2-F$1)*(K$2-K$1))</f>
        <v>7.1770002053304669</v>
      </c>
      <c r="D8933">
        <f>(Table2[[#This Row],[Immission]]-G$1)/(G$2-G$1)</f>
        <v>0.19903112723941715</v>
      </c>
      <c r="E8933">
        <f>EXP(Table2[[#This Row],[Ln-nm]])</f>
        <v>1308.9757044269927</v>
      </c>
    </row>
    <row r="8934" spans="1:5" x14ac:dyDescent="0.3">
      <c r="A8934">
        <v>13.695735000000001</v>
      </c>
      <c r="B8934">
        <v>38.434547000000002</v>
      </c>
      <c r="C8934">
        <f>(K$1 + (Table2[[#This Row],[LogL]]-F$1)/(F$2-F$1)*(K$2-K$1))</f>
        <v>7.1772084046705196</v>
      </c>
      <c r="D8934">
        <f>(Table2[[#This Row],[Immission]]-G$1)/(G$2-G$1)</f>
        <v>0.1981383550302121</v>
      </c>
      <c r="E8934">
        <f>EXP(Table2[[#This Row],[Ln-nm]])</f>
        <v>1309.2482606768306</v>
      </c>
    </row>
    <row r="8935" spans="1:5" x14ac:dyDescent="0.3">
      <c r="A8935">
        <v>13.696799</v>
      </c>
      <c r="B8935">
        <v>38.433281000000001</v>
      </c>
      <c r="C8935">
        <f>(K$1 + (Table2[[#This Row],[LogL]]-F$1)/(F$2-F$1)*(K$2-K$1))</f>
        <v>7.1774162133926733</v>
      </c>
      <c r="D8935">
        <f>(Table2[[#This Row],[Immission]]-G$1)/(G$2-G$1)</f>
        <v>0.19724628745574024</v>
      </c>
      <c r="E8935">
        <f>EXP(Table2[[#This Row],[Ln-nm]])</f>
        <v>1309.5203621564151</v>
      </c>
    </row>
    <row r="8936" spans="1:5" x14ac:dyDescent="0.3">
      <c r="A8936">
        <v>13.697858999999999</v>
      </c>
      <c r="B8936">
        <v>38.432015</v>
      </c>
      <c r="C8936">
        <f>(K$1 + (Table2[[#This Row],[LogL]]-F$1)/(F$2-F$1)*(K$2-K$1))</f>
        <v>7.1776232408790293</v>
      </c>
      <c r="D8936">
        <f>(Table2[[#This Row],[Immission]]-G$1)/(G$2-G$1)</f>
        <v>0.19635421988126839</v>
      </c>
      <c r="E8936">
        <f>EXP(Table2[[#This Row],[Ln-nm]])</f>
        <v>1309.7914969305311</v>
      </c>
    </row>
    <row r="8937" spans="1:5" x14ac:dyDescent="0.3">
      <c r="A8937">
        <v>13.698917</v>
      </c>
      <c r="B8937">
        <v>38.430748000000001</v>
      </c>
      <c r="C8937">
        <f>(K$1 + (Table2[[#This Row],[LogL]]-F$1)/(F$2-F$1)*(K$2-K$1))</f>
        <v>7.1778298777474863</v>
      </c>
      <c r="D8937">
        <f>(Table2[[#This Row],[Immission]]-G$1)/(G$2-G$1)</f>
        <v>0.19546144767206333</v>
      </c>
      <c r="E8937">
        <f>EXP(Table2[[#This Row],[Ln-nm]])</f>
        <v>1310.0621761089742</v>
      </c>
    </row>
    <row r="8938" spans="1:5" x14ac:dyDescent="0.3">
      <c r="A8938">
        <v>13.699973</v>
      </c>
      <c r="B8938">
        <v>38.429481000000003</v>
      </c>
      <c r="C8938">
        <f>(K$1 + (Table2[[#This Row],[LogL]]-F$1)/(F$2-F$1)*(K$2-K$1))</f>
        <v>7.1780361239980444</v>
      </c>
      <c r="D8938">
        <f>(Table2[[#This Row],[Immission]]-G$1)/(G$2-G$1)</f>
        <v>0.1945686754628583</v>
      </c>
      <c r="E8938">
        <f>EXP(Table2[[#This Row],[Ln-nm]])</f>
        <v>1310.3323993861056</v>
      </c>
    </row>
    <row r="8939" spans="1:5" x14ac:dyDescent="0.3">
      <c r="A8939">
        <v>13.701025</v>
      </c>
      <c r="B8939">
        <v>38.428213999999997</v>
      </c>
      <c r="C8939">
        <f>(K$1 + (Table2[[#This Row],[LogL]]-F$1)/(F$2-F$1)*(K$2-K$1))</f>
        <v>7.1782415890128046</v>
      </c>
      <c r="D8939">
        <f>(Table2[[#This Row],[Immission]]-G$1)/(G$2-G$1)</f>
        <v>0.19367590325364825</v>
      </c>
      <c r="E8939">
        <f>EXP(Table2[[#This Row],[Ln-nm]])</f>
        <v>1310.6016545121934</v>
      </c>
    </row>
    <row r="8940" spans="1:5" x14ac:dyDescent="0.3">
      <c r="A8940">
        <v>13.702075000000001</v>
      </c>
      <c r="B8940">
        <v>38.426946999999998</v>
      </c>
      <c r="C8940">
        <f>(K$1 + (Table2[[#This Row],[LogL]]-F$1)/(F$2-F$1)*(K$2-K$1))</f>
        <v>7.1784466634096677</v>
      </c>
      <c r="D8940">
        <f>(Table2[[#This Row],[Immission]]-G$1)/(G$2-G$1)</f>
        <v>0.1927831310444432</v>
      </c>
      <c r="E8940">
        <f>EXP(Table2[[#This Row],[Ln-nm]])</f>
        <v>1310.8704529169136</v>
      </c>
    </row>
    <row r="8941" spans="1:5" x14ac:dyDescent="0.3">
      <c r="A8941">
        <v>13.703122</v>
      </c>
      <c r="B8941">
        <v>38.42568</v>
      </c>
      <c r="C8941">
        <f>(K$1 + (Table2[[#This Row],[LogL]]-F$1)/(F$2-F$1)*(K$2-K$1))</f>
        <v>7.1786511518796807</v>
      </c>
      <c r="D8941">
        <f>(Table2[[#This Row],[Immission]]-G$1)/(G$2-G$1)</f>
        <v>0.19189035883523814</v>
      </c>
      <c r="E8941">
        <f>EXP(Table2[[#This Row],[Ln-nm]])</f>
        <v>1311.1385382194583</v>
      </c>
    </row>
    <row r="8942" spans="1:5" x14ac:dyDescent="0.3">
      <c r="A8942">
        <v>13.704166000000001</v>
      </c>
      <c r="B8942">
        <v>38.424411999999997</v>
      </c>
      <c r="C8942">
        <f>(K$1 + (Table2[[#This Row],[LogL]]-F$1)/(F$2-F$1)*(K$2-K$1))</f>
        <v>7.1788550544228471</v>
      </c>
      <c r="D8942">
        <f>(Table2[[#This Row],[Immission]]-G$1)/(G$2-G$1)</f>
        <v>0.19099688199129491</v>
      </c>
      <c r="E8942">
        <f>EXP(Table2[[#This Row],[Ln-nm]])</f>
        <v>1311.4059099598073</v>
      </c>
    </row>
    <row r="8943" spans="1:5" x14ac:dyDescent="0.3">
      <c r="A8943">
        <v>13.705207</v>
      </c>
      <c r="B8943">
        <v>38.423144000000001</v>
      </c>
      <c r="C8943">
        <f>(K$1 + (Table2[[#This Row],[LogL]]-F$1)/(F$2-F$1)*(K$2-K$1))</f>
        <v>7.1790583710391633</v>
      </c>
      <c r="D8943">
        <f>(Table2[[#This Row],[Immission]]-G$1)/(G$2-G$1)</f>
        <v>0.19010340514735666</v>
      </c>
      <c r="E8943">
        <f>EXP(Table2[[#This Row],[Ln-nm]])</f>
        <v>1311.6725676790913</v>
      </c>
    </row>
    <row r="8944" spans="1:5" x14ac:dyDescent="0.3">
      <c r="A8944">
        <v>13.706246</v>
      </c>
      <c r="B8944">
        <v>38.421877000000002</v>
      </c>
      <c r="C8944">
        <f>(K$1 + (Table2[[#This Row],[LogL]]-F$1)/(F$2-F$1)*(K$2-K$1))</f>
        <v>7.1792612970375824</v>
      </c>
      <c r="D8944">
        <f>(Table2[[#This Row],[Immission]]-G$1)/(G$2-G$1)</f>
        <v>0.18921063293815163</v>
      </c>
      <c r="E8944">
        <f>EXP(Table2[[#This Row],[Ln-nm]])</f>
        <v>1311.9387671529703</v>
      </c>
    </row>
    <row r="8945" spans="1:5" x14ac:dyDescent="0.3">
      <c r="A8945">
        <v>13.707281999999999</v>
      </c>
      <c r="B8945">
        <v>38.420608000000001</v>
      </c>
      <c r="C8945">
        <f>(K$1 + (Table2[[#This Row],[LogL]]-F$1)/(F$2-F$1)*(K$2-K$1))</f>
        <v>7.1794636371091531</v>
      </c>
      <c r="D8945">
        <f>(Table2[[#This Row],[Immission]]-G$1)/(G$2-G$1)</f>
        <v>0.18831645145947518</v>
      </c>
      <c r="E8945">
        <f>EXP(Table2[[#This Row],[Ln-nm]])</f>
        <v>1312.2042517951973</v>
      </c>
    </row>
    <row r="8946" spans="1:5" x14ac:dyDescent="0.3">
      <c r="A8946">
        <v>13.708315000000001</v>
      </c>
      <c r="B8946">
        <v>38.419339999999998</v>
      </c>
      <c r="C8946">
        <f>(K$1 + (Table2[[#This Row],[LogL]]-F$1)/(F$2-F$1)*(K$2-K$1))</f>
        <v>7.1796653912538755</v>
      </c>
      <c r="D8946">
        <f>(Table2[[#This Row],[Immission]]-G$1)/(G$2-G$1)</f>
        <v>0.18742297461553195</v>
      </c>
      <c r="E8946">
        <f>EXP(Table2[[#This Row],[Ln-nm]])</f>
        <v>1312.4690211499785</v>
      </c>
    </row>
    <row r="8947" spans="1:5" x14ac:dyDescent="0.3">
      <c r="A8947">
        <v>13.709346</v>
      </c>
      <c r="B8947">
        <v>38.418072000000002</v>
      </c>
      <c r="C8947">
        <f>(K$1 + (Table2[[#This Row],[LogL]]-F$1)/(F$2-F$1)*(K$2-K$1))</f>
        <v>7.1798667547806989</v>
      </c>
      <c r="D8947">
        <f>(Table2[[#This Row],[Immission]]-G$1)/(G$2-G$1)</f>
        <v>0.18652949777159369</v>
      </c>
      <c r="E8947">
        <f>EXP(Table2[[#This Row],[Ln-nm]])</f>
        <v>1312.7333311512277</v>
      </c>
    </row>
    <row r="8948" spans="1:5" x14ac:dyDescent="0.3">
      <c r="A8948">
        <v>13.710373000000001</v>
      </c>
      <c r="B8948">
        <v>38.416803000000002</v>
      </c>
      <c r="C8948">
        <f>(K$1 + (Table2[[#This Row],[LogL]]-F$1)/(F$2-F$1)*(K$2-K$1))</f>
        <v>7.1800673370717245</v>
      </c>
      <c r="D8948">
        <f>(Table2[[#This Row],[Immission]]-G$1)/(G$2-G$1)</f>
        <v>0.18563531629291727</v>
      </c>
      <c r="E8948">
        <f>EXP(Table2[[#This Row],[Ln-nm]])</f>
        <v>1312.9966686198291</v>
      </c>
    </row>
    <row r="8949" spans="1:5" x14ac:dyDescent="0.3">
      <c r="A8949">
        <v>13.711398000000001</v>
      </c>
      <c r="B8949">
        <v>38.415534000000001</v>
      </c>
      <c r="C8949">
        <f>(K$1 + (Table2[[#This Row],[LogL]]-F$1)/(F$2-F$1)*(K$2-K$1))</f>
        <v>7.1802675287448521</v>
      </c>
      <c r="D8949">
        <f>(Table2[[#This Row],[Immission]]-G$1)/(G$2-G$1)</f>
        <v>0.18474113481424084</v>
      </c>
      <c r="E8949">
        <f>EXP(Table2[[#This Row],[Ln-nm]])</f>
        <v>1313.2595459317777</v>
      </c>
    </row>
    <row r="8950" spans="1:5" x14ac:dyDescent="0.3">
      <c r="A8950">
        <v>13.71242</v>
      </c>
      <c r="B8950">
        <v>38.414265</v>
      </c>
      <c r="C8950">
        <f>(K$1 + (Table2[[#This Row],[LogL]]-F$1)/(F$2-F$1)*(K$2-K$1))</f>
        <v>7.1804671344911313</v>
      </c>
      <c r="D8950">
        <f>(Table2[[#This Row],[Immission]]-G$1)/(G$2-G$1)</f>
        <v>0.18384695333556439</v>
      </c>
      <c r="E8950">
        <f>EXP(Table2[[#This Row],[Ln-nm]])</f>
        <v>1313.5217062469837</v>
      </c>
    </row>
    <row r="8951" spans="1:5" x14ac:dyDescent="0.3">
      <c r="A8951">
        <v>13.713438999999999</v>
      </c>
      <c r="B8951">
        <v>38.412996</v>
      </c>
      <c r="C8951">
        <f>(K$1 + (Table2[[#This Row],[LogL]]-F$1)/(F$2-F$1)*(K$2-K$1))</f>
        <v>7.1806661543105612</v>
      </c>
      <c r="D8951">
        <f>(Table2[[#This Row],[Immission]]-G$1)/(G$2-G$1)</f>
        <v>0.18295277185688796</v>
      </c>
      <c r="E8951">
        <f>EXP(Table2[[#This Row],[Ln-nm]])</f>
        <v>1313.7831491150716</v>
      </c>
    </row>
    <row r="8952" spans="1:5" x14ac:dyDescent="0.3">
      <c r="A8952">
        <v>13.714454999999999</v>
      </c>
      <c r="B8952">
        <v>38.411726999999999</v>
      </c>
      <c r="C8952">
        <f>(K$1 + (Table2[[#This Row],[LogL]]-F$1)/(F$2-F$1)*(K$2-K$1))</f>
        <v>7.1808645882031445</v>
      </c>
      <c r="D8952">
        <f>(Table2[[#This Row],[Immission]]-G$1)/(G$2-G$1)</f>
        <v>0.18205859037821154</v>
      </c>
      <c r="E8952">
        <f>EXP(Table2[[#This Row],[Ln-nm]])</f>
        <v>1314.043874086841</v>
      </c>
    </row>
    <row r="8953" spans="1:5" x14ac:dyDescent="0.3">
      <c r="A8953">
        <v>13.715469000000001</v>
      </c>
      <c r="B8953">
        <v>38.410457000000001</v>
      </c>
      <c r="C8953">
        <f>(K$1 + (Table2[[#This Row],[LogL]]-F$1)/(F$2-F$1)*(K$2-K$1))</f>
        <v>7.181062631477829</v>
      </c>
      <c r="D8953">
        <f>(Table2[[#This Row],[Immission]]-G$1)/(G$2-G$1)</f>
        <v>0.18116370426480191</v>
      </c>
      <c r="E8953">
        <f>EXP(Table2[[#This Row],[Ln-nm]])</f>
        <v>1314.3041374095937</v>
      </c>
    </row>
    <row r="8954" spans="1:5" x14ac:dyDescent="0.3">
      <c r="A8954">
        <v>13.716480000000001</v>
      </c>
      <c r="B8954">
        <v>38.409188</v>
      </c>
      <c r="C8954">
        <f>(K$1 + (Table2[[#This Row],[LogL]]-F$1)/(F$2-F$1)*(K$2-K$1))</f>
        <v>7.1812600888256641</v>
      </c>
      <c r="D8954">
        <f>(Table2[[#This Row],[Immission]]-G$1)/(G$2-G$1)</f>
        <v>0.18026952278612549</v>
      </c>
      <c r="E8954">
        <f>EXP(Table2[[#This Row],[Ln-nm]])</f>
        <v>1314.5636820424695</v>
      </c>
    </row>
    <row r="8955" spans="1:5" x14ac:dyDescent="0.3">
      <c r="A8955">
        <v>13.717487</v>
      </c>
      <c r="B8955">
        <v>38.407918000000002</v>
      </c>
      <c r="C8955">
        <f>(K$1 + (Table2[[#This Row],[LogL]]-F$1)/(F$2-F$1)*(K$2-K$1))</f>
        <v>7.1814567649377024</v>
      </c>
      <c r="D8955">
        <f>(Table2[[#This Row],[Immission]]-G$1)/(G$2-G$1)</f>
        <v>0.17937463667271586</v>
      </c>
      <c r="E8955">
        <f>EXP(Table2[[#This Row],[Ln-nm]])</f>
        <v>1314.8222507427902</v>
      </c>
    </row>
    <row r="8956" spans="1:5" x14ac:dyDescent="0.3">
      <c r="A8956">
        <v>13.718491999999999</v>
      </c>
      <c r="B8956">
        <v>38.406647999999997</v>
      </c>
      <c r="C8956">
        <f>(K$1 + (Table2[[#This Row],[LogL]]-F$1)/(F$2-F$1)*(K$2-K$1))</f>
        <v>7.1816530504318408</v>
      </c>
      <c r="D8956">
        <f>(Table2[[#This Row],[Immission]]-G$1)/(G$2-G$1)</f>
        <v>0.17847975055930121</v>
      </c>
      <c r="E8956">
        <f>EXP(Table2[[#This Row],[Ln-nm]])</f>
        <v>1315.0803566083714</v>
      </c>
    </row>
    <row r="8957" spans="1:5" x14ac:dyDescent="0.3">
      <c r="A8957">
        <v>13.719495</v>
      </c>
      <c r="B8957">
        <v>38.405377999999999</v>
      </c>
      <c r="C8957">
        <f>(K$1 + (Table2[[#This Row],[LogL]]-F$1)/(F$2-F$1)*(K$2-K$1))</f>
        <v>7.181848945308082</v>
      </c>
      <c r="D8957">
        <f>(Table2[[#This Row],[Immission]]-G$1)/(G$2-G$1)</f>
        <v>0.17758486444589161</v>
      </c>
      <c r="E8957">
        <f>EXP(Table2[[#This Row],[Ln-nm]])</f>
        <v>1315.3379993466988</v>
      </c>
    </row>
    <row r="8958" spans="1:5" x14ac:dyDescent="0.3">
      <c r="A8958">
        <v>13.720494</v>
      </c>
      <c r="B8958">
        <v>38.404107000000003</v>
      </c>
      <c r="C8958">
        <f>(K$1 + (Table2[[#This Row],[LogL]]-F$1)/(F$2-F$1)*(K$2-K$1))</f>
        <v>7.1820440589485246</v>
      </c>
      <c r="D8958">
        <f>(Table2[[#This Row],[Immission]]-G$1)/(G$2-G$1)</f>
        <v>0.17668927369774878</v>
      </c>
      <c r="E8958">
        <f>EXP(Table2[[#This Row],[Ln-nm]])</f>
        <v>1315.5946647708122</v>
      </c>
    </row>
    <row r="8959" spans="1:5" x14ac:dyDescent="0.3">
      <c r="A8959">
        <v>13.721489999999999</v>
      </c>
      <c r="B8959">
        <v>38.402836999999998</v>
      </c>
      <c r="C8959">
        <f>(K$1 + (Table2[[#This Row],[LogL]]-F$1)/(F$2-F$1)*(K$2-K$1))</f>
        <v>7.1822385866621197</v>
      </c>
      <c r="D8959">
        <f>(Table2[[#This Row],[Immission]]-G$1)/(G$2-G$1)</f>
        <v>0.17579438758433416</v>
      </c>
      <c r="E8959">
        <f>EXP(Table2[[#This Row],[Ln-nm]])</f>
        <v>1315.8506092863115</v>
      </c>
    </row>
    <row r="8960" spans="1:5" x14ac:dyDescent="0.3">
      <c r="A8960">
        <v>13.722484</v>
      </c>
      <c r="B8960">
        <v>38.401566000000003</v>
      </c>
      <c r="C8960">
        <f>(K$1 + (Table2[[#This Row],[LogL]]-F$1)/(F$2-F$1)*(K$2-K$1))</f>
        <v>7.1824327237578149</v>
      </c>
      <c r="D8960">
        <f>(Table2[[#This Row],[Immission]]-G$1)/(G$2-G$1)</f>
        <v>0.17489879683619133</v>
      </c>
      <c r="E8960">
        <f>EXP(Table2[[#This Row],[Ln-nm]])</f>
        <v>1316.1060895002581</v>
      </c>
    </row>
    <row r="8961" spans="1:5" x14ac:dyDescent="0.3">
      <c r="A8961">
        <v>13.723475000000001</v>
      </c>
      <c r="B8961">
        <v>38.400295</v>
      </c>
      <c r="C8961">
        <f>(K$1 + (Table2[[#This Row],[LogL]]-F$1)/(F$2-F$1)*(K$2-K$1))</f>
        <v>7.1826262749266636</v>
      </c>
      <c r="D8961">
        <f>(Table2[[#This Row],[Immission]]-G$1)/(G$2-G$1)</f>
        <v>0.17400320608804351</v>
      </c>
      <c r="E8961">
        <f>EXP(Table2[[#This Row],[Ln-nm]])</f>
        <v>1316.3608480258197</v>
      </c>
    </row>
    <row r="8962" spans="1:5" x14ac:dyDescent="0.3">
      <c r="A8962">
        <v>13.724463</v>
      </c>
      <c r="B8962">
        <v>38.399023999999997</v>
      </c>
      <c r="C8962">
        <f>(K$1 + (Table2[[#This Row],[LogL]]-F$1)/(F$2-F$1)*(K$2-K$1))</f>
        <v>7.182819240168663</v>
      </c>
      <c r="D8962">
        <f>(Table2[[#This Row],[Immission]]-G$1)/(G$2-G$1)</f>
        <v>0.17310761533989569</v>
      </c>
      <c r="E8962">
        <f>EXP(Table2[[#This Row],[Ln-nm]])</f>
        <v>1316.6148844247268</v>
      </c>
    </row>
    <row r="8963" spans="1:5" x14ac:dyDescent="0.3">
      <c r="A8963">
        <v>13.725447000000001</v>
      </c>
      <c r="B8963">
        <v>38.397753000000002</v>
      </c>
      <c r="C8963">
        <f>(K$1 + (Table2[[#This Row],[LogL]]-F$1)/(F$2-F$1)*(K$2-K$1))</f>
        <v>7.1830114241748646</v>
      </c>
      <c r="D8963">
        <f>(Table2[[#This Row],[Immission]]-G$1)/(G$2-G$1)</f>
        <v>0.17221202459175289</v>
      </c>
      <c r="E8963">
        <f>EXP(Table2[[#This Row],[Ln-nm]])</f>
        <v>1316.8679410637808</v>
      </c>
    </row>
    <row r="8964" spans="1:5" x14ac:dyDescent="0.3">
      <c r="A8964">
        <v>13.726430000000001</v>
      </c>
      <c r="B8964">
        <v>38.396481999999999</v>
      </c>
      <c r="C8964">
        <f>(K$1 + (Table2[[#This Row],[LogL]]-F$1)/(F$2-F$1)*(K$2-K$1))</f>
        <v>7.1832034128721176</v>
      </c>
      <c r="D8964">
        <f>(Table2[[#This Row],[Immission]]-G$1)/(G$2-G$1)</f>
        <v>0.17131643384360506</v>
      </c>
      <c r="E8964">
        <f>EXP(Table2[[#This Row],[Ln-nm]])</f>
        <v>1317.1207890954452</v>
      </c>
    </row>
    <row r="8965" spans="1:5" x14ac:dyDescent="0.3">
      <c r="A8965">
        <v>13.727409</v>
      </c>
      <c r="B8965">
        <v>38.395209999999999</v>
      </c>
      <c r="C8965">
        <f>(K$1 + (Table2[[#This Row],[LogL]]-F$1)/(F$2-F$1)*(K$2-K$1))</f>
        <v>7.1833946203335728</v>
      </c>
      <c r="D8965">
        <f>(Table2[[#This Row],[Immission]]-G$1)/(G$2-G$1)</f>
        <v>0.17042013846072404</v>
      </c>
      <c r="E8965">
        <f>EXP(Table2[[#This Row],[Ln-nm]])</f>
        <v>1317.3726564966539</v>
      </c>
    </row>
    <row r="8966" spans="1:5" x14ac:dyDescent="0.3">
      <c r="A8966">
        <v>13.728384999999999</v>
      </c>
      <c r="B8966">
        <v>38.393939000000003</v>
      </c>
      <c r="C8966">
        <f>(K$1 + (Table2[[#This Row],[LogL]]-F$1)/(F$2-F$1)*(K$2-K$1))</f>
        <v>7.1835852418681796</v>
      </c>
      <c r="D8966">
        <f>(Table2[[#This Row],[Immission]]-G$1)/(G$2-G$1)</f>
        <v>0.16952454771258124</v>
      </c>
      <c r="E8966">
        <f>EXP(Table2[[#This Row],[Ln-nm]])</f>
        <v>1317.6238000300068</v>
      </c>
    </row>
    <row r="8967" spans="1:5" x14ac:dyDescent="0.3">
      <c r="A8967">
        <v>13.729358</v>
      </c>
      <c r="B8967">
        <v>38.392667000000003</v>
      </c>
      <c r="C8967">
        <f>(K$1 + (Table2[[#This Row],[LogL]]-F$1)/(F$2-F$1)*(K$2-K$1))</f>
        <v>7.1837752774759389</v>
      </c>
      <c r="D8967">
        <f>(Table2[[#This Row],[Immission]]-G$1)/(G$2-G$1)</f>
        <v>0.16862825232970022</v>
      </c>
      <c r="E8967">
        <f>EXP(Table2[[#This Row],[Ln-nm]])</f>
        <v>1317.8742192631755</v>
      </c>
    </row>
    <row r="8968" spans="1:5" x14ac:dyDescent="0.3">
      <c r="A8968">
        <v>13.730328999999999</v>
      </c>
      <c r="B8968">
        <v>38.391395000000003</v>
      </c>
      <c r="C8968">
        <f>(K$1 + (Table2[[#This Row],[LogL]]-F$1)/(F$2-F$1)*(K$2-K$1))</f>
        <v>7.1839649224657984</v>
      </c>
      <c r="D8968">
        <f>(Table2[[#This Row],[Immission]]-G$1)/(G$2-G$1)</f>
        <v>0.16773195694681922</v>
      </c>
      <c r="E8968">
        <f>EXP(Table2[[#This Row],[Ln-nm]])</f>
        <v>1318.1241712064416</v>
      </c>
    </row>
    <row r="8969" spans="1:5" x14ac:dyDescent="0.3">
      <c r="A8969">
        <v>13.731296</v>
      </c>
      <c r="B8969">
        <v>38.390123000000003</v>
      </c>
      <c r="C8969">
        <f>(K$1 + (Table2[[#This Row],[LogL]]-F$1)/(F$2-F$1)*(K$2-K$1))</f>
        <v>7.184153786219861</v>
      </c>
      <c r="D8969">
        <f>(Table2[[#This Row],[Immission]]-G$1)/(G$2-G$1)</f>
        <v>0.1668356615639382</v>
      </c>
      <c r="E8969">
        <f>EXP(Table2[[#This Row],[Ln-nm]])</f>
        <v>1318.3731405956428</v>
      </c>
    </row>
    <row r="8970" spans="1:5" x14ac:dyDescent="0.3">
      <c r="A8970">
        <v>13.732260999999999</v>
      </c>
      <c r="B8970">
        <v>38.388849999999998</v>
      </c>
      <c r="C8970">
        <f>(K$1 + (Table2[[#This Row],[LogL]]-F$1)/(F$2-F$1)*(K$2-K$1))</f>
        <v>7.1843422593560238</v>
      </c>
      <c r="D8970">
        <f>(Table2[[#This Row],[Immission]]-G$1)/(G$2-G$1)</f>
        <v>0.16593866154631898</v>
      </c>
      <c r="E8970">
        <f>EXP(Table2[[#This Row],[Ln-nm]])</f>
        <v>1318.6216419332613</v>
      </c>
    </row>
    <row r="8971" spans="1:5" x14ac:dyDescent="0.3">
      <c r="A8971">
        <v>13.733222</v>
      </c>
      <c r="B8971">
        <v>38.387577999999998</v>
      </c>
      <c r="C8971">
        <f>(K$1 + (Table2[[#This Row],[LogL]]-F$1)/(F$2-F$1)*(K$2-K$1))</f>
        <v>7.1845299512563905</v>
      </c>
      <c r="D8971">
        <f>(Table2[[#This Row],[Immission]]-G$1)/(G$2-G$1)</f>
        <v>0.16504236616343798</v>
      </c>
      <c r="E8971">
        <f>EXP(Table2[[#This Row],[Ln-nm]])</f>
        <v>1318.8691597629197</v>
      </c>
    </row>
    <row r="8972" spans="1:5" x14ac:dyDescent="0.3">
      <c r="A8972">
        <v>13.734181</v>
      </c>
      <c r="B8972">
        <v>38.386305</v>
      </c>
      <c r="C8972">
        <f>(K$1 + (Table2[[#This Row],[LogL]]-F$1)/(F$2-F$1)*(K$2-K$1))</f>
        <v>7.1847172525388583</v>
      </c>
      <c r="D8972">
        <f>(Table2[[#This Row],[Immission]]-G$1)/(G$2-G$1)</f>
        <v>0.16414536614582378</v>
      </c>
      <c r="E8972">
        <f>EXP(Table2[[#This Row],[Ln-nm]])</f>
        <v>1319.1162087835276</v>
      </c>
    </row>
    <row r="8973" spans="1:5" x14ac:dyDescent="0.3">
      <c r="A8973">
        <v>13.735137</v>
      </c>
      <c r="B8973">
        <v>38.385033</v>
      </c>
      <c r="C8973">
        <f>(K$1 + (Table2[[#This Row],[LogL]]-F$1)/(F$2-F$1)*(K$2-K$1))</f>
        <v>7.1849039678944768</v>
      </c>
      <c r="D8973">
        <f>(Table2[[#This Row],[Immission]]-G$1)/(G$2-G$1)</f>
        <v>0.16324907076294276</v>
      </c>
      <c r="E8973">
        <f>EXP(Table2[[#This Row],[Ln-nm]])</f>
        <v>1319.3625310309101</v>
      </c>
    </row>
    <row r="8974" spans="1:5" x14ac:dyDescent="0.3">
      <c r="A8974">
        <v>13.736089</v>
      </c>
      <c r="B8974">
        <v>38.383760000000002</v>
      </c>
      <c r="C8974">
        <f>(K$1 + (Table2[[#This Row],[LogL]]-F$1)/(F$2-F$1)*(K$2-K$1))</f>
        <v>7.1850899020142984</v>
      </c>
      <c r="D8974">
        <f>(Table2[[#This Row],[Immission]]-G$1)/(G$2-G$1)</f>
        <v>0.16235207074532856</v>
      </c>
      <c r="E8974">
        <f>EXP(Table2[[#This Row],[Ln-nm]])</f>
        <v>1319.6078683494252</v>
      </c>
    </row>
    <row r="8975" spans="1:5" x14ac:dyDescent="0.3">
      <c r="A8975">
        <v>13.737038999999999</v>
      </c>
      <c r="B8975">
        <v>38.382486</v>
      </c>
      <c r="C8975">
        <f>(K$1 + (Table2[[#This Row],[LogL]]-F$1)/(F$2-F$1)*(K$2-K$1))</f>
        <v>7.1852754455162211</v>
      </c>
      <c r="D8975">
        <f>(Table2[[#This Row],[Immission]]-G$1)/(G$2-G$1)</f>
        <v>0.16145436609297617</v>
      </c>
      <c r="E8975">
        <f>EXP(Table2[[#This Row],[Ln-nm]])</f>
        <v>1319.8527357305568</v>
      </c>
    </row>
    <row r="8976" spans="1:5" x14ac:dyDescent="0.3">
      <c r="A8976">
        <v>13.737985999999999</v>
      </c>
      <c r="B8976">
        <v>38.381213000000002</v>
      </c>
      <c r="C8976">
        <f>(K$1 + (Table2[[#This Row],[LogL]]-F$1)/(F$2-F$1)*(K$2-K$1))</f>
        <v>7.1854604030912954</v>
      </c>
      <c r="D8976">
        <f>(Table2[[#This Row],[Immission]]-G$1)/(G$2-G$1)</f>
        <v>0.16055736607536197</v>
      </c>
      <c r="E8976">
        <f>EXP(Table2[[#This Row],[Ln-nm]])</f>
        <v>1320.0968750690267</v>
      </c>
    </row>
    <row r="8977" spans="1:5" x14ac:dyDescent="0.3">
      <c r="A8977">
        <v>13.73893</v>
      </c>
      <c r="B8977">
        <v>38.379939999999998</v>
      </c>
      <c r="C8977">
        <f>(K$1 + (Table2[[#This Row],[LogL]]-F$1)/(F$2-F$1)*(K$2-K$1))</f>
        <v>7.1856447747395222</v>
      </c>
      <c r="D8977">
        <f>(Table2[[#This Row],[Immission]]-G$1)/(G$2-G$1)</f>
        <v>0.15966036605774275</v>
      </c>
      <c r="E8977">
        <f>EXP(Table2[[#This Row],[Ln-nm]])</f>
        <v>1320.3402859440448</v>
      </c>
    </row>
    <row r="8978" spans="1:5" x14ac:dyDescent="0.3">
      <c r="A8978">
        <v>13.739871000000001</v>
      </c>
      <c r="B8978">
        <v>38.378666000000003</v>
      </c>
      <c r="C8978">
        <f>(K$1 + (Table2[[#This Row],[LogL]]-F$1)/(F$2-F$1)*(K$2-K$1))</f>
        <v>7.1858285604609007</v>
      </c>
      <c r="D8978">
        <f>(Table2[[#This Row],[Immission]]-G$1)/(G$2-G$1)</f>
        <v>0.15876266140539536</v>
      </c>
      <c r="E8978">
        <f>EXP(Table2[[#This Row],[Ln-nm]])</f>
        <v>1320.5829679360215</v>
      </c>
    </row>
    <row r="8979" spans="1:5" x14ac:dyDescent="0.3">
      <c r="A8979">
        <v>13.740807999999999</v>
      </c>
      <c r="B8979">
        <v>38.377392</v>
      </c>
      <c r="C8979">
        <f>(K$1 + (Table2[[#This Row],[LogL]]-F$1)/(F$2-F$1)*(K$2-K$1))</f>
        <v>7.1860115649464813</v>
      </c>
      <c r="D8979">
        <f>(Table2[[#This Row],[Immission]]-G$1)/(G$2-G$1)</f>
        <v>0.15786495675304296</v>
      </c>
      <c r="E8979">
        <f>EXP(Table2[[#This Row],[Ln-nm]])</f>
        <v>1320.8246626576697</v>
      </c>
    </row>
    <row r="8980" spans="1:5" x14ac:dyDescent="0.3">
      <c r="A8980">
        <v>13.741743</v>
      </c>
      <c r="B8980">
        <v>38.376119000000003</v>
      </c>
      <c r="C8980">
        <f>(K$1 + (Table2[[#This Row],[LogL]]-F$1)/(F$2-F$1)*(K$2-K$1))</f>
        <v>7.186194178814163</v>
      </c>
      <c r="D8980">
        <f>(Table2[[#This Row],[Immission]]-G$1)/(G$2-G$1)</f>
        <v>0.15696795673542877</v>
      </c>
      <c r="E8980">
        <f>EXP(Table2[[#This Row],[Ln-nm]])</f>
        <v>1321.0658855825022</v>
      </c>
    </row>
    <row r="8981" spans="1:5" x14ac:dyDescent="0.3">
      <c r="A8981">
        <v>13.742675</v>
      </c>
      <c r="B8981">
        <v>38.374845000000001</v>
      </c>
      <c r="C8981">
        <f>(K$1 + (Table2[[#This Row],[LogL]]-F$1)/(F$2-F$1)*(K$2-K$1))</f>
        <v>7.1863762067549963</v>
      </c>
      <c r="D8981">
        <f>(Table2[[#This Row],[Immission]]-G$1)/(G$2-G$1)</f>
        <v>0.15607025208307637</v>
      </c>
      <c r="E8981">
        <f>EXP(Table2[[#This Row],[Ln-nm]])</f>
        <v>1321.3063783728996</v>
      </c>
    </row>
    <row r="8982" spans="1:5" x14ac:dyDescent="0.3">
      <c r="A8982">
        <v>13.743603999999999</v>
      </c>
      <c r="B8982">
        <v>38.373570000000001</v>
      </c>
      <c r="C8982">
        <f>(K$1 + (Table2[[#This Row],[LogL]]-F$1)/(F$2-F$1)*(K$2-K$1))</f>
        <v>7.1865576487689822</v>
      </c>
      <c r="D8982">
        <f>(Table2[[#This Row],[Immission]]-G$1)/(G$2-G$1)</f>
        <v>0.15517184279599078</v>
      </c>
      <c r="E8982">
        <f>EXP(Table2[[#This Row],[Ln-nm]])</f>
        <v>1321.5461406140982</v>
      </c>
    </row>
    <row r="8983" spans="1:5" x14ac:dyDescent="0.3">
      <c r="A8983">
        <v>13.744529999999999</v>
      </c>
      <c r="B8983">
        <v>38.372295999999999</v>
      </c>
      <c r="C8983">
        <f>(K$1 + (Table2[[#This Row],[LogL]]-F$1)/(F$2-F$1)*(K$2-K$1))</f>
        <v>7.1867385048561196</v>
      </c>
      <c r="D8983">
        <f>(Table2[[#This Row],[Immission]]-G$1)/(G$2-G$1)</f>
        <v>0.15427413814363838</v>
      </c>
      <c r="E8983">
        <f>EXP(Table2[[#This Row],[Ln-nm]])</f>
        <v>1321.7851718925406</v>
      </c>
    </row>
    <row r="8984" spans="1:5" x14ac:dyDescent="0.3">
      <c r="A8984">
        <v>13.745452</v>
      </c>
      <c r="B8984">
        <v>38.371022000000004</v>
      </c>
      <c r="C8984">
        <f>(K$1 + (Table2[[#This Row],[LogL]]-F$1)/(F$2-F$1)*(K$2-K$1))</f>
        <v>7.1869185797074593</v>
      </c>
      <c r="D8984">
        <f>(Table2[[#This Row],[Immission]]-G$1)/(G$2-G$1)</f>
        <v>0.15337643349129099</v>
      </c>
      <c r="E8984">
        <f>EXP(Table2[[#This Row],[Ln-nm]])</f>
        <v>1322.0232135928909</v>
      </c>
    </row>
    <row r="8985" spans="1:5" x14ac:dyDescent="0.3">
      <c r="A8985">
        <v>13.746371999999999</v>
      </c>
      <c r="B8985">
        <v>38.369746999999997</v>
      </c>
      <c r="C8985">
        <f>(K$1 + (Table2[[#This Row],[LogL]]-F$1)/(F$2-F$1)*(K$2-K$1))</f>
        <v>7.1870982639409</v>
      </c>
      <c r="D8985">
        <f>(Table2[[#This Row],[Immission]]-G$1)/(G$2-G$1)</f>
        <v>0.1524780242042004</v>
      </c>
      <c r="E8985">
        <f>EXP(Table2[[#This Row],[Ln-nm]])</f>
        <v>1322.2607816635953</v>
      </c>
    </row>
    <row r="8986" spans="1:5" x14ac:dyDescent="0.3">
      <c r="A8986">
        <v>13.747289</v>
      </c>
      <c r="B8986">
        <v>38.368471999999997</v>
      </c>
      <c r="C8986">
        <f>(K$1 + (Table2[[#This Row],[LogL]]-F$1)/(F$2-F$1)*(K$2-K$1))</f>
        <v>7.1872773622474924</v>
      </c>
      <c r="D8986">
        <f>(Table2[[#This Row],[Immission]]-G$1)/(G$2-G$1)</f>
        <v>0.1515796149171148</v>
      </c>
      <c r="E8986">
        <f>EXP(Table2[[#This Row],[Ln-nm]])</f>
        <v>1322.4976175382835</v>
      </c>
    </row>
    <row r="8987" spans="1:5" x14ac:dyDescent="0.3">
      <c r="A8987">
        <v>13.748203</v>
      </c>
      <c r="B8987">
        <v>38.367196999999997</v>
      </c>
      <c r="C8987">
        <f>(K$1 + (Table2[[#This Row],[LogL]]-F$1)/(F$2-F$1)*(K$2-K$1))</f>
        <v>7.1874558746272372</v>
      </c>
      <c r="D8987">
        <f>(Table2[[#This Row],[Immission]]-G$1)/(G$2-G$1)</f>
        <v>0.15068120563002921</v>
      </c>
      <c r="E8987">
        <f>EXP(Table2[[#This Row],[Ln-nm]])</f>
        <v>1322.7337208082486</v>
      </c>
    </row>
    <row r="8988" spans="1:5" x14ac:dyDescent="0.3">
      <c r="A8988">
        <v>13.749112999999999</v>
      </c>
      <c r="B8988">
        <v>38.365921999999998</v>
      </c>
      <c r="C8988">
        <f>(K$1 + (Table2[[#This Row],[LogL]]-F$1)/(F$2-F$1)*(K$2-K$1))</f>
        <v>7.1876336057711843</v>
      </c>
      <c r="D8988">
        <f>(Table2[[#This Row],[Immission]]-G$1)/(G$2-G$1)</f>
        <v>0.14978279634294361</v>
      </c>
      <c r="E8988">
        <f>EXP(Table2[[#This Row],[Ln-nm]])</f>
        <v>1322.9688326783171</v>
      </c>
    </row>
    <row r="8989" spans="1:5" x14ac:dyDescent="0.3">
      <c r="A8989">
        <v>13.750021</v>
      </c>
      <c r="B8989">
        <v>38.364646999999998</v>
      </c>
      <c r="C8989">
        <f>(K$1 + (Table2[[#This Row],[LogL]]-F$1)/(F$2-F$1)*(K$2-K$1))</f>
        <v>7.1878109462972333</v>
      </c>
      <c r="D8989">
        <f>(Table2[[#This Row],[Immission]]-G$1)/(G$2-G$1)</f>
        <v>0.14888438705585805</v>
      </c>
      <c r="E8989">
        <f>EXP(Table2[[#This Row],[Ln-nm]])</f>
        <v>1323.203469471742</v>
      </c>
    </row>
    <row r="8990" spans="1:5" x14ac:dyDescent="0.3">
      <c r="A8990">
        <v>13.750925000000001</v>
      </c>
      <c r="B8990">
        <v>38.363371000000001</v>
      </c>
      <c r="C8990">
        <f>(K$1 + (Table2[[#This Row],[LogL]]-F$1)/(F$2-F$1)*(K$2-K$1))</f>
        <v>7.1879875055874836</v>
      </c>
      <c r="D8990">
        <f>(Table2[[#This Row],[Immission]]-G$1)/(G$2-G$1)</f>
        <v>0.14798527313403925</v>
      </c>
      <c r="E8990">
        <f>EXP(Table2[[#This Row],[Ln-nm]])</f>
        <v>1323.4371139626144</v>
      </c>
    </row>
    <row r="8991" spans="1:5" x14ac:dyDescent="0.3">
      <c r="A8991">
        <v>13.751827</v>
      </c>
      <c r="B8991">
        <v>38.362096000000001</v>
      </c>
      <c r="C8991">
        <f>(K$1 + (Table2[[#This Row],[LogL]]-F$1)/(F$2-F$1)*(K$2-K$1))</f>
        <v>7.1881636742598358</v>
      </c>
      <c r="D8991">
        <f>(Table2[[#This Row],[Immission]]-G$1)/(G$2-G$1)</f>
        <v>0.14708686384695366</v>
      </c>
      <c r="E8991">
        <f>EXP(Table2[[#This Row],[Ln-nm]])</f>
        <v>1323.6702826598298</v>
      </c>
    </row>
    <row r="8992" spans="1:5" x14ac:dyDescent="0.3">
      <c r="A8992">
        <v>13.752725</v>
      </c>
      <c r="B8992">
        <v>38.360819999999997</v>
      </c>
      <c r="C8992">
        <f>(K$1 + (Table2[[#This Row],[LogL]]-F$1)/(F$2-F$1)*(K$2-K$1))</f>
        <v>7.1883390616963894</v>
      </c>
      <c r="D8992">
        <f>(Table2[[#This Row],[Immission]]-G$1)/(G$2-G$1)</f>
        <v>0.14618774992512987</v>
      </c>
      <c r="E8992">
        <f>EXP(Table2[[#This Row],[Ln-nm]])</f>
        <v>1323.9024581572851</v>
      </c>
    </row>
    <row r="8993" spans="1:5" x14ac:dyDescent="0.3">
      <c r="A8993">
        <v>13.75362</v>
      </c>
      <c r="B8993">
        <v>38.359544</v>
      </c>
      <c r="C8993">
        <f>(K$1 + (Table2[[#This Row],[LogL]]-F$1)/(F$2-F$1)*(K$2-K$1))</f>
        <v>7.1885138632060954</v>
      </c>
      <c r="D8993">
        <f>(Table2[[#This Row],[Immission]]-G$1)/(G$2-G$1)</f>
        <v>0.1452886360033111</v>
      </c>
      <c r="E8993">
        <f>EXP(Table2[[#This Row],[Ln-nm]])</f>
        <v>1324.1338985331488</v>
      </c>
    </row>
    <row r="8994" spans="1:5" x14ac:dyDescent="0.3">
      <c r="A8994">
        <v>13.754512</v>
      </c>
      <c r="B8994">
        <v>38.358268000000002</v>
      </c>
      <c r="C8994">
        <f>(K$1 + (Table2[[#This Row],[LogL]]-F$1)/(F$2-F$1)*(K$2-K$1))</f>
        <v>7.188688078788954</v>
      </c>
      <c r="D8994">
        <f>(Table2[[#This Row],[Immission]]-G$1)/(G$2-G$1)</f>
        <v>0.14438952208149233</v>
      </c>
      <c r="E8994">
        <f>EXP(Table2[[#This Row],[Ln-nm]])</f>
        <v>1324.3646033876714</v>
      </c>
    </row>
    <row r="8995" spans="1:5" x14ac:dyDescent="0.3">
      <c r="A8995">
        <v>13.755401000000001</v>
      </c>
      <c r="B8995">
        <v>38.356991999999998</v>
      </c>
      <c r="C8995">
        <f>(K$1 + (Table2[[#This Row],[LogL]]-F$1)/(F$2-F$1)*(K$2-K$1))</f>
        <v>7.1888617084449633</v>
      </c>
      <c r="D8995">
        <f>(Table2[[#This Row],[Immission]]-G$1)/(G$2-G$1)</f>
        <v>0.14349040815966854</v>
      </c>
      <c r="E8995">
        <f>EXP(Table2[[#This Row],[Ln-nm]])</f>
        <v>1324.5945723223242</v>
      </c>
    </row>
    <row r="8996" spans="1:5" x14ac:dyDescent="0.3">
      <c r="A8996">
        <v>13.756287</v>
      </c>
      <c r="B8996">
        <v>38.355716000000001</v>
      </c>
      <c r="C8996">
        <f>(K$1 + (Table2[[#This Row],[LogL]]-F$1)/(F$2-F$1)*(K$2-K$1))</f>
        <v>7.1890347521741251</v>
      </c>
      <c r="D8996">
        <f>(Table2[[#This Row],[Immission]]-G$1)/(G$2-G$1)</f>
        <v>0.14259129423784975</v>
      </c>
      <c r="E8996">
        <f>EXP(Table2[[#This Row],[Ln-nm]])</f>
        <v>1324.8238049398078</v>
      </c>
    </row>
    <row r="8997" spans="1:5" x14ac:dyDescent="0.3">
      <c r="A8997">
        <v>13.75717</v>
      </c>
      <c r="B8997">
        <v>38.354439999999997</v>
      </c>
      <c r="C8997">
        <f>(K$1 + (Table2[[#This Row],[LogL]]-F$1)/(F$2-F$1)*(K$2-K$1))</f>
        <v>7.1892072099764386</v>
      </c>
      <c r="D8997">
        <f>(Table2[[#This Row],[Immission]]-G$1)/(G$2-G$1)</f>
        <v>0.14169218031602598</v>
      </c>
      <c r="E8997">
        <f>EXP(Table2[[#This Row],[Ln-nm]])</f>
        <v>1325.0523008440448</v>
      </c>
    </row>
    <row r="8998" spans="1:5" x14ac:dyDescent="0.3">
      <c r="A8998">
        <v>13.758050000000001</v>
      </c>
      <c r="B8998">
        <v>38.353163000000002</v>
      </c>
      <c r="C8998">
        <f>(K$1 + (Table2[[#This Row],[LogL]]-F$1)/(F$2-F$1)*(K$2-K$1))</f>
        <v>7.1893790818519037</v>
      </c>
      <c r="D8998">
        <f>(Table2[[#This Row],[Immission]]-G$1)/(G$2-G$1)</f>
        <v>0.14079236175947399</v>
      </c>
      <c r="E8998">
        <f>EXP(Table2[[#This Row],[Ln-nm]])</f>
        <v>1325.2800596401853</v>
      </c>
    </row>
    <row r="8999" spans="1:5" x14ac:dyDescent="0.3">
      <c r="A8999">
        <v>13.758927</v>
      </c>
      <c r="B8999">
        <v>38.351886</v>
      </c>
      <c r="C8999">
        <f>(K$1 + (Table2[[#This Row],[LogL]]-F$1)/(F$2-F$1)*(K$2-K$1))</f>
        <v>7.1895503678005213</v>
      </c>
      <c r="D8999">
        <f>(Table2[[#This Row],[Immission]]-G$1)/(G$2-G$1)</f>
        <v>0.13989254320291702</v>
      </c>
      <c r="E8999">
        <f>EXP(Table2[[#This Row],[Ln-nm]])</f>
        <v>1325.5070809346084</v>
      </c>
    </row>
    <row r="9000" spans="1:5" x14ac:dyDescent="0.3">
      <c r="A9000">
        <v>13.7598</v>
      </c>
      <c r="B9000">
        <v>38.350608999999999</v>
      </c>
      <c r="C9000">
        <f>(K$1 + (Table2[[#This Row],[LogL]]-F$1)/(F$2-F$1)*(K$2-K$1))</f>
        <v>7.189720872513341</v>
      </c>
      <c r="D9000">
        <f>(Table2[[#This Row],[Immission]]-G$1)/(G$2-G$1)</f>
        <v>0.13899272464636006</v>
      </c>
      <c r="E9000">
        <f>EXP(Table2[[#This Row],[Ln-nm]])</f>
        <v>1325.7331054073552</v>
      </c>
    </row>
    <row r="9001" spans="1:5" x14ac:dyDescent="0.3">
      <c r="A9001">
        <v>13.760669999999999</v>
      </c>
      <c r="B9001">
        <v>38.349331999999997</v>
      </c>
      <c r="C9001">
        <f>(K$1 + (Table2[[#This Row],[LogL]]-F$1)/(F$2-F$1)*(K$2-K$1))</f>
        <v>7.1898907912993115</v>
      </c>
      <c r="D9001">
        <f>(Table2[[#This Row],[Immission]]-G$1)/(G$2-G$1)</f>
        <v>0.13809290608980307</v>
      </c>
      <c r="E9001">
        <f>EXP(Table2[[#This Row],[Ln-nm]])</f>
        <v>1325.9583915067751</v>
      </c>
    </row>
    <row r="9002" spans="1:5" x14ac:dyDescent="0.3">
      <c r="A9002">
        <v>13.761538</v>
      </c>
      <c r="B9002">
        <v>38.348055000000002</v>
      </c>
      <c r="C9002">
        <f>(K$1 + (Table2[[#This Row],[LogL]]-F$1)/(F$2-F$1)*(K$2-K$1))</f>
        <v>7.1900603194673849</v>
      </c>
      <c r="D9002">
        <f>(Table2[[#This Row],[Immission]]-G$1)/(G$2-G$1)</f>
        <v>0.1371930875332511</v>
      </c>
      <c r="E9002">
        <f>EXP(Table2[[#This Row],[Ln-nm]])</f>
        <v>1326.1831978587948</v>
      </c>
    </row>
    <row r="9003" spans="1:5" x14ac:dyDescent="0.3">
      <c r="A9003">
        <v>13.762402</v>
      </c>
      <c r="B9003">
        <v>38.346778</v>
      </c>
      <c r="C9003">
        <f>(K$1 + (Table2[[#This Row],[LogL]]-F$1)/(F$2-F$1)*(K$2-K$1))</f>
        <v>7.1902290663996595</v>
      </c>
      <c r="D9003">
        <f>(Table2[[#This Row],[Immission]]-G$1)/(G$2-G$1)</f>
        <v>0.13629326897669414</v>
      </c>
      <c r="E9003">
        <f>EXP(Table2[[#This Row],[Ln-nm]])</f>
        <v>1326.4070060880126</v>
      </c>
    </row>
    <row r="9004" spans="1:5" x14ac:dyDescent="0.3">
      <c r="A9004">
        <v>13.763263</v>
      </c>
      <c r="B9004">
        <v>38.345500999999999</v>
      </c>
      <c r="C9004">
        <f>(K$1 + (Table2[[#This Row],[LogL]]-F$1)/(F$2-F$1)*(K$2-K$1))</f>
        <v>7.1903972274050858</v>
      </c>
      <c r="D9004">
        <f>(Table2[[#This Row],[Immission]]-G$1)/(G$2-G$1)</f>
        <v>0.13539345042013715</v>
      </c>
      <c r="E9004">
        <f>EXP(Table2[[#This Row],[Ln-nm]])</f>
        <v>1326.6300747789628</v>
      </c>
    </row>
    <row r="9005" spans="1:5" x14ac:dyDescent="0.3">
      <c r="A9005">
        <v>13.76412</v>
      </c>
      <c r="B9005">
        <v>38.344223</v>
      </c>
      <c r="C9005">
        <f>(K$1 + (Table2[[#This Row],[LogL]]-F$1)/(F$2-F$1)*(K$2-K$1))</f>
        <v>7.190564607174716</v>
      </c>
      <c r="D9005">
        <f>(Table2[[#This Row],[Immission]]-G$1)/(G$2-G$1)</f>
        <v>0.13449292722884698</v>
      </c>
      <c r="E9005">
        <f>EXP(Table2[[#This Row],[Ln-nm]])</f>
        <v>1326.8521443997265</v>
      </c>
    </row>
    <row r="9006" spans="1:5" x14ac:dyDescent="0.3">
      <c r="A9006">
        <v>13.764975</v>
      </c>
      <c r="B9006">
        <v>38.342945</v>
      </c>
      <c r="C9006">
        <f>(K$1 + (Table2[[#This Row],[LogL]]-F$1)/(F$2-F$1)*(K$2-K$1))</f>
        <v>7.1907315963264455</v>
      </c>
      <c r="D9006">
        <f>(Table2[[#This Row],[Immission]]-G$1)/(G$2-G$1)</f>
        <v>0.13359240403755682</v>
      </c>
      <c r="E9006">
        <f>EXP(Table2[[#This Row],[Ln-nm]])</f>
        <v>1327.0737328147061</v>
      </c>
    </row>
    <row r="9007" spans="1:5" x14ac:dyDescent="0.3">
      <c r="A9007">
        <v>13.765826000000001</v>
      </c>
      <c r="B9007">
        <v>38.341667999999999</v>
      </c>
      <c r="C9007">
        <f>(K$1 + (Table2[[#This Row],[LogL]]-F$1)/(F$2-F$1)*(K$2-K$1))</f>
        <v>7.190897804242379</v>
      </c>
      <c r="D9007">
        <f>(Table2[[#This Row],[Immission]]-G$1)/(G$2-G$1)</f>
        <v>0.13269258548099985</v>
      </c>
      <c r="E9007">
        <f>EXP(Table2[[#This Row],[Ln-nm]])</f>
        <v>1327.2943213053961</v>
      </c>
    </row>
    <row r="9008" spans="1:5" x14ac:dyDescent="0.3">
      <c r="A9008">
        <v>13.766674</v>
      </c>
      <c r="B9008">
        <v>38.340389999999999</v>
      </c>
      <c r="C9008">
        <f>(K$1 + (Table2[[#This Row],[LogL]]-F$1)/(F$2-F$1)*(K$2-K$1))</f>
        <v>7.1910634262314632</v>
      </c>
      <c r="D9008">
        <f>(Table2[[#This Row],[Immission]]-G$1)/(G$2-G$1)</f>
        <v>0.13179206228970969</v>
      </c>
      <c r="E9008">
        <f>EXP(Table2[[#This Row],[Ln-nm]])</f>
        <v>1327.5141686362645</v>
      </c>
    </row>
    <row r="9009" spans="1:5" x14ac:dyDescent="0.3">
      <c r="A9009">
        <v>13.767519</v>
      </c>
      <c r="B9009">
        <v>38.339112</v>
      </c>
      <c r="C9009">
        <f>(K$1 + (Table2[[#This Row],[LogL]]-F$1)/(F$2-F$1)*(K$2-K$1))</f>
        <v>7.1912284622936999</v>
      </c>
      <c r="D9009">
        <f>(Table2[[#This Row],[Immission]]-G$1)/(G$2-G$1)</f>
        <v>0.13089153909841952</v>
      </c>
      <c r="E9009">
        <f>EXP(Table2[[#This Row],[Ln-nm]])</f>
        <v>1327.7332744269006</v>
      </c>
    </row>
    <row r="9010" spans="1:5" x14ac:dyDescent="0.3">
      <c r="A9010">
        <v>13.768361000000001</v>
      </c>
      <c r="B9010">
        <v>38.337833000000003</v>
      </c>
      <c r="C9010">
        <f>(K$1 + (Table2[[#This Row],[LogL]]-F$1)/(F$2-F$1)*(K$2-K$1))</f>
        <v>7.1913929124290883</v>
      </c>
      <c r="D9010">
        <f>(Table2[[#This Row],[Immission]]-G$1)/(G$2-G$1)</f>
        <v>0.12999031127239616</v>
      </c>
      <c r="E9010">
        <f>EXP(Table2[[#This Row],[Ln-nm]])</f>
        <v>1327.9516382981319</v>
      </c>
    </row>
    <row r="9011" spans="1:5" x14ac:dyDescent="0.3">
      <c r="A9011">
        <v>13.7692</v>
      </c>
      <c r="B9011">
        <v>38.336554999999997</v>
      </c>
      <c r="C9011">
        <f>(K$1 + (Table2[[#This Row],[LogL]]-F$1)/(F$2-F$1)*(K$2-K$1))</f>
        <v>7.1915567766376283</v>
      </c>
      <c r="D9011">
        <f>(Table2[[#This Row],[Immission]]-G$1)/(G$2-G$1)</f>
        <v>0.12908978808110097</v>
      </c>
      <c r="E9011">
        <f>EXP(Table2[[#This Row],[Ln-nm]])</f>
        <v>1328.1692598720274</v>
      </c>
    </row>
    <row r="9012" spans="1:5" x14ac:dyDescent="0.3">
      <c r="A9012">
        <v>13.770035</v>
      </c>
      <c r="B9012">
        <v>38.335276999999998</v>
      </c>
      <c r="C9012">
        <f>(K$1 + (Table2[[#This Row],[LogL]]-F$1)/(F$2-F$1)*(K$2-K$1))</f>
        <v>7.1917198596103713</v>
      </c>
      <c r="D9012">
        <f>(Table2[[#This Row],[Immission]]-G$1)/(G$2-G$1)</f>
        <v>0.12818926488981081</v>
      </c>
      <c r="E9012">
        <f>EXP(Table2[[#This Row],[Ln-nm]])</f>
        <v>1328.3858793262254</v>
      </c>
    </row>
    <row r="9013" spans="1:5" x14ac:dyDescent="0.3">
      <c r="A9013">
        <v>13.770868</v>
      </c>
      <c r="B9013">
        <v>38.333998000000001</v>
      </c>
      <c r="C9013">
        <f>(K$1 + (Table2[[#This Row],[LogL]]-F$1)/(F$2-F$1)*(K$2-K$1))</f>
        <v>7.1918825519652154</v>
      </c>
      <c r="D9013">
        <f>(Table2[[#This Row],[Immission]]-G$1)/(G$2-G$1)</f>
        <v>0.12728803706378747</v>
      </c>
      <c r="E9013">
        <f>EXP(Table2[[#This Row],[Ln-nm]])</f>
        <v>1328.6020151344198</v>
      </c>
    </row>
    <row r="9014" spans="1:5" x14ac:dyDescent="0.3">
      <c r="A9014">
        <v>13.771696</v>
      </c>
      <c r="B9014">
        <v>38.332718999999997</v>
      </c>
      <c r="C9014">
        <f>(K$1 + (Table2[[#This Row],[LogL]]-F$1)/(F$2-F$1)*(K$2-K$1))</f>
        <v>7.1920442677753122</v>
      </c>
      <c r="D9014">
        <f>(Table2[[#This Row],[Immission]]-G$1)/(G$2-G$1)</f>
        <v>0.12638680923775911</v>
      </c>
      <c r="E9014">
        <f>EXP(Table2[[#This Row],[Ln-nm]])</f>
        <v>1328.8168884593322</v>
      </c>
    </row>
    <row r="9015" spans="1:5" x14ac:dyDescent="0.3">
      <c r="A9015">
        <v>13.772522</v>
      </c>
      <c r="B9015">
        <v>38.331440000000001</v>
      </c>
      <c r="C9015">
        <f>(K$1 + (Table2[[#This Row],[LogL]]-F$1)/(F$2-F$1)*(K$2-K$1))</f>
        <v>7.1922055929675102</v>
      </c>
      <c r="D9015">
        <f>(Table2[[#This Row],[Immission]]-G$1)/(G$2-G$1)</f>
        <v>0.12548558141173574</v>
      </c>
      <c r="E9015">
        <f>EXP(Table2[[#This Row],[Ln-nm]])</f>
        <v>1329.0312773919616</v>
      </c>
    </row>
    <row r="9016" spans="1:5" x14ac:dyDescent="0.3">
      <c r="A9016">
        <v>13.773345000000001</v>
      </c>
      <c r="B9016">
        <v>38.330160999999997</v>
      </c>
      <c r="C9016">
        <f>(K$1 + (Table2[[#This Row],[LogL]]-F$1)/(F$2-F$1)*(K$2-K$1))</f>
        <v>7.1923663322328597</v>
      </c>
      <c r="D9016">
        <f>(Table2[[#This Row],[Immission]]-G$1)/(G$2-G$1)</f>
        <v>0.12458435358570738</v>
      </c>
      <c r="E9016">
        <f>EXP(Table2[[#This Row],[Ln-nm]])</f>
        <v>1329.2449220732008</v>
      </c>
    </row>
    <row r="9017" spans="1:5" x14ac:dyDescent="0.3">
      <c r="A9017">
        <v>13.774164000000001</v>
      </c>
      <c r="B9017">
        <v>38.328882</v>
      </c>
      <c r="C9017">
        <f>(K$1 + (Table2[[#This Row],[LogL]]-F$1)/(F$2-F$1)*(K$2-K$1))</f>
        <v>7.1925262902624123</v>
      </c>
      <c r="D9017">
        <f>(Table2[[#This Row],[Immission]]-G$1)/(G$2-G$1)</f>
        <v>0.12368312575968402</v>
      </c>
      <c r="E9017">
        <f>EXP(Table2[[#This Row],[Ln-nm]])</f>
        <v>1329.457562478045</v>
      </c>
    </row>
    <row r="9018" spans="1:5" x14ac:dyDescent="0.3">
      <c r="A9018">
        <v>13.774979999999999</v>
      </c>
      <c r="B9018">
        <v>38.327603000000003</v>
      </c>
      <c r="C9018">
        <f>(K$1 + (Table2[[#This Row],[LogL]]-F$1)/(F$2-F$1)*(K$2-K$1))</f>
        <v>7.1926856623651165</v>
      </c>
      <c r="D9018">
        <f>(Table2[[#This Row],[Immission]]-G$1)/(G$2-G$1)</f>
        <v>0.12278189793366066</v>
      </c>
      <c r="E9018">
        <f>EXP(Table2[[#This Row],[Ln-nm]])</f>
        <v>1329.669457809887</v>
      </c>
    </row>
    <row r="9019" spans="1:5" x14ac:dyDescent="0.3">
      <c r="A9019">
        <v>13.775793</v>
      </c>
      <c r="B9019">
        <v>38.326324</v>
      </c>
      <c r="C9019">
        <f>(K$1 + (Table2[[#This Row],[LogL]]-F$1)/(F$2-F$1)*(K$2-K$1))</f>
        <v>7.1928444485409724</v>
      </c>
      <c r="D9019">
        <f>(Table2[[#This Row],[Immission]]-G$1)/(G$2-G$1)</f>
        <v>0.1218806701076323</v>
      </c>
      <c r="E9019">
        <f>EXP(Table2[[#This Row],[Ln-nm]])</f>
        <v>1329.8806077016432</v>
      </c>
    </row>
    <row r="9020" spans="1:5" x14ac:dyDescent="0.3">
      <c r="A9020">
        <v>13.776602</v>
      </c>
      <c r="B9020">
        <v>38.325043999999998</v>
      </c>
      <c r="C9020">
        <f>(K$1 + (Table2[[#This Row],[LogL]]-F$1)/(F$2-F$1)*(K$2-K$1))</f>
        <v>7.1930024534810304</v>
      </c>
      <c r="D9020">
        <f>(Table2[[#This Row],[Immission]]-G$1)/(G$2-G$1)</f>
        <v>0.12097873764687074</v>
      </c>
      <c r="E9020">
        <f>EXP(Table2[[#This Row],[Ln-nm]])</f>
        <v>1330.0907520088294</v>
      </c>
    </row>
    <row r="9021" spans="1:5" x14ac:dyDescent="0.3">
      <c r="A9021">
        <v>13.777407999999999</v>
      </c>
      <c r="B9021">
        <v>38.323763999999997</v>
      </c>
      <c r="C9021">
        <f>(K$1 + (Table2[[#This Row],[LogL]]-F$1)/(F$2-F$1)*(K$2-K$1))</f>
        <v>7.1931598724942409</v>
      </c>
      <c r="D9021">
        <f>(Table2[[#This Row],[Immission]]-G$1)/(G$2-G$1)</f>
        <v>0.12007680518610919</v>
      </c>
      <c r="E9021">
        <f>EXP(Table2[[#This Row],[Ln-nm]])</f>
        <v>1330.3001500636765</v>
      </c>
    </row>
    <row r="9022" spans="1:5" x14ac:dyDescent="0.3">
      <c r="A9022">
        <v>13.778211000000001</v>
      </c>
      <c r="B9022">
        <v>38.322485</v>
      </c>
      <c r="C9022">
        <f>(K$1 + (Table2[[#This Row],[LogL]]-F$1)/(F$2-F$1)*(K$2-K$1))</f>
        <v>7.1933167055806031</v>
      </c>
      <c r="D9022">
        <f>(Table2[[#This Row],[Immission]]-G$1)/(G$2-G$1)</f>
        <v>0.11917557736008584</v>
      </c>
      <c r="E9022">
        <f>EXP(Table2[[#This Row],[Ln-nm]])</f>
        <v>1330.5088015032959</v>
      </c>
    </row>
    <row r="9023" spans="1:5" x14ac:dyDescent="0.3">
      <c r="A9023">
        <v>13.779011000000001</v>
      </c>
      <c r="B9023">
        <v>38.321204999999999</v>
      </c>
      <c r="C9023">
        <f>(K$1 + (Table2[[#This Row],[LogL]]-F$1)/(F$2-F$1)*(K$2-K$1))</f>
        <v>7.1934729527401169</v>
      </c>
      <c r="D9023">
        <f>(Table2[[#This Row],[Immission]]-G$1)/(G$2-G$1)</f>
        <v>0.11827364489932428</v>
      </c>
      <c r="E9023">
        <f>EXP(Table2[[#This Row],[Ln-nm]])</f>
        <v>1330.7167059660567</v>
      </c>
    </row>
    <row r="9024" spans="1:5" x14ac:dyDescent="0.3">
      <c r="A9024">
        <v>13.779807999999999</v>
      </c>
      <c r="B9024">
        <v>38.319924999999998</v>
      </c>
      <c r="C9024">
        <f>(K$1 + (Table2[[#This Row],[LogL]]-F$1)/(F$2-F$1)*(K$2-K$1))</f>
        <v>7.1936286139727823</v>
      </c>
      <c r="D9024">
        <f>(Table2[[#This Row],[Immission]]-G$1)/(G$2-G$1)</f>
        <v>0.11737171243856273</v>
      </c>
      <c r="E9024">
        <f>EXP(Table2[[#This Row],[Ln-nm]])</f>
        <v>1330.9238630915843</v>
      </c>
    </row>
    <row r="9025" spans="1:5" x14ac:dyDescent="0.3">
      <c r="A9025">
        <v>13.780601000000001</v>
      </c>
      <c r="B9025">
        <v>38.318644999999997</v>
      </c>
      <c r="C9025">
        <f>(K$1 + (Table2[[#This Row],[LogL]]-F$1)/(F$2-F$1)*(K$2-K$1))</f>
        <v>7.1937834939696508</v>
      </c>
      <c r="D9025">
        <f>(Table2[[#This Row],[Immission]]-G$1)/(G$2-G$1)</f>
        <v>0.11646977997780117</v>
      </c>
      <c r="E9025">
        <f>EXP(Table2[[#This Row],[Ln-nm]])</f>
        <v>1331.1300125391331</v>
      </c>
    </row>
    <row r="9026" spans="1:5" x14ac:dyDescent="0.3">
      <c r="A9026">
        <v>13.78139</v>
      </c>
      <c r="B9026">
        <v>38.317363999999998</v>
      </c>
      <c r="C9026">
        <f>(K$1 + (Table2[[#This Row],[LogL]]-F$1)/(F$2-F$1)*(K$2-K$1))</f>
        <v>7.1939375927307214</v>
      </c>
      <c r="D9026">
        <f>(Table2[[#This Row],[Immission]]-G$1)/(G$2-G$1)</f>
        <v>0.11556714288230643</v>
      </c>
      <c r="E9026">
        <f>EXP(Table2[[#This Row],[Ln-nm]])</f>
        <v>1331.3351538304926</v>
      </c>
    </row>
    <row r="9027" spans="1:5" x14ac:dyDescent="0.3">
      <c r="A9027">
        <v>13.782177000000001</v>
      </c>
      <c r="B9027">
        <v>38.316083999999996</v>
      </c>
      <c r="C9027">
        <f>(K$1 + (Table2[[#This Row],[LogL]]-F$1)/(F$2-F$1)*(K$2-K$1))</f>
        <v>7.1940913008738931</v>
      </c>
      <c r="D9027">
        <f>(Table2[[#This Row],[Immission]]-G$1)/(G$2-G$1)</f>
        <v>0.11466521042154487</v>
      </c>
      <c r="E9027">
        <f>EXP(Table2[[#This Row],[Ln-nm]])</f>
        <v>1331.5398066129239</v>
      </c>
    </row>
    <row r="9028" spans="1:5" x14ac:dyDescent="0.3">
      <c r="A9028">
        <v>13.782959999999999</v>
      </c>
      <c r="B9028">
        <v>38.314804000000002</v>
      </c>
      <c r="C9028">
        <f>(K$1 + (Table2[[#This Row],[LogL]]-F$1)/(F$2-F$1)*(K$2-K$1))</f>
        <v>7.194244227781267</v>
      </c>
      <c r="D9028">
        <f>(Table2[[#This Row],[Immission]]-G$1)/(G$2-G$1)</f>
        <v>0.11376327796078833</v>
      </c>
      <c r="E9028">
        <f>EXP(Table2[[#This Row],[Ln-nm]])</f>
        <v>1331.7434504485086</v>
      </c>
    </row>
    <row r="9029" spans="1:5" x14ac:dyDescent="0.3">
      <c r="A9029">
        <v>13.78374</v>
      </c>
      <c r="B9029">
        <v>38.313523000000004</v>
      </c>
      <c r="C9029">
        <f>(K$1 + (Table2[[#This Row],[LogL]]-F$1)/(F$2-F$1)*(K$2-K$1))</f>
        <v>7.1943965687617935</v>
      </c>
      <c r="D9029">
        <f>(Table2[[#This Row],[Immission]]-G$1)/(G$2-G$1)</f>
        <v>0.11286064086529358</v>
      </c>
      <c r="E9029">
        <f>EXP(Table2[[#This Row],[Ln-nm]])</f>
        <v>1331.9463450057449</v>
      </c>
    </row>
    <row r="9030" spans="1:5" x14ac:dyDescent="0.3">
      <c r="A9030">
        <v>13.784516</v>
      </c>
      <c r="B9030">
        <v>38.312241999999998</v>
      </c>
      <c r="C9030">
        <f>(K$1 + (Table2[[#This Row],[LogL]]-F$1)/(F$2-F$1)*(K$2-K$1))</f>
        <v>7.194548128506522</v>
      </c>
      <c r="D9030">
        <f>(Table2[[#This Row],[Immission]]-G$1)/(G$2-G$1)</f>
        <v>0.11195800376979384</v>
      </c>
      <c r="E9030">
        <f>EXP(Table2[[#This Row],[Ln-nm]])</f>
        <v>1332.1482297522</v>
      </c>
    </row>
    <row r="9031" spans="1:5" x14ac:dyDescent="0.3">
      <c r="A9031">
        <v>13.78529</v>
      </c>
      <c r="B9031">
        <v>38.310960999999999</v>
      </c>
      <c r="C9031">
        <f>(K$1 + (Table2[[#This Row],[LogL]]-F$1)/(F$2-F$1)*(K$2-K$1))</f>
        <v>7.1946992976333508</v>
      </c>
      <c r="D9031">
        <f>(Table2[[#This Row],[Immission]]-G$1)/(G$2-G$1)</f>
        <v>0.11105536667429909</v>
      </c>
      <c r="E9031">
        <f>EXP(Table2[[#This Row],[Ln-nm]])</f>
        <v>1332.3496246588609</v>
      </c>
    </row>
    <row r="9032" spans="1:5" x14ac:dyDescent="0.3">
      <c r="A9032">
        <v>13.786060000000001</v>
      </c>
      <c r="B9032">
        <v>38.30968</v>
      </c>
      <c r="C9032">
        <f>(K$1 + (Table2[[#This Row],[LogL]]-F$1)/(F$2-F$1)*(K$2-K$1))</f>
        <v>7.1948496855243835</v>
      </c>
      <c r="D9032">
        <f>(Table2[[#This Row],[Immission]]-G$1)/(G$2-G$1)</f>
        <v>0.11015272957880436</v>
      </c>
      <c r="E9032">
        <f>EXP(Table2[[#This Row],[Ln-nm]])</f>
        <v>1332.5500089763414</v>
      </c>
    </row>
    <row r="9033" spans="1:5" x14ac:dyDescent="0.3">
      <c r="A9033">
        <v>13.786826</v>
      </c>
      <c r="B9033">
        <v>38.308399000000001</v>
      </c>
      <c r="C9033">
        <f>(K$1 + (Table2[[#This Row],[LogL]]-F$1)/(F$2-F$1)*(K$2-K$1))</f>
        <v>7.1949992921796184</v>
      </c>
      <c r="D9033">
        <f>(Table2[[#This Row],[Immission]]-G$1)/(G$2-G$1)</f>
        <v>0.10925009248330961</v>
      </c>
      <c r="E9033">
        <f>EXP(Table2[[#This Row],[Ln-nm]])</f>
        <v>1332.749382239529</v>
      </c>
    </row>
    <row r="9034" spans="1:5" x14ac:dyDescent="0.3">
      <c r="A9034">
        <v>13.787589000000001</v>
      </c>
      <c r="B9034">
        <v>38.307118000000003</v>
      </c>
      <c r="C9034">
        <f>(K$1 + (Table2[[#This Row],[LogL]]-F$1)/(F$2-F$1)*(K$2-K$1))</f>
        <v>7.1951483129080049</v>
      </c>
      <c r="D9034">
        <f>(Table2[[#This Row],[Immission]]-G$1)/(G$2-G$1)</f>
        <v>0.10834745538781486</v>
      </c>
      <c r="E9034">
        <f>EXP(Table2[[#This Row],[Ln-nm]])</f>
        <v>1332.9480043222632</v>
      </c>
    </row>
    <row r="9035" spans="1:5" x14ac:dyDescent="0.3">
      <c r="A9035">
        <v>13.788349</v>
      </c>
      <c r="B9035">
        <v>38.305836999999997</v>
      </c>
      <c r="C9035">
        <f>(K$1 + (Table2[[#This Row],[LogL]]-F$1)/(F$2-F$1)*(K$2-K$1))</f>
        <v>7.1952967477095431</v>
      </c>
      <c r="D9035">
        <f>(Table2[[#This Row],[Immission]]-G$1)/(G$2-G$1)</f>
        <v>0.10744481829231511</v>
      </c>
      <c r="E9035">
        <f>EXP(Table2[[#This Row],[Ln-nm]])</f>
        <v>1333.1458748798207</v>
      </c>
    </row>
    <row r="9036" spans="1:5" x14ac:dyDescent="0.3">
      <c r="A9036">
        <v>13.789104999999999</v>
      </c>
      <c r="B9036">
        <v>38.304555000000001</v>
      </c>
      <c r="C9036">
        <f>(K$1 + (Table2[[#This Row],[LogL]]-F$1)/(F$2-F$1)*(K$2-K$1))</f>
        <v>7.1954444012752834</v>
      </c>
      <c r="D9036">
        <f>(Table2[[#This Row],[Immission]]-G$1)/(G$2-G$1)</f>
        <v>0.10654147656208718</v>
      </c>
      <c r="E9036">
        <f>EXP(Table2[[#This Row],[Ln-nm]])</f>
        <v>1333.3427331549542</v>
      </c>
    </row>
    <row r="9037" spans="1:5" x14ac:dyDescent="0.3">
      <c r="A9037">
        <v>13.789858000000001</v>
      </c>
      <c r="B9037">
        <v>38.303274000000002</v>
      </c>
      <c r="C9037">
        <f>(K$1 + (Table2[[#This Row],[LogL]]-F$1)/(F$2-F$1)*(K$2-K$1))</f>
        <v>7.1955914689141753</v>
      </c>
      <c r="D9037">
        <f>(Table2[[#This Row],[Immission]]-G$1)/(G$2-G$1)</f>
        <v>0.10563883946659243</v>
      </c>
      <c r="E9037">
        <f>EXP(Table2[[#This Row],[Ln-nm]])</f>
        <v>1333.5388391426218</v>
      </c>
    </row>
    <row r="9038" spans="1:5" x14ac:dyDescent="0.3">
      <c r="A9038">
        <v>13.790608000000001</v>
      </c>
      <c r="B9038">
        <v>38.301991999999998</v>
      </c>
      <c r="C9038">
        <f>(K$1 + (Table2[[#This Row],[LogL]]-F$1)/(F$2-F$1)*(K$2-K$1))</f>
        <v>7.1957379506262207</v>
      </c>
      <c r="D9038">
        <f>(Table2[[#This Row],[Immission]]-G$1)/(G$2-G$1)</f>
        <v>0.1047354977363595</v>
      </c>
      <c r="E9038">
        <f>EXP(Table2[[#This Row],[Ln-nm]])</f>
        <v>1333.7341925023563</v>
      </c>
    </row>
    <row r="9039" spans="1:5" x14ac:dyDescent="0.3">
      <c r="A9039">
        <v>13.791354</v>
      </c>
      <c r="B9039">
        <v>38.300710000000002</v>
      </c>
      <c r="C9039">
        <f>(K$1 + (Table2[[#This Row],[LogL]]-F$1)/(F$2-F$1)*(K$2-K$1))</f>
        <v>7.1958836511024664</v>
      </c>
      <c r="D9039">
        <f>(Table2[[#This Row],[Immission]]-G$1)/(G$2-G$1)</f>
        <v>0.10383215600613156</v>
      </c>
      <c r="E9039">
        <f>EXP(Table2[[#This Row],[Ln-nm]])</f>
        <v>1333.9285323667507</v>
      </c>
    </row>
    <row r="9040" spans="1:5" x14ac:dyDescent="0.3">
      <c r="A9040">
        <v>13.792097</v>
      </c>
      <c r="B9040">
        <v>38.299427999999999</v>
      </c>
      <c r="C9040">
        <f>(K$1 + (Table2[[#This Row],[LogL]]-F$1)/(F$2-F$1)*(K$2-K$1))</f>
        <v>7.1960287656518656</v>
      </c>
      <c r="D9040">
        <f>(Table2[[#This Row],[Immission]]-G$1)/(G$2-G$1)</f>
        <v>0.10292881427589862</v>
      </c>
      <c r="E9040">
        <f>EXP(Table2[[#This Row],[Ln-nm]])</f>
        <v>1334.1221188504237</v>
      </c>
    </row>
    <row r="9041" spans="1:5" x14ac:dyDescent="0.3">
      <c r="A9041">
        <v>13.792837</v>
      </c>
      <c r="B9041">
        <v>38.298146000000003</v>
      </c>
      <c r="C9041">
        <f>(K$1 + (Table2[[#This Row],[LogL]]-F$1)/(F$2-F$1)*(K$2-K$1))</f>
        <v>7.1961732942744154</v>
      </c>
      <c r="D9041">
        <f>(Table2[[#This Row],[Immission]]-G$1)/(G$2-G$1)</f>
        <v>0.10202547254567068</v>
      </c>
      <c r="E9041">
        <f>EXP(Table2[[#This Row],[Ln-nm]])</f>
        <v>1334.3149516171659</v>
      </c>
    </row>
    <row r="9042" spans="1:5" x14ac:dyDescent="0.3">
      <c r="A9042">
        <v>13.793573</v>
      </c>
      <c r="B9042">
        <v>38.296863999999999</v>
      </c>
      <c r="C9042">
        <f>(K$1 + (Table2[[#This Row],[LogL]]-F$1)/(F$2-F$1)*(K$2-K$1))</f>
        <v>7.1963170416611684</v>
      </c>
      <c r="D9042">
        <f>(Table2[[#This Row],[Immission]]-G$1)/(G$2-G$1)</f>
        <v>0.10112213081543775</v>
      </c>
      <c r="E9042">
        <f>EXP(Table2[[#This Row],[Ln-nm]])</f>
        <v>1334.5067696909093</v>
      </c>
    </row>
    <row r="9043" spans="1:5" x14ac:dyDescent="0.3">
      <c r="A9043">
        <v>13.794306000000001</v>
      </c>
      <c r="B9043">
        <v>38.295582000000003</v>
      </c>
      <c r="C9043">
        <f>(K$1 + (Table2[[#This Row],[LogL]]-F$1)/(F$2-F$1)*(K$2-K$1))</f>
        <v>7.1964602031210729</v>
      </c>
      <c r="D9043">
        <f>(Table2[[#This Row],[Immission]]-G$1)/(G$2-G$1)</f>
        <v>0.10021878908520981</v>
      </c>
      <c r="E9043">
        <f>EXP(Table2[[#This Row],[Ln-nm]])</f>
        <v>1334.6978333044574</v>
      </c>
    </row>
    <row r="9044" spans="1:5" x14ac:dyDescent="0.3">
      <c r="A9044">
        <v>13.795035</v>
      </c>
      <c r="B9044">
        <v>38.294299000000002</v>
      </c>
      <c r="C9044">
        <f>(K$1 + (Table2[[#This Row],[LogL]]-F$1)/(F$2-F$1)*(K$2-K$1))</f>
        <v>7.1966025833451805</v>
      </c>
      <c r="D9044">
        <f>(Table2[[#This Row],[Immission]]-G$1)/(G$2-G$1)</f>
        <v>9.9314742720243682E-2</v>
      </c>
      <c r="E9044">
        <f>EXP(Table2[[#This Row],[Ln-nm]])</f>
        <v>1334.8878814103043</v>
      </c>
    </row>
    <row r="9045" spans="1:5" x14ac:dyDescent="0.3">
      <c r="A9045">
        <v>13.795761000000001</v>
      </c>
      <c r="B9045">
        <v>38.293016999999999</v>
      </c>
      <c r="C9045">
        <f>(K$1 + (Table2[[#This Row],[LogL]]-F$1)/(F$2-F$1)*(K$2-K$1))</f>
        <v>7.1967443776424389</v>
      </c>
      <c r="D9045">
        <f>(Table2[[#This Row],[Immission]]-G$1)/(G$2-G$1)</f>
        <v>9.8411400990010736E-2</v>
      </c>
      <c r="E9045">
        <f>EXP(Table2[[#This Row],[Ln-nm]])</f>
        <v>1335.0771743193779</v>
      </c>
    </row>
    <row r="9046" spans="1:5" x14ac:dyDescent="0.3">
      <c r="A9046">
        <v>13.796483</v>
      </c>
      <c r="B9046">
        <v>38.291733999999998</v>
      </c>
      <c r="C9046">
        <f>(K$1 + (Table2[[#This Row],[LogL]]-F$1)/(F$2-F$1)*(K$2-K$1))</f>
        <v>7.1968853907039003</v>
      </c>
      <c r="D9046">
        <f>(Table2[[#This Row],[Immission]]-G$1)/(G$2-G$1)</f>
        <v>9.7507354625044604E-2</v>
      </c>
      <c r="E9046">
        <f>EXP(Table2[[#This Row],[Ln-nm]])</f>
        <v>1335.2654509134334</v>
      </c>
    </row>
    <row r="9047" spans="1:5" x14ac:dyDescent="0.3">
      <c r="A9047">
        <v>13.797202</v>
      </c>
      <c r="B9047">
        <v>38.290450999999997</v>
      </c>
      <c r="C9047">
        <f>(K$1 + (Table2[[#This Row],[LogL]]-F$1)/(F$2-F$1)*(K$2-K$1))</f>
        <v>7.1970258178385134</v>
      </c>
      <c r="D9047">
        <f>(Table2[[#This Row],[Immission]]-G$1)/(G$2-G$1)</f>
        <v>9.6603308260078471E-2</v>
      </c>
      <c r="E9047">
        <f>EXP(Table2[[#This Row],[Ln-nm]])</f>
        <v>1335.4529715808399</v>
      </c>
    </row>
    <row r="9048" spans="1:5" x14ac:dyDescent="0.3">
      <c r="A9048">
        <v>13.797917999999999</v>
      </c>
      <c r="B9048">
        <v>38.289169000000001</v>
      </c>
      <c r="C9048">
        <f>(K$1 + (Table2[[#This Row],[LogL]]-F$1)/(F$2-F$1)*(K$2-K$1))</f>
        <v>7.197165659046278</v>
      </c>
      <c r="D9048">
        <f>(Table2[[#This Row],[Immission]]-G$1)/(G$2-G$1)</f>
        <v>9.569996652985055E-2</v>
      </c>
      <c r="E9048">
        <f>EXP(Table2[[#This Row],[Ln-nm]])</f>
        <v>1335.639735995675</v>
      </c>
    </row>
    <row r="9049" spans="1:5" x14ac:dyDescent="0.3">
      <c r="A9049">
        <v>13.798629999999999</v>
      </c>
      <c r="B9049">
        <v>38.287886</v>
      </c>
      <c r="C9049">
        <f>(K$1 + (Table2[[#This Row],[LogL]]-F$1)/(F$2-F$1)*(K$2-K$1))</f>
        <v>7.1973047190182449</v>
      </c>
      <c r="D9049">
        <f>(Table2[[#This Row],[Immission]]-G$1)/(G$2-G$1)</f>
        <v>9.4795920164884417E-2</v>
      </c>
      <c r="E9049">
        <f>EXP(Table2[[#This Row],[Ln-nm]])</f>
        <v>1335.8254829346029</v>
      </c>
    </row>
    <row r="9050" spans="1:5" x14ac:dyDescent="0.3">
      <c r="A9050">
        <v>13.799338000000001</v>
      </c>
      <c r="B9050">
        <v>38.286602999999999</v>
      </c>
      <c r="C9050">
        <f>(K$1 + (Table2[[#This Row],[LogL]]-F$1)/(F$2-F$1)*(K$2-K$1))</f>
        <v>7.1974429977544148</v>
      </c>
      <c r="D9050">
        <f>(Table2[[#This Row],[Immission]]-G$1)/(G$2-G$1)</f>
        <v>9.3891873799918285E-2</v>
      </c>
      <c r="E9050">
        <f>EXP(Table2[[#This Row],[Ln-nm]])</f>
        <v>1336.0102119658809</v>
      </c>
    </row>
    <row r="9051" spans="1:5" x14ac:dyDescent="0.3">
      <c r="A9051">
        <v>13.800044</v>
      </c>
      <c r="B9051">
        <v>38.285319999999999</v>
      </c>
      <c r="C9051">
        <f>(K$1 + (Table2[[#This Row],[LogL]]-F$1)/(F$2-F$1)*(K$2-K$1))</f>
        <v>7.1975808858726857</v>
      </c>
      <c r="D9051">
        <f>(Table2[[#This Row],[Immission]]-G$1)/(G$2-G$1)</f>
        <v>9.2987827434952153E-2</v>
      </c>
      <c r="E9051">
        <f>EXP(Table2[[#This Row],[Ln-nm]])</f>
        <v>1336.1944446014534</v>
      </c>
    </row>
    <row r="9052" spans="1:5" x14ac:dyDescent="0.3">
      <c r="A9052">
        <v>13.800744999999999</v>
      </c>
      <c r="B9052">
        <v>38.284036</v>
      </c>
      <c r="C9052">
        <f>(K$1 + (Table2[[#This Row],[LogL]]-F$1)/(F$2-F$1)*(K$2-K$1))</f>
        <v>7.1977177974462094</v>
      </c>
      <c r="D9052">
        <f>(Table2[[#This Row],[Immission]]-G$1)/(G$2-G$1)</f>
        <v>9.2083076435252834E-2</v>
      </c>
      <c r="E9052">
        <f>EXP(Table2[[#This Row],[Ln-nm]])</f>
        <v>1336.3773976093037</v>
      </c>
    </row>
    <row r="9053" spans="1:5" x14ac:dyDescent="0.3">
      <c r="A9053">
        <v>13.801444</v>
      </c>
      <c r="B9053">
        <v>38.282753</v>
      </c>
      <c r="C9053">
        <f>(K$1 + (Table2[[#This Row],[LogL]]-F$1)/(F$2-F$1)*(K$2-K$1))</f>
        <v>7.1978543184018351</v>
      </c>
      <c r="D9053">
        <f>(Table2[[#This Row],[Immission]]-G$1)/(G$2-G$1)</f>
        <v>9.1179030070286701E-2</v>
      </c>
      <c r="E9053">
        <f>EXP(Table2[[#This Row],[Ln-nm]])</f>
        <v>1336.5598535829504</v>
      </c>
    </row>
    <row r="9054" spans="1:5" x14ac:dyDescent="0.3">
      <c r="A9054">
        <v>13.802137999999999</v>
      </c>
      <c r="B9054">
        <v>38.281469999999999</v>
      </c>
      <c r="C9054">
        <f>(K$1 + (Table2[[#This Row],[LogL]]-F$1)/(F$2-F$1)*(K$2-K$1))</f>
        <v>7.1979898628127135</v>
      </c>
      <c r="D9054">
        <f>(Table2[[#This Row],[Immission]]-G$1)/(G$2-G$1)</f>
        <v>9.0274983705320569E-2</v>
      </c>
      <c r="E9054">
        <f>EXP(Table2[[#This Row],[Ln-nm]])</f>
        <v>1336.7410290792936</v>
      </c>
    </row>
    <row r="9055" spans="1:5" x14ac:dyDescent="0.3">
      <c r="A9055">
        <v>13.802828999999999</v>
      </c>
      <c r="B9055">
        <v>38.280186</v>
      </c>
      <c r="C9055">
        <f>(K$1 + (Table2[[#This Row],[LogL]]-F$1)/(F$2-F$1)*(K$2-K$1))</f>
        <v>7.1981248212967435</v>
      </c>
      <c r="D9055">
        <f>(Table2[[#This Row],[Immission]]-G$1)/(G$2-G$1)</f>
        <v>8.937023270562125E-2</v>
      </c>
      <c r="E9055">
        <f>EXP(Table2[[#This Row],[Ln-nm]])</f>
        <v>1336.9214457962282</v>
      </c>
    </row>
    <row r="9056" spans="1:5" x14ac:dyDescent="0.3">
      <c r="A9056">
        <v>13.803516999999999</v>
      </c>
      <c r="B9056">
        <v>38.278902000000002</v>
      </c>
      <c r="C9056">
        <f>(K$1 + (Table2[[#This Row],[LogL]]-F$1)/(F$2-F$1)*(K$2-K$1))</f>
        <v>7.1982591938539251</v>
      </c>
      <c r="D9056">
        <f>(Table2[[#This Row],[Immission]]-G$1)/(G$2-G$1)</f>
        <v>8.8465481705921931E-2</v>
      </c>
      <c r="E9056">
        <f>EXP(Table2[[#This Row],[Ln-nm]])</f>
        <v>1337.1011034199078</v>
      </c>
    </row>
    <row r="9057" spans="1:5" x14ac:dyDescent="0.3">
      <c r="A9057">
        <v>13.804201000000001</v>
      </c>
      <c r="B9057">
        <v>38.277619000000001</v>
      </c>
      <c r="C9057">
        <f>(K$1 + (Table2[[#This Row],[LogL]]-F$1)/(F$2-F$1)*(K$2-K$1))</f>
        <v>7.1983927851753098</v>
      </c>
      <c r="D9057">
        <f>(Table2[[#This Row],[Immission]]-G$1)/(G$2-G$1)</f>
        <v>8.7561435340955798E-2</v>
      </c>
      <c r="E9057">
        <f>EXP(Table2[[#This Row],[Ln-nm]])</f>
        <v>1337.2797404550518</v>
      </c>
    </row>
    <row r="9058" spans="1:5" x14ac:dyDescent="0.3">
      <c r="A9058">
        <v>13.804881999999999</v>
      </c>
      <c r="B9058">
        <v>38.276335000000003</v>
      </c>
      <c r="C9058">
        <f>(K$1 + (Table2[[#This Row],[LogL]]-F$1)/(F$2-F$1)*(K$2-K$1))</f>
        <v>7.1985257905698461</v>
      </c>
      <c r="D9058">
        <f>(Table2[[#This Row],[Immission]]-G$1)/(G$2-G$1)</f>
        <v>8.6656684341256479E-2</v>
      </c>
      <c r="E9058">
        <f>EXP(Table2[[#This Row],[Ln-nm]])</f>
        <v>1337.4576177035908</v>
      </c>
    </row>
    <row r="9059" spans="1:5" x14ac:dyDescent="0.3">
      <c r="A9059">
        <v>13.805559000000001</v>
      </c>
      <c r="B9059">
        <v>38.275050999999998</v>
      </c>
      <c r="C9059">
        <f>(K$1 + (Table2[[#This Row],[LogL]]-F$1)/(F$2-F$1)*(K$2-K$1))</f>
        <v>7.1986580147285846</v>
      </c>
      <c r="D9059">
        <f>(Table2[[#This Row],[Immission]]-G$1)/(G$2-G$1)</f>
        <v>8.575193334155215E-2</v>
      </c>
      <c r="E9059">
        <f>EXP(Table2[[#This Row],[Ln-nm]])</f>
        <v>1337.6344736039937</v>
      </c>
    </row>
    <row r="9060" spans="1:5" x14ac:dyDescent="0.3">
      <c r="A9060">
        <v>13.806233000000001</v>
      </c>
      <c r="B9060">
        <v>38.273766999999999</v>
      </c>
      <c r="C9060">
        <f>(K$1 + (Table2[[#This Row],[LogL]]-F$1)/(F$2-F$1)*(K$2-K$1))</f>
        <v>7.1987896529604756</v>
      </c>
      <c r="D9060">
        <f>(Table2[[#This Row],[Immission]]-G$1)/(G$2-G$1)</f>
        <v>8.4847182341852831E-2</v>
      </c>
      <c r="E9060">
        <f>EXP(Table2[[#This Row],[Ln-nm]])</f>
        <v>1337.8105690312066</v>
      </c>
    </row>
    <row r="9061" spans="1:5" x14ac:dyDescent="0.3">
      <c r="A9061">
        <v>13.806903</v>
      </c>
      <c r="B9061">
        <v>38.272483000000001</v>
      </c>
      <c r="C9061">
        <f>(K$1 + (Table2[[#This Row],[LogL]]-F$1)/(F$2-F$1)*(K$2-K$1))</f>
        <v>7.1989205099565687</v>
      </c>
      <c r="D9061">
        <f>(Table2[[#This Row],[Immission]]-G$1)/(G$2-G$1)</f>
        <v>8.3942431342153498E-2</v>
      </c>
      <c r="E9061">
        <f>EXP(Table2[[#This Row],[Ln-nm]])</f>
        <v>1337.9856423581466</v>
      </c>
    </row>
    <row r="9062" spans="1:5" x14ac:dyDescent="0.3">
      <c r="A9062">
        <v>13.80757</v>
      </c>
      <c r="B9062">
        <v>38.271197999999998</v>
      </c>
      <c r="C9062">
        <f>(K$1 + (Table2[[#This Row],[LogL]]-F$1)/(F$2-F$1)*(K$2-K$1))</f>
        <v>7.1990507810258126</v>
      </c>
      <c r="D9062">
        <f>(Table2[[#This Row],[Immission]]-G$1)/(G$2-G$1)</f>
        <v>8.3036975707715982E-2</v>
      </c>
      <c r="E9062">
        <f>EXP(Table2[[#This Row],[Ln-nm]])</f>
        <v>1338.1599545320798</v>
      </c>
    </row>
    <row r="9063" spans="1:5" x14ac:dyDescent="0.3">
      <c r="A9063">
        <v>13.808233</v>
      </c>
      <c r="B9063">
        <v>38.269914</v>
      </c>
      <c r="C9063">
        <f>(K$1 + (Table2[[#This Row],[LogL]]-F$1)/(F$2-F$1)*(K$2-K$1))</f>
        <v>7.1991802708592596</v>
      </c>
      <c r="D9063">
        <f>(Table2[[#This Row],[Immission]]-G$1)/(G$2-G$1)</f>
        <v>8.2132224708016663E-2</v>
      </c>
      <c r="E9063">
        <f>EXP(Table2[[#This Row],[Ln-nm]])</f>
        <v>1338.3332438610785</v>
      </c>
    </row>
    <row r="9064" spans="1:5" x14ac:dyDescent="0.3">
      <c r="A9064">
        <v>13.808892999999999</v>
      </c>
      <c r="B9064">
        <v>38.268628999999997</v>
      </c>
      <c r="C9064">
        <f>(K$1 + (Table2[[#This Row],[LogL]]-F$1)/(F$2-F$1)*(K$2-K$1))</f>
        <v>7.1993091747658591</v>
      </c>
      <c r="D9064">
        <f>(Table2[[#This Row],[Immission]]-G$1)/(G$2-G$1)</f>
        <v>8.1226769073579147E-2</v>
      </c>
      <c r="E9064">
        <f>EXP(Table2[[#This Row],[Ln-nm]])</f>
        <v>1338.5057713640399</v>
      </c>
    </row>
    <row r="9065" spans="1:5" x14ac:dyDescent="0.3">
      <c r="A9065">
        <v>13.809549000000001</v>
      </c>
      <c r="B9065">
        <v>38.267344999999999</v>
      </c>
      <c r="C9065">
        <f>(K$1 + (Table2[[#This Row],[LogL]]-F$1)/(F$2-F$1)*(K$2-K$1))</f>
        <v>7.1994372974366607</v>
      </c>
      <c r="D9065">
        <f>(Table2[[#This Row],[Immission]]-G$1)/(G$2-G$1)</f>
        <v>8.0322018073879828E-2</v>
      </c>
      <c r="E9065">
        <f>EXP(Table2[[#This Row],[Ln-nm]])</f>
        <v>1338.677275284886</v>
      </c>
    </row>
    <row r="9066" spans="1:5" x14ac:dyDescent="0.3">
      <c r="A9066">
        <v>13.810200999999999</v>
      </c>
      <c r="B9066">
        <v>38.266060000000003</v>
      </c>
      <c r="C9066">
        <f>(K$1 + (Table2[[#This Row],[LogL]]-F$1)/(F$2-F$1)*(K$2-K$1))</f>
        <v>7.1995646388716636</v>
      </c>
      <c r="D9066">
        <f>(Table2[[#This Row],[Immission]]-G$1)/(G$2-G$1)</f>
        <v>7.9416562439447308E-2</v>
      </c>
      <c r="E9066">
        <f>EXP(Table2[[#This Row],[Ln-nm]])</f>
        <v>1338.8477552244763</v>
      </c>
    </row>
    <row r="9067" spans="1:5" x14ac:dyDescent="0.3">
      <c r="A9067">
        <v>13.81085</v>
      </c>
      <c r="B9067">
        <v>38.264775</v>
      </c>
      <c r="C9067">
        <f>(K$1 + (Table2[[#This Row],[LogL]]-F$1)/(F$2-F$1)*(K$2-K$1))</f>
        <v>7.19969139437982</v>
      </c>
      <c r="D9067">
        <f>(Table2[[#This Row],[Immission]]-G$1)/(G$2-G$1)</f>
        <v>7.8511106805009792E-2</v>
      </c>
      <c r="E9067">
        <f>EXP(Table2[[#This Row],[Ln-nm]])</f>
        <v>1339.0174723080941</v>
      </c>
    </row>
    <row r="9068" spans="1:5" x14ac:dyDescent="0.3">
      <c r="A9068">
        <v>13.811495000000001</v>
      </c>
      <c r="B9068">
        <v>38.263491000000002</v>
      </c>
      <c r="C9068">
        <f>(K$1 + (Table2[[#This Row],[LogL]]-F$1)/(F$2-F$1)*(K$2-K$1))</f>
        <v>7.1998173686521785</v>
      </c>
      <c r="D9068">
        <f>(Table2[[#This Row],[Immission]]-G$1)/(G$2-G$1)</f>
        <v>7.7606355805310473E-2</v>
      </c>
      <c r="E9068">
        <f>EXP(Table2[[#This Row],[Ln-nm]])</f>
        <v>1339.18616468507</v>
      </c>
    </row>
    <row r="9069" spans="1:5" x14ac:dyDescent="0.3">
      <c r="A9069">
        <v>13.812137</v>
      </c>
      <c r="B9069">
        <v>38.262205999999999</v>
      </c>
      <c r="C9069">
        <f>(K$1 + (Table2[[#This Row],[LogL]]-F$1)/(F$2-F$1)*(K$2-K$1))</f>
        <v>7.1999427569976877</v>
      </c>
      <c r="D9069">
        <f>(Table2[[#This Row],[Immission]]-G$1)/(G$2-G$1)</f>
        <v>7.6700900170872957E-2</v>
      </c>
      <c r="E9069">
        <f>EXP(Table2[[#This Row],[Ln-nm]])</f>
        <v>1339.35409355053</v>
      </c>
    </row>
    <row r="9070" spans="1:5" x14ac:dyDescent="0.3">
      <c r="A9070">
        <v>13.812775</v>
      </c>
      <c r="B9070">
        <v>38.260921000000003</v>
      </c>
      <c r="C9070">
        <f>(K$1 + (Table2[[#This Row],[LogL]]-F$1)/(F$2-F$1)*(K$2-K$1))</f>
        <v>7.2000673641074</v>
      </c>
      <c r="D9070">
        <f>(Table2[[#This Row],[Immission]]-G$1)/(G$2-G$1)</f>
        <v>7.5795444536440451E-2</v>
      </c>
      <c r="E9070">
        <f>EXP(Table2[[#This Row],[Ln-nm]])</f>
        <v>1339.5209969914704</v>
      </c>
    </row>
    <row r="9071" spans="1:5" x14ac:dyDescent="0.3">
      <c r="A9071">
        <v>13.813409</v>
      </c>
      <c r="B9071">
        <v>38.259636</v>
      </c>
      <c r="C9071">
        <f>(K$1 + (Table2[[#This Row],[LogL]]-F$1)/(F$2-F$1)*(K$2-K$1))</f>
        <v>7.2001911899813145</v>
      </c>
      <c r="D9071">
        <f>(Table2[[#This Row],[Immission]]-G$1)/(G$2-G$1)</f>
        <v>7.4889988902002921E-2</v>
      </c>
      <c r="E9071">
        <f>EXP(Table2[[#This Row],[Ln-nm]])</f>
        <v>1339.6868746193088</v>
      </c>
    </row>
    <row r="9072" spans="1:5" x14ac:dyDescent="0.3">
      <c r="A9072">
        <v>13.81404</v>
      </c>
      <c r="B9072">
        <v>38.25835</v>
      </c>
      <c r="C9072">
        <f>(K$1 + (Table2[[#This Row],[LogL]]-F$1)/(F$2-F$1)*(K$2-K$1))</f>
        <v>7.2003144299283814</v>
      </c>
      <c r="D9072">
        <f>(Table2[[#This Row],[Immission]]-G$1)/(G$2-G$1)</f>
        <v>7.3983828632832219E-2</v>
      </c>
      <c r="E9072">
        <f>EXP(Table2[[#This Row],[Ln-nm]])</f>
        <v>1339.8519877328799</v>
      </c>
    </row>
    <row r="9073" spans="1:5" x14ac:dyDescent="0.3">
      <c r="A9073">
        <v>13.814667999999999</v>
      </c>
      <c r="B9073">
        <v>38.257064999999997</v>
      </c>
      <c r="C9073">
        <f>(K$1 + (Table2[[#This Row],[LogL]]-F$1)/(F$2-F$1)*(K$2-K$1))</f>
        <v>7.2004370839486</v>
      </c>
      <c r="D9073">
        <f>(Table2[[#This Row],[Immission]]-G$1)/(G$2-G$1)</f>
        <v>7.3078372998394703E-2</v>
      </c>
      <c r="E9073">
        <f>EXP(Table2[[#This Row],[Ln-nm]])</f>
        <v>1340.0163360444578</v>
      </c>
    </row>
    <row r="9074" spans="1:5" x14ac:dyDescent="0.3">
      <c r="A9074">
        <v>13.815291</v>
      </c>
      <c r="B9074">
        <v>38.255780000000001</v>
      </c>
      <c r="C9074">
        <f>(K$1 + (Table2[[#This Row],[LogL]]-F$1)/(F$2-F$1)*(K$2-K$1))</f>
        <v>7.2005587614240714</v>
      </c>
      <c r="D9074">
        <f>(Table2[[#This Row],[Immission]]-G$1)/(G$2-G$1)</f>
        <v>7.2172917363962183E-2</v>
      </c>
      <c r="E9074">
        <f>EXP(Table2[[#This Row],[Ln-nm]])</f>
        <v>1340.1793957694647</v>
      </c>
    </row>
    <row r="9075" spans="1:5" x14ac:dyDescent="0.3">
      <c r="A9075">
        <v>13.815911</v>
      </c>
      <c r="B9075">
        <v>38.254494000000001</v>
      </c>
      <c r="C9075">
        <f>(K$1 + (Table2[[#This Row],[LogL]]-F$1)/(F$2-F$1)*(K$2-K$1))</f>
        <v>7.2006798529726943</v>
      </c>
      <c r="D9075">
        <f>(Table2[[#This Row],[Immission]]-G$1)/(G$2-G$1)</f>
        <v>7.126675709479148E-2</v>
      </c>
      <c r="E9075">
        <f>EXP(Table2[[#This Row],[Ln-nm]])</f>
        <v>1340.3416899939621</v>
      </c>
    </row>
    <row r="9076" spans="1:5" x14ac:dyDescent="0.3">
      <c r="A9076">
        <v>13.816528</v>
      </c>
      <c r="B9076">
        <v>38.253208999999998</v>
      </c>
      <c r="C9076">
        <f>(K$1 + (Table2[[#This Row],[LogL]]-F$1)/(F$2-F$1)*(K$2-K$1))</f>
        <v>7.2008003585944698</v>
      </c>
      <c r="D9076">
        <f>(Table2[[#This Row],[Immission]]-G$1)/(G$2-G$1)</f>
        <v>7.0361301460353964E-2</v>
      </c>
      <c r="E9076">
        <f>EXP(Table2[[#This Row],[Ln-nm]])</f>
        <v>1340.5032184350537</v>
      </c>
    </row>
    <row r="9077" spans="1:5" x14ac:dyDescent="0.3">
      <c r="A9077">
        <v>13.817140999999999</v>
      </c>
      <c r="B9077">
        <v>38.251922999999998</v>
      </c>
      <c r="C9077">
        <f>(K$1 + (Table2[[#This Row],[LogL]]-F$1)/(F$2-F$1)*(K$2-K$1))</f>
        <v>7.2009200829804474</v>
      </c>
      <c r="D9077">
        <f>(Table2[[#This Row],[Immission]]-G$1)/(G$2-G$1)</f>
        <v>6.9455141191183262E-2</v>
      </c>
      <c r="E9077">
        <f>EXP(Table2[[#This Row],[Ln-nm]])</f>
        <v>1340.6637189675039</v>
      </c>
    </row>
    <row r="9078" spans="1:5" x14ac:dyDescent="0.3">
      <c r="A9078">
        <v>13.81775</v>
      </c>
      <c r="B9078">
        <v>38.250636999999998</v>
      </c>
      <c r="C9078">
        <f>(K$1 + (Table2[[#This Row],[LogL]]-F$1)/(F$2-F$1)*(K$2-K$1))</f>
        <v>7.2010390261306272</v>
      </c>
      <c r="D9078">
        <f>(Table2[[#This Row],[Immission]]-G$1)/(G$2-G$1)</f>
        <v>6.8548980922012545E-2</v>
      </c>
      <c r="E9078">
        <f>EXP(Table2[[#This Row],[Ln-nm]])</f>
        <v>1340.8231912174474</v>
      </c>
    </row>
    <row r="9079" spans="1:5" x14ac:dyDescent="0.3">
      <c r="A9079">
        <v>13.818355</v>
      </c>
      <c r="B9079">
        <v>38.249350999999997</v>
      </c>
      <c r="C9079">
        <f>(K$1 + (Table2[[#This Row],[LogL]]-F$1)/(F$2-F$1)*(K$2-K$1))</f>
        <v>7.2011571880450091</v>
      </c>
      <c r="D9079">
        <f>(Table2[[#This Row],[Immission]]-G$1)/(G$2-G$1)</f>
        <v>6.7642820652841842E-2</v>
      </c>
      <c r="E9079">
        <f>EXP(Table2[[#This Row],[Ln-nm]])</f>
        <v>1340.9816348133845</v>
      </c>
    </row>
    <row r="9080" spans="1:5" x14ac:dyDescent="0.3">
      <c r="A9080">
        <v>13.818956999999999</v>
      </c>
      <c r="B9080">
        <v>38.248064999999997</v>
      </c>
      <c r="C9080">
        <f>(K$1 + (Table2[[#This Row],[LogL]]-F$1)/(F$2-F$1)*(K$2-K$1))</f>
        <v>7.2012747640325436</v>
      </c>
      <c r="D9080">
        <f>(Table2[[#This Row],[Immission]]-G$1)/(G$2-G$1)</f>
        <v>6.6736660383671126E-2</v>
      </c>
      <c r="E9080">
        <f>EXP(Table2[[#This Row],[Ln-nm]])</f>
        <v>1341.1393113226673</v>
      </c>
    </row>
    <row r="9081" spans="1:5" x14ac:dyDescent="0.3">
      <c r="A9081">
        <v>13.819554999999999</v>
      </c>
      <c r="B9081">
        <v>38.246778999999997</v>
      </c>
      <c r="C9081">
        <f>(K$1 + (Table2[[#This Row],[LogL]]-F$1)/(F$2-F$1)*(K$2-K$1))</f>
        <v>7.2013915587842803</v>
      </c>
      <c r="D9081">
        <f>(Table2[[#This Row],[Immission]]-G$1)/(G$2-G$1)</f>
        <v>6.5830500114500423E-2</v>
      </c>
      <c r="E9081">
        <f>EXP(Table2[[#This Row],[Ln-nm]])</f>
        <v>1341.2959585031836</v>
      </c>
    </row>
    <row r="9082" spans="1:5" x14ac:dyDescent="0.3">
      <c r="A9082">
        <v>13.82015</v>
      </c>
      <c r="B9082">
        <v>38.245493000000003</v>
      </c>
      <c r="C9082">
        <f>(K$1 + (Table2[[#This Row],[LogL]]-F$1)/(F$2-F$1)*(K$2-K$1))</f>
        <v>7.2015077676091686</v>
      </c>
      <c r="D9082">
        <f>(Table2[[#This Row],[Immission]]-G$1)/(G$2-G$1)</f>
        <v>6.4924339845334716E-2</v>
      </c>
      <c r="E9082">
        <f>EXP(Table2[[#This Row],[Ln-nm]])</f>
        <v>1341.4518379874592</v>
      </c>
    </row>
    <row r="9083" spans="1:5" x14ac:dyDescent="0.3">
      <c r="A9083">
        <v>13.820741</v>
      </c>
      <c r="B9083">
        <v>38.244207000000003</v>
      </c>
      <c r="C9083">
        <f>(K$1 + (Table2[[#This Row],[LogL]]-F$1)/(F$2-F$1)*(K$2-K$1))</f>
        <v>7.2016231951982599</v>
      </c>
      <c r="D9083">
        <f>(Table2[[#This Row],[Immission]]-G$1)/(G$2-G$1)</f>
        <v>6.4018179576164014E-2</v>
      </c>
      <c r="E9083">
        <f>EXP(Table2[[#This Row],[Ln-nm]])</f>
        <v>1341.6066874757798</v>
      </c>
    </row>
    <row r="9084" spans="1:5" x14ac:dyDescent="0.3">
      <c r="A9084">
        <v>13.821327999999999</v>
      </c>
      <c r="B9084">
        <v>38.242921000000003</v>
      </c>
      <c r="C9084">
        <f>(K$1 + (Table2[[#This Row],[LogL]]-F$1)/(F$2-F$1)*(K$2-K$1))</f>
        <v>7.2017378415515534</v>
      </c>
      <c r="D9084">
        <f>(Table2[[#This Row],[Immission]]-G$1)/(G$2-G$1)</f>
        <v>6.3112019306993297E-2</v>
      </c>
      <c r="E9084">
        <f>EXP(Table2[[#This Row],[Ln-nm]])</f>
        <v>1341.7605066072858</v>
      </c>
    </row>
    <row r="9085" spans="1:5" x14ac:dyDescent="0.3">
      <c r="A9085">
        <v>13.821911</v>
      </c>
      <c r="B9085">
        <v>38.241633999999998</v>
      </c>
      <c r="C9085">
        <f>(K$1 + (Table2[[#This Row],[LogL]]-F$1)/(F$2-F$1)*(K$2-K$1))</f>
        <v>7.2018517066690482</v>
      </c>
      <c r="D9085">
        <f>(Table2[[#This Row],[Immission]]-G$1)/(G$2-G$1)</f>
        <v>6.2205154403084398E-2</v>
      </c>
      <c r="E9085">
        <f>EXP(Table2[[#This Row],[Ln-nm]])</f>
        <v>1341.9132950234909</v>
      </c>
    </row>
    <row r="9086" spans="1:5" x14ac:dyDescent="0.3">
      <c r="A9086">
        <v>13.822490999999999</v>
      </c>
      <c r="B9086">
        <v>38.240347999999997</v>
      </c>
      <c r="C9086">
        <f>(K$1 + (Table2[[#This Row],[LogL]]-F$1)/(F$2-F$1)*(K$2-K$1))</f>
        <v>7.2019649858596964</v>
      </c>
      <c r="D9086">
        <f>(Table2[[#This Row],[Immission]]-G$1)/(G$2-G$1)</f>
        <v>6.1298994133913688E-2</v>
      </c>
      <c r="E9086">
        <f>EXP(Table2[[#This Row],[Ln-nm]])</f>
        <v>1342.0653144856294</v>
      </c>
    </row>
    <row r="9087" spans="1:5" x14ac:dyDescent="0.3">
      <c r="A9087">
        <v>13.823067</v>
      </c>
      <c r="B9087">
        <v>38.239061</v>
      </c>
      <c r="C9087">
        <f>(K$1 + (Table2[[#This Row],[LogL]]-F$1)/(F$2-F$1)*(K$2-K$1))</f>
        <v>7.2020774838145467</v>
      </c>
      <c r="D9087">
        <f>(Table2[[#This Row],[Immission]]-G$1)/(G$2-G$1)</f>
        <v>6.0392129230009792E-2</v>
      </c>
      <c r="E9087">
        <f>EXP(Table2[[#This Row],[Ln-nm]])</f>
        <v>1342.2163025815514</v>
      </c>
    </row>
    <row r="9088" spans="1:5" x14ac:dyDescent="0.3">
      <c r="A9088">
        <v>13.823639999999999</v>
      </c>
      <c r="B9088">
        <v>38.237774999999999</v>
      </c>
      <c r="C9088">
        <f>(K$1 + (Table2[[#This Row],[LogL]]-F$1)/(F$2-F$1)*(K$2-K$1))</f>
        <v>7.2021893958425478</v>
      </c>
      <c r="D9088">
        <f>(Table2[[#This Row],[Immission]]-G$1)/(G$2-G$1)</f>
        <v>5.9485968960839082E-2</v>
      </c>
      <c r="E9088">
        <f>EXP(Table2[[#This Row],[Ln-nm]])</f>
        <v>1342.3665211354642</v>
      </c>
    </row>
    <row r="9089" spans="1:5" x14ac:dyDescent="0.3">
      <c r="A9089">
        <v>13.824208</v>
      </c>
      <c r="B9089">
        <v>38.236488000000001</v>
      </c>
      <c r="C9089">
        <f>(K$1 + (Table2[[#This Row],[LogL]]-F$1)/(F$2-F$1)*(K$2-K$1))</f>
        <v>7.2023003313258034</v>
      </c>
      <c r="D9089">
        <f>(Table2[[#This Row],[Immission]]-G$1)/(G$2-G$1)</f>
        <v>5.8579104056935186E-2</v>
      </c>
      <c r="E9089">
        <f>EXP(Table2[[#This Row],[Ln-nm]])</f>
        <v>1342.5154454745366</v>
      </c>
    </row>
    <row r="9090" spans="1:5" x14ac:dyDescent="0.3">
      <c r="A9090">
        <v>13.824773</v>
      </c>
      <c r="B9090">
        <v>38.235201000000004</v>
      </c>
      <c r="C9090">
        <f>(K$1 + (Table2[[#This Row],[LogL]]-F$1)/(F$2-F$1)*(K$2-K$1))</f>
        <v>7.2024106808822097</v>
      </c>
      <c r="D9090">
        <f>(Table2[[#This Row],[Immission]]-G$1)/(G$2-G$1)</f>
        <v>5.7672239153031289E-2</v>
      </c>
      <c r="E9090">
        <f>EXP(Table2[[#This Row],[Ln-nm]])</f>
        <v>1342.6635996326356</v>
      </c>
    </row>
    <row r="9091" spans="1:5" x14ac:dyDescent="0.3">
      <c r="A9091">
        <v>13.825335000000001</v>
      </c>
      <c r="B9091">
        <v>38.233913999999999</v>
      </c>
      <c r="C9091">
        <f>(K$1 + (Table2[[#This Row],[LogL]]-F$1)/(F$2-F$1)*(K$2-K$1))</f>
        <v>7.2025204445117676</v>
      </c>
      <c r="D9091">
        <f>(Table2[[#This Row],[Immission]]-G$1)/(G$2-G$1)</f>
        <v>5.6765374249122383E-2</v>
      </c>
      <c r="E9091">
        <f>EXP(Table2[[#This Row],[Ln-nm]])</f>
        <v>1342.8109833511446</v>
      </c>
    </row>
    <row r="9092" spans="1:5" x14ac:dyDescent="0.3">
      <c r="A9092">
        <v>13.825892</v>
      </c>
      <c r="B9092">
        <v>38.232627999999998</v>
      </c>
      <c r="C9092">
        <f>(K$1 + (Table2[[#This Row],[LogL]]-F$1)/(F$2-F$1)*(K$2-K$1))</f>
        <v>7.2026292315965792</v>
      </c>
      <c r="D9092">
        <f>(Table2[[#This Row],[Immission]]-G$1)/(G$2-G$1)</f>
        <v>5.5859213979951673E-2</v>
      </c>
      <c r="E9092">
        <f>EXP(Table2[[#This Row],[Ln-nm]])</f>
        <v>1342.9570717895999</v>
      </c>
    </row>
    <row r="9093" spans="1:5" x14ac:dyDescent="0.3">
      <c r="A9093">
        <v>13.826446000000001</v>
      </c>
      <c r="B9093">
        <v>38.231340000000003</v>
      </c>
      <c r="C9093">
        <f>(K$1 + (Table2[[#This Row],[LogL]]-F$1)/(F$2-F$1)*(K$2-K$1))</f>
        <v>7.2027374327545433</v>
      </c>
      <c r="D9093">
        <f>(Table2[[#This Row],[Immission]]-G$1)/(G$2-G$1)</f>
        <v>5.4951644441314583E-2</v>
      </c>
      <c r="E9093">
        <f>EXP(Table2[[#This Row],[Ln-nm]])</f>
        <v>1343.1023891614759</v>
      </c>
    </row>
    <row r="9094" spans="1:5" x14ac:dyDescent="0.3">
      <c r="A9094">
        <v>13.826995999999999</v>
      </c>
      <c r="B9094">
        <v>38.230052999999998</v>
      </c>
      <c r="C9094">
        <f>(K$1 + (Table2[[#This Row],[LogL]]-F$1)/(F$2-F$1)*(K$2-K$1))</f>
        <v>7.2028448526767086</v>
      </c>
      <c r="D9094">
        <f>(Table2[[#This Row],[Immission]]-G$1)/(G$2-G$1)</f>
        <v>5.4044779537405677E-2</v>
      </c>
      <c r="E9094">
        <f>EXP(Table2[[#This Row],[Ln-nm]])</f>
        <v>1343.2466728649131</v>
      </c>
    </row>
    <row r="9095" spans="1:5" x14ac:dyDescent="0.3">
      <c r="A9095">
        <v>13.827541999999999</v>
      </c>
      <c r="B9095">
        <v>38.228766</v>
      </c>
      <c r="C9095">
        <f>(K$1 + (Table2[[#This Row],[LogL]]-F$1)/(F$2-F$1)*(K$2-K$1))</f>
        <v>7.202951491363077</v>
      </c>
      <c r="D9095">
        <f>(Table2[[#This Row],[Immission]]-G$1)/(G$2-G$1)</f>
        <v>5.313791463350178E-2</v>
      </c>
      <c r="E9095">
        <f>EXP(Table2[[#This Row],[Ln-nm]])</f>
        <v>1343.3899225634202</v>
      </c>
    </row>
    <row r="9096" spans="1:5" x14ac:dyDescent="0.3">
      <c r="A9096">
        <v>13.828085</v>
      </c>
      <c r="B9096">
        <v>38.227479000000002</v>
      </c>
      <c r="C9096">
        <f>(K$1 + (Table2[[#This Row],[LogL]]-F$1)/(F$2-F$1)*(K$2-K$1))</f>
        <v>7.203057544122597</v>
      </c>
      <c r="D9096">
        <f>(Table2[[#This Row],[Immission]]-G$1)/(G$2-G$1)</f>
        <v>5.2231049729597884E-2</v>
      </c>
      <c r="E9096">
        <f>EXP(Table2[[#This Row],[Ln-nm]])</f>
        <v>1343.5324003267658</v>
      </c>
    </row>
    <row r="9097" spans="1:5" x14ac:dyDescent="0.3">
      <c r="A9097">
        <v>13.828624</v>
      </c>
      <c r="B9097">
        <v>38.226191999999998</v>
      </c>
      <c r="C9097">
        <f>(K$1 + (Table2[[#This Row],[LogL]]-F$1)/(F$2-F$1)*(K$2-K$1))</f>
        <v>7.2031628156463192</v>
      </c>
      <c r="D9097">
        <f>(Table2[[#This Row],[Immission]]-G$1)/(G$2-G$1)</f>
        <v>5.1324184825688977E-2</v>
      </c>
      <c r="E9097">
        <f>EXP(Table2[[#This Row],[Ln-nm]])</f>
        <v>1343.6738434745555</v>
      </c>
    </row>
    <row r="9098" spans="1:5" x14ac:dyDescent="0.3">
      <c r="A9098">
        <v>13.829159000000001</v>
      </c>
      <c r="B9098">
        <v>38.224904000000002</v>
      </c>
      <c r="C9098">
        <f>(K$1 + (Table2[[#This Row],[LogL]]-F$1)/(F$2-F$1)*(K$2-K$1))</f>
        <v>7.2032673059342445</v>
      </c>
      <c r="D9098">
        <f>(Table2[[#This Row],[Immission]]-G$1)/(G$2-G$1)</f>
        <v>5.0416615287051887E-2</v>
      </c>
      <c r="E9098">
        <f>EXP(Table2[[#This Row],[Ln-nm]])</f>
        <v>1343.8142516768569</v>
      </c>
    </row>
    <row r="9099" spans="1:5" x14ac:dyDescent="0.3">
      <c r="A9099">
        <v>13.829689999999999</v>
      </c>
      <c r="B9099">
        <v>38.223616999999997</v>
      </c>
      <c r="C9099">
        <f>(K$1 + (Table2[[#This Row],[LogL]]-F$1)/(F$2-F$1)*(K$2-K$1))</f>
        <v>7.2033710149863719</v>
      </c>
      <c r="D9099">
        <f>(Table2[[#This Row],[Immission]]-G$1)/(G$2-G$1)</f>
        <v>4.9509750383142981E-2</v>
      </c>
      <c r="E9099">
        <f>EXP(Table2[[#This Row],[Ln-nm]])</f>
        <v>1343.9536246061259</v>
      </c>
    </row>
    <row r="9100" spans="1:5" x14ac:dyDescent="0.3">
      <c r="A9100">
        <v>13.830216999999999</v>
      </c>
      <c r="B9100">
        <v>38.222329000000002</v>
      </c>
      <c r="C9100">
        <f>(K$1 + (Table2[[#This Row],[LogL]]-F$1)/(F$2-F$1)*(K$2-K$1))</f>
        <v>7.2034739428027015</v>
      </c>
      <c r="D9100">
        <f>(Table2[[#This Row],[Immission]]-G$1)/(G$2-G$1)</f>
        <v>4.8602180844505891E-2</v>
      </c>
      <c r="E9100">
        <f>EXP(Table2[[#This Row],[Ln-nm]])</f>
        <v>1344.0919619372123</v>
      </c>
    </row>
    <row r="9101" spans="1:5" x14ac:dyDescent="0.3">
      <c r="A9101">
        <v>13.830741</v>
      </c>
      <c r="B9101">
        <v>38.221041999999997</v>
      </c>
      <c r="C9101">
        <f>(K$1 + (Table2[[#This Row],[LogL]]-F$1)/(F$2-F$1)*(K$2-K$1))</f>
        <v>7.2035762846921827</v>
      </c>
      <c r="D9101">
        <f>(Table2[[#This Row],[Immission]]-G$1)/(G$2-G$1)</f>
        <v>4.7695315940596991E-2</v>
      </c>
      <c r="E9101">
        <f>EXP(Table2[[#This Row],[Ln-nm]])</f>
        <v>1344.2295258873908</v>
      </c>
    </row>
    <row r="9102" spans="1:5" x14ac:dyDescent="0.3">
      <c r="A9102">
        <v>13.831261</v>
      </c>
      <c r="B9102">
        <v>38.219754000000002</v>
      </c>
      <c r="C9102">
        <f>(K$1 + (Table2[[#This Row],[LogL]]-F$1)/(F$2-F$1)*(K$2-K$1))</f>
        <v>7.203677845345867</v>
      </c>
      <c r="D9102">
        <f>(Table2[[#This Row],[Immission]]-G$1)/(G$2-G$1)</f>
        <v>4.6787746401959901E-2</v>
      </c>
      <c r="E9102">
        <f>EXP(Table2[[#This Row],[Ln-nm]])</f>
        <v>1344.3660536495486</v>
      </c>
    </row>
    <row r="9103" spans="1:5" x14ac:dyDescent="0.3">
      <c r="A9103">
        <v>13.831777000000001</v>
      </c>
      <c r="B9103">
        <v>38.218465999999999</v>
      </c>
      <c r="C9103">
        <f>(K$1 + (Table2[[#This Row],[LogL]]-F$1)/(F$2-F$1)*(K$2-K$1))</f>
        <v>7.2037786247637534</v>
      </c>
      <c r="D9103">
        <f>(Table2[[#This Row],[Immission]]-G$1)/(G$2-G$1)</f>
        <v>4.5880176863317801E-2</v>
      </c>
      <c r="E9103">
        <f>EXP(Table2[[#This Row],[Ln-nm]])</f>
        <v>1344.501544905112</v>
      </c>
    </row>
    <row r="9104" spans="1:5" x14ac:dyDescent="0.3">
      <c r="A9104">
        <v>13.832288999999999</v>
      </c>
      <c r="B9104">
        <v>38.217177999999997</v>
      </c>
      <c r="C9104">
        <f>(K$1 + (Table2[[#This Row],[LogL]]-F$1)/(F$2-F$1)*(K$2-K$1))</f>
        <v>7.203878622945842</v>
      </c>
      <c r="D9104">
        <f>(Table2[[#This Row],[Immission]]-G$1)/(G$2-G$1)</f>
        <v>4.4972607324675708E-2</v>
      </c>
      <c r="E9104">
        <f>EXP(Table2[[#This Row],[Ln-nm]])</f>
        <v>1344.6359993379051</v>
      </c>
    </row>
    <row r="9105" spans="1:5" x14ac:dyDescent="0.3">
      <c r="A9105">
        <v>13.832796999999999</v>
      </c>
      <c r="B9105">
        <v>38.215890999999999</v>
      </c>
      <c r="C9105">
        <f>(K$1 + (Table2[[#This Row],[LogL]]-F$1)/(F$2-F$1)*(K$2-K$1))</f>
        <v>7.2039778398921337</v>
      </c>
      <c r="D9105">
        <f>(Table2[[#This Row],[Immission]]-G$1)/(G$2-G$1)</f>
        <v>4.4065742420771811E-2</v>
      </c>
      <c r="E9105">
        <f>EXP(Table2[[#This Row],[Ln-nm]])</f>
        <v>1344.7694166341523</v>
      </c>
    </row>
    <row r="9106" spans="1:5" x14ac:dyDescent="0.3">
      <c r="A9106">
        <v>13.833302</v>
      </c>
      <c r="B9106">
        <v>38.214602999999997</v>
      </c>
      <c r="C9106">
        <f>(K$1 + (Table2[[#This Row],[LogL]]-F$1)/(F$2-F$1)*(K$2-K$1))</f>
        <v>7.204076470911577</v>
      </c>
      <c r="D9106">
        <f>(Table2[[#This Row],[Immission]]-G$1)/(G$2-G$1)</f>
        <v>4.3158172882129718E-2</v>
      </c>
      <c r="E9106">
        <f>EXP(Table2[[#This Row],[Ln-nm]])</f>
        <v>1344.902059153857</v>
      </c>
    </row>
    <row r="9107" spans="1:5" x14ac:dyDescent="0.3">
      <c r="A9107">
        <v>13.833803</v>
      </c>
      <c r="B9107">
        <v>38.213313999999997</v>
      </c>
      <c r="C9107">
        <f>(K$1 + (Table2[[#This Row],[LogL]]-F$1)/(F$2-F$1)*(K$2-K$1))</f>
        <v>7.2041743206952225</v>
      </c>
      <c r="D9107">
        <f>(Table2[[#This Row],[Immission]]-G$1)/(G$2-G$1)</f>
        <v>4.2249898708754431E-2</v>
      </c>
      <c r="E9107">
        <f>EXP(Table2[[#This Row],[Ln-nm]])</f>
        <v>1345.0336639680158</v>
      </c>
    </row>
    <row r="9108" spans="1:5" x14ac:dyDescent="0.3">
      <c r="A9108">
        <v>13.834300000000001</v>
      </c>
      <c r="B9108">
        <v>38.212026000000002</v>
      </c>
      <c r="C9108">
        <f>(K$1 + (Table2[[#This Row],[LogL]]-F$1)/(F$2-F$1)*(K$2-K$1))</f>
        <v>7.2042713892430701</v>
      </c>
      <c r="D9108">
        <f>(Table2[[#This Row],[Immission]]-G$1)/(G$2-G$1)</f>
        <v>4.1342329170117341E-2</v>
      </c>
      <c r="E9108">
        <f>EXP(Table2[[#This Row],[Ln-nm]])</f>
        <v>1345.1642307694458</v>
      </c>
    </row>
    <row r="9109" spans="1:5" x14ac:dyDescent="0.3">
      <c r="A9109">
        <v>13.834792999999999</v>
      </c>
      <c r="B9109">
        <v>38.210737999999999</v>
      </c>
      <c r="C9109">
        <f>(K$1 + (Table2[[#This Row],[LogL]]-F$1)/(F$2-F$1)*(K$2-K$1))</f>
        <v>7.2043676765551208</v>
      </c>
      <c r="D9109">
        <f>(Table2[[#This Row],[Immission]]-G$1)/(G$2-G$1)</f>
        <v>4.0434759631475248E-2</v>
      </c>
      <c r="E9109">
        <f>EXP(Table2[[#This Row],[Ln-nm]])</f>
        <v>1345.2937592533681</v>
      </c>
    </row>
    <row r="9110" spans="1:5" x14ac:dyDescent="0.3">
      <c r="A9110">
        <v>13.835281999999999</v>
      </c>
      <c r="B9110">
        <v>38.209449999999997</v>
      </c>
      <c r="C9110">
        <f>(K$1 + (Table2[[#This Row],[LogL]]-F$1)/(F$2-F$1)*(K$2-K$1))</f>
        <v>7.2044631826313736</v>
      </c>
      <c r="D9110">
        <f>(Table2[[#This Row],[Immission]]-G$1)/(G$2-G$1)</f>
        <v>3.9527190092833148E-2</v>
      </c>
      <c r="E9110">
        <f>EXP(Table2[[#This Row],[Ln-nm]])</f>
        <v>1345.4222491174055</v>
      </c>
    </row>
    <row r="9111" spans="1:5" x14ac:dyDescent="0.3">
      <c r="A9111">
        <v>13.835767000000001</v>
      </c>
      <c r="B9111">
        <v>38.208162000000002</v>
      </c>
      <c r="C9111">
        <f>(K$1 + (Table2[[#This Row],[LogL]]-F$1)/(F$2-F$1)*(K$2-K$1))</f>
        <v>7.2045579074718296</v>
      </c>
      <c r="D9111">
        <f>(Table2[[#This Row],[Immission]]-G$1)/(G$2-G$1)</f>
        <v>3.8619620554196057E-2</v>
      </c>
      <c r="E9111">
        <f>EXP(Table2[[#This Row],[Ln-nm]])</f>
        <v>1345.5497000615887</v>
      </c>
    </row>
    <row r="9112" spans="1:5" x14ac:dyDescent="0.3">
      <c r="A9112">
        <v>13.836249</v>
      </c>
      <c r="B9112">
        <v>38.206873000000002</v>
      </c>
      <c r="C9112">
        <f>(K$1 + (Table2[[#This Row],[LogL]]-F$1)/(F$2-F$1)*(K$2-K$1))</f>
        <v>7.2046520463854362</v>
      </c>
      <c r="D9112">
        <f>(Table2[[#This Row],[Immission]]-G$1)/(G$2-G$1)</f>
        <v>3.7711346380820777E-2</v>
      </c>
      <c r="E9112">
        <f>EXP(Table2[[#This Row],[Ln-nm]])</f>
        <v>1345.676374610965</v>
      </c>
    </row>
    <row r="9113" spans="1:5" x14ac:dyDescent="0.3">
      <c r="A9113">
        <v>13.836726000000001</v>
      </c>
      <c r="B9113">
        <v>38.205584999999999</v>
      </c>
      <c r="C9113">
        <f>(K$1 + (Table2[[#This Row],[LogL]]-F$1)/(F$2-F$1)*(K$2-K$1))</f>
        <v>7.2047452087542965</v>
      </c>
      <c r="D9113">
        <f>(Table2[[#This Row],[Immission]]-G$1)/(G$2-G$1)</f>
        <v>3.6803776842178677E-2</v>
      </c>
      <c r="E9113">
        <f>EXP(Table2[[#This Row],[Ln-nm]])</f>
        <v>1345.8017468496398</v>
      </c>
    </row>
    <row r="9114" spans="1:5" x14ac:dyDescent="0.3">
      <c r="A9114">
        <v>13.837199999999999</v>
      </c>
      <c r="B9114">
        <v>38.204295999999999</v>
      </c>
      <c r="C9114">
        <f>(K$1 + (Table2[[#This Row],[LogL]]-F$1)/(F$2-F$1)*(K$2-K$1))</f>
        <v>7.2048377851963084</v>
      </c>
      <c r="D9114">
        <f>(Table2[[#This Row],[Immission]]-G$1)/(G$2-G$1)</f>
        <v>3.589550266880339E-2</v>
      </c>
      <c r="E9114">
        <f>EXP(Table2[[#This Row],[Ln-nm]])</f>
        <v>1345.9263421542225</v>
      </c>
    </row>
    <row r="9115" spans="1:5" x14ac:dyDescent="0.3">
      <c r="A9115">
        <v>13.837669999999999</v>
      </c>
      <c r="B9115">
        <v>38.203007999999997</v>
      </c>
      <c r="C9115">
        <f>(K$1 + (Table2[[#This Row],[LogL]]-F$1)/(F$2-F$1)*(K$2-K$1))</f>
        <v>7.2049295804025224</v>
      </c>
      <c r="D9115">
        <f>(Table2[[#This Row],[Immission]]-G$1)/(G$2-G$1)</f>
        <v>3.4987933130161297E-2</v>
      </c>
      <c r="E9115">
        <f>EXP(Table2[[#This Row],[Ln-nm]])</f>
        <v>1346.0498974111529</v>
      </c>
    </row>
    <row r="9116" spans="1:5" x14ac:dyDescent="0.3">
      <c r="A9116">
        <v>13.838136</v>
      </c>
      <c r="B9116">
        <v>38.201718999999997</v>
      </c>
      <c r="C9116">
        <f>(K$1 + (Table2[[#This Row],[LogL]]-F$1)/(F$2-F$1)*(K$2-K$1))</f>
        <v>7.2050205943729395</v>
      </c>
      <c r="D9116">
        <f>(Table2[[#This Row],[Immission]]-G$1)/(G$2-G$1)</f>
        <v>3.407965895678601E-2</v>
      </c>
      <c r="E9116">
        <f>EXP(Table2[[#This Row],[Ln-nm]])</f>
        <v>1346.1724123318959</v>
      </c>
    </row>
    <row r="9117" spans="1:5" x14ac:dyDescent="0.3">
      <c r="A9117">
        <v>13.838597999999999</v>
      </c>
      <c r="B9117">
        <v>38.200429999999997</v>
      </c>
      <c r="C9117">
        <f>(K$1 + (Table2[[#This Row],[LogL]]-F$1)/(F$2-F$1)*(K$2-K$1))</f>
        <v>7.2051108271075588</v>
      </c>
      <c r="D9117">
        <f>(Table2[[#This Row],[Immission]]-G$1)/(G$2-G$1)</f>
        <v>3.3171384783410723E-2</v>
      </c>
      <c r="E9117">
        <f>EXP(Table2[[#This Row],[Ln-nm]])</f>
        <v>1346.2938866303264</v>
      </c>
    </row>
    <row r="9118" spans="1:5" x14ac:dyDescent="0.3">
      <c r="A9118">
        <v>13.839055999999999</v>
      </c>
      <c r="B9118">
        <v>38.199142000000002</v>
      </c>
      <c r="C9118">
        <f>(K$1 + (Table2[[#This Row],[LogL]]-F$1)/(F$2-F$1)*(K$2-K$1))</f>
        <v>7.2052002786063802</v>
      </c>
      <c r="D9118">
        <f>(Table2[[#This Row],[Immission]]-G$1)/(G$2-G$1)</f>
        <v>3.226381524477364E-2</v>
      </c>
      <c r="E9118">
        <f>EXP(Table2[[#This Row],[Ln-nm]])</f>
        <v>1346.4143200227329</v>
      </c>
    </row>
    <row r="9119" spans="1:5" x14ac:dyDescent="0.3">
      <c r="A9119">
        <v>13.839510000000001</v>
      </c>
      <c r="B9119">
        <v>38.197853000000002</v>
      </c>
      <c r="C9119">
        <f>(K$1 + (Table2[[#This Row],[LogL]]-F$1)/(F$2-F$1)*(K$2-K$1))</f>
        <v>7.2052889488694047</v>
      </c>
      <c r="D9119">
        <f>(Table2[[#This Row],[Immission]]-G$1)/(G$2-G$1)</f>
        <v>3.1355541071398353E-2</v>
      </c>
      <c r="E9119">
        <f>EXP(Table2[[#This Row],[Ln-nm]])</f>
        <v>1346.5337122278202</v>
      </c>
    </row>
    <row r="9120" spans="1:5" x14ac:dyDescent="0.3">
      <c r="A9120">
        <v>13.839961000000001</v>
      </c>
      <c r="B9120">
        <v>38.196564000000002</v>
      </c>
      <c r="C9120">
        <f>(K$1 + (Table2[[#This Row],[LogL]]-F$1)/(F$2-F$1)*(K$2-K$1))</f>
        <v>7.2053770332055809</v>
      </c>
      <c r="D9120">
        <f>(Table2[[#This Row],[Immission]]-G$1)/(G$2-G$1)</f>
        <v>3.0447266898023066E-2</v>
      </c>
      <c r="E9120">
        <f>EXP(Table2[[#This Row],[Ln-nm]])</f>
        <v>1346.6523259799308</v>
      </c>
    </row>
    <row r="9121" spans="1:5" x14ac:dyDescent="0.3">
      <c r="A9121">
        <v>13.840407000000001</v>
      </c>
      <c r="B9121">
        <v>38.195275000000002</v>
      </c>
      <c r="C9121">
        <f>(K$1 + (Table2[[#This Row],[LogL]]-F$1)/(F$2-F$1)*(K$2-K$1))</f>
        <v>7.2054641409970097</v>
      </c>
      <c r="D9121">
        <f>(Table2[[#This Row],[Immission]]-G$1)/(G$2-G$1)</f>
        <v>2.9538992724647779E-2</v>
      </c>
      <c r="E9121">
        <f>EXP(Table2[[#This Row],[Ln-nm]])</f>
        <v>1346.7696349990599</v>
      </c>
    </row>
    <row r="9122" spans="1:5" x14ac:dyDescent="0.3">
      <c r="A9122">
        <v>13.84085</v>
      </c>
      <c r="B9122">
        <v>38.193986000000002</v>
      </c>
      <c r="C9122">
        <f>(K$1 + (Table2[[#This Row],[LogL]]-F$1)/(F$2-F$1)*(K$2-K$1))</f>
        <v>7.2055506628615902</v>
      </c>
      <c r="D9122">
        <f>(Table2[[#This Row],[Immission]]-G$1)/(G$2-G$1)</f>
        <v>2.8630718551272496E-2</v>
      </c>
      <c r="E9122">
        <f>EXP(Table2[[#This Row],[Ln-nm]])</f>
        <v>1346.8861650601668</v>
      </c>
    </row>
    <row r="9123" spans="1:5" x14ac:dyDescent="0.3">
      <c r="A9123">
        <v>13.841288</v>
      </c>
      <c r="B9123">
        <v>38.192697000000003</v>
      </c>
      <c r="C9123">
        <f>(K$1 + (Table2[[#This Row],[LogL]]-F$1)/(F$2-F$1)*(K$2-K$1))</f>
        <v>7.2056362081814243</v>
      </c>
      <c r="D9123">
        <f>(Table2[[#This Row],[Immission]]-G$1)/(G$2-G$1)</f>
        <v>2.7722444377897209E-2</v>
      </c>
      <c r="E9123">
        <f>EXP(Table2[[#This Row],[Ln-nm]])</f>
        <v>1347.0013897963352</v>
      </c>
    </row>
    <row r="9124" spans="1:5" x14ac:dyDescent="0.3">
      <c r="A9124">
        <v>13.841723</v>
      </c>
      <c r="B9124">
        <v>38.191408000000003</v>
      </c>
      <c r="C9124">
        <f>(K$1 + (Table2[[#This Row],[LogL]]-F$1)/(F$2-F$1)*(K$2-K$1))</f>
        <v>7.2057211675744099</v>
      </c>
      <c r="D9124">
        <f>(Table2[[#This Row],[Immission]]-G$1)/(G$2-G$1)</f>
        <v>2.6814170204521925E-2</v>
      </c>
      <c r="E9124">
        <f>EXP(Table2[[#This Row],[Ln-nm]])</f>
        <v>1347.115835078295</v>
      </c>
    </row>
    <row r="9125" spans="1:5" x14ac:dyDescent="0.3">
      <c r="A9125">
        <v>13.842154000000001</v>
      </c>
      <c r="B9125">
        <v>38.190119000000003</v>
      </c>
      <c r="C9125">
        <f>(K$1 + (Table2[[#This Row],[LogL]]-F$1)/(F$2-F$1)*(K$2-K$1))</f>
        <v>7.2058053457315978</v>
      </c>
      <c r="D9125">
        <f>(Table2[[#This Row],[Immission]]-G$1)/(G$2-G$1)</f>
        <v>2.5905896031146639E-2</v>
      </c>
      <c r="E9125">
        <f>EXP(Table2[[#This Row],[Ln-nm]])</f>
        <v>1347.2292375797504</v>
      </c>
    </row>
    <row r="9126" spans="1:5" x14ac:dyDescent="0.3">
      <c r="A9126">
        <v>13.84258</v>
      </c>
      <c r="B9126">
        <v>38.188830000000003</v>
      </c>
      <c r="C9126">
        <f>(K$1 + (Table2[[#This Row],[LogL]]-F$1)/(F$2-F$1)*(K$2-K$1))</f>
        <v>7.2058885473440393</v>
      </c>
      <c r="D9126">
        <f>(Table2[[#This Row],[Immission]]-G$1)/(G$2-G$1)</f>
        <v>2.4997621857771352E-2</v>
      </c>
      <c r="E9126">
        <f>EXP(Table2[[#This Row],[Ln-nm]])</f>
        <v>1347.3413338878775</v>
      </c>
    </row>
    <row r="9127" spans="1:5" x14ac:dyDescent="0.3">
      <c r="A9127">
        <v>13.843003</v>
      </c>
      <c r="B9127">
        <v>38.187539999999998</v>
      </c>
      <c r="C9127">
        <f>(K$1 + (Table2[[#This Row],[LogL]]-F$1)/(F$2-F$1)*(K$2-K$1))</f>
        <v>7.2059711630296324</v>
      </c>
      <c r="D9127">
        <f>(Table2[[#This Row],[Immission]]-G$1)/(G$2-G$1)</f>
        <v>2.4088643049657871E-2</v>
      </c>
      <c r="E9127">
        <f>EXP(Table2[[#This Row],[Ln-nm]])</f>
        <v>1347.4526500140703</v>
      </c>
    </row>
    <row r="9128" spans="1:5" x14ac:dyDescent="0.3">
      <c r="A9128">
        <v>13.843422</v>
      </c>
      <c r="B9128">
        <v>38.186250999999999</v>
      </c>
      <c r="C9128">
        <f>(K$1 + (Table2[[#This Row],[LogL]]-F$1)/(F$2-F$1)*(K$2-K$1))</f>
        <v>7.2060529974794276</v>
      </c>
      <c r="D9128">
        <f>(Table2[[#This Row],[Immission]]-G$1)/(G$2-G$1)</f>
        <v>2.3180368876282584E-2</v>
      </c>
      <c r="E9128">
        <f>EXP(Table2[[#This Row],[Ln-nm]])</f>
        <v>1347.5629225722948</v>
      </c>
    </row>
    <row r="9129" spans="1:5" x14ac:dyDescent="0.3">
      <c r="A9129">
        <v>13.843837000000001</v>
      </c>
      <c r="B9129">
        <v>38.184961999999999</v>
      </c>
      <c r="C9129">
        <f>(K$1 + (Table2[[#This Row],[LogL]]-F$1)/(F$2-F$1)*(K$2-K$1))</f>
        <v>7.2061340506934251</v>
      </c>
      <c r="D9129">
        <f>(Table2[[#This Row],[Immission]]-G$1)/(G$2-G$1)</f>
        <v>2.2272094702907298E-2</v>
      </c>
      <c r="E9129">
        <f>EXP(Table2[[#This Row],[Ln-nm]])</f>
        <v>1347.6721513048433</v>
      </c>
    </row>
    <row r="9130" spans="1:5" x14ac:dyDescent="0.3">
      <c r="A9130">
        <v>13.844248</v>
      </c>
      <c r="B9130">
        <v>38.183672000000001</v>
      </c>
      <c r="C9130">
        <f>(K$1 + (Table2[[#This Row],[LogL]]-F$1)/(F$2-F$1)*(K$2-K$1))</f>
        <v>7.2062143226716255</v>
      </c>
      <c r="D9130">
        <f>(Table2[[#This Row],[Immission]]-G$1)/(G$2-G$1)</f>
        <v>2.1363115894798824E-2</v>
      </c>
      <c r="E9130">
        <f>EXP(Table2[[#This Row],[Ln-nm]])</f>
        <v>1347.7803359564341</v>
      </c>
    </row>
    <row r="9131" spans="1:5" x14ac:dyDescent="0.3">
      <c r="A9131">
        <v>13.844654999999999</v>
      </c>
      <c r="B9131">
        <v>38.182383000000002</v>
      </c>
      <c r="C9131">
        <f>(K$1 + (Table2[[#This Row],[LogL]]-F$1)/(F$2-F$1)*(K$2-K$1))</f>
        <v>7.2062938134140282</v>
      </c>
      <c r="D9131">
        <f>(Table2[[#This Row],[Immission]]-G$1)/(G$2-G$1)</f>
        <v>2.0454841721423537E-2</v>
      </c>
      <c r="E9131">
        <f>EXP(Table2[[#This Row],[Ln-nm]])</f>
        <v>1347.8874762742103</v>
      </c>
    </row>
    <row r="9132" spans="1:5" x14ac:dyDescent="0.3">
      <c r="A9132">
        <v>13.845057000000001</v>
      </c>
      <c r="B9132">
        <v>38.181092999999997</v>
      </c>
      <c r="C9132">
        <f>(K$1 + (Table2[[#This Row],[LogL]]-F$1)/(F$2-F$1)*(K$2-K$1))</f>
        <v>7.2063723276116844</v>
      </c>
      <c r="D9132">
        <f>(Table2[[#This Row],[Immission]]-G$1)/(G$2-G$1)</f>
        <v>1.9545862913310053E-2</v>
      </c>
      <c r="E9132">
        <f>EXP(Table2[[#This Row],[Ln-nm]])</f>
        <v>1347.9933087325617</v>
      </c>
    </row>
    <row r="9133" spans="1:5" x14ac:dyDescent="0.3">
      <c r="A9133">
        <v>13.845456</v>
      </c>
      <c r="B9133">
        <v>38.179803</v>
      </c>
      <c r="C9133">
        <f>(K$1 + (Table2[[#This Row],[LogL]]-F$1)/(F$2-F$1)*(K$2-K$1))</f>
        <v>7.2064502558824914</v>
      </c>
      <c r="D9133">
        <f>(Table2[[#This Row],[Immission]]-G$1)/(G$2-G$1)</f>
        <v>1.8636884105201579E-2</v>
      </c>
      <c r="E9133">
        <f>EXP(Table2[[#This Row],[Ln-nm]])</f>
        <v>1348.0983596133342</v>
      </c>
    </row>
    <row r="9134" spans="1:5" x14ac:dyDescent="0.3">
      <c r="A9134">
        <v>13.845851</v>
      </c>
      <c r="B9134">
        <v>38.178514</v>
      </c>
      <c r="C9134">
        <f>(K$1 + (Table2[[#This Row],[LogL]]-F$1)/(F$2-F$1)*(K$2-K$1))</f>
        <v>7.2065274029175015</v>
      </c>
      <c r="D9134">
        <f>(Table2[[#This Row],[Immission]]-G$1)/(G$2-G$1)</f>
        <v>1.7728609931826293E-2</v>
      </c>
      <c r="E9134">
        <f>EXP(Table2[[#This Row],[Ln-nm]])</f>
        <v>1348.2023654164984</v>
      </c>
    </row>
    <row r="9135" spans="1:5" x14ac:dyDescent="0.3">
      <c r="A9135">
        <v>13.846242</v>
      </c>
      <c r="B9135">
        <v>38.177224000000002</v>
      </c>
      <c r="C9135">
        <f>(K$1 + (Table2[[#This Row],[LogL]]-F$1)/(F$2-F$1)*(K$2-K$1))</f>
        <v>7.2066037687167137</v>
      </c>
      <c r="D9135">
        <f>(Table2[[#This Row],[Immission]]-G$1)/(G$2-G$1)</f>
        <v>1.6819631123717815E-2</v>
      </c>
      <c r="E9135">
        <f>EXP(Table2[[#This Row],[Ln-nm]])</f>
        <v>1348.305325898913</v>
      </c>
    </row>
    <row r="9136" spans="1:5" x14ac:dyDescent="0.3">
      <c r="A9136">
        <v>13.846629</v>
      </c>
      <c r="B9136">
        <v>38.175933999999998</v>
      </c>
      <c r="C9136">
        <f>(K$1 + (Table2[[#This Row],[LogL]]-F$1)/(F$2-F$1)*(K$2-K$1))</f>
        <v>7.2066793532801281</v>
      </c>
      <c r="D9136">
        <f>(Table2[[#This Row],[Immission]]-G$1)/(G$2-G$1)</f>
        <v>1.5910652315604335E-2</v>
      </c>
      <c r="E9136">
        <f>EXP(Table2[[#This Row],[Ln-nm]])</f>
        <v>1348.4072408198692</v>
      </c>
    </row>
    <row r="9137" spans="1:5" x14ac:dyDescent="0.3">
      <c r="A9137">
        <v>13.847011999999999</v>
      </c>
      <c r="B9137">
        <v>38.174644999999998</v>
      </c>
      <c r="C9137">
        <f>(K$1 + (Table2[[#This Row],[LogL]]-F$1)/(F$2-F$1)*(K$2-K$1))</f>
        <v>7.2067541566077455</v>
      </c>
      <c r="D9137">
        <f>(Table2[[#This Row],[Immission]]-G$1)/(G$2-G$1)</f>
        <v>1.5002378142229048E-2</v>
      </c>
      <c r="E9137">
        <f>EXP(Table2[[#This Row],[Ln-nm]])</f>
        <v>1348.508109941092</v>
      </c>
    </row>
    <row r="9138" spans="1:5" x14ac:dyDescent="0.3">
      <c r="A9138">
        <v>13.847390000000001</v>
      </c>
      <c r="B9138">
        <v>38.173355000000001</v>
      </c>
      <c r="C9138">
        <f>(K$1 + (Table2[[#This Row],[LogL]]-F$1)/(F$2-F$1)*(K$2-K$1))</f>
        <v>7.2068279833906166</v>
      </c>
      <c r="D9138">
        <f>(Table2[[#This Row],[Immission]]-G$1)/(G$2-G$1)</f>
        <v>1.4093399334120573E-2</v>
      </c>
      <c r="E9138">
        <f>EXP(Table2[[#This Row],[Ln-nm]])</f>
        <v>1348.6076696315649</v>
      </c>
    </row>
    <row r="9139" spans="1:5" x14ac:dyDescent="0.3">
      <c r="A9139">
        <v>13.847765000000001</v>
      </c>
      <c r="B9139">
        <v>38.172065000000003</v>
      </c>
      <c r="C9139">
        <f>(K$1 + (Table2[[#This Row],[LogL]]-F$1)/(F$2-F$1)*(K$2-K$1))</f>
        <v>7.2069012242466384</v>
      </c>
      <c r="D9139">
        <f>(Table2[[#This Row],[Immission]]-G$1)/(G$2-G$1)</f>
        <v>1.3184420526012096E-2</v>
      </c>
      <c r="E9139">
        <f>EXP(Table2[[#This Row],[Ln-nm]])</f>
        <v>1348.7064464289308</v>
      </c>
    </row>
    <row r="9140" spans="1:5" x14ac:dyDescent="0.3">
      <c r="A9140">
        <v>13.848136</v>
      </c>
      <c r="B9140">
        <v>38.170774999999999</v>
      </c>
      <c r="C9140">
        <f>(K$1 + (Table2[[#This Row],[LogL]]-F$1)/(F$2-F$1)*(K$2-K$1))</f>
        <v>7.2069736838668632</v>
      </c>
      <c r="D9140">
        <f>(Table2[[#This Row],[Immission]]-G$1)/(G$2-G$1)</f>
        <v>1.2275441717898614E-2</v>
      </c>
      <c r="E9140">
        <f>EXP(Table2[[#This Row],[Ln-nm]])</f>
        <v>1348.8041767265413</v>
      </c>
    </row>
    <row r="9141" spans="1:5" x14ac:dyDescent="0.3">
      <c r="A9141">
        <v>13.848502</v>
      </c>
      <c r="B9141">
        <v>38.169485000000002</v>
      </c>
      <c r="C9141">
        <f>(K$1 + (Table2[[#This Row],[LogL]]-F$1)/(F$2-F$1)*(K$2-K$1))</f>
        <v>7.2070451669423408</v>
      </c>
      <c r="D9141">
        <f>(Table2[[#This Row],[Immission]]-G$1)/(G$2-G$1)</f>
        <v>1.1366462909790138E-2</v>
      </c>
      <c r="E9141">
        <f>EXP(Table2[[#This Row],[Ln-nm]])</f>
        <v>1348.9005968434728</v>
      </c>
    </row>
    <row r="9142" spans="1:5" x14ac:dyDescent="0.3">
      <c r="A9142">
        <v>13.848865</v>
      </c>
      <c r="B9142">
        <v>38.168194999999997</v>
      </c>
      <c r="C9142">
        <f>(K$1 + (Table2[[#This Row],[LogL]]-F$1)/(F$2-F$1)*(K$2-K$1))</f>
        <v>7.2071160640909699</v>
      </c>
      <c r="D9142">
        <f>(Table2[[#This Row],[Immission]]-G$1)/(G$2-G$1)</f>
        <v>1.0457484101676654E-2</v>
      </c>
      <c r="E9142">
        <f>EXP(Table2[[#This Row],[Ln-nm]])</f>
        <v>1348.9962334397142</v>
      </c>
    </row>
    <row r="9143" spans="1:5" x14ac:dyDescent="0.3">
      <c r="A9143">
        <v>13.849224</v>
      </c>
      <c r="B9143">
        <v>38.166905</v>
      </c>
      <c r="C9143">
        <f>(K$1 + (Table2[[#This Row],[LogL]]-F$1)/(F$2-F$1)*(K$2-K$1))</f>
        <v>7.2071861800038022</v>
      </c>
      <c r="D9143">
        <f>(Table2[[#This Row],[Immission]]-G$1)/(G$2-G$1)</f>
        <v>9.548505293568179E-3</v>
      </c>
      <c r="E9143">
        <f>EXP(Table2[[#This Row],[Ln-nm]])</f>
        <v>1349.090822858102</v>
      </c>
    </row>
    <row r="9144" spans="1:5" x14ac:dyDescent="0.3">
      <c r="A9144">
        <v>13.849577999999999</v>
      </c>
      <c r="B9144">
        <v>38.165615000000003</v>
      </c>
      <c r="C9144">
        <f>(K$1 + (Table2[[#This Row],[LogL]]-F$1)/(F$2-F$1)*(K$2-K$1))</f>
        <v>7.2072553193718871</v>
      </c>
      <c r="D9144">
        <f>(Table2[[#This Row],[Immission]]-G$1)/(G$2-G$1)</f>
        <v>8.6395264854597035E-3</v>
      </c>
      <c r="E9144">
        <f>EXP(Table2[[#This Row],[Ln-nm]])</f>
        <v>1349.1841013696551</v>
      </c>
    </row>
    <row r="9145" spans="1:5" x14ac:dyDescent="0.3">
      <c r="A9145">
        <v>13.849928</v>
      </c>
      <c r="B9145">
        <v>38.164324999999998</v>
      </c>
      <c r="C9145">
        <f>(K$1 + (Table2[[#This Row],[LogL]]-F$1)/(F$2-F$1)*(K$2-K$1))</f>
        <v>7.2073236775041742</v>
      </c>
      <c r="D9145">
        <f>(Table2[[#This Row],[Immission]]-G$1)/(G$2-G$1)</f>
        <v>7.7305476773462207E-3</v>
      </c>
      <c r="E9145">
        <f>EXP(Table2[[#This Row],[Ln-nm]])</f>
        <v>1349.2763322272649</v>
      </c>
    </row>
    <row r="9146" spans="1:5" x14ac:dyDescent="0.3">
      <c r="A9146">
        <v>13.850275</v>
      </c>
      <c r="B9146">
        <v>38.163034000000003</v>
      </c>
      <c r="C9146">
        <f>(K$1 + (Table2[[#This Row],[LogL]]-F$1)/(F$2-F$1)*(K$2-K$1))</f>
        <v>7.207391449709613</v>
      </c>
      <c r="D9146">
        <f>(Table2[[#This Row],[Immission]]-G$1)/(G$2-G$1)</f>
        <v>6.8208642345045541E-3</v>
      </c>
      <c r="E9146">
        <f>EXP(Table2[[#This Row],[Ln-nm]])</f>
        <v>1349.3677787587778</v>
      </c>
    </row>
    <row r="9147" spans="1:5" x14ac:dyDescent="0.3">
      <c r="A9147">
        <v>13.850617</v>
      </c>
      <c r="B9147">
        <v>38.161743999999999</v>
      </c>
      <c r="C9147">
        <f>(K$1 + (Table2[[#This Row],[LogL]]-F$1)/(F$2-F$1)*(K$2-K$1))</f>
        <v>7.2074582453703053</v>
      </c>
      <c r="D9147">
        <f>(Table2[[#This Row],[Immission]]-G$1)/(G$2-G$1)</f>
        <v>5.9118854263910713E-3</v>
      </c>
      <c r="E9147">
        <f>EXP(Table2[[#This Row],[Ln-nm]])</f>
        <v>1349.4579136813543</v>
      </c>
    </row>
    <row r="9148" spans="1:5" x14ac:dyDescent="0.3">
      <c r="A9148">
        <v>13.850955000000001</v>
      </c>
      <c r="B9148">
        <v>38.160454000000001</v>
      </c>
      <c r="C9148">
        <f>(K$1 + (Table2[[#This Row],[LogL]]-F$1)/(F$2-F$1)*(K$2-K$1))</f>
        <v>7.2075242597951998</v>
      </c>
      <c r="D9148">
        <f>(Table2[[#This Row],[Immission]]-G$1)/(G$2-G$1)</f>
        <v>5.0029066182825958E-3</v>
      </c>
      <c r="E9148">
        <f>EXP(Table2[[#This Row],[Ln-nm]])</f>
        <v>1349.5470003099142</v>
      </c>
    </row>
    <row r="9149" spans="1:5" x14ac:dyDescent="0.3">
      <c r="A9149">
        <v>13.851289</v>
      </c>
      <c r="B9149">
        <v>38.159162999999999</v>
      </c>
      <c r="C9149">
        <f>(K$1 + (Table2[[#This Row],[LogL]]-F$1)/(F$2-F$1)*(K$2-K$1))</f>
        <v>7.2075894929842974</v>
      </c>
      <c r="D9149">
        <f>(Table2[[#This Row],[Immission]]-G$1)/(G$2-G$1)</f>
        <v>4.0932231754359227E-3</v>
      </c>
      <c r="E9149">
        <f>EXP(Table2[[#This Row],[Ln-nm]])</f>
        <v>1349.6350384360542</v>
      </c>
    </row>
    <row r="9150" spans="1:5" x14ac:dyDescent="0.3">
      <c r="A9150">
        <v>13.851618999999999</v>
      </c>
      <c r="B9150">
        <v>38.157873000000002</v>
      </c>
      <c r="C9150">
        <f>(K$1 + (Table2[[#This Row],[LogL]]-F$1)/(F$2-F$1)*(K$2-K$1))</f>
        <v>7.2076539449375963</v>
      </c>
      <c r="D9150">
        <f>(Table2[[#This Row],[Immission]]-G$1)/(G$2-G$1)</f>
        <v>3.1842443673274468E-3</v>
      </c>
      <c r="E9150">
        <f>EXP(Table2[[#This Row],[Ln-nm]])</f>
        <v>1349.7220278538107</v>
      </c>
    </row>
    <row r="9151" spans="1:5" x14ac:dyDescent="0.3">
      <c r="A9151">
        <v>13.851944</v>
      </c>
      <c r="B9151">
        <v>38.156582999999998</v>
      </c>
      <c r="C9151">
        <f>(K$1 + (Table2[[#This Row],[LogL]]-F$1)/(F$2-F$1)*(K$2-K$1))</f>
        <v>7.2077174203461487</v>
      </c>
      <c r="D9151">
        <f>(Table2[[#This Row],[Immission]]-G$1)/(G$2-G$1)</f>
        <v>2.275265559213964E-3</v>
      </c>
      <c r="E9151">
        <f>EXP(Table2[[#This Row],[Ln-nm]])</f>
        <v>1349.8077047301194</v>
      </c>
    </row>
    <row r="9152" spans="1:5" x14ac:dyDescent="0.3">
      <c r="A9152">
        <v>13.852266</v>
      </c>
      <c r="B9152">
        <v>38.155292000000003</v>
      </c>
      <c r="C9152">
        <f>(K$1 + (Table2[[#This Row],[LogL]]-F$1)/(F$2-F$1)*(K$2-K$1))</f>
        <v>7.2077803098278537</v>
      </c>
      <c r="D9152">
        <f>(Table2[[#This Row],[Immission]]-G$1)/(G$2-G$1)</f>
        <v>1.365582116372298E-3</v>
      </c>
      <c r="E9152">
        <f>EXP(Table2[[#This Row],[Ln-nm]])</f>
        <v>1349.8925961064308</v>
      </c>
    </row>
    <row r="9153" spans="1:5" x14ac:dyDescent="0.3">
      <c r="A9153">
        <v>13.852584</v>
      </c>
      <c r="B9153">
        <v>38.154001999999998</v>
      </c>
      <c r="C9153">
        <f>(K$1 + (Table2[[#This Row],[LogL]]-F$1)/(F$2-F$1)*(K$2-K$1))</f>
        <v>7.2078424180737599</v>
      </c>
      <c r="D9153">
        <f>(Table2[[#This Row],[Immission]]-G$1)/(G$2-G$1)</f>
        <v>4.5660330825881537E-4</v>
      </c>
      <c r="E9153">
        <f>EXP(Table2[[#This Row],[Ln-nm]])</f>
        <v>1349.9764381713517</v>
      </c>
    </row>
    <row r="9154" spans="1:5" x14ac:dyDescent="0.3">
      <c r="A9154">
        <v>13.852741</v>
      </c>
      <c r="B9154">
        <v>38.153356000000002</v>
      </c>
      <c r="C9154">
        <f>(K$1 + (Table2[[#This Row],[LogL]]-F$1)/(F$2-F$1)*(K$2-K$1))</f>
        <v>7.207873081578815</v>
      </c>
      <c r="D9154">
        <f>(Table2[[#This Row],[Immission]]-G$1)/(G$2-G$1)</f>
        <v>1.4092694713871854E-6</v>
      </c>
      <c r="E9154">
        <f>EXP(Table2[[#This Row],[Ln-nm]])</f>
        <v>1350.0178338153523</v>
      </c>
    </row>
    <row r="9155" spans="1:5" x14ac:dyDescent="0.3">
      <c r="A9155">
        <v>14.124661</v>
      </c>
      <c r="B9155">
        <v>38.155903000000002</v>
      </c>
      <c r="C9155">
        <f>(K$1 + (Table2[[#This Row],[LogL]]-F$1)/(F$2-F$1)*(K$2-K$1))</f>
        <v>7.2609814910975823</v>
      </c>
      <c r="D9155">
        <f>(Table2[[#This Row],[Immission]]-G$1)/(G$2-G$1)</f>
        <v>1.7961139394379875E-3</v>
      </c>
      <c r="E9155">
        <f>EXP(Table2[[#This Row],[Ln-nm]])</f>
        <v>1423.6531546025778</v>
      </c>
    </row>
    <row r="9156" spans="1:5" x14ac:dyDescent="0.3">
      <c r="A9156">
        <v>14.124665</v>
      </c>
      <c r="B9156">
        <v>38.155810000000002</v>
      </c>
      <c r="C9156">
        <f>(K$1 + (Table2[[#This Row],[LogL]]-F$1)/(F$2-F$1)*(K$2-K$1))</f>
        <v>7.2609822723333792</v>
      </c>
      <c r="D9156">
        <f>(Table2[[#This Row],[Immission]]-G$1)/(G$2-G$1)</f>
        <v>1.7305829090860743E-3</v>
      </c>
      <c r="E9156">
        <f>EXP(Table2[[#This Row],[Ln-nm]])</f>
        <v>1423.6542668118191</v>
      </c>
    </row>
    <row r="9157" spans="1:5" x14ac:dyDescent="0.3">
      <c r="A9157">
        <v>14.124667000000001</v>
      </c>
      <c r="B9157">
        <v>38.155996999999999</v>
      </c>
      <c r="C9157">
        <f>(K$1 + (Table2[[#This Row],[LogL]]-F$1)/(F$2-F$1)*(K$2-K$1))</f>
        <v>7.2609826629512781</v>
      </c>
      <c r="D9157">
        <f>(Table2[[#This Row],[Immission]]-G$1)/(G$2-G$1)</f>
        <v>1.862349604523091E-3</v>
      </c>
      <c r="E9157">
        <f>EXP(Table2[[#This Row],[Ln-nm]])</f>
        <v>1423.6548229167661</v>
      </c>
    </row>
    <row r="9158" spans="1:5" x14ac:dyDescent="0.3">
      <c r="A9158">
        <v>14.124679</v>
      </c>
      <c r="B9158">
        <v>38.155718999999998</v>
      </c>
      <c r="C9158">
        <f>(K$1 + (Table2[[#This Row],[LogL]]-F$1)/(F$2-F$1)*(K$2-K$1))</f>
        <v>7.2609850066586716</v>
      </c>
      <c r="D9158">
        <f>(Table2[[#This Row],[Immission]]-G$1)/(G$2-G$1)</f>
        <v>1.6664611482005414E-3</v>
      </c>
      <c r="E9158">
        <f>EXP(Table2[[#This Row],[Ln-nm]])</f>
        <v>1423.6581595510104</v>
      </c>
    </row>
    <row r="9159" spans="1:5" x14ac:dyDescent="0.3">
      <c r="A9159">
        <v>14.124682</v>
      </c>
      <c r="B9159">
        <v>38.156092999999998</v>
      </c>
      <c r="C9159">
        <f>(K$1 + (Table2[[#This Row],[LogL]]-F$1)/(F$2-F$1)*(K$2-K$1))</f>
        <v>7.2609855925855191</v>
      </c>
      <c r="D9159">
        <f>(Table2[[#This Row],[Immission]]-G$1)/(G$2-G$1)</f>
        <v>1.9299945390795817E-3</v>
      </c>
      <c r="E9159">
        <f>EXP(Table2[[#This Row],[Ln-nm]])</f>
        <v>1423.6589937107922</v>
      </c>
    </row>
    <row r="9160" spans="1:5" x14ac:dyDescent="0.3">
      <c r="A9160">
        <v>14.124703</v>
      </c>
      <c r="B9160">
        <v>38.155628999999998</v>
      </c>
      <c r="C9160">
        <f>(K$1 + (Table2[[#This Row],[LogL]]-F$1)/(F$2-F$1)*(K$2-K$1))</f>
        <v>7.2609896940734568</v>
      </c>
      <c r="D9160">
        <f>(Table2[[#This Row],[Immission]]-G$1)/(G$2-G$1)</f>
        <v>1.6030440220532057E-3</v>
      </c>
      <c r="E9160">
        <f>EXP(Table2[[#This Row],[Ln-nm]])</f>
        <v>1423.6648328429569</v>
      </c>
    </row>
    <row r="9161" spans="1:5" x14ac:dyDescent="0.3">
      <c r="A9161">
        <v>14.124707000000001</v>
      </c>
      <c r="B9161">
        <v>38.156190000000002</v>
      </c>
      <c r="C9161">
        <f>(K$1 + (Table2[[#This Row],[LogL]]-F$1)/(F$2-F$1)*(K$2-K$1))</f>
        <v>7.2609904753092547</v>
      </c>
      <c r="D9161">
        <f>(Table2[[#This Row],[Immission]]-G$1)/(G$2-G$1)</f>
        <v>1.9983441083742692E-3</v>
      </c>
      <c r="E9161">
        <f>EXP(Table2[[#This Row],[Ln-nm]])</f>
        <v>1423.6659450613229</v>
      </c>
    </row>
    <row r="9162" spans="1:5" x14ac:dyDescent="0.3">
      <c r="A9162">
        <v>14.124736</v>
      </c>
      <c r="B9162">
        <v>38.155540999999999</v>
      </c>
      <c r="C9162">
        <f>(K$1 + (Table2[[#This Row],[LogL]]-F$1)/(F$2-F$1)*(K$2-K$1))</f>
        <v>7.2609961392687872</v>
      </c>
      <c r="D9162">
        <f>(Table2[[#This Row],[Immission]]-G$1)/(G$2-G$1)</f>
        <v>1.541036165377257E-3</v>
      </c>
      <c r="E9162">
        <f>EXP(Table2[[#This Row],[Ln-nm]])</f>
        <v>1423.6740086704594</v>
      </c>
    </row>
    <row r="9163" spans="1:5" x14ac:dyDescent="0.3">
      <c r="A9163">
        <v>14.124741</v>
      </c>
      <c r="B9163">
        <v>38.156288000000004</v>
      </c>
      <c r="C9163">
        <f>(K$1 + (Table2[[#This Row],[LogL]]-F$1)/(F$2-F$1)*(K$2-K$1))</f>
        <v>7.2609971158135336</v>
      </c>
      <c r="D9163">
        <f>(Table2[[#This Row],[Immission]]-G$1)/(G$2-G$1)</f>
        <v>2.0673983124021474E-3</v>
      </c>
      <c r="E9163">
        <f>EXP(Table2[[#This Row],[Ln-nm]])</f>
        <v>1423.6753989525121</v>
      </c>
    </row>
    <row r="9164" spans="1:5" x14ac:dyDescent="0.3">
      <c r="A9164">
        <v>14.124768</v>
      </c>
      <c r="B9164">
        <v>38.155476</v>
      </c>
      <c r="C9164">
        <f>(K$1 + (Table2[[#This Row],[LogL]]-F$1)/(F$2-F$1)*(K$2-K$1))</f>
        <v>7.2610023891551672</v>
      </c>
      <c r="D9164">
        <f>(Table2[[#This Row],[Immission]]-G$1)/(G$2-G$1)</f>
        <v>1.4952349076047375E-3</v>
      </c>
      <c r="E9164">
        <f>EXP(Table2[[#This Row],[Ln-nm]])</f>
        <v>1423.6829064990609</v>
      </c>
    </row>
    <row r="9165" spans="1:5" x14ac:dyDescent="0.3">
      <c r="A9165">
        <v>14.124784</v>
      </c>
      <c r="B9165">
        <v>38.156388</v>
      </c>
      <c r="C9165">
        <f>(K$1 + (Table2[[#This Row],[LogL]]-F$1)/(F$2-F$1)*(K$2-K$1))</f>
        <v>7.2610055140983576</v>
      </c>
      <c r="D9165">
        <f>(Table2[[#This Row],[Immission]]-G$1)/(G$2-G$1)</f>
        <v>2.1378617858964053E-3</v>
      </c>
      <c r="E9165">
        <f>EXP(Table2[[#This Row],[Ln-nm]])</f>
        <v>1423.6873554342162</v>
      </c>
    </row>
    <row r="9166" spans="1:5" x14ac:dyDescent="0.3">
      <c r="A9166">
        <v>14.124793</v>
      </c>
      <c r="B9166">
        <v>38.155433000000002</v>
      </c>
      <c r="C9166">
        <f>(K$1 + (Table2[[#This Row],[LogL]]-F$1)/(F$2-F$1)*(K$2-K$1))</f>
        <v>7.2610072718789018</v>
      </c>
      <c r="D9166">
        <f>(Table2[[#This Row],[Immission]]-G$1)/(G$2-G$1)</f>
        <v>1.4649356140024566E-3</v>
      </c>
      <c r="E9166">
        <f>EXP(Table2[[#This Row],[Ln-nm]])</f>
        <v>1423.6898579663502</v>
      </c>
    </row>
    <row r="9167" spans="1:5" x14ac:dyDescent="0.3">
      <c r="A9167">
        <v>14.124819</v>
      </c>
      <c r="B9167">
        <v>38.155391000000002</v>
      </c>
      <c r="C9167">
        <f>(K$1 + (Table2[[#This Row],[LogL]]-F$1)/(F$2-F$1)*(K$2-K$1))</f>
        <v>7.2610123499115868</v>
      </c>
      <c r="D9167">
        <f>(Table2[[#This Row],[Immission]]-G$1)/(G$2-G$1)</f>
        <v>1.4353409551333661E-3</v>
      </c>
      <c r="E9167">
        <f>EXP(Table2[[#This Row],[Ln-nm]])</f>
        <v>1423.6970875283382</v>
      </c>
    </row>
    <row r="9168" spans="1:5" x14ac:dyDescent="0.3">
      <c r="A9168">
        <v>14.124836999999999</v>
      </c>
      <c r="B9168">
        <v>38.156489999999998</v>
      </c>
      <c r="C9168">
        <f>(K$1 + (Table2[[#This Row],[LogL]]-F$1)/(F$2-F$1)*(K$2-K$1))</f>
        <v>7.2610158654726753</v>
      </c>
      <c r="D9168">
        <f>(Table2[[#This Row],[Immission]]-G$1)/(G$2-G$1)</f>
        <v>2.209734528862051E-3</v>
      </c>
      <c r="E9168">
        <f>EXP(Table2[[#This Row],[Ln-nm]])</f>
        <v>1423.7020926312186</v>
      </c>
    </row>
    <row r="9169" spans="1:5" x14ac:dyDescent="0.3">
      <c r="A9169">
        <v>14.124848999999999</v>
      </c>
      <c r="B9169">
        <v>38.155347999999996</v>
      </c>
      <c r="C9169">
        <f>(K$1 + (Table2[[#This Row],[LogL]]-F$1)/(F$2-F$1)*(K$2-K$1))</f>
        <v>7.2610182091800679</v>
      </c>
      <c r="D9169">
        <f>(Table2[[#This Row],[Immission]]-G$1)/(G$2-G$1)</f>
        <v>1.4050416615260786E-3</v>
      </c>
      <c r="E9169">
        <f>EXP(Table2[[#This Row],[Ln-nm]])</f>
        <v>1423.7054293762483</v>
      </c>
    </row>
    <row r="9170" spans="1:5" x14ac:dyDescent="0.3">
      <c r="A9170">
        <v>14.124881</v>
      </c>
      <c r="B9170">
        <v>38.155307000000001</v>
      </c>
      <c r="C9170">
        <f>(K$1 + (Table2[[#This Row],[LogL]]-F$1)/(F$2-F$1)*(K$2-K$1))</f>
        <v>7.2610244590664488</v>
      </c>
      <c r="D9170">
        <f>(Table2[[#This Row],[Immission]]-G$1)/(G$2-G$1)</f>
        <v>1.3761516373951852E-3</v>
      </c>
      <c r="E9170">
        <f>EXP(Table2[[#This Row],[Ln-nm]])</f>
        <v>1423.7143274012274</v>
      </c>
    </row>
    <row r="9171" spans="1:5" x14ac:dyDescent="0.3">
      <c r="A9171">
        <v>14.124898999999999</v>
      </c>
      <c r="B9171">
        <v>38.156593000000001</v>
      </c>
      <c r="C9171">
        <f>(K$1 + (Table2[[#This Row],[LogL]]-F$1)/(F$2-F$1)*(K$2-K$1))</f>
        <v>7.2610279746275372</v>
      </c>
      <c r="D9171">
        <f>(Table2[[#This Row],[Immission]]-G$1)/(G$2-G$1)</f>
        <v>2.2823119065658935E-3</v>
      </c>
      <c r="E9171">
        <f>EXP(Table2[[#This Row],[Ln-nm]])</f>
        <v>1423.7193325647158</v>
      </c>
    </row>
    <row r="9172" spans="1:5" x14ac:dyDescent="0.3">
      <c r="A9172">
        <v>14.124915</v>
      </c>
      <c r="B9172">
        <v>38.155265</v>
      </c>
      <c r="C9172">
        <f>(K$1 + (Table2[[#This Row],[LogL]]-F$1)/(F$2-F$1)*(K$2-K$1))</f>
        <v>7.2610310995707277</v>
      </c>
      <c r="D9172">
        <f>(Table2[[#This Row],[Immission]]-G$1)/(G$2-G$1)</f>
        <v>1.3465569785260946E-3</v>
      </c>
      <c r="E9172">
        <f>EXP(Table2[[#This Row],[Ln-nm]])</f>
        <v>1423.7237816137008</v>
      </c>
    </row>
    <row r="9173" spans="1:5" x14ac:dyDescent="0.3">
      <c r="A9173">
        <v>14.124952</v>
      </c>
      <c r="B9173">
        <v>38.155223999999997</v>
      </c>
      <c r="C9173">
        <f>(K$1 + (Table2[[#This Row],[LogL]]-F$1)/(F$2-F$1)*(K$2-K$1))</f>
        <v>7.2610383260018558</v>
      </c>
      <c r="D9173">
        <f>(Table2[[#This Row],[Immission]]-G$1)/(G$2-G$1)</f>
        <v>1.3176669543901944E-3</v>
      </c>
      <c r="E9173">
        <f>EXP(Table2[[#This Row],[Ln-nm]])</f>
        <v>1423.7340700927286</v>
      </c>
    </row>
    <row r="9174" spans="1:5" x14ac:dyDescent="0.3">
      <c r="A9174">
        <v>14.124969</v>
      </c>
      <c r="B9174">
        <v>38.156697000000001</v>
      </c>
      <c r="C9174">
        <f>(K$1 + (Table2[[#This Row],[LogL]]-F$1)/(F$2-F$1)*(K$2-K$1))</f>
        <v>7.2610416462539948</v>
      </c>
      <c r="D9174">
        <f>(Table2[[#This Row],[Immission]]-G$1)/(G$2-G$1)</f>
        <v>2.3555939190029263E-3</v>
      </c>
      <c r="E9174">
        <f>EXP(Table2[[#This Row],[Ln-nm]])</f>
        <v>1423.738797256668</v>
      </c>
    </row>
    <row r="9175" spans="1:5" x14ac:dyDescent="0.3">
      <c r="A9175">
        <v>14.124992000000001</v>
      </c>
      <c r="B9175">
        <v>38.155183999999998</v>
      </c>
      <c r="C9175">
        <f>(K$1 + (Table2[[#This Row],[LogL]]-F$1)/(F$2-F$1)*(K$2-K$1))</f>
        <v>7.2610461383598306</v>
      </c>
      <c r="D9175">
        <f>(Table2[[#This Row],[Immission]]-G$1)/(G$2-G$1)</f>
        <v>1.289481564992491E-3</v>
      </c>
      <c r="E9175">
        <f>EXP(Table2[[#This Row],[Ln-nm]])</f>
        <v>1423.7451928563926</v>
      </c>
    </row>
    <row r="9176" spans="1:5" x14ac:dyDescent="0.3">
      <c r="A9176">
        <v>14.125033999999999</v>
      </c>
      <c r="B9176">
        <v>38.155144</v>
      </c>
      <c r="C9176">
        <f>(K$1 + (Table2[[#This Row],[LogL]]-F$1)/(F$2-F$1)*(K$2-K$1))</f>
        <v>7.2610543413357052</v>
      </c>
      <c r="D9176">
        <f>(Table2[[#This Row],[Immission]]-G$1)/(G$2-G$1)</f>
        <v>1.2612961755947877E-3</v>
      </c>
      <c r="E9176">
        <f>EXP(Table2[[#This Row],[Ln-nm]])</f>
        <v>1423.7568718517623</v>
      </c>
    </row>
    <row r="9177" spans="1:5" x14ac:dyDescent="0.3">
      <c r="A9177">
        <v>14.125049000000001</v>
      </c>
      <c r="B9177">
        <v>38.156802999999996</v>
      </c>
      <c r="C9177">
        <f>(K$1 + (Table2[[#This Row],[LogL]]-F$1)/(F$2-F$1)*(K$2-K$1))</f>
        <v>7.2610572709699461</v>
      </c>
      <c r="D9177">
        <f>(Table2[[#This Row],[Immission]]-G$1)/(G$2-G$1)</f>
        <v>2.4302852009063392E-3</v>
      </c>
      <c r="E9177">
        <f>EXP(Table2[[#This Row],[Ln-nm]])</f>
        <v>1423.7610429447548</v>
      </c>
    </row>
    <row r="9178" spans="1:5" x14ac:dyDescent="0.3">
      <c r="A9178">
        <v>14.125078999999999</v>
      </c>
      <c r="B9178">
        <v>38.155104000000001</v>
      </c>
      <c r="C9178">
        <f>(K$1 + (Table2[[#This Row],[LogL]]-F$1)/(F$2-F$1)*(K$2-K$1))</f>
        <v>7.2610631302384281</v>
      </c>
      <c r="D9178">
        <f>(Table2[[#This Row],[Immission]]-G$1)/(G$2-G$1)</f>
        <v>1.2331107861970844E-3</v>
      </c>
      <c r="E9178">
        <f>EXP(Table2[[#This Row],[Ln-nm]])</f>
        <v>1423.7693851673992</v>
      </c>
    </row>
    <row r="9179" spans="1:5" x14ac:dyDescent="0.3">
      <c r="A9179">
        <v>14.125126</v>
      </c>
      <c r="B9179">
        <v>38.155065</v>
      </c>
      <c r="C9179">
        <f>(K$1 + (Table2[[#This Row],[LogL]]-F$1)/(F$2-F$1)*(K$2-K$1))</f>
        <v>7.261072309759049</v>
      </c>
      <c r="D9179">
        <f>(Table2[[#This Row],[Immission]]-G$1)/(G$2-G$1)</f>
        <v>1.2056300315325713E-3</v>
      </c>
      <c r="E9179">
        <f>EXP(Table2[[#This Row],[Ln-nm]])</f>
        <v>1423.782454747816</v>
      </c>
    </row>
    <row r="9180" spans="1:5" x14ac:dyDescent="0.3">
      <c r="A9180">
        <v>14.125138</v>
      </c>
      <c r="B9180">
        <v>38.156910000000003</v>
      </c>
      <c r="C9180">
        <f>(K$1 + (Table2[[#This Row],[LogL]]-F$1)/(F$2-F$1)*(K$2-K$1))</f>
        <v>7.2610746534664425</v>
      </c>
      <c r="D9180">
        <f>(Table2[[#This Row],[Immission]]-G$1)/(G$2-G$1)</f>
        <v>2.5056811175529561E-3</v>
      </c>
      <c r="E9180">
        <f>EXP(Table2[[#This Row],[Ln-nm]])</f>
        <v>1423.7857916811922</v>
      </c>
    </row>
    <row r="9181" spans="1:5" x14ac:dyDescent="0.3">
      <c r="A9181">
        <v>14.125176</v>
      </c>
      <c r="B9181">
        <v>38.155025999999999</v>
      </c>
      <c r="C9181">
        <f>(K$1 + (Table2[[#This Row],[LogL]]-F$1)/(F$2-F$1)*(K$2-K$1))</f>
        <v>7.2610820752065193</v>
      </c>
      <c r="D9181">
        <f>(Table2[[#This Row],[Immission]]-G$1)/(G$2-G$1)</f>
        <v>1.1781492768680581E-3</v>
      </c>
      <c r="E9181">
        <f>EXP(Table2[[#This Row],[Ln-nm]])</f>
        <v>1423.7963586884757</v>
      </c>
    </row>
    <row r="9182" spans="1:5" x14ac:dyDescent="0.3">
      <c r="A9182">
        <v>14.125228999999999</v>
      </c>
      <c r="B9182">
        <v>38.154986999999998</v>
      </c>
      <c r="C9182">
        <f>(K$1 + (Table2[[#This Row],[LogL]]-F$1)/(F$2-F$1)*(K$2-K$1))</f>
        <v>7.261092426580837</v>
      </c>
      <c r="D9182">
        <f>(Table2[[#This Row],[Immission]]-G$1)/(G$2-G$1)</f>
        <v>1.150668522203545E-3</v>
      </c>
      <c r="E9182">
        <f>EXP(Table2[[#This Row],[Ln-nm]])</f>
        <v>1423.8110970138175</v>
      </c>
    </row>
    <row r="9183" spans="1:5" x14ac:dyDescent="0.3">
      <c r="A9183">
        <v>14.125235999999999</v>
      </c>
      <c r="B9183">
        <v>38.157018000000001</v>
      </c>
      <c r="C9183">
        <f>(K$1 + (Table2[[#This Row],[LogL]]-F$1)/(F$2-F$1)*(K$2-K$1))</f>
        <v>7.2610937937434823</v>
      </c>
      <c r="D9183">
        <f>(Table2[[#This Row],[Immission]]-G$1)/(G$2-G$1)</f>
        <v>2.5817816689277565E-3</v>
      </c>
      <c r="E9183">
        <f>EXP(Table2[[#This Row],[Ln-nm]])</f>
        <v>1423.813043596494</v>
      </c>
    </row>
    <row r="9184" spans="1:5" x14ac:dyDescent="0.3">
      <c r="A9184">
        <v>14.125284000000001</v>
      </c>
      <c r="B9184">
        <v>38.154949000000002</v>
      </c>
      <c r="C9184">
        <f>(K$1 + (Table2[[#This Row],[LogL]]-F$1)/(F$2-F$1)*(K$2-K$1))</f>
        <v>7.2611031685730536</v>
      </c>
      <c r="D9184">
        <f>(Table2[[#This Row],[Immission]]-G$1)/(G$2-G$1)</f>
        <v>1.1238924022772289E-3</v>
      </c>
      <c r="E9184">
        <f>EXP(Table2[[#This Row],[Ln-nm]])</f>
        <v>1423.826391663687</v>
      </c>
    </row>
    <row r="9185" spans="1:5" x14ac:dyDescent="0.3">
      <c r="A9185">
        <v>14.125342</v>
      </c>
      <c r="B9185">
        <v>38.157128</v>
      </c>
      <c r="C9185">
        <f>(K$1 + (Table2[[#This Row],[LogL]]-F$1)/(F$2-F$1)*(K$2-K$1))</f>
        <v>7.2611144964921186</v>
      </c>
      <c r="D9185">
        <f>(Table2[[#This Row],[Immission]]-G$1)/(G$2-G$1)</f>
        <v>2.6592914897739439E-3</v>
      </c>
      <c r="E9185">
        <f>EXP(Table2[[#This Row],[Ln-nm]])</f>
        <v>1423.8425207451687</v>
      </c>
    </row>
    <row r="9186" spans="1:5" x14ac:dyDescent="0.3">
      <c r="A9186">
        <v>14.125342</v>
      </c>
      <c r="B9186">
        <v>38.154910999999998</v>
      </c>
      <c r="C9186">
        <f>(K$1 + (Table2[[#This Row],[LogL]]-F$1)/(F$2-F$1)*(K$2-K$1))</f>
        <v>7.2611144964921186</v>
      </c>
      <c r="D9186">
        <f>(Table2[[#This Row],[Immission]]-G$1)/(G$2-G$1)</f>
        <v>1.097116282345906E-3</v>
      </c>
      <c r="E9186">
        <f>EXP(Table2[[#This Row],[Ln-nm]])</f>
        <v>1423.8425207451687</v>
      </c>
    </row>
    <row r="9187" spans="1:5" x14ac:dyDescent="0.3">
      <c r="A9187">
        <v>14.125403</v>
      </c>
      <c r="B9187">
        <v>38.154874</v>
      </c>
      <c r="C9187">
        <f>(K$1 + (Table2[[#This Row],[LogL]]-F$1)/(F$2-F$1)*(K$2-K$1))</f>
        <v>7.2611264103380311</v>
      </c>
      <c r="D9187">
        <f>(Table2[[#This Row],[Immission]]-G$1)/(G$2-G$1)</f>
        <v>1.0710447971527801E-3</v>
      </c>
      <c r="E9187">
        <f>EXP(Table2[[#This Row],[Ln-nm]])</f>
        <v>1423.8594842866148</v>
      </c>
    </row>
    <row r="9188" spans="1:5" x14ac:dyDescent="0.3">
      <c r="A9188">
        <v>14.125457000000001</v>
      </c>
      <c r="B9188">
        <v>38.157240000000002</v>
      </c>
      <c r="C9188">
        <f>(K$1 + (Table2[[#This Row],[LogL]]-F$1)/(F$2-F$1)*(K$2-K$1))</f>
        <v>7.2611369570212982</v>
      </c>
      <c r="D9188">
        <f>(Table2[[#This Row],[Immission]]-G$1)/(G$2-G$1)</f>
        <v>2.7382105800915187E-3</v>
      </c>
      <c r="E9188">
        <f>EXP(Table2[[#This Row],[Ln-nm]])</f>
        <v>1423.8745013608025</v>
      </c>
    </row>
    <row r="9189" spans="1:5" x14ac:dyDescent="0.3">
      <c r="A9189">
        <v>14.125465999999999</v>
      </c>
      <c r="B9189">
        <v>38.154837000000001</v>
      </c>
      <c r="C9189">
        <f>(K$1 + (Table2[[#This Row],[LogL]]-F$1)/(F$2-F$1)*(K$2-K$1))</f>
        <v>7.2611387148018434</v>
      </c>
      <c r="D9189">
        <f>(Table2[[#This Row],[Immission]]-G$1)/(G$2-G$1)</f>
        <v>1.0449733119596543E-3</v>
      </c>
      <c r="E9189">
        <f>EXP(Table2[[#This Row],[Ln-nm]])</f>
        <v>1423.8770042218994</v>
      </c>
    </row>
    <row r="9190" spans="1:5" x14ac:dyDescent="0.3">
      <c r="A9190">
        <v>14.125532</v>
      </c>
      <c r="B9190">
        <v>38.154800999999999</v>
      </c>
      <c r="C9190">
        <f>(K$1 + (Table2[[#This Row],[LogL]]-F$1)/(F$2-F$1)*(K$2-K$1))</f>
        <v>7.2611516051925022</v>
      </c>
      <c r="D9190">
        <f>(Table2[[#This Row],[Immission]]-G$1)/(G$2-G$1)</f>
        <v>1.0196064614997186E-3</v>
      </c>
      <c r="E9190">
        <f>EXP(Table2[[#This Row],[Ln-nm]])</f>
        <v>1423.8953586710318</v>
      </c>
    </row>
    <row r="9191" spans="1:5" x14ac:dyDescent="0.3">
      <c r="A9191">
        <v>14.125581</v>
      </c>
      <c r="B9191">
        <v>38.157352000000003</v>
      </c>
      <c r="C9191">
        <f>(K$1 + (Table2[[#This Row],[LogL]]-F$1)/(F$2-F$1)*(K$2-K$1))</f>
        <v>7.261161175331023</v>
      </c>
      <c r="D9191">
        <f>(Table2[[#This Row],[Immission]]-G$1)/(G$2-G$1)</f>
        <v>2.8171296704090931E-3</v>
      </c>
      <c r="E9191">
        <f>EXP(Table2[[#This Row],[Ln-nm]])</f>
        <v>1423.908985612059</v>
      </c>
    </row>
    <row r="9192" spans="1:5" x14ac:dyDescent="0.3">
      <c r="A9192">
        <v>14.125601</v>
      </c>
      <c r="B9192">
        <v>38.154764999999998</v>
      </c>
      <c r="C9192">
        <f>(K$1 + (Table2[[#This Row],[LogL]]-F$1)/(F$2-F$1)*(K$2-K$1))</f>
        <v>7.2611650815100113</v>
      </c>
      <c r="D9192">
        <f>(Table2[[#This Row],[Immission]]-G$1)/(G$2-G$1)</f>
        <v>9.9423961103978285E-4</v>
      </c>
      <c r="E9192">
        <f>EXP(Table2[[#This Row],[Ln-nm]])</f>
        <v>1423.9145476662832</v>
      </c>
    </row>
    <row r="9193" spans="1:5" x14ac:dyDescent="0.3">
      <c r="A9193">
        <v>14.125672</v>
      </c>
      <c r="B9193">
        <v>38.154729000000003</v>
      </c>
      <c r="C9193">
        <f>(K$1 + (Table2[[#This Row],[LogL]]-F$1)/(F$2-F$1)*(K$2-K$1))</f>
        <v>7.2611789484454174</v>
      </c>
      <c r="D9193">
        <f>(Table2[[#This Row],[Immission]]-G$1)/(G$2-G$1)</f>
        <v>9.6887276058485396E-4</v>
      </c>
      <c r="E9193">
        <f>EXP(Table2[[#This Row],[Ln-nm]])</f>
        <v>1423.9342931342437</v>
      </c>
    </row>
    <row r="9194" spans="1:5" x14ac:dyDescent="0.3">
      <c r="A9194">
        <v>14.125712999999999</v>
      </c>
      <c r="B9194">
        <v>38.157465999999999</v>
      </c>
      <c r="C9194">
        <f>(K$1 + (Table2[[#This Row],[LogL]]-F$1)/(F$2-F$1)*(K$2-K$1))</f>
        <v>7.2611869561123425</v>
      </c>
      <c r="D9194">
        <f>(Table2[[#This Row],[Immission]]-G$1)/(G$2-G$1)</f>
        <v>2.8974580301930485E-3</v>
      </c>
      <c r="E9194">
        <f>EXP(Table2[[#This Row],[Ln-nm]])</f>
        <v>1423.9456955714397</v>
      </c>
    </row>
    <row r="9195" spans="1:5" x14ac:dyDescent="0.3">
      <c r="A9195">
        <v>14.125745999999999</v>
      </c>
      <c r="B9195">
        <v>38.154693999999999</v>
      </c>
      <c r="C9195">
        <f>(K$1 + (Table2[[#This Row],[LogL]]-F$1)/(F$2-F$1)*(K$2-K$1))</f>
        <v>7.2611934013076729</v>
      </c>
      <c r="D9195">
        <f>(Table2[[#This Row],[Immission]]-G$1)/(G$2-G$1)</f>
        <v>9.4421054485810841E-4</v>
      </c>
      <c r="E9195">
        <f>EXP(Table2[[#This Row],[Ln-nm]])</f>
        <v>1423.9548732091632</v>
      </c>
    </row>
    <row r="9196" spans="1:5" x14ac:dyDescent="0.3">
      <c r="A9196">
        <v>14.125823</v>
      </c>
      <c r="B9196">
        <v>38.154659000000002</v>
      </c>
      <c r="C9196">
        <f>(K$1 + (Table2[[#This Row],[LogL]]-F$1)/(F$2-F$1)*(K$2-K$1))</f>
        <v>7.2612084400967758</v>
      </c>
      <c r="D9196">
        <f>(Table2[[#This Row],[Immission]]-G$1)/(G$2-G$1)</f>
        <v>9.195483291363697E-4</v>
      </c>
      <c r="E9196">
        <f>EXP(Table2[[#This Row],[Ln-nm]])</f>
        <v>1423.9762879272189</v>
      </c>
    </row>
    <row r="9197" spans="1:5" x14ac:dyDescent="0.3">
      <c r="A9197">
        <v>14.125852999999999</v>
      </c>
      <c r="B9197">
        <v>38.157581</v>
      </c>
      <c r="C9197">
        <f>(K$1 + (Table2[[#This Row],[LogL]]-F$1)/(F$2-F$1)*(K$2-K$1))</f>
        <v>7.2612142993652578</v>
      </c>
      <c r="D9197">
        <f>(Table2[[#This Row],[Immission]]-G$1)/(G$2-G$1)</f>
        <v>2.9784910247152006E-3</v>
      </c>
      <c r="E9197">
        <f>EXP(Table2[[#This Row],[Ln-nm]])</f>
        <v>1423.984631411045</v>
      </c>
    </row>
    <row r="9198" spans="1:5" x14ac:dyDescent="0.3">
      <c r="A9198">
        <v>14.125902999999999</v>
      </c>
      <c r="B9198">
        <v>38.154625000000003</v>
      </c>
      <c r="C9198">
        <f>(K$1 + (Table2[[#This Row],[LogL]]-F$1)/(F$2-F$1)*(K$2-K$1))</f>
        <v>7.2612240648127271</v>
      </c>
      <c r="D9198">
        <f>(Table2[[#This Row],[Immission]]-G$1)/(G$2-G$1)</f>
        <v>8.9559074814782118E-4</v>
      </c>
      <c r="E9198">
        <f>EXP(Table2[[#This Row],[Ln-nm]])</f>
        <v>1423.998537326059</v>
      </c>
    </row>
    <row r="9199" spans="1:5" x14ac:dyDescent="0.3">
      <c r="A9199">
        <v>14.125985</v>
      </c>
      <c r="B9199">
        <v>38.154591000000003</v>
      </c>
      <c r="C9199">
        <f>(K$1 + (Table2[[#This Row],[LogL]]-F$1)/(F$2-F$1)*(K$2-K$1))</f>
        <v>7.2612400801465773</v>
      </c>
      <c r="D9199">
        <f>(Table2[[#This Row],[Immission]]-G$1)/(G$2-G$1)</f>
        <v>8.7163316715927277E-4</v>
      </c>
      <c r="E9199">
        <f>EXP(Table2[[#This Row],[Ln-nm]])</f>
        <v>1424.0213433206588</v>
      </c>
    </row>
    <row r="9200" spans="1:5" x14ac:dyDescent="0.3">
      <c r="A9200">
        <v>14.126002</v>
      </c>
      <c r="B9200">
        <v>38.157698000000003</v>
      </c>
      <c r="C9200">
        <f>(K$1 + (Table2[[#This Row],[LogL]]-F$1)/(F$2-F$1)*(K$2-K$1))</f>
        <v>7.2612434003987172</v>
      </c>
      <c r="D9200">
        <f>(Table2[[#This Row],[Immission]]-G$1)/(G$2-G$1)</f>
        <v>3.0609332887087397E-3</v>
      </c>
      <c r="E9200">
        <f>EXP(Table2[[#This Row],[Ln-nm]])</f>
        <v>1424.0260714384203</v>
      </c>
    </row>
    <row r="9201" spans="1:5" x14ac:dyDescent="0.3">
      <c r="A9201">
        <v>14.12607</v>
      </c>
      <c r="B9201">
        <v>38.154556999999997</v>
      </c>
      <c r="C9201">
        <f>(K$1 + (Table2[[#This Row],[LogL]]-F$1)/(F$2-F$1)*(K$2-K$1))</f>
        <v>7.2612566814072759</v>
      </c>
      <c r="D9201">
        <f>(Table2[[#This Row],[Immission]]-G$1)/(G$2-G$1)</f>
        <v>8.4767558616571752E-4</v>
      </c>
      <c r="E9201">
        <f>EXP(Table2[[#This Row],[Ln-nm]])</f>
        <v>1424.0449840664521</v>
      </c>
    </row>
    <row r="9202" spans="1:5" x14ac:dyDescent="0.3">
      <c r="A9202">
        <v>14.126158</v>
      </c>
      <c r="B9202">
        <v>38.154524000000002</v>
      </c>
      <c r="C9202">
        <f>(K$1 + (Table2[[#This Row],[LogL]]-F$1)/(F$2-F$1)*(K$2-K$1))</f>
        <v>7.2612738685948228</v>
      </c>
      <c r="D9202">
        <f>(Table2[[#This Row],[Immission]]-G$1)/(G$2-G$1)</f>
        <v>8.2442263991536592E-4</v>
      </c>
      <c r="E9202">
        <f>EXP(Table2[[#This Row],[Ln-nm]])</f>
        <v>1424.0694596050007</v>
      </c>
    </row>
    <row r="9203" spans="1:5" x14ac:dyDescent="0.3">
      <c r="A9203">
        <v>14.126158999999999</v>
      </c>
      <c r="B9203">
        <v>38.157814999999999</v>
      </c>
      <c r="C9203">
        <f>(K$1 + (Table2[[#This Row],[LogL]]-F$1)/(F$2-F$1)*(K$2-K$1))</f>
        <v>7.2612740639037714</v>
      </c>
      <c r="D9203">
        <f>(Table2[[#This Row],[Immission]]-G$1)/(G$2-G$1)</f>
        <v>3.1433755526972724E-3</v>
      </c>
      <c r="E9203">
        <f>EXP(Table2[[#This Row],[Ln-nm]])</f>
        <v>1424.0697377385368</v>
      </c>
    </row>
    <row r="9204" spans="1:5" x14ac:dyDescent="0.3">
      <c r="A9204">
        <v>14.126248</v>
      </c>
      <c r="B9204">
        <v>38.154491</v>
      </c>
      <c r="C9204">
        <f>(K$1 + (Table2[[#This Row],[LogL]]-F$1)/(F$2-F$1)*(K$2-K$1))</f>
        <v>7.2612914464002678</v>
      </c>
      <c r="D9204">
        <f>(Table2[[#This Row],[Immission]]-G$1)/(G$2-G$1)</f>
        <v>8.011696936600077E-4</v>
      </c>
      <c r="E9204">
        <f>EXP(Table2[[#This Row],[Ln-nm]])</f>
        <v>1424.094491840907</v>
      </c>
    </row>
    <row r="9205" spans="1:5" x14ac:dyDescent="0.3">
      <c r="A9205">
        <v>14.126325</v>
      </c>
      <c r="B9205">
        <v>38.157933999999997</v>
      </c>
      <c r="C9205">
        <f>(K$1 + (Table2[[#This Row],[LogL]]-F$1)/(F$2-F$1)*(K$2-K$1))</f>
        <v>7.2613064851893707</v>
      </c>
      <c r="D9205">
        <f>(Table2[[#This Row],[Immission]]-G$1)/(G$2-G$1)</f>
        <v>3.2272270861571921E-3</v>
      </c>
      <c r="E9205">
        <f>EXP(Table2[[#This Row],[Ln-nm]])</f>
        <v>1424.1159086586736</v>
      </c>
    </row>
    <row r="9206" spans="1:5" x14ac:dyDescent="0.3">
      <c r="A9206">
        <v>14.126341999999999</v>
      </c>
      <c r="B9206">
        <v>38.154459000000003</v>
      </c>
      <c r="C9206">
        <f>(K$1 + (Table2[[#This Row],[LogL]]-F$1)/(F$2-F$1)*(K$2-K$1))</f>
        <v>7.2613098054415106</v>
      </c>
      <c r="D9206">
        <f>(Table2[[#This Row],[Immission]]-G$1)/(G$2-G$1)</f>
        <v>7.786213821428464E-4</v>
      </c>
      <c r="E9206">
        <f>EXP(Table2[[#This Row],[Ln-nm]])</f>
        <v>1424.1206370904165</v>
      </c>
    </row>
    <row r="9207" spans="1:5" x14ac:dyDescent="0.3">
      <c r="A9207">
        <v>14.126438</v>
      </c>
      <c r="B9207">
        <v>38.154426999999998</v>
      </c>
      <c r="C9207">
        <f>(K$1 + (Table2[[#This Row],[LogL]]-F$1)/(F$2-F$1)*(K$2-K$1))</f>
        <v>7.2613285551006523</v>
      </c>
      <c r="D9207">
        <f>(Table2[[#This Row],[Immission]]-G$1)/(G$2-G$1)</f>
        <v>7.5607307062067837E-4</v>
      </c>
      <c r="E9207">
        <f>EXP(Table2[[#This Row],[Ln-nm]])</f>
        <v>1424.1473391172649</v>
      </c>
    </row>
    <row r="9208" spans="1:5" x14ac:dyDescent="0.3">
      <c r="A9208">
        <v>14.126498</v>
      </c>
      <c r="B9208">
        <v>38.158054999999997</v>
      </c>
      <c r="C9208">
        <f>(K$1 + (Table2[[#This Row],[LogL]]-F$1)/(F$2-F$1)*(K$2-K$1))</f>
        <v>7.2613402736376162</v>
      </c>
      <c r="D9208">
        <f>(Table2[[#This Row],[Immission]]-G$1)/(G$2-G$1)</f>
        <v>3.3124878890884988E-3</v>
      </c>
      <c r="E9208">
        <f>EXP(Table2[[#This Row],[Ln-nm]])</f>
        <v>1424.1640281382856</v>
      </c>
    </row>
    <row r="9209" spans="1:5" x14ac:dyDescent="0.3">
      <c r="A9209">
        <v>14.126537000000001</v>
      </c>
      <c r="B9209">
        <v>38.154395999999998</v>
      </c>
      <c r="C9209">
        <f>(K$1 + (Table2[[#This Row],[LogL]]-F$1)/(F$2-F$1)*(K$2-K$1))</f>
        <v>7.2613478906866424</v>
      </c>
      <c r="D9209">
        <f>(Table2[[#This Row],[Immission]]-G$1)/(G$2-G$1)</f>
        <v>7.3422939383670726E-4</v>
      </c>
      <c r="E9209">
        <f>EXP(Table2[[#This Row],[Ln-nm]])</f>
        <v>1424.1748761068241</v>
      </c>
    </row>
    <row r="9210" spans="1:5" x14ac:dyDescent="0.3">
      <c r="A9210">
        <v>14.126639000000001</v>
      </c>
      <c r="B9210">
        <v>38.154364999999999</v>
      </c>
      <c r="C9210">
        <f>(K$1 + (Table2[[#This Row],[LogL]]-F$1)/(F$2-F$1)*(K$2-K$1))</f>
        <v>7.26136781219948</v>
      </c>
      <c r="D9210">
        <f>(Table2[[#This Row],[Immission]]-G$1)/(G$2-G$1)</f>
        <v>7.1238571705273615E-4</v>
      </c>
      <c r="E9210">
        <f>EXP(Table2[[#This Row],[Ln-nm]])</f>
        <v>1424.2032481075071</v>
      </c>
    </row>
    <row r="9211" spans="1:5" x14ac:dyDescent="0.3">
      <c r="A9211">
        <v>14.12668</v>
      </c>
      <c r="B9211">
        <v>38.158175999999997</v>
      </c>
      <c r="C9211">
        <f>(K$1 + (Table2[[#This Row],[LogL]]-F$1)/(F$2-F$1)*(K$2-K$1))</f>
        <v>7.2613758198664051</v>
      </c>
      <c r="D9211">
        <f>(Table2[[#This Row],[Immission]]-G$1)/(G$2-G$1)</f>
        <v>3.397748692019806E-3</v>
      </c>
      <c r="E9211">
        <f>EXP(Table2[[#This Row],[Ln-nm]])</f>
        <v>1424.2146526984136</v>
      </c>
    </row>
    <row r="9212" spans="1:5" x14ac:dyDescent="0.3">
      <c r="A9212">
        <v>14.126742999999999</v>
      </c>
      <c r="B9212">
        <v>38.154335000000003</v>
      </c>
      <c r="C9212">
        <f>(K$1 + (Table2[[#This Row],[LogL]]-F$1)/(F$2-F$1)*(K$2-K$1))</f>
        <v>7.2613881243302174</v>
      </c>
      <c r="D9212">
        <f>(Table2[[#This Row],[Immission]]-G$1)/(G$2-G$1)</f>
        <v>6.9124667500696207E-4</v>
      </c>
      <c r="E9212">
        <f>EXP(Table2[[#This Row],[Ln-nm]])</f>
        <v>1424.232177003882</v>
      </c>
    </row>
    <row r="9213" spans="1:5" x14ac:dyDescent="0.3">
      <c r="A9213">
        <v>14.126851</v>
      </c>
      <c r="B9213">
        <v>38.154304000000003</v>
      </c>
      <c r="C9213">
        <f>(K$1 + (Table2[[#This Row],[LogL]]-F$1)/(F$2-F$1)*(K$2-K$1))</f>
        <v>7.2614092176967517</v>
      </c>
      <c r="D9213">
        <f>(Table2[[#This Row],[Immission]]-G$1)/(G$2-G$1)</f>
        <v>6.6940299822299096E-4</v>
      </c>
      <c r="E9213">
        <f>EXP(Table2[[#This Row],[Ln-nm]])</f>
        <v>1424.2622191720657</v>
      </c>
    </row>
    <row r="9214" spans="1:5" x14ac:dyDescent="0.3">
      <c r="A9214">
        <v>14.126868999999999</v>
      </c>
      <c r="B9214">
        <v>38.158299</v>
      </c>
      <c r="C9214">
        <f>(K$1 + (Table2[[#This Row],[LogL]]-F$1)/(F$2-F$1)*(K$2-K$1))</f>
        <v>7.2614127332578402</v>
      </c>
      <c r="D9214">
        <f>(Table2[[#This Row],[Immission]]-G$1)/(G$2-G$1)</f>
        <v>3.4844187644225001E-3</v>
      </c>
      <c r="E9214">
        <f>EXP(Table2[[#This Row],[Ln-nm]])</f>
        <v>1424.2672262617045</v>
      </c>
    </row>
    <row r="9215" spans="1:5" x14ac:dyDescent="0.3">
      <c r="A9215">
        <v>14.126961</v>
      </c>
      <c r="B9215">
        <v>38.154274999999998</v>
      </c>
      <c r="C9215">
        <f>(K$1 + (Table2[[#This Row],[LogL]]-F$1)/(F$2-F$1)*(K$2-K$1))</f>
        <v>7.2614307016811841</v>
      </c>
      <c r="D9215">
        <f>(Table2[[#This Row],[Immission]]-G$1)/(G$2-G$1)</f>
        <v>6.4896859090540033E-4</v>
      </c>
      <c r="E9215">
        <f>EXP(Table2[[#This Row],[Ln-nm]])</f>
        <v>1424.2928183281047</v>
      </c>
    </row>
    <row r="9216" spans="1:5" x14ac:dyDescent="0.3">
      <c r="A9216">
        <v>14.127065999999999</v>
      </c>
      <c r="B9216">
        <v>38.158422999999999</v>
      </c>
      <c r="C9216">
        <f>(K$1 + (Table2[[#This Row],[LogL]]-F$1)/(F$2-F$1)*(K$2-K$1))</f>
        <v>7.2614512091208709</v>
      </c>
      <c r="D9216">
        <f>(Table2[[#This Row],[Immission]]-G$1)/(G$2-G$1)</f>
        <v>3.5717934715583845E-3</v>
      </c>
      <c r="E9216">
        <f>EXP(Table2[[#This Row],[Ln-nm]])</f>
        <v>1424.3220272266717</v>
      </c>
    </row>
    <row r="9217" spans="1:5" x14ac:dyDescent="0.3">
      <c r="A9217">
        <v>14.127074</v>
      </c>
      <c r="B9217">
        <v>38.154246000000001</v>
      </c>
      <c r="C9217">
        <f>(K$1 + (Table2[[#This Row],[LogL]]-F$1)/(F$2-F$1)*(K$2-K$1))</f>
        <v>7.2614527715924657</v>
      </c>
      <c r="D9217">
        <f>(Table2[[#This Row],[Immission]]-G$1)/(G$2-G$1)</f>
        <v>6.2853418359281644E-4</v>
      </c>
      <c r="E9217">
        <f>EXP(Table2[[#This Row],[Ln-nm]])</f>
        <v>1424.3242526911197</v>
      </c>
    </row>
    <row r="9218" spans="1:5" x14ac:dyDescent="0.3">
      <c r="A9218">
        <v>14.127190000000001</v>
      </c>
      <c r="B9218">
        <v>38.154217000000003</v>
      </c>
      <c r="C9218">
        <f>(K$1 + (Table2[[#This Row],[LogL]]-F$1)/(F$2-F$1)*(K$2-K$1))</f>
        <v>7.2614754274305957</v>
      </c>
      <c r="D9218">
        <f>(Table2[[#This Row],[Immission]]-G$1)/(G$2-G$1)</f>
        <v>6.0809977628023255E-4</v>
      </c>
      <c r="E9218">
        <f>EXP(Table2[[#This Row],[Ln-nm]])</f>
        <v>1424.3565223163796</v>
      </c>
    </row>
    <row r="9219" spans="1:5" x14ac:dyDescent="0.3">
      <c r="A9219">
        <v>14.127271</v>
      </c>
      <c r="B9219">
        <v>38.158548000000003</v>
      </c>
      <c r="C9219">
        <f>(K$1 + (Table2[[#This Row],[LogL]]-F$1)/(F$2-F$1)*(K$2-K$1))</f>
        <v>7.2614912474554956</v>
      </c>
      <c r="D9219">
        <f>(Table2[[#This Row],[Immission]]-G$1)/(G$2-G$1)</f>
        <v>3.6598728134324657E-3</v>
      </c>
      <c r="E9219">
        <f>EXP(Table2[[#This Row],[Ln-nm]])</f>
        <v>1424.379055850269</v>
      </c>
    </row>
    <row r="9220" spans="1:5" x14ac:dyDescent="0.3">
      <c r="A9220">
        <v>14.127309</v>
      </c>
      <c r="B9220">
        <v>38.154189000000002</v>
      </c>
      <c r="C9220">
        <f>(K$1 + (Table2[[#This Row],[LogL]]-F$1)/(F$2-F$1)*(K$2-K$1))</f>
        <v>7.2614986691955732</v>
      </c>
      <c r="D9220">
        <f>(Table2[[#This Row],[Immission]]-G$1)/(G$2-G$1)</f>
        <v>5.8837000370083885E-4</v>
      </c>
      <c r="E9220">
        <f>EXP(Table2[[#This Row],[Ln-nm]])</f>
        <v>1424.3896272606225</v>
      </c>
    </row>
    <row r="9221" spans="1:5" x14ac:dyDescent="0.3">
      <c r="A9221">
        <v>14.127431</v>
      </c>
      <c r="B9221">
        <v>38.154161000000002</v>
      </c>
      <c r="C9221">
        <f>(K$1 + (Table2[[#This Row],[LogL]]-F$1)/(F$2-F$1)*(K$2-K$1))</f>
        <v>7.261522496887399</v>
      </c>
      <c r="D9221">
        <f>(Table2[[#This Row],[Immission]]-G$1)/(G$2-G$1)</f>
        <v>5.6864023112144515E-4</v>
      </c>
      <c r="E9221">
        <f>EXP(Table2[[#This Row],[Ln-nm]])</f>
        <v>1424.4235675820591</v>
      </c>
    </row>
    <row r="9222" spans="1:5" x14ac:dyDescent="0.3">
      <c r="A9222">
        <v>14.127483</v>
      </c>
      <c r="B9222">
        <v>38.158675000000002</v>
      </c>
      <c r="C9222">
        <f>(K$1 + (Table2[[#This Row],[LogL]]-F$1)/(F$2-F$1)*(K$2-K$1))</f>
        <v>7.2615326529527673</v>
      </c>
      <c r="D9222">
        <f>(Table2[[#This Row],[Immission]]-G$1)/(G$2-G$1)</f>
        <v>3.7493614247729274E-3</v>
      </c>
      <c r="E9222">
        <f>EXP(Table2[[#This Row],[Ln-nm]])</f>
        <v>1424.4380341943854</v>
      </c>
    </row>
    <row r="9223" spans="1:5" x14ac:dyDescent="0.3">
      <c r="A9223">
        <v>14.127556</v>
      </c>
      <c r="B9223">
        <v>38.154133000000002</v>
      </c>
      <c r="C9223">
        <f>(K$1 + (Table2[[#This Row],[LogL]]-F$1)/(F$2-F$1)*(K$2-K$1))</f>
        <v>7.2615469105060733</v>
      </c>
      <c r="D9223">
        <f>(Table2[[#This Row],[Immission]]-G$1)/(G$2-G$1)</f>
        <v>5.4891045854205155E-4</v>
      </c>
      <c r="E9223">
        <f>EXP(Table2[[#This Row],[Ln-nm]])</f>
        <v>1424.4583433403679</v>
      </c>
    </row>
    <row r="9224" spans="1:5" x14ac:dyDescent="0.3">
      <c r="A9224">
        <v>14.127682999999999</v>
      </c>
      <c r="B9224">
        <v>38.154105999999999</v>
      </c>
      <c r="C9224">
        <f>(K$1 + (Table2[[#This Row],[LogL]]-F$1)/(F$2-F$1)*(K$2-K$1))</f>
        <v>7.2615717147426455</v>
      </c>
      <c r="D9224">
        <f>(Table2[[#This Row],[Immission]]-G$1)/(G$2-G$1)</f>
        <v>5.2988532069584804E-4</v>
      </c>
      <c r="E9224">
        <f>EXP(Table2[[#This Row],[Ln-nm]])</f>
        <v>1424.4936763803062</v>
      </c>
    </row>
    <row r="9225" spans="1:5" x14ac:dyDescent="0.3">
      <c r="A9225">
        <v>14.127703</v>
      </c>
      <c r="B9225">
        <v>38.158802000000001</v>
      </c>
      <c r="C9225">
        <f>(K$1 + (Table2[[#This Row],[LogL]]-F$1)/(F$2-F$1)*(K$2-K$1))</f>
        <v>7.2615756209216338</v>
      </c>
      <c r="D9225">
        <f>(Table2[[#This Row],[Immission]]-G$1)/(G$2-G$1)</f>
        <v>3.8388500361133892E-3</v>
      </c>
      <c r="E9225">
        <f>EXP(Table2[[#This Row],[Ln-nm]])</f>
        <v>1424.4992407184413</v>
      </c>
    </row>
    <row r="9226" spans="1:5" x14ac:dyDescent="0.3">
      <c r="A9226">
        <v>14.127814000000001</v>
      </c>
      <c r="B9226">
        <v>38.15408</v>
      </c>
      <c r="C9226">
        <f>(K$1 + (Table2[[#This Row],[LogL]]-F$1)/(F$2-F$1)*(K$2-K$1))</f>
        <v>7.2615973002150165</v>
      </c>
      <c r="D9226">
        <f>(Table2[[#This Row],[Immission]]-G$1)/(G$2-G$1)</f>
        <v>5.1156481758784155E-4</v>
      </c>
      <c r="E9226">
        <f>EXP(Table2[[#This Row],[Ln-nm]])</f>
        <v>1424.5301231901583</v>
      </c>
    </row>
    <row r="9227" spans="1:5" x14ac:dyDescent="0.3">
      <c r="A9227">
        <v>14.127931</v>
      </c>
      <c r="B9227">
        <v>38.158931000000003</v>
      </c>
      <c r="C9227">
        <f>(K$1 + (Table2[[#This Row],[LogL]]-F$1)/(F$2-F$1)*(K$2-K$1))</f>
        <v>7.261620151362095</v>
      </c>
      <c r="D9227">
        <f>(Table2[[#This Row],[Immission]]-G$1)/(G$2-G$1)</f>
        <v>3.9297479169252379E-3</v>
      </c>
      <c r="E9227">
        <f>EXP(Table2[[#This Row],[Ln-nm]])</f>
        <v>1424.5626757094508</v>
      </c>
    </row>
    <row r="9228" spans="1:5" x14ac:dyDescent="0.3">
      <c r="A9228">
        <v>14.127947000000001</v>
      </c>
      <c r="B9228">
        <v>38.154054000000002</v>
      </c>
      <c r="C9228">
        <f>(K$1 + (Table2[[#This Row],[LogL]]-F$1)/(F$2-F$1)*(K$2-K$1))</f>
        <v>7.2616232763052855</v>
      </c>
      <c r="D9228">
        <f>(Table2[[#This Row],[Immission]]-G$1)/(G$2-G$1)</f>
        <v>4.9324431447983507E-4</v>
      </c>
      <c r="E9228">
        <f>EXP(Table2[[#This Row],[Ln-nm]])</f>
        <v>1424.5671273938394</v>
      </c>
    </row>
    <row r="9229" spans="1:5" x14ac:dyDescent="0.3">
      <c r="A9229">
        <v>14.128083999999999</v>
      </c>
      <c r="B9229">
        <v>38.154027999999997</v>
      </c>
      <c r="C9229">
        <f>(K$1 + (Table2[[#This Row],[LogL]]-F$1)/(F$2-F$1)*(K$2-K$1))</f>
        <v>7.2616500336313523</v>
      </c>
      <c r="D9229">
        <f>(Table2[[#This Row],[Immission]]-G$1)/(G$2-G$1)</f>
        <v>4.7492381136682185E-4</v>
      </c>
      <c r="E9229">
        <f>EXP(Table2[[#This Row],[Ln-nm]])</f>
        <v>1424.6052455109382</v>
      </c>
    </row>
    <row r="9230" spans="1:5" x14ac:dyDescent="0.3">
      <c r="A9230">
        <v>14.128166</v>
      </c>
      <c r="B9230">
        <v>38.159061000000001</v>
      </c>
      <c r="C9230">
        <f>(K$1 + (Table2[[#This Row],[LogL]]-F$1)/(F$2-F$1)*(K$2-K$1))</f>
        <v>7.2616660489652025</v>
      </c>
      <c r="D9230">
        <f>(Table2[[#This Row],[Immission]]-G$1)/(G$2-G$1)</f>
        <v>4.0213504324702774E-3</v>
      </c>
      <c r="E9230">
        <f>EXP(Table2[[#This Row],[Ln-nm]])</f>
        <v>1424.6280612222499</v>
      </c>
    </row>
    <row r="9231" spans="1:5" x14ac:dyDescent="0.3">
      <c r="A9231">
        <v>14.128223</v>
      </c>
      <c r="B9231">
        <v>38.154003000000003</v>
      </c>
      <c r="C9231">
        <f>(K$1 + (Table2[[#This Row],[LogL]]-F$1)/(F$2-F$1)*(K$2-K$1))</f>
        <v>7.2616771815753172</v>
      </c>
      <c r="D9231">
        <f>(Table2[[#This Row],[Immission]]-G$1)/(G$2-G$1)</f>
        <v>4.5730794299701235E-4</v>
      </c>
      <c r="E9231">
        <f>EXP(Table2[[#This Row],[Ln-nm]])</f>
        <v>1424.6439211392949</v>
      </c>
    </row>
    <row r="9232" spans="1:5" x14ac:dyDescent="0.3">
      <c r="A9232">
        <v>14.128365000000001</v>
      </c>
      <c r="B9232">
        <v>38.153978000000002</v>
      </c>
      <c r="C9232">
        <f>(K$1 + (Table2[[#This Row],[LogL]]-F$1)/(F$2-F$1)*(K$2-K$1))</f>
        <v>7.2617049154461313</v>
      </c>
      <c r="D9232">
        <f>(Table2[[#This Row],[Immission]]-G$1)/(G$2-G$1)</f>
        <v>4.3969207462219605E-4</v>
      </c>
      <c r="E9232">
        <f>EXP(Table2[[#This Row],[Ln-nm]])</f>
        <v>1424.6834325776599</v>
      </c>
    </row>
    <row r="9233" spans="1:5" x14ac:dyDescent="0.3">
      <c r="A9233">
        <v>14.128408</v>
      </c>
      <c r="B9233">
        <v>38.159191999999997</v>
      </c>
      <c r="C9233">
        <f>(K$1 + (Table2[[#This Row],[LogL]]-F$1)/(F$2-F$1)*(K$2-K$1))</f>
        <v>7.2617133137309553</v>
      </c>
      <c r="D9233">
        <f>(Table2[[#This Row],[Immission]]-G$1)/(G$2-G$1)</f>
        <v>4.1136575827485063E-3</v>
      </c>
      <c r="E9233">
        <f>EXP(Table2[[#This Row],[Ln-nm]])</f>
        <v>1424.6953975251533</v>
      </c>
    </row>
    <row r="9234" spans="1:5" x14ac:dyDescent="0.3">
      <c r="A9234">
        <v>14.128511</v>
      </c>
      <c r="B9234">
        <v>38.153953999999999</v>
      </c>
      <c r="C9234">
        <f>(K$1 + (Table2[[#This Row],[LogL]]-F$1)/(F$2-F$1)*(K$2-K$1))</f>
        <v>7.2617334305527423</v>
      </c>
      <c r="D9234">
        <f>(Table2[[#This Row],[Immission]]-G$1)/(G$2-G$1)</f>
        <v>4.2278084098057006E-4</v>
      </c>
      <c r="E9234">
        <f>EXP(Table2[[#This Row],[Ln-nm]])</f>
        <v>1424.7240581568456</v>
      </c>
    </row>
    <row r="9235" spans="1:5" x14ac:dyDescent="0.3">
      <c r="A9235">
        <v>14.128658</v>
      </c>
      <c r="B9235">
        <v>38.159325000000003</v>
      </c>
      <c r="C9235">
        <f>(K$1 + (Table2[[#This Row],[LogL]]-F$1)/(F$2-F$1)*(K$2-K$1))</f>
        <v>7.2617621409683029</v>
      </c>
      <c r="D9235">
        <f>(Table2[[#This Row],[Immission]]-G$1)/(G$2-G$1)</f>
        <v>4.2073740025031304E-3</v>
      </c>
      <c r="E9235">
        <f>EXP(Table2[[#This Row],[Ln-nm]])</f>
        <v>1424.7649631638114</v>
      </c>
    </row>
    <row r="9236" spans="1:5" x14ac:dyDescent="0.3">
      <c r="A9236">
        <v>14.128659000000001</v>
      </c>
      <c r="B9236">
        <v>38.153930000000003</v>
      </c>
      <c r="C9236">
        <f>(K$1 + (Table2[[#This Row],[LogL]]-F$1)/(F$2-F$1)*(K$2-K$1))</f>
        <v>7.2617623362772523</v>
      </c>
      <c r="D9236">
        <f>(Table2[[#This Row],[Immission]]-G$1)/(G$2-G$1)</f>
        <v>4.0586960734395074E-4</v>
      </c>
      <c r="E9236">
        <f>EXP(Table2[[#This Row],[Ln-nm]])</f>
        <v>1424.7652414331867</v>
      </c>
    </row>
    <row r="9237" spans="1:5" x14ac:dyDescent="0.3">
      <c r="A9237">
        <v>14.12881</v>
      </c>
      <c r="B9237">
        <v>38.153906999999997</v>
      </c>
      <c r="C9237">
        <f>(K$1 + (Table2[[#This Row],[LogL]]-F$1)/(F$2-F$1)*(K$2-K$1))</f>
        <v>7.2617918279286107</v>
      </c>
      <c r="D9237">
        <f>(Table2[[#This Row],[Immission]]-G$1)/(G$2-G$1)</f>
        <v>3.8966300843551493E-4</v>
      </c>
      <c r="E9237">
        <f>EXP(Table2[[#This Row],[Ln-nm]])</f>
        <v>1424.8072607325607</v>
      </c>
    </row>
    <row r="9238" spans="1:5" x14ac:dyDescent="0.3">
      <c r="A9238">
        <v>14.128914999999999</v>
      </c>
      <c r="B9238">
        <v>38.159458000000001</v>
      </c>
      <c r="C9238">
        <f>(K$1 + (Table2[[#This Row],[LogL]]-F$1)/(F$2-F$1)*(K$2-K$1))</f>
        <v>7.2618123353682975</v>
      </c>
      <c r="D9238">
        <f>(Table2[[#This Row],[Immission]]-G$1)/(G$2-G$1)</f>
        <v>4.3010904222527463E-3</v>
      </c>
      <c r="E9238">
        <f>EXP(Table2[[#This Row],[Ln-nm]])</f>
        <v>1424.8364801811326</v>
      </c>
    </row>
    <row r="9239" spans="1:5" x14ac:dyDescent="0.3">
      <c r="A9239">
        <v>14.128964</v>
      </c>
      <c r="B9239">
        <v>38.153883999999998</v>
      </c>
      <c r="C9239">
        <f>(K$1 + (Table2[[#This Row],[LogL]]-F$1)/(F$2-F$1)*(K$2-K$1))</f>
        <v>7.2618219055068174</v>
      </c>
      <c r="D9239">
        <f>(Table2[[#This Row],[Immission]]-G$1)/(G$2-G$1)</f>
        <v>3.7345640953208585E-4</v>
      </c>
      <c r="E9239">
        <f>EXP(Table2[[#This Row],[Ln-nm]])</f>
        <v>1424.850116128865</v>
      </c>
    </row>
    <row r="9240" spans="1:5" x14ac:dyDescent="0.3">
      <c r="A9240">
        <v>14.129122000000001</v>
      </c>
      <c r="B9240">
        <v>38.153860999999999</v>
      </c>
      <c r="C9240">
        <f>(K$1 + (Table2[[#This Row],[LogL]]-F$1)/(F$2-F$1)*(K$2-K$1))</f>
        <v>7.2618527643208211</v>
      </c>
      <c r="D9240">
        <f>(Table2[[#This Row],[Immission]]-G$1)/(G$2-G$1)</f>
        <v>3.5724981062865678E-4</v>
      </c>
      <c r="E9240">
        <f>EXP(Table2[[#This Row],[Ln-nm]])</f>
        <v>1424.8940859920071</v>
      </c>
    </row>
    <row r="9241" spans="1:5" x14ac:dyDescent="0.3">
      <c r="A9241">
        <v>14.129179000000001</v>
      </c>
      <c r="B9241">
        <v>38.159592000000004</v>
      </c>
      <c r="C9241">
        <f>(K$1 + (Table2[[#This Row],[LogL]]-F$1)/(F$2-F$1)*(K$2-K$1))</f>
        <v>7.2618638969309366</v>
      </c>
      <c r="D9241">
        <f>(Table2[[#This Row],[Immission]]-G$1)/(G$2-G$1)</f>
        <v>4.3955114767405597E-3</v>
      </c>
      <c r="E9241">
        <f>EXP(Table2[[#This Row],[Ln-nm]])</f>
        <v>1424.9099488706199</v>
      </c>
    </row>
    <row r="9242" spans="1:5" x14ac:dyDescent="0.3">
      <c r="A9242">
        <v>14.129282</v>
      </c>
      <c r="B9242">
        <v>38.153838999999998</v>
      </c>
      <c r="C9242">
        <f>(K$1 + (Table2[[#This Row],[LogL]]-F$1)/(F$2-F$1)*(K$2-K$1))</f>
        <v>7.2618840137527245</v>
      </c>
      <c r="D9242">
        <f>(Table2[[#This Row],[Immission]]-G$1)/(G$2-G$1)</f>
        <v>3.4174784645841794E-4</v>
      </c>
      <c r="E9242">
        <f>EXP(Table2[[#This Row],[Ln-nm]])</f>
        <v>1424.9386138184479</v>
      </c>
    </row>
    <row r="9243" spans="1:5" x14ac:dyDescent="0.3">
      <c r="A9243">
        <v>14.129445</v>
      </c>
      <c r="B9243">
        <v>38.153818000000001</v>
      </c>
      <c r="C9243">
        <f>(K$1 + (Table2[[#This Row],[LogL]]-F$1)/(F$2-F$1)*(K$2-K$1))</f>
        <v>7.2619158491114746</v>
      </c>
      <c r="D9243">
        <f>(Table2[[#This Row],[Immission]]-G$1)/(G$2-G$1)</f>
        <v>3.2695051702637604E-4</v>
      </c>
      <c r="E9243">
        <f>EXP(Table2[[#This Row],[Ln-nm]])</f>
        <v>1424.9839779725039</v>
      </c>
    </row>
    <row r="9244" spans="1:5" x14ac:dyDescent="0.3">
      <c r="A9244">
        <v>14.129448999999999</v>
      </c>
      <c r="B9244">
        <v>38.159728000000001</v>
      </c>
      <c r="C9244">
        <f>(K$1 + (Table2[[#This Row],[LogL]]-F$1)/(F$2-F$1)*(K$2-K$1))</f>
        <v>7.2619166303472724</v>
      </c>
      <c r="D9244">
        <f>(Table2[[#This Row],[Immission]]-G$1)/(G$2-G$1)</f>
        <v>4.4913418006947538E-3</v>
      </c>
      <c r="E9244">
        <f>EXP(Table2[[#This Row],[Ln-nm]])</f>
        <v>1424.9850912214338</v>
      </c>
    </row>
    <row r="9245" spans="1:5" x14ac:dyDescent="0.3">
      <c r="A9245">
        <v>14.129612</v>
      </c>
      <c r="B9245">
        <v>38.153796999999997</v>
      </c>
      <c r="C9245">
        <f>(K$1 + (Table2[[#This Row],[LogL]]-F$1)/(F$2-F$1)*(K$2-K$1))</f>
        <v>7.2619484657060234</v>
      </c>
      <c r="D9245">
        <f>(Table2[[#This Row],[Immission]]-G$1)/(G$2-G$1)</f>
        <v>3.1215318758932744E-4</v>
      </c>
      <c r="E9245">
        <f>EXP(Table2[[#This Row],[Ln-nm]])</f>
        <v>1425.0304568551394</v>
      </c>
    </row>
    <row r="9246" spans="1:5" x14ac:dyDescent="0.3">
      <c r="A9246">
        <v>14.129727000000001</v>
      </c>
      <c r="B9246">
        <v>38.159865000000003</v>
      </c>
      <c r="C9246">
        <f>(K$1 + (Table2[[#This Row],[LogL]]-F$1)/(F$2-F$1)*(K$2-K$1))</f>
        <v>7.2619709262352039</v>
      </c>
      <c r="D9246">
        <f>(Table2[[#This Row],[Immission]]-G$1)/(G$2-G$1)</f>
        <v>4.5878767593871455E-3</v>
      </c>
      <c r="E9246">
        <f>EXP(Table2[[#This Row],[Ln-nm]])</f>
        <v>1425.0624641527477</v>
      </c>
    </row>
    <row r="9247" spans="1:5" x14ac:dyDescent="0.3">
      <c r="A9247">
        <v>14.129780999999999</v>
      </c>
      <c r="B9247">
        <v>38.153776000000001</v>
      </c>
      <c r="C9247">
        <f>(K$1 + (Table2[[#This Row],[LogL]]-F$1)/(F$2-F$1)*(K$2-K$1))</f>
        <v>7.2619814729184711</v>
      </c>
      <c r="D9247">
        <f>(Table2[[#This Row],[Immission]]-G$1)/(G$2-G$1)</f>
        <v>2.9735585815728554E-4</v>
      </c>
      <c r="E9247">
        <f>EXP(Table2[[#This Row],[Ln-nm]])</f>
        <v>1425.0774939144501</v>
      </c>
    </row>
    <row r="9248" spans="1:5" x14ac:dyDescent="0.3">
      <c r="A9248">
        <v>14.129954</v>
      </c>
      <c r="B9248">
        <v>38.153756000000001</v>
      </c>
      <c r="C9248">
        <f>(K$1 + (Table2[[#This Row],[LogL]]-F$1)/(F$2-F$1)*(K$2-K$1))</f>
        <v>7.2620152613667157</v>
      </c>
      <c r="D9248">
        <f>(Table2[[#This Row],[Immission]]-G$1)/(G$2-G$1)</f>
        <v>2.8326316345843387E-4</v>
      </c>
      <c r="E9248">
        <f>EXP(Table2[[#This Row],[Ln-nm]])</f>
        <v>1425.1256458850835</v>
      </c>
    </row>
    <row r="9249" spans="1:5" x14ac:dyDescent="0.3">
      <c r="A9249">
        <v>14.130012000000001</v>
      </c>
      <c r="B9249">
        <v>38.160003000000003</v>
      </c>
      <c r="C9249">
        <f>(K$1 + (Table2[[#This Row],[LogL]]-F$1)/(F$2-F$1)*(K$2-K$1))</f>
        <v>7.2620265892857807</v>
      </c>
      <c r="D9249">
        <f>(Table2[[#This Row],[Immission]]-G$1)/(G$2-G$1)</f>
        <v>4.6851163528127265E-3</v>
      </c>
      <c r="E9249">
        <f>EXP(Table2[[#This Row],[Ln-nm]])</f>
        <v>1425.1417896844951</v>
      </c>
    </row>
    <row r="9250" spans="1:5" x14ac:dyDescent="0.3">
      <c r="A9250">
        <v>14.130129999999999</v>
      </c>
      <c r="B9250">
        <v>38.153737</v>
      </c>
      <c r="C9250">
        <f>(K$1 + (Table2[[#This Row],[LogL]]-F$1)/(F$2-F$1)*(K$2-K$1))</f>
        <v>7.2620496357418087</v>
      </c>
      <c r="D9250">
        <f>(Table2[[#This Row],[Immission]]-G$1)/(G$2-G$1)</f>
        <v>2.6987510349277244E-4</v>
      </c>
      <c r="E9250">
        <f>EXP(Table2[[#This Row],[Ln-nm]])</f>
        <v>1425.1746345305619</v>
      </c>
    </row>
    <row r="9251" spans="1:5" x14ac:dyDescent="0.3">
      <c r="A9251">
        <v>14.130303</v>
      </c>
      <c r="B9251">
        <v>38.160141000000003</v>
      </c>
      <c r="C9251">
        <f>(K$1 + (Table2[[#This Row],[LogL]]-F$1)/(F$2-F$1)*(K$2-K$1))</f>
        <v>7.2620834241900534</v>
      </c>
      <c r="D9251">
        <f>(Table2[[#This Row],[Immission]]-G$1)/(G$2-G$1)</f>
        <v>4.7823559462383076E-3</v>
      </c>
      <c r="E9251">
        <f>EXP(Table2[[#This Row],[Ln-nm]])</f>
        <v>1425.2227897834814</v>
      </c>
    </row>
    <row r="9252" spans="1:5" x14ac:dyDescent="0.3">
      <c r="A9252">
        <v>14.130307999999999</v>
      </c>
      <c r="B9252">
        <v>38.153717999999998</v>
      </c>
      <c r="C9252">
        <f>(K$1 + (Table2[[#This Row],[LogL]]-F$1)/(F$2-F$1)*(K$2-K$1))</f>
        <v>7.2620844007348007</v>
      </c>
      <c r="D9252">
        <f>(Table2[[#This Row],[Immission]]-G$1)/(G$2-G$1)</f>
        <v>2.5648704352711102E-4</v>
      </c>
      <c r="E9252">
        <f>EXP(Table2[[#This Row],[Ln-nm]])</f>
        <v>1425.2241815779901</v>
      </c>
    </row>
    <row r="9253" spans="1:5" x14ac:dyDescent="0.3">
      <c r="A9253">
        <v>14.13049</v>
      </c>
      <c r="B9253">
        <v>38.153699000000003</v>
      </c>
      <c r="C9253">
        <f>(K$1 + (Table2[[#This Row],[LogL]]-F$1)/(F$2-F$1)*(K$2-K$1))</f>
        <v>7.2621199469635904</v>
      </c>
      <c r="D9253">
        <f>(Table2[[#This Row],[Immission]]-G$1)/(G$2-G$1)</f>
        <v>2.430989835664563E-4</v>
      </c>
      <c r="E9253">
        <f>EXP(Table2[[#This Row],[Ln-nm]])</f>
        <v>1425.2748438232456</v>
      </c>
    </row>
    <row r="9254" spans="1:5" x14ac:dyDescent="0.3">
      <c r="A9254">
        <v>14.130601</v>
      </c>
      <c r="B9254">
        <v>38.160280999999998</v>
      </c>
      <c r="C9254">
        <f>(K$1 + (Table2[[#This Row],[LogL]]-F$1)/(F$2-F$1)*(K$2-K$1))</f>
        <v>7.2621416262569731</v>
      </c>
      <c r="D9254">
        <f>(Table2[[#This Row],[Immission]]-G$1)/(G$2-G$1)</f>
        <v>4.8810048091302693E-3</v>
      </c>
      <c r="E9254">
        <f>EXP(Table2[[#This Row],[Ln-nm]])</f>
        <v>1425.305743109672</v>
      </c>
    </row>
    <row r="9255" spans="1:5" x14ac:dyDescent="0.3">
      <c r="A9255">
        <v>14.130675</v>
      </c>
      <c r="B9255">
        <v>38.153680999999999</v>
      </c>
      <c r="C9255">
        <f>(K$1 + (Table2[[#This Row],[LogL]]-F$1)/(F$2-F$1)*(K$2-K$1))</f>
        <v>7.2621560791192277</v>
      </c>
      <c r="D9255">
        <f>(Table2[[#This Row],[Immission]]-G$1)/(G$2-G$1)</f>
        <v>2.3041555833398509E-4</v>
      </c>
      <c r="E9255">
        <f>EXP(Table2[[#This Row],[Ln-nm]])</f>
        <v>1425.3263430061111</v>
      </c>
    </row>
    <row r="9256" spans="1:5" x14ac:dyDescent="0.3">
      <c r="A9256">
        <v>14.130863</v>
      </c>
      <c r="B9256">
        <v>38.153663000000002</v>
      </c>
      <c r="C9256">
        <f>(K$1 + (Table2[[#This Row],[LogL]]-F$1)/(F$2-F$1)*(K$2-K$1))</f>
        <v>7.2621927972017133</v>
      </c>
      <c r="D9256">
        <f>(Table2[[#This Row],[Immission]]-G$1)/(G$2-G$1)</f>
        <v>2.1773213310652062E-4</v>
      </c>
      <c r="E9256">
        <f>EXP(Table2[[#This Row],[Ln-nm]])</f>
        <v>1425.3786792171793</v>
      </c>
    </row>
    <row r="9257" spans="1:5" x14ac:dyDescent="0.3">
      <c r="A9257">
        <v>14.130906</v>
      </c>
      <c r="B9257">
        <v>38.160421999999997</v>
      </c>
      <c r="C9257">
        <f>(K$1 + (Table2[[#This Row],[LogL]]-F$1)/(F$2-F$1)*(K$2-K$1))</f>
        <v>7.2622011954865373</v>
      </c>
      <c r="D9257">
        <f>(Table2[[#This Row],[Immission]]-G$1)/(G$2-G$1)</f>
        <v>4.9803583067604277E-3</v>
      </c>
      <c r="E9257">
        <f>EXP(Table2[[#This Row],[Ln-nm]])</f>
        <v>1425.3906500035764</v>
      </c>
    </row>
    <row r="9258" spans="1:5" x14ac:dyDescent="0.3">
      <c r="A9258">
        <v>14.131054000000001</v>
      </c>
      <c r="B9258">
        <v>38.153646000000002</v>
      </c>
      <c r="C9258">
        <f>(K$1 + (Table2[[#This Row],[LogL]]-F$1)/(F$2-F$1)*(K$2-K$1))</f>
        <v>7.2622301012110473</v>
      </c>
      <c r="D9258">
        <f>(Table2[[#This Row],[Immission]]-G$1)/(G$2-G$1)</f>
        <v>2.0575334261224639E-4</v>
      </c>
      <c r="E9258">
        <f>EXP(Table2[[#This Row],[Ln-nm]])</f>
        <v>1425.4318525485164</v>
      </c>
    </row>
    <row r="9259" spans="1:5" x14ac:dyDescent="0.3">
      <c r="A9259">
        <v>14.131216999999999</v>
      </c>
      <c r="B9259">
        <v>38.160564000000001</v>
      </c>
      <c r="C9259">
        <f>(K$1 + (Table2[[#This Row],[LogL]]-F$1)/(F$2-F$1)*(K$2-K$1))</f>
        <v>7.2622619365697982</v>
      </c>
      <c r="D9259">
        <f>(Table2[[#This Row],[Immission]]-G$1)/(G$2-G$1)</f>
        <v>5.0804164391287836E-3</v>
      </c>
      <c r="E9259">
        <f>EXP(Table2[[#This Row],[Ln-nm]])</f>
        <v>1425.4772324052556</v>
      </c>
    </row>
    <row r="9260" spans="1:5" x14ac:dyDescent="0.3">
      <c r="A9260">
        <v>14.131247999999999</v>
      </c>
      <c r="B9260">
        <v>38.153629000000002</v>
      </c>
      <c r="C9260">
        <f>(K$1 + (Table2[[#This Row],[LogL]]-F$1)/(F$2-F$1)*(K$2-K$1))</f>
        <v>7.2622679911472297</v>
      </c>
      <c r="D9260">
        <f>(Table2[[#This Row],[Immission]]-G$1)/(G$2-G$1)</f>
        <v>1.9377455211797213E-4</v>
      </c>
      <c r="E9260">
        <f>EXP(Table2[[#This Row],[Ln-nm]])</f>
        <v>1425.4858630936635</v>
      </c>
    </row>
    <row r="9261" spans="1:5" x14ac:dyDescent="0.3">
      <c r="A9261">
        <v>14.131446</v>
      </c>
      <c r="B9261">
        <v>38.153613</v>
      </c>
      <c r="C9261">
        <f>(K$1 + (Table2[[#This Row],[LogL]]-F$1)/(F$2-F$1)*(K$2-K$1))</f>
        <v>7.2623066623192098</v>
      </c>
      <c r="D9261">
        <f>(Table2[[#This Row],[Immission]]-G$1)/(G$2-G$1)</f>
        <v>1.8250039635688811E-4</v>
      </c>
      <c r="E9261">
        <f>EXP(Table2[[#This Row],[Ln-nm]])</f>
        <v>1425.5409893685223</v>
      </c>
    </row>
    <row r="9262" spans="1:5" x14ac:dyDescent="0.3">
      <c r="A9262">
        <v>14.131534</v>
      </c>
      <c r="B9262">
        <v>38.160707000000002</v>
      </c>
      <c r="C9262">
        <f>(K$1 + (Table2[[#This Row],[LogL]]-F$1)/(F$2-F$1)*(K$2-K$1))</f>
        <v>7.2623238495067559</v>
      </c>
      <c r="D9262">
        <f>(Table2[[#This Row],[Immission]]-G$1)/(G$2-G$1)</f>
        <v>5.181179206230329E-3</v>
      </c>
      <c r="E9262">
        <f>EXP(Table2[[#This Row],[Ln-nm]])</f>
        <v>1425.5654906194145</v>
      </c>
    </row>
    <row r="9263" spans="1:5" x14ac:dyDescent="0.3">
      <c r="A9263">
        <v>14.131646</v>
      </c>
      <c r="B9263">
        <v>38.153596999999998</v>
      </c>
      <c r="C9263">
        <f>(K$1 + (Table2[[#This Row],[LogL]]-F$1)/(F$2-F$1)*(K$2-K$1))</f>
        <v>7.2623457241090872</v>
      </c>
      <c r="D9263">
        <f>(Table2[[#This Row],[Immission]]-G$1)/(G$2-G$1)</f>
        <v>1.7122624059580409E-4</v>
      </c>
      <c r="E9263">
        <f>EXP(Table2[[#This Row],[Ln-nm]])</f>
        <v>1425.5966746386866</v>
      </c>
    </row>
    <row r="9264" spans="1:5" x14ac:dyDescent="0.3">
      <c r="A9264">
        <v>14.13185</v>
      </c>
      <c r="B9264">
        <v>38.153582</v>
      </c>
      <c r="C9264">
        <f>(K$1 + (Table2[[#This Row],[LogL]]-F$1)/(F$2-F$1)*(K$2-K$1))</f>
        <v>7.2623855671347641</v>
      </c>
      <c r="D9264">
        <f>(Table2[[#This Row],[Immission]]-G$1)/(G$2-G$1)</f>
        <v>1.6065671957291703E-4</v>
      </c>
      <c r="E9264">
        <f>EXP(Table2[[#This Row],[Ln-nm]])</f>
        <v>1425.6534758551579</v>
      </c>
    </row>
    <row r="9265" spans="1:5" x14ac:dyDescent="0.3">
      <c r="A9265">
        <v>14.131857999999999</v>
      </c>
      <c r="B9265">
        <v>38.160851000000001</v>
      </c>
      <c r="C9265">
        <f>(K$1 + (Table2[[#This Row],[LogL]]-F$1)/(F$2-F$1)*(K$2-K$1))</f>
        <v>7.2623871296063589</v>
      </c>
      <c r="D9265">
        <f>(Table2[[#This Row],[Immission]]-G$1)/(G$2-G$1)</f>
        <v>5.2826466080650647E-3</v>
      </c>
      <c r="E9265">
        <f>EXP(Table2[[#This Row],[Ln-nm]])</f>
        <v>1425.6557033999582</v>
      </c>
    </row>
    <row r="9266" spans="1:5" x14ac:dyDescent="0.3">
      <c r="A9266">
        <v>14.132057</v>
      </c>
      <c r="B9266">
        <v>38.153567000000002</v>
      </c>
      <c r="C9266">
        <f>(K$1 + (Table2[[#This Row],[LogL]]-F$1)/(F$2-F$1)*(K$2-K$1))</f>
        <v>7.2624259960872877</v>
      </c>
      <c r="D9266">
        <f>(Table2[[#This Row],[Immission]]-G$1)/(G$2-G$1)</f>
        <v>1.5008719855002996E-4</v>
      </c>
      <c r="E9266">
        <f>EXP(Table2[[#This Row],[Ln-nm]])</f>
        <v>1425.7111146969794</v>
      </c>
    </row>
    <row r="9267" spans="1:5" x14ac:dyDescent="0.3">
      <c r="A9267">
        <v>14.132187999999999</v>
      </c>
      <c r="B9267">
        <v>38.160995999999997</v>
      </c>
      <c r="C9267">
        <f>(K$1 + (Table2[[#This Row],[LogL]]-F$1)/(F$2-F$1)*(K$2-K$1))</f>
        <v>7.2624515815596578</v>
      </c>
      <c r="D9267">
        <f>(Table2[[#This Row],[Immission]]-G$1)/(G$2-G$1)</f>
        <v>5.3848186446329915E-3</v>
      </c>
      <c r="E9267">
        <f>EXP(Table2[[#This Row],[Ln-nm]])</f>
        <v>1425.7475926559632</v>
      </c>
    </row>
    <row r="9268" spans="1:5" x14ac:dyDescent="0.3">
      <c r="A9268">
        <v>14.132267000000001</v>
      </c>
      <c r="B9268">
        <v>38.153553000000002</v>
      </c>
      <c r="C9268">
        <f>(K$1 + (Table2[[#This Row],[LogL]]-F$1)/(F$2-F$1)*(K$2-K$1))</f>
        <v>7.2624670109666605</v>
      </c>
      <c r="D9268">
        <f>(Table2[[#This Row],[Immission]]-G$1)/(G$2-G$1)</f>
        <v>1.4022231226033311E-4</v>
      </c>
      <c r="E9268">
        <f>EXP(Table2[[#This Row],[Ln-nm]])</f>
        <v>1425.7695912655659</v>
      </c>
    </row>
    <row r="9269" spans="1:5" x14ac:dyDescent="0.3">
      <c r="A9269">
        <v>14.132481</v>
      </c>
      <c r="B9269">
        <v>38.153539000000002</v>
      </c>
      <c r="C9269">
        <f>(K$1 + (Table2[[#This Row],[LogL]]-F$1)/(F$2-F$1)*(K$2-K$1))</f>
        <v>7.2625088070818302</v>
      </c>
      <c r="D9269">
        <f>(Table2[[#This Row],[Immission]]-G$1)/(G$2-G$1)</f>
        <v>1.3035742597063629E-4</v>
      </c>
      <c r="E9269">
        <f>EXP(Table2[[#This Row],[Ln-nm]])</f>
        <v>1425.8291841409746</v>
      </c>
    </row>
    <row r="9270" spans="1:5" x14ac:dyDescent="0.3">
      <c r="A9270">
        <v>14.132524999999999</v>
      </c>
      <c r="B9270">
        <v>38.161141999999998</v>
      </c>
      <c r="C9270">
        <f>(K$1 + (Table2[[#This Row],[LogL]]-F$1)/(F$2-F$1)*(K$2-K$1))</f>
        <v>7.2625174006756037</v>
      </c>
      <c r="D9270">
        <f>(Table2[[#This Row],[Immission]]-G$1)/(G$2-G$1)</f>
        <v>5.4876953159391142E-3</v>
      </c>
      <c r="E9270">
        <f>EXP(Table2[[#This Row],[Ln-nm]])</f>
        <v>1425.8414371904221</v>
      </c>
    </row>
    <row r="9271" spans="1:5" x14ac:dyDescent="0.3">
      <c r="A9271">
        <v>14.132807</v>
      </c>
      <c r="B9271">
        <v>38.153519000000003</v>
      </c>
      <c r="C9271">
        <f>(K$1 + (Table2[[#This Row],[LogL]]-F$1)/(F$2-F$1)*(K$2-K$1))</f>
        <v>7.2625724777993321</v>
      </c>
      <c r="D9271">
        <f>(Table2[[#This Row],[Immission]]-G$1)/(G$2-G$1)</f>
        <v>1.1626473127178462E-4</v>
      </c>
      <c r="E9271">
        <f>EXP(Table2[[#This Row],[Ln-nm]])</f>
        <v>1425.9199705983526</v>
      </c>
    </row>
    <row r="9272" spans="1:5" x14ac:dyDescent="0.3">
      <c r="A9272">
        <v>14.132866999999999</v>
      </c>
      <c r="B9272">
        <v>38.161288999999996</v>
      </c>
      <c r="C9272">
        <f>(K$1 + (Table2[[#This Row],[LogL]]-F$1)/(F$2-F$1)*(K$2-K$1))</f>
        <v>7.2625841963362952</v>
      </c>
      <c r="D9272">
        <f>(Table2[[#This Row],[Immission]]-G$1)/(G$2-G$1)</f>
        <v>5.591276621978428E-3</v>
      </c>
      <c r="E9272">
        <f>EXP(Table2[[#This Row],[Ln-nm]])</f>
        <v>1425.9366803921414</v>
      </c>
    </row>
    <row r="9273" spans="1:5" x14ac:dyDescent="0.3">
      <c r="A9273">
        <v>14.133215</v>
      </c>
      <c r="B9273">
        <v>38.161436999999999</v>
      </c>
      <c r="C9273">
        <f>(K$1 + (Table2[[#This Row],[LogL]]-F$1)/(F$2-F$1)*(K$2-K$1))</f>
        <v>7.2626521638506842</v>
      </c>
      <c r="D9273">
        <f>(Table2[[#This Row],[Immission]]-G$1)/(G$2-G$1)</f>
        <v>5.6955625627559386E-3</v>
      </c>
      <c r="E9273">
        <f>EXP(Table2[[#This Row],[Ln-nm]])</f>
        <v>1426.033601057675</v>
      </c>
    </row>
    <row r="9274" spans="1:5" x14ac:dyDescent="0.3">
      <c r="A9274">
        <v>14.133253</v>
      </c>
      <c r="B9274">
        <v>38.153494000000002</v>
      </c>
      <c r="C9274">
        <f>(K$1 + (Table2[[#This Row],[LogL]]-F$1)/(F$2-F$1)*(K$2-K$1))</f>
        <v>7.262659585590761</v>
      </c>
      <c r="D9274">
        <f>(Table2[[#This Row],[Immission]]-G$1)/(G$2-G$1)</f>
        <v>9.8648862896968365E-5</v>
      </c>
      <c r="E9274">
        <f>EXP(Table2[[#This Row],[Ln-nm]])</f>
        <v>1426.0441847476773</v>
      </c>
    </row>
    <row r="9275" spans="1:5" x14ac:dyDescent="0.3">
      <c r="A9275">
        <v>14.133569</v>
      </c>
      <c r="B9275">
        <v>38.161586</v>
      </c>
      <c r="C9275">
        <f>(K$1 + (Table2[[#This Row],[LogL]]-F$1)/(F$2-F$1)*(K$2-K$1))</f>
        <v>7.2627213032187692</v>
      </c>
      <c r="D9275">
        <f>(Table2[[#This Row],[Immission]]-G$1)/(G$2-G$1)</f>
        <v>5.8005531382666385E-3</v>
      </c>
      <c r="E9275">
        <f>EXP(Table2[[#This Row],[Ln-nm]])</f>
        <v>1426.1321995281987</v>
      </c>
    </row>
    <row r="9276" spans="1:5" x14ac:dyDescent="0.3">
      <c r="A9276">
        <v>14.133711999999999</v>
      </c>
      <c r="B9276">
        <v>38.153472000000001</v>
      </c>
      <c r="C9276">
        <f>(K$1 + (Table2[[#This Row],[LogL]]-F$1)/(F$2-F$1)*(K$2-K$1))</f>
        <v>7.2627492323985319</v>
      </c>
      <c r="D9276">
        <f>(Table2[[#This Row],[Immission]]-G$1)/(G$2-G$1)</f>
        <v>8.3146898726729518E-5</v>
      </c>
      <c r="E9276">
        <f>EXP(Table2[[#This Row],[Ln-nm]])</f>
        <v>1426.1720307869894</v>
      </c>
    </row>
    <row r="9277" spans="1:5" x14ac:dyDescent="0.3">
      <c r="A9277">
        <v>14.133929</v>
      </c>
      <c r="B9277">
        <v>38.161735999999998</v>
      </c>
      <c r="C9277">
        <f>(K$1 + (Table2[[#This Row],[LogL]]-F$1)/(F$2-F$1)*(K$2-K$1))</f>
        <v>7.26279161444055</v>
      </c>
      <c r="D9277">
        <f>(Table2[[#This Row],[Immission]]-G$1)/(G$2-G$1)</f>
        <v>5.9062483485105297E-3</v>
      </c>
      <c r="E9277">
        <f>EXP(Table2[[#This Row],[Ln-nm]])</f>
        <v>1426.232476150813</v>
      </c>
    </row>
    <row r="9278" spans="1:5" x14ac:dyDescent="0.3">
      <c r="A9278">
        <v>14.134183999999999</v>
      </c>
      <c r="B9278">
        <v>38.153450999999997</v>
      </c>
      <c r="C9278">
        <f>(K$1 + (Table2[[#This Row],[LogL]]-F$1)/(F$2-F$1)*(K$2-K$1))</f>
        <v>7.2628414182226457</v>
      </c>
      <c r="D9278">
        <f>(Table2[[#This Row],[Immission]]-G$1)/(G$2-G$1)</f>
        <v>6.8349569289680899E-5</v>
      </c>
      <c r="E9278">
        <f>EXP(Table2[[#This Row],[Ln-nm]])</f>
        <v>1426.3035096911278</v>
      </c>
    </row>
    <row r="9279" spans="1:5" x14ac:dyDescent="0.3">
      <c r="A9279">
        <v>14.134295</v>
      </c>
      <c r="B9279">
        <v>38.161886000000003</v>
      </c>
      <c r="C9279">
        <f>(K$1 + (Table2[[#This Row],[LogL]]-F$1)/(F$2-F$1)*(K$2-K$1))</f>
        <v>7.2628630975160284</v>
      </c>
      <c r="D9279">
        <f>(Table2[[#This Row],[Immission]]-G$1)/(G$2-G$1)</f>
        <v>6.0119435587594272E-3</v>
      </c>
      <c r="E9279">
        <f>EXP(Table2[[#This Row],[Ln-nm]])</f>
        <v>1426.3344312785453</v>
      </c>
    </row>
    <row r="9280" spans="1:5" x14ac:dyDescent="0.3">
      <c r="A9280">
        <v>14.134667</v>
      </c>
      <c r="B9280">
        <v>38.162038000000003</v>
      </c>
      <c r="C9280">
        <f>(K$1 + (Table2[[#This Row],[LogL]]-F$1)/(F$2-F$1)*(K$2-K$1))</f>
        <v>7.2629357524452018</v>
      </c>
      <c r="D9280">
        <f>(Table2[[#This Row],[Immission]]-G$1)/(G$2-G$1)</f>
        <v>6.1190480384747054E-3</v>
      </c>
      <c r="E9280">
        <f>EXP(Table2[[#This Row],[Ln-nm]])</f>
        <v>1426.4380652703419</v>
      </c>
    </row>
    <row r="9281" spans="1:5" x14ac:dyDescent="0.3">
      <c r="A9281">
        <v>14.134669000000001</v>
      </c>
      <c r="B9281">
        <v>38.153432000000002</v>
      </c>
      <c r="C9281">
        <f>(K$1 + (Table2[[#This Row],[LogL]]-F$1)/(F$2-F$1)*(K$2-K$1))</f>
        <v>7.2629361430631008</v>
      </c>
      <c r="D9281">
        <f>(Table2[[#This Row],[Immission]]-G$1)/(G$2-G$1)</f>
        <v>5.4961509329026191E-5</v>
      </c>
      <c r="E9281">
        <f>EXP(Table2[[#This Row],[Ln-nm]])</f>
        <v>1426.4386224626908</v>
      </c>
    </row>
    <row r="9282" spans="1:5" x14ac:dyDescent="0.3">
      <c r="A9282">
        <v>14.135044000000001</v>
      </c>
      <c r="B9282">
        <v>38.162190000000002</v>
      </c>
      <c r="C9282">
        <f>(K$1 + (Table2[[#This Row],[LogL]]-F$1)/(F$2-F$1)*(K$2-K$1))</f>
        <v>7.2630093839191234</v>
      </c>
      <c r="D9282">
        <f>(Table2[[#This Row],[Immission]]-G$1)/(G$2-G$1)</f>
        <v>6.2261525181899835E-3</v>
      </c>
      <c r="E9282">
        <f>EXP(Table2[[#This Row],[Ln-nm]])</f>
        <v>1426.5430998744246</v>
      </c>
    </row>
    <row r="9283" spans="1:5" x14ac:dyDescent="0.3">
      <c r="A9283">
        <v>14.135168</v>
      </c>
      <c r="B9283">
        <v>38.153416</v>
      </c>
      <c r="C9283">
        <f>(K$1 + (Table2[[#This Row],[LogL]]-F$1)/(F$2-F$1)*(K$2-K$1))</f>
        <v>7.2630336022288473</v>
      </c>
      <c r="D9283">
        <f>(Table2[[#This Row],[Immission]]-G$1)/(G$2-G$1)</f>
        <v>4.3687353567942174E-5</v>
      </c>
      <c r="E9283">
        <f>EXP(Table2[[#This Row],[Ln-nm]])</f>
        <v>1426.5776487554078</v>
      </c>
    </row>
    <row r="9284" spans="1:5" x14ac:dyDescent="0.3">
      <c r="A9284">
        <v>14.135426000000001</v>
      </c>
      <c r="B9284">
        <v>38.162343999999997</v>
      </c>
      <c r="C9284">
        <f>(K$1 + (Table2[[#This Row],[LogL]]-F$1)/(F$2-F$1)*(K$2-K$1))</f>
        <v>7.2630839919377905</v>
      </c>
      <c r="D9284">
        <f>(Table2[[#This Row],[Immission]]-G$1)/(G$2-G$1)</f>
        <v>6.3346662673716414E-3</v>
      </c>
      <c r="E9284">
        <f>EXP(Table2[[#This Row],[Ln-nm]])</f>
        <v>1426.6495353990717</v>
      </c>
    </row>
    <row r="9285" spans="1:5" x14ac:dyDescent="0.3">
      <c r="A9285">
        <v>14.135680000000001</v>
      </c>
      <c r="B9285">
        <v>38.153401000000002</v>
      </c>
      <c r="C9285">
        <f>(K$1 + (Table2[[#This Row],[LogL]]-F$1)/(F$2-F$1)*(K$2-K$1))</f>
        <v>7.2631336004109368</v>
      </c>
      <c r="D9285">
        <f>(Table2[[#This Row],[Immission]]-G$1)/(G$2-G$1)</f>
        <v>3.3117832545055108E-5</v>
      </c>
      <c r="E9285">
        <f>EXP(Table2[[#This Row],[Ln-nm]])</f>
        <v>1426.7203110597595</v>
      </c>
    </row>
    <row r="9286" spans="1:5" x14ac:dyDescent="0.3">
      <c r="A9286">
        <v>14.135814</v>
      </c>
      <c r="B9286">
        <v>38.162497999999999</v>
      </c>
      <c r="C9286">
        <f>(K$1 + (Table2[[#This Row],[LogL]]-F$1)/(F$2-F$1)*(K$2-K$1))</f>
        <v>7.2631597718101553</v>
      </c>
      <c r="D9286">
        <f>(Table2[[#This Row],[Immission]]-G$1)/(G$2-G$1)</f>
        <v>6.4431800165583065E-3</v>
      </c>
      <c r="E9286">
        <f>EXP(Table2[[#This Row],[Ln-nm]])</f>
        <v>1426.7576508152081</v>
      </c>
    </row>
    <row r="9287" spans="1:5" x14ac:dyDescent="0.3">
      <c r="A9287">
        <v>14.136205</v>
      </c>
      <c r="B9287">
        <v>38.153388</v>
      </c>
      <c r="C9287">
        <f>(K$1 + (Table2[[#This Row],[LogL]]-F$1)/(F$2-F$1)*(K$2-K$1))</f>
        <v>7.2632361376093675</v>
      </c>
      <c r="D9287">
        <f>(Table2[[#This Row],[Immission]]-G$1)/(G$2-G$1)</f>
        <v>2.3957580988548498E-5</v>
      </c>
      <c r="E9287">
        <f>EXP(Table2[[#This Row],[Ln-nm]])</f>
        <v>1426.8666104638371</v>
      </c>
    </row>
    <row r="9288" spans="1:5" x14ac:dyDescent="0.3">
      <c r="A9288">
        <v>14.136405999999999</v>
      </c>
      <c r="B9288">
        <v>38.162731000000001</v>
      </c>
      <c r="C9288">
        <f>(K$1 + (Table2[[#This Row],[LogL]]-F$1)/(F$2-F$1)*(K$2-K$1))</f>
        <v>7.2632753947081952</v>
      </c>
      <c r="D9288">
        <f>(Table2[[#This Row],[Immission]]-G$1)/(G$2-G$1)</f>
        <v>6.6073599098071881E-3</v>
      </c>
      <c r="E9288">
        <f>EXP(Table2[[#This Row],[Ln-nm]])</f>
        <v>1426.9226262068785</v>
      </c>
    </row>
    <row r="9289" spans="1:5" x14ac:dyDescent="0.3">
      <c r="A9289">
        <v>14.136744</v>
      </c>
      <c r="B9289">
        <v>38.153377999999996</v>
      </c>
      <c r="C9289">
        <f>(K$1 + (Table2[[#This Row],[LogL]]-F$1)/(F$2-F$1)*(K$2-K$1))</f>
        <v>7.2633414091330906</v>
      </c>
      <c r="D9289">
        <f>(Table2[[#This Row],[Immission]]-G$1)/(G$2-G$1)</f>
        <v>1.6911233636619303E-5</v>
      </c>
      <c r="E9289">
        <f>EXP(Table2[[#This Row],[Ln-nm]])</f>
        <v>1427.0168267926824</v>
      </c>
    </row>
    <row r="9290" spans="1:5" x14ac:dyDescent="0.3">
      <c r="A9290">
        <v>14.137214</v>
      </c>
      <c r="B9290">
        <v>38.163044999999997</v>
      </c>
      <c r="C9290">
        <f>(K$1 + (Table2[[#This Row],[LogL]]-F$1)/(F$2-F$1)*(K$2-K$1))</f>
        <v>7.2634332043393046</v>
      </c>
      <c r="D9290">
        <f>(Table2[[#This Row],[Immission]]-G$1)/(G$2-G$1)</f>
        <v>6.8286152165846666E-3</v>
      </c>
      <c r="E9290">
        <f>EXP(Table2[[#This Row],[Ln-nm]])</f>
        <v>1427.1478261090313</v>
      </c>
    </row>
    <row r="9291" spans="1:5" x14ac:dyDescent="0.3">
      <c r="A9291">
        <v>14.137297</v>
      </c>
      <c r="B9291">
        <v>38.153368999999998</v>
      </c>
      <c r="C9291">
        <f>(K$1 + (Table2[[#This Row],[LogL]]-F$1)/(F$2-F$1)*(K$2-K$1))</f>
        <v>7.2634494149821043</v>
      </c>
      <c r="D9291">
        <f>(Table2[[#This Row],[Immission]]-G$1)/(G$2-G$1)</f>
        <v>1.0569521022887064E-5</v>
      </c>
      <c r="E9291">
        <f>EXP(Table2[[#This Row],[Ln-nm]])</f>
        <v>1427.1709612801801</v>
      </c>
    </row>
    <row r="9292" spans="1:5" x14ac:dyDescent="0.3">
      <c r="A9292">
        <v>14.137862999999999</v>
      </c>
      <c r="B9292">
        <v>38.153362999999999</v>
      </c>
      <c r="C9292">
        <f>(K$1 + (Table2[[#This Row],[LogL]]-F$1)/(F$2-F$1)*(K$2-K$1))</f>
        <v>7.2635599598474601</v>
      </c>
      <c r="D9292">
        <f>(Table2[[#This Row],[Immission]]-G$1)/(G$2-G$1)</f>
        <v>6.3417126137322385E-6</v>
      </c>
      <c r="E9292">
        <f>EXP(Table2[[#This Row],[Ln-nm]])</f>
        <v>1427.32873642239</v>
      </c>
    </row>
    <row r="9293" spans="1:5" x14ac:dyDescent="0.3">
      <c r="A9293">
        <v>14.138040999999999</v>
      </c>
      <c r="B9293">
        <v>38.163361000000002</v>
      </c>
      <c r="C9293">
        <f>(K$1 + (Table2[[#This Row],[LogL]]-F$1)/(F$2-F$1)*(K$2-K$1))</f>
        <v>7.263594724840452</v>
      </c>
      <c r="D9293">
        <f>(Table2[[#This Row],[Immission]]-G$1)/(G$2-G$1)</f>
        <v>7.0512797928385393E-3</v>
      </c>
      <c r="E9293">
        <f>EXP(Table2[[#This Row],[Ln-nm]])</f>
        <v>1427.3783583584568</v>
      </c>
    </row>
    <row r="9294" spans="1:5" x14ac:dyDescent="0.3">
      <c r="A9294">
        <v>14.138442</v>
      </c>
      <c r="B9294">
        <v>38.153359000000002</v>
      </c>
      <c r="C9294">
        <f>(K$1 + (Table2[[#This Row],[LogL]]-F$1)/(F$2-F$1)*(K$2-K$1))</f>
        <v>7.2636730437291579</v>
      </c>
      <c r="D9294">
        <f>(Table2[[#This Row],[Immission]]-G$1)/(G$2-G$1)</f>
        <v>3.5231736759645981E-6</v>
      </c>
      <c r="E9294">
        <f>EXP(Table2[[#This Row],[Ln-nm]])</f>
        <v>1427.4901534230219</v>
      </c>
    </row>
    <row r="9295" spans="1:5" x14ac:dyDescent="0.3">
      <c r="A9295">
        <v>14.138888</v>
      </c>
      <c r="B9295">
        <v>38.163680999999997</v>
      </c>
      <c r="C9295">
        <f>(K$1 + (Table2[[#This Row],[LogL]]-F$1)/(F$2-F$1)*(K$2-K$1))</f>
        <v>7.2637601515205867</v>
      </c>
      <c r="D9295">
        <f>(Table2[[#This Row],[Immission]]-G$1)/(G$2-G$1)</f>
        <v>7.2767629080251724E-3</v>
      </c>
      <c r="E9295">
        <f>EXP(Table2[[#This Row],[Ln-nm]])</f>
        <v>1427.6145043534618</v>
      </c>
    </row>
    <row r="9296" spans="1:5" x14ac:dyDescent="0.3">
      <c r="A9296">
        <v>14.139036000000001</v>
      </c>
      <c r="B9296">
        <v>38.153357</v>
      </c>
      <c r="C9296">
        <f>(K$1 + (Table2[[#This Row],[LogL]]-F$1)/(F$2-F$1)*(K$2-K$1))</f>
        <v>7.2637890572450976</v>
      </c>
      <c r="D9296">
        <f>(Table2[[#This Row],[Immission]]-G$1)/(G$2-G$1)</f>
        <v>2.1139042045774128E-6</v>
      </c>
      <c r="E9296">
        <f>EXP(Table2[[#This Row],[Ln-nm]])</f>
        <v>1427.6557711814532</v>
      </c>
    </row>
    <row r="9297" spans="1:5" x14ac:dyDescent="0.3">
      <c r="A9297">
        <v>14.139338</v>
      </c>
      <c r="B9297">
        <v>38.153356000000002</v>
      </c>
      <c r="C9297">
        <f>(K$1 + (Table2[[#This Row],[LogL]]-F$1)/(F$2-F$1)*(K$2-K$1))</f>
        <v>7.2638480405478134</v>
      </c>
      <c r="D9297">
        <f>(Table2[[#This Row],[Immission]]-G$1)/(G$2-G$1)</f>
        <v>1.4092694713871854E-6</v>
      </c>
      <c r="E9297">
        <f>EXP(Table2[[#This Row],[Ln-nm]])</f>
        <v>1427.7399815174563</v>
      </c>
    </row>
    <row r="9298" spans="1:5" x14ac:dyDescent="0.3">
      <c r="A9298">
        <v>14.139754</v>
      </c>
      <c r="B9298">
        <v>38.164003999999998</v>
      </c>
      <c r="C9298">
        <f>(K$1 + (Table2[[#This Row],[LogL]]-F$1)/(F$2-F$1)*(K$2-K$1))</f>
        <v>7.2639292890707612</v>
      </c>
      <c r="D9298">
        <f>(Table2[[#This Row],[Immission]]-G$1)/(G$2-G$1)</f>
        <v>7.5043599274213901E-3</v>
      </c>
      <c r="E9298">
        <f>EXP(Table2[[#This Row],[Ln-nm]])</f>
        <v>1427.8559879947218</v>
      </c>
    </row>
    <row r="9299" spans="1:5" x14ac:dyDescent="0.3">
      <c r="A9299">
        <v>14.140637999999999</v>
      </c>
      <c r="B9299">
        <v>38.16433</v>
      </c>
      <c r="C9299">
        <f>(K$1 + (Table2[[#This Row],[LogL]]-F$1)/(F$2-F$1)*(K$2-K$1))</f>
        <v>7.2641019421820232</v>
      </c>
      <c r="D9299">
        <f>(Table2[[#This Row],[Immission]]-G$1)/(G$2-G$1)</f>
        <v>7.734070851022185E-3</v>
      </c>
      <c r="E9299">
        <f>EXP(Table2[[#This Row],[Ln-nm]])</f>
        <v>1428.1025330562566</v>
      </c>
    </row>
    <row r="9300" spans="1:5" x14ac:dyDescent="0.3">
      <c r="A9300">
        <v>14.141540000000001</v>
      </c>
      <c r="B9300">
        <v>38.164659</v>
      </c>
      <c r="C9300">
        <f>(K$1 + (Table2[[#This Row],[LogL]]-F$1)/(F$2-F$1)*(K$2-K$1))</f>
        <v>7.2642781108543755</v>
      </c>
      <c r="D9300">
        <f>(Table2[[#This Row],[Immission]]-G$1)/(G$2-G$1)</f>
        <v>7.9658956788275573E-3</v>
      </c>
      <c r="E9300">
        <f>EXP(Table2[[#This Row],[Ln-nm]])</f>
        <v>1428.3541421456569</v>
      </c>
    </row>
    <row r="9301" spans="1:5" x14ac:dyDescent="0.3">
      <c r="A9301">
        <v>14.142458</v>
      </c>
      <c r="B9301">
        <v>38.164991000000001</v>
      </c>
      <c r="C9301">
        <f>(K$1 + (Table2[[#This Row],[LogL]]-F$1)/(F$2-F$1)*(K$2-K$1))</f>
        <v>7.2644574044699173</v>
      </c>
      <c r="D9301">
        <f>(Table2[[#This Row],[Immission]]-G$1)/(G$2-G$1)</f>
        <v>8.1998344108375077E-3</v>
      </c>
      <c r="E9301">
        <f>EXP(Table2[[#This Row],[Ln-nm]])</f>
        <v>1428.6102598835278</v>
      </c>
    </row>
    <row r="9302" spans="1:5" x14ac:dyDescent="0.3">
      <c r="A9302">
        <v>14.143393</v>
      </c>
      <c r="B9302">
        <v>38.165325000000003</v>
      </c>
      <c r="C9302">
        <f>(K$1 + (Table2[[#This Row],[LogL]]-F$1)/(F$2-F$1)*(K$2-K$1))</f>
        <v>7.2646400183375999</v>
      </c>
      <c r="D9302">
        <f>(Table2[[#This Row],[Immission]]-G$1)/(G$2-G$1)</f>
        <v>8.4351824123188434E-3</v>
      </c>
      <c r="E9302">
        <f>EXP(Table2[[#This Row],[Ln-nm]])</f>
        <v>1428.8711677504684</v>
      </c>
    </row>
    <row r="9303" spans="1:5" x14ac:dyDescent="0.3">
      <c r="A9303">
        <v>14.144342999999999</v>
      </c>
      <c r="B9303">
        <v>38.165661999999998</v>
      </c>
      <c r="C9303">
        <f>(K$1 + (Table2[[#This Row],[LogL]]-F$1)/(F$2-F$1)*(K$2-K$1))</f>
        <v>7.2648255618395225</v>
      </c>
      <c r="D9303">
        <f>(Table2[[#This Row],[Immission]]-G$1)/(G$2-G$1)</f>
        <v>8.6726443179997517E-3</v>
      </c>
      <c r="E9303">
        <f>EXP(Table2[[#This Row],[Ln-nm]])</f>
        <v>1429.1363101076893</v>
      </c>
    </row>
    <row r="9304" spans="1:5" x14ac:dyDescent="0.3">
      <c r="A9304">
        <v>14.145307000000001</v>
      </c>
      <c r="B9304">
        <v>38.166001000000001</v>
      </c>
      <c r="C9304">
        <f>(K$1 + (Table2[[#This Row],[LogL]]-F$1)/(F$2-F$1)*(K$2-K$1))</f>
        <v>7.2650138396667368</v>
      </c>
      <c r="D9304">
        <f>(Table2[[#This Row],[Immission]]-G$1)/(G$2-G$1)</f>
        <v>8.9115154931570534E-3</v>
      </c>
      <c r="E9304">
        <f>EXP(Table2[[#This Row],[Ln-nm]])</f>
        <v>1429.4054101189372</v>
      </c>
    </row>
    <row r="9305" spans="1:5" x14ac:dyDescent="0.3">
      <c r="A9305">
        <v>14.146286</v>
      </c>
      <c r="B9305">
        <v>38.166342999999998</v>
      </c>
      <c r="C9305">
        <f>(K$1 + (Table2[[#This Row],[LogL]]-F$1)/(F$2-F$1)*(K$2-K$1))</f>
        <v>7.265205047128191</v>
      </c>
      <c r="D9305">
        <f>(Table2[[#This Row],[Immission]]-G$1)/(G$2-G$1)</f>
        <v>9.1525005725139243E-3</v>
      </c>
      <c r="E9305">
        <f>EXP(Table2[[#This Row],[Ln-nm]])</f>
        <v>1429.678749230201</v>
      </c>
    </row>
    <row r="9306" spans="1:5" x14ac:dyDescent="0.3">
      <c r="A9306">
        <v>14.147278999999999</v>
      </c>
      <c r="B9306">
        <v>38.166687000000003</v>
      </c>
      <c r="C9306">
        <f>(K$1 + (Table2[[#This Row],[LogL]]-F$1)/(F$2-F$1)*(K$2-K$1))</f>
        <v>7.2653989889149377</v>
      </c>
      <c r="D9306">
        <f>(Table2[[#This Row],[Immission]]-G$1)/(G$2-G$1)</f>
        <v>9.3948949213471904E-3</v>
      </c>
      <c r="E9306">
        <f>EXP(Table2[[#This Row],[Ln-nm]])</f>
        <v>1429.9560505705899</v>
      </c>
    </row>
    <row r="9307" spans="1:5" x14ac:dyDescent="0.3">
      <c r="A9307">
        <v>14.148284</v>
      </c>
      <c r="B9307">
        <v>38.167033000000004</v>
      </c>
      <c r="C9307">
        <f>(K$1 + (Table2[[#This Row],[LogL]]-F$1)/(F$2-F$1)*(K$2-K$1))</f>
        <v>7.2655952744090779</v>
      </c>
      <c r="D9307">
        <f>(Table2[[#This Row],[Immission]]-G$1)/(G$2-G$1)</f>
        <v>9.638698539646837E-3</v>
      </c>
      <c r="E9307">
        <f>EXP(Table2[[#This Row],[Ln-nm]])</f>
        <v>1430.2367577490475</v>
      </c>
    </row>
    <row r="9308" spans="1:5" x14ac:dyDescent="0.3">
      <c r="A9308">
        <v>14.149300999999999</v>
      </c>
      <c r="B9308">
        <v>38.167382000000003</v>
      </c>
      <c r="C9308">
        <f>(K$1 + (Table2[[#This Row],[LogL]]-F$1)/(F$2-F$1)*(K$2-K$1))</f>
        <v>7.2657939036106098</v>
      </c>
      <c r="D9308">
        <f>(Table2[[#This Row],[Immission]]-G$1)/(G$2-G$1)</f>
        <v>9.8846160621510609E-3</v>
      </c>
      <c r="E9308">
        <f>EXP(Table2[[#This Row],[Ln-nm]])</f>
        <v>1430.5208727500744</v>
      </c>
    </row>
    <row r="9309" spans="1:5" x14ac:dyDescent="0.3">
      <c r="A9309">
        <v>14.15033</v>
      </c>
      <c r="B9309">
        <v>38.167732000000001</v>
      </c>
      <c r="C9309">
        <f>(K$1 + (Table2[[#This Row],[LogL]]-F$1)/(F$2-F$1)*(K$2-K$1))</f>
        <v>7.2659948765195344</v>
      </c>
      <c r="D9309">
        <f>(Table2[[#This Row],[Immission]]-G$1)/(G$2-G$1)</f>
        <v>1.0131238219388475E-2</v>
      </c>
      <c r="E9309">
        <f>EXP(Table2[[#This Row],[Ln-nm]])</f>
        <v>1430.8083975825314</v>
      </c>
    </row>
    <row r="9310" spans="1:5" x14ac:dyDescent="0.3">
      <c r="A9310">
        <v>14.15137</v>
      </c>
      <c r="B9310">
        <v>38.168084</v>
      </c>
      <c r="C9310">
        <f>(K$1 + (Table2[[#This Row],[LogL]]-F$1)/(F$2-F$1)*(K$2-K$1))</f>
        <v>7.266197997826902</v>
      </c>
      <c r="D9310">
        <f>(Table2[[#This Row],[Immission]]-G$1)/(G$2-G$1)</f>
        <v>1.0379269646097278E-2</v>
      </c>
      <c r="E9310">
        <f>EXP(Table2[[#This Row],[Ln-nm]])</f>
        <v>1431.099054773176</v>
      </c>
    </row>
    <row r="9311" spans="1:5" x14ac:dyDescent="0.3">
      <c r="A9311">
        <v>14.152419999999999</v>
      </c>
      <c r="B9311">
        <v>38.168438000000002</v>
      </c>
      <c r="C9311">
        <f>(K$1 + (Table2[[#This Row],[LogL]]-F$1)/(F$2-F$1)*(K$2-K$1))</f>
        <v>7.2664030722237642</v>
      </c>
      <c r="D9311">
        <f>(Table2[[#This Row],[Immission]]-G$1)/(G$2-G$1)</f>
        <v>1.0628710342277466E-2</v>
      </c>
      <c r="E9311">
        <f>EXP(Table2[[#This Row],[Ln-nm]])</f>
        <v>1431.39256664354</v>
      </c>
    </row>
    <row r="9312" spans="1:5" x14ac:dyDescent="0.3">
      <c r="A9312">
        <v>14.153479000000001</v>
      </c>
      <c r="B9312">
        <v>38.168793000000001</v>
      </c>
      <c r="C9312">
        <f>(K$1 + (Table2[[#This Row],[LogL]]-F$1)/(F$2-F$1)*(K$2-K$1))</f>
        <v>7.2666099044011716</v>
      </c>
      <c r="D9312">
        <f>(Table2[[#This Row],[Immission]]-G$1)/(G$2-G$1)</f>
        <v>1.0878855673190845E-2</v>
      </c>
      <c r="E9312">
        <f>EXP(Table2[[#This Row],[Ln-nm]])</f>
        <v>1431.6886553040993</v>
      </c>
    </row>
    <row r="9313" spans="1:5" x14ac:dyDescent="0.3">
      <c r="A9313">
        <v>14.154548</v>
      </c>
      <c r="B9313">
        <v>38.169150000000002</v>
      </c>
      <c r="C9313">
        <f>(K$1 + (Table2[[#This Row],[LogL]]-F$1)/(F$2-F$1)*(K$2-K$1))</f>
        <v>7.2668186896680709</v>
      </c>
      <c r="D9313">
        <f>(Table2[[#This Row],[Immission]]-G$1)/(G$2-G$1)</f>
        <v>1.113041027357561E-2</v>
      </c>
      <c r="E9313">
        <f>EXP(Table2[[#This Row],[Ln-nm]])</f>
        <v>1431.9876020088614</v>
      </c>
    </row>
    <row r="9314" spans="1:5" x14ac:dyDescent="0.3">
      <c r="A9314">
        <v>14.156165</v>
      </c>
      <c r="B9314">
        <v>38.169688999999998</v>
      </c>
      <c r="C9314">
        <f>(K$1 + (Table2[[#This Row],[LogL]]-F$1)/(F$2-F$1)*(K$2-K$1))</f>
        <v>7.2671345042392383</v>
      </c>
      <c r="D9314">
        <f>(Table2[[#This Row],[Immission]]-G$1)/(G$2-G$1)</f>
        <v>1.1510208395721429E-2</v>
      </c>
      <c r="E9314">
        <f>EXP(Table2[[#This Row],[Ln-nm]])</f>
        <v>1432.4399159792188</v>
      </c>
    </row>
    <row r="9315" spans="1:5" x14ac:dyDescent="0.3">
      <c r="A9315">
        <v>14.158346</v>
      </c>
      <c r="B9315">
        <v>38.170411999999999</v>
      </c>
      <c r="C9315">
        <f>(K$1 + (Table2[[#This Row],[LogL]]-F$1)/(F$2-F$1)*(K$2-K$1))</f>
        <v>7.2675604730578636</v>
      </c>
      <c r="D9315">
        <f>(Table2[[#This Row],[Immission]]-G$1)/(G$2-G$1)</f>
        <v>1.2019659309104693E-2</v>
      </c>
      <c r="E9315">
        <f>EXP(Table2[[#This Row],[Ln-nm]])</f>
        <v>1433.050220694141</v>
      </c>
    </row>
    <row r="9316" spans="1:5" x14ac:dyDescent="0.3">
      <c r="A9316">
        <v>14.160550000000001</v>
      </c>
      <c r="B9316">
        <v>38.171138999999997</v>
      </c>
      <c r="C9316">
        <f>(K$1 + (Table2[[#This Row],[LogL]]-F$1)/(F$2-F$1)*(K$2-K$1))</f>
        <v>7.2679909339823245</v>
      </c>
      <c r="D9316">
        <f>(Table2[[#This Row],[Immission]]-G$1)/(G$2-G$1)</f>
        <v>1.2531928761425724E-2</v>
      </c>
      <c r="E9316">
        <f>EXP(Table2[[#This Row],[Ln-nm]])</f>
        <v>1433.667225605665</v>
      </c>
    </row>
    <row r="9317" spans="1:5" x14ac:dyDescent="0.3">
      <c r="A9317">
        <v>14.162773</v>
      </c>
      <c r="B9317">
        <v>38.171869999999998</v>
      </c>
      <c r="C9317">
        <f>(K$1 + (Table2[[#This Row],[LogL]]-F$1)/(F$2-F$1)*(K$2-K$1))</f>
        <v>7.2684251057768234</v>
      </c>
      <c r="D9317">
        <f>(Table2[[#This Row],[Immission]]-G$1)/(G$2-G$1)</f>
        <v>1.304701675268953E-2</v>
      </c>
      <c r="E9317">
        <f>EXP(Table2[[#This Row],[Ln-nm]])</f>
        <v>1434.2898186241041</v>
      </c>
    </row>
    <row r="9318" spans="1:5" x14ac:dyDescent="0.3">
      <c r="A9318">
        <v>14.166128</v>
      </c>
      <c r="B9318">
        <v>38.172970999999997</v>
      </c>
      <c r="C9318">
        <f>(K$1 + (Table2[[#This Row],[LogL]]-F$1)/(F$2-F$1)*(K$2-K$1))</f>
        <v>7.2690803673020348</v>
      </c>
      <c r="D9318">
        <f>(Table2[[#This Row],[Immission]]-G$1)/(G$2-G$1)</f>
        <v>1.3822819595889603E-2</v>
      </c>
      <c r="E9318">
        <f>EXP(Table2[[#This Row],[Ln-nm]])</f>
        <v>1435.229961544354</v>
      </c>
    </row>
    <row r="9319" spans="1:5" x14ac:dyDescent="0.3">
      <c r="A9319">
        <v>14.169494</v>
      </c>
      <c r="B9319">
        <v>38.174076999999997</v>
      </c>
      <c r="C9319">
        <f>(K$1 + (Table2[[#This Row],[LogL]]-F$1)/(F$2-F$1)*(K$2-K$1))</f>
        <v>7.2697377772256893</v>
      </c>
      <c r="D9319">
        <f>(Table2[[#This Row],[Immission]]-G$1)/(G$2-G$1)</f>
        <v>1.4602145612765639E-2</v>
      </c>
      <c r="E9319">
        <f>EXP(Table2[[#This Row],[Ln-nm]])</f>
        <v>1436.1738061762198</v>
      </c>
    </row>
    <row r="9320" spans="1:5" x14ac:dyDescent="0.3">
      <c r="A9320">
        <v>14.171735</v>
      </c>
      <c r="B9320">
        <v>38.174815000000002</v>
      </c>
      <c r="C9320">
        <f>(K$1 + (Table2[[#This Row],[LogL]]-F$1)/(F$2-F$1)*(K$2-K$1))</f>
        <v>7.2701754645812775</v>
      </c>
      <c r="D9320">
        <f>(Table2[[#This Row],[Immission]]-G$1)/(G$2-G$1)</f>
        <v>1.5122166047176797E-2</v>
      </c>
      <c r="E9320">
        <f>EXP(Table2[[#This Row],[Ln-nm]])</f>
        <v>1436.8025388757494</v>
      </c>
    </row>
    <row r="9321" spans="1:5" x14ac:dyDescent="0.3">
      <c r="A9321">
        <v>14.173966999999999</v>
      </c>
      <c r="B9321">
        <v>38.175553000000001</v>
      </c>
      <c r="C9321">
        <f>(K$1 + (Table2[[#This Row],[LogL]]-F$1)/(F$2-F$1)*(K$2-K$1))</f>
        <v>7.2706113941563206</v>
      </c>
      <c r="D9321">
        <f>(Table2[[#This Row],[Immission]]-G$1)/(G$2-G$1)</f>
        <v>1.5642186481582949E-2</v>
      </c>
      <c r="E9321">
        <f>EXP(Table2[[#This Row],[Ln-nm]])</f>
        <v>1437.4290201368763</v>
      </c>
    </row>
    <row r="9322" spans="1:5" x14ac:dyDescent="0.3">
      <c r="A9322">
        <v>14.175632</v>
      </c>
      <c r="B9322">
        <v>38.176105999999997</v>
      </c>
      <c r="C9322">
        <f>(K$1 + (Table2[[#This Row],[LogL]]-F$1)/(F$2-F$1)*(K$2-K$1))</f>
        <v>7.2709365835570594</v>
      </c>
      <c r="D9322">
        <f>(Table2[[#This Row],[Immission]]-G$1)/(G$2-G$1)</f>
        <v>1.6031849490018464E-2</v>
      </c>
      <c r="E9322">
        <f>EXP(Table2[[#This Row],[Ln-nm]])</f>
        <v>1437.8965328295055</v>
      </c>
    </row>
    <row r="9323" spans="1:5" x14ac:dyDescent="0.3">
      <c r="A9323">
        <v>14.176736</v>
      </c>
      <c r="B9323">
        <v>38.176473999999999</v>
      </c>
      <c r="C9323">
        <f>(K$1 + (Table2[[#This Row],[LogL]]-F$1)/(F$2-F$1)*(K$2-K$1))</f>
        <v>7.2711522046371888</v>
      </c>
      <c r="D9323">
        <f>(Table2[[#This Row],[Immission]]-G$1)/(G$2-G$1)</f>
        <v>1.629115507248835E-2</v>
      </c>
      <c r="E9323">
        <f>EXP(Table2[[#This Row],[Ln-nm]])</f>
        <v>1438.2066070610974</v>
      </c>
    </row>
    <row r="9324" spans="1:5" x14ac:dyDescent="0.3">
      <c r="A9324">
        <v>14.177835999999999</v>
      </c>
      <c r="B9324">
        <v>38.176842000000001</v>
      </c>
      <c r="C9324">
        <f>(K$1 + (Table2[[#This Row],[LogL]]-F$1)/(F$2-F$1)*(K$2-K$1))</f>
        <v>7.2713670444815204</v>
      </c>
      <c r="D9324">
        <f>(Table2[[#This Row],[Immission]]-G$1)/(G$2-G$1)</f>
        <v>1.6550460654958233E-2</v>
      </c>
      <c r="E9324">
        <f>EXP(Table2[[#This Row],[Ln-nm]])</f>
        <v>1438.5156243380984</v>
      </c>
    </row>
    <row r="9325" spans="1:5" x14ac:dyDescent="0.3">
      <c r="A9325">
        <v>14.178929</v>
      </c>
      <c r="B9325">
        <v>38.177208999999998</v>
      </c>
      <c r="C9325">
        <f>(K$1 + (Table2[[#This Row],[LogL]]-F$1)/(F$2-F$1)*(K$2-K$1))</f>
        <v>7.2715805171632057</v>
      </c>
      <c r="D9325">
        <f>(Table2[[#This Row],[Immission]]-G$1)/(G$2-G$1)</f>
        <v>1.6809061602689922E-2</v>
      </c>
      <c r="E9325">
        <f>EXP(Table2[[#This Row],[Ln-nm]])</f>
        <v>1438.8227409054045</v>
      </c>
    </row>
    <row r="9326" spans="1:5" x14ac:dyDescent="0.3">
      <c r="A9326">
        <v>14.180016</v>
      </c>
      <c r="B9326">
        <v>38.177576000000002</v>
      </c>
      <c r="C9326">
        <f>(K$1 + (Table2[[#This Row],[LogL]]-F$1)/(F$2-F$1)*(K$2-K$1))</f>
        <v>7.2717928179911961</v>
      </c>
      <c r="D9326">
        <f>(Table2[[#This Row],[Immission]]-G$1)/(G$2-G$1)</f>
        <v>1.7067662550426618E-2</v>
      </c>
      <c r="E9326">
        <f>EXP(Table2[[#This Row],[Ln-nm]])</f>
        <v>1439.1282365919762</v>
      </c>
    </row>
    <row r="9327" spans="1:5" x14ac:dyDescent="0.3">
      <c r="A9327">
        <v>14.181096</v>
      </c>
      <c r="B9327">
        <v>38.177940999999997</v>
      </c>
      <c r="C9327">
        <f>(K$1 + (Table2[[#This Row],[LogL]]-F$1)/(F$2-F$1)*(K$2-K$1))</f>
        <v>7.2720037516565394</v>
      </c>
      <c r="D9327">
        <f>(Table2[[#This Row],[Immission]]-G$1)/(G$2-G$1)</f>
        <v>1.7324854228686921E-2</v>
      </c>
      <c r="E9327">
        <f>EXP(Table2[[#This Row],[Ln-nm]])</f>
        <v>1439.4318292036451</v>
      </c>
    </row>
    <row r="9328" spans="1:5" x14ac:dyDescent="0.3">
      <c r="A9328">
        <v>14.182168000000001</v>
      </c>
      <c r="B9328">
        <v>38.178305999999999</v>
      </c>
      <c r="C9328">
        <f>(K$1 + (Table2[[#This Row],[LogL]]-F$1)/(F$2-F$1)*(K$2-K$1))</f>
        <v>7.272213122850288</v>
      </c>
      <c r="D9328">
        <f>(Table2[[#This Row],[Immission]]-G$1)/(G$2-G$1)</f>
        <v>1.7582045906952226E-2</v>
      </c>
      <c r="E9328">
        <f>EXP(Table2[[#This Row],[Ln-nm]])</f>
        <v>1439.7332363159276</v>
      </c>
    </row>
    <row r="9329" spans="1:5" x14ac:dyDescent="0.3">
      <c r="A9329">
        <v>14.183230999999999</v>
      </c>
      <c r="B9329">
        <v>38.178669999999997</v>
      </c>
      <c r="C9329">
        <f>(K$1 + (Table2[[#This Row],[LogL]]-F$1)/(F$2-F$1)*(K$2-K$1))</f>
        <v>7.2724207362634914</v>
      </c>
      <c r="D9329">
        <f>(Table2[[#This Row],[Immission]]-G$1)/(G$2-G$1)</f>
        <v>1.7838532950479338E-2</v>
      </c>
      <c r="E9329">
        <f>EXP(Table2[[#This Row],[Ln-nm]])</f>
        <v>1440.0321752780169</v>
      </c>
    </row>
    <row r="9330" spans="1:5" x14ac:dyDescent="0.3">
      <c r="A9330">
        <v>14.184286</v>
      </c>
      <c r="B9330">
        <v>38.179032999999997</v>
      </c>
      <c r="C9330">
        <f>(K$1 + (Table2[[#This Row],[LogL]]-F$1)/(F$2-F$1)*(K$2-K$1))</f>
        <v>7.2726267872051009</v>
      </c>
      <c r="D9330">
        <f>(Table2[[#This Row],[Immission]]-G$1)/(G$2-G$1)</f>
        <v>1.809431535927326E-2</v>
      </c>
      <c r="E9330">
        <f>EXP(Table2[[#This Row],[Ln-nm]])</f>
        <v>1440.3289258354969</v>
      </c>
    </row>
    <row r="9331" spans="1:5" x14ac:dyDescent="0.3">
      <c r="A9331">
        <v>14.18533</v>
      </c>
      <c r="B9331">
        <v>38.179394000000002</v>
      </c>
      <c r="C9331">
        <f>(K$1 + (Table2[[#This Row],[LogL]]-F$1)/(F$2-F$1)*(K$2-K$1))</f>
        <v>7.2728306897482664</v>
      </c>
      <c r="D9331">
        <f>(Table2[[#This Row],[Immission]]-G$1)/(G$2-G$1)</f>
        <v>1.8348688498600798E-2</v>
      </c>
      <c r="E9331">
        <f>EXP(Table2[[#This Row],[Ln-nm]])</f>
        <v>1440.6226425102404</v>
      </c>
    </row>
    <row r="9332" spans="1:5" x14ac:dyDescent="0.3">
      <c r="A9332">
        <v>14.186363999999999</v>
      </c>
      <c r="B9332">
        <v>38.179754000000003</v>
      </c>
      <c r="C9332">
        <f>(K$1 + (Table2[[#This Row],[LogL]]-F$1)/(F$2-F$1)*(K$2-K$1))</f>
        <v>7.2730326392019382</v>
      </c>
      <c r="D9332">
        <f>(Table2[[#This Row],[Immission]]-G$1)/(G$2-G$1)</f>
        <v>1.8602357003190143E-2</v>
      </c>
      <c r="E9332">
        <f>EXP(Table2[[#This Row],[Ln-nm]])</f>
        <v>1440.913604844696</v>
      </c>
    </row>
    <row r="9333" spans="1:5" x14ac:dyDescent="0.3">
      <c r="A9333">
        <v>14.187386</v>
      </c>
      <c r="B9333">
        <v>38.180112999999999</v>
      </c>
      <c r="C9333">
        <f>(K$1 + (Table2[[#This Row],[LogL]]-F$1)/(F$2-F$1)*(K$2-K$1))</f>
        <v>7.2732322449482174</v>
      </c>
      <c r="D9333">
        <f>(Table2[[#This Row],[Immission]]-G$1)/(G$2-G$1)</f>
        <v>1.885532087304129E-2</v>
      </c>
      <c r="E9333">
        <f>EXP(Table2[[#This Row],[Ln-nm]])</f>
        <v>1441.2012481867916</v>
      </c>
    </row>
    <row r="9334" spans="1:5" x14ac:dyDescent="0.3">
      <c r="A9334">
        <v>14.188397</v>
      </c>
      <c r="B9334">
        <v>38.180470999999997</v>
      </c>
      <c r="C9334">
        <f>(K$1 + (Table2[[#This Row],[LogL]]-F$1)/(F$2-F$1)*(K$2-K$1))</f>
        <v>7.2734297022960526</v>
      </c>
      <c r="D9334">
        <f>(Table2[[#This Row],[Immission]]-G$1)/(G$2-G$1)</f>
        <v>1.9107580108159244E-2</v>
      </c>
      <c r="E9334">
        <f>EXP(Table2[[#This Row],[Ln-nm]])</f>
        <v>1441.4858520605937</v>
      </c>
    </row>
    <row r="9335" spans="1:5" x14ac:dyDescent="0.3">
      <c r="A9335">
        <v>14.189396</v>
      </c>
      <c r="B9335">
        <v>38.180827000000001</v>
      </c>
      <c r="C9335">
        <f>(K$1 + (Table2[[#This Row],[LogL]]-F$1)/(F$2-F$1)*(K$2-K$1))</f>
        <v>7.273624815936496</v>
      </c>
      <c r="D9335">
        <f>(Table2[[#This Row],[Immission]]-G$1)/(G$2-G$1)</f>
        <v>1.9358430073810821E-2</v>
      </c>
      <c r="E9335">
        <f>EXP(Table2[[#This Row],[Ln-nm]])</f>
        <v>1441.767133052824</v>
      </c>
    </row>
    <row r="9336" spans="1:5" x14ac:dyDescent="0.3">
      <c r="A9336">
        <v>14.190381</v>
      </c>
      <c r="B9336">
        <v>38.181181000000002</v>
      </c>
      <c r="C9336">
        <f>(K$1 + (Table2[[#This Row],[LogL]]-F$1)/(F$2-F$1)*(K$2-K$1))</f>
        <v>7.273817195251647</v>
      </c>
      <c r="D9336">
        <f>(Table2[[#This Row],[Immission]]-G$1)/(G$2-G$1)</f>
        <v>1.9607870769991008E-2</v>
      </c>
      <c r="E9336">
        <f>EXP(Table2[[#This Row],[Ln-nm]])</f>
        <v>1442.0445259079561</v>
      </c>
    </row>
    <row r="9337" spans="1:5" x14ac:dyDescent="0.3">
      <c r="A9337">
        <v>14.191352</v>
      </c>
      <c r="B9337">
        <v>38.181533000000002</v>
      </c>
      <c r="C9337">
        <f>(K$1 + (Table2[[#This Row],[LogL]]-F$1)/(F$2-F$1)*(K$2-K$1))</f>
        <v>7.2740068402415075</v>
      </c>
      <c r="D9337">
        <f>(Table2[[#This Row],[Immission]]-G$1)/(G$2-G$1)</f>
        <v>1.9855902196699811E-2</v>
      </c>
      <c r="E9337">
        <f>EXP(Table2[[#This Row],[Ln-nm]])</f>
        <v>1442.3180283608153</v>
      </c>
    </row>
    <row r="9338" spans="1:5" x14ac:dyDescent="0.3">
      <c r="A9338">
        <v>14.192309</v>
      </c>
      <c r="B9338">
        <v>38.181883999999997</v>
      </c>
      <c r="C9338">
        <f>(K$1 + (Table2[[#This Row],[LogL]]-F$1)/(F$2-F$1)*(K$2-K$1))</f>
        <v>7.2741937509060755</v>
      </c>
      <c r="D9338">
        <f>(Table2[[#This Row],[Immission]]-G$1)/(G$2-G$1)</f>
        <v>2.0103228988670414E-2</v>
      </c>
      <c r="E9338">
        <f>EXP(Table2[[#This Row],[Ln-nm]])</f>
        <v>1442.5876381777048</v>
      </c>
    </row>
    <row r="9339" spans="1:5" x14ac:dyDescent="0.3">
      <c r="A9339">
        <v>14.193250000000001</v>
      </c>
      <c r="B9339">
        <v>38.182231999999999</v>
      </c>
      <c r="C9339">
        <f>(K$1 + (Table2[[#This Row],[LogL]]-F$1)/(F$2-F$1)*(K$2-K$1))</f>
        <v>7.2743775366274539</v>
      </c>
      <c r="D9339">
        <f>(Table2[[#This Row],[Immission]]-G$1)/(G$2-G$1)</f>
        <v>2.0348441876441449E-2</v>
      </c>
      <c r="E9339">
        <f>EXP(Table2[[#This Row],[Ln-nm]])</f>
        <v>1442.8527895522109</v>
      </c>
    </row>
    <row r="9340" spans="1:5" x14ac:dyDescent="0.3">
      <c r="A9340">
        <v>14.194176000000001</v>
      </c>
      <c r="B9340">
        <v>38.182578999999997</v>
      </c>
      <c r="C9340">
        <f>(K$1 + (Table2[[#This Row],[LogL]]-F$1)/(F$2-F$1)*(K$2-K$1))</f>
        <v>7.2745583927145914</v>
      </c>
      <c r="D9340">
        <f>(Table2[[#This Row],[Immission]]-G$1)/(G$2-G$1)</f>
        <v>2.0592950129474284E-2</v>
      </c>
      <c r="E9340">
        <f>EXP(Table2[[#This Row],[Ln-nm]])</f>
        <v>1443.1137618605487</v>
      </c>
    </row>
    <row r="9341" spans="1:5" x14ac:dyDescent="0.3">
      <c r="A9341">
        <v>14.195085000000001</v>
      </c>
      <c r="B9341">
        <v>38.182923000000002</v>
      </c>
      <c r="C9341">
        <f>(K$1 + (Table2[[#This Row],[LogL]]-F$1)/(F$2-F$1)*(K$2-K$1))</f>
        <v>7.2747359285495889</v>
      </c>
      <c r="D9341">
        <f>(Table2[[#This Row],[Immission]]-G$1)/(G$2-G$1)</f>
        <v>2.0835344478307552E-2</v>
      </c>
      <c r="E9341">
        <f>EXP(Table2[[#This Row],[Ln-nm]])</f>
        <v>1443.3699890113346</v>
      </c>
    </row>
    <row r="9342" spans="1:5" x14ac:dyDescent="0.3">
      <c r="A9342">
        <v>14.195976999999999</v>
      </c>
      <c r="B9342">
        <v>38.183264999999999</v>
      </c>
      <c r="C9342">
        <f>(K$1 + (Table2[[#This Row],[LogL]]-F$1)/(F$2-F$1)*(K$2-K$1))</f>
        <v>7.2749101441324466</v>
      </c>
      <c r="D9342">
        <f>(Table2[[#This Row],[Immission]]-G$1)/(G$2-G$1)</f>
        <v>2.1076329557664423E-2</v>
      </c>
      <c r="E9342">
        <f>EXP(Table2[[#This Row],[Ln-nm]])</f>
        <v>1443.6214684604329</v>
      </c>
    </row>
    <row r="9343" spans="1:5" x14ac:dyDescent="0.3">
      <c r="A9343">
        <v>14.196851000000001</v>
      </c>
      <c r="B9343">
        <v>38.183605</v>
      </c>
      <c r="C9343">
        <f>(K$1 + (Table2[[#This Row],[LogL]]-F$1)/(F$2-F$1)*(K$2-K$1))</f>
        <v>7.2750808441542159</v>
      </c>
      <c r="D9343">
        <f>(Table2[[#This Row],[Immission]]-G$1)/(G$2-G$1)</f>
        <v>2.1315905367554917E-2</v>
      </c>
      <c r="E9343">
        <f>EXP(Table2[[#This Row],[Ln-nm]])</f>
        <v>1443.8679157102026</v>
      </c>
    </row>
    <row r="9344" spans="1:5" x14ac:dyDescent="0.3">
      <c r="A9344">
        <v>14.197495</v>
      </c>
      <c r="B9344">
        <v>38.183858000000001</v>
      </c>
      <c r="C9344">
        <f>(K$1 + (Table2[[#This Row],[LogL]]-F$1)/(F$2-F$1)*(K$2-K$1))</f>
        <v>7.275206623117624</v>
      </c>
      <c r="D9344">
        <f>(Table2[[#This Row],[Immission]]-G$1)/(G$2-G$1)</f>
        <v>2.1494177955502649E-2</v>
      </c>
      <c r="E9344">
        <f>EXP(Table2[[#This Row],[Ln-nm]])</f>
        <v>1444.0495353416641</v>
      </c>
    </row>
    <row r="9345" spans="1:5" x14ac:dyDescent="0.3">
      <c r="A9345">
        <v>14.197918</v>
      </c>
      <c r="B9345">
        <v>38.184026000000003</v>
      </c>
      <c r="C9345">
        <f>(K$1 + (Table2[[#This Row],[LogL]]-F$1)/(F$2-F$1)*(K$2-K$1))</f>
        <v>7.2752892388032171</v>
      </c>
      <c r="D9345">
        <f>(Table2[[#This Row],[Immission]]-G$1)/(G$2-G$1)</f>
        <v>2.161255659097901E-2</v>
      </c>
      <c r="E9345">
        <f>EXP(Table2[[#This Row],[Ln-nm]])</f>
        <v>1444.1688414122652</v>
      </c>
    </row>
    <row r="9346" spans="1:5" x14ac:dyDescent="0.3">
      <c r="A9346">
        <v>14.198335999999999</v>
      </c>
      <c r="B9346">
        <v>38.184193999999998</v>
      </c>
      <c r="C9346">
        <f>(K$1 + (Table2[[#This Row],[LogL]]-F$1)/(F$2-F$1)*(K$2-K$1))</f>
        <v>7.2753708779440629</v>
      </c>
      <c r="D9346">
        <f>(Table2[[#This Row],[Immission]]-G$1)/(G$2-G$1)</f>
        <v>2.1730935226450365E-2</v>
      </c>
      <c r="E9346">
        <f>EXP(Table2[[#This Row],[Ln-nm]])</f>
        <v>1444.2867469285013</v>
      </c>
    </row>
    <row r="9347" spans="1:5" x14ac:dyDescent="0.3">
      <c r="A9347">
        <v>14.198748999999999</v>
      </c>
      <c r="B9347">
        <v>38.184361000000003</v>
      </c>
      <c r="C9347">
        <f>(K$1 + (Table2[[#This Row],[LogL]]-F$1)/(F$2-F$1)*(K$2-K$1))</f>
        <v>7.2754515405401623</v>
      </c>
      <c r="D9347">
        <f>(Table2[[#This Row],[Immission]]-G$1)/(G$2-G$1)</f>
        <v>2.184860922719354E-2</v>
      </c>
      <c r="E9347">
        <f>EXP(Table2[[#This Row],[Ln-nm]])</f>
        <v>1444.40325154574</v>
      </c>
    </row>
    <row r="9348" spans="1:5" x14ac:dyDescent="0.3">
      <c r="A9348">
        <v>14.199158000000001</v>
      </c>
      <c r="B9348">
        <v>38.184527000000003</v>
      </c>
      <c r="C9348">
        <f>(K$1 + (Table2[[#This Row],[LogL]]-F$1)/(F$2-F$1)*(K$2-K$1))</f>
        <v>7.2755314219004639</v>
      </c>
      <c r="D9348">
        <f>(Table2[[#This Row],[Immission]]-G$1)/(G$2-G$1)</f>
        <v>2.1965578593198514E-2</v>
      </c>
      <c r="E9348">
        <f>EXP(Table2[[#This Row],[Ln-nm]])</f>
        <v>1444.5186370508115</v>
      </c>
    </row>
    <row r="9349" spans="1:5" x14ac:dyDescent="0.3">
      <c r="A9349">
        <v>14.199560999999999</v>
      </c>
      <c r="B9349">
        <v>38.184691999999998</v>
      </c>
      <c r="C9349">
        <f>(K$1 + (Table2[[#This Row],[LogL]]-F$1)/(F$2-F$1)*(K$2-K$1))</f>
        <v>7.2756101314070687</v>
      </c>
      <c r="D9349">
        <f>(Table2[[#This Row],[Immission]]-G$1)/(G$2-G$1)</f>
        <v>2.2081843324465292E-2</v>
      </c>
      <c r="E9349">
        <f>EXP(Table2[[#This Row],[Ln-nm]])</f>
        <v>1444.6323388746639</v>
      </c>
    </row>
    <row r="9350" spans="1:5" x14ac:dyDescent="0.3">
      <c r="A9350">
        <v>14.199959</v>
      </c>
      <c r="B9350">
        <v>38.184857000000001</v>
      </c>
      <c r="C9350">
        <f>(K$1 + (Table2[[#This Row],[LogL]]-F$1)/(F$2-F$1)*(K$2-K$1))</f>
        <v>7.2756878643689271</v>
      </c>
      <c r="D9350">
        <f>(Table2[[#This Row],[Immission]]-G$1)/(G$2-G$1)</f>
        <v>2.2198108055737076E-2</v>
      </c>
      <c r="E9350">
        <f>EXP(Table2[[#This Row],[Ln-nm]])</f>
        <v>1444.7446387898069</v>
      </c>
    </row>
    <row r="9351" spans="1:5" x14ac:dyDescent="0.3">
      <c r="A9351">
        <v>14.200352000000001</v>
      </c>
      <c r="B9351">
        <v>38.185020999999999</v>
      </c>
      <c r="C9351">
        <f>(K$1 + (Table2[[#This Row],[LogL]]-F$1)/(F$2-F$1)*(K$2-K$1))</f>
        <v>7.2757646207860383</v>
      </c>
      <c r="D9351">
        <f>(Table2[[#This Row],[Immission]]-G$1)/(G$2-G$1)</f>
        <v>2.2313668152270663E-2</v>
      </c>
      <c r="E9351">
        <f>EXP(Table2[[#This Row],[Ln-nm]])</f>
        <v>1444.8555364679207</v>
      </c>
    </row>
    <row r="9352" spans="1:5" x14ac:dyDescent="0.3">
      <c r="A9352">
        <v>14.200739</v>
      </c>
      <c r="B9352">
        <v>38.185184</v>
      </c>
      <c r="C9352">
        <f>(K$1 + (Table2[[#This Row],[LogL]]-F$1)/(F$2-F$1)*(K$2-K$1))</f>
        <v>7.2758402053494535</v>
      </c>
      <c r="D9352">
        <f>(Table2[[#This Row],[Immission]]-G$1)/(G$2-G$1)</f>
        <v>2.242852361407106E-2</v>
      </c>
      <c r="E9352">
        <f>EXP(Table2[[#This Row],[Ln-nm]])</f>
        <v>1444.9647493701957</v>
      </c>
    </row>
    <row r="9353" spans="1:5" x14ac:dyDescent="0.3">
      <c r="A9353">
        <v>14.201121000000001</v>
      </c>
      <c r="B9353">
        <v>38.185347</v>
      </c>
      <c r="C9353">
        <f>(K$1 + (Table2[[#This Row],[LogL]]-F$1)/(F$2-F$1)*(K$2-K$1))</f>
        <v>7.2759148133681215</v>
      </c>
      <c r="D9353">
        <f>(Table2[[#This Row],[Immission]]-G$1)/(G$2-G$1)</f>
        <v>2.2543379075871457E-2</v>
      </c>
      <c r="E9353">
        <f>EXP(Table2[[#This Row],[Ln-nm]])</f>
        <v>1445.0725593488858</v>
      </c>
    </row>
    <row r="9354" spans="1:5" x14ac:dyDescent="0.3">
      <c r="A9354">
        <v>14.201497</v>
      </c>
      <c r="B9354">
        <v>38.185507999999999</v>
      </c>
      <c r="C9354">
        <f>(K$1 + (Table2[[#This Row],[LogL]]-F$1)/(F$2-F$1)*(K$2-K$1))</f>
        <v>7.2759882495330928</v>
      </c>
      <c r="D9354">
        <f>(Table2[[#This Row],[Immission]]-G$1)/(G$2-G$1)</f>
        <v>2.2656825268200467E-2</v>
      </c>
      <c r="E9354">
        <f>EXP(Table2[[#This Row],[Ln-nm]])</f>
        <v>1445.1786838323892</v>
      </c>
    </row>
    <row r="9355" spans="1:5" x14ac:dyDescent="0.3">
      <c r="A9355">
        <v>14.201867999999999</v>
      </c>
      <c r="B9355">
        <v>38.185668999999997</v>
      </c>
      <c r="C9355">
        <f>(K$1 + (Table2[[#This Row],[LogL]]-F$1)/(F$2-F$1)*(K$2-K$1))</f>
        <v>7.2760607091533167</v>
      </c>
      <c r="D9355">
        <f>(Table2[[#This Row],[Immission]]-G$1)/(G$2-G$1)</f>
        <v>2.2770271460529477E-2</v>
      </c>
      <c r="E9355">
        <f>EXP(Table2[[#This Row],[Ln-nm]])</f>
        <v>1445.2834047249478</v>
      </c>
    </row>
    <row r="9356" spans="1:5" x14ac:dyDescent="0.3">
      <c r="A9356">
        <v>14.202234000000001</v>
      </c>
      <c r="B9356">
        <v>38.185830000000003</v>
      </c>
      <c r="C9356">
        <f>(K$1 + (Table2[[#This Row],[LogL]]-F$1)/(F$2-F$1)*(K$2-K$1))</f>
        <v>7.2761321922287951</v>
      </c>
      <c r="D9356">
        <f>(Table2[[#This Row],[Immission]]-G$1)/(G$2-G$1)</f>
        <v>2.2883717652863494E-2</v>
      </c>
      <c r="E9356">
        <f>EXP(Table2[[#This Row],[Ln-nm]])</f>
        <v>1445.3867217203197</v>
      </c>
    </row>
    <row r="9357" spans="1:5" x14ac:dyDescent="0.3">
      <c r="A9357">
        <v>14.202593</v>
      </c>
      <c r="B9357">
        <v>38.185988999999999</v>
      </c>
      <c r="C9357">
        <f>(K$1 + (Table2[[#This Row],[LogL]]-F$1)/(F$2-F$1)*(K$2-K$1))</f>
        <v>7.2762023081416265</v>
      </c>
      <c r="D9357">
        <f>(Table2[[#This Row],[Immission]]-G$1)/(G$2-G$1)</f>
        <v>2.2995754575721117E-2</v>
      </c>
      <c r="E9357">
        <f>EXP(Table2[[#This Row],[Ln-nm]])</f>
        <v>1445.4880698827253</v>
      </c>
    </row>
    <row r="9358" spans="1:5" x14ac:dyDescent="0.3">
      <c r="A9358">
        <v>14.202947</v>
      </c>
      <c r="B9358">
        <v>38.186148000000003</v>
      </c>
      <c r="C9358">
        <f>(K$1 + (Table2[[#This Row],[LogL]]-F$1)/(F$2-F$1)*(K$2-K$1))</f>
        <v>7.2762714475097114</v>
      </c>
      <c r="D9358">
        <f>(Table2[[#This Row],[Immission]]-G$1)/(G$2-G$1)</f>
        <v>2.310779149858375E-2</v>
      </c>
      <c r="E9358">
        <f>EXP(Table2[[#This Row],[Ln-nm]])</f>
        <v>1445.5880134694298</v>
      </c>
    </row>
    <row r="9359" spans="1:5" x14ac:dyDescent="0.3">
      <c r="A9359">
        <v>14.203295000000001</v>
      </c>
      <c r="B9359">
        <v>38.186306000000002</v>
      </c>
      <c r="C9359">
        <f>(K$1 + (Table2[[#This Row],[LogL]]-F$1)/(F$2-F$1)*(K$2-K$1))</f>
        <v>7.2763394150241005</v>
      </c>
      <c r="D9359">
        <f>(Table2[[#This Row],[Immission]]-G$1)/(G$2-G$1)</f>
        <v>2.3219123786708182E-2</v>
      </c>
      <c r="E9359">
        <f>EXP(Table2[[#This Row],[Ln-nm]])</f>
        <v>1445.6862698326186</v>
      </c>
    </row>
    <row r="9360" spans="1:5" x14ac:dyDescent="0.3">
      <c r="A9360">
        <v>14.203635999999999</v>
      </c>
      <c r="B9360">
        <v>38.186463000000003</v>
      </c>
      <c r="C9360">
        <f>(K$1 + (Table2[[#This Row],[LogL]]-F$1)/(F$2-F$1)*(K$2-K$1))</f>
        <v>7.2764060153758425</v>
      </c>
      <c r="D9360">
        <f>(Table2[[#This Row],[Immission]]-G$1)/(G$2-G$1)</f>
        <v>2.3329751440099425E-2</v>
      </c>
      <c r="E9360">
        <f>EXP(Table2[[#This Row],[Ln-nm]])</f>
        <v>1445.7825562530172</v>
      </c>
    </row>
    <row r="9361" spans="1:5" x14ac:dyDescent="0.3">
      <c r="A9361">
        <v>14.203972</v>
      </c>
      <c r="B9361">
        <v>38.186619</v>
      </c>
      <c r="C9361">
        <f>(K$1 + (Table2[[#This Row],[LogL]]-F$1)/(F$2-F$1)*(K$2-K$1))</f>
        <v>7.276471639182839</v>
      </c>
      <c r="D9361">
        <f>(Table2[[#This Row],[Immission]]-G$1)/(G$2-G$1)</f>
        <v>2.3439674458752471E-2</v>
      </c>
      <c r="E9361">
        <f>EXP(Table2[[#This Row],[Ln-nm]])</f>
        <v>1445.8774371216355</v>
      </c>
    </row>
    <row r="9362" spans="1:5" x14ac:dyDescent="0.3">
      <c r="A9362">
        <v>14.204300999999999</v>
      </c>
      <c r="B9362">
        <v>38.186774999999997</v>
      </c>
      <c r="C9362">
        <f>(K$1 + (Table2[[#This Row],[LogL]]-F$1)/(F$2-F$1)*(K$2-K$1))</f>
        <v>7.2765358958271884</v>
      </c>
      <c r="D9362">
        <f>(Table2[[#This Row],[Immission]]-G$1)/(G$2-G$1)</f>
        <v>2.3549597477405516E-2</v>
      </c>
      <c r="E9362">
        <f>EXP(Table2[[#This Row],[Ln-nm]])</f>
        <v>1445.9703473389027</v>
      </c>
    </row>
    <row r="9363" spans="1:5" x14ac:dyDescent="0.3">
      <c r="A9363">
        <v>14.204625</v>
      </c>
      <c r="B9363">
        <v>38.186928999999999</v>
      </c>
      <c r="C9363">
        <f>(K$1 + (Table2[[#This Row],[LogL]]-F$1)/(F$2-F$1)*(K$2-K$1))</f>
        <v>7.2765991759267923</v>
      </c>
      <c r="D9363">
        <f>(Table2[[#This Row],[Immission]]-G$1)/(G$2-G$1)</f>
        <v>2.3658111226592182E-2</v>
      </c>
      <c r="E9363">
        <f>EXP(Table2[[#This Row],[Ln-nm]])</f>
        <v>1446.0618513816685</v>
      </c>
    </row>
    <row r="9364" spans="1:5" x14ac:dyDescent="0.3">
      <c r="A9364">
        <v>14.204941</v>
      </c>
      <c r="B9364">
        <v>38.187083000000001</v>
      </c>
      <c r="C9364">
        <f>(K$1 + (Table2[[#This Row],[LogL]]-F$1)/(F$2-F$1)*(K$2-K$1))</f>
        <v>7.2766608935547996</v>
      </c>
      <c r="D9364">
        <f>(Table2[[#This Row],[Immission]]-G$1)/(G$2-G$1)</f>
        <v>2.3766624975778847E-2</v>
      </c>
      <c r="E9364">
        <f>EXP(Table2[[#This Row],[Ln-nm]])</f>
        <v>1446.1511016432166</v>
      </c>
    </row>
    <row r="9365" spans="1:5" x14ac:dyDescent="0.3">
      <c r="A9365">
        <v>14.205252</v>
      </c>
      <c r="B9365">
        <v>38.187235999999999</v>
      </c>
      <c r="C9365">
        <f>(K$1 + (Table2[[#This Row],[LogL]]-F$1)/(F$2-F$1)*(K$2-K$1))</f>
        <v>7.2767216346380614</v>
      </c>
      <c r="D9365">
        <f>(Table2[[#This Row],[Immission]]-G$1)/(G$2-G$1)</f>
        <v>2.3874434090227315E-2</v>
      </c>
      <c r="E9365">
        <f>EXP(Table2[[#This Row],[Ln-nm]])</f>
        <v>1446.238945095517</v>
      </c>
    </row>
    <row r="9366" spans="1:5" x14ac:dyDescent="0.3">
      <c r="A9366">
        <v>14.205556</v>
      </c>
      <c r="B9366">
        <v>38.187387999999999</v>
      </c>
      <c r="C9366">
        <f>(K$1 + (Table2[[#This Row],[LogL]]-F$1)/(F$2-F$1)*(K$2-K$1))</f>
        <v>7.2767810085586762</v>
      </c>
      <c r="D9366">
        <f>(Table2[[#This Row],[Immission]]-G$1)/(G$2-G$1)</f>
        <v>2.3981538569942593E-2</v>
      </c>
      <c r="E9366">
        <f>EXP(Table2[[#This Row],[Ln-nm]])</f>
        <v>1446.3248165210694</v>
      </c>
    </row>
    <row r="9367" spans="1:5" x14ac:dyDescent="0.3">
      <c r="A9367">
        <v>14.205852999999999</v>
      </c>
      <c r="B9367">
        <v>38.187539000000001</v>
      </c>
      <c r="C9367">
        <f>(K$1 + (Table2[[#This Row],[LogL]]-F$1)/(F$2-F$1)*(K$2-K$1))</f>
        <v>7.2768390153166456</v>
      </c>
      <c r="D9367">
        <f>(Table2[[#This Row],[Immission]]-G$1)/(G$2-G$1)</f>
        <v>2.4087938414924681E-2</v>
      </c>
      <c r="E9367">
        <f>EXP(Table2[[#This Row],[Ln-nm]])</f>
        <v>1446.4087155679788</v>
      </c>
    </row>
    <row r="9368" spans="1:5" x14ac:dyDescent="0.3">
      <c r="A9368">
        <v>14.206144</v>
      </c>
      <c r="B9368">
        <v>38.187688999999999</v>
      </c>
      <c r="C9368">
        <f>(K$1 + (Table2[[#This Row],[LogL]]-F$1)/(F$2-F$1)*(K$2-K$1))</f>
        <v>7.2768958502209191</v>
      </c>
      <c r="D9368">
        <f>(Table2[[#This Row],[Immission]]-G$1)/(G$2-G$1)</f>
        <v>2.4193633625168569E-2</v>
      </c>
      <c r="E9368">
        <f>EXP(Table2[[#This Row],[Ln-nm]])</f>
        <v>1446.490924405012</v>
      </c>
    </row>
    <row r="9369" spans="1:5" x14ac:dyDescent="0.3">
      <c r="A9369">
        <v>14.206428000000001</v>
      </c>
      <c r="B9369">
        <v>38.187837999999999</v>
      </c>
      <c r="C9369">
        <f>(K$1 + (Table2[[#This Row],[LogL]]-F$1)/(F$2-F$1)*(K$2-K$1))</f>
        <v>7.2769513179625465</v>
      </c>
      <c r="D9369">
        <f>(Table2[[#This Row],[Immission]]-G$1)/(G$2-G$1)</f>
        <v>2.429862420067927E-2</v>
      </c>
      <c r="E9369">
        <f>EXP(Table2[[#This Row],[Ln-nm]])</f>
        <v>1446.5711602151023</v>
      </c>
    </row>
    <row r="9370" spans="1:5" x14ac:dyDescent="0.3">
      <c r="A9370">
        <v>14.206704999999999</v>
      </c>
      <c r="B9370">
        <v>38.187986000000002</v>
      </c>
      <c r="C9370">
        <f>(K$1 + (Table2[[#This Row],[LogL]]-F$1)/(F$2-F$1)*(K$2-K$1))</f>
        <v>7.2770054185415276</v>
      </c>
      <c r="D9370">
        <f>(Table2[[#This Row],[Immission]]-G$1)/(G$2-G$1)</f>
        <v>2.440291014145678E-2</v>
      </c>
      <c r="E9370">
        <f>EXP(Table2[[#This Row],[Ln-nm]])</f>
        <v>1446.6494226694103</v>
      </c>
    </row>
    <row r="9371" spans="1:5" x14ac:dyDescent="0.3">
      <c r="A9371">
        <v>14.206975</v>
      </c>
      <c r="B9371">
        <v>38.188133000000001</v>
      </c>
      <c r="C9371">
        <f>(K$1 + (Table2[[#This Row],[LogL]]-F$1)/(F$2-F$1)*(K$2-K$1))</f>
        <v>7.2770581519578634</v>
      </c>
      <c r="D9371">
        <f>(Table2[[#This Row],[Immission]]-G$1)/(G$2-G$1)</f>
        <v>2.4506491447496094E-2</v>
      </c>
      <c r="E9371">
        <f>EXP(Table2[[#This Row],[Ln-nm]])</f>
        <v>1446.725711447174</v>
      </c>
    </row>
    <row r="9372" spans="1:5" x14ac:dyDescent="0.3">
      <c r="A9372">
        <v>14.207238</v>
      </c>
      <c r="B9372">
        <v>38.188279999999999</v>
      </c>
      <c r="C9372">
        <f>(K$1 + (Table2[[#This Row],[LogL]]-F$1)/(F$2-F$1)*(K$2-K$1))</f>
        <v>7.2771095182115539</v>
      </c>
      <c r="D9372">
        <f>(Table2[[#This Row],[Immission]]-G$1)/(G$2-G$1)</f>
        <v>2.4610072753535408E-2</v>
      </c>
      <c r="E9372">
        <f>EXP(Table2[[#This Row],[Ln-nm]])</f>
        <v>1446.8000262357086</v>
      </c>
    </row>
    <row r="9373" spans="1:5" x14ac:dyDescent="0.3">
      <c r="A9373">
        <v>14.207494000000001</v>
      </c>
      <c r="B9373">
        <v>38.188425000000002</v>
      </c>
      <c r="C9373">
        <f>(K$1 + (Table2[[#This Row],[LogL]]-F$1)/(F$2-F$1)*(K$2-K$1))</f>
        <v>7.2771595173025982</v>
      </c>
      <c r="D9373">
        <f>(Table2[[#This Row],[Immission]]-G$1)/(G$2-G$1)</f>
        <v>2.4712244790108341E-2</v>
      </c>
      <c r="E9373">
        <f>EXP(Table2[[#This Row],[Ln-nm]])</f>
        <v>1446.8723667304077</v>
      </c>
    </row>
    <row r="9374" spans="1:5" x14ac:dyDescent="0.3">
      <c r="A9374">
        <v>14.207743000000001</v>
      </c>
      <c r="B9374">
        <v>38.188569999999999</v>
      </c>
      <c r="C9374">
        <f>(K$1 + (Table2[[#This Row],[LogL]]-F$1)/(F$2-F$1)*(K$2-K$1))</f>
        <v>7.2772081492309972</v>
      </c>
      <c r="D9374">
        <f>(Table2[[#This Row],[Immission]]-G$1)/(G$2-G$1)</f>
        <v>2.4814416826676268E-2</v>
      </c>
      <c r="E9374">
        <f>EXP(Table2[[#This Row],[Ln-nm]])</f>
        <v>1446.94273263475</v>
      </c>
    </row>
    <row r="9375" spans="1:5" x14ac:dyDescent="0.3">
      <c r="A9375">
        <v>14.207985000000001</v>
      </c>
      <c r="B9375">
        <v>38.188713</v>
      </c>
      <c r="C9375">
        <f>(K$1 + (Table2[[#This Row],[LogL]]-F$1)/(F$2-F$1)*(K$2-K$1))</f>
        <v>7.27725541399675</v>
      </c>
      <c r="D9375">
        <f>(Table2[[#This Row],[Immission]]-G$1)/(G$2-G$1)</f>
        <v>2.4915179593777814E-2</v>
      </c>
      <c r="E9375">
        <f>EXP(Table2[[#This Row],[Ln-nm]])</f>
        <v>1447.0111236602959</v>
      </c>
    </row>
    <row r="9376" spans="1:5" x14ac:dyDescent="0.3">
      <c r="A9376">
        <v>14.208102999999999</v>
      </c>
      <c r="B9376">
        <v>38.188783999999998</v>
      </c>
      <c r="C9376">
        <f>(K$1 + (Table2[[#This Row],[LogL]]-F$1)/(F$2-F$1)*(K$2-K$1))</f>
        <v>7.2772784604527789</v>
      </c>
      <c r="D9376">
        <f>(Table2[[#This Row],[Immission]]-G$1)/(G$2-G$1)</f>
        <v>2.4965208659959489E-2</v>
      </c>
      <c r="E9376">
        <f>EXP(Table2[[#This Row],[Ln-nm]])</f>
        <v>1447.0444725228158</v>
      </c>
    </row>
    <row r="9377" spans="1:5" x14ac:dyDescent="0.3">
      <c r="A9377">
        <v>14.208270000000001</v>
      </c>
      <c r="B9377">
        <v>38.188885999999997</v>
      </c>
      <c r="C9377">
        <f>(K$1 + (Table2[[#This Row],[LogL]]-F$1)/(F$2-F$1)*(K$2-K$1))</f>
        <v>7.2773110770473277</v>
      </c>
      <c r="D9377">
        <f>(Table2[[#This Row],[Immission]]-G$1)/(G$2-G$1)</f>
        <v>2.5037081402925133E-2</v>
      </c>
      <c r="E9377">
        <f>EXP(Table2[[#This Row],[Ln-nm]])</f>
        <v>1447.0916709553919</v>
      </c>
    </row>
    <row r="9378" spans="1:5" x14ac:dyDescent="0.3">
      <c r="A9378">
        <v>14.208596999999999</v>
      </c>
      <c r="B9378">
        <v>38.189092000000002</v>
      </c>
      <c r="C9378">
        <f>(K$1 + (Table2[[#This Row],[LogL]]-F$1)/(F$2-F$1)*(K$2-K$1))</f>
        <v>7.2773749430737782</v>
      </c>
      <c r="D9378">
        <f>(Table2[[#This Row],[Immission]]-G$1)/(G$2-G$1)</f>
        <v>2.5182236158332819E-2</v>
      </c>
      <c r="E9378">
        <f>EXP(Table2[[#This Row],[Ln-nm]])</f>
        <v>1447.1840939016372</v>
      </c>
    </row>
    <row r="9379" spans="1:5" x14ac:dyDescent="0.3">
      <c r="A9379">
        <v>14.208917</v>
      </c>
      <c r="B9379">
        <v>38.189298000000001</v>
      </c>
      <c r="C9379">
        <f>(K$1 + (Table2[[#This Row],[LogL]]-F$1)/(F$2-F$1)*(K$2-K$1))</f>
        <v>7.2774374419375842</v>
      </c>
      <c r="D9379">
        <f>(Table2[[#This Row],[Immission]]-G$1)/(G$2-G$1)</f>
        <v>2.5327390913735495E-2</v>
      </c>
      <c r="E9379">
        <f>EXP(Table2[[#This Row],[Ln-nm]])</f>
        <v>1447.2745440897118</v>
      </c>
    </row>
    <row r="9380" spans="1:5" x14ac:dyDescent="0.3">
      <c r="A9380">
        <v>14.20923</v>
      </c>
      <c r="B9380">
        <v>38.189506000000002</v>
      </c>
      <c r="C9380">
        <f>(K$1 + (Table2[[#This Row],[LogL]]-F$1)/(F$2-F$1)*(K$2-K$1))</f>
        <v>7.2774985736387432</v>
      </c>
      <c r="D9380">
        <f>(Table2[[#This Row],[Immission]]-G$1)/(G$2-G$1)</f>
        <v>2.5473954938609562E-2</v>
      </c>
      <c r="E9380">
        <f>EXP(Table2[[#This Row],[Ln-nm]])</f>
        <v>1447.3630211489851</v>
      </c>
    </row>
    <row r="9381" spans="1:5" x14ac:dyDescent="0.3">
      <c r="A9381">
        <v>14.209535000000001</v>
      </c>
      <c r="B9381">
        <v>38.189715</v>
      </c>
      <c r="C9381">
        <f>(K$1 + (Table2[[#This Row],[LogL]]-F$1)/(F$2-F$1)*(K$2-K$1))</f>
        <v>7.2775581428683083</v>
      </c>
      <c r="D9381">
        <f>(Table2[[#This Row],[Immission]]-G$1)/(G$2-G$1)</f>
        <v>2.5621223598216818E-2</v>
      </c>
      <c r="E9381">
        <f>EXP(Table2[[#This Row],[Ln-nm]])</f>
        <v>1447.4492420170857</v>
      </c>
    </row>
    <row r="9382" spans="1:5" x14ac:dyDescent="0.3">
      <c r="A9382">
        <v>14.209833</v>
      </c>
      <c r="B9382">
        <v>38.189925000000002</v>
      </c>
      <c r="C9382">
        <f>(K$1 + (Table2[[#This Row],[LogL]]-F$1)/(F$2-F$1)*(K$2-K$1))</f>
        <v>7.2776163449352271</v>
      </c>
      <c r="D9382">
        <f>(Table2[[#This Row],[Immission]]-G$1)/(G$2-G$1)</f>
        <v>2.5769196892562268E-2</v>
      </c>
      <c r="E9382">
        <f>EXP(Table2[[#This Row],[Ln-nm]])</f>
        <v>1447.5334890063821</v>
      </c>
    </row>
    <row r="9383" spans="1:5" x14ac:dyDescent="0.3">
      <c r="A9383">
        <v>14.210124</v>
      </c>
      <c r="B9383">
        <v>38.190137</v>
      </c>
      <c r="C9383">
        <f>(K$1 + (Table2[[#This Row],[LogL]]-F$1)/(F$2-F$1)*(K$2-K$1))</f>
        <v>7.2776731798395007</v>
      </c>
      <c r="D9383">
        <f>(Table2[[#This Row],[Immission]]-G$1)/(G$2-G$1)</f>
        <v>2.5918579456374102E-2</v>
      </c>
      <c r="E9383">
        <f>EXP(Table2[[#This Row],[Ln-nm]])</f>
        <v>1447.6157617716226</v>
      </c>
    </row>
    <row r="9384" spans="1:5" x14ac:dyDescent="0.3">
      <c r="A9384">
        <v>14.210407999999999</v>
      </c>
      <c r="B9384">
        <v>38.190348999999998</v>
      </c>
      <c r="C9384">
        <f>(K$1 + (Table2[[#This Row],[LogL]]-F$1)/(F$2-F$1)*(K$2-K$1))</f>
        <v>7.277728647581128</v>
      </c>
      <c r="D9384">
        <f>(Table2[[#This Row],[Immission]]-G$1)/(G$2-G$1)</f>
        <v>2.6067962020185936E-2</v>
      </c>
      <c r="E9384">
        <f>EXP(Table2[[#This Row],[Ln-nm]])</f>
        <v>1447.6960599756317</v>
      </c>
    </row>
    <row r="9385" spans="1:5" x14ac:dyDescent="0.3">
      <c r="A9385">
        <v>14.210685</v>
      </c>
      <c r="B9385">
        <v>38.190562999999997</v>
      </c>
      <c r="C9385">
        <f>(K$1 + (Table2[[#This Row],[LogL]]-F$1)/(F$2-F$1)*(K$2-K$1))</f>
        <v>7.2777827481601101</v>
      </c>
      <c r="D9385">
        <f>(Table2[[#This Row],[Immission]]-G$1)/(G$2-G$1)</f>
        <v>2.6218753853469157E-2</v>
      </c>
      <c r="E9385">
        <f>EXP(Table2[[#This Row],[Ln-nm]])</f>
        <v>1447.7743832893157</v>
      </c>
    </row>
    <row r="9386" spans="1:5" x14ac:dyDescent="0.3">
      <c r="A9386">
        <v>14.210955999999999</v>
      </c>
      <c r="B9386">
        <v>38.190778000000002</v>
      </c>
      <c r="C9386">
        <f>(K$1 + (Table2[[#This Row],[LogL]]-F$1)/(F$2-F$1)*(K$2-K$1))</f>
        <v>7.2778356768853945</v>
      </c>
      <c r="D9386">
        <f>(Table2[[#This Row],[Immission]]-G$1)/(G$2-G$1)</f>
        <v>2.6370250321490572E-2</v>
      </c>
      <c r="E9386">
        <f>EXP(Table2[[#This Row],[Ln-nm]])</f>
        <v>1447.8510141698921</v>
      </c>
    </row>
    <row r="9387" spans="1:5" x14ac:dyDescent="0.3">
      <c r="A9387">
        <v>14.211220000000001</v>
      </c>
      <c r="B9387">
        <v>38.190994000000003</v>
      </c>
      <c r="C9387">
        <f>(K$1 + (Table2[[#This Row],[LogL]]-F$1)/(F$2-F$1)*(K$2-K$1))</f>
        <v>7.2778872384480344</v>
      </c>
      <c r="D9387">
        <f>(Table2[[#This Row],[Immission]]-G$1)/(G$2-G$1)</f>
        <v>2.652245142424518E-2</v>
      </c>
      <c r="E9387">
        <f>EXP(Table2[[#This Row],[Ln-nm]])</f>
        <v>1447.9256695553102</v>
      </c>
    </row>
    <row r="9388" spans="1:5" x14ac:dyDescent="0.3">
      <c r="A9388">
        <v>14.211478</v>
      </c>
      <c r="B9388">
        <v>38.191209999999998</v>
      </c>
      <c r="C9388">
        <f>(K$1 + (Table2[[#This Row],[LogL]]-F$1)/(F$2-F$1)*(K$2-K$1))</f>
        <v>7.2779376281569776</v>
      </c>
      <c r="D9388">
        <f>(Table2[[#This Row],[Immission]]-G$1)/(G$2-G$1)</f>
        <v>2.6674652526994781E-2</v>
      </c>
      <c r="E9388">
        <f>EXP(Table2[[#This Row],[Ln-nm]])</f>
        <v>1447.9986319466318</v>
      </c>
    </row>
    <row r="9389" spans="1:5" x14ac:dyDescent="0.3">
      <c r="A9389">
        <v>14.211729999999999</v>
      </c>
      <c r="B9389">
        <v>38.191428000000002</v>
      </c>
      <c r="C9389">
        <f>(K$1 + (Table2[[#This Row],[LogL]]-F$1)/(F$2-F$1)*(K$2-K$1))</f>
        <v>7.2779868460122241</v>
      </c>
      <c r="D9389">
        <f>(Table2[[#This Row],[Immission]]-G$1)/(G$2-G$1)</f>
        <v>2.6828262899220776E-2</v>
      </c>
      <c r="E9389">
        <f>EXP(Table2[[#This Row],[Ln-nm]])</f>
        <v>1448.0699010875387</v>
      </c>
    </row>
    <row r="9390" spans="1:5" x14ac:dyDescent="0.3">
      <c r="A9390">
        <v>14.211976</v>
      </c>
      <c r="B9390">
        <v>38.191647000000003</v>
      </c>
      <c r="C9390">
        <f>(K$1 + (Table2[[#This Row],[LogL]]-F$1)/(F$2-F$1)*(K$2-K$1))</f>
        <v>7.2780348920137747</v>
      </c>
      <c r="D9390">
        <f>(Table2[[#This Row],[Immission]]-G$1)/(G$2-G$1)</f>
        <v>2.6982577906179962E-2</v>
      </c>
      <c r="E9390">
        <f>EXP(Table2[[#This Row],[Ln-nm]])</f>
        <v>1448.139476727654</v>
      </c>
    </row>
    <row r="9391" spans="1:5" x14ac:dyDescent="0.3">
      <c r="A9391">
        <v>14.212217000000001</v>
      </c>
      <c r="B9391">
        <v>38.191867000000002</v>
      </c>
      <c r="C9391">
        <f>(K$1 + (Table2[[#This Row],[LogL]]-F$1)/(F$2-F$1)*(K$2-K$1))</f>
        <v>7.278081961470579</v>
      </c>
      <c r="D9391">
        <f>(Table2[[#This Row],[Immission]]-G$1)/(G$2-G$1)</f>
        <v>2.7137597547872334E-2</v>
      </c>
      <c r="E9391">
        <f>EXP(Table2[[#This Row],[Ln-nm]])</f>
        <v>1448.2076414704266</v>
      </c>
    </row>
    <row r="9392" spans="1:5" x14ac:dyDescent="0.3">
      <c r="A9392">
        <v>14.212452000000001</v>
      </c>
      <c r="B9392">
        <v>38.192087999999998</v>
      </c>
      <c r="C9392">
        <f>(K$1 + (Table2[[#This Row],[LogL]]-F$1)/(F$2-F$1)*(K$2-K$1))</f>
        <v>7.2781278590736855</v>
      </c>
      <c r="D9392">
        <f>(Table2[[#This Row],[Immission]]-G$1)/(G$2-G$1)</f>
        <v>2.72933218242979E-2</v>
      </c>
      <c r="E9392">
        <f>EXP(Table2[[#This Row],[Ln-nm]])</f>
        <v>1448.2741122553839</v>
      </c>
    </row>
    <row r="9393" spans="1:5" x14ac:dyDescent="0.3">
      <c r="A9393">
        <v>14.212681</v>
      </c>
      <c r="B9393">
        <v>38.192309000000002</v>
      </c>
      <c r="C9393">
        <f>(K$1 + (Table2[[#This Row],[LogL]]-F$1)/(F$2-F$1)*(K$2-K$1))</f>
        <v>7.2781725848230963</v>
      </c>
      <c r="D9393">
        <f>(Table2[[#This Row],[Immission]]-G$1)/(G$2-G$1)</f>
        <v>2.7449046100728472E-2</v>
      </c>
      <c r="E9393">
        <f>EXP(Table2[[#This Row],[Ln-nm]])</f>
        <v>1448.3388888489867</v>
      </c>
    </row>
    <row r="9394" spans="1:5" x14ac:dyDescent="0.3">
      <c r="A9394">
        <v>14.212906</v>
      </c>
      <c r="B9394">
        <v>38.192531000000002</v>
      </c>
      <c r="C9394">
        <f>(K$1 + (Table2[[#This Row],[LogL]]-F$1)/(F$2-F$1)*(K$2-K$1))</f>
        <v>7.27821652933671</v>
      </c>
      <c r="D9394">
        <f>(Table2[[#This Row],[Immission]]-G$1)/(G$2-G$1)</f>
        <v>2.7605475011892235E-2</v>
      </c>
      <c r="E9394">
        <f>EXP(Table2[[#This Row],[Ln-nm]])</f>
        <v>1448.4025367954839</v>
      </c>
    </row>
    <row r="9395" spans="1:5" x14ac:dyDescent="0.3">
      <c r="A9395">
        <v>14.213125</v>
      </c>
      <c r="B9395">
        <v>38.192754999999998</v>
      </c>
      <c r="C9395">
        <f>(K$1 + (Table2[[#This Row],[LogL]]-F$1)/(F$2-F$1)*(K$2-K$1))</f>
        <v>7.2782593019966271</v>
      </c>
      <c r="D9395">
        <f>(Table2[[#This Row],[Immission]]-G$1)/(G$2-G$1)</f>
        <v>2.7763313192522378E-2</v>
      </c>
      <c r="E9395">
        <f>EXP(Table2[[#This Row],[Ln-nm]])</f>
        <v>1448.4644901495585</v>
      </c>
    </row>
    <row r="9396" spans="1:5" x14ac:dyDescent="0.3">
      <c r="A9396">
        <v>14.213340000000001</v>
      </c>
      <c r="B9396">
        <v>38.192979000000001</v>
      </c>
      <c r="C9396">
        <f>(K$1 + (Table2[[#This Row],[LogL]]-F$1)/(F$2-F$1)*(K$2-K$1))</f>
        <v>7.2783012934207463</v>
      </c>
      <c r="D9396">
        <f>(Table2[[#This Row],[Immission]]-G$1)/(G$2-G$1)</f>
        <v>2.7921151373157527E-2</v>
      </c>
      <c r="E9396">
        <f>EXP(Table2[[#This Row],[Ln-nm]])</f>
        <v>1448.5253145133279</v>
      </c>
    </row>
    <row r="9397" spans="1:5" x14ac:dyDescent="0.3">
      <c r="A9397">
        <v>14.21355</v>
      </c>
      <c r="B9397">
        <v>38.193202999999997</v>
      </c>
      <c r="C9397">
        <f>(K$1 + (Table2[[#This Row],[LogL]]-F$1)/(F$2-F$1)*(K$2-K$1))</f>
        <v>7.2783423083001182</v>
      </c>
      <c r="D9397">
        <f>(Table2[[#This Row],[Immission]]-G$1)/(G$2-G$1)</f>
        <v>2.8078989553787671E-2</v>
      </c>
      <c r="E9397">
        <f>EXP(Table2[[#This Row],[Ln-nm]])</f>
        <v>1448.584726822756</v>
      </c>
    </row>
    <row r="9398" spans="1:5" x14ac:dyDescent="0.3">
      <c r="A9398">
        <v>14.213755000000001</v>
      </c>
      <c r="B9398">
        <v>38.193429000000002</v>
      </c>
      <c r="C9398">
        <f>(K$1 + (Table2[[#This Row],[LogL]]-F$1)/(F$2-F$1)*(K$2-K$1))</f>
        <v>7.2783823466347446</v>
      </c>
      <c r="D9398">
        <f>(Table2[[#This Row],[Immission]]-G$1)/(G$2-G$1)</f>
        <v>2.8238237003894207E-2</v>
      </c>
      <c r="E9398">
        <f>EXP(Table2[[#This Row],[Ln-nm]])</f>
        <v>1448.6427269038886</v>
      </c>
    </row>
    <row r="9399" spans="1:5" x14ac:dyDescent="0.3">
      <c r="A9399">
        <v>14.213956</v>
      </c>
      <c r="B9399">
        <v>38.193655</v>
      </c>
      <c r="C9399">
        <f>(K$1 + (Table2[[#This Row],[LogL]]-F$1)/(F$2-F$1)*(K$2-K$1))</f>
        <v>7.2784216037335714</v>
      </c>
      <c r="D9399">
        <f>(Table2[[#This Row],[Immission]]-G$1)/(G$2-G$1)</f>
        <v>2.8397484453995737E-2</v>
      </c>
      <c r="E9399">
        <f>EXP(Table2[[#This Row],[Ln-nm]])</f>
        <v>1448.6995975308641</v>
      </c>
    </row>
    <row r="9400" spans="1:5" x14ac:dyDescent="0.3">
      <c r="A9400">
        <v>14.214153</v>
      </c>
      <c r="B9400">
        <v>38.193882000000002</v>
      </c>
      <c r="C9400">
        <f>(K$1 + (Table2[[#This Row],[LogL]]-F$1)/(F$2-F$1)*(K$2-K$1))</f>
        <v>7.2784600795966021</v>
      </c>
      <c r="D9400">
        <f>(Table2[[#This Row],[Immission]]-G$1)/(G$2-G$1)</f>
        <v>2.8557436538835461E-2</v>
      </c>
      <c r="E9400">
        <f>EXP(Table2[[#This Row],[Ln-nm]])</f>
        <v>1448.7553385704869</v>
      </c>
    </row>
    <row r="9401" spans="1:5" x14ac:dyDescent="0.3">
      <c r="A9401">
        <v>14.214345</v>
      </c>
      <c r="B9401">
        <v>38.194108999999997</v>
      </c>
      <c r="C9401">
        <f>(K$1 + (Table2[[#This Row],[LogL]]-F$1)/(F$2-F$1)*(K$2-K$1))</f>
        <v>7.2784975789148856</v>
      </c>
      <c r="D9401">
        <f>(Table2[[#This Row],[Immission]]-G$1)/(G$2-G$1)</f>
        <v>2.8717388623670181E-2</v>
      </c>
      <c r="E9401">
        <f>EXP(Table2[[#This Row],[Ln-nm]])</f>
        <v>1448.8096669266745</v>
      </c>
    </row>
    <row r="9402" spans="1:5" x14ac:dyDescent="0.3">
      <c r="A9402">
        <v>14.214534</v>
      </c>
      <c r="B9402">
        <v>38.194338000000002</v>
      </c>
      <c r="C9402">
        <f>(K$1 + (Table2[[#This Row],[LogL]]-F$1)/(F$2-F$1)*(K$2-K$1))</f>
        <v>7.2785344923063207</v>
      </c>
      <c r="D9402">
        <f>(Table2[[#This Row],[Immission]]-G$1)/(G$2-G$1)</f>
        <v>2.8878749977981295E-2</v>
      </c>
      <c r="E9402">
        <f>EXP(Table2[[#This Row],[Ln-nm]])</f>
        <v>1448.8631483921097</v>
      </c>
    </row>
    <row r="9403" spans="1:5" x14ac:dyDescent="0.3">
      <c r="A9403">
        <v>14.214719000000001</v>
      </c>
      <c r="B9403">
        <v>38.194566000000002</v>
      </c>
      <c r="C9403">
        <f>(K$1 + (Table2[[#This Row],[LogL]]-F$1)/(F$2-F$1)*(K$2-K$1))</f>
        <v>7.2785706244619579</v>
      </c>
      <c r="D9403">
        <f>(Table2[[#This Row],[Immission]]-G$1)/(G$2-G$1)</f>
        <v>2.9039406697554213E-2</v>
      </c>
      <c r="E9403">
        <f>EXP(Table2[[#This Row],[Ln-nm]])</f>
        <v>1448.915499886665</v>
      </c>
    </row>
    <row r="9404" spans="1:5" x14ac:dyDescent="0.3">
      <c r="A9404">
        <v>14.214900999999999</v>
      </c>
      <c r="B9404">
        <v>38.194795999999997</v>
      </c>
      <c r="C9404">
        <f>(K$1 + (Table2[[#This Row],[LogL]]-F$1)/(F$2-F$1)*(K$2-K$1))</f>
        <v>7.2786061706907477</v>
      </c>
      <c r="D9404">
        <f>(Table2[[#This Row],[Immission]]-G$1)/(G$2-G$1)</f>
        <v>2.920147268659351E-2</v>
      </c>
      <c r="E9404">
        <f>EXP(Table2[[#This Row],[Ln-nm]])</f>
        <v>1448.9670042839091</v>
      </c>
    </row>
    <row r="9405" spans="1:5" x14ac:dyDescent="0.3">
      <c r="A9405">
        <v>14.21508</v>
      </c>
      <c r="B9405">
        <v>38.195025000000001</v>
      </c>
      <c r="C9405">
        <f>(K$1 + (Table2[[#This Row],[LogL]]-F$1)/(F$2-F$1)*(K$2-K$1))</f>
        <v>7.2786411309926891</v>
      </c>
      <c r="D9405">
        <f>(Table2[[#This Row],[Immission]]-G$1)/(G$2-G$1)</f>
        <v>2.9362834040904624E-2</v>
      </c>
      <c r="E9405">
        <f>EXP(Table2[[#This Row],[Ln-nm]])</f>
        <v>1449.0176614933725</v>
      </c>
    </row>
    <row r="9406" spans="1:5" x14ac:dyDescent="0.3">
      <c r="A9406">
        <v>14.215255000000001</v>
      </c>
      <c r="B9406">
        <v>38.195256000000001</v>
      </c>
      <c r="C9406">
        <f>(K$1 + (Table2[[#This Row],[LogL]]-F$1)/(F$2-F$1)*(K$2-K$1))</f>
        <v>7.2786753100588326</v>
      </c>
      <c r="D9406">
        <f>(Table2[[#This Row],[Immission]]-G$1)/(G$2-G$1)</f>
        <v>2.9525604664682119E-2</v>
      </c>
      <c r="E9406">
        <f>EXP(Table2[[#This Row],[Ln-nm]])</f>
        <v>1449.0671884102549</v>
      </c>
    </row>
    <row r="9407" spans="1:5" x14ac:dyDescent="0.3">
      <c r="A9407">
        <v>14.215427</v>
      </c>
      <c r="B9407">
        <v>38.195486000000002</v>
      </c>
      <c r="C9407">
        <f>(K$1 + (Table2[[#This Row],[LogL]]-F$1)/(F$2-F$1)*(K$2-K$1))</f>
        <v>7.2787089031981278</v>
      </c>
      <c r="D9407">
        <f>(Table2[[#This Row],[Immission]]-G$1)/(G$2-G$1)</f>
        <v>2.9687670653726423E-2</v>
      </c>
      <c r="E9407">
        <f>EXP(Table2[[#This Row],[Ln-nm]])</f>
        <v>1449.1158679438079</v>
      </c>
    </row>
    <row r="9408" spans="1:5" x14ac:dyDescent="0.3">
      <c r="A9408">
        <v>14.215596</v>
      </c>
      <c r="B9408">
        <v>38.195717000000002</v>
      </c>
      <c r="C9408">
        <f>(K$1 + (Table2[[#This Row],[LogL]]-F$1)/(F$2-F$1)*(K$2-K$1))</f>
        <v>7.2787419104105755</v>
      </c>
      <c r="D9408">
        <f>(Table2[[#This Row],[Immission]]-G$1)/(G$2-G$1)</f>
        <v>2.9850441277503918E-2</v>
      </c>
      <c r="E9408">
        <f>EXP(Table2[[#This Row],[Ln-nm]])</f>
        <v>1449.1637000085198</v>
      </c>
    </row>
    <row r="9409" spans="1:5" x14ac:dyDescent="0.3">
      <c r="A9409">
        <v>14.215845</v>
      </c>
      <c r="B9409">
        <v>38.196064999999997</v>
      </c>
      <c r="C9409">
        <f>(K$1 + (Table2[[#This Row],[LogL]]-F$1)/(F$2-F$1)*(K$2-K$1))</f>
        <v>7.2787905423389745</v>
      </c>
      <c r="D9409">
        <f>(Table2[[#This Row],[Immission]]-G$1)/(G$2-G$1)</f>
        <v>3.0095654165269946E-2</v>
      </c>
      <c r="E9409">
        <f>EXP(Table2[[#This Row],[Ln-nm]])</f>
        <v>1449.2341773475275</v>
      </c>
    </row>
    <row r="9410" spans="1:5" x14ac:dyDescent="0.3">
      <c r="A9410">
        <v>14.216169000000001</v>
      </c>
      <c r="B9410">
        <v>38.196530000000003</v>
      </c>
      <c r="C9410">
        <f>(K$1 + (Table2[[#This Row],[LogL]]-F$1)/(F$2-F$1)*(K$2-K$1))</f>
        <v>7.2788538224385775</v>
      </c>
      <c r="D9410">
        <f>(Table2[[#This Row],[Immission]]-G$1)/(G$2-G$1)</f>
        <v>3.0423309317034519E-2</v>
      </c>
      <c r="E9410">
        <f>EXP(Table2[[#This Row],[Ln-nm]])</f>
        <v>1449.325887932315</v>
      </c>
    </row>
    <row r="9411" spans="1:5" x14ac:dyDescent="0.3">
      <c r="A9411">
        <v>14.216485</v>
      </c>
      <c r="B9411">
        <v>38.196995000000001</v>
      </c>
      <c r="C9411">
        <f>(K$1 + (Table2[[#This Row],[LogL]]-F$1)/(F$2-F$1)*(K$2-K$1))</f>
        <v>7.2789155400665848</v>
      </c>
      <c r="D9411">
        <f>(Table2[[#This Row],[Immission]]-G$1)/(G$2-G$1)</f>
        <v>3.0750964468794086E-2</v>
      </c>
      <c r="E9411">
        <f>EXP(Table2[[#This Row],[Ln-nm]])</f>
        <v>1449.4153396486731</v>
      </c>
    </row>
    <row r="9412" spans="1:5" x14ac:dyDescent="0.3">
      <c r="A9412">
        <v>14.216792999999999</v>
      </c>
      <c r="B9412">
        <v>38.197462000000002</v>
      </c>
      <c r="C9412">
        <f>(K$1 + (Table2[[#This Row],[LogL]]-F$1)/(F$2-F$1)*(K$2-K$1))</f>
        <v>7.2789756952229983</v>
      </c>
      <c r="D9412">
        <f>(Table2[[#This Row],[Immission]]-G$1)/(G$2-G$1)</f>
        <v>3.1080028890025039E-2</v>
      </c>
      <c r="E9412">
        <f>EXP(Table2[[#This Row],[Ln-nm]])</f>
        <v>1449.5025320776485</v>
      </c>
    </row>
    <row r="9413" spans="1:5" x14ac:dyDescent="0.3">
      <c r="A9413">
        <v>14.217096</v>
      </c>
      <c r="B9413">
        <v>38.197929999999999</v>
      </c>
      <c r="C9413">
        <f>(K$1 + (Table2[[#This Row],[LogL]]-F$1)/(F$2-F$1)*(K$2-K$1))</f>
        <v>7.2790348738346635</v>
      </c>
      <c r="D9413">
        <f>(Table2[[#This Row],[Immission]]-G$1)/(G$2-G$1)</f>
        <v>3.1409797945989179E-2</v>
      </c>
      <c r="E9413">
        <f>EXP(Table2[[#This Row],[Ln-nm]])</f>
        <v>1449.5883141633096</v>
      </c>
    </row>
    <row r="9414" spans="1:5" x14ac:dyDescent="0.3">
      <c r="A9414">
        <v>14.217394000000001</v>
      </c>
      <c r="B9414">
        <v>38.198397999999997</v>
      </c>
      <c r="C9414">
        <f>(K$1 + (Table2[[#This Row],[LogL]]-F$1)/(F$2-F$1)*(K$2-K$1))</f>
        <v>7.2790930759015833</v>
      </c>
      <c r="D9414">
        <f>(Table2[[#This Row],[Immission]]-G$1)/(G$2-G$1)</f>
        <v>3.1739567001953323E-2</v>
      </c>
      <c r="E9414">
        <f>EXP(Table2[[#This Row],[Ln-nm]])</f>
        <v>1449.6726856546504</v>
      </c>
    </row>
    <row r="9415" spans="1:5" x14ac:dyDescent="0.3">
      <c r="A9415">
        <v>14.217836999999999</v>
      </c>
      <c r="B9415">
        <v>38.199100000000001</v>
      </c>
      <c r="C9415">
        <f>(K$1 + (Table2[[#This Row],[LogL]]-F$1)/(F$2-F$1)*(K$2-K$1))</f>
        <v>7.2791795977661637</v>
      </c>
      <c r="D9415">
        <f>(Table2[[#This Row],[Immission]]-G$1)/(G$2-G$1)</f>
        <v>3.2234220585904548E-2</v>
      </c>
      <c r="E9415">
        <f>EXP(Table2[[#This Row],[Ln-nm]])</f>
        <v>1449.79811946475</v>
      </c>
    </row>
    <row r="9416" spans="1:5" x14ac:dyDescent="0.3">
      <c r="A9416">
        <v>14.218425</v>
      </c>
      <c r="B9416">
        <v>38.200035999999997</v>
      </c>
      <c r="C9416">
        <f>(K$1 + (Table2[[#This Row],[LogL]]-F$1)/(F$2-F$1)*(K$2-K$1))</f>
        <v>7.2792944394284067</v>
      </c>
      <c r="D9416">
        <f>(Table2[[#This Row],[Immission]]-G$1)/(G$2-G$1)</f>
        <v>3.2893758697832835E-2</v>
      </c>
      <c r="E9416">
        <f>EXP(Table2[[#This Row],[Ln-nm]])</f>
        <v>1449.9646262514811</v>
      </c>
    </row>
    <row r="9417" spans="1:5" x14ac:dyDescent="0.3">
      <c r="A9417">
        <v>14.218870000000001</v>
      </c>
      <c r="B9417">
        <v>38.200736999999997</v>
      </c>
      <c r="C9417">
        <f>(K$1 + (Table2[[#This Row],[LogL]]-F$1)/(F$2-F$1)*(K$2-K$1))</f>
        <v>7.2793813519108861</v>
      </c>
      <c r="D9417">
        <f>(Table2[[#This Row],[Immission]]-G$1)/(G$2-G$1)</f>
        <v>3.3387707647045857E-2</v>
      </c>
      <c r="E9417">
        <f>EXP(Table2[[#This Row],[Ln-nm]])</f>
        <v>1450.0906517531712</v>
      </c>
    </row>
    <row r="9418" spans="1:5" x14ac:dyDescent="0.3">
      <c r="A9418">
        <v>14.219170999999999</v>
      </c>
      <c r="B9418">
        <v>38.201203</v>
      </c>
      <c r="C9418">
        <f>(K$1 + (Table2[[#This Row],[LogL]]-F$1)/(F$2-F$1)*(K$2-K$1))</f>
        <v>7.2794401399046524</v>
      </c>
      <c r="D9418">
        <f>(Table2[[#This Row],[Immission]]-G$1)/(G$2-G$1)</f>
        <v>3.3716067433543627E-2</v>
      </c>
      <c r="E9418">
        <f>EXP(Table2[[#This Row],[Ln-nm]])</f>
        <v>1450.1759021791934</v>
      </c>
    </row>
    <row r="9419" spans="1:5" x14ac:dyDescent="0.3">
      <c r="A9419">
        <v>14.219478000000001</v>
      </c>
      <c r="B9419">
        <v>38.201667999999998</v>
      </c>
      <c r="C9419">
        <f>(K$1 + (Table2[[#This Row],[LogL]]-F$1)/(F$2-F$1)*(K$2-K$1))</f>
        <v>7.2795000997521164</v>
      </c>
      <c r="D9419">
        <f>(Table2[[#This Row],[Immission]]-G$1)/(G$2-G$1)</f>
        <v>3.4043722585303186E-2</v>
      </c>
      <c r="E9419">
        <f>EXP(Table2[[#This Row],[Ln-nm]])</f>
        <v>1450.2628571119601</v>
      </c>
    </row>
    <row r="9420" spans="1:5" x14ac:dyDescent="0.3">
      <c r="A9420">
        <v>14.21979</v>
      </c>
      <c r="B9420">
        <v>38.202131000000001</v>
      </c>
      <c r="C9420">
        <f>(K$1 + (Table2[[#This Row],[LogL]]-F$1)/(F$2-F$1)*(K$2-K$1))</f>
        <v>7.2795610361443268</v>
      </c>
      <c r="D9420">
        <f>(Table2[[#This Row],[Immission]]-G$1)/(G$2-G$1)</f>
        <v>3.4369968467596379E-2</v>
      </c>
      <c r="E9420">
        <f>EXP(Table2[[#This Row],[Ln-nm]])</f>
        <v>1450.3512335908738</v>
      </c>
    </row>
    <row r="9421" spans="1:5" x14ac:dyDescent="0.3">
      <c r="A9421">
        <v>14.220110999999999</v>
      </c>
      <c r="B9421">
        <v>38.202593</v>
      </c>
      <c r="C9421">
        <f>(K$1 + (Table2[[#This Row],[LogL]]-F$1)/(F$2-F$1)*(K$2-K$1))</f>
        <v>7.2796237303170814</v>
      </c>
      <c r="D9421">
        <f>(Table2[[#This Row],[Immission]]-G$1)/(G$2-G$1)</f>
        <v>3.4695509715151361E-2</v>
      </c>
      <c r="E9421">
        <f>EXP(Table2[[#This Row],[Ln-nm]])</f>
        <v>1450.4421650120728</v>
      </c>
    </row>
    <row r="9422" spans="1:5" x14ac:dyDescent="0.3">
      <c r="A9422">
        <v>14.220357999999999</v>
      </c>
      <c r="B9422">
        <v>38.202939000000001</v>
      </c>
      <c r="C9422">
        <f>(K$1 + (Table2[[#This Row],[LogL]]-F$1)/(F$2-F$1)*(K$2-K$1))</f>
        <v>7.2796719716275815</v>
      </c>
      <c r="D9422">
        <f>(Table2[[#This Row],[Immission]]-G$1)/(G$2-G$1)</f>
        <v>3.4939313333451009E-2</v>
      </c>
      <c r="E9422">
        <f>EXP(Table2[[#This Row],[Ln-nm]])</f>
        <v>1450.5121379306966</v>
      </c>
    </row>
    <row r="9423" spans="1:5" x14ac:dyDescent="0.3">
      <c r="A9423">
        <v>14.220525</v>
      </c>
      <c r="B9423">
        <v>38.203167999999998</v>
      </c>
      <c r="C9423">
        <f>(K$1 + (Table2[[#This Row],[LogL]]-F$1)/(F$2-F$1)*(K$2-K$1))</f>
        <v>7.2797045882221303</v>
      </c>
      <c r="D9423">
        <f>(Table2[[#This Row],[Immission]]-G$1)/(G$2-G$1)</f>
        <v>3.510067468775712E-2</v>
      </c>
      <c r="E9423">
        <f>EXP(Table2[[#This Row],[Ln-nm]])</f>
        <v>1450.559449468554</v>
      </c>
    </row>
    <row r="9424" spans="1:5" x14ac:dyDescent="0.3">
      <c r="A9424">
        <v>14.220694999999999</v>
      </c>
      <c r="B9424">
        <v>38.203397000000002</v>
      </c>
      <c r="C9424">
        <f>(K$1 + (Table2[[#This Row],[LogL]]-F$1)/(F$2-F$1)*(K$2-K$1))</f>
        <v>7.2797377907435266</v>
      </c>
      <c r="D9424">
        <f>(Table2[[#This Row],[Immission]]-G$1)/(G$2-G$1)</f>
        <v>3.5262036042068234E-2</v>
      </c>
      <c r="E9424">
        <f>EXP(Table2[[#This Row],[Ln-nm]])</f>
        <v>1450.6076124992742</v>
      </c>
    </row>
    <row r="9425" spans="1:5" x14ac:dyDescent="0.3">
      <c r="A9425">
        <v>14.220867999999999</v>
      </c>
      <c r="B9425">
        <v>38.203626</v>
      </c>
      <c r="C9425">
        <f>(K$1 + (Table2[[#This Row],[LogL]]-F$1)/(F$2-F$1)*(K$2-K$1))</f>
        <v>7.2797715791917721</v>
      </c>
      <c r="D9425">
        <f>(Table2[[#This Row],[Immission]]-G$1)/(G$2-G$1)</f>
        <v>3.5423397396374338E-2</v>
      </c>
      <c r="E9425">
        <f>EXP(Table2[[#This Row],[Ln-nm]])</f>
        <v>1450.6566271075728</v>
      </c>
    </row>
    <row r="9426" spans="1:5" x14ac:dyDescent="0.3">
      <c r="A9426">
        <v>14.221043999999999</v>
      </c>
      <c r="B9426">
        <v>38.203853000000002</v>
      </c>
      <c r="C9426">
        <f>(K$1 + (Table2[[#This Row],[LogL]]-F$1)/(F$2-F$1)*(K$2-K$1))</f>
        <v>7.2798059535668642</v>
      </c>
      <c r="D9426">
        <f>(Table2[[#This Row],[Immission]]-G$1)/(G$2-G$1)</f>
        <v>3.5583349481214069E-2</v>
      </c>
      <c r="E9426">
        <f>EXP(Table2[[#This Row],[Ln-nm]])</f>
        <v>1450.7064933796589</v>
      </c>
    </row>
    <row r="9427" spans="1:5" x14ac:dyDescent="0.3">
      <c r="A9427">
        <v>14.221223999999999</v>
      </c>
      <c r="B9427">
        <v>38.204081000000002</v>
      </c>
      <c r="C9427">
        <f>(K$1 + (Table2[[#This Row],[LogL]]-F$1)/(F$2-F$1)*(K$2-K$1))</f>
        <v>7.279841109177756</v>
      </c>
      <c r="D9427">
        <f>(Table2[[#This Row],[Immission]]-G$1)/(G$2-G$1)</f>
        <v>3.5744006200786986E-2</v>
      </c>
      <c r="E9427">
        <f>EXP(Table2[[#This Row],[Ln-nm]])</f>
        <v>1450.7574947491451</v>
      </c>
    </row>
    <row r="9428" spans="1:5" x14ac:dyDescent="0.3">
      <c r="A9428">
        <v>14.221406999999999</v>
      </c>
      <c r="B9428">
        <v>38.204307</v>
      </c>
      <c r="C9428">
        <f>(K$1 + (Table2[[#This Row],[LogL]]-F$1)/(F$2-F$1)*(K$2-K$1))</f>
        <v>7.2798768507154943</v>
      </c>
      <c r="D9428">
        <f>(Table2[[#This Row],[Immission]]-G$1)/(G$2-G$1)</f>
        <v>3.5903253650888513E-2</v>
      </c>
      <c r="E9428">
        <f>EXP(Table2[[#This Row],[Ln-nm]])</f>
        <v>1450.8093479795446</v>
      </c>
    </row>
    <row r="9429" spans="1:5" x14ac:dyDescent="0.3">
      <c r="A9429">
        <v>14.221593</v>
      </c>
      <c r="B9429">
        <v>38.204532999999998</v>
      </c>
      <c r="C9429">
        <f>(K$1 + (Table2[[#This Row],[LogL]]-F$1)/(F$2-F$1)*(K$2-K$1))</f>
        <v>7.279913178180081</v>
      </c>
      <c r="D9429">
        <f>(Table2[[#This Row],[Immission]]-G$1)/(G$2-G$1)</f>
        <v>3.606250110099004E-2</v>
      </c>
      <c r="E9429">
        <f>EXP(Table2[[#This Row],[Ln-nm]])</f>
        <v>1450.8620531620722</v>
      </c>
    </row>
    <row r="9430" spans="1:5" x14ac:dyDescent="0.3">
      <c r="A9430">
        <v>14.221783</v>
      </c>
      <c r="B9430">
        <v>38.204757999999998</v>
      </c>
      <c r="C9430">
        <f>(K$1 + (Table2[[#This Row],[LogL]]-F$1)/(F$2-F$1)*(K$2-K$1))</f>
        <v>7.2799502868804655</v>
      </c>
      <c r="D9430">
        <f>(Table2[[#This Row],[Immission]]-G$1)/(G$2-G$1)</f>
        <v>3.6221043916358379E-2</v>
      </c>
      <c r="E9430">
        <f>EXP(Table2[[#This Row],[Ln-nm]])</f>
        <v>1450.9158937662735</v>
      </c>
    </row>
    <row r="9431" spans="1:5" x14ac:dyDescent="0.3">
      <c r="A9431">
        <v>14.221977000000001</v>
      </c>
      <c r="B9431">
        <v>38.204982000000001</v>
      </c>
      <c r="C9431">
        <f>(K$1 + (Table2[[#This Row],[LogL]]-F$1)/(F$2-F$1)*(K$2-K$1))</f>
        <v>7.2799881768166479</v>
      </c>
      <c r="D9431">
        <f>(Table2[[#This Row],[Immission]]-G$1)/(G$2-G$1)</f>
        <v>3.6378882096993533E-2</v>
      </c>
      <c r="E9431">
        <f>EXP(Table2[[#This Row],[Ln-nm]])</f>
        <v>1450.9708699184093</v>
      </c>
    </row>
    <row r="9432" spans="1:5" x14ac:dyDescent="0.3">
      <c r="A9432">
        <v>14.222175</v>
      </c>
      <c r="B9432">
        <v>38.205205999999997</v>
      </c>
      <c r="C9432">
        <f>(K$1 + (Table2[[#This Row],[LogL]]-F$1)/(F$2-F$1)*(K$2-K$1))</f>
        <v>7.2800268479886281</v>
      </c>
      <c r="D9432">
        <f>(Table2[[#This Row],[Immission]]-G$1)/(G$2-G$1)</f>
        <v>3.6536720277623676E-2</v>
      </c>
      <c r="E9432">
        <f>EXP(Table2[[#This Row],[Ln-nm]])</f>
        <v>1451.0269817474061</v>
      </c>
    </row>
    <row r="9433" spans="1:5" x14ac:dyDescent="0.3">
      <c r="A9433">
        <v>14.222377</v>
      </c>
      <c r="B9433">
        <v>38.205429000000002</v>
      </c>
      <c r="C9433">
        <f>(K$1 + (Table2[[#This Row],[LogL]]-F$1)/(F$2-F$1)*(K$2-K$1))</f>
        <v>7.2800663003964043</v>
      </c>
      <c r="D9433">
        <f>(Table2[[#This Row],[Immission]]-G$1)/(G$2-G$1)</f>
        <v>3.6693853823525635E-2</v>
      </c>
      <c r="E9433">
        <f>EXP(Table2[[#This Row],[Ln-nm]])</f>
        <v>1451.0842293848557</v>
      </c>
    </row>
    <row r="9434" spans="1:5" x14ac:dyDescent="0.3">
      <c r="A9434">
        <v>14.222583999999999</v>
      </c>
      <c r="B9434">
        <v>38.205651000000003</v>
      </c>
      <c r="C9434">
        <f>(K$1 + (Table2[[#This Row],[LogL]]-F$1)/(F$2-F$1)*(K$2-K$1))</f>
        <v>7.2801067293489288</v>
      </c>
      <c r="D9434">
        <f>(Table2[[#This Row],[Immission]]-G$1)/(G$2-G$1)</f>
        <v>3.6850282734689398E-2</v>
      </c>
      <c r="E9434">
        <f>EXP(Table2[[#This Row],[Ln-nm]])</f>
        <v>1451.142896386189</v>
      </c>
    </row>
    <row r="9435" spans="1:5" x14ac:dyDescent="0.3">
      <c r="A9435">
        <v>14.222795</v>
      </c>
      <c r="B9435">
        <v>38.205871999999999</v>
      </c>
      <c r="C9435">
        <f>(K$1 + (Table2[[#This Row],[LogL]]-F$1)/(F$2-F$1)*(K$2-K$1))</f>
        <v>7.280147939537251</v>
      </c>
      <c r="D9435">
        <f>(Table2[[#This Row],[Immission]]-G$1)/(G$2-G$1)</f>
        <v>3.7006007011114964E-2</v>
      </c>
      <c r="E9435">
        <f>EXP(Table2[[#This Row],[Ln-nm]])</f>
        <v>1451.2026994904718</v>
      </c>
    </row>
    <row r="9436" spans="1:5" x14ac:dyDescent="0.3">
      <c r="A9436">
        <v>14.223011</v>
      </c>
      <c r="B9436">
        <v>38.206091999999998</v>
      </c>
      <c r="C9436">
        <f>(K$1 + (Table2[[#This Row],[LogL]]-F$1)/(F$2-F$1)*(K$2-K$1))</f>
        <v>7.2801901262703197</v>
      </c>
      <c r="D9436">
        <f>(Table2[[#This Row],[Immission]]-G$1)/(G$2-G$1)</f>
        <v>3.7161026652807336E-2</v>
      </c>
      <c r="E9436">
        <f>EXP(Table2[[#This Row],[Ln-nm]])</f>
        <v>1451.2639222827695</v>
      </c>
    </row>
    <row r="9437" spans="1:5" x14ac:dyDescent="0.3">
      <c r="A9437">
        <v>14.223231999999999</v>
      </c>
      <c r="B9437">
        <v>38.206311999999997</v>
      </c>
      <c r="C9437">
        <f>(K$1 + (Table2[[#This Row],[LogL]]-F$1)/(F$2-F$1)*(K$2-K$1))</f>
        <v>7.2802332895481348</v>
      </c>
      <c r="D9437">
        <f>(Table2[[#This Row],[Immission]]-G$1)/(G$2-G$1)</f>
        <v>3.7316046294499708E-2</v>
      </c>
      <c r="E9437">
        <f>EXP(Table2[[#This Row],[Ln-nm]])</f>
        <v>1451.3265649425514</v>
      </c>
    </row>
    <row r="9438" spans="1:5" x14ac:dyDescent="0.3">
      <c r="A9438">
        <v>14.223458000000001</v>
      </c>
      <c r="B9438">
        <v>38.206530000000001</v>
      </c>
      <c r="C9438">
        <f>(K$1 + (Table2[[#This Row],[LogL]]-F$1)/(F$2-F$1)*(K$2-K$1))</f>
        <v>7.280277429370698</v>
      </c>
      <c r="D9438">
        <f>(Table2[[#This Row],[Immission]]-G$1)/(G$2-G$1)</f>
        <v>3.7469656666725706E-2</v>
      </c>
      <c r="E9438">
        <f>EXP(Table2[[#This Row],[Ln-nm]])</f>
        <v>1451.3906276534572</v>
      </c>
    </row>
    <row r="9439" spans="1:5" x14ac:dyDescent="0.3">
      <c r="A9439">
        <v>14.223689</v>
      </c>
      <c r="B9439">
        <v>38.206747</v>
      </c>
      <c r="C9439">
        <f>(K$1 + (Table2[[#This Row],[LogL]]-F$1)/(F$2-F$1)*(K$2-K$1))</f>
        <v>7.2803225457380076</v>
      </c>
      <c r="D9439">
        <f>(Table2[[#This Row],[Immission]]-G$1)/(G$2-G$1)</f>
        <v>3.7622562404213501E-2</v>
      </c>
      <c r="E9439">
        <f>EXP(Table2[[#This Row],[Ln-nm]])</f>
        <v>1451.4561106032895</v>
      </c>
    </row>
    <row r="9440" spans="1:5" x14ac:dyDescent="0.3">
      <c r="A9440">
        <v>14.223926000000001</v>
      </c>
      <c r="B9440">
        <v>38.206963999999999</v>
      </c>
      <c r="C9440">
        <f>(K$1 + (Table2[[#This Row],[LogL]]-F$1)/(F$2-F$1)*(K$2-K$1))</f>
        <v>7.280368833959014</v>
      </c>
      <c r="D9440">
        <f>(Table2[[#This Row],[Immission]]-G$1)/(G$2-G$1)</f>
        <v>3.7775468141701303E-2</v>
      </c>
      <c r="E9440">
        <f>EXP(Table2[[#This Row],[Ln-nm]])</f>
        <v>1451.5232974794867</v>
      </c>
    </row>
    <row r="9441" spans="1:5" x14ac:dyDescent="0.3">
      <c r="A9441">
        <v>14.224168000000001</v>
      </c>
      <c r="B9441">
        <v>38.207178999999996</v>
      </c>
      <c r="C9441">
        <f>(K$1 + (Table2[[#This Row],[LogL]]-F$1)/(F$2-F$1)*(K$2-K$1))</f>
        <v>7.2804160987247668</v>
      </c>
      <c r="D9441">
        <f>(Table2[[#This Row],[Immission]]-G$1)/(G$2-G$1)</f>
        <v>3.7926964609717714E-2</v>
      </c>
      <c r="E9441">
        <f>EXP(Table2[[#This Row],[Ln-nm]])</f>
        <v>1451.5919050094735</v>
      </c>
    </row>
    <row r="9442" spans="1:5" x14ac:dyDescent="0.3">
      <c r="A9442">
        <v>14.224416</v>
      </c>
      <c r="B9442">
        <v>38.207393000000003</v>
      </c>
      <c r="C9442">
        <f>(K$1 + (Table2[[#This Row],[LogL]]-F$1)/(F$2-F$1)*(K$2-K$1))</f>
        <v>7.2804645353442154</v>
      </c>
      <c r="D9442">
        <f>(Table2[[#This Row],[Immission]]-G$1)/(G$2-G$1)</f>
        <v>3.8077756443005942E-2</v>
      </c>
      <c r="E9442">
        <f>EXP(Table2[[#This Row],[Ln-nm]])</f>
        <v>1451.662216916993</v>
      </c>
    </row>
    <row r="9443" spans="1:5" x14ac:dyDescent="0.3">
      <c r="A9443">
        <v>14.22467</v>
      </c>
      <c r="B9443">
        <v>38.207605999999998</v>
      </c>
      <c r="C9443">
        <f>(K$1 + (Table2[[#This Row],[LogL]]-F$1)/(F$2-F$1)*(K$2-K$1))</f>
        <v>7.2805141438173617</v>
      </c>
      <c r="D9443">
        <f>(Table2[[#This Row],[Immission]]-G$1)/(G$2-G$1)</f>
        <v>3.8227843641550963E-2</v>
      </c>
      <c r="E9443">
        <f>EXP(Table2[[#This Row],[Ln-nm]])</f>
        <v>1451.7342334493987</v>
      </c>
    </row>
    <row r="9444" spans="1:5" x14ac:dyDescent="0.3">
      <c r="A9444">
        <v>14.224930000000001</v>
      </c>
      <c r="B9444">
        <v>38.207818000000003</v>
      </c>
      <c r="C9444">
        <f>(K$1 + (Table2[[#This Row],[LogL]]-F$1)/(F$2-F$1)*(K$2-K$1))</f>
        <v>7.280564924144203</v>
      </c>
      <c r="D9444">
        <f>(Table2[[#This Row],[Immission]]-G$1)/(G$2-G$1)</f>
        <v>3.83772262053678E-2</v>
      </c>
      <c r="E9444">
        <f>EXP(Table2[[#This Row],[Ln-nm]])</f>
        <v>1451.8079548600426</v>
      </c>
    </row>
    <row r="9445" spans="1:5" x14ac:dyDescent="0.3">
      <c r="A9445">
        <v>14.225196</v>
      </c>
      <c r="B9445">
        <v>38.208029000000003</v>
      </c>
      <c r="C9445">
        <f>(K$1 + (Table2[[#This Row],[LogL]]-F$1)/(F$2-F$1)*(K$2-K$1))</f>
        <v>7.2806168763247419</v>
      </c>
      <c r="D9445">
        <f>(Table2[[#This Row],[Immission]]-G$1)/(G$2-G$1)</f>
        <v>3.8525904134446447E-2</v>
      </c>
      <c r="E9445">
        <f>EXP(Table2[[#This Row],[Ln-nm]])</f>
        <v>1451.8833814082911</v>
      </c>
    </row>
    <row r="9446" spans="1:5" x14ac:dyDescent="0.3">
      <c r="A9446">
        <v>14.225469</v>
      </c>
      <c r="B9446">
        <v>38.208238999999999</v>
      </c>
      <c r="C9446">
        <f>(K$1 + (Table2[[#This Row],[LogL]]-F$1)/(F$2-F$1)*(K$2-K$1))</f>
        <v>7.2806701956679261</v>
      </c>
      <c r="D9446">
        <f>(Table2[[#This Row],[Immission]]-G$1)/(G$2-G$1)</f>
        <v>3.867387742878689E-2</v>
      </c>
      <c r="E9446">
        <f>EXP(Table2[[#This Row],[Ln-nm]])</f>
        <v>1451.9607969404224</v>
      </c>
    </row>
    <row r="9447" spans="1:5" x14ac:dyDescent="0.3">
      <c r="A9447">
        <v>14.225747999999999</v>
      </c>
      <c r="B9447">
        <v>38.208447</v>
      </c>
      <c r="C9447">
        <f>(K$1 + (Table2[[#This Row],[LogL]]-F$1)/(F$2-F$1)*(K$2-K$1))</f>
        <v>7.2807246868648061</v>
      </c>
      <c r="D9447">
        <f>(Table2[[#This Row],[Immission]]-G$1)/(G$2-G$1)</f>
        <v>3.8820441453660953E-2</v>
      </c>
      <c r="E9447">
        <f>EXP(Table2[[#This Row],[Ln-nm]])</f>
        <v>1452.0399181777564</v>
      </c>
    </row>
    <row r="9448" spans="1:5" x14ac:dyDescent="0.3">
      <c r="A9448">
        <v>14.226034</v>
      </c>
      <c r="B9448">
        <v>38.208655</v>
      </c>
      <c r="C9448">
        <f>(K$1 + (Table2[[#This Row],[LogL]]-F$1)/(F$2-F$1)*(K$2-K$1))</f>
        <v>7.2807805452243333</v>
      </c>
      <c r="D9448">
        <f>(Table2[[#This Row],[Immission]]-G$1)/(G$2-G$1)</f>
        <v>3.8967005478535023E-2</v>
      </c>
      <c r="E9448">
        <f>EXP(Table2[[#This Row],[Ln-nm]])</f>
        <v>1452.1210290108916</v>
      </c>
    </row>
    <row r="9449" spans="1:5" x14ac:dyDescent="0.3">
      <c r="A9449">
        <v>14.226327</v>
      </c>
      <c r="B9449">
        <v>38.208860999999999</v>
      </c>
      <c r="C9449">
        <f>(K$1 + (Table2[[#This Row],[LogL]]-F$1)/(F$2-F$1)*(K$2-K$1))</f>
        <v>7.2808377707465048</v>
      </c>
      <c r="D9449">
        <f>(Table2[[#This Row],[Immission]]-G$1)/(G$2-G$1)</f>
        <v>3.9112160233937696E-2</v>
      </c>
      <c r="E9449">
        <f>EXP(Table2[[#This Row],[Ln-nm]])</f>
        <v>1452.2041297727526</v>
      </c>
    </row>
    <row r="9450" spans="1:5" x14ac:dyDescent="0.3">
      <c r="A9450">
        <v>14.226627000000001</v>
      </c>
      <c r="B9450">
        <v>38.209065000000002</v>
      </c>
      <c r="C9450">
        <f>(K$1 + (Table2[[#This Row],[LogL]]-F$1)/(F$2-F$1)*(K$2-K$1))</f>
        <v>7.2808963634313226</v>
      </c>
      <c r="D9450">
        <f>(Table2[[#This Row],[Immission]]-G$1)/(G$2-G$1)</f>
        <v>3.9255905719873994E-2</v>
      </c>
      <c r="E9450">
        <f>EXP(Table2[[#This Row],[Ln-nm]])</f>
        <v>1452.2892208044511</v>
      </c>
    </row>
    <row r="9451" spans="1:5" x14ac:dyDescent="0.3">
      <c r="A9451">
        <v>14.226934999999999</v>
      </c>
      <c r="B9451">
        <v>38.209268000000002</v>
      </c>
      <c r="C9451">
        <f>(K$1 + (Table2[[#This Row],[LogL]]-F$1)/(F$2-F$1)*(K$2-K$1))</f>
        <v>7.2809565185877352</v>
      </c>
      <c r="D9451">
        <f>(Table2[[#This Row],[Immission]]-G$1)/(G$2-G$1)</f>
        <v>3.9398946571072097E-2</v>
      </c>
      <c r="E9451">
        <f>EXP(Table2[[#This Row],[Ln-nm]])</f>
        <v>1452.3765861173956</v>
      </c>
    </row>
    <row r="9452" spans="1:5" x14ac:dyDescent="0.3">
      <c r="A9452">
        <v>14.227249</v>
      </c>
      <c r="B9452">
        <v>38.209470000000003</v>
      </c>
      <c r="C9452">
        <f>(K$1 + (Table2[[#This Row],[LogL]]-F$1)/(F$2-F$1)*(K$2-K$1))</f>
        <v>7.2810178455978445</v>
      </c>
      <c r="D9452">
        <f>(Table2[[#This Row],[Immission]]-G$1)/(G$2-G$1)</f>
        <v>3.9541282787537005E-2</v>
      </c>
      <c r="E9452">
        <f>EXP(Table2[[#This Row],[Ln-nm]])</f>
        <v>1452.4656587622267</v>
      </c>
    </row>
    <row r="9453" spans="1:5" x14ac:dyDescent="0.3">
      <c r="A9453">
        <v>14.227572</v>
      </c>
      <c r="B9453">
        <v>38.209671</v>
      </c>
      <c r="C9453">
        <f>(K$1 + (Table2[[#This Row],[LogL]]-F$1)/(F$2-F$1)*(K$2-K$1))</f>
        <v>7.281080930388498</v>
      </c>
      <c r="D9453">
        <f>(Table2[[#This Row],[Immission]]-G$1)/(G$2-G$1)</f>
        <v>3.9682914369263723E-2</v>
      </c>
      <c r="E9453">
        <f>EXP(Table2[[#This Row],[Ln-nm]])</f>
        <v>1452.5572901444839</v>
      </c>
    </row>
    <row r="9454" spans="1:5" x14ac:dyDescent="0.3">
      <c r="A9454">
        <v>14.227902</v>
      </c>
      <c r="B9454">
        <v>38.209870000000002</v>
      </c>
      <c r="C9454">
        <f>(K$1 + (Table2[[#This Row],[LogL]]-F$1)/(F$2-F$1)*(K$2-K$1))</f>
        <v>7.2811453823417978</v>
      </c>
      <c r="D9454">
        <f>(Table2[[#This Row],[Immission]]-G$1)/(G$2-G$1)</f>
        <v>3.9823136681524055E-2</v>
      </c>
      <c r="E9454">
        <f>EXP(Table2[[#This Row],[Ln-nm]])</f>
        <v>1452.6509133161792</v>
      </c>
    </row>
    <row r="9455" spans="1:5" x14ac:dyDescent="0.3">
      <c r="A9455">
        <v>14.22824</v>
      </c>
      <c r="B9455">
        <v>38.210068</v>
      </c>
      <c r="C9455">
        <f>(K$1 + (Table2[[#This Row],[LogL]]-F$1)/(F$2-F$1)*(K$2-K$1))</f>
        <v>7.2812113967666923</v>
      </c>
      <c r="D9455">
        <f>(Table2[[#This Row],[Immission]]-G$1)/(G$2-G$1)</f>
        <v>3.9962654359046189E-2</v>
      </c>
      <c r="E9455">
        <f>EXP(Table2[[#This Row],[Ln-nm]])</f>
        <v>1452.7468123961207</v>
      </c>
    </row>
    <row r="9456" spans="1:5" x14ac:dyDescent="0.3">
      <c r="A9456">
        <v>14.228586</v>
      </c>
      <c r="B9456">
        <v>38.210264000000002</v>
      </c>
      <c r="C9456">
        <f>(K$1 + (Table2[[#This Row],[LogL]]-F$1)/(F$2-F$1)*(K$2-K$1))</f>
        <v>7.2812789736631824</v>
      </c>
      <c r="D9456">
        <f>(Table2[[#This Row],[Immission]]-G$1)/(G$2-G$1)</f>
        <v>4.010076276710195E-2</v>
      </c>
      <c r="E9456">
        <f>EXP(Table2[[#This Row],[Ln-nm]])</f>
        <v>1452.8449878342469</v>
      </c>
    </row>
    <row r="9457" spans="1:5" x14ac:dyDescent="0.3">
      <c r="A9457">
        <v>14.228941000000001</v>
      </c>
      <c r="B9457">
        <v>38.210459</v>
      </c>
      <c r="C9457">
        <f>(K$1 + (Table2[[#This Row],[LogL]]-F$1)/(F$2-F$1)*(K$2-K$1))</f>
        <v>7.2813483083402168</v>
      </c>
      <c r="D9457">
        <f>(Table2[[#This Row],[Immission]]-G$1)/(G$2-G$1)</f>
        <v>4.0238166540419507E-2</v>
      </c>
      <c r="E9457">
        <f>EXP(Table2[[#This Row],[Ln-nm]])</f>
        <v>1452.9457238644691</v>
      </c>
    </row>
    <row r="9458" spans="1:5" x14ac:dyDescent="0.3">
      <c r="A9458">
        <v>14.229304000000001</v>
      </c>
      <c r="B9458">
        <v>38.210652000000003</v>
      </c>
      <c r="C9458">
        <f>(K$1 + (Table2[[#This Row],[LogL]]-F$1)/(F$2-F$1)*(K$2-K$1))</f>
        <v>7.2814192054888451</v>
      </c>
      <c r="D9458">
        <f>(Table2[[#This Row],[Immission]]-G$1)/(G$2-G$1)</f>
        <v>4.0374161044270683E-2</v>
      </c>
      <c r="E9458">
        <f>EXP(Table2[[#This Row],[Ln-nm]])</f>
        <v>1453.0487372250363</v>
      </c>
    </row>
    <row r="9459" spans="1:5" x14ac:dyDescent="0.3">
      <c r="A9459">
        <v>14.229582000000001</v>
      </c>
      <c r="B9459">
        <v>38.210796000000002</v>
      </c>
      <c r="C9459">
        <f>(K$1 + (Table2[[#This Row],[LogL]]-F$1)/(F$2-F$1)*(K$2-K$1))</f>
        <v>7.2814735013767766</v>
      </c>
      <c r="D9459">
        <f>(Table2[[#This Row],[Immission]]-G$1)/(G$2-G$1)</f>
        <v>4.0475628446105416E-2</v>
      </c>
      <c r="E9459">
        <f>EXP(Table2[[#This Row],[Ln-nm]])</f>
        <v>1453.127633938296</v>
      </c>
    </row>
    <row r="9460" spans="1:5" x14ac:dyDescent="0.3">
      <c r="A9460">
        <v>14.22977</v>
      </c>
      <c r="B9460">
        <v>38.210890999999997</v>
      </c>
      <c r="C9460">
        <f>(K$1 + (Table2[[#This Row],[LogL]]-F$1)/(F$2-F$1)*(K$2-K$1))</f>
        <v>7.2815102194592622</v>
      </c>
      <c r="D9460">
        <f>(Table2[[#This Row],[Immission]]-G$1)/(G$2-G$1)</f>
        <v>4.0542568745923713E-2</v>
      </c>
      <c r="E9460">
        <f>EXP(Table2[[#This Row],[Ln-nm]])</f>
        <v>1453.1809909781991</v>
      </c>
    </row>
    <row r="9461" spans="1:5" x14ac:dyDescent="0.3">
      <c r="A9461">
        <v>14.22996</v>
      </c>
      <c r="B9461">
        <v>38.210985999999998</v>
      </c>
      <c r="C9461">
        <f>(K$1 + (Table2[[#This Row],[LogL]]-F$1)/(F$2-F$1)*(K$2-K$1))</f>
        <v>7.2815473281596468</v>
      </c>
      <c r="D9461">
        <f>(Table2[[#This Row],[Immission]]-G$1)/(G$2-G$1)</f>
        <v>4.0609509045747012E-2</v>
      </c>
      <c r="E9461">
        <f>EXP(Table2[[#This Row],[Ln-nm]])</f>
        <v>1453.2349176367657</v>
      </c>
    </row>
    <row r="9462" spans="1:5" x14ac:dyDescent="0.3">
      <c r="A9462">
        <v>14.230152</v>
      </c>
      <c r="B9462">
        <v>38.211080000000003</v>
      </c>
      <c r="C9462">
        <f>(K$1 + (Table2[[#This Row],[LogL]]-F$1)/(F$2-F$1)*(K$2-K$1))</f>
        <v>7.2815848274779302</v>
      </c>
      <c r="D9462">
        <f>(Table2[[#This Row],[Immission]]-G$1)/(G$2-G$1)</f>
        <v>4.0675744710837125E-2</v>
      </c>
      <c r="E9462">
        <f>EXP(Table2[[#This Row],[Ln-nm]])</f>
        <v>1453.2894139772643</v>
      </c>
    </row>
    <row r="9463" spans="1:5" x14ac:dyDescent="0.3">
      <c r="A9463">
        <v>14.230347</v>
      </c>
      <c r="B9463">
        <v>38.211174999999997</v>
      </c>
      <c r="C9463">
        <f>(K$1 + (Table2[[#This Row],[LogL]]-F$1)/(F$2-F$1)*(K$2-K$1))</f>
        <v>7.2816229127230621</v>
      </c>
      <c r="D9463">
        <f>(Table2[[#This Row],[Immission]]-G$1)/(G$2-G$1)</f>
        <v>4.0742685010655415E-2</v>
      </c>
      <c r="E9463">
        <f>EXP(Table2[[#This Row],[Ln-nm]])</f>
        <v>1453.3447639148444</v>
      </c>
    </row>
    <row r="9464" spans="1:5" x14ac:dyDescent="0.3">
      <c r="A9464">
        <v>14.230544</v>
      </c>
      <c r="B9464">
        <v>38.211267999999997</v>
      </c>
      <c r="C9464">
        <f>(K$1 + (Table2[[#This Row],[LogL]]-F$1)/(F$2-F$1)*(K$2-K$1))</f>
        <v>7.2816613885860928</v>
      </c>
      <c r="D9464">
        <f>(Table2[[#This Row],[Immission]]-G$1)/(G$2-G$1)</f>
        <v>4.0808216041007331E-2</v>
      </c>
      <c r="E9464">
        <f>EXP(Table2[[#This Row],[Ln-nm]])</f>
        <v>1453.4006836846909</v>
      </c>
    </row>
    <row r="9465" spans="1:5" x14ac:dyDescent="0.3">
      <c r="A9465">
        <v>14.230743</v>
      </c>
      <c r="B9465">
        <v>38.211362000000001</v>
      </c>
      <c r="C9465">
        <f>(K$1 + (Table2[[#This Row],[LogL]]-F$1)/(F$2-F$1)*(K$2-K$1))</f>
        <v>7.2817002550670207</v>
      </c>
      <c r="D9465">
        <f>(Table2[[#This Row],[Immission]]-G$1)/(G$2-G$1)</f>
        <v>4.0874451706097444E-2</v>
      </c>
      <c r="E9465">
        <f>EXP(Table2[[#This Row],[Ln-nm]])</f>
        <v>1453.4571733524142</v>
      </c>
    </row>
    <row r="9466" spans="1:5" x14ac:dyDescent="0.3">
      <c r="A9466">
        <v>14.230943999999999</v>
      </c>
      <c r="B9466">
        <v>38.211455000000001</v>
      </c>
      <c r="C9466">
        <f>(K$1 + (Table2[[#This Row],[LogL]]-F$1)/(F$2-F$1)*(K$2-K$1))</f>
        <v>7.2817395121658492</v>
      </c>
      <c r="D9466">
        <f>(Table2[[#This Row],[Immission]]-G$1)/(G$2-G$1)</f>
        <v>4.0939982736449353E-2</v>
      </c>
      <c r="E9466">
        <f>EXP(Table2[[#This Row],[Ln-nm]])</f>
        <v>1453.514232984302</v>
      </c>
    </row>
    <row r="9467" spans="1:5" x14ac:dyDescent="0.3">
      <c r="A9467">
        <v>14.231147999999999</v>
      </c>
      <c r="B9467">
        <v>38.211547000000003</v>
      </c>
      <c r="C9467">
        <f>(K$1 + (Table2[[#This Row],[LogL]]-F$1)/(F$2-F$1)*(K$2-K$1))</f>
        <v>7.2817793551915253</v>
      </c>
      <c r="D9467">
        <f>(Table2[[#This Row],[Immission]]-G$1)/(G$2-G$1)</f>
        <v>4.1004809132068075E-2</v>
      </c>
      <c r="E9467">
        <f>EXP(Table2[[#This Row],[Ln-nm]])</f>
        <v>1453.5721465429253</v>
      </c>
    </row>
    <row r="9468" spans="1:5" x14ac:dyDescent="0.3">
      <c r="A9468">
        <v>14.231355000000001</v>
      </c>
      <c r="B9468">
        <v>38.211638999999998</v>
      </c>
      <c r="C9468">
        <f>(K$1 + (Table2[[#This Row],[LogL]]-F$1)/(F$2-F$1)*(K$2-K$1))</f>
        <v>7.2818197841440497</v>
      </c>
      <c r="D9468">
        <f>(Table2[[#This Row],[Immission]]-G$1)/(G$2-G$1)</f>
        <v>4.1069635527681794E-2</v>
      </c>
      <c r="E9468">
        <f>EXP(Table2[[#This Row],[Ln-nm]])</f>
        <v>1453.6309141301767</v>
      </c>
    </row>
    <row r="9469" spans="1:5" x14ac:dyDescent="0.3">
      <c r="A9469">
        <v>14.231563</v>
      </c>
      <c r="B9469">
        <v>38.211731</v>
      </c>
      <c r="C9469">
        <f>(K$1 + (Table2[[#This Row],[LogL]]-F$1)/(F$2-F$1)*(K$2-K$1))</f>
        <v>7.2818604084055227</v>
      </c>
      <c r="D9469">
        <f>(Table2[[#This Row],[Immission]]-G$1)/(G$2-G$1)</f>
        <v>4.1134461923300517E-2</v>
      </c>
      <c r="E9469">
        <f>EXP(Table2[[#This Row],[Ln-nm]])</f>
        <v>1453.6899680120196</v>
      </c>
    </row>
    <row r="9470" spans="1:5" x14ac:dyDescent="0.3">
      <c r="A9470">
        <v>14.231774</v>
      </c>
      <c r="B9470">
        <v>38.211821999999998</v>
      </c>
      <c r="C9470">
        <f>(K$1 + (Table2[[#This Row],[LogL]]-F$1)/(F$2-F$1)*(K$2-K$1))</f>
        <v>7.2819016185938441</v>
      </c>
      <c r="D9470">
        <f>(Table2[[#This Row],[Immission]]-G$1)/(G$2-G$1)</f>
        <v>4.1198583684181042E-2</v>
      </c>
      <c r="E9470">
        <f>EXP(Table2[[#This Row],[Ln-nm]])</f>
        <v>1453.7498760837652</v>
      </c>
    </row>
    <row r="9471" spans="1:5" x14ac:dyDescent="0.3">
      <c r="A9471">
        <v>14.231987999999999</v>
      </c>
      <c r="B9471">
        <v>38.211913000000003</v>
      </c>
      <c r="C9471">
        <f>(K$1 + (Table2[[#This Row],[LogL]]-F$1)/(F$2-F$1)*(K$2-K$1))</f>
        <v>7.2819434147090147</v>
      </c>
      <c r="D9471">
        <f>(Table2[[#This Row],[Immission]]-G$1)/(G$2-G$1)</f>
        <v>4.1262705445066578E-2</v>
      </c>
      <c r="E9471">
        <f>EXP(Table2[[#This Row],[Ln-nm]])</f>
        <v>1453.8106384508219</v>
      </c>
    </row>
    <row r="9472" spans="1:5" x14ac:dyDescent="0.3">
      <c r="A9472">
        <v>14.232203</v>
      </c>
      <c r="B9472">
        <v>38.212003000000003</v>
      </c>
      <c r="C9472">
        <f>(K$1 + (Table2[[#This Row],[LogL]]-F$1)/(F$2-F$1)*(K$2-K$1))</f>
        <v>7.2819854061331339</v>
      </c>
      <c r="D9472">
        <f>(Table2[[#This Row],[Immission]]-G$1)/(G$2-G$1)</f>
        <v>4.1326122571213909E-2</v>
      </c>
      <c r="E9472">
        <f>EXP(Table2[[#This Row],[Ln-nm]])</f>
        <v>1453.8716873116855</v>
      </c>
    </row>
    <row r="9473" spans="1:5" x14ac:dyDescent="0.3">
      <c r="A9473">
        <v>14.232422</v>
      </c>
      <c r="B9473">
        <v>38.212093000000003</v>
      </c>
      <c r="C9473">
        <f>(K$1 + (Table2[[#This Row],[LogL]]-F$1)/(F$2-F$1)*(K$2-K$1))</f>
        <v>7.282028178793051</v>
      </c>
      <c r="D9473">
        <f>(Table2[[#This Row],[Immission]]-G$1)/(G$2-G$1)</f>
        <v>4.1389539697361248E-2</v>
      </c>
      <c r="E9473">
        <f>EXP(Table2[[#This Row],[Ln-nm]])</f>
        <v>1453.9338746008784</v>
      </c>
    </row>
    <row r="9474" spans="1:5" x14ac:dyDescent="0.3">
      <c r="A9474">
        <v>14.232642</v>
      </c>
      <c r="B9474">
        <v>38.212181999999999</v>
      </c>
      <c r="C9474">
        <f>(K$1 + (Table2[[#This Row],[LogL]]-F$1)/(F$2-F$1)*(K$2-K$1))</f>
        <v>7.2820711467619175</v>
      </c>
      <c r="D9474">
        <f>(Table2[[#This Row],[Immission]]-G$1)/(G$2-G$1)</f>
        <v>4.1452252188770383E-2</v>
      </c>
      <c r="E9474">
        <f>EXP(Table2[[#This Row],[Ln-nm]])</f>
        <v>1453.9963485285155</v>
      </c>
    </row>
    <row r="9475" spans="1:5" x14ac:dyDescent="0.3">
      <c r="A9475">
        <v>14.232866</v>
      </c>
      <c r="B9475">
        <v>38.212271000000001</v>
      </c>
      <c r="C9475">
        <f>(K$1 + (Table2[[#This Row],[LogL]]-F$1)/(F$2-F$1)*(K$2-K$1))</f>
        <v>7.2821148959665809</v>
      </c>
      <c r="D9475">
        <f>(Table2[[#This Row],[Immission]]-G$1)/(G$2-G$1)</f>
        <v>4.1514964680184528E-2</v>
      </c>
      <c r="E9475">
        <f>EXP(Table2[[#This Row],[Ln-nm]])</f>
        <v>1454.0599611038367</v>
      </c>
    </row>
    <row r="9476" spans="1:5" x14ac:dyDescent="0.3">
      <c r="A9476">
        <v>14.233091999999999</v>
      </c>
      <c r="B9476">
        <v>38.212359999999997</v>
      </c>
      <c r="C9476">
        <f>(K$1 + (Table2[[#This Row],[LogL]]-F$1)/(F$2-F$1)*(K$2-K$1))</f>
        <v>7.2821590357891441</v>
      </c>
      <c r="D9476">
        <f>(Table2[[#This Row],[Immission]]-G$1)/(G$2-G$1)</f>
        <v>4.157767717159367E-2</v>
      </c>
      <c r="E9476">
        <f>EXP(Table2[[#This Row],[Ln-nm]])</f>
        <v>1454.124144469027</v>
      </c>
    </row>
    <row r="9477" spans="1:5" x14ac:dyDescent="0.3">
      <c r="A9477">
        <v>14.233320000000001</v>
      </c>
      <c r="B9477">
        <v>38.212448000000002</v>
      </c>
      <c r="C9477">
        <f>(K$1 + (Table2[[#This Row],[LogL]]-F$1)/(F$2-F$1)*(K$2-K$1))</f>
        <v>7.2822035662296054</v>
      </c>
      <c r="D9477">
        <f>(Table2[[#This Row],[Immission]]-G$1)/(G$2-G$1)</f>
        <v>4.1639685028274628E-2</v>
      </c>
      <c r="E9477">
        <f>EXP(Table2[[#This Row],[Ln-nm]])</f>
        <v>1454.188898699422</v>
      </c>
    </row>
    <row r="9478" spans="1:5" x14ac:dyDescent="0.3">
      <c r="A9478">
        <v>14.233551</v>
      </c>
      <c r="B9478">
        <v>38.212536</v>
      </c>
      <c r="C9478">
        <f>(K$1 + (Table2[[#This Row],[LogL]]-F$1)/(F$2-F$1)*(K$2-K$1))</f>
        <v>7.282248682596915</v>
      </c>
      <c r="D9478">
        <f>(Table2[[#This Row],[Immission]]-G$1)/(G$2-G$1)</f>
        <v>4.1701692884950577E-2</v>
      </c>
      <c r="E9478">
        <f>EXP(Table2[[#This Row],[Ln-nm]])</f>
        <v>1454.2545078999265</v>
      </c>
    </row>
    <row r="9479" spans="1:5" x14ac:dyDescent="0.3">
      <c r="A9479">
        <v>14.233784</v>
      </c>
      <c r="B9479">
        <v>38.212623000000001</v>
      </c>
      <c r="C9479">
        <f>(K$1 + (Table2[[#This Row],[LogL]]-F$1)/(F$2-F$1)*(K$2-K$1))</f>
        <v>7.2822941895821236</v>
      </c>
      <c r="D9479">
        <f>(Table2[[#This Row],[Immission]]-G$1)/(G$2-G$1)</f>
        <v>4.1762996106893331E-2</v>
      </c>
      <c r="E9479">
        <f>EXP(Table2[[#This Row],[Ln-nm]])</f>
        <v>1454.3206881441272</v>
      </c>
    </row>
    <row r="9480" spans="1:5" x14ac:dyDescent="0.3">
      <c r="A9480">
        <v>14.234019999999999</v>
      </c>
      <c r="B9480">
        <v>38.212708999999997</v>
      </c>
      <c r="C9480">
        <f>(K$1 + (Table2[[#This Row],[LogL]]-F$1)/(F$2-F$1)*(K$2-K$1))</f>
        <v>7.2823402824941796</v>
      </c>
      <c r="D9480">
        <f>(Table2[[#This Row],[Immission]]-G$1)/(G$2-G$1)</f>
        <v>4.1823594694097896E-2</v>
      </c>
      <c r="E9480">
        <f>EXP(Table2[[#This Row],[Ln-nm]])</f>
        <v>1454.3877235646241</v>
      </c>
    </row>
    <row r="9481" spans="1:5" x14ac:dyDescent="0.3">
      <c r="A9481">
        <v>14.234259</v>
      </c>
      <c r="B9481">
        <v>38.212795</v>
      </c>
      <c r="C9481">
        <f>(K$1 + (Table2[[#This Row],[LogL]]-F$1)/(F$2-F$1)*(K$2-K$1))</f>
        <v>7.2823869613330849</v>
      </c>
      <c r="D9481">
        <f>(Table2[[#This Row],[Immission]]-G$1)/(G$2-G$1)</f>
        <v>4.1884193281307464E-2</v>
      </c>
      <c r="E9481">
        <f>EXP(Table2[[#This Row],[Ln-nm]])</f>
        <v>1454.4556142793958</v>
      </c>
    </row>
    <row r="9482" spans="1:5" x14ac:dyDescent="0.3">
      <c r="A9482">
        <v>14.234500000000001</v>
      </c>
      <c r="B9482">
        <v>38.212881000000003</v>
      </c>
      <c r="C9482">
        <f>(K$1 + (Table2[[#This Row],[LogL]]-F$1)/(F$2-F$1)*(K$2-K$1))</f>
        <v>7.2824340307898883</v>
      </c>
      <c r="D9482">
        <f>(Table2[[#This Row],[Immission]]-G$1)/(G$2-G$1)</f>
        <v>4.1944791868517031E-2</v>
      </c>
      <c r="E9482">
        <f>EXP(Table2[[#This Row],[Ln-nm]])</f>
        <v>1454.5240763263275</v>
      </c>
    </row>
    <row r="9483" spans="1:5" x14ac:dyDescent="0.3">
      <c r="A9483">
        <v>14.234745</v>
      </c>
      <c r="B9483">
        <v>38.212966000000002</v>
      </c>
      <c r="C9483">
        <f>(K$1 + (Table2[[#This Row],[LogL]]-F$1)/(F$2-F$1)*(K$2-K$1))</f>
        <v>7.2824818814824894</v>
      </c>
      <c r="D9483">
        <f>(Table2[[#This Row],[Immission]]-G$1)/(G$2-G$1)</f>
        <v>4.2004685820988402E-2</v>
      </c>
      <c r="E9483">
        <f>EXP(Table2[[#This Row],[Ln-nm]])</f>
        <v>1454.5936779760152</v>
      </c>
    </row>
    <row r="9484" spans="1:5" x14ac:dyDescent="0.3">
      <c r="A9484">
        <v>14.234991000000001</v>
      </c>
      <c r="B9484">
        <v>38.213051</v>
      </c>
      <c r="C9484">
        <f>(K$1 + (Table2[[#This Row],[LogL]]-F$1)/(F$2-F$1)*(K$2-K$1))</f>
        <v>7.28252992748404</v>
      </c>
      <c r="D9484">
        <f>(Table2[[#This Row],[Immission]]-G$1)/(G$2-G$1)</f>
        <v>4.2064579773459773E-2</v>
      </c>
      <c r="E9484">
        <f>EXP(Table2[[#This Row],[Ln-nm]])</f>
        <v>1454.6635670650548</v>
      </c>
    </row>
    <row r="9485" spans="1:5" x14ac:dyDescent="0.3">
      <c r="A9485">
        <v>14.235241</v>
      </c>
      <c r="B9485">
        <v>38.213135000000001</v>
      </c>
      <c r="C9485">
        <f>(K$1 + (Table2[[#This Row],[LogL]]-F$1)/(F$2-F$1)*(K$2-K$1))</f>
        <v>7.2825787547213885</v>
      </c>
      <c r="D9485">
        <f>(Table2[[#This Row],[Immission]]-G$1)/(G$2-G$1)</f>
        <v>4.2123769091197957E-2</v>
      </c>
      <c r="E9485">
        <f>EXP(Table2[[#This Row],[Ln-nm]])</f>
        <v>1454.7345960023654</v>
      </c>
    </row>
    <row r="9486" spans="1:5" x14ac:dyDescent="0.3">
      <c r="A9486">
        <v>14.235493</v>
      </c>
      <c r="B9486">
        <v>38.213219000000002</v>
      </c>
      <c r="C9486">
        <f>(K$1 + (Table2[[#This Row],[LogL]]-F$1)/(F$2-F$1)*(K$2-K$1))</f>
        <v>7.282627972576635</v>
      </c>
      <c r="D9486">
        <f>(Table2[[#This Row],[Immission]]-G$1)/(G$2-G$1)</f>
        <v>4.2182958408936135E-2</v>
      </c>
      <c r="E9486">
        <f>EXP(Table2[[#This Row],[Ln-nm]])</f>
        <v>1454.8061966811349</v>
      </c>
    </row>
    <row r="9487" spans="1:5" x14ac:dyDescent="0.3">
      <c r="A9487">
        <v>14.235747999999999</v>
      </c>
      <c r="B9487">
        <v>38.213301999999999</v>
      </c>
      <c r="C9487">
        <f>(K$1 + (Table2[[#This Row],[LogL]]-F$1)/(F$2-F$1)*(K$2-K$1))</f>
        <v>7.2826777763587298</v>
      </c>
      <c r="D9487">
        <f>(Table2[[#This Row],[Immission]]-G$1)/(G$2-G$1)</f>
        <v>4.2241443091936122E-2</v>
      </c>
      <c r="E9487">
        <f>EXP(Table2[[#This Row],[Ln-nm]])</f>
        <v>1454.8786533362374</v>
      </c>
    </row>
    <row r="9488" spans="1:5" x14ac:dyDescent="0.3">
      <c r="A9488">
        <v>14.236006</v>
      </c>
      <c r="B9488">
        <v>38.213385000000002</v>
      </c>
      <c r="C9488">
        <f>(K$1 + (Table2[[#This Row],[LogL]]-F$1)/(F$2-F$1)*(K$2-K$1))</f>
        <v>7.282728166067673</v>
      </c>
      <c r="D9488">
        <f>(Table2[[#This Row],[Immission]]-G$1)/(G$2-G$1)</f>
        <v>4.2299927774941112E-2</v>
      </c>
      <c r="E9488">
        <f>EXP(Table2[[#This Row],[Ln-nm]])</f>
        <v>1454.9519660952155</v>
      </c>
    </row>
    <row r="9489" spans="1:5" x14ac:dyDescent="0.3">
      <c r="A9489">
        <v>14.236266000000001</v>
      </c>
      <c r="B9489">
        <v>38.213467000000001</v>
      </c>
      <c r="C9489">
        <f>(K$1 + (Table2[[#This Row],[LogL]]-F$1)/(F$2-F$1)*(K$2-K$1))</f>
        <v>7.2827789463945152</v>
      </c>
      <c r="D9489">
        <f>(Table2[[#This Row],[Immission]]-G$1)/(G$2-G$1)</f>
        <v>4.2357707823207906E-2</v>
      </c>
      <c r="E9489">
        <f>EXP(Table2[[#This Row],[Ln-nm]])</f>
        <v>1455.025850907525</v>
      </c>
    </row>
    <row r="9490" spans="1:5" x14ac:dyDescent="0.3">
      <c r="A9490">
        <v>14.236529000000001</v>
      </c>
      <c r="B9490">
        <v>38.213549</v>
      </c>
      <c r="C9490">
        <f>(K$1 + (Table2[[#This Row],[LogL]]-F$1)/(F$2-F$1)*(K$2-K$1))</f>
        <v>7.2828303126482057</v>
      </c>
      <c r="D9490">
        <f>(Table2[[#This Row],[Immission]]-G$1)/(G$2-G$1)</f>
        <v>4.24154878714747E-2</v>
      </c>
      <c r="E9490">
        <f>EXP(Table2[[#This Row],[Ln-nm]])</f>
        <v>1455.100592054079</v>
      </c>
    </row>
    <row r="9491" spans="1:5" x14ac:dyDescent="0.3">
      <c r="A9491">
        <v>14.236796</v>
      </c>
      <c r="B9491">
        <v>38.213630000000002</v>
      </c>
      <c r="C9491">
        <f>(K$1 + (Table2[[#This Row],[LogL]]-F$1)/(F$2-F$1)*(K$2-K$1))</f>
        <v>7.2828824601376931</v>
      </c>
      <c r="D9491">
        <f>(Table2[[#This Row],[Immission]]-G$1)/(G$2-G$1)</f>
        <v>4.24725632850083E-2</v>
      </c>
      <c r="E9491">
        <f>EXP(Table2[[#This Row],[Ln-nm]])</f>
        <v>1455.1764738754123</v>
      </c>
    </row>
    <row r="9492" spans="1:5" x14ac:dyDescent="0.3">
      <c r="A9492">
        <v>14.237064999999999</v>
      </c>
      <c r="B9492">
        <v>38.213711000000004</v>
      </c>
      <c r="C9492">
        <f>(K$1 + (Table2[[#This Row],[LogL]]-F$1)/(F$2-F$1)*(K$2-K$1))</f>
        <v>7.2829349982450795</v>
      </c>
      <c r="D9492">
        <f>(Table2[[#This Row],[Immission]]-G$1)/(G$2-G$1)</f>
        <v>4.2529638698541906E-2</v>
      </c>
      <c r="E9492">
        <f>EXP(Table2[[#This Row],[Ln-nm]])</f>
        <v>1455.2529281016255</v>
      </c>
    </row>
    <row r="9493" spans="1:5" x14ac:dyDescent="0.3">
      <c r="A9493">
        <v>14.237337</v>
      </c>
      <c r="B9493">
        <v>38.213791000000001</v>
      </c>
      <c r="C9493">
        <f>(K$1 + (Table2[[#This Row],[LogL]]-F$1)/(F$2-F$1)*(K$2-K$1))</f>
        <v>7.2829881222793142</v>
      </c>
      <c r="D9493">
        <f>(Table2[[#This Row],[Immission]]-G$1)/(G$2-G$1)</f>
        <v>4.258600947733731E-2</v>
      </c>
      <c r="E9493">
        <f>EXP(Table2[[#This Row],[Ln-nm]])</f>
        <v>1455.3302390615149</v>
      </c>
    </row>
    <row r="9494" spans="1:5" x14ac:dyDescent="0.3">
      <c r="A9494">
        <v>14.237610999999999</v>
      </c>
      <c r="B9494">
        <v>38.213870999999997</v>
      </c>
      <c r="C9494">
        <f>(K$1 + (Table2[[#This Row],[LogL]]-F$1)/(F$2-F$1)*(K$2-K$1))</f>
        <v>7.2830416369314479</v>
      </c>
      <c r="D9494">
        <f>(Table2[[#This Row],[Immission]]-G$1)/(G$2-G$1)</f>
        <v>4.264238025613272E-2</v>
      </c>
      <c r="E9494">
        <f>EXP(Table2[[#This Row],[Ln-nm]])</f>
        <v>1455.4081226369356</v>
      </c>
    </row>
    <row r="9495" spans="1:5" x14ac:dyDescent="0.3">
      <c r="A9495">
        <v>14.237888999999999</v>
      </c>
      <c r="B9495">
        <v>38.213949999999997</v>
      </c>
      <c r="C9495">
        <f>(K$1 + (Table2[[#This Row],[LogL]]-F$1)/(F$2-F$1)*(K$2-K$1))</f>
        <v>7.2830959328193785</v>
      </c>
      <c r="D9495">
        <f>(Table2[[#This Row],[Immission]]-G$1)/(G$2-G$1)</f>
        <v>4.2698046400194936E-2</v>
      </c>
      <c r="E9495">
        <f>EXP(Table2[[#This Row],[Ln-nm]])</f>
        <v>1455.4871474585975</v>
      </c>
    </row>
    <row r="9496" spans="1:5" x14ac:dyDescent="0.3">
      <c r="A9496">
        <v>14.23817</v>
      </c>
      <c r="B9496">
        <v>38.214027999999999</v>
      </c>
      <c r="C9496">
        <f>(K$1 + (Table2[[#This Row],[LogL]]-F$1)/(F$2-F$1)*(K$2-K$1))</f>
        <v>7.2831508146341584</v>
      </c>
      <c r="D9496">
        <f>(Table2[[#This Row],[Immission]]-G$1)/(G$2-G$1)</f>
        <v>4.2753007909523959E-2</v>
      </c>
      <c r="E9496">
        <f>EXP(Table2[[#This Row],[Ln-nm]])</f>
        <v>1455.5670294266527</v>
      </c>
    </row>
    <row r="9497" spans="1:5" x14ac:dyDescent="0.3">
      <c r="A9497">
        <v>14.238453</v>
      </c>
      <c r="B9497">
        <v>38.214106000000001</v>
      </c>
      <c r="C9497">
        <f>(K$1 + (Table2[[#This Row],[LogL]]-F$1)/(F$2-F$1)*(K$2-K$1))</f>
        <v>7.2832060870668363</v>
      </c>
      <c r="D9497">
        <f>(Table2[[#This Row],[Immission]]-G$1)/(G$2-G$1)</f>
        <v>4.2807969418852988E-2</v>
      </c>
      <c r="E9497">
        <f>EXP(Table2[[#This Row],[Ln-nm]])</f>
        <v>1455.6474843807448</v>
      </c>
    </row>
    <row r="9498" spans="1:5" x14ac:dyDescent="0.3">
      <c r="A9498">
        <v>14.23874</v>
      </c>
      <c r="B9498">
        <v>38.214184000000003</v>
      </c>
      <c r="C9498">
        <f>(K$1 + (Table2[[#This Row],[LogL]]-F$1)/(F$2-F$1)*(K$2-K$1))</f>
        <v>7.283262140735312</v>
      </c>
      <c r="D9498">
        <f>(Table2[[#This Row],[Immission]]-G$1)/(G$2-G$1)</f>
        <v>4.2862930928182011E-2</v>
      </c>
      <c r="E9498">
        <f>EXP(Table2[[#This Row],[Ln-nm]])</f>
        <v>1455.7290810491265</v>
      </c>
    </row>
    <row r="9499" spans="1:5" x14ac:dyDescent="0.3">
      <c r="A9499">
        <v>14.23903</v>
      </c>
      <c r="B9499">
        <v>38.214261</v>
      </c>
      <c r="C9499">
        <f>(K$1 + (Table2[[#This Row],[LogL]]-F$1)/(F$2-F$1)*(K$2-K$1))</f>
        <v>7.2833187803306352</v>
      </c>
      <c r="D9499">
        <f>(Table2[[#This Row],[Immission]]-G$1)/(G$2-G$1)</f>
        <v>4.2917187802772844E-2</v>
      </c>
      <c r="E9499">
        <f>EXP(Table2[[#This Row],[Ln-nm]])</f>
        <v>1455.8115352902428</v>
      </c>
    </row>
    <row r="9500" spans="1:5" x14ac:dyDescent="0.3">
      <c r="A9500">
        <v>14.239322</v>
      </c>
      <c r="B9500">
        <v>38.214337</v>
      </c>
      <c r="C9500">
        <f>(K$1 + (Table2[[#This Row],[LogL]]-F$1)/(F$2-F$1)*(K$2-K$1))</f>
        <v>7.2833758105438582</v>
      </c>
      <c r="D9500">
        <f>(Table2[[#This Row],[Immission]]-G$1)/(G$2-G$1)</f>
        <v>4.2970740042630483E-2</v>
      </c>
      <c r="E9500">
        <f>EXP(Table2[[#This Row],[Ln-nm]])</f>
        <v>1455.8945629000316</v>
      </c>
    </row>
    <row r="9501" spans="1:5" x14ac:dyDescent="0.3">
      <c r="A9501">
        <v>14.239618</v>
      </c>
      <c r="B9501">
        <v>38.214413</v>
      </c>
      <c r="C9501">
        <f>(K$1 + (Table2[[#This Row],[LogL]]-F$1)/(F$2-F$1)*(K$2-K$1))</f>
        <v>7.2834336219928781</v>
      </c>
      <c r="D9501">
        <f>(Table2[[#This Row],[Immission]]-G$1)/(G$2-G$1)</f>
        <v>4.3024292282488122E-2</v>
      </c>
      <c r="E9501">
        <f>EXP(Table2[[#This Row],[Ln-nm]])</f>
        <v>1455.9787327072991</v>
      </c>
    </row>
    <row r="9502" spans="1:5" x14ac:dyDescent="0.3">
      <c r="A9502">
        <v>14.239917</v>
      </c>
      <c r="B9502">
        <v>38.214489</v>
      </c>
      <c r="C9502">
        <f>(K$1 + (Table2[[#This Row],[LogL]]-F$1)/(F$2-F$1)*(K$2-K$1))</f>
        <v>7.2834920193687465</v>
      </c>
      <c r="D9502">
        <f>(Table2[[#This Row],[Immission]]-G$1)/(G$2-G$1)</f>
        <v>4.3077844522345761E-2</v>
      </c>
      <c r="E9502">
        <f>EXP(Table2[[#This Row],[Ln-nm]])</f>
        <v>1456.0637605272857</v>
      </c>
    </row>
    <row r="9503" spans="1:5" x14ac:dyDescent="0.3">
      <c r="A9503">
        <v>14.240219</v>
      </c>
      <c r="B9503">
        <v>38.214562999999998</v>
      </c>
      <c r="C9503">
        <f>(K$1 + (Table2[[#This Row],[LogL]]-F$1)/(F$2-F$1)*(K$2-K$1))</f>
        <v>7.2835510026714632</v>
      </c>
      <c r="D9503">
        <f>(Table2[[#This Row],[Immission]]-G$1)/(G$2-G$1)</f>
        <v>4.312998749273201E-2</v>
      </c>
      <c r="E9503">
        <f>EXP(Table2[[#This Row],[Ln-nm]])</f>
        <v>1456.1496465097423</v>
      </c>
    </row>
    <row r="9504" spans="1:5" x14ac:dyDescent="0.3">
      <c r="A9504">
        <v>14.240524000000001</v>
      </c>
      <c r="B9504">
        <v>38.214638000000001</v>
      </c>
      <c r="C9504">
        <f>(K$1 + (Table2[[#This Row],[LogL]]-F$1)/(F$2-F$1)*(K$2-K$1))</f>
        <v>7.2836105719010282</v>
      </c>
      <c r="D9504">
        <f>(Table2[[#This Row],[Immission]]-G$1)/(G$2-G$1)</f>
        <v>4.3182835097856462E-2</v>
      </c>
      <c r="E9504">
        <f>EXP(Table2[[#This Row],[Ln-nm]])</f>
        <v>1456.2363908059363</v>
      </c>
    </row>
    <row r="9505" spans="1:5" x14ac:dyDescent="0.3">
      <c r="A9505">
        <v>14.240831999999999</v>
      </c>
      <c r="B9505">
        <v>38.214711000000001</v>
      </c>
      <c r="C9505">
        <f>(K$1 + (Table2[[#This Row],[LogL]]-F$1)/(F$2-F$1)*(K$2-K$1))</f>
        <v>7.2836707270574408</v>
      </c>
      <c r="D9505">
        <f>(Table2[[#This Row],[Immission]]-G$1)/(G$2-G$1)</f>
        <v>4.3234273433509524E-2</v>
      </c>
      <c r="E9505">
        <f>EXP(Table2[[#This Row],[Ln-nm]])</f>
        <v>1456.3239935686513</v>
      </c>
    </row>
    <row r="9506" spans="1:5" x14ac:dyDescent="0.3">
      <c r="A9506">
        <v>14.241142999999999</v>
      </c>
      <c r="B9506">
        <v>38.214784000000002</v>
      </c>
      <c r="C9506">
        <f>(K$1 + (Table2[[#This Row],[LogL]]-F$1)/(F$2-F$1)*(K$2-K$1))</f>
        <v>7.2837314681407017</v>
      </c>
      <c r="D9506">
        <f>(Table2[[#This Row],[Immission]]-G$1)/(G$2-G$1)</f>
        <v>4.3285711769162585E-2</v>
      </c>
      <c r="E9506">
        <f>EXP(Table2[[#This Row],[Ln-nm]])</f>
        <v>1456.4124549521925</v>
      </c>
    </row>
    <row r="9507" spans="1:5" x14ac:dyDescent="0.3">
      <c r="A9507">
        <v>14.241458</v>
      </c>
      <c r="B9507">
        <v>38.214857000000002</v>
      </c>
      <c r="C9507">
        <f>(K$1 + (Table2[[#This Row],[LogL]]-F$1)/(F$2-F$1)*(K$2-K$1))</f>
        <v>7.2837929904597605</v>
      </c>
      <c r="D9507">
        <f>(Table2[[#This Row],[Immission]]-G$1)/(G$2-G$1)</f>
        <v>4.3337150104815647E-2</v>
      </c>
      <c r="E9507">
        <f>EXP(Table2[[#This Row],[Ln-nm]])</f>
        <v>1456.5020595802412</v>
      </c>
    </row>
    <row r="9508" spans="1:5" x14ac:dyDescent="0.3">
      <c r="A9508">
        <v>14.241775000000001</v>
      </c>
      <c r="B9508">
        <v>38.214928999999998</v>
      </c>
      <c r="C9508">
        <f>(K$1 + (Table2[[#This Row],[LogL]]-F$1)/(F$2-F$1)*(K$2-K$1))</f>
        <v>7.2838549033967173</v>
      </c>
      <c r="D9508">
        <f>(Table2[[#This Row],[Immission]]-G$1)/(G$2-G$1)</f>
        <v>4.3387883805730512E-2</v>
      </c>
      <c r="E9508">
        <f>EXP(Table2[[#This Row],[Ln-nm]])</f>
        <v>1456.5922386920315</v>
      </c>
    </row>
    <row r="9509" spans="1:5" x14ac:dyDescent="0.3">
      <c r="A9509">
        <v>14.242096</v>
      </c>
      <c r="B9509">
        <v>38.215000000000003</v>
      </c>
      <c r="C9509">
        <f>(K$1 + (Table2[[#This Row],[LogL]]-F$1)/(F$2-F$1)*(K$2-K$1))</f>
        <v>7.2839175975694728</v>
      </c>
      <c r="D9509">
        <f>(Table2[[#This Row],[Immission]]-G$1)/(G$2-G$1)</f>
        <v>4.3437912871917193E-2</v>
      </c>
      <c r="E9509">
        <f>EXP(Table2[[#This Row],[Ln-nm]])</f>
        <v>1456.6835614001493</v>
      </c>
    </row>
    <row r="9510" spans="1:5" x14ac:dyDescent="0.3">
      <c r="A9510">
        <v>14.242419999999999</v>
      </c>
      <c r="B9510">
        <v>38.215071000000002</v>
      </c>
      <c r="C9510">
        <f>(K$1 + (Table2[[#This Row],[LogL]]-F$1)/(F$2-F$1)*(K$2-K$1))</f>
        <v>7.2839808776690758</v>
      </c>
      <c r="D9510">
        <f>(Table2[[#This Row],[Immission]]-G$1)/(G$2-G$1)</f>
        <v>4.3487941938098865E-2</v>
      </c>
      <c r="E9510">
        <f>EXP(Table2[[#This Row],[Ln-nm]])</f>
        <v>1456.7757433976169</v>
      </c>
    </row>
    <row r="9511" spans="1:5" x14ac:dyDescent="0.3">
      <c r="A9511">
        <v>14.242748000000001</v>
      </c>
      <c r="B9511">
        <v>38.215141000000003</v>
      </c>
      <c r="C9511">
        <f>(K$1 + (Table2[[#This Row],[LogL]]-F$1)/(F$2-F$1)*(K$2-K$1))</f>
        <v>7.2840449390044766</v>
      </c>
      <c r="D9511">
        <f>(Table2[[#This Row],[Immission]]-G$1)/(G$2-G$1)</f>
        <v>4.3537266369547349E-2</v>
      </c>
      <c r="E9511">
        <f>EXP(Table2[[#This Row],[Ln-nm]])</f>
        <v>1456.8690693863803</v>
      </c>
    </row>
    <row r="9512" spans="1:5" x14ac:dyDescent="0.3">
      <c r="A9512">
        <v>14.243078000000001</v>
      </c>
      <c r="B9512">
        <v>38.215210999999996</v>
      </c>
      <c r="C9512">
        <f>(K$1 + (Table2[[#This Row],[LogL]]-F$1)/(F$2-F$1)*(K$2-K$1))</f>
        <v>7.2841093909577754</v>
      </c>
      <c r="D9512">
        <f>(Table2[[#This Row],[Immission]]-G$1)/(G$2-G$1)</f>
        <v>4.3586590800990824E-2</v>
      </c>
      <c r="E9512">
        <f>EXP(Table2[[#This Row],[Ln-nm]])</f>
        <v>1456.9629704696245</v>
      </c>
    </row>
    <row r="9513" spans="1:5" x14ac:dyDescent="0.3">
      <c r="A9513">
        <v>14.243411999999999</v>
      </c>
      <c r="B9513">
        <v>38.21528</v>
      </c>
      <c r="C9513">
        <f>(K$1 + (Table2[[#This Row],[LogL]]-F$1)/(F$2-F$1)*(K$2-K$1))</f>
        <v>7.284174624146873</v>
      </c>
      <c r="D9513">
        <f>(Table2[[#This Row],[Immission]]-G$1)/(G$2-G$1)</f>
        <v>4.3635210597706121E-2</v>
      </c>
      <c r="E9513">
        <f>EXP(Table2[[#This Row],[Ln-nm]])</f>
        <v>1457.0580159106103</v>
      </c>
    </row>
    <row r="9514" spans="1:5" x14ac:dyDescent="0.3">
      <c r="A9514">
        <v>14.243748999999999</v>
      </c>
      <c r="B9514">
        <v>38.215347999999999</v>
      </c>
      <c r="C9514">
        <f>(K$1 + (Table2[[#This Row],[LogL]]-F$1)/(F$2-F$1)*(K$2-K$1))</f>
        <v>7.2842404432628181</v>
      </c>
      <c r="D9514">
        <f>(Table2[[#This Row],[Immission]]-G$1)/(G$2-G$1)</f>
        <v>4.3683125759683215E-2</v>
      </c>
      <c r="E9514">
        <f>EXP(Table2[[#This Row],[Ln-nm]])</f>
        <v>1457.1539213372687</v>
      </c>
    </row>
    <row r="9515" spans="1:5" x14ac:dyDescent="0.3">
      <c r="A9515">
        <v>14.24409</v>
      </c>
      <c r="B9515">
        <v>38.215415999999998</v>
      </c>
      <c r="C9515">
        <f>(K$1 + (Table2[[#This Row],[LogL]]-F$1)/(F$2-F$1)*(K$2-K$1))</f>
        <v>7.2843070436145609</v>
      </c>
      <c r="D9515">
        <f>(Table2[[#This Row],[Immission]]-G$1)/(G$2-G$1)</f>
        <v>4.3731040921660316E-2</v>
      </c>
      <c r="E9515">
        <f>EXP(Table2[[#This Row],[Ln-nm]])</f>
        <v>1457.250971532726</v>
      </c>
    </row>
    <row r="9516" spans="1:5" x14ac:dyDescent="0.3">
      <c r="A9516">
        <v>14.244434</v>
      </c>
      <c r="B9516">
        <v>38.215482999999999</v>
      </c>
      <c r="C9516">
        <f>(K$1 + (Table2[[#This Row],[LogL]]-F$1)/(F$2-F$1)*(K$2-K$1))</f>
        <v>7.2843742298931513</v>
      </c>
      <c r="D9516">
        <f>(Table2[[#This Row],[Immission]]-G$1)/(G$2-G$1)</f>
        <v>4.3778251448904223E-2</v>
      </c>
      <c r="E9516">
        <f>EXP(Table2[[#This Row],[Ln-nm]])</f>
        <v>1457.3488820915616</v>
      </c>
    </row>
    <row r="9517" spans="1:5" x14ac:dyDescent="0.3">
      <c r="A9517">
        <v>14.244607</v>
      </c>
      <c r="B9517">
        <v>38.215516000000001</v>
      </c>
      <c r="C9517">
        <f>(K$1 + (Table2[[#This Row],[LogL]]-F$1)/(F$2-F$1)*(K$2-K$1))</f>
        <v>7.2844080183413968</v>
      </c>
      <c r="D9517">
        <f>(Table2[[#This Row],[Immission]]-G$1)/(G$2-G$1)</f>
        <v>4.3801504395159577E-2</v>
      </c>
      <c r="E9517">
        <f>EXP(Table2[[#This Row],[Ln-nm]])</f>
        <v>1457.3981244807471</v>
      </c>
    </row>
    <row r="9518" spans="1:5" x14ac:dyDescent="0.3">
      <c r="A9518">
        <v>14.244702</v>
      </c>
      <c r="B9518">
        <v>38.215533999999998</v>
      </c>
      <c r="C9518">
        <f>(K$1 + (Table2[[#This Row],[LogL]]-F$1)/(F$2-F$1)*(K$2-K$1))</f>
        <v>7.2844265726915891</v>
      </c>
      <c r="D9518">
        <f>(Table2[[#This Row],[Immission]]-G$1)/(G$2-G$1)</f>
        <v>4.3814187820387047E-2</v>
      </c>
      <c r="E9518">
        <f>EXP(Table2[[#This Row],[Ln-nm]])</f>
        <v>1457.4251658067847</v>
      </c>
    </row>
    <row r="9519" spans="1:5" x14ac:dyDescent="0.3">
      <c r="A9519">
        <v>14.244891000000001</v>
      </c>
      <c r="B9519">
        <v>38.21557</v>
      </c>
      <c r="C9519">
        <f>(K$1 + (Table2[[#This Row],[LogL]]-F$1)/(F$2-F$1)*(K$2-K$1))</f>
        <v>7.2844634860830242</v>
      </c>
      <c r="D9519">
        <f>(Table2[[#This Row],[Immission]]-G$1)/(G$2-G$1)</f>
        <v>4.3839554670846978E-2</v>
      </c>
      <c r="E9519">
        <f>EXP(Table2[[#This Row],[Ln-nm]])</f>
        <v>1457.4789653053724</v>
      </c>
    </row>
    <row r="9520" spans="1:5" x14ac:dyDescent="0.3">
      <c r="A9520">
        <v>14.245081000000001</v>
      </c>
      <c r="B9520">
        <v>38.215603999999999</v>
      </c>
      <c r="C9520">
        <f>(K$1 + (Table2[[#This Row],[LogL]]-F$1)/(F$2-F$1)*(K$2-K$1))</f>
        <v>7.2845005947834087</v>
      </c>
      <c r="D9520">
        <f>(Table2[[#This Row],[Immission]]-G$1)/(G$2-G$1)</f>
        <v>4.3863512251835532E-2</v>
      </c>
      <c r="E9520">
        <f>EXP(Table2[[#This Row],[Ln-nm]])</f>
        <v>1457.5330514591399</v>
      </c>
    </row>
    <row r="9521" spans="1:5" x14ac:dyDescent="0.3">
      <c r="A9521">
        <v>14.245272</v>
      </c>
      <c r="B9521">
        <v>38.215637999999998</v>
      </c>
      <c r="C9521">
        <f>(K$1 + (Table2[[#This Row],[LogL]]-F$1)/(F$2-F$1)*(K$2-K$1))</f>
        <v>7.2845378987927427</v>
      </c>
      <c r="D9521">
        <f>(Table2[[#This Row],[Immission]]-G$1)/(G$2-G$1)</f>
        <v>4.3887469832824079E-2</v>
      </c>
      <c r="E9521">
        <f>EXP(Table2[[#This Row],[Ln-nm]])</f>
        <v>1457.5874242998523</v>
      </c>
    </row>
    <row r="9522" spans="1:5" x14ac:dyDescent="0.3">
      <c r="A9522">
        <v>14.245464999999999</v>
      </c>
      <c r="B9522">
        <v>38.215671</v>
      </c>
      <c r="C9522">
        <f>(K$1 + (Table2[[#This Row],[LogL]]-F$1)/(F$2-F$1)*(K$2-K$1))</f>
        <v>7.2845755934199747</v>
      </c>
      <c r="D9522">
        <f>(Table2[[#This Row],[Immission]]-G$1)/(G$2-G$1)</f>
        <v>4.3910722779079432E-2</v>
      </c>
      <c r="E9522">
        <f>EXP(Table2[[#This Row],[Ln-nm]])</f>
        <v>1457.6423685500142</v>
      </c>
    </row>
    <row r="9523" spans="1:5" x14ac:dyDescent="0.3">
      <c r="A9523">
        <v>14.245658000000001</v>
      </c>
      <c r="B9523">
        <v>38.215704000000002</v>
      </c>
      <c r="C9523">
        <f>(K$1 + (Table2[[#This Row],[LogL]]-F$1)/(F$2-F$1)*(K$2-K$1))</f>
        <v>7.2846132880472076</v>
      </c>
      <c r="D9523">
        <f>(Table2[[#This Row],[Immission]]-G$1)/(G$2-G$1)</f>
        <v>4.3933975725334792E-2</v>
      </c>
      <c r="E9523">
        <f>EXP(Table2[[#This Row],[Ln-nm]])</f>
        <v>1457.6973148713198</v>
      </c>
    </row>
    <row r="9524" spans="1:5" x14ac:dyDescent="0.3">
      <c r="A9524">
        <v>14.245853</v>
      </c>
      <c r="B9524">
        <v>38.215735000000002</v>
      </c>
      <c r="C9524">
        <f>(K$1 + (Table2[[#This Row],[LogL]]-F$1)/(F$2-F$1)*(K$2-K$1))</f>
        <v>7.2846513732923395</v>
      </c>
      <c r="D9524">
        <f>(Table2[[#This Row],[Immission]]-G$1)/(G$2-G$1)</f>
        <v>4.3955819402118762E-2</v>
      </c>
      <c r="E9524">
        <f>EXP(Table2[[#This Row],[Ln-nm]])</f>
        <v>1457.7528326880827</v>
      </c>
    </row>
    <row r="9525" spans="1:5" x14ac:dyDescent="0.3">
      <c r="A9525">
        <v>14.246048</v>
      </c>
      <c r="B9525">
        <v>38.215766000000002</v>
      </c>
      <c r="C9525">
        <f>(K$1 + (Table2[[#This Row],[LogL]]-F$1)/(F$2-F$1)*(K$2-K$1))</f>
        <v>7.2846894585374713</v>
      </c>
      <c r="D9525">
        <f>(Table2[[#This Row],[Immission]]-G$1)/(G$2-G$1)</f>
        <v>4.3977663078902739E-2</v>
      </c>
      <c r="E9525">
        <f>EXP(Table2[[#This Row],[Ln-nm]])</f>
        <v>1457.8083526192956</v>
      </c>
    </row>
    <row r="9526" spans="1:5" x14ac:dyDescent="0.3">
      <c r="A9526">
        <v>14.246245</v>
      </c>
      <c r="B9526">
        <v>38.215797000000002</v>
      </c>
      <c r="C9526">
        <f>(K$1 + (Table2[[#This Row],[LogL]]-F$1)/(F$2-F$1)*(K$2-K$1))</f>
        <v>7.2847279344005011</v>
      </c>
      <c r="D9526">
        <f>(Table2[[#This Row],[Immission]]-G$1)/(G$2-G$1)</f>
        <v>4.3999506755686708E-2</v>
      </c>
      <c r="E9526">
        <f>EXP(Table2[[#This Row],[Ln-nm]])</f>
        <v>1457.8644441328727</v>
      </c>
    </row>
    <row r="9527" spans="1:5" x14ac:dyDescent="0.3">
      <c r="A9527">
        <v>14.246442</v>
      </c>
      <c r="B9527">
        <v>38.215826</v>
      </c>
      <c r="C9527">
        <f>(K$1 + (Table2[[#This Row],[LogL]]-F$1)/(F$2-F$1)*(K$2-K$1))</f>
        <v>7.2847664102635319</v>
      </c>
      <c r="D9527">
        <f>(Table2[[#This Row],[Immission]]-G$1)/(G$2-G$1)</f>
        <v>4.4019941162999288E-2</v>
      </c>
      <c r="E9527">
        <f>EXP(Table2[[#This Row],[Ln-nm]])</f>
        <v>1457.9205378046618</v>
      </c>
    </row>
    <row r="9528" spans="1:5" x14ac:dyDescent="0.3">
      <c r="A9528">
        <v>14.246639999999999</v>
      </c>
      <c r="B9528">
        <v>38.215854999999998</v>
      </c>
      <c r="C9528">
        <f>(K$1 + (Table2[[#This Row],[LogL]]-F$1)/(F$2-F$1)*(K$2-K$1))</f>
        <v>7.2848050814355112</v>
      </c>
      <c r="D9528">
        <f>(Table2[[#This Row],[Immission]]-G$1)/(G$2-G$1)</f>
        <v>4.4040375570311874E-2</v>
      </c>
      <c r="E9528">
        <f>EXP(Table2[[#This Row],[Ln-nm]])</f>
        <v>1457.976918390656</v>
      </c>
    </row>
    <row r="9529" spans="1:5" x14ac:dyDescent="0.3">
      <c r="A9529">
        <v>14.246840000000001</v>
      </c>
      <c r="B9529">
        <v>38.215882999999998</v>
      </c>
      <c r="C9529">
        <f>(K$1 + (Table2[[#This Row],[LogL]]-F$1)/(F$2-F$1)*(K$2-K$1))</f>
        <v>7.2848441432253903</v>
      </c>
      <c r="D9529">
        <f>(Table2[[#This Row],[Immission]]-G$1)/(G$2-G$1)</f>
        <v>4.4060105342891266E-2</v>
      </c>
      <c r="E9529">
        <f>EXP(Table2[[#This Row],[Ln-nm]])</f>
        <v>1458.0338706910129</v>
      </c>
    </row>
    <row r="9530" spans="1:5" x14ac:dyDescent="0.3">
      <c r="A9530">
        <v>14.24704</v>
      </c>
      <c r="B9530">
        <v>38.215910999999998</v>
      </c>
      <c r="C9530">
        <f>(K$1 + (Table2[[#This Row],[LogL]]-F$1)/(F$2-F$1)*(K$2-K$1))</f>
        <v>7.2848832050152685</v>
      </c>
      <c r="D9530">
        <f>(Table2[[#This Row],[Immission]]-G$1)/(G$2-G$1)</f>
        <v>4.4079835115470659E-2</v>
      </c>
      <c r="E9530">
        <f>EXP(Table2[[#This Row],[Ln-nm]])</f>
        <v>1458.0908252160707</v>
      </c>
    </row>
    <row r="9531" spans="1:5" x14ac:dyDescent="0.3">
      <c r="A9531">
        <v>14.247242</v>
      </c>
      <c r="B9531">
        <v>38.215938000000001</v>
      </c>
      <c r="C9531">
        <f>(K$1 + (Table2[[#This Row],[LogL]]-F$1)/(F$2-F$1)*(K$2-K$1))</f>
        <v>7.2849226574230457</v>
      </c>
      <c r="D9531">
        <f>(Table2[[#This Row],[Immission]]-G$1)/(G$2-G$1)</f>
        <v>4.4098860253316864E-2</v>
      </c>
      <c r="E9531">
        <f>EXP(Table2[[#This Row],[Ln-nm]])</f>
        <v>1458.1483515446519</v>
      </c>
    </row>
    <row r="9532" spans="1:5" x14ac:dyDescent="0.3">
      <c r="A9532">
        <v>14.247444</v>
      </c>
      <c r="B9532">
        <v>38.215964</v>
      </c>
      <c r="C9532">
        <f>(K$1 + (Table2[[#This Row],[LogL]]-F$1)/(F$2-F$1)*(K$2-K$1))</f>
        <v>7.2849621098308228</v>
      </c>
      <c r="D9532">
        <f>(Table2[[#This Row],[Immission]]-G$1)/(G$2-G$1)</f>
        <v>4.4117180756424873E-2</v>
      </c>
      <c r="E9532">
        <f>EXP(Table2[[#This Row],[Ln-nm]])</f>
        <v>1458.20588014283</v>
      </c>
    </row>
    <row r="9533" spans="1:5" x14ac:dyDescent="0.3">
      <c r="A9533">
        <v>14.247647000000001</v>
      </c>
      <c r="B9533">
        <v>38.215989</v>
      </c>
      <c r="C9533">
        <f>(K$1 + (Table2[[#This Row],[LogL]]-F$1)/(F$2-F$1)*(K$2-K$1))</f>
        <v>7.2850017575475494</v>
      </c>
      <c r="D9533">
        <f>(Table2[[#This Row],[Immission]]-G$1)/(G$2-G$1)</f>
        <v>4.4134796624799688E-2</v>
      </c>
      <c r="E9533">
        <f>EXP(Table2[[#This Row],[Ln-nm]])</f>
        <v>1458.2636958226174</v>
      </c>
    </row>
    <row r="9534" spans="1:5" x14ac:dyDescent="0.3">
      <c r="A9534">
        <v>14.247851000000001</v>
      </c>
      <c r="B9534">
        <v>38.216014000000001</v>
      </c>
      <c r="C9534">
        <f>(K$1 + (Table2[[#This Row],[LogL]]-F$1)/(F$2-F$1)*(K$2-K$1))</f>
        <v>7.2850416005732255</v>
      </c>
      <c r="D9534">
        <f>(Table2[[#This Row],[Immission]]-G$1)/(G$2-G$1)</f>
        <v>4.4152412493174503E-2</v>
      </c>
      <c r="E9534">
        <f>EXP(Table2[[#This Row],[Ln-nm]])</f>
        <v>1458.3217986179802</v>
      </c>
    </row>
    <row r="9535" spans="1:5" x14ac:dyDescent="0.3">
      <c r="A9535">
        <v>14.248056</v>
      </c>
      <c r="B9535">
        <v>38.216037999999998</v>
      </c>
      <c r="C9535">
        <f>(K$1 + (Table2[[#This Row],[LogL]]-F$1)/(F$2-F$1)*(K$2-K$1))</f>
        <v>7.285081638907851</v>
      </c>
      <c r="D9535">
        <f>(Table2[[#This Row],[Immission]]-G$1)/(G$2-G$1)</f>
        <v>4.4169323726811122E-2</v>
      </c>
      <c r="E9535">
        <f>EXP(Table2[[#This Row],[Ln-nm]])</f>
        <v>1458.3801885630553</v>
      </c>
    </row>
    <row r="9536" spans="1:5" x14ac:dyDescent="0.3">
      <c r="A9536">
        <v>14.248262</v>
      </c>
      <c r="B9536">
        <v>38.216062000000001</v>
      </c>
      <c r="C9536">
        <f>(K$1 + (Table2[[#This Row],[LogL]]-F$1)/(F$2-F$1)*(K$2-K$1))</f>
        <v>7.285121872551426</v>
      </c>
      <c r="D9536">
        <f>(Table2[[#This Row],[Immission]]-G$1)/(G$2-G$1)</f>
        <v>4.418623496045275E-2</v>
      </c>
      <c r="E9536">
        <f>EXP(Table2[[#This Row],[Ln-nm]])</f>
        <v>1458.4388656921483</v>
      </c>
    </row>
    <row r="9537" spans="1:5" x14ac:dyDescent="0.3">
      <c r="A9537">
        <v>14.248469</v>
      </c>
      <c r="B9537">
        <v>38.216085</v>
      </c>
      <c r="C9537">
        <f>(K$1 + (Table2[[#This Row],[LogL]]-F$1)/(F$2-F$1)*(K$2-K$1))</f>
        <v>7.2851623015039504</v>
      </c>
      <c r="D9537">
        <f>(Table2[[#This Row],[Immission]]-G$1)/(G$2-G$1)</f>
        <v>4.4202441559356181E-2</v>
      </c>
      <c r="E9537">
        <f>EXP(Table2[[#This Row],[Ln-nm]])</f>
        <v>1458.4978300397345</v>
      </c>
    </row>
    <row r="9538" spans="1:5" x14ac:dyDescent="0.3">
      <c r="A9538">
        <v>14.248780999999999</v>
      </c>
      <c r="B9538">
        <v>38.216118000000002</v>
      </c>
      <c r="C9538">
        <f>(K$1 + (Table2[[#This Row],[LogL]]-F$1)/(F$2-F$1)*(K$2-K$1))</f>
        <v>7.2852232378961599</v>
      </c>
      <c r="D9538">
        <f>(Table2[[#This Row],[Immission]]-G$1)/(G$2-G$1)</f>
        <v>4.4225694505611535E-2</v>
      </c>
      <c r="E9538">
        <f>EXP(Table2[[#This Row],[Ln-nm]])</f>
        <v>1458.5867083434764</v>
      </c>
    </row>
    <row r="9539" spans="1:5" x14ac:dyDescent="0.3">
      <c r="A9539">
        <v>14.249200999999999</v>
      </c>
      <c r="B9539">
        <v>38.216160000000002</v>
      </c>
      <c r="C9539">
        <f>(K$1 + (Table2[[#This Row],[LogL]]-F$1)/(F$2-F$1)*(K$2-K$1))</f>
        <v>7.2853052676549055</v>
      </c>
      <c r="D9539">
        <f>(Table2[[#This Row],[Immission]]-G$1)/(G$2-G$1)</f>
        <v>4.4255289164480627E-2</v>
      </c>
      <c r="E9539">
        <f>EXP(Table2[[#This Row],[Ln-nm]])</f>
        <v>1458.7063607667342</v>
      </c>
    </row>
    <row r="9540" spans="1:5" x14ac:dyDescent="0.3">
      <c r="A9540">
        <v>14.249623</v>
      </c>
      <c r="B9540">
        <v>38.216199000000003</v>
      </c>
      <c r="C9540">
        <f>(K$1 + (Table2[[#This Row],[LogL]]-F$1)/(F$2-F$1)*(K$2-K$1))</f>
        <v>7.2853876880315491</v>
      </c>
      <c r="D9540">
        <f>(Table2[[#This Row],[Immission]]-G$1)/(G$2-G$1)</f>
        <v>4.4282769919145142E-2</v>
      </c>
      <c r="E9540">
        <f>EXP(Table2[[#This Row],[Ln-nm]])</f>
        <v>1458.8265928491196</v>
      </c>
    </row>
    <row r="9541" spans="1:5" x14ac:dyDescent="0.3">
      <c r="A9541">
        <v>14.250049000000001</v>
      </c>
      <c r="B9541">
        <v>38.216236000000002</v>
      </c>
      <c r="C9541">
        <f>(K$1 + (Table2[[#This Row],[LogL]]-F$1)/(F$2-F$1)*(K$2-K$1))</f>
        <v>7.2854708896439897</v>
      </c>
      <c r="D9541">
        <f>(Table2[[#This Row],[Immission]]-G$1)/(G$2-G$1)</f>
        <v>4.4308841404338266E-2</v>
      </c>
      <c r="E9541">
        <f>EXP(Table2[[#This Row],[Ln-nm]])</f>
        <v>1458.9479746234256</v>
      </c>
    </row>
    <row r="9542" spans="1:5" x14ac:dyDescent="0.3">
      <c r="A9542">
        <v>14.250479</v>
      </c>
      <c r="B9542">
        <v>38.216270999999999</v>
      </c>
      <c r="C9542">
        <f>(K$1 + (Table2[[#This Row],[LogL]]-F$1)/(F$2-F$1)*(K$2-K$1))</f>
        <v>7.285554872492229</v>
      </c>
      <c r="D9542">
        <f>(Table2[[#This Row],[Immission]]-G$1)/(G$2-G$1)</f>
        <v>4.4333503620060007E-2</v>
      </c>
      <c r="E9542">
        <f>EXP(Table2[[#This Row],[Ln-nm]])</f>
        <v>1459.0705063749781</v>
      </c>
    </row>
    <row r="9543" spans="1:5" x14ac:dyDescent="0.3">
      <c r="A9543">
        <v>14.250912</v>
      </c>
      <c r="B9543">
        <v>38.216303000000003</v>
      </c>
      <c r="C9543">
        <f>(K$1 + (Table2[[#This Row],[LogL]]-F$1)/(F$2-F$1)*(K$2-K$1))</f>
        <v>7.2856394412673158</v>
      </c>
      <c r="D9543">
        <f>(Table2[[#This Row],[Immission]]-G$1)/(G$2-G$1)</f>
        <v>4.4356051931582173E-2</v>
      </c>
      <c r="E9543">
        <f>EXP(Table2[[#This Row],[Ln-nm]])</f>
        <v>1459.1939033981614</v>
      </c>
    </row>
    <row r="9544" spans="1:5" x14ac:dyDescent="0.3">
      <c r="A9544">
        <v>14.251348</v>
      </c>
      <c r="B9544">
        <v>38.216334000000003</v>
      </c>
      <c r="C9544">
        <f>(K$1 + (Table2[[#This Row],[LogL]]-F$1)/(F$2-F$1)*(K$2-K$1))</f>
        <v>7.2857245959692509</v>
      </c>
      <c r="D9544">
        <f>(Table2[[#This Row],[Immission]]-G$1)/(G$2-G$1)</f>
        <v>4.4377895608366143E-2</v>
      </c>
      <c r="E9544">
        <f>EXP(Table2[[#This Row],[Ln-nm]])</f>
        <v>1459.3181659107645</v>
      </c>
    </row>
    <row r="9545" spans="1:5" x14ac:dyDescent="0.3">
      <c r="A9545">
        <v>14.251787</v>
      </c>
      <c r="B9545">
        <v>38.216360999999999</v>
      </c>
      <c r="C9545">
        <f>(K$1 + (Table2[[#This Row],[LogL]]-F$1)/(F$2-F$1)*(K$2-K$1))</f>
        <v>7.2858103365980336</v>
      </c>
      <c r="D9545">
        <f>(Table2[[#This Row],[Immission]]-G$1)/(G$2-G$1)</f>
        <v>4.4396920746207338E-2</v>
      </c>
      <c r="E9545">
        <f>EXP(Table2[[#This Row],[Ln-nm]])</f>
        <v>1459.4432941321131</v>
      </c>
    </row>
    <row r="9546" spans="1:5" x14ac:dyDescent="0.3">
      <c r="A9546">
        <v>14.252230000000001</v>
      </c>
      <c r="B9546">
        <v>38.216386999999997</v>
      </c>
      <c r="C9546">
        <f>(K$1 + (Table2[[#This Row],[LogL]]-F$1)/(F$2-F$1)*(K$2-K$1))</f>
        <v>7.2858968584626149</v>
      </c>
      <c r="D9546">
        <f>(Table2[[#This Row],[Immission]]-G$1)/(G$2-G$1)</f>
        <v>4.4415241249315347E-2</v>
      </c>
      <c r="E9546">
        <f>EXP(Table2[[#This Row],[Ln-nm]])</f>
        <v>1459.5695733500502</v>
      </c>
    </row>
    <row r="9547" spans="1:5" x14ac:dyDescent="0.3">
      <c r="A9547">
        <v>14.252675</v>
      </c>
      <c r="B9547">
        <v>38.216410000000003</v>
      </c>
      <c r="C9547">
        <f>(K$1 + (Table2[[#This Row],[LogL]]-F$1)/(F$2-F$1)*(K$2-K$1))</f>
        <v>7.2859837709450943</v>
      </c>
      <c r="D9547">
        <f>(Table2[[#This Row],[Immission]]-G$1)/(G$2-G$1)</f>
        <v>4.4431447848223782E-2</v>
      </c>
      <c r="E9547">
        <f>EXP(Table2[[#This Row],[Ln-nm]])</f>
        <v>1459.6964336778144</v>
      </c>
    </row>
    <row r="9548" spans="1:5" x14ac:dyDescent="0.3">
      <c r="A9548">
        <v>14.253123</v>
      </c>
      <c r="B9548">
        <v>38.216431999999998</v>
      </c>
      <c r="C9548">
        <f>(K$1 + (Table2[[#This Row],[LogL]]-F$1)/(F$2-F$1)*(K$2-K$1))</f>
        <v>7.2860712693544221</v>
      </c>
      <c r="D9548">
        <f>(Table2[[#This Row],[Immission]]-G$1)/(G$2-G$1)</f>
        <v>4.4446949812389017E-2</v>
      </c>
      <c r="E9548">
        <f>EXP(Table2[[#This Row],[Ln-nm]])</f>
        <v>1459.824160381723</v>
      </c>
    </row>
    <row r="9549" spans="1:5" x14ac:dyDescent="0.3">
      <c r="A9549">
        <v>14.253575</v>
      </c>
      <c r="B9549">
        <v>38.216450999999999</v>
      </c>
      <c r="C9549">
        <f>(K$1 + (Table2[[#This Row],[LogL]]-F$1)/(F$2-F$1)*(K$2-K$1))</f>
        <v>7.2861595489995477</v>
      </c>
      <c r="D9549">
        <f>(Table2[[#This Row],[Immission]]-G$1)/(G$2-G$1)</f>
        <v>4.4460337872354677E-2</v>
      </c>
      <c r="E9549">
        <f>EXP(Table2[[#This Row],[Ln-nm]])</f>
        <v>1459.9530388291353</v>
      </c>
    </row>
    <row r="9550" spans="1:5" x14ac:dyDescent="0.3">
      <c r="A9550">
        <v>14.254028999999999</v>
      </c>
      <c r="B9550">
        <v>38.216468999999996</v>
      </c>
      <c r="C9550">
        <f>(K$1 + (Table2[[#This Row],[LogL]]-F$1)/(F$2-F$1)*(K$2-K$1))</f>
        <v>7.2862482192625713</v>
      </c>
      <c r="D9550">
        <f>(Table2[[#This Row],[Immission]]-G$1)/(G$2-G$1)</f>
        <v>4.4473021297582141E-2</v>
      </c>
      <c r="E9550">
        <f>EXP(Table2[[#This Row],[Ln-nm]])</f>
        <v>1460.0824989886387</v>
      </c>
    </row>
    <row r="9551" spans="1:5" x14ac:dyDescent="0.3">
      <c r="A9551">
        <v>14.254486</v>
      </c>
      <c r="B9551">
        <v>38.216484000000001</v>
      </c>
      <c r="C9551">
        <f>(K$1 + (Table2[[#This Row],[LogL]]-F$1)/(F$2-F$1)*(K$2-K$1))</f>
        <v>7.2863374754524441</v>
      </c>
      <c r="D9551">
        <f>(Table2[[#This Row],[Immission]]-G$1)/(G$2-G$1)</f>
        <v>4.4483590818610037E-2</v>
      </c>
      <c r="E9551">
        <f>EXP(Table2[[#This Row],[Ln-nm]])</f>
        <v>1460.2128262055674</v>
      </c>
    </row>
    <row r="9552" spans="1:5" x14ac:dyDescent="0.3">
      <c r="A9552">
        <v>14.254944999999999</v>
      </c>
      <c r="B9552">
        <v>38.216496999999997</v>
      </c>
      <c r="C9552">
        <f>(K$1 + (Table2[[#This Row],[LogL]]-F$1)/(F$2-F$1)*(K$2-K$1))</f>
        <v>7.2864271222602151</v>
      </c>
      <c r="D9552">
        <f>(Table2[[#This Row],[Immission]]-G$1)/(G$2-G$1)</f>
        <v>4.4492751070161533E-2</v>
      </c>
      <c r="E9552">
        <f>EXP(Table2[[#This Row],[Ln-nm]])</f>
        <v>1460.3437354918151</v>
      </c>
    </row>
    <row r="9553" spans="1:5" x14ac:dyDescent="0.3">
      <c r="A9553">
        <v>14.255407999999999</v>
      </c>
      <c r="B9553">
        <v>38.216509000000002</v>
      </c>
      <c r="C9553">
        <f>(K$1 + (Table2[[#This Row],[LogL]]-F$1)/(F$2-F$1)*(K$2-K$1))</f>
        <v>7.2865175503037838</v>
      </c>
      <c r="D9553">
        <f>(Table2[[#This Row],[Immission]]-G$1)/(G$2-G$1)</f>
        <v>4.4501206686984852E-2</v>
      </c>
      <c r="E9553">
        <f>EXP(Table2[[#This Row],[Ln-nm]])</f>
        <v>1460.4757974897175</v>
      </c>
    </row>
    <row r="9554" spans="1:5" x14ac:dyDescent="0.3">
      <c r="A9554">
        <v>14.255872999999999</v>
      </c>
      <c r="B9554">
        <v>38.216518999999998</v>
      </c>
      <c r="C9554">
        <f>(K$1 + (Table2[[#This Row],[LogL]]-F$1)/(F$2-F$1)*(K$2-K$1))</f>
        <v>7.2866083689652505</v>
      </c>
      <c r="D9554">
        <f>(Table2[[#This Row],[Immission]]-G$1)/(G$2-G$1)</f>
        <v>4.4508253034331771E-2</v>
      </c>
      <c r="E9554">
        <f>EXP(Table2[[#This Row],[Ln-nm]])</f>
        <v>1460.6084419699559</v>
      </c>
    </row>
    <row r="9555" spans="1:5" x14ac:dyDescent="0.3">
      <c r="A9555">
        <v>14.25634</v>
      </c>
      <c r="B9555">
        <v>38.216526999999999</v>
      </c>
      <c r="C9555">
        <f>(K$1 + (Table2[[#This Row],[LogL]]-F$1)/(F$2-F$1)*(K$2-K$1))</f>
        <v>7.2866995782446171</v>
      </c>
      <c r="D9555">
        <f>(Table2[[#This Row],[Immission]]-G$1)/(G$2-G$1)</f>
        <v>4.4513890112212316E-2</v>
      </c>
      <c r="E9555">
        <f>EXP(Table2[[#This Row],[Ln-nm]])</f>
        <v>1460.7416690890673</v>
      </c>
    </row>
    <row r="9556" spans="1:5" x14ac:dyDescent="0.3">
      <c r="A9556">
        <v>14.25681</v>
      </c>
      <c r="B9556">
        <v>38.216532999999998</v>
      </c>
      <c r="C9556">
        <f>(K$1 + (Table2[[#This Row],[LogL]]-F$1)/(F$2-F$1)*(K$2-K$1))</f>
        <v>7.2867913734508312</v>
      </c>
      <c r="D9556">
        <f>(Table2[[#This Row],[Immission]]-G$1)/(G$2-G$1)</f>
        <v>4.4518117920621471E-2</v>
      </c>
      <c r="E9556">
        <f>EXP(Table2[[#This Row],[Ln-nm]])</f>
        <v>1460.8757643263625</v>
      </c>
    </row>
    <row r="9557" spans="1:5" x14ac:dyDescent="0.3">
      <c r="A9557">
        <v>14.257282</v>
      </c>
      <c r="B9557">
        <v>38.216538</v>
      </c>
      <c r="C9557">
        <f>(K$1 + (Table2[[#This Row],[LogL]]-F$1)/(F$2-F$1)*(K$2-K$1))</f>
        <v>7.2868835592749441</v>
      </c>
      <c r="D9557">
        <f>(Table2[[#This Row],[Immission]]-G$1)/(G$2-G$1)</f>
        <v>4.4521641094297439E-2</v>
      </c>
      <c r="E9557">
        <f>EXP(Table2[[#This Row],[Ln-nm]])</f>
        <v>1461.0104425702407</v>
      </c>
    </row>
    <row r="9558" spans="1:5" x14ac:dyDescent="0.3">
      <c r="A9558">
        <v>14.257757</v>
      </c>
      <c r="B9558">
        <v>38.216540999999999</v>
      </c>
      <c r="C9558">
        <f>(K$1 + (Table2[[#This Row],[LogL]]-F$1)/(F$2-F$1)*(K$2-K$1))</f>
        <v>7.2869763310259064</v>
      </c>
      <c r="D9558">
        <f>(Table2[[#This Row],[Immission]]-G$1)/(G$2-G$1)</f>
        <v>4.4523754998502016E-2</v>
      </c>
      <c r="E9558">
        <f>EXP(Table2[[#This Row],[Ln-nm]])</f>
        <v>1461.1459893545311</v>
      </c>
    </row>
    <row r="9559" spans="1:5" x14ac:dyDescent="0.3">
      <c r="A9559">
        <v>14.258234</v>
      </c>
      <c r="B9559">
        <v>38.216541999999997</v>
      </c>
      <c r="C9559">
        <f>(K$1 + (Table2[[#This Row],[LogL]]-F$1)/(F$2-F$1)*(K$2-K$1))</f>
        <v>7.2870694933947657</v>
      </c>
      <c r="D9559">
        <f>(Table2[[#This Row],[Immission]]-G$1)/(G$2-G$1)</f>
        <v>4.4524459633235203E-2</v>
      </c>
      <c r="E9559">
        <f>EXP(Table2[[#This Row],[Ln-nm]])</f>
        <v>1461.2821195171543</v>
      </c>
    </row>
    <row r="9560" spans="1:5" x14ac:dyDescent="0.3">
      <c r="A9560">
        <v>14.258713</v>
      </c>
      <c r="B9560">
        <v>38.216541999999997</v>
      </c>
      <c r="C9560">
        <f>(K$1 + (Table2[[#This Row],[LogL]]-F$1)/(F$2-F$1)*(K$2-K$1))</f>
        <v>7.2871630463815258</v>
      </c>
      <c r="D9560">
        <f>(Table2[[#This Row],[Immission]]-G$1)/(G$2-G$1)</f>
        <v>4.4524459633235203E-2</v>
      </c>
      <c r="E9560">
        <f>EXP(Table2[[#This Row],[Ln-nm]])</f>
        <v>1461.4188332188221</v>
      </c>
    </row>
    <row r="9561" spans="1:5" x14ac:dyDescent="0.3">
      <c r="A9561">
        <v>14.259194000000001</v>
      </c>
      <c r="B9561">
        <v>38.216540000000002</v>
      </c>
      <c r="C9561">
        <f>(K$1 + (Table2[[#This Row],[LogL]]-F$1)/(F$2-F$1)*(K$2-K$1))</f>
        <v>7.287256989986183</v>
      </c>
      <c r="D9561">
        <f>(Table2[[#This Row],[Immission]]-G$1)/(G$2-G$1)</f>
        <v>4.4523050363768822E-2</v>
      </c>
      <c r="E9561">
        <f>EXP(Table2[[#This Row],[Ln-nm]])</f>
        <v>1461.556130620934</v>
      </c>
    </row>
    <row r="9562" spans="1:5" x14ac:dyDescent="0.3">
      <c r="A9562">
        <v>14.259677999999999</v>
      </c>
      <c r="B9562">
        <v>38.216537000000002</v>
      </c>
      <c r="C9562">
        <f>(K$1 + (Table2[[#This Row],[LogL]]-F$1)/(F$2-F$1)*(K$2-K$1))</f>
        <v>7.2873515195176886</v>
      </c>
      <c r="D9562">
        <f>(Table2[[#This Row],[Immission]]-G$1)/(G$2-G$1)</f>
        <v>4.4520936459564245E-2</v>
      </c>
      <c r="E9562">
        <f>EXP(Table2[[#This Row],[Ln-nm]])</f>
        <v>1461.6942973675468</v>
      </c>
    </row>
    <row r="9563" spans="1:5" x14ac:dyDescent="0.3">
      <c r="A9563">
        <v>14.260163</v>
      </c>
      <c r="B9563">
        <v>38.216532999999998</v>
      </c>
      <c r="C9563">
        <f>(K$1 + (Table2[[#This Row],[LogL]]-F$1)/(F$2-F$1)*(K$2-K$1))</f>
        <v>7.2874462443581445</v>
      </c>
      <c r="D9563">
        <f>(Table2[[#This Row],[Immission]]-G$1)/(G$2-G$1)</f>
        <v>4.4518117920621471E-2</v>
      </c>
      <c r="E9563">
        <f>EXP(Table2[[#This Row],[Ln-nm]])</f>
        <v>1461.8327626846094</v>
      </c>
    </row>
    <row r="9564" spans="1:5" x14ac:dyDescent="0.3">
      <c r="A9564">
        <v>14.26065</v>
      </c>
      <c r="B9564">
        <v>38.216526999999999</v>
      </c>
      <c r="C9564">
        <f>(K$1 + (Table2[[#This Row],[LogL]]-F$1)/(F$2-F$1)*(K$2-K$1))</f>
        <v>7.2875413598164984</v>
      </c>
      <c r="D9564">
        <f>(Table2[[#This Row],[Immission]]-G$1)/(G$2-G$1)</f>
        <v>4.4513890112212316E-2</v>
      </c>
      <c r="E9564">
        <f>EXP(Table2[[#This Row],[Ln-nm]])</f>
        <v>1461.9718121906428</v>
      </c>
    </row>
    <row r="9565" spans="1:5" x14ac:dyDescent="0.3">
      <c r="A9565">
        <v>14.261139</v>
      </c>
      <c r="B9565">
        <v>38.216520000000003</v>
      </c>
      <c r="C9565">
        <f>(K$1 + (Table2[[#This Row],[LogL]]-F$1)/(F$2-F$1)*(K$2-K$1))</f>
        <v>7.2876368658927513</v>
      </c>
      <c r="D9565">
        <f>(Table2[[#This Row],[Immission]]-G$1)/(G$2-G$1)</f>
        <v>4.4508957669069968E-2</v>
      </c>
      <c r="E9565">
        <f>EXP(Table2[[#This Row],[Ln-nm]])</f>
        <v>1462.1114460498522</v>
      </c>
    </row>
    <row r="9566" spans="1:5" x14ac:dyDescent="0.3">
      <c r="A9566">
        <v>14.26163</v>
      </c>
      <c r="B9566">
        <v>38.216510999999997</v>
      </c>
      <c r="C9566">
        <f>(K$1 + (Table2[[#This Row],[LogL]]-F$1)/(F$2-F$1)*(K$2-K$1))</f>
        <v>7.2877327625869022</v>
      </c>
      <c r="D9566">
        <f>(Table2[[#This Row],[Immission]]-G$1)/(G$2-G$1)</f>
        <v>4.4502615956451233E-2</v>
      </c>
      <c r="E9566">
        <f>EXP(Table2[[#This Row],[Ln-nm]])</f>
        <v>1462.2516644271407</v>
      </c>
    </row>
    <row r="9567" spans="1:5" x14ac:dyDescent="0.3">
      <c r="A9567">
        <v>14.262123000000001</v>
      </c>
      <c r="B9567">
        <v>38.216501000000001</v>
      </c>
      <c r="C9567">
        <f>(K$1 + (Table2[[#This Row],[LogL]]-F$1)/(F$2-F$1)*(K$2-K$1))</f>
        <v>7.2878290498989529</v>
      </c>
      <c r="D9567">
        <f>(Table2[[#This Row],[Immission]]-G$1)/(G$2-G$1)</f>
        <v>4.4495569609104307E-2</v>
      </c>
      <c r="E9567">
        <f>EXP(Table2[[#This Row],[Ln-nm]])</f>
        <v>1462.3924674881152</v>
      </c>
    </row>
    <row r="9568" spans="1:5" x14ac:dyDescent="0.3">
      <c r="A9568">
        <v>14.262617000000001</v>
      </c>
      <c r="B9568">
        <v>38.216490999999998</v>
      </c>
      <c r="C9568">
        <f>(K$1 + (Table2[[#This Row],[LogL]]-F$1)/(F$2-F$1)*(K$2-K$1))</f>
        <v>7.287925532519953</v>
      </c>
      <c r="D9568">
        <f>(Table2[[#This Row],[Immission]]-G$1)/(G$2-G$1)</f>
        <v>4.4488523261752379E-2</v>
      </c>
      <c r="E9568">
        <f>EXP(Table2[[#This Row],[Ln-nm]])</f>
        <v>1462.5335697531582</v>
      </c>
    </row>
    <row r="9569" spans="1:5" x14ac:dyDescent="0.3">
      <c r="A9569">
        <v>14.263113000000001</v>
      </c>
      <c r="B9569">
        <v>38.216479</v>
      </c>
      <c r="C9569">
        <f>(K$1 + (Table2[[#This Row],[LogL]]-F$1)/(F$2-F$1)*(K$2-K$1))</f>
        <v>7.2880224057588521</v>
      </c>
      <c r="D9569">
        <f>(Table2[[#This Row],[Immission]]-G$1)/(G$2-G$1)</f>
        <v>4.448006764493407E-2</v>
      </c>
      <c r="E9569">
        <f>EXP(Table2[[#This Row],[Ln-nm]])</f>
        <v>1462.6752569797982</v>
      </c>
    </row>
    <row r="9570" spans="1:5" x14ac:dyDescent="0.3">
      <c r="A9570">
        <v>14.263610999999999</v>
      </c>
      <c r="B9570">
        <v>38.216465999999997</v>
      </c>
      <c r="C9570">
        <f>(K$1 + (Table2[[#This Row],[LogL]]-F$1)/(F$2-F$1)*(K$2-K$1))</f>
        <v>7.2881196696156483</v>
      </c>
      <c r="D9570">
        <f>(Table2[[#This Row],[Immission]]-G$1)/(G$2-G$1)</f>
        <v>4.4470907393377564E-2</v>
      </c>
      <c r="E9570">
        <f>EXP(Table2[[#This Row],[Ln-nm]])</f>
        <v>1462.8175293353993</v>
      </c>
    </row>
    <row r="9571" spans="1:5" x14ac:dyDescent="0.3">
      <c r="A9571">
        <v>14.264110000000001</v>
      </c>
      <c r="B9571">
        <v>38.216451999999997</v>
      </c>
      <c r="C9571">
        <f>(K$1 + (Table2[[#This Row],[LogL]]-F$1)/(F$2-F$1)*(K$2-K$1))</f>
        <v>7.2882171287813957</v>
      </c>
      <c r="D9571">
        <f>(Table2[[#This Row],[Immission]]-G$1)/(G$2-G$1)</f>
        <v>4.4461042507087864E-2</v>
      </c>
      <c r="E9571">
        <f>EXP(Table2[[#This Row],[Ln-nm]])</f>
        <v>1462.9601012588066</v>
      </c>
    </row>
    <row r="9572" spans="1:5" x14ac:dyDescent="0.3">
      <c r="A9572">
        <v>14.264609999999999</v>
      </c>
      <c r="B9572">
        <v>38.216436999999999</v>
      </c>
      <c r="C9572">
        <f>(K$1 + (Table2[[#This Row],[LogL]]-F$1)/(F$2-F$1)*(K$2-K$1))</f>
        <v>7.2883147832560917</v>
      </c>
      <c r="D9572">
        <f>(Table2[[#This Row],[Immission]]-G$1)/(G$2-G$1)</f>
        <v>4.4450472986064977E-2</v>
      </c>
      <c r="E9572">
        <f>EXP(Table2[[#This Row],[Ln-nm]])</f>
        <v>1463.102972834907</v>
      </c>
    </row>
    <row r="9573" spans="1:5" x14ac:dyDescent="0.3">
      <c r="A9573">
        <v>14.265112</v>
      </c>
      <c r="B9573">
        <v>38.216420999999997</v>
      </c>
      <c r="C9573">
        <f>(K$1 + (Table2[[#This Row],[LogL]]-F$1)/(F$2-F$1)*(K$2-K$1))</f>
        <v>7.2884128283486866</v>
      </c>
      <c r="D9573">
        <f>(Table2[[#This Row],[Immission]]-G$1)/(G$2-G$1)</f>
        <v>4.4439198830303894E-2</v>
      </c>
      <c r="E9573">
        <f>EXP(Table2[[#This Row],[Ln-nm]])</f>
        <v>1463.2464299338719</v>
      </c>
    </row>
    <row r="9574" spans="1:5" x14ac:dyDescent="0.3">
      <c r="A9574">
        <v>14.265615</v>
      </c>
      <c r="B9574">
        <v>38.216403999999997</v>
      </c>
      <c r="C9574">
        <f>(K$1 + (Table2[[#This Row],[LogL]]-F$1)/(F$2-F$1)*(K$2-K$1))</f>
        <v>7.288511068750231</v>
      </c>
      <c r="D9574">
        <f>(Table2[[#This Row],[Immission]]-G$1)/(G$2-G$1)</f>
        <v>4.4427220039809624E-2</v>
      </c>
      <c r="E9574">
        <f>EXP(Table2[[#This Row],[Ln-nm]])</f>
        <v>1463.3901869119629</v>
      </c>
    </row>
    <row r="9575" spans="1:5" x14ac:dyDescent="0.3">
      <c r="A9575">
        <v>14.266120000000001</v>
      </c>
      <c r="B9575">
        <v>38.216386</v>
      </c>
      <c r="C9575">
        <f>(K$1 + (Table2[[#This Row],[LogL]]-F$1)/(F$2-F$1)*(K$2-K$1))</f>
        <v>7.2886096997696743</v>
      </c>
      <c r="D9575">
        <f>(Table2[[#This Row],[Immission]]-G$1)/(G$2-G$1)</f>
        <v>4.441453661458216E-2</v>
      </c>
      <c r="E9575">
        <f>EXP(Table2[[#This Row],[Ln-nm]])</f>
        <v>1463.5345296961623</v>
      </c>
    </row>
    <row r="9576" spans="1:5" x14ac:dyDescent="0.3">
      <c r="A9576">
        <v>14.266624999999999</v>
      </c>
      <c r="B9576">
        <v>38.216366999999998</v>
      </c>
      <c r="C9576">
        <f>(K$1 + (Table2[[#This Row],[LogL]]-F$1)/(F$2-F$1)*(K$2-K$1))</f>
        <v>7.2887083307891167</v>
      </c>
      <c r="D9576">
        <f>(Table2[[#This Row],[Immission]]-G$1)/(G$2-G$1)</f>
        <v>4.4401148554616493E-2</v>
      </c>
      <c r="E9576">
        <f>EXP(Table2[[#This Row],[Ln-nm]])</f>
        <v>1463.6788867177386</v>
      </c>
    </row>
    <row r="9577" spans="1:5" x14ac:dyDescent="0.3">
      <c r="A9577">
        <v>14.267132</v>
      </c>
      <c r="B9577">
        <v>38.216348000000004</v>
      </c>
      <c r="C9577">
        <f>(K$1 + (Table2[[#This Row],[LogL]]-F$1)/(F$2-F$1)*(K$2-K$1))</f>
        <v>7.2888073524264598</v>
      </c>
      <c r="D9577">
        <f>(Table2[[#This Row],[Immission]]-G$1)/(G$2-G$1)</f>
        <v>4.4387760494655842E-2</v>
      </c>
      <c r="E9577">
        <f>EXP(Table2[[#This Row],[Ln-nm]])</f>
        <v>1463.8238297737769</v>
      </c>
    </row>
    <row r="9578" spans="1:5" x14ac:dyDescent="0.3">
      <c r="A9578">
        <v>14.267894</v>
      </c>
      <c r="B9578">
        <v>38.216318000000001</v>
      </c>
      <c r="C9578">
        <f>(K$1 + (Table2[[#This Row],[LogL]]-F$1)/(F$2-F$1)*(K$2-K$1))</f>
        <v>7.288956177845896</v>
      </c>
      <c r="D9578">
        <f>(Table2[[#This Row],[Immission]]-G$1)/(G$2-G$1)</f>
        <v>4.436662145260506E-2</v>
      </c>
      <c r="E9578">
        <f>EXP(Table2[[#This Row],[Ln-nm]])</f>
        <v>1464.0417001811488</v>
      </c>
    </row>
    <row r="9579" spans="1:5" x14ac:dyDescent="0.3">
      <c r="A9579">
        <v>14.268913</v>
      </c>
      <c r="B9579">
        <v>38.216276000000001</v>
      </c>
      <c r="C9579">
        <f>(K$1 + (Table2[[#This Row],[LogL]]-F$1)/(F$2-F$1)*(K$2-K$1))</f>
        <v>7.2891551976653268</v>
      </c>
      <c r="D9579">
        <f>(Table2[[#This Row],[Immission]]-G$1)/(G$2-G$1)</f>
        <v>4.4337026793735967E-2</v>
      </c>
      <c r="E9579">
        <f>EXP(Table2[[#This Row],[Ln-nm]])</f>
        <v>1464.3331024924139</v>
      </c>
    </row>
    <row r="9580" spans="1:5" x14ac:dyDescent="0.3">
      <c r="A9580">
        <v>14.269935</v>
      </c>
      <c r="B9580">
        <v>38.216231000000001</v>
      </c>
      <c r="C9580">
        <f>(K$1 + (Table2[[#This Row],[LogL]]-F$1)/(F$2-F$1)*(K$2-K$1))</f>
        <v>7.289354803411606</v>
      </c>
      <c r="D9580">
        <f>(Table2[[#This Row],[Immission]]-G$1)/(G$2-G$1)</f>
        <v>4.4305318230662305E-2</v>
      </c>
      <c r="E9580">
        <f>EXP(Table2[[#This Row],[Ln-nm]])</f>
        <v>1464.6254209673914</v>
      </c>
    </row>
    <row r="9581" spans="1:5" x14ac:dyDescent="0.3">
      <c r="A9581">
        <v>14.270960000000001</v>
      </c>
      <c r="B9581">
        <v>38.216183999999998</v>
      </c>
      <c r="C9581">
        <f>(K$1 + (Table2[[#This Row],[LogL]]-F$1)/(F$2-F$1)*(K$2-K$1))</f>
        <v>7.2895549950847336</v>
      </c>
      <c r="D9581">
        <f>(Table2[[#This Row],[Immission]]-G$1)/(G$2-G$1)</f>
        <v>4.4272200398117245E-2</v>
      </c>
      <c r="E9581">
        <f>EXP(Table2[[#This Row],[Ln-nm]])</f>
        <v>1464.9186561315596</v>
      </c>
    </row>
    <row r="9582" spans="1:5" x14ac:dyDescent="0.3">
      <c r="A9582">
        <v>14.271986999999999</v>
      </c>
      <c r="B9582">
        <v>38.216137000000003</v>
      </c>
      <c r="C9582">
        <f>(K$1 + (Table2[[#This Row],[LogL]]-F$1)/(F$2-F$1)*(K$2-K$1))</f>
        <v>7.2897555773757592</v>
      </c>
      <c r="D9582">
        <f>(Table2[[#This Row],[Immission]]-G$1)/(G$2-G$1)</f>
        <v>4.4239082565577195E-2</v>
      </c>
      <c r="E9582">
        <f>EXP(Table2[[#This Row],[Ln-nm]])</f>
        <v>1465.2125223429664</v>
      </c>
    </row>
    <row r="9583" spans="1:5" x14ac:dyDescent="0.3">
      <c r="A9583">
        <v>14.273529999999999</v>
      </c>
      <c r="B9583">
        <v>38.216062999999998</v>
      </c>
      <c r="C9583">
        <f>(K$1 + (Table2[[#This Row],[LogL]]-F$1)/(F$2-F$1)*(K$2-K$1))</f>
        <v>7.2900569390846712</v>
      </c>
      <c r="D9583">
        <f>(Table2[[#This Row],[Immission]]-G$1)/(G$2-G$1)</f>
        <v>4.4186939595185937E-2</v>
      </c>
      <c r="E9583">
        <f>EXP(Table2[[#This Row],[Ln-nm]])</f>
        <v>1465.6541478337829</v>
      </c>
    </row>
    <row r="9584" spans="1:5" x14ac:dyDescent="0.3">
      <c r="A9584">
        <v>14.275591</v>
      </c>
      <c r="B9584">
        <v>38.215963000000002</v>
      </c>
      <c r="C9584">
        <f>(K$1 + (Table2[[#This Row],[LogL]]-F$1)/(F$2-F$1)*(K$2-K$1))</f>
        <v>7.2904594708293695</v>
      </c>
      <c r="D9584">
        <f>(Table2[[#This Row],[Immission]]-G$1)/(G$2-G$1)</f>
        <v>4.4116476121691679E-2</v>
      </c>
      <c r="E9584">
        <f>EXP(Table2[[#This Row],[Ln-nm]])</f>
        <v>1466.2442389122627</v>
      </c>
    </row>
    <row r="9585" spans="1:5" x14ac:dyDescent="0.3">
      <c r="A9585">
        <v>14.277137</v>
      </c>
      <c r="B9585">
        <v>38.215888999999997</v>
      </c>
      <c r="C9585">
        <f>(K$1 + (Table2[[#This Row],[LogL]]-F$1)/(F$2-F$1)*(K$2-K$1))</f>
        <v>7.2907614184651299</v>
      </c>
      <c r="D9585">
        <f>(Table2[[#This Row],[Immission]]-G$1)/(G$2-G$1)</f>
        <v>4.4064333151300421E-2</v>
      </c>
      <c r="E9585">
        <f>EXP(Table2[[#This Row],[Ln-nm]])</f>
        <v>1466.6870347408621</v>
      </c>
    </row>
    <row r="9586" spans="1:5" x14ac:dyDescent="0.3">
      <c r="A9586">
        <v>14.278166000000001</v>
      </c>
      <c r="B9586">
        <v>38.21584</v>
      </c>
      <c r="C9586">
        <f>(K$1 + (Table2[[#This Row],[LogL]]-F$1)/(F$2-F$1)*(K$2-K$1))</f>
        <v>7.2909623913740553</v>
      </c>
      <c r="D9586">
        <f>(Table2[[#This Row],[Immission]]-G$1)/(G$2-G$1)</f>
        <v>4.4029806049288987E-2</v>
      </c>
      <c r="E9586">
        <f>EXP(Table2[[#This Row],[Ln-nm]])</f>
        <v>1466.9818287225269</v>
      </c>
    </row>
    <row r="9587" spans="1:5" x14ac:dyDescent="0.3">
      <c r="A9587">
        <v>14.279194</v>
      </c>
      <c r="B9587">
        <v>38.215792999999998</v>
      </c>
      <c r="C9587">
        <f>(K$1 + (Table2[[#This Row],[LogL]]-F$1)/(F$2-F$1)*(K$2-K$1))</f>
        <v>7.2911631689740304</v>
      </c>
      <c r="D9587">
        <f>(Table2[[#This Row],[Immission]]-G$1)/(G$2-G$1)</f>
        <v>4.3996688216743934E-2</v>
      </c>
      <c r="E9587">
        <f>EXP(Table2[[#This Row],[Ln-nm]])</f>
        <v>1467.276395383509</v>
      </c>
    </row>
    <row r="9588" spans="1:5" x14ac:dyDescent="0.3">
      <c r="A9588">
        <v>14.280219000000001</v>
      </c>
      <c r="B9588">
        <v>38.215747</v>
      </c>
      <c r="C9588">
        <f>(K$1 + (Table2[[#This Row],[LogL]]-F$1)/(F$2-F$1)*(K$2-K$1))</f>
        <v>7.2913633606471571</v>
      </c>
      <c r="D9588">
        <f>(Table2[[#This Row],[Immission]]-G$1)/(G$2-G$1)</f>
        <v>4.3964275018937071E-2</v>
      </c>
      <c r="E9588">
        <f>EXP(Table2[[#This Row],[Ln-nm]])</f>
        <v>1467.5701613038045</v>
      </c>
    </row>
    <row r="9589" spans="1:5" x14ac:dyDescent="0.3">
      <c r="A9589">
        <v>14.281243</v>
      </c>
      <c r="B9589">
        <v>38.215702999999998</v>
      </c>
      <c r="C9589">
        <f>(K$1 + (Table2[[#This Row],[LogL]]-F$1)/(F$2-F$1)*(K$2-K$1))</f>
        <v>7.2915633570113343</v>
      </c>
      <c r="D9589">
        <f>(Table2[[#This Row],[Immission]]-G$1)/(G$2-G$1)</f>
        <v>4.3933271090596596E-2</v>
      </c>
      <c r="E9589">
        <f>EXP(Table2[[#This Row],[Ln-nm]])</f>
        <v>1467.8636993525331</v>
      </c>
    </row>
    <row r="9590" spans="1:5" x14ac:dyDescent="0.3">
      <c r="A9590">
        <v>14.282263</v>
      </c>
      <c r="B9590">
        <v>38.215660999999997</v>
      </c>
      <c r="C9590">
        <f>(K$1 + (Table2[[#This Row],[LogL]]-F$1)/(F$2-F$1)*(K$2-K$1))</f>
        <v>7.2917625721397155</v>
      </c>
      <c r="D9590">
        <f>(Table2[[#This Row],[Immission]]-G$1)/(G$2-G$1)</f>
        <v>4.3903676431727504E-2</v>
      </c>
      <c r="E9590">
        <f>EXP(Table2[[#This Row],[Ln-nm]])</f>
        <v>1468.1561491370892</v>
      </c>
    </row>
    <row r="9591" spans="1:5" x14ac:dyDescent="0.3">
      <c r="A9591">
        <v>14.283026</v>
      </c>
      <c r="B9591">
        <v>38.215631999999999</v>
      </c>
      <c r="C9591">
        <f>(K$1 + (Table2[[#This Row],[LogL]]-F$1)/(F$2-F$1)*(K$2-K$1))</f>
        <v>7.2919115928681011</v>
      </c>
      <c r="D9591">
        <f>(Table2[[#This Row],[Immission]]-G$1)/(G$2-G$1)</f>
        <v>4.3883242024414924E-2</v>
      </c>
      <c r="E9591">
        <f>EXP(Table2[[#This Row],[Ln-nm]])</f>
        <v>1468.3749511384292</v>
      </c>
    </row>
    <row r="9592" spans="1:5" x14ac:dyDescent="0.3">
      <c r="A9592">
        <v>14.283533</v>
      </c>
      <c r="B9592">
        <v>38.215612999999998</v>
      </c>
      <c r="C9592">
        <f>(K$1 + (Table2[[#This Row],[LogL]]-F$1)/(F$2-F$1)*(K$2-K$1))</f>
        <v>7.2920106145054433</v>
      </c>
      <c r="D9592">
        <f>(Table2[[#This Row],[Immission]]-G$1)/(G$2-G$1)</f>
        <v>4.3869853964449264E-2</v>
      </c>
      <c r="E9592">
        <f>EXP(Table2[[#This Row],[Ln-nm]])</f>
        <v>1468.5203592294781</v>
      </c>
    </row>
    <row r="9593" spans="1:5" x14ac:dyDescent="0.3">
      <c r="A9593">
        <v>14.284039999999999</v>
      </c>
      <c r="B9593">
        <v>38.215595</v>
      </c>
      <c r="C9593">
        <f>(K$1 + (Table2[[#This Row],[LogL]]-F$1)/(F$2-F$1)*(K$2-K$1))</f>
        <v>7.2921096361427846</v>
      </c>
      <c r="D9593">
        <f>(Table2[[#This Row],[Immission]]-G$1)/(G$2-G$1)</f>
        <v>4.3857170539221793E-2</v>
      </c>
      <c r="E9593">
        <f>EXP(Table2[[#This Row],[Ln-nm]])</f>
        <v>1468.6657817197859</v>
      </c>
    </row>
    <row r="9594" spans="1:5" x14ac:dyDescent="0.3">
      <c r="A9594">
        <v>14.284545</v>
      </c>
      <c r="B9594">
        <v>38.215578000000001</v>
      </c>
      <c r="C9594">
        <f>(K$1 + (Table2[[#This Row],[LogL]]-F$1)/(F$2-F$1)*(K$2-K$1))</f>
        <v>7.2922082671622288</v>
      </c>
      <c r="D9594">
        <f>(Table2[[#This Row],[Immission]]-G$1)/(G$2-G$1)</f>
        <v>4.3845191748727523E-2</v>
      </c>
      <c r="E9594">
        <f>EXP(Table2[[#This Row],[Ln-nm]])</f>
        <v>1468.8106448669421</v>
      </c>
    </row>
    <row r="9595" spans="1:5" x14ac:dyDescent="0.3">
      <c r="A9595">
        <v>14.285049000000001</v>
      </c>
      <c r="B9595">
        <v>38.215561000000001</v>
      </c>
      <c r="C9595">
        <f>(K$1 + (Table2[[#This Row],[LogL]]-F$1)/(F$2-F$1)*(K$2-K$1))</f>
        <v>7.2923067028727218</v>
      </c>
      <c r="D9595">
        <f>(Table2[[#This Row],[Immission]]-G$1)/(G$2-G$1)</f>
        <v>4.3833212958233246E-2</v>
      </c>
      <c r="E9595">
        <f>EXP(Table2[[#This Row],[Ln-nm]])</f>
        <v>1468.9552354026684</v>
      </c>
    </row>
    <row r="9596" spans="1:5" x14ac:dyDescent="0.3">
      <c r="A9596">
        <v>14.285551999999999</v>
      </c>
      <c r="B9596">
        <v>38.215546000000003</v>
      </c>
      <c r="C9596">
        <f>(K$1 + (Table2[[#This Row],[LogL]]-F$1)/(F$2-F$1)*(K$2-K$1))</f>
        <v>7.2924049432742661</v>
      </c>
      <c r="D9596">
        <f>(Table2[[#This Row],[Immission]]-G$1)/(G$2-G$1)</f>
        <v>4.382264343721036E-2</v>
      </c>
      <c r="E9596">
        <f>EXP(Table2[[#This Row],[Ln-nm]])</f>
        <v>1469.0995532436505</v>
      </c>
    </row>
    <row r="9597" spans="1:5" x14ac:dyDescent="0.3">
      <c r="A9597">
        <v>14.286053000000001</v>
      </c>
      <c r="B9597">
        <v>38.215532000000003</v>
      </c>
      <c r="C9597">
        <f>(K$1 + (Table2[[#This Row],[LogL]]-F$1)/(F$2-F$1)*(K$2-K$1))</f>
        <v>7.2925027930579125</v>
      </c>
      <c r="D9597">
        <f>(Table2[[#This Row],[Immission]]-G$1)/(G$2-G$1)</f>
        <v>4.3812778550920667E-2</v>
      </c>
      <c r="E9597">
        <f>EXP(Table2[[#This Row],[Ln-nm]])</f>
        <v>1469.2433113503255</v>
      </c>
    </row>
    <row r="9598" spans="1:5" x14ac:dyDescent="0.3">
      <c r="A9598">
        <v>14.286553</v>
      </c>
      <c r="B9598">
        <v>38.215518000000003</v>
      </c>
      <c r="C9598">
        <f>(K$1 + (Table2[[#This Row],[LogL]]-F$1)/(F$2-F$1)*(K$2-K$1))</f>
        <v>7.2926004475326085</v>
      </c>
      <c r="D9598">
        <f>(Table2[[#This Row],[Immission]]-G$1)/(G$2-G$1)</f>
        <v>4.3802913664630967E-2</v>
      </c>
      <c r="E9598">
        <f>EXP(Table2[[#This Row],[Ln-nm]])</f>
        <v>1469.3867965399672</v>
      </c>
    </row>
    <row r="9599" spans="1:5" x14ac:dyDescent="0.3">
      <c r="A9599">
        <v>14.287051999999999</v>
      </c>
      <c r="B9599">
        <v>38.215505999999998</v>
      </c>
      <c r="C9599">
        <f>(K$1 + (Table2[[#This Row],[LogL]]-F$1)/(F$2-F$1)*(K$2-K$1))</f>
        <v>7.292697906698355</v>
      </c>
      <c r="D9599">
        <f>(Table2[[#This Row],[Immission]]-G$1)/(G$2-G$1)</f>
        <v>4.3794458047807648E-2</v>
      </c>
      <c r="E9599">
        <f>EXP(Table2[[#This Row],[Ln-nm]])</f>
        <v>1469.530008729874</v>
      </c>
    </row>
    <row r="9600" spans="1:5" x14ac:dyDescent="0.3">
      <c r="A9600">
        <v>14.287549</v>
      </c>
      <c r="B9600">
        <v>38.215494999999997</v>
      </c>
      <c r="C9600">
        <f>(K$1 + (Table2[[#This Row],[LogL]]-F$1)/(F$2-F$1)*(K$2-K$1))</f>
        <v>7.2927949752462027</v>
      </c>
      <c r="D9600">
        <f>(Table2[[#This Row],[Immission]]-G$1)/(G$2-G$1)</f>
        <v>4.3786707065722533E-2</v>
      </c>
      <c r="E9600">
        <f>EXP(Table2[[#This Row],[Ln-nm]])</f>
        <v>1469.6726607972425</v>
      </c>
    </row>
    <row r="9601" spans="1:5" x14ac:dyDescent="0.3">
      <c r="A9601">
        <v>14.288045</v>
      </c>
      <c r="B9601">
        <v>38.215485000000001</v>
      </c>
      <c r="C9601">
        <f>(K$1 + (Table2[[#This Row],[LogL]]-F$1)/(F$2-F$1)*(K$2-K$1))</f>
        <v>7.2928918484851017</v>
      </c>
      <c r="D9601">
        <f>(Table2[[#This Row],[Immission]]-G$1)/(G$2-G$1)</f>
        <v>4.3779660718375607E-2</v>
      </c>
      <c r="E9601">
        <f>EXP(Table2[[#This Row],[Ln-nm]])</f>
        <v>1469.8150396442541</v>
      </c>
    </row>
    <row r="9602" spans="1:5" x14ac:dyDescent="0.3">
      <c r="A9602">
        <v>14.288539</v>
      </c>
      <c r="B9602">
        <v>38.215476000000002</v>
      </c>
      <c r="C9602">
        <f>(K$1 + (Table2[[#This Row],[LogL]]-F$1)/(F$2-F$1)*(K$2-K$1))</f>
        <v>7.2929883311061019</v>
      </c>
      <c r="D9602">
        <f>(Table2[[#This Row],[Immission]]-G$1)/(G$2-G$1)</f>
        <v>4.3773319005761875E-2</v>
      </c>
      <c r="E9602">
        <f>EXP(Table2[[#This Row],[Ln-nm]])</f>
        <v>1469.956858093062</v>
      </c>
    </row>
    <row r="9603" spans="1:5" x14ac:dyDescent="0.3">
      <c r="A9603">
        <v>14.289031</v>
      </c>
      <c r="B9603">
        <v>38.215468000000001</v>
      </c>
      <c r="C9603">
        <f>(K$1 + (Table2[[#This Row],[LogL]]-F$1)/(F$2-F$1)*(K$2-K$1))</f>
        <v>7.2930844231092022</v>
      </c>
      <c r="D9603">
        <f>(Table2[[#This Row],[Immission]]-G$1)/(G$2-G$1)</f>
        <v>4.3767681927881337E-2</v>
      </c>
      <c r="E9603">
        <f>EXP(Table2[[#This Row],[Ln-nm]])</f>
        <v>1470.0981159787952</v>
      </c>
    </row>
    <row r="9604" spans="1:5" x14ac:dyDescent="0.3">
      <c r="A9604">
        <v>14.289522</v>
      </c>
      <c r="B9604">
        <v>38.215462000000002</v>
      </c>
      <c r="C9604">
        <f>(K$1 + (Table2[[#This Row],[LogL]]-F$1)/(F$2-F$1)*(K$2-K$1))</f>
        <v>7.293180319803354</v>
      </c>
      <c r="D9604">
        <f>(Table2[[#This Row],[Immission]]-G$1)/(G$2-G$1)</f>
        <v>4.3763454119472182E-2</v>
      </c>
      <c r="E9604">
        <f>EXP(Table2[[#This Row],[Ln-nm]])</f>
        <v>1470.2391002880529</v>
      </c>
    </row>
    <row r="9605" spans="1:5" x14ac:dyDescent="0.3">
      <c r="A9605">
        <v>14.290010000000001</v>
      </c>
      <c r="B9605">
        <v>38.215457000000001</v>
      </c>
      <c r="C9605">
        <f>(K$1 + (Table2[[#This Row],[LogL]]-F$1)/(F$2-F$1)*(K$2-K$1))</f>
        <v>7.2932756305706574</v>
      </c>
      <c r="D9605">
        <f>(Table2[[#This Row],[Immission]]-G$1)/(G$2-G$1)</f>
        <v>4.3759930945796215E-2</v>
      </c>
      <c r="E9605">
        <f>EXP(Table2[[#This Row],[Ln-nm]])</f>
        <v>1470.3792365829636</v>
      </c>
    </row>
    <row r="9606" spans="1:5" x14ac:dyDescent="0.3">
      <c r="A9606">
        <v>14.290497</v>
      </c>
      <c r="B9606">
        <v>38.215452999999997</v>
      </c>
      <c r="C9606">
        <f>(K$1 + (Table2[[#This Row],[LogL]]-F$1)/(F$2-F$1)*(K$2-K$1))</f>
        <v>7.2933707460290123</v>
      </c>
      <c r="D9606">
        <f>(Table2[[#This Row],[Immission]]-G$1)/(G$2-G$1)</f>
        <v>4.3757112406853441E-2</v>
      </c>
      <c r="E9606">
        <f>EXP(Table2[[#This Row],[Ln-nm]])</f>
        <v>1470.5190990294416</v>
      </c>
    </row>
    <row r="9607" spans="1:5" x14ac:dyDescent="0.3">
      <c r="A9607">
        <v>14.290982</v>
      </c>
      <c r="B9607">
        <v>38.215451000000002</v>
      </c>
      <c r="C9607">
        <f>(K$1 + (Table2[[#This Row],[LogL]]-F$1)/(F$2-F$1)*(K$2-K$1))</f>
        <v>7.2934654708694673</v>
      </c>
      <c r="D9607">
        <f>(Table2[[#This Row],[Immission]]-G$1)/(G$2-G$1)</f>
        <v>4.375570313738706E-2</v>
      </c>
      <c r="E9607">
        <f>EXP(Table2[[#This Row],[Ln-nm]])</f>
        <v>1470.6584003140251</v>
      </c>
    </row>
    <row r="9608" spans="1:5" x14ac:dyDescent="0.3">
      <c r="A9608">
        <v>14.291465000000001</v>
      </c>
      <c r="B9608">
        <v>38.215449999999997</v>
      </c>
      <c r="C9608">
        <f>(K$1 + (Table2[[#This Row],[LogL]]-F$1)/(F$2-F$1)*(K$2-K$1))</f>
        <v>7.2935598050920234</v>
      </c>
      <c r="D9608">
        <f>(Table2[[#This Row],[Immission]]-G$1)/(G$2-G$1)</f>
        <v>4.3754998502648863E-2</v>
      </c>
      <c r="E9608">
        <f>EXP(Table2[[#This Row],[Ln-nm]])</f>
        <v>1470.7971402747246</v>
      </c>
    </row>
    <row r="9609" spans="1:5" x14ac:dyDescent="0.3">
      <c r="A9609">
        <v>14.291945999999999</v>
      </c>
      <c r="B9609">
        <v>38.215451000000002</v>
      </c>
      <c r="C9609">
        <f>(K$1 + (Table2[[#This Row],[LogL]]-F$1)/(F$2-F$1)*(K$2-K$1))</f>
        <v>7.2936537486966806</v>
      </c>
      <c r="D9609">
        <f>(Table2[[#This Row],[Immission]]-G$1)/(G$2-G$1)</f>
        <v>4.375570313738706E-2</v>
      </c>
      <c r="E9609">
        <f>EXP(Table2[[#This Row],[Ln-nm]])</f>
        <v>1470.9353187501918</v>
      </c>
    </row>
    <row r="9610" spans="1:5" x14ac:dyDescent="0.3">
      <c r="A9610">
        <v>14.292424</v>
      </c>
      <c r="B9610">
        <v>38.215452999999997</v>
      </c>
      <c r="C9610">
        <f>(K$1 + (Table2[[#This Row],[LogL]]-F$1)/(F$2-F$1)*(K$2-K$1))</f>
        <v>7.2937471063744912</v>
      </c>
      <c r="D9610">
        <f>(Table2[[#This Row],[Immission]]-G$1)/(G$2-G$1)</f>
        <v>4.3757112406853441E-2</v>
      </c>
      <c r="E9610">
        <f>EXP(Table2[[#This Row],[Ln-nm]])</f>
        <v>1471.0726482660425</v>
      </c>
    </row>
    <row r="9611" spans="1:5" x14ac:dyDescent="0.3">
      <c r="A9611">
        <v>14.292901000000001</v>
      </c>
      <c r="B9611">
        <v>38.215457000000001</v>
      </c>
      <c r="C9611">
        <f>(K$1 + (Table2[[#This Row],[LogL]]-F$1)/(F$2-F$1)*(K$2-K$1))</f>
        <v>7.2938402687433506</v>
      </c>
      <c r="D9611">
        <f>(Table2[[#This Row],[Immission]]-G$1)/(G$2-G$1)</f>
        <v>4.3759930945796215E-2</v>
      </c>
      <c r="E9611">
        <f>EXP(Table2[[#This Row],[Ln-nm]])</f>
        <v>1471.2097032628042</v>
      </c>
    </row>
    <row r="9612" spans="1:5" x14ac:dyDescent="0.3">
      <c r="A9612">
        <v>14.293374999999999</v>
      </c>
      <c r="B9612">
        <v>38.215463</v>
      </c>
      <c r="C9612">
        <f>(K$1 + (Table2[[#This Row],[LogL]]-F$1)/(F$2-F$1)*(K$2-K$1))</f>
        <v>7.2939328451853633</v>
      </c>
      <c r="D9612">
        <f>(Table2[[#This Row],[Immission]]-G$1)/(G$2-G$1)</f>
        <v>4.3764158754205369E-2</v>
      </c>
      <c r="E9612">
        <f>EXP(Table2[[#This Row],[Ln-nm]])</f>
        <v>1471.3459089272076</v>
      </c>
    </row>
    <row r="9613" spans="1:5" x14ac:dyDescent="0.3">
      <c r="A9613">
        <v>14.293847</v>
      </c>
      <c r="B9613">
        <v>38.215470000000003</v>
      </c>
      <c r="C9613">
        <f>(K$1 + (Table2[[#This Row],[LogL]]-F$1)/(F$2-F$1)*(K$2-K$1))</f>
        <v>7.2940250310094763</v>
      </c>
      <c r="D9613">
        <f>(Table2[[#This Row],[Immission]]-G$1)/(G$2-G$1)</f>
        <v>4.3769091197352721E-2</v>
      </c>
      <c r="E9613">
        <f>EXP(Table2[[#This Row],[Ln-nm]])</f>
        <v>1471.4815524144844</v>
      </c>
    </row>
    <row r="9614" spans="1:5" x14ac:dyDescent="0.3">
      <c r="A9614">
        <v>14.294316</v>
      </c>
      <c r="B9614">
        <v>38.215479999999999</v>
      </c>
      <c r="C9614">
        <f>(K$1 + (Table2[[#This Row],[LogL]]-F$1)/(F$2-F$1)*(K$2-K$1))</f>
        <v>7.2941166309067409</v>
      </c>
      <c r="D9614">
        <f>(Table2[[#This Row],[Immission]]-G$1)/(G$2-G$1)</f>
        <v>4.3776137544699646E-2</v>
      </c>
      <c r="E9614">
        <f>EXP(Table2[[#This Row],[Ln-nm]])</f>
        <v>1471.6163461469641</v>
      </c>
    </row>
    <row r="9615" spans="1:5" x14ac:dyDescent="0.3">
      <c r="A9615">
        <v>14.294783000000001</v>
      </c>
      <c r="B9615">
        <v>38.215490000000003</v>
      </c>
      <c r="C9615">
        <f>(K$1 + (Table2[[#This Row],[LogL]]-F$1)/(F$2-F$1)*(K$2-K$1))</f>
        <v>7.2942078401861075</v>
      </c>
      <c r="D9615">
        <f>(Table2[[#This Row],[Immission]]-G$1)/(G$2-G$1)</f>
        <v>4.3783183892051575E-2</v>
      </c>
      <c r="E9615">
        <f>EXP(Table2[[#This Row],[Ln-nm]])</f>
        <v>1471.7505773348723</v>
      </c>
    </row>
    <row r="9616" spans="1:5" x14ac:dyDescent="0.3">
      <c r="A9616">
        <v>14.295247</v>
      </c>
      <c r="B9616">
        <v>38.215502999999998</v>
      </c>
      <c r="C9616">
        <f>(K$1 + (Table2[[#This Row],[LogL]]-F$1)/(F$2-F$1)*(K$2-K$1))</f>
        <v>7.2942984635386248</v>
      </c>
      <c r="D9616">
        <f>(Table2[[#This Row],[Immission]]-G$1)/(G$2-G$1)</f>
        <v>4.3792344143603071E-2</v>
      </c>
      <c r="E9616">
        <f>EXP(Table2[[#This Row],[Ln-nm]])</f>
        <v>1471.8839583498857</v>
      </c>
    </row>
    <row r="9617" spans="1:5" x14ac:dyDescent="0.3">
      <c r="A9617">
        <v>14.295709</v>
      </c>
      <c r="B9617">
        <v>38.215518000000003</v>
      </c>
      <c r="C9617">
        <f>(K$1 + (Table2[[#This Row],[LogL]]-F$1)/(F$2-F$1)*(K$2-K$1))</f>
        <v>7.2943886962732449</v>
      </c>
      <c r="D9617">
        <f>(Table2[[#This Row],[Immission]]-G$1)/(G$2-G$1)</f>
        <v>4.3802913664630967E-2</v>
      </c>
      <c r="E9617">
        <f>EXP(Table2[[#This Row],[Ln-nm]])</f>
        <v>1472.0167764566716</v>
      </c>
    </row>
    <row r="9618" spans="1:5" x14ac:dyDescent="0.3">
      <c r="A9618">
        <v>14.296168</v>
      </c>
      <c r="B9618">
        <v>38.215535000000003</v>
      </c>
      <c r="C9618">
        <f>(K$1 + (Table2[[#This Row],[LogL]]-F$1)/(F$2-F$1)*(K$2-K$1))</f>
        <v>7.2944783430810158</v>
      </c>
      <c r="D9618">
        <f>(Table2[[#This Row],[Immission]]-G$1)/(G$2-G$1)</f>
        <v>4.3814892455125244E-2</v>
      </c>
      <c r="E9618">
        <f>EXP(Table2[[#This Row],[Ln-nm]])</f>
        <v>1472.1487439768111</v>
      </c>
    </row>
    <row r="9619" spans="1:5" x14ac:dyDescent="0.3">
      <c r="A9619">
        <v>14.296624</v>
      </c>
      <c r="B9619">
        <v>38.215553</v>
      </c>
      <c r="C9619">
        <f>(K$1 + (Table2[[#This Row],[LogL]]-F$1)/(F$2-F$1)*(K$2-K$1))</f>
        <v>7.2945674039619384</v>
      </c>
      <c r="D9619">
        <f>(Table2[[#This Row],[Immission]]-G$1)/(G$2-G$1)</f>
        <v>4.3827575880352708E-2</v>
      </c>
      <c r="E9619">
        <f>EXP(Table2[[#This Row],[Ln-nm]])</f>
        <v>1472.2798606793965</v>
      </c>
    </row>
    <row r="9620" spans="1:5" x14ac:dyDescent="0.3">
      <c r="A9620">
        <v>14.297078000000001</v>
      </c>
      <c r="B9620">
        <v>38.215573999999997</v>
      </c>
      <c r="C9620">
        <f>(K$1 + (Table2[[#This Row],[LogL]]-F$1)/(F$2-F$1)*(K$2-K$1))</f>
        <v>7.2946560742249629</v>
      </c>
      <c r="D9620">
        <f>(Table2[[#This Row],[Immission]]-G$1)/(G$2-G$1)</f>
        <v>4.3842373209784749E-2</v>
      </c>
      <c r="E9620">
        <f>EXP(Table2[[#This Row],[Ln-nm]])</f>
        <v>1472.4104139098979</v>
      </c>
    </row>
    <row r="9621" spans="1:5" x14ac:dyDescent="0.3">
      <c r="A9621">
        <v>14.297528</v>
      </c>
      <c r="B9621">
        <v>38.215597000000002</v>
      </c>
      <c r="C9621">
        <f>(K$1 + (Table2[[#This Row],[LogL]]-F$1)/(F$2-F$1)*(K$2-K$1))</f>
        <v>7.2947439632521895</v>
      </c>
      <c r="D9621">
        <f>(Table2[[#This Row],[Immission]]-G$1)/(G$2-G$1)</f>
        <v>4.3858579808693184E-2</v>
      </c>
      <c r="E9621">
        <f>EXP(Table2[[#This Row],[Ln-nm]])</f>
        <v>1472.5398283158247</v>
      </c>
    </row>
    <row r="9622" spans="1:5" x14ac:dyDescent="0.3">
      <c r="A9622">
        <v>14.297976</v>
      </c>
      <c r="B9622">
        <v>38.215620999999999</v>
      </c>
      <c r="C9622">
        <f>(K$1 + (Table2[[#This Row],[LogL]]-F$1)/(F$2-F$1)*(K$2-K$1))</f>
        <v>7.2948314616615173</v>
      </c>
      <c r="D9622">
        <f>(Table2[[#This Row],[Immission]]-G$1)/(G$2-G$1)</f>
        <v>4.3875491042329802E-2</v>
      </c>
      <c r="E9622">
        <f>EXP(Table2[[#This Row],[Ln-nm]])</f>
        <v>1472.6686788454999</v>
      </c>
    </row>
    <row r="9623" spans="1:5" x14ac:dyDescent="0.3">
      <c r="A9623">
        <v>14.298420999999999</v>
      </c>
      <c r="B9623">
        <v>38.215648000000002</v>
      </c>
      <c r="C9623">
        <f>(K$1 + (Table2[[#This Row],[LogL]]-F$1)/(F$2-F$1)*(K$2-K$1))</f>
        <v>7.2949183741439967</v>
      </c>
      <c r="D9623">
        <f>(Table2[[#This Row],[Immission]]-G$1)/(G$2-G$1)</f>
        <v>4.3894516180176008E-2</v>
      </c>
      <c r="E9623">
        <f>EXP(Table2[[#This Row],[Ln-nm]])</f>
        <v>1472.7966776985165</v>
      </c>
    </row>
    <row r="9624" spans="1:5" x14ac:dyDescent="0.3">
      <c r="A9624">
        <v>14.298862</v>
      </c>
      <c r="B9624">
        <v>38.215677999999997</v>
      </c>
      <c r="C9624">
        <f>(K$1 + (Table2[[#This Row],[LogL]]-F$1)/(F$2-F$1)*(K$2-K$1))</f>
        <v>7.2950045053906782</v>
      </c>
      <c r="D9624">
        <f>(Table2[[#This Row],[Immission]]-G$1)/(G$2-G$1)</f>
        <v>4.3915655222221781E-2</v>
      </c>
      <c r="E9624">
        <f>EXP(Table2[[#This Row],[Ln-nm]])</f>
        <v>1472.9235369756707</v>
      </c>
    </row>
    <row r="9625" spans="1:5" x14ac:dyDescent="0.3">
      <c r="A9625">
        <v>14.299301</v>
      </c>
      <c r="B9625">
        <v>38.215708999999997</v>
      </c>
      <c r="C9625">
        <f>(K$1 + (Table2[[#This Row],[LogL]]-F$1)/(F$2-F$1)*(K$2-K$1))</f>
        <v>7.2950902460194618</v>
      </c>
      <c r="D9625">
        <f>(Table2[[#This Row],[Immission]]-G$1)/(G$2-G$1)</f>
        <v>4.393749889900575E-2</v>
      </c>
      <c r="E9625">
        <f>EXP(Table2[[#This Row],[Ln-nm]])</f>
        <v>1473.0498317801016</v>
      </c>
    </row>
    <row r="9626" spans="1:5" x14ac:dyDescent="0.3">
      <c r="A9626">
        <v>14.299735999999999</v>
      </c>
      <c r="B9626">
        <v>38.215743000000003</v>
      </c>
      <c r="C9626">
        <f>(K$1 + (Table2[[#This Row],[LogL]]-F$1)/(F$2-F$1)*(K$2-K$1))</f>
        <v>7.2951752054124475</v>
      </c>
      <c r="D9626">
        <f>(Table2[[#This Row],[Immission]]-G$1)/(G$2-G$1)</f>
        <v>4.3961456479999307E-2</v>
      </c>
      <c r="E9626">
        <f>EXP(Table2[[#This Row],[Ln-nm]])</f>
        <v>1473.1749865161071</v>
      </c>
    </row>
    <row r="9627" spans="1:5" x14ac:dyDescent="0.3">
      <c r="A9627">
        <v>14.300167999999999</v>
      </c>
      <c r="B9627">
        <v>38.215778999999998</v>
      </c>
      <c r="C9627">
        <f>(K$1 + (Table2[[#This Row],[LogL]]-F$1)/(F$2-F$1)*(K$2-K$1))</f>
        <v>7.2952595788785848</v>
      </c>
      <c r="D9627">
        <f>(Table2[[#This Row],[Immission]]-G$1)/(G$2-G$1)</f>
        <v>4.3986823330454235E-2</v>
      </c>
      <c r="E9627">
        <f>EXP(Table2[[#This Row],[Ln-nm]])</f>
        <v>1473.2992886397731</v>
      </c>
    </row>
    <row r="9628" spans="1:5" x14ac:dyDescent="0.3">
      <c r="A9628">
        <v>14.300597</v>
      </c>
      <c r="B9628">
        <v>38.215817999999999</v>
      </c>
      <c r="C9628">
        <f>(K$1 + (Table2[[#This Row],[LogL]]-F$1)/(F$2-F$1)*(K$2-K$1))</f>
        <v>7.2953433664178746</v>
      </c>
      <c r="D9628">
        <f>(Table2[[#This Row],[Immission]]-G$1)/(G$2-G$1)</f>
        <v>4.4014304085118749E-2</v>
      </c>
      <c r="E9628">
        <f>EXP(Table2[[#This Row],[Ln-nm]])</f>
        <v>1473.4227379334898</v>
      </c>
    </row>
    <row r="9629" spans="1:5" x14ac:dyDescent="0.3">
      <c r="A9629">
        <v>14.301023000000001</v>
      </c>
      <c r="B9629">
        <v>38.215859000000002</v>
      </c>
      <c r="C9629">
        <f>(K$1 + (Table2[[#This Row],[LogL]]-F$1)/(F$2-F$1)*(K$2-K$1))</f>
        <v>7.2954265680303152</v>
      </c>
      <c r="D9629">
        <f>(Table2[[#This Row],[Immission]]-G$1)/(G$2-G$1)</f>
        <v>4.4043194109254648E-2</v>
      </c>
      <c r="E9629">
        <f>EXP(Table2[[#This Row],[Ln-nm]])</f>
        <v>1473.5453341811244</v>
      </c>
    </row>
    <row r="9630" spans="1:5" x14ac:dyDescent="0.3">
      <c r="A9630">
        <v>14.301444</v>
      </c>
      <c r="B9630">
        <v>38.215902999999997</v>
      </c>
      <c r="C9630">
        <f>(K$1 + (Table2[[#This Row],[LogL]]-F$1)/(F$2-F$1)*(K$2-K$1))</f>
        <v>7.2955087930980094</v>
      </c>
      <c r="D9630">
        <f>(Table2[[#This Row],[Immission]]-G$1)/(G$2-G$1)</f>
        <v>4.407419803759012E-2</v>
      </c>
      <c r="E9630">
        <f>EXP(Table2[[#This Row],[Ln-nm]])</f>
        <v>1473.6665015274064</v>
      </c>
    </row>
    <row r="9631" spans="1:5" x14ac:dyDescent="0.3">
      <c r="A9631">
        <v>14.301759000000001</v>
      </c>
      <c r="B9631">
        <v>38.215936999999997</v>
      </c>
      <c r="C9631">
        <f>(K$1 + (Table2[[#This Row],[LogL]]-F$1)/(F$2-F$1)*(K$2-K$1))</f>
        <v>7.2955703154170681</v>
      </c>
      <c r="D9631">
        <f>(Table2[[#This Row],[Immission]]-G$1)/(G$2-G$1)</f>
        <v>4.4098155618578667E-2</v>
      </c>
      <c r="E9631">
        <f>EXP(Table2[[#This Row],[Ln-nm]])</f>
        <v>1473.7571676970674</v>
      </c>
    </row>
    <row r="9632" spans="1:5" x14ac:dyDescent="0.3">
      <c r="A9632">
        <v>14.301966999999999</v>
      </c>
      <c r="B9632">
        <v>38.215961</v>
      </c>
      <c r="C9632">
        <f>(K$1 + (Table2[[#This Row],[LogL]]-F$1)/(F$2-F$1)*(K$2-K$1))</f>
        <v>7.2956109396785411</v>
      </c>
      <c r="D9632">
        <f>(Table2[[#This Row],[Immission]]-G$1)/(G$2-G$1)</f>
        <v>4.4115066852220296E-2</v>
      </c>
      <c r="E9632">
        <f>EXP(Table2[[#This Row],[Ln-nm]])</f>
        <v>1473.8170392097054</v>
      </c>
    </row>
    <row r="9633" spans="1:5" x14ac:dyDescent="0.3">
      <c r="A9633">
        <v>14.302174000000001</v>
      </c>
      <c r="B9633">
        <v>38.215985000000003</v>
      </c>
      <c r="C9633">
        <f>(K$1 + (Table2[[#This Row],[LogL]]-F$1)/(F$2-F$1)*(K$2-K$1))</f>
        <v>7.2956513686310664</v>
      </c>
      <c r="D9633">
        <f>(Table2[[#This Row],[Immission]]-G$1)/(G$2-G$1)</f>
        <v>4.4131978085861917E-2</v>
      </c>
      <c r="E9633">
        <f>EXP(Table2[[#This Row],[Ln-nm]])</f>
        <v>1473.8766252933081</v>
      </c>
    </row>
    <row r="9634" spans="1:5" x14ac:dyDescent="0.3">
      <c r="A9634">
        <v>14.302381</v>
      </c>
      <c r="B9634">
        <v>38.216009999999997</v>
      </c>
      <c r="C9634">
        <f>(K$1 + (Table2[[#This Row],[LogL]]-F$1)/(F$2-F$1)*(K$2-K$1))</f>
        <v>7.29569179758359</v>
      </c>
      <c r="D9634">
        <f>(Table2[[#This Row],[Immission]]-G$1)/(G$2-G$1)</f>
        <v>4.4149593954231729E-2</v>
      </c>
      <c r="E9634">
        <f>EXP(Table2[[#This Row],[Ln-nm]])</f>
        <v>1473.9362137859596</v>
      </c>
    </row>
    <row r="9635" spans="1:5" x14ac:dyDescent="0.3">
      <c r="A9635">
        <v>14.302586</v>
      </c>
      <c r="B9635">
        <v>38.216036000000003</v>
      </c>
      <c r="C9635">
        <f>(K$1 + (Table2[[#This Row],[LogL]]-F$1)/(F$2-F$1)*(K$2-K$1))</f>
        <v>7.2957318359182155</v>
      </c>
      <c r="D9635">
        <f>(Table2[[#This Row],[Immission]]-G$1)/(G$2-G$1)</f>
        <v>4.4167914457344741E-2</v>
      </c>
      <c r="E9635">
        <f>EXP(Table2[[#This Row],[Ln-nm]])</f>
        <v>1473.9952289187297</v>
      </c>
    </row>
    <row r="9636" spans="1:5" x14ac:dyDescent="0.3">
      <c r="A9636">
        <v>14.302790999999999</v>
      </c>
      <c r="B9636">
        <v>38.216062000000001</v>
      </c>
      <c r="C9636">
        <f>(K$1 + (Table2[[#This Row],[LogL]]-F$1)/(F$2-F$1)*(K$2-K$1))</f>
        <v>7.295771874252841</v>
      </c>
      <c r="D9636">
        <f>(Table2[[#This Row],[Immission]]-G$1)/(G$2-G$1)</f>
        <v>4.418623496045275E-2</v>
      </c>
      <c r="E9636">
        <f>EXP(Table2[[#This Row],[Ln-nm]])</f>
        <v>1474.0542464144148</v>
      </c>
    </row>
    <row r="9637" spans="1:5" x14ac:dyDescent="0.3">
      <c r="A9637">
        <v>14.302994999999999</v>
      </c>
      <c r="B9637">
        <v>38.216088999999997</v>
      </c>
      <c r="C9637">
        <f>(K$1 + (Table2[[#This Row],[LogL]]-F$1)/(F$2-F$1)*(K$2-K$1))</f>
        <v>7.2958117172785171</v>
      </c>
      <c r="D9637">
        <f>(Table2[[#This Row],[Immission]]-G$1)/(G$2-G$1)</f>
        <v>4.4205260098293946E-2</v>
      </c>
      <c r="E9637">
        <f>EXP(Table2[[#This Row],[Ln-nm]])</f>
        <v>1474.112978365624</v>
      </c>
    </row>
    <row r="9638" spans="1:5" x14ac:dyDescent="0.3">
      <c r="A9638">
        <v>14.303198</v>
      </c>
      <c r="B9638">
        <v>38.216116999999997</v>
      </c>
      <c r="C9638">
        <f>(K$1 + (Table2[[#This Row],[LogL]]-F$1)/(F$2-F$1)*(K$2-K$1))</f>
        <v>7.2958513649952437</v>
      </c>
      <c r="D9638">
        <f>(Table2[[#This Row],[Immission]]-G$1)/(G$2-G$1)</f>
        <v>4.4224989870873338E-2</v>
      </c>
      <c r="E9638">
        <f>EXP(Table2[[#This Row],[Ln-nm]])</f>
        <v>1474.1714247380382</v>
      </c>
    </row>
    <row r="9639" spans="1:5" x14ac:dyDescent="0.3">
      <c r="A9639">
        <v>14.303399000000001</v>
      </c>
      <c r="B9639">
        <v>38.216144999999997</v>
      </c>
      <c r="C9639">
        <f>(K$1 + (Table2[[#This Row],[LogL]]-F$1)/(F$2-F$1)*(K$2-K$1))</f>
        <v>7.2958906220940722</v>
      </c>
      <c r="D9639">
        <f>(Table2[[#This Row],[Immission]]-G$1)/(G$2-G$1)</f>
        <v>4.424471964345273E-2</v>
      </c>
      <c r="E9639">
        <f>EXP(Table2[[#This Row],[Ln-nm]])</f>
        <v>1474.2292975673017</v>
      </c>
    </row>
    <row r="9640" spans="1:5" x14ac:dyDescent="0.3">
      <c r="A9640">
        <v>14.303599999999999</v>
      </c>
      <c r="B9640">
        <v>38.216174000000002</v>
      </c>
      <c r="C9640">
        <f>(K$1 + (Table2[[#This Row],[LogL]]-F$1)/(F$2-F$1)*(K$2-K$1))</f>
        <v>7.295929879192899</v>
      </c>
      <c r="D9640">
        <f>(Table2[[#This Row],[Immission]]-G$1)/(G$2-G$1)</f>
        <v>4.4265154050770326E-2</v>
      </c>
      <c r="E9640">
        <f>EXP(Table2[[#This Row],[Ln-nm]])</f>
        <v>1474.2871726685266</v>
      </c>
    </row>
    <row r="9641" spans="1:5" x14ac:dyDescent="0.3">
      <c r="A9641">
        <v>14.303800000000001</v>
      </c>
      <c r="B9641">
        <v>38.216203999999998</v>
      </c>
      <c r="C9641">
        <f>(K$1 + (Table2[[#This Row],[LogL]]-F$1)/(F$2-F$1)*(K$2-K$1))</f>
        <v>7.2959689409827782</v>
      </c>
      <c r="D9641">
        <f>(Table2[[#This Row],[Immission]]-G$1)/(G$2-G$1)</f>
        <v>4.4286293092816099E-2</v>
      </c>
      <c r="E9641">
        <f>EXP(Table2[[#This Row],[Ln-nm]])</f>
        <v>1474.3447620890524</v>
      </c>
    </row>
    <row r="9642" spans="1:5" x14ac:dyDescent="0.3">
      <c r="A9642">
        <v>14.303998999999999</v>
      </c>
      <c r="B9642">
        <v>38.216234</v>
      </c>
      <c r="C9642">
        <f>(K$1 + (Table2[[#This Row],[LogL]]-F$1)/(F$2-F$1)*(K$2-K$1))</f>
        <v>7.2960078074637069</v>
      </c>
      <c r="D9642">
        <f>(Table2[[#This Row],[Immission]]-G$1)/(G$2-G$1)</f>
        <v>4.4307432134866882E-2</v>
      </c>
      <c r="E9642">
        <f>EXP(Table2[[#This Row],[Ln-nm]])</f>
        <v>1474.4020657952201</v>
      </c>
    </row>
    <row r="9643" spans="1:5" x14ac:dyDescent="0.3">
      <c r="A9643">
        <v>14.304197</v>
      </c>
      <c r="B9643">
        <v>38.216265999999997</v>
      </c>
      <c r="C9643">
        <f>(K$1 + (Table2[[#This Row],[LogL]]-F$1)/(F$2-F$1)*(K$2-K$1))</f>
        <v>7.2960464786356871</v>
      </c>
      <c r="D9643">
        <f>(Table2[[#This Row],[Immission]]-G$1)/(G$2-G$1)</f>
        <v>4.4329980446384039E-2</v>
      </c>
      <c r="E9643">
        <f>EXP(Table2[[#This Row],[Ln-nm]])</f>
        <v>1474.4590837535429</v>
      </c>
    </row>
    <row r="9644" spans="1:5" x14ac:dyDescent="0.3">
      <c r="A9644">
        <v>14.304394</v>
      </c>
      <c r="B9644">
        <v>38.216296999999997</v>
      </c>
      <c r="C9644">
        <f>(K$1 + (Table2[[#This Row],[LogL]]-F$1)/(F$2-F$1)*(K$2-K$1))</f>
        <v>7.296084954498717</v>
      </c>
      <c r="D9644">
        <f>(Table2[[#This Row],[Immission]]-G$1)/(G$2-G$1)</f>
        <v>4.4351824123168009E-2</v>
      </c>
      <c r="E9644">
        <f>EXP(Table2[[#This Row],[Ln-nm]])</f>
        <v>1474.5158159306952</v>
      </c>
    </row>
    <row r="9645" spans="1:5" x14ac:dyDescent="0.3">
      <c r="A9645">
        <v>14.304589999999999</v>
      </c>
      <c r="B9645">
        <v>38.216329999999999</v>
      </c>
      <c r="C9645">
        <f>(K$1 + (Table2[[#This Row],[LogL]]-F$1)/(F$2-F$1)*(K$2-K$1))</f>
        <v>7.2961232350527983</v>
      </c>
      <c r="D9645">
        <f>(Table2[[#This Row],[Immission]]-G$1)/(G$2-G$1)</f>
        <v>4.4375077069423369E-2</v>
      </c>
      <c r="E9645">
        <f>EXP(Table2[[#This Row],[Ln-nm]])</f>
        <v>1474.572262293523</v>
      </c>
    </row>
    <row r="9646" spans="1:5" x14ac:dyDescent="0.3">
      <c r="A9646">
        <v>14.304785000000001</v>
      </c>
      <c r="B9646">
        <v>38.216363000000001</v>
      </c>
      <c r="C9646">
        <f>(K$1 + (Table2[[#This Row],[LogL]]-F$1)/(F$2-F$1)*(K$2-K$1))</f>
        <v>7.2961613202979301</v>
      </c>
      <c r="D9646">
        <f>(Table2[[#This Row],[Immission]]-G$1)/(G$2-G$1)</f>
        <v>4.4398330015678729E-2</v>
      </c>
      <c r="E9646">
        <f>EXP(Table2[[#This Row],[Ln-nm]])</f>
        <v>1474.6284228090337</v>
      </c>
    </row>
    <row r="9647" spans="1:5" x14ac:dyDescent="0.3">
      <c r="A9647">
        <v>14.304881999999999</v>
      </c>
      <c r="B9647">
        <v>38.216380000000001</v>
      </c>
      <c r="C9647">
        <f>(K$1 + (Table2[[#This Row],[LogL]]-F$1)/(F$2-F$1)*(K$2-K$1))</f>
        <v>7.2961802652660204</v>
      </c>
      <c r="D9647">
        <f>(Table2[[#This Row],[Immission]]-G$1)/(G$2-G$1)</f>
        <v>4.4410308806173006E-2</v>
      </c>
      <c r="E9647">
        <f>EXP(Table2[[#This Row],[Ln-nm]])</f>
        <v>1474.6563598620812</v>
      </c>
    </row>
    <row r="9648" spans="1:5" x14ac:dyDescent="0.3">
      <c r="A9648">
        <v>14.305144</v>
      </c>
      <c r="B9648">
        <v>38.216427000000003</v>
      </c>
      <c r="C9648">
        <f>(K$1 + (Table2[[#This Row],[LogL]]-F$1)/(F$2-F$1)*(K$2-K$1))</f>
        <v>7.2962314362107614</v>
      </c>
      <c r="D9648">
        <f>(Table2[[#This Row],[Immission]]-G$1)/(G$2-G$1)</f>
        <v>4.4443426638718059E-2</v>
      </c>
      <c r="E9648">
        <f>EXP(Table2[[#This Row],[Ln-nm]])</f>
        <v>1474.7318213518852</v>
      </c>
    </row>
    <row r="9649" spans="1:5" x14ac:dyDescent="0.3">
      <c r="A9649">
        <v>14.305662</v>
      </c>
      <c r="B9649">
        <v>38.216520000000003</v>
      </c>
      <c r="C9649">
        <f>(K$1 + (Table2[[#This Row],[LogL]]-F$1)/(F$2-F$1)*(K$2-K$1))</f>
        <v>7.2963326062465468</v>
      </c>
      <c r="D9649">
        <f>(Table2[[#This Row],[Immission]]-G$1)/(G$2-G$1)</f>
        <v>4.4508957669069968E-2</v>
      </c>
      <c r="E9649">
        <f>EXP(Table2[[#This Row],[Ln-nm]])</f>
        <v>1474.8810275704971</v>
      </c>
    </row>
    <row r="9650" spans="1:5" x14ac:dyDescent="0.3">
      <c r="A9650">
        <v>14.306172999999999</v>
      </c>
      <c r="B9650">
        <v>38.216616000000002</v>
      </c>
      <c r="C9650">
        <f>(K$1 + (Table2[[#This Row],[LogL]]-F$1)/(F$2-F$1)*(K$2-K$1))</f>
        <v>7.2964324091196859</v>
      </c>
      <c r="D9650">
        <f>(Table2[[#This Row],[Immission]]-G$1)/(G$2-G$1)</f>
        <v>4.4576602603626461E-2</v>
      </c>
      <c r="E9650">
        <f>EXP(Table2[[#This Row],[Ln-nm]])</f>
        <v>1475.0282322801913</v>
      </c>
    </row>
    <row r="9651" spans="1:5" x14ac:dyDescent="0.3">
      <c r="A9651">
        <v>14.306678</v>
      </c>
      <c r="B9651">
        <v>38.216712999999999</v>
      </c>
      <c r="C9651">
        <f>(K$1 + (Table2[[#This Row],[LogL]]-F$1)/(F$2-F$1)*(K$2-K$1))</f>
        <v>7.2965310401391292</v>
      </c>
      <c r="D9651">
        <f>(Table2[[#This Row],[Immission]]-G$1)/(G$2-G$1)</f>
        <v>4.4644952172916141E-2</v>
      </c>
      <c r="E9651">
        <f>EXP(Table2[[#This Row],[Ln-nm]])</f>
        <v>1475.1737229932796</v>
      </c>
    </row>
    <row r="9652" spans="1:5" x14ac:dyDescent="0.3">
      <c r="A9652">
        <v>14.307175000000001</v>
      </c>
      <c r="B9652">
        <v>38.216811</v>
      </c>
      <c r="C9652">
        <f>(K$1 + (Table2[[#This Row],[LogL]]-F$1)/(F$2-F$1)*(K$2-K$1))</f>
        <v>7.2966281086869778</v>
      </c>
      <c r="D9652">
        <f>(Table2[[#This Row],[Immission]]-G$1)/(G$2-G$1)</f>
        <v>4.4714006376944018E-2</v>
      </c>
      <c r="E9652">
        <f>EXP(Table2[[#This Row],[Ln-nm]])</f>
        <v>1475.3169229143866</v>
      </c>
    </row>
    <row r="9653" spans="1:5" x14ac:dyDescent="0.3">
      <c r="A9653">
        <v>14.307665999999999</v>
      </c>
      <c r="B9653">
        <v>38.216911000000003</v>
      </c>
      <c r="C9653">
        <f>(K$1 + (Table2[[#This Row],[LogL]]-F$1)/(F$2-F$1)*(K$2-K$1))</f>
        <v>7.2967240053811286</v>
      </c>
      <c r="D9653">
        <f>(Table2[[#This Row],[Immission]]-G$1)/(G$2-G$1)</f>
        <v>4.4784469850443286E-2</v>
      </c>
      <c r="E9653">
        <f>EXP(Table2[[#This Row],[Ln-nm]])</f>
        <v>1475.4584077139727</v>
      </c>
    </row>
    <row r="9654" spans="1:5" x14ac:dyDescent="0.3">
      <c r="A9654">
        <v>14.308151000000001</v>
      </c>
      <c r="B9654">
        <v>38.217013000000001</v>
      </c>
      <c r="C9654">
        <f>(K$1 + (Table2[[#This Row],[LogL]]-F$1)/(F$2-F$1)*(K$2-K$1))</f>
        <v>7.2968187302215846</v>
      </c>
      <c r="D9654">
        <f>(Table2[[#This Row],[Immission]]-G$1)/(G$2-G$1)</f>
        <v>4.4856342593408934E-2</v>
      </c>
      <c r="E9654">
        <f>EXP(Table2[[#This Row],[Ln-nm]])</f>
        <v>1475.598176895945</v>
      </c>
    </row>
    <row r="9655" spans="1:5" x14ac:dyDescent="0.3">
      <c r="A9655">
        <v>14.308629</v>
      </c>
      <c r="B9655">
        <v>38.217115999999997</v>
      </c>
      <c r="C9655">
        <f>(K$1 + (Table2[[#This Row],[LogL]]-F$1)/(F$2-F$1)*(K$2-K$1))</f>
        <v>7.2969120878993934</v>
      </c>
      <c r="D9655">
        <f>(Table2[[#This Row],[Immission]]-G$1)/(G$2-G$1)</f>
        <v>4.4928919971107768E-2</v>
      </c>
      <c r="E9655">
        <f>EXP(Table2[[#This Row],[Ln-nm]])</f>
        <v>1475.7359417457221</v>
      </c>
    </row>
    <row r="9656" spans="1:5" x14ac:dyDescent="0.3">
      <c r="A9656">
        <v>14.309100000000001</v>
      </c>
      <c r="B9656">
        <v>38.217221000000002</v>
      </c>
      <c r="C9656">
        <f>(K$1 + (Table2[[#This Row],[LogL]]-F$1)/(F$2-F$1)*(K$2-K$1))</f>
        <v>7.2970040784145578</v>
      </c>
      <c r="D9656">
        <f>(Table2[[#This Row],[Immission]]-G$1)/(G$2-G$1)</f>
        <v>4.5002906618282996E-2</v>
      </c>
      <c r="E9656">
        <f>EXP(Table2[[#This Row],[Ln-nm]])</f>
        <v>1475.8717016994683</v>
      </c>
    </row>
    <row r="9657" spans="1:5" x14ac:dyDescent="0.3">
      <c r="A9657">
        <v>14.309564999999999</v>
      </c>
      <c r="B9657">
        <v>38.217326999999997</v>
      </c>
      <c r="C9657">
        <f>(K$1 + (Table2[[#This Row],[LogL]]-F$1)/(F$2-F$1)*(K$2-K$1))</f>
        <v>7.2970948970760245</v>
      </c>
      <c r="D9657">
        <f>(Table2[[#This Row],[Immission]]-G$1)/(G$2-G$1)</f>
        <v>4.5077597900186409E-2</v>
      </c>
      <c r="E9657">
        <f>EXP(Table2[[#This Row],[Ln-nm]])</f>
        <v>1476.0057444786141</v>
      </c>
    </row>
    <row r="9658" spans="1:5" x14ac:dyDescent="0.3">
      <c r="A9658">
        <v>14.310022999999999</v>
      </c>
      <c r="B9658">
        <v>38.217433999999997</v>
      </c>
      <c r="C9658">
        <f>(K$1 + (Table2[[#This Row],[LogL]]-F$1)/(F$2-F$1)*(K$2-K$1))</f>
        <v>7.2971843485748469</v>
      </c>
      <c r="D9658">
        <f>(Table2[[#This Row],[Immission]]-G$1)/(G$2-G$1)</f>
        <v>4.5152993816828017E-2</v>
      </c>
      <c r="E9658">
        <f>EXP(Table2[[#This Row],[Ln-nm]])</f>
        <v>1476.1377813100862</v>
      </c>
    </row>
    <row r="9659" spans="1:5" x14ac:dyDescent="0.3">
      <c r="A9659">
        <v>14.310475</v>
      </c>
      <c r="B9659">
        <v>38.217542999999999</v>
      </c>
      <c r="C9659">
        <f>(K$1 + (Table2[[#This Row],[LogL]]-F$1)/(F$2-F$1)*(K$2-K$1))</f>
        <v>7.2972726282199716</v>
      </c>
      <c r="D9659">
        <f>(Table2[[#This Row],[Immission]]-G$1)/(G$2-G$1)</f>
        <v>4.5229799002941017E-2</v>
      </c>
      <c r="E9659">
        <f>EXP(Table2[[#This Row],[Ln-nm]])</f>
        <v>1476.2680999817339</v>
      </c>
    </row>
    <row r="9660" spans="1:5" x14ac:dyDescent="0.3">
      <c r="A9660">
        <v>14.310921</v>
      </c>
      <c r="B9660">
        <v>38.217654000000003</v>
      </c>
      <c r="C9660">
        <f>(K$1 + (Table2[[#This Row],[LogL]]-F$1)/(F$2-F$1)*(K$2-K$1))</f>
        <v>7.2973597360114013</v>
      </c>
      <c r="D9660">
        <f>(Table2[[#This Row],[Immission]]-G$1)/(G$2-G$1)</f>
        <v>4.5308013458525399E-2</v>
      </c>
      <c r="E9660">
        <f>EXP(Table2[[#This Row],[Ln-nm]])</f>
        <v>1476.3967000364335</v>
      </c>
    </row>
    <row r="9661" spans="1:5" x14ac:dyDescent="0.3">
      <c r="A9661">
        <v>14.311361</v>
      </c>
      <c r="B9661">
        <v>38.217765999999997</v>
      </c>
      <c r="C9661">
        <f>(K$1 + (Table2[[#This Row],[LogL]]-F$1)/(F$2-F$1)*(K$2-K$1))</f>
        <v>7.2974456719491334</v>
      </c>
      <c r="D9661">
        <f>(Table2[[#This Row],[Immission]]-G$1)/(G$2-G$1)</f>
        <v>4.5386932548837966E-2</v>
      </c>
      <c r="E9661">
        <f>EXP(Table2[[#This Row],[Ln-nm]])</f>
        <v>1476.5235810230558</v>
      </c>
    </row>
    <row r="9662" spans="1:5" x14ac:dyDescent="0.3">
      <c r="A9662">
        <v>14.311795</v>
      </c>
      <c r="B9662">
        <v>38.217879000000003</v>
      </c>
      <c r="C9662">
        <f>(K$1 + (Table2[[#This Row],[LogL]]-F$1)/(F$2-F$1)*(K$2-K$1))</f>
        <v>7.2975304360331705</v>
      </c>
      <c r="D9662">
        <f>(Table2[[#This Row],[Immission]]-G$1)/(G$2-G$1)</f>
        <v>4.5466556273893739E-2</v>
      </c>
      <c r="E9662">
        <f>EXP(Table2[[#This Row],[Ln-nm]])</f>
        <v>1476.6487424964844</v>
      </c>
    </row>
    <row r="9663" spans="1:5" x14ac:dyDescent="0.3">
      <c r="A9663">
        <v>14.312222999999999</v>
      </c>
      <c r="B9663">
        <v>38.217993999999997</v>
      </c>
      <c r="C9663">
        <f>(K$1 + (Table2[[#This Row],[LogL]]-F$1)/(F$2-F$1)*(K$2-K$1))</f>
        <v>7.29761402826351</v>
      </c>
      <c r="D9663">
        <f>(Table2[[#This Row],[Immission]]-G$1)/(G$2-G$1)</f>
        <v>4.5547589268410883E-2</v>
      </c>
      <c r="E9663">
        <f>EXP(Table2[[#This Row],[Ln-nm]])</f>
        <v>1476.7721840176018</v>
      </c>
    </row>
    <row r="9664" spans="1:5" x14ac:dyDescent="0.3">
      <c r="A9664">
        <v>14.312644000000001</v>
      </c>
      <c r="B9664">
        <v>38.218110000000003</v>
      </c>
      <c r="C9664">
        <f>(K$1 + (Table2[[#This Row],[LogL]]-F$1)/(F$2-F$1)*(K$2-K$1))</f>
        <v>7.2976962533312042</v>
      </c>
      <c r="D9664">
        <f>(Table2[[#This Row],[Immission]]-G$1)/(G$2-G$1)</f>
        <v>4.5629326897671234E-2</v>
      </c>
      <c r="E9664">
        <f>EXP(Table2[[#This Row],[Ln-nm]])</f>
        <v>1476.8936167027384</v>
      </c>
    </row>
    <row r="9665" spans="1:5" x14ac:dyDescent="0.3">
      <c r="A9665">
        <v>14.31306</v>
      </c>
      <c r="B9665">
        <v>38.218226999999999</v>
      </c>
      <c r="C9665">
        <f>(K$1 + (Table2[[#This Row],[LogL]]-F$1)/(F$2-F$1)*(K$2-K$1))</f>
        <v>7.2977775018541511</v>
      </c>
      <c r="D9665">
        <f>(Table2[[#This Row],[Immission]]-G$1)/(G$2-G$1)</f>
        <v>4.5711769161659768E-2</v>
      </c>
      <c r="E9665">
        <f>EXP(Table2[[#This Row],[Ln-nm]])</f>
        <v>1477.0136170025028</v>
      </c>
    </row>
    <row r="9666" spans="1:5" x14ac:dyDescent="0.3">
      <c r="A9666">
        <v>14.313470000000001</v>
      </c>
      <c r="B9666">
        <v>38.218345999999997</v>
      </c>
      <c r="C9666">
        <f>(K$1 + (Table2[[#This Row],[LogL]]-F$1)/(F$2-F$1)*(K$2-K$1))</f>
        <v>7.2978575785234021</v>
      </c>
      <c r="D9666">
        <f>(Table2[[#This Row],[Immission]]-G$1)/(G$2-G$1)</f>
        <v>4.5795620695119686E-2</v>
      </c>
      <c r="E9666">
        <f>EXP(Table2[[#This Row],[Ln-nm]])</f>
        <v>1477.1318960690244</v>
      </c>
    </row>
    <row r="9667" spans="1:5" x14ac:dyDescent="0.3">
      <c r="A9667">
        <v>14.313874</v>
      </c>
      <c r="B9667">
        <v>38.218465000000002</v>
      </c>
      <c r="C9667">
        <f>(K$1 + (Table2[[#This Row],[LogL]]-F$1)/(F$2-F$1)*(K$2-K$1))</f>
        <v>7.2979364833389564</v>
      </c>
      <c r="D9667">
        <f>(Table2[[#This Row],[Immission]]-G$1)/(G$2-G$1)</f>
        <v>4.5879472228584614E-2</v>
      </c>
      <c r="E9667">
        <f>EXP(Table2[[#This Row],[Ln-nm]])</f>
        <v>1477.2484534872435</v>
      </c>
    </row>
    <row r="9668" spans="1:5" x14ac:dyDescent="0.3">
      <c r="A9668">
        <v>14.314273</v>
      </c>
      <c r="B9668">
        <v>38.218586999999999</v>
      </c>
      <c r="C9668">
        <f>(K$1 + (Table2[[#This Row],[LogL]]-F$1)/(F$2-F$1)*(K$2-K$1))</f>
        <v>7.2980144116097643</v>
      </c>
      <c r="D9668">
        <f>(Table2[[#This Row],[Immission]]-G$1)/(G$2-G$1)</f>
        <v>4.5965437666249109E-2</v>
      </c>
      <c r="E9668">
        <f>EXP(Table2[[#This Row],[Ln-nm]])</f>
        <v>1477.3635773904225</v>
      </c>
    </row>
    <row r="9669" spans="1:5" x14ac:dyDescent="0.3">
      <c r="A9669">
        <v>14.314666000000001</v>
      </c>
      <c r="B9669">
        <v>38.218708999999997</v>
      </c>
      <c r="C9669">
        <f>(K$1 + (Table2[[#This Row],[LogL]]-F$1)/(F$2-F$1)*(K$2-K$1))</f>
        <v>7.2980911680268754</v>
      </c>
      <c r="D9669">
        <f>(Table2[[#This Row],[Immission]]-G$1)/(G$2-G$1)</f>
        <v>4.6051403103913612E-2</v>
      </c>
      <c r="E9669">
        <f>EXP(Table2[[#This Row],[Ln-nm]])</f>
        <v>1477.4769788774836</v>
      </c>
    </row>
    <row r="9670" spans="1:5" x14ac:dyDescent="0.3">
      <c r="A9670">
        <v>14.315053000000001</v>
      </c>
      <c r="B9670">
        <v>38.218832999999997</v>
      </c>
      <c r="C9670">
        <f>(K$1 + (Table2[[#This Row],[LogL]]-F$1)/(F$2-F$1)*(K$2-K$1))</f>
        <v>7.2981667525902898</v>
      </c>
      <c r="D9670">
        <f>(Table2[[#This Row],[Immission]]-G$1)/(G$2-G$1)</f>
        <v>4.613877781104949E-2</v>
      </c>
      <c r="E9670">
        <f>EXP(Table2[[#This Row],[Ln-nm]])</f>
        <v>1477.5886575504255</v>
      </c>
    </row>
    <row r="9671" spans="1:5" x14ac:dyDescent="0.3">
      <c r="A9671">
        <v>14.315435000000001</v>
      </c>
      <c r="B9671">
        <v>38.218958000000001</v>
      </c>
      <c r="C9671">
        <f>(K$1 + (Table2[[#This Row],[LogL]]-F$1)/(F$2-F$1)*(K$2-K$1))</f>
        <v>7.2982413606089578</v>
      </c>
      <c r="D9671">
        <f>(Table2[[#This Row],[Immission]]-G$1)/(G$2-G$1)</f>
        <v>4.6226857152923573E-2</v>
      </c>
      <c r="E9671">
        <f>EXP(Table2[[#This Row],[Ln-nm]])</f>
        <v>1477.6989016250666</v>
      </c>
    </row>
    <row r="9672" spans="1:5" x14ac:dyDescent="0.3">
      <c r="A9672">
        <v>14.315811</v>
      </c>
      <c r="B9672">
        <v>38.219084000000002</v>
      </c>
      <c r="C9672">
        <f>(K$1 + (Table2[[#This Row],[LogL]]-F$1)/(F$2-F$1)*(K$2-K$1))</f>
        <v>7.2983147967739299</v>
      </c>
      <c r="D9672">
        <f>(Table2[[#This Row],[Immission]]-G$1)/(G$2-G$1)</f>
        <v>4.6315641129530842E-2</v>
      </c>
      <c r="E9672">
        <f>EXP(Table2[[#This Row],[Ln-nm]])</f>
        <v>1477.8074221500024</v>
      </c>
    </row>
    <row r="9673" spans="1:5" x14ac:dyDescent="0.3">
      <c r="A9673">
        <v>14.316182</v>
      </c>
      <c r="B9673">
        <v>38.219211000000001</v>
      </c>
      <c r="C9673">
        <f>(K$1 + (Table2[[#This Row],[LogL]]-F$1)/(F$2-F$1)*(K$2-K$1))</f>
        <v>7.2983872563941539</v>
      </c>
      <c r="D9673">
        <f>(Table2[[#This Row],[Immission]]-G$1)/(G$2-G$1)</f>
        <v>4.6405129740871305E-2</v>
      </c>
      <c r="E9673">
        <f>EXP(Table2[[#This Row],[Ln-nm]])</f>
        <v>1477.9145073942066</v>
      </c>
    </row>
    <row r="9674" spans="1:5" x14ac:dyDescent="0.3">
      <c r="A9674">
        <v>14.316547999999999</v>
      </c>
      <c r="B9674">
        <v>38.219340000000003</v>
      </c>
      <c r="C9674">
        <f>(K$1 + (Table2[[#This Row],[LogL]]-F$1)/(F$2-F$1)*(K$2-K$1))</f>
        <v>7.2984587394696314</v>
      </c>
      <c r="D9674">
        <f>(Table2[[#This Row],[Immission]]-G$1)/(G$2-G$1)</f>
        <v>4.6496027621683159E-2</v>
      </c>
      <c r="E9674">
        <f>EXP(Table2[[#This Row],[Ln-nm]])</f>
        <v>1478.020157044524</v>
      </c>
    </row>
    <row r="9675" spans="1:5" x14ac:dyDescent="0.3">
      <c r="A9675">
        <v>14.316909000000001</v>
      </c>
      <c r="B9675">
        <v>38.219470000000001</v>
      </c>
      <c r="C9675">
        <f>(K$1 + (Table2[[#This Row],[LogL]]-F$1)/(F$2-F$1)*(K$2-K$1))</f>
        <v>7.2985292460003626</v>
      </c>
      <c r="D9675">
        <f>(Table2[[#This Row],[Immission]]-G$1)/(G$2-G$1)</f>
        <v>4.6587630137228192E-2</v>
      </c>
      <c r="E9675">
        <f>EXP(Table2[[#This Row],[Ln-nm]])</f>
        <v>1478.1243707919796</v>
      </c>
    </row>
    <row r="9676" spans="1:5" x14ac:dyDescent="0.3">
      <c r="A9676">
        <v>14.317264</v>
      </c>
      <c r="B9676">
        <v>38.219600999999997</v>
      </c>
      <c r="C9676">
        <f>(K$1 + (Table2[[#This Row],[LogL]]-F$1)/(F$2-F$1)*(K$2-K$1))</f>
        <v>7.2985985806773961</v>
      </c>
      <c r="D9676">
        <f>(Table2[[#This Row],[Immission]]-G$1)/(G$2-G$1)</f>
        <v>4.6679937287506426E-2</v>
      </c>
      <c r="E9676">
        <f>EXP(Table2[[#This Row],[Ln-nm]])</f>
        <v>1478.2268596208178</v>
      </c>
    </row>
    <row r="9677" spans="1:5" x14ac:dyDescent="0.3">
      <c r="A9677">
        <v>14.317614000000001</v>
      </c>
      <c r="B9677">
        <v>38.219732999999998</v>
      </c>
      <c r="C9677">
        <f>(K$1 + (Table2[[#This Row],[LogL]]-F$1)/(F$2-F$1)*(K$2-K$1))</f>
        <v>7.2986669388096841</v>
      </c>
      <c r="D9677">
        <f>(Table2[[#This Row],[Immission]]-G$1)/(G$2-G$1)</f>
        <v>4.677294907252285E-2</v>
      </c>
      <c r="E9677">
        <f>EXP(Table2[[#This Row],[Ln-nm]])</f>
        <v>1478.3279119018728</v>
      </c>
    </row>
    <row r="9678" spans="1:5" x14ac:dyDescent="0.3">
      <c r="A9678">
        <v>14.317959</v>
      </c>
      <c r="B9678">
        <v>38.219866000000003</v>
      </c>
      <c r="C9678">
        <f>(K$1 + (Table2[[#This Row],[LogL]]-F$1)/(F$2-F$1)*(K$2-K$1))</f>
        <v>7.2987343203972248</v>
      </c>
      <c r="D9678">
        <f>(Table2[[#This Row],[Immission]]-G$1)/(G$2-G$1)</f>
        <v>4.6866665492277478E-2</v>
      </c>
      <c r="E9678">
        <f>EXP(Table2[[#This Row],[Ln-nm]])</f>
        <v>1478.4275273395679</v>
      </c>
    </row>
    <row r="9679" spans="1:5" x14ac:dyDescent="0.3">
      <c r="A9679">
        <v>14.318299</v>
      </c>
      <c r="B9679">
        <v>38.22</v>
      </c>
      <c r="C9679">
        <f>(K$1 + (Table2[[#This Row],[LogL]]-F$1)/(F$2-F$1)*(K$2-K$1))</f>
        <v>7.2988007254400173</v>
      </c>
      <c r="D9679">
        <f>(Table2[[#This Row],[Immission]]-G$1)/(G$2-G$1)</f>
        <v>4.6961086546760282E-2</v>
      </c>
      <c r="E9679">
        <f>EXP(Table2[[#This Row],[Ln-nm]])</f>
        <v>1478.5257056425176</v>
      </c>
    </row>
    <row r="9680" spans="1:5" x14ac:dyDescent="0.3">
      <c r="A9680">
        <v>14.318635</v>
      </c>
      <c r="B9680">
        <v>38.220134999999999</v>
      </c>
      <c r="C9680">
        <f>(K$1 + (Table2[[#This Row],[LogL]]-F$1)/(F$2-F$1)*(K$2-K$1))</f>
        <v>7.2988663492470138</v>
      </c>
      <c r="D9680">
        <f>(Table2[[#This Row],[Immission]]-G$1)/(G$2-G$1)</f>
        <v>4.7056212235981283E-2</v>
      </c>
      <c r="E9680">
        <f>EXP(Table2[[#This Row],[Ln-nm]])</f>
        <v>1478.6227353117574</v>
      </c>
    </row>
    <row r="9681" spans="1:5" x14ac:dyDescent="0.3">
      <c r="A9681">
        <v>14.318965</v>
      </c>
      <c r="B9681">
        <v>38.220270999999997</v>
      </c>
      <c r="C9681">
        <f>(K$1 + (Table2[[#This Row],[LogL]]-F$1)/(F$2-F$1)*(K$2-K$1))</f>
        <v>7.2989308012003136</v>
      </c>
      <c r="D9681">
        <f>(Table2[[#This Row],[Immission]]-G$1)/(G$2-G$1)</f>
        <v>4.7152042559935478E-2</v>
      </c>
      <c r="E9681">
        <f>EXP(Table2[[#This Row],[Ln-nm]])</f>
        <v>1478.7180385064471</v>
      </c>
    </row>
    <row r="9682" spans="1:5" x14ac:dyDescent="0.3">
      <c r="A9682">
        <v>14.319291</v>
      </c>
      <c r="B9682">
        <v>38.220408999999997</v>
      </c>
      <c r="C9682">
        <f>(K$1 + (Table2[[#This Row],[LogL]]-F$1)/(F$2-F$1)*(K$2-K$1))</f>
        <v>7.2989944719178155</v>
      </c>
      <c r="D9682">
        <f>(Table2[[#This Row],[Immission]]-G$1)/(G$2-G$1)</f>
        <v>4.7249282153361064E-2</v>
      </c>
      <c r="E9682">
        <f>EXP(Table2[[#This Row],[Ln-nm]])</f>
        <v>1478.8121925423375</v>
      </c>
    </row>
    <row r="9683" spans="1:5" x14ac:dyDescent="0.3">
      <c r="A9683">
        <v>14.319611999999999</v>
      </c>
      <c r="B9683">
        <v>38.220547000000003</v>
      </c>
      <c r="C9683">
        <f>(K$1 + (Table2[[#This Row],[LogL]]-F$1)/(F$2-F$1)*(K$2-K$1))</f>
        <v>7.2990571660905701</v>
      </c>
      <c r="D9683">
        <f>(Table2[[#This Row],[Immission]]-G$1)/(G$2-G$1)</f>
        <v>4.7346521746791645E-2</v>
      </c>
      <c r="E9683">
        <f>EXP(Table2[[#This Row],[Ln-nm]])</f>
        <v>1478.9049083557486</v>
      </c>
    </row>
    <row r="9684" spans="1:5" x14ac:dyDescent="0.3">
      <c r="A9684">
        <v>14.319928000000001</v>
      </c>
      <c r="B9684">
        <v>38.220686999999998</v>
      </c>
      <c r="C9684">
        <f>(K$1 + (Table2[[#This Row],[LogL]]-F$1)/(F$2-F$1)*(K$2-K$1))</f>
        <v>7.2991188837185774</v>
      </c>
      <c r="D9684">
        <f>(Table2[[#This Row],[Immission]]-G$1)/(G$2-G$1)</f>
        <v>4.7445170609683611E-2</v>
      </c>
      <c r="E9684">
        <f>EXP(Table2[[#This Row],[Ln-nm]])</f>
        <v>1478.9961856754217</v>
      </c>
    </row>
    <row r="9685" spans="1:5" x14ac:dyDescent="0.3">
      <c r="A9685">
        <v>14.32024</v>
      </c>
      <c r="B9685">
        <v>38.220827</v>
      </c>
      <c r="C9685">
        <f>(K$1 + (Table2[[#This Row],[LogL]]-F$1)/(F$2-F$1)*(K$2-K$1))</f>
        <v>7.2991798201107887</v>
      </c>
      <c r="D9685">
        <f>(Table2[[#This Row],[Immission]]-G$1)/(G$2-G$1)</f>
        <v>4.754381947258058E-2</v>
      </c>
      <c r="E9685">
        <f>EXP(Table2[[#This Row],[Ln-nm]])</f>
        <v>1479.0863131130636</v>
      </c>
    </row>
    <row r="9686" spans="1:5" x14ac:dyDescent="0.3">
      <c r="A9686">
        <v>14.320546999999999</v>
      </c>
      <c r="B9686">
        <v>38.220967999999999</v>
      </c>
      <c r="C9686">
        <f>(K$1 + (Table2[[#This Row],[LogL]]-F$1)/(F$2-F$1)*(K$2-K$1))</f>
        <v>7.2992397799582509</v>
      </c>
      <c r="D9686">
        <f>(Table2[[#This Row],[Immission]]-G$1)/(G$2-G$1)</f>
        <v>4.7643172970210736E-2</v>
      </c>
      <c r="E9686">
        <f>EXP(Table2[[#This Row],[Ln-nm]])</f>
        <v>1479.1750015616276</v>
      </c>
    </row>
    <row r="9687" spans="1:5" x14ac:dyDescent="0.3">
      <c r="A9687">
        <v>14.32085</v>
      </c>
      <c r="B9687">
        <v>38.221111000000001</v>
      </c>
      <c r="C9687">
        <f>(K$1 + (Table2[[#This Row],[LogL]]-F$1)/(F$2-F$1)*(K$2-K$1))</f>
        <v>7.2992989585699171</v>
      </c>
      <c r="D9687">
        <f>(Table2[[#This Row],[Immission]]-G$1)/(G$2-G$1)</f>
        <v>4.7743935737312282E-2</v>
      </c>
      <c r="E9687">
        <f>EXP(Table2[[#This Row],[Ln-nm]])</f>
        <v>1479.2625396747978</v>
      </c>
    </row>
    <row r="9688" spans="1:5" x14ac:dyDescent="0.3">
      <c r="A9688">
        <v>14.321149</v>
      </c>
      <c r="B9688">
        <v>38.221254000000002</v>
      </c>
      <c r="C9688">
        <f>(K$1 + (Table2[[#This Row],[LogL]]-F$1)/(F$2-F$1)*(K$2-K$1))</f>
        <v>7.2993573559457854</v>
      </c>
      <c r="D9688">
        <f>(Table2[[#This Row],[Immission]]-G$1)/(G$2-G$1)</f>
        <v>4.7844698504413828E-2</v>
      </c>
      <c r="E9688">
        <f>EXP(Table2[[#This Row],[Ln-nm]])</f>
        <v>1479.3489272477143</v>
      </c>
    </row>
    <row r="9689" spans="1:5" x14ac:dyDescent="0.3">
      <c r="A9689">
        <v>14.321443</v>
      </c>
      <c r="B9689">
        <v>38.221398000000001</v>
      </c>
      <c r="C9689">
        <f>(K$1 + (Table2[[#This Row],[LogL]]-F$1)/(F$2-F$1)*(K$2-K$1))</f>
        <v>7.2994147767769073</v>
      </c>
      <c r="D9689">
        <f>(Table2[[#This Row],[Immission]]-G$1)/(G$2-G$1)</f>
        <v>4.7946165906248561E-2</v>
      </c>
      <c r="E9689">
        <f>EXP(Table2[[#This Row],[Ln-nm]])</f>
        <v>1479.433875131502</v>
      </c>
    </row>
    <row r="9690" spans="1:5" x14ac:dyDescent="0.3">
      <c r="A9690">
        <v>14.321733</v>
      </c>
      <c r="B9690">
        <v>38.221542999999997</v>
      </c>
      <c r="C9690">
        <f>(K$1 + (Table2[[#This Row],[LogL]]-F$1)/(F$2-F$1)*(K$2-K$1))</f>
        <v>7.2994714163722314</v>
      </c>
      <c r="D9690">
        <f>(Table2[[#This Row],[Immission]]-G$1)/(G$2-G$1)</f>
        <v>4.8048337942816488E-2</v>
      </c>
      <c r="E9690">
        <f>EXP(Table2[[#This Row],[Ln-nm]])</f>
        <v>1479.5176720405873</v>
      </c>
    </row>
    <row r="9691" spans="1:5" x14ac:dyDescent="0.3">
      <c r="A9691">
        <v>14.322018999999999</v>
      </c>
      <c r="B9691">
        <v>38.221688999999998</v>
      </c>
      <c r="C9691">
        <f>(K$1 + (Table2[[#This Row],[LogL]]-F$1)/(F$2-F$1)*(K$2-K$1))</f>
        <v>7.2995272747317568</v>
      </c>
      <c r="D9691">
        <f>(Table2[[#This Row],[Immission]]-G$1)/(G$2-G$1)</f>
        <v>4.8151214614122612E-2</v>
      </c>
      <c r="E9691">
        <f>EXP(Table2[[#This Row],[Ln-nm]])</f>
        <v>1479.6003177788423</v>
      </c>
    </row>
    <row r="9692" spans="1:5" x14ac:dyDescent="0.3">
      <c r="A9692">
        <v>14.3223</v>
      </c>
      <c r="B9692">
        <v>38.221836000000003</v>
      </c>
      <c r="C9692">
        <f>(K$1 + (Table2[[#This Row],[LogL]]-F$1)/(F$2-F$1)*(K$2-K$1))</f>
        <v>7.2995821565465366</v>
      </c>
      <c r="D9692">
        <f>(Table2[[#This Row],[Immission]]-G$1)/(G$2-G$1)</f>
        <v>4.8254795920166932E-2</v>
      </c>
      <c r="E9692">
        <f>EXP(Table2[[#This Row],[Ln-nm]])</f>
        <v>1479.6815231577598</v>
      </c>
    </row>
    <row r="9693" spans="1:5" x14ac:dyDescent="0.3">
      <c r="A9693">
        <v>14.322578</v>
      </c>
      <c r="B9693">
        <v>38.221983000000002</v>
      </c>
      <c r="C9693">
        <f>(K$1 + (Table2[[#This Row],[LogL]]-F$1)/(F$2-F$1)*(K$2-K$1))</f>
        <v>7.2996364524344681</v>
      </c>
      <c r="D9693">
        <f>(Table2[[#This Row],[Immission]]-G$1)/(G$2-G$1)</f>
        <v>4.8358377226206249E-2</v>
      </c>
      <c r="E9693">
        <f>EXP(Table2[[#This Row],[Ln-nm]])</f>
        <v>1479.7618659610378</v>
      </c>
    </row>
    <row r="9694" spans="1:5" x14ac:dyDescent="0.3">
      <c r="A9694">
        <v>14.322851</v>
      </c>
      <c r="B9694">
        <v>38.222132000000002</v>
      </c>
      <c r="C9694">
        <f>(K$1 + (Table2[[#This Row],[LogL]]-F$1)/(F$2-F$1)*(K$2-K$1))</f>
        <v>7.2996897717776523</v>
      </c>
      <c r="D9694">
        <f>(Table2[[#This Row],[Immission]]-G$1)/(G$2-G$1)</f>
        <v>4.846336780171695E-2</v>
      </c>
      <c r="E9694">
        <f>EXP(Table2[[#This Row],[Ln-nm]])</f>
        <v>1479.8407679952834</v>
      </c>
    </row>
    <row r="9695" spans="1:5" x14ac:dyDescent="0.3">
      <c r="A9695">
        <v>14.323121</v>
      </c>
      <c r="B9695">
        <v>38.222281000000002</v>
      </c>
      <c r="C9695">
        <f>(K$1 + (Table2[[#This Row],[LogL]]-F$1)/(F$2-F$1)*(K$2-K$1))</f>
        <v>7.2997425051939882</v>
      </c>
      <c r="D9695">
        <f>(Table2[[#This Row],[Immission]]-G$1)/(G$2-G$1)</f>
        <v>4.8568358377227651E-2</v>
      </c>
      <c r="E9695">
        <f>EXP(Table2[[#This Row],[Ln-nm]])</f>
        <v>1479.9188071122294</v>
      </c>
    </row>
    <row r="9696" spans="1:5" x14ac:dyDescent="0.3">
      <c r="A9696">
        <v>14.323387</v>
      </c>
      <c r="B9696">
        <v>38.222431</v>
      </c>
      <c r="C9696">
        <f>(K$1 + (Table2[[#This Row],[LogL]]-F$1)/(F$2-F$1)*(K$2-K$1))</f>
        <v>7.2997944573745261</v>
      </c>
      <c r="D9696">
        <f>(Table2[[#This Row],[Immission]]-G$1)/(G$2-G$1)</f>
        <v>4.8674053587471539E-2</v>
      </c>
      <c r="E9696">
        <f>EXP(Table2[[#This Row],[Ln-nm]])</f>
        <v>1479.9956941184846</v>
      </c>
    </row>
    <row r="9697" spans="1:5" x14ac:dyDescent="0.3">
      <c r="A9697">
        <v>14.323649</v>
      </c>
      <c r="B9697">
        <v>38.222582000000003</v>
      </c>
      <c r="C9697">
        <f>(K$1 + (Table2[[#This Row],[LogL]]-F$1)/(F$2-F$1)*(K$2-K$1))</f>
        <v>7.2998456283192663</v>
      </c>
      <c r="D9697">
        <f>(Table2[[#This Row],[Immission]]-G$1)/(G$2-G$1)</f>
        <v>4.878045343245363E-2</v>
      </c>
      <c r="E9697">
        <f>EXP(Table2[[#This Row],[Ln-nm]])</f>
        <v>1480.071428834056</v>
      </c>
    </row>
    <row r="9698" spans="1:5" x14ac:dyDescent="0.3">
      <c r="A9698">
        <v>14.323907</v>
      </c>
      <c r="B9698">
        <v>38.222732999999998</v>
      </c>
      <c r="C9698">
        <f>(K$1 + (Table2[[#This Row],[LogL]]-F$1)/(F$2-F$1)*(K$2-K$1))</f>
        <v>7.2998960180282104</v>
      </c>
      <c r="D9698">
        <f>(Table2[[#This Row],[Immission]]-G$1)/(G$2-G$1)</f>
        <v>4.8886853277430711E-2</v>
      </c>
      <c r="E9698">
        <f>EXP(Table2[[#This Row],[Ln-nm]])</f>
        <v>1480.1460110816445</v>
      </c>
    </row>
    <row r="9699" spans="1:5" x14ac:dyDescent="0.3">
      <c r="A9699">
        <v>14.324161999999999</v>
      </c>
      <c r="B9699">
        <v>38.222886000000003</v>
      </c>
      <c r="C9699">
        <f>(K$1 + (Table2[[#This Row],[LogL]]-F$1)/(F$2-F$1)*(K$2-K$1))</f>
        <v>7.2999458218103044</v>
      </c>
      <c r="D9699">
        <f>(Table2[[#This Row],[Immission]]-G$1)/(G$2-G$1)</f>
        <v>4.8994662391884186E-2</v>
      </c>
      <c r="E9699">
        <f>EXP(Table2[[#This Row],[Ln-nm]])</f>
        <v>1480.2197297867674</v>
      </c>
    </row>
    <row r="9700" spans="1:5" x14ac:dyDescent="0.3">
      <c r="A9700">
        <v>14.324413</v>
      </c>
      <c r="B9700">
        <v>38.223039</v>
      </c>
      <c r="C9700">
        <f>(K$1 + (Table2[[#This Row],[LogL]]-F$1)/(F$2-F$1)*(K$2-K$1))</f>
        <v>7.2999948443566023</v>
      </c>
      <c r="D9700">
        <f>(Table2[[#This Row],[Immission]]-G$1)/(G$2-G$1)</f>
        <v>4.9102471506332651E-2</v>
      </c>
      <c r="E9700">
        <f>EXP(Table2[[#This Row],[Ln-nm]])</f>
        <v>1480.2922957056705</v>
      </c>
    </row>
    <row r="9701" spans="1:5" x14ac:dyDescent="0.3">
      <c r="A9701">
        <v>14.324661000000001</v>
      </c>
      <c r="B9701">
        <v>38.223191999999997</v>
      </c>
      <c r="C9701">
        <f>(K$1 + (Table2[[#This Row],[LogL]]-F$1)/(F$2-F$1)*(K$2-K$1))</f>
        <v>7.3000432809760518</v>
      </c>
      <c r="D9701">
        <f>(Table2[[#This Row],[Immission]]-G$1)/(G$2-G$1)</f>
        <v>4.9210280620781116E-2</v>
      </c>
      <c r="E9701">
        <f>EXP(Table2[[#This Row],[Ln-nm]])</f>
        <v>1480.3639977967612</v>
      </c>
    </row>
    <row r="9702" spans="1:5" x14ac:dyDescent="0.3">
      <c r="A9702">
        <v>14.324904999999999</v>
      </c>
      <c r="B9702">
        <v>38.223346999999997</v>
      </c>
      <c r="C9702">
        <f>(K$1 + (Table2[[#This Row],[LogL]]-F$1)/(F$2-F$1)*(K$2-K$1))</f>
        <v>7.3000909363597035</v>
      </c>
      <c r="D9702">
        <f>(Table2[[#This Row],[Immission]]-G$1)/(G$2-G$1)</f>
        <v>4.9319499004700972E-2</v>
      </c>
      <c r="E9702">
        <f>EXP(Table2[[#This Row],[Ln-nm]])</f>
        <v>1480.4345467920268</v>
      </c>
    </row>
    <row r="9703" spans="1:5" x14ac:dyDescent="0.3">
      <c r="A9703">
        <v>14.325146</v>
      </c>
      <c r="B9703">
        <v>38.223502000000003</v>
      </c>
      <c r="C9703">
        <f>(K$1 + (Table2[[#This Row],[LogL]]-F$1)/(F$2-F$1)*(K$2-K$1))</f>
        <v>7.3001380058165068</v>
      </c>
      <c r="D9703">
        <f>(Table2[[#This Row],[Immission]]-G$1)/(G$2-G$1)</f>
        <v>4.9428717388625837E-2</v>
      </c>
      <c r="E9703">
        <f>EXP(Table2[[#This Row],[Ln-nm]])</f>
        <v>1480.5042316819793</v>
      </c>
    </row>
    <row r="9704" spans="1:5" x14ac:dyDescent="0.3">
      <c r="A9704">
        <v>14.325384</v>
      </c>
      <c r="B9704">
        <v>38.223657000000003</v>
      </c>
      <c r="C9704">
        <f>(K$1 + (Table2[[#This Row],[LogL]]-F$1)/(F$2-F$1)*(K$2-K$1))</f>
        <v>7.3001844893464618</v>
      </c>
      <c r="D9704">
        <f>(Table2[[#This Row],[Immission]]-G$1)/(G$2-G$1)</f>
        <v>4.9537935772545692E-2</v>
      </c>
      <c r="E9704">
        <f>EXP(Table2[[#This Row],[Ln-nm]])</f>
        <v>1480.5730523442824</v>
      </c>
    </row>
    <row r="9705" spans="1:5" x14ac:dyDescent="0.3">
      <c r="A9705">
        <v>14.325618</v>
      </c>
      <c r="B9705">
        <v>38.223813999999997</v>
      </c>
      <c r="C9705">
        <f>(K$1 + (Table2[[#This Row],[LogL]]-F$1)/(F$2-F$1)*(K$2-K$1))</f>
        <v>7.3002301916406207</v>
      </c>
      <c r="D9705">
        <f>(Table2[[#This Row],[Immission]]-G$1)/(G$2-G$1)</f>
        <v>4.9648563425931928E-2</v>
      </c>
      <c r="E9705">
        <f>EXP(Table2[[#This Row],[Ln-nm]])</f>
        <v>1480.6407194757041</v>
      </c>
    </row>
    <row r="9706" spans="1:5" x14ac:dyDescent="0.3">
      <c r="A9706">
        <v>14.325849</v>
      </c>
      <c r="B9706">
        <v>38.223970999999999</v>
      </c>
      <c r="C9706">
        <f>(K$1 + (Table2[[#This Row],[LogL]]-F$1)/(F$2-F$1)*(K$2-K$1))</f>
        <v>7.3002753080079295</v>
      </c>
      <c r="D9706">
        <f>(Table2[[#This Row],[Immission]]-G$1)/(G$2-G$1)</f>
        <v>4.9759191079323174E-2</v>
      </c>
      <c r="E9706">
        <f>EXP(Table2[[#This Row],[Ln-nm]])</f>
        <v>1480.7075221131911</v>
      </c>
    </row>
    <row r="9707" spans="1:5" x14ac:dyDescent="0.3">
      <c r="A9707">
        <v>14.326077</v>
      </c>
      <c r="B9707">
        <v>38.224128</v>
      </c>
      <c r="C9707">
        <f>(K$1 + (Table2[[#This Row],[LogL]]-F$1)/(F$2-F$1)*(K$2-K$1))</f>
        <v>7.3003198384483916</v>
      </c>
      <c r="D9707">
        <f>(Table2[[#This Row],[Immission]]-G$1)/(G$2-G$1)</f>
        <v>4.9869818732714413E-2</v>
      </c>
      <c r="E9707">
        <f>EXP(Table2[[#This Row],[Ln-nm]])</f>
        <v>1480.7734601394602</v>
      </c>
    </row>
    <row r="9708" spans="1:5" x14ac:dyDescent="0.3">
      <c r="A9708">
        <v>14.326302</v>
      </c>
      <c r="B9708">
        <v>38.224285999999999</v>
      </c>
      <c r="C9708">
        <f>(K$1 + (Table2[[#This Row],[LogL]]-F$1)/(F$2-F$1)*(K$2-K$1))</f>
        <v>7.3003637829620045</v>
      </c>
      <c r="D9708">
        <f>(Table2[[#This Row],[Immission]]-G$1)/(G$2-G$1)</f>
        <v>4.9981151020838846E-2</v>
      </c>
      <c r="E9708">
        <f>EXP(Table2[[#This Row],[Ln-nm]])</f>
        <v>1480.8385334387335</v>
      </c>
    </row>
    <row r="9709" spans="1:5" x14ac:dyDescent="0.3">
      <c r="A9709">
        <v>14.326523999999999</v>
      </c>
      <c r="B9709">
        <v>38.224445000000003</v>
      </c>
      <c r="C9709">
        <f>(K$1 + (Table2[[#This Row],[LogL]]-F$1)/(F$2-F$1)*(K$2-K$1))</f>
        <v>7.3004071415487699</v>
      </c>
      <c r="D9709">
        <f>(Table2[[#This Row],[Immission]]-G$1)/(G$2-G$1)</f>
        <v>5.0093187943701475E-2</v>
      </c>
      <c r="E9709">
        <f>EXP(Table2[[#This Row],[Ln-nm]])</f>
        <v>1480.9027418967553</v>
      </c>
    </row>
    <row r="9710" spans="1:5" x14ac:dyDescent="0.3">
      <c r="A9710">
        <v>14.326743</v>
      </c>
      <c r="B9710">
        <v>38.224603999999999</v>
      </c>
      <c r="C9710">
        <f>(K$1 + (Table2[[#This Row],[LogL]]-F$1)/(F$2-F$1)*(K$2-K$1))</f>
        <v>7.3004499142086869</v>
      </c>
      <c r="D9710">
        <f>(Table2[[#This Row],[Immission]]-G$1)/(G$2-G$1)</f>
        <v>5.0205224866559102E-2</v>
      </c>
      <c r="E9710">
        <f>EXP(Table2[[#This Row],[Ln-nm]])</f>
        <v>1480.96608540078</v>
      </c>
    </row>
    <row r="9711" spans="1:5" x14ac:dyDescent="0.3">
      <c r="A9711">
        <v>14.326959</v>
      </c>
      <c r="B9711">
        <v>38.224764</v>
      </c>
      <c r="C9711">
        <f>(K$1 + (Table2[[#This Row],[LogL]]-F$1)/(F$2-F$1)*(K$2-K$1))</f>
        <v>7.3004921009417547</v>
      </c>
      <c r="D9711">
        <f>(Table2[[#This Row],[Immission]]-G$1)/(G$2-G$1)</f>
        <v>5.0317966424154918E-2</v>
      </c>
      <c r="E9711">
        <f>EXP(Table2[[#This Row],[Ln-nm]])</f>
        <v>1481.0285638395785</v>
      </c>
    </row>
    <row r="9712" spans="1:5" x14ac:dyDescent="0.3">
      <c r="A9712">
        <v>14.327171999999999</v>
      </c>
      <c r="B9712">
        <v>38.224924000000001</v>
      </c>
      <c r="C9712">
        <f>(K$1 + (Table2[[#This Row],[LogL]]-F$1)/(F$2-F$1)*(K$2-K$1))</f>
        <v>7.3005337017479759</v>
      </c>
      <c r="D9712">
        <f>(Table2[[#This Row],[Immission]]-G$1)/(G$2-G$1)</f>
        <v>5.0430707981750741E-2</v>
      </c>
      <c r="E9712">
        <f>EXP(Table2[[#This Row],[Ln-nm]])</f>
        <v>1481.0901771034428</v>
      </c>
    </row>
    <row r="9713" spans="1:5" x14ac:dyDescent="0.3">
      <c r="A9713">
        <v>14.327382999999999</v>
      </c>
      <c r="B9713">
        <v>38.225085</v>
      </c>
      <c r="C9713">
        <f>(K$1 + (Table2[[#This Row],[LogL]]-F$1)/(F$2-F$1)*(K$2-K$1))</f>
        <v>7.3005749119362982</v>
      </c>
      <c r="D9713">
        <f>(Table2[[#This Row],[Immission]]-G$1)/(G$2-G$1)</f>
        <v>5.0544154174079751E-2</v>
      </c>
      <c r="E9713">
        <f>EXP(Table2[[#This Row],[Ln-nm]])</f>
        <v>1481.1512143662333</v>
      </c>
    </row>
    <row r="9714" spans="1:5" x14ac:dyDescent="0.3">
      <c r="A9714">
        <v>14.327591</v>
      </c>
      <c r="B9714">
        <v>38.225245999999999</v>
      </c>
      <c r="C9714">
        <f>(K$1 + (Table2[[#This Row],[LogL]]-F$1)/(F$2-F$1)*(K$2-K$1))</f>
        <v>7.3006155361977711</v>
      </c>
      <c r="D9714">
        <f>(Table2[[#This Row],[Immission]]-G$1)/(G$2-G$1)</f>
        <v>5.0657600366408762E-2</v>
      </c>
      <c r="E9714">
        <f>EXP(Table2[[#This Row],[Ln-nm]])</f>
        <v>1481.2113862626579</v>
      </c>
    </row>
    <row r="9715" spans="1:5" x14ac:dyDescent="0.3">
      <c r="A9715">
        <v>14.327797</v>
      </c>
      <c r="B9715">
        <v>38.225408000000002</v>
      </c>
      <c r="C9715">
        <f>(K$1 + (Table2[[#This Row],[LogL]]-F$1)/(F$2-F$1)*(K$2-K$1))</f>
        <v>7.300655769841347</v>
      </c>
      <c r="D9715">
        <f>(Table2[[#This Row],[Immission]]-G$1)/(G$2-G$1)</f>
        <v>5.0771751193475968E-2</v>
      </c>
      <c r="E9715">
        <f>EXP(Table2[[#This Row],[Ln-nm]])</f>
        <v>1481.2709819925019</v>
      </c>
    </row>
    <row r="9716" spans="1:5" x14ac:dyDescent="0.3">
      <c r="A9716">
        <v>14.327999999999999</v>
      </c>
      <c r="B9716">
        <v>38.225569999999998</v>
      </c>
      <c r="C9716">
        <f>(K$1 + (Table2[[#This Row],[LogL]]-F$1)/(F$2-F$1)*(K$2-K$1))</f>
        <v>7.3006954175580727</v>
      </c>
      <c r="D9716">
        <f>(Table2[[#This Row],[Immission]]-G$1)/(G$2-G$1)</f>
        <v>5.0885902020538165E-2</v>
      </c>
      <c r="E9716">
        <f>EXP(Table2[[#This Row],[Ln-nm]])</f>
        <v>1481.3297121690409</v>
      </c>
    </row>
    <row r="9717" spans="1:5" x14ac:dyDescent="0.3">
      <c r="A9717">
        <v>14.328200000000001</v>
      </c>
      <c r="B9717">
        <v>38.225732999999998</v>
      </c>
      <c r="C9717">
        <f>(K$1 + (Table2[[#This Row],[LogL]]-F$1)/(F$2-F$1)*(K$2-K$1))</f>
        <v>7.3007344793479518</v>
      </c>
      <c r="D9717">
        <f>(Table2[[#This Row],[Immission]]-G$1)/(G$2-G$1)</f>
        <v>5.1000757482338566E-2</v>
      </c>
      <c r="E9717">
        <f>EXP(Table2[[#This Row],[Ln-nm]])</f>
        <v>1481.3875766891381</v>
      </c>
    </row>
    <row r="9718" spans="1:5" x14ac:dyDescent="0.3">
      <c r="A9718">
        <v>14.328495999999999</v>
      </c>
      <c r="B9718">
        <v>38.225977</v>
      </c>
      <c r="C9718">
        <f>(K$1 + (Table2[[#This Row],[LogL]]-F$1)/(F$2-F$1)*(K$2-K$1))</f>
        <v>7.3007922907969718</v>
      </c>
      <c r="D9718">
        <f>(Table2[[#This Row],[Immission]]-G$1)/(G$2-G$1)</f>
        <v>5.1172688357672566E-2</v>
      </c>
      <c r="E9718">
        <f>EXP(Table2[[#This Row],[Ln-nm]])</f>
        <v>1481.4732203270742</v>
      </c>
    </row>
    <row r="9719" spans="1:5" x14ac:dyDescent="0.3">
      <c r="A9719">
        <v>14.328882999999999</v>
      </c>
      <c r="B9719">
        <v>38.226305000000004</v>
      </c>
      <c r="C9719">
        <f>(K$1 + (Table2[[#This Row],[LogL]]-F$1)/(F$2-F$1)*(K$2-K$1))</f>
        <v>7.3008678753603862</v>
      </c>
      <c r="D9719">
        <f>(Table2[[#This Row],[Immission]]-G$1)/(G$2-G$1)</f>
        <v>5.1403808550744751E-2</v>
      </c>
      <c r="E9719">
        <f>EXP(Table2[[#This Row],[Ln-nm]])</f>
        <v>1481.5852010655969</v>
      </c>
    </row>
    <row r="9720" spans="1:5" x14ac:dyDescent="0.3">
      <c r="A9720">
        <v>14.329262</v>
      </c>
      <c r="B9720">
        <v>38.226633</v>
      </c>
      <c r="C9720">
        <f>(K$1 + (Table2[[#This Row],[LogL]]-F$1)/(F$2-F$1)*(K$2-K$1))</f>
        <v>7.3009418974522058</v>
      </c>
      <c r="D9720">
        <f>(Table2[[#This Row],[Immission]]-G$1)/(G$2-G$1)</f>
        <v>5.1634928743811925E-2</v>
      </c>
      <c r="E9720">
        <f>EXP(Table2[[#This Row],[Ln-nm]])</f>
        <v>1481.6948751604916</v>
      </c>
    </row>
    <row r="9721" spans="1:5" x14ac:dyDescent="0.3">
      <c r="A9721">
        <v>14.329632</v>
      </c>
      <c r="B9721">
        <v>38.226962999999998</v>
      </c>
      <c r="C9721">
        <f>(K$1 + (Table2[[#This Row],[LogL]]-F$1)/(F$2-F$1)*(K$2-K$1))</f>
        <v>7.3010141617634812</v>
      </c>
      <c r="D9721">
        <f>(Table2[[#This Row],[Immission]]-G$1)/(G$2-G$1)</f>
        <v>5.1867458206350484E-2</v>
      </c>
      <c r="E9721">
        <f>EXP(Table2[[#This Row],[Ln-nm]])</f>
        <v>1481.8019526890607</v>
      </c>
    </row>
    <row r="9722" spans="1:5" x14ac:dyDescent="0.3">
      <c r="A9722">
        <v>14.329995</v>
      </c>
      <c r="B9722">
        <v>38.227294999999998</v>
      </c>
      <c r="C9722">
        <f>(K$1 + (Table2[[#This Row],[LogL]]-F$1)/(F$2-F$1)*(K$2-K$1))</f>
        <v>7.3010850589121112</v>
      </c>
      <c r="D9722">
        <f>(Table2[[#This Row],[Immission]]-G$1)/(G$2-G$1)</f>
        <v>5.2101396938360432E-2</v>
      </c>
      <c r="E9722">
        <f>EXP(Table2[[#This Row],[Ln-nm]])</f>
        <v>1481.9070119464977</v>
      </c>
    </row>
    <row r="9723" spans="1:5" x14ac:dyDescent="0.3">
      <c r="A9723">
        <v>14.330351</v>
      </c>
      <c r="B9723">
        <v>38.227626999999998</v>
      </c>
      <c r="C9723">
        <f>(K$1 + (Table2[[#This Row],[LogL]]-F$1)/(F$2-F$1)*(K$2-K$1))</f>
        <v>7.3011545888980942</v>
      </c>
      <c r="D9723">
        <f>(Table2[[#This Row],[Immission]]-G$1)/(G$2-G$1)</f>
        <v>5.2335335670370388E-2</v>
      </c>
      <c r="E9723">
        <f>EXP(Table2[[#This Row],[Ln-nm]])</f>
        <v>1482.0100525024291</v>
      </c>
    </row>
    <row r="9724" spans="1:5" x14ac:dyDescent="0.3">
      <c r="A9724">
        <v>14.3307</v>
      </c>
      <c r="B9724">
        <v>38.227958999999998</v>
      </c>
      <c r="C9724">
        <f>(K$1 + (Table2[[#This Row],[LogL]]-F$1)/(F$2-F$1)*(K$2-K$1))</f>
        <v>7.3012227517214328</v>
      </c>
      <c r="D9724">
        <f>(Table2[[#This Row],[Immission]]-G$1)/(G$2-G$1)</f>
        <v>5.2569274402380337E-2</v>
      </c>
      <c r="E9724">
        <f>EXP(Table2[[#This Row],[Ln-nm]])</f>
        <v>1482.1110739347378</v>
      </c>
    </row>
    <row r="9725" spans="1:5" x14ac:dyDescent="0.3">
      <c r="A9725">
        <v>14.331044</v>
      </c>
      <c r="B9725">
        <v>38.228293000000001</v>
      </c>
      <c r="C9725">
        <f>(K$1 + (Table2[[#This Row],[LogL]]-F$1)/(F$2-F$1)*(K$2-K$1))</f>
        <v>7.3012899380000231</v>
      </c>
      <c r="D9725">
        <f>(Table2[[#This Row],[Immission]]-G$1)/(G$2-G$1)</f>
        <v>5.2804622403861669E-2</v>
      </c>
      <c r="E9725">
        <f>EXP(Table2[[#This Row],[Ln-nm]])</f>
        <v>1482.2106548074496</v>
      </c>
    </row>
    <row r="9726" spans="1:5" x14ac:dyDescent="0.3">
      <c r="A9726">
        <v>14.331382</v>
      </c>
      <c r="B9726">
        <v>38.228627000000003</v>
      </c>
      <c r="C9726">
        <f>(K$1 + (Table2[[#This Row],[LogL]]-F$1)/(F$2-F$1)*(K$2-K$1))</f>
        <v>7.3013559524249176</v>
      </c>
      <c r="D9726">
        <f>(Table2[[#This Row],[Immission]]-G$1)/(G$2-G$1)</f>
        <v>5.3039970405343008E-2</v>
      </c>
      <c r="E9726">
        <f>EXP(Table2[[#This Row],[Ln-nm]])</f>
        <v>1482.3085053211364</v>
      </c>
    </row>
    <row r="9727" spans="1:5" x14ac:dyDescent="0.3">
      <c r="A9727">
        <v>14.331715000000001</v>
      </c>
      <c r="B9727">
        <v>38.228960999999998</v>
      </c>
      <c r="C9727">
        <f>(K$1 + (Table2[[#This Row],[LogL]]-F$1)/(F$2-F$1)*(K$2-K$1))</f>
        <v>7.3014209903050658</v>
      </c>
      <c r="D9727">
        <f>(Table2[[#This Row],[Immission]]-G$1)/(G$2-G$1)</f>
        <v>5.3275318406819337E-2</v>
      </c>
      <c r="E9727">
        <f>EXP(Table2[[#This Row],[Ln-nm]])</f>
        <v>1482.4049146591435</v>
      </c>
    </row>
    <row r="9728" spans="1:5" x14ac:dyDescent="0.3">
      <c r="A9728">
        <v>14.332044</v>
      </c>
      <c r="B9728">
        <v>38.229295999999998</v>
      </c>
      <c r="C9728">
        <f>(K$1 + (Table2[[#This Row],[LogL]]-F$1)/(F$2-F$1)*(K$2-K$1))</f>
        <v>7.3014852469494151</v>
      </c>
      <c r="D9728">
        <f>(Table2[[#This Row],[Immission]]-G$1)/(G$2-G$1)</f>
        <v>5.3511371043033863E-2</v>
      </c>
      <c r="E9728">
        <f>EXP(Table2[[#This Row],[Ln-nm]])</f>
        <v>1482.500172084955</v>
      </c>
    </row>
    <row r="9729" spans="1:5" x14ac:dyDescent="0.3">
      <c r="A9729">
        <v>14.332368000000001</v>
      </c>
      <c r="B9729">
        <v>38.22963</v>
      </c>
      <c r="C9729">
        <f>(K$1 + (Table2[[#This Row],[LogL]]-F$1)/(F$2-F$1)*(K$2-K$1))</f>
        <v>7.3015485270490181</v>
      </c>
      <c r="D9729">
        <f>(Table2[[#This Row],[Immission]]-G$1)/(G$2-G$1)</f>
        <v>5.3746719044515202E-2</v>
      </c>
      <c r="E9729">
        <f>EXP(Table2[[#This Row],[Ln-nm]])</f>
        <v>1482.593987811809</v>
      </c>
    </row>
    <row r="9730" spans="1:5" x14ac:dyDescent="0.3">
      <c r="A9730">
        <v>14.332689999999999</v>
      </c>
      <c r="B9730">
        <v>38.229965</v>
      </c>
      <c r="C9730">
        <f>(K$1 + (Table2[[#This Row],[LogL]]-F$1)/(F$2-F$1)*(K$2-K$1))</f>
        <v>7.3016114165307231</v>
      </c>
      <c r="D9730">
        <f>(Table2[[#This Row],[Immission]]-G$1)/(G$2-G$1)</f>
        <v>5.3982771680729728E-2</v>
      </c>
      <c r="E9730">
        <f>EXP(Table2[[#This Row],[Ln-nm]])</f>
        <v>1482.6872303112368</v>
      </c>
    </row>
    <row r="9731" spans="1:5" x14ac:dyDescent="0.3">
      <c r="A9731">
        <v>14.333167</v>
      </c>
      <c r="B9731">
        <v>38.230466</v>
      </c>
      <c r="C9731">
        <f>(K$1 + (Table2[[#This Row],[LogL]]-F$1)/(F$2-F$1)*(K$2-K$1))</f>
        <v>7.3017045788995834</v>
      </c>
      <c r="D9731">
        <f>(Table2[[#This Row],[Immission]]-G$1)/(G$2-G$1)</f>
        <v>5.4335793682949232E-2</v>
      </c>
      <c r="E9731">
        <f>EXP(Table2[[#This Row],[Ln-nm]])</f>
        <v>1482.8253674003809</v>
      </c>
    </row>
    <row r="9732" spans="1:5" x14ac:dyDescent="0.3">
      <c r="A9732">
        <v>14.333797000000001</v>
      </c>
      <c r="B9732">
        <v>38.231133</v>
      </c>
      <c r="C9732">
        <f>(K$1 + (Table2[[#This Row],[LogL]]-F$1)/(F$2-F$1)*(K$2-K$1))</f>
        <v>7.3018276235377009</v>
      </c>
      <c r="D9732">
        <f>(Table2[[#This Row],[Immission]]-G$1)/(G$2-G$1)</f>
        <v>5.4805785051173707E-2</v>
      </c>
      <c r="E9732">
        <f>EXP(Table2[[#This Row],[Ln-nm]])</f>
        <v>1483.0078323365399</v>
      </c>
    </row>
    <row r="9733" spans="1:5" x14ac:dyDescent="0.3">
      <c r="A9733">
        <v>14.334422999999999</v>
      </c>
      <c r="B9733">
        <v>38.231797999999998</v>
      </c>
      <c r="C9733">
        <f>(K$1 + (Table2[[#This Row],[LogL]]-F$1)/(F$2-F$1)*(K$2-K$1))</f>
        <v>7.3019498869400197</v>
      </c>
      <c r="D9733">
        <f>(Table2[[#This Row],[Immission]]-G$1)/(G$2-G$1)</f>
        <v>5.5274367149926798E-2</v>
      </c>
      <c r="E9733">
        <f>EXP(Table2[[#This Row],[Ln-nm]])</f>
        <v>1483.1891610044909</v>
      </c>
    </row>
    <row r="9734" spans="1:5" x14ac:dyDescent="0.3">
      <c r="A9734">
        <v>14.335050000000001</v>
      </c>
      <c r="B9734">
        <v>38.232458000000001</v>
      </c>
      <c r="C9734">
        <f>(K$1 + (Table2[[#This Row],[LogL]]-F$1)/(F$2-F$1)*(K$2-K$1))</f>
        <v>7.3020723456512888</v>
      </c>
      <c r="D9734">
        <f>(Table2[[#This Row],[Immission]]-G$1)/(G$2-G$1)</f>
        <v>5.5739426075008931E-2</v>
      </c>
      <c r="E9734">
        <f>EXP(Table2[[#This Row],[Ln-nm]])</f>
        <v>1483.3708015592231</v>
      </c>
    </row>
    <row r="9735" spans="1:5" x14ac:dyDescent="0.3">
      <c r="A9735">
        <v>14.335523</v>
      </c>
      <c r="B9735">
        <v>38.232950000000002</v>
      </c>
      <c r="C9735">
        <f>(K$1 + (Table2[[#This Row],[LogL]]-F$1)/(F$2-F$1)*(K$2-K$1))</f>
        <v>7.3021647267843512</v>
      </c>
      <c r="D9735">
        <f>(Table2[[#This Row],[Immission]]-G$1)/(G$2-G$1)</f>
        <v>5.6086106364614703E-2</v>
      </c>
      <c r="E9735">
        <f>EXP(Table2[[#This Row],[Ln-nm]])</f>
        <v>1483.507843364564</v>
      </c>
    </row>
    <row r="9736" spans="1:5" x14ac:dyDescent="0.3">
      <c r="A9736">
        <v>14.335841</v>
      </c>
      <c r="B9736">
        <v>38.233275999999996</v>
      </c>
      <c r="C9736">
        <f>(K$1 + (Table2[[#This Row],[LogL]]-F$1)/(F$2-F$1)*(K$2-K$1))</f>
        <v>7.3022268350302584</v>
      </c>
      <c r="D9736">
        <f>(Table2[[#This Row],[Immission]]-G$1)/(G$2-G$1)</f>
        <v>5.6315817288210487E-2</v>
      </c>
      <c r="E9736">
        <f>EXP(Table2[[#This Row],[Ln-nm]])</f>
        <v>1483.5999842958311</v>
      </c>
    </row>
    <row r="9737" spans="1:5" x14ac:dyDescent="0.3">
      <c r="A9737">
        <v>14.336161000000001</v>
      </c>
      <c r="B9737">
        <v>38.233601</v>
      </c>
      <c r="C9737">
        <f>(K$1 + (Table2[[#This Row],[LogL]]-F$1)/(F$2-F$1)*(K$2-K$1))</f>
        <v>7.3022893338940644</v>
      </c>
      <c r="D9737">
        <f>(Table2[[#This Row],[Immission]]-G$1)/(G$2-G$1)</f>
        <v>5.6544823577078095E-2</v>
      </c>
      <c r="E9737">
        <f>EXP(Table2[[#This Row],[Ln-nm]])</f>
        <v>1483.6927105068035</v>
      </c>
    </row>
    <row r="9738" spans="1:5" x14ac:dyDescent="0.3">
      <c r="A9738">
        <v>14.336484</v>
      </c>
      <c r="B9738">
        <v>38.233924000000002</v>
      </c>
      <c r="C9738">
        <f>(K$1 + (Table2[[#This Row],[LogL]]-F$1)/(F$2-F$1)*(K$2-K$1))</f>
        <v>7.302352418684718</v>
      </c>
      <c r="D9738">
        <f>(Table2[[#This Row],[Immission]]-G$1)/(G$2-G$1)</f>
        <v>5.6772420596474311E-2</v>
      </c>
      <c r="E9738">
        <f>EXP(Table2[[#This Row],[Ln-nm]])</f>
        <v>1483.7863119032211</v>
      </c>
    </row>
    <row r="9739" spans="1:5" x14ac:dyDescent="0.3">
      <c r="A9739">
        <v>14.336811000000001</v>
      </c>
      <c r="B9739">
        <v>38.234245000000001</v>
      </c>
      <c r="C9739">
        <f>(K$1 + (Table2[[#This Row],[LogL]]-F$1)/(F$2-F$1)*(K$2-K$1))</f>
        <v>7.3024162847111693</v>
      </c>
      <c r="D9739">
        <f>(Table2[[#This Row],[Immission]]-G$1)/(G$2-G$1)</f>
        <v>5.6998608346399138E-2</v>
      </c>
      <c r="E9739">
        <f>EXP(Table2[[#This Row],[Ln-nm]])</f>
        <v>1483.8810784652148</v>
      </c>
    </row>
    <row r="9740" spans="1:5" x14ac:dyDescent="0.3">
      <c r="A9740">
        <v>14.337142</v>
      </c>
      <c r="B9740">
        <v>38.234563999999999</v>
      </c>
      <c r="C9740">
        <f>(K$1 + (Table2[[#This Row],[LogL]]-F$1)/(F$2-F$1)*(K$2-K$1))</f>
        <v>7.3024809319734176</v>
      </c>
      <c r="D9740">
        <f>(Table2[[#This Row],[Immission]]-G$1)/(G$2-G$1)</f>
        <v>5.7223386826852581E-2</v>
      </c>
      <c r="E9740">
        <f>EXP(Table2[[#This Row],[Ln-nm]])</f>
        <v>1483.9770104152753</v>
      </c>
    </row>
    <row r="9741" spans="1:5" x14ac:dyDescent="0.3">
      <c r="A9741">
        <v>14.337478000000001</v>
      </c>
      <c r="B9741">
        <v>38.234881000000001</v>
      </c>
      <c r="C9741">
        <f>(K$1 + (Table2[[#This Row],[LogL]]-F$1)/(F$2-F$1)*(K$2-K$1))</f>
        <v>7.3025465557804132</v>
      </c>
      <c r="D9741">
        <f>(Table2[[#This Row],[Immission]]-G$1)/(G$2-G$1)</f>
        <v>5.744675603783965E-2</v>
      </c>
      <c r="E9741">
        <f>EXP(Table2[[#This Row],[Ln-nm]])</f>
        <v>1484.0743978316243</v>
      </c>
    </row>
    <row r="9742" spans="1:5" x14ac:dyDescent="0.3">
      <c r="A9742">
        <v>14.337819</v>
      </c>
      <c r="B9742">
        <v>38.235194999999997</v>
      </c>
      <c r="C9742">
        <f>(K$1 + (Table2[[#This Row],[LogL]]-F$1)/(F$2-F$1)*(K$2-K$1))</f>
        <v>7.3026131561321561</v>
      </c>
      <c r="D9742">
        <f>(Table2[[#This Row],[Immission]]-G$1)/(G$2-G$1)</f>
        <v>5.7668011344617125E-2</v>
      </c>
      <c r="E9742">
        <f>EXP(Table2[[#This Row],[Ln-nm]])</f>
        <v>1484.1732409999909</v>
      </c>
    </row>
    <row r="9743" spans="1:5" x14ac:dyDescent="0.3">
      <c r="A9743">
        <v>14.337991000000001</v>
      </c>
      <c r="B9743">
        <v>38.235351999999999</v>
      </c>
      <c r="C9743">
        <f>(K$1 + (Table2[[#This Row],[LogL]]-F$1)/(F$2-F$1)*(K$2-K$1))</f>
        <v>7.3026467492714513</v>
      </c>
      <c r="D9743">
        <f>(Table2[[#This Row],[Immission]]-G$1)/(G$2-G$1)</f>
        <v>5.7778638998008371E-2</v>
      </c>
      <c r="E9743">
        <f>EXP(Table2[[#This Row],[Ln-nm]])</f>
        <v>1484.2230998758673</v>
      </c>
    </row>
    <row r="9744" spans="1:5" x14ac:dyDescent="0.3">
      <c r="A9744">
        <v>14.338195000000001</v>
      </c>
      <c r="B9744">
        <v>38.235536000000003</v>
      </c>
      <c r="C9744">
        <f>(K$1 + (Table2[[#This Row],[LogL]]-F$1)/(F$2-F$1)*(K$2-K$1))</f>
        <v>7.3026865922971282</v>
      </c>
      <c r="D9744">
        <f>(Table2[[#This Row],[Immission]]-G$1)/(G$2-G$1)</f>
        <v>5.7908291789245815E-2</v>
      </c>
      <c r="E9744">
        <f>EXP(Table2[[#This Row],[Ln-nm]])</f>
        <v>1484.2822369930391</v>
      </c>
    </row>
    <row r="9745" spans="1:5" x14ac:dyDescent="0.3">
      <c r="A9745">
        <v>14.338596000000001</v>
      </c>
      <c r="B9745">
        <v>38.235903999999998</v>
      </c>
      <c r="C9745">
        <f>(K$1 + (Table2[[#This Row],[LogL]]-F$1)/(F$2-F$1)*(K$2-K$1))</f>
        <v>7.3027649111858342</v>
      </c>
      <c r="D9745">
        <f>(Table2[[#This Row],[Immission]]-G$1)/(G$2-G$1)</f>
        <v>5.8167597371710691E-2</v>
      </c>
      <c r="E9745">
        <f>EXP(Table2[[#This Row],[Ln-nm]])</f>
        <v>1484.398488880666</v>
      </c>
    </row>
    <row r="9746" spans="1:5" x14ac:dyDescent="0.3">
      <c r="A9746">
        <v>14.338991</v>
      </c>
      <c r="B9746">
        <v>38.236272999999997</v>
      </c>
      <c r="C9746">
        <f>(K$1 + (Table2[[#This Row],[LogL]]-F$1)/(F$2-F$1)*(K$2-K$1))</f>
        <v>7.3028420582208442</v>
      </c>
      <c r="D9746">
        <f>(Table2[[#This Row],[Immission]]-G$1)/(G$2-G$1)</f>
        <v>5.8427607588913764E-2</v>
      </c>
      <c r="E9746">
        <f>EXP(Table2[[#This Row],[Ln-nm]])</f>
        <v>1484.5130102402916</v>
      </c>
    </row>
    <row r="9747" spans="1:5" x14ac:dyDescent="0.3">
      <c r="A9747">
        <v>14.339378</v>
      </c>
      <c r="B9747">
        <v>38.236642000000003</v>
      </c>
      <c r="C9747">
        <f>(K$1 + (Table2[[#This Row],[LogL]]-F$1)/(F$2-F$1)*(K$2-K$1))</f>
        <v>7.3029176427842586</v>
      </c>
      <c r="D9747">
        <f>(Table2[[#This Row],[Immission]]-G$1)/(G$2-G$1)</f>
        <v>5.8687617806121847E-2</v>
      </c>
      <c r="E9747">
        <f>EXP(Table2[[#This Row],[Ln-nm]])</f>
        <v>1484.6252207486912</v>
      </c>
    </row>
    <row r="9748" spans="1:5" x14ac:dyDescent="0.3">
      <c r="A9748">
        <v>14.339759000000001</v>
      </c>
      <c r="B9748">
        <v>38.237011000000003</v>
      </c>
      <c r="C9748">
        <f>(K$1 + (Table2[[#This Row],[LogL]]-F$1)/(F$2-F$1)*(K$2-K$1))</f>
        <v>7.3029920554939771</v>
      </c>
      <c r="D9748">
        <f>(Table2[[#This Row],[Immission]]-G$1)/(G$2-G$1)</f>
        <v>5.8947628023324927E-2</v>
      </c>
      <c r="E9748">
        <f>EXP(Table2[[#This Row],[Ln-nm]])</f>
        <v>1484.7356998447572</v>
      </c>
    </row>
    <row r="9749" spans="1:5" x14ac:dyDescent="0.3">
      <c r="A9749">
        <v>14.340134000000001</v>
      </c>
      <c r="B9749">
        <v>38.237380999999999</v>
      </c>
      <c r="C9749">
        <f>(K$1 + (Table2[[#This Row],[LogL]]-F$1)/(F$2-F$1)*(K$2-K$1))</f>
        <v>7.3030652963499998</v>
      </c>
      <c r="D9749">
        <f>(Table2[[#This Row],[Immission]]-G$1)/(G$2-G$1)</f>
        <v>5.9208342875261194E-2</v>
      </c>
      <c r="E9749">
        <f>EXP(Table2[[#This Row],[Ln-nm]])</f>
        <v>1484.8444471407051</v>
      </c>
    </row>
    <row r="9750" spans="1:5" x14ac:dyDescent="0.3">
      <c r="A9750">
        <v>14.340501</v>
      </c>
      <c r="B9750">
        <v>38.237751000000003</v>
      </c>
      <c r="C9750">
        <f>(K$1 + (Table2[[#This Row],[LogL]]-F$1)/(F$2-F$1)*(K$2-K$1))</f>
        <v>7.3031369747344268</v>
      </c>
      <c r="D9750">
        <f>(Table2[[#This Row],[Immission]]-G$1)/(G$2-G$1)</f>
        <v>5.9469057727202464E-2</v>
      </c>
      <c r="E9750">
        <f>EXP(Table2[[#This Row],[Ln-nm]])</f>
        <v>1484.9508822063026</v>
      </c>
    </row>
    <row r="9751" spans="1:5" x14ac:dyDescent="0.3">
      <c r="A9751">
        <v>14.340862</v>
      </c>
      <c r="B9751">
        <v>38.238121</v>
      </c>
      <c r="C9751">
        <f>(K$1 + (Table2[[#This Row],[LogL]]-F$1)/(F$2-F$1)*(K$2-K$1))</f>
        <v>7.3032074812651571</v>
      </c>
      <c r="D9751">
        <f>(Table2[[#This Row],[Immission]]-G$1)/(G$2-G$1)</f>
        <v>5.972977257913873E-2</v>
      </c>
      <c r="E9751">
        <f>EXP(Table2[[#This Row],[Ln-nm]])</f>
        <v>1485.0555846323709</v>
      </c>
    </row>
    <row r="9752" spans="1:5" x14ac:dyDescent="0.3">
      <c r="A9752">
        <v>14.341217</v>
      </c>
      <c r="B9752">
        <v>38.238492000000001</v>
      </c>
      <c r="C9752">
        <f>(K$1 + (Table2[[#This Row],[LogL]]-F$1)/(F$2-F$1)*(K$2-K$1))</f>
        <v>7.3032768159421915</v>
      </c>
      <c r="D9752">
        <f>(Table2[[#This Row],[Immission]]-G$1)/(G$2-G$1)</f>
        <v>5.9991192065813194E-2</v>
      </c>
      <c r="E9752">
        <f>EXP(Table2[[#This Row],[Ln-nm]])</f>
        <v>1485.158554051344</v>
      </c>
    </row>
    <row r="9753" spans="1:5" x14ac:dyDescent="0.3">
      <c r="A9753">
        <v>14.341564999999999</v>
      </c>
      <c r="B9753">
        <v>38.238863000000002</v>
      </c>
      <c r="C9753">
        <f>(K$1 + (Table2[[#This Row],[LogL]]-F$1)/(F$2-F$1)*(K$2-K$1))</f>
        <v>7.3033447834565806</v>
      </c>
      <c r="D9753">
        <f>(Table2[[#This Row],[Immission]]-G$1)/(G$2-G$1)</f>
        <v>6.0252611552487657E-2</v>
      </c>
      <c r="E9753">
        <f>EXP(Table2[[#This Row],[Ln-nm]])</f>
        <v>1485.2595000172209</v>
      </c>
    </row>
    <row r="9754" spans="1:5" x14ac:dyDescent="0.3">
      <c r="A9754">
        <v>14.341907000000001</v>
      </c>
      <c r="B9754">
        <v>38.239235000000001</v>
      </c>
      <c r="C9754">
        <f>(K$1 + (Table2[[#This Row],[LogL]]-F$1)/(F$2-F$1)*(K$2-K$1))</f>
        <v>7.303411579117272</v>
      </c>
      <c r="D9754">
        <f>(Table2[[#This Row],[Immission]]-G$1)/(G$2-G$1)</f>
        <v>6.0514735673895308E-2</v>
      </c>
      <c r="E9754">
        <f>EXP(Table2[[#This Row],[Ln-nm]])</f>
        <v>1485.3587122202582</v>
      </c>
    </row>
    <row r="9755" spans="1:5" x14ac:dyDescent="0.3">
      <c r="A9755">
        <v>14.342243</v>
      </c>
      <c r="B9755">
        <v>38.239606000000002</v>
      </c>
      <c r="C9755">
        <f>(K$1 + (Table2[[#This Row],[LogL]]-F$1)/(F$2-F$1)*(K$2-K$1))</f>
        <v>7.3034772029242685</v>
      </c>
      <c r="D9755">
        <f>(Table2[[#This Row],[Immission]]-G$1)/(G$2-G$1)</f>
        <v>6.0776155160569771E-2</v>
      </c>
      <c r="E9755">
        <f>EXP(Table2[[#This Row],[Ln-nm]])</f>
        <v>1485.4561903121164</v>
      </c>
    </row>
    <row r="9756" spans="1:5" x14ac:dyDescent="0.3">
      <c r="A9756">
        <v>14.342573</v>
      </c>
      <c r="B9756">
        <v>38.239978000000001</v>
      </c>
      <c r="C9756">
        <f>(K$1 + (Table2[[#This Row],[LogL]]-F$1)/(F$2-F$1)*(K$2-K$1))</f>
        <v>7.3035416548775673</v>
      </c>
      <c r="D9756">
        <f>(Table2[[#This Row],[Immission]]-G$1)/(G$2-G$1)</f>
        <v>6.1038279281977421E-2</v>
      </c>
      <c r="E9756">
        <f>EXP(Table2[[#This Row],[Ln-nm]])</f>
        <v>1485.5519339505208</v>
      </c>
    </row>
    <row r="9757" spans="1:5" x14ac:dyDescent="0.3">
      <c r="A9757">
        <v>14.342897000000001</v>
      </c>
      <c r="B9757">
        <v>38.240350999999997</v>
      </c>
      <c r="C9757">
        <f>(K$1 + (Table2[[#This Row],[LogL]]-F$1)/(F$2-F$1)*(K$2-K$1))</f>
        <v>7.3036049349771712</v>
      </c>
      <c r="D9757">
        <f>(Table2[[#This Row],[Immission]]-G$1)/(G$2-G$1)</f>
        <v>6.1301108038118265E-2</v>
      </c>
      <c r="E9757">
        <f>EXP(Table2[[#This Row],[Ln-nm]])</f>
        <v>1485.6459427992813</v>
      </c>
    </row>
    <row r="9758" spans="1:5" x14ac:dyDescent="0.3">
      <c r="A9758">
        <v>14.343215000000001</v>
      </c>
      <c r="B9758">
        <v>38.240723000000003</v>
      </c>
      <c r="C9758">
        <f>(K$1 + (Table2[[#This Row],[LogL]]-F$1)/(F$2-F$1)*(K$2-K$1))</f>
        <v>7.3036670432230775</v>
      </c>
      <c r="D9758">
        <f>(Table2[[#This Row],[Immission]]-G$1)/(G$2-G$1)</f>
        <v>6.1563232159530926E-2</v>
      </c>
      <c r="E9758">
        <f>EXP(Table2[[#This Row],[Ln-nm]])</f>
        <v>1485.7382165282763</v>
      </c>
    </row>
    <row r="9759" spans="1:5" x14ac:dyDescent="0.3">
      <c r="A9759">
        <v>14.343527</v>
      </c>
      <c r="B9759">
        <v>38.241095999999999</v>
      </c>
      <c r="C9759">
        <f>(K$1 + (Table2[[#This Row],[LogL]]-F$1)/(F$2-F$1)*(K$2-K$1))</f>
        <v>7.3037279796152879</v>
      </c>
      <c r="D9759">
        <f>(Table2[[#This Row],[Immission]]-G$1)/(G$2-G$1)</f>
        <v>6.182606091567177E-2</v>
      </c>
      <c r="E9759">
        <f>EXP(Table2[[#This Row],[Ln-nm]])</f>
        <v>1485.8287548134708</v>
      </c>
    </row>
    <row r="9760" spans="1:5" x14ac:dyDescent="0.3">
      <c r="A9760">
        <v>14.343833999999999</v>
      </c>
      <c r="B9760">
        <v>38.241469000000002</v>
      </c>
      <c r="C9760">
        <f>(K$1 + (Table2[[#This Row],[LogL]]-F$1)/(F$2-F$1)*(K$2-K$1))</f>
        <v>7.303787939462751</v>
      </c>
      <c r="D9760">
        <f>(Table2[[#This Row],[Immission]]-G$1)/(G$2-G$1)</f>
        <v>6.2088889671817624E-2</v>
      </c>
      <c r="E9760">
        <f>EXP(Table2[[#This Row],[Ln-nm]])</f>
        <v>1485.9178475499325</v>
      </c>
    </row>
    <row r="9761" spans="1:5" x14ac:dyDescent="0.3">
      <c r="A9761">
        <v>14.344134</v>
      </c>
      <c r="B9761">
        <v>38.241843000000003</v>
      </c>
      <c r="C9761">
        <f>(K$1 + (Table2[[#This Row],[LogL]]-F$1)/(F$2-F$1)*(K$2-K$1))</f>
        <v>7.3038465321475687</v>
      </c>
      <c r="D9761">
        <f>(Table2[[#This Row],[Immission]]-G$1)/(G$2-G$1)</f>
        <v>6.2352423062696657E-2</v>
      </c>
      <c r="E9761">
        <f>EXP(Table2[[#This Row],[Ln-nm]])</f>
        <v>1486.0049140167432</v>
      </c>
    </row>
    <row r="9762" spans="1:5" x14ac:dyDescent="0.3">
      <c r="A9762">
        <v>14.344429999999999</v>
      </c>
      <c r="B9762">
        <v>38.242216999999997</v>
      </c>
      <c r="C9762">
        <f>(K$1 + (Table2[[#This Row],[LogL]]-F$1)/(F$2-F$1)*(K$2-K$1))</f>
        <v>7.3039043435965887</v>
      </c>
      <c r="D9762">
        <f>(Table2[[#This Row],[Immission]]-G$1)/(G$2-G$1)</f>
        <v>6.2615956453570695E-2</v>
      </c>
      <c r="E9762">
        <f>EXP(Table2[[#This Row],[Ln-nm]])</f>
        <v>1486.0908245973569</v>
      </c>
    </row>
    <row r="9763" spans="1:5" x14ac:dyDescent="0.3">
      <c r="A9763">
        <v>14.344720000000001</v>
      </c>
      <c r="B9763">
        <v>38.242590999999997</v>
      </c>
      <c r="C9763">
        <f>(K$1 + (Table2[[#This Row],[LogL]]-F$1)/(F$2-F$1)*(K$2-K$1))</f>
        <v>7.3039609831919128</v>
      </c>
      <c r="D9763">
        <f>(Table2[[#This Row],[Immission]]-G$1)/(G$2-G$1)</f>
        <v>6.2879489844449729E-2</v>
      </c>
      <c r="E9763">
        <f>EXP(Table2[[#This Row],[Ln-nm]])</f>
        <v>1486.1749985640442</v>
      </c>
    </row>
    <row r="9764" spans="1:5" x14ac:dyDescent="0.3">
      <c r="A9764">
        <v>14.345003999999999</v>
      </c>
      <c r="B9764">
        <v>38.242964999999998</v>
      </c>
      <c r="C9764">
        <f>(K$1 + (Table2[[#This Row],[LogL]]-F$1)/(F$2-F$1)*(K$2-K$1))</f>
        <v>7.3040164509335401</v>
      </c>
      <c r="D9764">
        <f>(Table2[[#This Row],[Immission]]-G$1)/(G$2-G$1)</f>
        <v>6.3143023235328777E-2</v>
      </c>
      <c r="E9764">
        <f>EXP(Table2[[#This Row],[Ln-nm]])</f>
        <v>1486.2574356211551</v>
      </c>
    </row>
    <row r="9765" spans="1:5" x14ac:dyDescent="0.3">
      <c r="A9765">
        <v>14.345283</v>
      </c>
      <c r="B9765">
        <v>38.243340000000003</v>
      </c>
      <c r="C9765">
        <f>(K$1 + (Table2[[#This Row],[LogL]]-F$1)/(F$2-F$1)*(K$2-K$1))</f>
        <v>7.3040709421304211</v>
      </c>
      <c r="D9765">
        <f>(Table2[[#This Row],[Immission]]-G$1)/(G$2-G$1)</f>
        <v>6.3407261260946007E-2</v>
      </c>
      <c r="E9765">
        <f>EXP(Table2[[#This Row],[Ln-nm]])</f>
        <v>1486.3384257743005</v>
      </c>
    </row>
    <row r="9766" spans="1:5" x14ac:dyDescent="0.3">
      <c r="A9766">
        <v>14.345556999999999</v>
      </c>
      <c r="B9766">
        <v>38.243713999999997</v>
      </c>
      <c r="C9766">
        <f>(K$1 + (Table2[[#This Row],[LogL]]-F$1)/(F$2-F$1)*(K$2-K$1))</f>
        <v>7.3041244567825547</v>
      </c>
      <c r="D9766">
        <f>(Table2[[#This Row],[Immission]]-G$1)/(G$2-G$1)</f>
        <v>6.3670794651820045E-2</v>
      </c>
      <c r="E9766">
        <f>EXP(Table2[[#This Row],[Ln-nm]])</f>
        <v>1486.417968786448</v>
      </c>
    </row>
    <row r="9767" spans="1:5" x14ac:dyDescent="0.3">
      <c r="A9767">
        <v>14.345826000000001</v>
      </c>
      <c r="B9767">
        <v>38.24409</v>
      </c>
      <c r="C9767">
        <f>(K$1 + (Table2[[#This Row],[LogL]]-F$1)/(F$2-F$1)*(K$2-K$1))</f>
        <v>7.3041769948899411</v>
      </c>
      <c r="D9767">
        <f>(Table2[[#This Row],[Immission]]-G$1)/(G$2-G$1)</f>
        <v>6.3935737312170476E-2</v>
      </c>
      <c r="E9767">
        <f>EXP(Table2[[#This Row],[Ln-nm]])</f>
        <v>1486.4960644247938</v>
      </c>
    </row>
    <row r="9768" spans="1:5" x14ac:dyDescent="0.3">
      <c r="A9768">
        <v>14.34609</v>
      </c>
      <c r="B9768">
        <v>38.244464999999998</v>
      </c>
      <c r="C9768">
        <f>(K$1 + (Table2[[#This Row],[LogL]]-F$1)/(F$2-F$1)*(K$2-K$1))</f>
        <v>7.3042285564525802</v>
      </c>
      <c r="D9768">
        <f>(Table2[[#This Row],[Immission]]-G$1)/(G$2-G$1)</f>
        <v>6.4199975337782697E-2</v>
      </c>
      <c r="E9768">
        <f>EXP(Table2[[#This Row],[Ln-nm]])</f>
        <v>1486.5727124607615</v>
      </c>
    </row>
    <row r="9769" spans="1:5" x14ac:dyDescent="0.3">
      <c r="A9769">
        <v>14.346349999999999</v>
      </c>
      <c r="B9769">
        <v>38.244841000000001</v>
      </c>
      <c r="C9769">
        <f>(K$1 + (Table2[[#This Row],[LogL]]-F$1)/(F$2-F$1)*(K$2-K$1))</f>
        <v>7.3042793367794223</v>
      </c>
      <c r="D9769">
        <f>(Table2[[#This Row],[Immission]]-G$1)/(G$2-G$1)</f>
        <v>6.4464917998133128E-2</v>
      </c>
      <c r="E9769">
        <f>EXP(Table2[[#This Row],[Ln-nm]])</f>
        <v>1486.6482030256766</v>
      </c>
    </row>
    <row r="9770" spans="1:5" x14ac:dyDescent="0.3">
      <c r="A9770">
        <v>14.346603999999999</v>
      </c>
      <c r="B9770">
        <v>38.245216999999997</v>
      </c>
      <c r="C9770">
        <f>(K$1 + (Table2[[#This Row],[LogL]]-F$1)/(F$2-F$1)*(K$2-K$1))</f>
        <v>7.3043289452525677</v>
      </c>
      <c r="D9770">
        <f>(Table2[[#This Row],[Immission]]-G$1)/(G$2-G$1)</f>
        <v>6.472986065847855E-2</v>
      </c>
      <c r="E9770">
        <f>EXP(Table2[[#This Row],[Ln-nm]])</f>
        <v>1486.7219552024842</v>
      </c>
    </row>
    <row r="9771" spans="1:5" x14ac:dyDescent="0.3">
      <c r="A9771">
        <v>14.346852999999999</v>
      </c>
      <c r="B9771">
        <v>38.245593</v>
      </c>
      <c r="C9771">
        <f>(K$1 + (Table2[[#This Row],[LogL]]-F$1)/(F$2-F$1)*(K$2-K$1))</f>
        <v>7.3043775771809667</v>
      </c>
      <c r="D9771">
        <f>(Table2[[#This Row],[Immission]]-G$1)/(G$2-G$1)</f>
        <v>6.4994803318828981E-2</v>
      </c>
      <c r="E9771">
        <f>EXP(Table2[[#This Row],[Ln-nm]])</f>
        <v>1486.7942591162841</v>
      </c>
    </row>
    <row r="9772" spans="1:5" x14ac:dyDescent="0.3">
      <c r="A9772">
        <v>14.347098000000001</v>
      </c>
      <c r="B9772">
        <v>38.245969000000002</v>
      </c>
      <c r="C9772">
        <f>(K$1 + (Table2[[#This Row],[LogL]]-F$1)/(F$2-F$1)*(K$2-K$1))</f>
        <v>7.3044254278735679</v>
      </c>
      <c r="D9772">
        <f>(Table2[[#This Row],[Immission]]-G$1)/(G$2-G$1)</f>
        <v>6.5259745979179412E-2</v>
      </c>
      <c r="E9772">
        <f>EXP(Table2[[#This Row],[Ln-nm]])</f>
        <v>1486.8654049535135</v>
      </c>
    </row>
    <row r="9773" spans="1:5" x14ac:dyDescent="0.3">
      <c r="A9773">
        <v>14.347339</v>
      </c>
      <c r="B9773">
        <v>38.246346000000003</v>
      </c>
      <c r="C9773">
        <f>(K$1 + (Table2[[#This Row],[LogL]]-F$1)/(F$2-F$1)*(K$2-K$1))</f>
        <v>7.3044724973303712</v>
      </c>
      <c r="D9773">
        <f>(Table2[[#This Row],[Immission]]-G$1)/(G$2-G$1)</f>
        <v>6.552539327426303E-2</v>
      </c>
      <c r="E9773">
        <f>EXP(Table2[[#This Row],[Ln-nm]])</f>
        <v>1486.9353925475903</v>
      </c>
    </row>
    <row r="9774" spans="1:5" x14ac:dyDescent="0.3">
      <c r="A9774">
        <v>14.347575000000001</v>
      </c>
      <c r="B9774">
        <v>38.246723000000003</v>
      </c>
      <c r="C9774">
        <f>(K$1 + (Table2[[#This Row],[LogL]]-F$1)/(F$2-F$1)*(K$2-K$1))</f>
        <v>7.304518590242429</v>
      </c>
      <c r="D9774">
        <f>(Table2[[#This Row],[Immission]]-G$1)/(G$2-G$1)</f>
        <v>6.5791040569346634E-2</v>
      </c>
      <c r="E9774">
        <f>EXP(Table2[[#This Row],[Ln-nm]])</f>
        <v>1487.003931309438</v>
      </c>
    </row>
    <row r="9775" spans="1:5" x14ac:dyDescent="0.3">
      <c r="A9775">
        <v>14.347806</v>
      </c>
      <c r="B9775">
        <v>38.247100000000003</v>
      </c>
      <c r="C9775">
        <f>(K$1 + (Table2[[#This Row],[LogL]]-F$1)/(F$2-F$1)*(K$2-K$1))</f>
        <v>7.3045637066097377</v>
      </c>
      <c r="D9775">
        <f>(Table2[[#This Row],[Immission]]-G$1)/(G$2-G$1)</f>
        <v>6.6056687864430252E-2</v>
      </c>
      <c r="E9775">
        <f>EXP(Table2[[#This Row],[Ln-nm]])</f>
        <v>1487.0710210384036</v>
      </c>
    </row>
    <row r="9776" spans="1:5" x14ac:dyDescent="0.3">
      <c r="A9776">
        <v>14.348032999999999</v>
      </c>
      <c r="B9776">
        <v>38.247477000000003</v>
      </c>
      <c r="C9776">
        <f>(K$1 + (Table2[[#This Row],[LogL]]-F$1)/(F$2-F$1)*(K$2-K$1))</f>
        <v>7.3046080417412496</v>
      </c>
      <c r="D9776">
        <f>(Table2[[#This Row],[Immission]]-G$1)/(G$2-G$1)</f>
        <v>6.632233515951387E-2</v>
      </c>
      <c r="E9776">
        <f>EXP(Table2[[#This Row],[Ln-nm]])</f>
        <v>1487.1369519892066</v>
      </c>
    </row>
    <row r="9777" spans="1:5" x14ac:dyDescent="0.3">
      <c r="A9777">
        <v>14.348255999999999</v>
      </c>
      <c r="B9777">
        <v>38.247853999999997</v>
      </c>
      <c r="C9777">
        <f>(K$1 + (Table2[[#This Row],[LogL]]-F$1)/(F$2-F$1)*(K$2-K$1))</f>
        <v>7.3046515956369635</v>
      </c>
      <c r="D9777">
        <f>(Table2[[#This Row],[Immission]]-G$1)/(G$2-G$1)</f>
        <v>6.6587982454592493E-2</v>
      </c>
      <c r="E9777">
        <f>EXP(Table2[[#This Row],[Ln-nm]])</f>
        <v>1487.2017240074526</v>
      </c>
    </row>
    <row r="9778" spans="1:5" x14ac:dyDescent="0.3">
      <c r="A9778">
        <v>14.348475000000001</v>
      </c>
      <c r="B9778">
        <v>38.248232000000002</v>
      </c>
      <c r="C9778">
        <f>(K$1 + (Table2[[#This Row],[LogL]]-F$1)/(F$2-F$1)*(K$2-K$1))</f>
        <v>7.3046943682968815</v>
      </c>
      <c r="D9778">
        <f>(Table2[[#This Row],[Immission]]-G$1)/(G$2-G$1)</f>
        <v>6.6854334384414307E-2</v>
      </c>
      <c r="E9778">
        <f>EXP(Table2[[#This Row],[Ln-nm]])</f>
        <v>1487.2653369414604</v>
      </c>
    </row>
    <row r="9779" spans="1:5" x14ac:dyDescent="0.3">
      <c r="A9779">
        <v>14.34869</v>
      </c>
      <c r="B9779">
        <v>38.248609999999999</v>
      </c>
      <c r="C9779">
        <f>(K$1 + (Table2[[#This Row],[LogL]]-F$1)/(F$2-F$1)*(K$2-K$1))</f>
        <v>7.3047363597209998</v>
      </c>
      <c r="D9779">
        <f>(Table2[[#This Row],[Immission]]-G$1)/(G$2-G$1)</f>
        <v>6.7120686314231112E-2</v>
      </c>
      <c r="E9779">
        <f>EXP(Table2[[#This Row],[Ln-nm]])</f>
        <v>1487.3277906422511</v>
      </c>
    </row>
    <row r="9780" spans="1:5" x14ac:dyDescent="0.3">
      <c r="A9780">
        <v>14.348901</v>
      </c>
      <c r="B9780">
        <v>38.248987999999997</v>
      </c>
      <c r="C9780">
        <f>(K$1 + (Table2[[#This Row],[LogL]]-F$1)/(F$2-F$1)*(K$2-K$1))</f>
        <v>7.304777569909322</v>
      </c>
      <c r="D9780">
        <f>(Table2[[#This Row],[Immission]]-G$1)/(G$2-G$1)</f>
        <v>6.7387038244047917E-2</v>
      </c>
      <c r="E9780">
        <f>EXP(Table2[[#This Row],[Ln-nm]])</f>
        <v>1487.389084963567</v>
      </c>
    </row>
    <row r="9781" spans="1:5" x14ac:dyDescent="0.3">
      <c r="A9781">
        <v>14.349109</v>
      </c>
      <c r="B9781">
        <v>38.249366999999999</v>
      </c>
      <c r="C9781">
        <f>(K$1 + (Table2[[#This Row],[LogL]]-F$1)/(F$2-F$1)*(K$2-K$1))</f>
        <v>7.3048181941707959</v>
      </c>
      <c r="D9781">
        <f>(Table2[[#This Row],[Immission]]-G$1)/(G$2-G$1)</f>
        <v>6.7654094808602919E-2</v>
      </c>
      <c r="E9781">
        <f>EXP(Table2[[#This Row],[Ln-nm]])</f>
        <v>1487.4495102740266</v>
      </c>
    </row>
    <row r="9782" spans="1:5" x14ac:dyDescent="0.3">
      <c r="A9782">
        <v>14.349311999999999</v>
      </c>
      <c r="B9782">
        <v>38.249744999999997</v>
      </c>
      <c r="C9782">
        <f>(K$1 + (Table2[[#This Row],[LogL]]-F$1)/(F$2-F$1)*(K$2-K$1))</f>
        <v>7.3048578418875225</v>
      </c>
      <c r="D9782">
        <f>(Table2[[#This Row],[Immission]]-G$1)/(G$2-G$1)</f>
        <v>6.7920446738419724E-2</v>
      </c>
      <c r="E9782">
        <f>EXP(Table2[[#This Row],[Ln-nm]])</f>
        <v>1487.5084854199622</v>
      </c>
    </row>
    <row r="9783" spans="1:5" x14ac:dyDescent="0.3">
      <c r="A9783">
        <v>14.349512000000001</v>
      </c>
      <c r="B9783">
        <v>38.250124</v>
      </c>
      <c r="C9783">
        <f>(K$1 + (Table2[[#This Row],[LogL]]-F$1)/(F$2-F$1)*(K$2-K$1))</f>
        <v>7.3048969036774007</v>
      </c>
      <c r="D9783">
        <f>(Table2[[#This Row],[Immission]]-G$1)/(G$2-G$1)</f>
        <v>6.8187503302974739E-2</v>
      </c>
      <c r="E9783">
        <f>EXP(Table2[[#This Row],[Ln-nm]])</f>
        <v>1487.5665912987142</v>
      </c>
    </row>
    <row r="9784" spans="1:5" x14ac:dyDescent="0.3">
      <c r="A9784">
        <v>14.349708</v>
      </c>
      <c r="B9784">
        <v>38.250503000000002</v>
      </c>
      <c r="C9784">
        <f>(K$1 + (Table2[[#This Row],[LogL]]-F$1)/(F$2-F$1)*(K$2-K$1))</f>
        <v>7.304935184231482</v>
      </c>
      <c r="D9784">
        <f>(Table2[[#This Row],[Immission]]-G$1)/(G$2-G$1)</f>
        <v>6.8454559867529741E-2</v>
      </c>
      <c r="E9784">
        <f>EXP(Table2[[#This Row],[Ln-nm]])</f>
        <v>1487.6235372620165</v>
      </c>
    </row>
    <row r="9785" spans="1:5" x14ac:dyDescent="0.3">
      <c r="A9785">
        <v>14.349900999999999</v>
      </c>
      <c r="B9785">
        <v>38.250881999999997</v>
      </c>
      <c r="C9785">
        <f>(K$1 + (Table2[[#This Row],[LogL]]-F$1)/(F$2-F$1)*(K$2-K$1))</f>
        <v>7.3049728788587149</v>
      </c>
      <c r="D9785">
        <f>(Table2[[#This Row],[Immission]]-G$1)/(G$2-G$1)</f>
        <v>6.8721616432079732E-2</v>
      </c>
      <c r="E9785">
        <f>EXP(Table2[[#This Row],[Ln-nm]])</f>
        <v>1487.6796137336007</v>
      </c>
    </row>
    <row r="9786" spans="1:5" x14ac:dyDescent="0.3">
      <c r="A9786">
        <v>14.350091000000001</v>
      </c>
      <c r="B9786">
        <v>38.251261</v>
      </c>
      <c r="C9786">
        <f>(K$1 + (Table2[[#This Row],[LogL]]-F$1)/(F$2-F$1)*(K$2-K$1))</f>
        <v>7.3050099875590995</v>
      </c>
      <c r="D9786">
        <f>(Table2[[#This Row],[Immission]]-G$1)/(G$2-G$1)</f>
        <v>6.8988672996634748E-2</v>
      </c>
      <c r="E9786">
        <f>EXP(Table2[[#This Row],[Ln-nm]])</f>
        <v>1487.7348206149763</v>
      </c>
    </row>
    <row r="9787" spans="1:5" x14ac:dyDescent="0.3">
      <c r="A9787">
        <v>14.350277</v>
      </c>
      <c r="B9787">
        <v>38.251640999999999</v>
      </c>
      <c r="C9787">
        <f>(K$1 + (Table2[[#This Row],[LogL]]-F$1)/(F$2-F$1)*(K$2-K$1))</f>
        <v>7.3050463150236862</v>
      </c>
      <c r="D9787">
        <f>(Table2[[#This Row],[Immission]]-G$1)/(G$2-G$1)</f>
        <v>6.9256434195922936E-2</v>
      </c>
      <c r="E9787">
        <f>EXP(Table2[[#This Row],[Ln-nm]])</f>
        <v>1487.788867230669</v>
      </c>
    </row>
    <row r="9788" spans="1:5" x14ac:dyDescent="0.3">
      <c r="A9788">
        <v>14.35046</v>
      </c>
      <c r="B9788">
        <v>38.252020000000002</v>
      </c>
      <c r="C9788">
        <f>(K$1 + (Table2[[#This Row],[LogL]]-F$1)/(F$2-F$1)*(K$2-K$1))</f>
        <v>7.3050820565614245</v>
      </c>
      <c r="D9788">
        <f>(Table2[[#This Row],[Immission]]-G$1)/(G$2-G$1)</f>
        <v>6.9523490760477938E-2</v>
      </c>
      <c r="E9788">
        <f>EXP(Table2[[#This Row],[Ln-nm]])</f>
        <v>1487.8420440429186</v>
      </c>
    </row>
    <row r="9789" spans="1:5" x14ac:dyDescent="0.3">
      <c r="A9789">
        <v>14.350638999999999</v>
      </c>
      <c r="B9789">
        <v>38.252400000000002</v>
      </c>
      <c r="C9789">
        <f>(K$1 + (Table2[[#This Row],[LogL]]-F$1)/(F$2-F$1)*(K$2-K$1))</f>
        <v>7.3051170168633659</v>
      </c>
      <c r="D9789">
        <f>(Table2[[#This Row],[Immission]]-G$1)/(G$2-G$1)</f>
        <v>6.979125195976614E-2</v>
      </c>
      <c r="E9789">
        <f>EXP(Table2[[#This Row],[Ln-nm]])</f>
        <v>1487.8940603592673</v>
      </c>
    </row>
    <row r="9790" spans="1:5" x14ac:dyDescent="0.3">
      <c r="A9790">
        <v>14.350816</v>
      </c>
      <c r="B9790">
        <v>38.252780000000001</v>
      </c>
      <c r="C9790">
        <f>(K$1 + (Table2[[#This Row],[LogL]]-F$1)/(F$2-F$1)*(K$2-K$1))</f>
        <v>7.3051515865474084</v>
      </c>
      <c r="D9790">
        <f>(Table2[[#This Row],[Immission]]-G$1)/(G$2-G$1)</f>
        <v>7.0059013159054329E-2</v>
      </c>
      <c r="E9790">
        <f>EXP(Table2[[#This Row],[Ln-nm]])</f>
        <v>1487.9454972758963</v>
      </c>
    </row>
    <row r="9791" spans="1:5" x14ac:dyDescent="0.3">
      <c r="A9791">
        <v>14.350989999999999</v>
      </c>
      <c r="B9791">
        <v>38.253160000000001</v>
      </c>
      <c r="C9791">
        <f>(K$1 + (Table2[[#This Row],[LogL]]-F$1)/(F$2-F$1)*(K$2-K$1))</f>
        <v>7.3051855703046034</v>
      </c>
      <c r="D9791">
        <f>(Table2[[#This Row],[Immission]]-G$1)/(G$2-G$1)</f>
        <v>7.0326774358342531E-2</v>
      </c>
      <c r="E9791">
        <f>EXP(Table2[[#This Row],[Ln-nm]])</f>
        <v>1487.9960641136158</v>
      </c>
    </row>
    <row r="9792" spans="1:5" x14ac:dyDescent="0.3">
      <c r="A9792">
        <v>14.351160999999999</v>
      </c>
      <c r="B9792">
        <v>38.253540000000001</v>
      </c>
      <c r="C9792">
        <f>(K$1 + (Table2[[#This Row],[LogL]]-F$1)/(F$2-F$1)*(K$2-K$1))</f>
        <v>7.3052189681349491</v>
      </c>
      <c r="D9792">
        <f>(Table2[[#This Row],[Immission]]-G$1)/(G$2-G$1)</f>
        <v>7.0594535557630719E-2</v>
      </c>
      <c r="E9792">
        <f>EXP(Table2[[#This Row],[Ln-nm]])</f>
        <v>1488.0457607835961</v>
      </c>
    </row>
    <row r="9793" spans="1:5" x14ac:dyDescent="0.3">
      <c r="A9793">
        <v>14.351329</v>
      </c>
      <c r="B9793">
        <v>38.253920999999998</v>
      </c>
      <c r="C9793">
        <f>(K$1 + (Table2[[#This Row],[LogL]]-F$1)/(F$2-F$1)*(K$2-K$1))</f>
        <v>7.3052517800384464</v>
      </c>
      <c r="D9793">
        <f>(Table2[[#This Row],[Immission]]-G$1)/(G$2-G$1)</f>
        <v>7.0863001391652108E-2</v>
      </c>
      <c r="E9793">
        <f>EXP(Table2[[#This Row],[Ln-nm]])</f>
        <v>1488.094587198538</v>
      </c>
    </row>
    <row r="9794" spans="1:5" x14ac:dyDescent="0.3">
      <c r="A9794">
        <v>14.351577000000001</v>
      </c>
      <c r="B9794">
        <v>38.254491999999999</v>
      </c>
      <c r="C9794">
        <f>(K$1 + (Table2[[#This Row],[LogL]]-F$1)/(F$2-F$1)*(K$2-K$1))</f>
        <v>7.305300216657896</v>
      </c>
      <c r="D9794">
        <f>(Table2[[#This Row],[Immission]]-G$1)/(G$2-G$1)</f>
        <v>7.1265347825320097E-2</v>
      </c>
      <c r="E9794">
        <f>EXP(Table2[[#This Row],[Ln-nm]])</f>
        <v>1488.1666672154051</v>
      </c>
    </row>
    <row r="9795" spans="1:5" x14ac:dyDescent="0.3">
      <c r="A9795">
        <v>14.351898</v>
      </c>
      <c r="B9795">
        <v>38.255253000000003</v>
      </c>
      <c r="C9795">
        <f>(K$1 + (Table2[[#This Row],[LogL]]-F$1)/(F$2-F$1)*(K$2-K$1))</f>
        <v>7.3053629108306515</v>
      </c>
      <c r="D9795">
        <f>(Table2[[#This Row],[Immission]]-G$1)/(G$2-G$1)</f>
        <v>7.1801574858634684E-2</v>
      </c>
      <c r="E9795">
        <f>EXP(Table2[[#This Row],[Ln-nm]])</f>
        <v>1488.2599695182532</v>
      </c>
    </row>
    <row r="9796" spans="1:5" x14ac:dyDescent="0.3">
      <c r="A9796">
        <v>14.352209999999999</v>
      </c>
      <c r="B9796">
        <v>38.256014999999998</v>
      </c>
      <c r="C9796">
        <f>(K$1 + (Table2[[#This Row],[LogL]]-F$1)/(F$2-F$1)*(K$2-K$1))</f>
        <v>7.3054238472228619</v>
      </c>
      <c r="D9796">
        <f>(Table2[[#This Row],[Immission]]-G$1)/(G$2-G$1)</f>
        <v>7.2338506526677449E-2</v>
      </c>
      <c r="E9796">
        <f>EXP(Table2[[#This Row],[Ln-nm]])</f>
        <v>1488.3506614746591</v>
      </c>
    </row>
    <row r="9797" spans="1:5" x14ac:dyDescent="0.3">
      <c r="A9797">
        <v>14.352513</v>
      </c>
      <c r="B9797">
        <v>38.256777999999997</v>
      </c>
      <c r="C9797">
        <f>(K$1 + (Table2[[#This Row],[LogL]]-F$1)/(F$2-F$1)*(K$2-K$1))</f>
        <v>7.305483025834528</v>
      </c>
      <c r="D9797">
        <f>(Table2[[#This Row],[Immission]]-G$1)/(G$2-G$1)</f>
        <v>7.2876142829458423E-2</v>
      </c>
      <c r="E9797">
        <f>EXP(Table2[[#This Row],[Ln-nm]])</f>
        <v>1488.4387426067115</v>
      </c>
    </row>
    <row r="9798" spans="1:5" x14ac:dyDescent="0.3">
      <c r="A9798">
        <v>14.352808</v>
      </c>
      <c r="B9798">
        <v>38.257541000000003</v>
      </c>
      <c r="C9798">
        <f>(K$1 + (Table2[[#This Row],[LogL]]-F$1)/(F$2-F$1)*(K$2-K$1))</f>
        <v>7.3055406419745985</v>
      </c>
      <c r="D9798">
        <f>(Table2[[#This Row],[Immission]]-G$1)/(G$2-G$1)</f>
        <v>7.3413779132244394E-2</v>
      </c>
      <c r="E9798">
        <f>EXP(Table2[[#This Row],[Ln-nm]])</f>
        <v>1488.5245031723646</v>
      </c>
    </row>
    <row r="9799" spans="1:5" x14ac:dyDescent="0.3">
      <c r="A9799">
        <v>14.353096000000001</v>
      </c>
      <c r="B9799">
        <v>38.258304000000003</v>
      </c>
      <c r="C9799">
        <f>(K$1 + (Table2[[#This Row],[LogL]]-F$1)/(F$2-F$1)*(K$2-K$1))</f>
        <v>7.3055968909520228</v>
      </c>
      <c r="D9799">
        <f>(Table2[[#This Row],[Immission]]-G$1)/(G$2-G$1)</f>
        <v>7.3951415435025356E-2</v>
      </c>
      <c r="E9799">
        <f>EXP(Table2[[#This Row],[Ln-nm]])</f>
        <v>1488.6082335083897</v>
      </c>
    </row>
    <row r="9800" spans="1:5" x14ac:dyDescent="0.3">
      <c r="A9800">
        <v>14.353377</v>
      </c>
      <c r="B9800">
        <v>38.259067999999999</v>
      </c>
      <c r="C9800">
        <f>(K$1 + (Table2[[#This Row],[LogL]]-F$1)/(F$2-F$1)*(K$2-K$1))</f>
        <v>7.3056517727668027</v>
      </c>
      <c r="D9800">
        <f>(Table2[[#This Row],[Immission]]-G$1)/(G$2-G$1)</f>
        <v>7.4489756372539517E-2</v>
      </c>
      <c r="E9800">
        <f>EXP(Table2[[#This Row],[Ln-nm]])</f>
        <v>1488.6899332716362</v>
      </c>
    </row>
    <row r="9801" spans="1:5" x14ac:dyDescent="0.3">
      <c r="A9801">
        <v>14.353653</v>
      </c>
      <c r="B9801">
        <v>38.259832000000003</v>
      </c>
      <c r="C9801">
        <f>(K$1 + (Table2[[#This Row],[LogL]]-F$1)/(F$2-F$1)*(K$2-K$1))</f>
        <v>7.3057056780368352</v>
      </c>
      <c r="D9801">
        <f>(Table2[[#This Row],[Immission]]-G$1)/(G$2-G$1)</f>
        <v>7.5028097310058689E-2</v>
      </c>
      <c r="E9801">
        <f>EXP(Table2[[#This Row],[Ln-nm]])</f>
        <v>1488.7701836674241</v>
      </c>
    </row>
    <row r="9802" spans="1:5" x14ac:dyDescent="0.3">
      <c r="A9802">
        <v>14.353923</v>
      </c>
      <c r="B9802">
        <v>38.260596</v>
      </c>
      <c r="C9802">
        <f>(K$1 + (Table2[[#This Row],[LogL]]-F$1)/(F$2-F$1)*(K$2-K$1))</f>
        <v>7.3057584114531711</v>
      </c>
      <c r="D9802">
        <f>(Table2[[#This Row],[Immission]]-G$1)/(G$2-G$1)</f>
        <v>7.5566438247572837E-2</v>
      </c>
      <c r="E9802">
        <f>EXP(Table2[[#This Row],[Ln-nm]])</f>
        <v>1488.84869367538</v>
      </c>
    </row>
    <row r="9803" spans="1:5" x14ac:dyDescent="0.3">
      <c r="A9803">
        <v>14.354189</v>
      </c>
      <c r="B9803">
        <v>38.261361000000001</v>
      </c>
      <c r="C9803">
        <f>(K$1 + (Table2[[#This Row],[LogL]]-F$1)/(F$2-F$1)*(K$2-K$1))</f>
        <v>7.3058103636337091</v>
      </c>
      <c r="D9803">
        <f>(Table2[[#This Row],[Immission]]-G$1)/(G$2-G$1)</f>
        <v>7.6105483819825195E-2</v>
      </c>
      <c r="E9803">
        <f>EXP(Table2[[#This Row],[Ln-nm]])</f>
        <v>1488.9260446207654</v>
      </c>
    </row>
    <row r="9804" spans="1:5" x14ac:dyDescent="0.3">
      <c r="A9804">
        <v>14.354452</v>
      </c>
      <c r="B9804">
        <v>38.262126000000002</v>
      </c>
      <c r="C9804">
        <f>(K$1 + (Table2[[#This Row],[LogL]]-F$1)/(F$2-F$1)*(K$2-K$1))</f>
        <v>7.3058617298873987</v>
      </c>
      <c r="D9804">
        <f>(Table2[[#This Row],[Immission]]-G$1)/(G$2-G$1)</f>
        <v>7.6644529392077554E-2</v>
      </c>
      <c r="E9804">
        <f>EXP(Table2[[#This Row],[Ln-nm]])</f>
        <v>1489.0025271379918</v>
      </c>
    </row>
    <row r="9805" spans="1:5" x14ac:dyDescent="0.3">
      <c r="A9805">
        <v>14.354839999999999</v>
      </c>
      <c r="B9805">
        <v>38.263272999999998</v>
      </c>
      <c r="C9805">
        <f>(K$1 + (Table2[[#This Row],[LogL]]-F$1)/(F$2-F$1)*(K$2-K$1))</f>
        <v>7.3059375097597634</v>
      </c>
      <c r="D9805">
        <f>(Table2[[#This Row],[Immission]]-G$1)/(G$2-G$1)</f>
        <v>7.7452745433084474E-2</v>
      </c>
      <c r="E9805">
        <f>EXP(Table2[[#This Row],[Ln-nm]])</f>
        <v>1489.1153678349219</v>
      </c>
    </row>
    <row r="9806" spans="1:5" x14ac:dyDescent="0.3">
      <c r="A9806">
        <v>14.355352</v>
      </c>
      <c r="B9806">
        <v>38.264803999999998</v>
      </c>
      <c r="C9806">
        <f>(K$1 + (Table2[[#This Row],[LogL]]-F$1)/(F$2-F$1)*(K$2-K$1))</f>
        <v>7.306037507941852</v>
      </c>
      <c r="D9806">
        <f>(Table2[[#This Row],[Immission]]-G$1)/(G$2-G$1)</f>
        <v>7.8531541212322378E-2</v>
      </c>
      <c r="E9806">
        <f>EXP(Table2[[#This Row],[Ln-nm]])</f>
        <v>1489.2642841101799</v>
      </c>
    </row>
    <row r="9807" spans="1:5" x14ac:dyDescent="0.3">
      <c r="A9807">
        <v>14.355861000000001</v>
      </c>
      <c r="B9807">
        <v>38.266334000000001</v>
      </c>
      <c r="C9807">
        <f>(K$1 + (Table2[[#This Row],[LogL]]-F$1)/(F$2-F$1)*(K$2-K$1))</f>
        <v>7.3061369201970932</v>
      </c>
      <c r="D9807">
        <f>(Table2[[#This Row],[Immission]]-G$1)/(G$2-G$1)</f>
        <v>7.9609632356827095E-2</v>
      </c>
      <c r="E9807">
        <f>EXP(Table2[[#This Row],[Ln-nm]])</f>
        <v>1489.4123425906052</v>
      </c>
    </row>
    <row r="9808" spans="1:5" x14ac:dyDescent="0.3">
      <c r="A9808">
        <v>14.356375</v>
      </c>
      <c r="B9808">
        <v>38.267865</v>
      </c>
      <c r="C9808">
        <f>(K$1 + (Table2[[#This Row],[LogL]]-F$1)/(F$2-F$1)*(K$2-K$1))</f>
        <v>7.3062373089970807</v>
      </c>
      <c r="D9808">
        <f>(Table2[[#This Row],[Immission]]-G$1)/(G$2-G$1)</f>
        <v>8.0688428136064985E-2</v>
      </c>
      <c r="E9808">
        <f>EXP(Table2[[#This Row],[Ln-nm]])</f>
        <v>1489.5618704136982</v>
      </c>
    </row>
    <row r="9809" spans="1:5" x14ac:dyDescent="0.3">
      <c r="A9809">
        <v>14.356767</v>
      </c>
      <c r="B9809">
        <v>38.269013000000001</v>
      </c>
      <c r="C9809">
        <f>(K$1 + (Table2[[#This Row],[LogL]]-F$1)/(F$2-F$1)*(K$2-K$1))</f>
        <v>7.3063138701052424</v>
      </c>
      <c r="D9809">
        <f>(Table2[[#This Row],[Immission]]-G$1)/(G$2-G$1)</f>
        <v>8.1497348811810116E-2</v>
      </c>
      <c r="E9809">
        <f>EXP(Table2[[#This Row],[Ln-nm]])</f>
        <v>1489.6759172868942</v>
      </c>
    </row>
    <row r="9810" spans="1:5" x14ac:dyDescent="0.3">
      <c r="A9810">
        <v>14.357032</v>
      </c>
      <c r="B9810">
        <v>38.269778000000002</v>
      </c>
      <c r="C9810">
        <f>(K$1 + (Table2[[#This Row],[LogL]]-F$1)/(F$2-F$1)*(K$2-K$1))</f>
        <v>7.3063656269768309</v>
      </c>
      <c r="D9810">
        <f>(Table2[[#This Row],[Immission]]-G$1)/(G$2-G$1)</f>
        <v>8.2036394384062475E-2</v>
      </c>
      <c r="E9810">
        <f>EXP(Table2[[#This Row],[Ln-nm]])</f>
        <v>1489.7530202473406</v>
      </c>
    </row>
    <row r="9811" spans="1:5" x14ac:dyDescent="0.3">
      <c r="A9811">
        <v>14.357302000000001</v>
      </c>
      <c r="B9811">
        <v>38.270541999999999</v>
      </c>
      <c r="C9811">
        <f>(K$1 + (Table2[[#This Row],[LogL]]-F$1)/(F$2-F$1)*(K$2-K$1))</f>
        <v>7.3064183603931676</v>
      </c>
      <c r="D9811">
        <f>(Table2[[#This Row],[Immission]]-G$1)/(G$2-G$1)</f>
        <v>8.2574735321576623E-2</v>
      </c>
      <c r="E9811">
        <f>EXP(Table2[[#This Row],[Ln-nm]])</f>
        <v>1489.831582084995</v>
      </c>
    </row>
    <row r="9812" spans="1:5" x14ac:dyDescent="0.3">
      <c r="A9812">
        <v>14.357576</v>
      </c>
      <c r="B9812">
        <v>38.271307</v>
      </c>
      <c r="C9812">
        <f>(K$1 + (Table2[[#This Row],[LogL]]-F$1)/(F$2-F$1)*(K$2-K$1))</f>
        <v>7.3064718750453004</v>
      </c>
      <c r="D9812">
        <f>(Table2[[#This Row],[Immission]]-G$1)/(G$2-G$1)</f>
        <v>8.3113780893828981E-2</v>
      </c>
      <c r="E9812">
        <f>EXP(Table2[[#This Row],[Ln-nm]])</f>
        <v>1489.9113120371881</v>
      </c>
    </row>
    <row r="9813" spans="1:5" x14ac:dyDescent="0.3">
      <c r="A9813">
        <v>14.357856999999999</v>
      </c>
      <c r="B9813">
        <v>38.272070999999997</v>
      </c>
      <c r="C9813">
        <f>(K$1 + (Table2[[#This Row],[LogL]]-F$1)/(F$2-F$1)*(K$2-K$1))</f>
        <v>7.3065267568600802</v>
      </c>
      <c r="D9813">
        <f>(Table2[[#This Row],[Immission]]-G$1)/(G$2-G$1)</f>
        <v>8.3652121831343143E-2</v>
      </c>
      <c r="E9813">
        <f>EXP(Table2[[#This Row],[Ln-nm]])</f>
        <v>1489.9930833177114</v>
      </c>
    </row>
    <row r="9814" spans="1:5" x14ac:dyDescent="0.3">
      <c r="A9814">
        <v>14.358143</v>
      </c>
      <c r="B9814">
        <v>38.272835000000001</v>
      </c>
      <c r="C9814">
        <f>(K$1 + (Table2[[#This Row],[LogL]]-F$1)/(F$2-F$1)*(K$2-K$1))</f>
        <v>7.3065826152196065</v>
      </c>
      <c r="D9814">
        <f>(Table2[[#This Row],[Immission]]-G$1)/(G$2-G$1)</f>
        <v>8.4190462768862301E-2</v>
      </c>
      <c r="E9814">
        <f>EXP(Table2[[#This Row],[Ln-nm]])</f>
        <v>1490.0763142115998</v>
      </c>
    </row>
    <row r="9815" spans="1:5" x14ac:dyDescent="0.3">
      <c r="A9815">
        <v>14.358437</v>
      </c>
      <c r="B9815">
        <v>38.273598999999997</v>
      </c>
      <c r="C9815">
        <f>(K$1 + (Table2[[#This Row],[LogL]]-F$1)/(F$2-F$1)*(K$2-K$1))</f>
        <v>7.3066400360507275</v>
      </c>
      <c r="D9815">
        <f>(Table2[[#This Row],[Immission]]-G$1)/(G$2-G$1)</f>
        <v>8.4728803706376463E-2</v>
      </c>
      <c r="E9815">
        <f>EXP(Table2[[#This Row],[Ln-nm]])</f>
        <v>1490.1618780885467</v>
      </c>
    </row>
    <row r="9816" spans="1:5" x14ac:dyDescent="0.3">
      <c r="A9816">
        <v>14.358738000000001</v>
      </c>
      <c r="B9816">
        <v>38.274362000000004</v>
      </c>
      <c r="C9816">
        <f>(K$1 + (Table2[[#This Row],[LogL]]-F$1)/(F$2-F$1)*(K$2-K$1))</f>
        <v>7.3066988240444957</v>
      </c>
      <c r="D9816">
        <f>(Table2[[#This Row],[Immission]]-G$1)/(G$2-G$1)</f>
        <v>8.5266440009162434E-2</v>
      </c>
      <c r="E9816">
        <f>EXP(Table2[[#This Row],[Ln-nm]])</f>
        <v>1490.2494842908204</v>
      </c>
    </row>
    <row r="9817" spans="1:5" x14ac:dyDescent="0.3">
      <c r="A9817">
        <v>14.359048</v>
      </c>
      <c r="B9817">
        <v>38.275125000000003</v>
      </c>
      <c r="C9817">
        <f>(K$1 + (Table2[[#This Row],[LogL]]-F$1)/(F$2-F$1)*(K$2-K$1))</f>
        <v>7.3067593698188062</v>
      </c>
      <c r="D9817">
        <f>(Table2[[#This Row],[Immission]]-G$1)/(G$2-G$1)</f>
        <v>8.5804076311943409E-2</v>
      </c>
      <c r="E9817">
        <f>EXP(Table2[[#This Row],[Ln-nm]])</f>
        <v>1490.3397153312892</v>
      </c>
    </row>
    <row r="9818" spans="1:5" x14ac:dyDescent="0.3">
      <c r="A9818">
        <v>14.359368</v>
      </c>
      <c r="B9818">
        <v>38.275888000000002</v>
      </c>
      <c r="C9818">
        <f>(K$1 + (Table2[[#This Row],[LogL]]-F$1)/(F$2-F$1)*(K$2-K$1))</f>
        <v>7.3068218686826114</v>
      </c>
      <c r="D9818">
        <f>(Table2[[#This Row],[Immission]]-G$1)/(G$2-G$1)</f>
        <v>8.634171261472437E-2</v>
      </c>
      <c r="E9818">
        <f>EXP(Table2[[#This Row],[Ln-nm]])</f>
        <v>1490.4328627809557</v>
      </c>
    </row>
    <row r="9819" spans="1:5" x14ac:dyDescent="0.3">
      <c r="A9819">
        <v>14.359614000000001</v>
      </c>
      <c r="B9819">
        <v>38.276459000000003</v>
      </c>
      <c r="C9819">
        <f>(K$1 + (Table2[[#This Row],[LogL]]-F$1)/(F$2-F$1)*(K$2-K$1))</f>
        <v>7.306869914684162</v>
      </c>
      <c r="D9819">
        <f>(Table2[[#This Row],[Immission]]-G$1)/(G$2-G$1)</f>
        <v>8.6744059048392358E-2</v>
      </c>
      <c r="E9819">
        <f>EXP(Table2[[#This Row],[Ln-nm]])</f>
        <v>1490.5044738408908</v>
      </c>
    </row>
    <row r="9820" spans="1:5" x14ac:dyDescent="0.3">
      <c r="A9820">
        <v>14.359781</v>
      </c>
      <c r="B9820">
        <v>38.27684</v>
      </c>
      <c r="C9820">
        <f>(K$1 + (Table2[[#This Row],[LogL]]-F$1)/(F$2-F$1)*(K$2-K$1))</f>
        <v>7.3069025312787108</v>
      </c>
      <c r="D9820">
        <f>(Table2[[#This Row],[Immission]]-G$1)/(G$2-G$1)</f>
        <v>8.7012524882413747E-2</v>
      </c>
      <c r="E9820">
        <f>EXP(Table2[[#This Row],[Ln-nm]])</f>
        <v>1490.5530898138265</v>
      </c>
    </row>
    <row r="9821" spans="1:5" x14ac:dyDescent="0.3">
      <c r="A9821">
        <v>14.359951000000001</v>
      </c>
      <c r="B9821">
        <v>38.277220999999997</v>
      </c>
      <c r="C9821">
        <f>(K$1 + (Table2[[#This Row],[LogL]]-F$1)/(F$2-F$1)*(K$2-K$1))</f>
        <v>7.306935733800108</v>
      </c>
      <c r="D9821">
        <f>(Table2[[#This Row],[Immission]]-G$1)/(G$2-G$1)</f>
        <v>8.7280990716435122E-2</v>
      </c>
      <c r="E9821">
        <f>EXP(Table2[[#This Row],[Ln-nm]])</f>
        <v>1490.6025807562921</v>
      </c>
    </row>
    <row r="9822" spans="1:5" x14ac:dyDescent="0.3">
      <c r="A9822">
        <v>14.360124000000001</v>
      </c>
      <c r="B9822">
        <v>38.277600999999997</v>
      </c>
      <c r="C9822">
        <f>(K$1 + (Table2[[#This Row],[LogL]]-F$1)/(F$2-F$1)*(K$2-K$1))</f>
        <v>7.3069695222483526</v>
      </c>
      <c r="D9822">
        <f>(Table2[[#This Row],[Immission]]-G$1)/(G$2-G$1)</f>
        <v>8.7548751915723325E-2</v>
      </c>
      <c r="E9822">
        <f>EXP(Table2[[#This Row],[Ln-nm]])</f>
        <v>1490.6529467553351</v>
      </c>
    </row>
    <row r="9823" spans="1:5" x14ac:dyDescent="0.3">
      <c r="A9823">
        <v>14.360298999999999</v>
      </c>
      <c r="B9823">
        <v>38.277982000000002</v>
      </c>
      <c r="C9823">
        <f>(K$1 + (Table2[[#This Row],[LogL]]-F$1)/(F$2-F$1)*(K$2-K$1))</f>
        <v>7.3070037013144962</v>
      </c>
      <c r="D9823">
        <f>(Table2[[#This Row],[Immission]]-G$1)/(G$2-G$1)</f>
        <v>8.781721774974971E-2</v>
      </c>
      <c r="E9823">
        <f>EXP(Table2[[#This Row],[Ln-nm]])</f>
        <v>1490.703896751706</v>
      </c>
    </row>
    <row r="9824" spans="1:5" x14ac:dyDescent="0.3">
      <c r="A9824">
        <v>14.360478000000001</v>
      </c>
      <c r="B9824">
        <v>38.278362000000001</v>
      </c>
      <c r="C9824">
        <f>(K$1 + (Table2[[#This Row],[LogL]]-F$1)/(F$2-F$1)*(K$2-K$1))</f>
        <v>7.3070386616164384</v>
      </c>
      <c r="D9824">
        <f>(Table2[[#This Row],[Immission]]-G$1)/(G$2-G$1)</f>
        <v>8.8084978949037912E-2</v>
      </c>
      <c r="E9824">
        <f>EXP(Table2[[#This Row],[Ln-nm]])</f>
        <v>1490.7560131210398</v>
      </c>
    </row>
    <row r="9825" spans="1:5" x14ac:dyDescent="0.3">
      <c r="A9825">
        <v>14.360659999999999</v>
      </c>
      <c r="B9825">
        <v>38.278742000000001</v>
      </c>
      <c r="C9825">
        <f>(K$1 + (Table2[[#This Row],[LogL]]-F$1)/(F$2-F$1)*(K$2-K$1))</f>
        <v>7.3070742078452273</v>
      </c>
      <c r="D9825">
        <f>(Table2[[#This Row],[Immission]]-G$1)/(G$2-G$1)</f>
        <v>8.83527401483261E-2</v>
      </c>
      <c r="E9825">
        <f>EXP(Table2[[#This Row],[Ln-nm]])</f>
        <v>1490.8090048171723</v>
      </c>
    </row>
    <row r="9826" spans="1:5" x14ac:dyDescent="0.3">
      <c r="A9826">
        <v>14.360844999999999</v>
      </c>
      <c r="B9826">
        <v>38.279122000000001</v>
      </c>
      <c r="C9826">
        <f>(K$1 + (Table2[[#This Row],[LogL]]-F$1)/(F$2-F$1)*(K$2-K$1))</f>
        <v>7.3071103400008646</v>
      </c>
      <c r="D9826">
        <f>(Table2[[#This Row],[Immission]]-G$1)/(G$2-G$1)</f>
        <v>8.8620501347614303E-2</v>
      </c>
      <c r="E9826">
        <f>EXP(Table2[[#This Row],[Ln-nm]])</f>
        <v>1490.8628719333215</v>
      </c>
    </row>
    <row r="9827" spans="1:5" x14ac:dyDescent="0.3">
      <c r="A9827">
        <v>14.361033000000001</v>
      </c>
      <c r="B9827">
        <v>38.279502000000001</v>
      </c>
      <c r="C9827">
        <f>(K$1 + (Table2[[#This Row],[LogL]]-F$1)/(F$2-F$1)*(K$2-K$1))</f>
        <v>7.3071470580833502</v>
      </c>
      <c r="D9827">
        <f>(Table2[[#This Row],[Immission]]-G$1)/(G$2-G$1)</f>
        <v>8.8888262546902491E-2</v>
      </c>
      <c r="E9827">
        <f>EXP(Table2[[#This Row],[Ln-nm]])</f>
        <v>1490.9176145642441</v>
      </c>
    </row>
    <row r="9828" spans="1:5" x14ac:dyDescent="0.3">
      <c r="A9828">
        <v>14.361224</v>
      </c>
      <c r="B9828">
        <v>38.279882000000001</v>
      </c>
      <c r="C9828">
        <f>(K$1 + (Table2[[#This Row],[LogL]]-F$1)/(F$2-F$1)*(K$2-K$1))</f>
        <v>7.3071843620926842</v>
      </c>
      <c r="D9828">
        <f>(Table2[[#This Row],[Immission]]-G$1)/(G$2-G$1)</f>
        <v>8.9156023746190693E-2</v>
      </c>
      <c r="E9828">
        <f>EXP(Table2[[#This Row],[Ln-nm]])</f>
        <v>1490.9732328062391</v>
      </c>
    </row>
    <row r="9829" spans="1:5" x14ac:dyDescent="0.3">
      <c r="A9829">
        <v>14.361419</v>
      </c>
      <c r="B9829">
        <v>38.280262</v>
      </c>
      <c r="C9829">
        <f>(K$1 + (Table2[[#This Row],[LogL]]-F$1)/(F$2-F$1)*(K$2-K$1))</f>
        <v>7.307222447337816</v>
      </c>
      <c r="D9829">
        <f>(Table2[[#This Row],[Immission]]-G$1)/(G$2-G$1)</f>
        <v>8.9423784945478882E-2</v>
      </c>
      <c r="E9829">
        <f>EXP(Table2[[#This Row],[Ln-nm]])</f>
        <v>1491.0300179686271</v>
      </c>
    </row>
    <row r="9830" spans="1:5" x14ac:dyDescent="0.3">
      <c r="A9830">
        <v>14.361618</v>
      </c>
      <c r="B9830">
        <v>38.280641000000003</v>
      </c>
      <c r="C9830">
        <f>(K$1 + (Table2[[#This Row],[LogL]]-F$1)/(F$2-F$1)*(K$2-K$1))</f>
        <v>7.3072613138187448</v>
      </c>
      <c r="D9830">
        <f>(Table2[[#This Row],[Immission]]-G$1)/(G$2-G$1)</f>
        <v>8.9690841510033897E-2</v>
      </c>
      <c r="E9830">
        <f>EXP(Table2[[#This Row],[Ln-nm]])</f>
        <v>1491.0879701845768</v>
      </c>
    </row>
    <row r="9831" spans="1:5" x14ac:dyDescent="0.3">
      <c r="A9831">
        <v>14.36182</v>
      </c>
      <c r="B9831">
        <v>38.281019999999998</v>
      </c>
      <c r="C9831">
        <f>(K$1 + (Table2[[#This Row],[LogL]]-F$1)/(F$2-F$1)*(K$2-K$1))</f>
        <v>7.3073007662265219</v>
      </c>
      <c r="D9831">
        <f>(Table2[[#This Row],[Immission]]-G$1)/(G$2-G$1)</f>
        <v>8.9957898074583889E-2</v>
      </c>
      <c r="E9831">
        <f>EXP(Table2[[#This Row],[Ln-nm]])</f>
        <v>1491.146798355657</v>
      </c>
    </row>
    <row r="9832" spans="1:5" x14ac:dyDescent="0.3">
      <c r="A9832">
        <v>14.362024999999999</v>
      </c>
      <c r="B9832">
        <v>38.281399</v>
      </c>
      <c r="C9832">
        <f>(K$1 + (Table2[[#This Row],[LogL]]-F$1)/(F$2-F$1)*(K$2-K$1))</f>
        <v>7.3073408045611474</v>
      </c>
      <c r="D9832">
        <f>(Table2[[#This Row],[Immission]]-G$1)/(G$2-G$1)</f>
        <v>9.0224954639138891E-2</v>
      </c>
      <c r="E9832">
        <f>EXP(Table2[[#This Row],[Ln-nm]])</f>
        <v>1491.2065025853663</v>
      </c>
    </row>
    <row r="9833" spans="1:5" x14ac:dyDescent="0.3">
      <c r="A9833">
        <v>14.362235</v>
      </c>
      <c r="B9833">
        <v>38.281778000000003</v>
      </c>
      <c r="C9833">
        <f>(K$1 + (Table2[[#This Row],[LogL]]-F$1)/(F$2-F$1)*(K$2-K$1))</f>
        <v>7.3073818194405202</v>
      </c>
      <c r="D9833">
        <f>(Table2[[#This Row],[Immission]]-G$1)/(G$2-G$1)</f>
        <v>9.0492011203693892E-2</v>
      </c>
      <c r="E9833">
        <f>EXP(Table2[[#This Row],[Ln-nm]])</f>
        <v>1491.2676654944758</v>
      </c>
    </row>
    <row r="9834" spans="1:5" x14ac:dyDescent="0.3">
      <c r="A9834">
        <v>14.362449</v>
      </c>
      <c r="B9834">
        <v>38.282156999999998</v>
      </c>
      <c r="C9834">
        <f>(K$1 + (Table2[[#This Row],[LogL]]-F$1)/(F$2-F$1)*(K$2-K$1))</f>
        <v>7.30742361555569</v>
      </c>
      <c r="D9834">
        <f>(Table2[[#This Row],[Immission]]-G$1)/(G$2-G$1)</f>
        <v>9.0759067768243898E-2</v>
      </c>
      <c r="E9834">
        <f>EXP(Table2[[#This Row],[Ln-nm]])</f>
        <v>1491.329995992149</v>
      </c>
    </row>
    <row r="9835" spans="1:5" x14ac:dyDescent="0.3">
      <c r="A9835">
        <v>14.362666000000001</v>
      </c>
      <c r="B9835">
        <v>38.282535000000003</v>
      </c>
      <c r="C9835">
        <f>(K$1 + (Table2[[#This Row],[LogL]]-F$1)/(F$2-F$1)*(K$2-K$1))</f>
        <v>7.3074659975977081</v>
      </c>
      <c r="D9835">
        <f>(Table2[[#This Row],[Immission]]-G$1)/(G$2-G$1)</f>
        <v>9.1025419698065713E-2</v>
      </c>
      <c r="E9835">
        <f>EXP(Table2[[#This Row],[Ln-nm]])</f>
        <v>1491.3932029421123</v>
      </c>
    </row>
    <row r="9836" spans="1:5" x14ac:dyDescent="0.3">
      <c r="A9836">
        <v>14.362887000000001</v>
      </c>
      <c r="B9836">
        <v>38.282913000000001</v>
      </c>
      <c r="C9836">
        <f>(K$1 + (Table2[[#This Row],[LogL]]-F$1)/(F$2-F$1)*(K$2-K$1))</f>
        <v>7.307509160875524</v>
      </c>
      <c r="D9836">
        <f>(Table2[[#This Row],[Immission]]-G$1)/(G$2-G$1)</f>
        <v>9.1291771627882518E-2</v>
      </c>
      <c r="E9836">
        <f>EXP(Table2[[#This Row],[Ln-nm]])</f>
        <v>1491.4575777505677</v>
      </c>
    </row>
    <row r="9837" spans="1:5" x14ac:dyDescent="0.3">
      <c r="A9837">
        <v>14.363113</v>
      </c>
      <c r="B9837">
        <v>38.283292000000003</v>
      </c>
      <c r="C9837">
        <f>(K$1 + (Table2[[#This Row],[LogL]]-F$1)/(F$2-F$1)*(K$2-K$1))</f>
        <v>7.3075533006980864</v>
      </c>
      <c r="D9837">
        <f>(Table2[[#This Row],[Immission]]-G$1)/(G$2-G$1)</f>
        <v>9.1558828192437519E-2</v>
      </c>
      <c r="E9837">
        <f>EXP(Table2[[#This Row],[Ln-nm]])</f>
        <v>1491.5234118763515</v>
      </c>
    </row>
    <row r="9838" spans="1:5" x14ac:dyDescent="0.3">
      <c r="A9838">
        <v>14.363343</v>
      </c>
      <c r="B9838">
        <v>38.283669000000003</v>
      </c>
      <c r="C9838">
        <f>(K$1 + (Table2[[#This Row],[LogL]]-F$1)/(F$2-F$1)*(K$2-K$1))</f>
        <v>7.3075982217564466</v>
      </c>
      <c r="D9838">
        <f>(Table2[[#This Row],[Immission]]-G$1)/(G$2-G$1)</f>
        <v>9.1824475487521137E-2</v>
      </c>
      <c r="E9838">
        <f>EXP(Table2[[#This Row],[Ln-nm]])</f>
        <v>1491.5904141914782</v>
      </c>
    </row>
    <row r="9839" spans="1:5" x14ac:dyDescent="0.3">
      <c r="A9839">
        <v>14.36346</v>
      </c>
      <c r="B9839">
        <v>38.283858000000002</v>
      </c>
      <c r="C9839">
        <f>(K$1 + (Table2[[#This Row],[LogL]]-F$1)/(F$2-F$1)*(K$2-K$1))</f>
        <v>7.307621072903526</v>
      </c>
      <c r="D9839">
        <f>(Table2[[#This Row],[Immission]]-G$1)/(G$2-G$1)</f>
        <v>9.195765145242954E-2</v>
      </c>
      <c r="E9839">
        <f>EXP(Table2[[#This Row],[Ln-nm]])</f>
        <v>1491.6244991328538</v>
      </c>
    </row>
    <row r="9840" spans="1:5" x14ac:dyDescent="0.3">
      <c r="A9840">
        <v>14.363735</v>
      </c>
      <c r="B9840">
        <v>38.284305000000003</v>
      </c>
      <c r="C9840">
        <f>(K$1 + (Table2[[#This Row],[LogL]]-F$1)/(F$2-F$1)*(K$2-K$1))</f>
        <v>7.3076747828646083</v>
      </c>
      <c r="D9840">
        <f>(Table2[[#This Row],[Immission]]-G$1)/(G$2-G$1)</f>
        <v>9.2272623178961649E-2</v>
      </c>
      <c r="E9840">
        <f>EXP(Table2[[#This Row],[Ln-nm]])</f>
        <v>1491.7046163781793</v>
      </c>
    </row>
    <row r="9841" spans="1:5" x14ac:dyDescent="0.3">
      <c r="A9841">
        <v>14.364279</v>
      </c>
      <c r="B9841">
        <v>38.285198000000001</v>
      </c>
      <c r="C9841">
        <f>(K$1 + (Table2[[#This Row],[LogL]]-F$1)/(F$2-F$1)*(K$2-K$1))</f>
        <v>7.3077810309330777</v>
      </c>
      <c r="D9841">
        <f>(Table2[[#This Row],[Immission]]-G$1)/(G$2-G$1)</f>
        <v>9.2901861997287657E-2</v>
      </c>
      <c r="E9841">
        <f>EXP(Table2[[#This Row],[Ln-nm]])</f>
        <v>1491.8631155323617</v>
      </c>
    </row>
    <row r="9842" spans="1:5" x14ac:dyDescent="0.3">
      <c r="A9842">
        <v>14.364814000000001</v>
      </c>
      <c r="B9842">
        <v>38.286093000000001</v>
      </c>
      <c r="C9842">
        <f>(K$1 + (Table2[[#This Row],[LogL]]-F$1)/(F$2-F$1)*(K$2-K$1))</f>
        <v>7.307885521221003</v>
      </c>
      <c r="D9842">
        <f>(Table2[[#This Row],[Immission]]-G$1)/(G$2-G$1)</f>
        <v>9.3532510085085049E-2</v>
      </c>
      <c r="E9842">
        <f>EXP(Table2[[#This Row],[Ln-nm]])</f>
        <v>1492.0190088833776</v>
      </c>
    </row>
    <row r="9843" spans="1:5" x14ac:dyDescent="0.3">
      <c r="A9843">
        <v>14.365342999999999</v>
      </c>
      <c r="B9843">
        <v>38.286987000000003</v>
      </c>
      <c r="C9843">
        <f>(K$1 + (Table2[[#This Row],[LogL]]-F$1)/(F$2-F$1)*(K$2-K$1))</f>
        <v>7.3079888396552315</v>
      </c>
      <c r="D9843">
        <f>(Table2[[#This Row],[Immission]]-G$1)/(G$2-G$1)</f>
        <v>9.4162453538149254E-2</v>
      </c>
      <c r="E9843">
        <f>EXP(Table2[[#This Row],[Ln-nm]])</f>
        <v>1492.1731699149157</v>
      </c>
    </row>
    <row r="9844" spans="1:5" x14ac:dyDescent="0.3">
      <c r="A9844">
        <v>14.365866</v>
      </c>
      <c r="B9844">
        <v>38.287883000000001</v>
      </c>
      <c r="C9844">
        <f>(K$1 + (Table2[[#This Row],[LogL]]-F$1)/(F$2-F$1)*(K$2-K$1))</f>
        <v>7.3080909862357633</v>
      </c>
      <c r="D9844">
        <f>(Table2[[#This Row],[Immission]]-G$1)/(G$2-G$1)</f>
        <v>9.4793806260679833E-2</v>
      </c>
      <c r="E9844">
        <f>EXP(Table2[[#This Row],[Ln-nm]])</f>
        <v>1492.3255980866593</v>
      </c>
    </row>
    <row r="9845" spans="1:5" x14ac:dyDescent="0.3">
      <c r="A9845">
        <v>14.366384999999999</v>
      </c>
      <c r="B9845">
        <v>38.288778000000001</v>
      </c>
      <c r="C9845">
        <f>(K$1 + (Table2[[#This Row],[LogL]]-F$1)/(F$2-F$1)*(K$2-K$1))</f>
        <v>7.3081923515804981</v>
      </c>
      <c r="D9845">
        <f>(Table2[[#This Row],[Immission]]-G$1)/(G$2-G$1)</f>
        <v>9.5424454348477225E-2</v>
      </c>
      <c r="E9845">
        <f>EXP(Table2[[#This Row],[Ln-nm]])</f>
        <v>1492.4768758523978</v>
      </c>
    </row>
    <row r="9846" spans="1:5" x14ac:dyDescent="0.3">
      <c r="A9846">
        <v>14.367158999999999</v>
      </c>
      <c r="B9846">
        <v>38.290121999999997</v>
      </c>
      <c r="C9846">
        <f>(K$1 + (Table2[[#This Row],[LogL]]-F$1)/(F$2-F$1)*(K$2-K$1))</f>
        <v>7.3083435207073277</v>
      </c>
      <c r="D9846">
        <f>(Table2[[#This Row],[Immission]]-G$1)/(G$2-G$1)</f>
        <v>9.63714834322731E-2</v>
      </c>
      <c r="E9846">
        <f>EXP(Table2[[#This Row],[Ln-nm]])</f>
        <v>1492.7025093325124</v>
      </c>
    </row>
    <row r="9847" spans="1:5" x14ac:dyDescent="0.3">
      <c r="A9847">
        <v>14.367933000000001</v>
      </c>
      <c r="B9847">
        <v>38.291466</v>
      </c>
      <c r="C9847">
        <f>(K$1 + (Table2[[#This Row],[LogL]]-F$1)/(F$2-F$1)*(K$2-K$1))</f>
        <v>7.3084946898341574</v>
      </c>
      <c r="D9847">
        <f>(Table2[[#This Row],[Immission]]-G$1)/(G$2-G$1)</f>
        <v>9.7318512516073985E-2</v>
      </c>
      <c r="E9847">
        <f>EXP(Table2[[#This Row],[Ln-nm]])</f>
        <v>1492.9281769240213</v>
      </c>
    </row>
    <row r="9848" spans="1:5" x14ac:dyDescent="0.3">
      <c r="A9848">
        <v>14.368451</v>
      </c>
      <c r="B9848">
        <v>38.292363000000002</v>
      </c>
      <c r="C9848">
        <f>(K$1 + (Table2[[#This Row],[LogL]]-F$1)/(F$2-F$1)*(K$2-K$1))</f>
        <v>7.3085958598699428</v>
      </c>
      <c r="D9848">
        <f>(Table2[[#This Row],[Immission]]-G$1)/(G$2-G$1)</f>
        <v>9.7950569873342774E-2</v>
      </c>
      <c r="E9848">
        <f>EXP(Table2[[#This Row],[Ln-nm]])</f>
        <v>1493.0792241617041</v>
      </c>
    </row>
    <row r="9849" spans="1:5" x14ac:dyDescent="0.3">
      <c r="A9849">
        <v>14.368973</v>
      </c>
      <c r="B9849">
        <v>38.293258999999999</v>
      </c>
      <c r="C9849">
        <f>(K$1 + (Table2[[#This Row],[LogL]]-F$1)/(F$2-F$1)*(K$2-K$1))</f>
        <v>7.3086978111415259</v>
      </c>
      <c r="D9849">
        <f>(Table2[[#This Row],[Immission]]-G$1)/(G$2-G$1)</f>
        <v>9.8581922595873353E-2</v>
      </c>
      <c r="E9849">
        <f>EXP(Table2[[#This Row],[Ln-nm]])</f>
        <v>1493.2314532470243</v>
      </c>
    </row>
    <row r="9850" spans="1:5" x14ac:dyDescent="0.3">
      <c r="A9850">
        <v>14.369498999999999</v>
      </c>
      <c r="B9850">
        <v>38.294153999999999</v>
      </c>
      <c r="C9850">
        <f>(K$1 + (Table2[[#This Row],[LogL]]-F$1)/(F$2-F$1)*(K$2-K$1))</f>
        <v>7.3088005436489052</v>
      </c>
      <c r="D9850">
        <f>(Table2[[#This Row],[Immission]]-G$1)/(G$2-G$1)</f>
        <v>9.9212570683670745E-2</v>
      </c>
      <c r="E9850">
        <f>EXP(Table2[[#This Row],[Ln-nm]])</f>
        <v>1493.3848645383423</v>
      </c>
    </row>
    <row r="9851" spans="1:5" x14ac:dyDescent="0.3">
      <c r="A9851">
        <v>14.370032</v>
      </c>
      <c r="B9851">
        <v>38.295050000000003</v>
      </c>
      <c r="C9851">
        <f>(K$1 + (Table2[[#This Row],[LogL]]-F$1)/(F$2-F$1)*(K$2-K$1))</f>
        <v>7.3089046433189324</v>
      </c>
      <c r="D9851">
        <f>(Table2[[#This Row],[Immission]]-G$1)/(G$2-G$1)</f>
        <v>9.9843923406206334E-2</v>
      </c>
      <c r="E9851">
        <f>EXP(Table2[[#This Row],[Ln-nm]])</f>
        <v>1493.540333501958</v>
      </c>
    </row>
    <row r="9852" spans="1:5" x14ac:dyDescent="0.3">
      <c r="A9852">
        <v>14.370573</v>
      </c>
      <c r="B9852">
        <v>38.295945000000003</v>
      </c>
      <c r="C9852">
        <f>(K$1 + (Table2[[#This Row],[LogL]]-F$1)/(F$2-F$1)*(K$2-K$1))</f>
        <v>7.3090103054605535</v>
      </c>
      <c r="D9852">
        <f>(Table2[[#This Row],[Immission]]-G$1)/(G$2-G$1)</f>
        <v>0.10047457149400373</v>
      </c>
      <c r="E9852">
        <f>EXP(Table2[[#This Row],[Ln-nm]])</f>
        <v>1493.6981525097935</v>
      </c>
    </row>
    <row r="9853" spans="1:5" x14ac:dyDescent="0.3">
      <c r="A9853">
        <v>14.370984</v>
      </c>
      <c r="B9853">
        <v>38.296616</v>
      </c>
      <c r="C9853">
        <f>(K$1 + (Table2[[#This Row],[LogL]]-F$1)/(F$2-F$1)*(K$2-K$1))</f>
        <v>7.309090577438754</v>
      </c>
      <c r="D9853">
        <f>(Table2[[#This Row],[Immission]]-G$1)/(G$2-G$1)</f>
        <v>0.10094738140116598</v>
      </c>
      <c r="E9853">
        <f>EXP(Table2[[#This Row],[Ln-nm]])</f>
        <v>1493.8180594278483</v>
      </c>
    </row>
    <row r="9854" spans="1:5" x14ac:dyDescent="0.3">
      <c r="A9854">
        <v>14.371262</v>
      </c>
      <c r="B9854">
        <v>38.297063000000001</v>
      </c>
      <c r="C9854">
        <f>(K$1 + (Table2[[#This Row],[LogL]]-F$1)/(F$2-F$1)*(K$2-K$1))</f>
        <v>7.3091448733266846</v>
      </c>
      <c r="D9854">
        <f>(Table2[[#This Row],[Immission]]-G$1)/(G$2-G$1)</f>
        <v>0.10126235312769807</v>
      </c>
      <c r="E9854">
        <f>EXP(Table2[[#This Row],[Ln-nm]])</f>
        <v>1493.8991698077518</v>
      </c>
    </row>
    <row r="9855" spans="1:5" x14ac:dyDescent="0.3">
      <c r="A9855">
        <v>14.371542</v>
      </c>
      <c r="B9855">
        <v>38.297510000000003</v>
      </c>
      <c r="C9855">
        <f>(K$1 + (Table2[[#This Row],[LogL]]-F$1)/(F$2-F$1)*(K$2-K$1))</f>
        <v>7.3091995598325141</v>
      </c>
      <c r="D9855">
        <f>(Table2[[#This Row],[Immission]]-G$1)/(G$2-G$1)</f>
        <v>0.10157732485423018</v>
      </c>
      <c r="E9855">
        <f>EXP(Table2[[#This Row],[Ln-nm]])</f>
        <v>1493.9808681672889</v>
      </c>
    </row>
    <row r="9856" spans="1:5" x14ac:dyDescent="0.3">
      <c r="A9856">
        <v>14.371826</v>
      </c>
      <c r="B9856">
        <v>38.297956999999997</v>
      </c>
      <c r="C9856">
        <f>(K$1 + (Table2[[#This Row],[LogL]]-F$1)/(F$2-F$1)*(K$2-K$1))</f>
        <v>7.3092550275741424</v>
      </c>
      <c r="D9856">
        <f>(Table2[[#This Row],[Immission]]-G$1)/(G$2-G$1)</f>
        <v>0.10189229658075727</v>
      </c>
      <c r="E9856">
        <f>EXP(Table2[[#This Row],[Ln-nm]])</f>
        <v>1494.0637382103675</v>
      </c>
    </row>
    <row r="9857" spans="1:5" x14ac:dyDescent="0.3">
      <c r="A9857">
        <v>14.372113000000001</v>
      </c>
      <c r="B9857">
        <v>38.298403999999998</v>
      </c>
      <c r="C9857">
        <f>(K$1 + (Table2[[#This Row],[LogL]]-F$1)/(F$2-F$1)*(K$2-K$1))</f>
        <v>7.3093110812426172</v>
      </c>
      <c r="D9857">
        <f>(Table2[[#This Row],[Immission]]-G$1)/(G$2-G$1)</f>
        <v>0.10220726830728938</v>
      </c>
      <c r="E9857">
        <f>EXP(Table2[[#This Row],[Ln-nm]])</f>
        <v>1494.1474883110579</v>
      </c>
    </row>
    <row r="9858" spans="1:5" x14ac:dyDescent="0.3">
      <c r="A9858">
        <v>14.372403</v>
      </c>
      <c r="B9858">
        <v>38.298850000000002</v>
      </c>
      <c r="C9858">
        <f>(K$1 + (Table2[[#This Row],[LogL]]-F$1)/(F$2-F$1)*(K$2-K$1))</f>
        <v>7.3093677208379413</v>
      </c>
      <c r="D9858">
        <f>(Table2[[#This Row],[Immission]]-G$1)/(G$2-G$1)</f>
        <v>0.10252153539908829</v>
      </c>
      <c r="E9858">
        <f>EXP(Table2[[#This Row],[Ln-nm]])</f>
        <v>1494.2321186168408</v>
      </c>
    </row>
    <row r="9859" spans="1:5" x14ac:dyDescent="0.3">
      <c r="A9859">
        <v>14.372695999999999</v>
      </c>
      <c r="B9859">
        <v>38.299297000000003</v>
      </c>
      <c r="C9859">
        <f>(K$1 + (Table2[[#This Row],[LogL]]-F$1)/(F$2-F$1)*(K$2-K$1))</f>
        <v>7.3094249463601129</v>
      </c>
      <c r="D9859">
        <f>(Table2[[#This Row],[Immission]]-G$1)/(G$2-G$1)</f>
        <v>0.1028365071256204</v>
      </c>
      <c r="E9859">
        <f>EXP(Table2[[#This Row],[Ln-nm]])</f>
        <v>1494.3176292767469</v>
      </c>
    </row>
    <row r="9860" spans="1:5" x14ac:dyDescent="0.3">
      <c r="A9860">
        <v>14.372992999999999</v>
      </c>
      <c r="B9860">
        <v>38.299742999999999</v>
      </c>
      <c r="C9860">
        <f>(K$1 + (Table2[[#This Row],[LogL]]-F$1)/(F$2-F$1)*(K$2-K$1))</f>
        <v>7.3094829531180832</v>
      </c>
      <c r="D9860">
        <f>(Table2[[#This Row],[Immission]]-G$1)/(G$2-G$1)</f>
        <v>0.1031507742174143</v>
      </c>
      <c r="E9860">
        <f>EXP(Table2[[#This Row],[Ln-nm]])</f>
        <v>1494.4043123118759</v>
      </c>
    </row>
    <row r="9861" spans="1:5" x14ac:dyDescent="0.3">
      <c r="A9861">
        <v>14.373295000000001</v>
      </c>
      <c r="B9861">
        <v>38.300189000000003</v>
      </c>
      <c r="C9861">
        <f>(K$1 + (Table2[[#This Row],[LogL]]-F$1)/(F$2-F$1)*(K$2-K$1))</f>
        <v>7.3095419364207999</v>
      </c>
      <c r="D9861">
        <f>(Table2[[#This Row],[Immission]]-G$1)/(G$2-G$1)</f>
        <v>0.1034650413092132</v>
      </c>
      <c r="E9861">
        <f>EXP(Table2[[#This Row],[Ln-nm]])</f>
        <v>1494.4924598133998</v>
      </c>
    </row>
    <row r="9862" spans="1:5" x14ac:dyDescent="0.3">
      <c r="A9862">
        <v>14.3736</v>
      </c>
      <c r="B9862">
        <v>38.300634000000002</v>
      </c>
      <c r="C9862">
        <f>(K$1 + (Table2[[#This Row],[LogL]]-F$1)/(F$2-F$1)*(K$2-K$1))</f>
        <v>7.309601505650364</v>
      </c>
      <c r="D9862">
        <f>(Table2[[#This Row],[Immission]]-G$1)/(G$2-G$1)</f>
        <v>0.10377860376627392</v>
      </c>
      <c r="E9862">
        <f>EXP(Table2[[#This Row],[Ln-nm]])</f>
        <v>1494.581488229471</v>
      </c>
    </row>
    <row r="9863" spans="1:5" x14ac:dyDescent="0.3">
      <c r="A9863">
        <v>14.37391</v>
      </c>
      <c r="B9863">
        <v>38.301079999999999</v>
      </c>
      <c r="C9863">
        <f>(K$1 + (Table2[[#This Row],[LogL]]-F$1)/(F$2-F$1)*(K$2-K$1))</f>
        <v>7.3096620514246755</v>
      </c>
      <c r="D9863">
        <f>(Table2[[#This Row],[Immission]]-G$1)/(G$2-G$1)</f>
        <v>0.10409287085806783</v>
      </c>
      <c r="E9863">
        <f>EXP(Table2[[#This Row],[Ln-nm]])</f>
        <v>1494.6719815624144</v>
      </c>
    </row>
    <row r="9864" spans="1:5" x14ac:dyDescent="0.3">
      <c r="A9864">
        <v>14.374224</v>
      </c>
      <c r="B9864">
        <v>38.301524999999998</v>
      </c>
      <c r="C9864">
        <f>(K$1 + (Table2[[#This Row],[LogL]]-F$1)/(F$2-F$1)*(K$2-K$1))</f>
        <v>7.3097233784347848</v>
      </c>
      <c r="D9864">
        <f>(Table2[[#This Row],[Immission]]-G$1)/(G$2-G$1)</f>
        <v>0.10440643331512854</v>
      </c>
      <c r="E9864">
        <f>EXP(Table2[[#This Row],[Ln-nm]])</f>
        <v>1494.7636481369275</v>
      </c>
    </row>
    <row r="9865" spans="1:5" x14ac:dyDescent="0.3">
      <c r="A9865">
        <v>14.374542999999999</v>
      </c>
      <c r="B9865">
        <v>38.301969999999997</v>
      </c>
      <c r="C9865">
        <f>(K$1 + (Table2[[#This Row],[LogL]]-F$1)/(F$2-F$1)*(K$2-K$1))</f>
        <v>7.3097856819896405</v>
      </c>
      <c r="D9865">
        <f>(Table2[[#This Row],[Immission]]-G$1)/(G$2-G$1)</f>
        <v>0.10471999577218925</v>
      </c>
      <c r="E9865">
        <f>EXP(Table2[[#This Row],[Ln-nm]])</f>
        <v>1494.8567801270724</v>
      </c>
    </row>
    <row r="9866" spans="1:5" x14ac:dyDescent="0.3">
      <c r="A9866">
        <v>14.374866000000001</v>
      </c>
      <c r="B9866">
        <v>38.302413999999999</v>
      </c>
      <c r="C9866">
        <f>(K$1 + (Table2[[#This Row],[LogL]]-F$1)/(F$2-F$1)*(K$2-K$1))</f>
        <v>7.3098487667802949</v>
      </c>
      <c r="D9866">
        <f>(Table2[[#This Row],[Immission]]-G$1)/(G$2-G$1)</f>
        <v>0.10503285359451678</v>
      </c>
      <c r="E9866">
        <f>EXP(Table2[[#This Row],[Ln-nm]])</f>
        <v>1494.9510858287015</v>
      </c>
    </row>
    <row r="9867" spans="1:5" x14ac:dyDescent="0.3">
      <c r="A9867">
        <v>14.375195</v>
      </c>
      <c r="B9867">
        <v>38.302858000000001</v>
      </c>
      <c r="C9867">
        <f>(K$1 + (Table2[[#This Row],[LogL]]-F$1)/(F$2-F$1)*(K$2-K$1))</f>
        <v>7.3099130234246452</v>
      </c>
      <c r="D9867">
        <f>(Table2[[#This Row],[Immission]]-G$1)/(G$2-G$1)</f>
        <v>0.1053457114168443</v>
      </c>
      <c r="E9867">
        <f>EXP(Table2[[#This Row],[Ln-nm]])</f>
        <v>1495.0471494552748</v>
      </c>
    </row>
    <row r="9868" spans="1:5" x14ac:dyDescent="0.3">
      <c r="A9868">
        <v>14.375529</v>
      </c>
      <c r="B9868">
        <v>38.303302000000002</v>
      </c>
      <c r="C9868">
        <f>(K$1 + (Table2[[#This Row],[LogL]]-F$1)/(F$2-F$1)*(K$2-K$1))</f>
        <v>7.3099782566137419</v>
      </c>
      <c r="D9868">
        <f>(Table2[[#This Row],[Immission]]-G$1)/(G$2-G$1)</f>
        <v>0.10565856923917183</v>
      </c>
      <c r="E9868">
        <f>EXP(Table2[[#This Row],[Ln-nm]])</f>
        <v>1495.1446793297414</v>
      </c>
    </row>
    <row r="9869" spans="1:5" x14ac:dyDescent="0.3">
      <c r="A9869">
        <v>14.375869</v>
      </c>
      <c r="B9869">
        <v>38.303745999999997</v>
      </c>
      <c r="C9869">
        <f>(K$1 + (Table2[[#This Row],[LogL]]-F$1)/(F$2-F$1)*(K$2-K$1))</f>
        <v>7.3100446616565353</v>
      </c>
      <c r="D9869">
        <f>(Table2[[#This Row],[Immission]]-G$1)/(G$2-G$1)</f>
        <v>0.10597142706149434</v>
      </c>
      <c r="E9869">
        <f>EXP(Table2[[#This Row],[Ln-nm]])</f>
        <v>1495.2439677727448</v>
      </c>
    </row>
    <row r="9870" spans="1:5" x14ac:dyDescent="0.3">
      <c r="A9870">
        <v>14.376213</v>
      </c>
      <c r="B9870">
        <v>38.304189000000001</v>
      </c>
      <c r="C9870">
        <f>(K$1 + (Table2[[#This Row],[LogL]]-F$1)/(F$2-F$1)*(K$2-K$1))</f>
        <v>7.3101118479351257</v>
      </c>
      <c r="D9870">
        <f>(Table2[[#This Row],[Immission]]-G$1)/(G$2-G$1)</f>
        <v>0.10628358024908868</v>
      </c>
      <c r="E9870">
        <f>EXP(Table2[[#This Row],[Ln-nm]])</f>
        <v>1495.3444310253624</v>
      </c>
    </row>
    <row r="9871" spans="1:5" x14ac:dyDescent="0.3">
      <c r="A9871">
        <v>14.376564</v>
      </c>
      <c r="B9871">
        <v>38.304631999999998</v>
      </c>
      <c r="C9871">
        <f>(K$1 + (Table2[[#This Row],[LogL]]-F$1)/(F$2-F$1)*(K$2-K$1))</f>
        <v>7.3101804013763623</v>
      </c>
      <c r="D9871">
        <f>(Table2[[#This Row],[Immission]]-G$1)/(G$2-G$1)</f>
        <v>0.10659573343667801</v>
      </c>
      <c r="E9871">
        <f>EXP(Table2[[#This Row],[Ln-nm]])</f>
        <v>1495.4469455457645</v>
      </c>
    </row>
    <row r="9872" spans="1:5" x14ac:dyDescent="0.3">
      <c r="A9872">
        <v>14.376920999999999</v>
      </c>
      <c r="B9872">
        <v>38.305075000000002</v>
      </c>
      <c r="C9872">
        <f>(K$1 + (Table2[[#This Row],[LogL]]-F$1)/(F$2-F$1)*(K$2-K$1))</f>
        <v>7.3102501266712956</v>
      </c>
      <c r="D9872">
        <f>(Table2[[#This Row],[Immission]]-G$1)/(G$2-G$1)</f>
        <v>0.10690788662427234</v>
      </c>
      <c r="E9872">
        <f>EXP(Table2[[#This Row],[Ln-nm]])</f>
        <v>1495.5512196603293</v>
      </c>
    </row>
    <row r="9873" spans="1:5" x14ac:dyDescent="0.3">
      <c r="A9873">
        <v>14.377284</v>
      </c>
      <c r="B9873">
        <v>38.305517000000002</v>
      </c>
      <c r="C9873">
        <f>(K$1 + (Table2[[#This Row],[LogL]]-F$1)/(F$2-F$1)*(K$2-K$1))</f>
        <v>7.3103210238199257</v>
      </c>
      <c r="D9873">
        <f>(Table2[[#This Row],[Immission]]-G$1)/(G$2-G$1)</f>
        <v>0.10721933517712848</v>
      </c>
      <c r="E9873">
        <f>EXP(Table2[[#This Row],[Ln-nm]])</f>
        <v>1495.657253736146</v>
      </c>
    </row>
    <row r="9874" spans="1:5" x14ac:dyDescent="0.3">
      <c r="A9874">
        <v>14.377653</v>
      </c>
      <c r="B9874">
        <v>38.305959000000001</v>
      </c>
      <c r="C9874">
        <f>(K$1 + (Table2[[#This Row],[LogL]]-F$1)/(F$2-F$1)*(K$2-K$1))</f>
        <v>7.3103930928222507</v>
      </c>
      <c r="D9874">
        <f>(Table2[[#This Row],[Immission]]-G$1)/(G$2-G$1)</f>
        <v>0.10753078372998462</v>
      </c>
      <c r="E9874">
        <f>EXP(Table2[[#This Row],[Ln-nm]])</f>
        <v>1495.7650481465141</v>
      </c>
    </row>
    <row r="9875" spans="1:5" x14ac:dyDescent="0.3">
      <c r="A9875">
        <v>14.378029</v>
      </c>
      <c r="B9875">
        <v>38.306399999999996</v>
      </c>
      <c r="C9875">
        <f>(K$1 + (Table2[[#This Row],[LogL]]-F$1)/(F$2-F$1)*(K$2-K$1))</f>
        <v>7.3104665289872228</v>
      </c>
      <c r="D9875">
        <f>(Table2[[#This Row],[Immission]]-G$1)/(G$2-G$1)</f>
        <v>0.10784152764810255</v>
      </c>
      <c r="E9875">
        <f>EXP(Table2[[#This Row],[Ln-nm]])</f>
        <v>1495.8748954286814</v>
      </c>
    </row>
    <row r="9876" spans="1:5" x14ac:dyDescent="0.3">
      <c r="A9876">
        <v>14.378411</v>
      </c>
      <c r="B9876">
        <v>38.306840999999999</v>
      </c>
      <c r="C9876">
        <f>(K$1 + (Table2[[#This Row],[LogL]]-F$1)/(F$2-F$1)*(K$2-K$1))</f>
        <v>7.3105411370058899</v>
      </c>
      <c r="D9876">
        <f>(Table2[[#This Row],[Immission]]-G$1)/(G$2-G$1)</f>
        <v>0.10815227156622551</v>
      </c>
      <c r="E9876">
        <f>EXP(Table2[[#This Row],[Ln-nm]])</f>
        <v>1495.9865038541932</v>
      </c>
    </row>
    <row r="9877" spans="1:5" x14ac:dyDescent="0.3">
      <c r="A9877">
        <v>14.378800999999999</v>
      </c>
      <c r="B9877">
        <v>38.307282000000001</v>
      </c>
      <c r="C9877">
        <f>(K$1 + (Table2[[#This Row],[LogL]]-F$1)/(F$2-F$1)*(K$2-K$1))</f>
        <v>7.3106173074961536</v>
      </c>
      <c r="D9877">
        <f>(Table2[[#This Row],[Immission]]-G$1)/(G$2-G$1)</f>
        <v>0.10846301548434845</v>
      </c>
      <c r="E9877">
        <f>EXP(Table2[[#This Row],[Ln-nm]])</f>
        <v>1496.1004582195444</v>
      </c>
    </row>
    <row r="9878" spans="1:5" x14ac:dyDescent="0.3">
      <c r="A9878">
        <v>14.379197</v>
      </c>
      <c r="B9878">
        <v>38.307721999999998</v>
      </c>
      <c r="C9878">
        <f>(K$1 + (Table2[[#This Row],[LogL]]-F$1)/(F$2-F$1)*(K$2-K$1))</f>
        <v>7.3106946498401122</v>
      </c>
      <c r="D9878">
        <f>(Table2[[#This Row],[Immission]]-G$1)/(G$2-G$1)</f>
        <v>0.1087730547677332</v>
      </c>
      <c r="E9878">
        <f>EXP(Table2[[#This Row],[Ln-nm]])</f>
        <v>1496.2161746106115</v>
      </c>
    </row>
    <row r="9879" spans="1:5" x14ac:dyDescent="0.3">
      <c r="A9879">
        <v>14.379600999999999</v>
      </c>
      <c r="B9879">
        <v>38.308162000000003</v>
      </c>
      <c r="C9879">
        <f>(K$1 + (Table2[[#This Row],[LogL]]-F$1)/(F$2-F$1)*(K$2-K$1))</f>
        <v>7.3107735546556674</v>
      </c>
      <c r="D9879">
        <f>(Table2[[#This Row],[Immission]]-G$1)/(G$2-G$1)</f>
        <v>0.10908309405112296</v>
      </c>
      <c r="E9879">
        <f>EXP(Table2[[#This Row],[Ln-nm]])</f>
        <v>1496.3342379297208</v>
      </c>
    </row>
    <row r="9880" spans="1:5" x14ac:dyDescent="0.3">
      <c r="A9880">
        <v>14.380012000000001</v>
      </c>
      <c r="B9880">
        <v>38.308601000000003</v>
      </c>
      <c r="C9880">
        <f>(K$1 + (Table2[[#This Row],[LogL]]-F$1)/(F$2-F$1)*(K$2-K$1))</f>
        <v>7.3108538266338678</v>
      </c>
      <c r="D9880">
        <f>(Table2[[#This Row],[Immission]]-G$1)/(G$2-G$1)</f>
        <v>0.10939242869977452</v>
      </c>
      <c r="E9880">
        <f>EXP(Table2[[#This Row],[Ln-nm]])</f>
        <v>1496.4543564600599</v>
      </c>
    </row>
    <row r="9881" spans="1:5" x14ac:dyDescent="0.3">
      <c r="A9881">
        <v>14.380431</v>
      </c>
      <c r="B9881">
        <v>38.309040000000003</v>
      </c>
      <c r="C9881">
        <f>(K$1 + (Table2[[#This Row],[LogL]]-F$1)/(F$2-F$1)*(K$2-K$1))</f>
        <v>7.3109356610836631</v>
      </c>
      <c r="D9881">
        <f>(Table2[[#This Row],[Immission]]-G$1)/(G$2-G$1)</f>
        <v>0.10970176334842607</v>
      </c>
      <c r="E9881">
        <f>EXP(Table2[[#This Row],[Ln-nm]])</f>
        <v>1496.5768229898868</v>
      </c>
    </row>
    <row r="9882" spans="1:5" x14ac:dyDescent="0.3">
      <c r="A9882">
        <v>14.380857000000001</v>
      </c>
      <c r="B9882">
        <v>38.309477999999999</v>
      </c>
      <c r="C9882">
        <f>(K$1 + (Table2[[#This Row],[LogL]]-F$1)/(F$2-F$1)*(K$2-K$1))</f>
        <v>7.3110188626961037</v>
      </c>
      <c r="D9882">
        <f>(Table2[[#This Row],[Immission]]-G$1)/(G$2-G$1)</f>
        <v>0.11001039336233943</v>
      </c>
      <c r="E9882">
        <f>EXP(Table2[[#This Row],[Ln-nm]])</f>
        <v>1496.7013457748772</v>
      </c>
    </row>
    <row r="9883" spans="1:5" x14ac:dyDescent="0.3">
      <c r="A9883">
        <v>14.381292</v>
      </c>
      <c r="B9883">
        <v>38.309916000000001</v>
      </c>
      <c r="C9883">
        <f>(K$1 + (Table2[[#This Row],[LogL]]-F$1)/(F$2-F$1)*(K$2-K$1))</f>
        <v>7.3111038220890894</v>
      </c>
      <c r="D9883">
        <f>(Table2[[#This Row],[Immission]]-G$1)/(G$2-G$1)</f>
        <v>0.1103190233762578</v>
      </c>
      <c r="E9883">
        <f>EXP(Table2[[#This Row],[Ln-nm]])</f>
        <v>1496.828510014517</v>
      </c>
    </row>
    <row r="9884" spans="1:5" x14ac:dyDescent="0.3">
      <c r="A9884">
        <v>14.381735000000001</v>
      </c>
      <c r="B9884">
        <v>38.310353999999997</v>
      </c>
      <c r="C9884">
        <f>(K$1 + (Table2[[#This Row],[LogL]]-F$1)/(F$2-F$1)*(K$2-K$1))</f>
        <v>7.3111903439536707</v>
      </c>
      <c r="D9884">
        <f>(Table2[[#This Row],[Immission]]-G$1)/(G$2-G$1)</f>
        <v>0.11062765339017117</v>
      </c>
      <c r="E9884">
        <f>EXP(Table2[[#This Row],[Ln-nm]])</f>
        <v>1496.9580240109774</v>
      </c>
    </row>
    <row r="9885" spans="1:5" x14ac:dyDescent="0.3">
      <c r="A9885">
        <v>14.382186000000001</v>
      </c>
      <c r="B9885">
        <v>38.310791000000002</v>
      </c>
      <c r="C9885">
        <f>(K$1 + (Table2[[#This Row],[LogL]]-F$1)/(F$2-F$1)*(K$2-K$1))</f>
        <v>7.3112784282898469</v>
      </c>
      <c r="D9885">
        <f>(Table2[[#This Row],[Immission]]-G$1)/(G$2-G$1)</f>
        <v>0.11093557876935635</v>
      </c>
      <c r="E9885">
        <f>EXP(Table2[[#This Row],[Ln-nm]])</f>
        <v>1497.089888372313</v>
      </c>
    </row>
    <row r="9886" spans="1:5" x14ac:dyDescent="0.3">
      <c r="A9886">
        <v>14.382645999999999</v>
      </c>
      <c r="B9886">
        <v>38.311227000000002</v>
      </c>
      <c r="C9886">
        <f>(K$1 + (Table2[[#This Row],[LogL]]-F$1)/(F$2-F$1)*(K$2-K$1))</f>
        <v>7.3113682704065672</v>
      </c>
      <c r="D9886">
        <f>(Table2[[#This Row],[Immission]]-G$1)/(G$2-G$1)</f>
        <v>0.11124279951380334</v>
      </c>
      <c r="E9886">
        <f>EXP(Table2[[#This Row],[Ln-nm]])</f>
        <v>1497.2243961389458</v>
      </c>
    </row>
    <row r="9887" spans="1:5" x14ac:dyDescent="0.3">
      <c r="A9887">
        <v>14.383115</v>
      </c>
      <c r="B9887">
        <v>38.311663000000003</v>
      </c>
      <c r="C9887">
        <f>(K$1 + (Table2[[#This Row],[LogL]]-F$1)/(F$2-F$1)*(K$2-K$1))</f>
        <v>7.3114598703038318</v>
      </c>
      <c r="D9887">
        <f>(Table2[[#This Row],[Immission]]-G$1)/(G$2-G$1)</f>
        <v>0.11155002025825031</v>
      </c>
      <c r="E9887">
        <f>EXP(Table2[[#This Row],[Ln-nm]])</f>
        <v>1497.3615480212675</v>
      </c>
    </row>
    <row r="9888" spans="1:5" x14ac:dyDescent="0.3">
      <c r="A9888">
        <v>14.383592</v>
      </c>
      <c r="B9888">
        <v>38.312097999999999</v>
      </c>
      <c r="C9888">
        <f>(K$1 + (Table2[[#This Row],[LogL]]-F$1)/(F$2-F$1)*(K$2-K$1))</f>
        <v>7.311553032672693</v>
      </c>
      <c r="D9888">
        <f>(Table2[[#This Row],[Immission]]-G$1)/(G$2-G$1)</f>
        <v>0.1118565363679591</v>
      </c>
      <c r="E9888">
        <f>EXP(Table2[[#This Row],[Ln-nm]])</f>
        <v>1497.5010522682949</v>
      </c>
    </row>
    <row r="9889" spans="1:5" x14ac:dyDescent="0.3">
      <c r="A9889">
        <v>14.383834</v>
      </c>
      <c r="B9889">
        <v>38.312314999999998</v>
      </c>
      <c r="C9889">
        <f>(K$1 + (Table2[[#This Row],[LogL]]-F$1)/(F$2-F$1)*(K$2-K$1))</f>
        <v>7.3116002974384458</v>
      </c>
      <c r="D9889">
        <f>(Table2[[#This Row],[Immission]]-G$1)/(G$2-G$1)</f>
        <v>0.1120094421054469</v>
      </c>
      <c r="E9889">
        <f>EXP(Table2[[#This Row],[Ln-nm]])</f>
        <v>1497.5718329774484</v>
      </c>
    </row>
    <row r="9890" spans="1:5" x14ac:dyDescent="0.3">
      <c r="A9890">
        <v>14.384153</v>
      </c>
      <c r="B9890">
        <v>38.312598999999999</v>
      </c>
      <c r="C9890">
        <f>(K$1 + (Table2[[#This Row],[LogL]]-F$1)/(F$2-F$1)*(K$2-K$1))</f>
        <v>7.3116626009933015</v>
      </c>
      <c r="D9890">
        <f>(Table2[[#This Row],[Immission]]-G$1)/(G$2-G$1)</f>
        <v>0.1122095583701786</v>
      </c>
      <c r="E9890">
        <f>EXP(Table2[[#This Row],[Ln-nm]])</f>
        <v>1497.6651399329421</v>
      </c>
    </row>
    <row r="9891" spans="1:5" x14ac:dyDescent="0.3">
      <c r="A9891">
        <v>14.384795</v>
      </c>
      <c r="B9891">
        <v>38.313166000000002</v>
      </c>
      <c r="C9891">
        <f>(K$1 + (Table2[[#This Row],[LogL]]-F$1)/(F$2-F$1)*(K$2-K$1))</f>
        <v>7.3117879893388107</v>
      </c>
      <c r="D9891">
        <f>(Table2[[#This Row],[Immission]]-G$1)/(G$2-G$1)</f>
        <v>0.11260908626490883</v>
      </c>
      <c r="E9891">
        <f>EXP(Table2[[#This Row],[Ln-nm]])</f>
        <v>1497.8529414607806</v>
      </c>
    </row>
    <row r="9892" spans="1:5" x14ac:dyDescent="0.3">
      <c r="A9892">
        <v>14.385444</v>
      </c>
      <c r="B9892">
        <v>38.313732999999999</v>
      </c>
      <c r="C9892">
        <f>(K$1 + (Table2[[#This Row],[LogL]]-F$1)/(F$2-F$1)*(K$2-K$1))</f>
        <v>7.3119147448469661</v>
      </c>
      <c r="D9892">
        <f>(Table2[[#This Row],[Immission]]-G$1)/(G$2-G$1)</f>
        <v>0.11300861415963404</v>
      </c>
      <c r="E9892">
        <f>EXP(Table2[[#This Row],[Ln-nm]])</f>
        <v>1498.0428146049967</v>
      </c>
    </row>
    <row r="9893" spans="1:5" x14ac:dyDescent="0.3">
      <c r="A9893">
        <v>14.386101</v>
      </c>
      <c r="B9893">
        <v>38.314298999999998</v>
      </c>
      <c r="C9893">
        <f>(K$1 + (Table2[[#This Row],[LogL]]-F$1)/(F$2-F$1)*(K$2-K$1))</f>
        <v>7.3120430628267172</v>
      </c>
      <c r="D9893">
        <f>(Table2[[#This Row],[Immission]]-G$1)/(G$2-G$1)</f>
        <v>0.11340743741962606</v>
      </c>
      <c r="E9893">
        <f>EXP(Table2[[#This Row],[Ln-nm]])</f>
        <v>1498.2350527660899</v>
      </c>
    </row>
    <row r="9894" spans="1:5" x14ac:dyDescent="0.3">
      <c r="A9894">
        <v>14.386763999999999</v>
      </c>
      <c r="B9894">
        <v>38.314864</v>
      </c>
      <c r="C9894">
        <f>(K$1 + (Table2[[#This Row],[LogL]]-F$1)/(F$2-F$1)*(K$2-K$1))</f>
        <v>7.3121725526601651</v>
      </c>
      <c r="D9894">
        <f>(Table2[[#This Row],[Immission]]-G$1)/(G$2-G$1)</f>
        <v>0.11380555604488489</v>
      </c>
      <c r="E9894">
        <f>EXP(Table2[[#This Row],[Ln-nm]])</f>
        <v>1498.4290715349962</v>
      </c>
    </row>
    <row r="9895" spans="1:5" x14ac:dyDescent="0.3">
      <c r="A9895">
        <v>14.387434000000001</v>
      </c>
      <c r="B9895">
        <v>38.315429000000002</v>
      </c>
      <c r="C9895">
        <f>(K$1 + (Table2[[#This Row],[LogL]]-F$1)/(F$2-F$1)*(K$2-K$1))</f>
        <v>7.3123034096562574</v>
      </c>
      <c r="D9895">
        <f>(Table2[[#This Row],[Immission]]-G$1)/(G$2-G$1)</f>
        <v>0.11420367467014372</v>
      </c>
      <c r="E9895">
        <f>EXP(Table2[[#This Row],[Ln-nm]])</f>
        <v>1498.6251642919294</v>
      </c>
    </row>
    <row r="9896" spans="1:5" x14ac:dyDescent="0.3">
      <c r="A9896">
        <v>14.388111</v>
      </c>
      <c r="B9896">
        <v>38.315994000000003</v>
      </c>
      <c r="C9896">
        <f>(K$1 + (Table2[[#This Row],[LogL]]-F$1)/(F$2-F$1)*(K$2-K$1))</f>
        <v>7.3124356338149958</v>
      </c>
      <c r="D9896">
        <f>(Table2[[#This Row],[Immission]]-G$1)/(G$2-G$1)</f>
        <v>0.11460179329540254</v>
      </c>
      <c r="E9896">
        <f>EXP(Table2[[#This Row],[Ln-nm]])</f>
        <v>1498.8233318445225</v>
      </c>
    </row>
    <row r="9897" spans="1:5" x14ac:dyDescent="0.3">
      <c r="A9897">
        <v>14.388795</v>
      </c>
      <c r="B9897">
        <v>38.316558000000001</v>
      </c>
      <c r="C9897">
        <f>(K$1 + (Table2[[#This Row],[LogL]]-F$1)/(F$2-F$1)*(K$2-K$1))</f>
        <v>7.3125692251363805</v>
      </c>
      <c r="D9897">
        <f>(Table2[[#This Row],[Immission]]-G$1)/(G$2-G$1)</f>
        <v>0.11499920728592318</v>
      </c>
      <c r="E9897">
        <f>EXP(Table2[[#This Row],[Ln-nm]])</f>
        <v>1499.0235750090224</v>
      </c>
    </row>
    <row r="9898" spans="1:5" x14ac:dyDescent="0.3">
      <c r="A9898">
        <v>14.389486</v>
      </c>
      <c r="B9898">
        <v>38.317121999999998</v>
      </c>
      <c r="C9898">
        <f>(K$1 + (Table2[[#This Row],[LogL]]-F$1)/(F$2-F$1)*(K$2-K$1))</f>
        <v>7.3127041836204105</v>
      </c>
      <c r="D9898">
        <f>(Table2[[#This Row],[Immission]]-G$1)/(G$2-G$1)</f>
        <v>0.11539662127644382</v>
      </c>
      <c r="E9898">
        <f>EXP(Table2[[#This Row],[Ln-nm]])</f>
        <v>1499.2258946102972</v>
      </c>
    </row>
    <row r="9899" spans="1:5" x14ac:dyDescent="0.3">
      <c r="A9899">
        <v>14.390184</v>
      </c>
      <c r="B9899">
        <v>38.317684999999997</v>
      </c>
      <c r="C9899">
        <f>(K$1 + (Table2[[#This Row],[LogL]]-F$1)/(F$2-F$1)*(K$2-K$1))</f>
        <v>7.3128405092670867</v>
      </c>
      <c r="D9899">
        <f>(Table2[[#This Row],[Immission]]-G$1)/(G$2-G$1)</f>
        <v>0.11579333063223127</v>
      </c>
      <c r="E9899">
        <f>EXP(Table2[[#This Row],[Ln-nm]])</f>
        <v>1499.430291481845</v>
      </c>
    </row>
    <row r="9900" spans="1:5" x14ac:dyDescent="0.3">
      <c r="A9900">
        <v>14.390889</v>
      </c>
      <c r="B9900">
        <v>38.318247999999997</v>
      </c>
      <c r="C9900">
        <f>(K$1 + (Table2[[#This Row],[LogL]]-F$1)/(F$2-F$1)*(K$2-K$1))</f>
        <v>7.3129782020764083</v>
      </c>
      <c r="D9900">
        <f>(Table2[[#This Row],[Immission]]-G$1)/(G$2-G$1)</f>
        <v>0.1161900399880187</v>
      </c>
      <c r="E9900">
        <f>EXP(Table2[[#This Row],[Ln-nm]])</f>
        <v>1499.6367664657948</v>
      </c>
    </row>
    <row r="9901" spans="1:5" x14ac:dyDescent="0.3">
      <c r="A9901">
        <v>14.391601</v>
      </c>
      <c r="B9901">
        <v>38.318809999999999</v>
      </c>
      <c r="C9901">
        <f>(K$1 + (Table2[[#This Row],[LogL]]-F$1)/(F$2-F$1)*(K$2-K$1))</f>
        <v>7.313117262048376</v>
      </c>
      <c r="D9901">
        <f>(Table2[[#This Row],[Immission]]-G$1)/(G$2-G$1)</f>
        <v>0.11658604470907297</v>
      </c>
      <c r="E9901">
        <f>EXP(Table2[[#This Row],[Ln-nm]])</f>
        <v>1499.8453204129185</v>
      </c>
    </row>
    <row r="9902" spans="1:5" x14ac:dyDescent="0.3">
      <c r="A9902">
        <v>14.392319000000001</v>
      </c>
      <c r="B9902">
        <v>38.319372000000001</v>
      </c>
      <c r="C9902">
        <f>(K$1 + (Table2[[#This Row],[LogL]]-F$1)/(F$2-F$1)*(K$2-K$1))</f>
        <v>7.3132574938740396</v>
      </c>
      <c r="D9902">
        <f>(Table2[[#This Row],[Immission]]-G$1)/(G$2-G$1)</f>
        <v>0.11698204943012722</v>
      </c>
      <c r="E9902">
        <f>EXP(Table2[[#This Row],[Ln-nm]])</f>
        <v>1500.0556612083051</v>
      </c>
    </row>
    <row r="9903" spans="1:5" x14ac:dyDescent="0.3">
      <c r="A9903">
        <v>14.393044</v>
      </c>
      <c r="B9903">
        <v>38.319932999999999</v>
      </c>
      <c r="C9903">
        <f>(K$1 + (Table2[[#This Row],[LogL]]-F$1)/(F$2-F$1)*(K$2-K$1))</f>
        <v>7.3133990928623485</v>
      </c>
      <c r="D9903">
        <f>(Table2[[#This Row],[Immission]]-G$1)/(G$2-G$1)</f>
        <v>0.11737734951644327</v>
      </c>
      <c r="E9903">
        <f>EXP(Table2[[#This Row],[Ln-nm]])</f>
        <v>1500.2680826113121</v>
      </c>
    </row>
    <row r="9904" spans="1:5" x14ac:dyDescent="0.3">
      <c r="A9904">
        <v>14.393776000000001</v>
      </c>
      <c r="B9904">
        <v>38.320493999999997</v>
      </c>
      <c r="C9904">
        <f>(K$1 + (Table2[[#This Row],[LogL]]-F$1)/(F$2-F$1)*(K$2-K$1))</f>
        <v>7.3135420590133045</v>
      </c>
      <c r="D9904">
        <f>(Table2[[#This Row],[Immission]]-G$1)/(G$2-G$1)</f>
        <v>0.11777264960275932</v>
      </c>
      <c r="E9904">
        <f>EXP(Table2[[#This Row],[Ln-nm]])</f>
        <v>1500.4825854974458</v>
      </c>
    </row>
    <row r="9905" spans="1:5" x14ac:dyDescent="0.3">
      <c r="A9905">
        <v>14.394515</v>
      </c>
      <c r="B9905">
        <v>38.321053999999997</v>
      </c>
      <c r="C9905">
        <f>(K$1 + (Table2[[#This Row],[LogL]]-F$1)/(F$2-F$1)*(K$2-K$1))</f>
        <v>7.3136863923269049</v>
      </c>
      <c r="D9905">
        <f>(Table2[[#This Row],[Immission]]-G$1)/(G$2-G$1)</f>
        <v>0.11816724505434219</v>
      </c>
      <c r="E9905">
        <f>EXP(Table2[[#This Row],[Ln-nm]])</f>
        <v>1500.699170750868</v>
      </c>
    </row>
    <row r="9906" spans="1:5" x14ac:dyDescent="0.3">
      <c r="A9906">
        <v>14.395261</v>
      </c>
      <c r="B9906">
        <v>38.321613999999997</v>
      </c>
      <c r="C9906">
        <f>(K$1 + (Table2[[#This Row],[LogL]]-F$1)/(F$2-F$1)*(K$2-K$1))</f>
        <v>7.3138320928031515</v>
      </c>
      <c r="D9906">
        <f>(Table2[[#This Row],[Immission]]-G$1)/(G$2-G$1)</f>
        <v>0.11856184050592507</v>
      </c>
      <c r="E9906">
        <f>EXP(Table2[[#This Row],[Ln-nm]])</f>
        <v>1500.9178392644158</v>
      </c>
    </row>
    <row r="9907" spans="1:5" x14ac:dyDescent="0.3">
      <c r="A9907">
        <v>14.396013</v>
      </c>
      <c r="B9907">
        <v>38.322172999999999</v>
      </c>
      <c r="C9907">
        <f>(K$1 + (Table2[[#This Row],[LogL]]-F$1)/(F$2-F$1)*(K$2-K$1))</f>
        <v>7.313978965133094</v>
      </c>
      <c r="D9907">
        <f>(Table2[[#This Row],[Immission]]-G$1)/(G$2-G$1)</f>
        <v>0.11895573132277473</v>
      </c>
      <c r="E9907">
        <f>EXP(Table2[[#This Row],[Ln-nm]])</f>
        <v>1501.1382987538238</v>
      </c>
    </row>
    <row r="9908" spans="1:5" x14ac:dyDescent="0.3">
      <c r="A9908">
        <v>14.396773</v>
      </c>
      <c r="B9908">
        <v>38.322732000000002</v>
      </c>
      <c r="C9908">
        <f>(K$1 + (Table2[[#This Row],[LogL]]-F$1)/(F$2-F$1)*(K$2-K$1))</f>
        <v>7.314127399934633</v>
      </c>
      <c r="D9908">
        <f>(Table2[[#This Row],[Immission]]-G$1)/(G$2-G$1)</f>
        <v>0.11934962213962441</v>
      </c>
      <c r="E9908">
        <f>EXP(Table2[[#This Row],[Ln-nm]])</f>
        <v>1501.361136457308</v>
      </c>
    </row>
    <row r="9909" spans="1:5" x14ac:dyDescent="0.3">
      <c r="A9909">
        <v>14.397539</v>
      </c>
      <c r="B9909">
        <v>38.32329</v>
      </c>
      <c r="C9909">
        <f>(K$1 + (Table2[[#This Row],[LogL]]-F$1)/(F$2-F$1)*(K$2-K$1))</f>
        <v>7.314277006589867</v>
      </c>
      <c r="D9909">
        <f>(Table2[[#This Row],[Immission]]-G$1)/(G$2-G$1)</f>
        <v>0.11974280832173589</v>
      </c>
      <c r="E9909">
        <f>EXP(Table2[[#This Row],[Ln-nm]])</f>
        <v>1501.5857668779158</v>
      </c>
    </row>
    <row r="9910" spans="1:5" x14ac:dyDescent="0.3">
      <c r="A9910">
        <v>14.398311</v>
      </c>
      <c r="B9910">
        <v>38.323847000000001</v>
      </c>
      <c r="C9910">
        <f>(K$1 + (Table2[[#This Row],[LogL]]-F$1)/(F$2-F$1)*(K$2-K$1))</f>
        <v>7.3144277850987987</v>
      </c>
      <c r="D9910">
        <f>(Table2[[#This Row],[Immission]]-G$1)/(G$2-G$1)</f>
        <v>0.12013528986911419</v>
      </c>
      <c r="E9910">
        <f>EXP(Table2[[#This Row],[Ln-nm]])</f>
        <v>1501.812190810381</v>
      </c>
    </row>
    <row r="9911" spans="1:5" x14ac:dyDescent="0.3">
      <c r="A9911">
        <v>14.399091</v>
      </c>
      <c r="B9911">
        <v>38.324404000000001</v>
      </c>
      <c r="C9911">
        <f>(K$1 + (Table2[[#This Row],[LogL]]-F$1)/(F$2-F$1)*(K$2-K$1))</f>
        <v>7.3145801260793242</v>
      </c>
      <c r="D9911">
        <f>(Table2[[#This Row],[Immission]]-G$1)/(G$2-G$1)</f>
        <v>0.12052777141649247</v>
      </c>
      <c r="E9911">
        <f>EXP(Table2[[#This Row],[Ln-nm]])</f>
        <v>1502.0409957798386</v>
      </c>
    </row>
    <row r="9912" spans="1:5" x14ac:dyDescent="0.3">
      <c r="A9912">
        <v>14.399877</v>
      </c>
      <c r="B9912">
        <v>38.324961000000002</v>
      </c>
      <c r="C9912">
        <f>(K$1 + (Table2[[#This Row],[LogL]]-F$1)/(F$2-F$1)*(K$2-K$1))</f>
        <v>7.3147336389135464</v>
      </c>
      <c r="D9912">
        <f>(Table2[[#This Row],[Immission]]-G$1)/(G$2-G$1)</f>
        <v>0.12092025296387077</v>
      </c>
      <c r="E9912">
        <f>EXP(Table2[[#This Row],[Ln-nm]])</f>
        <v>1502.2715960498163</v>
      </c>
    </row>
    <row r="9913" spans="1:5" x14ac:dyDescent="0.3">
      <c r="A9913">
        <v>14.400669000000001</v>
      </c>
      <c r="B9913">
        <v>38.325516999999998</v>
      </c>
      <c r="C9913">
        <f>(K$1 + (Table2[[#This Row],[LogL]]-F$1)/(F$2-F$1)*(K$2-K$1))</f>
        <v>7.3148883236014655</v>
      </c>
      <c r="D9913">
        <f>(Table2[[#This Row],[Immission]]-G$1)/(G$2-G$1)</f>
        <v>0.12131202987651085</v>
      </c>
      <c r="E9913">
        <f>EXP(Table2[[#This Row],[Ln-nm]])</f>
        <v>1502.5039924364389</v>
      </c>
    </row>
    <row r="9914" spans="1:5" x14ac:dyDescent="0.3">
      <c r="A9914">
        <v>14.401467999999999</v>
      </c>
      <c r="B9914">
        <v>38.326072000000003</v>
      </c>
      <c r="C9914">
        <f>(K$1 + (Table2[[#This Row],[LogL]]-F$1)/(F$2-F$1)*(K$2-K$1))</f>
        <v>7.3150443754520298</v>
      </c>
      <c r="D9914">
        <f>(Table2[[#This Row],[Immission]]-G$1)/(G$2-G$1)</f>
        <v>0.12170310215442276</v>
      </c>
      <c r="E9914">
        <f>EXP(Table2[[#This Row],[Ln-nm]])</f>
        <v>1502.7384792605144</v>
      </c>
    </row>
    <row r="9915" spans="1:5" x14ac:dyDescent="0.3">
      <c r="A9915">
        <v>14.402274</v>
      </c>
      <c r="B9915">
        <v>38.326625999999997</v>
      </c>
      <c r="C9915">
        <f>(K$1 + (Table2[[#This Row],[LogL]]-F$1)/(F$2-F$1)*(K$2-K$1))</f>
        <v>7.3152017944652403</v>
      </c>
      <c r="D9915">
        <f>(Table2[[#This Row],[Immission]]-G$1)/(G$2-G$1)</f>
        <v>0.12209346979759146</v>
      </c>
      <c r="E9915">
        <f>EXP(Table2[[#This Row],[Ln-nm]])</f>
        <v>1502.9750574895002</v>
      </c>
    </row>
    <row r="9916" spans="1:5" x14ac:dyDescent="0.3">
      <c r="A9916">
        <v>14.403086999999999</v>
      </c>
      <c r="B9916">
        <v>38.327179999999998</v>
      </c>
      <c r="C9916">
        <f>(K$1 + (Table2[[#This Row],[LogL]]-F$1)/(F$2-F$1)*(K$2-K$1))</f>
        <v>7.3153605806410962</v>
      </c>
      <c r="D9916">
        <f>(Table2[[#This Row],[Immission]]-G$1)/(G$2-G$1)</f>
        <v>0.12248383744076519</v>
      </c>
      <c r="E9916">
        <f>EXP(Table2[[#This Row],[Ln-nm]])</f>
        <v>1503.213728099581</v>
      </c>
    </row>
    <row r="9917" spans="1:5" x14ac:dyDescent="0.3">
      <c r="A9917">
        <v>14.403905999999999</v>
      </c>
      <c r="B9917">
        <v>38.327734</v>
      </c>
      <c r="C9917">
        <f>(K$1 + (Table2[[#This Row],[LogL]]-F$1)/(F$2-F$1)*(K$2-K$1))</f>
        <v>7.3155205386706488</v>
      </c>
      <c r="D9917">
        <f>(Table2[[#This Row],[Immission]]-G$1)/(G$2-G$1)</f>
        <v>0.1228742050839389</v>
      </c>
      <c r="E9917">
        <f>EXP(Table2[[#This Row],[Ln-nm]])</f>
        <v>1503.4541984375921</v>
      </c>
    </row>
    <row r="9918" spans="1:5" x14ac:dyDescent="0.3">
      <c r="A9918">
        <v>14.404731999999999</v>
      </c>
      <c r="B9918">
        <v>38.328285999999999</v>
      </c>
      <c r="C9918">
        <f>(K$1 + (Table2[[#This Row],[LogL]]-F$1)/(F$2-F$1)*(K$2-K$1))</f>
        <v>7.3156818638628467</v>
      </c>
      <c r="D9918">
        <f>(Table2[[#This Row],[Immission]]-G$1)/(G$2-G$1)</f>
        <v>0.12326316345764121</v>
      </c>
      <c r="E9918">
        <f>EXP(Table2[[#This Row],[Ln-nm]])</f>
        <v>1503.6967630404804</v>
      </c>
    </row>
    <row r="9919" spans="1:5" x14ac:dyDescent="0.3">
      <c r="A9919">
        <v>14.405564</v>
      </c>
      <c r="B9919">
        <v>38.328839000000002</v>
      </c>
      <c r="C9919">
        <f>(K$1 + (Table2[[#This Row],[LogL]]-F$1)/(F$2-F$1)*(K$2-K$1))</f>
        <v>7.3158443609087414</v>
      </c>
      <c r="D9919">
        <f>(Table2[[#This Row],[Immission]]-G$1)/(G$2-G$1)</f>
        <v>0.12365282646608174</v>
      </c>
      <c r="E9919">
        <f>EXP(Table2[[#This Row],[Ln-nm]])</f>
        <v>1503.9411291762458</v>
      </c>
    </row>
    <row r="9920" spans="1:5" x14ac:dyDescent="0.3">
      <c r="A9920">
        <v>14.406402999999999</v>
      </c>
      <c r="B9920">
        <v>38.329389999999997</v>
      </c>
      <c r="C9920">
        <f>(K$1 + (Table2[[#This Row],[LogL]]-F$1)/(F$2-F$1)*(K$2-K$1))</f>
        <v>7.3160082251172813</v>
      </c>
      <c r="D9920">
        <f>(Table2[[#This Row],[Immission]]-G$1)/(G$2-G$1)</f>
        <v>0.12404108020504587</v>
      </c>
      <c r="E9920">
        <f>EXP(Table2[[#This Row],[Ln-nm]])</f>
        <v>1504.1875914916934</v>
      </c>
    </row>
    <row r="9921" spans="1:5" x14ac:dyDescent="0.3">
      <c r="A9921">
        <v>14.407247999999999</v>
      </c>
      <c r="B9921">
        <v>38.329940999999998</v>
      </c>
      <c r="C9921">
        <f>(K$1 + (Table2[[#This Row],[LogL]]-F$1)/(F$2-F$1)*(K$2-K$1))</f>
        <v>7.3161732611795181</v>
      </c>
      <c r="D9921">
        <f>(Table2[[#This Row],[Immission]]-G$1)/(G$2-G$1)</f>
        <v>0.12442933394401499</v>
      </c>
      <c r="E9921">
        <f>EXP(Table2[[#This Row],[Ln-nm]])</f>
        <v>1504.4358571744904</v>
      </c>
    </row>
    <row r="9922" spans="1:5" x14ac:dyDescent="0.3">
      <c r="A9922">
        <v>14.408099999999999</v>
      </c>
      <c r="B9922">
        <v>38.330491000000002</v>
      </c>
      <c r="C9922">
        <f>(K$1 + (Table2[[#This Row],[LogL]]-F$1)/(F$2-F$1)*(K$2-K$1))</f>
        <v>7.3163396644043992</v>
      </c>
      <c r="D9922">
        <f>(Table2[[#This Row],[Immission]]-G$1)/(G$2-G$1)</f>
        <v>0.12481688304825095</v>
      </c>
      <c r="E9922">
        <f>EXP(Table2[[#This Row],[Ln-nm]])</f>
        <v>1504.686220982846</v>
      </c>
    </row>
    <row r="9923" spans="1:5" x14ac:dyDescent="0.3">
      <c r="A9923">
        <v>14.408958</v>
      </c>
      <c r="B9923">
        <v>38.331040999999999</v>
      </c>
      <c r="C9923">
        <f>(K$1 + (Table2[[#This Row],[LogL]]-F$1)/(F$2-F$1)*(K$2-K$1))</f>
        <v>7.3165072394829789</v>
      </c>
      <c r="D9923">
        <f>(Table2[[#This Row],[Immission]]-G$1)/(G$2-G$1)</f>
        <v>0.12520443215248189</v>
      </c>
      <c r="E9923">
        <f>EXP(Table2[[#This Row],[Ln-nm]])</f>
        <v>1504.9383900225982</v>
      </c>
    </row>
    <row r="9924" spans="1:5" x14ac:dyDescent="0.3">
      <c r="A9924">
        <v>14.409822999999999</v>
      </c>
      <c r="B9924">
        <v>38.331589999999998</v>
      </c>
      <c r="C9924">
        <f>(K$1 + (Table2[[#This Row],[LogL]]-F$1)/(F$2-F$1)*(K$2-K$1))</f>
        <v>7.316676181724203</v>
      </c>
      <c r="D9924">
        <f>(Table2[[#This Row],[Immission]]-G$1)/(G$2-G$1)</f>
        <v>0.12559127662197964</v>
      </c>
      <c r="E9924">
        <f>EXP(Table2[[#This Row],[Ln-nm]])</f>
        <v>1505.1926591649074</v>
      </c>
    </row>
    <row r="9925" spans="1:5" x14ac:dyDescent="0.3">
      <c r="A9925">
        <v>14.410693999999999</v>
      </c>
      <c r="B9925">
        <v>38.332138</v>
      </c>
      <c r="C9925">
        <f>(K$1 + (Table2[[#This Row],[LogL]]-F$1)/(F$2-F$1)*(K$2-K$1))</f>
        <v>7.3168462958191238</v>
      </c>
      <c r="D9925">
        <f>(Table2[[#This Row],[Immission]]-G$1)/(G$2-G$1)</f>
        <v>0.12597741645674418</v>
      </c>
      <c r="E9925">
        <f>EXP(Table2[[#This Row],[Ln-nm]])</f>
        <v>1505.4487354322764</v>
      </c>
    </row>
    <row r="9926" spans="1:5" x14ac:dyDescent="0.3">
      <c r="A9926">
        <v>14.411572</v>
      </c>
      <c r="B9926">
        <v>38.332686000000002</v>
      </c>
      <c r="C9926">
        <f>(K$1 + (Table2[[#This Row],[LogL]]-F$1)/(F$2-F$1)*(K$2-K$1))</f>
        <v>7.31701777707669</v>
      </c>
      <c r="D9926">
        <f>(Table2[[#This Row],[Immission]]-G$1)/(G$2-G$1)</f>
        <v>0.12636355629150875</v>
      </c>
      <c r="E9926">
        <f>EXP(Table2[[#This Row],[Ln-nm]])</f>
        <v>1505.7069138103736</v>
      </c>
    </row>
    <row r="9927" spans="1:5" x14ac:dyDescent="0.3">
      <c r="A9927">
        <v>14.412456000000001</v>
      </c>
      <c r="B9927">
        <v>38.333233</v>
      </c>
      <c r="C9927">
        <f>(K$1 + (Table2[[#This Row],[LogL]]-F$1)/(F$2-F$1)*(K$2-K$1))</f>
        <v>7.3171904301879529</v>
      </c>
      <c r="D9927">
        <f>(Table2[[#This Row],[Immission]]-G$1)/(G$2-G$1)</f>
        <v>0.1267489914915351</v>
      </c>
      <c r="E9927">
        <f>EXP(Table2[[#This Row],[Ln-nm]])</f>
        <v>1505.9669012368661</v>
      </c>
    </row>
    <row r="9928" spans="1:5" x14ac:dyDescent="0.3">
      <c r="A9928">
        <v>14.413347</v>
      </c>
      <c r="B9928">
        <v>38.333779</v>
      </c>
      <c r="C9928">
        <f>(K$1 + (Table2[[#This Row],[LogL]]-F$1)/(F$2-F$1)*(K$2-K$1))</f>
        <v>7.3173644504618611</v>
      </c>
      <c r="D9928">
        <f>(Table2[[#This Row],[Immission]]-G$1)/(G$2-G$1)</f>
        <v>0.12713372205682827</v>
      </c>
      <c r="E9928">
        <f>EXP(Table2[[#This Row],[Ln-nm]])</f>
        <v>1506.2289928134787</v>
      </c>
    </row>
    <row r="9929" spans="1:5" x14ac:dyDescent="0.3">
      <c r="A9929">
        <v>14.414243000000001</v>
      </c>
      <c r="B9929">
        <v>38.334324000000002</v>
      </c>
      <c r="C9929">
        <f>(K$1 + (Table2[[#This Row],[LogL]]-F$1)/(F$2-F$1)*(K$2-K$1))</f>
        <v>7.3175394472805175</v>
      </c>
      <c r="D9929">
        <f>(Table2[[#This Row],[Immission]]-G$1)/(G$2-G$1)</f>
        <v>0.12751774798738824</v>
      </c>
      <c r="E9929">
        <f>EXP(Table2[[#This Row],[Ln-nm]])</f>
        <v>1506.4926011600273</v>
      </c>
    </row>
    <row r="9930" spans="1:5" x14ac:dyDescent="0.3">
      <c r="A9930">
        <v>14.415146999999999</v>
      </c>
      <c r="B9930">
        <v>38.334868999999998</v>
      </c>
      <c r="C9930">
        <f>(K$1 + (Table2[[#This Row],[LogL]]-F$1)/(F$2-F$1)*(K$2-K$1))</f>
        <v>7.3177160065707678</v>
      </c>
      <c r="D9930">
        <f>(Table2[[#This Row],[Immission]]-G$1)/(G$2-G$1)</f>
        <v>0.12790177391794322</v>
      </c>
      <c r="E9930">
        <f>EXP(Table2[[#This Row],[Ln-nm]])</f>
        <v>1506.7586099069222</v>
      </c>
    </row>
    <row r="9931" spans="1:5" x14ac:dyDescent="0.3">
      <c r="A9931">
        <v>14.416055999999999</v>
      </c>
      <c r="B9931">
        <v>38.335413000000003</v>
      </c>
      <c r="C9931">
        <f>(K$1 + (Table2[[#This Row],[LogL]]-F$1)/(F$2-F$1)*(K$2-K$1))</f>
        <v>7.3178935424057654</v>
      </c>
      <c r="D9931">
        <f>(Table2[[#This Row],[Immission]]-G$1)/(G$2-G$1)</f>
        <v>0.12828509521377002</v>
      </c>
      <c r="E9931">
        <f>EXP(Table2[[#This Row],[Ln-nm]])</f>
        <v>1507.0261373020189</v>
      </c>
    </row>
    <row r="9932" spans="1:5" x14ac:dyDescent="0.3">
      <c r="A9932">
        <v>14.416971999999999</v>
      </c>
      <c r="B9932">
        <v>38.335957000000001</v>
      </c>
      <c r="C9932">
        <f>(K$1 + (Table2[[#This Row],[LogL]]-F$1)/(F$2-F$1)*(K$2-K$1))</f>
        <v>7.3180724454034092</v>
      </c>
      <c r="D9932">
        <f>(Table2[[#This Row],[Immission]]-G$1)/(G$2-G$1)</f>
        <v>0.12866841650959179</v>
      </c>
      <c r="E9932">
        <f>EXP(Table2[[#This Row],[Ln-nm]])</f>
        <v>1507.2957729141003</v>
      </c>
    </row>
    <row r="9933" spans="1:5" x14ac:dyDescent="0.3">
      <c r="A9933">
        <v>14.417895</v>
      </c>
      <c r="B9933">
        <v>38.336499000000003</v>
      </c>
      <c r="C9933">
        <f>(K$1 + (Table2[[#This Row],[LogL]]-F$1)/(F$2-F$1)*(K$2-K$1))</f>
        <v>7.3182527155636983</v>
      </c>
      <c r="D9933">
        <f>(Table2[[#This Row],[Immission]]-G$1)/(G$2-G$1)</f>
        <v>0.1290503285359472</v>
      </c>
      <c r="E9933">
        <f>EXP(Table2[[#This Row],[Ln-nm]])</f>
        <v>1507.567517857703</v>
      </c>
    </row>
    <row r="9934" spans="1:5" x14ac:dyDescent="0.3">
      <c r="A9934">
        <v>14.418823</v>
      </c>
      <c r="B9934">
        <v>38.337040999999999</v>
      </c>
      <c r="C9934">
        <f>(K$1 + (Table2[[#This Row],[LogL]]-F$1)/(F$2-F$1)*(K$2-K$1))</f>
        <v>7.3184339622687347</v>
      </c>
      <c r="D9934">
        <f>(Table2[[#This Row],[Immission]]-G$1)/(G$2-G$1)</f>
        <v>0.1294322405622976</v>
      </c>
      <c r="E9934">
        <f>EXP(Table2[[#This Row],[Ln-nm]])</f>
        <v>1507.8407842665044</v>
      </c>
    </row>
    <row r="9935" spans="1:5" x14ac:dyDescent="0.3">
      <c r="A9935">
        <v>14.419758</v>
      </c>
      <c r="B9935">
        <v>38.337583000000002</v>
      </c>
      <c r="C9935">
        <f>(K$1 + (Table2[[#This Row],[LogL]]-F$1)/(F$2-F$1)*(K$2-K$1))</f>
        <v>7.3186165761364155</v>
      </c>
      <c r="D9935">
        <f>(Table2[[#This Row],[Immission]]-G$1)/(G$2-G$1)</f>
        <v>0.129814152588653</v>
      </c>
      <c r="E9935">
        <f>EXP(Table2[[#This Row],[Ln-nm]])</f>
        <v>1508.1161620471019</v>
      </c>
    </row>
    <row r="9936" spans="1:5" x14ac:dyDescent="0.3">
      <c r="A9936">
        <v>14.420699000000001</v>
      </c>
      <c r="B9936">
        <v>38.338123000000003</v>
      </c>
      <c r="C9936">
        <f>(K$1 + (Table2[[#This Row],[LogL]]-F$1)/(F$2-F$1)*(K$2-K$1))</f>
        <v>7.3188003618577948</v>
      </c>
      <c r="D9936">
        <f>(Table2[[#This Row],[Immission]]-G$1)/(G$2-G$1)</f>
        <v>0.13019465534553701</v>
      </c>
      <c r="E9936">
        <f>EXP(Table2[[#This Row],[Ln-nm]])</f>
        <v>1508.3933577353921</v>
      </c>
    </row>
    <row r="9937" spans="1:5" x14ac:dyDescent="0.3">
      <c r="A9937">
        <v>14.421647</v>
      </c>
      <c r="B9937">
        <v>38.338662999999997</v>
      </c>
      <c r="C9937">
        <f>(K$1 + (Table2[[#This Row],[LogL]]-F$1)/(F$2-F$1)*(K$2-K$1))</f>
        <v>7.3189855147418186</v>
      </c>
      <c r="D9937">
        <f>(Table2[[#This Row],[Immission]]-G$1)/(G$2-G$1)</f>
        <v>0.13057515810241602</v>
      </c>
      <c r="E9937">
        <f>EXP(Table2[[#This Row],[Ln-nm]])</f>
        <v>1508.6726669724765</v>
      </c>
    </row>
    <row r="9938" spans="1:5" x14ac:dyDescent="0.3">
      <c r="A9938">
        <v>14.422599999999999</v>
      </c>
      <c r="B9938">
        <v>38.339202</v>
      </c>
      <c r="C9938">
        <f>(K$1 + (Table2[[#This Row],[LogL]]-F$1)/(F$2-F$1)*(K$2-K$1))</f>
        <v>7.3191716441705887</v>
      </c>
      <c r="D9938">
        <f>(Table2[[#This Row],[Immission]]-G$1)/(G$2-G$1)</f>
        <v>0.13095495622456685</v>
      </c>
      <c r="E9938">
        <f>EXP(Table2[[#This Row],[Ln-nm]])</f>
        <v>1508.9535014891546</v>
      </c>
    </row>
    <row r="9939" spans="1:5" x14ac:dyDescent="0.3">
      <c r="A9939">
        <v>14.42356</v>
      </c>
      <c r="B9939">
        <v>38.339739999999999</v>
      </c>
      <c r="C9939">
        <f>(K$1 + (Table2[[#This Row],[LogL]]-F$1)/(F$2-F$1)*(K$2-K$1))</f>
        <v>7.319359140762006</v>
      </c>
      <c r="D9939">
        <f>(Table2[[#This Row],[Immission]]-G$1)/(G$2-G$1)</f>
        <v>0.13133404971197948</v>
      </c>
      <c r="E9939">
        <f>EXP(Table2[[#This Row],[Ln-nm]])</f>
        <v>1509.2364516525577</v>
      </c>
    </row>
    <row r="9940" spans="1:5" x14ac:dyDescent="0.3">
      <c r="A9940">
        <v>14.424526</v>
      </c>
      <c r="B9940">
        <v>38.340277999999998</v>
      </c>
      <c r="C9940">
        <f>(K$1 + (Table2[[#This Row],[LogL]]-F$1)/(F$2-F$1)*(K$2-K$1))</f>
        <v>7.3195478092071191</v>
      </c>
      <c r="D9940">
        <f>(Table2[[#This Row],[Immission]]-G$1)/(G$2-G$1)</f>
        <v>0.13171314319939209</v>
      </c>
      <c r="E9940">
        <f>EXP(Table2[[#This Row],[Ln-nm]])</f>
        <v>1509.5212238101142</v>
      </c>
    </row>
    <row r="9941" spans="1:5" x14ac:dyDescent="0.3">
      <c r="A9941">
        <v>14.425497999999999</v>
      </c>
      <c r="B9941">
        <v>38.340814999999999</v>
      </c>
      <c r="C9941">
        <f>(K$1 + (Table2[[#This Row],[LogL]]-F$1)/(F$2-F$1)*(K$2-K$1))</f>
        <v>7.3197376495059281</v>
      </c>
      <c r="D9941">
        <f>(Table2[[#This Row],[Immission]]-G$1)/(G$2-G$1)</f>
        <v>0.13209153205207155</v>
      </c>
      <c r="E9941">
        <f>EXP(Table2[[#This Row],[Ln-nm]])</f>
        <v>1509.8078189730959</v>
      </c>
    </row>
    <row r="9942" spans="1:5" x14ac:dyDescent="0.3">
      <c r="A9942">
        <v>14.426477</v>
      </c>
      <c r="B9942">
        <v>38.341349999999998</v>
      </c>
      <c r="C9942">
        <f>(K$1 + (Table2[[#This Row],[LogL]]-F$1)/(F$2-F$1)*(K$2-K$1))</f>
        <v>7.3199288569673833</v>
      </c>
      <c r="D9942">
        <f>(Table2[[#This Row],[Immission]]-G$1)/(G$2-G$1)</f>
        <v>0.13246851163527959</v>
      </c>
      <c r="E9942">
        <f>EXP(Table2[[#This Row],[Ln-nm]])</f>
        <v>1510.0965330947145</v>
      </c>
    </row>
    <row r="9943" spans="1:5" x14ac:dyDescent="0.3">
      <c r="A9943">
        <v>14.427460999999999</v>
      </c>
      <c r="B9943">
        <v>38.341886000000002</v>
      </c>
      <c r="C9943">
        <f>(K$1 + (Table2[[#This Row],[LogL]]-F$1)/(F$2-F$1)*(K$2-K$1))</f>
        <v>7.3201210409735857</v>
      </c>
      <c r="D9943">
        <f>(Table2[[#This Row],[Immission]]-G$1)/(G$2-G$1)</f>
        <v>0.13284619585322585</v>
      </c>
      <c r="E9943">
        <f>EXP(Table2[[#This Row],[Ln-nm]])</f>
        <v>1510.3867773854588</v>
      </c>
    </row>
    <row r="9944" spans="1:5" x14ac:dyDescent="0.3">
      <c r="A9944">
        <v>14.428452</v>
      </c>
      <c r="B9944">
        <v>38.342419999999997</v>
      </c>
      <c r="C9944">
        <f>(K$1 + (Table2[[#This Row],[LogL]]-F$1)/(F$2-F$1)*(K$2-K$1))</f>
        <v>7.3203145921424326</v>
      </c>
      <c r="D9944">
        <f>(Table2[[#This Row],[Immission]]-G$1)/(G$2-G$1)</f>
        <v>0.13322247080169569</v>
      </c>
      <c r="E9944">
        <f>EXP(Table2[[#This Row],[Ln-nm]])</f>
        <v>1510.6791428045544</v>
      </c>
    </row>
    <row r="9945" spans="1:5" x14ac:dyDescent="0.3">
      <c r="A9945">
        <v>14.429449</v>
      </c>
      <c r="B9945">
        <v>38.342953000000001</v>
      </c>
      <c r="C9945">
        <f>(K$1 + (Table2[[#This Row],[LogL]]-F$1)/(F$2-F$1)*(K$2-K$1))</f>
        <v>7.3205093151649772</v>
      </c>
      <c r="D9945">
        <f>(Table2[[#This Row],[Immission]]-G$1)/(G$2-G$1)</f>
        <v>0.13359804111543735</v>
      </c>
      <c r="E9945">
        <f>EXP(Table2[[#This Row],[Ln-nm]])</f>
        <v>1510.9733354554478</v>
      </c>
    </row>
    <row r="9946" spans="1:5" x14ac:dyDescent="0.3">
      <c r="A9946">
        <v>14.430452000000001</v>
      </c>
      <c r="B9946">
        <v>38.343485999999999</v>
      </c>
      <c r="C9946">
        <f>(K$1 + (Table2[[#This Row],[LogL]]-F$1)/(F$2-F$1)*(K$2-K$1))</f>
        <v>7.3207052100412184</v>
      </c>
      <c r="D9946">
        <f>(Table2[[#This Row],[Immission]]-G$1)/(G$2-G$1)</f>
        <v>0.13397361142917402</v>
      </c>
      <c r="E9946">
        <f>EXP(Table2[[#This Row],[Ln-nm]])</f>
        <v>1511.2693563835455</v>
      </c>
    </row>
    <row r="9947" spans="1:5" x14ac:dyDescent="0.3">
      <c r="A9947">
        <v>14.431461000000001</v>
      </c>
      <c r="B9947">
        <v>38.344017999999998</v>
      </c>
      <c r="C9947">
        <f>(K$1 + (Table2[[#This Row],[LogL]]-F$1)/(F$2-F$1)*(K$2-K$1))</f>
        <v>7.3209022767711547</v>
      </c>
      <c r="D9947">
        <f>(Table2[[#This Row],[Immission]]-G$1)/(G$2-G$1)</f>
        <v>0.13434847710817749</v>
      </c>
      <c r="E9947">
        <f>EXP(Table2[[#This Row],[Ln-nm]])</f>
        <v>1511.5672066408852</v>
      </c>
    </row>
    <row r="9948" spans="1:5" x14ac:dyDescent="0.3">
      <c r="A9948">
        <v>14.432475999999999</v>
      </c>
      <c r="B9948">
        <v>38.344549000000001</v>
      </c>
      <c r="C9948">
        <f>(K$1 + (Table2[[#This Row],[LogL]]-F$1)/(F$2-F$1)*(K$2-K$1))</f>
        <v>7.3211005153547877</v>
      </c>
      <c r="D9948">
        <f>(Table2[[#This Row],[Immission]]-G$1)/(G$2-G$1)</f>
        <v>0.13472263815244778</v>
      </c>
      <c r="E9948">
        <f>EXP(Table2[[#This Row],[Ln-nm]])</f>
        <v>1511.8668872861476</v>
      </c>
    </row>
    <row r="9949" spans="1:5" x14ac:dyDescent="0.3">
      <c r="A9949">
        <v>14.433496999999999</v>
      </c>
      <c r="B9949">
        <v>38.345080000000003</v>
      </c>
      <c r="C9949">
        <f>(K$1 + (Table2[[#This Row],[LogL]]-F$1)/(F$2-F$1)*(K$2-K$1))</f>
        <v>7.3212999257921174</v>
      </c>
      <c r="D9949">
        <f>(Table2[[#This Row],[Immission]]-G$1)/(G$2-G$1)</f>
        <v>0.13509679919671808</v>
      </c>
      <c r="E9949">
        <f>EXP(Table2[[#This Row],[Ln-nm]])</f>
        <v>1512.1683993846561</v>
      </c>
    </row>
    <row r="9950" spans="1:5" x14ac:dyDescent="0.3">
      <c r="A9950">
        <v>14.434524</v>
      </c>
      <c r="B9950">
        <v>38.345609000000003</v>
      </c>
      <c r="C9950">
        <f>(K$1 + (Table2[[#This Row],[LogL]]-F$1)/(F$2-F$1)*(K$2-K$1))</f>
        <v>7.3215005080831439</v>
      </c>
      <c r="D9950">
        <f>(Table2[[#This Row],[Immission]]-G$1)/(G$2-G$1)</f>
        <v>0.13546955097151697</v>
      </c>
      <c r="E9950">
        <f>EXP(Table2[[#This Row],[Ln-nm]])</f>
        <v>1512.4717440083855</v>
      </c>
    </row>
    <row r="9951" spans="1:5" x14ac:dyDescent="0.3">
      <c r="A9951">
        <v>14.435558</v>
      </c>
      <c r="B9951">
        <v>38.346138000000003</v>
      </c>
      <c r="C9951">
        <f>(K$1 + (Table2[[#This Row],[LogL]]-F$1)/(F$2-F$1)*(K$2-K$1))</f>
        <v>7.3217024575368157</v>
      </c>
      <c r="D9951">
        <f>(Table2[[#This Row],[Immission]]-G$1)/(G$2-G$1)</f>
        <v>0.13584230274631587</v>
      </c>
      <c r="E9951">
        <f>EXP(Table2[[#This Row],[Ln-nm]])</f>
        <v>1512.7772176948658</v>
      </c>
    </row>
    <row r="9952" spans="1:5" x14ac:dyDescent="0.3">
      <c r="A9952">
        <v>14.436597000000001</v>
      </c>
      <c r="B9952">
        <v>38.346665000000002</v>
      </c>
      <c r="C9952">
        <f>(K$1 + (Table2[[#This Row],[LogL]]-F$1)/(F$2-F$1)*(K$2-K$1))</f>
        <v>7.3219053835352339</v>
      </c>
      <c r="D9952">
        <f>(Table2[[#This Row],[Immission]]-G$1)/(G$2-G$1)</f>
        <v>0.13621364525164337</v>
      </c>
      <c r="E9952">
        <f>EXP(Table2[[#This Row],[Ln-nm]])</f>
        <v>1513.0842306715547</v>
      </c>
    </row>
    <row r="9953" spans="1:5" x14ac:dyDescent="0.3">
      <c r="A9953">
        <v>14.437642</v>
      </c>
      <c r="B9953">
        <v>38.347192</v>
      </c>
      <c r="C9953">
        <f>(K$1 + (Table2[[#This Row],[LogL]]-F$1)/(F$2-F$1)*(K$2-K$1))</f>
        <v>7.3221094813873489</v>
      </c>
      <c r="D9953">
        <f>(Table2[[#This Row],[Immission]]-G$1)/(G$2-G$1)</f>
        <v>0.13658498775697087</v>
      </c>
      <c r="E9953">
        <f>EXP(Table2[[#This Row],[Ln-nm]])</f>
        <v>1513.3930794297157</v>
      </c>
    </row>
    <row r="9954" spans="1:5" x14ac:dyDescent="0.3">
      <c r="A9954">
        <v>14.438167</v>
      </c>
      <c r="B9954">
        <v>38.347454999999997</v>
      </c>
      <c r="C9954">
        <f>(K$1 + (Table2[[#This Row],[LogL]]-F$1)/(F$2-F$1)*(K$2-K$1))</f>
        <v>7.3222120185857795</v>
      </c>
      <c r="D9954">
        <f>(Table2[[#This Row],[Immission]]-G$1)/(G$2-G$1)</f>
        <v>0.13677030669226553</v>
      </c>
      <c r="E9954">
        <f>EXP(Table2[[#This Row],[Ln-nm]])</f>
        <v>1513.5482664722911</v>
      </c>
    </row>
    <row r="9955" spans="1:5" x14ac:dyDescent="0.3">
      <c r="A9955">
        <v>14.438302999999999</v>
      </c>
      <c r="B9955">
        <v>38.347524</v>
      </c>
      <c r="C9955">
        <f>(K$1 + (Table2[[#This Row],[LogL]]-F$1)/(F$2-F$1)*(K$2-K$1))</f>
        <v>7.3222385806028969</v>
      </c>
      <c r="D9955">
        <f>(Table2[[#This Row],[Immission]]-G$1)/(G$2-G$1)</f>
        <v>0.13681892648898081</v>
      </c>
      <c r="E9955">
        <f>EXP(Table2[[#This Row],[Ln-nm]])</f>
        <v>1513.5884699011929</v>
      </c>
    </row>
    <row r="9956" spans="1:5" x14ac:dyDescent="0.3">
      <c r="A9956">
        <v>14.438573</v>
      </c>
      <c r="B9956">
        <v>38.347661000000002</v>
      </c>
      <c r="C9956">
        <f>(K$1 + (Table2[[#This Row],[LogL]]-F$1)/(F$2-F$1)*(K$2-K$1))</f>
        <v>7.3222913140192327</v>
      </c>
      <c r="D9956">
        <f>(Table2[[#This Row],[Immission]]-G$1)/(G$2-G$1)</f>
        <v>0.13691546144767322</v>
      </c>
      <c r="E9956">
        <f>EXP(Table2[[#This Row],[Ln-nm]])</f>
        <v>1513.6682886966778</v>
      </c>
    </row>
    <row r="9957" spans="1:5" x14ac:dyDescent="0.3">
      <c r="A9957">
        <v>14.438843</v>
      </c>
      <c r="B9957">
        <v>38.347799000000002</v>
      </c>
      <c r="C9957">
        <f>(K$1 + (Table2[[#This Row],[LogL]]-F$1)/(F$2-F$1)*(K$2-K$1))</f>
        <v>7.3223440474355694</v>
      </c>
      <c r="D9957">
        <f>(Table2[[#This Row],[Immission]]-G$1)/(G$2-G$1)</f>
        <v>0.13701270104109881</v>
      </c>
      <c r="E9957">
        <f>EXP(Table2[[#This Row],[Ln-nm]])</f>
        <v>1513.7481117013926</v>
      </c>
    </row>
    <row r="9958" spans="1:5" x14ac:dyDescent="0.3">
      <c r="A9958">
        <v>14.439111</v>
      </c>
      <c r="B9958">
        <v>38.347938999999997</v>
      </c>
      <c r="C9958">
        <f>(K$1 + (Table2[[#This Row],[LogL]]-F$1)/(F$2-F$1)*(K$2-K$1))</f>
        <v>7.3223963902340063</v>
      </c>
      <c r="D9958">
        <f>(Table2[[#This Row],[Immission]]-G$1)/(G$2-G$1)</f>
        <v>0.13711134990399076</v>
      </c>
      <c r="E9958">
        <f>EXP(Table2[[#This Row],[Ln-nm]])</f>
        <v>1513.8273475873834</v>
      </c>
    </row>
    <row r="9959" spans="1:5" x14ac:dyDescent="0.3">
      <c r="A9959">
        <v>14.439379000000001</v>
      </c>
      <c r="B9959">
        <v>38.348080000000003</v>
      </c>
      <c r="C9959">
        <f>(K$1 + (Table2[[#This Row],[LogL]]-F$1)/(F$2-F$1)*(K$2-K$1))</f>
        <v>7.3224487330324433</v>
      </c>
      <c r="D9959">
        <f>(Table2[[#This Row],[Immission]]-G$1)/(G$2-G$1)</f>
        <v>0.13721070340162592</v>
      </c>
      <c r="E9959">
        <f>EXP(Table2[[#This Row],[Ln-nm]])</f>
        <v>1513.9065876209111</v>
      </c>
    </row>
    <row r="9960" spans="1:5" x14ac:dyDescent="0.3">
      <c r="A9960">
        <v>14.439645000000001</v>
      </c>
      <c r="B9960">
        <v>38.348222999999997</v>
      </c>
      <c r="C9960">
        <f>(K$1 + (Table2[[#This Row],[LogL]]-F$1)/(F$2-F$1)*(K$2-K$1))</f>
        <v>7.3225006852129813</v>
      </c>
      <c r="D9960">
        <f>(Table2[[#This Row],[Immission]]-G$1)/(G$2-G$1)</f>
        <v>0.13731146616872245</v>
      </c>
      <c r="E9960">
        <f>EXP(Table2[[#This Row],[Ln-nm]])</f>
        <v>1513.985240412343</v>
      </c>
    </row>
    <row r="9961" spans="1:5" x14ac:dyDescent="0.3">
      <c r="A9961">
        <v>14.439911</v>
      </c>
      <c r="B9961">
        <v>38.348365999999999</v>
      </c>
      <c r="C9961">
        <f>(K$1 + (Table2[[#This Row],[LogL]]-F$1)/(F$2-F$1)*(K$2-K$1))</f>
        <v>7.3225526373935201</v>
      </c>
      <c r="D9961">
        <f>(Table2[[#This Row],[Immission]]-G$1)/(G$2-G$1)</f>
        <v>0.137412228935824</v>
      </c>
      <c r="E9961">
        <f>EXP(Table2[[#This Row],[Ln-nm]])</f>
        <v>1514.0638972900667</v>
      </c>
    </row>
    <row r="9962" spans="1:5" x14ac:dyDescent="0.3">
      <c r="A9962">
        <v>14.440175</v>
      </c>
      <c r="B9962">
        <v>38.348511000000002</v>
      </c>
      <c r="C9962">
        <f>(K$1 + (Table2[[#This Row],[LogL]]-F$1)/(F$2-F$1)*(K$2-K$1))</f>
        <v>7.3226041989561601</v>
      </c>
      <c r="D9962">
        <f>(Table2[[#This Row],[Immission]]-G$1)/(G$2-G$1)</f>
        <v>0.13751440097239695</v>
      </c>
      <c r="E9962">
        <f>EXP(Table2[[#This Row],[Ln-nm]])</f>
        <v>1514.1419668032236</v>
      </c>
    </row>
    <row r="9963" spans="1:5" x14ac:dyDescent="0.3">
      <c r="A9963">
        <v>14.440438</v>
      </c>
      <c r="B9963">
        <v>38.348657000000003</v>
      </c>
      <c r="C9963">
        <f>(K$1 + (Table2[[#This Row],[LogL]]-F$1)/(F$2-F$1)*(K$2-K$1))</f>
        <v>7.3226555652098497</v>
      </c>
      <c r="D9963">
        <f>(Table2[[#This Row],[Immission]]-G$1)/(G$2-G$1)</f>
        <v>0.13761727764370307</v>
      </c>
      <c r="E9963">
        <f>EXP(Table2[[#This Row],[Ln-nm]])</f>
        <v>1514.2197446011724</v>
      </c>
    </row>
    <row r="9964" spans="1:5" x14ac:dyDescent="0.3">
      <c r="A9964">
        <v>14.440701000000001</v>
      </c>
      <c r="B9964">
        <v>38.348804000000001</v>
      </c>
      <c r="C9964">
        <f>(K$1 + (Table2[[#This Row],[LogL]]-F$1)/(F$2-F$1)*(K$2-K$1))</f>
        <v>7.3227069314635402</v>
      </c>
      <c r="D9964">
        <f>(Table2[[#This Row],[Immission]]-G$1)/(G$2-G$1)</f>
        <v>0.13772085894974237</v>
      </c>
      <c r="E9964">
        <f>EXP(Table2[[#This Row],[Ln-nm]])</f>
        <v>1514.2975263943792</v>
      </c>
    </row>
    <row r="9965" spans="1:5" x14ac:dyDescent="0.3">
      <c r="A9965">
        <v>14.441091999999999</v>
      </c>
      <c r="B9965">
        <v>38.349026000000002</v>
      </c>
      <c r="C9965">
        <f>(K$1 + (Table2[[#This Row],[LogL]]-F$1)/(F$2-F$1)*(K$2-K$1))</f>
        <v>7.3227832972627525</v>
      </c>
      <c r="D9965">
        <f>(Table2[[#This Row],[Immission]]-G$1)/(G$2-G$1)</f>
        <v>0.13787728786090614</v>
      </c>
      <c r="E9965">
        <f>EXP(Table2[[#This Row],[Ln-nm]])</f>
        <v>1514.4131713508309</v>
      </c>
    </row>
    <row r="9966" spans="1:5" x14ac:dyDescent="0.3">
      <c r="A9966">
        <v>14.441611</v>
      </c>
      <c r="B9966">
        <v>38.349327000000002</v>
      </c>
      <c r="C9966">
        <f>(K$1 + (Table2[[#This Row],[LogL]]-F$1)/(F$2-F$1)*(K$2-K$1))</f>
        <v>7.3228846626074873</v>
      </c>
      <c r="D9966">
        <f>(Table2[[#This Row],[Immission]]-G$1)/(G$2-G$1)</f>
        <v>0.13808938291613213</v>
      </c>
      <c r="E9966">
        <f>EXP(Table2[[#This Row],[Ln-nm]])</f>
        <v>1514.5666881445259</v>
      </c>
    </row>
    <row r="9967" spans="1:5" x14ac:dyDescent="0.3">
      <c r="A9967">
        <v>14.442126999999999</v>
      </c>
      <c r="B9967">
        <v>38.349632</v>
      </c>
      <c r="C9967">
        <f>(K$1 + (Table2[[#This Row],[LogL]]-F$1)/(F$2-F$1)*(K$2-K$1))</f>
        <v>7.3229854420253737</v>
      </c>
      <c r="D9967">
        <f>(Table2[[#This Row],[Immission]]-G$1)/(G$2-G$1)</f>
        <v>0.13830429651029585</v>
      </c>
      <c r="E9967">
        <f>EXP(Table2[[#This Row],[Ln-nm]])</f>
        <v>1514.7193329853071</v>
      </c>
    </row>
    <row r="9968" spans="1:5" x14ac:dyDescent="0.3">
      <c r="A9968">
        <v>14.442639</v>
      </c>
      <c r="B9968">
        <v>38.349941999999999</v>
      </c>
      <c r="C9968">
        <f>(K$1 + (Table2[[#This Row],[LogL]]-F$1)/(F$2-F$1)*(K$2-K$1))</f>
        <v>7.3230854402074623</v>
      </c>
      <c r="D9968">
        <f>(Table2[[#This Row],[Immission]]-G$1)/(G$2-G$1)</f>
        <v>0.13852273327813558</v>
      </c>
      <c r="E9968">
        <f>EXP(Table2[[#This Row],[Ln-nm]])</f>
        <v>1514.8708097385538</v>
      </c>
    </row>
    <row r="9969" spans="1:5" x14ac:dyDescent="0.3">
      <c r="A9969">
        <v>14.443147</v>
      </c>
      <c r="B9969">
        <v>38.350254999999997</v>
      </c>
      <c r="C9969">
        <f>(K$1 + (Table2[[#This Row],[LogL]]-F$1)/(F$2-F$1)*(K$2-K$1))</f>
        <v>7.3231846571537531</v>
      </c>
      <c r="D9969">
        <f>(Table2[[#This Row],[Immission]]-G$1)/(G$2-G$1)</f>
        <v>0.13874328395017987</v>
      </c>
      <c r="E9969">
        <f>EXP(Table2[[#This Row],[Ln-nm]])</f>
        <v>1515.0211180507638</v>
      </c>
    </row>
    <row r="9970" spans="1:5" x14ac:dyDescent="0.3">
      <c r="A9970">
        <v>14.443652999999999</v>
      </c>
      <c r="B9970">
        <v>38.350572</v>
      </c>
      <c r="C9970">
        <f>(K$1 + (Table2[[#This Row],[LogL]]-F$1)/(F$2-F$1)*(K$2-K$1))</f>
        <v>7.3232834834821467</v>
      </c>
      <c r="D9970">
        <f>(Table2[[#This Row],[Immission]]-G$1)/(G$2-G$1)</f>
        <v>0.13896665316116694</v>
      </c>
      <c r="E9970">
        <f>EXP(Table2[[#This Row],[Ln-nm]])</f>
        <v>1515.1708494238785</v>
      </c>
    </row>
    <row r="9971" spans="1:5" x14ac:dyDescent="0.3">
      <c r="A9971">
        <v>14.444155</v>
      </c>
      <c r="B9971">
        <v>38.350893999999997</v>
      </c>
      <c r="C9971">
        <f>(K$1 + (Table2[[#This Row],[LogL]]-F$1)/(F$2-F$1)*(K$2-K$1))</f>
        <v>7.3233815285747408</v>
      </c>
      <c r="D9971">
        <f>(Table2[[#This Row],[Immission]]-G$1)/(G$2-G$1)</f>
        <v>0.13919354554582494</v>
      </c>
      <c r="E9971">
        <f>EXP(Table2[[#This Row],[Ln-nm]])</f>
        <v>1515.3194117728917</v>
      </c>
    </row>
    <row r="9972" spans="1:5" x14ac:dyDescent="0.3">
      <c r="A9972">
        <v>14.444654999999999</v>
      </c>
      <c r="B9972">
        <v>38.351219</v>
      </c>
      <c r="C9972">
        <f>(K$1 + (Table2[[#This Row],[LogL]]-F$1)/(F$2-F$1)*(K$2-K$1))</f>
        <v>7.3234791830494377</v>
      </c>
      <c r="D9972">
        <f>(Table2[[#This Row],[Immission]]-G$1)/(G$2-G$1)</f>
        <v>0.13942255183469254</v>
      </c>
      <c r="E9972">
        <f>EXP(Table2[[#This Row],[Ln-nm]])</f>
        <v>1515.467396719625</v>
      </c>
    </row>
    <row r="9973" spans="1:5" x14ac:dyDescent="0.3">
      <c r="A9973">
        <v>14.445152</v>
      </c>
      <c r="B9973">
        <v>38.351546999999997</v>
      </c>
      <c r="C9973">
        <f>(K$1 + (Table2[[#This Row],[LogL]]-F$1)/(F$2-F$1)*(K$2-K$1))</f>
        <v>7.3235762515972853</v>
      </c>
      <c r="D9973">
        <f>(Table2[[#This Row],[Immission]]-G$1)/(G$2-G$1)</f>
        <v>0.13965367202775972</v>
      </c>
      <c r="E9973">
        <f>EXP(Table2[[#This Row],[Ln-nm]])</f>
        <v>1515.6145080789624</v>
      </c>
    </row>
    <row r="9974" spans="1:5" x14ac:dyDescent="0.3">
      <c r="A9974">
        <v>14.445646</v>
      </c>
      <c r="B9974">
        <v>38.351878999999997</v>
      </c>
      <c r="C9974">
        <f>(K$1 + (Table2[[#This Row],[LogL]]-F$1)/(F$2-F$1)*(K$2-K$1))</f>
        <v>7.3236727342182846</v>
      </c>
      <c r="D9974">
        <f>(Table2[[#This Row],[Immission]]-G$1)/(G$2-G$1)</f>
        <v>0.13988761075976969</v>
      </c>
      <c r="E9974">
        <f>EXP(Table2[[#This Row],[Ln-nm]])</f>
        <v>1515.7607455937025</v>
      </c>
    </row>
    <row r="9975" spans="1:5" x14ac:dyDescent="0.3">
      <c r="A9975">
        <v>14.446137</v>
      </c>
      <c r="B9975">
        <v>38.352213999999996</v>
      </c>
      <c r="C9975">
        <f>(K$1 + (Table2[[#This Row],[LogL]]-F$1)/(F$2-F$1)*(K$2-K$1))</f>
        <v>7.3237686309124364</v>
      </c>
      <c r="D9975">
        <f>(Table2[[#This Row],[Immission]]-G$1)/(G$2-G$1)</f>
        <v>0.1401236633959842</v>
      </c>
      <c r="E9975">
        <f>EXP(Table2[[#This Row],[Ln-nm]])</f>
        <v>1515.9061090081539</v>
      </c>
    </row>
    <row r="9976" spans="1:5" x14ac:dyDescent="0.3">
      <c r="A9976">
        <v>14.446626999999999</v>
      </c>
      <c r="B9976">
        <v>38.352553</v>
      </c>
      <c r="C9976">
        <f>(K$1 + (Table2[[#This Row],[LogL]]-F$1)/(F$2-F$1)*(K$2-K$1))</f>
        <v>7.3238643322976387</v>
      </c>
      <c r="D9976">
        <f>(Table2[[#This Row],[Immission]]-G$1)/(G$2-G$1)</f>
        <v>0.14036253457114151</v>
      </c>
      <c r="E9976">
        <f>EXP(Table2[[#This Row],[Ln-nm]])</f>
        <v>1516.0511902647504</v>
      </c>
    </row>
    <row r="9977" spans="1:5" x14ac:dyDescent="0.3">
      <c r="A9977">
        <v>14.447113999999999</v>
      </c>
      <c r="B9977">
        <v>38.352893999999999</v>
      </c>
      <c r="C9977">
        <f>(K$1 + (Table2[[#This Row],[LogL]]-F$1)/(F$2-F$1)*(K$2-K$1))</f>
        <v>7.3239594477559926</v>
      </c>
      <c r="D9977">
        <f>(Table2[[#This Row],[Immission]]-G$1)/(G$2-G$1)</f>
        <v>0.14060281501576519</v>
      </c>
      <c r="E9977">
        <f>EXP(Table2[[#This Row],[Ln-nm]])</f>
        <v>1516.1953970266379</v>
      </c>
    </row>
    <row r="9978" spans="1:5" x14ac:dyDescent="0.3">
      <c r="A9978">
        <v>14.447599</v>
      </c>
      <c r="B9978">
        <v>38.353239000000002</v>
      </c>
      <c r="C9978">
        <f>(K$1 + (Table2[[#This Row],[LogL]]-F$1)/(F$2-F$1)*(K$2-K$1))</f>
        <v>7.3240541725964485</v>
      </c>
      <c r="D9978">
        <f>(Table2[[#This Row],[Immission]]-G$1)/(G$2-G$1)</f>
        <v>0.14084591399933163</v>
      </c>
      <c r="E9978">
        <f>EXP(Table2[[#This Row],[Ln-nm]])</f>
        <v>1516.3390251961916</v>
      </c>
    </row>
    <row r="9979" spans="1:5" x14ac:dyDescent="0.3">
      <c r="A9979">
        <v>14.448081999999999</v>
      </c>
      <c r="B9979">
        <v>38.353586</v>
      </c>
      <c r="C9979">
        <f>(K$1 + (Table2[[#This Row],[LogL]]-F$1)/(F$2-F$1)*(K$2-K$1))</f>
        <v>7.3241485068190046</v>
      </c>
      <c r="D9979">
        <f>(Table2[[#This Row],[Immission]]-G$1)/(G$2-G$1)</f>
        <v>0.14109042225236448</v>
      </c>
      <c r="E9979">
        <f>EXP(Table2[[#This Row],[Ln-nm]])</f>
        <v>1516.4820746063865</v>
      </c>
    </row>
    <row r="9980" spans="1:5" x14ac:dyDescent="0.3">
      <c r="A9980">
        <v>14.448563999999999</v>
      </c>
      <c r="B9980">
        <v>38.353935999999997</v>
      </c>
      <c r="C9980">
        <f>(K$1 + (Table2[[#This Row],[LogL]]-F$1)/(F$2-F$1)*(K$2-K$1))</f>
        <v>7.3242426457326122</v>
      </c>
      <c r="D9980">
        <f>(Table2[[#This Row],[Immission]]-G$1)/(G$2-G$1)</f>
        <v>0.1413370444096019</v>
      </c>
      <c r="E9980">
        <f>EXP(Table2[[#This Row],[Ln-nm]])</f>
        <v>1516.6248413012406</v>
      </c>
    </row>
    <row r="9981" spans="1:5" x14ac:dyDescent="0.3">
      <c r="A9981">
        <v>14.449044000000001</v>
      </c>
      <c r="B9981">
        <v>38.354289000000001</v>
      </c>
      <c r="C9981">
        <f>(K$1 + (Table2[[#This Row],[LogL]]-F$1)/(F$2-F$1)*(K$2-K$1))</f>
        <v>7.3243363940283199</v>
      </c>
      <c r="D9981">
        <f>(Table2[[#This Row],[Immission]]-G$1)/(G$2-G$1)</f>
        <v>0.14158578047104889</v>
      </c>
      <c r="E9981">
        <f>EXP(Table2[[#This Row],[Ln-nm]])</f>
        <v>1516.7670289601617</v>
      </c>
    </row>
    <row r="9982" spans="1:5" x14ac:dyDescent="0.3">
      <c r="A9982">
        <v>14.449522</v>
      </c>
      <c r="B9982">
        <v>38.354644</v>
      </c>
      <c r="C9982">
        <f>(K$1 + (Table2[[#This Row],[LogL]]-F$1)/(F$2-F$1)*(K$2-K$1))</f>
        <v>7.3244297517061296</v>
      </c>
      <c r="D9982">
        <f>(Table2[[#This Row],[Immission]]-G$1)/(G$2-G$1)</f>
        <v>0.14183592580196228</v>
      </c>
      <c r="E9982">
        <f>EXP(Table2[[#This Row],[Ln-nm]])</f>
        <v>1516.9086374177793</v>
      </c>
    </row>
    <row r="9983" spans="1:5" x14ac:dyDescent="0.3">
      <c r="A9983">
        <v>14.449999</v>
      </c>
      <c r="B9983">
        <v>38.355001000000001</v>
      </c>
      <c r="C9983">
        <f>(K$1 + (Table2[[#This Row],[LogL]]-F$1)/(F$2-F$1)*(K$2-K$1))</f>
        <v>7.3245229140749899</v>
      </c>
      <c r="D9983">
        <f>(Table2[[#This Row],[Immission]]-G$1)/(G$2-G$1)</f>
        <v>0.14208748040234703</v>
      </c>
      <c r="E9983">
        <f>EXP(Table2[[#This Row],[Ln-nm]])</f>
        <v>1517.0499628027874</v>
      </c>
    </row>
    <row r="9984" spans="1:5" x14ac:dyDescent="0.3">
      <c r="A9984">
        <v>14.450475000000001</v>
      </c>
      <c r="B9984">
        <v>38.355361000000002</v>
      </c>
      <c r="C9984">
        <f>(K$1 + (Table2[[#This Row],[LogL]]-F$1)/(F$2-F$1)*(K$2-K$1))</f>
        <v>7.3246158811349007</v>
      </c>
      <c r="D9984">
        <f>(Table2[[#This Row],[Immission]]-G$1)/(G$2-G$1)</f>
        <v>0.14234114890693639</v>
      </c>
      <c r="E9984">
        <f>EXP(Table2[[#This Row],[Ln-nm]])</f>
        <v>1517.1910050336062</v>
      </c>
    </row>
    <row r="9985" spans="1:5" x14ac:dyDescent="0.3">
      <c r="A9985">
        <v>14.450950000000001</v>
      </c>
      <c r="B9985">
        <v>38.355722999999998</v>
      </c>
      <c r="C9985">
        <f>(K$1 + (Table2[[#This Row],[LogL]]-F$1)/(F$2-F$1)*(K$2-K$1))</f>
        <v>7.324708652885862</v>
      </c>
      <c r="D9985">
        <f>(Table2[[#This Row],[Immission]]-G$1)/(G$2-G$1)</f>
        <v>0.14259622668099209</v>
      </c>
      <c r="E9985">
        <f>EXP(Table2[[#This Row],[Ln-nm]])</f>
        <v>1517.3317640288142</v>
      </c>
    </row>
    <row r="9986" spans="1:5" x14ac:dyDescent="0.3">
      <c r="A9986">
        <v>14.451423999999999</v>
      </c>
      <c r="B9986">
        <v>38.356085999999998</v>
      </c>
      <c r="C9986">
        <f>(K$1 + (Table2[[#This Row],[LogL]]-F$1)/(F$2-F$1)*(K$2-K$1))</f>
        <v>7.3248012293278739</v>
      </c>
      <c r="D9986">
        <f>(Table2[[#This Row],[Immission]]-G$1)/(G$2-G$1)</f>
        <v>0.14285200908978601</v>
      </c>
      <c r="E9986">
        <f>EXP(Table2[[#This Row],[Ln-nm]])</f>
        <v>1517.4722397071484</v>
      </c>
    </row>
    <row r="9987" spans="1:5" x14ac:dyDescent="0.3">
      <c r="A9987">
        <v>14.451897000000001</v>
      </c>
      <c r="B9987">
        <v>38.356451</v>
      </c>
      <c r="C9987">
        <f>(K$1 + (Table2[[#This Row],[LogL]]-F$1)/(F$2-F$1)*(K$2-K$1))</f>
        <v>7.3248936104609363</v>
      </c>
      <c r="D9987">
        <f>(Table2[[#This Row],[Immission]]-G$1)/(G$2-G$1)</f>
        <v>0.14310920076805134</v>
      </c>
      <c r="E9987">
        <f>EXP(Table2[[#This Row],[Ln-nm]])</f>
        <v>1517.6124319875046</v>
      </c>
    </row>
    <row r="9988" spans="1:5" x14ac:dyDescent="0.3">
      <c r="A9988">
        <v>14.452605</v>
      </c>
      <c r="B9988">
        <v>38.357002999999999</v>
      </c>
      <c r="C9988">
        <f>(K$1 + (Table2[[#This Row],[LogL]]-F$1)/(F$2-F$1)*(K$2-K$1))</f>
        <v>7.3250318891971062</v>
      </c>
      <c r="D9988">
        <f>(Table2[[#This Row],[Immission]]-G$1)/(G$2-G$1)</f>
        <v>0.14349815914175365</v>
      </c>
      <c r="E9988">
        <f>EXP(Table2[[#This Row],[Ln-nm]])</f>
        <v>1517.8223000264047</v>
      </c>
    </row>
    <row r="9989" spans="1:5" x14ac:dyDescent="0.3">
      <c r="A9989">
        <v>14.453549000000001</v>
      </c>
      <c r="B9989">
        <v>38.357742999999999</v>
      </c>
      <c r="C9989">
        <f>(K$1 + (Table2[[#This Row],[LogL]]-F$1)/(F$2-F$1)*(K$2-K$1))</f>
        <v>7.3252162608453331</v>
      </c>
      <c r="D9989">
        <f>(Table2[[#This Row],[Immission]]-G$1)/(G$2-G$1)</f>
        <v>0.14401958884563118</v>
      </c>
      <c r="E9989">
        <f>EXP(Table2[[#This Row],[Ln-nm]])</f>
        <v>1518.1021692247559</v>
      </c>
    </row>
    <row r="9990" spans="1:5" x14ac:dyDescent="0.3">
      <c r="A9990">
        <v>14.454492</v>
      </c>
      <c r="B9990">
        <v>38.358488000000001</v>
      </c>
      <c r="C9990">
        <f>(K$1 + (Table2[[#This Row],[LogL]]-F$1)/(F$2-F$1)*(K$2-K$1))</f>
        <v>7.3254004371846104</v>
      </c>
      <c r="D9990">
        <f>(Table2[[#This Row],[Immission]]-G$1)/(G$2-G$1)</f>
        <v>0.14454454172318471</v>
      </c>
      <c r="E9990">
        <f>EXP(Table2[[#This Row],[Ln-nm]])</f>
        <v>1518.3817934742276</v>
      </c>
    </row>
    <row r="9991" spans="1:5" x14ac:dyDescent="0.3">
      <c r="A9991">
        <v>14.455436000000001</v>
      </c>
      <c r="B9991">
        <v>38.359237</v>
      </c>
      <c r="C9991">
        <f>(K$1 + (Table2[[#This Row],[LogL]]-F$1)/(F$2-F$1)*(K$2-K$1))</f>
        <v>7.3255848088328364</v>
      </c>
      <c r="D9991">
        <f>(Table2[[#This Row],[Immission]]-G$1)/(G$2-G$1)</f>
        <v>0.14507231313967597</v>
      </c>
      <c r="E9991">
        <f>EXP(Table2[[#This Row],[Ln-nm]])</f>
        <v>1518.6617658368166</v>
      </c>
    </row>
    <row r="9992" spans="1:5" x14ac:dyDescent="0.3">
      <c r="A9992">
        <v>14.456856</v>
      </c>
      <c r="B9992">
        <v>38.360365999999999</v>
      </c>
      <c r="C9992">
        <f>(K$1 + (Table2[[#This Row],[LogL]]-F$1)/(F$2-F$1)*(K$2-K$1))</f>
        <v>7.325862147540974</v>
      </c>
      <c r="D9992">
        <f>(Table2[[#This Row],[Immission]]-G$1)/(G$2-G$1)</f>
        <v>0.14586784575545544</v>
      </c>
      <c r="E9992">
        <f>EXP(Table2[[#This Row],[Ln-nm]])</f>
        <v>1519.0830079397219</v>
      </c>
    </row>
    <row r="9993" spans="1:5" x14ac:dyDescent="0.3">
      <c r="A9993">
        <v>14.458283</v>
      </c>
      <c r="B9993">
        <v>38.361497999999997</v>
      </c>
      <c r="C9993">
        <f>(K$1 + (Table2[[#This Row],[LogL]]-F$1)/(F$2-F$1)*(K$2-K$1))</f>
        <v>7.326140853411756</v>
      </c>
      <c r="D9993">
        <f>(Table2[[#This Row],[Immission]]-G$1)/(G$2-G$1)</f>
        <v>0.14666549227543949</v>
      </c>
      <c r="E9993">
        <f>EXP(Table2[[#This Row],[Ln-nm]])</f>
        <v>1519.5064442965984</v>
      </c>
    </row>
    <row r="9994" spans="1:5" x14ac:dyDescent="0.3">
      <c r="A9994">
        <v>14.459241</v>
      </c>
      <c r="B9994">
        <v>38.362253000000003</v>
      </c>
      <c r="C9994">
        <f>(K$1 + (Table2[[#This Row],[LogL]]-F$1)/(F$2-F$1)*(K$2-K$1))</f>
        <v>7.3263279593852744</v>
      </c>
      <c r="D9994">
        <f>(Table2[[#This Row],[Immission]]-G$1)/(G$2-G$1)</f>
        <v>0.14719749150034492</v>
      </c>
      <c r="E9994">
        <f>EXP(Table2[[#This Row],[Ln-nm]])</f>
        <v>1519.7907796287159</v>
      </c>
    </row>
    <row r="9995" spans="1:5" x14ac:dyDescent="0.3">
      <c r="A9995">
        <v>14.460205999999999</v>
      </c>
      <c r="B9995">
        <v>38.363007000000003</v>
      </c>
      <c r="C9995">
        <f>(K$1 + (Table2[[#This Row],[LogL]]-F$1)/(F$2-F$1)*(K$2-K$1))</f>
        <v>7.3265164325214371</v>
      </c>
      <c r="D9995">
        <f>(Table2[[#This Row],[Immission]]-G$1)/(G$2-G$1)</f>
        <v>0.14772878609051215</v>
      </c>
      <c r="E9995">
        <f>EXP(Table2[[#This Row],[Ln-nm]])</f>
        <v>1520.0772463580572</v>
      </c>
    </row>
    <row r="9996" spans="1:5" x14ac:dyDescent="0.3">
      <c r="A9996">
        <v>14.460934</v>
      </c>
      <c r="B9996">
        <v>38.363571</v>
      </c>
      <c r="C9996">
        <f>(K$1 + (Table2[[#This Row],[LogL]]-F$1)/(F$2-F$1)*(K$2-K$1))</f>
        <v>7.3266586174365953</v>
      </c>
      <c r="D9996">
        <f>(Table2[[#This Row],[Immission]]-G$1)/(G$2-G$1)</f>
        <v>0.14812620008103278</v>
      </c>
      <c r="E9996">
        <f>EXP(Table2[[#This Row],[Ln-nm]])</f>
        <v>1520.2933937784517</v>
      </c>
    </row>
    <row r="9997" spans="1:5" x14ac:dyDescent="0.3">
      <c r="A9997">
        <v>14.461422000000001</v>
      </c>
      <c r="B9997">
        <v>38.363945999999999</v>
      </c>
      <c r="C9997">
        <f>(K$1 + (Table2[[#This Row],[LogL]]-F$1)/(F$2-F$1)*(K$2-K$1))</f>
        <v>7.3267539282038987</v>
      </c>
      <c r="D9997">
        <f>(Table2[[#This Row],[Immission]]-G$1)/(G$2-G$1)</f>
        <v>0.14839043810664501</v>
      </c>
      <c r="E9997">
        <f>EXP(Table2[[#This Row],[Ln-nm]])</f>
        <v>1520.4383010138392</v>
      </c>
    </row>
    <row r="9998" spans="1:5" x14ac:dyDescent="0.3">
      <c r="A9998">
        <v>14.461912999999999</v>
      </c>
      <c r="B9998">
        <v>38.364320999999997</v>
      </c>
      <c r="C9998">
        <f>(K$1 + (Table2[[#This Row],[LogL]]-F$1)/(F$2-F$1)*(K$2-K$1))</f>
        <v>7.3268498248980496</v>
      </c>
      <c r="D9998">
        <f>(Table2[[#This Row],[Immission]]-G$1)/(G$2-G$1)</f>
        <v>0.14865467613225725</v>
      </c>
      <c r="E9998">
        <f>EXP(Table2[[#This Row],[Ln-nm]])</f>
        <v>1520.5841130118995</v>
      </c>
    </row>
    <row r="9999" spans="1:5" x14ac:dyDescent="0.3">
      <c r="A9999">
        <v>14.462405</v>
      </c>
      <c r="B9999">
        <v>38.364694</v>
      </c>
      <c r="C9999">
        <f>(K$1 + (Table2[[#This Row],[LogL]]-F$1)/(F$2-F$1)*(K$2-K$1))</f>
        <v>7.3269459169011517</v>
      </c>
      <c r="D9999">
        <f>(Table2[[#This Row],[Immission]]-G$1)/(G$2-G$1)</f>
        <v>0.14891750488840308</v>
      </c>
      <c r="E9999">
        <f>EXP(Table2[[#This Row],[Ln-nm]])</f>
        <v>1520.7302360057172</v>
      </c>
    </row>
    <row r="10000" spans="1:5" x14ac:dyDescent="0.3">
      <c r="A10000">
        <v>14.462901</v>
      </c>
      <c r="B10000">
        <v>38.365067000000003</v>
      </c>
      <c r="C10000">
        <f>(K$1 + (Table2[[#This Row],[LogL]]-F$1)/(F$2-F$1)*(K$2-K$1))</f>
        <v>7.3270427901400499</v>
      </c>
      <c r="D10000">
        <f>(Table2[[#This Row],[Immission]]-G$1)/(G$2-G$1)</f>
        <v>0.14918033364454894</v>
      </c>
      <c r="E10000">
        <f>EXP(Table2[[#This Row],[Ln-nm]])</f>
        <v>1520.8775612049888</v>
      </c>
    </row>
    <row r="10001" spans="1:5" x14ac:dyDescent="0.3">
      <c r="A10001">
        <v>14.463399000000001</v>
      </c>
      <c r="B10001">
        <v>38.365437999999997</v>
      </c>
      <c r="C10001">
        <f>(K$1 + (Table2[[#This Row],[LogL]]-F$1)/(F$2-F$1)*(K$2-K$1))</f>
        <v>7.3271400539968479</v>
      </c>
      <c r="D10001">
        <f>(Table2[[#This Row],[Immission]]-G$1)/(G$2-G$1)</f>
        <v>0.14944175313121841</v>
      </c>
      <c r="E10001">
        <f>EXP(Table2[[#This Row],[Ln-nm]])</f>
        <v>1521.0254948164893</v>
      </c>
    </row>
    <row r="10002" spans="1:5" x14ac:dyDescent="0.3">
      <c r="A10002">
        <v>14.463900000000001</v>
      </c>
      <c r="B10002">
        <v>38.365806999999997</v>
      </c>
      <c r="C10002">
        <f>(K$1 + (Table2[[#This Row],[LogL]]-F$1)/(F$2-F$1)*(K$2-K$1))</f>
        <v>7.3272379037804924</v>
      </c>
      <c r="D10002">
        <f>(Table2[[#This Row],[Immission]]-G$1)/(G$2-G$1)</f>
        <v>0.14970176334842147</v>
      </c>
      <c r="E10002">
        <f>EXP(Table2[[#This Row],[Ln-nm]])</f>
        <v>1521.1743341139027</v>
      </c>
    </row>
    <row r="10003" spans="1:5" x14ac:dyDescent="0.3">
      <c r="A10003">
        <v>14.464403000000001</v>
      </c>
      <c r="B10003">
        <v>38.366176000000003</v>
      </c>
      <c r="C10003">
        <f>(K$1 + (Table2[[#This Row],[LogL]]-F$1)/(F$2-F$1)*(K$2-K$1))</f>
        <v>7.3273361441820377</v>
      </c>
      <c r="D10003">
        <f>(Table2[[#This Row],[Immission]]-G$1)/(G$2-G$1)</f>
        <v>0.14996177356562956</v>
      </c>
      <c r="E10003">
        <f>EXP(Table2[[#This Row],[Ln-nm]])</f>
        <v>1521.3237822321078</v>
      </c>
    </row>
    <row r="10004" spans="1:5" x14ac:dyDescent="0.3">
      <c r="A10004">
        <v>14.46491</v>
      </c>
      <c r="B10004">
        <v>38.366542000000003</v>
      </c>
      <c r="C10004">
        <f>(K$1 + (Table2[[#This Row],[LogL]]-F$1)/(F$2-F$1)*(K$2-K$1))</f>
        <v>7.327435165819379</v>
      </c>
      <c r="D10004">
        <f>(Table2[[#This Row],[Immission]]-G$1)/(G$2-G$1)</f>
        <v>0.15021966987862806</v>
      </c>
      <c r="E10004">
        <f>EXP(Table2[[#This Row],[Ln-nm]])</f>
        <v>1521.4744336627034</v>
      </c>
    </row>
    <row r="10005" spans="1:5" x14ac:dyDescent="0.3">
      <c r="A10005">
        <v>14.46542</v>
      </c>
      <c r="B10005">
        <v>38.366906999999998</v>
      </c>
      <c r="C10005">
        <f>(K$1 + (Table2[[#This Row],[LogL]]-F$1)/(F$2-F$1)*(K$2-K$1))</f>
        <v>7.3275347733835687</v>
      </c>
      <c r="D10005">
        <f>(Table2[[#This Row],[Immission]]-G$1)/(G$2-G$1)</f>
        <v>0.15047686155688836</v>
      </c>
      <c r="E10005">
        <f>EXP(Table2[[#This Row],[Ln-nm]])</f>
        <v>1521.6259915730491</v>
      </c>
    </row>
    <row r="10006" spans="1:5" x14ac:dyDescent="0.3">
      <c r="A10006">
        <v>14.465934000000001</v>
      </c>
      <c r="B10006">
        <v>38.367271000000002</v>
      </c>
      <c r="C10006">
        <f>(K$1 + (Table2[[#This Row],[LogL]]-F$1)/(F$2-F$1)*(K$2-K$1))</f>
        <v>7.3276351621835571</v>
      </c>
      <c r="D10006">
        <f>(Table2[[#This Row],[Immission]]-G$1)/(G$2-G$1)</f>
        <v>0.15073334860042048</v>
      </c>
      <c r="E10006">
        <f>EXP(Table2[[#This Row],[Ln-nm]])</f>
        <v>1521.7787534480367</v>
      </c>
    </row>
    <row r="10007" spans="1:5" x14ac:dyDescent="0.3">
      <c r="A10007">
        <v>14.466450999999999</v>
      </c>
      <c r="B10007">
        <v>38.367632</v>
      </c>
      <c r="C10007">
        <f>(K$1 + (Table2[[#This Row],[LogL]]-F$1)/(F$2-F$1)*(K$2-K$1))</f>
        <v>7.3277361369103922</v>
      </c>
      <c r="D10007">
        <f>(Table2[[#This Row],[Immission]]-G$1)/(G$2-G$1)</f>
        <v>0.15098772173974301</v>
      </c>
      <c r="E10007">
        <f>EXP(Table2[[#This Row],[Ln-nm]])</f>
        <v>1521.9324224001791</v>
      </c>
    </row>
    <row r="10008" spans="1:5" x14ac:dyDescent="0.3">
      <c r="A10008">
        <v>14.466970999999999</v>
      </c>
      <c r="B10008">
        <v>38.367991000000004</v>
      </c>
      <c r="C10008">
        <f>(K$1 + (Table2[[#This Row],[LogL]]-F$1)/(F$2-F$1)*(K$2-K$1))</f>
        <v>7.3278376975640764</v>
      </c>
      <c r="D10008">
        <f>(Table2[[#This Row],[Immission]]-G$1)/(G$2-G$1)</f>
        <v>0.15124068560959916</v>
      </c>
      <c r="E10008">
        <f>EXP(Table2[[#This Row],[Ln-nm]])</f>
        <v>1522.0869987011636</v>
      </c>
    </row>
    <row r="10009" spans="1:5" x14ac:dyDescent="0.3">
      <c r="A10009">
        <v>14.467496000000001</v>
      </c>
      <c r="B10009">
        <v>38.368347999999997</v>
      </c>
      <c r="C10009">
        <f>(K$1 + (Table2[[#This Row],[LogL]]-F$1)/(F$2-F$1)*(K$2-K$1))</f>
        <v>7.327940234762508</v>
      </c>
      <c r="D10009">
        <f>(Table2[[#This Row],[Immission]]-G$1)/(G$2-G$1)</f>
        <v>0.15149224020997892</v>
      </c>
      <c r="E10009">
        <f>EXP(Table2[[#This Row],[Ln-nm]])</f>
        <v>1522.2430772395708</v>
      </c>
    </row>
    <row r="10010" spans="1:5" x14ac:dyDescent="0.3">
      <c r="A10010">
        <v>14.468024</v>
      </c>
      <c r="B10010">
        <v>38.368701999999999</v>
      </c>
      <c r="C10010">
        <f>(K$1 + (Table2[[#This Row],[LogL]]-F$1)/(F$2-F$1)*(K$2-K$1))</f>
        <v>7.328043357887787</v>
      </c>
      <c r="D10010">
        <f>(Table2[[#This Row],[Immission]]-G$1)/(G$2-G$1)</f>
        <v>0.15174168090615911</v>
      </c>
      <c r="E10010">
        <f>EXP(Table2[[#This Row],[Ln-nm]])</f>
        <v>1522.4000637974632</v>
      </c>
    </row>
    <row r="10011" spans="1:5" x14ac:dyDescent="0.3">
      <c r="A10011">
        <v>14.468557000000001</v>
      </c>
      <c r="B10011">
        <v>38.369053999999998</v>
      </c>
      <c r="C10011">
        <f>(K$1 + (Table2[[#This Row],[LogL]]-F$1)/(F$2-F$1)*(K$2-K$1))</f>
        <v>7.3281474575578134</v>
      </c>
      <c r="D10011">
        <f>(Table2[[#This Row],[Immission]]-G$1)/(G$2-G$1)</f>
        <v>0.1519897123328679</v>
      </c>
      <c r="E10011">
        <f>EXP(Table2[[#This Row],[Ln-nm]])</f>
        <v>1522.5585533909668</v>
      </c>
    </row>
    <row r="10012" spans="1:5" x14ac:dyDescent="0.3">
      <c r="A10012">
        <v>14.469094</v>
      </c>
      <c r="B10012">
        <v>38.369404000000003</v>
      </c>
      <c r="C10012">
        <f>(K$1 + (Table2[[#This Row],[LogL]]-F$1)/(F$2-F$1)*(K$2-K$1))</f>
        <v>7.3282523384636367</v>
      </c>
      <c r="D10012">
        <f>(Table2[[#This Row],[Immission]]-G$1)/(G$2-G$1)</f>
        <v>0.15223633449011031</v>
      </c>
      <c r="E10012">
        <f>EXP(Table2[[#This Row],[Ln-nm]])</f>
        <v>1522.7182490855835</v>
      </c>
    </row>
    <row r="10013" spans="1:5" x14ac:dyDescent="0.3">
      <c r="A10013">
        <v>14.469635</v>
      </c>
      <c r="B10013">
        <v>38.369750000000003</v>
      </c>
      <c r="C10013">
        <f>(K$1 + (Table2[[#This Row],[LogL]]-F$1)/(F$2-F$1)*(K$2-K$1))</f>
        <v>7.3283580006052578</v>
      </c>
      <c r="D10013">
        <f>(Table2[[#This Row],[Immission]]-G$1)/(G$2-G$1)</f>
        <v>0.15248013810840996</v>
      </c>
      <c r="E10013">
        <f>EXP(Table2[[#This Row],[Ln-nm]])</f>
        <v>1522.8791512573519</v>
      </c>
    </row>
    <row r="10014" spans="1:5" x14ac:dyDescent="0.3">
      <c r="A10014">
        <v>14.470181</v>
      </c>
      <c r="B10014">
        <v>38.370094000000002</v>
      </c>
      <c r="C10014">
        <f>(K$1 + (Table2[[#This Row],[LogL]]-F$1)/(F$2-F$1)*(K$2-K$1))</f>
        <v>7.3284646392916262</v>
      </c>
      <c r="D10014">
        <f>(Table2[[#This Row],[Immission]]-G$1)/(G$2-G$1)</f>
        <v>0.15272253245723824</v>
      </c>
      <c r="E10014">
        <f>EXP(Table2[[#This Row],[Ln-nm]])</f>
        <v>1523.0415577487931</v>
      </c>
    </row>
    <row r="10015" spans="1:5" x14ac:dyDescent="0.3">
      <c r="A10015">
        <v>14.470731000000001</v>
      </c>
      <c r="B10015">
        <v>38.370435000000001</v>
      </c>
      <c r="C10015">
        <f>(K$1 + (Table2[[#This Row],[LogL]]-F$1)/(F$2-F$1)*(K$2-K$1))</f>
        <v>7.3285720592137924</v>
      </c>
      <c r="D10015">
        <f>(Table2[[#This Row],[Immission]]-G$1)/(G$2-G$1)</f>
        <v>0.15296281290186192</v>
      </c>
      <c r="E10015">
        <f>EXP(Table2[[#This Row],[Ln-nm]])</f>
        <v>1523.2051715419157</v>
      </c>
    </row>
    <row r="10016" spans="1:5" x14ac:dyDescent="0.3">
      <c r="A10016">
        <v>14.471287</v>
      </c>
      <c r="B10016">
        <v>38.370773</v>
      </c>
      <c r="C10016">
        <f>(K$1 + (Table2[[#This Row],[LogL]]-F$1)/(F$2-F$1)*(K$2-K$1))</f>
        <v>7.3286806509896545</v>
      </c>
      <c r="D10016">
        <f>(Table2[[#This Row],[Immission]]-G$1)/(G$2-G$1)</f>
        <v>0.15320097944228103</v>
      </c>
      <c r="E10016">
        <f>EXP(Table2[[#This Row],[Ln-nm]])</f>
        <v>1523.3705880777709</v>
      </c>
    </row>
    <row r="10017" spans="1:5" x14ac:dyDescent="0.3">
      <c r="A10017">
        <v>14.471847</v>
      </c>
      <c r="B10017">
        <v>38.371107000000002</v>
      </c>
      <c r="C10017">
        <f>(K$1 + (Table2[[#This Row],[LogL]]-F$1)/(F$2-F$1)*(K$2-K$1))</f>
        <v>7.3287900240013144</v>
      </c>
      <c r="D10017">
        <f>(Table2[[#This Row],[Immission]]-G$1)/(G$2-G$1)</f>
        <v>0.15343632744376234</v>
      </c>
      <c r="E10017">
        <f>EXP(Table2[[#This Row],[Ln-nm]])</f>
        <v>1523.5372128188219</v>
      </c>
    </row>
    <row r="10018" spans="1:5" x14ac:dyDescent="0.3">
      <c r="A10018">
        <v>14.472412</v>
      </c>
      <c r="B10018">
        <v>38.371437999999998</v>
      </c>
      <c r="C10018">
        <f>(K$1 + (Table2[[#This Row],[LogL]]-F$1)/(F$2-F$1)*(K$2-K$1))</f>
        <v>7.3289003735577207</v>
      </c>
      <c r="D10018">
        <f>(Table2[[#This Row],[Immission]]-G$1)/(G$2-G$1)</f>
        <v>0.15366956154103412</v>
      </c>
      <c r="E10018">
        <f>EXP(Table2[[#This Row],[Ln-nm]])</f>
        <v>1523.7053437508412</v>
      </c>
    </row>
    <row r="10019" spans="1:5" x14ac:dyDescent="0.3">
      <c r="A10019">
        <v>14.47284</v>
      </c>
      <c r="B10019">
        <v>38.371684999999999</v>
      </c>
      <c r="C10019">
        <f>(K$1 + (Table2[[#This Row],[LogL]]-F$1)/(F$2-F$1)*(K$2-K$1))</f>
        <v>7.3289839657880602</v>
      </c>
      <c r="D10019">
        <f>(Table2[[#This Row],[Immission]]-G$1)/(G$2-G$1)</f>
        <v>0.15384360632057267</v>
      </c>
      <c r="E10019">
        <f>EXP(Table2[[#This Row],[Ln-nm]])</f>
        <v>1523.8327190026221</v>
      </c>
    </row>
    <row r="10020" spans="1:5" x14ac:dyDescent="0.3">
      <c r="A10020">
        <v>14.473126000000001</v>
      </c>
      <c r="B10020">
        <v>38.371847000000002</v>
      </c>
      <c r="C10020">
        <f>(K$1 + (Table2[[#This Row],[LogL]]-F$1)/(F$2-F$1)*(K$2-K$1))</f>
        <v>7.3290398241475874</v>
      </c>
      <c r="D10020">
        <f>(Table2[[#This Row],[Immission]]-G$1)/(G$2-G$1)</f>
        <v>0.1539577571476399</v>
      </c>
      <c r="E10020">
        <f>EXP(Table2[[#This Row],[Ln-nm]])</f>
        <v>1523.9178401758418</v>
      </c>
    </row>
    <row r="10021" spans="1:5" x14ac:dyDescent="0.3">
      <c r="A10021">
        <v>14.473414</v>
      </c>
      <c r="B10021">
        <v>38.372010000000003</v>
      </c>
      <c r="C10021">
        <f>(K$1 + (Table2[[#This Row],[LogL]]-F$1)/(F$2-F$1)*(K$2-K$1))</f>
        <v>7.3290960731250117</v>
      </c>
      <c r="D10021">
        <f>(Table2[[#This Row],[Immission]]-G$1)/(G$2-G$1)</f>
        <v>0.1540726126094403</v>
      </c>
      <c r="E10021">
        <f>EXP(Table2[[#This Row],[Ln-nm]])</f>
        <v>1524.0035614068736</v>
      </c>
    </row>
    <row r="10022" spans="1:5" x14ac:dyDescent="0.3">
      <c r="A10022">
        <v>14.473704</v>
      </c>
      <c r="B10022">
        <v>38.372171000000002</v>
      </c>
      <c r="C10022">
        <f>(K$1 + (Table2[[#This Row],[LogL]]-F$1)/(F$2-F$1)*(K$2-K$1))</f>
        <v>7.3291527127203357</v>
      </c>
      <c r="D10022">
        <f>(Table2[[#This Row],[Immission]]-G$1)/(G$2-G$1)</f>
        <v>0.1541860588017693</v>
      </c>
      <c r="E10022">
        <f>EXP(Table2[[#This Row],[Ln-nm]])</f>
        <v>1524.0898827964452</v>
      </c>
    </row>
    <row r="10023" spans="1:5" x14ac:dyDescent="0.3">
      <c r="A10023">
        <v>14.473993999999999</v>
      </c>
      <c r="B10023">
        <v>38.372331000000003</v>
      </c>
      <c r="C10023">
        <f>(K$1 + (Table2[[#This Row],[LogL]]-F$1)/(F$2-F$1)*(K$2-K$1))</f>
        <v>7.329209352315659</v>
      </c>
      <c r="D10023">
        <f>(Table2[[#This Row],[Immission]]-G$1)/(G$2-G$1)</f>
        <v>0.15429880035936513</v>
      </c>
      <c r="E10023">
        <f>EXP(Table2[[#This Row],[Ln-nm]])</f>
        <v>1524.1762090753627</v>
      </c>
    </row>
    <row r="10024" spans="1:5" x14ac:dyDescent="0.3">
      <c r="A10024">
        <v>14.474287</v>
      </c>
      <c r="B10024">
        <v>38.372489999999999</v>
      </c>
      <c r="C10024">
        <f>(K$1 + (Table2[[#This Row],[LogL]]-F$1)/(F$2-F$1)*(K$2-K$1))</f>
        <v>7.3292665778378314</v>
      </c>
      <c r="D10024">
        <f>(Table2[[#This Row],[Immission]]-G$1)/(G$2-G$1)</f>
        <v>0.15441083728222274</v>
      </c>
      <c r="E10024">
        <f>EXP(Table2[[#This Row],[Ln-nm]])</f>
        <v>1524.2634333505134</v>
      </c>
    </row>
    <row r="10025" spans="1:5" x14ac:dyDescent="0.3">
      <c r="A10025">
        <v>14.47458</v>
      </c>
      <c r="B10025">
        <v>38.372647999999998</v>
      </c>
      <c r="C10025">
        <f>(K$1 + (Table2[[#This Row],[LogL]]-F$1)/(F$2-F$1)*(K$2-K$1))</f>
        <v>7.329323803360003</v>
      </c>
      <c r="D10025">
        <f>(Table2[[#This Row],[Immission]]-G$1)/(G$2-G$1)</f>
        <v>0.15452216957034717</v>
      </c>
      <c r="E10025">
        <f>EXP(Table2[[#This Row],[Ln-nm]])</f>
        <v>1524.3506626172602</v>
      </c>
    </row>
    <row r="10026" spans="1:5" x14ac:dyDescent="0.3">
      <c r="A10026">
        <v>14.474875000000001</v>
      </c>
      <c r="B10026">
        <v>38.372805</v>
      </c>
      <c r="C10026">
        <f>(K$1 + (Table2[[#This Row],[LogL]]-F$1)/(F$2-F$1)*(K$2-K$1))</f>
        <v>7.3293814195000744</v>
      </c>
      <c r="D10026">
        <f>(Table2[[#This Row],[Immission]]-G$1)/(G$2-G$1)</f>
        <v>0.15463279722373843</v>
      </c>
      <c r="E10026">
        <f>EXP(Table2[[#This Row],[Ln-nm]])</f>
        <v>1524.4384923487364</v>
      </c>
    </row>
    <row r="10027" spans="1:5" x14ac:dyDescent="0.3">
      <c r="A10027">
        <v>14.475172000000001</v>
      </c>
      <c r="B10027">
        <v>38.372962000000001</v>
      </c>
      <c r="C10027">
        <f>(K$1 + (Table2[[#This Row],[LogL]]-F$1)/(F$2-F$1)*(K$2-K$1))</f>
        <v>7.3294394262580438</v>
      </c>
      <c r="D10027">
        <f>(Table2[[#This Row],[Immission]]-G$1)/(G$2-G$1)</f>
        <v>0.15474342487712966</v>
      </c>
      <c r="E10027">
        <f>EXP(Table2[[#This Row],[Ln-nm]])</f>
        <v>1524.5269226481539</v>
      </c>
    </row>
    <row r="10028" spans="1:5" x14ac:dyDescent="0.3">
      <c r="A10028">
        <v>14.47547</v>
      </c>
      <c r="B10028">
        <v>38.373117000000001</v>
      </c>
      <c r="C10028">
        <f>(K$1 + (Table2[[#This Row],[LogL]]-F$1)/(F$2-F$1)*(K$2-K$1))</f>
        <v>7.3294976283249627</v>
      </c>
      <c r="D10028">
        <f>(Table2[[#This Row],[Immission]]-G$1)/(G$2-G$1)</f>
        <v>0.15485264326104953</v>
      </c>
      <c r="E10028">
        <f>EXP(Table2[[#This Row],[Ln-nm]])</f>
        <v>1524.6156558483283</v>
      </c>
    </row>
    <row r="10029" spans="1:5" x14ac:dyDescent="0.3">
      <c r="A10029">
        <v>14.475769</v>
      </c>
      <c r="B10029">
        <v>38.373271000000003</v>
      </c>
      <c r="C10029">
        <f>(K$1 + (Table2[[#This Row],[LogL]]-F$1)/(F$2-F$1)*(K$2-K$1))</f>
        <v>7.329556025700831</v>
      </c>
      <c r="D10029">
        <f>(Table2[[#This Row],[Immission]]-G$1)/(G$2-G$1)</f>
        <v>0.15496115701023619</v>
      </c>
      <c r="E10029">
        <f>EXP(Table2[[#This Row],[Ln-nm]])</f>
        <v>1524.7046920015512</v>
      </c>
    </row>
    <row r="10030" spans="1:5" x14ac:dyDescent="0.3">
      <c r="A10030">
        <v>14.47607</v>
      </c>
      <c r="B10030">
        <v>38.373424</v>
      </c>
      <c r="C10030">
        <f>(K$1 + (Table2[[#This Row],[LogL]]-F$1)/(F$2-F$1)*(K$2-K$1))</f>
        <v>7.3296148136945973</v>
      </c>
      <c r="D10030">
        <f>(Table2[[#This Row],[Immission]]-G$1)/(G$2-G$1)</f>
        <v>0.15506896612468465</v>
      </c>
      <c r="E10030">
        <f>EXP(Table2[[#This Row],[Ln-nm]])</f>
        <v>1524.794328966243</v>
      </c>
    </row>
    <row r="10031" spans="1:5" x14ac:dyDescent="0.3">
      <c r="A10031">
        <v>14.476373000000001</v>
      </c>
      <c r="B10031">
        <v>38.373576</v>
      </c>
      <c r="C10031">
        <f>(K$1 + (Table2[[#This Row],[LogL]]-F$1)/(F$2-F$1)*(K$2-K$1))</f>
        <v>7.3296739923062635</v>
      </c>
      <c r="D10031">
        <f>(Table2[[#This Row],[Immission]]-G$1)/(G$2-G$1)</f>
        <v>0.15517607060439992</v>
      </c>
      <c r="E10031">
        <f>EXP(Table2[[#This Row],[Ln-nm]])</f>
        <v>1524.8845668477575</v>
      </c>
    </row>
    <row r="10032" spans="1:5" x14ac:dyDescent="0.3">
      <c r="A10032">
        <v>14.476677</v>
      </c>
      <c r="B10032">
        <v>38.373727000000002</v>
      </c>
      <c r="C10032">
        <f>(K$1 + (Table2[[#This Row],[LogL]]-F$1)/(F$2-F$1)*(K$2-K$1))</f>
        <v>7.3297333662268791</v>
      </c>
      <c r="D10032">
        <f>(Table2[[#This Row],[Immission]]-G$1)/(G$2-G$1)</f>
        <v>0.15528247044938201</v>
      </c>
      <c r="E10032">
        <f>EXP(Table2[[#This Row],[Ln-nm]])</f>
        <v>1524.9751079108398</v>
      </c>
    </row>
    <row r="10033" spans="1:5" x14ac:dyDescent="0.3">
      <c r="A10033">
        <v>14.476982</v>
      </c>
      <c r="B10033">
        <v>38.373877</v>
      </c>
      <c r="C10033">
        <f>(K$1 + (Table2[[#This Row],[LogL]]-F$1)/(F$2-F$1)*(K$2-K$1))</f>
        <v>7.3297929354564442</v>
      </c>
      <c r="D10033">
        <f>(Table2[[#This Row],[Immission]]-G$1)/(G$2-G$1)</f>
        <v>0.1553881656596259</v>
      </c>
      <c r="E10033">
        <f>EXP(Table2[[#This Row],[Ln-nm]])</f>
        <v>1525.0659522088595</v>
      </c>
    </row>
    <row r="10034" spans="1:5" x14ac:dyDescent="0.3">
      <c r="A10034">
        <v>14.47729</v>
      </c>
      <c r="B10034">
        <v>38.374026000000001</v>
      </c>
      <c r="C10034">
        <f>(K$1 + (Table2[[#This Row],[LogL]]-F$1)/(F$2-F$1)*(K$2-K$1))</f>
        <v>7.3298530906128558</v>
      </c>
      <c r="D10034">
        <f>(Table2[[#This Row],[Immission]]-G$1)/(G$2-G$1)</f>
        <v>0.1554931562351366</v>
      </c>
      <c r="E10034">
        <f>EXP(Table2[[#This Row],[Ln-nm]])</f>
        <v>1525.1576955491425</v>
      </c>
    </row>
    <row r="10035" spans="1:5" x14ac:dyDescent="0.3">
      <c r="A10035">
        <v>14.477599</v>
      </c>
      <c r="B10035">
        <v>38.374173999999996</v>
      </c>
      <c r="C10035">
        <f>(K$1 + (Table2[[#This Row],[LogL]]-F$1)/(F$2-F$1)*(K$2-K$1))</f>
        <v>7.3299134410782187</v>
      </c>
      <c r="D10035">
        <f>(Table2[[#This Row],[Immission]]-G$1)/(G$2-G$1)</f>
        <v>0.15559744217590912</v>
      </c>
      <c r="E10035">
        <f>EXP(Table2[[#This Row],[Ln-nm]])</f>
        <v>1525.2497423033251</v>
      </c>
    </row>
    <row r="10036" spans="1:5" x14ac:dyDescent="0.3">
      <c r="A10036">
        <v>14.477909</v>
      </c>
      <c r="B10036">
        <v>38.374319999999997</v>
      </c>
      <c r="C10036">
        <f>(K$1 + (Table2[[#This Row],[LogL]]-F$1)/(F$2-F$1)*(K$2-K$1))</f>
        <v>7.3299739868525311</v>
      </c>
      <c r="D10036">
        <f>(Table2[[#This Row],[Immission]]-G$1)/(G$2-G$1)</f>
        <v>0.15570031884721525</v>
      </c>
      <c r="E10036">
        <f>EXP(Table2[[#This Row],[Ln-nm]])</f>
        <v>1525.3420925256723</v>
      </c>
    </row>
    <row r="10037" spans="1:5" x14ac:dyDescent="0.3">
      <c r="A10037">
        <v>14.478221</v>
      </c>
      <c r="B10037">
        <v>38.374465000000001</v>
      </c>
      <c r="C10037">
        <f>(K$1 + (Table2[[#This Row],[LogL]]-F$1)/(F$2-F$1)*(K$2-K$1))</f>
        <v>7.3300349232447406</v>
      </c>
      <c r="D10037">
        <f>(Table2[[#This Row],[Immission]]-G$1)/(G$2-G$1)</f>
        <v>0.15580249088378817</v>
      </c>
      <c r="E10037">
        <f>EXP(Table2[[#This Row],[Ln-nm]])</f>
        <v>1525.4350442017171</v>
      </c>
    </row>
    <row r="10038" spans="1:5" x14ac:dyDescent="0.3">
      <c r="A10038">
        <v>14.478535000000001</v>
      </c>
      <c r="B10038">
        <v>38.374609</v>
      </c>
      <c r="C10038">
        <f>(K$1 + (Table2[[#This Row],[LogL]]-F$1)/(F$2-F$1)*(K$2-K$1))</f>
        <v>7.3300962502548508</v>
      </c>
      <c r="D10038">
        <f>(Table2[[#This Row],[Immission]]-G$1)/(G$2-G$1)</f>
        <v>0.1559039582856229</v>
      </c>
      <c r="E10038">
        <f>EXP(Table2[[#This Row],[Ln-nm]])</f>
        <v>1525.5285974407363</v>
      </c>
    </row>
    <row r="10039" spans="1:5" x14ac:dyDescent="0.3">
      <c r="A10039">
        <v>14.47885</v>
      </c>
      <c r="B10039">
        <v>38.374752000000001</v>
      </c>
      <c r="C10039">
        <f>(K$1 + (Table2[[#This Row],[LogL]]-F$1)/(F$2-F$1)*(K$2-K$1))</f>
        <v>7.3301577725739087</v>
      </c>
      <c r="D10039">
        <f>(Table2[[#This Row],[Immission]]-G$1)/(G$2-G$1)</f>
        <v>0.15600472105272445</v>
      </c>
      <c r="E10039">
        <f>EXP(Table2[[#This Row],[Ln-nm]])</f>
        <v>1525.6224543849587</v>
      </c>
    </row>
    <row r="10040" spans="1:5" x14ac:dyDescent="0.3">
      <c r="A10040">
        <v>14.479168</v>
      </c>
      <c r="B10040">
        <v>38.374893999999998</v>
      </c>
      <c r="C10040">
        <f>(K$1 + (Table2[[#This Row],[LogL]]-F$1)/(F$2-F$1)*(K$2-K$1))</f>
        <v>7.3302198808198149</v>
      </c>
      <c r="D10040">
        <f>(Table2[[#This Row],[Immission]]-G$1)/(G$2-G$1)</f>
        <v>0.15610477918508781</v>
      </c>
      <c r="E10040">
        <f>EXP(Table2[[#This Row],[Ln-nm]])</f>
        <v>1525.7172110620709</v>
      </c>
    </row>
    <row r="10041" spans="1:5" x14ac:dyDescent="0.3">
      <c r="A10041">
        <v>14.479487000000001</v>
      </c>
      <c r="B10041">
        <v>38.375034999999997</v>
      </c>
      <c r="C10041">
        <f>(K$1 + (Table2[[#This Row],[LogL]]-F$1)/(F$2-F$1)*(K$2-K$1))</f>
        <v>7.3302821843746715</v>
      </c>
      <c r="D10041">
        <f>(Table2[[#This Row],[Immission]]-G$1)/(G$2-G$1)</f>
        <v>0.15620413268271796</v>
      </c>
      <c r="E10041">
        <f>EXP(Table2[[#This Row],[Ln-nm]])</f>
        <v>1525.8122716293008</v>
      </c>
    </row>
    <row r="10042" spans="1:5" x14ac:dyDescent="0.3">
      <c r="A10042">
        <v>14.479806999999999</v>
      </c>
      <c r="B10042">
        <v>38.375174000000001</v>
      </c>
      <c r="C10042">
        <f>(K$1 + (Table2[[#This Row],[LogL]]-F$1)/(F$2-F$1)*(K$2-K$1))</f>
        <v>7.3303446832384775</v>
      </c>
      <c r="D10042">
        <f>(Table2[[#This Row],[Immission]]-G$1)/(G$2-G$1)</f>
        <v>0.15630207691088174</v>
      </c>
      <c r="E10042">
        <f>EXP(Table2[[#This Row],[Ln-nm]])</f>
        <v>1525.9076361427149</v>
      </c>
    </row>
    <row r="10043" spans="1:5" x14ac:dyDescent="0.3">
      <c r="A10043">
        <v>14.480130000000001</v>
      </c>
      <c r="B10043">
        <v>38.375312000000001</v>
      </c>
      <c r="C10043">
        <f>(K$1 + (Table2[[#This Row],[LogL]]-F$1)/(F$2-F$1)*(K$2-K$1))</f>
        <v>7.3304077680291311</v>
      </c>
      <c r="D10043">
        <f>(Table2[[#This Row],[Immission]]-G$1)/(G$2-G$1)</f>
        <v>0.15639931650430733</v>
      </c>
      <c r="E10043">
        <f>EXP(Table2[[#This Row],[Ln-nm]])</f>
        <v>1526.0039007428816</v>
      </c>
    </row>
    <row r="10044" spans="1:5" x14ac:dyDescent="0.3">
      <c r="A10044">
        <v>14.480454</v>
      </c>
      <c r="B10044">
        <v>38.375449000000003</v>
      </c>
      <c r="C10044">
        <f>(K$1 + (Table2[[#This Row],[LogL]]-F$1)/(F$2-F$1)*(K$2-K$1))</f>
        <v>7.3304710481287341</v>
      </c>
      <c r="D10044">
        <f>(Table2[[#This Row],[Immission]]-G$1)/(G$2-G$1)</f>
        <v>0.15649585146299971</v>
      </c>
      <c r="E10044">
        <f>EXP(Table2[[#This Row],[Ln-nm]])</f>
        <v>1526.1004694771225</v>
      </c>
    </row>
    <row r="10045" spans="1:5" x14ac:dyDescent="0.3">
      <c r="A10045">
        <v>14.480779999999999</v>
      </c>
      <c r="B10045">
        <v>38.375584000000003</v>
      </c>
      <c r="C10045">
        <f>(K$1 + (Table2[[#This Row],[LogL]]-F$1)/(F$2-F$1)*(K$2-K$1))</f>
        <v>7.330534718846236</v>
      </c>
      <c r="D10045">
        <f>(Table2[[#This Row],[Immission]]-G$1)/(G$2-G$1)</f>
        <v>0.1565909771522207</v>
      </c>
      <c r="E10045">
        <f>EXP(Table2[[#This Row],[Ln-nm]])</f>
        <v>1526.1976404824352</v>
      </c>
    </row>
    <row r="10046" spans="1:5" x14ac:dyDescent="0.3">
      <c r="A10046">
        <v>14.481107</v>
      </c>
      <c r="B10046">
        <v>38.375717999999999</v>
      </c>
      <c r="C10046">
        <f>(K$1 + (Table2[[#This Row],[LogL]]-F$1)/(F$2-F$1)*(K$2-K$1))</f>
        <v>7.3305985848726873</v>
      </c>
      <c r="D10046">
        <f>(Table2[[#This Row],[Immission]]-G$1)/(G$2-G$1)</f>
        <v>0.15668539820670352</v>
      </c>
      <c r="E10046">
        <f>EXP(Table2[[#This Row],[Ln-nm]])</f>
        <v>1526.2951157739587</v>
      </c>
    </row>
    <row r="10047" spans="1:5" x14ac:dyDescent="0.3">
      <c r="A10047">
        <v>14.481437</v>
      </c>
      <c r="B10047">
        <v>38.375850999999997</v>
      </c>
      <c r="C10047">
        <f>(K$1 + (Table2[[#This Row],[LogL]]-F$1)/(F$2-F$1)*(K$2-K$1))</f>
        <v>7.3306630368259871</v>
      </c>
      <c r="D10047">
        <f>(Table2[[#This Row],[Immission]]-G$1)/(G$2-G$1)</f>
        <v>0.15677911462645314</v>
      </c>
      <c r="E10047">
        <f>EXP(Table2[[#This Row],[Ln-nm]])</f>
        <v>1526.3934916457067</v>
      </c>
    </row>
    <row r="10048" spans="1:5" x14ac:dyDescent="0.3">
      <c r="A10048">
        <v>14.481768000000001</v>
      </c>
      <c r="B10048">
        <v>38.375982999999998</v>
      </c>
      <c r="C10048">
        <f>(K$1 + (Table2[[#This Row],[LogL]]-F$1)/(F$2-F$1)*(K$2-K$1))</f>
        <v>7.3307276840882354</v>
      </c>
      <c r="D10048">
        <f>(Table2[[#This Row],[Immission]]-G$1)/(G$2-G$1)</f>
        <v>0.15687212641146955</v>
      </c>
      <c r="E10048">
        <f>EXP(Table2[[#This Row],[Ln-nm]])</f>
        <v>1526.4921719957281</v>
      </c>
    </row>
    <row r="10049" spans="1:5" x14ac:dyDescent="0.3">
      <c r="A10049">
        <v>14.482101</v>
      </c>
      <c r="B10049">
        <v>38.376112999999997</v>
      </c>
      <c r="C10049">
        <f>(K$1 + (Table2[[#This Row],[LogL]]-F$1)/(F$2-F$1)*(K$2-K$1))</f>
        <v>7.3307927219683826</v>
      </c>
      <c r="D10049">
        <f>(Table2[[#This Row],[Immission]]-G$1)/(G$2-G$1)</f>
        <v>0.1569637289270146</v>
      </c>
      <c r="E10049">
        <f>EXP(Table2[[#This Row],[Ln-nm]])</f>
        <v>1526.5914550392004</v>
      </c>
    </row>
    <row r="10050" spans="1:5" x14ac:dyDescent="0.3">
      <c r="A10050">
        <v>14.482436999999999</v>
      </c>
      <c r="B10050">
        <v>38.376241</v>
      </c>
      <c r="C10050">
        <f>(K$1 + (Table2[[#This Row],[LogL]]-F$1)/(F$2-F$1)*(K$2-K$1))</f>
        <v>7.3308583457753791</v>
      </c>
      <c r="D10050">
        <f>(Table2[[#This Row],[Immission]]-G$1)/(G$2-G$1)</f>
        <v>0.15705392217309325</v>
      </c>
      <c r="E10050">
        <f>EXP(Table2[[#This Row],[Ln-nm]])</f>
        <v>1526.6916390694012</v>
      </c>
    </row>
    <row r="10051" spans="1:5" x14ac:dyDescent="0.3">
      <c r="A10051">
        <v>14.482773999999999</v>
      </c>
      <c r="B10051">
        <v>38.376368999999997</v>
      </c>
      <c r="C10051">
        <f>(K$1 + (Table2[[#This Row],[LogL]]-F$1)/(F$2-F$1)*(K$2-K$1))</f>
        <v>7.3309241648913241</v>
      </c>
      <c r="D10051">
        <f>(Table2[[#This Row],[Immission]]-G$1)/(G$2-G$1)</f>
        <v>0.15714411541916692</v>
      </c>
      <c r="E10051">
        <f>EXP(Table2[[#This Row],[Ln-nm]])</f>
        <v>1526.7921278704112</v>
      </c>
    </row>
    <row r="10052" spans="1:5" x14ac:dyDescent="0.3">
      <c r="A10052">
        <v>14.483112</v>
      </c>
      <c r="B10052">
        <v>38.376494999999998</v>
      </c>
      <c r="C10052">
        <f>(K$1 + (Table2[[#This Row],[LogL]]-F$1)/(F$2-F$1)*(K$2-K$1))</f>
        <v>7.3309901793162187</v>
      </c>
      <c r="D10052">
        <f>(Table2[[#This Row],[Immission]]-G$1)/(G$2-G$1)</f>
        <v>0.15723289939577417</v>
      </c>
      <c r="E10052">
        <f>EXP(Table2[[#This Row],[Ln-nm]])</f>
        <v>1526.8929215015462</v>
      </c>
    </row>
    <row r="10053" spans="1:5" x14ac:dyDescent="0.3">
      <c r="A10053">
        <v>14.483453000000001</v>
      </c>
      <c r="B10053">
        <v>38.376618999999998</v>
      </c>
      <c r="C10053">
        <f>(K$1 + (Table2[[#This Row],[LogL]]-F$1)/(F$2-F$1)*(K$2-K$1))</f>
        <v>7.3310567796679615</v>
      </c>
      <c r="D10053">
        <f>(Table2[[#This Row],[Immission]]-G$1)/(G$2-G$1)</f>
        <v>0.15732027410291008</v>
      </c>
      <c r="E10053">
        <f>EXP(Table2[[#This Row],[Ln-nm]])</f>
        <v>1526.9946164936155</v>
      </c>
    </row>
    <row r="10054" spans="1:5" x14ac:dyDescent="0.3">
      <c r="A10054">
        <v>14.483796</v>
      </c>
      <c r="B10054">
        <v>38.376742</v>
      </c>
      <c r="C10054">
        <f>(K$1 + (Table2[[#This Row],[LogL]]-F$1)/(F$2-F$1)*(K$2-K$1))</f>
        <v>7.3311237706376033</v>
      </c>
      <c r="D10054">
        <f>(Table2[[#This Row],[Immission]]-G$1)/(G$2-G$1)</f>
        <v>0.15740694417531276</v>
      </c>
      <c r="E10054">
        <f>EXP(Table2[[#This Row],[Ln-nm]])</f>
        <v>1527.0969147701044</v>
      </c>
    </row>
    <row r="10055" spans="1:5" x14ac:dyDescent="0.3">
      <c r="A10055">
        <v>14.484140999999999</v>
      </c>
      <c r="B10055">
        <v>38.376863999999998</v>
      </c>
      <c r="C10055">
        <f>(K$1 + (Table2[[#This Row],[LogL]]-F$1)/(F$2-F$1)*(K$2-K$1))</f>
        <v>7.3311911522251432</v>
      </c>
      <c r="D10055">
        <f>(Table2[[#This Row],[Immission]]-G$1)/(G$2-G$1)</f>
        <v>0.15749290961297727</v>
      </c>
      <c r="E10055">
        <f>EXP(Table2[[#This Row],[Ln-nm]])</f>
        <v>1527.1998164513491</v>
      </c>
    </row>
    <row r="10056" spans="1:5" x14ac:dyDescent="0.3">
      <c r="A10056">
        <v>14.484488000000001</v>
      </c>
      <c r="B10056">
        <v>38.376984</v>
      </c>
      <c r="C10056">
        <f>(K$1 + (Table2[[#This Row],[LogL]]-F$1)/(F$2-F$1)*(K$2-K$1))</f>
        <v>7.3312589244305828</v>
      </c>
      <c r="D10056">
        <f>(Table2[[#This Row],[Immission]]-G$1)/(G$2-G$1)</f>
        <v>0.15757746578117537</v>
      </c>
      <c r="E10056">
        <f>EXP(Table2[[#This Row],[Ln-nm]])</f>
        <v>1527.3033216584054</v>
      </c>
    </row>
    <row r="10057" spans="1:5" x14ac:dyDescent="0.3">
      <c r="A10057">
        <v>14.484836</v>
      </c>
      <c r="B10057">
        <v>38.377102999999998</v>
      </c>
      <c r="C10057">
        <f>(K$1 + (Table2[[#This Row],[LogL]]-F$1)/(F$2-F$1)*(K$2-K$1))</f>
        <v>7.331326891944971</v>
      </c>
      <c r="D10057">
        <f>(Table2[[#This Row],[Immission]]-G$1)/(G$2-G$1)</f>
        <v>0.15766131731463529</v>
      </c>
      <c r="E10057">
        <f>EXP(Table2[[#This Row],[Ln-nm]])</f>
        <v>1527.4071321967276</v>
      </c>
    </row>
    <row r="10058" spans="1:5" x14ac:dyDescent="0.3">
      <c r="A10058">
        <v>14.485187</v>
      </c>
      <c r="B10058">
        <v>38.377220000000001</v>
      </c>
      <c r="C10058">
        <f>(K$1 + (Table2[[#This Row],[LogL]]-F$1)/(F$2-F$1)*(K$2-K$1))</f>
        <v>7.3313954453862085</v>
      </c>
      <c r="D10058">
        <f>(Table2[[#This Row],[Immission]]-G$1)/(G$2-G$1)</f>
        <v>0.15774375957862882</v>
      </c>
      <c r="E10058">
        <f>EXP(Table2[[#This Row],[Ln-nm]])</f>
        <v>1527.5118448009739</v>
      </c>
    </row>
    <row r="10059" spans="1:5" x14ac:dyDescent="0.3">
      <c r="A10059">
        <v>14.48554</v>
      </c>
      <c r="B10059">
        <v>38.377336</v>
      </c>
      <c r="C10059">
        <f>(K$1 + (Table2[[#This Row],[LogL]]-F$1)/(F$2-F$1)*(K$2-K$1))</f>
        <v>7.331464389445344</v>
      </c>
      <c r="D10059">
        <f>(Table2[[#This Row],[Immission]]-G$1)/(G$2-G$1)</f>
        <v>0.15782549720788416</v>
      </c>
      <c r="E10059">
        <f>EXP(Table2[[#This Row],[Ln-nm]])</f>
        <v>1527.6171612983637</v>
      </c>
    </row>
    <row r="10060" spans="1:5" x14ac:dyDescent="0.3">
      <c r="A10060">
        <v>14.485894999999999</v>
      </c>
      <c r="B10060">
        <v>38.377450000000003</v>
      </c>
      <c r="C10060">
        <f>(K$1 + (Table2[[#This Row],[LogL]]-F$1)/(F$2-F$1)*(K$2-K$1))</f>
        <v>7.3315337241223775</v>
      </c>
      <c r="D10060">
        <f>(Table2[[#This Row],[Immission]]-G$1)/(G$2-G$1)</f>
        <v>0.15790582556767313</v>
      </c>
      <c r="E10060">
        <f>EXP(Table2[[#This Row],[Ln-nm]])</f>
        <v>1527.7230818128132</v>
      </c>
    </row>
    <row r="10061" spans="1:5" x14ac:dyDescent="0.3">
      <c r="A10061">
        <v>14.486252</v>
      </c>
      <c r="B10061">
        <v>38.377563000000002</v>
      </c>
      <c r="C10061">
        <f>(K$1 + (Table2[[#This Row],[LogL]]-F$1)/(F$2-F$1)*(K$2-K$1))</f>
        <v>7.3316034494173108</v>
      </c>
      <c r="D10061">
        <f>(Table2[[#This Row],[Immission]]-G$1)/(G$2-G$1)</f>
        <v>0.1579854492927239</v>
      </c>
      <c r="E10061">
        <f>EXP(Table2[[#This Row],[Ln-nm]])</f>
        <v>1527.8296064689573</v>
      </c>
    </row>
    <row r="10062" spans="1:5" x14ac:dyDescent="0.3">
      <c r="A10062">
        <v>14.486611</v>
      </c>
      <c r="B10062">
        <v>38.377673999999999</v>
      </c>
      <c r="C10062">
        <f>(K$1 + (Table2[[#This Row],[LogL]]-F$1)/(F$2-F$1)*(K$2-K$1))</f>
        <v>7.3316735653301421</v>
      </c>
      <c r="D10062">
        <f>(Table2[[#This Row],[Immission]]-G$1)/(G$2-G$1)</f>
        <v>0.15806366374830327</v>
      </c>
      <c r="E10062">
        <f>EXP(Table2[[#This Row],[Ln-nm]])</f>
        <v>1527.936735392143</v>
      </c>
    </row>
    <row r="10063" spans="1:5" x14ac:dyDescent="0.3">
      <c r="A10063">
        <v>14.486972</v>
      </c>
      <c r="B10063">
        <v>38.377783999999998</v>
      </c>
      <c r="C10063">
        <f>(K$1 + (Table2[[#This Row],[LogL]]-F$1)/(F$2-F$1)*(K$2-K$1))</f>
        <v>7.3317440718608733</v>
      </c>
      <c r="D10063">
        <f>(Table2[[#This Row],[Immission]]-G$1)/(G$2-G$1)</f>
        <v>0.15814117356914947</v>
      </c>
      <c r="E10063">
        <f>EXP(Table2[[#This Row],[Ln-nm]])</f>
        <v>1528.0444687084387</v>
      </c>
    </row>
    <row r="10064" spans="1:5" x14ac:dyDescent="0.3">
      <c r="A10064">
        <v>14.487335</v>
      </c>
      <c r="B10064">
        <v>38.377892000000003</v>
      </c>
      <c r="C10064">
        <f>(K$1 + (Table2[[#This Row],[LogL]]-F$1)/(F$2-F$1)*(K$2-K$1))</f>
        <v>7.3318149690095034</v>
      </c>
      <c r="D10064">
        <f>(Table2[[#This Row],[Immission]]-G$1)/(G$2-G$1)</f>
        <v>0.15821727412052927</v>
      </c>
      <c r="E10064">
        <f>EXP(Table2[[#This Row],[Ln-nm]])</f>
        <v>1528.1528065446264</v>
      </c>
    </row>
    <row r="10065" spans="1:5" x14ac:dyDescent="0.3">
      <c r="A10065">
        <v>14.4877</v>
      </c>
      <c r="B10065">
        <v>38.377997999999998</v>
      </c>
      <c r="C10065">
        <f>(K$1 + (Table2[[#This Row],[LogL]]-F$1)/(F$2-F$1)*(K$2-K$1))</f>
        <v>7.3318862567760306</v>
      </c>
      <c r="D10065">
        <f>(Table2[[#This Row],[Immission]]-G$1)/(G$2-G$1)</f>
        <v>0.15829196540243268</v>
      </c>
      <c r="E10065">
        <f>EXP(Table2[[#This Row],[Ln-nm]])</f>
        <v>1528.2617490282043</v>
      </c>
    </row>
    <row r="10066" spans="1:5" x14ac:dyDescent="0.3">
      <c r="A10066">
        <v>14.488068</v>
      </c>
      <c r="B10066">
        <v>38.378103000000003</v>
      </c>
      <c r="C10066">
        <f>(K$1 + (Table2[[#This Row],[LogL]]-F$1)/(F$2-F$1)*(K$2-K$1))</f>
        <v>7.3319581304694079</v>
      </c>
      <c r="D10066">
        <f>(Table2[[#This Row],[Immission]]-G$1)/(G$2-G$1)</f>
        <v>0.15836595204960791</v>
      </c>
      <c r="E10066">
        <f>EXP(Table2[[#This Row],[Ln-nm]])</f>
        <v>1528.3715947920175</v>
      </c>
    </row>
    <row r="10067" spans="1:5" x14ac:dyDescent="0.3">
      <c r="A10067">
        <v>14.488438</v>
      </c>
      <c r="B10067">
        <v>38.378205999999999</v>
      </c>
      <c r="C10067">
        <f>(K$1 + (Table2[[#This Row],[LogL]]-F$1)/(F$2-F$1)*(K$2-K$1))</f>
        <v>7.3320303947806824</v>
      </c>
      <c r="D10067">
        <f>(Table2[[#This Row],[Immission]]-G$1)/(G$2-G$1)</f>
        <v>0.15843852942730677</v>
      </c>
      <c r="E10067">
        <f>EXP(Table2[[#This Row],[Ln-nm]])</f>
        <v>1528.4820455034608</v>
      </c>
    </row>
    <row r="10068" spans="1:5" x14ac:dyDescent="0.3">
      <c r="A10068">
        <v>14.488810000000001</v>
      </c>
      <c r="B10068">
        <v>38.378307</v>
      </c>
      <c r="C10068">
        <f>(K$1 + (Table2[[#This Row],[LogL]]-F$1)/(F$2-F$1)*(K$2-K$1))</f>
        <v>7.3321030497098567</v>
      </c>
      <c r="D10068">
        <f>(Table2[[#This Row],[Immission]]-G$1)/(G$2-G$1)</f>
        <v>0.1585096975355392</v>
      </c>
      <c r="E10068">
        <f>EXP(Table2[[#This Row],[Ln-nm]])</f>
        <v>1528.5931012925475</v>
      </c>
    </row>
    <row r="10069" spans="1:5" x14ac:dyDescent="0.3">
      <c r="A10069">
        <v>14.489184</v>
      </c>
      <c r="B10069">
        <v>38.378407000000003</v>
      </c>
      <c r="C10069">
        <f>(K$1 + (Table2[[#This Row],[LogL]]-F$1)/(F$2-F$1)*(K$2-K$1))</f>
        <v>7.3321760952569299</v>
      </c>
      <c r="D10069">
        <f>(Table2[[#This Row],[Immission]]-G$1)/(G$2-G$1)</f>
        <v>0.15858016100903846</v>
      </c>
      <c r="E10069">
        <f>EXP(Table2[[#This Row],[Ln-nm]])</f>
        <v>1528.7047622900034</v>
      </c>
    </row>
    <row r="10070" spans="1:5" x14ac:dyDescent="0.3">
      <c r="A10070">
        <v>14.489560000000001</v>
      </c>
      <c r="B10070">
        <v>38.378504999999997</v>
      </c>
      <c r="C10070">
        <f>(K$1 + (Table2[[#This Row],[LogL]]-F$1)/(F$2-F$1)*(K$2-K$1))</f>
        <v>7.3322495314219012</v>
      </c>
      <c r="D10070">
        <f>(Table2[[#This Row],[Immission]]-G$1)/(G$2-G$1)</f>
        <v>0.15864921521306136</v>
      </c>
      <c r="E10070">
        <f>EXP(Table2[[#This Row],[Ln-nm]])</f>
        <v>1528.8170286272734</v>
      </c>
    </row>
    <row r="10071" spans="1:5" x14ac:dyDescent="0.3">
      <c r="A10071">
        <v>14.489939</v>
      </c>
      <c r="B10071">
        <v>38.378601000000003</v>
      </c>
      <c r="C10071">
        <f>(K$1 + (Table2[[#This Row],[LogL]]-F$1)/(F$2-F$1)*(K$2-K$1))</f>
        <v>7.3323235535137208</v>
      </c>
      <c r="D10071">
        <f>(Table2[[#This Row],[Immission]]-G$1)/(G$2-G$1)</f>
        <v>0.15871686014762285</v>
      </c>
      <c r="E10071">
        <f>EXP(Table2[[#This Row],[Ln-nm]])</f>
        <v>1528.9301990502458</v>
      </c>
    </row>
    <row r="10072" spans="1:5" x14ac:dyDescent="0.3">
      <c r="A10072">
        <v>14.490320000000001</v>
      </c>
      <c r="B10072">
        <v>38.378695999999998</v>
      </c>
      <c r="C10072">
        <f>(K$1 + (Table2[[#This Row],[LogL]]-F$1)/(F$2-F$1)*(K$2-K$1))</f>
        <v>7.3323979662234393</v>
      </c>
      <c r="D10072">
        <f>(Table2[[#This Row],[Immission]]-G$1)/(G$2-G$1)</f>
        <v>0.15878380044744114</v>
      </c>
      <c r="E10072">
        <f>EXP(Table2[[#This Row],[Ln-nm]])</f>
        <v>1529.0439751224681</v>
      </c>
    </row>
    <row r="10073" spans="1:5" x14ac:dyDescent="0.3">
      <c r="A10073">
        <v>14.490703</v>
      </c>
      <c r="B10073">
        <v>38.378788999999998</v>
      </c>
      <c r="C10073">
        <f>(K$1 + (Table2[[#This Row],[LogL]]-F$1)/(F$2-F$1)*(K$2-K$1))</f>
        <v>7.3324727695510559</v>
      </c>
      <c r="D10073">
        <f>(Table2[[#This Row],[Immission]]-G$1)/(G$2-G$1)</f>
        <v>0.15884933147779304</v>
      </c>
      <c r="E10073">
        <f>EXP(Table2[[#This Row],[Ln-nm]])</f>
        <v>1529.1583569778977</v>
      </c>
    </row>
    <row r="10074" spans="1:5" x14ac:dyDescent="0.3">
      <c r="A10074">
        <v>14.491088</v>
      </c>
      <c r="B10074">
        <v>38.378880000000002</v>
      </c>
      <c r="C10074">
        <f>(K$1 + (Table2[[#This Row],[LogL]]-F$1)/(F$2-F$1)*(K$2-K$1))</f>
        <v>7.3325479634965713</v>
      </c>
      <c r="D10074">
        <f>(Table2[[#This Row],[Immission]]-G$1)/(G$2-G$1)</f>
        <v>0.15891345323867859</v>
      </c>
      <c r="E10074">
        <f>EXP(Table2[[#This Row],[Ln-nm]])</f>
        <v>1529.2733447512148</v>
      </c>
    </row>
    <row r="10075" spans="1:5" x14ac:dyDescent="0.3">
      <c r="A10075">
        <v>14.491476</v>
      </c>
      <c r="B10075">
        <v>38.378970000000002</v>
      </c>
      <c r="C10075">
        <f>(K$1 + (Table2[[#This Row],[LogL]]-F$1)/(F$2-F$1)*(K$2-K$1))</f>
        <v>7.3326237433689361</v>
      </c>
      <c r="D10075">
        <f>(Table2[[#This Row],[Immission]]-G$1)/(G$2-G$1)</f>
        <v>0.15897687036482591</v>
      </c>
      <c r="E10075">
        <f>EXP(Table2[[#This Row],[Ln-nm]])</f>
        <v>1529.3892372811961</v>
      </c>
    </row>
    <row r="10076" spans="1:5" x14ac:dyDescent="0.3">
      <c r="A10076">
        <v>14.491866</v>
      </c>
      <c r="B10076">
        <v>38.379057000000003</v>
      </c>
      <c r="C10076">
        <f>(K$1 + (Table2[[#This Row],[LogL]]-F$1)/(F$2-F$1)*(K$2-K$1))</f>
        <v>7.3326999138591997</v>
      </c>
      <c r="D10076">
        <f>(Table2[[#This Row],[Immission]]-G$1)/(G$2-G$1)</f>
        <v>0.15903817358676867</v>
      </c>
      <c r="E10076">
        <f>EXP(Table2[[#This Row],[Ln-nm]])</f>
        <v>1529.5057360460314</v>
      </c>
    </row>
    <row r="10077" spans="1:5" x14ac:dyDescent="0.3">
      <c r="A10077">
        <v>14.492259000000001</v>
      </c>
      <c r="B10077">
        <v>38.379142999999999</v>
      </c>
      <c r="C10077">
        <f>(K$1 + (Table2[[#This Row],[LogL]]-F$1)/(F$2-F$1)*(K$2-K$1))</f>
        <v>7.33277667027631</v>
      </c>
      <c r="D10077">
        <f>(Table2[[#This Row],[Immission]]-G$1)/(G$2-G$1)</f>
        <v>0.15909877217397325</v>
      </c>
      <c r="E10077">
        <f>EXP(Table2[[#This Row],[Ln-nm]])</f>
        <v>1529.6231399319729</v>
      </c>
    </row>
    <row r="10078" spans="1:5" x14ac:dyDescent="0.3">
      <c r="A10078">
        <v>14.492654</v>
      </c>
      <c r="B10078">
        <v>38.379227</v>
      </c>
      <c r="C10078">
        <f>(K$1 + (Table2[[#This Row],[LogL]]-F$1)/(F$2-F$1)*(K$2-K$1))</f>
        <v>7.3328538173113209</v>
      </c>
      <c r="D10078">
        <f>(Table2[[#This Row],[Immission]]-G$1)/(G$2-G$1)</f>
        <v>0.15915796149171141</v>
      </c>
      <c r="E10078">
        <f>EXP(Table2[[#This Row],[Ln-nm]])</f>
        <v>1529.7411503739222</v>
      </c>
    </row>
    <row r="10079" spans="1:5" x14ac:dyDescent="0.3">
      <c r="A10079">
        <v>14.493050999999999</v>
      </c>
      <c r="B10079">
        <v>38.379308999999999</v>
      </c>
      <c r="C10079">
        <f>(K$1 + (Table2[[#This Row],[LogL]]-F$1)/(F$2-F$1)*(K$2-K$1))</f>
        <v>7.332931354964229</v>
      </c>
      <c r="D10079">
        <f>(Table2[[#This Row],[Immission]]-G$1)/(G$2-G$1)</f>
        <v>0.15921574153997822</v>
      </c>
      <c r="E10079">
        <f>EXP(Table2[[#This Row],[Ln-nm]])</f>
        <v>1529.8597675108667</v>
      </c>
    </row>
    <row r="10080" spans="1:5" x14ac:dyDescent="0.3">
      <c r="A10080">
        <v>14.493449999999999</v>
      </c>
      <c r="B10080">
        <v>38.379390000000001</v>
      </c>
      <c r="C10080">
        <f>(K$1 + (Table2[[#This Row],[LogL]]-F$1)/(F$2-F$1)*(K$2-K$1))</f>
        <v>7.3330092832350369</v>
      </c>
      <c r="D10080">
        <f>(Table2[[#This Row],[Immission]]-G$1)/(G$2-G$1)</f>
        <v>0.15927281695351181</v>
      </c>
      <c r="E10080">
        <f>EXP(Table2[[#This Row],[Ln-nm]])</f>
        <v>1529.9789914825262</v>
      </c>
    </row>
    <row r="10081" spans="1:5" x14ac:dyDescent="0.3">
      <c r="A10081">
        <v>14.493853</v>
      </c>
      <c r="B10081">
        <v>38.379468000000003</v>
      </c>
      <c r="C10081">
        <f>(K$1 + (Table2[[#This Row],[LogL]]-F$1)/(F$2-F$1)*(K$2-K$1))</f>
        <v>7.3330879927416417</v>
      </c>
      <c r="D10081">
        <f>(Table2[[#This Row],[Immission]]-G$1)/(G$2-G$1)</f>
        <v>0.15932777846284085</v>
      </c>
      <c r="E10081">
        <f>EXP(Table2[[#This Row],[Ln-nm]])</f>
        <v>1530.0994201134383</v>
      </c>
    </row>
    <row r="10082" spans="1:5" x14ac:dyDescent="0.3">
      <c r="A10082">
        <v>14.494256999999999</v>
      </c>
      <c r="B10082">
        <v>38.379545</v>
      </c>
      <c r="C10082">
        <f>(K$1 + (Table2[[#This Row],[LogL]]-F$1)/(F$2-F$1)*(K$2-K$1))</f>
        <v>7.3331668975571969</v>
      </c>
      <c r="D10082">
        <f>(Table2[[#This Row],[Immission]]-G$1)/(G$2-G$1)</f>
        <v>0.15938203533743167</v>
      </c>
      <c r="E10082">
        <f>EXP(Table2[[#This Row],[Ln-nm]])</f>
        <v>1530.2201570892653</v>
      </c>
    </row>
    <row r="10083" spans="1:5" x14ac:dyDescent="0.3">
      <c r="A10083">
        <v>14.494664</v>
      </c>
      <c r="B10083">
        <v>38.379620000000003</v>
      </c>
      <c r="C10083">
        <f>(K$1 + (Table2[[#This Row],[LogL]]-F$1)/(F$2-F$1)*(K$2-K$1))</f>
        <v>7.3332463882995995</v>
      </c>
      <c r="D10083">
        <f>(Table2[[#This Row],[Immission]]-G$1)/(G$2-G$1)</f>
        <v>0.15943488294255612</v>
      </c>
      <c r="E10083">
        <f>EXP(Table2[[#This Row],[Ln-nm]])</f>
        <v>1530.3418002602807</v>
      </c>
    </row>
    <row r="10084" spans="1:5" x14ac:dyDescent="0.3">
      <c r="A10084">
        <v>14.495074000000001</v>
      </c>
      <c r="B10084">
        <v>38.379691999999999</v>
      </c>
      <c r="C10084">
        <f>(K$1 + (Table2[[#This Row],[LogL]]-F$1)/(F$2-F$1)*(K$2-K$1))</f>
        <v>7.3333264649688505</v>
      </c>
      <c r="D10084">
        <f>(Table2[[#This Row],[Immission]]-G$1)/(G$2-G$1)</f>
        <v>0.159485616643471</v>
      </c>
      <c r="E10084">
        <f>EXP(Table2[[#This Row],[Ln-nm]])</f>
        <v>1530.4643498410769</v>
      </c>
    </row>
    <row r="10085" spans="1:5" x14ac:dyDescent="0.3">
      <c r="A10085">
        <v>14.495486</v>
      </c>
      <c r="B10085">
        <v>38.379762999999997</v>
      </c>
      <c r="C10085">
        <f>(K$1 + (Table2[[#This Row],[LogL]]-F$1)/(F$2-F$1)*(K$2-K$1))</f>
        <v>7.3334069322559996</v>
      </c>
      <c r="D10085">
        <f>(Table2[[#This Row],[Immission]]-G$1)/(G$2-G$1)</f>
        <v>0.15953564570965267</v>
      </c>
      <c r="E10085">
        <f>EXP(Table2[[#This Row],[Ln-nm]])</f>
        <v>1530.587507110386</v>
      </c>
    </row>
    <row r="10086" spans="1:5" x14ac:dyDescent="0.3">
      <c r="A10086">
        <v>14.495900000000001</v>
      </c>
      <c r="B10086">
        <v>38.379832</v>
      </c>
      <c r="C10086">
        <f>(K$1 + (Table2[[#This Row],[LogL]]-F$1)/(F$2-F$1)*(K$2-K$1))</f>
        <v>7.3334877901610485</v>
      </c>
      <c r="D10086">
        <f>(Table2[[#This Row],[Immission]]-G$1)/(G$2-G$1)</f>
        <v>0.15958426550636795</v>
      </c>
      <c r="E10086">
        <f>EXP(Table2[[#This Row],[Ln-nm]])</f>
        <v>1530.7112722133311</v>
      </c>
    </row>
    <row r="10087" spans="1:5" x14ac:dyDescent="0.3">
      <c r="A10087">
        <v>14.496316999999999</v>
      </c>
      <c r="B10087">
        <v>38.379899000000002</v>
      </c>
      <c r="C10087">
        <f>(K$1 + (Table2[[#This Row],[LogL]]-F$1)/(F$2-F$1)*(K$2-K$1))</f>
        <v>7.3335692339929448</v>
      </c>
      <c r="D10087">
        <f>(Table2[[#This Row],[Immission]]-G$1)/(G$2-G$1)</f>
        <v>0.15963147603361186</v>
      </c>
      <c r="E10087">
        <f>EXP(Table2[[#This Row],[Ln-nm]])</f>
        <v>1530.8359442816836</v>
      </c>
    </row>
    <row r="10088" spans="1:5" x14ac:dyDescent="0.3">
      <c r="A10088">
        <v>14.496737</v>
      </c>
      <c r="B10088">
        <v>38.379964000000001</v>
      </c>
      <c r="C10088">
        <f>(K$1 + (Table2[[#This Row],[LogL]]-F$1)/(F$2-F$1)*(K$2-K$1))</f>
        <v>7.3336512637516895</v>
      </c>
      <c r="D10088">
        <f>(Table2[[#This Row],[Immission]]-G$1)/(G$2-G$1)</f>
        <v>0.15967727729138437</v>
      </c>
      <c r="E10088">
        <f>EXP(Table2[[#This Row],[Ln-nm]])</f>
        <v>1530.9615235354183</v>
      </c>
    </row>
    <row r="10089" spans="1:5" x14ac:dyDescent="0.3">
      <c r="A10089">
        <v>14.497159</v>
      </c>
      <c r="B10089">
        <v>38.380028000000003</v>
      </c>
      <c r="C10089">
        <f>(K$1 + (Table2[[#This Row],[LogL]]-F$1)/(F$2-F$1)*(K$2-K$1))</f>
        <v>7.3337336841283332</v>
      </c>
      <c r="D10089">
        <f>(Table2[[#This Row],[Immission]]-G$1)/(G$2-G$1)</f>
        <v>0.1597223739144237</v>
      </c>
      <c r="E10089">
        <f>EXP(Table2[[#This Row],[Ln-nm]])</f>
        <v>1531.0877111609593</v>
      </c>
    </row>
    <row r="10090" spans="1:5" x14ac:dyDescent="0.3">
      <c r="A10090">
        <v>14.497584</v>
      </c>
      <c r="B10090">
        <v>38.380088999999998</v>
      </c>
      <c r="C10090">
        <f>(K$1 + (Table2[[#This Row],[LogL]]-F$1)/(F$2-F$1)*(K$2-K$1))</f>
        <v>7.3338166904318243</v>
      </c>
      <c r="D10090">
        <f>(Table2[[#This Row],[Immission]]-G$1)/(G$2-G$1)</f>
        <v>0.15976535663325345</v>
      </c>
      <c r="E10090">
        <f>EXP(Table2[[#This Row],[Ln-nm]])</f>
        <v>1531.2148063669622</v>
      </c>
    </row>
    <row r="10091" spans="1:5" x14ac:dyDescent="0.3">
      <c r="A10091">
        <v>14.498011</v>
      </c>
      <c r="B10091">
        <v>38.380147999999998</v>
      </c>
      <c r="C10091">
        <f>(K$1 + (Table2[[#This Row],[LogL]]-F$1)/(F$2-F$1)*(K$2-K$1))</f>
        <v>7.3339000873532161</v>
      </c>
      <c r="D10091">
        <f>(Table2[[#This Row],[Immission]]-G$1)/(G$2-G$1)</f>
        <v>0.15980693008261682</v>
      </c>
      <c r="E10091">
        <f>EXP(Table2[[#This Row],[Ln-nm]])</f>
        <v>1531.3425102927858</v>
      </c>
    </row>
    <row r="10092" spans="1:5" x14ac:dyDescent="0.3">
      <c r="A10092">
        <v>14.498441</v>
      </c>
      <c r="B10092">
        <v>38.380204999999997</v>
      </c>
      <c r="C10092">
        <f>(K$1 + (Table2[[#This Row],[LogL]]-F$1)/(F$2-F$1)*(K$2-K$1))</f>
        <v>7.3339840702014545</v>
      </c>
      <c r="D10092">
        <f>(Table2[[#This Row],[Immission]]-G$1)/(G$2-G$1)</f>
        <v>0.15984709426250879</v>
      </c>
      <c r="E10092">
        <f>EXP(Table2[[#This Row],[Ln-nm]])</f>
        <v>1531.4711221989503</v>
      </c>
    </row>
    <row r="10093" spans="1:5" x14ac:dyDescent="0.3">
      <c r="A10093">
        <v>14.498874000000001</v>
      </c>
      <c r="B10093">
        <v>38.38026</v>
      </c>
      <c r="C10093">
        <f>(K$1 + (Table2[[#This Row],[LogL]]-F$1)/(F$2-F$1)*(K$2-K$1))</f>
        <v>7.3340686389765413</v>
      </c>
      <c r="D10093">
        <f>(Table2[[#This Row],[Immission]]-G$1)/(G$2-G$1)</f>
        <v>0.15988584917293439</v>
      </c>
      <c r="E10093">
        <f>EXP(Table2[[#This Row],[Ln-nm]])</f>
        <v>1531.600642312437</v>
      </c>
    </row>
    <row r="10094" spans="1:5" x14ac:dyDescent="0.3">
      <c r="A10094">
        <v>14.499309</v>
      </c>
      <c r="B10094">
        <v>38.380313000000001</v>
      </c>
      <c r="C10094">
        <f>(K$1 + (Table2[[#This Row],[LogL]]-F$1)/(F$2-F$1)*(K$2-K$1))</f>
        <v>7.334153598369527</v>
      </c>
      <c r="D10094">
        <f>(Table2[[#This Row],[Immission]]-G$1)/(G$2-G$1)</f>
        <v>0.15992319481388861</v>
      </c>
      <c r="E10094">
        <f>EXP(Table2[[#This Row],[Ln-nm]])</f>
        <v>1531.7307717010829</v>
      </c>
    </row>
    <row r="10095" spans="1:5" x14ac:dyDescent="0.3">
      <c r="A10095">
        <v>14.499746999999999</v>
      </c>
      <c r="B10095">
        <v>38.380364</v>
      </c>
      <c r="C10095">
        <f>(K$1 + (Table2[[#This Row],[LogL]]-F$1)/(F$2-F$1)*(K$2-K$1))</f>
        <v>7.334239143689361</v>
      </c>
      <c r="D10095">
        <f>(Table2[[#This Row],[Immission]]-G$1)/(G$2-G$1)</f>
        <v>0.15995913118537142</v>
      </c>
      <c r="E10095">
        <f>EXP(Table2[[#This Row],[Ln-nm]])</f>
        <v>1531.8618097046119</v>
      </c>
    </row>
    <row r="10096" spans="1:5" x14ac:dyDescent="0.3">
      <c r="A10096">
        <v>14.500188</v>
      </c>
      <c r="B10096">
        <v>38.380412</v>
      </c>
      <c r="C10096">
        <f>(K$1 + (Table2[[#This Row],[LogL]]-F$1)/(F$2-F$1)*(K$2-K$1))</f>
        <v>7.3343252749360426</v>
      </c>
      <c r="D10096">
        <f>(Table2[[#This Row],[Immission]]-G$1)/(G$2-G$1)</f>
        <v>0.15999295365264968</v>
      </c>
      <c r="E10096">
        <f>EXP(Table2[[#This Row],[Ln-nm]])</f>
        <v>1531.9937565543173</v>
      </c>
    </row>
    <row r="10097" spans="1:5" x14ac:dyDescent="0.3">
      <c r="A10097">
        <v>14.500631</v>
      </c>
      <c r="B10097">
        <v>38.380459000000002</v>
      </c>
      <c r="C10097">
        <f>(K$1 + (Table2[[#This Row],[LogL]]-F$1)/(F$2-F$1)*(K$2-K$1))</f>
        <v>7.3344117968006231</v>
      </c>
      <c r="D10097">
        <f>(Table2[[#This Row],[Immission]]-G$1)/(G$2-G$1)</f>
        <v>0.16002607148519474</v>
      </c>
      <c r="E10097">
        <f>EXP(Table2[[#This Row],[Ln-nm]])</f>
        <v>1532.1263132451033</v>
      </c>
    </row>
    <row r="10098" spans="1:5" x14ac:dyDescent="0.3">
      <c r="A10098">
        <v>14.501077</v>
      </c>
      <c r="B10098">
        <v>38.380502999999997</v>
      </c>
      <c r="C10098">
        <f>(K$1 + (Table2[[#This Row],[LogL]]-F$1)/(F$2-F$1)*(K$2-K$1))</f>
        <v>7.3344989045920528</v>
      </c>
      <c r="D10098">
        <f>(Table2[[#This Row],[Immission]]-G$1)/(G$2-G$1)</f>
        <v>0.1600570754135302</v>
      </c>
      <c r="E10098">
        <f>EXP(Table2[[#This Row],[Ln-nm]])</f>
        <v>1532.2597791973194</v>
      </c>
    </row>
    <row r="10099" spans="1:5" x14ac:dyDescent="0.3">
      <c r="A10099">
        <v>14.501526</v>
      </c>
      <c r="B10099">
        <v>38.380546000000002</v>
      </c>
      <c r="C10099">
        <f>(K$1 + (Table2[[#This Row],[LogL]]-F$1)/(F$2-F$1)*(K$2-K$1))</f>
        <v>7.3345865983103291</v>
      </c>
      <c r="D10099">
        <f>(Table2[[#This Row],[Immission]]-G$1)/(G$2-G$1)</f>
        <v>0.16008737470713749</v>
      </c>
      <c r="E10099">
        <f>EXP(Table2[[#This Row],[Ln-nm]])</f>
        <v>1532.3941546465776</v>
      </c>
    </row>
    <row r="10100" spans="1:5" x14ac:dyDescent="0.3">
      <c r="A10100">
        <v>14.501977999999999</v>
      </c>
      <c r="B10100">
        <v>38.380586000000001</v>
      </c>
      <c r="C10100">
        <f>(K$1 + (Table2[[#This Row],[LogL]]-F$1)/(F$2-F$1)*(K$2-K$1))</f>
        <v>7.3346748779554547</v>
      </c>
      <c r="D10100">
        <f>(Table2[[#This Row],[Immission]]-G$1)/(G$2-G$1)</f>
        <v>0.16011556009653519</v>
      </c>
      <c r="E10100">
        <f>EXP(Table2[[#This Row],[Ln-nm]])</f>
        <v>1532.5294398301185</v>
      </c>
    </row>
    <row r="10101" spans="1:5" x14ac:dyDescent="0.3">
      <c r="A10101">
        <v>14.502432000000001</v>
      </c>
      <c r="B10101">
        <v>38.380623999999997</v>
      </c>
      <c r="C10101">
        <f>(K$1 + (Table2[[#This Row],[LogL]]-F$1)/(F$2-F$1)*(K$2-K$1))</f>
        <v>7.3347635482184792</v>
      </c>
      <c r="D10101">
        <f>(Table2[[#This Row],[Immission]]-G$1)/(G$2-G$1)</f>
        <v>0.16014233621646151</v>
      </c>
      <c r="E10101">
        <f>EXP(Table2[[#This Row],[Ln-nm]])</f>
        <v>1532.6653356435108</v>
      </c>
    </row>
    <row r="10102" spans="1:5" x14ac:dyDescent="0.3">
      <c r="A10102">
        <v>14.502889</v>
      </c>
      <c r="B10102">
        <v>38.380659999999999</v>
      </c>
      <c r="C10102">
        <f>(K$1 + (Table2[[#This Row],[LogL]]-F$1)/(F$2-F$1)*(K$2-K$1))</f>
        <v>7.3348528044083512</v>
      </c>
      <c r="D10102">
        <f>(Table2[[#This Row],[Immission]]-G$1)/(G$2-G$1)</f>
        <v>0.16016770306692144</v>
      </c>
      <c r="E10102">
        <f>EXP(Table2[[#This Row],[Ln-nm]])</f>
        <v>1532.8021416170184</v>
      </c>
    </row>
    <row r="10103" spans="1:5" x14ac:dyDescent="0.3">
      <c r="A10103">
        <v>14.503349999999999</v>
      </c>
      <c r="B10103">
        <v>38.380693999999998</v>
      </c>
      <c r="C10103">
        <f>(K$1 + (Table2[[#This Row],[LogL]]-F$1)/(F$2-F$1)*(K$2-K$1))</f>
        <v>7.334942841834021</v>
      </c>
      <c r="D10103">
        <f>(Table2[[#This Row],[Immission]]-G$1)/(G$2-G$1)</f>
        <v>0.16019166064790999</v>
      </c>
      <c r="E10103">
        <f>EXP(Table2[[#This Row],[Ln-nm]])</f>
        <v>1532.9401573891098</v>
      </c>
    </row>
    <row r="10104" spans="1:5" x14ac:dyDescent="0.3">
      <c r="A10104">
        <v>14.503812</v>
      </c>
      <c r="B10104">
        <v>38.380724999999998</v>
      </c>
      <c r="C10104">
        <f>(K$1 + (Table2[[#This Row],[LogL]]-F$1)/(F$2-F$1)*(K$2-K$1))</f>
        <v>7.3350330745686403</v>
      </c>
      <c r="D10104">
        <f>(Table2[[#This Row],[Immission]]-G$1)/(G$2-G$1)</f>
        <v>0.16021350432469397</v>
      </c>
      <c r="E10104">
        <f>EXP(Table2[[#This Row],[Ln-nm]])</f>
        <v>1533.0784850122648</v>
      </c>
    </row>
    <row r="10105" spans="1:5" x14ac:dyDescent="0.3">
      <c r="A10105">
        <v>14.504277999999999</v>
      </c>
      <c r="B10105">
        <v>38.380754000000003</v>
      </c>
      <c r="C10105">
        <f>(K$1 + (Table2[[#This Row],[LogL]]-F$1)/(F$2-F$1)*(K$2-K$1))</f>
        <v>7.3351240885390574</v>
      </c>
      <c r="D10105">
        <f>(Table2[[#This Row],[Immission]]-G$1)/(G$2-G$1)</f>
        <v>0.16023393873201155</v>
      </c>
      <c r="E10105">
        <f>EXP(Table2[[#This Row],[Ln-nm]])</f>
        <v>1533.218022922</v>
      </c>
    </row>
    <row r="10106" spans="1:5" x14ac:dyDescent="0.3">
      <c r="A10106">
        <v>14.504747</v>
      </c>
      <c r="B10106">
        <v>38.380780999999999</v>
      </c>
      <c r="C10106">
        <f>(K$1 + (Table2[[#This Row],[LogL]]-F$1)/(F$2-F$1)*(K$2-K$1))</f>
        <v>7.3352156884363229</v>
      </c>
      <c r="D10106">
        <f>(Table2[[#This Row],[Immission]]-G$1)/(G$2-G$1)</f>
        <v>0.16025296386985274</v>
      </c>
      <c r="E10106">
        <f>EXP(Table2[[#This Row],[Ln-nm]])</f>
        <v>1533.3584719678463</v>
      </c>
    </row>
    <row r="10107" spans="1:5" x14ac:dyDescent="0.3">
      <c r="A10107">
        <v>14.505217999999999</v>
      </c>
      <c r="B10107">
        <v>38.380806</v>
      </c>
      <c r="C10107">
        <f>(K$1 + (Table2[[#This Row],[LogL]]-F$1)/(F$2-F$1)*(K$2-K$1))</f>
        <v>7.3353076789514855</v>
      </c>
      <c r="D10107">
        <f>(Table2[[#This Row],[Immission]]-G$1)/(G$2-G$1)</f>
        <v>0.16027057973822756</v>
      </c>
      <c r="E10107">
        <f>EXP(Table2[[#This Row],[Ln-nm]])</f>
        <v>1533.4995328916455</v>
      </c>
    </row>
    <row r="10108" spans="1:5" x14ac:dyDescent="0.3">
      <c r="A10108">
        <v>14.505693000000001</v>
      </c>
      <c r="B10108">
        <v>38.380828000000001</v>
      </c>
      <c r="C10108">
        <f>(K$1 + (Table2[[#This Row],[LogL]]-F$1)/(F$2-F$1)*(K$2-K$1))</f>
        <v>7.3354004507024477</v>
      </c>
      <c r="D10108">
        <f>(Table2[[#This Row],[Immission]]-G$1)/(G$2-G$1)</f>
        <v>0.1602860817023978</v>
      </c>
      <c r="E10108">
        <f>EXP(Table2[[#This Row],[Ln-nm]])</f>
        <v>1533.6418049277227</v>
      </c>
    </row>
    <row r="10109" spans="1:5" x14ac:dyDescent="0.3">
      <c r="A10109">
        <v>14.506169999999999</v>
      </c>
      <c r="B10109">
        <v>38.380848</v>
      </c>
      <c r="C10109">
        <f>(K$1 + (Table2[[#This Row],[LogL]]-F$1)/(F$2-F$1)*(K$2-K$1))</f>
        <v>7.3354936130713071</v>
      </c>
      <c r="D10109">
        <f>(Table2[[#This Row],[Immission]]-G$1)/(G$2-G$1)</f>
        <v>0.16030017439709665</v>
      </c>
      <c r="E10109">
        <f>EXP(Table2[[#This Row],[Ln-nm]])</f>
        <v>1533.7846892868708</v>
      </c>
    </row>
    <row r="10110" spans="1:5" x14ac:dyDescent="0.3">
      <c r="A10110">
        <v>14.50665</v>
      </c>
      <c r="B10110">
        <v>38.380865999999997</v>
      </c>
      <c r="C10110">
        <f>(K$1 + (Table2[[#This Row],[LogL]]-F$1)/(F$2-F$1)*(K$2-K$1))</f>
        <v>7.3355873613670166</v>
      </c>
      <c r="D10110">
        <f>(Table2[[#This Row],[Immission]]-G$1)/(G$2-G$1)</f>
        <v>0.16031285782232413</v>
      </c>
      <c r="E10110">
        <f>EXP(Table2[[#This Row],[Ln-nm]])</f>
        <v>1533.9284857277071</v>
      </c>
    </row>
    <row r="10111" spans="1:5" x14ac:dyDescent="0.3">
      <c r="A10111">
        <v>14.507134000000001</v>
      </c>
      <c r="B10111">
        <v>38.380882</v>
      </c>
      <c r="C10111">
        <f>(K$1 + (Table2[[#This Row],[LogL]]-F$1)/(F$2-F$1)*(K$2-K$1))</f>
        <v>7.3356818908985222</v>
      </c>
      <c r="D10111">
        <f>(Table2[[#This Row],[Immission]]-G$1)/(G$2-G$1)</f>
        <v>0.1603241319780852</v>
      </c>
      <c r="E10111">
        <f>EXP(Table2[[#This Row],[Ln-nm]])</f>
        <v>1534.0734941225057</v>
      </c>
    </row>
    <row r="10112" spans="1:5" x14ac:dyDescent="0.3">
      <c r="A10112">
        <v>14.507619999999999</v>
      </c>
      <c r="B10112">
        <v>38.380895000000002</v>
      </c>
      <c r="C10112">
        <f>(K$1 + (Table2[[#This Row],[LogL]]-F$1)/(F$2-F$1)*(K$2-K$1))</f>
        <v>7.3357768110479267</v>
      </c>
      <c r="D10112">
        <f>(Table2[[#This Row],[Immission]]-G$1)/(G$2-G$1)</f>
        <v>0.16033329222964171</v>
      </c>
      <c r="E10112">
        <f>EXP(Table2[[#This Row],[Ln-nm]])</f>
        <v>1534.2191155188584</v>
      </c>
    </row>
    <row r="10113" spans="1:5" x14ac:dyDescent="0.3">
      <c r="A10113">
        <v>14.508108999999999</v>
      </c>
      <c r="B10113">
        <v>38.380906000000003</v>
      </c>
      <c r="C10113">
        <f>(K$1 + (Table2[[#This Row],[LogL]]-F$1)/(F$2-F$1)*(K$2-K$1))</f>
        <v>7.3358723171241795</v>
      </c>
      <c r="D10113">
        <f>(Table2[[#This Row],[Immission]]-G$1)/(G$2-G$1)</f>
        <v>0.16034104321172682</v>
      </c>
      <c r="E10113">
        <f>EXP(Table2[[#This Row],[Ln-nm]])</f>
        <v>1534.3656497640377</v>
      </c>
    </row>
    <row r="10114" spans="1:5" x14ac:dyDescent="0.3">
      <c r="A10114">
        <v>14.508602</v>
      </c>
      <c r="B10114">
        <v>38.380913999999997</v>
      </c>
      <c r="C10114">
        <f>(K$1 + (Table2[[#This Row],[LogL]]-F$1)/(F$2-F$1)*(K$2-K$1))</f>
        <v>7.3359686044362302</v>
      </c>
      <c r="D10114">
        <f>(Table2[[#This Row],[Immission]]-G$1)/(G$2-G$1)</f>
        <v>0.16034668028960236</v>
      </c>
      <c r="E10114">
        <f>EXP(Table2[[#This Row],[Ln-nm]])</f>
        <v>1534.5133968211258</v>
      </c>
    </row>
    <row r="10115" spans="1:5" x14ac:dyDescent="0.3">
      <c r="A10115">
        <v>14.509097000000001</v>
      </c>
      <c r="B10115">
        <v>38.380920000000003</v>
      </c>
      <c r="C10115">
        <f>(K$1 + (Table2[[#This Row],[LogL]]-F$1)/(F$2-F$1)*(K$2-K$1))</f>
        <v>7.3360652823661789</v>
      </c>
      <c r="D10115">
        <f>(Table2[[#This Row],[Immission]]-G$1)/(G$2-G$1)</f>
        <v>0.16035090809801653</v>
      </c>
      <c r="E10115">
        <f>EXP(Table2[[#This Row],[Ln-nm]])</f>
        <v>1534.6617575712985</v>
      </c>
    </row>
    <row r="10116" spans="1:5" x14ac:dyDescent="0.3">
      <c r="A10116">
        <v>14.509594999999999</v>
      </c>
      <c r="B10116">
        <v>38.380923000000003</v>
      </c>
      <c r="C10116">
        <f>(K$1 + (Table2[[#This Row],[LogL]]-F$1)/(F$2-F$1)*(K$2-K$1))</f>
        <v>7.336162546222976</v>
      </c>
      <c r="D10116">
        <f>(Table2[[#This Row],[Immission]]-G$1)/(G$2-G$1)</f>
        <v>0.1603530220022211</v>
      </c>
      <c r="E10116">
        <f>EXP(Table2[[#This Row],[Ln-nm]])</f>
        <v>1534.8110319521022</v>
      </c>
    </row>
    <row r="10117" spans="1:5" x14ac:dyDescent="0.3">
      <c r="A10117">
        <v>14.510097</v>
      </c>
      <c r="B10117">
        <v>38.380924999999998</v>
      </c>
      <c r="C10117">
        <f>(K$1 + (Table2[[#This Row],[LogL]]-F$1)/(F$2-F$1)*(K$2-K$1))</f>
        <v>7.3362605913155718</v>
      </c>
      <c r="D10117">
        <f>(Table2[[#This Row],[Immission]]-G$1)/(G$2-G$1)</f>
        <v>0.1603544312716875</v>
      </c>
      <c r="E10117">
        <f>EXP(Table2[[#This Row],[Ln-nm]])</f>
        <v>1534.9615200190347</v>
      </c>
    </row>
    <row r="10118" spans="1:5" x14ac:dyDescent="0.3">
      <c r="A10118">
        <v>14.510600999999999</v>
      </c>
      <c r="B10118">
        <v>38.380923000000003</v>
      </c>
      <c r="C10118">
        <f>(K$1 + (Table2[[#This Row],[LogL]]-F$1)/(F$2-F$1)*(K$2-K$1))</f>
        <v>7.3363590270260648</v>
      </c>
      <c r="D10118">
        <f>(Table2[[#This Row],[Immission]]-G$1)/(G$2-G$1)</f>
        <v>0.1603530220022211</v>
      </c>
      <c r="E10118">
        <f>EXP(Table2[[#This Row],[Ln-nm]])</f>
        <v>1535.1126224836544</v>
      </c>
    </row>
    <row r="10119" spans="1:5" x14ac:dyDescent="0.3">
      <c r="A10119">
        <v>14.511108999999999</v>
      </c>
      <c r="B10119">
        <v>38.380920000000003</v>
      </c>
      <c r="C10119">
        <f>(K$1 + (Table2[[#This Row],[LogL]]-F$1)/(F$2-F$1)*(K$2-K$1))</f>
        <v>7.3364582439723565</v>
      </c>
      <c r="D10119">
        <f>(Table2[[#This Row],[Immission]]-G$1)/(G$2-G$1)</f>
        <v>0.16035090809801653</v>
      </c>
      <c r="E10119">
        <f>EXP(Table2[[#This Row],[Ln-nm]])</f>
        <v>1535.264939226347</v>
      </c>
    </row>
    <row r="10120" spans="1:5" x14ac:dyDescent="0.3">
      <c r="A10120">
        <v>14.511620000000001</v>
      </c>
      <c r="B10120">
        <v>38.380913</v>
      </c>
      <c r="C10120">
        <f>(K$1 + (Table2[[#This Row],[LogL]]-F$1)/(F$2-F$1)*(K$2-K$1))</f>
        <v>7.3365580468454965</v>
      </c>
      <c r="D10120">
        <f>(Table2[[#This Row],[Immission]]-G$1)/(G$2-G$1)</f>
        <v>0.16034597565486919</v>
      </c>
      <c r="E10120">
        <f>EXP(Table2[[#This Row],[Ln-nm]])</f>
        <v>1535.4181707246578</v>
      </c>
    </row>
    <row r="10121" spans="1:5" x14ac:dyDescent="0.3">
      <c r="A10121">
        <v>14.512134</v>
      </c>
      <c r="B10121">
        <v>38.380904999999998</v>
      </c>
      <c r="C10121">
        <f>(K$1 + (Table2[[#This Row],[LogL]]-F$1)/(F$2-F$1)*(K$2-K$1))</f>
        <v>7.336658435645484</v>
      </c>
      <c r="D10121">
        <f>(Table2[[#This Row],[Immission]]-G$1)/(G$2-G$1)</f>
        <v>0.16034033857698862</v>
      </c>
      <c r="E10121">
        <f>EXP(Table2[[#This Row],[Ln-nm]])</f>
        <v>1535.5723172494588</v>
      </c>
    </row>
    <row r="10122" spans="1:5" x14ac:dyDescent="0.3">
      <c r="A10122">
        <v>14.512651</v>
      </c>
      <c r="B10122">
        <v>38.380893</v>
      </c>
      <c r="C10122">
        <f>(K$1 + (Table2[[#This Row],[LogL]]-F$1)/(F$2-F$1)*(K$2-K$1))</f>
        <v>7.3367594103723199</v>
      </c>
      <c r="D10122">
        <f>(Table2[[#This Row],[Immission]]-G$1)/(G$2-G$1)</f>
        <v>0.16033188296017031</v>
      </c>
      <c r="E10122">
        <f>EXP(Table2[[#This Row],[Ln-nm]])</f>
        <v>1535.7273790732606</v>
      </c>
    </row>
    <row r="10123" spans="1:5" x14ac:dyDescent="0.3">
      <c r="A10123">
        <v>14.513171</v>
      </c>
      <c r="B10123">
        <v>38.380879999999998</v>
      </c>
      <c r="C10123">
        <f>(K$1 + (Table2[[#This Row],[LogL]]-F$1)/(F$2-F$1)*(K$2-K$1))</f>
        <v>7.3368609710260033</v>
      </c>
      <c r="D10123">
        <f>(Table2[[#This Row],[Immission]]-G$1)/(G$2-G$1)</f>
        <v>0.16032272270861381</v>
      </c>
      <c r="E10123">
        <f>EXP(Table2[[#This Row],[Ln-nm]])</f>
        <v>1535.8833564702079</v>
      </c>
    </row>
    <row r="10124" spans="1:5" x14ac:dyDescent="0.3">
      <c r="A10124">
        <v>14.513693999999999</v>
      </c>
      <c r="B10124">
        <v>38.380862999999998</v>
      </c>
      <c r="C10124">
        <f>(K$1 + (Table2[[#This Row],[LogL]]-F$1)/(F$2-F$1)*(K$2-K$1))</f>
        <v>7.3369631176065351</v>
      </c>
      <c r="D10124">
        <f>(Table2[[#This Row],[Immission]]-G$1)/(G$2-G$1)</f>
        <v>0.16031074391811953</v>
      </c>
      <c r="E10124">
        <f>EXP(Table2[[#This Row],[Ln-nm]])</f>
        <v>1536.0402497160849</v>
      </c>
    </row>
    <row r="10125" spans="1:5" x14ac:dyDescent="0.3">
      <c r="A10125">
        <v>14.514220999999999</v>
      </c>
      <c r="B10125">
        <v>38.380845000000001</v>
      </c>
      <c r="C10125">
        <f>(K$1 + (Table2[[#This Row],[LogL]]-F$1)/(F$2-F$1)*(K$2-K$1))</f>
        <v>7.3370660454228656</v>
      </c>
      <c r="D10125">
        <f>(Table2[[#This Row],[Immission]]-G$1)/(G$2-G$1)</f>
        <v>0.16029806049289208</v>
      </c>
      <c r="E10125">
        <f>EXP(Table2[[#This Row],[Ln-nm]])</f>
        <v>1536.1983591215721</v>
      </c>
    </row>
    <row r="10126" spans="1:5" x14ac:dyDescent="0.3">
      <c r="A10126">
        <v>14.514751</v>
      </c>
      <c r="B10126">
        <v>38.380822999999999</v>
      </c>
      <c r="C10126">
        <f>(K$1 + (Table2[[#This Row],[LogL]]-F$1)/(F$2-F$1)*(K$2-K$1))</f>
        <v>7.3371695591660435</v>
      </c>
      <c r="D10126">
        <f>(Table2[[#This Row],[Immission]]-G$1)/(G$2-G$1)</f>
        <v>0.16028255852872184</v>
      </c>
      <c r="E10126">
        <f>EXP(Table2[[#This Row],[Ln-nm]])</f>
        <v>1536.3573849945285</v>
      </c>
    </row>
    <row r="10127" spans="1:5" x14ac:dyDescent="0.3">
      <c r="A10127">
        <v>14.515283999999999</v>
      </c>
      <c r="B10127">
        <v>38.380799000000003</v>
      </c>
      <c r="C10127">
        <f>(K$1 + (Table2[[#This Row],[LogL]]-F$1)/(F$2-F$1)*(K$2-K$1))</f>
        <v>7.3372736588360699</v>
      </c>
      <c r="D10127">
        <f>(Table2[[#This Row],[Immission]]-G$1)/(G$2-G$1)</f>
        <v>0.16026564729508522</v>
      </c>
      <c r="E10127">
        <f>EXP(Table2[[#This Row],[Ln-nm]])</f>
        <v>1536.5173276161916</v>
      </c>
    </row>
    <row r="10128" spans="1:5" x14ac:dyDescent="0.3">
      <c r="A10128">
        <v>14.51582</v>
      </c>
      <c r="B10128">
        <v>38.380772999999998</v>
      </c>
      <c r="C10128">
        <f>(K$1 + (Table2[[#This Row],[LogL]]-F$1)/(F$2-F$1)*(K$2-K$1))</f>
        <v>7.3373783444329437</v>
      </c>
      <c r="D10128">
        <f>(Table2[[#This Row],[Immission]]-G$1)/(G$2-G$1)</f>
        <v>0.16024732679197221</v>
      </c>
      <c r="E10128">
        <f>EXP(Table2[[#This Row],[Ln-nm]])</f>
        <v>1536.6781872694376</v>
      </c>
    </row>
    <row r="10129" spans="1:5" x14ac:dyDescent="0.3">
      <c r="A10129">
        <v>14.516360000000001</v>
      </c>
      <c r="B10129">
        <v>38.380743000000002</v>
      </c>
      <c r="C10129">
        <f>(K$1 + (Table2[[#This Row],[LogL]]-F$1)/(F$2-F$1)*(K$2-K$1))</f>
        <v>7.3374838112656153</v>
      </c>
      <c r="D10129">
        <f>(Table2[[#This Row],[Immission]]-G$1)/(G$2-G$1)</f>
        <v>0.16022618774992642</v>
      </c>
      <c r="E10129">
        <f>EXP(Table2[[#This Row],[Ln-nm]])</f>
        <v>1536.8402643974148</v>
      </c>
    </row>
    <row r="10130" spans="1:5" x14ac:dyDescent="0.3">
      <c r="A10130">
        <v>14.516902999999999</v>
      </c>
      <c r="B10130">
        <v>38.380712000000003</v>
      </c>
      <c r="C10130">
        <f>(K$1 + (Table2[[#This Row],[LogL]]-F$1)/(F$2-F$1)*(K$2-K$1))</f>
        <v>7.3375898640251354</v>
      </c>
      <c r="D10130">
        <f>(Table2[[#This Row],[Immission]]-G$1)/(G$2-G$1)</f>
        <v>0.16020434407314246</v>
      </c>
      <c r="E10130">
        <f>EXP(Table2[[#This Row],[Ln-nm]])</f>
        <v>1537.0032591912668</v>
      </c>
    </row>
    <row r="10131" spans="1:5" x14ac:dyDescent="0.3">
      <c r="A10131">
        <v>14.517448999999999</v>
      </c>
      <c r="B10131">
        <v>38.380676999999999</v>
      </c>
      <c r="C10131">
        <f>(K$1 + (Table2[[#This Row],[LogL]]-F$1)/(F$2-F$1)*(K$2-K$1))</f>
        <v>7.3376965027115038</v>
      </c>
      <c r="D10131">
        <f>(Table2[[#This Row],[Immission]]-G$1)/(G$2-G$1)</f>
        <v>0.16017968185741571</v>
      </c>
      <c r="E10131">
        <f>EXP(Table2[[#This Row],[Ln-nm]])</f>
        <v>1537.1671719393355</v>
      </c>
    </row>
    <row r="10132" spans="1:5" x14ac:dyDescent="0.3">
      <c r="A10132">
        <v>14.517999</v>
      </c>
      <c r="B10132">
        <v>38.38064</v>
      </c>
      <c r="C10132">
        <f>(K$1 + (Table2[[#This Row],[LogL]]-F$1)/(F$2-F$1)*(K$2-K$1))</f>
        <v>7.33780392263367</v>
      </c>
      <c r="D10132">
        <f>(Table2[[#This Row],[Immission]]-G$1)/(G$2-G$1)</f>
        <v>0.16015361037222259</v>
      </c>
      <c r="E10132">
        <f>EXP(Table2[[#This Row],[Ln-nm]])</f>
        <v>1537.3323031863358</v>
      </c>
    </row>
    <row r="10133" spans="1:5" x14ac:dyDescent="0.3">
      <c r="A10133">
        <v>14.518552</v>
      </c>
      <c r="B10133">
        <v>38.380600000000001</v>
      </c>
      <c r="C10133">
        <f>(K$1 + (Table2[[#This Row],[LogL]]-F$1)/(F$2-F$1)*(K$2-K$1))</f>
        <v>7.3379119284826837</v>
      </c>
      <c r="D10133">
        <f>(Table2[[#This Row],[Immission]]-G$1)/(G$2-G$1)</f>
        <v>0.16012542498282489</v>
      </c>
      <c r="E10133">
        <f>EXP(Table2[[#This Row],[Ln-nm]])</f>
        <v>1537.4983530339737</v>
      </c>
    </row>
    <row r="10134" spans="1:5" x14ac:dyDescent="0.3">
      <c r="A10134">
        <v>14.519109</v>
      </c>
      <c r="B10134">
        <v>38.380558000000001</v>
      </c>
      <c r="C10134">
        <f>(K$1 + (Table2[[#This Row],[LogL]]-F$1)/(F$2-F$1)*(K$2-K$1))</f>
        <v>7.3380207155674952</v>
      </c>
      <c r="D10134">
        <f>(Table2[[#This Row],[Immission]]-G$1)/(G$2-G$1)</f>
        <v>0.1600958303239558</v>
      </c>
      <c r="E10134">
        <f>EXP(Table2[[#This Row],[Ln-nm]])</f>
        <v>1537.6656220958946</v>
      </c>
    </row>
    <row r="10135" spans="1:5" x14ac:dyDescent="0.3">
      <c r="A10135">
        <v>14.519667999999999</v>
      </c>
      <c r="B10135">
        <v>38.380512000000003</v>
      </c>
      <c r="C10135">
        <f>(K$1 + (Table2[[#This Row],[LogL]]-F$1)/(F$2-F$1)*(K$2-K$1))</f>
        <v>7.3381298932702048</v>
      </c>
      <c r="D10135">
        <f>(Table2[[#This Row],[Immission]]-G$1)/(G$2-G$1)</f>
        <v>0.16006341712614894</v>
      </c>
      <c r="E10135">
        <f>EXP(Table2[[#This Row],[Ln-nm]])</f>
        <v>1537.8335100606948</v>
      </c>
    </row>
    <row r="10136" spans="1:5" x14ac:dyDescent="0.3">
      <c r="A10136">
        <v>14.520232</v>
      </c>
      <c r="B10136">
        <v>38.380464000000003</v>
      </c>
      <c r="C10136">
        <f>(K$1 + (Table2[[#This Row],[LogL]]-F$1)/(F$2-F$1)*(K$2-K$1))</f>
        <v>7.3382400475176626</v>
      </c>
      <c r="D10136">
        <f>(Table2[[#This Row],[Immission]]-G$1)/(G$2-G$1)</f>
        <v>0.16002959465887071</v>
      </c>
      <c r="E10136">
        <f>EXP(Table2[[#This Row],[Ln-nm]])</f>
        <v>1538.0029182840574</v>
      </c>
    </row>
    <row r="10137" spans="1:5" x14ac:dyDescent="0.3">
      <c r="A10137">
        <v>14.520514</v>
      </c>
      <c r="B10137">
        <v>38.380439000000003</v>
      </c>
      <c r="C10137">
        <f>(K$1 + (Table2[[#This Row],[LogL]]-F$1)/(F$2-F$1)*(K$2-K$1))</f>
        <v>7.338295124641391</v>
      </c>
      <c r="D10137">
        <f>(Table2[[#This Row],[Immission]]-G$1)/(G$2-G$1)</f>
        <v>0.16001197879049589</v>
      </c>
      <c r="E10137">
        <f>EXP(Table2[[#This Row],[Ln-nm]])</f>
        <v>1538.0876293938832</v>
      </c>
    </row>
    <row r="10138" spans="1:5" x14ac:dyDescent="0.3">
      <c r="A10138">
        <v>14.521788000000001</v>
      </c>
      <c r="B10138">
        <v>38.380324999999999</v>
      </c>
      <c r="C10138">
        <f>(K$1 + (Table2[[#This Row],[LogL]]-F$1)/(F$2-F$1)*(K$2-K$1))</f>
        <v>7.3385439482429176</v>
      </c>
      <c r="D10138">
        <f>(Table2[[#This Row],[Immission]]-G$1)/(G$2-G$1)</f>
        <v>0.15993165043070692</v>
      </c>
      <c r="E10138">
        <f>EXP(Table2[[#This Row],[Ln-nm]])</f>
        <v>1538.4703895151936</v>
      </c>
    </row>
    <row r="10139" spans="1:5" x14ac:dyDescent="0.3">
      <c r="A10139">
        <v>14.524333</v>
      </c>
      <c r="B10139">
        <v>38.380096999999999</v>
      </c>
      <c r="C10139">
        <f>(K$1 + (Table2[[#This Row],[LogL]]-F$1)/(F$2-F$1)*(K$2-K$1))</f>
        <v>7.3390410095191214</v>
      </c>
      <c r="D10139">
        <f>(Table2[[#This Row],[Immission]]-G$1)/(G$2-G$1)</f>
        <v>0.15977099371113399</v>
      </c>
      <c r="E10139">
        <f>EXP(Table2[[#This Row],[Ln-nm]])</f>
        <v>1539.2352936567734</v>
      </c>
    </row>
    <row r="10140" spans="1:5" x14ac:dyDescent="0.3">
      <c r="A10140">
        <v>14.526875</v>
      </c>
      <c r="B10140">
        <v>38.379868000000002</v>
      </c>
      <c r="C10140">
        <f>(K$1 + (Table2[[#This Row],[LogL]]-F$1)/(F$2-F$1)*(K$2-K$1))</f>
        <v>7.339537484868476</v>
      </c>
      <c r="D10140">
        <f>(Table2[[#This Row],[Immission]]-G$1)/(G$2-G$1)</f>
        <v>0.1596096323568279</v>
      </c>
      <c r="E10140">
        <f>EXP(Table2[[#This Row],[Ln-nm]])</f>
        <v>1539.9996757696679</v>
      </c>
    </row>
    <row r="10141" spans="1:5" x14ac:dyDescent="0.3">
      <c r="A10141">
        <v>14.529413999999999</v>
      </c>
      <c r="B10141">
        <v>38.379638999999997</v>
      </c>
      <c r="C10141">
        <f>(K$1 + (Table2[[#This Row],[LogL]]-F$1)/(F$2-F$1)*(K$2-K$1))</f>
        <v>7.3400333742909831</v>
      </c>
      <c r="D10141">
        <f>(Table2[[#This Row],[Immission]]-G$1)/(G$2-G$1)</f>
        <v>0.15944827100251677</v>
      </c>
      <c r="E10141">
        <f>EXP(Table2[[#This Row],[Ln-nm]])</f>
        <v>1540.7635346986749</v>
      </c>
    </row>
    <row r="10142" spans="1:5" x14ac:dyDescent="0.3">
      <c r="A10142">
        <v>14.531948999999999</v>
      </c>
      <c r="B10142">
        <v>38.379409000000003</v>
      </c>
      <c r="C10142">
        <f>(K$1 + (Table2[[#This Row],[LogL]]-F$1)/(F$2-F$1)*(K$2-K$1))</f>
        <v>7.3405284824776924</v>
      </c>
      <c r="D10142">
        <f>(Table2[[#This Row],[Immission]]-G$1)/(G$2-G$1)</f>
        <v>0.15928620501347748</v>
      </c>
      <c r="E10142">
        <f>EXP(Table2[[#This Row],[Ln-nm]])</f>
        <v>1541.5265682149707</v>
      </c>
    </row>
    <row r="10143" spans="1:5" x14ac:dyDescent="0.3">
      <c r="A10143">
        <v>14.534482000000001</v>
      </c>
      <c r="B10143">
        <v>38.379179000000001</v>
      </c>
      <c r="C10143">
        <f>(K$1 + (Table2[[#This Row],[LogL]]-F$1)/(F$2-F$1)*(K$2-K$1))</f>
        <v>7.3410232000465037</v>
      </c>
      <c r="D10143">
        <f>(Table2[[#This Row],[Immission]]-G$1)/(G$2-G$1)</f>
        <v>0.15912413902443318</v>
      </c>
      <c r="E10143">
        <f>EXP(Table2[[#This Row],[Ln-nm]])</f>
        <v>1542.2893771629922</v>
      </c>
    </row>
    <row r="10144" spans="1:5" x14ac:dyDescent="0.3">
      <c r="A10144">
        <v>14.537011</v>
      </c>
      <c r="B10144">
        <v>38.378948000000001</v>
      </c>
      <c r="C10144">
        <f>(K$1 + (Table2[[#This Row],[LogL]]-F$1)/(F$2-F$1)*(K$2-K$1))</f>
        <v>7.3415171363795171</v>
      </c>
      <c r="D10144">
        <f>(Table2[[#This Row],[Immission]]-G$1)/(G$2-G$1)</f>
        <v>0.15896136840065567</v>
      </c>
      <c r="E10144">
        <f>EXP(Table2[[#This Row],[Ln-nm]])</f>
        <v>1543.0513580919346</v>
      </c>
    </row>
    <row r="10145" spans="1:5" x14ac:dyDescent="0.3">
      <c r="A10145">
        <v>14.539536999999999</v>
      </c>
      <c r="B10145">
        <v>38.378717000000002</v>
      </c>
      <c r="C10145">
        <f>(K$1 + (Table2[[#This Row],[LogL]]-F$1)/(F$2-F$1)*(K$2-K$1))</f>
        <v>7.3420104867856821</v>
      </c>
      <c r="D10145">
        <f>(Table2[[#This Row],[Immission]]-G$1)/(G$2-G$1)</f>
        <v>0.15879859777687819</v>
      </c>
      <c r="E10145">
        <f>EXP(Table2[[#This Row],[Ln-nm]])</f>
        <v>1543.81281092227</v>
      </c>
    </row>
    <row r="10146" spans="1:5" x14ac:dyDescent="0.3">
      <c r="A10146">
        <v>14.542059999999999</v>
      </c>
      <c r="B10146">
        <v>38.378484999999998</v>
      </c>
      <c r="C10146">
        <f>(K$1 + (Table2[[#This Row],[LogL]]-F$1)/(F$2-F$1)*(K$2-K$1))</f>
        <v>7.3425032512649988</v>
      </c>
      <c r="D10146">
        <f>(Table2[[#This Row],[Immission]]-G$1)/(G$2-G$1)</f>
        <v>0.15863512251836248</v>
      </c>
      <c r="E10146">
        <f>EXP(Table2[[#This Row],[Ln-nm]])</f>
        <v>1544.5737345008649</v>
      </c>
    </row>
    <row r="10147" spans="1:5" x14ac:dyDescent="0.3">
      <c r="A10147">
        <v>14.54458</v>
      </c>
      <c r="B10147">
        <v>38.378253000000001</v>
      </c>
      <c r="C10147">
        <f>(K$1 + (Table2[[#This Row],[LogL]]-F$1)/(F$2-F$1)*(K$2-K$1))</f>
        <v>7.3429954298174671</v>
      </c>
      <c r="D10147">
        <f>(Table2[[#This Row],[Immission]]-G$1)/(G$2-G$1)</f>
        <v>0.1584716472598518</v>
      </c>
      <c r="E10147">
        <f>EXP(Table2[[#This Row],[Ln-nm]])</f>
        <v>1545.3341276749481</v>
      </c>
    </row>
    <row r="10148" spans="1:5" x14ac:dyDescent="0.3">
      <c r="A10148">
        <v>14.547097000000001</v>
      </c>
      <c r="B10148">
        <v>38.378019999999999</v>
      </c>
      <c r="C10148">
        <f>(K$1 + (Table2[[#This Row],[LogL]]-F$1)/(F$2-F$1)*(K$2-K$1))</f>
        <v>7.3434870224430888</v>
      </c>
      <c r="D10148">
        <f>(Table2[[#This Row],[Immission]]-G$1)/(G$2-G$1)</f>
        <v>0.15830746736660292</v>
      </c>
      <c r="E10148">
        <f>EXP(Table2[[#This Row],[Ln-nm]])</f>
        <v>1546.093989292116</v>
      </c>
    </row>
    <row r="10149" spans="1:5" x14ac:dyDescent="0.3">
      <c r="A10149">
        <v>14.549611000000001</v>
      </c>
      <c r="B10149">
        <v>38.377786999999998</v>
      </c>
      <c r="C10149">
        <f>(K$1 + (Table2[[#This Row],[LogL]]-F$1)/(F$2-F$1)*(K$2-K$1))</f>
        <v>7.3439780291418604</v>
      </c>
      <c r="D10149">
        <f>(Table2[[#This Row],[Immission]]-G$1)/(G$2-G$1)</f>
        <v>0.15814328747335404</v>
      </c>
      <c r="E10149">
        <f>EXP(Table2[[#This Row],[Ln-nm]])</f>
        <v>1546.8533182003237</v>
      </c>
    </row>
    <row r="10150" spans="1:5" x14ac:dyDescent="0.3">
      <c r="A10150">
        <v>14.552122000000001</v>
      </c>
      <c r="B10150">
        <v>38.377554000000003</v>
      </c>
      <c r="C10150">
        <f>(K$1 + (Table2[[#This Row],[LogL]]-F$1)/(F$2-F$1)*(K$2-K$1))</f>
        <v>7.3444684499137853</v>
      </c>
      <c r="D10150">
        <f>(Table2[[#This Row],[Immission]]-G$1)/(G$2-G$1)</f>
        <v>0.15797910758011016</v>
      </c>
      <c r="E10150">
        <f>EXP(Table2[[#This Row],[Ln-nm]])</f>
        <v>1547.6121132479084</v>
      </c>
    </row>
    <row r="10151" spans="1:5" x14ac:dyDescent="0.3">
      <c r="A10151">
        <v>14.554629</v>
      </c>
      <c r="B10151">
        <v>38.377319999999997</v>
      </c>
      <c r="C10151">
        <f>(K$1 + (Table2[[#This Row],[LogL]]-F$1)/(F$2-F$1)*(K$2-K$1))</f>
        <v>7.3449580894499107</v>
      </c>
      <c r="D10151">
        <f>(Table2[[#This Row],[Immission]]-G$1)/(G$2-G$1)</f>
        <v>0.15781422305212309</v>
      </c>
      <c r="E10151">
        <f>EXP(Table2[[#This Row],[Ln-nm]])</f>
        <v>1548.3700708730078</v>
      </c>
    </row>
    <row r="10152" spans="1:5" x14ac:dyDescent="0.3">
      <c r="A10152">
        <v>14.557133</v>
      </c>
      <c r="B10152">
        <v>38.377085000000001</v>
      </c>
      <c r="C10152">
        <f>(K$1 + (Table2[[#This Row],[LogL]]-F$1)/(F$2-F$1)*(K$2-K$1))</f>
        <v>7.3454471430591894</v>
      </c>
      <c r="D10152">
        <f>(Table2[[#This Row],[Immission]]-G$1)/(G$2-G$1)</f>
        <v>0.15764863388940784</v>
      </c>
      <c r="E10152">
        <f>EXP(Table2[[#This Row],[Ln-nm]])</f>
        <v>1549.1274920393489</v>
      </c>
    </row>
    <row r="10153" spans="1:5" x14ac:dyDescent="0.3">
      <c r="A10153">
        <v>14.559634000000001</v>
      </c>
      <c r="B10153">
        <v>38.376849999999997</v>
      </c>
      <c r="C10153">
        <f>(K$1 + (Table2[[#This Row],[LogL]]-F$1)/(F$2-F$1)*(K$2-K$1))</f>
        <v>7.3459356107416198</v>
      </c>
      <c r="D10153">
        <f>(Table2[[#This Row],[Immission]]-G$1)/(G$2-G$1)</f>
        <v>0.15748304472668756</v>
      </c>
      <c r="E10153">
        <f>EXP(Table2[[#This Row],[Ln-nm]])</f>
        <v>1549.8843755967036</v>
      </c>
    </row>
    <row r="10154" spans="1:5" x14ac:dyDescent="0.3">
      <c r="A10154">
        <v>14.56338</v>
      </c>
      <c r="B10154">
        <v>38.376497000000001</v>
      </c>
      <c r="C10154">
        <f>(K$1 + (Table2[[#This Row],[LogL]]-F$1)/(F$2-F$1)*(K$2-K$1))</f>
        <v>7.3466672380660434</v>
      </c>
      <c r="D10154">
        <f>(Table2[[#This Row],[Immission]]-G$1)/(G$2-G$1)</f>
        <v>0.15723430866524557</v>
      </c>
      <c r="E10154">
        <f>EXP(Table2[[#This Row],[Ln-nm]])</f>
        <v>1551.0187282666923</v>
      </c>
    </row>
    <row r="10155" spans="1:5" x14ac:dyDescent="0.3">
      <c r="A10155">
        <v>14.568364000000001</v>
      </c>
      <c r="B10155">
        <v>38.376024999999998</v>
      </c>
      <c r="C10155">
        <f>(K$1 + (Table2[[#This Row],[LogL]]-F$1)/(F$2-F$1)*(K$2-K$1))</f>
        <v>7.3476406578698157</v>
      </c>
      <c r="D10155">
        <f>(Table2[[#This Row],[Immission]]-G$1)/(G$2-G$1)</f>
        <v>0.15690172107033865</v>
      </c>
      <c r="E10155">
        <f>EXP(Table2[[#This Row],[Ln-nm]])</f>
        <v>1552.5292556821844</v>
      </c>
    </row>
    <row r="10156" spans="1:5" x14ac:dyDescent="0.3">
      <c r="A10156">
        <v>14.573333999999999</v>
      </c>
      <c r="B10156">
        <v>38.375551000000002</v>
      </c>
      <c r="C10156">
        <f>(K$1 + (Table2[[#This Row],[LogL]]-F$1)/(F$2-F$1)*(K$2-K$1))</f>
        <v>7.3486113433482956</v>
      </c>
      <c r="D10156">
        <f>(Table2[[#This Row],[Immission]]-G$1)/(G$2-G$1)</f>
        <v>0.15656772420596535</v>
      </c>
      <c r="E10156">
        <f>EXP(Table2[[#This Row],[Ln-nm]])</f>
        <v>1554.0370049423591</v>
      </c>
    </row>
    <row r="10157" spans="1:5" x14ac:dyDescent="0.3">
      <c r="A10157">
        <v>14.578293</v>
      </c>
      <c r="B10157">
        <v>38.375076</v>
      </c>
      <c r="C10157">
        <f>(K$1 + (Table2[[#This Row],[LogL]]-F$1)/(F$2-F$1)*(K$2-K$1))</f>
        <v>7.3495798804283323</v>
      </c>
      <c r="D10157">
        <f>(Table2[[#This Row],[Immission]]-G$1)/(G$2-G$1)</f>
        <v>0.15623302270685385</v>
      </c>
      <c r="E10157">
        <f>EXP(Table2[[#This Row],[Ln-nm]])</f>
        <v>1555.5428765339152</v>
      </c>
    </row>
    <row r="10158" spans="1:5" x14ac:dyDescent="0.3">
      <c r="A10158">
        <v>14.583238</v>
      </c>
      <c r="B10158">
        <v>38.374599000000003</v>
      </c>
      <c r="C10158">
        <f>(K$1 + (Table2[[#This Row],[LogL]]-F$1)/(F$2-F$1)*(K$2-K$1))</f>
        <v>7.3505456831830767</v>
      </c>
      <c r="D10158">
        <f>(Table2[[#This Row],[Immission]]-G$1)/(G$2-G$1)</f>
        <v>0.15589691193827598</v>
      </c>
      <c r="E10158">
        <f>EXP(Table2[[#This Row],[Ln-nm]])</f>
        <v>1557.0459498485327</v>
      </c>
    </row>
    <row r="10159" spans="1:5" x14ac:dyDescent="0.3">
      <c r="A10159">
        <v>14.588171000000001</v>
      </c>
      <c r="B10159">
        <v>38.374119999999998</v>
      </c>
      <c r="C10159">
        <f>(K$1 + (Table2[[#This Row],[LogL]]-F$1)/(F$2-F$1)*(K$2-K$1))</f>
        <v>7.3515091422304302</v>
      </c>
      <c r="D10159">
        <f>(Table2[[#This Row],[Immission]]-G$1)/(G$2-G$1)</f>
        <v>0.15555939190022172</v>
      </c>
      <c r="E10159">
        <f>EXP(Table2[[#This Row],[Ln-nm]])</f>
        <v>1558.5468227547503</v>
      </c>
    </row>
    <row r="10160" spans="1:5" x14ac:dyDescent="0.3">
      <c r="A10160">
        <v>14.593090999999999</v>
      </c>
      <c r="B10160">
        <v>38.373640000000002</v>
      </c>
      <c r="C10160">
        <f>(K$1 + (Table2[[#This Row],[LogL]]-F$1)/(F$2-F$1)*(K$2-K$1))</f>
        <v>7.3524700622614398</v>
      </c>
      <c r="D10160">
        <f>(Table2[[#This Row],[Immission]]-G$1)/(G$2-G$1)</f>
        <v>0.15522116722743926</v>
      </c>
      <c r="E10160">
        <f>EXP(Table2[[#This Row],[Ln-nm]])</f>
        <v>1560.0451814021262</v>
      </c>
    </row>
    <row r="10161" spans="1:5" x14ac:dyDescent="0.3">
      <c r="A10161">
        <v>14.597999</v>
      </c>
      <c r="B10161">
        <v>38.373157999999997</v>
      </c>
      <c r="C10161">
        <f>(K$1 + (Table2[[#This Row],[LogL]]-F$1)/(F$2-F$1)*(K$2-K$1))</f>
        <v>7.3534286385850578</v>
      </c>
      <c r="D10161">
        <f>(Table2[[#This Row],[Immission]]-G$1)/(G$2-G$1)</f>
        <v>0.15488153328518042</v>
      </c>
      <c r="E10161">
        <f>EXP(Table2[[#This Row],[Ln-nm]])</f>
        <v>1561.5413207441047</v>
      </c>
    </row>
    <row r="10162" spans="1:5" x14ac:dyDescent="0.3">
      <c r="A10162">
        <v>14.602893</v>
      </c>
      <c r="B10162">
        <v>38.372675000000001</v>
      </c>
      <c r="C10162">
        <f>(K$1 + (Table2[[#This Row],[LogL]]-F$1)/(F$2-F$1)*(K$2-K$1))</f>
        <v>7.3543844805833842</v>
      </c>
      <c r="D10162">
        <f>(Table2[[#This Row],[Immission]]-G$1)/(G$2-G$1)</f>
        <v>0.15454119470819339</v>
      </c>
      <c r="E10162">
        <f>EXP(Table2[[#This Row],[Ln-nm]])</f>
        <v>1563.0346210864916</v>
      </c>
    </row>
    <row r="10163" spans="1:5" x14ac:dyDescent="0.3">
      <c r="A10163">
        <v>14.607775</v>
      </c>
      <c r="B10163">
        <v>38.372191000000001</v>
      </c>
      <c r="C10163">
        <f>(K$1 + (Table2[[#This Row],[LogL]]-F$1)/(F$2-F$1)*(K$2-K$1))</f>
        <v>7.3553379788743172</v>
      </c>
      <c r="D10163">
        <f>(Table2[[#This Row],[Immission]]-G$1)/(G$2-G$1)</f>
        <v>0.15420015149646815</v>
      </c>
      <c r="E10163">
        <f>EXP(Table2[[#This Row],[Ln-nm]])</f>
        <v>1564.5256826757375</v>
      </c>
    </row>
    <row r="10164" spans="1:5" x14ac:dyDescent="0.3">
      <c r="A10164">
        <v>14.612645000000001</v>
      </c>
      <c r="B10164">
        <v>38.371704999999999</v>
      </c>
      <c r="C10164">
        <f>(K$1 + (Table2[[#This Row],[LogL]]-F$1)/(F$2-F$1)*(K$2-K$1))</f>
        <v>7.3562891334578584</v>
      </c>
      <c r="D10164">
        <f>(Table2[[#This Row],[Immission]]-G$1)/(G$2-G$1)</f>
        <v>0.15385769901527155</v>
      </c>
      <c r="E10164">
        <f>EXP(Table2[[#This Row],[Ln-nm]])</f>
        <v>1566.0144963836299</v>
      </c>
    </row>
    <row r="10165" spans="1:5" x14ac:dyDescent="0.3">
      <c r="A10165">
        <v>14.617501000000001</v>
      </c>
      <c r="B10165">
        <v>38.371217999999999</v>
      </c>
      <c r="C10165">
        <f>(K$1 + (Table2[[#This Row],[LogL]]-F$1)/(F$2-F$1)*(K$2-K$1))</f>
        <v>7.3572375537161072</v>
      </c>
      <c r="D10165">
        <f>(Table2[[#This Row],[Immission]]-G$1)/(G$2-G$1)</f>
        <v>0.15351454189934174</v>
      </c>
      <c r="E10165">
        <f>EXP(Table2[[#This Row],[Ln-nm]])</f>
        <v>1567.5004407952188</v>
      </c>
    </row>
    <row r="10166" spans="1:5" x14ac:dyDescent="0.3">
      <c r="A10166">
        <v>14.622344999999999</v>
      </c>
      <c r="B10166">
        <v>38.370730000000002</v>
      </c>
      <c r="C10166">
        <f>(K$1 + (Table2[[#This Row],[LogL]]-F$1)/(F$2-F$1)*(K$2-K$1))</f>
        <v>7.3581836302669634</v>
      </c>
      <c r="D10166">
        <f>(Table2[[#This Row],[Immission]]-G$1)/(G$2-G$1)</f>
        <v>0.15317068014867874</v>
      </c>
      <c r="E10166">
        <f>EXP(Table2[[#This Row],[Ln-nm]])</f>
        <v>1568.9841179311204</v>
      </c>
    </row>
    <row r="10167" spans="1:5" x14ac:dyDescent="0.3">
      <c r="A10167">
        <v>14.627176</v>
      </c>
      <c r="B10167">
        <v>38.370240000000003</v>
      </c>
      <c r="C10167">
        <f>(K$1 + (Table2[[#This Row],[LogL]]-F$1)/(F$2-F$1)*(K$2-K$1))</f>
        <v>7.3591271678014785</v>
      </c>
      <c r="D10167">
        <f>(Table2[[#This Row],[Immission]]-G$1)/(G$2-G$1)</f>
        <v>0.15282540912854436</v>
      </c>
      <c r="E10167">
        <f>EXP(Table2[[#This Row],[Ln-nm]])</f>
        <v>1570.4652119614711</v>
      </c>
    </row>
    <row r="10168" spans="1:5" x14ac:dyDescent="0.3">
      <c r="A10168">
        <v>14.631994000000001</v>
      </c>
      <c r="B10168">
        <v>38.369748999999999</v>
      </c>
      <c r="C10168">
        <f>(K$1 + (Table2[[#This Row],[LogL]]-F$1)/(F$2-F$1)*(K$2-K$1))</f>
        <v>7.3600681663196506</v>
      </c>
      <c r="D10168">
        <f>(Table2[[#This Row],[Immission]]-G$1)/(G$2-G$1)</f>
        <v>0.15247943347367177</v>
      </c>
      <c r="E10168">
        <f>EXP(Table2[[#This Row],[Ln-nm]])</f>
        <v>1571.9437129232763</v>
      </c>
    </row>
    <row r="10169" spans="1:5" x14ac:dyDescent="0.3">
      <c r="A10169">
        <v>14.636799</v>
      </c>
      <c r="B10169">
        <v>38.369256999999998</v>
      </c>
      <c r="C10169">
        <f>(K$1 + (Table2[[#This Row],[LogL]]-F$1)/(F$2-F$1)*(K$2-K$1))</f>
        <v>7.3610066258214815</v>
      </c>
      <c r="D10169">
        <f>(Table2[[#This Row],[Immission]]-G$1)/(G$2-G$1)</f>
        <v>0.15213275318406599</v>
      </c>
      <c r="E10169">
        <f>EXP(Table2[[#This Row],[Ln-nm]])</f>
        <v>1573.4196108639162</v>
      </c>
    </row>
    <row r="10170" spans="1:5" x14ac:dyDescent="0.3">
      <c r="A10170">
        <v>14.641591</v>
      </c>
      <c r="B10170">
        <v>38.368763999999999</v>
      </c>
      <c r="C10170">
        <f>(K$1 + (Table2[[#This Row],[LogL]]-F$1)/(F$2-F$1)*(K$2-K$1))</f>
        <v>7.3619425463069685</v>
      </c>
      <c r="D10170">
        <f>(Table2[[#This Row],[Immission]]-G$1)/(G$2-G$1)</f>
        <v>0.15178536825972705</v>
      </c>
      <c r="E10170">
        <f>EXP(Table2[[#This Row],[Ln-nm]])</f>
        <v>1574.8928958412432</v>
      </c>
    </row>
    <row r="10171" spans="1:5" x14ac:dyDescent="0.3">
      <c r="A10171">
        <v>14.646371</v>
      </c>
      <c r="B10171">
        <v>38.368270000000003</v>
      </c>
      <c r="C10171">
        <f>(K$1 + (Table2[[#This Row],[LogL]]-F$1)/(F$2-F$1)*(K$2-K$1))</f>
        <v>7.3628761230850639</v>
      </c>
      <c r="D10171">
        <f>(Table2[[#This Row],[Immission]]-G$1)/(G$2-G$1)</f>
        <v>0.1514372787006549</v>
      </c>
      <c r="E10171">
        <f>EXP(Table2[[#This Row],[Ln-nm]])</f>
        <v>1576.3638658016489</v>
      </c>
    </row>
    <row r="10172" spans="1:5" x14ac:dyDescent="0.3">
      <c r="A10172">
        <v>14.651137</v>
      </c>
      <c r="B10172">
        <v>38.367773999999997</v>
      </c>
      <c r="C10172">
        <f>(K$1 + (Table2[[#This Row],[LogL]]-F$1)/(F$2-F$1)*(K$2-K$1))</f>
        <v>7.3638069655378686</v>
      </c>
      <c r="D10172">
        <f>(Table2[[#This Row],[Immission]]-G$1)/(G$2-G$1)</f>
        <v>0.15108777987210636</v>
      </c>
      <c r="E10172">
        <f>EXP(Table2[[#This Row],[Ln-nm]])</f>
        <v>1577.8318953551195</v>
      </c>
    </row>
    <row r="10173" spans="1:5" x14ac:dyDescent="0.3">
      <c r="A10173">
        <v>14.655891</v>
      </c>
      <c r="B10173">
        <v>38.367277999999999</v>
      </c>
      <c r="C10173">
        <f>(K$1 + (Table2[[#This Row],[LogL]]-F$1)/(F$2-F$1)*(K$2-K$1))</f>
        <v>7.3647354642832799</v>
      </c>
      <c r="D10173">
        <f>(Table2[[#This Row],[Immission]]-G$1)/(G$2-G$1)</f>
        <v>0.15073828104356282</v>
      </c>
      <c r="E10173">
        <f>EXP(Table2[[#This Row],[Ln-nm]])</f>
        <v>1579.2975906332408</v>
      </c>
    </row>
    <row r="10174" spans="1:5" x14ac:dyDescent="0.3">
      <c r="A10174">
        <v>14.660632</v>
      </c>
      <c r="B10174">
        <v>38.366781000000003</v>
      </c>
      <c r="C10174">
        <f>(K$1 + (Table2[[#This Row],[LogL]]-F$1)/(F$2-F$1)*(K$2-K$1))</f>
        <v>7.3656614240123481</v>
      </c>
      <c r="D10174">
        <f>(Table2[[#This Row],[Immission]]-G$1)/(G$2-G$1)</f>
        <v>0.15038807758028608</v>
      </c>
      <c r="E10174">
        <f>EXP(Table2[[#This Row],[Ln-nm]])</f>
        <v>1580.760633857401</v>
      </c>
    </row>
    <row r="10175" spans="1:5" x14ac:dyDescent="0.3">
      <c r="A10175">
        <v>14.665359</v>
      </c>
      <c r="B10175">
        <v>38.366281999999998</v>
      </c>
      <c r="C10175">
        <f>(K$1 + (Table2[[#This Row],[LogL]]-F$1)/(F$2-F$1)*(K$2-K$1))</f>
        <v>7.3665846494161258</v>
      </c>
      <c r="D10175">
        <f>(Table2[[#This Row],[Immission]]-G$1)/(G$2-G$1)</f>
        <v>0.15003646484753297</v>
      </c>
      <c r="E10175">
        <f>EXP(Table2[[#This Row],[Ln-nm]])</f>
        <v>1582.220706116063</v>
      </c>
    </row>
    <row r="10176" spans="1:5" x14ac:dyDescent="0.3">
      <c r="A10176">
        <v>14.670074</v>
      </c>
      <c r="B10176">
        <v>38.365783</v>
      </c>
      <c r="C10176">
        <f>(K$1 + (Table2[[#This Row],[LogL]]-F$1)/(F$2-F$1)*(K$2-K$1))</f>
        <v>7.3675055311125108</v>
      </c>
      <c r="D10176">
        <f>(Table2[[#This Row],[Immission]]-G$1)/(G$2-G$1)</f>
        <v>0.14968485211478486</v>
      </c>
      <c r="E10176">
        <f>EXP(Table2[[#This Row],[Ln-nm]])</f>
        <v>1583.6784152898008</v>
      </c>
    </row>
    <row r="10177" spans="1:5" x14ac:dyDescent="0.3">
      <c r="A10177">
        <v>14.674776</v>
      </c>
      <c r="B10177">
        <v>38.365282999999998</v>
      </c>
      <c r="C10177">
        <f>(K$1 + (Table2[[#This Row],[LogL]]-F$1)/(F$2-F$1)*(K$2-K$1))</f>
        <v>7.3684238737925538</v>
      </c>
      <c r="D10177">
        <f>(Table2[[#This Row],[Immission]]-G$1)/(G$2-G$1)</f>
        <v>0.14933253474729855</v>
      </c>
      <c r="E10177">
        <f>EXP(Table2[[#This Row],[Ln-nm]])</f>
        <v>1585.1334427746856</v>
      </c>
    </row>
    <row r="10178" spans="1:5" x14ac:dyDescent="0.3">
      <c r="A10178">
        <v>14.679465</v>
      </c>
      <c r="B10178">
        <v>38.364781999999998</v>
      </c>
      <c r="C10178">
        <f>(K$1 + (Table2[[#This Row],[LogL]]-F$1)/(F$2-F$1)*(K$2-K$1))</f>
        <v>7.3693396774562547</v>
      </c>
      <c r="D10178">
        <f>(Table2[[#This Row],[Immission]]-G$1)/(G$2-G$1)</f>
        <v>0.14897951274507903</v>
      </c>
      <c r="E10178">
        <f>EXP(Table2[[#This Row],[Ln-nm]])</f>
        <v>1586.5857787148152</v>
      </c>
    </row>
    <row r="10179" spans="1:5" x14ac:dyDescent="0.3">
      <c r="A10179">
        <v>14.684141</v>
      </c>
      <c r="B10179">
        <v>38.364280000000001</v>
      </c>
      <c r="C10179">
        <f>(K$1 + (Table2[[#This Row],[LogL]]-F$1)/(F$2-F$1)*(K$2-K$1))</f>
        <v>7.3702529421036136</v>
      </c>
      <c r="D10179">
        <f>(Table2[[#This Row],[Immission]]-G$1)/(G$2-G$1)</f>
        <v>0.14862578610812635</v>
      </c>
      <c r="E10179">
        <f>EXP(Table2[[#This Row],[Ln-nm]])</f>
        <v>1588.0354132657553</v>
      </c>
    </row>
    <row r="10180" spans="1:5" x14ac:dyDescent="0.3">
      <c r="A10180">
        <v>14.688803</v>
      </c>
      <c r="B10180">
        <v>38.363776999999999</v>
      </c>
      <c r="C10180">
        <f>(K$1 + (Table2[[#This Row],[LogL]]-F$1)/(F$2-F$1)*(K$2-K$1))</f>
        <v>7.37116347242568</v>
      </c>
      <c r="D10180">
        <f>(Table2[[#This Row],[Immission]]-G$1)/(G$2-G$1)</f>
        <v>0.14827135483643544</v>
      </c>
      <c r="E10180">
        <f>EXP(Table2[[#This Row],[Ln-nm]])</f>
        <v>1589.4820261545542</v>
      </c>
    </row>
    <row r="10181" spans="1:5" x14ac:dyDescent="0.3">
      <c r="A10181">
        <v>14.693453</v>
      </c>
      <c r="B10181">
        <v>38.363273999999997</v>
      </c>
      <c r="C10181">
        <f>(K$1 + (Table2[[#This Row],[LogL]]-F$1)/(F$2-F$1)*(K$2-K$1))</f>
        <v>7.3720716590403548</v>
      </c>
      <c r="D10181">
        <f>(Table2[[#This Row],[Immission]]-G$1)/(G$2-G$1)</f>
        <v>0.14791692356474456</v>
      </c>
      <c r="E10181">
        <f>EXP(Table2[[#This Row],[Ln-nm]])</f>
        <v>1590.926228158173</v>
      </c>
    </row>
    <row r="10182" spans="1:5" x14ac:dyDescent="0.3">
      <c r="A10182">
        <v>14.698090000000001</v>
      </c>
      <c r="B10182">
        <v>38.362769</v>
      </c>
      <c r="C10182">
        <f>(K$1 + (Table2[[#This Row],[LogL]]-F$1)/(F$2-F$1)*(K$2-K$1))</f>
        <v>7.3729773066386874</v>
      </c>
      <c r="D10182">
        <f>(Table2[[#This Row],[Immission]]-G$1)/(G$2-G$1)</f>
        <v>0.14756108302358731</v>
      </c>
      <c r="E10182">
        <f>EXP(Table2[[#This Row],[Ln-nm]])</f>
        <v>1592.3676993097479</v>
      </c>
    </row>
    <row r="10183" spans="1:5" x14ac:dyDescent="0.3">
      <c r="A10183">
        <v>14.702712999999999</v>
      </c>
      <c r="B10183">
        <v>38.362265000000001</v>
      </c>
      <c r="C10183">
        <f>(K$1 + (Table2[[#This Row],[LogL]]-F$1)/(F$2-F$1)*(K$2-K$1))</f>
        <v>7.3738802199117277</v>
      </c>
      <c r="D10183">
        <f>(Table2[[#This Row],[Immission]]-G$1)/(G$2-G$1)</f>
        <v>0.14720594711716323</v>
      </c>
      <c r="E10183">
        <f>EXP(Table2[[#This Row],[Ln-nm]])</f>
        <v>1593.8061185271943</v>
      </c>
    </row>
    <row r="10184" spans="1:5" x14ac:dyDescent="0.3">
      <c r="A10184">
        <v>14.707324</v>
      </c>
      <c r="B10184">
        <v>38.361758999999999</v>
      </c>
      <c r="C10184">
        <f>(K$1 + (Table2[[#This Row],[LogL]]-F$1)/(F$2-F$1)*(K$2-K$1))</f>
        <v>7.3747807894773763</v>
      </c>
      <c r="D10184">
        <f>(Table2[[#This Row],[Immission]]-G$1)/(G$2-G$1)</f>
        <v>0.14684940194126775</v>
      </c>
      <c r="E10184">
        <f>EXP(Table2[[#This Row],[Ln-nm]])</f>
        <v>1595.2420983138793</v>
      </c>
    </row>
    <row r="10185" spans="1:5" x14ac:dyDescent="0.3">
      <c r="A10185">
        <v>14.711921</v>
      </c>
      <c r="B10185">
        <v>38.361252999999998</v>
      </c>
      <c r="C10185">
        <f>(K$1 + (Table2[[#This Row],[LogL]]-F$1)/(F$2-F$1)*(K$2-K$1))</f>
        <v>7.3756786247177324</v>
      </c>
      <c r="D10185">
        <f>(Table2[[#This Row],[Immission]]-G$1)/(G$2-G$1)</f>
        <v>0.1464928567653723</v>
      </c>
      <c r="E10185">
        <f>EXP(Table2[[#This Row],[Ln-nm]])</f>
        <v>1596.6750060479185</v>
      </c>
    </row>
    <row r="10186" spans="1:5" x14ac:dyDescent="0.3">
      <c r="A10186">
        <v>14.716505</v>
      </c>
      <c r="B10186">
        <v>38.360745999999999</v>
      </c>
      <c r="C10186">
        <f>(K$1 + (Table2[[#This Row],[LogL]]-F$1)/(F$2-F$1)*(K$2-K$1))</f>
        <v>7.3765739209417465</v>
      </c>
      <c r="D10186">
        <f>(Table2[[#This Row],[Immission]]-G$1)/(G$2-G$1)</f>
        <v>0.14613560695474362</v>
      </c>
      <c r="E10186">
        <f>EXP(Table2[[#This Row],[Ln-nm]])</f>
        <v>1598.1051432545034</v>
      </c>
    </row>
    <row r="10187" spans="1:5" x14ac:dyDescent="0.3">
      <c r="A10187">
        <v>14.721076</v>
      </c>
      <c r="B10187">
        <v>38.360239</v>
      </c>
      <c r="C10187">
        <f>(K$1 + (Table2[[#This Row],[LogL]]-F$1)/(F$2-F$1)*(K$2-K$1))</f>
        <v>7.3774666781494194</v>
      </c>
      <c r="D10187">
        <f>(Table2[[#This Row],[Immission]]-G$1)/(G$2-G$1)</f>
        <v>0.14577835714411497</v>
      </c>
      <c r="E10187">
        <f>EXP(Table2[[#This Row],[Ln-nm]])</f>
        <v>1599.5325001865554</v>
      </c>
    </row>
    <row r="10188" spans="1:5" x14ac:dyDescent="0.3">
      <c r="A10188">
        <v>14.725633999999999</v>
      </c>
      <c r="B10188">
        <v>38.359732000000001</v>
      </c>
      <c r="C10188">
        <f>(K$1 + (Table2[[#This Row],[LogL]]-F$1)/(F$2-F$1)*(K$2-K$1))</f>
        <v>7.3783568963407493</v>
      </c>
      <c r="D10188">
        <f>(Table2[[#This Row],[Immission]]-G$1)/(G$2-G$1)</f>
        <v>0.14542110733348632</v>
      </c>
      <c r="E10188">
        <f>EXP(Table2[[#This Row],[Ln-nm]])</f>
        <v>1600.9570671094602</v>
      </c>
    </row>
    <row r="10189" spans="1:5" x14ac:dyDescent="0.3">
      <c r="A10189">
        <v>14.730179</v>
      </c>
      <c r="B10189">
        <v>38.359223</v>
      </c>
      <c r="C10189">
        <f>(K$1 + (Table2[[#This Row],[LogL]]-F$1)/(F$2-F$1)*(K$2-K$1))</f>
        <v>7.3792445755157381</v>
      </c>
      <c r="D10189">
        <f>(Table2[[#This Row],[Immission]]-G$1)/(G$2-G$1)</f>
        <v>0.14506244825338627</v>
      </c>
      <c r="E10189">
        <f>EXP(Table2[[#This Row],[Ln-nm]])</f>
        <v>1602.3788343011886</v>
      </c>
    </row>
    <row r="10190" spans="1:5" x14ac:dyDescent="0.3">
      <c r="A10190">
        <v>14.73471</v>
      </c>
      <c r="B10190">
        <v>38.358714999999997</v>
      </c>
      <c r="C10190">
        <f>(K$1 + (Table2[[#This Row],[LogL]]-F$1)/(F$2-F$1)*(K$2-K$1))</f>
        <v>7.3801295203654345</v>
      </c>
      <c r="D10190">
        <f>(Table2[[#This Row],[Immission]]-G$1)/(G$2-G$1)</f>
        <v>0.14470449380801942</v>
      </c>
      <c r="E10190">
        <f>EXP(Table2[[#This Row],[Ln-nm]])</f>
        <v>1603.7974788163631</v>
      </c>
    </row>
    <row r="10191" spans="1:5" x14ac:dyDescent="0.3">
      <c r="A10191">
        <v>14.739228000000001</v>
      </c>
      <c r="B10191">
        <v>38.358206000000003</v>
      </c>
      <c r="C10191">
        <f>(K$1 + (Table2[[#This Row],[LogL]]-F$1)/(F$2-F$1)*(K$2-K$1))</f>
        <v>7.3810119261987897</v>
      </c>
      <c r="D10191">
        <f>(Table2[[#This Row],[Immission]]-G$1)/(G$2-G$1)</f>
        <v>0.14434583472792437</v>
      </c>
      <c r="E10191">
        <f>EXP(Table2[[#This Row],[Ln-nm]])</f>
        <v>1605.213303641365</v>
      </c>
    </row>
    <row r="10192" spans="1:5" x14ac:dyDescent="0.3">
      <c r="A10192">
        <v>14.743733000000001</v>
      </c>
      <c r="B10192">
        <v>38.357697000000002</v>
      </c>
      <c r="C10192">
        <f>(K$1 + (Table2[[#This Row],[LogL]]-F$1)/(F$2-F$1)*(K$2-K$1))</f>
        <v>7.3818917930158019</v>
      </c>
      <c r="D10192">
        <f>(Table2[[#This Row],[Immission]]-G$1)/(G$2-G$1)</f>
        <v>0.14398717564782434</v>
      </c>
      <c r="E10192">
        <f>EXP(Table2[[#This Row],[Ln-nm]])</f>
        <v>1606.6262990942137</v>
      </c>
    </row>
    <row r="10193" spans="1:5" x14ac:dyDescent="0.3">
      <c r="A10193">
        <v>14.748225</v>
      </c>
      <c r="B10193">
        <v>38.357187000000003</v>
      </c>
      <c r="C10193">
        <f>(K$1 + (Table2[[#This Row],[LogL]]-F$1)/(F$2-F$1)*(K$2-K$1))</f>
        <v>7.382769120816473</v>
      </c>
      <c r="D10193">
        <f>(Table2[[#This Row],[Immission]]-G$1)/(G$2-G$1)</f>
        <v>0.1436278119329911</v>
      </c>
      <c r="E10193">
        <f>EXP(Table2[[#This Row],[Ln-nm]])</f>
        <v>1608.0364555059598</v>
      </c>
    </row>
    <row r="10194" spans="1:5" x14ac:dyDescent="0.3">
      <c r="A10194">
        <v>14.752703</v>
      </c>
      <c r="B10194">
        <v>38.356676999999998</v>
      </c>
      <c r="C10194">
        <f>(K$1 + (Table2[[#This Row],[LogL]]-F$1)/(F$2-F$1)*(K$2-K$1))</f>
        <v>7.3836437142918516</v>
      </c>
      <c r="D10194">
        <f>(Table2[[#This Row],[Immission]]-G$1)/(G$2-G$1)</f>
        <v>0.14326844821815285</v>
      </c>
      <c r="E10194">
        <f>EXP(Table2[[#This Row],[Ln-nm]])</f>
        <v>1609.4434488820439</v>
      </c>
    </row>
    <row r="10195" spans="1:5" x14ac:dyDescent="0.3">
      <c r="A10195">
        <v>14.757168</v>
      </c>
      <c r="B10195">
        <v>38.356166999999999</v>
      </c>
      <c r="C10195">
        <f>(K$1 + (Table2[[#This Row],[LogL]]-F$1)/(F$2-F$1)*(K$2-K$1))</f>
        <v>7.3845157687508882</v>
      </c>
      <c r="D10195">
        <f>(Table2[[#This Row],[Immission]]-G$1)/(G$2-G$1)</f>
        <v>0.14290908450331963</v>
      </c>
      <c r="E10195">
        <f>EXP(Table2[[#This Row],[Ln-nm]])</f>
        <v>1610.847583370095</v>
      </c>
    </row>
    <row r="10196" spans="1:5" x14ac:dyDescent="0.3">
      <c r="A10196">
        <v>14.761620000000001</v>
      </c>
      <c r="B10196">
        <v>38.355656000000003</v>
      </c>
      <c r="C10196">
        <f>(K$1 + (Table2[[#This Row],[LogL]]-F$1)/(F$2-F$1)*(K$2-K$1))</f>
        <v>7.3853852841935836</v>
      </c>
      <c r="D10196">
        <f>(Table2[[#This Row],[Immission]]-G$1)/(G$2-G$1)</f>
        <v>0.14254901615375321</v>
      </c>
      <c r="E10196">
        <f>EXP(Table2[[#This Row],[Ln-nm]])</f>
        <v>1612.2488493425785</v>
      </c>
    </row>
    <row r="10197" spans="1:5" x14ac:dyDescent="0.3">
      <c r="A10197">
        <v>14.766057999999999</v>
      </c>
      <c r="B10197">
        <v>38.355145999999998</v>
      </c>
      <c r="C10197">
        <f>(K$1 + (Table2[[#This Row],[LogL]]-F$1)/(F$2-F$1)*(K$2-K$1))</f>
        <v>7.3862520653109858</v>
      </c>
      <c r="D10197">
        <f>(Table2[[#This Row],[Immission]]-G$1)/(G$2-G$1)</f>
        <v>0.14218965243891496</v>
      </c>
      <c r="E10197">
        <f>EXP(Table2[[#This Row],[Ln-nm]])</f>
        <v>1613.6469220257111</v>
      </c>
    </row>
    <row r="10198" spans="1:5" x14ac:dyDescent="0.3">
      <c r="A10198">
        <v>14.770483</v>
      </c>
      <c r="B10198">
        <v>38.354635000000002</v>
      </c>
      <c r="C10198">
        <f>(K$1 + (Table2[[#This Row],[LogL]]-F$1)/(F$2-F$1)*(K$2-K$1))</f>
        <v>7.3871163074120476</v>
      </c>
      <c r="D10198">
        <f>(Table2[[#This Row],[Immission]]-G$1)/(G$2-G$1)</f>
        <v>0.14182958408934854</v>
      </c>
      <c r="E10198">
        <f>EXP(Table2[[#This Row],[Ln-nm]])</f>
        <v>1615.0421064336865</v>
      </c>
    </row>
    <row r="10199" spans="1:5" x14ac:dyDescent="0.3">
      <c r="A10199">
        <v>14.774895000000001</v>
      </c>
      <c r="B10199">
        <v>38.354123999999999</v>
      </c>
      <c r="C10199">
        <f>(K$1 + (Table2[[#This Row],[LogL]]-F$1)/(F$2-F$1)*(K$2-K$1))</f>
        <v>7.3879780104967665</v>
      </c>
      <c r="D10199">
        <f>(Table2[[#This Row],[Immission]]-G$1)/(G$2-G$1)</f>
        <v>0.14146951573977712</v>
      </c>
      <c r="E10199">
        <f>EXP(Table2[[#This Row],[Ln-nm]])</f>
        <v>1616.4343929814063</v>
      </c>
    </row>
    <row r="10200" spans="1:5" x14ac:dyDescent="0.3">
      <c r="A10200">
        <v>14.779292999999999</v>
      </c>
      <c r="B10200">
        <v>38.353613000000003</v>
      </c>
      <c r="C10200">
        <f>(K$1 + (Table2[[#This Row],[LogL]]-F$1)/(F$2-F$1)*(K$2-K$1))</f>
        <v>7.3888369792561939</v>
      </c>
      <c r="D10200">
        <f>(Table2[[#This Row],[Immission]]-G$1)/(G$2-G$1)</f>
        <v>0.14110944739021067</v>
      </c>
      <c r="E10200">
        <f>EXP(Table2[[#This Row],[Ln-nm]])</f>
        <v>1617.8234561221552</v>
      </c>
    </row>
    <row r="10201" spans="1:5" x14ac:dyDescent="0.3">
      <c r="A10201">
        <v>14.783678</v>
      </c>
      <c r="B10201">
        <v>38.353102</v>
      </c>
      <c r="C10201">
        <f>(K$1 + (Table2[[#This Row],[LogL]]-F$1)/(F$2-F$1)*(K$2-K$1))</f>
        <v>7.3896934089992792</v>
      </c>
      <c r="D10201">
        <f>(Table2[[#This Row],[Immission]]-G$1)/(G$2-G$1)</f>
        <v>0.14074937904063925</v>
      </c>
      <c r="E10201">
        <f>EXP(Table2[[#This Row],[Ln-nm]])</f>
        <v>1619.2096017324789</v>
      </c>
    </row>
    <row r="10202" spans="1:5" x14ac:dyDescent="0.3">
      <c r="A10202">
        <v>14.78805</v>
      </c>
      <c r="B10202">
        <v>38.352592000000001</v>
      </c>
      <c r="C10202">
        <f>(K$1 + (Table2[[#This Row],[LogL]]-F$1)/(F$2-F$1)*(K$2-K$1))</f>
        <v>7.3905472997260233</v>
      </c>
      <c r="D10202">
        <f>(Table2[[#This Row],[Immission]]-G$1)/(G$2-G$1)</f>
        <v>0.14039001532580603</v>
      </c>
      <c r="E10202">
        <f>EXP(Table2[[#This Row],[Ln-nm]])</f>
        <v>1620.5928202707494</v>
      </c>
    </row>
    <row r="10203" spans="1:5" x14ac:dyDescent="0.3">
      <c r="A10203">
        <v>14.792408</v>
      </c>
      <c r="B10203">
        <v>38.352080999999998</v>
      </c>
      <c r="C10203">
        <f>(K$1 + (Table2[[#This Row],[LogL]]-F$1)/(F$2-F$1)*(K$2-K$1))</f>
        <v>7.3913984561274741</v>
      </c>
      <c r="D10203">
        <f>(Table2[[#This Row],[Immission]]-G$1)/(G$2-G$1)</f>
        <v>0.14002994697623458</v>
      </c>
      <c r="E10203">
        <f>EXP(Table2[[#This Row],[Ln-nm]])</f>
        <v>1621.9727854236432</v>
      </c>
    </row>
    <row r="10204" spans="1:5" x14ac:dyDescent="0.3">
      <c r="A10204">
        <v>14.796752</v>
      </c>
      <c r="B10204">
        <v>38.351570000000002</v>
      </c>
      <c r="C10204">
        <f>(K$1 + (Table2[[#This Row],[LogL]]-F$1)/(F$2-F$1)*(K$2-K$1))</f>
        <v>7.3922468782036344</v>
      </c>
      <c r="D10204">
        <f>(Table2[[#This Row],[Immission]]-G$1)/(G$2-G$1)</f>
        <v>0.13966987862666816</v>
      </c>
      <c r="E10204">
        <f>EXP(Table2[[#This Row],[Ln-nm]])</f>
        <v>1623.3494868710964</v>
      </c>
    </row>
    <row r="10205" spans="1:5" x14ac:dyDescent="0.3">
      <c r="A10205">
        <v>14.801083</v>
      </c>
      <c r="B10205">
        <v>38.351058999999999</v>
      </c>
      <c r="C10205">
        <f>(K$1 + (Table2[[#This Row],[LogL]]-F$1)/(F$2-F$1)*(K$2-K$1))</f>
        <v>7.3930927612634534</v>
      </c>
      <c r="D10205">
        <f>(Table2[[#This Row],[Immission]]-G$1)/(G$2-G$1)</f>
        <v>0.13930981027709674</v>
      </c>
      <c r="E10205">
        <f>EXP(Table2[[#This Row],[Ln-nm]])</f>
        <v>1624.7232316340067</v>
      </c>
    </row>
    <row r="10206" spans="1:5" x14ac:dyDescent="0.3">
      <c r="A10206">
        <v>14.805401</v>
      </c>
      <c r="B10206">
        <v>38.350549000000001</v>
      </c>
      <c r="C10206">
        <f>(K$1 + (Table2[[#This Row],[LogL]]-F$1)/(F$2-F$1)*(K$2-K$1))</f>
        <v>7.3939361053069295</v>
      </c>
      <c r="D10206">
        <f>(Table2[[#This Row],[Immission]]-G$1)/(G$2-G$1)</f>
        <v>0.13895044656226349</v>
      </c>
      <c r="E10206">
        <f>EXP(Table2[[#This Row],[Ln-nm]])</f>
        <v>1626.0940102314401</v>
      </c>
    </row>
    <row r="10207" spans="1:5" x14ac:dyDescent="0.3">
      <c r="A10207">
        <v>14.809704999999999</v>
      </c>
      <c r="B10207">
        <v>38.350037999999998</v>
      </c>
      <c r="C10207">
        <f>(K$1 + (Table2[[#This Row],[LogL]]-F$1)/(F$2-F$1)*(K$2-K$1))</f>
        <v>7.394776715025114</v>
      </c>
      <c r="D10207">
        <f>(Table2[[#This Row],[Immission]]-G$1)/(G$2-G$1)</f>
        <v>0.13859037821269207</v>
      </c>
      <c r="E10207">
        <f>EXP(Table2[[#This Row],[Ln-nm]])</f>
        <v>1627.4614953392331</v>
      </c>
    </row>
    <row r="10208" spans="1:5" x14ac:dyDescent="0.3">
      <c r="A10208">
        <v>14.813995</v>
      </c>
      <c r="B10208">
        <v>38.349527999999999</v>
      </c>
      <c r="C10208">
        <f>(K$1 + (Table2[[#This Row],[LogL]]-F$1)/(F$2-F$1)*(K$2-K$1))</f>
        <v>7.3956145904180079</v>
      </c>
      <c r="D10208">
        <f>(Table2[[#This Row],[Immission]]-G$1)/(G$2-G$1)</f>
        <v>0.13823101449785882</v>
      </c>
      <c r="E10208">
        <f>EXP(Table2[[#This Row],[Ln-nm]])</f>
        <v>1628.825676706251</v>
      </c>
    </row>
    <row r="10209" spans="1:5" x14ac:dyDescent="0.3">
      <c r="A10209">
        <v>14.818272</v>
      </c>
      <c r="B10209">
        <v>38.349018000000001</v>
      </c>
      <c r="C10209">
        <f>(K$1 + (Table2[[#This Row],[LogL]]-F$1)/(F$2-F$1)*(K$2-K$1))</f>
        <v>7.396449926794558</v>
      </c>
      <c r="D10209">
        <f>(Table2[[#This Row],[Immission]]-G$1)/(G$2-G$1)</f>
        <v>0.1378716507830256</v>
      </c>
      <c r="E10209">
        <f>EXP(Table2[[#This Row],[Ln-nm]])</f>
        <v>1630.1868624899112</v>
      </c>
    </row>
    <row r="10210" spans="1:5" x14ac:dyDescent="0.3">
      <c r="A10210">
        <v>14.822535999999999</v>
      </c>
      <c r="B10210">
        <v>38.348509</v>
      </c>
      <c r="C10210">
        <f>(K$1 + (Table2[[#This Row],[LogL]]-F$1)/(F$2-F$1)*(K$2-K$1))</f>
        <v>7.397282724154767</v>
      </c>
      <c r="D10210">
        <f>(Table2[[#This Row],[Immission]]-G$1)/(G$2-G$1)</f>
        <v>0.13751299170292555</v>
      </c>
      <c r="E10210">
        <f>EXP(Table2[[#This Row],[Ln-nm]])</f>
        <v>1631.5450432718276</v>
      </c>
    </row>
    <row r="10211" spans="1:5" x14ac:dyDescent="0.3">
      <c r="A10211">
        <v>14.826786</v>
      </c>
      <c r="B10211">
        <v>38.347999000000002</v>
      </c>
      <c r="C10211">
        <f>(K$1 + (Table2[[#This Row],[LogL]]-F$1)/(F$2-F$1)*(K$2-K$1))</f>
        <v>7.3981127871896852</v>
      </c>
      <c r="D10211">
        <f>(Table2[[#This Row],[Immission]]-G$1)/(G$2-G$1)</f>
        <v>0.13715362798809233</v>
      </c>
      <c r="E10211">
        <f>EXP(Table2[[#This Row],[Ln-nm]])</f>
        <v>1632.8998907286564</v>
      </c>
    </row>
    <row r="10212" spans="1:5" x14ac:dyDescent="0.3">
      <c r="A10212">
        <v>14.831022000000001</v>
      </c>
      <c r="B10212">
        <v>38.347490999999998</v>
      </c>
      <c r="C10212">
        <f>(K$1 + (Table2[[#This Row],[LogL]]-F$1)/(F$2-F$1)*(K$2-K$1))</f>
        <v>7.3989401158993111</v>
      </c>
      <c r="D10212">
        <f>(Table2[[#This Row],[Immission]]-G$1)/(G$2-G$1)</f>
        <v>0.13679567354272545</v>
      </c>
      <c r="E10212">
        <f>EXP(Table2[[#This Row],[Ln-nm]])</f>
        <v>1634.2513946801223</v>
      </c>
    </row>
    <row r="10213" spans="1:5" x14ac:dyDescent="0.3">
      <c r="A10213">
        <v>14.835243999999999</v>
      </c>
      <c r="B10213">
        <v>38.346981999999997</v>
      </c>
      <c r="C10213">
        <f>(K$1 + (Table2[[#This Row],[LogL]]-F$1)/(F$2-F$1)*(K$2-K$1))</f>
        <v>7.3997647102836446</v>
      </c>
      <c r="D10213">
        <f>(Table2[[#This Row],[Immission]]-G$1)/(G$2-G$1)</f>
        <v>0.13643701446262541</v>
      </c>
      <c r="E10213">
        <f>EXP(Table2[[#This Row],[Ln-nm]])</f>
        <v>1635.5995449649515</v>
      </c>
    </row>
    <row r="10214" spans="1:5" x14ac:dyDescent="0.3">
      <c r="A10214">
        <v>14.839453000000001</v>
      </c>
      <c r="B10214">
        <v>38.346474000000001</v>
      </c>
      <c r="C10214">
        <f>(K$1 + (Table2[[#This Row],[LogL]]-F$1)/(F$2-F$1)*(K$2-K$1))</f>
        <v>7.4005867656516378</v>
      </c>
      <c r="D10214">
        <f>(Table2[[#This Row],[Immission]]-G$1)/(G$2-G$1)</f>
        <v>0.13607906001726358</v>
      </c>
      <c r="E10214">
        <f>EXP(Table2[[#This Row],[Ln-nm]])</f>
        <v>1636.9446511509084</v>
      </c>
    </row>
    <row r="10215" spans="1:5" x14ac:dyDescent="0.3">
      <c r="A10215">
        <v>14.843648999999999</v>
      </c>
      <c r="B10215">
        <v>38.345965999999997</v>
      </c>
      <c r="C10215">
        <f>(K$1 + (Table2[[#This Row],[LogL]]-F$1)/(F$2-F$1)*(K$2-K$1))</f>
        <v>7.401406282003288</v>
      </c>
      <c r="D10215">
        <f>(Table2[[#This Row],[Immission]]-G$1)/(G$2-G$1)</f>
        <v>0.13572110557189671</v>
      </c>
      <c r="E10215">
        <f>EXP(Table2[[#This Row],[Ln-nm]])</f>
        <v>1638.2867039012488</v>
      </c>
    </row>
    <row r="10216" spans="1:5" x14ac:dyDescent="0.3">
      <c r="A10216">
        <v>14.84783</v>
      </c>
      <c r="B10216">
        <v>38.345458999999998</v>
      </c>
      <c r="C10216">
        <f>(K$1 + (Table2[[#This Row],[LogL]]-F$1)/(F$2-F$1)*(K$2-K$1))</f>
        <v>7.4022228687206972</v>
      </c>
      <c r="D10216">
        <f>(Table2[[#This Row],[Immission]]-G$1)/(G$2-G$1)</f>
        <v>0.13536385576126805</v>
      </c>
      <c r="E10216">
        <f>EXP(Table2[[#This Row],[Ln-nm]])</f>
        <v>1639.6250534278167</v>
      </c>
    </row>
    <row r="10217" spans="1:5" x14ac:dyDescent="0.3">
      <c r="A10217">
        <v>14.851998</v>
      </c>
      <c r="B10217">
        <v>38.344952999999997</v>
      </c>
      <c r="C10217">
        <f>(K$1 + (Table2[[#This Row],[LogL]]-F$1)/(F$2-F$1)*(K$2-K$1))</f>
        <v>7.4030369164217653</v>
      </c>
      <c r="D10217">
        <f>(Table2[[#This Row],[Immission]]-G$1)/(G$2-G$1)</f>
        <v>0.1350073105853726</v>
      </c>
      <c r="E10217">
        <f>EXP(Table2[[#This Row],[Ln-nm]])</f>
        <v>1640.9603298487859</v>
      </c>
    </row>
    <row r="10218" spans="1:5" x14ac:dyDescent="0.3">
      <c r="A10218">
        <v>14.856152</v>
      </c>
      <c r="B10218">
        <v>38.344447000000002</v>
      </c>
      <c r="C10218">
        <f>(K$1 + (Table2[[#This Row],[LogL]]-F$1)/(F$2-F$1)*(K$2-K$1))</f>
        <v>7.403848229797541</v>
      </c>
      <c r="D10218">
        <f>(Table2[[#This Row],[Immission]]-G$1)/(G$2-G$1)</f>
        <v>0.13465076540948215</v>
      </c>
      <c r="E10218">
        <f>EXP(Table2[[#This Row],[Ln-nm]])</f>
        <v>1642.2922031237545</v>
      </c>
    </row>
    <row r="10219" spans="1:5" x14ac:dyDescent="0.3">
      <c r="A10219">
        <v>14.860293</v>
      </c>
      <c r="B10219">
        <v>38.343941000000001</v>
      </c>
      <c r="C10219">
        <f>(K$1 + (Table2[[#This Row],[LogL]]-F$1)/(F$2-F$1)*(K$2-K$1))</f>
        <v>7.4046570041569746</v>
      </c>
      <c r="D10219">
        <f>(Table2[[#This Row],[Immission]]-G$1)/(G$2-G$1)</f>
        <v>0.13429422023358667</v>
      </c>
      <c r="E10219">
        <f>EXP(Table2[[#This Row],[Ln-nm]])</f>
        <v>1643.6209842179464</v>
      </c>
    </row>
    <row r="10220" spans="1:5" x14ac:dyDescent="0.3">
      <c r="A10220">
        <v>14.864420000000001</v>
      </c>
      <c r="B10220">
        <v>38.343437000000002</v>
      </c>
      <c r="C10220">
        <f>(K$1 + (Table2[[#This Row],[LogL]]-F$1)/(F$2-F$1)*(K$2-K$1))</f>
        <v>7.4054630441911167</v>
      </c>
      <c r="D10220">
        <f>(Table2[[#This Row],[Immission]]-G$1)/(G$2-G$1)</f>
        <v>0.13393908432716259</v>
      </c>
      <c r="E10220">
        <f>EXP(Table2[[#This Row],[Ln-nm]])</f>
        <v>1644.9463426063853</v>
      </c>
    </row>
    <row r="10221" spans="1:5" x14ac:dyDescent="0.3">
      <c r="A10221">
        <v>14.868532999999999</v>
      </c>
      <c r="B10221">
        <v>38.342933000000002</v>
      </c>
      <c r="C10221">
        <f>(K$1 + (Table2[[#This Row],[LogL]]-F$1)/(F$2-F$1)*(K$2-K$1))</f>
        <v>7.4062663498999672</v>
      </c>
      <c r="D10221">
        <f>(Table2[[#This Row],[Immission]]-G$1)/(G$2-G$1)</f>
        <v>0.13358394842073851</v>
      </c>
      <c r="E10221">
        <f>EXP(Table2[[#This Row],[Ln-nm]])</f>
        <v>1646.2682682782868</v>
      </c>
    </row>
    <row r="10222" spans="1:5" x14ac:dyDescent="0.3">
      <c r="A10222">
        <v>14.872631999999999</v>
      </c>
      <c r="B10222">
        <v>38.342429000000003</v>
      </c>
      <c r="C10222">
        <f>(K$1 + (Table2[[#This Row],[LogL]]-F$1)/(F$2-F$1)*(K$2-K$1))</f>
        <v>7.4070669212835263</v>
      </c>
      <c r="D10222">
        <f>(Table2[[#This Row],[Immission]]-G$1)/(G$2-G$1)</f>
        <v>0.13322881251431443</v>
      </c>
      <c r="E10222">
        <f>EXP(Table2[[#This Row],[Ln-nm]])</f>
        <v>1647.5867512429777</v>
      </c>
    </row>
    <row r="10223" spans="1:5" x14ac:dyDescent="0.3">
      <c r="A10223">
        <v>14.876716999999999</v>
      </c>
      <c r="B10223">
        <v>38.341926999999998</v>
      </c>
      <c r="C10223">
        <f>(K$1 + (Table2[[#This Row],[LogL]]-F$1)/(F$2-F$1)*(K$2-K$1))</f>
        <v>7.4078647583417938</v>
      </c>
      <c r="D10223">
        <f>(Table2[[#This Row],[Immission]]-G$1)/(G$2-G$1)</f>
        <v>0.13287508587735672</v>
      </c>
      <c r="E10223">
        <f>EXP(Table2[[#This Row],[Ln-nm]])</f>
        <v>1648.9017815300217</v>
      </c>
    </row>
    <row r="10224" spans="1:5" x14ac:dyDescent="0.3">
      <c r="A10224">
        <v>14.880789</v>
      </c>
      <c r="B10224">
        <v>38.341425000000001</v>
      </c>
      <c r="C10224">
        <f>(K$1 + (Table2[[#This Row],[LogL]]-F$1)/(F$2-F$1)*(K$2-K$1))</f>
        <v>7.4086600563837202</v>
      </c>
      <c r="D10224">
        <f>(Table2[[#This Row],[Immission]]-G$1)/(G$2-G$1)</f>
        <v>0.13252135924040404</v>
      </c>
      <c r="E10224">
        <f>EXP(Table2[[#This Row],[Ln-nm]])</f>
        <v>1650.2136714908124</v>
      </c>
    </row>
    <row r="10225" spans="1:5" x14ac:dyDescent="0.3">
      <c r="A10225">
        <v>14.884847000000001</v>
      </c>
      <c r="B10225">
        <v>38.340924000000001</v>
      </c>
      <c r="C10225">
        <f>(K$1 + (Table2[[#This Row],[LogL]]-F$1)/(F$2-F$1)*(K$2-K$1))</f>
        <v>7.4094526201003541</v>
      </c>
      <c r="D10225">
        <f>(Table2[[#This Row],[Immission]]-G$1)/(G$2-G$1)</f>
        <v>0.13216833723818452</v>
      </c>
      <c r="E10225">
        <f>EXP(Table2[[#This Row],[Ln-nm]])</f>
        <v>1651.5220894053209</v>
      </c>
    </row>
    <row r="10226" spans="1:5" x14ac:dyDescent="0.3">
      <c r="A10226">
        <v>14.888890999999999</v>
      </c>
      <c r="B10226">
        <v>38.340423999999999</v>
      </c>
      <c r="C10226">
        <f>(K$1 + (Table2[[#This Row],[LogL]]-F$1)/(F$2-F$1)*(K$2-K$1))</f>
        <v>7.4102424494916956</v>
      </c>
      <c r="D10226">
        <f>(Table2[[#This Row],[Immission]]-G$1)/(G$2-G$1)</f>
        <v>0.13181601987069821</v>
      </c>
      <c r="E10226">
        <f>EXP(Table2[[#This Row],[Ln-nm]])</f>
        <v>1652.8270253625312</v>
      </c>
    </row>
    <row r="10227" spans="1:5" x14ac:dyDescent="0.3">
      <c r="A10227">
        <v>14.892920999999999</v>
      </c>
      <c r="B10227">
        <v>38.339925000000001</v>
      </c>
      <c r="C10227">
        <f>(K$1 + (Table2[[#This Row],[LogL]]-F$1)/(F$2-F$1)*(K$2-K$1))</f>
        <v>7.4110295445577474</v>
      </c>
      <c r="D10227">
        <f>(Table2[[#This Row],[Immission]]-G$1)/(G$2-G$1)</f>
        <v>0.1314644071379501</v>
      </c>
      <c r="E10227">
        <f>EXP(Table2[[#This Row],[Ln-nm]])</f>
        <v>1654.1284694721608</v>
      </c>
    </row>
    <row r="10228" spans="1:5" x14ac:dyDescent="0.3">
      <c r="A10228">
        <v>14.89894</v>
      </c>
      <c r="B10228">
        <v>38.339177999999997</v>
      </c>
      <c r="C10228">
        <f>(K$1 + (Table2[[#This Row],[LogL]]-F$1)/(F$2-F$1)*(K$2-K$1))</f>
        <v>7.412205109124141</v>
      </c>
      <c r="D10228">
        <f>(Table2[[#This Row],[Immission]]-G$1)/(G$2-G$1)</f>
        <v>0.13093804499092523</v>
      </c>
      <c r="E10228">
        <f>EXP(Table2[[#This Row],[Ln-nm]])</f>
        <v>1656.0741477002568</v>
      </c>
    </row>
    <row r="10229" spans="1:5" x14ac:dyDescent="0.3">
      <c r="A10229">
        <v>14.906917</v>
      </c>
      <c r="B10229">
        <v>38.338186</v>
      </c>
      <c r="C10229">
        <f>(K$1 + (Table2[[#This Row],[LogL]]-F$1)/(F$2-F$1)*(K$2-K$1))</f>
        <v>7.4137630886134431</v>
      </c>
      <c r="D10229">
        <f>(Table2[[#This Row],[Immission]]-G$1)/(G$2-G$1)</f>
        <v>0.13023904733383815</v>
      </c>
      <c r="E10229">
        <f>EXP(Table2[[#This Row],[Ln-nm]])</f>
        <v>1658.6562881937987</v>
      </c>
    </row>
    <row r="10230" spans="1:5" x14ac:dyDescent="0.3">
      <c r="A10230">
        <v>14.914837</v>
      </c>
      <c r="B10230">
        <v>38.337197000000003</v>
      </c>
      <c r="C10230">
        <f>(K$1 + (Table2[[#This Row],[LogL]]-F$1)/(F$2-F$1)*(K$2-K$1))</f>
        <v>7.4153099354926297</v>
      </c>
      <c r="D10230">
        <f>(Table2[[#This Row],[Immission]]-G$1)/(G$2-G$1)</f>
        <v>0.12954216358095566</v>
      </c>
      <c r="E10230">
        <f>EXP(Table2[[#This Row],[Ln-nm]])</f>
        <v>1661.2239608830973</v>
      </c>
    </row>
    <row r="10231" spans="1:5" x14ac:dyDescent="0.3">
      <c r="A10231">
        <v>14.922701999999999</v>
      </c>
      <c r="B10231">
        <v>38.336213999999998</v>
      </c>
      <c r="C10231">
        <f>(K$1 + (Table2[[#This Row],[LogL]]-F$1)/(F$2-F$1)*(K$2-K$1))</f>
        <v>7.4168460403796015</v>
      </c>
      <c r="D10231">
        <f>(Table2[[#This Row],[Immission]]-G$1)/(G$2-G$1)</f>
        <v>0.12884950763647729</v>
      </c>
      <c r="E10231">
        <f>EXP(Table2[[#This Row],[Ln-nm]])</f>
        <v>1663.7777360588673</v>
      </c>
    </row>
    <row r="10232" spans="1:5" x14ac:dyDescent="0.3">
      <c r="A10232">
        <v>14.930510999999999</v>
      </c>
      <c r="B10232">
        <v>38.335234999999997</v>
      </c>
      <c r="C10232">
        <f>(K$1 + (Table2[[#This Row],[LogL]]-F$1)/(F$2-F$1)*(K$2-K$1))</f>
        <v>7.4183712079654054</v>
      </c>
      <c r="D10232">
        <f>(Table2[[#This Row],[Immission]]-G$1)/(G$2-G$1)</f>
        <v>0.12815967023094171</v>
      </c>
      <c r="E10232">
        <f>EXP(Table2[[#This Row],[Ln-nm]])</f>
        <v>1666.3172120028198</v>
      </c>
    </row>
    <row r="10233" spans="1:5" x14ac:dyDescent="0.3">
      <c r="A10233">
        <v>14.938264</v>
      </c>
      <c r="B10233">
        <v>38.334260999999998</v>
      </c>
      <c r="C10233">
        <f>(K$1 + (Table2[[#This Row],[LogL]]-F$1)/(F$2-F$1)*(K$2-K$1))</f>
        <v>7.419885438250045</v>
      </c>
      <c r="D10233">
        <f>(Table2[[#This Row],[Immission]]-G$1)/(G$2-G$1)</f>
        <v>0.12747335599908211</v>
      </c>
      <c r="E10233">
        <f>EXP(Table2[[#This Row],[Ln-nm]])</f>
        <v>1668.8423112974806</v>
      </c>
    </row>
    <row r="10234" spans="1:5" x14ac:dyDescent="0.3">
      <c r="A10234">
        <v>14.945959999999999</v>
      </c>
      <c r="B10234">
        <v>38.333292999999998</v>
      </c>
      <c r="C10234">
        <f>(K$1 + (Table2[[#This Row],[LogL]]-F$1)/(F$2-F$1)*(K$2-K$1))</f>
        <v>7.4213885359245682</v>
      </c>
      <c r="D10234">
        <f>(Table2[[#This Row],[Immission]]-G$1)/(G$2-G$1)</f>
        <v>0.12679126957563167</v>
      </c>
      <c r="E10234">
        <f>EXP(Table2[[#This Row],[Ln-nm]])</f>
        <v>1671.3526304495467</v>
      </c>
    </row>
    <row r="10235" spans="1:5" x14ac:dyDescent="0.3">
      <c r="A10235">
        <v>14.9536</v>
      </c>
      <c r="B10235">
        <v>38.332329999999999</v>
      </c>
      <c r="C10235">
        <f>(K$1 + (Table2[[#This Row],[LogL]]-F$1)/(F$2-F$1)*(K$2-K$1))</f>
        <v>7.4228806962979261</v>
      </c>
      <c r="D10235">
        <f>(Table2[[#This Row],[Immission]]-G$1)/(G$2-G$1)</f>
        <v>0.12611270632585717</v>
      </c>
      <c r="E10235">
        <f>EXP(Table2[[#This Row],[Ln-nm]])</f>
        <v>1673.8484182093275</v>
      </c>
    </row>
    <row r="10236" spans="1:5" x14ac:dyDescent="0.3">
      <c r="A10236">
        <v>14.961183</v>
      </c>
      <c r="B10236">
        <v>38.331373999999997</v>
      </c>
      <c r="C10236">
        <f>(K$1 + (Table2[[#This Row],[LogL]]-F$1)/(F$2-F$1)*(K$2-K$1))</f>
        <v>7.4243617240611677</v>
      </c>
      <c r="D10236">
        <f>(Table2[[#This Row],[Immission]]-G$1)/(G$2-G$1)</f>
        <v>0.12543907551922504</v>
      </c>
      <c r="E10236">
        <f>EXP(Table2[[#This Row],[Ln-nm]])</f>
        <v>1676.3292708404977</v>
      </c>
    </row>
    <row r="10237" spans="1:5" x14ac:dyDescent="0.3">
      <c r="A10237">
        <v>14.972452000000001</v>
      </c>
      <c r="B10237">
        <v>38.329949999999997</v>
      </c>
      <c r="C10237">
        <f>(K$1 + (Table2[[#This Row],[LogL]]-F$1)/(F$2-F$1)*(K$2-K$1))</f>
        <v>7.4265626606118706</v>
      </c>
      <c r="D10237">
        <f>(Table2[[#This Row],[Immission]]-G$1)/(G$2-G$1)</f>
        <v>0.12443567565662873</v>
      </c>
      <c r="E10237">
        <f>EXP(Table2[[#This Row],[Ln-nm]])</f>
        <v>1680.0228283555689</v>
      </c>
    </row>
    <row r="10238" spans="1:5" x14ac:dyDescent="0.3">
      <c r="A10238">
        <v>14.987277000000001</v>
      </c>
      <c r="B10238">
        <v>38.328077</v>
      </c>
      <c r="C10238">
        <f>(K$1 + (Table2[[#This Row],[LogL]]-F$1)/(F$2-F$1)*(K$2-K$1))</f>
        <v>7.4294581157866126</v>
      </c>
      <c r="D10238">
        <f>(Table2[[#This Row],[Immission]]-G$1)/(G$2-G$1)</f>
        <v>0.12311589479803396</v>
      </c>
      <c r="E10238">
        <f>EXP(Table2[[#This Row],[Ln-nm]])</f>
        <v>1684.8943083201493</v>
      </c>
    </row>
    <row r="10239" spans="1:5" x14ac:dyDescent="0.3">
      <c r="A10239">
        <v>15.001873</v>
      </c>
      <c r="B10239">
        <v>38.326231999999997</v>
      </c>
      <c r="C10239">
        <f>(K$1 + (Table2[[#This Row],[LogL]]-F$1)/(F$2-F$1)*(K$2-K$1))</f>
        <v>7.432308845211943</v>
      </c>
      <c r="D10239">
        <f>(Table2[[#This Row],[Immission]]-G$1)/(G$2-G$1)</f>
        <v>0.12181584371201358</v>
      </c>
      <c r="E10239">
        <f>EXP(Table2[[#This Row],[Ln-nm]])</f>
        <v>1689.70433889384</v>
      </c>
    </row>
    <row r="10240" spans="1:5" x14ac:dyDescent="0.3">
      <c r="A10240">
        <v>15.012668</v>
      </c>
      <c r="B10240">
        <v>38.324869</v>
      </c>
      <c r="C10240">
        <f>(K$1 + (Table2[[#This Row],[LogL]]-F$1)/(F$2-F$1)*(K$2-K$1))</f>
        <v>7.4344172053206332</v>
      </c>
      <c r="D10240">
        <f>(Table2[[#This Row],[Immission]]-G$1)/(G$2-G$1)</f>
        <v>0.12085542656825204</v>
      </c>
      <c r="E10240">
        <f>EXP(Table2[[#This Row],[Ln-nm]])</f>
        <v>1693.2706022801174</v>
      </c>
    </row>
    <row r="10241" spans="1:5" x14ac:dyDescent="0.3">
      <c r="A10241">
        <v>15.019793999999999</v>
      </c>
      <c r="B10241">
        <v>38.323970000000003</v>
      </c>
      <c r="C10241">
        <f>(K$1 + (Table2[[#This Row],[LogL]]-F$1)/(F$2-F$1)*(K$2-K$1))</f>
        <v>7.4358089768940028</v>
      </c>
      <c r="D10241">
        <f>(Table2[[#This Row],[Immission]]-G$1)/(G$2-G$1)</f>
        <v>0.12022195994151688</v>
      </c>
      <c r="E10241">
        <f>EXP(Table2[[#This Row],[Ln-nm]])</f>
        <v>1695.6288888878521</v>
      </c>
    </row>
    <row r="10242" spans="1:5" x14ac:dyDescent="0.3">
      <c r="A10242">
        <v>15.026861</v>
      </c>
      <c r="B10242">
        <v>38.323079999999997</v>
      </c>
      <c r="C10242">
        <f>(K$1 + (Table2[[#This Row],[LogL]]-F$1)/(F$2-F$1)*(K$2-K$1))</f>
        <v>7.4371892252393588</v>
      </c>
      <c r="D10242">
        <f>(Table2[[#This Row],[Immission]]-G$1)/(G$2-G$1)</f>
        <v>0.11959483502739045</v>
      </c>
      <c r="E10242">
        <f>EXP(Table2[[#This Row],[Ln-nm]])</f>
        <v>1697.9708937584412</v>
      </c>
    </row>
    <row r="10243" spans="1:5" x14ac:dyDescent="0.3">
      <c r="A10243">
        <v>15.03387</v>
      </c>
      <c r="B10243">
        <v>38.322198999999998</v>
      </c>
      <c r="C10243">
        <f>(K$1 + (Table2[[#This Row],[LogL]]-F$1)/(F$2-F$1)*(K$2-K$1))</f>
        <v>7.4385581456656498</v>
      </c>
      <c r="D10243">
        <f>(Table2[[#This Row],[Immission]]-G$1)/(G$2-G$1)</f>
        <v>0.11897405182588275</v>
      </c>
      <c r="E10243">
        <f>EXP(Table2[[#This Row],[Ln-nm]])</f>
        <v>1700.2968724748134</v>
      </c>
    </row>
    <row r="10244" spans="1:5" x14ac:dyDescent="0.3">
      <c r="A10244">
        <v>15.040820999999999</v>
      </c>
      <c r="B10244">
        <v>38.321326999999997</v>
      </c>
      <c r="C10244">
        <f>(K$1 + (Table2[[#This Row],[LogL]]-F$1)/(F$2-F$1)*(K$2-K$1))</f>
        <v>7.4399157381728767</v>
      </c>
      <c r="D10244">
        <f>(Table2[[#This Row],[Immission]]-G$1)/(G$2-G$1)</f>
        <v>0.11835961033698877</v>
      </c>
      <c r="E10244">
        <f>EXP(Table2[[#This Row],[Ln-nm]])</f>
        <v>1702.6067503506251</v>
      </c>
    </row>
    <row r="10245" spans="1:5" x14ac:dyDescent="0.3">
      <c r="A10245">
        <v>15.047713</v>
      </c>
      <c r="B10245">
        <v>38.320464999999999</v>
      </c>
      <c r="C10245">
        <f>(K$1 + (Table2[[#This Row],[LogL]]-F$1)/(F$2-F$1)*(K$2-K$1))</f>
        <v>7.4412618074520882</v>
      </c>
      <c r="D10245">
        <f>(Table2[[#This Row],[Immission]]-G$1)/(G$2-G$1)</f>
        <v>0.11775221519544675</v>
      </c>
      <c r="E10245">
        <f>EXP(Table2[[#This Row],[Ln-nm]])</f>
        <v>1704.9001201628953</v>
      </c>
    </row>
    <row r="10246" spans="1:5" x14ac:dyDescent="0.3">
      <c r="A10246">
        <v>15.054546999999999</v>
      </c>
      <c r="B10246">
        <v>38.319611999999999</v>
      </c>
      <c r="C10246">
        <f>(K$1 + (Table2[[#This Row],[LogL]]-F$1)/(F$2-F$1)*(K$2-K$1))</f>
        <v>7.4425965488122348</v>
      </c>
      <c r="D10246">
        <f>(Table2[[#This Row],[Immission]]-G$1)/(G$2-G$1)</f>
        <v>0.11715116176651844</v>
      </c>
      <c r="E10246">
        <f>EXP(Table2[[#This Row],[Ln-nm]])</f>
        <v>1707.1772402132881</v>
      </c>
    </row>
    <row r="10247" spans="1:5" x14ac:dyDescent="0.3">
      <c r="A10247">
        <v>15.061323</v>
      </c>
      <c r="B10247">
        <v>38.318769000000003</v>
      </c>
      <c r="C10247">
        <f>(K$1 + (Table2[[#This Row],[LogL]]-F$1)/(F$2-F$1)*(K$2-K$1))</f>
        <v>7.4439199622533181</v>
      </c>
      <c r="D10247">
        <f>(Table2[[#This Row],[Immission]]-G$1)/(G$2-G$1)</f>
        <v>0.11655715468494207</v>
      </c>
      <c r="E10247">
        <f>EXP(Table2[[#This Row],[Ln-nm]])</f>
        <v>1709.438037173873</v>
      </c>
    </row>
    <row r="10248" spans="1:5" x14ac:dyDescent="0.3">
      <c r="A10248">
        <v>15.064689</v>
      </c>
      <c r="B10248">
        <v>38.318351999999997</v>
      </c>
      <c r="C10248">
        <f>(K$1 + (Table2[[#This Row],[LogL]]-F$1)/(F$2-F$1)*(K$2-K$1))</f>
        <v>7.4445773721769726</v>
      </c>
      <c r="D10248">
        <f>(Table2[[#This Row],[Immission]]-G$1)/(G$2-G$1)</f>
        <v>0.11626332200045573</v>
      </c>
      <c r="E10248">
        <f>EXP(Table2[[#This Row],[Ln-nm]])</f>
        <v>1710.5622081834845</v>
      </c>
    </row>
    <row r="10249" spans="1:5" x14ac:dyDescent="0.3">
      <c r="A10249">
        <v>15.065025</v>
      </c>
      <c r="B10249">
        <v>38.318309999999997</v>
      </c>
      <c r="C10249">
        <f>(K$1 + (Table2[[#This Row],[LogL]]-F$1)/(F$2-F$1)*(K$2-K$1))</f>
        <v>7.4446429959839691</v>
      </c>
      <c r="D10249">
        <f>(Table2[[#This Row],[Immission]]-G$1)/(G$2-G$1)</f>
        <v>0.11623372734158664</v>
      </c>
      <c r="E10249">
        <f>EXP(Table2[[#This Row],[Ln-nm]])</f>
        <v>1710.6744654710249</v>
      </c>
    </row>
    <row r="10250" spans="1:5" x14ac:dyDescent="0.3">
      <c r="A10250">
        <v>15.065696000000001</v>
      </c>
      <c r="B10250">
        <v>38.318224999999998</v>
      </c>
      <c r="C10250">
        <f>(K$1 + (Table2[[#This Row],[LogL]]-F$1)/(F$2-F$1)*(K$2-K$1))</f>
        <v>7.4447740482890108</v>
      </c>
      <c r="D10250">
        <f>(Table2[[#This Row],[Immission]]-G$1)/(G$2-G$1)</f>
        <v>0.11617383338911527</v>
      </c>
      <c r="E10250">
        <f>EXP(Table2[[#This Row],[Ln-nm]])</f>
        <v>1710.8986679937086</v>
      </c>
    </row>
    <row r="10251" spans="1:5" x14ac:dyDescent="0.3">
      <c r="A10251">
        <v>15.066361000000001</v>
      </c>
      <c r="B10251">
        <v>38.318139000000002</v>
      </c>
      <c r="C10251">
        <f>(K$1 + (Table2[[#This Row],[LogL]]-F$1)/(F$2-F$1)*(K$2-K$1))</f>
        <v>7.4449039287403567</v>
      </c>
      <c r="D10251">
        <f>(Table2[[#This Row],[Immission]]-G$1)/(G$2-G$1)</f>
        <v>0.11611323480191071</v>
      </c>
      <c r="E10251">
        <f>EXP(Table2[[#This Row],[Ln-nm]])</f>
        <v>1711.1208947160558</v>
      </c>
    </row>
    <row r="10252" spans="1:5" x14ac:dyDescent="0.3">
      <c r="A10252">
        <v>15.067023000000001</v>
      </c>
      <c r="B10252">
        <v>38.318052000000002</v>
      </c>
      <c r="C10252">
        <f>(K$1 + (Table2[[#This Row],[LogL]]-F$1)/(F$2-F$1)*(K$2-K$1))</f>
        <v>7.4450332232648542</v>
      </c>
      <c r="D10252">
        <f>(Table2[[#This Row],[Immission]]-G$1)/(G$2-G$1)</f>
        <v>0.11605193157996796</v>
      </c>
      <c r="E10252">
        <f>EXP(Table2[[#This Row],[Ln-nm]])</f>
        <v>1711.3421475815796</v>
      </c>
    </row>
    <row r="10253" spans="1:5" x14ac:dyDescent="0.3">
      <c r="A10253">
        <v>15.067679999999999</v>
      </c>
      <c r="B10253">
        <v>38.317962999999999</v>
      </c>
      <c r="C10253">
        <f>(K$1 + (Table2[[#This Row],[LogL]]-F$1)/(F$2-F$1)*(K$2-K$1))</f>
        <v>7.4451615412446053</v>
      </c>
      <c r="D10253">
        <f>(Table2[[#This Row],[Immission]]-G$1)/(G$2-G$1)</f>
        <v>0.11598921908855381</v>
      </c>
      <c r="E10253">
        <f>EXP(Table2[[#This Row],[Ln-nm]])</f>
        <v>1711.5617576382783</v>
      </c>
    </row>
    <row r="10254" spans="1:5" x14ac:dyDescent="0.3">
      <c r="A10254">
        <v>15.068333000000001</v>
      </c>
      <c r="B10254">
        <v>38.317872999999999</v>
      </c>
      <c r="C10254">
        <f>(K$1 + (Table2[[#This Row],[LogL]]-F$1)/(F$2-F$1)*(K$2-K$1))</f>
        <v>7.4452890779885585</v>
      </c>
      <c r="D10254">
        <f>(Table2[[#This Row],[Immission]]-G$1)/(G$2-G$1)</f>
        <v>0.11592580196240647</v>
      </c>
      <c r="E10254">
        <f>EXP(Table2[[#This Row],[Ln-nm]])</f>
        <v>1711.7800585723216</v>
      </c>
    </row>
    <row r="10255" spans="1:5" x14ac:dyDescent="0.3">
      <c r="A10255">
        <v>15.068982</v>
      </c>
      <c r="B10255">
        <v>38.317782999999999</v>
      </c>
      <c r="C10255">
        <f>(K$1 + (Table2[[#This Row],[LogL]]-F$1)/(F$2-F$1)*(K$2-K$1))</f>
        <v>7.445415833496714</v>
      </c>
      <c r="D10255">
        <f>(Table2[[#This Row],[Immission]]-G$1)/(G$2-G$1)</f>
        <v>0.11586238483625914</v>
      </c>
      <c r="E10255">
        <f>EXP(Table2[[#This Row],[Ln-nm]])</f>
        <v>1711.9970498756272</v>
      </c>
    </row>
    <row r="10256" spans="1:5" x14ac:dyDescent="0.3">
      <c r="A10256">
        <v>15.069627000000001</v>
      </c>
      <c r="B10256">
        <v>38.317691000000003</v>
      </c>
      <c r="C10256">
        <f>(K$1 + (Table2[[#This Row],[LogL]]-F$1)/(F$2-F$1)*(K$2-K$1))</f>
        <v>7.4455418077690716</v>
      </c>
      <c r="D10256">
        <f>(Table2[[#This Row],[Immission]]-G$1)/(G$2-G$1)</f>
        <v>0.11579755844064542</v>
      </c>
      <c r="E10256">
        <f>EXP(Table2[[#This Row],[Ln-nm]])</f>
        <v>1712.2127310431176</v>
      </c>
    </row>
    <row r="10257" spans="1:5" x14ac:dyDescent="0.3">
      <c r="A10257">
        <v>15.070268</v>
      </c>
      <c r="B10257">
        <v>38.317596999999999</v>
      </c>
      <c r="C10257">
        <f>(K$1 + (Table2[[#This Row],[LogL]]-F$1)/(F$2-F$1)*(K$2-K$1))</f>
        <v>7.4456670008056332</v>
      </c>
      <c r="D10257">
        <f>(Table2[[#This Row],[Immission]]-G$1)/(G$2-G$1)</f>
        <v>0.11573132277555531</v>
      </c>
      <c r="E10257">
        <f>EXP(Table2[[#This Row],[Ln-nm]])</f>
        <v>1712.427101572725</v>
      </c>
    </row>
    <row r="10258" spans="1:5" x14ac:dyDescent="0.3">
      <c r="A10258">
        <v>15.070904000000001</v>
      </c>
      <c r="B10258">
        <v>38.317503000000002</v>
      </c>
      <c r="C10258">
        <f>(K$1 + (Table2[[#This Row],[LogL]]-F$1)/(F$2-F$1)*(K$2-K$1))</f>
        <v>7.4457912172974456</v>
      </c>
      <c r="D10258">
        <f>(Table2[[#This Row],[Immission]]-G$1)/(G$2-G$1)</f>
        <v>0.11566508711047022</v>
      </c>
      <c r="E10258">
        <f>EXP(Table2[[#This Row],[Ln-nm]])</f>
        <v>1712.6398264714639</v>
      </c>
    </row>
    <row r="10259" spans="1:5" x14ac:dyDescent="0.3">
      <c r="A10259">
        <v>15.071536999999999</v>
      </c>
      <c r="B10259">
        <v>38.317408</v>
      </c>
      <c r="C10259">
        <f>(K$1 + (Table2[[#This Row],[LogL]]-F$1)/(F$2-F$1)*(K$2-K$1))</f>
        <v>7.4459148478624115</v>
      </c>
      <c r="D10259">
        <f>(Table2[[#This Row],[Immission]]-G$1)/(G$2-G$1)</f>
        <v>0.11559814681064691</v>
      </c>
      <c r="E10259">
        <f>EXP(Table2[[#This Row],[Ln-nm]])</f>
        <v>1712.8515741897688</v>
      </c>
    </row>
    <row r="10260" spans="1:5" x14ac:dyDescent="0.3">
      <c r="A10260">
        <v>15.072165</v>
      </c>
      <c r="B10260">
        <v>38.317310999999997</v>
      </c>
      <c r="C10260">
        <f>(K$1 + (Table2[[#This Row],[LogL]]-F$1)/(F$2-F$1)*(K$2-K$1))</f>
        <v>7.4460375018826301</v>
      </c>
      <c r="D10260">
        <f>(Table2[[#This Row],[Immission]]-G$1)/(G$2-G$1)</f>
        <v>0.11552979724135222</v>
      </c>
      <c r="E10260">
        <f>EXP(Table2[[#This Row],[Ln-nm]])</f>
        <v>1713.0616752059848</v>
      </c>
    </row>
    <row r="10261" spans="1:5" x14ac:dyDescent="0.3">
      <c r="A10261">
        <v>15.072789999999999</v>
      </c>
      <c r="B10261">
        <v>38.317213000000002</v>
      </c>
      <c r="C10261">
        <f>(K$1 + (Table2[[#This Row],[LogL]]-F$1)/(F$2-F$1)*(K$2-K$1))</f>
        <v>7.4461595699760004</v>
      </c>
      <c r="D10261">
        <f>(Table2[[#This Row],[Immission]]-G$1)/(G$2-G$1)</f>
        <v>0.11546074303732935</v>
      </c>
      <c r="E10261">
        <f>EXP(Table2[[#This Row],[Ln-nm]])</f>
        <v>1713.2707981418621</v>
      </c>
    </row>
    <row r="10262" spans="1:5" x14ac:dyDescent="0.3">
      <c r="A10262">
        <v>15.073410000000001</v>
      </c>
      <c r="B10262">
        <v>38.317113999999997</v>
      </c>
      <c r="C10262">
        <f>(K$1 + (Table2[[#This Row],[LogL]]-F$1)/(F$2-F$1)*(K$2-K$1))</f>
        <v>7.4462806615246233</v>
      </c>
      <c r="D10262">
        <f>(Table2[[#This Row],[Immission]]-G$1)/(G$2-G$1)</f>
        <v>0.11539098419856328</v>
      </c>
      <c r="E10262">
        <f>EXP(Table2[[#This Row],[Ln-nm]])</f>
        <v>1713.4782733175114</v>
      </c>
    </row>
    <row r="10263" spans="1:5" x14ac:dyDescent="0.3">
      <c r="A10263">
        <v>15.074026999999999</v>
      </c>
      <c r="B10263">
        <v>38.317014</v>
      </c>
      <c r="C10263">
        <f>(K$1 + (Table2[[#This Row],[LogL]]-F$1)/(F$2-F$1)*(K$2-K$1))</f>
        <v>7.4464011671463979</v>
      </c>
      <c r="D10263">
        <f>(Table2[[#This Row],[Immission]]-G$1)/(G$2-G$1)</f>
        <v>0.11532052072506901</v>
      </c>
      <c r="E10263">
        <f>EXP(Table2[[#This Row],[Ln-nm]])</f>
        <v>1713.6847695239617</v>
      </c>
    </row>
    <row r="10264" spans="1:5" x14ac:dyDescent="0.3">
      <c r="A10264">
        <v>15.074638999999999</v>
      </c>
      <c r="B10264">
        <v>38.316913</v>
      </c>
      <c r="C10264">
        <f>(K$1 + (Table2[[#This Row],[LogL]]-F$1)/(F$2-F$1)*(K$2-K$1))</f>
        <v>7.4465206962234269</v>
      </c>
      <c r="D10264">
        <f>(Table2[[#This Row],[Immission]]-G$1)/(G$2-G$1)</f>
        <v>0.11524935261683657</v>
      </c>
      <c r="E10264">
        <f>EXP(Table2[[#This Row],[Ln-nm]])</f>
        <v>1713.8896169251482</v>
      </c>
    </row>
    <row r="10265" spans="1:5" x14ac:dyDescent="0.3">
      <c r="A10265">
        <v>15.075248</v>
      </c>
      <c r="B10265">
        <v>38.316811000000001</v>
      </c>
      <c r="C10265">
        <f>(K$1 + (Table2[[#This Row],[LogL]]-F$1)/(F$2-F$1)*(K$2-K$1))</f>
        <v>7.4466396393736058</v>
      </c>
      <c r="D10265">
        <f>(Table2[[#This Row],[Immission]]-G$1)/(G$2-G$1)</f>
        <v>0.11517747987387092</v>
      </c>
      <c r="E10265">
        <f>EXP(Table2[[#This Row],[Ln-nm]])</f>
        <v>1714.0934844793283</v>
      </c>
    </row>
    <row r="10266" spans="1:5" x14ac:dyDescent="0.3">
      <c r="A10266">
        <v>15.075851999999999</v>
      </c>
      <c r="B10266">
        <v>38.316707000000001</v>
      </c>
      <c r="C10266">
        <f>(K$1 + (Table2[[#This Row],[LogL]]-F$1)/(F$2-F$1)*(K$2-K$1))</f>
        <v>7.4467576059790392</v>
      </c>
      <c r="D10266">
        <f>(Table2[[#This Row],[Immission]]-G$1)/(G$2-G$1)</f>
        <v>0.11510419786143389</v>
      </c>
      <c r="E10266">
        <f>EXP(Table2[[#This Row],[Ln-nm]])</f>
        <v>1714.2957021963221</v>
      </c>
    </row>
    <row r="10267" spans="1:5" x14ac:dyDescent="0.3">
      <c r="A10267">
        <v>15.076453000000001</v>
      </c>
      <c r="B10267">
        <v>38.316603000000001</v>
      </c>
      <c r="C10267">
        <f>(K$1 + (Table2[[#This Row],[LogL]]-F$1)/(F$2-F$1)*(K$2-K$1))</f>
        <v>7.4468749866576243</v>
      </c>
      <c r="D10267">
        <f>(Table2[[#This Row],[Immission]]-G$1)/(G$2-G$1)</f>
        <v>0.11503091584899686</v>
      </c>
      <c r="E10267">
        <f>EXP(Table2[[#This Row],[Ln-nm]])</f>
        <v>1714.4969391995783</v>
      </c>
    </row>
    <row r="10268" spans="1:5" x14ac:dyDescent="0.3">
      <c r="A10268">
        <v>15.07705</v>
      </c>
      <c r="B10268">
        <v>38.316496999999998</v>
      </c>
      <c r="C10268">
        <f>(K$1 + (Table2[[#This Row],[LogL]]-F$1)/(F$2-F$1)*(K$2-K$1))</f>
        <v>7.4469915861004115</v>
      </c>
      <c r="D10268">
        <f>(Table2[[#This Row],[Immission]]-G$1)/(G$2-G$1)</f>
        <v>0.11495622456708843</v>
      </c>
      <c r="E10268">
        <f>EXP(Table2[[#This Row],[Ln-nm]])</f>
        <v>1714.6968602424638</v>
      </c>
    </row>
    <row r="10269" spans="1:5" x14ac:dyDescent="0.3">
      <c r="A10269">
        <v>15.077643999999999</v>
      </c>
      <c r="B10269">
        <v>38.316391000000003</v>
      </c>
      <c r="C10269">
        <f>(K$1 + (Table2[[#This Row],[LogL]]-F$1)/(F$2-F$1)*(K$2-K$1))</f>
        <v>7.4471075996163503</v>
      </c>
      <c r="D10269">
        <f>(Table2[[#This Row],[Immission]]-G$1)/(G$2-G$1)</f>
        <v>0.11488153328518502</v>
      </c>
      <c r="E10269">
        <f>EXP(Table2[[#This Row],[Ln-nm]])</f>
        <v>1714.8957997936052</v>
      </c>
    </row>
    <row r="10270" spans="1:5" x14ac:dyDescent="0.3">
      <c r="A10270">
        <v>15.078233000000001</v>
      </c>
      <c r="B10270">
        <v>38.316282999999999</v>
      </c>
      <c r="C10270">
        <f>(K$1 + (Table2[[#This Row],[LogL]]-F$1)/(F$2-F$1)*(K$2-K$1))</f>
        <v>7.4472226365875436</v>
      </c>
      <c r="D10270">
        <f>(Table2[[#This Row],[Immission]]-G$1)/(G$2-G$1)</f>
        <v>0.11480543273380521</v>
      </c>
      <c r="E10270">
        <f>EXP(Table2[[#This Row],[Ln-nm]])</f>
        <v>1715.0930875598015</v>
      </c>
    </row>
    <row r="10271" spans="1:5" x14ac:dyDescent="0.3">
      <c r="A10271">
        <v>15.078818999999999</v>
      </c>
      <c r="B10271">
        <v>38.316173999999997</v>
      </c>
      <c r="C10271">
        <f>(K$1 + (Table2[[#This Row],[LogL]]-F$1)/(F$2-F$1)*(K$2-K$1))</f>
        <v>7.4473370876318867</v>
      </c>
      <c r="D10271">
        <f>(Table2[[#This Row],[Immission]]-G$1)/(G$2-G$1)</f>
        <v>0.11472862754769221</v>
      </c>
      <c r="E10271">
        <f>EXP(Table2[[#This Row],[Ln-nm]])</f>
        <v>1715.2893929882848</v>
      </c>
    </row>
    <row r="10272" spans="1:5" x14ac:dyDescent="0.3">
      <c r="A10272">
        <v>15.079401000000001</v>
      </c>
      <c r="B10272">
        <v>38.316065000000002</v>
      </c>
      <c r="C10272">
        <f>(K$1 + (Table2[[#This Row],[LogL]]-F$1)/(F$2-F$1)*(K$2-K$1))</f>
        <v>7.4474507574404329</v>
      </c>
      <c r="D10272">
        <f>(Table2[[#This Row],[Immission]]-G$1)/(G$2-G$1)</f>
        <v>0.11465182236158422</v>
      </c>
      <c r="E10272">
        <f>EXP(Table2[[#This Row],[Ln-nm]])</f>
        <v>1715.4843806870842</v>
      </c>
    </row>
    <row r="10273" spans="1:5" x14ac:dyDescent="0.3">
      <c r="A10273">
        <v>15.079979</v>
      </c>
      <c r="B10273">
        <v>38.315953999999998</v>
      </c>
      <c r="C10273">
        <f>(K$1 + (Table2[[#This Row],[LogL]]-F$1)/(F$2-F$1)*(K$2-K$1))</f>
        <v>7.4475636460131813</v>
      </c>
      <c r="D10273">
        <f>(Table2[[#This Row],[Immission]]-G$1)/(G$2-G$1)</f>
        <v>0.11457360790599984</v>
      </c>
      <c r="E10273">
        <f>EXP(Table2[[#This Row],[Ln-nm]])</f>
        <v>1715.6780502017241</v>
      </c>
    </row>
    <row r="10274" spans="1:5" x14ac:dyDescent="0.3">
      <c r="A10274">
        <v>15.080553999999999</v>
      </c>
      <c r="B10274">
        <v>38.315842000000004</v>
      </c>
      <c r="C10274">
        <f>(K$1 + (Table2[[#This Row],[LogL]]-F$1)/(F$2-F$1)*(K$2-K$1))</f>
        <v>7.4476759486590822</v>
      </c>
      <c r="D10274">
        <f>(Table2[[#This Row],[Immission]]-G$1)/(G$2-G$1)</f>
        <v>0.11449468881568726</v>
      </c>
      <c r="E10274">
        <f>EXP(Table2[[#This Row],[Ln-nm]])</f>
        <v>1715.8707362056473</v>
      </c>
    </row>
    <row r="10275" spans="1:5" x14ac:dyDescent="0.3">
      <c r="A10275">
        <v>15.081125</v>
      </c>
      <c r="B10275">
        <v>38.315728999999997</v>
      </c>
      <c r="C10275">
        <f>(K$1 + (Table2[[#This Row],[LogL]]-F$1)/(F$2-F$1)*(K$2-K$1))</f>
        <v>7.4477874700691853</v>
      </c>
      <c r="D10275">
        <f>(Table2[[#This Row],[Immission]]-G$1)/(G$2-G$1)</f>
        <v>0.1144150650906315</v>
      </c>
      <c r="E10275">
        <f>EXP(Table2[[#This Row],[Ln-nm]])</f>
        <v>1716.0621032002639</v>
      </c>
    </row>
    <row r="10276" spans="1:5" x14ac:dyDescent="0.3">
      <c r="A10276">
        <v>15.081692</v>
      </c>
      <c r="B10276">
        <v>38.315615000000001</v>
      </c>
      <c r="C10276">
        <f>(K$1 + (Table2[[#This Row],[LogL]]-F$1)/(F$2-F$1)*(K$2-K$1))</f>
        <v>7.4478982102434905</v>
      </c>
      <c r="D10276">
        <f>(Table2[[#This Row],[Immission]]-G$1)/(G$2-G$1)</f>
        <v>0.11433473673084754</v>
      </c>
      <c r="E10276">
        <f>EXP(Table2[[#This Row],[Ln-nm]])</f>
        <v>1716.2521507394454</v>
      </c>
    </row>
    <row r="10277" spans="1:5" x14ac:dyDescent="0.3">
      <c r="A10277">
        <v>15.082255999999999</v>
      </c>
      <c r="B10277">
        <v>38.3155</v>
      </c>
      <c r="C10277">
        <f>(K$1 + (Table2[[#This Row],[LogL]]-F$1)/(F$2-F$1)*(K$2-K$1))</f>
        <v>7.4480083644909474</v>
      </c>
      <c r="D10277">
        <f>(Table2[[#This Row],[Immission]]-G$1)/(G$2-G$1)</f>
        <v>0.11425370373632539</v>
      </c>
      <c r="E10277">
        <f>EXP(Table2[[#This Row],[Ln-nm]])</f>
        <v>1716.4412136164046</v>
      </c>
    </row>
    <row r="10278" spans="1:5" x14ac:dyDescent="0.3">
      <c r="A10278">
        <v>15.082815999999999</v>
      </c>
      <c r="B10278">
        <v>38.315384000000002</v>
      </c>
      <c r="C10278">
        <f>(K$1 + (Table2[[#This Row],[LogL]]-F$1)/(F$2-F$1)*(K$2-K$1))</f>
        <v>7.4481177375026082</v>
      </c>
      <c r="D10278">
        <f>(Table2[[#This Row],[Immission]]-G$1)/(G$2-G$1)</f>
        <v>0.11417196610707005</v>
      </c>
      <c r="E10278">
        <f>EXP(Table2[[#This Row],[Ln-nm]])</f>
        <v>1716.628956228077</v>
      </c>
    </row>
    <row r="10279" spans="1:5" x14ac:dyDescent="0.3">
      <c r="A10279">
        <v>15.083373</v>
      </c>
      <c r="B10279">
        <v>38.315266999999999</v>
      </c>
      <c r="C10279">
        <f>(K$1 + (Table2[[#This Row],[LogL]]-F$1)/(F$2-F$1)*(K$2-K$1))</f>
        <v>7.4482265245874189</v>
      </c>
      <c r="D10279">
        <f>(Table2[[#This Row],[Immission]]-G$1)/(G$2-G$1)</f>
        <v>0.11408952384307651</v>
      </c>
      <c r="E10279">
        <f>EXP(Table2[[#This Row],[Ln-nm]])</f>
        <v>1716.8157134461289</v>
      </c>
    </row>
    <row r="10280" spans="1:5" x14ac:dyDescent="0.3">
      <c r="A10280">
        <v>15.083926</v>
      </c>
      <c r="B10280">
        <v>38.315148999999998</v>
      </c>
      <c r="C10280">
        <f>(K$1 + (Table2[[#This Row],[LogL]]-F$1)/(F$2-F$1)*(K$2-K$1))</f>
        <v>7.4483345304364335</v>
      </c>
      <c r="D10280">
        <f>(Table2[[#This Row],[Immission]]-G$1)/(G$2-G$1)</f>
        <v>0.11400637694434979</v>
      </c>
      <c r="E10280">
        <f>EXP(Table2[[#This Row],[Ln-nm]])</f>
        <v>1717.0011495987756</v>
      </c>
    </row>
    <row r="10281" spans="1:5" x14ac:dyDescent="0.3">
      <c r="A10281">
        <v>15.084476</v>
      </c>
      <c r="B10281">
        <v>38.31503</v>
      </c>
      <c r="C10281">
        <f>(K$1 + (Table2[[#This Row],[LogL]]-F$1)/(F$2-F$1)*(K$2-K$1))</f>
        <v>7.4484419503585997</v>
      </c>
      <c r="D10281">
        <f>(Table2[[#This Row],[Immission]]-G$1)/(G$2-G$1)</f>
        <v>0.11392252541088986</v>
      </c>
      <c r="E10281">
        <f>EXP(Table2[[#This Row],[Ln-nm]])</f>
        <v>1717.1855996352517</v>
      </c>
    </row>
    <row r="10282" spans="1:5" x14ac:dyDescent="0.3">
      <c r="A10282">
        <v>15.085022</v>
      </c>
      <c r="B10282">
        <v>38.314909999999998</v>
      </c>
      <c r="C10282">
        <f>(K$1 + (Table2[[#This Row],[LogL]]-F$1)/(F$2-F$1)*(K$2-K$1))</f>
        <v>7.4485485890449672</v>
      </c>
      <c r="D10282">
        <f>(Table2[[#This Row],[Immission]]-G$1)/(G$2-G$1)</f>
        <v>0.11383796924269174</v>
      </c>
      <c r="E10282">
        <f>EXP(Table2[[#This Row],[Ln-nm]])</f>
        <v>1717.3687278159468</v>
      </c>
    </row>
    <row r="10283" spans="1:5" x14ac:dyDescent="0.3">
      <c r="A10283">
        <v>15.085565000000001</v>
      </c>
      <c r="B10283">
        <v>38.314788999999998</v>
      </c>
      <c r="C10283">
        <f>(K$1 + (Table2[[#This Row],[LogL]]-F$1)/(F$2-F$1)*(K$2-K$1))</f>
        <v>7.4486546418044872</v>
      </c>
      <c r="D10283">
        <f>(Table2[[#This Row],[Immission]]-G$1)/(G$2-G$1)</f>
        <v>0.11375270843976044</v>
      </c>
      <c r="E10283">
        <f>EXP(Table2[[#This Row],[Ln-nm]])</f>
        <v>1717.5508691667708</v>
      </c>
    </row>
    <row r="10284" spans="1:5" x14ac:dyDescent="0.3">
      <c r="A10284">
        <v>15.086104000000001</v>
      </c>
      <c r="B10284">
        <v>38.314667</v>
      </c>
      <c r="C10284">
        <f>(K$1 + (Table2[[#This Row],[LogL]]-F$1)/(F$2-F$1)*(K$2-K$1))</f>
        <v>7.4487599133282103</v>
      </c>
      <c r="D10284">
        <f>(Table2[[#This Row],[Immission]]-G$1)/(G$2-G$1)</f>
        <v>0.11366674300209594</v>
      </c>
      <c r="E10284">
        <f>EXP(Table2[[#This Row],[Ln-nm]])</f>
        <v>1717.7316878812037</v>
      </c>
    </row>
    <row r="10285" spans="1:5" x14ac:dyDescent="0.3">
      <c r="A10285">
        <v>15.086639999999999</v>
      </c>
      <c r="B10285">
        <v>38.314543999999998</v>
      </c>
      <c r="C10285">
        <f>(K$1 + (Table2[[#This Row],[LogL]]-F$1)/(F$2-F$1)*(K$2-K$1))</f>
        <v>7.4488645989250841</v>
      </c>
      <c r="D10285">
        <f>(Table2[[#This Row],[Immission]]-G$1)/(G$2-G$1)</f>
        <v>0.11358007292969324</v>
      </c>
      <c r="E10285">
        <f>EXP(Table2[[#This Row],[Ln-nm]])</f>
        <v>1717.9115190609216</v>
      </c>
    </row>
    <row r="10286" spans="1:5" x14ac:dyDescent="0.3">
      <c r="A10286">
        <v>15.087173</v>
      </c>
      <c r="B10286">
        <v>38.314419999999998</v>
      </c>
      <c r="C10286">
        <f>(K$1 + (Table2[[#This Row],[LogL]]-F$1)/(F$2-F$1)*(K$2-K$1))</f>
        <v>7.4489686985951096</v>
      </c>
      <c r="D10286">
        <f>(Table2[[#This Row],[Immission]]-G$1)/(G$2-G$1)</f>
        <v>0.11349269822255736</v>
      </c>
      <c r="E10286">
        <f>EXP(Table2[[#This Row],[Ln-nm]])</f>
        <v>1718.0903623917932</v>
      </c>
    </row>
    <row r="10287" spans="1:5" x14ac:dyDescent="0.3">
      <c r="A10287">
        <v>15.087702</v>
      </c>
      <c r="B10287">
        <v>38.314295000000001</v>
      </c>
      <c r="C10287">
        <f>(K$1 + (Table2[[#This Row],[LogL]]-F$1)/(F$2-F$1)*(K$2-K$1))</f>
        <v>7.449072017029339</v>
      </c>
      <c r="D10287">
        <f>(Table2[[#This Row],[Immission]]-G$1)/(G$2-G$1)</f>
        <v>0.11340461888068828</v>
      </c>
      <c r="E10287">
        <f>EXP(Table2[[#This Row],[Ln-nm]])</f>
        <v>1718.2678819682644</v>
      </c>
    </row>
    <row r="10288" spans="1:5" x14ac:dyDescent="0.3">
      <c r="A10288">
        <v>15.088229</v>
      </c>
      <c r="B10288">
        <v>38.314169999999997</v>
      </c>
      <c r="C10288">
        <f>(K$1 + (Table2[[#This Row],[LogL]]-F$1)/(F$2-F$1)*(K$2-K$1))</f>
        <v>7.4491749448456686</v>
      </c>
      <c r="D10288">
        <f>(Table2[[#This Row],[Immission]]-G$1)/(G$2-G$1)</f>
        <v>0.11331653953881421</v>
      </c>
      <c r="E10288">
        <f>EXP(Table2[[#This Row],[Ln-nm]])</f>
        <v>1718.4447486313184</v>
      </c>
    </row>
    <row r="10289" spans="1:5" x14ac:dyDescent="0.3">
      <c r="A10289">
        <v>15.088751</v>
      </c>
      <c r="B10289">
        <v>38.314042999999998</v>
      </c>
      <c r="C10289">
        <f>(K$1 + (Table2[[#This Row],[LogL]]-F$1)/(F$2-F$1)*(K$2-K$1))</f>
        <v>7.4492768961172509</v>
      </c>
      <c r="D10289">
        <f>(Table2[[#This Row],[Immission]]-G$1)/(G$2-G$1)</f>
        <v>0.11322705092747375</v>
      </c>
      <c r="E10289">
        <f>EXP(Table2[[#This Row],[Ln-nm]])</f>
        <v>1718.6199551896991</v>
      </c>
    </row>
    <row r="10290" spans="1:5" x14ac:dyDescent="0.3">
      <c r="A10290">
        <v>15.089271</v>
      </c>
      <c r="B10290">
        <v>38.313915000000001</v>
      </c>
      <c r="C10290">
        <f>(K$1 + (Table2[[#This Row],[LogL]]-F$1)/(F$2-F$1)*(K$2-K$1))</f>
        <v>7.4493784567709351</v>
      </c>
      <c r="D10290">
        <f>(Table2[[#This Row],[Immission]]-G$1)/(G$2-G$1)</f>
        <v>0.1131368576814001</v>
      </c>
      <c r="E10290">
        <f>EXP(Table2[[#This Row],[Ln-nm]])</f>
        <v>1718.7945082194929</v>
      </c>
    </row>
    <row r="10291" spans="1:5" x14ac:dyDescent="0.3">
      <c r="A10291">
        <v>15.089788</v>
      </c>
      <c r="B10291">
        <v>38.313786999999998</v>
      </c>
      <c r="C10291">
        <f>(K$1 + (Table2[[#This Row],[LogL]]-F$1)/(F$2-F$1)*(K$2-K$1))</f>
        <v>7.449479431497771</v>
      </c>
      <c r="D10291">
        <f>(Table2[[#This Row],[Immission]]-G$1)/(G$2-G$1)</f>
        <v>0.11304666443532144</v>
      </c>
      <c r="E10291">
        <f>EXP(Table2[[#This Row],[Ln-nm]])</f>
        <v>1718.9680717880669</v>
      </c>
    </row>
    <row r="10292" spans="1:5" x14ac:dyDescent="0.3">
      <c r="A10292">
        <v>15.090301</v>
      </c>
      <c r="B10292">
        <v>38.313657999999997</v>
      </c>
      <c r="C10292">
        <f>(K$1 + (Table2[[#This Row],[LogL]]-F$1)/(F$2-F$1)*(K$2-K$1))</f>
        <v>7.4495796249888091</v>
      </c>
      <c r="D10292">
        <f>(Table2[[#This Row],[Immission]]-G$1)/(G$2-G$1)</f>
        <v>0.11295576655450959</v>
      </c>
      <c r="E10292">
        <f>EXP(Table2[[#This Row],[Ln-nm]])</f>
        <v>1719.1403098285834</v>
      </c>
    </row>
    <row r="10293" spans="1:5" x14ac:dyDescent="0.3">
      <c r="A10293">
        <v>15.090811</v>
      </c>
      <c r="B10293">
        <v>38.313527000000001</v>
      </c>
      <c r="C10293">
        <f>(K$1 + (Table2[[#This Row],[LogL]]-F$1)/(F$2-F$1)*(K$2-K$1))</f>
        <v>7.4496792325529997</v>
      </c>
      <c r="D10293">
        <f>(Table2[[#This Row],[Immission]]-G$1)/(G$2-G$1)</f>
        <v>0.11286345940423136</v>
      </c>
      <c r="E10293">
        <f>EXP(Table2[[#This Row],[Ln-nm]])</f>
        <v>1719.3115577359993</v>
      </c>
    </row>
    <row r="10294" spans="1:5" x14ac:dyDescent="0.3">
      <c r="A10294">
        <v>15.091317999999999</v>
      </c>
      <c r="B10294">
        <v>38.313395999999997</v>
      </c>
      <c r="C10294">
        <f>(K$1 + (Table2[[#This Row],[LogL]]-F$1)/(F$2-F$1)*(K$2-K$1))</f>
        <v>7.4497782541903419</v>
      </c>
      <c r="D10294">
        <f>(Table2[[#This Row],[Immission]]-G$1)/(G$2-G$1)</f>
        <v>0.11277115225394813</v>
      </c>
      <c r="E10294">
        <f>EXP(Table2[[#This Row],[Ln-nm]])</f>
        <v>1719.4818152109956</v>
      </c>
    </row>
    <row r="10295" spans="1:5" x14ac:dyDescent="0.3">
      <c r="A10295">
        <v>15.091822000000001</v>
      </c>
      <c r="B10295">
        <v>38.313263999999997</v>
      </c>
      <c r="C10295">
        <f>(K$1 + (Table2[[#This Row],[LogL]]-F$1)/(F$2-F$1)*(K$2-K$1))</f>
        <v>7.4498766899008348</v>
      </c>
      <c r="D10295">
        <f>(Table2[[#This Row],[Immission]]-G$1)/(G$2-G$1)</f>
        <v>0.1126781404689317</v>
      </c>
      <c r="E10295">
        <f>EXP(Table2[[#This Row],[Ln-nm]])</f>
        <v>1719.6510819559651</v>
      </c>
    </row>
    <row r="10296" spans="1:5" x14ac:dyDescent="0.3">
      <c r="A10296">
        <v>15.092323</v>
      </c>
      <c r="B10296">
        <v>38.313130999999998</v>
      </c>
      <c r="C10296">
        <f>(K$1 + (Table2[[#This Row],[LogL]]-F$1)/(F$2-F$1)*(K$2-K$1))</f>
        <v>7.4499745396844812</v>
      </c>
      <c r="D10296">
        <f>(Table2[[#This Row],[Immission]]-G$1)/(G$2-G$1)</f>
        <v>0.11258442404918208</v>
      </c>
      <c r="E10296">
        <f>EXP(Table2[[#This Row],[Ln-nm]])</f>
        <v>1719.8193576750186</v>
      </c>
    </row>
    <row r="10297" spans="1:5" x14ac:dyDescent="0.3">
      <c r="A10297">
        <v>15.092821000000001</v>
      </c>
      <c r="B10297">
        <v>38.312997000000003</v>
      </c>
      <c r="C10297">
        <f>(K$1 + (Table2[[#This Row],[LogL]]-F$1)/(F$2-F$1)*(K$2-K$1))</f>
        <v>7.4500718035412783</v>
      </c>
      <c r="D10297">
        <f>(Table2[[#This Row],[Immission]]-G$1)/(G$2-G$1)</f>
        <v>0.11249000299469927</v>
      </c>
      <c r="E10297">
        <f>EXP(Table2[[#This Row],[Ln-nm]])</f>
        <v>1719.9866420739716</v>
      </c>
    </row>
    <row r="10298" spans="1:5" x14ac:dyDescent="0.3">
      <c r="A10298">
        <v>15.093315</v>
      </c>
      <c r="B10298">
        <v>38.312863</v>
      </c>
      <c r="C10298">
        <f>(K$1 + (Table2[[#This Row],[LogL]]-F$1)/(F$2-F$1)*(K$2-K$1))</f>
        <v>7.4501682861622776</v>
      </c>
      <c r="D10298">
        <f>(Table2[[#This Row],[Immission]]-G$1)/(G$2-G$1)</f>
        <v>0.11239558194021146</v>
      </c>
      <c r="E10298">
        <f>EXP(Table2[[#This Row],[Ln-nm]])</f>
        <v>1720.1525988991286</v>
      </c>
    </row>
    <row r="10299" spans="1:5" x14ac:dyDescent="0.3">
      <c r="A10299">
        <v>15.093807</v>
      </c>
      <c r="B10299">
        <v>38.312727000000002</v>
      </c>
      <c r="C10299">
        <f>(K$1 + (Table2[[#This Row],[LogL]]-F$1)/(F$2-F$1)*(K$2-K$1))</f>
        <v>7.4502643781653788</v>
      </c>
      <c r="D10299">
        <f>(Table2[[#This Row],[Immission]]-G$1)/(G$2-G$1)</f>
        <v>0.11229975161625726</v>
      </c>
      <c r="E10299">
        <f>EXP(Table2[[#This Row],[Ln-nm]])</f>
        <v>1720.3178997499142</v>
      </c>
    </row>
    <row r="10300" spans="1:5" x14ac:dyDescent="0.3">
      <c r="A10300">
        <v>15.094296</v>
      </c>
      <c r="B10300">
        <v>38.312590999999998</v>
      </c>
      <c r="C10300">
        <f>(K$1 + (Table2[[#This Row],[LogL]]-F$1)/(F$2-F$1)*(K$2-K$1))</f>
        <v>7.4503598842416316</v>
      </c>
      <c r="D10300">
        <f>(Table2[[#This Row],[Immission]]-G$1)/(G$2-G$1)</f>
        <v>0.11220392129229806</v>
      </c>
      <c r="E10300">
        <f>EXP(Table2[[#This Row],[Ln-nm]])</f>
        <v>1720.4822084085397</v>
      </c>
    </row>
    <row r="10301" spans="1:5" x14ac:dyDescent="0.3">
      <c r="A10301">
        <v>15.094782</v>
      </c>
      <c r="B10301">
        <v>38.312452999999998</v>
      </c>
      <c r="C10301">
        <f>(K$1 + (Table2[[#This Row],[LogL]]-F$1)/(F$2-F$1)*(K$2-K$1))</f>
        <v>7.4504548043910361</v>
      </c>
      <c r="D10301">
        <f>(Table2[[#This Row],[Immission]]-G$1)/(G$2-G$1)</f>
        <v>0.11210668169887247</v>
      </c>
      <c r="E10301">
        <f>EXP(Table2[[#This Row],[Ln-nm]])</f>
        <v>1720.645524587685</v>
      </c>
    </row>
    <row r="10302" spans="1:5" x14ac:dyDescent="0.3">
      <c r="A10302">
        <v>15.095264999999999</v>
      </c>
      <c r="B10302">
        <v>38.312314999999998</v>
      </c>
      <c r="C10302">
        <f>(K$1 + (Table2[[#This Row],[LogL]]-F$1)/(F$2-F$1)*(K$2-K$1))</f>
        <v>7.4505491386135922</v>
      </c>
      <c r="D10302">
        <f>(Table2[[#This Row],[Immission]]-G$1)/(G$2-G$1)</f>
        <v>0.1120094421054469</v>
      </c>
      <c r="E10302">
        <f>EXP(Table2[[#This Row],[Ln-nm]])</f>
        <v>1720.8078480017477</v>
      </c>
    </row>
    <row r="10303" spans="1:5" x14ac:dyDescent="0.3">
      <c r="A10303">
        <v>15.095745000000001</v>
      </c>
      <c r="B10303">
        <v>38.312176000000001</v>
      </c>
      <c r="C10303">
        <f>(K$1 + (Table2[[#This Row],[LogL]]-F$1)/(F$2-F$1)*(K$2-K$1))</f>
        <v>7.4506428869093018</v>
      </c>
      <c r="D10303">
        <f>(Table2[[#This Row],[Immission]]-G$1)/(G$2-G$1)</f>
        <v>0.11191149787728813</v>
      </c>
      <c r="E10303">
        <f>EXP(Table2[[#This Row],[Ln-nm]])</f>
        <v>1720.9691783668468</v>
      </c>
    </row>
    <row r="10304" spans="1:5" x14ac:dyDescent="0.3">
      <c r="A10304">
        <v>15.096223</v>
      </c>
      <c r="B10304">
        <v>38.312036999999997</v>
      </c>
      <c r="C10304">
        <f>(K$1 + (Table2[[#This Row],[LogL]]-F$1)/(F$2-F$1)*(K$2-K$1))</f>
        <v>7.4507362445871106</v>
      </c>
      <c r="D10304">
        <f>(Table2[[#This Row],[Immission]]-G$1)/(G$2-G$1)</f>
        <v>0.11181355364912435</v>
      </c>
      <c r="E10304">
        <f>EXP(Table2[[#This Row],[Ln-nm]])</f>
        <v>1721.1298515528408</v>
      </c>
    </row>
    <row r="10305" spans="1:5" x14ac:dyDescent="0.3">
      <c r="A10305">
        <v>15.096697000000001</v>
      </c>
      <c r="B10305">
        <v>38.311895999999997</v>
      </c>
      <c r="C10305">
        <f>(K$1 + (Table2[[#This Row],[LogL]]-F$1)/(F$2-F$1)*(K$2-K$1))</f>
        <v>7.4508288210291234</v>
      </c>
      <c r="D10305">
        <f>(Table2[[#This Row],[Immission]]-G$1)/(G$2-G$1)</f>
        <v>0.11171420015149419</v>
      </c>
      <c r="E10305">
        <f>EXP(Table2[[#This Row],[Ln-nm]])</f>
        <v>1721.2891950063506</v>
      </c>
    </row>
    <row r="10306" spans="1:5" x14ac:dyDescent="0.3">
      <c r="A10306">
        <v>15.097168999999999</v>
      </c>
      <c r="B10306">
        <v>38.311754999999998</v>
      </c>
      <c r="C10306">
        <f>(K$1 + (Table2[[#This Row],[LogL]]-F$1)/(F$2-F$1)*(K$2-K$1))</f>
        <v>7.4509210068532354</v>
      </c>
      <c r="D10306">
        <f>(Table2[[#This Row],[Immission]]-G$1)/(G$2-G$1)</f>
        <v>0.11161484665386404</v>
      </c>
      <c r="E10306">
        <f>EXP(Table2[[#This Row],[Ln-nm]])</f>
        <v>1721.4478807835048</v>
      </c>
    </row>
    <row r="10307" spans="1:5" x14ac:dyDescent="0.3">
      <c r="A10307">
        <v>15.097638</v>
      </c>
      <c r="B10307">
        <v>38.311613000000001</v>
      </c>
      <c r="C10307">
        <f>(K$1 + (Table2[[#This Row],[LogL]]-F$1)/(F$2-F$1)*(K$2-K$1))</f>
        <v>7.4510126067505009</v>
      </c>
      <c r="D10307">
        <f>(Table2[[#This Row],[Immission]]-G$1)/(G$2-G$1)</f>
        <v>0.11151478852150068</v>
      </c>
      <c r="E10307">
        <f>EXP(Table2[[#This Row],[Ln-nm]])</f>
        <v>1721.6055724546925</v>
      </c>
    </row>
    <row r="10308" spans="1:5" x14ac:dyDescent="0.3">
      <c r="A10308">
        <v>15.098103999999999</v>
      </c>
      <c r="B10308">
        <v>38.31147</v>
      </c>
      <c r="C10308">
        <f>(K$1 + (Table2[[#This Row],[LogL]]-F$1)/(F$2-F$1)*(K$2-K$1))</f>
        <v>7.451103620720918</v>
      </c>
      <c r="D10308">
        <f>(Table2[[#This Row],[Immission]]-G$1)/(G$2-G$1)</f>
        <v>0.11141402575439914</v>
      </c>
      <c r="E10308">
        <f>EXP(Table2[[#This Row],[Ln-nm]])</f>
        <v>1721.762269744047</v>
      </c>
    </row>
    <row r="10309" spans="1:5" x14ac:dyDescent="0.3">
      <c r="A10309">
        <v>15.098568</v>
      </c>
      <c r="B10309">
        <v>38.311326000000001</v>
      </c>
      <c r="C10309">
        <f>(K$1 + (Table2[[#This Row],[LogL]]-F$1)/(F$2-F$1)*(K$2-K$1))</f>
        <v>7.4511942440734362</v>
      </c>
      <c r="D10309">
        <f>(Table2[[#This Row],[Immission]]-G$1)/(G$2-G$1)</f>
        <v>0.1113125583525644</v>
      </c>
      <c r="E10309">
        <f>EXP(Table2[[#This Row],[Ln-nm]])</f>
        <v>1721.9183086834496</v>
      </c>
    </row>
    <row r="10310" spans="1:5" x14ac:dyDescent="0.3">
      <c r="A10310">
        <v>15.099028000000001</v>
      </c>
      <c r="B10310">
        <v>38.311182000000002</v>
      </c>
      <c r="C10310">
        <f>(K$1 + (Table2[[#This Row],[LogL]]-F$1)/(F$2-F$1)*(K$2-K$1))</f>
        <v>7.4512840861901566</v>
      </c>
      <c r="D10310">
        <f>(Table2[[#This Row],[Immission]]-G$1)/(G$2-G$1)</f>
        <v>0.11121109095072966</v>
      </c>
      <c r="E10310">
        <f>EXP(Table2[[#This Row],[Ln-nm]])</f>
        <v>1722.0730164186525</v>
      </c>
    </row>
    <row r="10311" spans="1:5" x14ac:dyDescent="0.3">
      <c r="A10311">
        <v>15.099487</v>
      </c>
      <c r="B10311">
        <v>38.311036999999999</v>
      </c>
      <c r="C10311">
        <f>(K$1 + (Table2[[#This Row],[LogL]]-F$1)/(F$2-F$1)*(K$2-K$1))</f>
        <v>7.4513737329979275</v>
      </c>
      <c r="D10311">
        <f>(Table2[[#This Row],[Immission]]-G$1)/(G$2-G$1)</f>
        <v>0.11110891891415674</v>
      </c>
      <c r="E10311">
        <f>EXP(Table2[[#This Row],[Ln-nm]])</f>
        <v>1722.2274016872925</v>
      </c>
    </row>
    <row r="10312" spans="1:5" x14ac:dyDescent="0.3">
      <c r="A10312">
        <v>15.099942</v>
      </c>
      <c r="B10312">
        <v>38.310890999999998</v>
      </c>
      <c r="C10312">
        <f>(K$1 + (Table2[[#This Row],[LogL]]-F$1)/(F$2-F$1)*(K$2-K$1))</f>
        <v>7.4514625985699006</v>
      </c>
      <c r="D10312">
        <f>(Table2[[#This Row],[Immission]]-G$1)/(G$2-G$1)</f>
        <v>0.11100604224285061</v>
      </c>
      <c r="E10312">
        <f>EXP(Table2[[#This Row],[Ln-nm]])</f>
        <v>1722.380455210905</v>
      </c>
    </row>
    <row r="10313" spans="1:5" x14ac:dyDescent="0.3">
      <c r="A10313">
        <v>15.100395000000001</v>
      </c>
      <c r="B10313">
        <v>38.310744</v>
      </c>
      <c r="C10313">
        <f>(K$1 + (Table2[[#This Row],[LogL]]-F$1)/(F$2-F$1)*(K$2-K$1))</f>
        <v>7.4515510735239765</v>
      </c>
      <c r="D10313">
        <f>(Table2[[#This Row],[Immission]]-G$1)/(G$2-G$1)</f>
        <v>0.11090246093681129</v>
      </c>
      <c r="E10313">
        <f>EXP(Table2[[#This Row],[Ln-nm]])</f>
        <v>1722.5328494840198</v>
      </c>
    </row>
    <row r="10314" spans="1:5" x14ac:dyDescent="0.3">
      <c r="A10314">
        <v>15.100845</v>
      </c>
      <c r="B10314">
        <v>38.310597000000001</v>
      </c>
      <c r="C10314">
        <f>(K$1 + (Table2[[#This Row],[LogL]]-F$1)/(F$2-F$1)*(K$2-K$1))</f>
        <v>7.4516389625512023</v>
      </c>
      <c r="D10314">
        <f>(Table2[[#This Row],[Immission]]-G$1)/(G$2-G$1)</f>
        <v>0.11079887963077198</v>
      </c>
      <c r="E10314">
        <f>EXP(Table2[[#This Row],[Ln-nm]])</f>
        <v>1722.6842478735566</v>
      </c>
    </row>
    <row r="10315" spans="1:5" x14ac:dyDescent="0.3">
      <c r="A10315">
        <v>15.101293</v>
      </c>
      <c r="B10315">
        <v>38.310448999999998</v>
      </c>
      <c r="C10315">
        <f>(K$1 + (Table2[[#This Row],[LogL]]-F$1)/(F$2-F$1)*(K$2-K$1))</f>
        <v>7.4517264609605309</v>
      </c>
      <c r="D10315">
        <f>(Table2[[#This Row],[Immission]]-G$1)/(G$2-G$1)</f>
        <v>0.11069459368999447</v>
      </c>
      <c r="E10315">
        <f>EXP(Table2[[#This Row],[Ln-nm]])</f>
        <v>1722.8349865996242</v>
      </c>
    </row>
    <row r="10316" spans="1:5" x14ac:dyDescent="0.3">
      <c r="A10316">
        <v>15.101739</v>
      </c>
      <c r="B10316">
        <v>38.310299999999998</v>
      </c>
      <c r="C10316">
        <f>(K$1 + (Table2[[#This Row],[LogL]]-F$1)/(F$2-F$1)*(K$2-K$1))</f>
        <v>7.4518135687519589</v>
      </c>
      <c r="D10316">
        <f>(Table2[[#This Row],[Immission]]-G$1)/(G$2-G$1)</f>
        <v>0.11058960311448378</v>
      </c>
      <c r="E10316">
        <f>EXP(Table2[[#This Row],[Ln-nm]])</f>
        <v>1722.9850654867271</v>
      </c>
    </row>
    <row r="10317" spans="1:5" x14ac:dyDescent="0.3">
      <c r="A10317">
        <v>15.102181</v>
      </c>
      <c r="B10317">
        <v>38.31015</v>
      </c>
      <c r="C10317">
        <f>(K$1 + (Table2[[#This Row],[LogL]]-F$1)/(F$2-F$1)*(K$2-K$1))</f>
        <v>7.4518998953075908</v>
      </c>
      <c r="D10317">
        <f>(Table2[[#This Row],[Immission]]-G$1)/(G$2-G$1)</f>
        <v>0.11048390790423988</v>
      </c>
      <c r="E10317">
        <f>EXP(Table2[[#This Row],[Ln-nm]])</f>
        <v>1723.1338112730991</v>
      </c>
    </row>
    <row r="10318" spans="1:5" x14ac:dyDescent="0.3">
      <c r="A10318">
        <v>15.102622</v>
      </c>
      <c r="B10318">
        <v>38.31</v>
      </c>
      <c r="C10318">
        <f>(K$1 + (Table2[[#This Row],[LogL]]-F$1)/(F$2-F$1)*(K$2-K$1))</f>
        <v>7.4519860265542732</v>
      </c>
      <c r="D10318">
        <f>(Table2[[#This Row],[Immission]]-G$1)/(G$2-G$1)</f>
        <v>0.11037821269399599</v>
      </c>
      <c r="E10318">
        <f>EXP(Table2[[#This Row],[Ln-nm]])</f>
        <v>1723.2822333282611</v>
      </c>
    </row>
    <row r="10319" spans="1:5" x14ac:dyDescent="0.3">
      <c r="A10319">
        <v>15.103059999999999</v>
      </c>
      <c r="B10319">
        <v>38.309849</v>
      </c>
      <c r="C10319">
        <f>(K$1 + (Table2[[#This Row],[LogL]]-F$1)/(F$2-F$1)*(K$2-K$1))</f>
        <v>7.4520715718741064</v>
      </c>
      <c r="D10319">
        <f>(Table2[[#This Row],[Immission]]-G$1)/(G$2-G$1)</f>
        <v>0.1102718128490139</v>
      </c>
      <c r="E10319">
        <f>EXP(Table2[[#This Row],[Ln-nm]])</f>
        <v>1723.4296583637451</v>
      </c>
    </row>
    <row r="10320" spans="1:5" x14ac:dyDescent="0.3">
      <c r="A10320">
        <v>15.103495000000001</v>
      </c>
      <c r="B10320">
        <v>38.309697</v>
      </c>
      <c r="C10320">
        <f>(K$1 + (Table2[[#This Row],[LogL]]-F$1)/(F$2-F$1)*(K$2-K$1))</f>
        <v>7.452156531267093</v>
      </c>
      <c r="D10320">
        <f>(Table2[[#This Row],[Immission]]-G$1)/(G$2-G$1)</f>
        <v>0.11016470836929862</v>
      </c>
      <c r="E10320">
        <f>EXP(Table2[[#This Row],[Ln-nm]])</f>
        <v>1723.5760861214933</v>
      </c>
    </row>
    <row r="10321" spans="1:5" x14ac:dyDescent="0.3">
      <c r="A10321">
        <v>15.103928</v>
      </c>
      <c r="B10321">
        <v>38.309545</v>
      </c>
      <c r="C10321">
        <f>(K$1 + (Table2[[#This Row],[LogL]]-F$1)/(F$2-F$1)*(K$2-K$1))</f>
        <v>7.4522411000421789</v>
      </c>
      <c r="D10321">
        <f>(Table2[[#This Row],[Immission]]-G$1)/(G$2-G$1)</f>
        <v>0.11005760388958334</v>
      </c>
      <c r="E10321">
        <f>EXP(Table2[[#This Row],[Ln-nm]])</f>
        <v>1723.7218530034404</v>
      </c>
    </row>
    <row r="10322" spans="1:5" x14ac:dyDescent="0.3">
      <c r="A10322">
        <v>15.104359000000001</v>
      </c>
      <c r="B10322">
        <v>38.309390999999998</v>
      </c>
      <c r="C10322">
        <f>(K$1 + (Table2[[#This Row],[LogL]]-F$1)/(F$2-F$1)*(K$2-K$1))</f>
        <v>7.4523252781993676</v>
      </c>
      <c r="D10322">
        <f>(Table2[[#This Row],[Immission]]-G$1)/(G$2-G$1)</f>
        <v>0.10994909014039668</v>
      </c>
      <c r="E10322">
        <f>EXP(Table2[[#This Row],[Ln-nm]])</f>
        <v>1723.8669588398175</v>
      </c>
    </row>
    <row r="10323" spans="1:5" x14ac:dyDescent="0.3">
      <c r="A10323">
        <v>15.104787</v>
      </c>
      <c r="B10323">
        <v>38.309238000000001</v>
      </c>
      <c r="C10323">
        <f>(K$1 + (Table2[[#This Row],[LogL]]-F$1)/(F$2-F$1)*(K$2-K$1))</f>
        <v>7.4524088704297071</v>
      </c>
      <c r="D10323">
        <f>(Table2[[#This Row],[Immission]]-G$1)/(G$2-G$1)</f>
        <v>0.10984128102594821</v>
      </c>
      <c r="E10323">
        <f>EXP(Table2[[#This Row],[Ln-nm]])</f>
        <v>1724.0110667467823</v>
      </c>
    </row>
    <row r="10324" spans="1:5" x14ac:dyDescent="0.3">
      <c r="A10324">
        <v>15.105212999999999</v>
      </c>
      <c r="B10324">
        <v>38.309083000000001</v>
      </c>
      <c r="C10324">
        <f>(K$1 + (Table2[[#This Row],[LogL]]-F$1)/(F$2-F$1)*(K$2-K$1))</f>
        <v>7.4524920720421477</v>
      </c>
      <c r="D10324">
        <f>(Table2[[#This Row],[Immission]]-G$1)/(G$2-G$1)</f>
        <v>0.10973206264202835</v>
      </c>
      <c r="E10324">
        <f>EXP(Table2[[#This Row],[Ln-nm]])</f>
        <v>1724.1545132148069</v>
      </c>
    </row>
    <row r="10325" spans="1:5" x14ac:dyDescent="0.3">
      <c r="A10325">
        <v>15.105637</v>
      </c>
      <c r="B10325">
        <v>38.308928000000002</v>
      </c>
      <c r="C10325">
        <f>(K$1 + (Table2[[#This Row],[LogL]]-F$1)/(F$2-F$1)*(K$2-K$1))</f>
        <v>7.4525748830366911</v>
      </c>
      <c r="D10325">
        <f>(Table2[[#This Row],[Immission]]-G$1)/(G$2-G$1)</f>
        <v>0.1096228442581085</v>
      </c>
      <c r="E10325">
        <f>EXP(Table2[[#This Row],[Ln-nm]])</f>
        <v>1724.2972980767895</v>
      </c>
    </row>
    <row r="10326" spans="1:5" x14ac:dyDescent="0.3">
      <c r="A10326">
        <v>15.106059</v>
      </c>
      <c r="B10326">
        <v>38.308771999999998</v>
      </c>
      <c r="C10326">
        <f>(K$1 + (Table2[[#This Row],[LogL]]-F$1)/(F$2-F$1)*(K$2-K$1))</f>
        <v>7.4526573034133339</v>
      </c>
      <c r="D10326">
        <f>(Table2[[#This Row],[Immission]]-G$1)/(G$2-G$1)</f>
        <v>0.10951292123945044</v>
      </c>
      <c r="E10326">
        <f>EXP(Table2[[#This Row],[Ln-nm]])</f>
        <v>1724.4394211663798</v>
      </c>
    </row>
    <row r="10327" spans="1:5" x14ac:dyDescent="0.3">
      <c r="A10327">
        <v>15.106477999999999</v>
      </c>
      <c r="B10327">
        <v>38.308616000000001</v>
      </c>
      <c r="C10327">
        <f>(K$1 + (Table2[[#This Row],[LogL]]-F$1)/(F$2-F$1)*(K$2-K$1))</f>
        <v>7.4527391378631291</v>
      </c>
      <c r="D10327">
        <f>(Table2[[#This Row],[Immission]]-G$1)/(G$2-G$1)</f>
        <v>0.10940299822079741</v>
      </c>
      <c r="E10327">
        <f>EXP(Table2[[#This Row],[Ln-nm]])</f>
        <v>1724.5805454919532</v>
      </c>
    </row>
    <row r="10328" spans="1:5" x14ac:dyDescent="0.3">
      <c r="A10328">
        <v>15.106896000000001</v>
      </c>
      <c r="B10328">
        <v>38.308458999999999</v>
      </c>
      <c r="C10328">
        <f>(K$1 + (Table2[[#This Row],[LogL]]-F$1)/(F$2-F$1)*(K$2-K$1))</f>
        <v>7.4528207770039758</v>
      </c>
      <c r="D10328">
        <f>(Table2[[#This Row],[Immission]]-G$1)/(G$2-G$1)</f>
        <v>0.10929237056740616</v>
      </c>
      <c r="E10328">
        <f>EXP(Table2[[#This Row],[Ln-nm]])</f>
        <v>1724.7213445132854</v>
      </c>
    </row>
    <row r="10329" spans="1:5" x14ac:dyDescent="0.3">
      <c r="A10329">
        <v>15.107310999999999</v>
      </c>
      <c r="B10329">
        <v>38.308301</v>
      </c>
      <c r="C10329">
        <f>(K$1 + (Table2[[#This Row],[LogL]]-F$1)/(F$2-F$1)*(K$2-K$1))</f>
        <v>7.4529018302179733</v>
      </c>
      <c r="D10329">
        <f>(Table2[[#This Row],[Immission]]-G$1)/(G$2-G$1)</f>
        <v>0.10918103827928173</v>
      </c>
      <c r="E10329">
        <f>EXP(Table2[[#This Row],[Ln-nm]])</f>
        <v>1724.8611443870464</v>
      </c>
    </row>
    <row r="10330" spans="1:5" x14ac:dyDescent="0.3">
      <c r="A10330">
        <v>15.107723</v>
      </c>
      <c r="B10330">
        <v>38.308143000000001</v>
      </c>
      <c r="C10330">
        <f>(K$1 + (Table2[[#This Row],[LogL]]-F$1)/(F$2-F$1)*(K$2-K$1))</f>
        <v>7.4529822975051232</v>
      </c>
      <c r="D10330">
        <f>(Table2[[#This Row],[Immission]]-G$1)/(G$2-G$1)</f>
        <v>0.1090697059911573</v>
      </c>
      <c r="E10330">
        <f>EXP(Table2[[#This Row],[Ln-nm]])</f>
        <v>1724.9999448684196</v>
      </c>
    </row>
    <row r="10331" spans="1:5" x14ac:dyDescent="0.3">
      <c r="A10331">
        <v>15.108134</v>
      </c>
      <c r="B10331">
        <v>38.307983999999998</v>
      </c>
      <c r="C10331">
        <f>(K$1 + (Table2[[#This Row],[LogL]]-F$1)/(F$2-F$1)*(K$2-K$1))</f>
        <v>7.4530625694833237</v>
      </c>
      <c r="D10331">
        <f>(Table2[[#This Row],[Immission]]-G$1)/(G$2-G$1)</f>
        <v>0.10895766906829467</v>
      </c>
      <c r="E10331">
        <f>EXP(Table2[[#This Row],[Ln-nm]])</f>
        <v>1725.1384195841354</v>
      </c>
    </row>
    <row r="10332" spans="1:5" x14ac:dyDescent="0.3">
      <c r="A10332">
        <v>15.108542999999999</v>
      </c>
      <c r="B10332">
        <v>38.307825000000001</v>
      </c>
      <c r="C10332">
        <f>(K$1 + (Table2[[#This Row],[LogL]]-F$1)/(F$2-F$1)*(K$2-K$1))</f>
        <v>7.4531424508436253</v>
      </c>
      <c r="D10332">
        <f>(Table2[[#This Row],[Immission]]-G$1)/(G$2-G$1)</f>
        <v>0.10884563214543705</v>
      </c>
      <c r="E10332">
        <f>EXP(Table2[[#This Row],[Ln-nm]])</f>
        <v>1725.2762314920283</v>
      </c>
    </row>
    <row r="10333" spans="1:5" x14ac:dyDescent="0.3">
      <c r="A10333">
        <v>15.10895</v>
      </c>
      <c r="B10333">
        <v>38.307665</v>
      </c>
      <c r="C10333">
        <f>(K$1 + (Table2[[#This Row],[LogL]]-F$1)/(F$2-F$1)*(K$2-K$1))</f>
        <v>7.4532219415860279</v>
      </c>
      <c r="D10333">
        <f>(Table2[[#This Row],[Immission]]-G$1)/(G$2-G$1)</f>
        <v>0.10873289058784122</v>
      </c>
      <c r="E10333">
        <f>EXP(Table2[[#This Row],[Ln-nm]])</f>
        <v>1725.4133804314824</v>
      </c>
    </row>
    <row r="10334" spans="1:5" x14ac:dyDescent="0.3">
      <c r="A10334">
        <v>15.109354</v>
      </c>
      <c r="B10334">
        <v>38.307504000000002</v>
      </c>
      <c r="C10334">
        <f>(K$1 + (Table2[[#This Row],[LogL]]-F$1)/(F$2-F$1)*(K$2-K$1))</f>
        <v>7.4533008464015822</v>
      </c>
      <c r="D10334">
        <f>(Table2[[#This Row],[Immission]]-G$1)/(G$2-G$1)</f>
        <v>0.10861944439551222</v>
      </c>
      <c r="E10334">
        <f>EXP(Table2[[#This Row],[Ln-nm]])</f>
        <v>1725.5495292273474</v>
      </c>
    </row>
    <row r="10335" spans="1:5" x14ac:dyDescent="0.3">
      <c r="A10335">
        <v>15.109757</v>
      </c>
      <c r="B10335">
        <v>38.307343000000003</v>
      </c>
      <c r="C10335">
        <f>(K$1 + (Table2[[#This Row],[LogL]]-F$1)/(F$2-F$1)*(K$2-K$1))</f>
        <v>7.453379555908187</v>
      </c>
      <c r="D10335">
        <f>(Table2[[#This Row],[Immission]]-G$1)/(G$2-G$1)</f>
        <v>0.1085059982031832</v>
      </c>
      <c r="E10335">
        <f>EXP(Table2[[#This Row],[Ln-nm]])</f>
        <v>1725.6853517246059</v>
      </c>
    </row>
    <row r="10336" spans="1:5" x14ac:dyDescent="0.3">
      <c r="A10336">
        <v>15.110156999999999</v>
      </c>
      <c r="B10336">
        <v>38.307181</v>
      </c>
      <c r="C10336">
        <f>(K$1 + (Table2[[#This Row],[LogL]]-F$1)/(F$2-F$1)*(K$2-K$1))</f>
        <v>7.4534576794879435</v>
      </c>
      <c r="D10336">
        <f>(Table2[[#This Row],[Immission]]-G$1)/(G$2-G$1)</f>
        <v>0.108391847376116</v>
      </c>
      <c r="E10336">
        <f>EXP(Table2[[#This Row],[Ln-nm]])</f>
        <v>1725.8201737081354</v>
      </c>
    </row>
    <row r="10337" spans="1:5" x14ac:dyDescent="0.3">
      <c r="A10337">
        <v>15.110556000000001</v>
      </c>
      <c r="B10337">
        <v>38.307018999999997</v>
      </c>
      <c r="C10337">
        <f>(K$1 + (Table2[[#This Row],[LogL]]-F$1)/(F$2-F$1)*(K$2-K$1))</f>
        <v>7.4535356077587522</v>
      </c>
      <c r="D10337">
        <f>(Table2[[#This Row],[Immission]]-G$1)/(G$2-G$1)</f>
        <v>0.10827769654904879</v>
      </c>
      <c r="E10337">
        <f>EXP(Table2[[#This Row],[Ln-nm]])</f>
        <v>1725.954669130429</v>
      </c>
    </row>
    <row r="10338" spans="1:5" x14ac:dyDescent="0.3">
      <c r="A10338">
        <v>15.110953</v>
      </c>
      <c r="B10338">
        <v>38.306856000000003</v>
      </c>
      <c r="C10338">
        <f>(K$1 + (Table2[[#This Row],[LogL]]-F$1)/(F$2-F$1)*(K$2-K$1))</f>
        <v>7.4536131454116603</v>
      </c>
      <c r="D10338">
        <f>(Table2[[#This Row],[Immission]]-G$1)/(G$2-G$1)</f>
        <v>0.10816284108725339</v>
      </c>
      <c r="E10338">
        <f>EXP(Table2[[#This Row],[Ln-nm]])</f>
        <v>1726.0885007929287</v>
      </c>
    </row>
    <row r="10339" spans="1:5" x14ac:dyDescent="0.3">
      <c r="A10339">
        <v>15.111348</v>
      </c>
      <c r="B10339">
        <v>38.306691999999998</v>
      </c>
      <c r="C10339">
        <f>(K$1 + (Table2[[#This Row],[LogL]]-F$1)/(F$2-F$1)*(K$2-K$1))</f>
        <v>7.4536902924466704</v>
      </c>
      <c r="D10339">
        <f>(Table2[[#This Row],[Immission]]-G$1)/(G$2-G$1)</f>
        <v>0.1080472809907148</v>
      </c>
      <c r="E10339">
        <f>EXP(Table2[[#This Row],[Ln-nm]])</f>
        <v>1726.2216685396122</v>
      </c>
    </row>
    <row r="10340" spans="1:5" x14ac:dyDescent="0.3">
      <c r="A10340">
        <v>15.111741</v>
      </c>
      <c r="B10340">
        <v>38.306528</v>
      </c>
      <c r="C10340">
        <f>(K$1 + (Table2[[#This Row],[LogL]]-F$1)/(F$2-F$1)*(K$2-K$1))</f>
        <v>7.4537670488637815</v>
      </c>
      <c r="D10340">
        <f>(Table2[[#This Row],[Immission]]-G$1)/(G$2-G$1)</f>
        <v>0.10793172089418121</v>
      </c>
      <c r="E10340">
        <f>EXP(Table2[[#This Row],[Ln-nm]])</f>
        <v>1726.3541722152174</v>
      </c>
    </row>
    <row r="10341" spans="1:5" x14ac:dyDescent="0.3">
      <c r="A10341">
        <v>15.112327000000001</v>
      </c>
      <c r="B10341">
        <v>38.306280999999998</v>
      </c>
      <c r="C10341">
        <f>(K$1 + (Table2[[#This Row],[LogL]]-F$1)/(F$2-F$1)*(K$2-K$1))</f>
        <v>7.4538814999081255</v>
      </c>
      <c r="D10341">
        <f>(Table2[[#This Row],[Immission]]-G$1)/(G$2-G$1)</f>
        <v>0.10775767611464264</v>
      </c>
      <c r="E10341">
        <f>EXP(Table2[[#This Row],[Ln-nm]])</f>
        <v>1726.5517665603591</v>
      </c>
    </row>
    <row r="10342" spans="1:5" x14ac:dyDescent="0.3">
      <c r="A10342">
        <v>15.113102</v>
      </c>
      <c r="B10342">
        <v>38.305950000000003</v>
      </c>
      <c r="C10342">
        <f>(K$1 + (Table2[[#This Row],[LogL]]-F$1)/(F$2-F$1)*(K$2-K$1))</f>
        <v>7.4540328643439047</v>
      </c>
      <c r="D10342">
        <f>(Table2[[#This Row],[Immission]]-G$1)/(G$2-G$1)</f>
        <v>0.10752444201737088</v>
      </c>
      <c r="E10342">
        <f>EXP(Table2[[#This Row],[Ln-nm]])</f>
        <v>1726.8131248740258</v>
      </c>
    </row>
    <row r="10343" spans="1:5" x14ac:dyDescent="0.3">
      <c r="A10343">
        <v>15.11387</v>
      </c>
      <c r="B10343">
        <v>38.305616000000001</v>
      </c>
      <c r="C10343">
        <f>(K$1 + (Table2[[#This Row],[LogL]]-F$1)/(F$2-F$1)*(K$2-K$1))</f>
        <v>7.4541828616170376</v>
      </c>
      <c r="D10343">
        <f>(Table2[[#This Row],[Immission]]-G$1)/(G$2-G$1)</f>
        <v>0.10728909401588954</v>
      </c>
      <c r="E10343">
        <f>EXP(Table2[[#This Row],[Ln-nm]])</f>
        <v>1727.0721615608797</v>
      </c>
    </row>
    <row r="10344" spans="1:5" x14ac:dyDescent="0.3">
      <c r="A10344">
        <v>15.114632</v>
      </c>
      <c r="B10344">
        <v>38.305281000000001</v>
      </c>
      <c r="C10344">
        <f>(K$1 + (Table2[[#This Row],[LogL]]-F$1)/(F$2-F$1)*(K$2-K$1))</f>
        <v>7.4543316870364746</v>
      </c>
      <c r="D10344">
        <f>(Table2[[#This Row],[Immission]]-G$1)/(G$2-G$1)</f>
        <v>0.10705304137967502</v>
      </c>
      <c r="E10344">
        <f>EXP(Table2[[#This Row],[Ln-nm]])</f>
        <v>1727.3292129271363</v>
      </c>
    </row>
    <row r="10345" spans="1:5" x14ac:dyDescent="0.3">
      <c r="A10345">
        <v>15.115387</v>
      </c>
      <c r="B10345">
        <v>38.304943999999999</v>
      </c>
      <c r="C10345">
        <f>(K$1 + (Table2[[#This Row],[LogL]]-F$1)/(F$2-F$1)*(K$2-K$1))</f>
        <v>7.4544791452932664</v>
      </c>
      <c r="D10345">
        <f>(Table2[[#This Row],[Immission]]-G$1)/(G$2-G$1)</f>
        <v>0.10681557947398911</v>
      </c>
      <c r="E10345">
        <f>EXP(Table2[[#This Row],[Ln-nm]])</f>
        <v>1727.5839406621724</v>
      </c>
    </row>
    <row r="10346" spans="1:5" x14ac:dyDescent="0.3">
      <c r="A10346">
        <v>15.116135999999999</v>
      </c>
      <c r="B10346">
        <v>38.304605000000002</v>
      </c>
      <c r="C10346">
        <f>(K$1 + (Table2[[#This Row],[LogL]]-F$1)/(F$2-F$1)*(K$2-K$1))</f>
        <v>7.4546254316963605</v>
      </c>
      <c r="D10346">
        <f>(Table2[[#This Row],[Immission]]-G$1)/(G$2-G$1)</f>
        <v>0.10657670829883681</v>
      </c>
      <c r="E10346">
        <f>EXP(Table2[[#This Row],[Ln-nm]])</f>
        <v>1727.8366811886954</v>
      </c>
    </row>
    <row r="10347" spans="1:5" x14ac:dyDescent="0.3">
      <c r="A10347">
        <v>15.116878</v>
      </c>
      <c r="B10347">
        <v>38.304264000000003</v>
      </c>
      <c r="C10347">
        <f>(K$1 + (Table2[[#This Row],[LogL]]-F$1)/(F$2-F$1)*(K$2-K$1))</f>
        <v>7.4547703509368102</v>
      </c>
      <c r="D10347">
        <f>(Table2[[#This Row],[Immission]]-G$1)/(G$2-G$1)</f>
        <v>0.10633642785421313</v>
      </c>
      <c r="E10347">
        <f>EXP(Table2[[#This Row],[Ln-nm]])</f>
        <v>1728.0870961126864</v>
      </c>
    </row>
    <row r="10348" spans="1:5" x14ac:dyDescent="0.3">
      <c r="A10348">
        <v>15.117615000000001</v>
      </c>
      <c r="B10348">
        <v>38.303921000000003</v>
      </c>
      <c r="C10348">
        <f>(K$1 + (Table2[[#This Row],[LogL]]-F$1)/(F$2-F$1)*(K$2-K$1))</f>
        <v>7.4549142936325126</v>
      </c>
      <c r="D10348">
        <f>(Table2[[#This Row],[Immission]]-G$1)/(G$2-G$1)</f>
        <v>0.10609473814011806</v>
      </c>
      <c r="E10348">
        <f>EXP(Table2[[#This Row],[Ln-nm]])</f>
        <v>1728.3358595311186</v>
      </c>
    </row>
    <row r="10349" spans="1:5" x14ac:dyDescent="0.3">
      <c r="A10349">
        <v>15.118346000000001</v>
      </c>
      <c r="B10349">
        <v>38.303576999999997</v>
      </c>
      <c r="C10349">
        <f>(K$1 + (Table2[[#This Row],[LogL]]-F$1)/(F$2-F$1)*(K$2-K$1))</f>
        <v>7.4550570644745182</v>
      </c>
      <c r="D10349">
        <f>(Table2[[#This Row],[Immission]]-G$1)/(G$2-G$1)</f>
        <v>0.10585234379128479</v>
      </c>
      <c r="E10349">
        <f>EXP(Table2[[#This Row],[Ln-nm]])</f>
        <v>1728.5826331126691</v>
      </c>
    </row>
    <row r="10350" spans="1:5" x14ac:dyDescent="0.3">
      <c r="A10350">
        <v>15.119071</v>
      </c>
      <c r="B10350">
        <v>38.303230999999997</v>
      </c>
      <c r="C10350">
        <f>(K$1 + (Table2[[#This Row],[LogL]]-F$1)/(F$2-F$1)*(K$2-K$1))</f>
        <v>7.4551986634628271</v>
      </c>
      <c r="D10350">
        <f>(Table2[[#This Row],[Immission]]-G$1)/(G$2-G$1)</f>
        <v>0.10560854017298514</v>
      </c>
      <c r="E10350">
        <f>EXP(Table2[[#This Row],[Ln-nm]])</f>
        <v>1728.8274159948214</v>
      </c>
    </row>
    <row r="10351" spans="1:5" x14ac:dyDescent="0.3">
      <c r="A10351">
        <v>15.119792</v>
      </c>
      <c r="B10351">
        <v>38.302883000000001</v>
      </c>
      <c r="C10351">
        <f>(K$1 + (Table2[[#This Row],[LogL]]-F$1)/(F$2-F$1)*(K$2-K$1))</f>
        <v>7.45533948121534</v>
      </c>
      <c r="D10351">
        <f>(Table2[[#This Row],[Immission]]-G$1)/(G$2-G$1)</f>
        <v>0.10536332728521912</v>
      </c>
      <c r="E10351">
        <f>EXP(Table2[[#This Row],[Ln-nm]])</f>
        <v>1729.0708827278411</v>
      </c>
    </row>
    <row r="10352" spans="1:5" x14ac:dyDescent="0.3">
      <c r="A10352">
        <v>15.120507</v>
      </c>
      <c r="B10352">
        <v>38.302534000000001</v>
      </c>
      <c r="C10352">
        <f>(K$1 + (Table2[[#This Row],[LogL]]-F$1)/(F$2-F$1)*(K$2-K$1))</f>
        <v>7.4554791271141543</v>
      </c>
      <c r="D10352">
        <f>(Table2[[#This Row],[Immission]]-G$1)/(G$2-G$1)</f>
        <v>0.1051174097627149</v>
      </c>
      <c r="E10352">
        <f>EXP(Table2[[#This Row],[Ln-nm]])</f>
        <v>1729.312357245444</v>
      </c>
    </row>
    <row r="10353" spans="1:5" x14ac:dyDescent="0.3">
      <c r="A10353">
        <v>15.121218000000001</v>
      </c>
      <c r="B10353">
        <v>38.302183999999997</v>
      </c>
      <c r="C10353">
        <f>(K$1 + (Table2[[#This Row],[LogL]]-F$1)/(F$2-F$1)*(K$2-K$1))</f>
        <v>7.4556179917771725</v>
      </c>
      <c r="D10353">
        <f>(Table2[[#This Row],[Immission]]-G$1)/(G$2-G$1)</f>
        <v>0.10487078760547247</v>
      </c>
      <c r="E10353">
        <f>EXP(Table2[[#This Row],[Ln-nm]])</f>
        <v>1729.5525142974643</v>
      </c>
    </row>
    <row r="10354" spans="1:5" x14ac:dyDescent="0.3">
      <c r="A10354">
        <v>15.121924</v>
      </c>
      <c r="B10354">
        <v>38.301831999999997</v>
      </c>
      <c r="C10354">
        <f>(K$1 + (Table2[[#This Row],[LogL]]-F$1)/(F$2-F$1)*(K$2-K$1))</f>
        <v>7.4557558798954435</v>
      </c>
      <c r="D10354">
        <f>(Table2[[#This Row],[Immission]]-G$1)/(G$2-G$1)</f>
        <v>0.10462275617876367</v>
      </c>
      <c r="E10354">
        <f>EXP(Table2[[#This Row],[Ln-nm]])</f>
        <v>1729.7910154819735</v>
      </c>
    </row>
    <row r="10355" spans="1:5" x14ac:dyDescent="0.3">
      <c r="A10355">
        <v>15.122626</v>
      </c>
      <c r="B10355">
        <v>38.301479</v>
      </c>
      <c r="C10355">
        <f>(K$1 + (Table2[[#This Row],[LogL]]-F$1)/(F$2-F$1)*(K$2-K$1))</f>
        <v>7.4558929867779167</v>
      </c>
      <c r="D10355">
        <f>(Table2[[#This Row],[Immission]]-G$1)/(G$2-G$1)</f>
        <v>0.10437402011732168</v>
      </c>
      <c r="E10355">
        <f>EXP(Table2[[#This Row],[Ln-nm]])</f>
        <v>1730.0281979947422</v>
      </c>
    </row>
    <row r="10356" spans="1:5" x14ac:dyDescent="0.3">
      <c r="A10356">
        <v>15.123322999999999</v>
      </c>
      <c r="B10356">
        <v>38.301124999999999</v>
      </c>
      <c r="C10356">
        <f>(K$1 + (Table2[[#This Row],[LogL]]-F$1)/(F$2-F$1)*(K$2-K$1))</f>
        <v>7.4560291171156434</v>
      </c>
      <c r="D10356">
        <f>(Table2[[#This Row],[Immission]]-G$1)/(G$2-G$1)</f>
        <v>0.10412457942114149</v>
      </c>
      <c r="E10356">
        <f>EXP(Table2[[#This Row],[Ln-nm]])</f>
        <v>1730.2637233483213</v>
      </c>
    </row>
    <row r="10357" spans="1:5" x14ac:dyDescent="0.3">
      <c r="A10357">
        <v>15.124017</v>
      </c>
      <c r="B10357">
        <v>38.300769000000003</v>
      </c>
      <c r="C10357">
        <f>(K$1 + (Table2[[#This Row],[LogL]]-F$1)/(F$2-F$1)*(K$2-K$1))</f>
        <v>7.4561646615265218</v>
      </c>
      <c r="D10357">
        <f>(Table2[[#This Row],[Immission]]-G$1)/(G$2-G$1)</f>
        <v>0.10387372945549493</v>
      </c>
      <c r="E10357">
        <f>EXP(Table2[[#This Row],[Ln-nm]])</f>
        <v>1730.4982668205359</v>
      </c>
    </row>
    <row r="10358" spans="1:5" x14ac:dyDescent="0.3">
      <c r="A10358">
        <v>15.124707000000001</v>
      </c>
      <c r="B10358">
        <v>38.300412000000001</v>
      </c>
      <c r="C10358">
        <f>(K$1 + (Table2[[#This Row],[LogL]]-F$1)/(F$2-F$1)*(K$2-K$1))</f>
        <v>7.4562994247016032</v>
      </c>
      <c r="D10358">
        <f>(Table2[[#This Row],[Immission]]-G$1)/(G$2-G$1)</f>
        <v>0.10362217485511016</v>
      </c>
      <c r="E10358">
        <f>EXP(Table2[[#This Row],[Ln-nm]])</f>
        <v>1730.7314899760393</v>
      </c>
    </row>
    <row r="10359" spans="1:5" x14ac:dyDescent="0.3">
      <c r="A10359">
        <v>15.125393000000001</v>
      </c>
      <c r="B10359">
        <v>38.300055</v>
      </c>
      <c r="C10359">
        <f>(K$1 + (Table2[[#This Row],[LogL]]-F$1)/(F$2-F$1)*(K$2-K$1))</f>
        <v>7.4564334066408859</v>
      </c>
      <c r="D10359">
        <f>(Table2[[#This Row],[Immission]]-G$1)/(G$2-G$1)</f>
        <v>0.10337062025472539</v>
      </c>
      <c r="E10359">
        <f>EXP(Table2[[#This Row],[Ln-nm]])</f>
        <v>1730.9633922724565</v>
      </c>
    </row>
    <row r="10360" spans="1:5" x14ac:dyDescent="0.3">
      <c r="A10360">
        <v>15.126077</v>
      </c>
      <c r="B10360">
        <v>38.299695999999997</v>
      </c>
      <c r="C10360">
        <f>(K$1 + (Table2[[#This Row],[LogL]]-F$1)/(F$2-F$1)*(K$2-K$1))</f>
        <v>7.4565669979622697</v>
      </c>
      <c r="D10360">
        <f>(Table2[[#This Row],[Immission]]-G$1)/(G$2-G$1)</f>
        <v>0.10311765638486924</v>
      </c>
      <c r="E10360">
        <f>EXP(Table2[[#This Row],[Ln-nm]])</f>
        <v>1731.1946494059264</v>
      </c>
    </row>
    <row r="10361" spans="1:5" x14ac:dyDescent="0.3">
      <c r="A10361">
        <v>15.126757</v>
      </c>
      <c r="B10361">
        <v>38.299335999999997</v>
      </c>
      <c r="C10361">
        <f>(K$1 + (Table2[[#This Row],[LogL]]-F$1)/(F$2-F$1)*(K$2-K$1))</f>
        <v>7.4566998080478566</v>
      </c>
      <c r="D10361">
        <f>(Table2[[#This Row],[Immission]]-G$1)/(G$2-G$1)</f>
        <v>0.10286398788027989</v>
      </c>
      <c r="E10361">
        <f>EXP(Table2[[#This Row],[Ln-nm]])</f>
        <v>1731.424584784012</v>
      </c>
    </row>
    <row r="10362" spans="1:5" x14ac:dyDescent="0.3">
      <c r="A10362">
        <v>15.127433999999999</v>
      </c>
      <c r="B10362">
        <v>38.298974999999999</v>
      </c>
      <c r="C10362">
        <f>(K$1 + (Table2[[#This Row],[LogL]]-F$1)/(F$2-F$1)*(K$2-K$1))</f>
        <v>7.4568320322065951</v>
      </c>
      <c r="D10362">
        <f>(Table2[[#This Row],[Immission]]-G$1)/(G$2-G$1)</f>
        <v>0.10260961474095737</v>
      </c>
      <c r="E10362">
        <f>EXP(Table2[[#This Row],[Ln-nm]])</f>
        <v>1731.653536079267</v>
      </c>
    </row>
    <row r="10363" spans="1:5" x14ac:dyDescent="0.3">
      <c r="A10363">
        <v>15.128109</v>
      </c>
      <c r="B10363">
        <v>38.298614000000001</v>
      </c>
      <c r="C10363">
        <f>(K$1 + (Table2[[#This Row],[LogL]]-F$1)/(F$2-F$1)*(K$2-K$1))</f>
        <v>7.4569638657474355</v>
      </c>
      <c r="D10363">
        <f>(Table2[[#This Row],[Immission]]-G$1)/(G$2-G$1)</f>
        <v>0.10235524160163482</v>
      </c>
      <c r="E10363">
        <f>EXP(Table2[[#This Row],[Ln-nm]])</f>
        <v>1731.8818411452392</v>
      </c>
    </row>
    <row r="10364" spans="1:5" x14ac:dyDescent="0.3">
      <c r="A10364">
        <v>15.128781999999999</v>
      </c>
      <c r="B10364">
        <v>38.298251</v>
      </c>
      <c r="C10364">
        <f>(K$1 + (Table2[[#This Row],[LogL]]-F$1)/(F$2-F$1)*(K$2-K$1))</f>
        <v>7.4570953086703771</v>
      </c>
      <c r="D10364">
        <f>(Table2[[#This Row],[Immission]]-G$1)/(G$2-G$1)</f>
        <v>0.10209945919284091</v>
      </c>
      <c r="E10364">
        <f>EXP(Table2[[#This Row],[Ln-nm]])</f>
        <v>1732.109499718355</v>
      </c>
    </row>
    <row r="10365" spans="1:5" x14ac:dyDescent="0.3">
      <c r="A10365">
        <v>15.129452000000001</v>
      </c>
      <c r="B10365">
        <v>38.297888</v>
      </c>
      <c r="C10365">
        <f>(K$1 + (Table2[[#This Row],[LogL]]-F$1)/(F$2-F$1)*(K$2-K$1))</f>
        <v>7.4572261656664693</v>
      </c>
      <c r="D10365">
        <f>(Table2[[#This Row],[Immission]]-G$1)/(G$2-G$1)</f>
        <v>0.10184367678404699</v>
      </c>
      <c r="E10365">
        <f>EXP(Table2[[#This Row],[Ln-nm]])</f>
        <v>1732.3361731949726</v>
      </c>
    </row>
    <row r="10366" spans="1:5" x14ac:dyDescent="0.3">
      <c r="A10366">
        <v>15.130121000000001</v>
      </c>
      <c r="B10366">
        <v>38.297525</v>
      </c>
      <c r="C10366">
        <f>(K$1 + (Table2[[#This Row],[LogL]]-F$1)/(F$2-F$1)*(K$2-K$1))</f>
        <v>7.457356827353613</v>
      </c>
      <c r="D10366">
        <f>(Table2[[#This Row],[Immission]]-G$1)/(G$2-G$1)</f>
        <v>0.10158789437525306</v>
      </c>
      <c r="E10366">
        <f>EXP(Table2[[#This Row],[Ln-nm]])</f>
        <v>1732.5625379503408</v>
      </c>
    </row>
    <row r="10367" spans="1:5" x14ac:dyDescent="0.3">
      <c r="A10367">
        <v>15.131119999999999</v>
      </c>
      <c r="B10367">
        <v>38.296978000000003</v>
      </c>
      <c r="C10367">
        <f>(K$1 + (Table2[[#This Row],[LogL]]-F$1)/(F$2-F$1)*(K$2-K$1))</f>
        <v>7.4575519409940556</v>
      </c>
      <c r="D10367">
        <f>(Table2[[#This Row],[Immission]]-G$1)/(G$2-G$1)</f>
        <v>0.1012024591752267</v>
      </c>
      <c r="E10367">
        <f>EXP(Table2[[#This Row],[Ln-nm]])</f>
        <v>1732.9006175153095</v>
      </c>
    </row>
    <row r="10368" spans="1:5" x14ac:dyDescent="0.3">
      <c r="A10368">
        <v>15.132448</v>
      </c>
      <c r="B10368">
        <v>38.296247999999999</v>
      </c>
      <c r="C10368">
        <f>(K$1 + (Table2[[#This Row],[LogL]]-F$1)/(F$2-F$1)*(K$2-K$1))</f>
        <v>7.4578113112788493</v>
      </c>
      <c r="D10368">
        <f>(Table2[[#This Row],[Immission]]-G$1)/(G$2-G$1)</f>
        <v>0.10068807581869609</v>
      </c>
      <c r="E10368">
        <f>EXP(Table2[[#This Row],[Ln-nm]])</f>
        <v>1733.3501387356971</v>
      </c>
    </row>
    <row r="10369" spans="1:5" x14ac:dyDescent="0.3">
      <c r="A10369">
        <v>15.134433</v>
      </c>
      <c r="B10369">
        <v>38.295149000000002</v>
      </c>
      <c r="C10369">
        <f>(K$1 + (Table2[[#This Row],[LogL]]-F$1)/(F$2-F$1)*(K$2-K$1))</f>
        <v>7.4581989995433924</v>
      </c>
      <c r="D10369">
        <f>(Table2[[#This Row],[Immission]]-G$1)/(G$2-G$1)</f>
        <v>9.9913682244967411E-2</v>
      </c>
      <c r="E10369">
        <f>EXP(Table2[[#This Row],[Ln-nm]])</f>
        <v>1734.0222685228257</v>
      </c>
    </row>
    <row r="10370" spans="1:5" x14ac:dyDescent="0.3">
      <c r="A10370">
        <v>15.137076</v>
      </c>
      <c r="B10370">
        <v>38.293681999999997</v>
      </c>
      <c r="C10370">
        <f>(K$1 + (Table2[[#This Row],[LogL]]-F$1)/(F$2-F$1)*(K$2-K$1))</f>
        <v>7.458715201096636</v>
      </c>
      <c r="D10370">
        <f>(Table2[[#This Row],[Immission]]-G$1)/(G$2-G$1)</f>
        <v>9.8879983088763834E-2</v>
      </c>
      <c r="E10370">
        <f>EXP(Table2[[#This Row],[Ln-nm]])</f>
        <v>1734.9176045782463</v>
      </c>
    </row>
    <row r="10371" spans="1:5" x14ac:dyDescent="0.3">
      <c r="A10371">
        <v>15.139063999999999</v>
      </c>
      <c r="B10371">
        <v>38.292580999999998</v>
      </c>
      <c r="C10371">
        <f>(K$1 + (Table2[[#This Row],[LogL]]-F$1)/(F$2-F$1)*(K$2-K$1))</f>
        <v>7.4591034752880283</v>
      </c>
      <c r="D10371">
        <f>(Table2[[#This Row],[Immission]]-G$1)/(G$2-G$1)</f>
        <v>9.8104180245563763E-2</v>
      </c>
      <c r="E10371">
        <f>EXP(Table2[[#This Row],[Ln-nm]])</f>
        <v>1735.5913591005778</v>
      </c>
    </row>
    <row r="10372" spans="1:5" x14ac:dyDescent="0.3">
      <c r="A10372">
        <v>15.140396000000001</v>
      </c>
      <c r="B10372">
        <v>38.291848999999999</v>
      </c>
      <c r="C10372">
        <f>(K$1 + (Table2[[#This Row],[LogL]]-F$1)/(F$2-F$1)*(K$2-K$1))</f>
        <v>7.459363626808619</v>
      </c>
      <c r="D10372">
        <f>(Table2[[#This Row],[Immission]]-G$1)/(G$2-G$1)</f>
        <v>9.7588387619566758E-2</v>
      </c>
      <c r="E10372">
        <f>EXP(Table2[[#This Row],[Ln-nm]])</f>
        <v>1736.0429345682473</v>
      </c>
    </row>
    <row r="10373" spans="1:5" x14ac:dyDescent="0.3">
      <c r="A10373">
        <v>15.141398000000001</v>
      </c>
      <c r="B10373">
        <v>38.2913</v>
      </c>
      <c r="C10373">
        <f>(K$1 + (Table2[[#This Row],[LogL]]-F$1)/(F$2-F$1)*(K$2-K$1))</f>
        <v>7.4595593263759099</v>
      </c>
      <c r="D10373">
        <f>(Table2[[#This Row],[Immission]]-G$1)/(G$2-G$1)</f>
        <v>9.7201543150069014E-2</v>
      </c>
      <c r="E10373">
        <f>EXP(Table2[[#This Row],[Ln-nm]])</f>
        <v>1736.3827106652741</v>
      </c>
    </row>
    <row r="10374" spans="1:5" x14ac:dyDescent="0.3">
      <c r="A10374">
        <v>15.142068999999999</v>
      </c>
      <c r="B10374">
        <v>38.290934999999998</v>
      </c>
      <c r="C10374">
        <f>(K$1 + (Table2[[#This Row],[LogL]]-F$1)/(F$2-F$1)*(K$2-K$1))</f>
        <v>7.4596903786809525</v>
      </c>
      <c r="D10374">
        <f>(Table2[[#This Row],[Immission]]-G$1)/(G$2-G$1)</f>
        <v>9.6944351471803705E-2</v>
      </c>
      <c r="E10374">
        <f>EXP(Table2[[#This Row],[Ln-nm]])</f>
        <v>1736.6102825335263</v>
      </c>
    </row>
    <row r="10375" spans="1:5" x14ac:dyDescent="0.3">
      <c r="A10375">
        <v>15.142742</v>
      </c>
      <c r="B10375">
        <v>38.290570000000002</v>
      </c>
      <c r="C10375">
        <f>(K$1 + (Table2[[#This Row],[LogL]]-F$1)/(F$2-F$1)*(K$2-K$1))</f>
        <v>7.4598218216038941</v>
      </c>
      <c r="D10375">
        <f>(Table2[[#This Row],[Immission]]-G$1)/(G$2-G$1)</f>
        <v>9.6687159793543406E-2</v>
      </c>
      <c r="E10375">
        <f>EXP(Table2[[#This Row],[Ln-nm]])</f>
        <v>1736.8385626676481</v>
      </c>
    </row>
    <row r="10376" spans="1:5" x14ac:dyDescent="0.3">
      <c r="A10376">
        <v>15.143418</v>
      </c>
      <c r="B10376">
        <v>38.290205999999998</v>
      </c>
      <c r="C10376">
        <f>(K$1 + (Table2[[#This Row],[LogL]]-F$1)/(F$2-F$1)*(K$2-K$1))</f>
        <v>7.4599538504536831</v>
      </c>
      <c r="D10376">
        <f>(Table2[[#This Row],[Immission]]-G$1)/(G$2-G$1)</f>
        <v>9.6430672750011284E-2</v>
      </c>
      <c r="E10376">
        <f>EXP(Table2[[#This Row],[Ln-nm]])</f>
        <v>1737.067890603965</v>
      </c>
    </row>
    <row r="10377" spans="1:5" x14ac:dyDescent="0.3">
      <c r="A10377">
        <v>15.144095999999999</v>
      </c>
      <c r="B10377">
        <v>38.289842999999998</v>
      </c>
      <c r="C10377">
        <f>(K$1 + (Table2[[#This Row],[LogL]]-F$1)/(F$2-F$1)*(K$2-K$1))</f>
        <v>7.460086269921371</v>
      </c>
      <c r="D10377">
        <f>(Table2[[#This Row],[Immission]]-G$1)/(G$2-G$1)</f>
        <v>9.6174890341217359E-2</v>
      </c>
      <c r="E10377">
        <f>EXP(Table2[[#This Row],[Ln-nm]])</f>
        <v>1737.297927439718</v>
      </c>
    </row>
    <row r="10378" spans="1:5" x14ac:dyDescent="0.3">
      <c r="A10378">
        <v>15.144776999999999</v>
      </c>
      <c r="B10378">
        <v>38.289479999999998</v>
      </c>
      <c r="C10378">
        <f>(K$1 + (Table2[[#This Row],[LogL]]-F$1)/(F$2-F$1)*(K$2-K$1))</f>
        <v>7.4602192753159073</v>
      </c>
      <c r="D10378">
        <f>(Table2[[#This Row],[Immission]]-G$1)/(G$2-G$1)</f>
        <v>9.5919107932423447E-2</v>
      </c>
      <c r="E10378">
        <f>EXP(Table2[[#This Row],[Ln-nm]])</f>
        <v>1737.5290128034437</v>
      </c>
    </row>
    <row r="10379" spans="1:5" x14ac:dyDescent="0.3">
      <c r="A10379">
        <v>15.145460999999999</v>
      </c>
      <c r="B10379">
        <v>38.289118000000002</v>
      </c>
      <c r="C10379">
        <f>(K$1 + (Table2[[#This Row],[LogL]]-F$1)/(F$2-F$1)*(K$2-K$1))</f>
        <v>7.4603528666372911</v>
      </c>
      <c r="D10379">
        <f>(Table2[[#This Row],[Immission]]-G$1)/(G$2-G$1)</f>
        <v>9.5664030158367719E-2</v>
      </c>
      <c r="E10379">
        <f>EXP(Table2[[#This Row],[Ln-nm]])</f>
        <v>1737.7611471054256</v>
      </c>
    </row>
    <row r="10380" spans="1:5" x14ac:dyDescent="0.3">
      <c r="A10380">
        <v>15.146148</v>
      </c>
      <c r="B10380">
        <v>38.288755999999999</v>
      </c>
      <c r="C10380">
        <f>(K$1 + (Table2[[#This Row],[LogL]]-F$1)/(F$2-F$1)*(K$2-K$1))</f>
        <v>7.4604870438855242</v>
      </c>
      <c r="D10380">
        <f>(Table2[[#This Row],[Immission]]-G$1)/(G$2-G$1)</f>
        <v>9.5408952384306994E-2</v>
      </c>
      <c r="E10380">
        <f>EXP(Table2[[#This Row],[Ln-nm]])</f>
        <v>1737.994330757851</v>
      </c>
    </row>
    <row r="10381" spans="1:5" x14ac:dyDescent="0.3">
      <c r="A10381">
        <v>15.146839</v>
      </c>
      <c r="B10381">
        <v>38.288395999999999</v>
      </c>
      <c r="C10381">
        <f>(K$1 + (Table2[[#This Row],[LogL]]-F$1)/(F$2-F$1)*(K$2-K$1))</f>
        <v>7.4606220023695542</v>
      </c>
      <c r="D10381">
        <f>(Table2[[#This Row],[Immission]]-G$1)/(G$2-G$1)</f>
        <v>9.5155283879717653E-2</v>
      </c>
      <c r="E10381">
        <f>EXP(Table2[[#This Row],[Ln-nm]])</f>
        <v>1738.228903666429</v>
      </c>
    </row>
    <row r="10382" spans="1:5" x14ac:dyDescent="0.3">
      <c r="A10382">
        <v>15.147534</v>
      </c>
      <c r="B10382">
        <v>38.288035999999998</v>
      </c>
      <c r="C10382">
        <f>(K$1 + (Table2[[#This Row],[LogL]]-F$1)/(F$2-F$1)*(K$2-K$1))</f>
        <v>7.460757742089382</v>
      </c>
      <c r="D10382">
        <f>(Table2[[#This Row],[Immission]]-G$1)/(G$2-G$1)</f>
        <v>9.4901615375128298E-2</v>
      </c>
      <c r="E10382">
        <f>EXP(Table2[[#This Row],[Ln-nm]])</f>
        <v>1738.4648663852035</v>
      </c>
    </row>
    <row r="10383" spans="1:5" x14ac:dyDescent="0.3">
      <c r="A10383">
        <v>15.148232</v>
      </c>
      <c r="B10383">
        <v>38.287678</v>
      </c>
      <c r="C10383">
        <f>(K$1 + (Table2[[#This Row],[LogL]]-F$1)/(F$2-F$1)*(K$2-K$1))</f>
        <v>7.4608940677360582</v>
      </c>
      <c r="D10383">
        <f>(Table2[[#This Row],[Immission]]-G$1)/(G$2-G$1)</f>
        <v>9.4649356140010341E-2</v>
      </c>
      <c r="E10383">
        <f>EXP(Table2[[#This Row],[Ln-nm]])</f>
        <v>1738.7018798874799</v>
      </c>
    </row>
    <row r="10384" spans="1:5" x14ac:dyDescent="0.3">
      <c r="A10384">
        <v>15.148935</v>
      </c>
      <c r="B10384">
        <v>38.287320000000001</v>
      </c>
      <c r="C10384">
        <f>(K$1 + (Table2[[#This Row],[LogL]]-F$1)/(F$2-F$1)*(K$2-K$1))</f>
        <v>7.4610313699274808</v>
      </c>
      <c r="D10384">
        <f>(Table2[[#This Row],[Immission]]-G$1)/(G$2-G$1)</f>
        <v>9.4397096904892397E-2</v>
      </c>
      <c r="E10384">
        <f>EXP(Table2[[#This Row],[Ln-nm]])</f>
        <v>1738.9406238554789</v>
      </c>
    </row>
    <row r="10385" spans="1:5" x14ac:dyDescent="0.3">
      <c r="A10385">
        <v>15.149642</v>
      </c>
      <c r="B10385">
        <v>38.286963999999998</v>
      </c>
      <c r="C10385">
        <f>(K$1 + (Table2[[#This Row],[LogL]]-F$1)/(F$2-F$1)*(K$2-K$1))</f>
        <v>7.4611694533547013</v>
      </c>
      <c r="D10385">
        <f>(Table2[[#This Row],[Immission]]-G$1)/(G$2-G$1)</f>
        <v>9.4146246939240813E-2</v>
      </c>
      <c r="E10385">
        <f>EXP(Table2[[#This Row],[Ln-nm]])</f>
        <v>1739.1807593155359</v>
      </c>
    </row>
    <row r="10386" spans="1:5" x14ac:dyDescent="0.3">
      <c r="A10386">
        <v>15.150354</v>
      </c>
      <c r="B10386">
        <v>38.286608000000001</v>
      </c>
      <c r="C10386">
        <f>(K$1 + (Table2[[#This Row],[LogL]]-F$1)/(F$2-F$1)*(K$2-K$1))</f>
        <v>7.461308513326669</v>
      </c>
      <c r="D10386">
        <f>(Table2[[#This Row],[Immission]]-G$1)/(G$2-G$1)</f>
        <v>9.3895396973594253E-2</v>
      </c>
      <c r="E10386">
        <f>EXP(Table2[[#This Row],[Ln-nm]])</f>
        <v>1739.4226265598095</v>
      </c>
    </row>
    <row r="10387" spans="1:5" x14ac:dyDescent="0.3">
      <c r="A10387">
        <v>15.151071</v>
      </c>
      <c r="B10387">
        <v>38.286254</v>
      </c>
      <c r="C10387">
        <f>(K$1 + (Table2[[#This Row],[LogL]]-F$1)/(F$2-F$1)*(K$2-K$1))</f>
        <v>7.4614485498433822</v>
      </c>
      <c r="D10387">
        <f>(Table2[[#This Row],[Immission]]-G$1)/(G$2-G$1)</f>
        <v>9.3645956277414052E-2</v>
      </c>
      <c r="E10387">
        <f>EXP(Table2[[#This Row],[Ln-nm]])</f>
        <v>1739.6662263015567</v>
      </c>
    </row>
    <row r="10388" spans="1:5" x14ac:dyDescent="0.3">
      <c r="A10388">
        <v>15.151793</v>
      </c>
      <c r="B10388">
        <v>38.285902</v>
      </c>
      <c r="C10388">
        <f>(K$1 + (Table2[[#This Row],[LogL]]-F$1)/(F$2-F$1)*(K$2-K$1))</f>
        <v>7.4615895629048437</v>
      </c>
      <c r="D10388">
        <f>(Table2[[#This Row],[Immission]]-G$1)/(G$2-G$1)</f>
        <v>9.339792485070525E-2</v>
      </c>
      <c r="E10388">
        <f>EXP(Table2[[#This Row],[Ln-nm]])</f>
        <v>1739.9115592592177</v>
      </c>
    </row>
    <row r="10389" spans="1:5" x14ac:dyDescent="0.3">
      <c r="A10389">
        <v>15.152520000000001</v>
      </c>
      <c r="B10389">
        <v>38.285550000000001</v>
      </c>
      <c r="C10389">
        <f>(K$1 + (Table2[[#This Row],[LogL]]-F$1)/(F$2-F$1)*(K$2-K$1))</f>
        <v>7.4617315525110524</v>
      </c>
      <c r="D10389">
        <f>(Table2[[#This Row],[Immission]]-G$1)/(G$2-G$1)</f>
        <v>9.314989342399646E-2</v>
      </c>
      <c r="E10389">
        <f>EXP(Table2[[#This Row],[Ln-nm]])</f>
        <v>1740.1586261564055</v>
      </c>
    </row>
    <row r="10390" spans="1:5" x14ac:dyDescent="0.3">
      <c r="A10390">
        <v>15.153252</v>
      </c>
      <c r="B10390">
        <v>38.285200000000003</v>
      </c>
      <c r="C10390">
        <f>(K$1 + (Table2[[#This Row],[LogL]]-F$1)/(F$2-F$1)*(K$2-K$1))</f>
        <v>7.4618745186620075</v>
      </c>
      <c r="D10390">
        <f>(Table2[[#This Row],[Immission]]-G$1)/(G$2-G$1)</f>
        <v>9.2903271266759041E-2</v>
      </c>
      <c r="E10390">
        <f>EXP(Table2[[#This Row],[Ln-nm]])</f>
        <v>1740.4074277219156</v>
      </c>
    </row>
    <row r="10391" spans="1:5" x14ac:dyDescent="0.3">
      <c r="A10391">
        <v>15.15399</v>
      </c>
      <c r="B10391">
        <v>38.284851000000003</v>
      </c>
      <c r="C10391">
        <f>(K$1 + (Table2[[#This Row],[LogL]]-F$1)/(F$2-F$1)*(K$2-K$1))</f>
        <v>7.4620186566666593</v>
      </c>
      <c r="D10391">
        <f>(Table2[[#This Row],[Immission]]-G$1)/(G$2-G$1)</f>
        <v>9.2657353744254822E-2</v>
      </c>
      <c r="E10391">
        <f>EXP(Table2[[#This Row],[Ln-nm]])</f>
        <v>1740.6583046558449</v>
      </c>
    </row>
    <row r="10392" spans="1:5" x14ac:dyDescent="0.3">
      <c r="A10392">
        <v>15.154733999999999</v>
      </c>
      <c r="B10392">
        <v>38.284503999999998</v>
      </c>
      <c r="C10392">
        <f>(K$1 + (Table2[[#This Row],[LogL]]-F$1)/(F$2-F$1)*(K$2-K$1))</f>
        <v>7.4621639665250061</v>
      </c>
      <c r="D10392">
        <f>(Table2[[#This Row],[Immission]]-G$1)/(G$2-G$1)</f>
        <v>9.2412845491216977E-2</v>
      </c>
      <c r="E10392">
        <f>EXP(Table2[[#This Row],[Ln-nm]])</f>
        <v>1740.9112578453755</v>
      </c>
    </row>
    <row r="10393" spans="1:5" x14ac:dyDescent="0.3">
      <c r="A10393">
        <v>15.155485000000001</v>
      </c>
      <c r="B10393">
        <v>38.284159000000002</v>
      </c>
      <c r="C10393">
        <f>(K$1 + (Table2[[#This Row],[LogL]]-F$1)/(F$2-F$1)*(K$2-K$1))</f>
        <v>7.4623106435460009</v>
      </c>
      <c r="D10393">
        <f>(Table2[[#This Row],[Immission]]-G$1)/(G$2-G$1)</f>
        <v>9.2169746507655526E-2</v>
      </c>
      <c r="E10393">
        <f>EXP(Table2[[#This Row],[Ln-nm]])</f>
        <v>1741.1666282505198</v>
      </c>
    </row>
    <row r="10394" spans="1:5" x14ac:dyDescent="0.3">
      <c r="A10394">
        <v>15.156241</v>
      </c>
      <c r="B10394">
        <v>38.283814999999997</v>
      </c>
      <c r="C10394">
        <f>(K$1 + (Table2[[#This Row],[LogL]]-F$1)/(F$2-F$1)*(K$2-K$1))</f>
        <v>7.4624582971117412</v>
      </c>
      <c r="D10394">
        <f>(Table2[[#This Row],[Immission]]-G$1)/(G$2-G$1)</f>
        <v>9.1927352158822251E-2</v>
      </c>
      <c r="E10394">
        <f>EXP(Table2[[#This Row],[Ln-nm]])</f>
        <v>1741.4237366927512</v>
      </c>
    </row>
    <row r="10395" spans="1:5" x14ac:dyDescent="0.3">
      <c r="A10395">
        <v>15.157004000000001</v>
      </c>
      <c r="B10395">
        <v>38.283472000000003</v>
      </c>
      <c r="C10395">
        <f>(K$1 + (Table2[[#This Row],[LogL]]-F$1)/(F$2-F$1)*(K$2-K$1))</f>
        <v>7.4626073178401278</v>
      </c>
      <c r="D10395">
        <f>(Table2[[#This Row],[Immission]]-G$1)/(G$2-G$1)</f>
        <v>9.1685662444732197E-2</v>
      </c>
      <c r="E10395">
        <f>EXP(Table2[[#This Row],[Ln-nm]])</f>
        <v>1741.6832642634361</v>
      </c>
    </row>
    <row r="10396" spans="1:5" x14ac:dyDescent="0.3">
      <c r="A10396">
        <v>15.157774</v>
      </c>
      <c r="B10396">
        <v>38.283132000000002</v>
      </c>
      <c r="C10396">
        <f>(K$1 + (Table2[[#This Row],[LogL]]-F$1)/(F$2-F$1)*(K$2-K$1))</f>
        <v>7.4627577057311596</v>
      </c>
      <c r="D10396">
        <f>(Table2[[#This Row],[Immission]]-G$1)/(G$2-G$1)</f>
        <v>9.1446086634841703E-2</v>
      </c>
      <c r="E10396">
        <f>EXP(Table2[[#This Row],[Ln-nm]])</f>
        <v>1741.9452120327867</v>
      </c>
    </row>
    <row r="10397" spans="1:5" x14ac:dyDescent="0.3">
      <c r="A10397">
        <v>15.158550999999999</v>
      </c>
      <c r="B10397">
        <v>38.282792999999998</v>
      </c>
      <c r="C10397">
        <f>(K$1 + (Table2[[#This Row],[LogL]]-F$1)/(F$2-F$1)*(K$2-K$1))</f>
        <v>7.4629094607848376</v>
      </c>
      <c r="D10397">
        <f>(Table2[[#This Row],[Immission]]-G$1)/(G$2-G$1)</f>
        <v>9.1207215459684396E-2</v>
      </c>
      <c r="E10397">
        <f>EXP(Table2[[#This Row],[Ln-nm]])</f>
        <v>1742.2095810811052</v>
      </c>
    </row>
    <row r="10398" spans="1:5" x14ac:dyDescent="0.3">
      <c r="A10398">
        <v>15.159336</v>
      </c>
      <c r="B10398">
        <v>38.282457000000001</v>
      </c>
      <c r="C10398">
        <f>(K$1 + (Table2[[#This Row],[LogL]]-F$1)/(F$2-F$1)*(K$2-K$1))</f>
        <v>7.4630627783101104</v>
      </c>
      <c r="D10398">
        <f>(Table2[[#This Row],[Immission]]-G$1)/(G$2-G$1)</f>
        <v>9.0970458188736683E-2</v>
      </c>
      <c r="E10398">
        <f>EXP(Table2[[#This Row],[Ln-nm]])</f>
        <v>1742.4767128200485</v>
      </c>
    </row>
    <row r="10399" spans="1:5" x14ac:dyDescent="0.3">
      <c r="A10399">
        <v>15.160126999999999</v>
      </c>
      <c r="B10399">
        <v>38.282122000000001</v>
      </c>
      <c r="C10399">
        <f>(K$1 + (Table2[[#This Row],[LogL]]-F$1)/(F$2-F$1)*(K$2-K$1))</f>
        <v>7.46321726768908</v>
      </c>
      <c r="D10399">
        <f>(Table2[[#This Row],[Immission]]-G$1)/(G$2-G$1)</f>
        <v>9.0734405552522157E-2</v>
      </c>
      <c r="E10399">
        <f>EXP(Table2[[#This Row],[Ln-nm]])</f>
        <v>1742.7459277601699</v>
      </c>
    </row>
    <row r="10400" spans="1:5" x14ac:dyDescent="0.3">
      <c r="A10400">
        <v>15.160726</v>
      </c>
      <c r="B10400">
        <v>38.281872</v>
      </c>
      <c r="C10400">
        <f>(K$1 + (Table2[[#This Row],[LogL]]-F$1)/(F$2-F$1)*(K$2-K$1))</f>
        <v>7.4633342577497661</v>
      </c>
      <c r="D10400">
        <f>(Table2[[#This Row],[Immission]]-G$1)/(G$2-G$1)</f>
        <v>9.0558246868779002E-2</v>
      </c>
      <c r="E10400">
        <f>EXP(Table2[[#This Row],[Ln-nm]])</f>
        <v>1742.9498236386821</v>
      </c>
    </row>
    <row r="10401" spans="1:5" x14ac:dyDescent="0.3">
      <c r="A10401">
        <v>15.161128</v>
      </c>
      <c r="B10401">
        <v>38.281706</v>
      </c>
      <c r="C10401">
        <f>(K$1 + (Table2[[#This Row],[LogL]]-F$1)/(F$2-F$1)*(K$2-K$1))</f>
        <v>7.4634127719474215</v>
      </c>
      <c r="D10401">
        <f>(Table2[[#This Row],[Immission]]-G$1)/(G$2-G$1)</f>
        <v>9.0441277502774031E-2</v>
      </c>
      <c r="E10401">
        <f>EXP(Table2[[#This Row],[Ln-nm]])</f>
        <v>1743.0866753179682</v>
      </c>
    </row>
    <row r="10402" spans="1:5" x14ac:dyDescent="0.3">
      <c r="A10402">
        <v>15.161531</v>
      </c>
      <c r="B10402">
        <v>38.281540999999997</v>
      </c>
      <c r="C10402">
        <f>(K$1 + (Table2[[#This Row],[LogL]]-F$1)/(F$2-F$1)*(K$2-K$1))</f>
        <v>7.4634914814540263</v>
      </c>
      <c r="D10402">
        <f>(Table2[[#This Row],[Immission]]-G$1)/(G$2-G$1)</f>
        <v>9.0325012771502247E-2</v>
      </c>
      <c r="E10402">
        <f>EXP(Table2[[#This Row],[Ln-nm]])</f>
        <v>1743.2238782096672</v>
      </c>
    </row>
    <row r="10403" spans="1:5" x14ac:dyDescent="0.3">
      <c r="A10403">
        <v>15.161937</v>
      </c>
      <c r="B10403">
        <v>38.281376000000002</v>
      </c>
      <c r="C10403">
        <f>(K$1 + (Table2[[#This Row],[LogL]]-F$1)/(F$2-F$1)*(K$2-K$1))</f>
        <v>7.4635707768874795</v>
      </c>
      <c r="D10403">
        <f>(Table2[[#This Row],[Immission]]-G$1)/(G$2-G$1)</f>
        <v>9.0208748040235459E-2</v>
      </c>
      <c r="E10403">
        <f>EXP(Table2[[#This Row],[Ln-nm]])</f>
        <v>1743.3621133833324</v>
      </c>
    </row>
    <row r="10404" spans="1:5" x14ac:dyDescent="0.3">
      <c r="A10404">
        <v>15.162345</v>
      </c>
      <c r="B10404">
        <v>38.281210999999999</v>
      </c>
      <c r="C10404">
        <f>(K$1 + (Table2[[#This Row],[LogL]]-F$1)/(F$2-F$1)*(K$2-K$1))</f>
        <v>7.4636504629388316</v>
      </c>
      <c r="D10404">
        <f>(Table2[[#This Row],[Immission]]-G$1)/(G$2-G$1)</f>
        <v>9.0092483308963675E-2</v>
      </c>
      <c r="E10404">
        <f>EXP(Table2[[#This Row],[Ln-nm]])</f>
        <v>1743.5010405614303</v>
      </c>
    </row>
    <row r="10405" spans="1:5" x14ac:dyDescent="0.3">
      <c r="A10405">
        <v>15.162755000000001</v>
      </c>
      <c r="B10405">
        <v>38.281047999999998</v>
      </c>
      <c r="C10405">
        <f>(K$1 + (Table2[[#This Row],[LogL]]-F$1)/(F$2-F$1)*(K$2-K$1))</f>
        <v>7.4637305396080826</v>
      </c>
      <c r="D10405">
        <f>(Table2[[#This Row],[Immission]]-G$1)/(G$2-G$1)</f>
        <v>8.9977627847163288E-2</v>
      </c>
      <c r="E10405">
        <f>EXP(Table2[[#This Row],[Ln-nm]])</f>
        <v>1743.6406599076456</v>
      </c>
    </row>
    <row r="10406" spans="1:5" x14ac:dyDescent="0.3">
      <c r="A10406">
        <v>15.163166</v>
      </c>
      <c r="B10406">
        <v>38.280884</v>
      </c>
      <c r="C10406">
        <f>(K$1 + (Table2[[#This Row],[LogL]]-F$1)/(F$2-F$1)*(K$2-K$1))</f>
        <v>7.4638108115862831</v>
      </c>
      <c r="D10406">
        <f>(Table2[[#This Row],[Immission]]-G$1)/(G$2-G$1)</f>
        <v>8.9862067750629701E-2</v>
      </c>
      <c r="E10406">
        <f>EXP(Table2[[#This Row],[Ln-nm]])</f>
        <v>1743.7806310104907</v>
      </c>
    </row>
    <row r="10407" spans="1:5" x14ac:dyDescent="0.3">
      <c r="A10407">
        <v>15.16358</v>
      </c>
      <c r="B10407">
        <v>38.280721999999997</v>
      </c>
      <c r="C10407">
        <f>(K$1 + (Table2[[#This Row],[LogL]]-F$1)/(F$2-F$1)*(K$2-K$1))</f>
        <v>7.463891669491332</v>
      </c>
      <c r="D10407">
        <f>(Table2[[#This Row],[Immission]]-G$1)/(G$2-G$1)</f>
        <v>8.9747916923562487E-2</v>
      </c>
      <c r="E10407">
        <f>EXP(Table2[[#This Row],[Ln-nm]])</f>
        <v>1743.9216351597522</v>
      </c>
    </row>
    <row r="10408" spans="1:5" x14ac:dyDescent="0.3">
      <c r="A10408">
        <v>15.163997</v>
      </c>
      <c r="B10408">
        <v>38.280560000000001</v>
      </c>
      <c r="C10408">
        <f>(K$1 + (Table2[[#This Row],[LogL]]-F$1)/(F$2-F$1)*(K$2-K$1))</f>
        <v>7.4639731133232283</v>
      </c>
      <c r="D10408">
        <f>(Table2[[#This Row],[Immission]]-G$1)/(G$2-G$1)</f>
        <v>8.9633766096500284E-2</v>
      </c>
      <c r="E10408">
        <f>EXP(Table2[[#This Row],[Ln-nm]])</f>
        <v>1744.0636726042048</v>
      </c>
    </row>
    <row r="10409" spans="1:5" x14ac:dyDescent="0.3">
      <c r="A10409">
        <v>15.164415</v>
      </c>
      <c r="B10409">
        <v>38.280397999999998</v>
      </c>
      <c r="C10409">
        <f>(K$1 + (Table2[[#This Row],[LogL]]-F$1)/(F$2-F$1)*(K$2-K$1))</f>
        <v>7.4640547524640741</v>
      </c>
      <c r="D10409">
        <f>(Table2[[#This Row],[Immission]]-G$1)/(G$2-G$1)</f>
        <v>8.9519615269433084E-2</v>
      </c>
      <c r="E10409">
        <f>EXP(Table2[[#This Row],[Ln-nm]])</f>
        <v>1744.2060622762228</v>
      </c>
    </row>
    <row r="10410" spans="1:5" x14ac:dyDescent="0.3">
      <c r="A10410">
        <v>15.164835</v>
      </c>
      <c r="B10410">
        <v>38.280237</v>
      </c>
      <c r="C10410">
        <f>(K$1 + (Table2[[#This Row],[LogL]]-F$1)/(F$2-F$1)*(K$2-K$1))</f>
        <v>7.4641367822228188</v>
      </c>
      <c r="D10410">
        <f>(Table2[[#This Row],[Immission]]-G$1)/(G$2-G$1)</f>
        <v>8.9406169077104067E-2</v>
      </c>
      <c r="E10410">
        <f>EXP(Table2[[#This Row],[Ln-nm]])</f>
        <v>1744.3491449471508</v>
      </c>
    </row>
    <row r="10411" spans="1:5" x14ac:dyDescent="0.3">
      <c r="A10411">
        <v>15.165258</v>
      </c>
      <c r="B10411">
        <v>38.280076999999999</v>
      </c>
      <c r="C10411">
        <f>(K$1 + (Table2[[#This Row],[LogL]]-F$1)/(F$2-F$1)*(K$2-K$1))</f>
        <v>7.4642193979084119</v>
      </c>
      <c r="D10411">
        <f>(Table2[[#This Row],[Immission]]-G$1)/(G$2-G$1)</f>
        <v>8.9293427519508251E-2</v>
      </c>
      <c r="E10411">
        <f>EXP(Table2[[#This Row],[Ln-nm]])</f>
        <v>1744.4932615007363</v>
      </c>
    </row>
    <row r="10412" spans="1:5" x14ac:dyDescent="0.3">
      <c r="A10412">
        <v>15.165683</v>
      </c>
      <c r="B10412">
        <v>38.279916999999998</v>
      </c>
      <c r="C10412">
        <f>(K$1 + (Table2[[#This Row],[LogL]]-F$1)/(F$2-F$1)*(K$2-K$1))</f>
        <v>7.4643024042119031</v>
      </c>
      <c r="D10412">
        <f>(Table2[[#This Row],[Immission]]-G$1)/(G$2-G$1)</f>
        <v>8.9180685961912434E-2</v>
      </c>
      <c r="E10412">
        <f>EXP(Table2[[#This Row],[Ln-nm]])</f>
        <v>1744.6380714478246</v>
      </c>
    </row>
    <row r="10413" spans="1:5" x14ac:dyDescent="0.3">
      <c r="A10413">
        <v>15.16611</v>
      </c>
      <c r="B10413">
        <v>38.279758000000001</v>
      </c>
      <c r="C10413">
        <f>(K$1 + (Table2[[#This Row],[LogL]]-F$1)/(F$2-F$1)*(K$2-K$1))</f>
        <v>7.464385801133294</v>
      </c>
      <c r="D10413">
        <f>(Table2[[#This Row],[Immission]]-G$1)/(G$2-G$1)</f>
        <v>8.9068649039054801E-2</v>
      </c>
      <c r="E10413">
        <f>EXP(Table2[[#This Row],[Ln-nm]])</f>
        <v>1744.7835749591129</v>
      </c>
    </row>
    <row r="10414" spans="1:5" x14ac:dyDescent="0.3">
      <c r="A10414">
        <v>15.166539999999999</v>
      </c>
      <c r="B10414">
        <v>38.279598999999997</v>
      </c>
      <c r="C10414">
        <f>(K$1 + (Table2[[#This Row],[LogL]]-F$1)/(F$2-F$1)*(K$2-K$1))</f>
        <v>7.4644697839815324</v>
      </c>
      <c r="D10414">
        <f>(Table2[[#This Row],[Immission]]-G$1)/(G$2-G$1)</f>
        <v>8.8956612116192171E-2</v>
      </c>
      <c r="E10414">
        <f>EXP(Table2[[#This Row],[Ln-nm]])</f>
        <v>1744.9301130065528</v>
      </c>
    </row>
    <row r="10415" spans="1:5" x14ac:dyDescent="0.3">
      <c r="A10415">
        <v>15.166971999999999</v>
      </c>
      <c r="B10415">
        <v>38.279440999999998</v>
      </c>
      <c r="C10415">
        <f>(K$1 + (Table2[[#This Row],[LogL]]-F$1)/(F$2-F$1)*(K$2-K$1))</f>
        <v>7.4645541574476706</v>
      </c>
      <c r="D10415">
        <f>(Table2[[#This Row],[Immission]]-G$1)/(G$2-G$1)</f>
        <v>8.8845279828067739E-2</v>
      </c>
      <c r="E10415">
        <f>EXP(Table2[[#This Row],[Ln-nm]])</f>
        <v>1745.0773450195063</v>
      </c>
    </row>
    <row r="10416" spans="1:5" x14ac:dyDescent="0.3">
      <c r="A10416">
        <v>15.167406</v>
      </c>
      <c r="B10416">
        <v>38.279283999999997</v>
      </c>
      <c r="C10416">
        <f>(K$1 + (Table2[[#This Row],[LogL]]-F$1)/(F$2-F$1)*(K$2-K$1))</f>
        <v>7.4646389215317068</v>
      </c>
      <c r="D10416">
        <f>(Table2[[#This Row],[Immission]]-G$1)/(G$2-G$1)</f>
        <v>8.8734652174676507E-2</v>
      </c>
      <c r="E10416">
        <f>EXP(Table2[[#This Row],[Ln-nm]])</f>
        <v>1745.225271171553</v>
      </c>
    </row>
    <row r="10417" spans="1:5" x14ac:dyDescent="0.3">
      <c r="A10417">
        <v>15.167843</v>
      </c>
      <c r="B10417">
        <v>38.279127000000003</v>
      </c>
      <c r="C10417">
        <f>(K$1 + (Table2[[#This Row],[LogL]]-F$1)/(F$2-F$1)*(K$2-K$1))</f>
        <v>7.4647242715425906</v>
      </c>
      <c r="D10417">
        <f>(Table2[[#This Row],[Immission]]-G$1)/(G$2-G$1)</f>
        <v>8.8624024521290271E-2</v>
      </c>
      <c r="E10417">
        <f>EXP(Table2[[#This Row],[Ln-nm]])</f>
        <v>1745.3742325242783</v>
      </c>
    </row>
    <row r="10418" spans="1:5" x14ac:dyDescent="0.3">
      <c r="A10418">
        <v>15.168282</v>
      </c>
      <c r="B10418">
        <v>38.278970999999999</v>
      </c>
      <c r="C10418">
        <f>(K$1 + (Table2[[#This Row],[LogL]]-F$1)/(F$2-F$1)*(K$2-K$1))</f>
        <v>7.4648100121713741</v>
      </c>
      <c r="D10418">
        <f>(Table2[[#This Row],[Immission]]-G$1)/(G$2-G$1)</f>
        <v>8.8514101502632211E-2</v>
      </c>
      <c r="E10418">
        <f>EXP(Table2[[#This Row],[Ln-nm]])</f>
        <v>1745.5238884241412</v>
      </c>
    </row>
    <row r="10419" spans="1:5" x14ac:dyDescent="0.3">
      <c r="A10419">
        <v>15.168723999999999</v>
      </c>
      <c r="B10419">
        <v>38.278815999999999</v>
      </c>
      <c r="C10419">
        <f>(K$1 + (Table2[[#This Row],[LogL]]-F$1)/(F$2-F$1)*(K$2-K$1))</f>
        <v>7.4648963387270051</v>
      </c>
      <c r="D10419">
        <f>(Table2[[#This Row],[Immission]]-G$1)/(G$2-G$1)</f>
        <v>8.8404883118712363E-2</v>
      </c>
      <c r="E10419">
        <f>EXP(Table2[[#This Row],[Ln-nm]])</f>
        <v>1745.674579993449</v>
      </c>
    </row>
    <row r="10420" spans="1:5" x14ac:dyDescent="0.3">
      <c r="A10420">
        <v>15.169168000000001</v>
      </c>
      <c r="B10420">
        <v>38.278661</v>
      </c>
      <c r="C10420">
        <f>(K$1 + (Table2[[#This Row],[LogL]]-F$1)/(F$2-F$1)*(K$2-K$1))</f>
        <v>7.4649830559005359</v>
      </c>
      <c r="D10420">
        <f>(Table2[[#This Row],[Immission]]-G$1)/(G$2-G$1)</f>
        <v>8.8295664734792501E-2</v>
      </c>
      <c r="E10420">
        <f>EXP(Table2[[#This Row],[Ln-nm]])</f>
        <v>1745.8259665227417</v>
      </c>
    </row>
    <row r="10421" spans="1:5" x14ac:dyDescent="0.3">
      <c r="A10421">
        <v>15.169613999999999</v>
      </c>
      <c r="B10421">
        <v>38.278506999999998</v>
      </c>
      <c r="C10421">
        <f>(K$1 + (Table2[[#This Row],[LogL]]-F$1)/(F$2-F$1)*(K$2-K$1))</f>
        <v>7.4650701636919647</v>
      </c>
      <c r="D10421">
        <f>(Table2[[#This Row],[Immission]]-G$1)/(G$2-G$1)</f>
        <v>8.8187150985605839E-2</v>
      </c>
      <c r="E10421">
        <f>EXP(Table2[[#This Row],[Ln-nm]])</f>
        <v>1745.9780481905575</v>
      </c>
    </row>
    <row r="10422" spans="1:5" x14ac:dyDescent="0.3">
      <c r="A10422">
        <v>15.170064</v>
      </c>
      <c r="B10422">
        <v>38.278353000000003</v>
      </c>
      <c r="C10422">
        <f>(K$1 + (Table2[[#This Row],[LogL]]-F$1)/(F$2-F$1)*(K$2-K$1))</f>
        <v>7.4651580527191914</v>
      </c>
      <c r="D10422">
        <f>(Table2[[#This Row],[Immission]]-G$1)/(G$2-G$1)</f>
        <v>8.8078637236424173E-2</v>
      </c>
      <c r="E10422">
        <f>EXP(Table2[[#This Row],[Ln-nm]])</f>
        <v>1746.1315072463569</v>
      </c>
    </row>
    <row r="10423" spans="1:5" x14ac:dyDescent="0.3">
      <c r="A10423">
        <v>15.170515</v>
      </c>
      <c r="B10423">
        <v>38.278201000000003</v>
      </c>
      <c r="C10423">
        <f>(K$1 + (Table2[[#This Row],[LogL]]-F$1)/(F$2-F$1)*(K$2-K$1))</f>
        <v>7.4652461370553675</v>
      </c>
      <c r="D10423">
        <f>(Table2[[#This Row],[Immission]]-G$1)/(G$2-G$1)</f>
        <v>8.7971532756708895E-2</v>
      </c>
      <c r="E10423">
        <f>EXP(Table2[[#This Row],[Ln-nm]])</f>
        <v>1746.2853208552344</v>
      </c>
    </row>
    <row r="10424" spans="1:5" x14ac:dyDescent="0.3">
      <c r="A10424">
        <v>15.170968999999999</v>
      </c>
      <c r="B10424">
        <v>38.278047999999998</v>
      </c>
      <c r="C10424">
        <f>(K$1 + (Table2[[#This Row],[LogL]]-F$1)/(F$2-F$1)*(K$2-K$1))</f>
        <v>7.4653348073183912</v>
      </c>
      <c r="D10424">
        <f>(Table2[[#This Row],[Immission]]-G$1)/(G$2-G$1)</f>
        <v>8.786372364225542E-2</v>
      </c>
      <c r="E10424">
        <f>EXP(Table2[[#This Row],[Ln-nm]])</f>
        <v>1746.4401712991623</v>
      </c>
    </row>
    <row r="10425" spans="1:5" x14ac:dyDescent="0.3">
      <c r="A10425">
        <v>15.171426</v>
      </c>
      <c r="B10425">
        <v>38.277897000000003</v>
      </c>
      <c r="C10425">
        <f>(K$1 + (Table2[[#This Row],[LogL]]-F$1)/(F$2-F$1)*(K$2-K$1))</f>
        <v>7.465424063508264</v>
      </c>
      <c r="D10425">
        <f>(Table2[[#This Row],[Immission]]-G$1)/(G$2-G$1)</f>
        <v>8.7757323797278339E-2</v>
      </c>
      <c r="E10425">
        <f>EXP(Table2[[#This Row],[Ln-nm]])</f>
        <v>1746.5960588515543</v>
      </c>
    </row>
    <row r="10426" spans="1:5" x14ac:dyDescent="0.3">
      <c r="A10426">
        <v>15.171656</v>
      </c>
      <c r="B10426">
        <v>38.277822</v>
      </c>
      <c r="C10426">
        <f>(K$1 + (Table2[[#This Row],[LogL]]-F$1)/(F$2-F$1)*(K$2-K$1))</f>
        <v>7.4654689845666233</v>
      </c>
      <c r="D10426">
        <f>(Table2[[#This Row],[Immission]]-G$1)/(G$2-G$1)</f>
        <v>8.7704476192153893E-2</v>
      </c>
      <c r="E10426">
        <f>EXP(Table2[[#This Row],[Ln-nm]])</f>
        <v>1746.6745195572998</v>
      </c>
    </row>
    <row r="10427" spans="1:5" x14ac:dyDescent="0.3">
      <c r="A10427">
        <v>15.171879000000001</v>
      </c>
      <c r="B10427">
        <v>38.277749</v>
      </c>
      <c r="C10427">
        <f>(K$1 + (Table2[[#This Row],[LogL]]-F$1)/(F$2-F$1)*(K$2-K$1))</f>
        <v>7.4655125384623382</v>
      </c>
      <c r="D10427">
        <f>(Table2[[#This Row],[Immission]]-G$1)/(G$2-G$1)</f>
        <v>8.7653037856500832E-2</v>
      </c>
      <c r="E10427">
        <f>EXP(Table2[[#This Row],[Ln-nm]])</f>
        <v>1746.7505956938664</v>
      </c>
    </row>
    <row r="10428" spans="1:5" x14ac:dyDescent="0.3">
      <c r="A10428">
        <v>15.172328</v>
      </c>
      <c r="B10428">
        <v>38.277602999999999</v>
      </c>
      <c r="C10428">
        <f>(K$1 + (Table2[[#This Row],[LogL]]-F$1)/(F$2-F$1)*(K$2-K$1))</f>
        <v>7.4656002321806163</v>
      </c>
      <c r="D10428">
        <f>(Table2[[#This Row],[Immission]]-G$1)/(G$2-G$1)</f>
        <v>8.7550161185194708E-2</v>
      </c>
      <c r="E10428">
        <f>EXP(Table2[[#This Row],[Ln-nm]])</f>
        <v>1746.9037814651242</v>
      </c>
    </row>
    <row r="10429" spans="1:5" x14ac:dyDescent="0.3">
      <c r="A10429">
        <v>15.172781000000001</v>
      </c>
      <c r="B10429">
        <v>38.277458000000003</v>
      </c>
      <c r="C10429">
        <f>(K$1 + (Table2[[#This Row],[LogL]]-F$1)/(F$2-F$1)*(K$2-K$1))</f>
        <v>7.4656887071346905</v>
      </c>
      <c r="D10429">
        <f>(Table2[[#This Row],[Immission]]-G$1)/(G$2-G$1)</f>
        <v>8.7447989148626781E-2</v>
      </c>
      <c r="E10429">
        <f>EXP(Table2[[#This Row],[Ln-nm]])</f>
        <v>1747.0583455343849</v>
      </c>
    </row>
    <row r="10430" spans="1:5" x14ac:dyDescent="0.3">
      <c r="A10430">
        <v>15.173237</v>
      </c>
      <c r="B10430">
        <v>38.277313999999997</v>
      </c>
      <c r="C10430">
        <f>(K$1 + (Table2[[#This Row],[LogL]]-F$1)/(F$2-F$1)*(K$2-K$1))</f>
        <v>7.465777768015613</v>
      </c>
      <c r="D10430">
        <f>(Table2[[#This Row],[Immission]]-G$1)/(G$2-G$1)</f>
        <v>8.7346521746787045E-2</v>
      </c>
      <c r="E10430">
        <f>EXP(Table2[[#This Row],[Ln-nm]])</f>
        <v>1747.2139470185612</v>
      </c>
    </row>
    <row r="10431" spans="1:5" x14ac:dyDescent="0.3">
      <c r="A10431">
        <v>15.173697000000001</v>
      </c>
      <c r="B10431">
        <v>38.277169999999998</v>
      </c>
      <c r="C10431">
        <f>(K$1 + (Table2[[#This Row],[LogL]]-F$1)/(F$2-F$1)*(K$2-K$1))</f>
        <v>7.4658676101323334</v>
      </c>
      <c r="D10431">
        <f>(Table2[[#This Row],[Immission]]-G$1)/(G$2-G$1)</f>
        <v>8.7245054344952305E-2</v>
      </c>
      <c r="E10431">
        <f>EXP(Table2[[#This Row],[Ln-nm]])</f>
        <v>1747.370927469547</v>
      </c>
    </row>
    <row r="10432" spans="1:5" x14ac:dyDescent="0.3">
      <c r="A10432">
        <v>15.174159</v>
      </c>
      <c r="B10432">
        <v>38.277026999999997</v>
      </c>
      <c r="C10432">
        <f>(K$1 + (Table2[[#This Row],[LogL]]-F$1)/(F$2-F$1)*(K$2-K$1))</f>
        <v>7.4659578428669526</v>
      </c>
      <c r="D10432">
        <f>(Table2[[#This Row],[Immission]]-G$1)/(G$2-G$1)</f>
        <v>8.7144291577850766E-2</v>
      </c>
      <c r="E10432">
        <f>EXP(Table2[[#This Row],[Ln-nm]])</f>
        <v>1747.528604640441</v>
      </c>
    </row>
    <row r="10433" spans="1:5" x14ac:dyDescent="0.3">
      <c r="A10433">
        <v>15.174625000000001</v>
      </c>
      <c r="B10433">
        <v>38.276885</v>
      </c>
      <c r="C10433">
        <f>(K$1 + (Table2[[#This Row],[LogL]]-F$1)/(F$2-F$1)*(K$2-K$1))</f>
        <v>7.4660488568373697</v>
      </c>
      <c r="D10433">
        <f>(Table2[[#This Row],[Immission]]-G$1)/(G$2-G$1)</f>
        <v>8.7044233445487409E-2</v>
      </c>
      <c r="E10433">
        <f>EXP(Table2[[#This Row],[Ln-nm]])</f>
        <v>1747.6876613952504</v>
      </c>
    </row>
    <row r="10434" spans="1:5" x14ac:dyDescent="0.3">
      <c r="A10434">
        <v>15.175094</v>
      </c>
      <c r="B10434">
        <v>38.276743000000003</v>
      </c>
      <c r="C10434">
        <f>(K$1 + (Table2[[#This Row],[LogL]]-F$1)/(F$2-F$1)*(K$2-K$1))</f>
        <v>7.4661404567346352</v>
      </c>
      <c r="D10434">
        <f>(Table2[[#This Row],[Immission]]-G$1)/(G$2-G$1)</f>
        <v>8.6944175313124067E-2</v>
      </c>
      <c r="E10434">
        <f>EXP(Table2[[#This Row],[Ln-nm]])</f>
        <v>1747.8477567377329</v>
      </c>
    </row>
    <row r="10435" spans="1:5" x14ac:dyDescent="0.3">
      <c r="A10435">
        <v>15.175566</v>
      </c>
      <c r="B10435">
        <v>38.276601999999997</v>
      </c>
      <c r="C10435">
        <f>(K$1 + (Table2[[#This Row],[LogL]]-F$1)/(F$2-F$1)*(K$2-K$1))</f>
        <v>7.4662326425587482</v>
      </c>
      <c r="D10435">
        <f>(Table2[[#This Row],[Immission]]-G$1)/(G$2-G$1)</f>
        <v>8.6844821815488901E-2</v>
      </c>
      <c r="E10435">
        <f>EXP(Table2[[#This Row],[Ln-nm]])</f>
        <v>1748.0088909506426</v>
      </c>
    </row>
    <row r="10436" spans="1:5" x14ac:dyDescent="0.3">
      <c r="A10436">
        <v>15.176041</v>
      </c>
      <c r="B10436">
        <v>38.276460999999998</v>
      </c>
      <c r="C10436">
        <f>(K$1 + (Table2[[#This Row],[LogL]]-F$1)/(F$2-F$1)*(K$2-K$1))</f>
        <v>7.4663254143097095</v>
      </c>
      <c r="D10436">
        <f>(Table2[[#This Row],[Immission]]-G$1)/(G$2-G$1)</f>
        <v>8.6745468317858745E-2</v>
      </c>
      <c r="E10436">
        <f>EXP(Table2[[#This Row],[Ln-nm]])</f>
        <v>1748.1710643185895</v>
      </c>
    </row>
    <row r="10437" spans="1:5" x14ac:dyDescent="0.3">
      <c r="A10437">
        <v>15.176518</v>
      </c>
      <c r="B10437">
        <v>38.276321000000003</v>
      </c>
      <c r="C10437">
        <f>(K$1 + (Table2[[#This Row],[LogL]]-F$1)/(F$2-F$1)*(K$2-K$1))</f>
        <v>7.4664185766785689</v>
      </c>
      <c r="D10437">
        <f>(Table2[[#This Row],[Immission]]-G$1)/(G$2-G$1)</f>
        <v>8.6646819454966773E-2</v>
      </c>
      <c r="E10437">
        <f>EXP(Table2[[#This Row],[Ln-nm]])</f>
        <v>1748.333935662735</v>
      </c>
    </row>
    <row r="10438" spans="1:5" x14ac:dyDescent="0.3">
      <c r="A10438">
        <v>15.176999</v>
      </c>
      <c r="B10438">
        <v>38.276181000000001</v>
      </c>
      <c r="C10438">
        <f>(K$1 + (Table2[[#This Row],[LogL]]-F$1)/(F$2-F$1)*(K$2-K$1))</f>
        <v>7.4665125202832279</v>
      </c>
      <c r="D10438">
        <f>(Table2[[#This Row],[Immission]]-G$1)/(G$2-G$1)</f>
        <v>8.6548170592069804E-2</v>
      </c>
      <c r="E10438">
        <f>EXP(Table2[[#This Row],[Ln-nm]])</f>
        <v>1748.4981881699143</v>
      </c>
    </row>
    <row r="10439" spans="1:5" x14ac:dyDescent="0.3">
      <c r="A10439">
        <v>15.177481999999999</v>
      </c>
      <c r="B10439">
        <v>38.276041999999997</v>
      </c>
      <c r="C10439">
        <f>(K$1 + (Table2[[#This Row],[LogL]]-F$1)/(F$2-F$1)*(K$2-K$1))</f>
        <v>7.466606854505784</v>
      </c>
      <c r="D10439">
        <f>(Table2[[#This Row],[Immission]]-G$1)/(G$2-G$1)</f>
        <v>8.6450226363906035E-2</v>
      </c>
      <c r="E10439">
        <f>EXP(Table2[[#This Row],[Ln-nm]])</f>
        <v>1748.6631391672759</v>
      </c>
    </row>
    <row r="10440" spans="1:5" x14ac:dyDescent="0.3">
      <c r="A10440">
        <v>15.177968</v>
      </c>
      <c r="B10440">
        <v>38.275903</v>
      </c>
      <c r="C10440">
        <f>(K$1 + (Table2[[#This Row],[LogL]]-F$1)/(F$2-F$1)*(K$2-K$1))</f>
        <v>7.4667017746551885</v>
      </c>
      <c r="D10440">
        <f>(Table2[[#This Row],[Immission]]-G$1)/(G$2-G$1)</f>
        <v>8.6352282135747263E-2</v>
      </c>
      <c r="E10440">
        <f>EXP(Table2[[#This Row],[Ln-nm]])</f>
        <v>1748.829130411536</v>
      </c>
    </row>
    <row r="10441" spans="1:5" x14ac:dyDescent="0.3">
      <c r="A10441">
        <v>15.178457</v>
      </c>
      <c r="B10441">
        <v>38.275765</v>
      </c>
      <c r="C10441">
        <f>(K$1 + (Table2[[#This Row],[LogL]]-F$1)/(F$2-F$1)*(K$2-K$1))</f>
        <v>7.4667972807314413</v>
      </c>
      <c r="D10441">
        <f>(Table2[[#This Row],[Immission]]-G$1)/(G$2-G$1)</f>
        <v>8.6255042542321678E-2</v>
      </c>
      <c r="E10441">
        <f>EXP(Table2[[#This Row],[Ln-nm]])</f>
        <v>1748.9961621959665</v>
      </c>
    </row>
    <row r="10442" spans="1:5" x14ac:dyDescent="0.3">
      <c r="A10442">
        <v>15.178948</v>
      </c>
      <c r="B10442">
        <v>38.275627</v>
      </c>
      <c r="C10442">
        <f>(K$1 + (Table2[[#This Row],[LogL]]-F$1)/(F$2-F$1)*(K$2-K$1))</f>
        <v>7.4668931774255931</v>
      </c>
      <c r="D10442">
        <f>(Table2[[#This Row],[Immission]]-G$1)/(G$2-G$1)</f>
        <v>8.6157802948896092E-2</v>
      </c>
      <c r="E10442">
        <f>EXP(Table2[[#This Row],[Ln-nm]])</f>
        <v>1749.1638931883006</v>
      </c>
    </row>
    <row r="10443" spans="1:5" x14ac:dyDescent="0.3">
      <c r="A10443">
        <v>15.179441000000001</v>
      </c>
      <c r="B10443">
        <v>38.275489999999998</v>
      </c>
      <c r="C10443">
        <f>(K$1 + (Table2[[#This Row],[LogL]]-F$1)/(F$2-F$1)*(K$2-K$1))</f>
        <v>7.4669894647376438</v>
      </c>
      <c r="D10443">
        <f>(Table2[[#This Row],[Immission]]-G$1)/(G$2-G$1)</f>
        <v>8.6061267990203708E-2</v>
      </c>
      <c r="E10443">
        <f>EXP(Table2[[#This Row],[Ln-nm]])</f>
        <v>1749.3323235866367</v>
      </c>
    </row>
    <row r="10444" spans="1:5" x14ac:dyDescent="0.3">
      <c r="A10444">
        <v>15.179937000000001</v>
      </c>
      <c r="B10444">
        <v>38.275353000000003</v>
      </c>
      <c r="C10444">
        <f>(K$1 + (Table2[[#This Row],[LogL]]-F$1)/(F$2-F$1)*(K$2-K$1))</f>
        <v>7.4670863379765429</v>
      </c>
      <c r="D10444">
        <f>(Table2[[#This Row],[Immission]]-G$1)/(G$2-G$1)</f>
        <v>8.5964733031516319E-2</v>
      </c>
      <c r="E10444">
        <f>EXP(Table2[[#This Row],[Ln-nm]])</f>
        <v>1749.501795283237</v>
      </c>
    </row>
    <row r="10445" spans="1:5" x14ac:dyDescent="0.3">
      <c r="A10445">
        <v>15.180434999999999</v>
      </c>
      <c r="B10445">
        <v>38.275216999999998</v>
      </c>
      <c r="C10445">
        <f>(K$1 + (Table2[[#This Row],[LogL]]-F$1)/(F$2-F$1)*(K$2-K$1))</f>
        <v>7.4671836018333391</v>
      </c>
      <c r="D10445">
        <f>(Table2[[#This Row],[Immission]]-G$1)/(G$2-G$1)</f>
        <v>8.5868902707557121E-2</v>
      </c>
      <c r="E10445">
        <f>EXP(Table2[[#This Row],[Ln-nm]])</f>
        <v>1749.6719668509554</v>
      </c>
    </row>
    <row r="10446" spans="1:5" x14ac:dyDescent="0.3">
      <c r="A10446">
        <v>15.180936000000001</v>
      </c>
      <c r="B10446">
        <v>38.275081</v>
      </c>
      <c r="C10446">
        <f>(K$1 + (Table2[[#This Row],[LogL]]-F$1)/(F$2-F$1)*(K$2-K$1))</f>
        <v>7.4672814516169854</v>
      </c>
      <c r="D10446">
        <f>(Table2[[#This Row],[Immission]]-G$1)/(G$2-G$1)</f>
        <v>8.5773072383602933E-2</v>
      </c>
      <c r="E10446">
        <f>EXP(Table2[[#This Row],[Ln-nm]])</f>
        <v>1749.8431802508244</v>
      </c>
    </row>
    <row r="10447" spans="1:5" x14ac:dyDescent="0.3">
      <c r="A10447">
        <v>15.181691000000001</v>
      </c>
      <c r="B10447">
        <v>38.274878000000001</v>
      </c>
      <c r="C10447">
        <f>(K$1 + (Table2[[#This Row],[LogL]]-F$1)/(F$2-F$1)*(K$2-K$1))</f>
        <v>7.4674289098737763</v>
      </c>
      <c r="D10447">
        <f>(Table2[[#This Row],[Immission]]-G$1)/(G$2-G$1)</f>
        <v>8.5630031532404824E-2</v>
      </c>
      <c r="E10447">
        <f>EXP(Table2[[#This Row],[Ln-nm]])</f>
        <v>1750.1012281010171</v>
      </c>
    </row>
    <row r="10448" spans="1:5" x14ac:dyDescent="0.3">
      <c r="A10448">
        <v>15.182705</v>
      </c>
      <c r="B10448">
        <v>38.274608000000001</v>
      </c>
      <c r="C10448">
        <f>(K$1 + (Table2[[#This Row],[LogL]]-F$1)/(F$2-F$1)*(K$2-K$1))</f>
        <v>7.4676269531484607</v>
      </c>
      <c r="D10448">
        <f>(Table2[[#This Row],[Immission]]-G$1)/(G$2-G$1)</f>
        <v>8.5439780153962822E-2</v>
      </c>
      <c r="E10448">
        <f>EXP(Table2[[#This Row],[Ln-nm]])</f>
        <v>1750.4478582020065</v>
      </c>
    </row>
    <row r="10449" spans="1:5" x14ac:dyDescent="0.3">
      <c r="A10449">
        <v>15.183726</v>
      </c>
      <c r="B10449">
        <v>38.274341</v>
      </c>
      <c r="C10449">
        <f>(K$1 + (Table2[[#This Row],[LogL]]-F$1)/(F$2-F$1)*(K$2-K$1))</f>
        <v>7.4678263635857896</v>
      </c>
      <c r="D10449">
        <f>(Table2[[#This Row],[Immission]]-G$1)/(G$2-G$1)</f>
        <v>8.525164267972539E-2</v>
      </c>
      <c r="E10449">
        <f>EXP(Table2[[#This Row],[Ln-nm]])</f>
        <v>1750.796950580107</v>
      </c>
    </row>
    <row r="10450" spans="1:5" x14ac:dyDescent="0.3">
      <c r="A10450">
        <v>15.184754999999999</v>
      </c>
      <c r="B10450">
        <v>38.274073999999999</v>
      </c>
      <c r="C10450">
        <f>(K$1 + (Table2[[#This Row],[LogL]]-F$1)/(F$2-F$1)*(K$2-K$1))</f>
        <v>7.4680273364947141</v>
      </c>
      <c r="D10450">
        <f>(Table2[[#This Row],[Immission]]-G$1)/(G$2-G$1)</f>
        <v>8.5063505205487958E-2</v>
      </c>
      <c r="E10450">
        <f>EXP(Table2[[#This Row],[Ln-nm]])</f>
        <v>1751.1488486960109</v>
      </c>
    </row>
    <row r="10451" spans="1:5" x14ac:dyDescent="0.3">
      <c r="A10451">
        <v>15.185791</v>
      </c>
      <c r="B10451">
        <v>38.273809</v>
      </c>
      <c r="C10451">
        <f>(K$1 + (Table2[[#This Row],[LogL]]-F$1)/(F$2-F$1)*(K$2-K$1))</f>
        <v>7.4682296765662848</v>
      </c>
      <c r="D10451">
        <f>(Table2[[#This Row],[Immission]]-G$1)/(G$2-G$1)</f>
        <v>8.4876777000721909E-2</v>
      </c>
      <c r="E10451">
        <f>EXP(Table2[[#This Row],[Ln-nm]])</f>
        <v>1751.5032121291392</v>
      </c>
    </row>
    <row r="10452" spans="1:5" x14ac:dyDescent="0.3">
      <c r="A10452">
        <v>15.186832000000001</v>
      </c>
      <c r="B10452">
        <v>38.273544999999999</v>
      </c>
      <c r="C10452">
        <f>(K$1 + (Table2[[#This Row],[LogL]]-F$1)/(F$2-F$1)*(K$2-K$1))</f>
        <v>7.4684329931826028</v>
      </c>
      <c r="D10452">
        <f>(Table2[[#This Row],[Immission]]-G$1)/(G$2-G$1)</f>
        <v>8.4690753430689061E-2</v>
      </c>
      <c r="E10452">
        <f>EXP(Table2[[#This Row],[Ln-nm]])</f>
        <v>1751.8593580396634</v>
      </c>
    </row>
    <row r="10453" spans="1:5" x14ac:dyDescent="0.3">
      <c r="A10453">
        <v>15.18788</v>
      </c>
      <c r="B10453">
        <v>38.273282000000002</v>
      </c>
      <c r="C10453">
        <f>(K$1 + (Table2[[#This Row],[LogL]]-F$1)/(F$2-F$1)*(K$2-K$1))</f>
        <v>7.4686376769615652</v>
      </c>
      <c r="D10453">
        <f>(Table2[[#This Row],[Immission]]-G$1)/(G$2-G$1)</f>
        <v>8.450543449539441E-2</v>
      </c>
      <c r="E10453">
        <f>EXP(Table2[[#This Row],[Ln-nm]])</f>
        <v>1752.2179719332491</v>
      </c>
    </row>
    <row r="10454" spans="1:5" x14ac:dyDescent="0.3">
      <c r="A10454">
        <v>15.188931999999999</v>
      </c>
      <c r="B10454">
        <v>38.273020000000002</v>
      </c>
      <c r="C10454">
        <f>(K$1 + (Table2[[#This Row],[LogL]]-F$1)/(F$2-F$1)*(K$2-K$1))</f>
        <v>7.4688431419763255</v>
      </c>
      <c r="D10454">
        <f>(Table2[[#This Row],[Immission]]-G$1)/(G$2-G$1)</f>
        <v>8.4320820194832946E-2</v>
      </c>
      <c r="E10454">
        <f>EXP(Table2[[#This Row],[Ln-nm]])</f>
        <v>1752.5780284129537</v>
      </c>
    </row>
    <row r="10455" spans="1:5" x14ac:dyDescent="0.3">
      <c r="A10455">
        <v>15.189989000000001</v>
      </c>
      <c r="B10455">
        <v>38.272759000000001</v>
      </c>
      <c r="C10455">
        <f>(K$1 + (Table2[[#This Row],[LogL]]-F$1)/(F$2-F$1)*(K$2-K$1))</f>
        <v>7.4690495835358339</v>
      </c>
      <c r="D10455">
        <f>(Table2[[#This Row],[Immission]]-G$1)/(G$2-G$1)</f>
        <v>8.4136910529004669E-2</v>
      </c>
      <c r="E10455">
        <f>EXP(Table2[[#This Row],[Ln-nm]])</f>
        <v>1752.9398707026578</v>
      </c>
    </row>
    <row r="10456" spans="1:5" x14ac:dyDescent="0.3">
      <c r="A10456">
        <v>15.191050000000001</v>
      </c>
      <c r="B10456">
        <v>38.272499000000003</v>
      </c>
      <c r="C10456">
        <f>(K$1 + (Table2[[#This Row],[LogL]]-F$1)/(F$2-F$1)*(K$2-K$1))</f>
        <v>7.4692568063311393</v>
      </c>
      <c r="D10456">
        <f>(Table2[[#This Row],[Immission]]-G$1)/(G$2-G$1)</f>
        <v>8.3953705497914588E-2</v>
      </c>
      <c r="E10456">
        <f>EXP(Table2[[#This Row],[Ln-nm]])</f>
        <v>1753.3031574420138</v>
      </c>
    </row>
    <row r="10457" spans="1:5" x14ac:dyDescent="0.3">
      <c r="A10457">
        <v>15.192114</v>
      </c>
      <c r="B10457">
        <v>38.272238999999999</v>
      </c>
      <c r="C10457">
        <f>(K$1 + (Table2[[#This Row],[LogL]]-F$1)/(F$2-F$1)*(K$2-K$1))</f>
        <v>7.4694646150532922</v>
      </c>
      <c r="D10457">
        <f>(Table2[[#This Row],[Immission]]-G$1)/(G$2-G$1)</f>
        <v>8.3770500466819497E-2</v>
      </c>
      <c r="E10457">
        <f>EXP(Table2[[#This Row],[Ln-nm]])</f>
        <v>1753.6675469910604</v>
      </c>
    </row>
    <row r="10458" spans="1:5" x14ac:dyDescent="0.3">
      <c r="A10458">
        <v>15.193180999999999</v>
      </c>
      <c r="B10458">
        <v>38.271979999999999</v>
      </c>
      <c r="C10458">
        <f>(K$1 + (Table2[[#This Row],[LogL]]-F$1)/(F$2-F$1)*(K$2-K$1))</f>
        <v>7.4696730097022943</v>
      </c>
      <c r="D10458">
        <f>(Table2[[#This Row],[Immission]]-G$1)/(G$2-G$1)</f>
        <v>8.3588000070462617E-2</v>
      </c>
      <c r="E10458">
        <f>EXP(Table2[[#This Row],[Ln-nm]])</f>
        <v>1754.0330400060536</v>
      </c>
    </row>
    <row r="10459" spans="1:5" x14ac:dyDescent="0.3">
      <c r="A10459">
        <v>15.194786000000001</v>
      </c>
      <c r="B10459">
        <v>38.271591999999998</v>
      </c>
      <c r="C10459">
        <f>(K$1 + (Table2[[#This Row],[LogL]]-F$1)/(F$2-F$1)*(K$2-K$1))</f>
        <v>7.4699864805660692</v>
      </c>
      <c r="D10459">
        <f>(Table2[[#This Row],[Immission]]-G$1)/(G$2-G$1)</f>
        <v>8.3314601793293877E-2</v>
      </c>
      <c r="E10459">
        <f>EXP(Table2[[#This Row],[Ln-nm]])</f>
        <v>1754.5829644463354</v>
      </c>
    </row>
    <row r="10460" spans="1:5" x14ac:dyDescent="0.3">
      <c r="A10460">
        <v>15.198003999999999</v>
      </c>
      <c r="B10460">
        <v>38.270819000000003</v>
      </c>
      <c r="C10460">
        <f>(K$1 + (Table2[[#This Row],[LogL]]-F$1)/(F$2-F$1)*(K$2-K$1))</f>
        <v>7.4706149847652137</v>
      </c>
      <c r="D10460">
        <f>(Table2[[#This Row],[Immission]]-G$1)/(G$2-G$1)</f>
        <v>8.276991914316599E-2</v>
      </c>
      <c r="E10460">
        <f>EXP(Table2[[#This Row],[Ln-nm]])</f>
        <v>1755.6860738253636</v>
      </c>
    </row>
    <row r="10461" spans="1:5" x14ac:dyDescent="0.3">
      <c r="A10461">
        <v>15.201219999999999</v>
      </c>
      <c r="B10461">
        <v>38.270046000000001</v>
      </c>
      <c r="C10461">
        <f>(K$1 + (Table2[[#This Row],[LogL]]-F$1)/(F$2-F$1)*(K$2-K$1))</f>
        <v>7.4712430983464593</v>
      </c>
      <c r="D10461">
        <f>(Table2[[#This Row],[Immission]]-G$1)/(G$2-G$1)</f>
        <v>8.2225236493033094E-2</v>
      </c>
      <c r="E10461">
        <f>EXP(Table2[[#This Row],[Ln-nm]])</f>
        <v>1756.7891904977514</v>
      </c>
    </row>
    <row r="10462" spans="1:5" x14ac:dyDescent="0.3">
      <c r="A10462">
        <v>15.202823</v>
      </c>
      <c r="B10462">
        <v>38.269658999999997</v>
      </c>
      <c r="C10462">
        <f>(K$1 + (Table2[[#This Row],[LogL]]-F$1)/(F$2-F$1)*(K$2-K$1))</f>
        <v>7.4715561785923352</v>
      </c>
      <c r="D10462">
        <f>(Table2[[#This Row],[Immission]]-G$1)/(G$2-G$1)</f>
        <v>8.195254285059754E-2</v>
      </c>
      <c r="E10462">
        <f>EXP(Table2[[#This Row],[Ln-nm]])</f>
        <v>1757.3392925980218</v>
      </c>
    </row>
    <row r="10463" spans="1:5" x14ac:dyDescent="0.3">
      <c r="A10463">
        <v>15.203887999999999</v>
      </c>
      <c r="B10463">
        <v>38.269399999999997</v>
      </c>
      <c r="C10463">
        <f>(K$1 + (Table2[[#This Row],[LogL]]-F$1)/(F$2-F$1)*(K$2-K$1))</f>
        <v>7.4717641826234384</v>
      </c>
      <c r="D10463">
        <f>(Table2[[#This Row],[Immission]]-G$1)/(G$2-G$1)</f>
        <v>8.177004245424066E-2</v>
      </c>
      <c r="E10463">
        <f>EXP(Table2[[#This Row],[Ln-nm]])</f>
        <v>1757.7048642737711</v>
      </c>
    </row>
    <row r="10464" spans="1:5" x14ac:dyDescent="0.3">
      <c r="A10464">
        <v>15.20495</v>
      </c>
      <c r="B10464">
        <v>38.269140999999998</v>
      </c>
      <c r="C10464">
        <f>(K$1 + (Table2[[#This Row],[LogL]]-F$1)/(F$2-F$1)*(K$2-K$1))</f>
        <v>7.4719716007276933</v>
      </c>
      <c r="D10464">
        <f>(Table2[[#This Row],[Immission]]-G$1)/(G$2-G$1)</f>
        <v>8.1587542057883766E-2</v>
      </c>
      <c r="E10464">
        <f>EXP(Table2[[#This Row],[Ln-nm]])</f>
        <v>1758.0694818973993</v>
      </c>
    </row>
    <row r="10465" spans="1:5" x14ac:dyDescent="0.3">
      <c r="A10465">
        <v>15.206009</v>
      </c>
      <c r="B10465">
        <v>38.268881999999998</v>
      </c>
      <c r="C10465">
        <f>(K$1 + (Table2[[#This Row],[LogL]]-F$1)/(F$2-F$1)*(K$2-K$1))</f>
        <v>7.4721784329050998</v>
      </c>
      <c r="D10465">
        <f>(Table2[[#This Row],[Immission]]-G$1)/(G$2-G$1)</f>
        <v>8.1405041661526886E-2</v>
      </c>
      <c r="E10465">
        <f>EXP(Table2[[#This Row],[Ln-nm]])</f>
        <v>1758.4331448436751</v>
      </c>
    </row>
    <row r="10466" spans="1:5" x14ac:dyDescent="0.3">
      <c r="A10466">
        <v>15.207063</v>
      </c>
      <c r="B10466">
        <v>38.268621000000003</v>
      </c>
      <c r="C10466">
        <f>(K$1 + (Table2[[#This Row],[LogL]]-F$1)/(F$2-F$1)*(K$2-K$1))</f>
        <v>7.4723842885377589</v>
      </c>
      <c r="D10466">
        <f>(Table2[[#This Row],[Immission]]-G$1)/(G$2-G$1)</f>
        <v>8.1221131995703605E-2</v>
      </c>
      <c r="E10466">
        <f>EXP(Table2[[#This Row],[Ln-nm]])</f>
        <v>1758.79516547191</v>
      </c>
    </row>
    <row r="10467" spans="1:5" x14ac:dyDescent="0.3">
      <c r="A10467">
        <v>15.208112</v>
      </c>
      <c r="B10467">
        <v>38.268360000000001</v>
      </c>
      <c r="C10467">
        <f>(K$1 + (Table2[[#This Row],[LogL]]-F$1)/(F$2-F$1)*(K$2-K$1))</f>
        <v>7.4725891676256717</v>
      </c>
      <c r="D10467">
        <f>(Table2[[#This Row],[Immission]]-G$1)/(G$2-G$1)</f>
        <v>8.1037222329875341E-2</v>
      </c>
      <c r="E10467">
        <f>EXP(Table2[[#This Row],[Ln-nm]])</f>
        <v>1759.1555427368594</v>
      </c>
    </row>
    <row r="10468" spans="1:5" x14ac:dyDescent="0.3">
      <c r="A10468">
        <v>15.209156</v>
      </c>
      <c r="B10468">
        <v>38.268098000000002</v>
      </c>
      <c r="C10468">
        <f>(K$1 + (Table2[[#This Row],[LogL]]-F$1)/(F$2-F$1)*(K$2-K$1))</f>
        <v>7.4727930701688372</v>
      </c>
      <c r="D10468">
        <f>(Table2[[#This Row],[Immission]]-G$1)/(G$2-G$1)</f>
        <v>8.0852608029313877E-2</v>
      </c>
      <c r="E10468">
        <f>EXP(Table2[[#This Row],[Ln-nm]])</f>
        <v>1759.5142755978754</v>
      </c>
    </row>
    <row r="10469" spans="1:5" x14ac:dyDescent="0.3">
      <c r="A10469">
        <v>15.210194</v>
      </c>
      <c r="B10469">
        <v>38.267834999999998</v>
      </c>
      <c r="C10469">
        <f>(K$1 + (Table2[[#This Row],[LogL]]-F$1)/(F$2-F$1)*(K$2-K$1))</f>
        <v>7.4729958008583068</v>
      </c>
      <c r="D10469">
        <f>(Table2[[#This Row],[Immission]]-G$1)/(G$2-G$1)</f>
        <v>8.0667289094014202E-2</v>
      </c>
      <c r="E10469">
        <f>EXP(Table2[[#This Row],[Ln-nm]])</f>
        <v>1759.8710193003258</v>
      </c>
    </row>
    <row r="10470" spans="1:5" x14ac:dyDescent="0.3">
      <c r="A10470">
        <v>15.211226</v>
      </c>
      <c r="B10470">
        <v>38.267569999999999</v>
      </c>
      <c r="C10470">
        <f>(K$1 + (Table2[[#This Row],[LogL]]-F$1)/(F$2-F$1)*(K$2-K$1))</f>
        <v>7.4731973596940797</v>
      </c>
      <c r="D10470">
        <f>(Table2[[#This Row],[Immission]]-G$1)/(G$2-G$1)</f>
        <v>8.0480560889248168E-2</v>
      </c>
      <c r="E10470">
        <f>EXP(Table2[[#This Row],[Ln-nm]])</f>
        <v>1760.2257726047169</v>
      </c>
    </row>
    <row r="10471" spans="1:5" x14ac:dyDescent="0.3">
      <c r="A10471">
        <v>15.212249999999999</v>
      </c>
      <c r="B10471">
        <v>38.267305</v>
      </c>
      <c r="C10471">
        <f>(K$1 + (Table2[[#This Row],[LogL]]-F$1)/(F$2-F$1)*(K$2-K$1))</f>
        <v>7.4733973560582569</v>
      </c>
      <c r="D10471">
        <f>(Table2[[#This Row],[Immission]]-G$1)/(G$2-G$1)</f>
        <v>8.0293832684482119E-2</v>
      </c>
      <c r="E10471">
        <f>EXP(Table2[[#This Row],[Ln-nm]])</f>
        <v>1760.5778465649512</v>
      </c>
    </row>
    <row r="10472" spans="1:5" x14ac:dyDescent="0.3">
      <c r="A10472">
        <v>15.213267</v>
      </c>
      <c r="B10472">
        <v>38.267037999999999</v>
      </c>
      <c r="C10472">
        <f>(K$1 + (Table2[[#This Row],[LogL]]-F$1)/(F$2-F$1)*(K$2-K$1))</f>
        <v>7.4735959852597889</v>
      </c>
      <c r="D10472">
        <f>(Table2[[#This Row],[Immission]]-G$1)/(G$2-G$1)</f>
        <v>8.0105695210244687E-2</v>
      </c>
      <c r="E10472">
        <f>EXP(Table2[[#This Row],[Ln-nm]])</f>
        <v>1760.9275834696805</v>
      </c>
    </row>
    <row r="10473" spans="1:5" x14ac:dyDescent="0.3">
      <c r="A10473">
        <v>15.214276</v>
      </c>
      <c r="B10473">
        <v>38.266770000000001</v>
      </c>
      <c r="C10473">
        <f>(K$1 + (Table2[[#This Row],[LogL]]-F$1)/(F$2-F$1)*(K$2-K$1))</f>
        <v>7.473793051989726</v>
      </c>
      <c r="D10473">
        <f>(Table2[[#This Row],[Immission]]-G$1)/(G$2-G$1)</f>
        <v>7.9916853101274068E-2</v>
      </c>
      <c r="E10473">
        <f>EXP(Table2[[#This Row],[Ln-nm]])</f>
        <v>1761.2746379055291</v>
      </c>
    </row>
    <row r="10474" spans="1:5" x14ac:dyDescent="0.3">
      <c r="A10474">
        <v>15.215026</v>
      </c>
      <c r="B10474">
        <v>38.266567000000002</v>
      </c>
      <c r="C10474">
        <f>(K$1 + (Table2[[#This Row],[LogL]]-F$1)/(F$2-F$1)*(K$2-K$1))</f>
        <v>7.4739395337017704</v>
      </c>
      <c r="D10474">
        <f>(Table2[[#This Row],[Immission]]-G$1)/(G$2-G$1)</f>
        <v>7.9773812250075973E-2</v>
      </c>
      <c r="E10474">
        <f>EXP(Table2[[#This Row],[Ln-nm]])</f>
        <v>1761.5326513265325</v>
      </c>
    </row>
    <row r="10475" spans="1:5" x14ac:dyDescent="0.3">
      <c r="A10475">
        <v>15.215524</v>
      </c>
      <c r="B10475">
        <v>38.266432000000002</v>
      </c>
      <c r="C10475">
        <f>(K$1 + (Table2[[#This Row],[LogL]]-F$1)/(F$2-F$1)*(K$2-K$1))</f>
        <v>7.4740367975585675</v>
      </c>
      <c r="D10475">
        <f>(Table2[[#This Row],[Immission]]-G$1)/(G$2-G$1)</f>
        <v>7.9678686560854972E-2</v>
      </c>
      <c r="E10475">
        <f>EXP(Table2[[#This Row],[Ln-nm]])</f>
        <v>1761.7039931186212</v>
      </c>
    </row>
    <row r="10476" spans="1:5" x14ac:dyDescent="0.3">
      <c r="A10476">
        <v>15.21602</v>
      </c>
      <c r="B10476">
        <v>38.266295999999997</v>
      </c>
      <c r="C10476">
        <f>(K$1 + (Table2[[#This Row],[LogL]]-F$1)/(F$2-F$1)*(K$2-K$1))</f>
        <v>7.4741336707974657</v>
      </c>
      <c r="D10476">
        <f>(Table2[[#This Row],[Immission]]-G$1)/(G$2-G$1)</f>
        <v>7.958285623689576E-2</v>
      </c>
      <c r="E10476">
        <f>EXP(Table2[[#This Row],[Ln-nm]])</f>
        <v>1761.8746633569704</v>
      </c>
    </row>
    <row r="10477" spans="1:5" x14ac:dyDescent="0.3">
      <c r="A10477">
        <v>15.216512</v>
      </c>
      <c r="B10477">
        <v>38.266159999999999</v>
      </c>
      <c r="C10477">
        <f>(K$1 + (Table2[[#This Row],[LogL]]-F$1)/(F$2-F$1)*(K$2-K$1))</f>
        <v>7.4742297628005669</v>
      </c>
      <c r="D10477">
        <f>(Table2[[#This Row],[Immission]]-G$1)/(G$2-G$1)</f>
        <v>7.9487025912941572E-2</v>
      </c>
      <c r="E10477">
        <f>EXP(Table2[[#This Row],[Ln-nm]])</f>
        <v>1762.0439735571335</v>
      </c>
    </row>
    <row r="10478" spans="1:5" x14ac:dyDescent="0.3">
      <c r="A10478">
        <v>15.217003</v>
      </c>
      <c r="B10478">
        <v>38.266024000000002</v>
      </c>
      <c r="C10478">
        <f>(K$1 + (Table2[[#This Row],[LogL]]-F$1)/(F$2-F$1)*(K$2-K$1))</f>
        <v>7.4743256594947187</v>
      </c>
      <c r="D10478">
        <f>(Table2[[#This Row],[Immission]]-G$1)/(G$2-G$1)</f>
        <v>7.9391195588987384E-2</v>
      </c>
      <c r="E10478">
        <f>EXP(Table2[[#This Row],[Ln-nm]])</f>
        <v>1762.2129558514398</v>
      </c>
    </row>
    <row r="10479" spans="1:5" x14ac:dyDescent="0.3">
      <c r="A10479">
        <v>15.217491000000001</v>
      </c>
      <c r="B10479">
        <v>38.265886999999999</v>
      </c>
      <c r="C10479">
        <f>(K$1 + (Table2[[#This Row],[LogL]]-F$1)/(F$2-F$1)*(K$2-K$1))</f>
        <v>7.4744209702620221</v>
      </c>
      <c r="D10479">
        <f>(Table2[[#This Row],[Immission]]-G$1)/(G$2-G$1)</f>
        <v>7.9294660630294986E-2</v>
      </c>
      <c r="E10479">
        <f>EXP(Table2[[#This Row],[Ln-nm]])</f>
        <v>1762.3809217247651</v>
      </c>
    </row>
    <row r="10480" spans="1:5" x14ac:dyDescent="0.3">
      <c r="A10480">
        <v>15.217976</v>
      </c>
      <c r="B10480">
        <v>38.265749</v>
      </c>
      <c r="C10480">
        <f>(K$1 + (Table2[[#This Row],[LogL]]-F$1)/(F$2-F$1)*(K$2-K$1))</f>
        <v>7.4745156951024772</v>
      </c>
      <c r="D10480">
        <f>(Table2[[#This Row],[Immission]]-G$1)/(G$2-G$1)</f>
        <v>7.91974210368694E-2</v>
      </c>
      <c r="E10480">
        <f>EXP(Table2[[#This Row],[Ln-nm]])</f>
        <v>1762.5478708833878</v>
      </c>
    </row>
    <row r="10481" spans="1:5" x14ac:dyDescent="0.3">
      <c r="A10481">
        <v>15.218458999999999</v>
      </c>
      <c r="B10481">
        <v>38.265611</v>
      </c>
      <c r="C10481">
        <f>(K$1 + (Table2[[#This Row],[LogL]]-F$1)/(F$2-F$1)*(K$2-K$1))</f>
        <v>7.4746100293250342</v>
      </c>
      <c r="D10481">
        <f>(Table2[[#This Row],[Immission]]-G$1)/(G$2-G$1)</f>
        <v>7.9100181443443829E-2</v>
      </c>
      <c r="E10481">
        <f>EXP(Table2[[#This Row],[Ln-nm]])</f>
        <v>1762.7141473091624</v>
      </c>
    </row>
    <row r="10482" spans="1:5" x14ac:dyDescent="0.3">
      <c r="A10482">
        <v>15.218939000000001</v>
      </c>
      <c r="B10482">
        <v>38.265473</v>
      </c>
      <c r="C10482">
        <f>(K$1 + (Table2[[#This Row],[LogL]]-F$1)/(F$2-F$1)*(K$2-K$1))</f>
        <v>7.4747037776207428</v>
      </c>
      <c r="D10482">
        <f>(Table2[[#This Row],[Immission]]-G$1)/(G$2-G$1)</f>
        <v>7.9002941850018243E-2</v>
      </c>
      <c r="E10482">
        <f>EXP(Table2[[#This Row],[Ln-nm]])</f>
        <v>1762.879406502557</v>
      </c>
    </row>
    <row r="10483" spans="1:5" x14ac:dyDescent="0.3">
      <c r="A10483">
        <v>15.219416000000001</v>
      </c>
      <c r="B10483">
        <v>38.265334000000003</v>
      </c>
      <c r="C10483">
        <f>(K$1 + (Table2[[#This Row],[LogL]]-F$1)/(F$2-F$1)*(K$2-K$1))</f>
        <v>7.4747969399896022</v>
      </c>
      <c r="D10483">
        <f>(Table2[[#This Row],[Immission]]-G$1)/(G$2-G$1)</f>
        <v>7.8904997621859471E-2</v>
      </c>
      <c r="E10483">
        <f>EXP(Table2[[#This Row],[Ln-nm]])</f>
        <v>1763.043648174533</v>
      </c>
    </row>
    <row r="10484" spans="1:5" x14ac:dyDescent="0.3">
      <c r="A10484">
        <v>15.219889999999999</v>
      </c>
      <c r="B10484">
        <v>38.265194999999999</v>
      </c>
      <c r="C10484">
        <f>(K$1 + (Table2[[#This Row],[LogL]]-F$1)/(F$2-F$1)*(K$2-K$1))</f>
        <v>7.4748895164316149</v>
      </c>
      <c r="D10484">
        <f>(Table2[[#This Row],[Immission]]-G$1)/(G$2-G$1)</f>
        <v>7.8807053393695689E-2</v>
      </c>
      <c r="E10484">
        <f>EXP(Table2[[#This Row],[Ln-nm]])</f>
        <v>1763.2068720378199</v>
      </c>
    </row>
    <row r="10485" spans="1:5" x14ac:dyDescent="0.3">
      <c r="A10485">
        <v>15.220361</v>
      </c>
      <c r="B10485">
        <v>38.265054999999997</v>
      </c>
      <c r="C10485">
        <f>(K$1 + (Table2[[#This Row],[LogL]]-F$1)/(F$2-F$1)*(K$2-K$1))</f>
        <v>7.4749815069467784</v>
      </c>
      <c r="D10485">
        <f>(Table2[[#This Row],[Immission]]-G$1)/(G$2-G$1)</f>
        <v>7.870840453079872E-2</v>
      </c>
      <c r="E10485">
        <f>EXP(Table2[[#This Row],[Ln-nm]])</f>
        <v>1763.3690778069001</v>
      </c>
    </row>
    <row r="10486" spans="1:5" x14ac:dyDescent="0.3">
      <c r="A10486">
        <v>15.220829</v>
      </c>
      <c r="B10486">
        <v>38.264913999999997</v>
      </c>
      <c r="C10486">
        <f>(K$1 + (Table2[[#This Row],[LogL]]-F$1)/(F$2-F$1)*(K$2-K$1))</f>
        <v>7.4750729115350936</v>
      </c>
      <c r="D10486">
        <f>(Table2[[#This Row],[Immission]]-G$1)/(G$2-G$1)</f>
        <v>7.8609051033168564E-2</v>
      </c>
      <c r="E10486">
        <f>EXP(Table2[[#This Row],[Ln-nm]])</f>
        <v>1763.5302651980262</v>
      </c>
    </row>
    <row r="10487" spans="1:5" x14ac:dyDescent="0.3">
      <c r="A10487">
        <v>15.221294</v>
      </c>
      <c r="B10487">
        <v>38.264772999999998</v>
      </c>
      <c r="C10487">
        <f>(K$1 + (Table2[[#This Row],[LogL]]-F$1)/(F$2-F$1)*(K$2-K$1))</f>
        <v>7.4751637301965612</v>
      </c>
      <c r="D10487">
        <f>(Table2[[#This Row],[Immission]]-G$1)/(G$2-G$1)</f>
        <v>7.8509697535538409E-2</v>
      </c>
      <c r="E10487">
        <f>EXP(Table2[[#This Row],[Ln-nm]])</f>
        <v>1763.6904339292139</v>
      </c>
    </row>
    <row r="10488" spans="1:5" x14ac:dyDescent="0.3">
      <c r="A10488">
        <v>15.221755999999999</v>
      </c>
      <c r="B10488">
        <v>38.264631999999999</v>
      </c>
      <c r="C10488">
        <f>(K$1 + (Table2[[#This Row],[LogL]]-F$1)/(F$2-F$1)*(K$2-K$1))</f>
        <v>7.4752539629311805</v>
      </c>
      <c r="D10488">
        <f>(Table2[[#This Row],[Immission]]-G$1)/(G$2-G$1)</f>
        <v>7.8410344037908253E-2</v>
      </c>
      <c r="E10488">
        <f>EXP(Table2[[#This Row],[Ln-nm]])</f>
        <v>1763.8495837202418</v>
      </c>
    </row>
    <row r="10489" spans="1:5" x14ac:dyDescent="0.3">
      <c r="A10489">
        <v>15.222215</v>
      </c>
      <c r="B10489">
        <v>38.264490000000002</v>
      </c>
      <c r="C10489">
        <f>(K$1 + (Table2[[#This Row],[LogL]]-F$1)/(F$2-F$1)*(K$2-K$1))</f>
        <v>7.4753436097389514</v>
      </c>
      <c r="D10489">
        <f>(Table2[[#This Row],[Immission]]-G$1)/(G$2-G$1)</f>
        <v>7.8310285905544896E-2</v>
      </c>
      <c r="E10489">
        <f>EXP(Table2[[#This Row],[Ln-nm]])</f>
        <v>1764.0077142926548</v>
      </c>
    </row>
    <row r="10490" spans="1:5" x14ac:dyDescent="0.3">
      <c r="A10490">
        <v>15.222670000000001</v>
      </c>
      <c r="B10490">
        <v>38.264347000000001</v>
      </c>
      <c r="C10490">
        <f>(K$1 + (Table2[[#This Row],[LogL]]-F$1)/(F$2-F$1)*(K$2-K$1))</f>
        <v>7.4754324753109254</v>
      </c>
      <c r="D10490">
        <f>(Table2[[#This Row],[Immission]]-G$1)/(G$2-G$1)</f>
        <v>7.8209523138443357E-2</v>
      </c>
      <c r="E10490">
        <f>EXP(Table2[[#This Row],[Ln-nm]])</f>
        <v>1764.1644808126221</v>
      </c>
    </row>
    <row r="10491" spans="1:5" x14ac:dyDescent="0.3">
      <c r="A10491">
        <v>15.223122</v>
      </c>
      <c r="B10491">
        <v>38.264203000000002</v>
      </c>
      <c r="C10491">
        <f>(K$1 + (Table2[[#This Row],[LogL]]-F$1)/(F$2-F$1)*(K$2-K$1))</f>
        <v>7.475520754956051</v>
      </c>
      <c r="D10491">
        <f>(Table2[[#This Row],[Immission]]-G$1)/(G$2-G$1)</f>
        <v>7.8108055736608617E-2</v>
      </c>
      <c r="E10491">
        <f>EXP(Table2[[#This Row],[Ln-nm]])</f>
        <v>1764.3202275014614</v>
      </c>
    </row>
    <row r="10492" spans="1:5" x14ac:dyDescent="0.3">
      <c r="A10492">
        <v>15.22357</v>
      </c>
      <c r="B10492">
        <v>38.264060000000001</v>
      </c>
      <c r="C10492">
        <f>(K$1 + (Table2[[#This Row],[LogL]]-F$1)/(F$2-F$1)*(K$2-K$1))</f>
        <v>7.4756082533653787</v>
      </c>
      <c r="D10492">
        <f>(Table2[[#This Row],[Immission]]-G$1)/(G$2-G$1)</f>
        <v>7.8007292969507078E-2</v>
      </c>
      <c r="E10492">
        <f>EXP(Table2[[#This Row],[Ln-nm]])</f>
        <v>1764.4746094689024</v>
      </c>
    </row>
    <row r="10493" spans="1:5" x14ac:dyDescent="0.3">
      <c r="A10493">
        <v>15.224015</v>
      </c>
      <c r="B10493">
        <v>38.263914999999997</v>
      </c>
      <c r="C10493">
        <f>(K$1 + (Table2[[#This Row],[LogL]]-F$1)/(F$2-F$1)*(K$2-K$1))</f>
        <v>7.4756951658478581</v>
      </c>
      <c r="D10493">
        <f>(Table2[[#This Row],[Immission]]-G$1)/(G$2-G$1)</f>
        <v>7.7905120932934141E-2</v>
      </c>
      <c r="E10493">
        <f>EXP(Table2[[#This Row],[Ln-nm]])</f>
        <v>1764.6279710019023</v>
      </c>
    </row>
    <row r="10494" spans="1:5" x14ac:dyDescent="0.3">
      <c r="A10494">
        <v>15.224456999999999</v>
      </c>
      <c r="B10494">
        <v>38.263770000000001</v>
      </c>
      <c r="C10494">
        <f>(K$1 + (Table2[[#This Row],[LogL]]-F$1)/(F$2-F$1)*(K$2-K$1))</f>
        <v>7.4757814924034891</v>
      </c>
      <c r="D10494">
        <f>(Table2[[#This Row],[Immission]]-G$1)/(G$2-G$1)</f>
        <v>7.7802948896366214E-2</v>
      </c>
      <c r="E10494">
        <f>EXP(Table2[[#This Row],[Ln-nm]])</f>
        <v>1764.7803118320442</v>
      </c>
    </row>
    <row r="10495" spans="1:5" x14ac:dyDescent="0.3">
      <c r="A10495">
        <v>15.224894000000001</v>
      </c>
      <c r="B10495">
        <v>38.263624</v>
      </c>
      <c r="C10495">
        <f>(K$1 + (Table2[[#This Row],[LogL]]-F$1)/(F$2-F$1)*(K$2-K$1))</f>
        <v>7.4758668424143746</v>
      </c>
      <c r="D10495">
        <f>(Table2[[#This Row],[Immission]]-G$1)/(G$2-G$1)</f>
        <v>7.7700072225060091E-2</v>
      </c>
      <c r="E10495">
        <f>EXP(Table2[[#This Row],[Ln-nm]])</f>
        <v>1764.9309422789331</v>
      </c>
    </row>
    <row r="10496" spans="1:5" x14ac:dyDescent="0.3">
      <c r="A10496">
        <v>15.225327999999999</v>
      </c>
      <c r="B10496">
        <v>38.263477000000002</v>
      </c>
      <c r="C10496">
        <f>(K$1 + (Table2[[#This Row],[LogL]]-F$1)/(F$2-F$1)*(K$2-K$1))</f>
        <v>7.47595160649841</v>
      </c>
      <c r="D10496">
        <f>(Table2[[#This Row],[Immission]]-G$1)/(G$2-G$1)</f>
        <v>7.759649091902078E-2</v>
      </c>
      <c r="E10496">
        <f>EXP(Table2[[#This Row],[Ln-nm]])</f>
        <v>1765.0805513742905</v>
      </c>
    </row>
    <row r="10497" spans="1:5" x14ac:dyDescent="0.3">
      <c r="A10497">
        <v>15.225759</v>
      </c>
      <c r="B10497">
        <v>38.263330000000003</v>
      </c>
      <c r="C10497">
        <f>(K$1 + (Table2[[#This Row],[LogL]]-F$1)/(F$2-F$1)*(K$2-K$1))</f>
        <v>7.4760357846555987</v>
      </c>
      <c r="D10497">
        <f>(Table2[[#This Row],[Immission]]-G$1)/(G$2-G$1)</f>
        <v>7.749290961298147E-2</v>
      </c>
      <c r="E10497">
        <f>EXP(Table2[[#This Row],[Ln-nm]])</f>
        <v>1765.2291388562173</v>
      </c>
    </row>
    <row r="10498" spans="1:5" x14ac:dyDescent="0.3">
      <c r="A10498">
        <v>15.226184999999999</v>
      </c>
      <c r="B10498">
        <v>38.263182</v>
      </c>
      <c r="C10498">
        <f>(K$1 + (Table2[[#This Row],[LogL]]-F$1)/(F$2-F$1)*(K$2-K$1))</f>
        <v>7.4761189862680393</v>
      </c>
      <c r="D10498">
        <f>(Table2[[#This Row],[Immission]]-G$1)/(G$2-G$1)</f>
        <v>7.7388623672203949E-2</v>
      </c>
      <c r="E10498">
        <f>EXP(Table2[[#This Row],[Ln-nm]])</f>
        <v>1765.3760148769734</v>
      </c>
    </row>
    <row r="10499" spans="1:5" x14ac:dyDescent="0.3">
      <c r="A10499">
        <v>15.226607</v>
      </c>
      <c r="B10499">
        <v>38.263033999999998</v>
      </c>
      <c r="C10499">
        <f>(K$1 + (Table2[[#This Row],[LogL]]-F$1)/(F$2-F$1)*(K$2-K$1))</f>
        <v>7.4762014066446829</v>
      </c>
      <c r="D10499">
        <f>(Table2[[#This Row],[Immission]]-G$1)/(G$2-G$1)</f>
        <v>7.7284337731426442E-2</v>
      </c>
      <c r="E10499">
        <f>EXP(Table2[[#This Row],[Ln-nm]])</f>
        <v>1765.5215238294061</v>
      </c>
    </row>
    <row r="10500" spans="1:5" x14ac:dyDescent="0.3">
      <c r="A10500">
        <v>15.227026</v>
      </c>
      <c r="B10500">
        <v>38.262884</v>
      </c>
      <c r="C10500">
        <f>(K$1 + (Table2[[#This Row],[LogL]]-F$1)/(F$2-F$1)*(K$2-K$1))</f>
        <v>7.4762832410944782</v>
      </c>
      <c r="D10500">
        <f>(Table2[[#This Row],[Immission]]-G$1)/(G$2-G$1)</f>
        <v>7.7178642521182547E-2</v>
      </c>
      <c r="E10500">
        <f>EXP(Table2[[#This Row],[Ln-nm]])</f>
        <v>1765.666010223812</v>
      </c>
    </row>
    <row r="10501" spans="1:5" x14ac:dyDescent="0.3">
      <c r="A10501">
        <v>15.22744</v>
      </c>
      <c r="B10501">
        <v>38.262734000000002</v>
      </c>
      <c r="C10501">
        <f>(K$1 + (Table2[[#This Row],[LogL]]-F$1)/(F$2-F$1)*(K$2-K$1))</f>
        <v>7.476364098999527</v>
      </c>
      <c r="D10501">
        <f>(Table2[[#This Row],[Immission]]-G$1)/(G$2-G$1)</f>
        <v>7.7072947310938666E-2</v>
      </c>
      <c r="E10501">
        <f>EXP(Table2[[#This Row],[Ln-nm]])</f>
        <v>1765.8087840505332</v>
      </c>
    </row>
    <row r="10502" spans="1:5" x14ac:dyDescent="0.3">
      <c r="A10502">
        <v>15.22785</v>
      </c>
      <c r="B10502">
        <v>38.262583999999997</v>
      </c>
      <c r="C10502">
        <f>(K$1 + (Table2[[#This Row],[LogL]]-F$1)/(F$2-F$1)*(K$2-K$1))</f>
        <v>7.4764441756687781</v>
      </c>
      <c r="D10502">
        <f>(Table2[[#This Row],[Immission]]-G$1)/(G$2-G$1)</f>
        <v>7.6967252100689762E-2</v>
      </c>
      <c r="E10502">
        <f>EXP(Table2[[#This Row],[Ln-nm]])</f>
        <v>1765.9501897980692</v>
      </c>
    </row>
    <row r="10503" spans="1:5" x14ac:dyDescent="0.3">
      <c r="A10503">
        <v>15.228256</v>
      </c>
      <c r="B10503">
        <v>38.262431999999997</v>
      </c>
      <c r="C10503">
        <f>(K$1 + (Table2[[#This Row],[LogL]]-F$1)/(F$2-F$1)*(K$2-K$1))</f>
        <v>7.4765234711022313</v>
      </c>
      <c r="D10503">
        <f>(Table2[[#This Row],[Immission]]-G$1)/(G$2-G$1)</f>
        <v>7.6860147620974484E-2</v>
      </c>
      <c r="E10503">
        <f>EXP(Table2[[#This Row],[Ln-nm]])</f>
        <v>1766.0902271359134</v>
      </c>
    </row>
    <row r="10504" spans="1:5" x14ac:dyDescent="0.3">
      <c r="A10504">
        <v>15.228657999999999</v>
      </c>
      <c r="B10504">
        <v>38.262279999999997</v>
      </c>
      <c r="C10504">
        <f>(K$1 + (Table2[[#This Row],[LogL]]-F$1)/(F$2-F$1)*(K$2-K$1))</f>
        <v>7.4766019852998866</v>
      </c>
      <c r="D10504">
        <f>(Table2[[#This Row],[Immission]]-G$1)/(G$2-G$1)</f>
        <v>7.6753043141259206E-2</v>
      </c>
      <c r="E10504">
        <f>EXP(Table2[[#This Row],[Ln-nm]])</f>
        <v>1766.2288957367396</v>
      </c>
    </row>
    <row r="10505" spans="1:5" x14ac:dyDescent="0.3">
      <c r="A10505">
        <v>15.229056</v>
      </c>
      <c r="B10505">
        <v>38.262127</v>
      </c>
      <c r="C10505">
        <f>(K$1 + (Table2[[#This Row],[LogL]]-F$1)/(F$2-F$1)*(K$2-K$1))</f>
        <v>7.4766797182617442</v>
      </c>
      <c r="D10505">
        <f>(Table2[[#This Row],[Immission]]-G$1)/(G$2-G$1)</f>
        <v>7.6645234026810741E-2</v>
      </c>
      <c r="E10505">
        <f>EXP(Table2[[#This Row],[Ln-nm]])</f>
        <v>1766.3661952764044</v>
      </c>
    </row>
    <row r="10506" spans="1:5" x14ac:dyDescent="0.3">
      <c r="A10506">
        <v>15.229449000000001</v>
      </c>
      <c r="B10506">
        <v>38.261972999999998</v>
      </c>
      <c r="C10506">
        <f>(K$1 + (Table2[[#This Row],[LogL]]-F$1)/(F$2-F$1)*(K$2-K$1))</f>
        <v>7.4767564746788562</v>
      </c>
      <c r="D10506">
        <f>(Table2[[#This Row],[Immission]]-G$1)/(G$2-G$1)</f>
        <v>7.6536720277624079E-2</v>
      </c>
      <c r="E10506">
        <f>EXP(Table2[[#This Row],[Ln-nm]])</f>
        <v>1766.5017804203101</v>
      </c>
    </row>
    <row r="10507" spans="1:5" x14ac:dyDescent="0.3">
      <c r="A10507">
        <v>15.229837</v>
      </c>
      <c r="B10507">
        <v>38.261819000000003</v>
      </c>
      <c r="C10507">
        <f>(K$1 + (Table2[[#This Row],[LogL]]-F$1)/(F$2-F$1)*(K$2-K$1))</f>
        <v>7.47683225455122</v>
      </c>
      <c r="D10507">
        <f>(Table2[[#This Row],[Immission]]-G$1)/(G$2-G$1)</f>
        <v>7.6428206528442413E-2</v>
      </c>
      <c r="E10507">
        <f>EXP(Table2[[#This Row],[Ln-nm]])</f>
        <v>1766.6356507720359</v>
      </c>
    </row>
    <row r="10508" spans="1:5" x14ac:dyDescent="0.3">
      <c r="A10508">
        <v>15.230221</v>
      </c>
      <c r="B10508">
        <v>38.261662999999999</v>
      </c>
      <c r="C10508">
        <f>(K$1 + (Table2[[#This Row],[LogL]]-F$1)/(F$2-F$1)*(K$2-K$1))</f>
        <v>7.4769072531877869</v>
      </c>
      <c r="D10508">
        <f>(Table2[[#This Row],[Immission]]-G$1)/(G$2-G$1)</f>
        <v>7.6318283509784368E-2</v>
      </c>
      <c r="E10508">
        <f>EXP(Table2[[#This Row],[Ln-nm]])</f>
        <v>1766.7681510057605</v>
      </c>
    </row>
    <row r="10509" spans="1:5" x14ac:dyDescent="0.3">
      <c r="A10509">
        <v>15.230600000000001</v>
      </c>
      <c r="B10509">
        <v>38.261507000000002</v>
      </c>
      <c r="C10509">
        <f>(K$1 + (Table2[[#This Row],[LogL]]-F$1)/(F$2-F$1)*(K$2-K$1))</f>
        <v>7.4769812752796065</v>
      </c>
      <c r="D10509">
        <f>(Table2[[#This Row],[Immission]]-G$1)/(G$2-G$1)</f>
        <v>7.6208360491131319E-2</v>
      </c>
      <c r="E10509">
        <f>EXP(Table2[[#This Row],[Ln-nm]])</f>
        <v>1766.8989357204775</v>
      </c>
    </row>
    <row r="10510" spans="1:5" x14ac:dyDescent="0.3">
      <c r="A10510">
        <v>15.230975000000001</v>
      </c>
      <c r="B10510">
        <v>38.26135</v>
      </c>
      <c r="C10510">
        <f>(K$1 + (Table2[[#This Row],[LogL]]-F$1)/(F$2-F$1)*(K$2-K$1))</f>
        <v>7.4770545161356292</v>
      </c>
      <c r="D10510">
        <f>(Table2[[#This Row],[Immission]]-G$1)/(G$2-G$1)</f>
        <v>7.6097732837740073E-2</v>
      </c>
      <c r="E10510">
        <f>EXP(Table2[[#This Row],[Ln-nm]])</f>
        <v>1767.0283496501709</v>
      </c>
    </row>
    <row r="10511" spans="1:5" x14ac:dyDescent="0.3">
      <c r="A10511">
        <v>15.231344999999999</v>
      </c>
      <c r="B10511">
        <v>38.261192000000001</v>
      </c>
      <c r="C10511">
        <f>(K$1 + (Table2[[#This Row],[LogL]]-F$1)/(F$2-F$1)*(K$2-K$1))</f>
        <v>7.4771267804469037</v>
      </c>
      <c r="D10511">
        <f>(Table2[[#This Row],[Immission]]-G$1)/(G$2-G$1)</f>
        <v>7.598640054961564E-2</v>
      </c>
      <c r="E10511">
        <f>EXP(Table2[[#This Row],[Ln-nm]])</f>
        <v>1767.1560473507986</v>
      </c>
    </row>
    <row r="10512" spans="1:5" x14ac:dyDescent="0.3">
      <c r="A10512">
        <v>15.23171</v>
      </c>
      <c r="B10512">
        <v>38.261032999999998</v>
      </c>
      <c r="C10512">
        <f>(K$1 + (Table2[[#This Row],[LogL]]-F$1)/(F$2-F$1)*(K$2-K$1))</f>
        <v>7.4771980682134327</v>
      </c>
      <c r="D10512">
        <f>(Table2[[#This Row],[Immission]]-G$1)/(G$2-G$1)</f>
        <v>7.5874363626753011E-2</v>
      </c>
      <c r="E10512">
        <f>EXP(Table2[[#This Row],[Ln-nm]])</f>
        <v>1767.2820284489246</v>
      </c>
    </row>
    <row r="10513" spans="1:5" x14ac:dyDescent="0.3">
      <c r="A10513">
        <v>15.23207</v>
      </c>
      <c r="B10513">
        <v>38.260872999999997</v>
      </c>
      <c r="C10513">
        <f>(K$1 + (Table2[[#This Row],[LogL]]-F$1)/(F$2-F$1)*(K$2-K$1))</f>
        <v>7.4772683794352135</v>
      </c>
      <c r="D10513">
        <f>(Table2[[#This Row],[Immission]]-G$1)/(G$2-G$1)</f>
        <v>7.5761622069157195E-2</v>
      </c>
      <c r="E10513">
        <f>EXP(Table2[[#This Row],[Ln-nm]])</f>
        <v>1767.4062925761061</v>
      </c>
    </row>
    <row r="10514" spans="1:5" x14ac:dyDescent="0.3">
      <c r="A10514">
        <v>15.232426</v>
      </c>
      <c r="B10514">
        <v>38.260713000000003</v>
      </c>
      <c r="C10514">
        <f>(K$1 + (Table2[[#This Row],[LogL]]-F$1)/(F$2-F$1)*(K$2-K$1))</f>
        <v>7.4773379094211974</v>
      </c>
      <c r="D10514">
        <f>(Table2[[#This Row],[Immission]]-G$1)/(G$2-G$1)</f>
        <v>7.5648880511566374E-2</v>
      </c>
      <c r="E10514">
        <f>EXP(Table2[[#This Row],[Ln-nm]])</f>
        <v>1767.5291845831471</v>
      </c>
    </row>
    <row r="10515" spans="1:5" x14ac:dyDescent="0.3">
      <c r="A10515">
        <v>15.232775999999999</v>
      </c>
      <c r="B10515">
        <v>38.260551</v>
      </c>
      <c r="C10515">
        <f>(K$1 + (Table2[[#This Row],[LogL]]-F$1)/(F$2-F$1)*(K$2-K$1))</f>
        <v>7.4774062675534836</v>
      </c>
      <c r="D10515">
        <f>(Table2[[#This Row],[Immission]]-G$1)/(G$2-G$1)</f>
        <v>7.5534729684499174E-2</v>
      </c>
      <c r="E10515">
        <f>EXP(Table2[[#This Row],[Ln-nm]])</f>
        <v>1767.6500137067462</v>
      </c>
    </row>
    <row r="10516" spans="1:5" x14ac:dyDescent="0.3">
      <c r="A10516">
        <v>15.233121000000001</v>
      </c>
      <c r="B10516">
        <v>38.260389000000004</v>
      </c>
      <c r="C10516">
        <f>(K$1 + (Table2[[#This Row],[LogL]]-F$1)/(F$2-F$1)*(K$2-K$1))</f>
        <v>7.4774736491410252</v>
      </c>
      <c r="D10516">
        <f>(Table2[[#This Row],[Immission]]-G$1)/(G$2-G$1)</f>
        <v>7.5420578857436971E-2</v>
      </c>
      <c r="E10516">
        <f>EXP(Table2[[#This Row],[Ln-nm]])</f>
        <v>1767.7691247837893</v>
      </c>
    </row>
    <row r="10517" spans="1:5" x14ac:dyDescent="0.3">
      <c r="A10517">
        <v>15.233461</v>
      </c>
      <c r="B10517">
        <v>38.260226000000003</v>
      </c>
      <c r="C10517">
        <f>(K$1 + (Table2[[#This Row],[LogL]]-F$1)/(F$2-F$1)*(K$2-K$1))</f>
        <v>7.4775400541838177</v>
      </c>
      <c r="D10517">
        <f>(Table2[[#This Row],[Immission]]-G$1)/(G$2-G$1)</f>
        <v>7.530572339563657E-2</v>
      </c>
      <c r="E10517">
        <f>EXP(Table2[[#This Row],[Ln-nm]])</f>
        <v>1767.8865174658579</v>
      </c>
    </row>
    <row r="10518" spans="1:5" x14ac:dyDescent="0.3">
      <c r="A10518">
        <v>15.233629000000001</v>
      </c>
      <c r="B10518">
        <v>38.260143999999997</v>
      </c>
      <c r="C10518">
        <f>(K$1 + (Table2[[#This Row],[LogL]]-F$1)/(F$2-F$1)*(K$2-K$1))</f>
        <v>7.477572866087316</v>
      </c>
      <c r="D10518">
        <f>(Table2[[#This Row],[Immission]]-G$1)/(G$2-G$1)</f>
        <v>7.5247943347364774E-2</v>
      </c>
      <c r="E10518">
        <f>EXP(Table2[[#This Row],[Ln-nm]])</f>
        <v>1767.9445261393471</v>
      </c>
    </row>
    <row r="10519" spans="1:5" x14ac:dyDescent="0.3">
      <c r="A10519">
        <v>15.233779999999999</v>
      </c>
      <c r="B10519">
        <v>38.260069000000001</v>
      </c>
      <c r="C10519">
        <f>(K$1 + (Table2[[#This Row],[LogL]]-F$1)/(F$2-F$1)*(K$2-K$1))</f>
        <v>7.4776023577386743</v>
      </c>
      <c r="D10519">
        <f>(Table2[[#This Row],[Immission]]-G$1)/(G$2-G$1)</f>
        <v>7.5195095742245338E-2</v>
      </c>
      <c r="E10519">
        <f>EXP(Table2[[#This Row],[Ln-nm]])</f>
        <v>1767.9966665117818</v>
      </c>
    </row>
    <row r="10520" spans="1:5" x14ac:dyDescent="0.3">
      <c r="A10520">
        <v>15.234081</v>
      </c>
      <c r="B10520">
        <v>38.259920000000001</v>
      </c>
      <c r="C10520">
        <f>(K$1 + (Table2[[#This Row],[LogL]]-F$1)/(F$2-F$1)*(K$2-K$1))</f>
        <v>7.4776611457324407</v>
      </c>
      <c r="D10520">
        <f>(Table2[[#This Row],[Immission]]-G$1)/(G$2-G$1)</f>
        <v>7.509010516673463E-2</v>
      </c>
      <c r="E10520">
        <f>EXP(Table2[[#This Row],[Ln-nm]])</f>
        <v>1768.1006065439747</v>
      </c>
    </row>
    <row r="10521" spans="1:5" x14ac:dyDescent="0.3">
      <c r="A10521">
        <v>15.23438</v>
      </c>
      <c r="B10521">
        <v>38.259771000000001</v>
      </c>
      <c r="C10521">
        <f>(K$1 + (Table2[[#This Row],[LogL]]-F$1)/(F$2-F$1)*(K$2-K$1))</f>
        <v>7.477719543108309</v>
      </c>
      <c r="D10521">
        <f>(Table2[[#This Row],[Immission]]-G$1)/(G$2-G$1)</f>
        <v>7.4985114591223936E-2</v>
      </c>
      <c r="E10521">
        <f>EXP(Table2[[#This Row],[Ln-nm]])</f>
        <v>1768.2038619945624</v>
      </c>
    </row>
    <row r="10522" spans="1:5" x14ac:dyDescent="0.3">
      <c r="A10522">
        <v>15.234674999999999</v>
      </c>
      <c r="B10522">
        <v>38.259621000000003</v>
      </c>
      <c r="C10522">
        <f>(K$1 + (Table2[[#This Row],[LogL]]-F$1)/(F$2-F$1)*(K$2-K$1))</f>
        <v>7.4777771592483804</v>
      </c>
      <c r="D10522">
        <f>(Table2[[#This Row],[Immission]]-G$1)/(G$2-G$1)</f>
        <v>7.4879419380980042E-2</v>
      </c>
      <c r="E10522">
        <f>EXP(Table2[[#This Row],[Ln-nm]])</f>
        <v>1768.3057420108883</v>
      </c>
    </row>
    <row r="10523" spans="1:5" x14ac:dyDescent="0.3">
      <c r="A10523">
        <v>15.234968</v>
      </c>
      <c r="B10523">
        <v>38.259470999999998</v>
      </c>
      <c r="C10523">
        <f>(K$1 + (Table2[[#This Row],[LogL]]-F$1)/(F$2-F$1)*(K$2-K$1))</f>
        <v>7.4778343847705528</v>
      </c>
      <c r="D10523">
        <f>(Table2[[#This Row],[Immission]]-G$1)/(G$2-G$1)</f>
        <v>7.4773724170731137E-2</v>
      </c>
      <c r="E10523">
        <f>EXP(Table2[[#This Row],[Ln-nm]])</f>
        <v>1768.4069371257795</v>
      </c>
    </row>
    <row r="10524" spans="1:5" x14ac:dyDescent="0.3">
      <c r="A10524">
        <v>15.235258999999999</v>
      </c>
      <c r="B10524">
        <v>38.259321</v>
      </c>
      <c r="C10524">
        <f>(K$1 + (Table2[[#This Row],[LogL]]-F$1)/(F$2-F$1)*(K$2-K$1))</f>
        <v>7.4778912196748255</v>
      </c>
      <c r="D10524">
        <f>(Table2[[#This Row],[Immission]]-G$1)/(G$2-G$1)</f>
        <v>7.4668028960487257E-2</v>
      </c>
      <c r="E10524">
        <f>EXP(Table2[[#This Row],[Ln-nm]])</f>
        <v>1768.5074472209799</v>
      </c>
    </row>
    <row r="10525" spans="1:5" x14ac:dyDescent="0.3">
      <c r="A10525">
        <v>15.235547</v>
      </c>
      <c r="B10525">
        <v>38.259171000000002</v>
      </c>
      <c r="C10525">
        <f>(K$1 + (Table2[[#This Row],[LogL]]-F$1)/(F$2-F$1)*(K$2-K$1))</f>
        <v>7.4779474686522507</v>
      </c>
      <c r="D10525">
        <f>(Table2[[#This Row],[Immission]]-G$1)/(G$2-G$1)</f>
        <v>7.4562333750243362E-2</v>
      </c>
      <c r="E10525">
        <f>EXP(Table2[[#This Row],[Ln-nm]])</f>
        <v>1768.6069267542398</v>
      </c>
    </row>
    <row r="10526" spans="1:5" x14ac:dyDescent="0.3">
      <c r="A10526">
        <v>15.235832</v>
      </c>
      <c r="B10526">
        <v>38.25902</v>
      </c>
      <c r="C10526">
        <f>(K$1 + (Table2[[#This Row],[LogL]]-F$1)/(F$2-F$1)*(K$2-K$1))</f>
        <v>7.4780031317028275</v>
      </c>
      <c r="D10526">
        <f>(Table2[[#This Row],[Immission]]-G$1)/(G$2-G$1)</f>
        <v>7.4455933905261271E-2</v>
      </c>
      <c r="E10526">
        <f>EXP(Table2[[#This Row],[Ln-nm]])</f>
        <v>1768.705375551009</v>
      </c>
    </row>
    <row r="10527" spans="1:5" x14ac:dyDescent="0.3">
      <c r="A10527">
        <v>15.236255</v>
      </c>
      <c r="B10527">
        <v>38.258794000000002</v>
      </c>
      <c r="C10527">
        <f>(K$1 + (Table2[[#This Row],[LogL]]-F$1)/(F$2-F$1)*(K$2-K$1))</f>
        <v>7.4780857473884197</v>
      </c>
      <c r="D10527">
        <f>(Table2[[#This Row],[Immission]]-G$1)/(G$2-G$1)</f>
        <v>7.4296686455159744E-2</v>
      </c>
      <c r="E10527">
        <f>EXP(Table2[[#This Row],[Ln-nm]])</f>
        <v>1768.8515043944049</v>
      </c>
    </row>
    <row r="10528" spans="1:5" x14ac:dyDescent="0.3">
      <c r="A10528">
        <v>15.236810999999999</v>
      </c>
      <c r="B10528">
        <v>38.258490999999999</v>
      </c>
      <c r="C10528">
        <f>(K$1 + (Table2[[#This Row],[LogL]]-F$1)/(F$2-F$1)*(K$2-K$1))</f>
        <v>7.4781943391642827</v>
      </c>
      <c r="D10528">
        <f>(Table2[[#This Row],[Immission]]-G$1)/(G$2-G$1)</f>
        <v>7.4083182130462374E-2</v>
      </c>
      <c r="E10528">
        <f>EXP(Table2[[#This Row],[Ln-nm]])</f>
        <v>1769.0435975501846</v>
      </c>
    </row>
    <row r="10529" spans="1:5" x14ac:dyDescent="0.3">
      <c r="A10529">
        <v>15.237356999999999</v>
      </c>
      <c r="B10529">
        <v>38.258187999999997</v>
      </c>
      <c r="C10529">
        <f>(K$1 + (Table2[[#This Row],[LogL]]-F$1)/(F$2-F$1)*(K$2-K$1))</f>
        <v>7.4783009778506511</v>
      </c>
      <c r="D10529">
        <f>(Table2[[#This Row],[Immission]]-G$1)/(G$2-G$1)</f>
        <v>7.3869677805765005E-2</v>
      </c>
      <c r="E10529">
        <f>EXP(Table2[[#This Row],[Ln-nm]])</f>
        <v>1769.2322560945267</v>
      </c>
    </row>
    <row r="10530" spans="1:5" x14ac:dyDescent="0.3">
      <c r="A10530">
        <v>15.237893</v>
      </c>
      <c r="B10530">
        <v>38.257883</v>
      </c>
      <c r="C10530">
        <f>(K$1 + (Table2[[#This Row],[LogL]]-F$1)/(F$2-F$1)*(K$2-K$1))</f>
        <v>7.4784056634475249</v>
      </c>
      <c r="D10530">
        <f>(Table2[[#This Row],[Immission]]-G$1)/(G$2-G$1)</f>
        <v>7.3654764211601262E-2</v>
      </c>
      <c r="E10530">
        <f>EXP(Table2[[#This Row],[Ln-nm]])</f>
        <v>1769.4174789241765</v>
      </c>
    </row>
    <row r="10531" spans="1:5" x14ac:dyDescent="0.3">
      <c r="A10531">
        <v>15.238419</v>
      </c>
      <c r="B10531">
        <v>38.257578000000002</v>
      </c>
      <c r="C10531">
        <f>(K$1 + (Table2[[#This Row],[LogL]]-F$1)/(F$2-F$1)*(K$2-K$1))</f>
        <v>7.4785083959549059</v>
      </c>
      <c r="D10531">
        <f>(Table2[[#This Row],[Immission]]-G$1)/(G$2-G$1)</f>
        <v>7.3439850617437519E-2</v>
      </c>
      <c r="E10531">
        <f>EXP(Table2[[#This Row],[Ln-nm]])</f>
        <v>1769.5992649558975</v>
      </c>
    </row>
    <row r="10532" spans="1:5" x14ac:dyDescent="0.3">
      <c r="A10532">
        <v>15.238936000000001</v>
      </c>
      <c r="B10532">
        <v>38.257272</v>
      </c>
      <c r="C10532">
        <f>(K$1 + (Table2[[#This Row],[LogL]]-F$1)/(F$2-F$1)*(K$2-K$1))</f>
        <v>7.4786093706817418</v>
      </c>
      <c r="D10532">
        <f>(Table2[[#This Row],[Immission]]-G$1)/(G$2-G$1)</f>
        <v>7.3224232388535579E-2</v>
      </c>
      <c r="E10532">
        <f>EXP(Table2[[#This Row],[Ln-nm]])</f>
        <v>1769.7779587799137</v>
      </c>
    </row>
    <row r="10533" spans="1:5" x14ac:dyDescent="0.3">
      <c r="A10533">
        <v>15.239443</v>
      </c>
      <c r="B10533">
        <v>38.256965000000001</v>
      </c>
      <c r="C10533">
        <f>(K$1 + (Table2[[#This Row],[LogL]]-F$1)/(F$2-F$1)*(K$2-K$1))</f>
        <v>7.4787083923190831</v>
      </c>
      <c r="D10533">
        <f>(Table2[[#This Row],[Immission]]-G$1)/(G$2-G$1)</f>
        <v>7.3007909524900438E-2</v>
      </c>
      <c r="E10533">
        <f>EXP(Table2[[#This Row],[Ln-nm]])</f>
        <v>1769.9532137679976</v>
      </c>
    </row>
    <row r="10534" spans="1:5" x14ac:dyDescent="0.3">
      <c r="A10534">
        <v>15.239941</v>
      </c>
      <c r="B10534">
        <v>38.256656999999997</v>
      </c>
      <c r="C10534">
        <f>(K$1 + (Table2[[#This Row],[LogL]]-F$1)/(F$2-F$1)*(K$2-K$1))</f>
        <v>7.4788056561758811</v>
      </c>
      <c r="D10534">
        <f>(Table2[[#This Row],[Immission]]-G$1)/(G$2-G$1)</f>
        <v>7.2790882026527115E-2</v>
      </c>
      <c r="E10534">
        <f>EXP(Table2[[#This Row],[Ln-nm]])</f>
        <v>1770.1253746162988</v>
      </c>
    </row>
    <row r="10535" spans="1:5" x14ac:dyDescent="0.3">
      <c r="A10535">
        <v>15.240430999999999</v>
      </c>
      <c r="B10535">
        <v>38.256349</v>
      </c>
      <c r="C10535">
        <f>(K$1 + (Table2[[#This Row],[LogL]]-F$1)/(F$2-F$1)*(K$2-K$1))</f>
        <v>7.4789013575610825</v>
      </c>
      <c r="D10535">
        <f>(Table2[[#This Row],[Immission]]-G$1)/(G$2-G$1)</f>
        <v>7.2573854528158788E-2</v>
      </c>
      <c r="E10535">
        <f>EXP(Table2[[#This Row],[Ln-nm]])</f>
        <v>1770.2947861729608</v>
      </c>
    </row>
    <row r="10536" spans="1:5" x14ac:dyDescent="0.3">
      <c r="A10536">
        <v>15.240911000000001</v>
      </c>
      <c r="B10536">
        <v>38.256039000000001</v>
      </c>
      <c r="C10536">
        <f>(K$1 + (Table2[[#This Row],[LogL]]-F$1)/(F$2-F$1)*(K$2-K$1))</f>
        <v>7.4789951058567912</v>
      </c>
      <c r="D10536">
        <f>(Table2[[#This Row],[Immission]]-G$1)/(G$2-G$1)</f>
        <v>7.2355417760319077E-2</v>
      </c>
      <c r="E10536">
        <f>EXP(Table2[[#This Row],[Ln-nm]])</f>
        <v>1770.4607560716424</v>
      </c>
    </row>
    <row r="10537" spans="1:5" x14ac:dyDescent="0.3">
      <c r="A10537">
        <v>15.241382</v>
      </c>
      <c r="B10537">
        <v>38.255729000000002</v>
      </c>
      <c r="C10537">
        <f>(K$1 + (Table2[[#This Row],[LogL]]-F$1)/(F$2-F$1)*(K$2-K$1))</f>
        <v>7.4790870963719556</v>
      </c>
      <c r="D10537">
        <f>(Table2[[#This Row],[Immission]]-G$1)/(G$2-G$1)</f>
        <v>7.2136980992479366E-2</v>
      </c>
      <c r="E10537">
        <f>EXP(Table2[[#This Row],[Ln-nm]])</f>
        <v>1770.6236291599466</v>
      </c>
    </row>
    <row r="10538" spans="1:5" x14ac:dyDescent="0.3">
      <c r="A10538">
        <v>15.241845</v>
      </c>
      <c r="B10538">
        <v>38.255417999999999</v>
      </c>
      <c r="C10538">
        <f>(K$1 + (Table2[[#This Row],[LogL]]-F$1)/(F$2-F$1)*(K$2-K$1))</f>
        <v>7.4791775244155234</v>
      </c>
      <c r="D10538">
        <f>(Table2[[#This Row],[Immission]]-G$1)/(G$2-G$1)</f>
        <v>7.1917839589901458E-2</v>
      </c>
      <c r="E10538">
        <f>EXP(Table2[[#This Row],[Ln-nm]])</f>
        <v>1770.783750430244</v>
      </c>
    </row>
    <row r="10539" spans="1:5" x14ac:dyDescent="0.3">
      <c r="A10539">
        <v>15.242298999999999</v>
      </c>
      <c r="B10539">
        <v>38.255105999999998</v>
      </c>
      <c r="C10539">
        <f>(K$1 + (Table2[[#This Row],[LogL]]-F$1)/(F$2-F$1)*(K$2-K$1))</f>
        <v>7.4792661946785479</v>
      </c>
      <c r="D10539">
        <f>(Table2[[#This Row],[Immission]]-G$1)/(G$2-G$1)</f>
        <v>7.1697993552590364E-2</v>
      </c>
      <c r="E10539">
        <f>EXP(Table2[[#This Row],[Ln-nm]])</f>
        <v>1770.9407732526788</v>
      </c>
    </row>
    <row r="10540" spans="1:5" x14ac:dyDescent="0.3">
      <c r="A10540">
        <v>15.242744999999999</v>
      </c>
      <c r="B10540">
        <v>38.254793999999997</v>
      </c>
      <c r="C10540">
        <f>(K$1 + (Table2[[#This Row],[LogL]]-F$1)/(F$2-F$1)*(K$2-K$1))</f>
        <v>7.4793533024699768</v>
      </c>
      <c r="D10540">
        <f>(Table2[[#This Row],[Immission]]-G$1)/(G$2-G$1)</f>
        <v>7.1478147515279269E-2</v>
      </c>
      <c r="E10540">
        <f>EXP(Table2[[#This Row],[Ln-nm]])</f>
        <v>1771.0950427111266</v>
      </c>
    </row>
    <row r="10541" spans="1:5" x14ac:dyDescent="0.3">
      <c r="A10541">
        <v>15.243181999999999</v>
      </c>
      <c r="B10541">
        <v>38.254480000000001</v>
      </c>
      <c r="C10541">
        <f>(K$1 + (Table2[[#This Row],[LogL]]-F$1)/(F$2-F$1)*(K$2-K$1))</f>
        <v>7.4794386524808605</v>
      </c>
      <c r="D10541">
        <f>(Table2[[#This Row],[Immission]]-G$1)/(G$2-G$1)</f>
        <v>7.1256892208501788E-2</v>
      </c>
      <c r="E10541">
        <f>EXP(Table2[[#This Row],[Ln-nm]])</f>
        <v>1771.2462121433625</v>
      </c>
    </row>
    <row r="10542" spans="1:5" x14ac:dyDescent="0.3">
      <c r="A10542">
        <v>15.243612000000001</v>
      </c>
      <c r="B10542">
        <v>38.254165999999998</v>
      </c>
      <c r="C10542">
        <f>(K$1 + (Table2[[#This Row],[LogL]]-F$1)/(F$2-F$1)*(K$2-K$1))</f>
        <v>7.4795226353291007</v>
      </c>
      <c r="D10542">
        <f>(Table2[[#This Row],[Immission]]-G$1)/(G$2-G$1)</f>
        <v>7.1035636901719296E-2</v>
      </c>
      <c r="E10542">
        <f>EXP(Table2[[#This Row],[Ln-nm]])</f>
        <v>1771.3949726917729</v>
      </c>
    </row>
    <row r="10543" spans="1:5" x14ac:dyDescent="0.3">
      <c r="A10543">
        <v>15.244033</v>
      </c>
      <c r="B10543">
        <v>38.253850999999997</v>
      </c>
      <c r="C10543">
        <f>(K$1 + (Table2[[#This Row],[LogL]]-F$1)/(F$2-F$1)*(K$2-K$1))</f>
        <v>7.479604860396794</v>
      </c>
      <c r="D10543">
        <f>(Table2[[#This Row],[Immission]]-G$1)/(G$2-G$1)</f>
        <v>7.0813676960203617E-2</v>
      </c>
      <c r="E10543">
        <f>EXP(Table2[[#This Row],[Ln-nm]])</f>
        <v>1771.5406317516449</v>
      </c>
    </row>
    <row r="10544" spans="1:5" x14ac:dyDescent="0.3">
      <c r="A10544">
        <v>15.244446</v>
      </c>
      <c r="B10544">
        <v>38.253535999999997</v>
      </c>
      <c r="C10544">
        <f>(K$1 + (Table2[[#This Row],[LogL]]-F$1)/(F$2-F$1)*(K$2-K$1))</f>
        <v>7.4796855229928934</v>
      </c>
      <c r="D10544">
        <f>(Table2[[#This Row],[Immission]]-G$1)/(G$2-G$1)</f>
        <v>7.0591717018687952E-2</v>
      </c>
      <c r="E10544">
        <f>EXP(Table2[[#This Row],[Ln-nm]])</f>
        <v>1771.6835345814768</v>
      </c>
    </row>
    <row r="10545" spans="1:5" x14ac:dyDescent="0.3">
      <c r="A10545">
        <v>15.244852</v>
      </c>
      <c r="B10545">
        <v>38.253219999999999</v>
      </c>
      <c r="C10545">
        <f>(K$1 + (Table2[[#This Row],[LogL]]-F$1)/(F$2-F$1)*(K$2-K$1))</f>
        <v>7.4797648184263466</v>
      </c>
      <c r="D10545">
        <f>(Table2[[#This Row],[Immission]]-G$1)/(G$2-G$1)</f>
        <v>7.0369052442439087E-2</v>
      </c>
      <c r="E10545">
        <f>EXP(Table2[[#This Row],[Ln-nm]])</f>
        <v>1771.824026565406</v>
      </c>
    </row>
    <row r="10546" spans="1:5" x14ac:dyDescent="0.3">
      <c r="A10546">
        <v>15.24525</v>
      </c>
      <c r="B10546">
        <v>38.252903000000003</v>
      </c>
      <c r="C10546">
        <f>(K$1 + (Table2[[#This Row],[LogL]]-F$1)/(F$2-F$1)*(K$2-K$1))</f>
        <v>7.4798425513882041</v>
      </c>
      <c r="D10546">
        <f>(Table2[[#This Row],[Immission]]-G$1)/(G$2-G$1)</f>
        <v>7.0145683231457021E-2</v>
      </c>
      <c r="E10546">
        <f>EXP(Table2[[#This Row],[Ln-nm]])</f>
        <v>1771.9617610480666</v>
      </c>
    </row>
    <row r="10547" spans="1:5" x14ac:dyDescent="0.3">
      <c r="A10547">
        <v>15.245641000000001</v>
      </c>
      <c r="B10547">
        <v>38.252585000000003</v>
      </c>
      <c r="C10547">
        <f>(K$1 + (Table2[[#This Row],[LogL]]-F$1)/(F$2-F$1)*(K$2-K$1))</f>
        <v>7.4799189171874172</v>
      </c>
      <c r="D10547">
        <f>(Table2[[#This Row],[Immission]]-G$1)/(G$2-G$1)</f>
        <v>6.9921609385736772E-2</v>
      </c>
      <c r="E10547">
        <f>EXP(Table2[[#This Row],[Ln-nm]])</f>
        <v>1772.0970834910615</v>
      </c>
    </row>
    <row r="10548" spans="1:5" x14ac:dyDescent="0.3">
      <c r="A10548">
        <v>15.246024999999999</v>
      </c>
      <c r="B10548">
        <v>38.252267000000003</v>
      </c>
      <c r="C10548">
        <f>(K$1 + (Table2[[#This Row],[LogL]]-F$1)/(F$2-F$1)*(K$2-K$1))</f>
        <v>7.4799939158239841</v>
      </c>
      <c r="D10548">
        <f>(Table2[[#This Row],[Immission]]-G$1)/(G$2-G$1)</f>
        <v>6.9697535540016523E-2</v>
      </c>
      <c r="E10548">
        <f>EXP(Table2[[#This Row],[Ln-nm]])</f>
        <v>1772.2299933401541</v>
      </c>
    </row>
    <row r="10549" spans="1:5" x14ac:dyDescent="0.3">
      <c r="A10549">
        <v>15.246401000000001</v>
      </c>
      <c r="B10549">
        <v>38.251947999999999</v>
      </c>
      <c r="C10549">
        <f>(K$1 + (Table2[[#This Row],[LogL]]-F$1)/(F$2-F$1)*(K$2-K$1))</f>
        <v>7.4800673519889553</v>
      </c>
      <c r="D10549">
        <f>(Table2[[#This Row],[Immission]]-G$1)/(G$2-G$1)</f>
        <v>6.9472757059558077E-2</v>
      </c>
      <c r="E10549">
        <f>EXP(Table2[[#This Row],[Ln-nm]])</f>
        <v>1772.3601438931323</v>
      </c>
    </row>
    <row r="10550" spans="1:5" x14ac:dyDescent="0.3">
      <c r="A10550">
        <v>15.24677</v>
      </c>
      <c r="B10550">
        <v>38.251627999999997</v>
      </c>
      <c r="C10550">
        <f>(K$1 + (Table2[[#This Row],[LogL]]-F$1)/(F$2-F$1)*(K$2-K$1))</f>
        <v>7.4801394209912804</v>
      </c>
      <c r="D10550">
        <f>(Table2[[#This Row],[Immission]]-G$1)/(G$2-G$1)</f>
        <v>6.924727394436643E-2</v>
      </c>
      <c r="E10550">
        <f>EXP(Table2[[#This Row],[Ln-nm]])</f>
        <v>1772.4878807233408</v>
      </c>
    </row>
    <row r="10551" spans="1:5" x14ac:dyDescent="0.3">
      <c r="A10551">
        <v>15.247133</v>
      </c>
      <c r="B10551">
        <v>38.251308000000002</v>
      </c>
      <c r="C10551">
        <f>(K$1 + (Table2[[#This Row],[LogL]]-F$1)/(F$2-F$1)*(K$2-K$1))</f>
        <v>7.4802103181399104</v>
      </c>
      <c r="D10551">
        <f>(Table2[[#This Row],[Immission]]-G$1)/(G$2-G$1)</f>
        <v>6.9021790829179794E-2</v>
      </c>
      <c r="E10551">
        <f>EXP(Table2[[#This Row],[Ln-nm]])</f>
        <v>1772.6135495147923</v>
      </c>
    </row>
    <row r="10552" spans="1:5" x14ac:dyDescent="0.3">
      <c r="A10552">
        <v>15.247488000000001</v>
      </c>
      <c r="B10552">
        <v>38.250987000000002</v>
      </c>
      <c r="C10552">
        <f>(K$1 + (Table2[[#This Row],[LogL]]-F$1)/(F$2-F$1)*(K$2-K$1))</f>
        <v>7.4802796528169448</v>
      </c>
      <c r="D10552">
        <f>(Table2[[#This Row],[Immission]]-G$1)/(G$2-G$1)</f>
        <v>6.8795603079254974E-2</v>
      </c>
      <c r="E10552">
        <f>EXP(Table2[[#This Row],[Ln-nm]])</f>
        <v>1772.7364573635937</v>
      </c>
    </row>
    <row r="10553" spans="1:5" x14ac:dyDescent="0.3">
      <c r="A10553">
        <v>15.247837000000001</v>
      </c>
      <c r="B10553">
        <v>38.250666000000002</v>
      </c>
      <c r="C10553">
        <f>(K$1 + (Table2[[#This Row],[LogL]]-F$1)/(F$2-F$1)*(K$2-K$1))</f>
        <v>7.4803478156402825</v>
      </c>
      <c r="D10553">
        <f>(Table2[[#This Row],[Immission]]-G$1)/(G$2-G$1)</f>
        <v>6.8569415329330141E-2</v>
      </c>
      <c r="E10553">
        <f>EXP(Table2[[#This Row],[Ln-nm]])</f>
        <v>1772.8572962038725</v>
      </c>
    </row>
    <row r="10554" spans="1:5" x14ac:dyDescent="0.3">
      <c r="A10554">
        <v>15.24818</v>
      </c>
      <c r="B10554">
        <v>38.250343000000001</v>
      </c>
      <c r="C10554">
        <f>(K$1 + (Table2[[#This Row],[LogL]]-F$1)/(F$2-F$1)*(K$2-K$1))</f>
        <v>7.4804148066099234</v>
      </c>
      <c r="D10554">
        <f>(Table2[[#This Row],[Immission]]-G$1)/(G$2-G$1)</f>
        <v>6.8341818309933924E-2</v>
      </c>
      <c r="E10554">
        <f>EXP(Table2[[#This Row],[Ln-nm]])</f>
        <v>1772.9760656113747</v>
      </c>
    </row>
    <row r="10555" spans="1:5" x14ac:dyDescent="0.3">
      <c r="A10555">
        <v>15.248516</v>
      </c>
      <c r="B10555">
        <v>38.250020999999997</v>
      </c>
      <c r="C10555">
        <f>(K$1 + (Table2[[#This Row],[LogL]]-F$1)/(F$2-F$1)*(K$2-K$1))</f>
        <v>7.4804804304169199</v>
      </c>
      <c r="D10555">
        <f>(Table2[[#This Row],[Immission]]-G$1)/(G$2-G$1)</f>
        <v>6.8114925925270894E-2</v>
      </c>
      <c r="E10555">
        <f>EXP(Table2[[#This Row],[Ln-nm]])</f>
        <v>1773.0924188682438</v>
      </c>
    </row>
    <row r="10556" spans="1:5" x14ac:dyDescent="0.3">
      <c r="A10556">
        <v>15.248846</v>
      </c>
      <c r="B10556">
        <v>38.249698000000002</v>
      </c>
      <c r="C10556">
        <f>(K$1 + (Table2[[#This Row],[LogL]]-F$1)/(F$2-F$1)*(K$2-K$1))</f>
        <v>7.4805448823702196</v>
      </c>
      <c r="D10556">
        <f>(Table2[[#This Row],[Immission]]-G$1)/(G$2-G$1)</f>
        <v>6.7887328905879687E-2</v>
      </c>
      <c r="E10556">
        <f>EXP(Table2[[#This Row],[Ln-nm]])</f>
        <v>1773.2067018208611</v>
      </c>
    </row>
    <row r="10557" spans="1:5" x14ac:dyDescent="0.3">
      <c r="A10557">
        <v>15.249169</v>
      </c>
      <c r="B10557">
        <v>38.249374000000003</v>
      </c>
      <c r="C10557">
        <f>(K$1 + (Table2[[#This Row],[LogL]]-F$1)/(F$2-F$1)*(K$2-K$1))</f>
        <v>7.4806079671608732</v>
      </c>
      <c r="D10557">
        <f>(Table2[[#This Row],[Immission]]-G$1)/(G$2-G$1)</f>
        <v>6.765902725175027E-2</v>
      </c>
      <c r="E10557">
        <f>EXP(Table2[[#This Row],[Ln-nm]])</f>
        <v>1773.3185677229123</v>
      </c>
    </row>
    <row r="10558" spans="1:5" x14ac:dyDescent="0.3">
      <c r="A10558">
        <v>15.249487</v>
      </c>
      <c r="B10558">
        <v>38.249048999999999</v>
      </c>
      <c r="C10558">
        <f>(K$1 + (Table2[[#This Row],[LogL]]-F$1)/(F$2-F$1)*(K$2-K$1))</f>
        <v>7.4806700754067794</v>
      </c>
      <c r="D10558">
        <f>(Table2[[#This Row],[Immission]]-G$1)/(G$2-G$1)</f>
        <v>6.743002096288267E-2</v>
      </c>
      <c r="E10558">
        <f>EXP(Table2[[#This Row],[Ln-nm]])</f>
        <v>1773.4287088488873</v>
      </c>
    </row>
    <row r="10559" spans="1:5" x14ac:dyDescent="0.3">
      <c r="A10559">
        <v>15.249798999999999</v>
      </c>
      <c r="B10559">
        <v>38.248725</v>
      </c>
      <c r="C10559">
        <f>(K$1 + (Table2[[#This Row],[LogL]]-F$1)/(F$2-F$1)*(K$2-K$1))</f>
        <v>7.4807310117989907</v>
      </c>
      <c r="D10559">
        <f>(Table2[[#This Row],[Immission]]-G$1)/(G$2-G$1)</f>
        <v>6.7201719308753266E-2</v>
      </c>
      <c r="E10559">
        <f>EXP(Table2[[#This Row],[Ln-nm]])</f>
        <v>1773.536778488902</v>
      </c>
    </row>
    <row r="10560" spans="1:5" x14ac:dyDescent="0.3">
      <c r="A10560">
        <v>15.250106000000001</v>
      </c>
      <c r="B10560">
        <v>38.248398999999999</v>
      </c>
      <c r="C10560">
        <f>(K$1 + (Table2[[#This Row],[LogL]]-F$1)/(F$2-F$1)*(K$2-K$1))</f>
        <v>7.4807909716464538</v>
      </c>
      <c r="D10560">
        <f>(Table2[[#This Row],[Immission]]-G$1)/(G$2-G$1)</f>
        <v>6.6972008385152465E-2</v>
      </c>
      <c r="E10560">
        <f>EXP(Table2[[#This Row],[Ln-nm]])</f>
        <v>1773.6431226717689</v>
      </c>
    </row>
    <row r="10561" spans="1:5" x14ac:dyDescent="0.3">
      <c r="A10561">
        <v>15.250406999999999</v>
      </c>
      <c r="B10561">
        <v>38.248072999999998</v>
      </c>
      <c r="C10561">
        <f>(K$1 + (Table2[[#This Row],[LogL]]-F$1)/(F$2-F$1)*(K$2-K$1))</f>
        <v>7.4808497596402201</v>
      </c>
      <c r="D10561">
        <f>(Table2[[#This Row],[Immission]]-G$1)/(G$2-G$1)</f>
        <v>6.6742297461551678E-2</v>
      </c>
      <c r="E10561">
        <f>EXP(Table2[[#This Row],[Ln-nm]])</f>
        <v>1773.7473946575487</v>
      </c>
    </row>
    <row r="10562" spans="1:5" x14ac:dyDescent="0.3">
      <c r="A10562">
        <v>15.250702</v>
      </c>
      <c r="B10562">
        <v>38.247746999999997</v>
      </c>
      <c r="C10562">
        <f>(K$1 + (Table2[[#This Row],[LogL]]-F$1)/(F$2-F$1)*(K$2-K$1))</f>
        <v>7.4809073757802915</v>
      </c>
      <c r="D10562">
        <f>(Table2[[#This Row],[Immission]]-G$1)/(G$2-G$1)</f>
        <v>6.6512586537950877E-2</v>
      </c>
      <c r="E10562">
        <f>EXP(Table2[[#This Row],[Ln-nm]])</f>
        <v>1773.8495940800303</v>
      </c>
    </row>
    <row r="10563" spans="1:5" x14ac:dyDescent="0.3">
      <c r="A10563">
        <v>15.250992</v>
      </c>
      <c r="B10563">
        <v>38.247419999999998</v>
      </c>
      <c r="C10563">
        <f>(K$1 + (Table2[[#This Row],[LogL]]-F$1)/(F$2-F$1)*(K$2-K$1))</f>
        <v>7.4809640153756156</v>
      </c>
      <c r="D10563">
        <f>(Table2[[#This Row],[Immission]]-G$1)/(G$2-G$1)</f>
        <v>6.6282170979616889E-2</v>
      </c>
      <c r="E10563">
        <f>EXP(Table2[[#This Row],[Ln-nm]])</f>
        <v>1773.9500670485522</v>
      </c>
    </row>
    <row r="10564" spans="1:5" x14ac:dyDescent="0.3">
      <c r="A10564">
        <v>15.251277</v>
      </c>
      <c r="B10564">
        <v>38.247092000000002</v>
      </c>
      <c r="C10564">
        <f>(K$1 + (Table2[[#This Row],[LogL]]-F$1)/(F$2-F$1)*(K$2-K$1))</f>
        <v>7.4810196784261915</v>
      </c>
      <c r="D10564">
        <f>(Table2[[#This Row],[Immission]]-G$1)/(G$2-G$1)</f>
        <v>6.6051050786549714E-2</v>
      </c>
      <c r="E10564">
        <f>EXP(Table2[[#This Row],[Ln-nm]])</f>
        <v>1774.0488132690859</v>
      </c>
    </row>
    <row r="10565" spans="1:5" x14ac:dyDescent="0.3">
      <c r="A10565">
        <v>15.251557999999999</v>
      </c>
      <c r="B10565">
        <v>38.246765000000003</v>
      </c>
      <c r="C10565">
        <f>(K$1 + (Table2[[#This Row],[LogL]]-F$1)/(F$2-F$1)*(K$2-K$1))</f>
        <v>7.4810745602409714</v>
      </c>
      <c r="D10565">
        <f>(Table2[[#This Row],[Immission]]-G$1)/(G$2-G$1)</f>
        <v>6.5820635228215726E-2</v>
      </c>
      <c r="E10565">
        <f>EXP(Table2[[#This Row],[Ln-nm]])</f>
        <v>1774.1461789592445</v>
      </c>
    </row>
    <row r="10566" spans="1:5" x14ac:dyDescent="0.3">
      <c r="A10566">
        <v>15.251833</v>
      </c>
      <c r="B10566">
        <v>38.246436000000003</v>
      </c>
      <c r="C10566">
        <f>(K$1 + (Table2[[#This Row],[LogL]]-F$1)/(F$2-F$1)*(K$2-K$1))</f>
        <v>7.4811282702020545</v>
      </c>
      <c r="D10566">
        <f>(Table2[[#This Row],[Immission]]-G$1)/(G$2-G$1)</f>
        <v>6.5588810400410355E-2</v>
      </c>
      <c r="E10566">
        <f>EXP(Table2[[#This Row],[Ln-nm]])</f>
        <v>1774.2414708405108</v>
      </c>
    </row>
    <row r="10567" spans="1:5" x14ac:dyDescent="0.3">
      <c r="A10567">
        <v>15.252103</v>
      </c>
      <c r="B10567">
        <v>38.246108</v>
      </c>
      <c r="C10567">
        <f>(K$1 + (Table2[[#This Row],[LogL]]-F$1)/(F$2-F$1)*(K$2-K$1))</f>
        <v>7.4811810036183903</v>
      </c>
      <c r="D10567">
        <f>(Table2[[#This Row],[Immission]]-G$1)/(G$2-G$1)</f>
        <v>6.535769020733817E-2</v>
      </c>
      <c r="E10567">
        <f>EXP(Table2[[#This Row],[Ln-nm]])</f>
        <v>1774.3350351216334</v>
      </c>
    </row>
    <row r="10568" spans="1:5" x14ac:dyDescent="0.3">
      <c r="A10568">
        <v>15.252369</v>
      </c>
      <c r="B10568">
        <v>38.245778000000001</v>
      </c>
      <c r="C10568">
        <f>(K$1 + (Table2[[#This Row],[LogL]]-F$1)/(F$2-F$1)*(K$2-K$1))</f>
        <v>7.4812329557989283</v>
      </c>
      <c r="D10568">
        <f>(Table2[[#This Row],[Immission]]-G$1)/(G$2-G$1)</f>
        <v>6.5125160744799612E-2</v>
      </c>
      <c r="E10568">
        <f>EXP(Table2[[#This Row],[Ln-nm]])</f>
        <v>1774.4272180902453</v>
      </c>
    </row>
    <row r="10569" spans="1:5" x14ac:dyDescent="0.3">
      <c r="A10569">
        <v>15.252630999999999</v>
      </c>
      <c r="B10569">
        <v>38.245449000000001</v>
      </c>
      <c r="C10569">
        <f>(K$1 + (Table2[[#This Row],[LogL]]-F$1)/(F$2-F$1)*(K$2-K$1))</f>
        <v>7.4812841267436685</v>
      </c>
      <c r="D10569">
        <f>(Table2[[#This Row],[Immission]]-G$1)/(G$2-G$1)</f>
        <v>6.4893335916994241E-2</v>
      </c>
      <c r="E10569">
        <f>EXP(Table2[[#This Row],[Ln-nm]])</f>
        <v>1774.5180195305456</v>
      </c>
    </row>
    <row r="10570" spans="1:5" x14ac:dyDescent="0.3">
      <c r="A10570">
        <v>15.252888</v>
      </c>
      <c r="B10570">
        <v>38.245119000000003</v>
      </c>
      <c r="C10570">
        <f>(K$1 + (Table2[[#This Row],[LogL]]-F$1)/(F$2-F$1)*(K$2-K$1))</f>
        <v>7.4813343211436631</v>
      </c>
      <c r="D10570">
        <f>(Table2[[#This Row],[Immission]]-G$1)/(G$2-G$1)</f>
        <v>6.4660806454455683E-2</v>
      </c>
      <c r="E10570">
        <f>EXP(Table2[[#This Row],[Ln-nm]])</f>
        <v>1774.6070926332825</v>
      </c>
    </row>
    <row r="10571" spans="1:5" x14ac:dyDescent="0.3">
      <c r="A10571">
        <v>15.253140999999999</v>
      </c>
      <c r="B10571">
        <v>38.244788</v>
      </c>
      <c r="C10571">
        <f>(K$1 + (Table2[[#This Row],[LogL]]-F$1)/(F$2-F$1)*(K$2-K$1))</f>
        <v>7.48138373430786</v>
      </c>
      <c r="D10571">
        <f>(Table2[[#This Row],[Immission]]-G$1)/(G$2-G$1)</f>
        <v>6.4427572357178914E-2</v>
      </c>
      <c r="E10571">
        <f>EXP(Table2[[#This Row],[Ln-nm]])</f>
        <v>1774.6947837514656</v>
      </c>
    </row>
    <row r="10572" spans="1:5" x14ac:dyDescent="0.3">
      <c r="A10572">
        <v>15.25339</v>
      </c>
      <c r="B10572">
        <v>38.244458000000002</v>
      </c>
      <c r="C10572">
        <f>(K$1 + (Table2[[#This Row],[LogL]]-F$1)/(F$2-F$1)*(K$2-K$1))</f>
        <v>7.4814323662362581</v>
      </c>
      <c r="D10572">
        <f>(Table2[[#This Row],[Immission]]-G$1)/(G$2-G$1)</f>
        <v>6.4195042894640356E-2</v>
      </c>
      <c r="E10572">
        <f>EXP(Table2[[#This Row],[Ln-nm]])</f>
        <v>1774.7810926797852</v>
      </c>
    </row>
    <row r="10573" spans="1:5" x14ac:dyDescent="0.3">
      <c r="A10573">
        <v>15.253634999999999</v>
      </c>
      <c r="B10573">
        <v>38.244126000000001</v>
      </c>
      <c r="C10573">
        <f>(K$1 + (Table2[[#This Row],[LogL]]-F$1)/(F$2-F$1)*(K$2-K$1))</f>
        <v>7.4814802169288592</v>
      </c>
      <c r="D10573">
        <f>(Table2[[#This Row],[Immission]]-G$1)/(G$2-G$1)</f>
        <v>6.3961104162630414E-2</v>
      </c>
      <c r="E10573">
        <f>EXP(Table2[[#This Row],[Ln-nm]])</f>
        <v>1774.866019216166</v>
      </c>
    </row>
    <row r="10574" spans="1:5" x14ac:dyDescent="0.3">
      <c r="A10574">
        <v>15.253876999999999</v>
      </c>
      <c r="B10574">
        <v>38.243794999999999</v>
      </c>
      <c r="C10574">
        <f>(K$1 + (Table2[[#This Row],[LogL]]-F$1)/(F$2-F$1)*(K$2-K$1))</f>
        <v>7.4815274816946129</v>
      </c>
      <c r="D10574">
        <f>(Table2[[#This Row],[Immission]]-G$1)/(G$2-G$1)</f>
        <v>6.3727870065353645E-2</v>
      </c>
      <c r="E10574">
        <f>EXP(Table2[[#This Row],[Ln-nm]])</f>
        <v>1774.9499098253277</v>
      </c>
    </row>
    <row r="10575" spans="1:5" x14ac:dyDescent="0.3">
      <c r="A10575">
        <v>15.254115000000001</v>
      </c>
      <c r="B10575">
        <v>38.243462999999998</v>
      </c>
      <c r="C10575">
        <f>(K$1 + (Table2[[#This Row],[LogL]]-F$1)/(F$2-F$1)*(K$2-K$1))</f>
        <v>7.4815739652245679</v>
      </c>
      <c r="D10575">
        <f>(Table2[[#This Row],[Immission]]-G$1)/(G$2-G$1)</f>
        <v>6.3493931333343703E-2</v>
      </c>
      <c r="E10575">
        <f>EXP(Table2[[#This Row],[Ln-nm]])</f>
        <v>1775.032417680243</v>
      </c>
    </row>
    <row r="10576" spans="1:5" x14ac:dyDescent="0.3">
      <c r="A10576">
        <v>15.254348999999999</v>
      </c>
      <c r="B10576">
        <v>38.243130999999998</v>
      </c>
      <c r="C10576">
        <f>(K$1 + (Table2[[#This Row],[LogL]]-F$1)/(F$2-F$1)*(K$2-K$1))</f>
        <v>7.481619667518725</v>
      </c>
      <c r="D10576">
        <f>(Table2[[#This Row],[Immission]]-G$1)/(G$2-G$1)</f>
        <v>6.3259992601333748E-2</v>
      </c>
      <c r="E10576">
        <f>EXP(Table2[[#This Row],[Ln-nm]])</f>
        <v>1775.1135425877173</v>
      </c>
    </row>
    <row r="10577" spans="1:5" x14ac:dyDescent="0.3">
      <c r="A10577">
        <v>15.254580000000001</v>
      </c>
      <c r="B10577">
        <v>38.242798000000001</v>
      </c>
      <c r="C10577">
        <f>(K$1 + (Table2[[#This Row],[LogL]]-F$1)/(F$2-F$1)*(K$2-K$1))</f>
        <v>7.4816647838860355</v>
      </c>
      <c r="D10577">
        <f>(Table2[[#This Row],[Immission]]-G$1)/(G$2-G$1)</f>
        <v>6.3025349234590605E-2</v>
      </c>
      <c r="E10577">
        <f>EXP(Table2[[#This Row],[Ln-nm]])</f>
        <v>1775.1936310689596</v>
      </c>
    </row>
    <row r="10578" spans="1:5" x14ac:dyDescent="0.3">
      <c r="A10578">
        <v>15.254808000000001</v>
      </c>
      <c r="B10578">
        <v>38.242466</v>
      </c>
      <c r="C10578">
        <f>(K$1 + (Table2[[#This Row],[LogL]]-F$1)/(F$2-F$1)*(K$2-K$1))</f>
        <v>7.4817093143264968</v>
      </c>
      <c r="D10578">
        <f>(Table2[[#This Row],[Immission]]-G$1)/(G$2-G$1)</f>
        <v>6.2791410502580663E-2</v>
      </c>
      <c r="E10578">
        <f>EXP(Table2[[#This Row],[Ln-nm]])</f>
        <v>1775.2726829833505</v>
      </c>
    </row>
    <row r="10579" spans="1:5" x14ac:dyDescent="0.3">
      <c r="A10579">
        <v>15.255032999999999</v>
      </c>
      <c r="B10579">
        <v>38.242133000000003</v>
      </c>
      <c r="C10579">
        <f>(K$1 + (Table2[[#This Row],[LogL]]-F$1)/(F$2-F$1)*(K$2-K$1))</f>
        <v>7.4817532588401097</v>
      </c>
      <c r="D10579">
        <f>(Table2[[#This Row],[Immission]]-G$1)/(G$2-G$1)</f>
        <v>6.2556767135837521E-2</v>
      </c>
      <c r="E10579">
        <f>EXP(Table2[[#This Row],[Ln-nm]])</f>
        <v>1775.3506981920921</v>
      </c>
    </row>
    <row r="10580" spans="1:5" x14ac:dyDescent="0.3">
      <c r="A10580">
        <v>15.255254000000001</v>
      </c>
      <c r="B10580">
        <v>38.241799</v>
      </c>
      <c r="C10580">
        <f>(K$1 + (Table2[[#This Row],[LogL]]-F$1)/(F$2-F$1)*(K$2-K$1))</f>
        <v>7.4817964221179256</v>
      </c>
      <c r="D10580">
        <f>(Table2[[#This Row],[Immission]]-G$1)/(G$2-G$1)</f>
        <v>6.2321419134356182E-2</v>
      </c>
      <c r="E10580">
        <f>EXP(Table2[[#This Row],[Ln-nm]])</f>
        <v>1775.4273298013227</v>
      </c>
    </row>
    <row r="10581" spans="1:5" x14ac:dyDescent="0.3">
      <c r="A10581">
        <v>15.255473</v>
      </c>
      <c r="B10581">
        <v>38.241466000000003</v>
      </c>
      <c r="C10581">
        <f>(K$1 + (Table2[[#This Row],[LogL]]-F$1)/(F$2-F$1)*(K$2-K$1))</f>
        <v>7.4818391947778426</v>
      </c>
      <c r="D10581">
        <f>(Table2[[#This Row],[Immission]]-G$1)/(G$2-G$1)</f>
        <v>6.2086775767613046E-2</v>
      </c>
      <c r="E10581">
        <f>EXP(Table2[[#This Row],[Ln-nm]])</f>
        <v>1775.5032711748033</v>
      </c>
    </row>
    <row r="10582" spans="1:5" x14ac:dyDescent="0.3">
      <c r="A10582">
        <v>15.25569</v>
      </c>
      <c r="B10582">
        <v>38.241132</v>
      </c>
      <c r="C10582">
        <f>(K$1 + (Table2[[#This Row],[LogL]]-F$1)/(F$2-F$1)*(K$2-K$1))</f>
        <v>7.4818815768198608</v>
      </c>
      <c r="D10582">
        <f>(Table2[[#This Row],[Immission]]-G$1)/(G$2-G$1)</f>
        <v>6.1851427766131707E-2</v>
      </c>
      <c r="E10582">
        <f>EXP(Table2[[#This Row],[Ln-nm]])</f>
        <v>1775.5785222236809</v>
      </c>
    </row>
    <row r="10583" spans="1:5" x14ac:dyDescent="0.3">
      <c r="A10583">
        <v>15.256009000000001</v>
      </c>
      <c r="B10583">
        <v>38.240630000000003</v>
      </c>
      <c r="C10583">
        <f>(K$1 + (Table2[[#This Row],[LogL]]-F$1)/(F$2-F$1)*(K$2-K$1))</f>
        <v>7.4819438803747165</v>
      </c>
      <c r="D10583">
        <f>(Table2[[#This Row],[Immission]]-G$1)/(G$2-G$1)</f>
        <v>6.1497701129179017E-2</v>
      </c>
      <c r="E10583">
        <f>EXP(Table2[[#This Row],[Ln-nm]])</f>
        <v>1775.6891505237732</v>
      </c>
    </row>
    <row r="10584" spans="1:5" x14ac:dyDescent="0.3">
      <c r="A10584">
        <v>15.256428</v>
      </c>
      <c r="B10584">
        <v>38.239961000000001</v>
      </c>
      <c r="C10584">
        <f>(K$1 + (Table2[[#This Row],[LogL]]-F$1)/(F$2-F$1)*(K$2-K$1))</f>
        <v>7.4820257148245126</v>
      </c>
      <c r="D10584">
        <f>(Table2[[#This Row],[Immission]]-G$1)/(G$2-G$1)</f>
        <v>6.1026300491483151E-2</v>
      </c>
      <c r="E10584">
        <f>EXP(Table2[[#This Row],[Ln-nm]])</f>
        <v>1775.8344690143635</v>
      </c>
    </row>
    <row r="10585" spans="1:5" x14ac:dyDescent="0.3">
      <c r="A10585">
        <v>15.256838</v>
      </c>
      <c r="B10585">
        <v>38.239291000000001</v>
      </c>
      <c r="C10585">
        <f>(K$1 + (Table2[[#This Row],[LogL]]-F$1)/(F$2-F$1)*(K$2-K$1))</f>
        <v>7.4821057914937636</v>
      </c>
      <c r="D10585">
        <f>(Table2[[#This Row],[Immission]]-G$1)/(G$2-G$1)</f>
        <v>6.0554195219054092E-2</v>
      </c>
      <c r="E10585">
        <f>EXP(Table2[[#This Row],[Ln-nm]])</f>
        <v>1775.9766776175031</v>
      </c>
    </row>
    <row r="10586" spans="1:5" x14ac:dyDescent="0.3">
      <c r="A10586">
        <v>15.257241</v>
      </c>
      <c r="B10586">
        <v>38.238619999999997</v>
      </c>
      <c r="C10586">
        <f>(K$1 + (Table2[[#This Row],[LogL]]-F$1)/(F$2-F$1)*(K$2-K$1))</f>
        <v>7.4821845010003685</v>
      </c>
      <c r="D10586">
        <f>(Table2[[#This Row],[Immission]]-G$1)/(G$2-G$1)</f>
        <v>6.0081385311886844E-2</v>
      </c>
      <c r="E10586">
        <f>EXP(Table2[[#This Row],[Ln-nm]])</f>
        <v>1776.1164693669377</v>
      </c>
    </row>
    <row r="10587" spans="1:5" x14ac:dyDescent="0.3">
      <c r="A10587">
        <v>15.257638</v>
      </c>
      <c r="B10587">
        <v>38.237949</v>
      </c>
      <c r="C10587">
        <f>(K$1 + (Table2[[#This Row],[LogL]]-F$1)/(F$2-F$1)*(K$2-K$1))</f>
        <v>7.4822620386532765</v>
      </c>
      <c r="D10587">
        <f>(Table2[[#This Row],[Immission]]-G$1)/(G$2-G$1)</f>
        <v>5.9608575404724598E-2</v>
      </c>
      <c r="E10587">
        <f>EXP(Table2[[#This Row],[Ln-nm]])</f>
        <v>1776.2541906084857</v>
      </c>
    </row>
    <row r="10588" spans="1:5" x14ac:dyDescent="0.3">
      <c r="A10588">
        <v>15.258031000000001</v>
      </c>
      <c r="B10588">
        <v>38.237276999999999</v>
      </c>
      <c r="C10588">
        <f>(K$1 + (Table2[[#This Row],[LogL]]-F$1)/(F$2-F$1)*(K$2-K$1))</f>
        <v>7.4823387950703886</v>
      </c>
      <c r="D10588">
        <f>(Table2[[#This Row],[Immission]]-G$1)/(G$2-G$1)</f>
        <v>5.9135060862824156E-2</v>
      </c>
      <c r="E10588">
        <f>EXP(Table2[[#This Row],[Ln-nm]])</f>
        <v>1776.3905347486138</v>
      </c>
    </row>
    <row r="10589" spans="1:5" x14ac:dyDescent="0.3">
      <c r="A10589">
        <v>15.258611999999999</v>
      </c>
      <c r="B10589">
        <v>38.236268000000003</v>
      </c>
      <c r="C10589">
        <f>(K$1 + (Table2[[#This Row],[LogL]]-F$1)/(F$2-F$1)*(K$2-K$1))</f>
        <v>7.4824522695699844</v>
      </c>
      <c r="D10589">
        <f>(Table2[[#This Row],[Immission]]-G$1)/(G$2-G$1)</f>
        <v>5.8424084415242807E-2</v>
      </c>
      <c r="E10589">
        <f>EXP(Table2[[#This Row],[Ln-nm]])</f>
        <v>1776.5921212128767</v>
      </c>
    </row>
    <row r="10590" spans="1:5" x14ac:dyDescent="0.3">
      <c r="A10590">
        <v>15.259380999999999</v>
      </c>
      <c r="B10590">
        <v>38.234923000000002</v>
      </c>
      <c r="C10590">
        <f>(K$1 + (Table2[[#This Row],[LogL]]-F$1)/(F$2-F$1)*(K$2-K$1))</f>
        <v>7.4826024621520677</v>
      </c>
      <c r="D10590">
        <f>(Table2[[#This Row],[Immission]]-G$1)/(G$2-G$1)</f>
        <v>5.7476350696708735E-2</v>
      </c>
      <c r="E10590">
        <f>EXP(Table2[[#This Row],[Ln-nm]])</f>
        <v>1776.8589722098889</v>
      </c>
    </row>
    <row r="10591" spans="1:5" x14ac:dyDescent="0.3">
      <c r="A10591">
        <v>15.260149</v>
      </c>
      <c r="B10591">
        <v>38.233575999999999</v>
      </c>
      <c r="C10591">
        <f>(K$1 + (Table2[[#This Row],[LogL]]-F$1)/(F$2-F$1)*(K$2-K$1))</f>
        <v>7.4827524594252015</v>
      </c>
      <c r="D10591">
        <f>(Table2[[#This Row],[Immission]]-G$1)/(G$2-G$1)</f>
        <v>5.652720770870328E-2</v>
      </c>
      <c r="E10591">
        <f>EXP(Table2[[#This Row],[Ln-nm]])</f>
        <v>1777.1255162003999</v>
      </c>
    </row>
    <row r="10592" spans="1:5" x14ac:dyDescent="0.3">
      <c r="A10592">
        <v>15.260731</v>
      </c>
      <c r="B10592">
        <v>38.232567000000003</v>
      </c>
      <c r="C10592">
        <f>(K$1 + (Table2[[#This Row],[LogL]]-F$1)/(F$2-F$1)*(K$2-K$1))</f>
        <v>7.4828661292337477</v>
      </c>
      <c r="D10592">
        <f>(Table2[[#This Row],[Immission]]-G$1)/(G$2-G$1)</f>
        <v>5.5816231261121931E-2</v>
      </c>
      <c r="E10592">
        <f>EXP(Table2[[#This Row],[Ln-nm]])</f>
        <v>1777.3275331989882</v>
      </c>
    </row>
    <row r="10593" spans="1:5" x14ac:dyDescent="0.3">
      <c r="A10593">
        <v>15.261124000000001</v>
      </c>
      <c r="B10593">
        <v>38.231893999999997</v>
      </c>
      <c r="C10593">
        <f>(K$1 + (Table2[[#This Row],[LogL]]-F$1)/(F$2-F$1)*(K$2-K$1))</f>
        <v>7.4829428856508589</v>
      </c>
      <c r="D10593">
        <f>(Table2[[#This Row],[Immission]]-G$1)/(G$2-G$1)</f>
        <v>5.5342012084483291E-2</v>
      </c>
      <c r="E10593">
        <f>EXP(Table2[[#This Row],[Ln-nm]])</f>
        <v>1777.4639597282082</v>
      </c>
    </row>
    <row r="10594" spans="1:5" x14ac:dyDescent="0.3">
      <c r="A10594">
        <v>15.261521</v>
      </c>
      <c r="B10594">
        <v>38.231222000000002</v>
      </c>
      <c r="C10594">
        <f>(K$1 + (Table2[[#This Row],[LogL]]-F$1)/(F$2-F$1)*(K$2-K$1))</f>
        <v>7.4830204233037669</v>
      </c>
      <c r="D10594">
        <f>(Table2[[#This Row],[Immission]]-G$1)/(G$2-G$1)</f>
        <v>5.4868497542587852E-2</v>
      </c>
      <c r="E10594">
        <f>EXP(Table2[[#This Row],[Ln-nm]])</f>
        <v>1777.6017854550469</v>
      </c>
    </row>
    <row r="10595" spans="1:5" x14ac:dyDescent="0.3">
      <c r="A10595">
        <v>15.261925</v>
      </c>
      <c r="B10595">
        <v>38.230550000000001</v>
      </c>
      <c r="C10595">
        <f>(K$1 + (Table2[[#This Row],[LogL]]-F$1)/(F$2-F$1)*(K$2-K$1))</f>
        <v>7.4830993281193212</v>
      </c>
      <c r="D10595">
        <f>(Table2[[#This Row],[Immission]]-G$1)/(G$2-G$1)</f>
        <v>5.4394983000687416E-2</v>
      </c>
      <c r="E10595">
        <f>EXP(Table2[[#This Row],[Ln-nm]])</f>
        <v>1777.7420523298504</v>
      </c>
    </row>
    <row r="10596" spans="1:5" x14ac:dyDescent="0.3">
      <c r="A10596">
        <v>15.262335999999999</v>
      </c>
      <c r="B10596">
        <v>38.229878999999997</v>
      </c>
      <c r="C10596">
        <f>(K$1 + (Table2[[#This Row],[LogL]]-F$1)/(F$2-F$1)*(K$2-K$1))</f>
        <v>7.4831796000975217</v>
      </c>
      <c r="D10596">
        <f>(Table2[[#This Row],[Immission]]-G$1)/(G$2-G$1)</f>
        <v>5.3922173093520161E-2</v>
      </c>
      <c r="E10596">
        <f>EXP(Table2[[#This Row],[Ln-nm]])</f>
        <v>1777.8847609287952</v>
      </c>
    </row>
    <row r="10597" spans="1:5" x14ac:dyDescent="0.3">
      <c r="A10597">
        <v>15.262755</v>
      </c>
      <c r="B10597">
        <v>38.229208</v>
      </c>
      <c r="C10597">
        <f>(K$1 + (Table2[[#This Row],[LogL]]-F$1)/(F$2-F$1)*(K$2-K$1))</f>
        <v>7.4832614345473178</v>
      </c>
      <c r="D10597">
        <f>(Table2[[#This Row],[Immission]]-G$1)/(G$2-G$1)</f>
        <v>5.3449363186357915E-2</v>
      </c>
      <c r="E10597">
        <f>EXP(Table2[[#This Row],[Ln-nm]])</f>
        <v>1778.0302591033071</v>
      </c>
    </row>
    <row r="10598" spans="1:5" x14ac:dyDescent="0.3">
      <c r="A10598">
        <v>15.263075000000001</v>
      </c>
      <c r="B10598">
        <v>38.228706000000003</v>
      </c>
      <c r="C10598">
        <f>(K$1 + (Table2[[#This Row],[LogL]]-F$1)/(F$2-F$1)*(K$2-K$1))</f>
        <v>7.483323933411123</v>
      </c>
      <c r="D10598">
        <f>(Table2[[#This Row],[Immission]]-G$1)/(G$2-G$1)</f>
        <v>5.3095636549405224E-2</v>
      </c>
      <c r="E10598">
        <f>EXP(Table2[[#This Row],[Ln-nm]])</f>
        <v>1778.1413874469738</v>
      </c>
    </row>
    <row r="10599" spans="1:5" x14ac:dyDescent="0.3">
      <c r="A10599">
        <v>15.263292</v>
      </c>
      <c r="B10599">
        <v>38.228371000000003</v>
      </c>
      <c r="C10599">
        <f>(K$1 + (Table2[[#This Row],[LogL]]-F$1)/(F$2-F$1)*(K$2-K$1))</f>
        <v>7.4833663154531411</v>
      </c>
      <c r="D10599">
        <f>(Table2[[#This Row],[Immission]]-G$1)/(G$2-G$1)</f>
        <v>5.2859583913190698E-2</v>
      </c>
      <c r="E10599">
        <f>EXP(Table2[[#This Row],[Ln-nm]])</f>
        <v>1778.2167503069754</v>
      </c>
    </row>
    <row r="10600" spans="1:5" x14ac:dyDescent="0.3">
      <c r="A10600">
        <v>15.263510999999999</v>
      </c>
      <c r="B10600">
        <v>38.228036000000003</v>
      </c>
      <c r="C10600">
        <f>(K$1 + (Table2[[#This Row],[LogL]]-F$1)/(F$2-F$1)*(K$2-K$1))</f>
        <v>7.4834090881130582</v>
      </c>
      <c r="D10600">
        <f>(Table2[[#This Row],[Immission]]-G$1)/(G$2-G$1)</f>
        <v>5.2623531276976172E-2</v>
      </c>
      <c r="E10600">
        <f>EXP(Table2[[#This Row],[Ln-nm]])</f>
        <v>1778.2928109939423</v>
      </c>
    </row>
    <row r="10601" spans="1:5" x14ac:dyDescent="0.3">
      <c r="A10601">
        <v>15.263733</v>
      </c>
      <c r="B10601">
        <v>38.227702000000001</v>
      </c>
      <c r="C10601">
        <f>(K$1 + (Table2[[#This Row],[LogL]]-F$1)/(F$2-F$1)*(K$2-K$1))</f>
        <v>7.4834524466998236</v>
      </c>
      <c r="D10601">
        <f>(Table2[[#This Row],[Immission]]-G$1)/(G$2-G$1)</f>
        <v>5.2388183275494833E-2</v>
      </c>
      <c r="E10601">
        <f>EXP(Table2[[#This Row],[Ln-nm]])</f>
        <v>1778.3699169286722</v>
      </c>
    </row>
    <row r="10602" spans="1:5" x14ac:dyDescent="0.3">
      <c r="A10602">
        <v>15.263958000000001</v>
      </c>
      <c r="B10602">
        <v>38.227367999999998</v>
      </c>
      <c r="C10602">
        <f>(K$1 + (Table2[[#This Row],[LogL]]-F$1)/(F$2-F$1)*(K$2-K$1))</f>
        <v>7.4834963912134373</v>
      </c>
      <c r="D10602">
        <f>(Table2[[#This Row],[Immission]]-G$1)/(G$2-G$1)</f>
        <v>5.2152835274013494E-2</v>
      </c>
      <c r="E10602">
        <f>EXP(Table2[[#This Row],[Ln-nm]])</f>
        <v>1778.4480682468454</v>
      </c>
    </row>
    <row r="10603" spans="1:5" x14ac:dyDescent="0.3">
      <c r="A10603">
        <v>15.264186</v>
      </c>
      <c r="B10603">
        <v>38.227034000000003</v>
      </c>
      <c r="C10603">
        <f>(K$1 + (Table2[[#This Row],[LogL]]-F$1)/(F$2-F$1)*(K$2-K$1))</f>
        <v>7.4835409216538977</v>
      </c>
      <c r="D10603">
        <f>(Table2[[#This Row],[Immission]]-G$1)/(G$2-G$1)</f>
        <v>5.1917487272537165E-2</v>
      </c>
      <c r="E10603">
        <f>EXP(Table2[[#This Row],[Ln-nm]])</f>
        <v>1778.5272650859822</v>
      </c>
    </row>
    <row r="10604" spans="1:5" x14ac:dyDescent="0.3">
      <c r="A10604">
        <v>15.264417999999999</v>
      </c>
      <c r="B10604">
        <v>38.226700999999998</v>
      </c>
      <c r="C10604">
        <f>(K$1 + (Table2[[#This Row],[LogL]]-F$1)/(F$2-F$1)*(K$2-K$1))</f>
        <v>7.4835862333301568</v>
      </c>
      <c r="D10604">
        <f>(Table2[[#This Row],[Immission]]-G$1)/(G$2-G$1)</f>
        <v>5.1682843905789019E-2</v>
      </c>
      <c r="E10604">
        <f>EXP(Table2[[#This Row],[Ln-nm]])</f>
        <v>1778.6078549634533</v>
      </c>
    </row>
    <row r="10605" spans="1:5" x14ac:dyDescent="0.3">
      <c r="A10605">
        <v>15.264652</v>
      </c>
      <c r="B10605">
        <v>38.226367000000003</v>
      </c>
      <c r="C10605">
        <f>(K$1 + (Table2[[#This Row],[LogL]]-F$1)/(F$2-F$1)*(K$2-K$1))</f>
        <v>7.4836319356243148</v>
      </c>
      <c r="D10605">
        <f>(Table2[[#This Row],[Immission]]-G$1)/(G$2-G$1)</f>
        <v>5.144749590431269E-2</v>
      </c>
      <c r="E10605">
        <f>EXP(Table2[[#This Row],[Ln-nm]])</f>
        <v>1778.6891432803498</v>
      </c>
    </row>
    <row r="10606" spans="1:5" x14ac:dyDescent="0.3">
      <c r="A10606">
        <v>15.264891</v>
      </c>
      <c r="B10606">
        <v>38.226033999999999</v>
      </c>
      <c r="C10606">
        <f>(K$1 + (Table2[[#This Row],[LogL]]-F$1)/(F$2-F$1)*(K$2-K$1))</f>
        <v>7.4836786144632192</v>
      </c>
      <c r="D10606">
        <f>(Table2[[#This Row],[Immission]]-G$1)/(G$2-G$1)</f>
        <v>5.1212852537564545E-2</v>
      </c>
      <c r="E10606">
        <f>EXP(Table2[[#This Row],[Ln-nm]])</f>
        <v>1778.7721723621653</v>
      </c>
    </row>
    <row r="10607" spans="1:5" x14ac:dyDescent="0.3">
      <c r="A10607">
        <v>15.265133000000001</v>
      </c>
      <c r="B10607">
        <v>38.225701999999998</v>
      </c>
      <c r="C10607">
        <f>(K$1 + (Table2[[#This Row],[LogL]]-F$1)/(F$2-F$1)*(K$2-K$1))</f>
        <v>7.4837258792289729</v>
      </c>
      <c r="D10607">
        <f>(Table2[[#This Row],[Immission]]-G$1)/(G$2-G$1)</f>
        <v>5.0978913805554596E-2</v>
      </c>
      <c r="E10607">
        <f>EXP(Table2[[#This Row],[Ln-nm]])</f>
        <v>1778.8562475991037</v>
      </c>
    </row>
    <row r="10608" spans="1:5" x14ac:dyDescent="0.3">
      <c r="A10608">
        <v>15.265378</v>
      </c>
      <c r="B10608">
        <v>38.225369000000001</v>
      </c>
      <c r="C10608">
        <f>(K$1 + (Table2[[#This Row],[LogL]]-F$1)/(F$2-F$1)*(K$2-K$1))</f>
        <v>7.4837737299215732</v>
      </c>
      <c r="D10608">
        <f>(Table2[[#This Row],[Immission]]-G$1)/(G$2-G$1)</f>
        <v>5.0744270438811453E-2</v>
      </c>
      <c r="E10608">
        <f>EXP(Table2[[#This Row],[Ln-nm]])</f>
        <v>1778.9413691391337</v>
      </c>
    </row>
    <row r="10609" spans="1:5" x14ac:dyDescent="0.3">
      <c r="A10609">
        <v>15.265628</v>
      </c>
      <c r="B10609">
        <v>38.225037</v>
      </c>
      <c r="C10609">
        <f>(K$1 + (Table2[[#This Row],[LogL]]-F$1)/(F$2-F$1)*(K$2-K$1))</f>
        <v>7.4838225571589216</v>
      </c>
      <c r="D10609">
        <f>(Table2[[#This Row],[Immission]]-G$1)/(G$2-G$1)</f>
        <v>5.0510331706801505E-2</v>
      </c>
      <c r="E10609">
        <f>EXP(Table2[[#This Row],[Ln-nm]])</f>
        <v>1779.0282320522144</v>
      </c>
    </row>
    <row r="10610" spans="1:5" x14ac:dyDescent="0.3">
      <c r="A10610">
        <v>15.265882</v>
      </c>
      <c r="B10610">
        <v>38.224705</v>
      </c>
      <c r="C10610">
        <f>(K$1 + (Table2[[#This Row],[LogL]]-F$1)/(F$2-F$1)*(K$2-K$1))</f>
        <v>7.4838721656320679</v>
      </c>
      <c r="D10610">
        <f>(Table2[[#This Row],[Immission]]-G$1)/(G$2-G$1)</f>
        <v>5.0276392974791556E-2</v>
      </c>
      <c r="E10610">
        <f>EXP(Table2[[#This Row],[Ln-nm]])</f>
        <v>1779.1164891156218</v>
      </c>
    </row>
    <row r="10611" spans="1:5" x14ac:dyDescent="0.3">
      <c r="A10611">
        <v>15.266139000000001</v>
      </c>
      <c r="B10611">
        <v>38.224373999999997</v>
      </c>
      <c r="C10611">
        <f>(K$1 + (Table2[[#This Row],[LogL]]-F$1)/(F$2-F$1)*(K$2-K$1))</f>
        <v>7.4839223600320608</v>
      </c>
      <c r="D10611">
        <f>(Table2[[#This Row],[Immission]]-G$1)/(G$2-G$1)</f>
        <v>5.0043158877514794E-2</v>
      </c>
      <c r="E10611">
        <f>EXP(Table2[[#This Row],[Ln-nm]])</f>
        <v>1779.2057930415699</v>
      </c>
    </row>
    <row r="10612" spans="1:5" x14ac:dyDescent="0.3">
      <c r="A10612">
        <v>15.266401</v>
      </c>
      <c r="B10612">
        <v>38.224043000000002</v>
      </c>
      <c r="C10612">
        <f>(K$1 + (Table2[[#This Row],[LogL]]-F$1)/(F$2-F$1)*(K$2-K$1))</f>
        <v>7.4839735309768018</v>
      </c>
      <c r="D10612">
        <f>(Table2[[#This Row],[Immission]]-G$1)/(G$2-G$1)</f>
        <v>4.9809924780243042E-2</v>
      </c>
      <c r="E10612">
        <f>EXP(Table2[[#This Row],[Ln-nm]])</f>
        <v>1779.2968390123231</v>
      </c>
    </row>
    <row r="10613" spans="1:5" x14ac:dyDescent="0.3">
      <c r="A10613">
        <v>15.266667999999999</v>
      </c>
      <c r="B10613">
        <v>38.223711999999999</v>
      </c>
      <c r="C10613">
        <f>(K$1 + (Table2[[#This Row],[LogL]]-F$1)/(F$2-F$1)*(K$2-K$1))</f>
        <v>7.4840256784662902</v>
      </c>
      <c r="D10613">
        <f>(Table2[[#This Row],[Immission]]-G$1)/(G$2-G$1)</f>
        <v>4.957669068296628E-2</v>
      </c>
      <c r="E10613">
        <f>EXP(Table2[[#This Row],[Ln-nm]])</f>
        <v>1779.3896272948491</v>
      </c>
    </row>
    <row r="10614" spans="1:5" x14ac:dyDescent="0.3">
      <c r="A10614">
        <v>15.266939000000001</v>
      </c>
      <c r="B10614">
        <v>38.223382000000001</v>
      </c>
      <c r="C10614">
        <f>(K$1 + (Table2[[#This Row],[LogL]]-F$1)/(F$2-F$1)*(K$2-K$1))</f>
        <v>7.4840786071915755</v>
      </c>
      <c r="D10614">
        <f>(Table2[[#This Row],[Immission]]-G$1)/(G$2-G$1)</f>
        <v>4.9344161220427722E-2</v>
      </c>
      <c r="E10614">
        <f>EXP(Table2[[#This Row],[Ln-nm]])</f>
        <v>1779.4838106120872</v>
      </c>
    </row>
    <row r="10615" spans="1:5" x14ac:dyDescent="0.3">
      <c r="A10615">
        <v>15.267215</v>
      </c>
      <c r="B10615">
        <v>38.223052000000003</v>
      </c>
      <c r="C10615">
        <f>(K$1 + (Table2[[#This Row],[LogL]]-F$1)/(F$2-F$1)*(K$2-K$1))</f>
        <v>7.4841325124616072</v>
      </c>
      <c r="D10615">
        <f>(Table2[[#This Row],[Immission]]-G$1)/(G$2-G$1)</f>
        <v>4.9111631757889157E-2</v>
      </c>
      <c r="E10615">
        <f>EXP(Table2[[#This Row],[Ln-nm]])</f>
        <v>1779.5797367528542</v>
      </c>
    </row>
    <row r="10616" spans="1:5" x14ac:dyDescent="0.3">
      <c r="A10616">
        <v>15.267496</v>
      </c>
      <c r="B10616">
        <v>38.222723000000002</v>
      </c>
      <c r="C10616">
        <f>(K$1 + (Table2[[#This Row],[LogL]]-F$1)/(F$2-F$1)*(K$2-K$1))</f>
        <v>7.4841873942763861</v>
      </c>
      <c r="D10616">
        <f>(Table2[[#This Row],[Immission]]-G$1)/(G$2-G$1)</f>
        <v>4.8879806930083786E-2</v>
      </c>
      <c r="E10616">
        <f>EXP(Table2[[#This Row],[Ln-nm]])</f>
        <v>1779.6774059984593</v>
      </c>
    </row>
    <row r="10617" spans="1:5" x14ac:dyDescent="0.3">
      <c r="A10617">
        <v>15.267782</v>
      </c>
      <c r="B10617">
        <v>38.222394000000001</v>
      </c>
      <c r="C10617">
        <f>(K$1 + (Table2[[#This Row],[LogL]]-F$1)/(F$2-F$1)*(K$2-K$1))</f>
        <v>7.4842432526359133</v>
      </c>
      <c r="D10617">
        <f>(Table2[[#This Row],[Immission]]-G$1)/(G$2-G$1)</f>
        <v>4.8647982102278414E-2</v>
      </c>
      <c r="E10617">
        <f>EXP(Table2[[#This Row],[Ln-nm]])</f>
        <v>1779.7768186353335</v>
      </c>
    </row>
    <row r="10618" spans="1:5" x14ac:dyDescent="0.3">
      <c r="A10618">
        <v>15.268072</v>
      </c>
      <c r="B10618">
        <v>38.222065000000001</v>
      </c>
      <c r="C10618">
        <f>(K$1 + (Table2[[#This Row],[LogL]]-F$1)/(F$2-F$1)*(K$2-K$1))</f>
        <v>7.4842998922312365</v>
      </c>
      <c r="D10618">
        <f>(Table2[[#This Row],[Immission]]-G$1)/(G$2-G$1)</f>
        <v>4.8416157274473043E-2</v>
      </c>
      <c r="E10618">
        <f>EXP(Table2[[#This Row],[Ln-nm]])</f>
        <v>1779.8776273289614</v>
      </c>
    </row>
    <row r="10619" spans="1:5" x14ac:dyDescent="0.3">
      <c r="A10619">
        <v>15.268369</v>
      </c>
      <c r="B10619">
        <v>38.221736999999997</v>
      </c>
      <c r="C10619">
        <f>(K$1 + (Table2[[#This Row],[LogL]]-F$1)/(F$2-F$1)*(K$2-K$1))</f>
        <v>7.4843578989892059</v>
      </c>
      <c r="D10619">
        <f>(Table2[[#This Row],[Immission]]-G$1)/(G$2-G$1)</f>
        <v>4.8185037081400858E-2</v>
      </c>
      <c r="E10619">
        <f>EXP(Table2[[#This Row],[Ln-nm]])</f>
        <v>1779.9808752542149</v>
      </c>
    </row>
    <row r="10620" spans="1:5" x14ac:dyDescent="0.3">
      <c r="A10620">
        <v>15.26867</v>
      </c>
      <c r="B10620">
        <v>38.221409000000001</v>
      </c>
      <c r="C10620">
        <f>(K$1 + (Table2[[#This Row],[LogL]]-F$1)/(F$2-F$1)*(K$2-K$1))</f>
        <v>7.4844166869829731</v>
      </c>
      <c r="D10620">
        <f>(Table2[[#This Row],[Immission]]-G$1)/(G$2-G$1)</f>
        <v>4.7953916888333684E-2</v>
      </c>
      <c r="E10620">
        <f>EXP(Table2[[#This Row],[Ln-nm]])</f>
        <v>1780.0855198347074</v>
      </c>
    </row>
    <row r="10621" spans="1:5" x14ac:dyDescent="0.3">
      <c r="A10621">
        <v>15.268977</v>
      </c>
      <c r="B10621">
        <v>38.221082000000003</v>
      </c>
      <c r="C10621">
        <f>(K$1 + (Table2[[#This Row],[LogL]]-F$1)/(F$2-F$1)*(K$2-K$1))</f>
        <v>7.4844766468304371</v>
      </c>
      <c r="D10621">
        <f>(Table2[[#This Row],[Immission]]-G$1)/(G$2-G$1)</f>
        <v>4.7723501329999696E-2</v>
      </c>
      <c r="E10621">
        <f>EXP(Table2[[#This Row],[Ln-nm]])</f>
        <v>1780.1922566908804</v>
      </c>
    </row>
    <row r="10622" spans="1:5" x14ac:dyDescent="0.3">
      <c r="A10622">
        <v>15.26929</v>
      </c>
      <c r="B10622">
        <v>38.220754999999997</v>
      </c>
      <c r="C10622">
        <f>(K$1 + (Table2[[#This Row],[LogL]]-F$1)/(F$2-F$1)*(K$2-K$1))</f>
        <v>7.4845377785315961</v>
      </c>
      <c r="D10622">
        <f>(Table2[[#This Row],[Immission]]-G$1)/(G$2-G$1)</f>
        <v>4.7493085771660705E-2</v>
      </c>
      <c r="E10622">
        <f>EXP(Table2[[#This Row],[Ln-nm]])</f>
        <v>1780.3010861983544</v>
      </c>
    </row>
    <row r="10623" spans="1:5" x14ac:dyDescent="0.3">
      <c r="A10623">
        <v>15.269609000000001</v>
      </c>
      <c r="B10623">
        <v>38.220429000000003</v>
      </c>
      <c r="C10623">
        <f>(K$1 + (Table2[[#This Row],[LogL]]-F$1)/(F$2-F$1)*(K$2-K$1))</f>
        <v>7.4846000820864536</v>
      </c>
      <c r="D10623">
        <f>(Table2[[#This Row],[Immission]]-G$1)/(G$2-G$1)</f>
        <v>4.7263374848064921E-2</v>
      </c>
      <c r="E10623">
        <f>EXP(Table2[[#This Row],[Ln-nm]])</f>
        <v>1780.4120087401398</v>
      </c>
    </row>
    <row r="10624" spans="1:5" x14ac:dyDescent="0.3">
      <c r="A10624">
        <v>15.269933</v>
      </c>
      <c r="B10624">
        <v>38.220103000000002</v>
      </c>
      <c r="C10624">
        <f>(K$1 + (Table2[[#This Row],[LogL]]-F$1)/(F$2-F$1)*(K$2-K$1))</f>
        <v>7.4846633621860557</v>
      </c>
      <c r="D10624">
        <f>(Table2[[#This Row],[Immission]]-G$1)/(G$2-G$1)</f>
        <v>4.7033663924464127E-2</v>
      </c>
      <c r="E10624">
        <f>EXP(Table2[[#This Row],[Ln-nm]])</f>
        <v>1780.5246769541759</v>
      </c>
    </row>
    <row r="10625" spans="1:5" x14ac:dyDescent="0.3">
      <c r="A10625">
        <v>15.270263999999999</v>
      </c>
      <c r="B10625">
        <v>38.219777999999998</v>
      </c>
      <c r="C10625">
        <f>(K$1 + (Table2[[#This Row],[LogL]]-F$1)/(F$2-F$1)*(K$2-K$1))</f>
        <v>7.484728009448304</v>
      </c>
      <c r="D10625">
        <f>(Table2[[#This Row],[Immission]]-G$1)/(G$2-G$1)</f>
        <v>4.6804657635596519E-2</v>
      </c>
      <c r="E10625">
        <f>EXP(Table2[[#This Row],[Ln-nm]])</f>
        <v>1780.6397867206319</v>
      </c>
    </row>
    <row r="10626" spans="1:5" x14ac:dyDescent="0.3">
      <c r="A10626">
        <v>15.270600999999999</v>
      </c>
      <c r="B10626">
        <v>38.219453000000001</v>
      </c>
      <c r="C10626">
        <f>(K$1 + (Table2[[#This Row],[LogL]]-F$1)/(F$2-F$1)*(K$2-K$1))</f>
        <v>7.4847938285642499</v>
      </c>
      <c r="D10626">
        <f>(Table2[[#This Row],[Immission]]-G$1)/(G$2-G$1)</f>
        <v>4.6575651346733922E-2</v>
      </c>
      <c r="E10626">
        <f>EXP(Table2[[#This Row],[Ln-nm]])</f>
        <v>1780.7569907143015</v>
      </c>
    </row>
    <row r="10627" spans="1:5" x14ac:dyDescent="0.3">
      <c r="A10627">
        <v>15.270944</v>
      </c>
      <c r="B10627">
        <v>38.219129000000002</v>
      </c>
      <c r="C10627">
        <f>(K$1 + (Table2[[#This Row],[LogL]]-F$1)/(F$2-F$1)*(K$2-K$1))</f>
        <v>7.4848608195338917</v>
      </c>
      <c r="D10627">
        <f>(Table2[[#This Row],[Immission]]-G$1)/(G$2-G$1)</f>
        <v>4.6347349692604511E-2</v>
      </c>
      <c r="E10627">
        <f>EXP(Table2[[#This Row],[Ln-nm]])</f>
        <v>1780.8762893477267</v>
      </c>
    </row>
    <row r="10628" spans="1:5" x14ac:dyDescent="0.3">
      <c r="A10628">
        <v>15.271293999999999</v>
      </c>
      <c r="B10628">
        <v>38.218805000000003</v>
      </c>
      <c r="C10628">
        <f>(K$1 + (Table2[[#This Row],[LogL]]-F$1)/(F$2-F$1)*(K$2-K$1))</f>
        <v>7.4849291776661788</v>
      </c>
      <c r="D10628">
        <f>(Table2[[#This Row],[Immission]]-G$1)/(G$2-G$1)</f>
        <v>4.6119048038475108E-2</v>
      </c>
      <c r="E10628">
        <f>EXP(Table2[[#This Row],[Ln-nm]])</f>
        <v>1780.9980308856657</v>
      </c>
    </row>
    <row r="10629" spans="1:5" x14ac:dyDescent="0.3">
      <c r="A10629">
        <v>15.271651</v>
      </c>
      <c r="B10629">
        <v>38.218482000000002</v>
      </c>
      <c r="C10629">
        <f>(K$1 + (Table2[[#This Row],[LogL]]-F$1)/(F$2-F$1)*(K$2-K$1))</f>
        <v>7.4849989029611121</v>
      </c>
      <c r="D10629">
        <f>(Table2[[#This Row],[Immission]]-G$1)/(G$2-G$1)</f>
        <v>4.5891451019078891E-2</v>
      </c>
      <c r="E10629">
        <f>EXP(Table2[[#This Row],[Ln-nm]])</f>
        <v>1781.1222158280104</v>
      </c>
    </row>
    <row r="10630" spans="1:5" x14ac:dyDescent="0.3">
      <c r="A10630">
        <v>15.271831000000001</v>
      </c>
      <c r="B10630">
        <v>38.218321000000003</v>
      </c>
      <c r="C10630">
        <f>(K$1 + (Table2[[#This Row],[LogL]]-F$1)/(F$2-F$1)*(K$2-K$1))</f>
        <v>7.485034058572003</v>
      </c>
      <c r="D10630">
        <f>(Table2[[#This Row],[Immission]]-G$1)/(G$2-G$1)</f>
        <v>4.5778004826749881E-2</v>
      </c>
      <c r="E10630">
        <f>EXP(Table2[[#This Row],[Ln-nm]])</f>
        <v>1781.1848333682515</v>
      </c>
    </row>
    <row r="10631" spans="1:5" x14ac:dyDescent="0.3">
      <c r="A10631">
        <v>15.272062999999999</v>
      </c>
      <c r="B10631">
        <v>38.218114999999997</v>
      </c>
      <c r="C10631">
        <f>(K$1 + (Table2[[#This Row],[LogL]]-F$1)/(F$2-F$1)*(K$2-K$1))</f>
        <v>7.4850793702482612</v>
      </c>
      <c r="D10631">
        <f>(Table2[[#This Row],[Immission]]-G$1)/(G$2-G$1)</f>
        <v>4.5632850071342192E-2</v>
      </c>
      <c r="E10631">
        <f>EXP(Table2[[#This Row],[Ln-nm]])</f>
        <v>1781.2655436673228</v>
      </c>
    </row>
    <row r="10632" spans="1:5" x14ac:dyDescent="0.3">
      <c r="A10632">
        <v>15.272532</v>
      </c>
      <c r="B10632">
        <v>38.217705000000002</v>
      </c>
      <c r="C10632">
        <f>(K$1 + (Table2[[#This Row],[LogL]]-F$1)/(F$2-F$1)*(K$2-K$1))</f>
        <v>7.4851709701455267</v>
      </c>
      <c r="D10632">
        <f>(Table2[[#This Row],[Immission]]-G$1)/(G$2-G$1)</f>
        <v>4.5343949830008223E-2</v>
      </c>
      <c r="E10632">
        <f>EXP(Table2[[#This Row],[Ln-nm]])</f>
        <v>1781.4287148812443</v>
      </c>
    </row>
    <row r="10633" spans="1:5" x14ac:dyDescent="0.3">
      <c r="A10633">
        <v>15.273007</v>
      </c>
      <c r="B10633">
        <v>38.217295999999997</v>
      </c>
      <c r="C10633">
        <f>(K$1 + (Table2[[#This Row],[LogL]]-F$1)/(F$2-F$1)*(K$2-K$1))</f>
        <v>7.485263741896488</v>
      </c>
      <c r="D10633">
        <f>(Table2[[#This Row],[Immission]]-G$1)/(G$2-G$1)</f>
        <v>4.5055754223402439E-2</v>
      </c>
      <c r="E10633">
        <f>EXP(Table2[[#This Row],[Ln-nm]])</f>
        <v>1781.5939888085941</v>
      </c>
    </row>
    <row r="10634" spans="1:5" x14ac:dyDescent="0.3">
      <c r="A10634">
        <v>15.273488</v>
      </c>
      <c r="B10634">
        <v>38.216886000000002</v>
      </c>
      <c r="C10634">
        <f>(K$1 + (Table2[[#This Row],[LogL]]-F$1)/(F$2-F$1)*(K$2-K$1))</f>
        <v>7.4853576855011461</v>
      </c>
      <c r="D10634">
        <f>(Table2[[#This Row],[Immission]]-G$1)/(G$2-G$1)</f>
        <v>4.476685398206847E-2</v>
      </c>
      <c r="E10634">
        <f>EXP(Table2[[#This Row],[Ln-nm]])</f>
        <v>1781.7613660318266</v>
      </c>
    </row>
    <row r="10635" spans="1:5" x14ac:dyDescent="0.3">
      <c r="A10635">
        <v>15.273974000000001</v>
      </c>
      <c r="B10635">
        <v>38.216478000000002</v>
      </c>
      <c r="C10635">
        <f>(K$1 + (Table2[[#This Row],[LogL]]-F$1)/(F$2-F$1)*(K$2-K$1))</f>
        <v>7.4854526056505506</v>
      </c>
      <c r="D10635">
        <f>(Table2[[#This Row],[Immission]]-G$1)/(G$2-G$1)</f>
        <v>4.4479363010200883E-2</v>
      </c>
      <c r="E10635">
        <f>EXP(Table2[[#This Row],[Ln-nm]])</f>
        <v>1781.9304991138351</v>
      </c>
    </row>
    <row r="10636" spans="1:5" x14ac:dyDescent="0.3">
      <c r="A10636">
        <v>15.274466</v>
      </c>
      <c r="B10636">
        <v>38.216068999999997</v>
      </c>
      <c r="C10636">
        <f>(K$1 + (Table2[[#This Row],[LogL]]-F$1)/(F$2-F$1)*(K$2-K$1))</f>
        <v>7.4855486976536518</v>
      </c>
      <c r="D10636">
        <f>(Table2[[#This Row],[Immission]]-G$1)/(G$2-G$1)</f>
        <v>4.4191167403595091E-2</v>
      </c>
      <c r="E10636">
        <f>EXP(Table2[[#This Row],[Ln-nm]])</f>
        <v>1782.1017366120277</v>
      </c>
    </row>
    <row r="10637" spans="1:5" x14ac:dyDescent="0.3">
      <c r="A10637">
        <v>15.274964000000001</v>
      </c>
      <c r="B10637">
        <v>38.215660999999997</v>
      </c>
      <c r="C10637">
        <f>(K$1 + (Table2[[#This Row],[LogL]]-F$1)/(F$2-F$1)*(K$2-K$1))</f>
        <v>7.4856459615104489</v>
      </c>
      <c r="D10637">
        <f>(Table2[[#This Row],[Immission]]-G$1)/(G$2-G$1)</f>
        <v>4.3903676431727504E-2</v>
      </c>
      <c r="E10637">
        <f>EXP(Table2[[#This Row],[Ln-nm]])</f>
        <v>1782.2750791299795</v>
      </c>
    </row>
    <row r="10638" spans="1:5" x14ac:dyDescent="0.3">
      <c r="A10638">
        <v>15.275466</v>
      </c>
      <c r="B10638">
        <v>38.215254000000002</v>
      </c>
      <c r="C10638">
        <f>(K$1 + (Table2[[#This Row],[LogL]]-F$1)/(F$2-F$1)*(K$2-K$1))</f>
        <v>7.4857440066030438</v>
      </c>
      <c r="D10638">
        <f>(Table2[[#This Row],[Immission]]-G$1)/(G$2-G$1)</f>
        <v>4.3616890094598113E-2</v>
      </c>
      <c r="E10638">
        <f>EXP(Table2[[#This Row],[Ln-nm]])</f>
        <v>1782.4498310217853</v>
      </c>
    </row>
    <row r="10639" spans="1:5" x14ac:dyDescent="0.3">
      <c r="A10639">
        <v>15.275974</v>
      </c>
      <c r="B10639">
        <v>38.214846999999999</v>
      </c>
      <c r="C10639">
        <f>(K$1 + (Table2[[#This Row],[LogL]]-F$1)/(F$2-F$1)*(K$2-K$1))</f>
        <v>7.4858432235493346</v>
      </c>
      <c r="D10639">
        <f>(Table2[[#This Row],[Immission]]-G$1)/(G$2-G$1)</f>
        <v>4.3330103757463719E-2</v>
      </c>
      <c r="E10639">
        <f>EXP(Table2[[#This Row],[Ln-nm]])</f>
        <v>1782.626689024446</v>
      </c>
    </row>
    <row r="10640" spans="1:5" x14ac:dyDescent="0.3">
      <c r="A10640">
        <v>15.276486</v>
      </c>
      <c r="B10640">
        <v>38.214440000000003</v>
      </c>
      <c r="C10640">
        <f>(K$1 + (Table2[[#This Row],[LogL]]-F$1)/(F$2-F$1)*(K$2-K$1))</f>
        <v>7.4859432217314232</v>
      </c>
      <c r="D10640">
        <f>(Table2[[#This Row],[Immission]]-G$1)/(G$2-G$1)</f>
        <v>4.3043317420334327E-2</v>
      </c>
      <c r="E10640">
        <f>EXP(Table2[[#This Row],[Ln-nm]])</f>
        <v>1782.8049573657977</v>
      </c>
    </row>
    <row r="10641" spans="1:5" x14ac:dyDescent="0.3">
      <c r="A10641">
        <v>15.277003000000001</v>
      </c>
      <c r="B10641">
        <v>38.214033999999998</v>
      </c>
      <c r="C10641">
        <f>(K$1 + (Table2[[#This Row],[LogL]]-F$1)/(F$2-F$1)*(K$2-K$1))</f>
        <v>7.48604419645826</v>
      </c>
      <c r="D10641">
        <f>(Table2[[#This Row],[Immission]]-G$1)/(G$2-G$1)</f>
        <v>4.2757235717933113E-2</v>
      </c>
      <c r="E10641">
        <f>EXP(Table2[[#This Row],[Ln-nm]])</f>
        <v>1782.9849846983234</v>
      </c>
    </row>
    <row r="10642" spans="1:5" x14ac:dyDescent="0.3">
      <c r="A10642">
        <v>15.277524</v>
      </c>
      <c r="B10642">
        <v>38.213628</v>
      </c>
      <c r="C10642">
        <f>(K$1 + (Table2[[#This Row],[LogL]]-F$1)/(F$2-F$1)*(K$2-K$1))</f>
        <v>7.4861459524208929</v>
      </c>
      <c r="D10642">
        <f>(Table2[[#This Row],[Immission]]-G$1)/(G$2-G$1)</f>
        <v>4.2471154015536916E-2</v>
      </c>
      <c r="E10642">
        <f>EXP(Table2[[#This Row],[Ln-nm]])</f>
        <v>1783.1664232828737</v>
      </c>
    </row>
    <row r="10643" spans="1:5" x14ac:dyDescent="0.3">
      <c r="A10643">
        <v>15.27805</v>
      </c>
      <c r="B10643">
        <v>38.213222000000002</v>
      </c>
      <c r="C10643">
        <f>(K$1 + (Table2[[#This Row],[LogL]]-F$1)/(F$2-F$1)*(K$2-K$1))</f>
        <v>7.4862486849282739</v>
      </c>
      <c r="D10643">
        <f>(Table2[[#This Row],[Immission]]-G$1)/(G$2-G$1)</f>
        <v>4.2185072313140712E-2</v>
      </c>
      <c r="E10643">
        <f>EXP(Table2[[#This Row],[Ln-nm]])</f>
        <v>1783.349621850678</v>
      </c>
    </row>
    <row r="10644" spans="1:5" x14ac:dyDescent="0.3">
      <c r="A10644">
        <v>15.27858</v>
      </c>
      <c r="B10644">
        <v>38.212817000000001</v>
      </c>
      <c r="C10644">
        <f>(K$1 + (Table2[[#This Row],[LogL]]-F$1)/(F$2-F$1)*(K$2-K$1))</f>
        <v>7.486352198671451</v>
      </c>
      <c r="D10644">
        <f>(Table2[[#This Row],[Immission]]-G$1)/(G$2-G$1)</f>
        <v>4.1899695245477701E-2</v>
      </c>
      <c r="E10644">
        <f>EXP(Table2[[#This Row],[Ln-nm]])</f>
        <v>1783.5342326001391</v>
      </c>
    </row>
    <row r="10645" spans="1:5" x14ac:dyDescent="0.3">
      <c r="A10645">
        <v>15.279114</v>
      </c>
      <c r="B10645">
        <v>38.212412</v>
      </c>
      <c r="C10645">
        <f>(K$1 + (Table2[[#This Row],[LogL]]-F$1)/(F$2-F$1)*(K$2-K$1))</f>
        <v>7.4864564936504268</v>
      </c>
      <c r="D10645">
        <f>(Table2[[#This Row],[Immission]]-G$1)/(G$2-G$1)</f>
        <v>4.1614318177814691E-2</v>
      </c>
      <c r="E10645">
        <f>EXP(Table2[[#This Row],[Ln-nm]])</f>
        <v>1783.7202559659138</v>
      </c>
    </row>
    <row r="10646" spans="1:5" x14ac:dyDescent="0.3">
      <c r="A10646">
        <v>15.279650999999999</v>
      </c>
      <c r="B10646">
        <v>38.212007</v>
      </c>
      <c r="C10646">
        <f>(K$1 + (Table2[[#This Row],[LogL]]-F$1)/(F$2-F$1)*(K$2-K$1))</f>
        <v>7.4865613745562509</v>
      </c>
      <c r="D10646">
        <f>(Table2[[#This Row],[Immission]]-G$1)/(G$2-G$1)</f>
        <v>4.132894111015168E-2</v>
      </c>
      <c r="E10646">
        <f>EXP(Table2[[#This Row],[Ln-nm]])</f>
        <v>1783.9073439729048</v>
      </c>
    </row>
    <row r="10647" spans="1:5" x14ac:dyDescent="0.3">
      <c r="A10647">
        <v>15.280192</v>
      </c>
      <c r="B10647">
        <v>38.211602999999997</v>
      </c>
      <c r="C10647">
        <f>(K$1 + (Table2[[#This Row],[LogL]]-F$1)/(F$2-F$1)*(K$2-K$1))</f>
        <v>7.486667036697872</v>
      </c>
      <c r="D10647">
        <f>(Table2[[#This Row],[Immission]]-G$1)/(G$2-G$1)</f>
        <v>4.1044268677221857E-2</v>
      </c>
      <c r="E10647">
        <f>EXP(Table2[[#This Row],[Ln-nm]])</f>
        <v>1784.0958454018794</v>
      </c>
    </row>
    <row r="10648" spans="1:5" x14ac:dyDescent="0.3">
      <c r="A10648">
        <v>15.280737</v>
      </c>
      <c r="B10648">
        <v>38.211199000000001</v>
      </c>
      <c r="C10648">
        <f>(K$1 + (Table2[[#This Row],[LogL]]-F$1)/(F$2-F$1)*(K$2-K$1))</f>
        <v>7.486773480075291</v>
      </c>
      <c r="D10648">
        <f>(Table2[[#This Row],[Immission]]-G$1)/(G$2-G$1)</f>
        <v>4.0759596244297043E-2</v>
      </c>
      <c r="E10648">
        <f>EXP(Table2[[#This Row],[Ln-nm]])</f>
        <v>1784.2857606967366</v>
      </c>
    </row>
    <row r="10649" spans="1:5" x14ac:dyDescent="0.3">
      <c r="A10649">
        <v>15.281285</v>
      </c>
      <c r="B10649">
        <v>38.210794999999997</v>
      </c>
      <c r="C10649">
        <f>(K$1 + (Table2[[#This Row],[LogL]]-F$1)/(F$2-F$1)*(K$2-K$1))</f>
        <v>7.4868805093795583</v>
      </c>
      <c r="D10649">
        <f>(Table2[[#This Row],[Immission]]-G$1)/(G$2-G$1)</f>
        <v>4.0474923811367219E-2</v>
      </c>
      <c r="E10649">
        <f>EXP(Table2[[#This Row],[Ln-nm]])</f>
        <v>1784.4767417804219</v>
      </c>
    </row>
    <row r="10650" spans="1:5" x14ac:dyDescent="0.3">
      <c r="A10650">
        <v>15.281834999999999</v>
      </c>
      <c r="B10650">
        <v>38.210391000000001</v>
      </c>
      <c r="C10650">
        <f>(K$1 + (Table2[[#This Row],[LogL]]-F$1)/(F$2-F$1)*(K$2-K$1))</f>
        <v>7.4869879293017227</v>
      </c>
      <c r="D10650">
        <f>(Table2[[#This Row],[Immission]]-G$1)/(G$2-G$1)</f>
        <v>4.0190251378442406E-2</v>
      </c>
      <c r="E10650">
        <f>EXP(Table2[[#This Row],[Ln-nm]])</f>
        <v>1784.6684404290709</v>
      </c>
    </row>
    <row r="10651" spans="1:5" x14ac:dyDescent="0.3">
      <c r="A10651">
        <v>15.282389</v>
      </c>
      <c r="B10651">
        <v>38.209988000000003</v>
      </c>
      <c r="C10651">
        <f>(K$1 + (Table2[[#This Row],[LogL]]-F$1)/(F$2-F$1)*(K$2-K$1))</f>
        <v>7.4870961304596868</v>
      </c>
      <c r="D10651">
        <f>(Table2[[#This Row],[Immission]]-G$1)/(G$2-G$1)</f>
        <v>3.9906283580250786E-2</v>
      </c>
      <c r="E10651">
        <f>EXP(Table2[[#This Row],[Ln-nm]])</f>
        <v>1784.8615540682786</v>
      </c>
    </row>
    <row r="10652" spans="1:5" x14ac:dyDescent="0.3">
      <c r="A10652">
        <v>15.282945</v>
      </c>
      <c r="B10652">
        <v>38.209584999999997</v>
      </c>
      <c r="C10652">
        <f>(K$1 + (Table2[[#This Row],[LogL]]-F$1)/(F$2-F$1)*(K$2-K$1))</f>
        <v>7.4872047222355498</v>
      </c>
      <c r="D10652">
        <f>(Table2[[#This Row],[Immission]]-G$1)/(G$2-G$1)</f>
        <v>3.9622315782054156E-2</v>
      </c>
      <c r="E10652">
        <f>EXP(Table2[[#This Row],[Ln-nm]])</f>
        <v>1785.0553858781841</v>
      </c>
    </row>
    <row r="10653" spans="1:5" x14ac:dyDescent="0.3">
      <c r="A10653">
        <v>15.283784000000001</v>
      </c>
      <c r="B10653">
        <v>38.208979999999997</v>
      </c>
      <c r="C10653">
        <f>(K$1 + (Table2[[#This Row],[LogL]]-F$1)/(F$2-F$1)*(K$2-K$1))</f>
        <v>7.4873685864440898</v>
      </c>
      <c r="D10653">
        <f>(Table2[[#This Row],[Immission]]-G$1)/(G$2-G$1)</f>
        <v>3.919601176739762E-2</v>
      </c>
      <c r="E10653">
        <f>EXP(Table2[[#This Row],[Ln-nm]])</f>
        <v>1785.3479165331887</v>
      </c>
    </row>
    <row r="10654" spans="1:5" x14ac:dyDescent="0.3">
      <c r="A10654">
        <v>15.284910999999999</v>
      </c>
      <c r="B10654">
        <v>38.208174999999997</v>
      </c>
      <c r="C10654">
        <f>(K$1 + (Table2[[#This Row],[LogL]]-F$1)/(F$2-F$1)*(K$2-K$1))</f>
        <v>7.487588699630054</v>
      </c>
      <c r="D10654">
        <f>(Table2[[#This Row],[Immission]]-G$1)/(G$2-G$1)</f>
        <v>3.862878080574756E-2</v>
      </c>
      <c r="E10654">
        <f>EXP(Table2[[#This Row],[Ln-nm]])</f>
        <v>1785.7409384042128</v>
      </c>
    </row>
    <row r="10655" spans="1:5" x14ac:dyDescent="0.3">
      <c r="A10655">
        <v>15.286045</v>
      </c>
      <c r="B10655">
        <v>38.207369999999997</v>
      </c>
      <c r="C10655">
        <f>(K$1 + (Table2[[#This Row],[LogL]]-F$1)/(F$2-F$1)*(K$2-K$1))</f>
        <v>7.4878101799786654</v>
      </c>
      <c r="D10655">
        <f>(Table2[[#This Row],[Immission]]-G$1)/(G$2-G$1)</f>
        <v>3.80615498440975E-2</v>
      </c>
      <c r="E10655">
        <f>EXP(Table2[[#This Row],[Ln-nm]])</f>
        <v>1786.1364887314753</v>
      </c>
    </row>
    <row r="10656" spans="1:5" x14ac:dyDescent="0.3">
      <c r="A10656">
        <v>15.287184999999999</v>
      </c>
      <c r="B10656">
        <v>38.206566000000002</v>
      </c>
      <c r="C10656">
        <f>(K$1 + (Table2[[#This Row],[LogL]]-F$1)/(F$2-F$1)*(K$2-K$1))</f>
        <v>7.4880328321809717</v>
      </c>
      <c r="D10656">
        <f>(Table2[[#This Row],[Immission]]-G$1)/(G$2-G$1)</f>
        <v>3.7495023517185644E-2</v>
      </c>
      <c r="E10656">
        <f>EXP(Table2[[#This Row],[Ln-nm]])</f>
        <v>1786.5342202305651</v>
      </c>
    </row>
    <row r="10657" spans="1:5" x14ac:dyDescent="0.3">
      <c r="A10657">
        <v>15.28833</v>
      </c>
      <c r="B10657">
        <v>38.205762</v>
      </c>
      <c r="C10657">
        <f>(K$1 + (Table2[[#This Row],[LogL]]-F$1)/(F$2-F$1)*(K$2-K$1))</f>
        <v>7.4882564609280262</v>
      </c>
      <c r="D10657">
        <f>(Table2[[#This Row],[Immission]]-G$1)/(G$2-G$1)</f>
        <v>3.6928497190268771E-2</v>
      </c>
      <c r="E10657">
        <f>EXP(Table2[[#This Row],[Ln-nm]])</f>
        <v>1786.9337853152597</v>
      </c>
    </row>
    <row r="10658" spans="1:5" x14ac:dyDescent="0.3">
      <c r="A10658">
        <v>15.290053</v>
      </c>
      <c r="B10658">
        <v>38.204557000000001</v>
      </c>
      <c r="C10658">
        <f>(K$1 + (Table2[[#This Row],[LogL]]-F$1)/(F$2-F$1)*(K$2-K$1))</f>
        <v>7.48859297824783</v>
      </c>
      <c r="D10658">
        <f>(Table2[[#This Row],[Immission]]-G$1)/(G$2-G$1)</f>
        <v>3.6079412334631668E-2</v>
      </c>
      <c r="E10658">
        <f>EXP(Table2[[#This Row],[Ln-nm]])</f>
        <v>1787.5352206743926</v>
      </c>
    </row>
    <row r="10659" spans="1:5" x14ac:dyDescent="0.3">
      <c r="A10659">
        <v>15.292354</v>
      </c>
      <c r="B10659">
        <v>38.202950000000001</v>
      </c>
      <c r="C10659">
        <f>(K$1 + (Table2[[#This Row],[LogL]]-F$1)/(F$2-F$1)*(K$2-K$1))</f>
        <v>7.4890423841403813</v>
      </c>
      <c r="D10659">
        <f>(Table2[[#This Row],[Immission]]-G$1)/(G$2-G$1)</f>
        <v>3.4947064315536132E-2</v>
      </c>
      <c r="E10659">
        <f>EXP(Table2[[#This Row],[Ln-nm]])</f>
        <v>1788.3387300731124</v>
      </c>
    </row>
    <row r="10660" spans="1:5" x14ac:dyDescent="0.3">
      <c r="A10660">
        <v>15.294076</v>
      </c>
      <c r="B10660">
        <v>38.201745000000003</v>
      </c>
      <c r="C10660">
        <f>(K$1 + (Table2[[#This Row],[LogL]]-F$1)/(F$2-F$1)*(K$2-K$1))</f>
        <v>7.4893787061512356</v>
      </c>
      <c r="D10660">
        <f>(Table2[[#This Row],[Immission]]-G$1)/(G$2-G$1)</f>
        <v>3.4097979459899029E-2</v>
      </c>
      <c r="E10660">
        <f>EXP(Table2[[#This Row],[Ln-nm]])</f>
        <v>1788.9402889039668</v>
      </c>
    </row>
    <row r="10661" spans="1:5" x14ac:dyDescent="0.3">
      <c r="A10661">
        <v>15.295218999999999</v>
      </c>
      <c r="B10661">
        <v>38.200941</v>
      </c>
      <c r="C10661">
        <f>(K$1 + (Table2[[#This Row],[LogL]]-F$1)/(F$2-F$1)*(K$2-K$1))</f>
        <v>7.4896019442803912</v>
      </c>
      <c r="D10661">
        <f>(Table2[[#This Row],[Immission]]-G$1)/(G$2-G$1)</f>
        <v>3.3531453132982156E-2</v>
      </c>
      <c r="E10661">
        <f>EXP(Table2[[#This Row],[Ln-nm]])</f>
        <v>1789.3396931667041</v>
      </c>
    </row>
    <row r="10662" spans="1:5" x14ac:dyDescent="0.3">
      <c r="A10662">
        <v>15.296358</v>
      </c>
      <c r="B10662">
        <v>38.200136000000001</v>
      </c>
      <c r="C10662">
        <f>(K$1 + (Table2[[#This Row],[LogL]]-F$1)/(F$2-F$1)*(K$2-K$1))</f>
        <v>7.4898244011737489</v>
      </c>
      <c r="D10662">
        <f>(Table2[[#This Row],[Immission]]-G$1)/(G$2-G$1)</f>
        <v>3.2964222171332103E-2</v>
      </c>
      <c r="E10662">
        <f>EXP(Table2[[#This Row],[Ln-nm]])</f>
        <v>1789.7377883938798</v>
      </c>
    </row>
    <row r="10663" spans="1:5" x14ac:dyDescent="0.3">
      <c r="A10663">
        <v>15.297489000000001</v>
      </c>
      <c r="B10663">
        <v>38.199331999999998</v>
      </c>
      <c r="C10663">
        <f>(K$1 + (Table2[[#This Row],[LogL]]-F$1)/(F$2-F$1)*(K$2-K$1))</f>
        <v>7.490045295595511</v>
      </c>
      <c r="D10663">
        <f>(Table2[[#This Row],[Immission]]-G$1)/(G$2-G$1)</f>
        <v>3.2397695844415229E-2</v>
      </c>
      <c r="E10663">
        <f>EXP(Table2[[#This Row],[Ln-nm]])</f>
        <v>1790.1331751555101</v>
      </c>
    </row>
    <row r="10664" spans="1:5" x14ac:dyDescent="0.3">
      <c r="A10664">
        <v>15.298613</v>
      </c>
      <c r="B10664">
        <v>38.198526000000001</v>
      </c>
      <c r="C10664">
        <f>(K$1 + (Table2[[#This Row],[LogL]]-F$1)/(F$2-F$1)*(K$2-K$1))</f>
        <v>7.4902648228546287</v>
      </c>
      <c r="D10664">
        <f>(Table2[[#This Row],[Immission]]-G$1)/(G$2-G$1)</f>
        <v>3.1829760248031982E-2</v>
      </c>
      <c r="E10664">
        <f>EXP(Table2[[#This Row],[Ln-nm]])</f>
        <v>1790.526201323308</v>
      </c>
    </row>
    <row r="10665" spans="1:5" x14ac:dyDescent="0.3">
      <c r="A10665">
        <v>15.299448999999999</v>
      </c>
      <c r="B10665">
        <v>38.197921000000001</v>
      </c>
      <c r="C10665">
        <f>(K$1 + (Table2[[#This Row],[LogL]]-F$1)/(F$2-F$1)*(K$2-K$1))</f>
        <v>7.4904281011363203</v>
      </c>
      <c r="D10665">
        <f>(Table2[[#This Row],[Immission]]-G$1)/(G$2-G$1)</f>
        <v>3.1403456233375447E-2</v>
      </c>
      <c r="E10665">
        <f>EXP(Table2[[#This Row],[Ln-nm]])</f>
        <v>1790.8185792336158</v>
      </c>
    </row>
    <row r="10666" spans="1:5" x14ac:dyDescent="0.3">
      <c r="A10666">
        <v>15.300003</v>
      </c>
      <c r="B10666">
        <v>38.197518000000002</v>
      </c>
      <c r="C10666">
        <f>(K$1 + (Table2[[#This Row],[LogL]]-F$1)/(F$2-F$1)*(K$2-K$1))</f>
        <v>7.4905363022942844</v>
      </c>
      <c r="D10666">
        <f>(Table2[[#This Row],[Immission]]-G$1)/(G$2-G$1)</f>
        <v>3.1119488435183824E-2</v>
      </c>
      <c r="E10666">
        <f>EXP(Table2[[#This Row],[Ln-nm]])</f>
        <v>1791.0123583609661</v>
      </c>
    </row>
    <row r="10667" spans="1:5" x14ac:dyDescent="0.3">
      <c r="A10667">
        <v>15.300554999999999</v>
      </c>
      <c r="B10667">
        <v>38.197113999999999</v>
      </c>
      <c r="C10667">
        <f>(K$1 + (Table2[[#This Row],[LogL]]-F$1)/(F$2-F$1)*(K$2-K$1))</f>
        <v>7.4906441128343477</v>
      </c>
      <c r="D10667">
        <f>(Table2[[#This Row],[Immission]]-G$1)/(G$2-G$1)</f>
        <v>3.0834816002254004E-2</v>
      </c>
      <c r="E10667">
        <f>EXP(Table2[[#This Row],[Ln-nm]])</f>
        <v>1791.2054587795244</v>
      </c>
    </row>
    <row r="10668" spans="1:5" x14ac:dyDescent="0.3">
      <c r="A10668">
        <v>15.301104</v>
      </c>
      <c r="B10668">
        <v>38.196710000000003</v>
      </c>
      <c r="C10668">
        <f>(K$1 + (Table2[[#This Row],[LogL]]-F$1)/(F$2-F$1)*(K$2-K$1))</f>
        <v>7.4907513374475645</v>
      </c>
      <c r="D10668">
        <f>(Table2[[#This Row],[Immission]]-G$1)/(G$2-G$1)</f>
        <v>3.055014356932919E-2</v>
      </c>
      <c r="E10668">
        <f>EXP(Table2[[#This Row],[Ln-nm]])</f>
        <v>1791.3975303892519</v>
      </c>
    </row>
    <row r="10669" spans="1:5" x14ac:dyDescent="0.3">
      <c r="A10669">
        <v>15.301648999999999</v>
      </c>
      <c r="B10669">
        <v>38.196306</v>
      </c>
      <c r="C10669">
        <f>(K$1 + (Table2[[#This Row],[LogL]]-F$1)/(F$2-F$1)*(K$2-K$1))</f>
        <v>7.4908577808249834</v>
      </c>
      <c r="D10669">
        <f>(Table2[[#This Row],[Immission]]-G$1)/(G$2-G$1)</f>
        <v>3.026547113639937E-2</v>
      </c>
      <c r="E10669">
        <f>EXP(Table2[[#This Row],[Ln-nm]])</f>
        <v>1791.588222941486</v>
      </c>
    </row>
    <row r="10670" spans="1:5" x14ac:dyDescent="0.3">
      <c r="A10670">
        <v>15.302191000000001</v>
      </c>
      <c r="B10670">
        <v>38.195901999999997</v>
      </c>
      <c r="C10670">
        <f>(K$1 + (Table2[[#This Row],[LogL]]-F$1)/(F$2-F$1)*(K$2-K$1))</f>
        <v>7.490963638275554</v>
      </c>
      <c r="D10670">
        <f>(Table2[[#This Row],[Immission]]-G$1)/(G$2-G$1)</f>
        <v>2.9980798703469549E-2</v>
      </c>
      <c r="E10670">
        <f>EXP(Table2[[#This Row],[Ln-nm]])</f>
        <v>1791.7778859416826</v>
      </c>
    </row>
    <row r="10671" spans="1:5" x14ac:dyDescent="0.3">
      <c r="A10671">
        <v>15.30273</v>
      </c>
      <c r="B10671">
        <v>38.195497000000003</v>
      </c>
      <c r="C10671">
        <f>(K$1 + (Table2[[#This Row],[LogL]]-F$1)/(F$2-F$1)*(K$2-K$1))</f>
        <v>7.4910689097992771</v>
      </c>
      <c r="D10671">
        <f>(Table2[[#This Row],[Immission]]-G$1)/(G$2-G$1)</f>
        <v>2.9695421635811542E-2</v>
      </c>
      <c r="E10671">
        <f>EXP(Table2[[#This Row],[Ln-nm]])</f>
        <v>1791.9665190585827</v>
      </c>
    </row>
    <row r="10672" spans="1:5" x14ac:dyDescent="0.3">
      <c r="A10672">
        <v>15.303264</v>
      </c>
      <c r="B10672">
        <v>38.195092000000002</v>
      </c>
      <c r="C10672">
        <f>(K$1 + (Table2[[#This Row],[LogL]]-F$1)/(F$2-F$1)*(K$2-K$1))</f>
        <v>7.4911732047782529</v>
      </c>
      <c r="D10672">
        <f>(Table2[[#This Row],[Immission]]-G$1)/(G$2-G$1)</f>
        <v>2.9410044568148531E-2</v>
      </c>
      <c r="E10672">
        <f>EXP(Table2[[#This Row],[Ln-nm]])</f>
        <v>1792.1534219153584</v>
      </c>
    </row>
    <row r="10673" spans="1:5" x14ac:dyDescent="0.3">
      <c r="A10673">
        <v>15.303794999999999</v>
      </c>
      <c r="B10673">
        <v>38.194687000000002</v>
      </c>
      <c r="C10673">
        <f>(K$1 + (Table2[[#This Row],[LogL]]-F$1)/(F$2-F$1)*(K$2-K$1))</f>
        <v>7.4912769138303794</v>
      </c>
      <c r="D10673">
        <f>(Table2[[#This Row],[Immission]]-G$1)/(G$2-G$1)</f>
        <v>2.9124667500485521E-2</v>
      </c>
      <c r="E10673">
        <f>EXP(Table2[[#This Row],[Ln-nm]])</f>
        <v>1792.3392940861575</v>
      </c>
    </row>
    <row r="10674" spans="1:5" x14ac:dyDescent="0.3">
      <c r="A10674">
        <v>15.304322000000001</v>
      </c>
      <c r="B10674">
        <v>38.194280999999997</v>
      </c>
      <c r="C10674">
        <f>(K$1 + (Table2[[#This Row],[LogL]]-F$1)/(F$2-F$1)*(K$2-K$1))</f>
        <v>7.4913798416467099</v>
      </c>
      <c r="D10674">
        <f>(Table2[[#This Row],[Immission]]-G$1)/(G$2-G$1)</f>
        <v>2.8838585798084314E-2</v>
      </c>
      <c r="E10674">
        <f>EXP(Table2[[#This Row],[Ln-nm]])</f>
        <v>1792.5237851502893</v>
      </c>
    </row>
    <row r="10675" spans="1:5" x14ac:dyDescent="0.3">
      <c r="A10675">
        <v>15.304845</v>
      </c>
      <c r="B10675">
        <v>38.193874999999998</v>
      </c>
      <c r="C10675">
        <f>(K$1 + (Table2[[#This Row],[LogL]]-F$1)/(F$2-F$1)*(K$2-K$1))</f>
        <v>7.4914819882272417</v>
      </c>
      <c r="D10675">
        <f>(Table2[[#This Row],[Immission]]-G$1)/(G$2-G$1)</f>
        <v>2.855250409568811E-2</v>
      </c>
      <c r="E10675">
        <f>EXP(Table2[[#This Row],[Ln-nm]])</f>
        <v>1792.7068946773111</v>
      </c>
    </row>
    <row r="10676" spans="1:5" x14ac:dyDescent="0.3">
      <c r="A10676">
        <v>15.305363</v>
      </c>
      <c r="B10676">
        <v>38.193469</v>
      </c>
      <c r="C10676">
        <f>(K$1 + (Table2[[#This Row],[LogL]]-F$1)/(F$2-F$1)*(K$2-K$1))</f>
        <v>7.491583158263027</v>
      </c>
      <c r="D10676">
        <f>(Table2[[#This Row],[Immission]]-G$1)/(G$2-G$1)</f>
        <v>2.8266422393291909E-2</v>
      </c>
      <c r="E10676">
        <f>EXP(Table2[[#This Row],[Ln-nm]])</f>
        <v>1792.8882720728222</v>
      </c>
    </row>
    <row r="10677" spans="1:5" x14ac:dyDescent="0.3">
      <c r="A10677">
        <v>15.305877000000001</v>
      </c>
      <c r="B10677">
        <v>38.193061999999998</v>
      </c>
      <c r="C10677">
        <f>(K$1 + (Table2[[#This Row],[LogL]]-F$1)/(F$2-F$1)*(K$2-K$1))</f>
        <v>7.4916835470630145</v>
      </c>
      <c r="D10677">
        <f>(Table2[[#This Row],[Immission]]-G$1)/(G$2-G$1)</f>
        <v>2.7979636056157511E-2</v>
      </c>
      <c r="E10677">
        <f>EXP(Table2[[#This Row],[Ln-nm]])</f>
        <v>1793.0682670095541</v>
      </c>
    </row>
    <row r="10678" spans="1:5" x14ac:dyDescent="0.3">
      <c r="A10678">
        <v>15.306386</v>
      </c>
      <c r="B10678">
        <v>38.192655000000002</v>
      </c>
      <c r="C10678">
        <f>(K$1 + (Table2[[#This Row],[LogL]]-F$1)/(F$2-F$1)*(K$2-K$1))</f>
        <v>7.4917829593182557</v>
      </c>
      <c r="D10678">
        <f>(Table2[[#This Row],[Immission]]-G$1)/(G$2-G$1)</f>
        <v>2.769284971902812E-2</v>
      </c>
      <c r="E10678">
        <f>EXP(Table2[[#This Row],[Ln-nm]])</f>
        <v>1793.246528830337</v>
      </c>
    </row>
    <row r="10679" spans="1:5" x14ac:dyDescent="0.3">
      <c r="A10679">
        <v>15.306638</v>
      </c>
      <c r="B10679">
        <v>38.192450999999998</v>
      </c>
      <c r="C10679">
        <f>(K$1 + (Table2[[#This Row],[LogL]]-F$1)/(F$2-F$1)*(K$2-K$1))</f>
        <v>7.4918321771735013</v>
      </c>
      <c r="D10679">
        <f>(Table2[[#This Row],[Immission]]-G$1)/(G$2-G$1)</f>
        <v>2.7549104233091821E-2</v>
      </c>
      <c r="E10679">
        <f>EXP(Table2[[#This Row],[Ln-nm]])</f>
        <v>1793.3347907504258</v>
      </c>
    </row>
    <row r="10680" spans="1:5" x14ac:dyDescent="0.3">
      <c r="A10680">
        <v>15.306732999999999</v>
      </c>
      <c r="B10680">
        <v>38.192374999999998</v>
      </c>
      <c r="C10680">
        <f>(K$1 + (Table2[[#This Row],[LogL]]-F$1)/(F$2-F$1)*(K$2-K$1))</f>
        <v>7.4918507315236944</v>
      </c>
      <c r="D10680">
        <f>(Table2[[#This Row],[Immission]]-G$1)/(G$2-G$1)</f>
        <v>2.7495551993234182E-2</v>
      </c>
      <c r="E10680">
        <f>EXP(Table2[[#This Row],[Ln-nm]])</f>
        <v>1793.3680652208391</v>
      </c>
    </row>
    <row r="10681" spans="1:5" x14ac:dyDescent="0.3">
      <c r="A10681">
        <v>15.306926000000001</v>
      </c>
      <c r="B10681">
        <v>38.192222000000001</v>
      </c>
      <c r="C10681">
        <f>(K$1 + (Table2[[#This Row],[LogL]]-F$1)/(F$2-F$1)*(K$2-K$1))</f>
        <v>7.4918884261509273</v>
      </c>
      <c r="D10681">
        <f>(Table2[[#This Row],[Immission]]-G$1)/(G$2-G$1)</f>
        <v>2.7387742878785714E-2</v>
      </c>
      <c r="E10681">
        <f>EXP(Table2[[#This Row],[Ln-nm]])</f>
        <v>1793.43566683565</v>
      </c>
    </row>
    <row r="10682" spans="1:5" x14ac:dyDescent="0.3">
      <c r="A10682">
        <v>15.307124999999999</v>
      </c>
      <c r="B10682">
        <v>38.192067999999999</v>
      </c>
      <c r="C10682">
        <f>(K$1 + (Table2[[#This Row],[LogL]]-F$1)/(F$2-F$1)*(K$2-K$1))</f>
        <v>7.4919272926318561</v>
      </c>
      <c r="D10682">
        <f>(Table2[[#This Row],[Immission]]-G$1)/(G$2-G$1)</f>
        <v>2.7279229129599049E-2</v>
      </c>
      <c r="E10682">
        <f>EXP(Table2[[#This Row],[Ln-nm]])</f>
        <v>1793.5053727233944</v>
      </c>
    </row>
    <row r="10683" spans="1:5" x14ac:dyDescent="0.3">
      <c r="A10683">
        <v>15.30733</v>
      </c>
      <c r="B10683">
        <v>38.191913</v>
      </c>
      <c r="C10683">
        <f>(K$1 + (Table2[[#This Row],[LogL]]-F$1)/(F$2-F$1)*(K$2-K$1))</f>
        <v>7.4919673309664816</v>
      </c>
      <c r="D10683">
        <f>(Table2[[#This Row],[Immission]]-G$1)/(G$2-G$1)</f>
        <v>2.7170010745679193E-2</v>
      </c>
      <c r="E10683">
        <f>EXP(Table2[[#This Row],[Ln-nm]])</f>
        <v>1793.5771831292352</v>
      </c>
    </row>
    <row r="10684" spans="1:5" x14ac:dyDescent="0.3">
      <c r="A10684">
        <v>15.307541000000001</v>
      </c>
      <c r="B10684">
        <v>38.191757000000003</v>
      </c>
      <c r="C10684">
        <f>(K$1 + (Table2[[#This Row],[LogL]]-F$1)/(F$2-F$1)*(K$2-K$1))</f>
        <v>7.492008541154803</v>
      </c>
      <c r="D10684">
        <f>(Table2[[#This Row],[Immission]]-G$1)/(G$2-G$1)</f>
        <v>2.7060087727026148E-2</v>
      </c>
      <c r="E10684">
        <f>EXP(Table2[[#This Row],[Ln-nm]])</f>
        <v>1793.6510983057394</v>
      </c>
    </row>
    <row r="10685" spans="1:5" x14ac:dyDescent="0.3">
      <c r="A10685">
        <v>15.307758</v>
      </c>
      <c r="B10685">
        <v>38.191598999999997</v>
      </c>
      <c r="C10685">
        <f>(K$1 + (Table2[[#This Row],[LogL]]-F$1)/(F$2-F$1)*(K$2-K$1))</f>
        <v>7.4920509231968211</v>
      </c>
      <c r="D10685">
        <f>(Table2[[#This Row],[Immission]]-G$1)/(G$2-G$1)</f>
        <v>2.6948755438896708E-2</v>
      </c>
      <c r="E10685">
        <f>EXP(Table2[[#This Row],[Ln-nm]])</f>
        <v>1793.7271185128882</v>
      </c>
    </row>
    <row r="10686" spans="1:5" x14ac:dyDescent="0.3">
      <c r="A10686">
        <v>15.307980000000001</v>
      </c>
      <c r="B10686">
        <v>38.191440999999998</v>
      </c>
      <c r="C10686">
        <f>(K$1 + (Table2[[#This Row],[LogL]]-F$1)/(F$2-F$1)*(K$2-K$1))</f>
        <v>7.4920942817835865</v>
      </c>
      <c r="D10686">
        <f>(Table2[[#This Row],[Immission]]-G$1)/(G$2-G$1)</f>
        <v>2.6837423150772276E-2</v>
      </c>
      <c r="E10686">
        <f>EXP(Table2[[#This Row],[Ln-nm]])</f>
        <v>1793.8048936718881</v>
      </c>
    </row>
    <row r="10687" spans="1:5" x14ac:dyDescent="0.3">
      <c r="A10687">
        <v>15.308206999999999</v>
      </c>
      <c r="B10687">
        <v>38.191280999999996</v>
      </c>
      <c r="C10687">
        <f>(K$1 + (Table2[[#This Row],[LogL]]-F$1)/(F$2-F$1)*(K$2-K$1))</f>
        <v>7.4921386169150992</v>
      </c>
      <c r="D10687">
        <f>(Table2[[#This Row],[Immission]]-G$1)/(G$2-G$1)</f>
        <v>2.6724681593176456E-2</v>
      </c>
      <c r="E10687">
        <f>EXP(Table2[[#This Row],[Ln-nm]])</f>
        <v>1793.884424010738</v>
      </c>
    </row>
    <row r="10688" spans="1:5" x14ac:dyDescent="0.3">
      <c r="A10688">
        <v>15.308441</v>
      </c>
      <c r="B10688">
        <v>38.191119999999998</v>
      </c>
      <c r="C10688">
        <f>(K$1 + (Table2[[#This Row],[LogL]]-F$1)/(F$2-F$1)*(K$2-K$1))</f>
        <v>7.4921843192092563</v>
      </c>
      <c r="D10688">
        <f>(Table2[[#This Row],[Immission]]-G$1)/(G$2-G$1)</f>
        <v>2.6611235400847446E-2</v>
      </c>
      <c r="E10688">
        <f>EXP(Table2[[#This Row],[Ln-nm]])</f>
        <v>1793.9664105178394</v>
      </c>
    </row>
    <row r="10689" spans="1:5" x14ac:dyDescent="0.3">
      <c r="A10689">
        <v>15.308679</v>
      </c>
      <c r="B10689">
        <v>38.190958000000002</v>
      </c>
      <c r="C10689">
        <f>(K$1 + (Table2[[#This Row],[LogL]]-F$1)/(F$2-F$1)*(K$2-K$1))</f>
        <v>7.4922308027392113</v>
      </c>
      <c r="D10689">
        <f>(Table2[[#This Row],[Immission]]-G$1)/(G$2-G$1)</f>
        <v>2.6497084573785246E-2</v>
      </c>
      <c r="E10689">
        <f>EXP(Table2[[#This Row],[Ln-nm]])</f>
        <v>1794.0498023473792</v>
      </c>
    </row>
    <row r="10690" spans="1:5" x14ac:dyDescent="0.3">
      <c r="A10690">
        <v>15.308923</v>
      </c>
      <c r="B10690">
        <v>38.190795000000001</v>
      </c>
      <c r="C10690">
        <f>(K$1 + (Table2[[#This Row],[LogL]]-F$1)/(F$2-F$1)*(K$2-K$1))</f>
        <v>7.4922784581228639</v>
      </c>
      <c r="D10690">
        <f>(Table2[[#This Row],[Immission]]-G$1)/(G$2-G$1)</f>
        <v>2.6382229111984849E-2</v>
      </c>
      <c r="E10690">
        <f>EXP(Table2[[#This Row],[Ln-nm]])</f>
        <v>1794.1353005162098</v>
      </c>
    </row>
    <row r="10691" spans="1:5" x14ac:dyDescent="0.3">
      <c r="A10691">
        <v>15.309172</v>
      </c>
      <c r="B10691">
        <v>38.190631000000003</v>
      </c>
      <c r="C10691">
        <f>(K$1 + (Table2[[#This Row],[LogL]]-F$1)/(F$2-F$1)*(K$2-K$1))</f>
        <v>7.492327090051262</v>
      </c>
      <c r="D10691">
        <f>(Table2[[#This Row],[Immission]]-G$1)/(G$2-G$1)</f>
        <v>2.6266669015451261E-2</v>
      </c>
      <c r="E10691">
        <f>EXP(Table2[[#This Row],[Ln-nm]])</f>
        <v>1794.2225548973383</v>
      </c>
    </row>
    <row r="10692" spans="1:5" x14ac:dyDescent="0.3">
      <c r="A10692">
        <v>15.309426</v>
      </c>
      <c r="B10692">
        <v>38.190466000000001</v>
      </c>
      <c r="C10692">
        <f>(K$1 + (Table2[[#This Row],[LogL]]-F$1)/(F$2-F$1)*(K$2-K$1))</f>
        <v>7.4923766985244082</v>
      </c>
      <c r="D10692">
        <f>(Table2[[#This Row],[Immission]]-G$1)/(G$2-G$1)</f>
        <v>2.6150404284179474E-2</v>
      </c>
      <c r="E10692">
        <f>EXP(Table2[[#This Row],[Ln-nm]])</f>
        <v>1794.3115657465992</v>
      </c>
    </row>
    <row r="10693" spans="1:5" x14ac:dyDescent="0.3">
      <c r="A10693">
        <v>15.309685999999999</v>
      </c>
      <c r="B10693">
        <v>38.190300000000001</v>
      </c>
      <c r="C10693">
        <f>(K$1 + (Table2[[#This Row],[LogL]]-F$1)/(F$2-F$1)*(K$2-K$1))</f>
        <v>7.4924274788512495</v>
      </c>
      <c r="D10693">
        <f>(Table2[[#This Row],[Immission]]-G$1)/(G$2-G$1)</f>
        <v>2.6033434918174499E-2</v>
      </c>
      <c r="E10693">
        <f>EXP(Table2[[#This Row],[Ln-nm]])</f>
        <v>1794.4026837878453</v>
      </c>
    </row>
    <row r="10694" spans="1:5" x14ac:dyDescent="0.3">
      <c r="A10694">
        <v>15.309950000000001</v>
      </c>
      <c r="B10694">
        <v>38.190133000000003</v>
      </c>
      <c r="C10694">
        <f>(K$1 + (Table2[[#This Row],[LogL]]-F$1)/(F$2-F$1)*(K$2-K$1))</f>
        <v>7.4924790404138895</v>
      </c>
      <c r="D10694">
        <f>(Table2[[#This Row],[Immission]]-G$1)/(G$2-G$1)</f>
        <v>2.5915760917436335E-2</v>
      </c>
      <c r="E10694">
        <f>EXP(Table2[[#This Row],[Ln-nm]])</f>
        <v>1794.4952083795624</v>
      </c>
    </row>
    <row r="10695" spans="1:5" x14ac:dyDescent="0.3">
      <c r="A10695">
        <v>15.310219</v>
      </c>
      <c r="B10695">
        <v>38.189965000000001</v>
      </c>
      <c r="C10695">
        <f>(K$1 + (Table2[[#This Row],[LogL]]-F$1)/(F$2-F$1)*(K$2-K$1))</f>
        <v>7.4925315785212758</v>
      </c>
      <c r="D10695">
        <f>(Table2[[#This Row],[Immission]]-G$1)/(G$2-G$1)</f>
        <v>2.5797382281959973E-2</v>
      </c>
      <c r="E10695">
        <f>EXP(Table2[[#This Row],[Ln-nm]])</f>
        <v>1794.5894902381981</v>
      </c>
    </row>
    <row r="10696" spans="1:5" x14ac:dyDescent="0.3">
      <c r="A10696">
        <v>15.310494</v>
      </c>
      <c r="B10696">
        <v>38.189796000000001</v>
      </c>
      <c r="C10696">
        <f>(K$1 + (Table2[[#This Row],[LogL]]-F$1)/(F$2-F$1)*(K$2-K$1))</f>
        <v>7.4925852884823589</v>
      </c>
      <c r="D10696">
        <f>(Table2[[#This Row],[Immission]]-G$1)/(G$2-G$1)</f>
        <v>2.5678299011750422E-2</v>
      </c>
      <c r="E10696">
        <f>EXP(Table2[[#This Row],[Ln-nm]])</f>
        <v>1794.6858801584053</v>
      </c>
    </row>
    <row r="10697" spans="1:5" x14ac:dyDescent="0.3">
      <c r="A10697">
        <v>15.310772999999999</v>
      </c>
      <c r="B10697">
        <v>38.189625999999997</v>
      </c>
      <c r="C10697">
        <f>(K$1 + (Table2[[#This Row],[LogL]]-F$1)/(F$2-F$1)*(K$2-K$1))</f>
        <v>7.492639779679239</v>
      </c>
      <c r="D10697">
        <f>(Table2[[#This Row],[Immission]]-G$1)/(G$2-G$1)</f>
        <v>2.555851110680267E-2</v>
      </c>
      <c r="E10697">
        <f>EXP(Table2[[#This Row],[Ln-nm]])</f>
        <v>1794.7836774045591</v>
      </c>
    </row>
    <row r="10698" spans="1:5" x14ac:dyDescent="0.3">
      <c r="A10698">
        <v>15.311056000000001</v>
      </c>
      <c r="B10698">
        <v>38.189455000000002</v>
      </c>
      <c r="C10698">
        <f>(K$1 + (Table2[[#This Row],[LogL]]-F$1)/(F$2-F$1)*(K$2-K$1))</f>
        <v>7.4926950521119178</v>
      </c>
      <c r="D10698">
        <f>(Table2[[#This Row],[Immission]]-G$1)/(G$2-G$1)</f>
        <v>2.5438018567126738E-2</v>
      </c>
      <c r="E10698">
        <f>EXP(Table2[[#This Row],[Ln-nm]])</f>
        <v>1794.8828822061616</v>
      </c>
    </row>
    <row r="10699" spans="1:5" x14ac:dyDescent="0.3">
      <c r="A10699">
        <v>15.311344999999999</v>
      </c>
      <c r="B10699">
        <v>38.189283000000003</v>
      </c>
      <c r="C10699">
        <f>(K$1 + (Table2[[#This Row],[LogL]]-F$1)/(F$2-F$1)*(K$2-K$1))</f>
        <v>7.4927514963982915</v>
      </c>
      <c r="D10699">
        <f>(Table2[[#This Row],[Immission]]-G$1)/(G$2-G$1)</f>
        <v>2.5316821392712609E-2</v>
      </c>
      <c r="E10699">
        <f>EXP(Table2[[#This Row],[Ln-nm]])</f>
        <v>1794.9841959488363</v>
      </c>
    </row>
    <row r="10700" spans="1:5" x14ac:dyDescent="0.3">
      <c r="A10700">
        <v>15.311638</v>
      </c>
      <c r="B10700">
        <v>38.189109999999999</v>
      </c>
      <c r="C10700">
        <f>(K$1 + (Table2[[#This Row],[LogL]]-F$1)/(F$2-F$1)*(K$2-K$1))</f>
        <v>7.492808721920464</v>
      </c>
      <c r="D10700">
        <f>(Table2[[#This Row],[Immission]]-G$1)/(G$2-G$1)</f>
        <v>2.5194919583560283E-2</v>
      </c>
      <c r="E10700">
        <f>EXP(Table2[[#This Row],[Ln-nm]])</f>
        <v>1795.0869177958684</v>
      </c>
    </row>
    <row r="10701" spans="1:5" x14ac:dyDescent="0.3">
      <c r="A10701">
        <v>15.311935999999999</v>
      </c>
      <c r="B10701">
        <v>38.188935999999998</v>
      </c>
      <c r="C10701">
        <f>(K$1 + (Table2[[#This Row],[LogL]]-F$1)/(F$2-F$1)*(K$2-K$1))</f>
        <v>7.492866923987382</v>
      </c>
      <c r="D10701">
        <f>(Table2[[#This Row],[Immission]]-G$1)/(G$2-G$1)</f>
        <v>2.5072313139674767E-2</v>
      </c>
      <c r="E10701">
        <f>EXP(Table2[[#This Row],[Ln-nm]])</f>
        <v>1795.1913986052516</v>
      </c>
    </row>
    <row r="10702" spans="1:5" x14ac:dyDescent="0.3">
      <c r="A10702">
        <v>15.312390000000001</v>
      </c>
      <c r="B10702">
        <v>38.188673000000001</v>
      </c>
      <c r="C10702">
        <f>(K$1 + (Table2[[#This Row],[LogL]]-F$1)/(F$2-F$1)*(K$2-K$1))</f>
        <v>7.4929555942504074</v>
      </c>
      <c r="D10702">
        <f>(Table2[[#This Row],[Immission]]-G$1)/(G$2-G$1)</f>
        <v>2.4886994204380109E-2</v>
      </c>
      <c r="E10702">
        <f>EXP(Table2[[#This Row],[Ln-nm]])</f>
        <v>1795.3505857562257</v>
      </c>
    </row>
    <row r="10703" spans="1:5" x14ac:dyDescent="0.3">
      <c r="A10703">
        <v>15.313012000000001</v>
      </c>
      <c r="B10703">
        <v>38.188319999999997</v>
      </c>
      <c r="C10703">
        <f>(K$1 + (Table2[[#This Row],[LogL]]-F$1)/(F$2-F$1)*(K$2-K$1))</f>
        <v>7.4930770764169292</v>
      </c>
      <c r="D10703">
        <f>(Table2[[#This Row],[Immission]]-G$1)/(G$2-G$1)</f>
        <v>2.4638258142933113E-2</v>
      </c>
      <c r="E10703">
        <f>EXP(Table2[[#This Row],[Ln-nm]])</f>
        <v>1795.5687020834034</v>
      </c>
    </row>
    <row r="10704" spans="1:5" x14ac:dyDescent="0.3">
      <c r="A10704">
        <v>15.313650000000001</v>
      </c>
      <c r="B10704">
        <v>38.187963000000003</v>
      </c>
      <c r="C10704">
        <f>(K$1 + (Table2[[#This Row],[LogL]]-F$1)/(F$2-F$1)*(K$2-K$1))</f>
        <v>7.4932016835266415</v>
      </c>
      <c r="D10704">
        <f>(Table2[[#This Row],[Immission]]-G$1)/(G$2-G$1)</f>
        <v>2.4386703542553352E-2</v>
      </c>
      <c r="E10704">
        <f>EXP(Table2[[#This Row],[Ln-nm]])</f>
        <v>1795.7924566500753</v>
      </c>
    </row>
    <row r="10705" spans="1:5" x14ac:dyDescent="0.3">
      <c r="A10705">
        <v>15.314304999999999</v>
      </c>
      <c r="B10705">
        <v>38.187604</v>
      </c>
      <c r="C10705">
        <f>(K$1 + (Table2[[#This Row],[LogL]]-F$1)/(F$2-F$1)*(K$2-K$1))</f>
        <v>7.4933296108884928</v>
      </c>
      <c r="D10705">
        <f>(Table2[[#This Row],[Immission]]-G$1)/(G$2-G$1)</f>
        <v>2.4133739672697198E-2</v>
      </c>
      <c r="E10705">
        <f>EXP(Table2[[#This Row],[Ln-nm]])</f>
        <v>1796.0222023365534</v>
      </c>
    </row>
    <row r="10706" spans="1:5" x14ac:dyDescent="0.3">
      <c r="A10706">
        <v>15.314975</v>
      </c>
      <c r="B10706">
        <v>38.187240000000003</v>
      </c>
      <c r="C10706">
        <f>(K$1 + (Table2[[#This Row],[LogL]]-F$1)/(F$2-F$1)*(K$2-K$1))</f>
        <v>7.493460467884586</v>
      </c>
      <c r="D10706">
        <f>(Table2[[#This Row],[Immission]]-G$1)/(G$2-G$1)</f>
        <v>2.3877252629170089E-2</v>
      </c>
      <c r="E10706">
        <f>EXP(Table2[[#This Row],[Ln-nm]])</f>
        <v>1796.2572397846798</v>
      </c>
    </row>
    <row r="10707" spans="1:5" x14ac:dyDescent="0.3">
      <c r="A10707">
        <v>15.315661</v>
      </c>
      <c r="B10707">
        <v>38.186874000000003</v>
      </c>
      <c r="C10707">
        <f>(K$1 + (Table2[[#This Row],[LogL]]-F$1)/(F$2-F$1)*(K$2-K$1))</f>
        <v>7.4935944498238687</v>
      </c>
      <c r="D10707">
        <f>(Table2[[#This Row],[Immission]]-G$1)/(G$2-G$1)</f>
        <v>2.361935631617159E-2</v>
      </c>
      <c r="E10707">
        <f>EXP(Table2[[#This Row],[Ln-nm]])</f>
        <v>1796.4979219362874</v>
      </c>
    </row>
    <row r="10708" spans="1:5" x14ac:dyDescent="0.3">
      <c r="A10708">
        <v>15.316361000000001</v>
      </c>
      <c r="B10708">
        <v>38.186504999999997</v>
      </c>
      <c r="C10708">
        <f>(K$1 + (Table2[[#This Row],[LogL]]-F$1)/(F$2-F$1)*(K$2-K$1))</f>
        <v>7.4937311660884438</v>
      </c>
      <c r="D10708">
        <f>(Table2[[#This Row],[Immission]]-G$1)/(G$2-G$1)</f>
        <v>2.3359346098963507E-2</v>
      </c>
      <c r="E10708">
        <f>EXP(Table2[[#This Row],[Ln-nm]])</f>
        <v>1796.7435492117306</v>
      </c>
    </row>
    <row r="10709" spans="1:5" x14ac:dyDescent="0.3">
      <c r="A10709">
        <v>15.317075000000001</v>
      </c>
      <c r="B10709">
        <v>38.186132999999998</v>
      </c>
      <c r="C10709">
        <f>(K$1 + (Table2[[#This Row],[LogL]]-F$1)/(F$2-F$1)*(K$2-K$1))</f>
        <v>7.4938706166783096</v>
      </c>
      <c r="D10709">
        <f>(Table2[[#This Row],[Immission]]-G$1)/(G$2-G$1)</f>
        <v>2.3097221977555853E-2</v>
      </c>
      <c r="E10709">
        <f>EXP(Table2[[#This Row],[Ln-nm]])</f>
        <v>1796.9941236304749</v>
      </c>
    </row>
    <row r="10710" spans="1:5" x14ac:dyDescent="0.3">
      <c r="A10710">
        <v>15.317802</v>
      </c>
      <c r="B10710">
        <v>38.185758</v>
      </c>
      <c r="C10710">
        <f>(K$1 + (Table2[[#This Row],[LogL]]-F$1)/(F$2-F$1)*(K$2-K$1))</f>
        <v>7.4940126062845183</v>
      </c>
      <c r="D10710">
        <f>(Table2[[#This Row],[Immission]]-G$1)/(G$2-G$1)</f>
        <v>2.2832983951943626E-2</v>
      </c>
      <c r="E10710">
        <f>EXP(Table2[[#This Row],[Ln-nm]])</f>
        <v>1797.2492962339486</v>
      </c>
    </row>
    <row r="10711" spans="1:5" x14ac:dyDescent="0.3">
      <c r="A10711">
        <v>15.318542000000001</v>
      </c>
      <c r="B10711">
        <v>38.185381</v>
      </c>
      <c r="C10711">
        <f>(K$1 + (Table2[[#This Row],[LogL]]-F$1)/(F$2-F$1)*(K$2-K$1))</f>
        <v>7.4941571349070681</v>
      </c>
      <c r="D10711">
        <f>(Table2[[#This Row],[Immission]]-G$1)/(G$2-G$1)</f>
        <v>2.2567336656860008E-2</v>
      </c>
      <c r="E10711">
        <f>EXP(Table2[[#This Row],[Ln-nm]])</f>
        <v>1797.5090689709577</v>
      </c>
    </row>
    <row r="10712" spans="1:5" x14ac:dyDescent="0.3">
      <c r="A10712">
        <v>15.319295</v>
      </c>
      <c r="B10712">
        <v>38.185001</v>
      </c>
      <c r="C10712">
        <f>(K$1 + (Table2[[#This Row],[LogL]]-F$1)/(F$2-F$1)*(K$2-K$1))</f>
        <v>7.494304202545961</v>
      </c>
      <c r="D10712">
        <f>(Table2[[#This Row],[Immission]]-G$1)/(G$2-G$1)</f>
        <v>2.2299575457571812E-2</v>
      </c>
      <c r="E10712">
        <f>EXP(Table2[[#This Row],[Ln-nm]])</f>
        <v>1797.7734438256359</v>
      </c>
    </row>
    <row r="10713" spans="1:5" x14ac:dyDescent="0.3">
      <c r="A10713">
        <v>15.320059000000001</v>
      </c>
      <c r="B10713">
        <v>38.184618</v>
      </c>
      <c r="C10713">
        <f>(K$1 + (Table2[[#This Row],[LogL]]-F$1)/(F$2-F$1)*(K$2-K$1))</f>
        <v>7.4944534185832969</v>
      </c>
      <c r="D10713">
        <f>(Table2[[#This Row],[Immission]]-G$1)/(G$2-G$1)</f>
        <v>2.202970035407904E-2</v>
      </c>
      <c r="E10713">
        <f>EXP(Table2[[#This Row],[Ln-nm]])</f>
        <v>1798.0417204700427</v>
      </c>
    </row>
    <row r="10714" spans="1:5" x14ac:dyDescent="0.3">
      <c r="A10714">
        <v>15.320834</v>
      </c>
      <c r="B10714">
        <v>38.184233999999996</v>
      </c>
      <c r="C10714">
        <f>(K$1 + (Table2[[#This Row],[LogL]]-F$1)/(F$2-F$1)*(K$2-K$1))</f>
        <v>7.4946047830190761</v>
      </c>
      <c r="D10714">
        <f>(Table2[[#This Row],[Immission]]-G$1)/(G$2-G$1)</f>
        <v>2.175912061584807E-2</v>
      </c>
      <c r="E10714">
        <f>EXP(Table2[[#This Row],[Ln-nm]])</f>
        <v>1798.3139006392482</v>
      </c>
    </row>
    <row r="10715" spans="1:5" x14ac:dyDescent="0.3">
      <c r="A10715">
        <v>15.321619</v>
      </c>
      <c r="B10715">
        <v>38.183847</v>
      </c>
      <c r="C10715">
        <f>(K$1 + (Table2[[#This Row],[LogL]]-F$1)/(F$2-F$1)*(K$2-K$1))</f>
        <v>7.4947581005443489</v>
      </c>
      <c r="D10715">
        <f>(Table2[[#This Row],[Immission]]-G$1)/(G$2-G$1)</f>
        <v>2.148642697341753E-2</v>
      </c>
      <c r="E10715">
        <f>EXP(Table2[[#This Row],[Ln-nm]])</f>
        <v>1798.5896348130584</v>
      </c>
    </row>
    <row r="10716" spans="1:5" x14ac:dyDescent="0.3">
      <c r="A10716">
        <v>15.322414999999999</v>
      </c>
      <c r="B10716">
        <v>38.183458000000002</v>
      </c>
      <c r="C10716">
        <f>(K$1 + (Table2[[#This Row],[LogL]]-F$1)/(F$2-F$1)*(K$2-K$1))</f>
        <v>7.4949135664680648</v>
      </c>
      <c r="D10716">
        <f>(Table2[[#This Row],[Immission]]-G$1)/(G$2-G$1)</f>
        <v>2.1212324061515603E-2</v>
      </c>
      <c r="E10716">
        <f>EXP(Table2[[#This Row],[Ln-nm]])</f>
        <v>1798.869275948791</v>
      </c>
    </row>
    <row r="10717" spans="1:5" x14ac:dyDescent="0.3">
      <c r="A10717">
        <v>15.323219999999999</v>
      </c>
      <c r="B10717">
        <v>38.183067000000001</v>
      </c>
      <c r="C10717">
        <f>(K$1 + (Table2[[#This Row],[LogL]]-F$1)/(F$2-F$1)*(K$2-K$1))</f>
        <v>7.4950707901723259</v>
      </c>
      <c r="D10717">
        <f>(Table2[[#This Row],[Immission]]-G$1)/(G$2-G$1)</f>
        <v>2.0936811880142289E-2</v>
      </c>
      <c r="E10717">
        <f>EXP(Table2[[#This Row],[Ln-nm]])</f>
        <v>1799.1521230743908</v>
      </c>
    </row>
    <row r="10718" spans="1:5" x14ac:dyDescent="0.3">
      <c r="A10718">
        <v>15.324033999999999</v>
      </c>
      <c r="B10718">
        <v>38.182673999999999</v>
      </c>
      <c r="C10718">
        <f>(K$1 + (Table2[[#This Row],[LogL]]-F$1)/(F$2-F$1)*(K$2-K$1))</f>
        <v>7.4952297716571312</v>
      </c>
      <c r="D10718">
        <f>(Table2[[#This Row],[Immission]]-G$1)/(G$2-G$1)</f>
        <v>2.0659890429297587E-2</v>
      </c>
      <c r="E10718">
        <f>EXP(Table2[[#This Row],[Ln-nm]])</f>
        <v>1799.438177688399</v>
      </c>
    </row>
    <row r="10719" spans="1:5" x14ac:dyDescent="0.3">
      <c r="A10719">
        <v>15.324856</v>
      </c>
      <c r="B10719">
        <v>38.182279000000001</v>
      </c>
      <c r="C10719">
        <f>(K$1 + (Table2[[#This Row],[LogL]]-F$1)/(F$2-F$1)*(K$2-K$1))</f>
        <v>7.4953903156135322</v>
      </c>
      <c r="D10719">
        <f>(Table2[[#This Row],[Immission]]-G$1)/(G$2-G$1)</f>
        <v>2.0381559708986505E-2</v>
      </c>
      <c r="E10719">
        <f>EXP(Table2[[#This Row],[Ln-nm]])</f>
        <v>1799.7270898036704</v>
      </c>
    </row>
    <row r="10720" spans="1:5" x14ac:dyDescent="0.3">
      <c r="A10720">
        <v>15.325685999999999</v>
      </c>
      <c r="B10720">
        <v>38.181882999999999</v>
      </c>
      <c r="C10720">
        <f>(K$1 + (Table2[[#This Row],[LogL]]-F$1)/(F$2-F$1)*(K$2-K$1))</f>
        <v>7.4955524220415271</v>
      </c>
      <c r="D10720">
        <f>(Table2[[#This Row],[Immission]]-G$1)/(G$2-G$1)</f>
        <v>2.0102524353937223E-2</v>
      </c>
      <c r="E10720">
        <f>EXP(Table2[[#This Row],[Ln-nm]])</f>
        <v>1800.0188607819007</v>
      </c>
    </row>
    <row r="10721" spans="1:5" x14ac:dyDescent="0.3">
      <c r="A10721">
        <v>15.326522000000001</v>
      </c>
      <c r="B10721">
        <v>38.181485000000002</v>
      </c>
      <c r="C10721">
        <f>(K$1 + (Table2[[#This Row],[LogL]]-F$1)/(F$2-F$1)*(K$2-K$1))</f>
        <v>7.4957157003232195</v>
      </c>
      <c r="D10721">
        <f>(Table2[[#This Row],[Immission]]-G$1)/(G$2-G$1)</f>
        <v>1.9822079729421564E-2</v>
      </c>
      <c r="E10721">
        <f>EXP(Table2[[#This Row],[Ln-nm]])</f>
        <v>1800.3127887638782</v>
      </c>
    </row>
    <row r="10722" spans="1:5" x14ac:dyDescent="0.3">
      <c r="A10722">
        <v>15.327366</v>
      </c>
      <c r="B10722">
        <v>38.181086000000001</v>
      </c>
      <c r="C10722">
        <f>(K$1 + (Table2[[#This Row],[LogL]]-F$1)/(F$2-F$1)*(K$2-K$1))</f>
        <v>7.4958805410765059</v>
      </c>
      <c r="D10722">
        <f>(Table2[[#This Row],[Immission]]-G$1)/(G$2-G$1)</f>
        <v>1.9540930470167708E-2</v>
      </c>
      <c r="E10722">
        <f>EXP(Table2[[#This Row],[Ln-nm]])</f>
        <v>1800.6095781409492</v>
      </c>
    </row>
    <row r="10723" spans="1:5" x14ac:dyDescent="0.3">
      <c r="A10723">
        <v>15.328642</v>
      </c>
      <c r="B10723">
        <v>38.180484999999997</v>
      </c>
      <c r="C10723">
        <f>(K$1 + (Table2[[#This Row],[LogL]]-F$1)/(F$2-F$1)*(K$2-K$1))</f>
        <v>7.4961297552959314</v>
      </c>
      <c r="D10723">
        <f>(Table2[[#This Row],[Immission]]-G$1)/(G$2-G$1)</f>
        <v>1.9117444994448941E-2</v>
      </c>
      <c r="E10723">
        <f>EXP(Table2[[#This Row],[Ln-nm]])</f>
        <v>1801.0583715719852</v>
      </c>
    </row>
    <row r="10724" spans="1:5" x14ac:dyDescent="0.3">
      <c r="A10724">
        <v>15.330360000000001</v>
      </c>
      <c r="B10724">
        <v>38.179679999999998</v>
      </c>
      <c r="C10724">
        <f>(K$1 + (Table2[[#This Row],[LogL]]-F$1)/(F$2-F$1)*(K$2-K$1))</f>
        <v>7.496465296070987</v>
      </c>
      <c r="D10724">
        <f>(Table2[[#This Row],[Immission]]-G$1)/(G$2-G$1)</f>
        <v>1.8550214032798884E-2</v>
      </c>
      <c r="E10724">
        <f>EXP(Table2[[#This Row],[Ln-nm]])</f>
        <v>1801.6628014936741</v>
      </c>
    </row>
    <row r="10725" spans="1:5" x14ac:dyDescent="0.3">
      <c r="A10725">
        <v>15.332095000000001</v>
      </c>
      <c r="B10725">
        <v>38.178871000000001</v>
      </c>
      <c r="C10725">
        <f>(K$1 + (Table2[[#This Row],[LogL]]-F$1)/(F$2-F$1)*(K$2-K$1))</f>
        <v>7.4968041570981825</v>
      </c>
      <c r="D10725">
        <f>(Table2[[#This Row],[Immission]]-G$1)/(G$2-G$1)</f>
        <v>1.798016453221106E-2</v>
      </c>
      <c r="E10725">
        <f>EXP(Table2[[#This Row],[Ln-nm]])</f>
        <v>1802.2734182525164</v>
      </c>
    </row>
    <row r="10726" spans="1:5" x14ac:dyDescent="0.3">
      <c r="A10726">
        <v>15.33384</v>
      </c>
      <c r="B10726">
        <v>38.178058999999998</v>
      </c>
      <c r="C10726">
        <f>(K$1 + (Table2[[#This Row],[LogL]]-F$1)/(F$2-F$1)*(K$2-K$1))</f>
        <v>7.4971449712148726</v>
      </c>
      <c r="D10726">
        <f>(Table2[[#This Row],[Immission]]-G$1)/(G$2-G$1)</f>
        <v>1.7408001127413648E-2</v>
      </c>
      <c r="E10726">
        <f>EXP(Table2[[#This Row],[Ln-nm]])</f>
        <v>1802.8877631583537</v>
      </c>
    </row>
    <row r="10727" spans="1:5" x14ac:dyDescent="0.3">
      <c r="A10727">
        <v>15.336468999999999</v>
      </c>
      <c r="B10727">
        <v>38.176839000000001</v>
      </c>
      <c r="C10727">
        <f>(K$1 + (Table2[[#This Row],[LogL]]-F$1)/(F$2-F$1)*(K$2-K$1))</f>
        <v>7.4976584384428246</v>
      </c>
      <c r="D10727">
        <f>(Table2[[#This Row],[Immission]]-G$1)/(G$2-G$1)</f>
        <v>1.6548346750753656E-2</v>
      </c>
      <c r="E10727">
        <f>EXP(Table2[[#This Row],[Ln-nm]])</f>
        <v>1803.8137246455062</v>
      </c>
    </row>
    <row r="10728" spans="1:5" x14ac:dyDescent="0.3">
      <c r="A10728">
        <v>15.339097000000001</v>
      </c>
      <c r="B10728">
        <v>38.175617000000003</v>
      </c>
      <c r="C10728">
        <f>(K$1 + (Table2[[#This Row],[LogL]]-F$1)/(F$2-F$1)*(K$2-K$1))</f>
        <v>7.4981717103618291</v>
      </c>
      <c r="D10728">
        <f>(Table2[[#This Row],[Immission]]-G$1)/(G$2-G$1)</f>
        <v>1.5687283104622279E-2</v>
      </c>
      <c r="E10728">
        <f>EXP(Table2[[#This Row],[Ln-nm]])</f>
        <v>1804.7398092237547</v>
      </c>
    </row>
    <row r="10729" spans="1:5" x14ac:dyDescent="0.3">
      <c r="A10729">
        <v>15.340842</v>
      </c>
      <c r="B10729">
        <v>38.174804000000002</v>
      </c>
      <c r="C10729">
        <f>(K$1 + (Table2[[#This Row],[LogL]]-F$1)/(F$2-F$1)*(K$2-K$1))</f>
        <v>7.4985125244785173</v>
      </c>
      <c r="D10729">
        <f>(Table2[[#This Row],[Immission]]-G$1)/(G$2-G$1)</f>
        <v>1.5114415065091678E-2</v>
      </c>
      <c r="E10729">
        <f>EXP(Table2[[#This Row],[Ln-nm]])</f>
        <v>1805.3549948537063</v>
      </c>
    </row>
    <row r="10730" spans="1:5" x14ac:dyDescent="0.3">
      <c r="A10730">
        <v>15.342574000000001</v>
      </c>
      <c r="B10730">
        <v>38.173991999999998</v>
      </c>
      <c r="C10730">
        <f>(K$1 + (Table2[[#This Row],[LogL]]-F$1)/(F$2-F$1)*(K$2-K$1))</f>
        <v>7.4988507995788662</v>
      </c>
      <c r="D10730">
        <f>(Table2[[#This Row],[Immission]]-G$1)/(G$2-G$1)</f>
        <v>1.4542251660294268E-2</v>
      </c>
      <c r="E10730">
        <f>EXP(Table2[[#This Row],[Ln-nm]])</f>
        <v>1805.9658048008293</v>
      </c>
    </row>
    <row r="10731" spans="1:5" x14ac:dyDescent="0.3">
      <c r="A10731">
        <v>15.343863000000001</v>
      </c>
      <c r="B10731">
        <v>38.173385000000003</v>
      </c>
      <c r="C10731">
        <f>(K$1 + (Table2[[#This Row],[LogL]]-F$1)/(F$2-F$1)*(K$2-K$1))</f>
        <v>7.499102552814632</v>
      </c>
      <c r="D10731">
        <f>(Table2[[#This Row],[Immission]]-G$1)/(G$2-G$1)</f>
        <v>1.4114538376171354E-2</v>
      </c>
      <c r="E10731">
        <f>EXP(Table2[[#This Row],[Ln-nm]])</f>
        <v>1806.4205197714512</v>
      </c>
    </row>
    <row r="10732" spans="1:5" x14ac:dyDescent="0.3">
      <c r="A10732">
        <v>15.344716</v>
      </c>
      <c r="B10732">
        <v>38.172981999999998</v>
      </c>
      <c r="C10732">
        <f>(K$1 + (Table2[[#This Row],[LogL]]-F$1)/(F$2-F$1)*(K$2-K$1))</f>
        <v>7.4992691513484644</v>
      </c>
      <c r="D10732">
        <f>(Table2[[#This Row],[Immission]]-G$1)/(G$2-G$1)</f>
        <v>1.3830570577974722E-2</v>
      </c>
      <c r="E10732">
        <f>EXP(Table2[[#This Row],[Ln-nm]])</f>
        <v>1806.7214918515874</v>
      </c>
    </row>
    <row r="10733" spans="1:5" x14ac:dyDescent="0.3">
      <c r="A10733">
        <v>15.345563</v>
      </c>
      <c r="B10733">
        <v>38.172578999999999</v>
      </c>
      <c r="C10733">
        <f>(K$1 + (Table2[[#This Row],[LogL]]-F$1)/(F$2-F$1)*(K$2-K$1))</f>
        <v>7.4994345780285991</v>
      </c>
      <c r="D10733">
        <f>(Table2[[#This Row],[Immission]]-G$1)/(G$2-G$1)</f>
        <v>1.3546602779783099E-2</v>
      </c>
      <c r="E10733">
        <f>EXP(Table2[[#This Row],[Ln-nm]])</f>
        <v>1807.0203965126336</v>
      </c>
    </row>
    <row r="10734" spans="1:5" x14ac:dyDescent="0.3">
      <c r="A10734">
        <v>15.346405000000001</v>
      </c>
      <c r="B10734">
        <v>38.172178000000002</v>
      </c>
      <c r="C10734">
        <f>(K$1 + (Table2[[#This Row],[LogL]]-F$1)/(F$2-F$1)*(K$2-K$1))</f>
        <v>7.4995990281639875</v>
      </c>
      <c r="D10734">
        <f>(Table2[[#This Row],[Immission]]-G$1)/(G$2-G$1)</f>
        <v>1.3264044251062861E-2</v>
      </c>
      <c r="E10734">
        <f>EXP(Table2[[#This Row],[Ln-nm]])</f>
        <v>1807.3175856972207</v>
      </c>
    </row>
    <row r="10735" spans="1:5" x14ac:dyDescent="0.3">
      <c r="A10735">
        <v>15.347239</v>
      </c>
      <c r="B10735">
        <v>38.171776999999999</v>
      </c>
      <c r="C10735">
        <f>(K$1 + (Table2[[#This Row],[LogL]]-F$1)/(F$2-F$1)*(K$2-K$1))</f>
        <v>7.4997619158277811</v>
      </c>
      <c r="D10735">
        <f>(Table2[[#This Row],[Immission]]-G$1)/(G$2-G$1)</f>
        <v>1.2981485722337618E-2</v>
      </c>
      <c r="E10735">
        <f>EXP(Table2[[#This Row],[Ln-nm]])</f>
        <v>1807.6119994140183</v>
      </c>
    </row>
    <row r="10736" spans="1:5" x14ac:dyDescent="0.3">
      <c r="A10736">
        <v>15.348067</v>
      </c>
      <c r="B10736">
        <v>38.171377999999997</v>
      </c>
      <c r="C10736">
        <f>(K$1 + (Table2[[#This Row],[LogL]]-F$1)/(F$2-F$1)*(K$2-K$1))</f>
        <v>7.499923631637877</v>
      </c>
      <c r="D10736">
        <f>(Table2[[#This Row],[Immission]]-G$1)/(G$2-G$1)</f>
        <v>1.2700336463083762E-2</v>
      </c>
      <c r="E10736">
        <f>EXP(Table2[[#This Row],[Ln-nm]])</f>
        <v>1807.9043424904544</v>
      </c>
    </row>
    <row r="10737" spans="1:5" x14ac:dyDescent="0.3">
      <c r="A10737">
        <v>15.348887</v>
      </c>
      <c r="B10737">
        <v>38.170980999999998</v>
      </c>
      <c r="C10737">
        <f>(K$1 + (Table2[[#This Row],[LogL]]-F$1)/(F$2-F$1)*(K$2-K$1))</f>
        <v>7.5000837849763791</v>
      </c>
      <c r="D10737">
        <f>(Table2[[#This Row],[Immission]]-G$1)/(G$2-G$1)</f>
        <v>1.2420596473301291E-2</v>
      </c>
      <c r="E10737">
        <f>EXP(Table2[[#This Row],[Ln-nm]])</f>
        <v>1808.1939075933867</v>
      </c>
    </row>
    <row r="10738" spans="1:5" x14ac:dyDescent="0.3">
      <c r="A10738">
        <v>15.349698</v>
      </c>
      <c r="B10738">
        <v>38.170583999999998</v>
      </c>
      <c r="C10738">
        <f>(K$1 + (Table2[[#This Row],[LogL]]-F$1)/(F$2-F$1)*(K$2-K$1))</f>
        <v>7.500242180534336</v>
      </c>
      <c r="D10738">
        <f>(Table2[[#This Row],[Immission]]-G$1)/(G$2-G$1)</f>
        <v>1.2140856483518822E-2</v>
      </c>
      <c r="E10738">
        <f>EXP(Table2[[#This Row],[Ln-nm]])</f>
        <v>1808.4803401604984</v>
      </c>
    </row>
    <row r="10739" spans="1:5" x14ac:dyDescent="0.3">
      <c r="A10739">
        <v>15.3505</v>
      </c>
      <c r="B10739">
        <v>38.170189999999998</v>
      </c>
      <c r="C10739">
        <f>(K$1 + (Table2[[#This Row],[LogL]]-F$1)/(F$2-F$1)*(K$2-K$1))</f>
        <v>7.5003988183117496</v>
      </c>
      <c r="D10739">
        <f>(Table2[[#This Row],[Immission]]-G$1)/(G$2-G$1)</f>
        <v>1.1863230397940931E-2</v>
      </c>
      <c r="E10739">
        <f>EXP(Table2[[#This Row],[Ln-nm]])</f>
        <v>1808.763638688524</v>
      </c>
    </row>
    <row r="10740" spans="1:5" x14ac:dyDescent="0.3">
      <c r="A10740">
        <v>15.350783</v>
      </c>
      <c r="B10740">
        <v>38.153357999999997</v>
      </c>
      <c r="C10740">
        <f>(K$1 + (Table2[[#This Row],[LogL]]-F$1)/(F$2-F$1)*(K$2-K$1))</f>
        <v>7.5004540907444266</v>
      </c>
      <c r="D10740">
        <f>(Table2[[#This Row],[Immission]]-G$1)/(G$2-G$1)</f>
        <v>2.81853893776764E-6</v>
      </c>
      <c r="E10740">
        <f>EXP(Table2[[#This Row],[Ln-nm]])</f>
        <v>1808.8636162179473</v>
      </c>
    </row>
    <row r="10741" spans="1:5" x14ac:dyDescent="0.3">
      <c r="A10741">
        <v>15.351095000000001</v>
      </c>
      <c r="B10741">
        <v>38.153357999999997</v>
      </c>
      <c r="C10741">
        <f>(K$1 + (Table2[[#This Row],[LogL]]-F$1)/(F$2-F$1)*(K$2-K$1))</f>
        <v>7.5005150271366379</v>
      </c>
      <c r="D10741">
        <f>(Table2[[#This Row],[Immission]]-G$1)/(G$2-G$1)</f>
        <v>2.81853893776764E-6</v>
      </c>
      <c r="E10741">
        <f>EXP(Table2[[#This Row],[Ln-nm]])</f>
        <v>1808.9738451991659</v>
      </c>
    </row>
    <row r="10742" spans="1:5" x14ac:dyDescent="0.3">
      <c r="A10742">
        <v>15.351293</v>
      </c>
      <c r="B10742">
        <v>38.169797000000003</v>
      </c>
      <c r="C10742">
        <f>(K$1 + (Table2[[#This Row],[LogL]]-F$1)/(F$2-F$1)*(K$2-K$1))</f>
        <v>7.5005536983086172</v>
      </c>
      <c r="D10742">
        <f>(Table2[[#This Row],[Immission]]-G$1)/(G$2-G$1)</f>
        <v>1.1586308947101236E-2</v>
      </c>
      <c r="E10742">
        <f>EXP(Table2[[#This Row],[Ln-nm]])</f>
        <v>1809.0438016904807</v>
      </c>
    </row>
    <row r="10743" spans="1:5" x14ac:dyDescent="0.3">
      <c r="A10743">
        <v>15.351708</v>
      </c>
      <c r="B10743">
        <v>38.153360999999997</v>
      </c>
      <c r="C10743">
        <f>(K$1 + (Table2[[#This Row],[LogL]]-F$1)/(F$2-F$1)*(K$2-K$1))</f>
        <v>7.5006347515226155</v>
      </c>
      <c r="D10743">
        <f>(Table2[[#This Row],[Immission]]-G$1)/(G$2-G$1)</f>
        <v>4.9324431423450528E-6</v>
      </c>
      <c r="E10743">
        <f>EXP(Table2[[#This Row],[Ln-nm]])</f>
        <v>1809.1904364474003</v>
      </c>
    </row>
    <row r="10744" spans="1:5" x14ac:dyDescent="0.3">
      <c r="A10744">
        <v>15.352074999999999</v>
      </c>
      <c r="B10744">
        <v>38.169406000000002</v>
      </c>
      <c r="C10744">
        <f>(K$1 + (Table2[[#This Row],[LogL]]-F$1)/(F$2-F$1)*(K$2-K$1))</f>
        <v>7.5007064299070425</v>
      </c>
      <c r="D10744">
        <f>(Table2[[#This Row],[Immission]]-G$1)/(G$2-G$1)</f>
        <v>1.1310796765727922E-2</v>
      </c>
      <c r="E10744">
        <f>EXP(Table2[[#This Row],[Ln-nm]])</f>
        <v>1809.3201209427377</v>
      </c>
    </row>
    <row r="10745" spans="1:5" x14ac:dyDescent="0.3">
      <c r="A10745">
        <v>15.352309</v>
      </c>
      <c r="B10745">
        <v>38.153365999999998</v>
      </c>
      <c r="C10745">
        <f>(K$1 + (Table2[[#This Row],[LogL]]-F$1)/(F$2-F$1)*(K$2-K$1))</f>
        <v>7.5007521322011996</v>
      </c>
      <c r="D10745">
        <f>(Table2[[#This Row],[Immission]]-G$1)/(G$2-G$1)</f>
        <v>8.4556168183096513E-6</v>
      </c>
      <c r="E10745">
        <f>EXP(Table2[[#This Row],[Ln-nm]])</f>
        <v>1809.4028129127214</v>
      </c>
    </row>
    <row r="10746" spans="1:5" x14ac:dyDescent="0.3">
      <c r="A10746">
        <v>15.352847000000001</v>
      </c>
      <c r="B10746">
        <v>38.169016999999997</v>
      </c>
      <c r="C10746">
        <f>(K$1 + (Table2[[#This Row],[LogL]]-F$1)/(F$2-F$1)*(K$2-K$1))</f>
        <v>7.5008572084159724</v>
      </c>
      <c r="D10746">
        <f>(Table2[[#This Row],[Immission]]-G$1)/(G$2-G$1)</f>
        <v>1.1036693853820988E-2</v>
      </c>
      <c r="E10746">
        <f>EXP(Table2[[#This Row],[Ln-nm]])</f>
        <v>1809.5929481004694</v>
      </c>
    </row>
    <row r="10747" spans="1:5" x14ac:dyDescent="0.3">
      <c r="A10747">
        <v>15.352898</v>
      </c>
      <c r="B10747">
        <v>38.153373000000002</v>
      </c>
      <c r="C10747">
        <f>(K$1 + (Table2[[#This Row],[LogL]]-F$1)/(F$2-F$1)*(K$2-K$1))</f>
        <v>7.500867169172392</v>
      </c>
      <c r="D10747">
        <f>(Table2[[#This Row],[Immission]]-G$1)/(G$2-G$1)</f>
        <v>1.3388059965661434E-5</v>
      </c>
      <c r="E10747">
        <f>EXP(Table2[[#This Row],[Ln-nm]])</f>
        <v>1809.6109731048155</v>
      </c>
    </row>
    <row r="10748" spans="1:5" x14ac:dyDescent="0.3">
      <c r="A10748">
        <v>15.353475</v>
      </c>
      <c r="B10748">
        <v>38.153382000000001</v>
      </c>
      <c r="C10748">
        <f>(K$1 + (Table2[[#This Row],[LogL]]-F$1)/(F$2-F$1)*(K$2-K$1))</f>
        <v>7.500979862436191</v>
      </c>
      <c r="D10748">
        <f>(Table2[[#This Row],[Immission]]-G$1)/(G$2-G$1)</f>
        <v>1.9729772579393672E-5</v>
      </c>
      <c r="E10748">
        <f>EXP(Table2[[#This Row],[Ln-nm]])</f>
        <v>1809.8149155628357</v>
      </c>
    </row>
    <row r="10749" spans="1:5" x14ac:dyDescent="0.3">
      <c r="A10749">
        <v>15.353607999999999</v>
      </c>
      <c r="B10749">
        <v>38.16863</v>
      </c>
      <c r="C10749">
        <f>(K$1 + (Table2[[#This Row],[LogL]]-F$1)/(F$2-F$1)*(K$2-K$1))</f>
        <v>7.50100583852646</v>
      </c>
      <c r="D10749">
        <f>(Table2[[#This Row],[Immission]]-G$1)/(G$2-G$1)</f>
        <v>1.0764000211390448E-2</v>
      </c>
      <c r="E10749">
        <f>EXP(Table2[[#This Row],[Ln-nm]])</f>
        <v>1809.8619280890507</v>
      </c>
    </row>
    <row r="10750" spans="1:5" x14ac:dyDescent="0.3">
      <c r="A10750">
        <v>15.354039</v>
      </c>
      <c r="B10750">
        <v>38.153393999999999</v>
      </c>
      <c r="C10750">
        <f>(K$1 + (Table2[[#This Row],[LogL]]-F$1)/(F$2-F$1)*(K$2-K$1))</f>
        <v>7.5010900166836487</v>
      </c>
      <c r="D10750">
        <f>(Table2[[#This Row],[Immission]]-G$1)/(G$2-G$1)</f>
        <v>2.8185389397703324E-5</v>
      </c>
      <c r="E10750">
        <f>EXP(Table2[[#This Row],[Ln-nm]])</f>
        <v>1810.0142853434097</v>
      </c>
    </row>
    <row r="10751" spans="1:5" x14ac:dyDescent="0.3">
      <c r="A10751">
        <v>15.354357</v>
      </c>
      <c r="B10751">
        <v>38.168246000000003</v>
      </c>
      <c r="C10751">
        <f>(K$1 + (Table2[[#This Row],[LogL]]-F$1)/(F$2-F$1)*(K$2-K$1))</f>
        <v>7.5011521249295559</v>
      </c>
      <c r="D10751">
        <f>(Table2[[#This Row],[Immission]]-G$1)/(G$2-G$1)</f>
        <v>1.0493420473164485E-2</v>
      </c>
      <c r="E10751">
        <f>EXP(Table2[[#This Row],[Ln-nm]])</f>
        <v>1810.1267056468171</v>
      </c>
    </row>
    <row r="10752" spans="1:5" x14ac:dyDescent="0.3">
      <c r="A10752">
        <v>15.354592</v>
      </c>
      <c r="B10752">
        <v>38.153407999999999</v>
      </c>
      <c r="C10752">
        <f>(K$1 + (Table2[[#This Row],[LogL]]-F$1)/(F$2-F$1)*(K$2-K$1))</f>
        <v>7.5011980225326624</v>
      </c>
      <c r="D10752">
        <f>(Table2[[#This Row],[Immission]]-G$1)/(G$2-G$1)</f>
        <v>3.8050275687400158E-5</v>
      </c>
      <c r="E10752">
        <f>EXP(Table2[[#This Row],[Ln-nm]])</f>
        <v>1810.2097880305521</v>
      </c>
    </row>
    <row r="10753" spans="1:5" x14ac:dyDescent="0.3">
      <c r="A10753">
        <v>15.355093</v>
      </c>
      <c r="B10753">
        <v>38.167862999999997</v>
      </c>
      <c r="C10753">
        <f>(K$1 + (Table2[[#This Row],[LogL]]-F$1)/(F$2-F$1)*(K$2-K$1))</f>
        <v>7.5012958723163088</v>
      </c>
      <c r="D10753">
        <f>(Table2[[#This Row],[Immission]]-G$1)/(G$2-G$1)</f>
        <v>1.0223545369666706E-2</v>
      </c>
      <c r="E10753">
        <f>EXP(Table2[[#This Row],[Ln-nm]])</f>
        <v>1810.3869253329474</v>
      </c>
    </row>
    <row r="10754" spans="1:5" x14ac:dyDescent="0.3">
      <c r="A10754">
        <v>15.355133</v>
      </c>
      <c r="B10754">
        <v>38.153424999999999</v>
      </c>
      <c r="C10754">
        <f>(K$1 + (Table2[[#This Row],[LogL]]-F$1)/(F$2-F$1)*(K$2-K$1))</f>
        <v>7.5013036846742835</v>
      </c>
      <c r="D10754">
        <f>(Table2[[#This Row],[Immission]]-G$1)/(G$2-G$1)</f>
        <v>5.002906618167441E-5</v>
      </c>
      <c r="E10754">
        <f>EXP(Table2[[#This Row],[Ln-nm]])</f>
        <v>1810.4010687789278</v>
      </c>
    </row>
    <row r="10755" spans="1:5" x14ac:dyDescent="0.3">
      <c r="A10755">
        <v>15.355662000000001</v>
      </c>
      <c r="B10755">
        <v>38.153443000000003</v>
      </c>
      <c r="C10755">
        <f>(K$1 + (Table2[[#This Row],[LogL]]-F$1)/(F$2-F$1)*(K$2-K$1))</f>
        <v>7.5014070031085129</v>
      </c>
      <c r="D10755">
        <f>(Table2[[#This Row],[Immission]]-G$1)/(G$2-G$1)</f>
        <v>6.2712491414145614E-5</v>
      </c>
      <c r="E10755">
        <f>EXP(Table2[[#This Row],[Ln-nm]])</f>
        <v>1810.5881262457569</v>
      </c>
    </row>
    <row r="10756" spans="1:5" x14ac:dyDescent="0.3">
      <c r="A10756">
        <v>15.355817</v>
      </c>
      <c r="B10756">
        <v>38.167484000000002</v>
      </c>
      <c r="C10756">
        <f>(K$1 + (Table2[[#This Row],[LogL]]-F$1)/(F$2-F$1)*(K$2-K$1))</f>
        <v>7.5014372759956682</v>
      </c>
      <c r="D10756">
        <f>(Table2[[#This Row],[Immission]]-G$1)/(G$2-G$1)</f>
        <v>9.9564888051167071E-3</v>
      </c>
      <c r="E10756">
        <f>EXP(Table2[[#This Row],[Ln-nm]])</f>
        <v>1810.6429388054505</v>
      </c>
    </row>
    <row r="10757" spans="1:5" x14ac:dyDescent="0.3">
      <c r="A10757">
        <v>15.356051000000001</v>
      </c>
      <c r="B10757">
        <v>38.153458999999998</v>
      </c>
      <c r="C10757">
        <f>(K$1 + (Table2[[#This Row],[LogL]]-F$1)/(F$2-F$1)*(K$2-K$1))</f>
        <v>7.5014829782898262</v>
      </c>
      <c r="D10757">
        <f>(Table2[[#This Row],[Immission]]-G$1)/(G$2-G$1)</f>
        <v>7.3986647170222908E-5</v>
      </c>
      <c r="E10757">
        <f>EXP(Table2[[#This Row],[Ln-nm]])</f>
        <v>1810.7256912326286</v>
      </c>
    </row>
    <row r="10758" spans="1:5" x14ac:dyDescent="0.3">
      <c r="A10758">
        <v>15.356306999999999</v>
      </c>
      <c r="B10758">
        <v>38.153469999999999</v>
      </c>
      <c r="C10758">
        <f>(K$1 + (Table2[[#This Row],[LogL]]-F$1)/(F$2-F$1)*(K$2-K$1))</f>
        <v>7.5015329773808705</v>
      </c>
      <c r="D10758">
        <f>(Table2[[#This Row],[Immission]]-G$1)/(G$2-G$1)</f>
        <v>8.1737629255342325E-5</v>
      </c>
      <c r="E10758">
        <f>EXP(Table2[[#This Row],[Ln-nm]])</f>
        <v>1810.8162281346833</v>
      </c>
    </row>
    <row r="10759" spans="1:5" x14ac:dyDescent="0.3">
      <c r="A10759">
        <v>15.356526000000001</v>
      </c>
      <c r="B10759">
        <v>38.167105999999997</v>
      </c>
      <c r="C10759">
        <f>(K$1 + (Table2[[#This Row],[LogL]]-F$1)/(F$2-F$1)*(K$2-K$1))</f>
        <v>7.5015757500407876</v>
      </c>
      <c r="D10759">
        <f>(Table2[[#This Row],[Immission]]-G$1)/(G$2-G$1)</f>
        <v>9.6901368752948924E-3</v>
      </c>
      <c r="E10759">
        <f>EXP(Table2[[#This Row],[Ln-nm]])</f>
        <v>1810.8936832178497</v>
      </c>
    </row>
    <row r="10760" spans="1:5" x14ac:dyDescent="0.3">
      <c r="A10760">
        <v>15.35656</v>
      </c>
      <c r="B10760">
        <v>38.153480999999999</v>
      </c>
      <c r="C10760">
        <f>(K$1 + (Table2[[#This Row],[LogL]]-F$1)/(F$2-F$1)*(K$2-K$1))</f>
        <v>7.5015823905450665</v>
      </c>
      <c r="D10760">
        <f>(Table2[[#This Row],[Immission]]-G$1)/(G$2-G$1)</f>
        <v>8.9488611340461755E-5</v>
      </c>
      <c r="E10760">
        <f>EXP(Table2[[#This Row],[Ln-nm]])</f>
        <v>1810.9057085050285</v>
      </c>
    </row>
    <row r="10761" spans="1:5" x14ac:dyDescent="0.3">
      <c r="A10761">
        <v>15.356809</v>
      </c>
      <c r="B10761">
        <v>38.153494000000002</v>
      </c>
      <c r="C10761">
        <f>(K$1 + (Table2[[#This Row],[LogL]]-F$1)/(F$2-F$1)*(K$2-K$1))</f>
        <v>7.5016310224734655</v>
      </c>
      <c r="D10761">
        <f>(Table2[[#This Row],[Immission]]-G$1)/(G$2-G$1)</f>
        <v>9.8648862896968365E-5</v>
      </c>
      <c r="E10761">
        <f>EXP(Table2[[#This Row],[Ln-nm]])</f>
        <v>1810.9937784832712</v>
      </c>
    </row>
    <row r="10762" spans="1:5" x14ac:dyDescent="0.3">
      <c r="A10762">
        <v>15.357056999999999</v>
      </c>
      <c r="B10762">
        <v>38.153506</v>
      </c>
      <c r="C10762">
        <f>(K$1 + (Table2[[#This Row],[LogL]]-F$1)/(F$2-F$1)*(K$2-K$1))</f>
        <v>7.5016794590929141</v>
      </c>
      <c r="D10762">
        <f>(Table2[[#This Row],[Immission]]-G$1)/(G$2-G$1)</f>
        <v>1.0710447971527801E-4</v>
      </c>
      <c r="E10762">
        <f>EXP(Table2[[#This Row],[Ln-nm]])</f>
        <v>1811.0814990241695</v>
      </c>
    </row>
    <row r="10763" spans="1:5" x14ac:dyDescent="0.3">
      <c r="A10763">
        <v>15.357222</v>
      </c>
      <c r="B10763">
        <v>38.166730999999999</v>
      </c>
      <c r="C10763">
        <f>(K$1 + (Table2[[#This Row],[LogL]]-F$1)/(F$2-F$1)*(K$2-K$1))</f>
        <v>7.501711685069564</v>
      </c>
      <c r="D10763">
        <f>(Table2[[#This Row],[Immission]]-G$1)/(G$2-G$1)</f>
        <v>9.425898849682663E-3</v>
      </c>
      <c r="E10763">
        <f>EXP(Table2[[#This Row],[Ln-nm]])</f>
        <v>1811.1398638346943</v>
      </c>
    </row>
    <row r="10764" spans="1:5" x14ac:dyDescent="0.3">
      <c r="A10764">
        <v>15.357301</v>
      </c>
      <c r="B10764">
        <v>38.15352</v>
      </c>
      <c r="C10764">
        <f>(K$1 + (Table2[[#This Row],[LogL]]-F$1)/(F$2-F$1)*(K$2-K$1))</f>
        <v>7.5017271144765658</v>
      </c>
      <c r="D10764">
        <f>(Table2[[#This Row],[Immission]]-G$1)/(G$2-G$1)</f>
        <v>1.1696936600497485E-4</v>
      </c>
      <c r="E10764">
        <f>EXP(Table2[[#This Row],[Ln-nm]])</f>
        <v>1811.1678088643778</v>
      </c>
    </row>
    <row r="10765" spans="1:5" x14ac:dyDescent="0.3">
      <c r="A10765">
        <v>15.357542</v>
      </c>
      <c r="B10765">
        <v>38.153534000000001</v>
      </c>
      <c r="C10765">
        <f>(K$1 + (Table2[[#This Row],[LogL]]-F$1)/(F$2-F$1)*(K$2-K$1))</f>
        <v>7.50177418393337</v>
      </c>
      <c r="D10765">
        <f>(Table2[[#This Row],[Immission]]-G$1)/(G$2-G$1)</f>
        <v>1.2683425229467168E-4</v>
      </c>
      <c r="E10765">
        <f>EXP(Table2[[#This Row],[Ln-nm]])</f>
        <v>1811.2530615557055</v>
      </c>
    </row>
    <row r="10766" spans="1:5" x14ac:dyDescent="0.3">
      <c r="A10766">
        <v>15.35778</v>
      </c>
      <c r="B10766">
        <v>38.153548000000001</v>
      </c>
      <c r="C10766">
        <f>(K$1 + (Table2[[#This Row],[LogL]]-F$1)/(F$2-F$1)*(K$2-K$1))</f>
        <v>7.5018206674633259</v>
      </c>
      <c r="D10766">
        <f>(Table2[[#This Row],[Immission]]-G$1)/(G$2-G$1)</f>
        <v>1.3669913858436854E-4</v>
      </c>
      <c r="E10766">
        <f>EXP(Table2[[#This Row],[Ln-nm]])</f>
        <v>1811.3372569484843</v>
      </c>
    </row>
    <row r="10767" spans="1:5" x14ac:dyDescent="0.3">
      <c r="A10767">
        <v>15.357903</v>
      </c>
      <c r="B10767">
        <v>38.166359999999997</v>
      </c>
      <c r="C10767">
        <f>(K$1 + (Table2[[#This Row],[LogL]]-F$1)/(F$2-F$1)*(K$2-K$1))</f>
        <v>7.5018446904641003</v>
      </c>
      <c r="D10767">
        <f>(Table2[[#This Row],[Immission]]-G$1)/(G$2-G$1)</f>
        <v>9.1644793630081996E-3</v>
      </c>
      <c r="E10767">
        <f>EXP(Table2[[#This Row],[Ln-nm]])</f>
        <v>1811.3807712274804</v>
      </c>
    </row>
    <row r="10768" spans="1:5" x14ac:dyDescent="0.3">
      <c r="A10768">
        <v>15.358015999999999</v>
      </c>
      <c r="B10768">
        <v>38.153562999999998</v>
      </c>
      <c r="C10768">
        <f>(K$1 + (Table2[[#This Row],[LogL]]-F$1)/(F$2-F$1)*(K$2-K$1))</f>
        <v>7.5018667603753819</v>
      </c>
      <c r="D10768">
        <f>(Table2[[#This Row],[Immission]]-G$1)/(G$2-G$1)</f>
        <v>1.4726865960725557E-4</v>
      </c>
      <c r="E10768">
        <f>EXP(Table2[[#This Row],[Ln-nm]])</f>
        <v>1811.4207486815465</v>
      </c>
    </row>
    <row r="10769" spans="1:5" x14ac:dyDescent="0.3">
      <c r="A10769">
        <v>15.358248</v>
      </c>
      <c r="B10769">
        <v>38.153578000000003</v>
      </c>
      <c r="C10769">
        <f>(K$1 + (Table2[[#This Row],[LogL]]-F$1)/(F$2-F$1)*(K$2-K$1))</f>
        <v>7.501912072051641</v>
      </c>
      <c r="D10769">
        <f>(Table2[[#This Row],[Immission]]-G$1)/(G$2-G$1)</f>
        <v>1.5783818063514938E-4</v>
      </c>
      <c r="E10769">
        <f>EXP(Table2[[#This Row],[Ln-nm]])</f>
        <v>1811.5028290516652</v>
      </c>
    </row>
    <row r="10770" spans="1:5" x14ac:dyDescent="0.3">
      <c r="A10770">
        <v>15.358478</v>
      </c>
      <c r="B10770">
        <v>38.153595000000003</v>
      </c>
      <c r="C10770">
        <f>(K$1 + (Table2[[#This Row],[LogL]]-F$1)/(F$2-F$1)*(K$2-K$1))</f>
        <v>7.5019569931100012</v>
      </c>
      <c r="D10770">
        <f>(Table2[[#This Row],[Immission]]-G$1)/(G$2-G$1)</f>
        <v>1.6981697112942364E-4</v>
      </c>
      <c r="E10770">
        <f>EXP(Table2[[#This Row],[Ln-nm]])</f>
        <v>1811.5842055037133</v>
      </c>
    </row>
    <row r="10771" spans="1:5" x14ac:dyDescent="0.3">
      <c r="A10771">
        <v>15.358568999999999</v>
      </c>
      <c r="B10771">
        <v>38.165990000000001</v>
      </c>
      <c r="C10771">
        <f>(K$1 + (Table2[[#This Row],[LogL]]-F$1)/(F$2-F$1)*(K$2-K$1))</f>
        <v>7.5019747662243965</v>
      </c>
      <c r="D10771">
        <f>(Table2[[#This Row],[Immission]]-G$1)/(G$2-G$1)</f>
        <v>8.9037645110719328E-3</v>
      </c>
      <c r="E10771">
        <f>EXP(Table2[[#This Row],[Ln-nm]])</f>
        <v>1811.6164032831609</v>
      </c>
    </row>
    <row r="10772" spans="1:5" x14ac:dyDescent="0.3">
      <c r="A10772">
        <v>15.358705</v>
      </c>
      <c r="B10772">
        <v>38.153610999999998</v>
      </c>
      <c r="C10772">
        <f>(K$1 + (Table2[[#This Row],[LogL]]-F$1)/(F$2-F$1)*(K$2-K$1))</f>
        <v>7.5020013282415139</v>
      </c>
      <c r="D10772">
        <f>(Table2[[#This Row],[Immission]]-G$1)/(G$2-G$1)</f>
        <v>1.8109112688550092E-4</v>
      </c>
      <c r="E10772">
        <f>EXP(Table2[[#This Row],[Ln-nm]])</f>
        <v>1811.6645241081653</v>
      </c>
    </row>
    <row r="10773" spans="1:5" x14ac:dyDescent="0.3">
      <c r="A10773">
        <v>15.358930000000001</v>
      </c>
      <c r="B10773">
        <v>38.153627999999998</v>
      </c>
      <c r="C10773">
        <f>(K$1 + (Table2[[#This Row],[LogL]]-F$1)/(F$2-F$1)*(K$2-K$1))</f>
        <v>7.5020452727551268</v>
      </c>
      <c r="D10773">
        <f>(Table2[[#This Row],[Immission]]-G$1)/(G$2-G$1)</f>
        <v>1.9306991737977518E-4</v>
      </c>
      <c r="E10773">
        <f>EXP(Table2[[#This Row],[Ln-nm]])</f>
        <v>1811.7441385738036</v>
      </c>
    </row>
    <row r="10774" spans="1:5" x14ac:dyDescent="0.3">
      <c r="A10774">
        <v>15.359151000000001</v>
      </c>
      <c r="B10774">
        <v>38.153646000000002</v>
      </c>
      <c r="C10774">
        <f>(K$1 + (Table2[[#This Row],[LogL]]-F$1)/(F$2-F$1)*(K$2-K$1))</f>
        <v>7.5020884360329427</v>
      </c>
      <c r="D10774">
        <f>(Table2[[#This Row],[Immission]]-G$1)/(G$2-G$1)</f>
        <v>2.0575334261224639E-4</v>
      </c>
      <c r="E10774">
        <f>EXP(Table2[[#This Row],[Ln-nm]])</f>
        <v>1811.8223410771145</v>
      </c>
    </row>
    <row r="10775" spans="1:5" x14ac:dyDescent="0.3">
      <c r="A10775">
        <v>15.359219</v>
      </c>
      <c r="B10775">
        <v>38.165624000000001</v>
      </c>
      <c r="C10775">
        <f>(K$1 + (Table2[[#This Row],[LogL]]-F$1)/(F$2-F$1)*(K$2-K$1))</f>
        <v>7.5021017170415014</v>
      </c>
      <c r="D10775">
        <f>(Table2[[#This Row],[Immission]]-G$1)/(G$2-G$1)</f>
        <v>8.6458681980734354E-3</v>
      </c>
      <c r="E10775">
        <f>EXP(Table2[[#This Row],[Ln-nm]])</f>
        <v>1811.846404064923</v>
      </c>
    </row>
    <row r="10776" spans="1:5" x14ac:dyDescent="0.3">
      <c r="A10776">
        <v>15.359368999999999</v>
      </c>
      <c r="B10776">
        <v>38.153663999999999</v>
      </c>
      <c r="C10776">
        <f>(K$1 + (Table2[[#This Row],[LogL]]-F$1)/(F$2-F$1)*(K$2-K$1))</f>
        <v>7.5021310133839094</v>
      </c>
      <c r="D10776">
        <f>(Table2[[#This Row],[Immission]]-G$1)/(G$2-G$1)</f>
        <v>2.1843676783971086E-4</v>
      </c>
      <c r="E10776">
        <f>EXP(Table2[[#This Row],[Ln-nm]])</f>
        <v>1811.8994853151069</v>
      </c>
    </row>
    <row r="10777" spans="1:5" x14ac:dyDescent="0.3">
      <c r="A10777">
        <v>15.359584999999999</v>
      </c>
      <c r="B10777">
        <v>38.153683000000001</v>
      </c>
      <c r="C10777">
        <f>(K$1 + (Table2[[#This Row],[LogL]]-F$1)/(F$2-F$1)*(K$2-K$1))</f>
        <v>7.5021732001169781</v>
      </c>
      <c r="D10777">
        <f>(Table2[[#This Row],[Immission]]-G$1)/(G$2-G$1)</f>
        <v>2.3182482780537229E-4</v>
      </c>
      <c r="E10777">
        <f>EXP(Table2[[#This Row],[Ln-nm]])</f>
        <v>1811.975925047401</v>
      </c>
    </row>
    <row r="10778" spans="1:5" x14ac:dyDescent="0.3">
      <c r="A10778">
        <v>15.359798</v>
      </c>
      <c r="B10778">
        <v>38.153702000000003</v>
      </c>
      <c r="C10778">
        <f>(K$1 + (Table2[[#This Row],[LogL]]-F$1)/(F$2-F$1)*(K$2-K$1))</f>
        <v>7.5022148009231993</v>
      </c>
      <c r="D10778">
        <f>(Table2[[#This Row],[Immission]]-G$1)/(G$2-G$1)</f>
        <v>2.4521288777103374E-4</v>
      </c>
      <c r="E10778">
        <f>EXP(Table2[[#This Row],[Ln-nm]])</f>
        <v>1812.0513062746854</v>
      </c>
    </row>
    <row r="10779" spans="1:5" x14ac:dyDescent="0.3">
      <c r="A10779">
        <v>15.359852</v>
      </c>
      <c r="B10779">
        <v>38.165261000000001</v>
      </c>
      <c r="C10779">
        <f>(K$1 + (Table2[[#This Row],[LogL]]-F$1)/(F$2-F$1)*(K$2-K$1))</f>
        <v>7.5022253476064664</v>
      </c>
      <c r="D10779">
        <f>(Table2[[#This Row],[Immission]]-G$1)/(G$2-G$1)</f>
        <v>8.3900857892795153E-3</v>
      </c>
      <c r="E10779">
        <f>EXP(Table2[[#This Row],[Ln-nm]])</f>
        <v>1812.0704175066564</v>
      </c>
    </row>
    <row r="10780" spans="1:5" x14ac:dyDescent="0.3">
      <c r="A10780">
        <v>15.360008000000001</v>
      </c>
      <c r="B10780">
        <v>38.153722000000002</v>
      </c>
      <c r="C10780">
        <f>(K$1 + (Table2[[#This Row],[LogL]]-F$1)/(F$2-F$1)*(K$2-K$1))</f>
        <v>7.5022558158025721</v>
      </c>
      <c r="D10780">
        <f>(Table2[[#This Row],[Immission]]-G$1)/(G$2-G$1)</f>
        <v>2.5930558246988541E-4</v>
      </c>
      <c r="E10780">
        <f>EXP(Table2[[#This Row],[Ln-nm]])</f>
        <v>1812.1256288645852</v>
      </c>
    </row>
    <row r="10781" spans="1:5" x14ac:dyDescent="0.3">
      <c r="A10781">
        <v>15.360215999999999</v>
      </c>
      <c r="B10781">
        <v>38.153742999999999</v>
      </c>
      <c r="C10781">
        <f>(K$1 + (Table2[[#This Row],[LogL]]-F$1)/(F$2-F$1)*(K$2-K$1))</f>
        <v>7.5022964400640451</v>
      </c>
      <c r="D10781">
        <f>(Table2[[#This Row],[Immission]]-G$1)/(G$2-G$1)</f>
        <v>2.7410291190192726E-4</v>
      </c>
      <c r="E10781">
        <f>EXP(Table2[[#This Row],[Ln-nm]])</f>
        <v>1812.1992466252775</v>
      </c>
    </row>
    <row r="10782" spans="1:5" x14ac:dyDescent="0.3">
      <c r="A10782">
        <v>15.360315999999999</v>
      </c>
      <c r="B10782">
        <v>38.164991000000001</v>
      </c>
      <c r="C10782">
        <f>(K$1 + (Table2[[#This Row],[LogL]]-F$1)/(F$2-F$1)*(K$2-K$1))</f>
        <v>7.5023159709589846</v>
      </c>
      <c r="D10782">
        <f>(Table2[[#This Row],[Immission]]-G$1)/(G$2-G$1)</f>
        <v>8.1998344108375077E-3</v>
      </c>
      <c r="E10782">
        <f>EXP(Table2[[#This Row],[Ln-nm]])</f>
        <v>1812.2346408440121</v>
      </c>
    </row>
    <row r="10783" spans="1:5" x14ac:dyDescent="0.3">
      <c r="A10783">
        <v>15.36042</v>
      </c>
      <c r="B10783">
        <v>38.153764000000002</v>
      </c>
      <c r="C10783">
        <f>(K$1 + (Table2[[#This Row],[LogL]]-F$1)/(F$2-F$1)*(K$2-K$1))</f>
        <v>7.5023362830897211</v>
      </c>
      <c r="D10783">
        <f>(Table2[[#This Row],[Immission]]-G$1)/(G$2-G$1)</f>
        <v>2.8890024133897591E-4</v>
      </c>
      <c r="E10783">
        <f>EXP(Table2[[#This Row],[Ln-nm]])</f>
        <v>1812.2714515648131</v>
      </c>
    </row>
    <row r="10784" spans="1:5" x14ac:dyDescent="0.3">
      <c r="A10784">
        <v>15.360620000000001</v>
      </c>
      <c r="B10784">
        <v>38.164811999999998</v>
      </c>
      <c r="C10784">
        <f>(K$1 + (Table2[[#This Row],[LogL]]-F$1)/(F$2-F$1)*(K$2-K$1))</f>
        <v>7.5023753448795993</v>
      </c>
      <c r="D10784">
        <f>(Table2[[#This Row],[Immission]]-G$1)/(G$2-G$1)</f>
        <v>8.0737047932760257E-3</v>
      </c>
      <c r="E10784">
        <f>EXP(Table2[[#This Row],[Ln-nm]])</f>
        <v>1812.3422435140774</v>
      </c>
    </row>
    <row r="10785" spans="1:5" x14ac:dyDescent="0.3">
      <c r="A10785">
        <v>15.360621999999999</v>
      </c>
      <c r="B10785">
        <v>38.153784999999999</v>
      </c>
      <c r="C10785">
        <f>(K$1 + (Table2[[#This Row],[LogL]]-F$1)/(F$2-F$1)*(K$2-K$1))</f>
        <v>7.5023757354974983</v>
      </c>
      <c r="D10785">
        <f>(Table2[[#This Row],[Immission]]-G$1)/(G$2-G$1)</f>
        <v>3.0369757077101776E-4</v>
      </c>
      <c r="E10785">
        <f>EXP(Table2[[#This Row],[Ln-nm]])</f>
        <v>1812.3429514475349</v>
      </c>
    </row>
    <row r="10786" spans="1:5" x14ac:dyDescent="0.3">
      <c r="A10786">
        <v>15.360822000000001</v>
      </c>
      <c r="B10786">
        <v>38.153807</v>
      </c>
      <c r="C10786">
        <f>(K$1 + (Table2[[#This Row],[LogL]]-F$1)/(F$2-F$1)*(K$2-K$1))</f>
        <v>7.5024147972873774</v>
      </c>
      <c r="D10786">
        <f>(Table2[[#This Row],[Immission]]-G$1)/(G$2-G$1)</f>
        <v>3.1919953494125665E-4</v>
      </c>
      <c r="E10786">
        <f>EXP(Table2[[#This Row],[Ln-nm]])</f>
        <v>1812.413746189769</v>
      </c>
    </row>
    <row r="10787" spans="1:5" x14ac:dyDescent="0.3">
      <c r="A10787">
        <v>15.360919000000001</v>
      </c>
      <c r="B10787">
        <v>38.164634</v>
      </c>
      <c r="C10787">
        <f>(K$1 + (Table2[[#This Row],[LogL]]-F$1)/(F$2-F$1)*(K$2-K$1))</f>
        <v>7.5024337422554677</v>
      </c>
      <c r="D10787">
        <f>(Table2[[#This Row],[Immission]]-G$1)/(G$2-G$1)</f>
        <v>7.9482798104527404E-3</v>
      </c>
      <c r="E10787">
        <f>EXP(Table2[[#This Row],[Ln-nm]])</f>
        <v>1812.4480826356073</v>
      </c>
    </row>
    <row r="10788" spans="1:5" x14ac:dyDescent="0.3">
      <c r="A10788">
        <v>15.361018</v>
      </c>
      <c r="B10788">
        <v>38.153829999999999</v>
      </c>
      <c r="C10788">
        <f>(K$1 + (Table2[[#This Row],[LogL]]-F$1)/(F$2-F$1)*(K$2-K$1))</f>
        <v>7.5024530778414578</v>
      </c>
      <c r="D10788">
        <f>(Table2[[#This Row],[Immission]]-G$1)/(G$2-G$1)</f>
        <v>3.3540613384468572E-4</v>
      </c>
      <c r="E10788">
        <f>EXP(Table2[[#This Row],[Ln-nm]])</f>
        <v>1812.4831277201693</v>
      </c>
    </row>
    <row r="10789" spans="1:5" x14ac:dyDescent="0.3">
      <c r="A10789">
        <v>15.361212</v>
      </c>
      <c r="B10789">
        <v>38.153852999999998</v>
      </c>
      <c r="C10789">
        <f>(K$1 + (Table2[[#This Row],[LogL]]-F$1)/(F$2-F$1)*(K$2-K$1))</f>
        <v>7.5024909677776401</v>
      </c>
      <c r="D10789">
        <f>(Table2[[#This Row],[Immission]]-G$1)/(G$2-G$1)</f>
        <v>3.516127327481148E-4</v>
      </c>
      <c r="E10789">
        <f>EXP(Table2[[#This Row],[Ln-nm]])</f>
        <v>1812.5518038912699</v>
      </c>
    </row>
    <row r="10790" spans="1:5" x14ac:dyDescent="0.3">
      <c r="A10790">
        <v>15.361214</v>
      </c>
      <c r="B10790">
        <v>38.164456999999999</v>
      </c>
      <c r="C10790">
        <f>(K$1 + (Table2[[#This Row],[LogL]]-F$1)/(F$2-F$1)*(K$2-K$1))</f>
        <v>7.5024913583955382</v>
      </c>
      <c r="D10790">
        <f>(Table2[[#This Row],[Immission]]-G$1)/(G$2-G$1)</f>
        <v>7.8235594623626472E-3</v>
      </c>
      <c r="E10790">
        <f>EXP(Table2[[#This Row],[Ln-nm]])</f>
        <v>1812.552511906584</v>
      </c>
    </row>
    <row r="10791" spans="1:5" x14ac:dyDescent="0.3">
      <c r="A10791">
        <v>15.361402999999999</v>
      </c>
      <c r="B10791">
        <v>38.153875999999997</v>
      </c>
      <c r="C10791">
        <f>(K$1 + (Table2[[#This Row],[LogL]]-F$1)/(F$2-F$1)*(K$2-K$1))</f>
        <v>7.5025282717869732</v>
      </c>
      <c r="D10791">
        <f>(Table2[[#This Row],[Immission]]-G$1)/(G$2-G$1)</f>
        <v>3.6781933165154387E-4</v>
      </c>
      <c r="E10791">
        <f>EXP(Table2[[#This Row],[Ln-nm]])</f>
        <v>1812.6194206018583</v>
      </c>
    </row>
    <row r="10792" spans="1:5" x14ac:dyDescent="0.3">
      <c r="A10792">
        <v>15.361504999999999</v>
      </c>
      <c r="B10792">
        <v>38.164279999999998</v>
      </c>
      <c r="C10792">
        <f>(K$1 + (Table2[[#This Row],[LogL]]-F$1)/(F$2-F$1)*(K$2-K$1))</f>
        <v>7.5025481932998117</v>
      </c>
      <c r="D10792">
        <f>(Table2[[#This Row],[Immission]]-G$1)/(G$2-G$1)</f>
        <v>7.6988391142725522E-3</v>
      </c>
      <c r="E10792">
        <f>EXP(Table2[[#This Row],[Ln-nm]])</f>
        <v>1812.6555310826036</v>
      </c>
    </row>
    <row r="10793" spans="1:5" x14ac:dyDescent="0.3">
      <c r="A10793">
        <v>15.361591000000001</v>
      </c>
      <c r="B10793">
        <v>38.1539</v>
      </c>
      <c r="C10793">
        <f>(K$1 + (Table2[[#This Row],[LogL]]-F$1)/(F$2-F$1)*(K$2-K$1))</f>
        <v>7.5025649898694597</v>
      </c>
      <c r="D10793">
        <f>(Table2[[#This Row],[Immission]]-G$1)/(G$2-G$1)</f>
        <v>3.8473056529316987E-4</v>
      </c>
      <c r="E10793">
        <f>EXP(Table2[[#This Row],[Ln-nm]])</f>
        <v>1812.6859777331783</v>
      </c>
    </row>
    <row r="10794" spans="1:5" x14ac:dyDescent="0.3">
      <c r="A10794">
        <v>15.361777</v>
      </c>
      <c r="B10794">
        <v>38.153925000000001</v>
      </c>
      <c r="C10794">
        <f>(K$1 + (Table2[[#This Row],[LogL]]-F$1)/(F$2-F$1)*(K$2-K$1))</f>
        <v>7.5026013173340464</v>
      </c>
      <c r="D10794">
        <f>(Table2[[#This Row],[Immission]]-G$1)/(G$2-G$1)</f>
        <v>4.0234643366798616E-4</v>
      </c>
      <c r="E10794">
        <f>EXP(Table2[[#This Row],[Ln-nm]])</f>
        <v>1812.7518292149427</v>
      </c>
    </row>
    <row r="10795" spans="1:5" x14ac:dyDescent="0.3">
      <c r="A10795">
        <v>15.361789999999999</v>
      </c>
      <c r="B10795">
        <v>38.164104000000002</v>
      </c>
      <c r="C10795">
        <f>(K$1 + (Table2[[#This Row],[LogL]]-F$1)/(F$2-F$1)*(K$2-K$1))</f>
        <v>7.5026038563503885</v>
      </c>
      <c r="D10795">
        <f>(Table2[[#This Row],[Immission]]-G$1)/(G$2-G$1)</f>
        <v>7.5748234009206548E-3</v>
      </c>
      <c r="E10795">
        <f>EXP(Table2[[#This Row],[Ln-nm]])</f>
        <v>1812.7564318273041</v>
      </c>
    </row>
    <row r="10796" spans="1:5" x14ac:dyDescent="0.3">
      <c r="A10796">
        <v>15.36196</v>
      </c>
      <c r="B10796">
        <v>38.153950000000002</v>
      </c>
      <c r="C10796">
        <f>(K$1 + (Table2[[#This Row],[LogL]]-F$1)/(F$2-F$1)*(K$2-K$1))</f>
        <v>7.5026370588717857</v>
      </c>
      <c r="D10796">
        <f>(Table2[[#This Row],[Immission]]-G$1)/(G$2-G$1)</f>
        <v>4.1996230204280241E-4</v>
      </c>
      <c r="E10796">
        <f>EXP(Table2[[#This Row],[Ln-nm]])</f>
        <v>1812.8166209107289</v>
      </c>
    </row>
    <row r="10797" spans="1:5" x14ac:dyDescent="0.3">
      <c r="A10797">
        <v>15.362071</v>
      </c>
      <c r="B10797">
        <v>38.163930000000001</v>
      </c>
      <c r="C10797">
        <f>(K$1 + (Table2[[#This Row],[LogL]]-F$1)/(F$2-F$1)*(K$2-K$1))</f>
        <v>7.5026587381651684</v>
      </c>
      <c r="D10797">
        <f>(Table2[[#This Row],[Immission]]-G$1)/(G$2-G$1)</f>
        <v>7.452216957035138E-3</v>
      </c>
      <c r="E10797">
        <f>EXP(Table2[[#This Row],[Ln-nm]])</f>
        <v>1812.8559219201102</v>
      </c>
    </row>
    <row r="10798" spans="1:5" x14ac:dyDescent="0.3">
      <c r="A10798">
        <v>15.36214</v>
      </c>
      <c r="B10798">
        <v>38.153976</v>
      </c>
      <c r="C10798">
        <f>(K$1 + (Table2[[#This Row],[LogL]]-F$1)/(F$2-F$1)*(K$2-K$1))</f>
        <v>7.5026722144826756</v>
      </c>
      <c r="D10798">
        <f>(Table2[[#This Row],[Immission]]-G$1)/(G$2-G$1)</f>
        <v>4.3828280515080889E-4</v>
      </c>
      <c r="E10798">
        <f>EXP(Table2[[#This Row],[Ln-nm]])</f>
        <v>1812.8803527067271</v>
      </c>
    </row>
    <row r="10799" spans="1:5" x14ac:dyDescent="0.3">
      <c r="A10799">
        <v>15.362317000000001</v>
      </c>
      <c r="B10799">
        <v>38.154001999999998</v>
      </c>
      <c r="C10799">
        <f>(K$1 + (Table2[[#This Row],[LogL]]-F$1)/(F$2-F$1)*(K$2-K$1))</f>
        <v>7.502706784166719</v>
      </c>
      <c r="D10799">
        <f>(Table2[[#This Row],[Immission]]-G$1)/(G$2-G$1)</f>
        <v>4.5660330825881537E-4</v>
      </c>
      <c r="E10799">
        <f>EXP(Table2[[#This Row],[Ln-nm]])</f>
        <v>1812.9430244909943</v>
      </c>
    </row>
    <row r="10800" spans="1:5" x14ac:dyDescent="0.3">
      <c r="A10800">
        <v>15.362347</v>
      </c>
      <c r="B10800">
        <v>38.163755999999999</v>
      </c>
      <c r="C10800">
        <f>(K$1 + (Table2[[#This Row],[LogL]]-F$1)/(F$2-F$1)*(K$2-K$1))</f>
        <v>7.5027126434352001</v>
      </c>
      <c r="D10800">
        <f>(Table2[[#This Row],[Immission]]-G$1)/(G$2-G$1)</f>
        <v>7.3296105131496212E-3</v>
      </c>
      <c r="E10800">
        <f>EXP(Table2[[#This Row],[Ln-nm]])</f>
        <v>1812.9536470420358</v>
      </c>
    </row>
    <row r="10801" spans="1:5" x14ac:dyDescent="0.3">
      <c r="A10801">
        <v>15.362492</v>
      </c>
      <c r="B10801">
        <v>38.154029000000001</v>
      </c>
      <c r="C10801">
        <f>(K$1 + (Table2[[#This Row],[LogL]]-F$1)/(F$2-F$1)*(K$2-K$1))</f>
        <v>7.5027409632328617</v>
      </c>
      <c r="D10801">
        <f>(Table2[[#This Row],[Immission]]-G$1)/(G$2-G$1)</f>
        <v>4.7562844610501883E-4</v>
      </c>
      <c r="E10801">
        <f>EXP(Table2[[#This Row],[Ln-nm]])</f>
        <v>1813.0049902495009</v>
      </c>
    </row>
    <row r="10802" spans="1:5" x14ac:dyDescent="0.3">
      <c r="A10802">
        <v>15.362619</v>
      </c>
      <c r="B10802">
        <v>38.163583000000003</v>
      </c>
      <c r="C10802">
        <f>(K$1 + (Table2[[#This Row],[LogL]]-F$1)/(F$2-F$1)*(K$2-K$1))</f>
        <v>7.5027657674694357</v>
      </c>
      <c r="D10802">
        <f>(Table2[[#This Row],[Immission]]-G$1)/(G$2-G$1)</f>
        <v>7.2077087040023019E-3</v>
      </c>
      <c r="E10802">
        <f>EXP(Table2[[#This Row],[Ln-nm]])</f>
        <v>1813.0499610119195</v>
      </c>
    </row>
    <row r="10803" spans="1:5" x14ac:dyDescent="0.3">
      <c r="A10803">
        <v>15.362664000000001</v>
      </c>
      <c r="B10803">
        <v>38.154055999999997</v>
      </c>
      <c r="C10803">
        <f>(K$1 + (Table2[[#This Row],[LogL]]-F$1)/(F$2-F$1)*(K$2-K$1))</f>
        <v>7.5027745563721577</v>
      </c>
      <c r="D10803">
        <f>(Table2[[#This Row],[Immission]]-G$1)/(G$2-G$1)</f>
        <v>4.9465358394621556E-4</v>
      </c>
      <c r="E10803">
        <f>EXP(Table2[[#This Row],[Ln-nm]])</f>
        <v>1813.0658958016816</v>
      </c>
    </row>
    <row r="10804" spans="1:5" x14ac:dyDescent="0.3">
      <c r="A10804">
        <v>15.362833999999999</v>
      </c>
      <c r="B10804">
        <v>38.154083999999997</v>
      </c>
      <c r="C10804">
        <f>(K$1 + (Table2[[#This Row],[LogL]]-F$1)/(F$2-F$1)*(K$2-K$1))</f>
        <v>7.502807758893554</v>
      </c>
      <c r="D10804">
        <f>(Table2[[#This Row],[Immission]]-G$1)/(G$2-G$1)</f>
        <v>5.1438335652560926E-4</v>
      </c>
      <c r="E10804">
        <f>EXP(Table2[[#This Row],[Ln-nm]])</f>
        <v>1813.1260951602594</v>
      </c>
    </row>
    <row r="10805" spans="1:5" x14ac:dyDescent="0.3">
      <c r="A10805">
        <v>15.362885</v>
      </c>
      <c r="B10805">
        <v>38.163411000000004</v>
      </c>
      <c r="C10805">
        <f>(K$1 + (Table2[[#This Row],[LogL]]-F$1)/(F$2-F$1)*(K$2-K$1))</f>
        <v>7.5028177196499737</v>
      </c>
      <c r="D10805">
        <f>(Table2[[#This Row],[Immission]]-G$1)/(G$2-G$1)</f>
        <v>7.0865115295881721E-3</v>
      </c>
      <c r="E10805">
        <f>EXP(Table2[[#This Row],[Ln-nm]])</f>
        <v>1813.144155357598</v>
      </c>
    </row>
    <row r="10806" spans="1:5" x14ac:dyDescent="0.3">
      <c r="A10806">
        <v>15.363001000000001</v>
      </c>
      <c r="B10806">
        <v>38.154111999999998</v>
      </c>
      <c r="C10806">
        <f>(K$1 + (Table2[[#This Row],[LogL]]-F$1)/(F$2-F$1)*(K$2-K$1))</f>
        <v>7.5028403754881037</v>
      </c>
      <c r="D10806">
        <f>(Table2[[#This Row],[Immission]]-G$1)/(G$2-G$1)</f>
        <v>5.3411312910500285E-4</v>
      </c>
      <c r="E10806">
        <f>EXP(Table2[[#This Row],[Ln-nm]])</f>
        <v>1813.1852341234232</v>
      </c>
    </row>
    <row r="10807" spans="1:5" x14ac:dyDescent="0.3">
      <c r="A10807">
        <v>15.363147</v>
      </c>
      <c r="B10807">
        <v>38.163240000000002</v>
      </c>
      <c r="C10807">
        <f>(K$1 + (Table2[[#This Row],[LogL]]-F$1)/(F$2-F$1)*(K$2-K$1))</f>
        <v>7.5028688905947138</v>
      </c>
      <c r="D10807">
        <f>(Table2[[#This Row],[Immission]]-G$1)/(G$2-G$1)</f>
        <v>6.9660189899072326E-3</v>
      </c>
      <c r="E10807">
        <f>EXP(Table2[[#This Row],[Ln-nm]])</f>
        <v>1813.236938030846</v>
      </c>
    </row>
    <row r="10808" spans="1:5" x14ac:dyDescent="0.3">
      <c r="A10808">
        <v>15.363165</v>
      </c>
      <c r="B10808">
        <v>38.154141000000003</v>
      </c>
      <c r="C10808">
        <f>(K$1 + (Table2[[#This Row],[LogL]]-F$1)/(F$2-F$1)*(K$2-K$1))</f>
        <v>7.5028724061558032</v>
      </c>
      <c r="D10808">
        <f>(Table2[[#This Row],[Immission]]-G$1)/(G$2-G$1)</f>
        <v>5.5454753642259348E-4</v>
      </c>
      <c r="E10808">
        <f>EXP(Table2[[#This Row],[Ln-nm]])</f>
        <v>1813.2433125872763</v>
      </c>
    </row>
    <row r="10809" spans="1:5" x14ac:dyDescent="0.3">
      <c r="A10809">
        <v>15.363327</v>
      </c>
      <c r="B10809">
        <v>38.154170000000001</v>
      </c>
      <c r="C10809">
        <f>(K$1 + (Table2[[#This Row],[LogL]]-F$1)/(F$2-F$1)*(K$2-K$1))</f>
        <v>7.5029040462056047</v>
      </c>
      <c r="D10809">
        <f>(Table2[[#This Row],[Immission]]-G$1)/(G$2-G$1)</f>
        <v>5.7498194373517737E-4</v>
      </c>
      <c r="E10809">
        <f>EXP(Table2[[#This Row],[Ln-nm]])</f>
        <v>1813.3006846036105</v>
      </c>
    </row>
    <row r="10810" spans="1:5" x14ac:dyDescent="0.3">
      <c r="A10810">
        <v>15.363403</v>
      </c>
      <c r="B10810">
        <v>38.163069999999998</v>
      </c>
      <c r="C10810">
        <f>(K$1 + (Table2[[#This Row],[LogL]]-F$1)/(F$2-F$1)*(K$2-K$1))</f>
        <v>7.502918889685759</v>
      </c>
      <c r="D10810">
        <f>(Table2[[#This Row],[Immission]]-G$1)/(G$2-G$1)</f>
        <v>6.8462310849594834E-3</v>
      </c>
      <c r="E10810">
        <f>EXP(Table2[[#This Row],[Ln-nm]])</f>
        <v>1813.3276004960987</v>
      </c>
    </row>
    <row r="10811" spans="1:5" x14ac:dyDescent="0.3">
      <c r="A10811">
        <v>15.363486</v>
      </c>
      <c r="B10811">
        <v>38.154200000000003</v>
      </c>
      <c r="C10811">
        <f>(K$1 + (Table2[[#This Row],[LogL]]-F$1)/(F$2-F$1)*(K$2-K$1))</f>
        <v>7.5029351003285587</v>
      </c>
      <c r="D10811">
        <f>(Table2[[#This Row],[Immission]]-G$1)/(G$2-G$1)</f>
        <v>5.9612098578595829E-4</v>
      </c>
      <c r="E10811">
        <f>EXP(Table2[[#This Row],[Ln-nm]])</f>
        <v>1813.3569959403681</v>
      </c>
    </row>
    <row r="10812" spans="1:5" x14ac:dyDescent="0.3">
      <c r="A10812">
        <v>15.363643</v>
      </c>
      <c r="B10812">
        <v>38.154229999999998</v>
      </c>
      <c r="C10812">
        <f>(K$1 + (Table2[[#This Row],[LogL]]-F$1)/(F$2-F$1)*(K$2-K$1))</f>
        <v>7.5029657638336129</v>
      </c>
      <c r="D10812">
        <f>(Table2[[#This Row],[Immission]]-G$1)/(G$2-G$1)</f>
        <v>6.1726002783173237E-4</v>
      </c>
      <c r="E10812">
        <f>EXP(Table2[[#This Row],[Ln-nm]])</f>
        <v>1813.4126006742918</v>
      </c>
    </row>
    <row r="10813" spans="1:5" x14ac:dyDescent="0.3">
      <c r="A10813">
        <v>15.363654</v>
      </c>
      <c r="B10813">
        <v>38.162900999999998</v>
      </c>
      <c r="C10813">
        <f>(K$1 + (Table2[[#This Row],[LogL]]-F$1)/(F$2-F$1)*(K$2-K$1))</f>
        <v>7.5029679122320561</v>
      </c>
      <c r="D10813">
        <f>(Table2[[#This Row],[Immission]]-G$1)/(G$2-G$1)</f>
        <v>6.7271478147499309E-3</v>
      </c>
      <c r="E10813">
        <f>EXP(Table2[[#This Row],[Ln-nm]])</f>
        <v>1813.4164966112849</v>
      </c>
    </row>
    <row r="10814" spans="1:5" x14ac:dyDescent="0.3">
      <c r="A10814">
        <v>15.363797</v>
      </c>
      <c r="B10814">
        <v>38.154260999999998</v>
      </c>
      <c r="C10814">
        <f>(K$1 + (Table2[[#This Row],[LogL]]-F$1)/(F$2-F$1)*(K$2-K$1))</f>
        <v>7.5029958414118187</v>
      </c>
      <c r="D10814">
        <f>(Table2[[#This Row],[Immission]]-G$1)/(G$2-G$1)</f>
        <v>6.3910370461570348E-4</v>
      </c>
      <c r="E10814">
        <f>EXP(Table2[[#This Row],[Ln-nm]])</f>
        <v>1813.4671445538777</v>
      </c>
    </row>
    <row r="10815" spans="1:5" x14ac:dyDescent="0.3">
      <c r="A10815">
        <v>15.363899999999999</v>
      </c>
      <c r="B10815">
        <v>38.162733000000003</v>
      </c>
      <c r="C10815">
        <f>(K$1 + (Table2[[#This Row],[LogL]]-F$1)/(F$2-F$1)*(K$2-K$1))</f>
        <v>7.5030159582336067</v>
      </c>
      <c r="D10815">
        <f>(Table2[[#This Row],[Immission]]-G$1)/(G$2-G$1)</f>
        <v>6.6087691792785759E-3</v>
      </c>
      <c r="E10815">
        <f>EXP(Table2[[#This Row],[Ln-nm]])</f>
        <v>1813.5036261161883</v>
      </c>
    </row>
    <row r="10816" spans="1:5" x14ac:dyDescent="0.3">
      <c r="A10816">
        <v>15.363948000000001</v>
      </c>
      <c r="B10816">
        <v>38.154291999999998</v>
      </c>
      <c r="C10816">
        <f>(K$1 + (Table2[[#This Row],[LogL]]-F$1)/(F$2-F$1)*(K$2-K$1))</f>
        <v>7.503025333063178</v>
      </c>
      <c r="D10816">
        <f>(Table2[[#This Row],[Immission]]-G$1)/(G$2-G$1)</f>
        <v>6.6094738139967459E-4</v>
      </c>
      <c r="E10816">
        <f>EXP(Table2[[#This Row],[Ln-nm]])</f>
        <v>1813.5206274833024</v>
      </c>
    </row>
    <row r="10817" spans="1:5" x14ac:dyDescent="0.3">
      <c r="A10817">
        <v>15.364096999999999</v>
      </c>
      <c r="B10817">
        <v>38.154324000000003</v>
      </c>
      <c r="C10817">
        <f>(K$1 + (Table2[[#This Row],[LogL]]-F$1)/(F$2-F$1)*(K$2-K$1))</f>
        <v>7.5030544340966365</v>
      </c>
      <c r="D10817">
        <f>(Table2[[#This Row],[Immission]]-G$1)/(G$2-G$1)</f>
        <v>6.8349569292184263E-4</v>
      </c>
      <c r="E10817">
        <f>EXP(Table2[[#This Row],[Ln-nm]])</f>
        <v>1813.5734035756764</v>
      </c>
    </row>
    <row r="10818" spans="1:5" x14ac:dyDescent="0.3">
      <c r="A10818">
        <v>15.364141</v>
      </c>
      <c r="B10818">
        <v>38.162565999999998</v>
      </c>
      <c r="C10818">
        <f>(K$1 + (Table2[[#This Row],[LogL]]-F$1)/(F$2-F$1)*(K$2-K$1))</f>
        <v>7.50306302769041</v>
      </c>
      <c r="D10818">
        <f>(Table2[[#This Row],[Immission]]-G$1)/(G$2-G$1)</f>
        <v>6.491095178535404E-3</v>
      </c>
      <c r="E10818">
        <f>EXP(Table2[[#This Row],[Ln-nm]])</f>
        <v>1813.5889887557512</v>
      </c>
    </row>
    <row r="10819" spans="1:5" x14ac:dyDescent="0.3">
      <c r="A10819">
        <v>15.364243</v>
      </c>
      <c r="B10819">
        <v>38.154356</v>
      </c>
      <c r="C10819">
        <f>(K$1 + (Table2[[#This Row],[LogL]]-F$1)/(F$2-F$1)*(K$2-K$1))</f>
        <v>7.5030829492032485</v>
      </c>
      <c r="D10819">
        <f>(Table2[[#This Row],[Immission]]-G$1)/(G$2-G$1)</f>
        <v>7.0604400443900392E-4</v>
      </c>
      <c r="E10819">
        <f>EXP(Table2[[#This Row],[Ln-nm]])</f>
        <v>1813.6251185519534</v>
      </c>
    </row>
    <row r="10820" spans="1:5" x14ac:dyDescent="0.3">
      <c r="A10820">
        <v>15.364376</v>
      </c>
      <c r="B10820">
        <v>38.162399999999998</v>
      </c>
      <c r="C10820">
        <f>(K$1 + (Table2[[#This Row],[LogL]]-F$1)/(F$2-F$1)*(K$2-K$1))</f>
        <v>7.5031089252935175</v>
      </c>
      <c r="D10820">
        <f>(Table2[[#This Row],[Immission]]-G$1)/(G$2-G$1)</f>
        <v>6.3741258125304288E-3</v>
      </c>
      <c r="E10820">
        <f>EXP(Table2[[#This Row],[Ln-nm]])</f>
        <v>1813.6722300536308</v>
      </c>
    </row>
    <row r="10821" spans="1:5" x14ac:dyDescent="0.3">
      <c r="A10821">
        <v>15.364386</v>
      </c>
      <c r="B10821">
        <v>38.154389000000002</v>
      </c>
      <c r="C10821">
        <f>(K$1 + (Table2[[#This Row],[LogL]]-F$1)/(F$2-F$1)*(K$2-K$1))</f>
        <v>7.5031108783830112</v>
      </c>
      <c r="D10821">
        <f>(Table2[[#This Row],[Immission]]-G$1)/(G$2-G$1)</f>
        <v>7.2929695069436215E-4</v>
      </c>
      <c r="E10821">
        <f>EXP(Table2[[#This Row],[Ln-nm]])</f>
        <v>1813.6757723212672</v>
      </c>
    </row>
    <row r="10822" spans="1:5" x14ac:dyDescent="0.3">
      <c r="A10822">
        <v>15.364528</v>
      </c>
      <c r="B10822">
        <v>38.154421999999997</v>
      </c>
      <c r="C10822">
        <f>(K$1 + (Table2[[#This Row],[LogL]]-F$1)/(F$2-F$1)*(K$2-K$1))</f>
        <v>7.5031386122538244</v>
      </c>
      <c r="D10822">
        <f>(Table2[[#This Row],[Immission]]-G$1)/(G$2-G$1)</f>
        <v>7.5254989694471374E-4</v>
      </c>
      <c r="E10822">
        <f>EXP(Table2[[#This Row],[Ln-nm]])</f>
        <v>1813.7260732683508</v>
      </c>
    </row>
    <row r="10823" spans="1:5" x14ac:dyDescent="0.3">
      <c r="A10823">
        <v>15.364606</v>
      </c>
      <c r="B10823">
        <v>38.162235000000003</v>
      </c>
      <c r="C10823">
        <f>(K$1 + (Table2[[#This Row],[LogL]]-F$1)/(F$2-F$1)*(K$2-K$1))</f>
        <v>7.5031538463518777</v>
      </c>
      <c r="D10823">
        <f>(Table2[[#This Row],[Immission]]-G$1)/(G$2-G$1)</f>
        <v>6.2578610812636512E-3</v>
      </c>
      <c r="E10823">
        <f>EXP(Table2[[#This Row],[Ln-nm]])</f>
        <v>1813.7537039596564</v>
      </c>
    </row>
    <row r="10824" spans="1:5" x14ac:dyDescent="0.3">
      <c r="A10824">
        <v>15.364666</v>
      </c>
      <c r="B10824">
        <v>38.154456000000003</v>
      </c>
      <c r="C10824">
        <f>(K$1 + (Table2[[#This Row],[LogL]]-F$1)/(F$2-F$1)*(K$2-K$1))</f>
        <v>7.5031655648888407</v>
      </c>
      <c r="D10824">
        <f>(Table2[[#This Row],[Immission]]-G$1)/(G$2-G$1)</f>
        <v>7.76507477938269E-4</v>
      </c>
      <c r="E10824">
        <f>EXP(Table2[[#This Row],[Ln-nm]])</f>
        <v>1813.7749586240147</v>
      </c>
    </row>
    <row r="10825" spans="1:5" x14ac:dyDescent="0.3">
      <c r="A10825">
        <v>15.364801999999999</v>
      </c>
      <c r="B10825">
        <v>38.154490000000003</v>
      </c>
      <c r="C10825">
        <f>(K$1 + (Table2[[#This Row],[LogL]]-F$1)/(F$2-F$1)*(K$2-K$1))</f>
        <v>7.503192126905958</v>
      </c>
      <c r="D10825">
        <f>(Table2[[#This Row],[Immission]]-G$1)/(G$2-G$1)</f>
        <v>8.0046505892681751E-4</v>
      </c>
      <c r="E10825">
        <f>EXP(Table2[[#This Row],[Ln-nm]])</f>
        <v>1813.8231367853643</v>
      </c>
    </row>
    <row r="10826" spans="1:5" x14ac:dyDescent="0.3">
      <c r="A10826">
        <v>15.36483</v>
      </c>
      <c r="B10826">
        <v>38.162070999999997</v>
      </c>
      <c r="C10826">
        <f>(K$1 + (Table2[[#This Row],[LogL]]-F$1)/(F$2-F$1)*(K$2-K$1))</f>
        <v>7.5031975955565411</v>
      </c>
      <c r="D10826">
        <f>(Table2[[#This Row],[Immission]]-G$1)/(G$2-G$1)</f>
        <v>6.1423009847250565E-3</v>
      </c>
      <c r="E10826">
        <f>EXP(Table2[[#This Row],[Ln-nm]])</f>
        <v>1813.8330559774413</v>
      </c>
    </row>
    <row r="10827" spans="1:5" x14ac:dyDescent="0.3">
      <c r="A10827">
        <v>15.364936</v>
      </c>
      <c r="B10827">
        <v>38.154525</v>
      </c>
      <c r="C10827">
        <f>(K$1 + (Table2[[#This Row],[LogL]]-F$1)/(F$2-F$1)*(K$2-K$1))</f>
        <v>7.5032182983051765</v>
      </c>
      <c r="D10827">
        <f>(Table2[[#This Row],[Immission]]-G$1)/(G$2-G$1)</f>
        <v>8.2512727464855622E-4</v>
      </c>
      <c r="E10827">
        <f>EXP(Table2[[#This Row],[Ln-nm]])</f>
        <v>1813.8706076959763</v>
      </c>
    </row>
    <row r="10828" spans="1:5" x14ac:dyDescent="0.3">
      <c r="A10828">
        <v>15.365049000000001</v>
      </c>
      <c r="B10828">
        <v>38.161907999999997</v>
      </c>
      <c r="C10828">
        <f>(K$1 + (Table2[[#This Row],[LogL]]-F$1)/(F$2-F$1)*(K$2-K$1))</f>
        <v>7.5032403682164581</v>
      </c>
      <c r="D10828">
        <f>(Table2[[#This Row],[Immission]]-G$1)/(G$2-G$1)</f>
        <v>6.0274455229246595E-3</v>
      </c>
      <c r="E10828">
        <f>EXP(Table2[[#This Row],[Ln-nm]])</f>
        <v>1813.9106401011186</v>
      </c>
    </row>
    <row r="10829" spans="1:5" x14ac:dyDescent="0.3">
      <c r="A10829">
        <v>15.365067</v>
      </c>
      <c r="B10829">
        <v>38.154559999999996</v>
      </c>
      <c r="C10829">
        <f>(K$1 + (Table2[[#This Row],[LogL]]-F$1)/(F$2-F$1)*(K$2-K$1))</f>
        <v>7.5032438837775475</v>
      </c>
      <c r="D10829">
        <f>(Table2[[#This Row],[Immission]]-G$1)/(G$2-G$1)</f>
        <v>8.4978949037029493E-4</v>
      </c>
      <c r="E10829">
        <f>EXP(Table2[[#This Row],[Ln-nm]])</f>
        <v>1813.9170170259938</v>
      </c>
    </row>
    <row r="10830" spans="1:5" x14ac:dyDescent="0.3">
      <c r="A10830">
        <v>15.365195</v>
      </c>
      <c r="B10830">
        <v>38.154595999999998</v>
      </c>
      <c r="C10830">
        <f>(K$1 + (Table2[[#This Row],[LogL]]-F$1)/(F$2-F$1)*(K$2-K$1))</f>
        <v>7.5032688833230701</v>
      </c>
      <c r="D10830">
        <f>(Table2[[#This Row],[Immission]]-G$1)/(G$2-G$1)</f>
        <v>8.7515634083023056E-4</v>
      </c>
      <c r="E10830">
        <f>EXP(Table2[[#This Row],[Ln-nm]])</f>
        <v>1813.9623646938683</v>
      </c>
    </row>
    <row r="10831" spans="1:5" x14ac:dyDescent="0.3">
      <c r="A10831">
        <v>15.365262</v>
      </c>
      <c r="B10831">
        <v>38.161746000000001</v>
      </c>
      <c r="C10831">
        <f>(K$1 + (Table2[[#This Row],[LogL]]-F$1)/(F$2-F$1)*(K$2-K$1))</f>
        <v>7.5032819690226784</v>
      </c>
      <c r="D10831">
        <f>(Table2[[#This Row],[Immission]]-G$1)/(G$2-G$1)</f>
        <v>5.9132946958624592E-3</v>
      </c>
      <c r="E10831">
        <f>EXP(Table2[[#This Row],[Ln-nm]])</f>
        <v>1813.9861018157817</v>
      </c>
    </row>
    <row r="10832" spans="1:5" x14ac:dyDescent="0.3">
      <c r="A10832">
        <v>15.365321</v>
      </c>
      <c r="B10832">
        <v>38.154631999999999</v>
      </c>
      <c r="C10832">
        <f>(K$1 + (Table2[[#This Row],[LogL]]-F$1)/(F$2-F$1)*(K$2-K$1))</f>
        <v>7.5032934922506929</v>
      </c>
      <c r="D10832">
        <f>(Table2[[#This Row],[Immission]]-G$1)/(G$2-G$1)</f>
        <v>9.0052319129016629E-4</v>
      </c>
      <c r="E10832">
        <f>EXP(Table2[[#This Row],[Ln-nm]])</f>
        <v>1814.0070049116832</v>
      </c>
    </row>
    <row r="10833" spans="1:5" x14ac:dyDescent="0.3">
      <c r="A10833">
        <v>15.365444999999999</v>
      </c>
      <c r="B10833">
        <v>38.154668999999998</v>
      </c>
      <c r="C10833">
        <f>(K$1 + (Table2[[#This Row],[LogL]]-F$1)/(F$2-F$1)*(K$2-K$1))</f>
        <v>7.5033177105604176</v>
      </c>
      <c r="D10833">
        <f>(Table2[[#This Row],[Immission]]-G$1)/(G$2-G$1)</f>
        <v>9.2659467648329222E-4</v>
      </c>
      <c r="E10833">
        <f>EXP(Table2[[#This Row],[Ln-nm]])</f>
        <v>1814.0509376271571</v>
      </c>
    </row>
    <row r="10834" spans="1:5" x14ac:dyDescent="0.3">
      <c r="A10834">
        <v>15.36547</v>
      </c>
      <c r="B10834">
        <v>38.161585000000002</v>
      </c>
      <c r="C10834">
        <f>(K$1 + (Table2[[#This Row],[LogL]]-F$1)/(F$2-F$1)*(K$2-K$1))</f>
        <v>7.5033225932841532</v>
      </c>
      <c r="D10834">
        <f>(Table2[[#This Row],[Immission]]-G$1)/(G$2-G$1)</f>
        <v>5.7998485035334483E-3</v>
      </c>
      <c r="E10834">
        <f>EXP(Table2[[#This Row],[Ln-nm]])</f>
        <v>1814.059795158352</v>
      </c>
    </row>
    <row r="10835" spans="1:5" x14ac:dyDescent="0.3">
      <c r="A10835">
        <v>15.365565999999999</v>
      </c>
      <c r="B10835">
        <v>38.154705999999997</v>
      </c>
      <c r="C10835">
        <f>(K$1 + (Table2[[#This Row],[LogL]]-F$1)/(F$2-F$1)*(K$2-K$1))</f>
        <v>7.503341342943294</v>
      </c>
      <c r="D10835">
        <f>(Table2[[#This Row],[Immission]]-G$1)/(G$2-G$1)</f>
        <v>9.5266616167641815E-4</v>
      </c>
      <c r="E10835">
        <f>EXP(Table2[[#This Row],[Ln-nm]])</f>
        <v>1814.0938084800405</v>
      </c>
    </row>
    <row r="10836" spans="1:5" x14ac:dyDescent="0.3">
      <c r="A10836">
        <v>15.365671000000001</v>
      </c>
      <c r="B10836">
        <v>38.161425999999999</v>
      </c>
      <c r="C10836">
        <f>(K$1 + (Table2[[#This Row],[LogL]]-F$1)/(F$2-F$1)*(K$2-K$1))</f>
        <v>7.50336185038298</v>
      </c>
      <c r="D10836">
        <f>(Table2[[#This Row],[Immission]]-G$1)/(G$2-G$1)</f>
        <v>5.6878115806708188E-3</v>
      </c>
      <c r="E10836">
        <f>EXP(Table2[[#This Row],[Ln-nm]])</f>
        <v>1814.1310112808683</v>
      </c>
    </row>
    <row r="10837" spans="1:5" x14ac:dyDescent="0.3">
      <c r="A10837">
        <v>15.365684</v>
      </c>
      <c r="B10837">
        <v>38.154743000000003</v>
      </c>
      <c r="C10837">
        <f>(K$1 + (Table2[[#This Row],[LogL]]-F$1)/(F$2-F$1)*(K$2-K$1))</f>
        <v>7.5033643893993229</v>
      </c>
      <c r="D10837">
        <f>(Table2[[#This Row],[Immission]]-G$1)/(G$2-G$1)</f>
        <v>9.7873764687455081E-4</v>
      </c>
      <c r="E10837">
        <f>EXP(Table2[[#This Row],[Ln-nm]])</f>
        <v>1814.1356173950019</v>
      </c>
    </row>
    <row r="10838" spans="1:5" x14ac:dyDescent="0.3">
      <c r="A10838">
        <v>15.3658</v>
      </c>
      <c r="B10838">
        <v>38.154781</v>
      </c>
      <c r="C10838">
        <f>(K$1 + (Table2[[#This Row],[LogL]]-F$1)/(F$2-F$1)*(K$2-K$1))</f>
        <v>7.503387045237452</v>
      </c>
      <c r="D10838">
        <f>(Table2[[#This Row],[Immission]]-G$1)/(G$2-G$1)</f>
        <v>1.0055137668008669E-3</v>
      </c>
      <c r="E10838">
        <f>EXP(Table2[[#This Row],[Ln-nm]])</f>
        <v>1814.1767186234833</v>
      </c>
    </row>
    <row r="10839" spans="1:5" x14ac:dyDescent="0.3">
      <c r="A10839">
        <v>15.365867</v>
      </c>
      <c r="B10839">
        <v>38.161267000000002</v>
      </c>
      <c r="C10839">
        <f>(K$1 + (Table2[[#This Row],[LogL]]-F$1)/(F$2-F$1)*(K$2-K$1))</f>
        <v>7.5034001309370613</v>
      </c>
      <c r="D10839">
        <f>(Table2[[#This Row],[Immission]]-G$1)/(G$2-G$1)</f>
        <v>5.5757746578131958E-3</v>
      </c>
      <c r="E10839">
        <f>EXP(Table2[[#This Row],[Ln-nm]])</f>
        <v>1814.2004585503878</v>
      </c>
    </row>
    <row r="10840" spans="1:5" x14ac:dyDescent="0.3">
      <c r="A10840">
        <v>15.365914</v>
      </c>
      <c r="B10840">
        <v>38.154820000000001</v>
      </c>
      <c r="C10840">
        <f>(K$1 + (Table2[[#This Row],[LogL]]-F$1)/(F$2-F$1)*(K$2-K$1))</f>
        <v>7.5034093104576831</v>
      </c>
      <c r="D10840">
        <f>(Table2[[#This Row],[Immission]]-G$1)/(G$2-G$1)</f>
        <v>1.03299452146538E-3</v>
      </c>
      <c r="E10840">
        <f>EXP(Table2[[#This Row],[Ln-nm]])</f>
        <v>1814.2171121173449</v>
      </c>
    </row>
    <row r="10841" spans="1:5" x14ac:dyDescent="0.3">
      <c r="A10841">
        <v>15.366025</v>
      </c>
      <c r="B10841">
        <v>38.154859000000002</v>
      </c>
      <c r="C10841">
        <f>(K$1 + (Table2[[#This Row],[LogL]]-F$1)/(F$2-F$1)*(K$2-K$1))</f>
        <v>7.5034309897510649</v>
      </c>
      <c r="D10841">
        <f>(Table2[[#This Row],[Immission]]-G$1)/(G$2-G$1)</f>
        <v>1.060475276129893E-3</v>
      </c>
      <c r="E10841">
        <f>EXP(Table2[[#This Row],[Ln-nm]])</f>
        <v>1814.2564434887136</v>
      </c>
    </row>
    <row r="10842" spans="1:5" x14ac:dyDescent="0.3">
      <c r="A10842">
        <v>15.366057</v>
      </c>
      <c r="B10842">
        <v>38.161110000000001</v>
      </c>
      <c r="C10842">
        <f>(K$1 + (Table2[[#This Row],[LogL]]-F$1)/(F$2-F$1)*(K$2-K$1))</f>
        <v>7.5034372396374458</v>
      </c>
      <c r="D10842">
        <f>(Table2[[#This Row],[Immission]]-G$1)/(G$2-G$1)</f>
        <v>5.4651470044219533E-3</v>
      </c>
      <c r="E10842">
        <f>EXP(Table2[[#This Row],[Ln-nm]])</f>
        <v>1814.2677824207844</v>
      </c>
    </row>
    <row r="10843" spans="1:5" x14ac:dyDescent="0.3">
      <c r="A10843">
        <v>15.366134000000001</v>
      </c>
      <c r="B10843">
        <v>38.154898000000003</v>
      </c>
      <c r="C10843">
        <f>(K$1 + (Table2[[#This Row],[LogL]]-F$1)/(F$2-F$1)*(K$2-K$1))</f>
        <v>7.5034522784265487</v>
      </c>
      <c r="D10843">
        <f>(Table2[[#This Row],[Immission]]-G$1)/(G$2-G$1)</f>
        <v>1.0879560307944063E-3</v>
      </c>
      <c r="E10843">
        <f>EXP(Table2[[#This Row],[Ln-nm]])</f>
        <v>1814.2950670165037</v>
      </c>
    </row>
    <row r="10844" spans="1:5" x14ac:dyDescent="0.3">
      <c r="A10844">
        <v>15.366241</v>
      </c>
      <c r="B10844">
        <v>38.154938000000001</v>
      </c>
      <c r="C10844">
        <f>(K$1 + (Table2[[#This Row],[LogL]]-F$1)/(F$2-F$1)*(K$2-K$1))</f>
        <v>7.5034731764841345</v>
      </c>
      <c r="D10844">
        <f>(Table2[[#This Row],[Immission]]-G$1)/(G$2-G$1)</f>
        <v>1.1161414201921096E-3</v>
      </c>
      <c r="E10844">
        <f>EXP(Table2[[#This Row],[Ln-nm]])</f>
        <v>1814.3329826554721</v>
      </c>
    </row>
    <row r="10845" spans="1:5" x14ac:dyDescent="0.3">
      <c r="A10845">
        <v>15.366241</v>
      </c>
      <c r="B10845">
        <v>38.160953999999997</v>
      </c>
      <c r="C10845">
        <f>(K$1 + (Table2[[#This Row],[LogL]]-F$1)/(F$2-F$1)*(K$2-K$1))</f>
        <v>7.5034731764841345</v>
      </c>
      <c r="D10845">
        <f>(Table2[[#This Row],[Immission]]-G$1)/(G$2-G$1)</f>
        <v>5.3552239857639003E-3</v>
      </c>
      <c r="E10845">
        <f>EXP(Table2[[#This Row],[Ln-nm]])</f>
        <v>1814.3329826554721</v>
      </c>
    </row>
    <row r="10846" spans="1:5" x14ac:dyDescent="0.3">
      <c r="A10846">
        <v>15.366345000000001</v>
      </c>
      <c r="B10846">
        <v>38.154978999999997</v>
      </c>
      <c r="C10846">
        <f>(K$1 + (Table2[[#This Row],[LogL]]-F$1)/(F$2-F$1)*(K$2-K$1))</f>
        <v>7.503493488614871</v>
      </c>
      <c r="D10846">
        <f>(Table2[[#This Row],[Immission]]-G$1)/(G$2-G$1)</f>
        <v>1.145031444323003E-3</v>
      </c>
      <c r="E10846">
        <f>EXP(Table2[[#This Row],[Ln-nm]])</f>
        <v>1814.369835998499</v>
      </c>
    </row>
    <row r="10847" spans="1:5" x14ac:dyDescent="0.3">
      <c r="A10847">
        <v>15.366417999999999</v>
      </c>
      <c r="B10847">
        <v>38.160798999999997</v>
      </c>
      <c r="C10847">
        <f>(K$1 + (Table2[[#This Row],[LogL]]-F$1)/(F$2-F$1)*(K$2-K$1))</f>
        <v>7.503507746168177</v>
      </c>
      <c r="D10847">
        <f>(Table2[[#This Row],[Immission]]-G$1)/(G$2-G$1)</f>
        <v>5.2460056018440449E-3</v>
      </c>
      <c r="E10847">
        <f>EXP(Table2[[#This Row],[Ln-nm]])</f>
        <v>1814.3957046575638</v>
      </c>
    </row>
    <row r="10848" spans="1:5" x14ac:dyDescent="0.3">
      <c r="A10848">
        <v>15.366446</v>
      </c>
      <c r="B10848">
        <v>38.15502</v>
      </c>
      <c r="C10848">
        <f>(K$1 + (Table2[[#This Row],[LogL]]-F$1)/(F$2-F$1)*(K$2-K$1))</f>
        <v>7.50351321481876</v>
      </c>
      <c r="D10848">
        <f>(Table2[[#This Row],[Immission]]-G$1)/(G$2-G$1)</f>
        <v>1.1739214684589033E-3</v>
      </c>
      <c r="E10848">
        <f>EXP(Table2[[#This Row],[Ln-nm]])</f>
        <v>1814.4056269808229</v>
      </c>
    </row>
    <row r="10849" spans="1:5" x14ac:dyDescent="0.3">
      <c r="A10849">
        <v>15.366545</v>
      </c>
      <c r="B10849">
        <v>38.155061000000003</v>
      </c>
      <c r="C10849">
        <f>(K$1 + (Table2[[#This Row],[LogL]]-F$1)/(F$2-F$1)*(K$2-K$1))</f>
        <v>7.5035325504047492</v>
      </c>
      <c r="D10849">
        <f>(Table2[[#This Row],[Immission]]-G$1)/(G$2-G$1)</f>
        <v>1.2028114925948035E-3</v>
      </c>
      <c r="E10849">
        <f>EXP(Table2[[#This Row],[Ln-nm]])</f>
        <v>1814.4407099160162</v>
      </c>
    </row>
    <row r="10850" spans="1:5" x14ac:dyDescent="0.3">
      <c r="A10850">
        <v>15.36659</v>
      </c>
      <c r="B10850">
        <v>38.160645000000002</v>
      </c>
      <c r="C10850">
        <f>(K$1 + (Table2[[#This Row],[LogL]]-F$1)/(F$2-F$1)*(K$2-K$1))</f>
        <v>7.5035413393074721</v>
      </c>
      <c r="D10850">
        <f>(Table2[[#This Row],[Immission]]-G$1)/(G$2-G$1)</f>
        <v>5.137491852662387E-3</v>
      </c>
      <c r="E10850">
        <f>EXP(Table2[[#This Row],[Ln-nm]])</f>
        <v>1814.4566569289905</v>
      </c>
    </row>
    <row r="10851" spans="1:5" x14ac:dyDescent="0.3">
      <c r="A10851">
        <v>15.366642000000001</v>
      </c>
      <c r="B10851">
        <v>38.155102999999997</v>
      </c>
      <c r="C10851">
        <f>(K$1 + (Table2[[#This Row],[LogL]]-F$1)/(F$2-F$1)*(K$2-K$1))</f>
        <v>7.5035514953728404</v>
      </c>
      <c r="D10851">
        <f>(Table2[[#This Row],[Immission]]-G$1)/(G$2-G$1)</f>
        <v>1.2324061514588874E-3</v>
      </c>
      <c r="E10851">
        <f>EXP(Table2[[#This Row],[Ln-nm]])</f>
        <v>1814.475084762983</v>
      </c>
    </row>
    <row r="10852" spans="1:5" x14ac:dyDescent="0.3">
      <c r="A10852">
        <v>15.366736</v>
      </c>
      <c r="B10852">
        <v>38.155144999999997</v>
      </c>
      <c r="C10852">
        <f>(K$1 + (Table2[[#This Row],[LogL]]-F$1)/(F$2-F$1)*(K$2-K$1))</f>
        <v>7.5035698544140832</v>
      </c>
      <c r="D10852">
        <f>(Table2[[#This Row],[Immission]]-G$1)/(G$2-G$1)</f>
        <v>1.262000810327978E-3</v>
      </c>
      <c r="E10852">
        <f>EXP(Table2[[#This Row],[Ln-nm]])</f>
        <v>1814.5083970916885</v>
      </c>
    </row>
    <row r="10853" spans="1:5" x14ac:dyDescent="0.3">
      <c r="A10853">
        <v>15.366754999999999</v>
      </c>
      <c r="B10853">
        <v>38.160491999999998</v>
      </c>
      <c r="C10853">
        <f>(K$1 + (Table2[[#This Row],[LogL]]-F$1)/(F$2-F$1)*(K$2-K$1))</f>
        <v>7.5035735652841211</v>
      </c>
      <c r="D10853">
        <f>(Table2[[#This Row],[Immission]]-G$1)/(G$2-G$1)</f>
        <v>5.0296827382089121E-3</v>
      </c>
      <c r="E10853">
        <f>EXP(Table2[[#This Row],[Ln-nm]])</f>
        <v>1814.5151305090262</v>
      </c>
    </row>
    <row r="10854" spans="1:5" x14ac:dyDescent="0.3">
      <c r="A10854">
        <v>15.366828999999999</v>
      </c>
      <c r="B10854">
        <v>38.155188000000003</v>
      </c>
      <c r="C10854">
        <f>(K$1 + (Table2[[#This Row],[LogL]]-F$1)/(F$2-F$1)*(K$2-K$1))</f>
        <v>7.5035880181463765</v>
      </c>
      <c r="D10854">
        <f>(Table2[[#This Row],[Immission]]-G$1)/(G$2-G$1)</f>
        <v>1.2923001039352653E-3</v>
      </c>
      <c r="E10854">
        <f>EXP(Table2[[#This Row],[Ln-nm]])</f>
        <v>1814.5413556357814</v>
      </c>
    </row>
    <row r="10855" spans="1:5" x14ac:dyDescent="0.3">
      <c r="A10855">
        <v>15.366914</v>
      </c>
      <c r="B10855">
        <v>38.160339999999998</v>
      </c>
      <c r="C10855">
        <f>(K$1 + (Table2[[#This Row],[LogL]]-F$1)/(F$2-F$1)*(K$2-K$1))</f>
        <v>7.5036046194070751</v>
      </c>
      <c r="D10855">
        <f>(Table2[[#This Row],[Immission]]-G$1)/(G$2-G$1)</f>
        <v>4.922578258493634E-3</v>
      </c>
      <c r="E10855">
        <f>EXP(Table2[[#This Row],[Ln-nm]])</f>
        <v>1814.5714795599215</v>
      </c>
    </row>
    <row r="10856" spans="1:5" x14ac:dyDescent="0.3">
      <c r="A10856">
        <v>15.366918</v>
      </c>
      <c r="B10856">
        <v>38.155231000000001</v>
      </c>
      <c r="C10856">
        <f>(K$1 + (Table2[[#This Row],[LogL]]-F$1)/(F$2-F$1)*(K$2-K$1))</f>
        <v>7.503605400642873</v>
      </c>
      <c r="D10856">
        <f>(Table2[[#This Row],[Immission]]-G$1)/(G$2-G$1)</f>
        <v>1.3225993975375461E-3</v>
      </c>
      <c r="E10856">
        <f>EXP(Table2[[#This Row],[Ln-nm]])</f>
        <v>1814.5728971686729</v>
      </c>
    </row>
    <row r="10857" spans="1:5" x14ac:dyDescent="0.3">
      <c r="A10857">
        <v>15.367006</v>
      </c>
      <c r="B10857">
        <v>38.155275000000003</v>
      </c>
      <c r="C10857">
        <f>(K$1 + (Table2[[#This Row],[LogL]]-F$1)/(F$2-F$1)*(K$2-K$1))</f>
        <v>7.503622587830419</v>
      </c>
      <c r="D10857">
        <f>(Table2[[#This Row],[Immission]]-G$1)/(G$2-G$1)</f>
        <v>1.3536033258780239E-3</v>
      </c>
      <c r="E10857">
        <f>EXP(Table2[[#This Row],[Ln-nm]])</f>
        <v>1814.6040848413859</v>
      </c>
    </row>
    <row r="10858" spans="1:5" x14ac:dyDescent="0.3">
      <c r="A10858">
        <v>15.367067</v>
      </c>
      <c r="B10858">
        <v>38.16019</v>
      </c>
      <c r="C10858">
        <f>(K$1 + (Table2[[#This Row],[LogL]]-F$1)/(F$2-F$1)*(K$2-K$1))</f>
        <v>7.5036345016763324</v>
      </c>
      <c r="D10858">
        <f>(Table2[[#This Row],[Immission]]-G$1)/(G$2-G$1)</f>
        <v>4.8168830482497428E-3</v>
      </c>
      <c r="E10858">
        <f>EXP(Table2[[#This Row],[Ln-nm]])</f>
        <v>1814.6257038836293</v>
      </c>
    </row>
    <row r="10859" spans="1:5" x14ac:dyDescent="0.3">
      <c r="A10859">
        <v>15.367091</v>
      </c>
      <c r="B10859">
        <v>38.155318999999999</v>
      </c>
      <c r="C10859">
        <f>(K$1 + (Table2[[#This Row],[LogL]]-F$1)/(F$2-F$1)*(K$2-K$1))</f>
        <v>7.5036391890911176</v>
      </c>
      <c r="D10859">
        <f>(Table2[[#This Row],[Immission]]-G$1)/(G$2-G$1)</f>
        <v>1.3846072542134948E-3</v>
      </c>
      <c r="E10859">
        <f>EXP(Table2[[#This Row],[Ln-nm]])</f>
        <v>1814.6342098069185</v>
      </c>
    </row>
    <row r="10860" spans="1:5" x14ac:dyDescent="0.3">
      <c r="A10860">
        <v>15.367172999999999</v>
      </c>
      <c r="B10860">
        <v>38.155363000000001</v>
      </c>
      <c r="C10860">
        <f>(K$1 + (Table2[[#This Row],[LogL]]-F$1)/(F$2-F$1)*(K$2-K$1))</f>
        <v>7.5036552044249678</v>
      </c>
      <c r="D10860">
        <f>(Table2[[#This Row],[Immission]]-G$1)/(G$2-G$1)</f>
        <v>1.4156111825539724E-3</v>
      </c>
      <c r="E10860">
        <f>EXP(Table2[[#This Row],[Ln-nm]])</f>
        <v>1814.6632720123246</v>
      </c>
    </row>
    <row r="10861" spans="1:5" x14ac:dyDescent="0.3">
      <c r="A10861">
        <v>15.367213</v>
      </c>
      <c r="B10861">
        <v>38.160041</v>
      </c>
      <c r="C10861">
        <f>(K$1 + (Table2[[#This Row],[LogL]]-F$1)/(F$2-F$1)*(K$2-K$1))</f>
        <v>7.5036630167829435</v>
      </c>
      <c r="D10861">
        <f>(Table2[[#This Row],[Immission]]-G$1)/(G$2-G$1)</f>
        <v>4.711892472739042E-3</v>
      </c>
      <c r="E10861">
        <f>EXP(Table2[[#This Row],[Ln-nm]])</f>
        <v>1814.6774488667879</v>
      </c>
    </row>
    <row r="10862" spans="1:5" x14ac:dyDescent="0.3">
      <c r="A10862">
        <v>15.367254000000001</v>
      </c>
      <c r="B10862">
        <v>38.155408000000001</v>
      </c>
      <c r="C10862">
        <f>(K$1 + (Table2[[#This Row],[LogL]]-F$1)/(F$2-F$1)*(K$2-K$1))</f>
        <v>7.5036710244498686</v>
      </c>
      <c r="D10862">
        <f>(Table2[[#This Row],[Immission]]-G$1)/(G$2-G$1)</f>
        <v>1.4473197456276404E-3</v>
      </c>
      <c r="E10862">
        <f>EXP(Table2[[#This Row],[Ln-nm]])</f>
        <v>1814.6919802575562</v>
      </c>
    </row>
    <row r="10863" spans="1:5" x14ac:dyDescent="0.3">
      <c r="A10863">
        <v>15.367331999999999</v>
      </c>
      <c r="B10863">
        <v>38.155453999999999</v>
      </c>
      <c r="C10863">
        <f>(K$1 + (Table2[[#This Row],[LogL]]-F$1)/(F$2-F$1)*(K$2-K$1))</f>
        <v>7.5036862585479209</v>
      </c>
      <c r="D10863">
        <f>(Table2[[#This Row],[Immission]]-G$1)/(G$2-G$1)</f>
        <v>1.4797329434344986E-3</v>
      </c>
      <c r="E10863">
        <f>EXP(Table2[[#This Row],[Ln-nm]])</f>
        <v>1814.7196256636942</v>
      </c>
    </row>
    <row r="10864" spans="1:5" x14ac:dyDescent="0.3">
      <c r="A10864">
        <v>15.367353</v>
      </c>
      <c r="B10864">
        <v>38.159892999999997</v>
      </c>
      <c r="C10864">
        <f>(K$1 + (Table2[[#This Row],[LogL]]-F$1)/(F$2-F$1)*(K$2-K$1))</f>
        <v>7.5036903600358587</v>
      </c>
      <c r="D10864">
        <f>(Table2[[#This Row],[Immission]]-G$1)/(G$2-G$1)</f>
        <v>4.6076065319615323E-3</v>
      </c>
      <c r="E10864">
        <f>EXP(Table2[[#This Row],[Ln-nm]])</f>
        <v>1814.7270687296129</v>
      </c>
    </row>
    <row r="10865" spans="1:5" x14ac:dyDescent="0.3">
      <c r="A10865">
        <v>15.367407</v>
      </c>
      <c r="B10865">
        <v>38.155498999999999</v>
      </c>
      <c r="C10865">
        <f>(K$1 + (Table2[[#This Row],[LogL]]-F$1)/(F$2-F$1)*(K$2-K$1))</f>
        <v>7.5037009067191249</v>
      </c>
      <c r="D10865">
        <f>(Table2[[#This Row],[Immission]]-G$1)/(G$2-G$1)</f>
        <v>1.5114415065081664E-3</v>
      </c>
      <c r="E10865">
        <f>EXP(Table2[[#This Row],[Ln-nm]])</f>
        <v>1814.7462081821504</v>
      </c>
    </row>
    <row r="10866" spans="1:5" x14ac:dyDescent="0.3">
      <c r="A10866">
        <v>15.367481</v>
      </c>
      <c r="B10866">
        <v>38.155546000000001</v>
      </c>
      <c r="C10866">
        <f>(K$1 + (Table2[[#This Row],[LogL]]-F$1)/(F$2-F$1)*(K$2-K$1))</f>
        <v>7.5037153595813813</v>
      </c>
      <c r="D10866">
        <f>(Table2[[#This Row],[Immission]]-G$1)/(G$2-G$1)</f>
        <v>1.5445593390532215E-3</v>
      </c>
      <c r="E10866">
        <f>EXP(Table2[[#This Row],[Ln-nm]])</f>
        <v>1814.772436648665</v>
      </c>
    </row>
    <row r="10867" spans="1:5" x14ac:dyDescent="0.3">
      <c r="A10867">
        <v>15.367486</v>
      </c>
      <c r="B10867">
        <v>38.159747000000003</v>
      </c>
      <c r="C10867">
        <f>(K$1 + (Table2[[#This Row],[LogL]]-F$1)/(F$2-F$1)*(K$2-K$1))</f>
        <v>7.5037163361261277</v>
      </c>
      <c r="D10867">
        <f>(Table2[[#This Row],[Immission]]-G$1)/(G$2-G$1)</f>
        <v>4.5047298606604152E-3</v>
      </c>
      <c r="E10867">
        <f>EXP(Table2[[#This Row],[Ln-nm]])</f>
        <v>1814.7742088560194</v>
      </c>
    </row>
    <row r="10868" spans="1:5" x14ac:dyDescent="0.3">
      <c r="A10868">
        <v>15.367552</v>
      </c>
      <c r="B10868">
        <v>38.155593000000003</v>
      </c>
      <c r="C10868">
        <f>(K$1 + (Table2[[#This Row],[LogL]]-F$1)/(F$2-F$1)*(K$2-K$1))</f>
        <v>7.5037292265167874</v>
      </c>
      <c r="D10868">
        <f>(Table2[[#This Row],[Immission]]-G$1)/(G$2-G$1)</f>
        <v>1.5776771715982766E-3</v>
      </c>
      <c r="E10868">
        <f>EXP(Table2[[#This Row],[Ln-nm]])</f>
        <v>1814.7976021553047</v>
      </c>
    </row>
    <row r="10869" spans="1:5" x14ac:dyDescent="0.3">
      <c r="A10869">
        <v>15.367613</v>
      </c>
      <c r="B10869">
        <v>38.159602</v>
      </c>
      <c r="C10869">
        <f>(K$1 + (Table2[[#This Row],[LogL]]-F$1)/(F$2-F$1)*(K$2-K$1))</f>
        <v>7.5037411403627008</v>
      </c>
      <c r="D10869">
        <f>(Table2[[#This Row],[Immission]]-G$1)/(G$2-G$1)</f>
        <v>4.4025578240874828E-3</v>
      </c>
      <c r="E10869">
        <f>EXP(Table2[[#This Row],[Ln-nm]])</f>
        <v>1814.8192235030974</v>
      </c>
    </row>
    <row r="10870" spans="1:5" x14ac:dyDescent="0.3">
      <c r="A10870">
        <v>15.367621</v>
      </c>
      <c r="B10870">
        <v>38.155639999999998</v>
      </c>
      <c r="C10870">
        <f>(K$1 + (Table2[[#This Row],[LogL]]-F$1)/(F$2-F$1)*(K$2-K$1))</f>
        <v>7.5037427028342956</v>
      </c>
      <c r="D10870">
        <f>(Table2[[#This Row],[Immission]]-G$1)/(G$2-G$1)</f>
        <v>1.610795004138325E-3</v>
      </c>
      <c r="E10870">
        <f>EXP(Table2[[#This Row],[Ln-nm]])</f>
        <v>1814.8220591087991</v>
      </c>
    </row>
    <row r="10871" spans="1:5" x14ac:dyDescent="0.3">
      <c r="A10871">
        <v>15.367687999999999</v>
      </c>
      <c r="B10871">
        <v>38.155687</v>
      </c>
      <c r="C10871">
        <f>(K$1 + (Table2[[#This Row],[LogL]]-F$1)/(F$2-F$1)*(K$2-K$1))</f>
        <v>7.5037557885339048</v>
      </c>
      <c r="D10871">
        <f>(Table2[[#This Row],[Immission]]-G$1)/(G$2-G$1)</f>
        <v>1.6439128366833801E-3</v>
      </c>
      <c r="E10871">
        <f>EXP(Table2[[#This Row],[Ln-nm]])</f>
        <v>1814.8458074804903</v>
      </c>
    </row>
    <row r="10872" spans="1:5" x14ac:dyDescent="0.3">
      <c r="A10872">
        <v>15.367732999999999</v>
      </c>
      <c r="B10872">
        <v>38.159458000000001</v>
      </c>
      <c r="C10872">
        <f>(K$1 + (Table2[[#This Row],[LogL]]-F$1)/(F$2-F$1)*(K$2-K$1))</f>
        <v>7.5037645774366268</v>
      </c>
      <c r="D10872">
        <f>(Table2[[#This Row],[Immission]]-G$1)/(G$2-G$1)</f>
        <v>4.3010904222527463E-3</v>
      </c>
      <c r="E10872">
        <f>EXP(Table2[[#This Row],[Ln-nm]])</f>
        <v>1814.8617580538416</v>
      </c>
    </row>
    <row r="10873" spans="1:5" x14ac:dyDescent="0.3">
      <c r="A10873">
        <v>15.367751999999999</v>
      </c>
      <c r="B10873">
        <v>38.155735</v>
      </c>
      <c r="C10873">
        <f>(K$1 + (Table2[[#This Row],[LogL]]-F$1)/(F$2-F$1)*(K$2-K$1))</f>
        <v>7.5037682883066656</v>
      </c>
      <c r="D10873">
        <f>(Table2[[#This Row],[Immission]]-G$1)/(G$2-G$1)</f>
        <v>1.6777353039616255E-3</v>
      </c>
      <c r="E10873">
        <f>EXP(Table2[[#This Row],[Ln-nm]])</f>
        <v>1814.8684927824602</v>
      </c>
    </row>
    <row r="10874" spans="1:5" x14ac:dyDescent="0.3">
      <c r="A10874">
        <v>15.367844</v>
      </c>
      <c r="B10874">
        <v>38.155808</v>
      </c>
      <c r="C10874">
        <f>(K$1 + (Table2[[#This Row],[LogL]]-F$1)/(F$2-F$1)*(K$2-K$1))</f>
        <v>7.5037862567300095</v>
      </c>
      <c r="D10874">
        <f>(Table2[[#This Row],[Immission]]-G$1)/(G$2-G$1)</f>
        <v>1.729173639614687E-3</v>
      </c>
      <c r="E10874">
        <f>EXP(Table2[[#This Row],[Ln-nm]])</f>
        <v>1814.9011034008317</v>
      </c>
    </row>
    <row r="10875" spans="1:5" x14ac:dyDescent="0.3">
      <c r="A10875">
        <v>15.367846</v>
      </c>
      <c r="B10875">
        <v>38.159314999999999</v>
      </c>
      <c r="C10875">
        <f>(K$1 + (Table2[[#This Row],[LogL]]-F$1)/(F$2-F$1)*(K$2-K$1))</f>
        <v>7.5037866473479085</v>
      </c>
      <c r="D10875">
        <f>(Table2[[#This Row],[Immission]]-G$1)/(G$2-G$1)</f>
        <v>4.2003276551512009E-3</v>
      </c>
      <c r="E10875">
        <f>EXP(Table2[[#This Row],[Ln-nm]])</f>
        <v>1814.901812333826</v>
      </c>
    </row>
    <row r="10876" spans="1:5" x14ac:dyDescent="0.3">
      <c r="A10876">
        <v>15.367952000000001</v>
      </c>
      <c r="B10876">
        <v>38.159174</v>
      </c>
      <c r="C10876">
        <f>(K$1 + (Table2[[#This Row],[LogL]]-F$1)/(F$2-F$1)*(K$2-K$1))</f>
        <v>7.5038073500965448</v>
      </c>
      <c r="D10876">
        <f>(Table2[[#This Row],[Immission]]-G$1)/(G$2-G$1)</f>
        <v>4.1009741575210425E-3</v>
      </c>
      <c r="E10876">
        <f>EXP(Table2[[#This Row],[Ln-nm]])</f>
        <v>1814.939386178786</v>
      </c>
    </row>
    <row r="10877" spans="1:5" x14ac:dyDescent="0.3">
      <c r="A10877">
        <v>15.367959000000001</v>
      </c>
      <c r="B10877">
        <v>38.155906999999999</v>
      </c>
      <c r="C10877">
        <f>(K$1 + (Table2[[#This Row],[LogL]]-F$1)/(F$2-F$1)*(K$2-K$1))</f>
        <v>7.5038087172591901</v>
      </c>
      <c r="D10877">
        <f>(Table2[[#This Row],[Immission]]-G$1)/(G$2-G$1)</f>
        <v>1.7989324783757551E-3</v>
      </c>
      <c r="E10877">
        <f>EXP(Table2[[#This Row],[Ln-nm]])</f>
        <v>1814.9418674978144</v>
      </c>
    </row>
    <row r="10878" spans="1:5" x14ac:dyDescent="0.3">
      <c r="A10878">
        <v>15.368050999999999</v>
      </c>
      <c r="B10878">
        <v>38.159033999999998</v>
      </c>
      <c r="C10878">
        <f>(K$1 + (Table2[[#This Row],[LogL]]-F$1)/(F$2-F$1)*(K$2-K$1))</f>
        <v>7.503826685682534</v>
      </c>
      <c r="D10878">
        <f>(Table2[[#This Row],[Immission]]-G$1)/(G$2-G$1)</f>
        <v>4.0023252946240736E-3</v>
      </c>
      <c r="E10878">
        <f>EXP(Table2[[#This Row],[Ln-nm]])</f>
        <v>1814.9744794346257</v>
      </c>
    </row>
    <row r="10879" spans="1:5" x14ac:dyDescent="0.3">
      <c r="A10879">
        <v>15.368066000000001</v>
      </c>
      <c r="B10879">
        <v>38.156008</v>
      </c>
      <c r="C10879">
        <f>(K$1 + (Table2[[#This Row],[LogL]]-F$1)/(F$2-F$1)*(K$2-K$1))</f>
        <v>7.5038296153167749</v>
      </c>
      <c r="D10879">
        <f>(Table2[[#This Row],[Immission]]-G$1)/(G$2-G$1)</f>
        <v>1.8701005866082103E-3</v>
      </c>
      <c r="E10879">
        <f>EXP(Table2[[#This Row],[Ln-nm]])</f>
        <v>1814.979796653796</v>
      </c>
    </row>
    <row r="10880" spans="1:5" x14ac:dyDescent="0.3">
      <c r="A10880">
        <v>15.368143</v>
      </c>
      <c r="B10880">
        <v>38.158895000000001</v>
      </c>
      <c r="C10880">
        <f>(K$1 + (Table2[[#This Row],[LogL]]-F$1)/(F$2-F$1)*(K$2-K$1))</f>
        <v>7.5038446541058779</v>
      </c>
      <c r="D10880">
        <f>(Table2[[#This Row],[Immission]]-G$1)/(G$2-G$1)</f>
        <v>3.9043810664653026E-3</v>
      </c>
      <c r="E10880">
        <f>EXP(Table2[[#This Row],[Ln-nm]])</f>
        <v>1815.0070919574275</v>
      </c>
    </row>
    <row r="10881" spans="1:5" x14ac:dyDescent="0.3">
      <c r="A10881">
        <v>15.368162999999999</v>
      </c>
      <c r="B10881">
        <v>38.156109999999998</v>
      </c>
      <c r="C10881">
        <f>(K$1 + (Table2[[#This Row],[LogL]]-F$1)/(F$2-F$1)*(K$2-K$1))</f>
        <v>7.5038485602848661</v>
      </c>
      <c r="D10881">
        <f>(Table2[[#This Row],[Immission]]-G$1)/(G$2-G$1)</f>
        <v>1.9419733295738559E-3</v>
      </c>
      <c r="E10881">
        <f>EXP(Table2[[#This Row],[Ln-nm]])</f>
        <v>1815.0141817138406</v>
      </c>
    </row>
    <row r="10882" spans="1:5" x14ac:dyDescent="0.3">
      <c r="A10882">
        <v>15.368228</v>
      </c>
      <c r="B10882">
        <v>38.158757999999999</v>
      </c>
      <c r="C10882">
        <f>(K$1 + (Table2[[#This Row],[LogL]]-F$1)/(F$2-F$1)*(K$2-K$1))</f>
        <v>7.5038612553665764</v>
      </c>
      <c r="D10882">
        <f>(Table2[[#This Row],[Immission]]-G$1)/(G$2-G$1)</f>
        <v>3.8078461077729114E-3</v>
      </c>
      <c r="E10882">
        <f>EXP(Table2[[#This Row],[Ln-nm]])</f>
        <v>1815.0372236134419</v>
      </c>
    </row>
    <row r="10883" spans="1:5" x14ac:dyDescent="0.3">
      <c r="A10883">
        <v>15.368252</v>
      </c>
      <c r="B10883">
        <v>38.156213000000001</v>
      </c>
      <c r="C10883">
        <f>(K$1 + (Table2[[#This Row],[LogL]]-F$1)/(F$2-F$1)*(K$2-K$1))</f>
        <v>7.5038659427813617</v>
      </c>
      <c r="D10883">
        <f>(Table2[[#This Row],[Immission]]-G$1)/(G$2-G$1)</f>
        <v>2.0145507072776981E-3</v>
      </c>
      <c r="E10883">
        <f>EXP(Table2[[#This Row],[Ln-nm]])</f>
        <v>1815.0457314656994</v>
      </c>
    </row>
    <row r="10884" spans="1:5" x14ac:dyDescent="0.3">
      <c r="A10884">
        <v>15.368306</v>
      </c>
      <c r="B10884">
        <v>38.158622000000001</v>
      </c>
      <c r="C10884">
        <f>(K$1 + (Table2[[#This Row],[LogL]]-F$1)/(F$2-F$1)*(K$2-K$1))</f>
        <v>7.5038764894646288</v>
      </c>
      <c r="D10884">
        <f>(Table2[[#This Row],[Immission]]-G$1)/(G$2-G$1)</f>
        <v>3.7120157838187173E-3</v>
      </c>
      <c r="E10884">
        <f>EXP(Table2[[#This Row],[Ln-nm]])</f>
        <v>1815.0648742790911</v>
      </c>
    </row>
    <row r="10885" spans="1:5" x14ac:dyDescent="0.3">
      <c r="A10885">
        <v>15.368333</v>
      </c>
      <c r="B10885">
        <v>38.156319000000003</v>
      </c>
      <c r="C10885">
        <f>(K$1 + (Table2[[#This Row],[LogL]]-F$1)/(F$2-F$1)*(K$2-K$1))</f>
        <v>7.5038817628062624</v>
      </c>
      <c r="D10885">
        <f>(Table2[[#This Row],[Immission]]-G$1)/(G$2-G$1)</f>
        <v>2.0892419891861184E-3</v>
      </c>
      <c r="E10885">
        <f>EXP(Table2[[#This Row],[Ln-nm]])</f>
        <v>1815.0744457614971</v>
      </c>
    </row>
    <row r="10886" spans="1:5" x14ac:dyDescent="0.3">
      <c r="A10886">
        <v>15.368377000000001</v>
      </c>
      <c r="B10886">
        <v>38.158487000000001</v>
      </c>
      <c r="C10886">
        <f>(K$1 + (Table2[[#This Row],[LogL]]-F$1)/(F$2-F$1)*(K$2-K$1))</f>
        <v>7.5038903564000368</v>
      </c>
      <c r="D10886">
        <f>(Table2[[#This Row],[Immission]]-G$1)/(G$2-G$1)</f>
        <v>3.6168900945977136E-3</v>
      </c>
      <c r="E10886">
        <f>EXP(Table2[[#This Row],[Ln-nm]])</f>
        <v>1815.090043840976</v>
      </c>
    </row>
    <row r="10887" spans="1:5" x14ac:dyDescent="0.3">
      <c r="A10887">
        <v>15.368404</v>
      </c>
      <c r="B10887">
        <v>38.156426000000003</v>
      </c>
      <c r="C10887">
        <f>(K$1 + (Table2[[#This Row],[LogL]]-F$1)/(F$2-F$1)*(K$2-K$1))</f>
        <v>7.5038956297416703</v>
      </c>
      <c r="D10887">
        <f>(Table2[[#This Row],[Immission]]-G$1)/(G$2-G$1)</f>
        <v>2.1646379058277284E-3</v>
      </c>
      <c r="E10887">
        <f>EXP(Table2[[#This Row],[Ln-nm]])</f>
        <v>1815.0996154561101</v>
      </c>
    </row>
    <row r="10888" spans="1:5" x14ac:dyDescent="0.3">
      <c r="A10888">
        <v>15.36844</v>
      </c>
      <c r="B10888">
        <v>38.158354000000003</v>
      </c>
      <c r="C10888">
        <f>(K$1 + (Table2[[#This Row],[LogL]]-F$1)/(F$2-F$1)*(K$2-K$1))</f>
        <v>7.5039026608638473</v>
      </c>
      <c r="D10888">
        <f>(Table2[[#This Row],[Immission]]-G$1)/(G$2-G$1)</f>
        <v>3.5231736748480972E-3</v>
      </c>
      <c r="E10888">
        <f>EXP(Table2[[#This Row],[Ln-nm]])</f>
        <v>1815.1123776881359</v>
      </c>
    </row>
    <row r="10889" spans="1:5" x14ac:dyDescent="0.3">
      <c r="A10889">
        <v>15.368467000000001</v>
      </c>
      <c r="B10889">
        <v>38.156534999999998</v>
      </c>
      <c r="C10889">
        <f>(K$1 + (Table2[[#This Row],[LogL]]-F$1)/(F$2-F$1)*(K$2-K$1))</f>
        <v>7.5039079342054817</v>
      </c>
      <c r="D10889">
        <f>(Table2[[#This Row],[Immission]]-G$1)/(G$2-G$1)</f>
        <v>2.2414430919357187E-3</v>
      </c>
      <c r="E10889">
        <f>EXP(Table2[[#This Row],[Ln-nm]])</f>
        <v>1815.1219494210459</v>
      </c>
    </row>
    <row r="10890" spans="1:5" x14ac:dyDescent="0.3">
      <c r="A10890">
        <v>15.368496</v>
      </c>
      <c r="B10890">
        <v>38.158222000000002</v>
      </c>
      <c r="C10890">
        <f>(K$1 + (Table2[[#This Row],[LogL]]-F$1)/(F$2-F$1)*(K$2-K$1))</f>
        <v>7.5039135981650142</v>
      </c>
      <c r="D10890">
        <f>(Table2[[#This Row],[Immission]]-G$1)/(G$2-G$1)</f>
        <v>3.4301618898316707E-3</v>
      </c>
      <c r="E10890">
        <f>EXP(Table2[[#This Row],[Ln-nm]])</f>
        <v>1815.1322302274291</v>
      </c>
    </row>
    <row r="10891" spans="1:5" x14ac:dyDescent="0.3">
      <c r="A10891">
        <v>15.368522</v>
      </c>
      <c r="B10891">
        <v>38.156644999999997</v>
      </c>
      <c r="C10891">
        <f>(K$1 + (Table2[[#This Row],[LogL]]-F$1)/(F$2-F$1)*(K$2-K$1))</f>
        <v>7.5039186761976984</v>
      </c>
      <c r="D10891">
        <f>(Table2[[#This Row],[Immission]]-G$1)/(G$2-G$1)</f>
        <v>2.3189529127819065E-3</v>
      </c>
      <c r="E10891">
        <f>EXP(Table2[[#This Row],[Ln-nm]])</f>
        <v>1815.1414475516231</v>
      </c>
    </row>
    <row r="10892" spans="1:5" x14ac:dyDescent="0.3">
      <c r="A10892">
        <v>15.368544999999999</v>
      </c>
      <c r="B10892">
        <v>38.158092000000003</v>
      </c>
      <c r="C10892">
        <f>(K$1 + (Table2[[#This Row],[LogL]]-F$1)/(F$2-F$1)*(K$2-K$1))</f>
        <v>7.5039231683035341</v>
      </c>
      <c r="D10892">
        <f>(Table2[[#This Row],[Immission]]-G$1)/(G$2-G$1)</f>
        <v>3.3385593742866317E-3</v>
      </c>
      <c r="E10892">
        <f>EXP(Table2[[#This Row],[Ln-nm]])</f>
        <v>1815.1496013774263</v>
      </c>
    </row>
    <row r="10893" spans="1:5" x14ac:dyDescent="0.3">
      <c r="A10893">
        <v>15.368568</v>
      </c>
      <c r="B10893">
        <v>38.156756999999999</v>
      </c>
      <c r="C10893">
        <f>(K$1 + (Table2[[#This Row],[LogL]]-F$1)/(F$2-F$1)*(K$2-K$1))</f>
        <v>7.5039276604093699</v>
      </c>
      <c r="D10893">
        <f>(Table2[[#This Row],[Immission]]-G$1)/(G$2-G$1)</f>
        <v>2.3978720030994809E-3</v>
      </c>
      <c r="E10893">
        <f>EXP(Table2[[#This Row],[Ln-nm]])</f>
        <v>1815.1577552398574</v>
      </c>
    </row>
    <row r="10894" spans="1:5" x14ac:dyDescent="0.3">
      <c r="A10894">
        <v>15.368586000000001</v>
      </c>
      <c r="B10894">
        <v>38.157963000000002</v>
      </c>
      <c r="C10894">
        <f>(K$1 + (Table2[[#This Row],[LogL]]-F$1)/(F$2-F$1)*(K$2-K$1))</f>
        <v>7.5039311759704592</v>
      </c>
      <c r="D10894">
        <f>(Table2[[#This Row],[Immission]]-G$1)/(G$2-G$1)</f>
        <v>3.2476614934747825E-3</v>
      </c>
      <c r="E10894">
        <f>EXP(Table2[[#This Row],[Ln-nm]])</f>
        <v>1815.1641365490495</v>
      </c>
    </row>
    <row r="10895" spans="1:5" x14ac:dyDescent="0.3">
      <c r="A10895">
        <v>15.368606</v>
      </c>
      <c r="B10895">
        <v>38.156871000000002</v>
      </c>
      <c r="C10895">
        <f>(K$1 + (Table2[[#This Row],[LogL]]-F$1)/(F$2-F$1)*(K$2-K$1))</f>
        <v>7.5039350821494466</v>
      </c>
      <c r="D10895">
        <f>(Table2[[#This Row],[Immission]]-G$1)/(G$2-G$1)</f>
        <v>2.4782003628884431E-3</v>
      </c>
      <c r="E10895">
        <f>EXP(Table2[[#This Row],[Ln-nm]])</f>
        <v>1815.1712269189065</v>
      </c>
    </row>
    <row r="10896" spans="1:5" x14ac:dyDescent="0.3">
      <c r="A10896">
        <v>15.36862</v>
      </c>
      <c r="B10896">
        <v>38.157836000000003</v>
      </c>
      <c r="C10896">
        <f>(K$1 + (Table2[[#This Row],[LogL]]-F$1)/(F$2-F$1)*(K$2-K$1))</f>
        <v>7.503937816474739</v>
      </c>
      <c r="D10896">
        <f>(Table2[[#This Row],[Immission]]-G$1)/(G$2-G$1)</f>
        <v>3.1581728821343208E-3</v>
      </c>
      <c r="E10896">
        <f>EXP(Table2[[#This Row],[Ln-nm]])</f>
        <v>1815.176190194288</v>
      </c>
    </row>
    <row r="10897" spans="1:5" x14ac:dyDescent="0.3">
      <c r="A10897">
        <v>15.368636</v>
      </c>
      <c r="B10897">
        <v>38.156986000000003</v>
      </c>
      <c r="C10897">
        <f>(K$1 + (Table2[[#This Row],[LogL]]-F$1)/(F$2-F$1)*(K$2-K$1))</f>
        <v>7.5039409414179286</v>
      </c>
      <c r="D10897">
        <f>(Table2[[#This Row],[Immission]]-G$1)/(G$2-G$1)</f>
        <v>2.5592333574105952E-3</v>
      </c>
      <c r="E10897">
        <f>EXP(Table2[[#This Row],[Ln-nm]])</f>
        <v>1815.1818625256242</v>
      </c>
    </row>
    <row r="10898" spans="1:5" x14ac:dyDescent="0.3">
      <c r="A10898">
        <v>15.368645000000001</v>
      </c>
      <c r="B10898">
        <v>38.157710000000002</v>
      </c>
      <c r="C10898">
        <f>(K$1 + (Table2[[#This Row],[LogL]]-F$1)/(F$2-F$1)*(K$2-K$1))</f>
        <v>7.5039426991984737</v>
      </c>
      <c r="D10898">
        <f>(Table2[[#This Row],[Immission]]-G$1)/(G$2-G$1)</f>
        <v>3.0693889055270493E-3</v>
      </c>
      <c r="E10898">
        <f>EXP(Table2[[#This Row],[Ln-nm]])</f>
        <v>1815.1850532197923</v>
      </c>
    </row>
    <row r="10899" spans="1:5" x14ac:dyDescent="0.3">
      <c r="A10899">
        <v>15.368657000000001</v>
      </c>
      <c r="B10899">
        <v>38.157102999999999</v>
      </c>
      <c r="C10899">
        <f>(K$1 + (Table2[[#This Row],[LogL]]-F$1)/(F$2-F$1)*(K$2-K$1))</f>
        <v>7.5039450429058663</v>
      </c>
      <c r="D10899">
        <f>(Table2[[#This Row],[Immission]]-G$1)/(G$2-G$1)</f>
        <v>2.6416756213991275E-3</v>
      </c>
      <c r="E10899">
        <f>EXP(Table2[[#This Row],[Ln-nm]])</f>
        <v>1815.1893074874058</v>
      </c>
    </row>
    <row r="10900" spans="1:5" x14ac:dyDescent="0.3">
      <c r="A10900">
        <v>15.368664000000001</v>
      </c>
      <c r="B10900">
        <v>38.157586000000002</v>
      </c>
      <c r="C10900">
        <f>(K$1 + (Table2[[#This Row],[LogL]]-F$1)/(F$2-F$1)*(K$2-K$1))</f>
        <v>7.5039464100685116</v>
      </c>
      <c r="D10900">
        <f>(Table2[[#This Row],[Immission]]-G$1)/(G$2-G$1)</f>
        <v>2.9820141983911649E-3</v>
      </c>
      <c r="E10900">
        <f>EXP(Table2[[#This Row],[Ln-nm]])</f>
        <v>1815.1917891481176</v>
      </c>
    </row>
    <row r="10901" spans="1:5" x14ac:dyDescent="0.3">
      <c r="A10901">
        <v>15.368671000000001</v>
      </c>
      <c r="B10901">
        <v>38.157221</v>
      </c>
      <c r="C10901">
        <f>(K$1 + (Table2[[#This Row],[LogL]]-F$1)/(F$2-F$1)*(K$2-K$1))</f>
        <v>7.5039477772311578</v>
      </c>
      <c r="D10901">
        <f>(Table2[[#This Row],[Immission]]-G$1)/(G$2-G$1)</f>
        <v>2.7248225201258573E-3</v>
      </c>
      <c r="E10901">
        <f>EXP(Table2[[#This Row],[Ln-nm]])</f>
        <v>1815.1942708122237</v>
      </c>
    </row>
    <row r="10902" spans="1:5" x14ac:dyDescent="0.3">
      <c r="A10902">
        <v>15.368674</v>
      </c>
      <c r="B10902">
        <v>38.157463</v>
      </c>
      <c r="C10902">
        <f>(K$1 + (Table2[[#This Row],[LogL]]-F$1)/(F$2-F$1)*(K$2-K$1))</f>
        <v>7.5039483631580062</v>
      </c>
      <c r="D10902">
        <f>(Table2[[#This Row],[Immission]]-G$1)/(G$2-G$1)</f>
        <v>2.8953441259884712E-3</v>
      </c>
      <c r="E10902">
        <f>EXP(Table2[[#This Row],[Ln-nm]])</f>
        <v>1815.1953343835937</v>
      </c>
    </row>
    <row r="10903" spans="1:5" x14ac:dyDescent="0.3">
      <c r="A10903">
        <v>15.368676000000001</v>
      </c>
      <c r="B10903">
        <v>38.157341000000002</v>
      </c>
      <c r="C10903">
        <f>(K$1 + (Table2[[#This Row],[LogL]]-F$1)/(F$2-F$1)*(K$2-K$1))</f>
        <v>7.5039487537759051</v>
      </c>
      <c r="D10903">
        <f>(Table2[[#This Row],[Immission]]-G$1)/(G$2-G$1)</f>
        <v>2.8093786883239737E-3</v>
      </c>
      <c r="E10903">
        <f>EXP(Table2[[#This Row],[Ln-nm]])</f>
        <v>1815.1960434315199</v>
      </c>
    </row>
    <row r="10904" spans="1:5" x14ac:dyDescent="0.3">
      <c r="A10904">
        <v>15.718458</v>
      </c>
      <c r="B10904">
        <v>38.153356000000002</v>
      </c>
      <c r="C10904">
        <f>(K$1 + (Table2[[#This Row],[LogL]]-F$1)/(F$2-F$1)*(K$2-K$1))</f>
        <v>7.572264308712259</v>
      </c>
      <c r="D10904">
        <f>(Table2[[#This Row],[Immission]]-G$1)/(G$2-G$1)</f>
        <v>1.4092694713871854E-6</v>
      </c>
      <c r="E10904">
        <f>EXP(Table2[[#This Row],[Ln-nm]])</f>
        <v>1943.5360686239205</v>
      </c>
    </row>
    <row r="10905" spans="1:5" x14ac:dyDescent="0.3">
      <c r="A10905">
        <v>15.718458</v>
      </c>
      <c r="B10905">
        <v>38.153354</v>
      </c>
      <c r="C10905">
        <f>(K$1 + (Table2[[#This Row],[LogL]]-F$1)/(F$2-F$1)*(K$2-K$1))</f>
        <v>7.572264308712259</v>
      </c>
      <c r="D10905">
        <f>(Table2[[#This Row],[Immission]]-G$1)/(G$2-G$1)</f>
        <v>0</v>
      </c>
      <c r="E10905">
        <f>EXP(Table2[[#This Row],[Ln-nm]])</f>
        <v>1943.5360686239205</v>
      </c>
    </row>
    <row r="10906" spans="1:5" x14ac:dyDescent="0.3">
      <c r="A10906">
        <v>15.718458</v>
      </c>
      <c r="B10906">
        <v>38.153356000000002</v>
      </c>
      <c r="C10906">
        <f>(K$1 + (Table2[[#This Row],[LogL]]-F$1)/(F$2-F$1)*(K$2-K$1))</f>
        <v>7.572264308712259</v>
      </c>
      <c r="D10906">
        <f>(Table2[[#This Row],[Immission]]-G$1)/(G$2-G$1)</f>
        <v>1.4092694713871854E-6</v>
      </c>
      <c r="E10906">
        <f>EXP(Table2[[#This Row],[Ln-nm]])</f>
        <v>1943.5360686239205</v>
      </c>
    </row>
    <row r="10907" spans="1:5" x14ac:dyDescent="0.3">
      <c r="A10907">
        <v>15.768883000000001</v>
      </c>
      <c r="B10907">
        <v>38.169820000000001</v>
      </c>
      <c r="C10907">
        <f>(K$1 + (Table2[[#This Row],[LogL]]-F$1)/(F$2-F$1)*(K$2-K$1))</f>
        <v>7.5821127624853677</v>
      </c>
      <c r="D10907">
        <f>(Table2[[#This Row],[Immission]]-G$1)/(G$2-G$1)</f>
        <v>1.1602515546004664E-2</v>
      </c>
      <c r="E10907">
        <f>EXP(Table2[[#This Row],[Ln-nm]])</f>
        <v>1962.7714576991366</v>
      </c>
    </row>
    <row r="10908" spans="1:5" x14ac:dyDescent="0.3">
      <c r="A10908">
        <v>15.780889</v>
      </c>
      <c r="B10908">
        <v>38.184150000000002</v>
      </c>
      <c r="C10908">
        <f>(K$1 + (Table2[[#This Row],[LogL]]-F$1)/(F$2-F$1)*(K$2-K$1))</f>
        <v>7.5844576417317722</v>
      </c>
      <c r="D10908">
        <f>(Table2[[#This Row],[Immission]]-G$1)/(G$2-G$1)</f>
        <v>2.1699931298114896E-2</v>
      </c>
      <c r="E10908">
        <f>EXP(Table2[[#This Row],[Ln-nm]])</f>
        <v>1967.3793200848247</v>
      </c>
    </row>
    <row r="10909" spans="1:5" x14ac:dyDescent="0.3">
      <c r="A10909">
        <v>15.792895</v>
      </c>
      <c r="B10909">
        <v>38.198478999999999</v>
      </c>
      <c r="C10909">
        <f>(K$1 + (Table2[[#This Row],[LogL]]-F$1)/(F$2-F$1)*(K$2-K$1))</f>
        <v>7.5868025209781766</v>
      </c>
      <c r="D10909">
        <f>(Table2[[#This Row],[Immission]]-G$1)/(G$2-G$1)</f>
        <v>3.179664241548693E-2</v>
      </c>
      <c r="E10909">
        <f>EXP(Table2[[#This Row],[Ln-nm]])</f>
        <v>1971.9980000293692</v>
      </c>
    </row>
    <row r="10910" spans="1:5" x14ac:dyDescent="0.3">
      <c r="A10910">
        <v>15.793775999999999</v>
      </c>
      <c r="B10910">
        <v>38.198475000000002</v>
      </c>
      <c r="C10910">
        <f>(K$1 + (Table2[[#This Row],[LogL]]-F$1)/(F$2-F$1)*(K$2-K$1))</f>
        <v>7.5869745881625921</v>
      </c>
      <c r="D10910">
        <f>(Table2[[#This Row],[Immission]]-G$1)/(G$2-G$1)</f>
        <v>3.1793823876549158E-2</v>
      </c>
      <c r="E10910">
        <f>EXP(Table2[[#This Row],[Ln-nm]])</f>
        <v>1972.3373453671684</v>
      </c>
    </row>
    <row r="10911" spans="1:5" x14ac:dyDescent="0.3">
      <c r="A10911">
        <v>15.795532</v>
      </c>
      <c r="B10911">
        <v>38.198467000000001</v>
      </c>
      <c r="C10911">
        <f>(K$1 + (Table2[[#This Row],[LogL]]-F$1)/(F$2-F$1)*(K$2-K$1))</f>
        <v>7.5873175506777244</v>
      </c>
      <c r="D10911">
        <f>(Table2[[#This Row],[Immission]]-G$1)/(G$2-G$1)</f>
        <v>3.178818679866862E-2</v>
      </c>
      <c r="E10911">
        <f>EXP(Table2[[#This Row],[Ln-nm]])</f>
        <v>1973.0138991534875</v>
      </c>
    </row>
    <row r="10912" spans="1:5" x14ac:dyDescent="0.3">
      <c r="A10912">
        <v>15.797281999999999</v>
      </c>
      <c r="B10912">
        <v>38.198462999999997</v>
      </c>
      <c r="C10912">
        <f>(K$1 + (Table2[[#This Row],[LogL]]-F$1)/(F$2-F$1)*(K$2-K$1))</f>
        <v>7.5876593413391618</v>
      </c>
      <c r="D10912">
        <f>(Table2[[#This Row],[Immission]]-G$1)/(G$2-G$1)</f>
        <v>3.1785368259725846E-2</v>
      </c>
      <c r="E10912">
        <f>EXP(Table2[[#This Row],[Ln-nm]])</f>
        <v>1973.6883721368217</v>
      </c>
    </row>
    <row r="10913" spans="1:5" x14ac:dyDescent="0.3">
      <c r="A10913">
        <v>15.799025</v>
      </c>
      <c r="B10913">
        <v>38.198461000000002</v>
      </c>
      <c r="C10913">
        <f>(K$1 + (Table2[[#This Row],[LogL]]-F$1)/(F$2-F$1)*(K$2-K$1))</f>
        <v>7.5879997648379529</v>
      </c>
      <c r="D10913">
        <f>(Table2[[#This Row],[Immission]]-G$1)/(G$2-G$1)</f>
        <v>3.1783958990259466E-2</v>
      </c>
      <c r="E10913">
        <f>EXP(Table2[[#This Row],[Ln-nm]])</f>
        <v>1974.3603764145219</v>
      </c>
    </row>
    <row r="10914" spans="1:5" x14ac:dyDescent="0.3">
      <c r="A10914">
        <v>15.800762000000001</v>
      </c>
      <c r="B10914">
        <v>38.198461000000002</v>
      </c>
      <c r="C10914">
        <f>(K$1 + (Table2[[#This Row],[LogL]]-F$1)/(F$2-F$1)*(K$2-K$1))</f>
        <v>7.5883390164830473</v>
      </c>
      <c r="D10914">
        <f>(Table2[[#This Row],[Immission]]-G$1)/(G$2-G$1)</f>
        <v>3.1783958990259466E-2</v>
      </c>
      <c r="E10914">
        <f>EXP(Table2[[#This Row],[Ln-nm]])</f>
        <v>1975.030295049304</v>
      </c>
    </row>
    <row r="10915" spans="1:5" x14ac:dyDescent="0.3">
      <c r="A10915">
        <v>15.802493</v>
      </c>
      <c r="B10915">
        <v>38.198462999999997</v>
      </c>
      <c r="C10915">
        <f>(K$1 + (Table2[[#This Row],[LogL]]-F$1)/(F$2-F$1)*(K$2-K$1))</f>
        <v>7.588677096274445</v>
      </c>
      <c r="D10915">
        <f>(Table2[[#This Row],[Immission]]-G$1)/(G$2-G$1)</f>
        <v>3.1785368259725846E-2</v>
      </c>
      <c r="E10915">
        <f>EXP(Table2[[#This Row],[Ln-nm]])</f>
        <v>1975.6981257631317</v>
      </c>
    </row>
    <row r="10916" spans="1:5" x14ac:dyDescent="0.3">
      <c r="A10916">
        <v>15.804218000000001</v>
      </c>
      <c r="B10916">
        <v>38.198467999999998</v>
      </c>
      <c r="C10916">
        <f>(K$1 + (Table2[[#This Row],[LogL]]-F$1)/(F$2-F$1)*(K$2-K$1))</f>
        <v>7.5890140042121468</v>
      </c>
      <c r="D10916">
        <f>(Table2[[#This Row],[Immission]]-G$1)/(G$2-G$1)</f>
        <v>3.1788891433401807E-2</v>
      </c>
      <c r="E10916">
        <f>EXP(Table2[[#This Row],[Ln-nm]])</f>
        <v>1976.3638662845397</v>
      </c>
    </row>
    <row r="10917" spans="1:5" x14ac:dyDescent="0.3">
      <c r="A10917">
        <v>15.805937999999999</v>
      </c>
      <c r="B10917">
        <v>38.198475000000002</v>
      </c>
      <c r="C10917">
        <f>(K$1 + (Table2[[#This Row],[LogL]]-F$1)/(F$2-F$1)*(K$2-K$1))</f>
        <v>7.5893499356051013</v>
      </c>
      <c r="D10917">
        <f>(Table2[[#This Row],[Immission]]-G$1)/(G$2-G$1)</f>
        <v>3.1793823876549158E-2</v>
      </c>
      <c r="E10917">
        <f>EXP(Table2[[#This Row],[Ln-nm]])</f>
        <v>1977.0279004798469</v>
      </c>
    </row>
    <row r="10918" spans="1:5" x14ac:dyDescent="0.3">
      <c r="A10918">
        <v>15.807651999999999</v>
      </c>
      <c r="B10918">
        <v>38.198484000000001</v>
      </c>
      <c r="C10918">
        <f>(K$1 + (Table2[[#This Row],[LogL]]-F$1)/(F$2-F$1)*(K$2-K$1))</f>
        <v>7.5896846951443599</v>
      </c>
      <c r="D10918">
        <f>(Table2[[#This Row],[Immission]]-G$1)/(G$2-G$1)</f>
        <v>3.180016558916289E-2</v>
      </c>
      <c r="E10918">
        <f>EXP(Table2[[#This Row],[Ln-nm]])</f>
        <v>1977.6898402180525</v>
      </c>
    </row>
    <row r="10919" spans="1:5" x14ac:dyDescent="0.3">
      <c r="A10919">
        <v>15.809361000000001</v>
      </c>
      <c r="B10919">
        <v>38.198495000000001</v>
      </c>
      <c r="C10919">
        <f>(K$1 + (Table2[[#This Row],[LogL]]-F$1)/(F$2-F$1)*(K$2-K$1))</f>
        <v>7.5900184781388713</v>
      </c>
      <c r="D10919">
        <f>(Table2[[#This Row],[Immission]]-G$1)/(G$2-G$1)</f>
        <v>3.1807916571248013E-2</v>
      </c>
      <c r="E10919">
        <f>EXP(Table2[[#This Row],[Ln-nm]])</f>
        <v>1978.3500696356814</v>
      </c>
    </row>
    <row r="10920" spans="1:5" x14ac:dyDescent="0.3">
      <c r="A10920">
        <v>15.811064999999999</v>
      </c>
      <c r="B10920">
        <v>38.198507999999997</v>
      </c>
      <c r="C10920">
        <f>(K$1 + (Table2[[#This Row],[LogL]]-F$1)/(F$2-F$1)*(K$2-K$1))</f>
        <v>7.5903512845886363</v>
      </c>
      <c r="D10920">
        <f>(Table2[[#This Row],[Immission]]-G$1)/(G$2-G$1)</f>
        <v>3.1817076822799516E-2</v>
      </c>
      <c r="E10920">
        <f>EXP(Table2[[#This Row],[Ln-nm]])</f>
        <v>1979.0085868720628</v>
      </c>
    </row>
    <row r="10921" spans="1:5" x14ac:dyDescent="0.3">
      <c r="A10921">
        <v>15.812764</v>
      </c>
      <c r="B10921">
        <v>38.198523000000002</v>
      </c>
      <c r="C10921">
        <f>(K$1 + (Table2[[#This Row],[LogL]]-F$1)/(F$2-F$1)*(K$2-K$1))</f>
        <v>7.590683114493654</v>
      </c>
      <c r="D10921">
        <f>(Table2[[#This Row],[Immission]]-G$1)/(G$2-G$1)</f>
        <v>3.1827646343827405E-2</v>
      </c>
      <c r="E10921">
        <f>EXP(Table2[[#This Row],[Ln-nm]])</f>
        <v>1979.6653900709184</v>
      </c>
    </row>
    <row r="10922" spans="1:5" x14ac:dyDescent="0.3">
      <c r="A10922">
        <v>15.814458999999999</v>
      </c>
      <c r="B10922">
        <v>38.198538999999997</v>
      </c>
      <c r="C10922">
        <f>(K$1 + (Table2[[#This Row],[LogL]]-F$1)/(F$2-F$1)*(K$2-K$1))</f>
        <v>7.5910141631628729</v>
      </c>
      <c r="D10922">
        <f>(Table2[[#This Row],[Immission]]-G$1)/(G$2-G$1)</f>
        <v>3.1838920499583485E-2</v>
      </c>
      <c r="E10922">
        <f>EXP(Table2[[#This Row],[Ln-nm]])</f>
        <v>1980.3208641547255</v>
      </c>
    </row>
    <row r="10923" spans="1:5" x14ac:dyDescent="0.3">
      <c r="A10923">
        <v>15.816148999999999</v>
      </c>
      <c r="B10923">
        <v>38.198557999999998</v>
      </c>
      <c r="C10923">
        <f>(K$1 + (Table2[[#This Row],[LogL]]-F$1)/(F$2-F$1)*(K$2-K$1))</f>
        <v>7.5913442352873464</v>
      </c>
      <c r="D10923">
        <f>(Table2[[#This Row],[Immission]]-G$1)/(G$2-G$1)</f>
        <v>3.1852308559549146E-2</v>
      </c>
      <c r="E10923">
        <f>EXP(Table2[[#This Row],[Ln-nm]])</f>
        <v>1980.974620756976</v>
      </c>
    </row>
    <row r="10924" spans="1:5" x14ac:dyDescent="0.3">
      <c r="A10924">
        <v>15.817836</v>
      </c>
      <c r="B10924">
        <v>38.198577</v>
      </c>
      <c r="C10924">
        <f>(K$1 + (Table2[[#This Row],[LogL]]-F$1)/(F$2-F$1)*(K$2-K$1))</f>
        <v>7.5916737214849714</v>
      </c>
      <c r="D10924">
        <f>(Table2[[#This Row],[Immission]]-G$1)/(G$2-G$1)</f>
        <v>3.1865696619514806E-2</v>
      </c>
      <c r="E10924">
        <f>EXP(Table2[[#This Row],[Ln-nm]])</f>
        <v>1981.6274320926175</v>
      </c>
    </row>
    <row r="10925" spans="1:5" x14ac:dyDescent="0.3">
      <c r="A10925">
        <v>15.819518</v>
      </c>
      <c r="B10925">
        <v>38.198597999999997</v>
      </c>
      <c r="C10925">
        <f>(K$1 + (Table2[[#This Row],[LogL]]-F$1)/(F$2-F$1)*(K$2-K$1))</f>
        <v>7.5920022311378492</v>
      </c>
      <c r="D10925">
        <f>(Table2[[#This Row],[Immission]]-G$1)/(G$2-G$1)</f>
        <v>3.1880493948946848E-2</v>
      </c>
      <c r="E10925">
        <f>EXP(Table2[[#This Row],[Ln-nm]])</f>
        <v>1982.2785227713985</v>
      </c>
    </row>
    <row r="10926" spans="1:5" x14ac:dyDescent="0.3">
      <c r="A10926">
        <v>15.821197</v>
      </c>
      <c r="B10926">
        <v>38.198621000000003</v>
      </c>
      <c r="C10926">
        <f>(K$1 + (Table2[[#This Row],[LogL]]-F$1)/(F$2-F$1)*(K$2-K$1))</f>
        <v>7.5923301548638795</v>
      </c>
      <c r="D10926">
        <f>(Table2[[#This Row],[Immission]]-G$1)/(G$2-G$1)</f>
        <v>3.1896700547855282E-2</v>
      </c>
      <c r="E10926">
        <f>EXP(Table2[[#This Row],[Ln-nm]])</f>
        <v>1982.9286655234064</v>
      </c>
    </row>
    <row r="10927" spans="1:5" x14ac:dyDescent="0.3">
      <c r="A10927">
        <v>15.822873</v>
      </c>
      <c r="B10927">
        <v>38.198644999999999</v>
      </c>
      <c r="C10927">
        <f>(K$1 + (Table2[[#This Row],[LogL]]-F$1)/(F$2-F$1)*(K$2-K$1))</f>
        <v>7.5926574926630614</v>
      </c>
      <c r="D10927">
        <f>(Table2[[#This Row],[Immission]]-G$1)/(G$2-G$1)</f>
        <v>3.19136117814919E-2</v>
      </c>
      <c r="E10927">
        <f>EXP(Table2[[#This Row],[Ln-nm]])</f>
        <v>1983.5778592757438</v>
      </c>
    </row>
    <row r="10928" spans="1:5" x14ac:dyDescent="0.3">
      <c r="A10928">
        <v>15.824545000000001</v>
      </c>
      <c r="B10928">
        <v>38.19867</v>
      </c>
      <c r="C10928">
        <f>(K$1 + (Table2[[#This Row],[LogL]]-F$1)/(F$2-F$1)*(K$2-K$1))</f>
        <v>7.5929840492264447</v>
      </c>
      <c r="D10928">
        <f>(Table2[[#This Row],[Immission]]-G$1)/(G$2-G$1)</f>
        <v>3.1931227649866722E-2</v>
      </c>
      <c r="E10928">
        <f>EXP(Table2[[#This Row],[Ln-nm]])</f>
        <v>1984.2257154197528</v>
      </c>
    </row>
    <row r="10929" spans="1:5" x14ac:dyDescent="0.3">
      <c r="A10929">
        <v>15.826214999999999</v>
      </c>
      <c r="B10929">
        <v>38.198695999999998</v>
      </c>
      <c r="C10929">
        <f>(K$1 + (Table2[[#This Row],[LogL]]-F$1)/(F$2-F$1)*(K$2-K$1))</f>
        <v>7.5933102151719307</v>
      </c>
      <c r="D10929">
        <f>(Table2[[#This Row],[Immission]]-G$1)/(G$2-G$1)</f>
        <v>3.1949548152974724E-2</v>
      </c>
      <c r="E10929">
        <f>EXP(Table2[[#This Row],[Ln-nm]])</f>
        <v>1984.8730078329129</v>
      </c>
    </row>
    <row r="10930" spans="1:5" x14ac:dyDescent="0.3">
      <c r="A10930">
        <v>15.827881</v>
      </c>
      <c r="B10930">
        <v>38.198723999999999</v>
      </c>
      <c r="C10930">
        <f>(K$1 + (Table2[[#This Row],[LogL]]-F$1)/(F$2-F$1)*(K$2-K$1))</f>
        <v>7.5936355998816181</v>
      </c>
      <c r="D10930">
        <f>(Table2[[#This Row],[Immission]]-G$1)/(G$2-G$1)</f>
        <v>3.1969277925554117E-2</v>
      </c>
      <c r="E10930">
        <f>EXP(Table2[[#This Row],[Ln-nm]])</f>
        <v>1985.5189602461528</v>
      </c>
    </row>
    <row r="10931" spans="1:5" x14ac:dyDescent="0.3">
      <c r="A10931">
        <v>15.829545</v>
      </c>
      <c r="B10931">
        <v>38.198751999999999</v>
      </c>
      <c r="C10931">
        <f>(K$1 + (Table2[[#This Row],[LogL]]-F$1)/(F$2-F$1)*(K$2-K$1))</f>
        <v>7.5939605939734065</v>
      </c>
      <c r="D10931">
        <f>(Table2[[#This Row],[Immission]]-G$1)/(G$2-G$1)</f>
        <v>3.1989007698133516E-2</v>
      </c>
      <c r="E10931">
        <f>EXP(Table2[[#This Row],[Ln-nm]])</f>
        <v>1986.1643470451345</v>
      </c>
    </row>
    <row r="10932" spans="1:5" x14ac:dyDescent="0.3">
      <c r="A10932">
        <v>15.831206999999999</v>
      </c>
      <c r="B10932">
        <v>38.198780999999997</v>
      </c>
      <c r="C10932">
        <f>(K$1 + (Table2[[#This Row],[LogL]]-F$1)/(F$2-F$1)*(K$2-K$1))</f>
        <v>7.5942851974472969</v>
      </c>
      <c r="D10932">
        <f>(Table2[[#This Row],[Immission]]-G$1)/(G$2-G$1)</f>
        <v>3.2009442105446095E-2</v>
      </c>
      <c r="E10932">
        <f>EXP(Table2[[#This Row],[Ln-nm]])</f>
        <v>1986.8091675417272</v>
      </c>
    </row>
    <row r="10933" spans="1:5" x14ac:dyDescent="0.3">
      <c r="A10933">
        <v>15.832867</v>
      </c>
      <c r="B10933">
        <v>38.198810999999999</v>
      </c>
      <c r="C10933">
        <f>(K$1 + (Table2[[#This Row],[LogL]]-F$1)/(F$2-F$1)*(K$2-K$1))</f>
        <v>7.5946094103032884</v>
      </c>
      <c r="D10933">
        <f>(Table2[[#This Row],[Immission]]-G$1)/(G$2-G$1)</f>
        <v>3.2030581147496878E-2</v>
      </c>
      <c r="E10933">
        <f>EXP(Table2[[#This Row],[Ln-nm]])</f>
        <v>1987.4534210482375</v>
      </c>
    </row>
    <row r="10934" spans="1:5" x14ac:dyDescent="0.3">
      <c r="A10934">
        <v>15.835353</v>
      </c>
      <c r="B10934">
        <v>38.198856999999997</v>
      </c>
      <c r="C10934">
        <f>(K$1 + (Table2[[#This Row],[LogL]]-F$1)/(F$2-F$1)*(K$2-K$1))</f>
        <v>7.5950949483514769</v>
      </c>
      <c r="D10934">
        <f>(Table2[[#This Row],[Immission]]-G$1)/(G$2-G$1)</f>
        <v>3.2062994345303734E-2</v>
      </c>
      <c r="E10934">
        <f>EXP(Table2[[#This Row],[Ln-nm]])</f>
        <v>1988.4186396093646</v>
      </c>
    </row>
    <row r="10935" spans="1:5" x14ac:dyDescent="0.3">
      <c r="A10935">
        <v>15.838663</v>
      </c>
      <c r="B10935">
        <v>38.198920999999999</v>
      </c>
      <c r="C10935">
        <f>(K$1 + (Table2[[#This Row],[LogL]]-F$1)/(F$2-F$1)*(K$2-K$1))</f>
        <v>7.5957414209739662</v>
      </c>
      <c r="D10935">
        <f>(Table2[[#This Row],[Immission]]-G$1)/(G$2-G$1)</f>
        <v>3.2108090968343064E-2</v>
      </c>
      <c r="E10935">
        <f>EXP(Table2[[#This Row],[Ln-nm]])</f>
        <v>1989.7045134182426</v>
      </c>
    </row>
    <row r="10936" spans="1:5" x14ac:dyDescent="0.3">
      <c r="A10936">
        <v>15.841968</v>
      </c>
      <c r="B10936">
        <v>38.198987000000002</v>
      </c>
      <c r="C10936">
        <f>(K$1 + (Table2[[#This Row],[LogL]]-F$1)/(F$2-F$1)*(K$2-K$1))</f>
        <v>7.5963869170517082</v>
      </c>
      <c r="D10936">
        <f>(Table2[[#This Row],[Immission]]-G$1)/(G$2-G$1)</f>
        <v>3.2154596860853785E-2</v>
      </c>
      <c r="E10936">
        <f>EXP(Table2[[#This Row],[Ln-nm]])</f>
        <v>1990.9892744870256</v>
      </c>
    </row>
    <row r="10937" spans="1:5" x14ac:dyDescent="0.3">
      <c r="A10937">
        <v>15.845269999999999</v>
      </c>
      <c r="B10937">
        <v>38.199052999999999</v>
      </c>
      <c r="C10937">
        <f>(K$1 + (Table2[[#This Row],[LogL]]-F$1)/(F$2-F$1)*(K$2-K$1))</f>
        <v>7.597031827202601</v>
      </c>
      <c r="D10937">
        <f>(Table2[[#This Row],[Immission]]-G$1)/(G$2-G$1)</f>
        <v>3.2201102753359495E-2</v>
      </c>
      <c r="E10937">
        <f>EXP(Table2[[#This Row],[Ln-nm]])</f>
        <v>1992.2736978047617</v>
      </c>
    </row>
    <row r="10938" spans="1:5" x14ac:dyDescent="0.3">
      <c r="A10938">
        <v>15.848572000000001</v>
      </c>
      <c r="B10938">
        <v>38.199120000000001</v>
      </c>
      <c r="C10938">
        <f>(K$1 + (Table2[[#This Row],[LogL]]-F$1)/(F$2-F$1)*(K$2-K$1))</f>
        <v>7.5976767373534955</v>
      </c>
      <c r="D10938">
        <f>(Table2[[#This Row],[Immission]]-G$1)/(G$2-G$1)</f>
        <v>3.2248313280603402E-2</v>
      </c>
      <c r="E10938">
        <f>EXP(Table2[[#This Row],[Ln-nm]])</f>
        <v>1993.5589497272961</v>
      </c>
    </row>
    <row r="10939" spans="1:5" x14ac:dyDescent="0.3">
      <c r="A10939">
        <v>15.851875</v>
      </c>
      <c r="B10939">
        <v>38.199187000000002</v>
      </c>
      <c r="C10939">
        <f>(K$1 + (Table2[[#This Row],[LogL]]-F$1)/(F$2-F$1)*(K$2-K$1))</f>
        <v>7.5983218428133377</v>
      </c>
      <c r="D10939">
        <f>(Table2[[#This Row],[Immission]]-G$1)/(G$2-G$1)</f>
        <v>3.2295523807847303E-2</v>
      </c>
      <c r="E10939">
        <f>EXP(Table2[[#This Row],[Ln-nm]])</f>
        <v>1994.8454204002951</v>
      </c>
    </row>
    <row r="10940" spans="1:5" x14ac:dyDescent="0.3">
      <c r="A10940">
        <v>15.855180000000001</v>
      </c>
      <c r="B10940">
        <v>38.199252000000001</v>
      </c>
      <c r="C10940">
        <f>(K$1 + (Table2[[#This Row],[LogL]]-F$1)/(F$2-F$1)*(K$2-K$1))</f>
        <v>7.5989673388910797</v>
      </c>
      <c r="D10940">
        <f>(Table2[[#This Row],[Immission]]-G$1)/(G$2-G$1)</f>
        <v>3.2341325065619826E-2</v>
      </c>
      <c r="E10940">
        <f>EXP(Table2[[#This Row],[Ln-nm]])</f>
        <v>1996.1335009756197</v>
      </c>
    </row>
    <row r="10941" spans="1:5" x14ac:dyDescent="0.3">
      <c r="A10941">
        <v>15.85849</v>
      </c>
      <c r="B10941">
        <v>38.199316000000003</v>
      </c>
      <c r="C10941">
        <f>(K$1 + (Table2[[#This Row],[LogL]]-F$1)/(F$2-F$1)*(K$2-K$1))</f>
        <v>7.599613811513569</v>
      </c>
      <c r="D10941">
        <f>(Table2[[#This Row],[Immission]]-G$1)/(G$2-G$1)</f>
        <v>3.2386421688659156E-2</v>
      </c>
      <c r="E10941">
        <f>EXP(Table2[[#This Row],[Ln-nm]])</f>
        <v>1997.4243638436287</v>
      </c>
    </row>
    <row r="10942" spans="1:5" x14ac:dyDescent="0.3">
      <c r="A10942">
        <v>15.860976000000001</v>
      </c>
      <c r="B10942">
        <v>38.199362000000001</v>
      </c>
      <c r="C10942">
        <f>(K$1 + (Table2[[#This Row],[LogL]]-F$1)/(F$2-F$1)*(K$2-K$1))</f>
        <v>7.6000993495617575</v>
      </c>
      <c r="D10942">
        <f>(Table2[[#This Row],[Immission]]-G$1)/(G$2-G$1)</f>
        <v>3.2418834886466012E-2</v>
      </c>
      <c r="E10942">
        <f>EXP(Table2[[#This Row],[Ln-nm]])</f>
        <v>1998.3944248523605</v>
      </c>
    </row>
    <row r="10943" spans="1:5" x14ac:dyDescent="0.3">
      <c r="A10943">
        <v>15.862634999999999</v>
      </c>
      <c r="B10943">
        <v>38.199392000000003</v>
      </c>
      <c r="C10943">
        <f>(K$1 + (Table2[[#This Row],[LogL]]-F$1)/(F$2-F$1)*(K$2-K$1))</f>
        <v>7.6004233671087995</v>
      </c>
      <c r="D10943">
        <f>(Table2[[#This Row],[Immission]]-G$1)/(G$2-G$1)</f>
        <v>3.2439973928516795E-2</v>
      </c>
      <c r="E10943">
        <f>EXP(Table2[[#This Row],[Ln-nm]])</f>
        <v>1999.0420446263431</v>
      </c>
    </row>
    <row r="10944" spans="1:5" x14ac:dyDescent="0.3">
      <c r="A10944">
        <v>15.864297000000001</v>
      </c>
      <c r="B10944">
        <v>38.199421999999998</v>
      </c>
      <c r="C10944">
        <f>(K$1 + (Table2[[#This Row],[LogL]]-F$1)/(F$2-F$1)*(K$2-K$1))</f>
        <v>7.6007479705826899</v>
      </c>
      <c r="D10944">
        <f>(Table2[[#This Row],[Immission]]-G$1)/(G$2-G$1)</f>
        <v>3.2461112970562568E-2</v>
      </c>
      <c r="E10944">
        <f>EXP(Table2[[#This Row],[Ln-nm]])</f>
        <v>1999.6910459468247</v>
      </c>
    </row>
    <row r="10945" spans="1:5" x14ac:dyDescent="0.3">
      <c r="A10945">
        <v>15.865961</v>
      </c>
      <c r="B10945">
        <v>38.199449999999999</v>
      </c>
      <c r="C10945">
        <f>(K$1 + (Table2[[#This Row],[LogL]]-F$1)/(F$2-F$1)*(K$2-K$1))</f>
        <v>7.6010729646744792</v>
      </c>
      <c r="D10945">
        <f>(Table2[[#This Row],[Immission]]-G$1)/(G$2-G$1)</f>
        <v>3.2480842743141961E-2</v>
      </c>
      <c r="E10945">
        <f>EXP(Table2[[#This Row],[Ln-nm]])</f>
        <v>2000.3410393384463</v>
      </c>
    </row>
    <row r="10946" spans="1:5" x14ac:dyDescent="0.3">
      <c r="A10946">
        <v>15.867628</v>
      </c>
      <c r="B10946">
        <v>38.199477000000002</v>
      </c>
      <c r="C10946">
        <f>(K$1 + (Table2[[#This Row],[LogL]]-F$1)/(F$2-F$1)*(K$2-K$1))</f>
        <v>7.6013985446931152</v>
      </c>
      <c r="D10946">
        <f>(Table2[[#This Row],[Immission]]-G$1)/(G$2-G$1)</f>
        <v>3.2499867880988166E-2</v>
      </c>
      <c r="E10946">
        <f>EXP(Table2[[#This Row],[Ln-nm]])</f>
        <v>2000.9924164432432</v>
      </c>
    </row>
    <row r="10947" spans="1:5" x14ac:dyDescent="0.3">
      <c r="A10947">
        <v>15.869297</v>
      </c>
      <c r="B10947">
        <v>38.199503999999997</v>
      </c>
      <c r="C10947">
        <f>(K$1 + (Table2[[#This Row],[LogL]]-F$1)/(F$2-F$1)*(K$2-K$1))</f>
        <v>7.6017245153296518</v>
      </c>
      <c r="D10947">
        <f>(Table2[[#This Row],[Immission]]-G$1)/(G$2-G$1)</f>
        <v>3.2518893018829362E-2</v>
      </c>
      <c r="E10947">
        <f>EXP(Table2[[#This Row],[Ln-nm]])</f>
        <v>2001.6447875360698</v>
      </c>
    </row>
    <row r="10948" spans="1:5" x14ac:dyDescent="0.3">
      <c r="A10948">
        <v>15.87097</v>
      </c>
      <c r="B10948">
        <v>38.199528999999998</v>
      </c>
      <c r="C10948">
        <f>(K$1 + (Table2[[#This Row],[LogL]]-F$1)/(F$2-F$1)*(K$2-K$1))</f>
        <v>7.6020512672019844</v>
      </c>
      <c r="D10948">
        <f>(Table2[[#This Row],[Immission]]-G$1)/(G$2-G$1)</f>
        <v>3.2536508887204177E-2</v>
      </c>
      <c r="E10948">
        <f>EXP(Table2[[#This Row],[Ln-nm]])</f>
        <v>2002.298935584372</v>
      </c>
    </row>
    <row r="10949" spans="1:5" x14ac:dyDescent="0.3">
      <c r="A10949">
        <v>15.872645</v>
      </c>
      <c r="B10949">
        <v>38.199553000000002</v>
      </c>
      <c r="C10949">
        <f>(K$1 + (Table2[[#This Row],[LogL]]-F$1)/(F$2-F$1)*(K$2-K$1))</f>
        <v>7.6023784096922169</v>
      </c>
      <c r="D10949">
        <f>(Table2[[#This Row],[Immission]]-G$1)/(G$2-G$1)</f>
        <v>3.2553420120845805E-2</v>
      </c>
      <c r="E10949">
        <f>EXP(Table2[[#This Row],[Ln-nm]])</f>
        <v>2002.9540798012611</v>
      </c>
    </row>
    <row r="10950" spans="1:5" x14ac:dyDescent="0.3">
      <c r="A10950">
        <v>15.874324</v>
      </c>
      <c r="B10950">
        <v>38.199576</v>
      </c>
      <c r="C10950">
        <f>(K$1 + (Table2[[#This Row],[LogL]]-F$1)/(F$2-F$1)*(K$2-K$1))</f>
        <v>7.6027063334182472</v>
      </c>
      <c r="D10950">
        <f>(Table2[[#This Row],[Immission]]-G$1)/(G$2-G$1)</f>
        <v>3.2569626719749237E-2</v>
      </c>
      <c r="E10950">
        <f>EXP(Table2[[#This Row],[Ln-nm]])</f>
        <v>2003.6110036707519</v>
      </c>
    </row>
    <row r="10951" spans="1:5" x14ac:dyDescent="0.3">
      <c r="A10951">
        <v>15.876007</v>
      </c>
      <c r="B10951">
        <v>38.199596999999997</v>
      </c>
      <c r="C10951">
        <f>(K$1 + (Table2[[#This Row],[LogL]]-F$1)/(F$2-F$1)*(K$2-K$1))</f>
        <v>7.6030350383800744</v>
      </c>
      <c r="D10951">
        <f>(Table2[[#This Row],[Immission]]-G$1)/(G$2-G$1)</f>
        <v>3.2584424049181278E-2</v>
      </c>
      <c r="E10951">
        <f>EXP(Table2[[#This Row],[Ln-nm]])</f>
        <v>2004.2697088031218</v>
      </c>
    </row>
    <row r="10952" spans="1:5" x14ac:dyDescent="0.3">
      <c r="A10952">
        <v>15.877693000000001</v>
      </c>
      <c r="B10952">
        <v>38.199617000000003</v>
      </c>
      <c r="C10952">
        <f>(K$1 + (Table2[[#This Row],[LogL]]-F$1)/(F$2-F$1)*(K$2-K$1))</f>
        <v>7.6033643292687501</v>
      </c>
      <c r="D10952">
        <f>(Table2[[#This Row],[Immission]]-G$1)/(G$2-G$1)</f>
        <v>3.2598516743885135E-2</v>
      </c>
      <c r="E10952">
        <f>EXP(Table2[[#This Row],[Ln-nm]])</f>
        <v>2004.9298052325846</v>
      </c>
    </row>
    <row r="10953" spans="1:5" x14ac:dyDescent="0.3">
      <c r="A10953">
        <v>15.879384</v>
      </c>
      <c r="B10953">
        <v>38.199635000000001</v>
      </c>
      <c r="C10953">
        <f>(K$1 + (Table2[[#This Row],[LogL]]-F$1)/(F$2-F$1)*(K$2-K$1))</f>
        <v>7.6036945967021721</v>
      </c>
      <c r="D10953">
        <f>(Table2[[#This Row],[Immission]]-G$1)/(G$2-G$1)</f>
        <v>3.2611200169112599E-2</v>
      </c>
      <c r="E10953">
        <f>EXP(Table2[[#This Row],[Ln-nm]])</f>
        <v>2005.5920776110295</v>
      </c>
    </row>
    <row r="10954" spans="1:5" x14ac:dyDescent="0.3">
      <c r="A10954">
        <v>15.881079</v>
      </c>
      <c r="B10954">
        <v>38.199651000000003</v>
      </c>
      <c r="C10954">
        <f>(K$1 + (Table2[[#This Row],[LogL]]-F$1)/(F$2-F$1)*(K$2-K$1))</f>
        <v>7.6040256453713919</v>
      </c>
      <c r="D10954">
        <f>(Table2[[#This Row],[Immission]]-G$1)/(G$2-G$1)</f>
        <v>3.2622474324873682E-2</v>
      </c>
      <c r="E10954">
        <f>EXP(Table2[[#This Row],[Ln-nm]])</f>
        <v>2006.256136111097</v>
      </c>
    </row>
    <row r="10955" spans="1:5" x14ac:dyDescent="0.3">
      <c r="A10955">
        <v>15.882778</v>
      </c>
      <c r="B10955">
        <v>38.199666000000001</v>
      </c>
      <c r="C10955">
        <f>(K$1 + (Table2[[#This Row],[LogL]]-F$1)/(F$2-F$1)*(K$2-K$1))</f>
        <v>7.6043574752764096</v>
      </c>
      <c r="D10955">
        <f>(Table2[[#This Row],[Immission]]-G$1)/(G$2-G$1)</f>
        <v>3.2633043845896569E-2</v>
      </c>
      <c r="E10955">
        <f>EXP(Table2[[#This Row],[Ln-nm]])</f>
        <v>2006.9219823619233</v>
      </c>
    </row>
    <row r="10956" spans="1:5" x14ac:dyDescent="0.3">
      <c r="A10956">
        <v>15.884482</v>
      </c>
      <c r="B10956">
        <v>38.199679000000003</v>
      </c>
      <c r="C10956">
        <f>(K$1 + (Table2[[#This Row],[LogL]]-F$1)/(F$2-F$1)*(K$2-K$1))</f>
        <v>7.6046902817261746</v>
      </c>
      <c r="D10956">
        <f>(Table2[[#This Row],[Immission]]-G$1)/(G$2-G$1)</f>
        <v>3.2642204097453074E-2</v>
      </c>
      <c r="E10956">
        <f>EXP(Table2[[#This Row],[Ln-nm]])</f>
        <v>2007.5900100976321</v>
      </c>
    </row>
    <row r="10957" spans="1:5" x14ac:dyDescent="0.3">
      <c r="A10957">
        <v>15.886191</v>
      </c>
      <c r="B10957">
        <v>38.199691000000001</v>
      </c>
      <c r="C10957">
        <f>(K$1 + (Table2[[#This Row],[LogL]]-F$1)/(F$2-F$1)*(K$2-K$1))</f>
        <v>7.6050240647206859</v>
      </c>
      <c r="D10957">
        <f>(Table2[[#This Row],[Immission]]-G$1)/(G$2-G$1)</f>
        <v>3.2650659714271384E-2</v>
      </c>
      <c r="E10957">
        <f>EXP(Table2[[#This Row],[Ln-nm]])</f>
        <v>2008.2602213492905</v>
      </c>
    </row>
    <row r="10958" spans="1:5" x14ac:dyDescent="0.3">
      <c r="A10958">
        <v>15.887905</v>
      </c>
      <c r="B10958">
        <v>38.1997</v>
      </c>
      <c r="C10958">
        <f>(K$1 + (Table2[[#This Row],[LogL]]-F$1)/(F$2-F$1)*(K$2-K$1))</f>
        <v>7.6053588242599446</v>
      </c>
      <c r="D10958">
        <f>(Table2[[#This Row],[Immission]]-G$1)/(G$2-G$1)</f>
        <v>3.2657001426885116E-2</v>
      </c>
      <c r="E10958">
        <f>EXP(Table2[[#This Row],[Ln-nm]])</f>
        <v>2008.9326181550439</v>
      </c>
    </row>
    <row r="10959" spans="1:5" x14ac:dyDescent="0.3">
      <c r="A10959">
        <v>15.889624</v>
      </c>
      <c r="B10959">
        <v>38.199706999999997</v>
      </c>
      <c r="C10959">
        <f>(K$1 + (Table2[[#This Row],[LogL]]-F$1)/(F$2-F$1)*(K$2-K$1))</f>
        <v>7.6056945603439496</v>
      </c>
      <c r="D10959">
        <f>(Table2[[#This Row],[Immission]]-G$1)/(G$2-G$1)</f>
        <v>3.2661933870027464E-2</v>
      </c>
      <c r="E10959">
        <f>EXP(Table2[[#This Row],[Ln-nm]])</f>
        <v>2009.6072025601202</v>
      </c>
    </row>
    <row r="10960" spans="1:5" x14ac:dyDescent="0.3">
      <c r="A10960">
        <v>15.891349999999999</v>
      </c>
      <c r="B10960">
        <v>38.199711999999998</v>
      </c>
      <c r="C10960">
        <f>(K$1 + (Table2[[#This Row],[LogL]]-F$1)/(F$2-F$1)*(K$2-K$1))</f>
        <v>7.6060316635906009</v>
      </c>
      <c r="D10960">
        <f>(Table2[[#This Row],[Immission]]-G$1)/(G$2-G$1)</f>
        <v>3.2665457043703425E-2</v>
      </c>
      <c r="E10960">
        <f>EXP(Table2[[#This Row],[Ln-nm]])</f>
        <v>2010.284761869902</v>
      </c>
    </row>
    <row r="10961" spans="1:5" x14ac:dyDescent="0.3">
      <c r="A10961">
        <v>15.893079999999999</v>
      </c>
      <c r="B10961">
        <v>38.199714999999998</v>
      </c>
      <c r="C10961">
        <f>(K$1 + (Table2[[#This Row],[LogL]]-F$1)/(F$2-F$1)*(K$2-K$1))</f>
        <v>7.6063695480730491</v>
      </c>
      <c r="D10961">
        <f>(Table2[[#This Row],[Immission]]-G$1)/(G$2-G$1)</f>
        <v>3.2667570947908002E-2</v>
      </c>
      <c r="E10961">
        <f>EXP(Table2[[#This Row],[Ln-nm]])</f>
        <v>2010.9641206621736</v>
      </c>
    </row>
    <row r="10962" spans="1:5" x14ac:dyDescent="0.3">
      <c r="A10962">
        <v>15.894817</v>
      </c>
      <c r="B10962">
        <v>38.199714999999998</v>
      </c>
      <c r="C10962">
        <f>(K$1 + (Table2[[#This Row],[LogL]]-F$1)/(F$2-F$1)*(K$2-K$1))</f>
        <v>7.6067087997181435</v>
      </c>
      <c r="D10962">
        <f>(Table2[[#This Row],[Immission]]-G$1)/(G$2-G$1)</f>
        <v>3.2667570947908002E-2</v>
      </c>
      <c r="E10962">
        <f>EXP(Table2[[#This Row],[Ln-nm]])</f>
        <v>2011.6464592840398</v>
      </c>
    </row>
    <row r="10963" spans="1:5" x14ac:dyDescent="0.3">
      <c r="A10963">
        <v>15.896561</v>
      </c>
      <c r="B10963">
        <v>38.199713000000003</v>
      </c>
      <c r="C10963">
        <f>(K$1 + (Table2[[#This Row],[LogL]]-F$1)/(F$2-F$1)*(K$2-K$1))</f>
        <v>7.6070494185258841</v>
      </c>
      <c r="D10963">
        <f>(Table2[[#This Row],[Immission]]-G$1)/(G$2-G$1)</f>
        <v>3.2666161678441621E-2</v>
      </c>
      <c r="E10963">
        <f>EXP(Table2[[#This Row],[Ln-nm]])</f>
        <v>2012.3317806126377</v>
      </c>
    </row>
    <row r="10964" spans="1:5" x14ac:dyDescent="0.3">
      <c r="A10964">
        <v>15.89831</v>
      </c>
      <c r="B10964">
        <v>38.199708999999999</v>
      </c>
      <c r="C10964">
        <f>(K$1 + (Table2[[#This Row],[LogL]]-F$1)/(F$2-F$1)*(K$2-K$1))</f>
        <v>7.607391013878372</v>
      </c>
      <c r="D10964">
        <f>(Table2[[#This Row],[Immission]]-G$1)/(G$2-G$1)</f>
        <v>3.2663343139498847E-2</v>
      </c>
      <c r="E10964">
        <f>EXP(Table2[[#This Row],[Ln-nm]])</f>
        <v>2013.0193012167947</v>
      </c>
    </row>
    <row r="10965" spans="1:5" x14ac:dyDescent="0.3">
      <c r="A10965">
        <v>15.900067</v>
      </c>
      <c r="B10965">
        <v>38.199702000000002</v>
      </c>
      <c r="C10965">
        <f>(K$1 + (Table2[[#This Row],[LogL]]-F$1)/(F$2-F$1)*(K$2-K$1))</f>
        <v>7.6077341717024538</v>
      </c>
      <c r="D10965">
        <f>(Table2[[#This Row],[Immission]]-G$1)/(G$2-G$1)</f>
        <v>3.2658410696356506E-2</v>
      </c>
      <c r="E10965">
        <f>EXP(Table2[[#This Row],[Ln-nm]])</f>
        <v>2013.7102030774447</v>
      </c>
    </row>
    <row r="10966" spans="1:5" x14ac:dyDescent="0.3">
      <c r="A10966">
        <v>15.900948</v>
      </c>
      <c r="B10966">
        <v>38.199697</v>
      </c>
      <c r="C10966">
        <f>(K$1 + (Table2[[#This Row],[LogL]]-F$1)/(F$2-F$1)*(K$2-K$1))</f>
        <v>7.6079062388868692</v>
      </c>
      <c r="D10966">
        <f>(Table2[[#This Row],[Immission]]-G$1)/(G$2-G$1)</f>
        <v>3.2654887522680538E-2</v>
      </c>
      <c r="E10966">
        <f>EXP(Table2[[#This Row],[Ln-nm]])</f>
        <v>2014.0567263341024</v>
      </c>
    </row>
    <row r="10967" spans="1:5" x14ac:dyDescent="0.3">
      <c r="A10967">
        <v>15.901249</v>
      </c>
      <c r="B10967">
        <v>38.199863999999998</v>
      </c>
      <c r="C10967">
        <f>(K$1 + (Table2[[#This Row],[LogL]]-F$1)/(F$2-F$1)*(K$2-K$1))</f>
        <v>7.6079650268806356</v>
      </c>
      <c r="D10967">
        <f>(Table2[[#This Row],[Immission]]-G$1)/(G$2-G$1)</f>
        <v>3.2772561523418703E-2</v>
      </c>
      <c r="E10967">
        <f>EXP(Table2[[#This Row],[Ln-nm]])</f>
        <v>2014.1751321687618</v>
      </c>
    </row>
    <row r="10968" spans="1:5" x14ac:dyDescent="0.3">
      <c r="A10968">
        <v>15.901856</v>
      </c>
      <c r="B10968">
        <v>38.200194000000003</v>
      </c>
      <c r="C10968">
        <f>(K$1 + (Table2[[#This Row],[LogL]]-F$1)/(F$2-F$1)*(K$2-K$1))</f>
        <v>7.6080835794129165</v>
      </c>
      <c r="D10968">
        <f>(Table2[[#This Row],[Immission]]-G$1)/(G$2-G$1)</f>
        <v>3.3005090985962278E-2</v>
      </c>
      <c r="E10968">
        <f>EXP(Table2[[#This Row],[Ln-nm]])</f>
        <v>2014.4139318860136</v>
      </c>
    </row>
    <row r="10969" spans="1:5" x14ac:dyDescent="0.3">
      <c r="A10969">
        <v>15.902469999999999</v>
      </c>
      <c r="B10969">
        <v>38.200522999999997</v>
      </c>
      <c r="C10969">
        <f>(K$1 + (Table2[[#This Row],[LogL]]-F$1)/(F$2-F$1)*(K$2-K$1))</f>
        <v>7.6082034991078435</v>
      </c>
      <c r="D10969">
        <f>(Table2[[#This Row],[Immission]]-G$1)/(G$2-G$1)</f>
        <v>3.3236915813762639E-2</v>
      </c>
      <c r="E10969">
        <f>EXP(Table2[[#This Row],[Ln-nm]])</f>
        <v>2014.6555142751358</v>
      </c>
    </row>
    <row r="10970" spans="1:5" x14ac:dyDescent="0.3">
      <c r="A10970">
        <v>15.903090000000001</v>
      </c>
      <c r="B10970">
        <v>38.200848000000001</v>
      </c>
      <c r="C10970">
        <f>(K$1 + (Table2[[#This Row],[LogL]]-F$1)/(F$2-F$1)*(K$2-K$1))</f>
        <v>7.6083245906564674</v>
      </c>
      <c r="D10970">
        <f>(Table2[[#This Row],[Immission]]-G$1)/(G$2-G$1)</f>
        <v>3.3465922102630247E-2</v>
      </c>
      <c r="E10970">
        <f>EXP(Table2[[#This Row],[Ln-nm]])</f>
        <v>2014.8994868025104</v>
      </c>
    </row>
    <row r="10971" spans="1:5" x14ac:dyDescent="0.3">
      <c r="A10971">
        <v>15.903717</v>
      </c>
      <c r="B10971">
        <v>38.201172</v>
      </c>
      <c r="C10971">
        <f>(K$1 + (Table2[[#This Row],[LogL]]-F$1)/(F$2-F$1)*(K$2-K$1))</f>
        <v>7.6084470493677365</v>
      </c>
      <c r="D10971">
        <f>(Table2[[#This Row],[Immission]]-G$1)/(G$2-G$1)</f>
        <v>3.369422375675965E-2</v>
      </c>
      <c r="E10971">
        <f>EXP(Table2[[#This Row],[Ln-nm]])</f>
        <v>2015.1462439054712</v>
      </c>
    </row>
    <row r="10972" spans="1:5" x14ac:dyDescent="0.3">
      <c r="A10972">
        <v>15.904350000000001</v>
      </c>
      <c r="B10972">
        <v>38.201492999999999</v>
      </c>
      <c r="C10972">
        <f>(K$1 + (Table2[[#This Row],[LogL]]-F$1)/(F$2-F$1)*(K$2-K$1))</f>
        <v>7.6085706799327015</v>
      </c>
      <c r="D10972">
        <f>(Table2[[#This Row],[Immission]]-G$1)/(G$2-G$1)</f>
        <v>3.3920411506684484E-2</v>
      </c>
      <c r="E10972">
        <f>EXP(Table2[[#This Row],[Ln-nm]])</f>
        <v>2015.395392974995</v>
      </c>
    </row>
    <row r="10973" spans="1:5" x14ac:dyDescent="0.3">
      <c r="A10973">
        <v>15.904987999999999</v>
      </c>
      <c r="B10973">
        <v>38.201811999999997</v>
      </c>
      <c r="C10973">
        <f>(K$1 + (Table2[[#This Row],[LogL]]-F$1)/(F$2-F$1)*(K$2-K$1))</f>
        <v>7.6086952870424138</v>
      </c>
      <c r="D10973">
        <f>(Table2[[#This Row],[Immission]]-G$1)/(G$2-G$1)</f>
        <v>3.4145189987137926E-2</v>
      </c>
      <c r="E10973">
        <f>EXP(Table2[[#This Row],[Ln-nm]])</f>
        <v>2015.6465412169446</v>
      </c>
    </row>
    <row r="10974" spans="1:5" x14ac:dyDescent="0.3">
      <c r="A10974">
        <v>15.905632000000001</v>
      </c>
      <c r="B10974">
        <v>38.202128999999999</v>
      </c>
      <c r="C10974">
        <f>(K$1 + (Table2[[#This Row],[LogL]]-F$1)/(F$2-F$1)*(K$2-K$1))</f>
        <v>7.608821066005822</v>
      </c>
      <c r="D10974">
        <f>(Table2[[#This Row],[Immission]]-G$1)/(G$2-G$1)</f>
        <v>3.4368559198124989E-2</v>
      </c>
      <c r="E10974">
        <f>EXP(Table2[[#This Row],[Ln-nm]])</f>
        <v>2015.9000830942789</v>
      </c>
    </row>
    <row r="10975" spans="1:5" x14ac:dyDescent="0.3">
      <c r="A10975">
        <v>15.906281999999999</v>
      </c>
      <c r="B10975">
        <v>38.202443000000002</v>
      </c>
      <c r="C10975">
        <f>(K$1 + (Table2[[#This Row],[LogL]]-F$1)/(F$2-F$1)*(K$2-K$1))</f>
        <v>7.6089480168229269</v>
      </c>
      <c r="D10975">
        <f>(Table2[[#This Row],[Immission]]-G$1)/(G$2-G$1)</f>
        <v>3.4589814504907473E-2</v>
      </c>
      <c r="E10975">
        <f>EXP(Table2[[#This Row],[Ln-nm]])</f>
        <v>2016.156019502354</v>
      </c>
    </row>
    <row r="10976" spans="1:5" x14ac:dyDescent="0.3">
      <c r="A10976">
        <v>15.906936999999999</v>
      </c>
      <c r="B10976">
        <v>38.202756000000001</v>
      </c>
      <c r="C10976">
        <f>(K$1 + (Table2[[#This Row],[LogL]]-F$1)/(F$2-F$1)*(K$2-K$1))</f>
        <v>7.6090759441847791</v>
      </c>
      <c r="D10976">
        <f>(Table2[[#This Row],[Immission]]-G$1)/(G$2-G$1)</f>
        <v>3.4810365176951762E-2</v>
      </c>
      <c r="E10976">
        <f>EXP(Table2[[#This Row],[Ln-nm]])</f>
        <v>2016.4139575213246</v>
      </c>
    </row>
    <row r="10977" spans="1:5" x14ac:dyDescent="0.3">
      <c r="A10977">
        <v>15.907596</v>
      </c>
      <c r="B10977">
        <v>38.203066999999997</v>
      </c>
      <c r="C10977">
        <f>(K$1 + (Table2[[#This Row],[LogL]]-F$1)/(F$2-F$1)*(K$2-K$1))</f>
        <v>7.6092046527824291</v>
      </c>
      <c r="D10977">
        <f>(Table2[[#This Row],[Immission]]-G$1)/(G$2-G$1)</f>
        <v>3.5029506579524666E-2</v>
      </c>
      <c r="E10977">
        <f>EXP(Table2[[#This Row],[Ln-nm]])</f>
        <v>2016.673504036655</v>
      </c>
    </row>
    <row r="10978" spans="1:5" x14ac:dyDescent="0.3">
      <c r="A10978">
        <v>15.908261</v>
      </c>
      <c r="B10978">
        <v>38.203375999999999</v>
      </c>
      <c r="C10978">
        <f>(K$1 + (Table2[[#This Row],[LogL]]-F$1)/(F$2-F$1)*(K$2-K$1))</f>
        <v>7.609334533233775</v>
      </c>
      <c r="D10978">
        <f>(Table2[[#This Row],[Immission]]-G$1)/(G$2-G$1)</f>
        <v>3.5247238712631183E-2</v>
      </c>
      <c r="E10978">
        <f>EXP(Table2[[#This Row],[Ln-nm]])</f>
        <v>2016.9354475118766</v>
      </c>
    </row>
    <row r="10979" spans="1:5" x14ac:dyDescent="0.3">
      <c r="A10979">
        <v>15.908929000000001</v>
      </c>
      <c r="B10979">
        <v>38.203682999999998</v>
      </c>
      <c r="C10979">
        <f>(K$1 + (Table2[[#This Row],[LogL]]-F$1)/(F$2-F$1)*(K$2-K$1))</f>
        <v>7.6094649996119692</v>
      </c>
      <c r="D10979">
        <f>(Table2[[#This Row],[Immission]]-G$1)/(G$2-G$1)</f>
        <v>3.5463561576266317E-2</v>
      </c>
      <c r="E10979">
        <f>EXP(Table2[[#This Row],[Ln-nm]])</f>
        <v>2017.1986069411207</v>
      </c>
    </row>
    <row r="10980" spans="1:5" x14ac:dyDescent="0.3">
      <c r="A10980">
        <v>15.909603000000001</v>
      </c>
      <c r="B10980">
        <v>38.203989</v>
      </c>
      <c r="C10980">
        <f>(K$1 + (Table2[[#This Row],[LogL]]-F$1)/(F$2-F$1)*(K$2-K$1))</f>
        <v>7.6095966378438593</v>
      </c>
      <c r="D10980">
        <f>(Table2[[#This Row],[Immission]]-G$1)/(G$2-G$1)</f>
        <v>3.5679179805168257E-2</v>
      </c>
      <c r="E10980">
        <f>EXP(Table2[[#This Row],[Ln-nm]])</f>
        <v>2017.4641648775146</v>
      </c>
    </row>
    <row r="10981" spans="1:5" x14ac:dyDescent="0.3">
      <c r="A10981">
        <v>15.91028</v>
      </c>
      <c r="B10981">
        <v>38.204293</v>
      </c>
      <c r="C10981">
        <f>(K$1 + (Table2[[#This Row],[LogL]]-F$1)/(F$2-F$1)*(K$2-K$1))</f>
        <v>7.6097288620025978</v>
      </c>
      <c r="D10981">
        <f>(Table2[[#This Row],[Immission]]-G$1)/(G$2-G$1)</f>
        <v>3.5893388764598813E-2</v>
      </c>
      <c r="E10981">
        <f>EXP(Table2[[#This Row],[Ln-nm]])</f>
        <v>2017.7309400161712</v>
      </c>
    </row>
    <row r="10982" spans="1:5" x14ac:dyDescent="0.3">
      <c r="A10982">
        <v>15.910961</v>
      </c>
      <c r="B10982">
        <v>38.204596000000002</v>
      </c>
      <c r="C10982">
        <f>(K$1 + (Table2[[#This Row],[LogL]]-F$1)/(F$2-F$1)*(K$2-K$1))</f>
        <v>7.6098618673971341</v>
      </c>
      <c r="D10982">
        <f>(Table2[[#This Row],[Immission]]-G$1)/(G$2-G$1)</f>
        <v>3.6106893089296183E-2</v>
      </c>
      <c r="E10982">
        <f>EXP(Table2[[#This Row],[Ln-nm]])</f>
        <v>2017.9993269639763</v>
      </c>
    </row>
    <row r="10983" spans="1:5" x14ac:dyDescent="0.3">
      <c r="A10983">
        <v>15.911645999999999</v>
      </c>
      <c r="B10983">
        <v>38.204897000000003</v>
      </c>
      <c r="C10983">
        <f>(K$1 + (Table2[[#This Row],[LogL]]-F$1)/(F$2-F$1)*(K$2-K$1))</f>
        <v>7.6099956540274682</v>
      </c>
      <c r="D10983">
        <f>(Table2[[#This Row],[Immission]]-G$1)/(G$2-G$1)</f>
        <v>3.6318988144522162E-2</v>
      </c>
      <c r="E10983">
        <f>EXP(Table2[[#This Row],[Ln-nm]])</f>
        <v>2018.2693263546989</v>
      </c>
    </row>
    <row r="10984" spans="1:5" x14ac:dyDescent="0.3">
      <c r="A10984">
        <v>15.912334</v>
      </c>
      <c r="B10984">
        <v>38.205196999999998</v>
      </c>
      <c r="C10984">
        <f>(K$1 + (Table2[[#This Row],[LogL]]-F$1)/(F$2-F$1)*(K$2-K$1))</f>
        <v>7.6101300265846499</v>
      </c>
      <c r="D10984">
        <f>(Table2[[#This Row],[Immission]]-G$1)/(G$2-G$1)</f>
        <v>3.6530378565009944E-2</v>
      </c>
      <c r="E10984">
        <f>EXP(Table2[[#This Row],[Ln-nm]])</f>
        <v>2018.5405445868982</v>
      </c>
    </row>
    <row r="10985" spans="1:5" x14ac:dyDescent="0.3">
      <c r="A10985">
        <v>15.913024999999999</v>
      </c>
      <c r="B10985">
        <v>38.205495999999997</v>
      </c>
      <c r="C10985">
        <f>(K$1 + (Table2[[#This Row],[LogL]]-F$1)/(F$2-F$1)*(K$2-K$1))</f>
        <v>7.6102649850686799</v>
      </c>
      <c r="D10985">
        <f>(Table2[[#This Row],[Immission]]-G$1)/(G$2-G$1)</f>
        <v>3.6741064350764532E-2</v>
      </c>
      <c r="E10985">
        <f>EXP(Table2[[#This Row],[Ln-nm]])</f>
        <v>2018.8129821422149</v>
      </c>
    </row>
    <row r="10986" spans="1:5" x14ac:dyDescent="0.3">
      <c r="A10986">
        <v>15.913719</v>
      </c>
      <c r="B10986">
        <v>38.205793999999997</v>
      </c>
      <c r="C10986">
        <f>(K$1 + (Table2[[#This Row],[LogL]]-F$1)/(F$2-F$1)*(K$2-K$1))</f>
        <v>7.6104005294795583</v>
      </c>
      <c r="D10986">
        <f>(Table2[[#This Row],[Immission]]-G$1)/(G$2-G$1)</f>
        <v>3.6951045501785934E-2</v>
      </c>
      <c r="E10986">
        <f>EXP(Table2[[#This Row],[Ln-nm]])</f>
        <v>2019.086639504497</v>
      </c>
    </row>
    <row r="10987" spans="1:5" x14ac:dyDescent="0.3">
      <c r="A10987">
        <v>15.914415999999999</v>
      </c>
      <c r="B10987">
        <v>38.206090000000003</v>
      </c>
      <c r="C10987">
        <f>(K$1 + (Table2[[#This Row],[LogL]]-F$1)/(F$2-F$1)*(K$2-K$1))</f>
        <v>7.610536659817285</v>
      </c>
      <c r="D10987">
        <f>(Table2[[#This Row],[Immission]]-G$1)/(G$2-G$1)</f>
        <v>3.7159617383340955E-2</v>
      </c>
      <c r="E10987">
        <f>EXP(Table2[[#This Row],[Ln-nm]])</f>
        <v>2019.3615171598019</v>
      </c>
    </row>
    <row r="10988" spans="1:5" x14ac:dyDescent="0.3">
      <c r="A10988">
        <v>15.915115999999999</v>
      </c>
      <c r="B10988">
        <v>38.206386000000002</v>
      </c>
      <c r="C10988">
        <f>(K$1 + (Table2[[#This Row],[LogL]]-F$1)/(F$2-F$1)*(K$2-K$1))</f>
        <v>7.6106733760818592</v>
      </c>
      <c r="D10988">
        <f>(Table2[[#This Row],[Immission]]-G$1)/(G$2-G$1)</f>
        <v>3.7368189264890966E-2</v>
      </c>
      <c r="E10988">
        <f>EXP(Table2[[#This Row],[Ln-nm]])</f>
        <v>2019.6376155963962</v>
      </c>
    </row>
    <row r="10989" spans="1:5" x14ac:dyDescent="0.3">
      <c r="A10989">
        <v>15.915818</v>
      </c>
      <c r="B10989">
        <v>38.206681000000003</v>
      </c>
      <c r="C10989">
        <f>(K$1 + (Table2[[#This Row],[LogL]]-F$1)/(F$2-F$1)*(K$2-K$1))</f>
        <v>7.6108104829643324</v>
      </c>
      <c r="D10989">
        <f>(Table2[[#This Row],[Immission]]-G$1)/(G$2-G$1)</f>
        <v>3.7576056511707791E-2</v>
      </c>
      <c r="E10989">
        <f>EXP(Table2[[#This Row],[Ln-nm]])</f>
        <v>2019.9145407973378</v>
      </c>
    </row>
    <row r="10990" spans="1:5" x14ac:dyDescent="0.3">
      <c r="A10990">
        <v>15.916522000000001</v>
      </c>
      <c r="B10990">
        <v>38.206975</v>
      </c>
      <c r="C10990">
        <f>(K$1 + (Table2[[#This Row],[LogL]]-F$1)/(F$2-F$1)*(K$2-K$1))</f>
        <v>7.6109479804647053</v>
      </c>
      <c r="D10990">
        <f>(Table2[[#This Row],[Immission]]-G$1)/(G$2-G$1)</f>
        <v>3.7783219123786418E-2</v>
      </c>
      <c r="E10990">
        <f>EXP(Table2[[#This Row],[Ln-nm]])</f>
        <v>2020.1922930923502</v>
      </c>
    </row>
    <row r="10991" spans="1:5" x14ac:dyDescent="0.3">
      <c r="A10991">
        <v>15.917581</v>
      </c>
      <c r="B10991">
        <v>38.207414</v>
      </c>
      <c r="C10991">
        <f>(K$1 + (Table2[[#This Row],[LogL]]-F$1)/(F$2-F$1)*(K$2-K$1))</f>
        <v>7.6111548126421118</v>
      </c>
      <c r="D10991">
        <f>(Table2[[#This Row],[Immission]]-G$1)/(G$2-G$1)</f>
        <v>3.8092553772437983E-2</v>
      </c>
      <c r="E10991">
        <f>EXP(Table2[[#This Row],[Ln-nm]])</f>
        <v>2020.6101770775476</v>
      </c>
    </row>
    <row r="10992" spans="1:5" x14ac:dyDescent="0.3">
      <c r="A10992">
        <v>15.918998999999999</v>
      </c>
      <c r="B10992">
        <v>38.207999000000001</v>
      </c>
      <c r="C10992">
        <f>(K$1 + (Table2[[#This Row],[LogL]]-F$1)/(F$2-F$1)*(K$2-K$1))</f>
        <v>7.6114317607323496</v>
      </c>
      <c r="D10992">
        <f>(Table2[[#This Row],[Immission]]-G$1)/(G$2-G$1)</f>
        <v>3.8504765092395664E-2</v>
      </c>
      <c r="E10992">
        <f>EXP(Table2[[#This Row],[Ln-nm]])</f>
        <v>2021.1698587050059</v>
      </c>
    </row>
    <row r="10993" spans="1:5" x14ac:dyDescent="0.3">
      <c r="A10993">
        <v>15.920420999999999</v>
      </c>
      <c r="B10993">
        <v>38.208581000000002</v>
      </c>
      <c r="C10993">
        <f>(K$1 + (Table2[[#This Row],[LogL]]-F$1)/(F$2-F$1)*(K$2-K$1))</f>
        <v>7.6117094900583862</v>
      </c>
      <c r="D10993">
        <f>(Table2[[#This Row],[Immission]]-G$1)/(G$2-G$1)</f>
        <v>3.8914862508148768E-2</v>
      </c>
      <c r="E10993">
        <f>EXP(Table2[[#This Row],[Ln-nm]])</f>
        <v>2021.7312748049185</v>
      </c>
    </row>
    <row r="10994" spans="1:5" x14ac:dyDescent="0.3">
      <c r="A10994">
        <v>15.921846</v>
      </c>
      <c r="B10994">
        <v>38.209162999999997</v>
      </c>
      <c r="C10994">
        <f>(K$1 + (Table2[[#This Row],[LogL]]-F$1)/(F$2-F$1)*(K$2-K$1))</f>
        <v>7.6119878053112702</v>
      </c>
      <c r="D10994">
        <f>(Table2[[#This Row],[Immission]]-G$1)/(G$2-G$1)</f>
        <v>3.9324959923896868E-2</v>
      </c>
      <c r="E10994">
        <f>EXP(Table2[[#This Row],[Ln-nm]])</f>
        <v>2022.2940317642194</v>
      </c>
    </row>
    <row r="10995" spans="1:5" x14ac:dyDescent="0.3">
      <c r="A10995">
        <v>15.923271</v>
      </c>
      <c r="B10995">
        <v>38.209744000000001</v>
      </c>
      <c r="C10995">
        <f>(K$1 + (Table2[[#This Row],[LogL]]-F$1)/(F$2-F$1)*(K$2-K$1))</f>
        <v>7.6122661205641542</v>
      </c>
      <c r="D10995">
        <f>(Table2[[#This Row],[Immission]]-G$1)/(G$2-G$1)</f>
        <v>3.9734352704916785E-2</v>
      </c>
      <c r="E10995">
        <f>EXP(Table2[[#This Row],[Ln-nm]])</f>
        <v>2022.8569453691632</v>
      </c>
    </row>
    <row r="10996" spans="1:5" x14ac:dyDescent="0.3">
      <c r="A10996">
        <v>15.924696000000001</v>
      </c>
      <c r="B10996">
        <v>38.210326000000002</v>
      </c>
      <c r="C10996">
        <f>(K$1 + (Table2[[#This Row],[LogL]]-F$1)/(F$2-F$1)*(K$2-K$1))</f>
        <v>7.6125444358170382</v>
      </c>
      <c r="D10996">
        <f>(Table2[[#This Row],[Immission]]-G$1)/(G$2-G$1)</f>
        <v>4.0144450120669889E-2</v>
      </c>
      <c r="E10996">
        <f>EXP(Table2[[#This Row],[Ln-nm]])</f>
        <v>2023.4200156633531</v>
      </c>
    </row>
    <row r="10997" spans="1:5" x14ac:dyDescent="0.3">
      <c r="A10997">
        <v>15.926118000000001</v>
      </c>
      <c r="B10997">
        <v>38.210908000000003</v>
      </c>
      <c r="C10997">
        <f>(K$1 + (Table2[[#This Row],[LogL]]-F$1)/(F$2-F$1)*(K$2-K$1))</f>
        <v>7.6128221651430739</v>
      </c>
      <c r="D10997">
        <f>(Table2[[#This Row],[Immission]]-G$1)/(G$2-G$1)</f>
        <v>4.0554547536422993E-2</v>
      </c>
      <c r="E10997">
        <f>EXP(Table2[[#This Row],[Ln-nm]])</f>
        <v>2023.9820567846284</v>
      </c>
    </row>
    <row r="10998" spans="1:5" x14ac:dyDescent="0.3">
      <c r="A10998">
        <v>15.927536</v>
      </c>
      <c r="B10998">
        <v>38.211492</v>
      </c>
      <c r="C10998">
        <f>(K$1 + (Table2[[#This Row],[LogL]]-F$1)/(F$2-F$1)*(K$2-K$1))</f>
        <v>7.6130991132333126</v>
      </c>
      <c r="D10998">
        <f>(Table2[[#This Row],[Immission]]-G$1)/(G$2-G$1)</f>
        <v>4.0966054221642477E-2</v>
      </c>
      <c r="E10998">
        <f>EXP(Table2[[#This Row],[Ln-nm]])</f>
        <v>2024.5426723770579</v>
      </c>
    </row>
    <row r="10999" spans="1:5" x14ac:dyDescent="0.3">
      <c r="A10999">
        <v>15.928595</v>
      </c>
      <c r="B10999">
        <v>38.211931999999997</v>
      </c>
      <c r="C10999">
        <f>(K$1 + (Table2[[#This Row],[LogL]]-F$1)/(F$2-F$1)*(K$2-K$1))</f>
        <v>7.613305945410719</v>
      </c>
      <c r="D10999">
        <f>(Table2[[#This Row],[Immission]]-G$1)/(G$2-G$1)</f>
        <v>4.1276093505027228E-2</v>
      </c>
      <c r="E10999">
        <f>EXP(Table2[[#This Row],[Ln-nm]])</f>
        <v>2024.9614562537356</v>
      </c>
    </row>
    <row r="11000" spans="1:5" x14ac:dyDescent="0.3">
      <c r="A11000">
        <v>15.929299</v>
      </c>
      <c r="B11000">
        <v>38.212226000000001</v>
      </c>
      <c r="C11000">
        <f>(K$1 + (Table2[[#This Row],[LogL]]-F$1)/(F$2-F$1)*(K$2-K$1))</f>
        <v>7.6134434429110911</v>
      </c>
      <c r="D11000">
        <f>(Table2[[#This Row],[Immission]]-G$1)/(G$2-G$1)</f>
        <v>4.1483256117110866E-2</v>
      </c>
      <c r="E11000">
        <f>EXP(Table2[[#This Row],[Ln-nm]])</f>
        <v>2025.2399025347154</v>
      </c>
    </row>
    <row r="11001" spans="1:5" x14ac:dyDescent="0.3">
      <c r="A11001">
        <v>15.930001000000001</v>
      </c>
      <c r="B11001">
        <v>38.212521000000002</v>
      </c>
      <c r="C11001">
        <f>(K$1 + (Table2[[#This Row],[LogL]]-F$1)/(F$2-F$1)*(K$2-K$1))</f>
        <v>7.6135805497935642</v>
      </c>
      <c r="D11001">
        <f>(Table2[[#This Row],[Immission]]-G$1)/(G$2-G$1)</f>
        <v>4.169112336392769E-2</v>
      </c>
      <c r="E11001">
        <f>EXP(Table2[[#This Row],[Ln-nm]])</f>
        <v>2025.517595900413</v>
      </c>
    </row>
    <row r="11002" spans="1:5" x14ac:dyDescent="0.3">
      <c r="A11002">
        <v>15.9307</v>
      </c>
      <c r="B11002">
        <v>38.212815999999997</v>
      </c>
      <c r="C11002">
        <f>(K$1 + (Table2[[#This Row],[LogL]]-F$1)/(F$2-F$1)*(K$2-K$1))</f>
        <v>7.6137170707491899</v>
      </c>
      <c r="D11002">
        <f>(Table2[[#This Row],[Immission]]-G$1)/(G$2-G$1)</f>
        <v>4.1898990610739505E-2</v>
      </c>
      <c r="E11002">
        <f>EXP(Table2[[#This Row],[Ln-nm]])</f>
        <v>2025.7941403748703</v>
      </c>
    </row>
    <row r="11003" spans="1:5" x14ac:dyDescent="0.3">
      <c r="A11003">
        <v>15.931397</v>
      </c>
      <c r="B11003">
        <v>38.213113</v>
      </c>
      <c r="C11003">
        <f>(K$1 + (Table2[[#This Row],[LogL]]-F$1)/(F$2-F$1)*(K$2-K$1))</f>
        <v>7.6138532010869167</v>
      </c>
      <c r="D11003">
        <f>(Table2[[#This Row],[Immission]]-G$1)/(G$2-G$1)</f>
        <v>4.2108267127027713E-2</v>
      </c>
      <c r="E11003">
        <f>EXP(Table2[[#This Row],[Ln-nm]])</f>
        <v>2026.0699311866865</v>
      </c>
    </row>
    <row r="11004" spans="1:5" x14ac:dyDescent="0.3">
      <c r="A11004">
        <v>15.932092000000001</v>
      </c>
      <c r="B11004">
        <v>38.213411000000001</v>
      </c>
      <c r="C11004">
        <f>(K$1 + (Table2[[#This Row],[LogL]]-F$1)/(F$2-F$1)*(K$2-K$1))</f>
        <v>7.6139889408067436</v>
      </c>
      <c r="D11004">
        <f>(Table2[[#This Row],[Immission]]-G$1)/(G$2-G$1)</f>
        <v>4.2318248278049114E-2</v>
      </c>
      <c r="E11004">
        <f>EXP(Table2[[#This Row],[Ln-nm]])</f>
        <v>2026.3449680177846</v>
      </c>
    </row>
    <row r="11005" spans="1:5" x14ac:dyDescent="0.3">
      <c r="A11005">
        <v>15.932783000000001</v>
      </c>
      <c r="B11005">
        <v>38.213709999999999</v>
      </c>
      <c r="C11005">
        <f>(K$1 + (Table2[[#This Row],[LogL]]-F$1)/(F$2-F$1)*(K$2-K$1))</f>
        <v>7.6141238992907745</v>
      </c>
      <c r="D11005">
        <f>(Table2[[#This Row],[Immission]]-G$1)/(G$2-G$1)</f>
        <v>4.252893406380371E-2</v>
      </c>
      <c r="E11005">
        <f>EXP(Table2[[#This Row],[Ln-nm]])</f>
        <v>2026.6184589173354</v>
      </c>
    </row>
    <row r="11006" spans="1:5" x14ac:dyDescent="0.3">
      <c r="A11006">
        <v>15.933471000000001</v>
      </c>
      <c r="B11006">
        <v>38.214010000000002</v>
      </c>
      <c r="C11006">
        <f>(K$1 + (Table2[[#This Row],[LogL]]-F$1)/(F$2-F$1)*(K$2-K$1))</f>
        <v>7.6142582718479561</v>
      </c>
      <c r="D11006">
        <f>(Table2[[#This Row],[Immission]]-G$1)/(G$2-G$1)</f>
        <v>4.2740324484296495E-2</v>
      </c>
      <c r="E11006">
        <f>EXP(Table2[[#This Row],[Ln-nm]])</f>
        <v>2026.8907991192066</v>
      </c>
    </row>
    <row r="11007" spans="1:5" x14ac:dyDescent="0.3">
      <c r="A11007">
        <v>15.934156</v>
      </c>
      <c r="B11007">
        <v>38.214311000000002</v>
      </c>
      <c r="C11007">
        <f>(K$1 + (Table2[[#This Row],[LogL]]-F$1)/(F$2-F$1)*(K$2-K$1))</f>
        <v>7.6143920584782894</v>
      </c>
      <c r="D11007">
        <f>(Table2[[#This Row],[Immission]]-G$1)/(G$2-G$1)</f>
        <v>4.2952419539522474E-2</v>
      </c>
      <c r="E11007">
        <f>EXP(Table2[[#This Row],[Ln-nm]])</f>
        <v>2027.1619881496028</v>
      </c>
    </row>
    <row r="11008" spans="1:5" x14ac:dyDescent="0.3">
      <c r="A11008">
        <v>15.934837</v>
      </c>
      <c r="B11008">
        <v>38.214613999999997</v>
      </c>
      <c r="C11008">
        <f>(K$1 + (Table2[[#This Row],[LogL]]-F$1)/(F$2-F$1)*(K$2-K$1))</f>
        <v>7.6145250638728257</v>
      </c>
      <c r="D11008">
        <f>(Table2[[#This Row],[Immission]]-G$1)/(G$2-G$1)</f>
        <v>4.3165923864214834E-2</v>
      </c>
      <c r="E11008">
        <f>EXP(Table2[[#This Row],[Ln-nm]])</f>
        <v>2027.4316295611095</v>
      </c>
    </row>
    <row r="11009" spans="1:5" x14ac:dyDescent="0.3">
      <c r="A11009">
        <v>15.935514</v>
      </c>
      <c r="B11009">
        <v>38.214917999999997</v>
      </c>
      <c r="C11009">
        <f>(K$1 + (Table2[[#This Row],[LogL]]-F$1)/(F$2-F$1)*(K$2-K$1))</f>
        <v>7.6146572880315642</v>
      </c>
      <c r="D11009">
        <f>(Table2[[#This Row],[Immission]]-G$1)/(G$2-G$1)</f>
        <v>4.338013282364539E-2</v>
      </c>
      <c r="E11009">
        <f>EXP(Table2[[#This Row],[Ln-nm]])</f>
        <v>2027.699722726534</v>
      </c>
    </row>
    <row r="11010" spans="1:5" x14ac:dyDescent="0.3">
      <c r="A11010">
        <v>15.936187</v>
      </c>
      <c r="B11010">
        <v>38.215223000000002</v>
      </c>
      <c r="C11010">
        <f>(K$1 + (Table2[[#This Row],[LogL]]-F$1)/(F$2-F$1)*(K$2-K$1))</f>
        <v>7.6147887309545057</v>
      </c>
      <c r="D11010">
        <f>(Table2[[#This Row],[Immission]]-G$1)/(G$2-G$1)</f>
        <v>4.3595046417814143E-2</v>
      </c>
      <c r="E11010">
        <f>EXP(Table2[[#This Row],[Ln-nm]])</f>
        <v>2027.9662670222338</v>
      </c>
    </row>
    <row r="11011" spans="1:5" x14ac:dyDescent="0.3">
      <c r="A11011">
        <v>15.936856000000001</v>
      </c>
      <c r="B11011">
        <v>38.215530999999999</v>
      </c>
      <c r="C11011">
        <f>(K$1 + (Table2[[#This Row],[LogL]]-F$1)/(F$2-F$1)*(K$2-K$1))</f>
        <v>7.6149193926416494</v>
      </c>
      <c r="D11011">
        <f>(Table2[[#This Row],[Immission]]-G$1)/(G$2-G$1)</f>
        <v>4.381207391618247E-2</v>
      </c>
      <c r="E11011">
        <f>EXP(Table2[[#This Row],[Ln-nm]])</f>
        <v>2028.2312618281105</v>
      </c>
    </row>
    <row r="11012" spans="1:5" x14ac:dyDescent="0.3">
      <c r="A11012">
        <v>15.937521</v>
      </c>
      <c r="B11012">
        <v>38.21584</v>
      </c>
      <c r="C11012">
        <f>(K$1 + (Table2[[#This Row],[LogL]]-F$1)/(F$2-F$1)*(K$2-K$1))</f>
        <v>7.6150492730929944</v>
      </c>
      <c r="D11012">
        <f>(Table2[[#This Row],[Immission]]-G$1)/(G$2-G$1)</f>
        <v>4.4029806049288987E-2</v>
      </c>
      <c r="E11012">
        <f>EXP(Table2[[#This Row],[Ln-nm]])</f>
        <v>2028.4947065276167</v>
      </c>
    </row>
    <row r="11013" spans="1:5" x14ac:dyDescent="0.3">
      <c r="A11013">
        <v>15.938179999999999</v>
      </c>
      <c r="B11013">
        <v>38.216151000000004</v>
      </c>
      <c r="C11013">
        <f>(K$1 + (Table2[[#This Row],[LogL]]-F$1)/(F$2-F$1)*(K$2-K$1))</f>
        <v>7.6151779816906444</v>
      </c>
      <c r="D11013">
        <f>(Table2[[#This Row],[Immission]]-G$1)/(G$2-G$1)</f>
        <v>4.4248947451866895E-2</v>
      </c>
      <c r="E11013">
        <f>EXP(Table2[[#This Row],[Ln-nm]])</f>
        <v>2028.7558080392787</v>
      </c>
    </row>
    <row r="11014" spans="1:5" x14ac:dyDescent="0.3">
      <c r="A11014">
        <v>15.938834999999999</v>
      </c>
      <c r="B11014">
        <v>38.216462999999997</v>
      </c>
      <c r="C11014">
        <f>(K$1 + (Table2[[#This Row],[LogL]]-F$1)/(F$2-F$1)*(K$2-K$1))</f>
        <v>7.6153059090524966</v>
      </c>
      <c r="D11014">
        <f>(Table2[[#This Row],[Immission]]-G$1)/(G$2-G$1)</f>
        <v>4.4468793489172986E-2</v>
      </c>
      <c r="E11014">
        <f>EXP(Table2[[#This Row],[Ln-nm]])</f>
        <v>2029.0153580190615</v>
      </c>
    </row>
    <row r="11015" spans="1:5" x14ac:dyDescent="0.3">
      <c r="A11015">
        <v>15.939484</v>
      </c>
      <c r="B11015">
        <v>38.216777999999998</v>
      </c>
      <c r="C11015">
        <f>(K$1 + (Table2[[#This Row],[LogL]]-F$1)/(F$2-F$1)*(K$2-K$1))</f>
        <v>7.615432664560652</v>
      </c>
      <c r="D11015">
        <f>(Table2[[#This Row],[Immission]]-G$1)/(G$2-G$1)</f>
        <v>4.4690753430688665E-2</v>
      </c>
      <c r="E11015">
        <f>EXP(Table2[[#This Row],[Ln-nm]])</f>
        <v>2029.2725631925643</v>
      </c>
    </row>
    <row r="11016" spans="1:5" x14ac:dyDescent="0.3">
      <c r="A11016">
        <v>15.940129000000001</v>
      </c>
      <c r="B11016">
        <v>38.217095</v>
      </c>
      <c r="C11016">
        <f>(K$1 + (Table2[[#This Row],[LogL]]-F$1)/(F$2-F$1)*(K$2-K$1))</f>
        <v>7.6155586388330105</v>
      </c>
      <c r="D11016">
        <f>(Table2[[#This Row],[Immission]]-G$1)/(G$2-G$1)</f>
        <v>4.4914122641675727E-2</v>
      </c>
      <c r="E11016">
        <f>EXP(Table2[[#This Row],[Ln-nm]])</f>
        <v>2029.5282154295937</v>
      </c>
    </row>
    <row r="11017" spans="1:5" x14ac:dyDescent="0.3">
      <c r="A11017">
        <v>15.940766999999999</v>
      </c>
      <c r="B11017">
        <v>38.217413999999998</v>
      </c>
      <c r="C11017">
        <f>(K$1 + (Table2[[#This Row],[LogL]]-F$1)/(F$2-F$1)*(K$2-K$1))</f>
        <v>7.6156832459427228</v>
      </c>
      <c r="D11017">
        <f>(Table2[[#This Row],[Immission]]-G$1)/(G$2-G$1)</f>
        <v>4.513890112212917E-2</v>
      </c>
      <c r="E11017">
        <f>EXP(Table2[[#This Row],[Ln-nm]])</f>
        <v>2029.7811248314256</v>
      </c>
    </row>
    <row r="11018" spans="1:5" x14ac:dyDescent="0.3">
      <c r="A11018">
        <v>15.9414</v>
      </c>
      <c r="B11018">
        <v>38.217734999999998</v>
      </c>
      <c r="C11018">
        <f>(K$1 + (Table2[[#This Row],[LogL]]-F$1)/(F$2-F$1)*(K$2-K$1))</f>
        <v>7.6158068765076878</v>
      </c>
      <c r="D11018">
        <f>(Table2[[#This Row],[Immission]]-G$1)/(G$2-G$1)</f>
        <v>4.5365088872053996E-2</v>
      </c>
      <c r="E11018">
        <f>EXP(Table2[[#This Row],[Ln-nm]])</f>
        <v>2030.0320833313947</v>
      </c>
    </row>
    <row r="11019" spans="1:5" x14ac:dyDescent="0.3">
      <c r="A11019">
        <v>15.942027</v>
      </c>
      <c r="B11019">
        <v>38.218057999999999</v>
      </c>
      <c r="C11019">
        <f>(K$1 + (Table2[[#This Row],[LogL]]-F$1)/(F$2-F$1)*(K$2-K$1))</f>
        <v>7.615929335218957</v>
      </c>
      <c r="D11019">
        <f>(Table2[[#This Row],[Immission]]-G$1)/(G$2-G$1)</f>
        <v>4.5592685891450213E-2</v>
      </c>
      <c r="E11019">
        <f>EXP(Table2[[#This Row],[Ln-nm]])</f>
        <v>2030.2806936660943</v>
      </c>
    </row>
    <row r="11020" spans="1:5" x14ac:dyDescent="0.3">
      <c r="A11020">
        <v>15.942646999999999</v>
      </c>
      <c r="B11020">
        <v>38.218384</v>
      </c>
      <c r="C11020">
        <f>(K$1 + (Table2[[#This Row],[LogL]]-F$1)/(F$2-F$1)*(K$2-K$1))</f>
        <v>7.6160504267675799</v>
      </c>
      <c r="D11020">
        <f>(Table2[[#This Row],[Immission]]-G$1)/(G$2-G$1)</f>
        <v>4.5822396815051007E-2</v>
      </c>
      <c r="E11020">
        <f>EXP(Table2[[#This Row],[Ln-nm]])</f>
        <v>2030.526558385199</v>
      </c>
    </row>
    <row r="11021" spans="1:5" x14ac:dyDescent="0.3">
      <c r="A11021">
        <v>15.943261</v>
      </c>
      <c r="B11021">
        <v>38.218711999999996</v>
      </c>
      <c r="C11021">
        <f>(K$1 + (Table2[[#This Row],[LogL]]-F$1)/(F$2-F$1)*(K$2-K$1))</f>
        <v>7.616170346462507</v>
      </c>
      <c r="D11021">
        <f>(Table2[[#This Row],[Immission]]-G$1)/(G$2-G$1)</f>
        <v>4.6053517008118189E-2</v>
      </c>
      <c r="E11021">
        <f>EXP(Table2[[#This Row],[Ln-nm]])</f>
        <v>2030.770073111436</v>
      </c>
    </row>
    <row r="11022" spans="1:5" x14ac:dyDescent="0.3">
      <c r="A11022">
        <v>15.943868</v>
      </c>
      <c r="B11022">
        <v>38.219042999999999</v>
      </c>
      <c r="C11022">
        <f>(K$1 + (Table2[[#This Row],[LogL]]-F$1)/(F$2-F$1)*(K$2-K$1))</f>
        <v>7.6162888989947888</v>
      </c>
      <c r="D11022">
        <f>(Table2[[#This Row],[Immission]]-G$1)/(G$2-G$1)</f>
        <v>4.6286751105394944E-2</v>
      </c>
      <c r="E11022">
        <f>EXP(Table2[[#This Row],[Ln-nm]])</f>
        <v>2031.0108403175843</v>
      </c>
    </row>
    <row r="11023" spans="1:5" x14ac:dyDescent="0.3">
      <c r="A11023">
        <v>15.944169</v>
      </c>
      <c r="B11023">
        <v>38.219209999999997</v>
      </c>
      <c r="C11023">
        <f>(K$1 + (Table2[[#This Row],[LogL]]-F$1)/(F$2-F$1)*(K$2-K$1))</f>
        <v>7.616347686988556</v>
      </c>
      <c r="D11023">
        <f>(Table2[[#This Row],[Immission]]-G$1)/(G$2-G$1)</f>
        <v>4.6404425106133108E-2</v>
      </c>
      <c r="E11023">
        <f>EXP(Table2[[#This Row],[Ln-nm]])</f>
        <v>2031.1302428798904</v>
      </c>
    </row>
    <row r="11024" spans="1:5" x14ac:dyDescent="0.3">
      <c r="A11024">
        <v>16.028210000000001</v>
      </c>
      <c r="B11024">
        <v>38.222256999999999</v>
      </c>
      <c r="C11024">
        <f>(K$1 + (Table2[[#This Row],[LogL]]-F$1)/(F$2-F$1)*(K$2-K$1))</f>
        <v>7.6327616464044379</v>
      </c>
      <c r="D11024">
        <f>(Table2[[#This Row],[Immission]]-G$1)/(G$2-G$1)</f>
        <v>4.8551447143586023E-2</v>
      </c>
      <c r="E11024">
        <f>EXP(Table2[[#This Row],[Ln-nm]])</f>
        <v>2064.744247023194</v>
      </c>
    </row>
    <row r="11025" spans="1:5" x14ac:dyDescent="0.3">
      <c r="A11025">
        <v>16.045019</v>
      </c>
      <c r="B11025">
        <v>38.230184000000001</v>
      </c>
      <c r="C11025">
        <f>(K$1 + (Table2[[#This Row],[LogL]]-F$1)/(F$2-F$1)*(K$2-K$1))</f>
        <v>7.6360445945347735</v>
      </c>
      <c r="D11025">
        <f>(Table2[[#This Row],[Immission]]-G$1)/(G$2-G$1)</f>
        <v>5.4137086687688914E-2</v>
      </c>
      <c r="E11025">
        <f>EXP(Table2[[#This Row],[Ln-nm]])</f>
        <v>2071.533834121678</v>
      </c>
    </row>
    <row r="11026" spans="1:5" x14ac:dyDescent="0.3">
      <c r="A11026">
        <v>16.061827000000001</v>
      </c>
      <c r="B11026">
        <v>38.238111000000004</v>
      </c>
      <c r="C11026">
        <f>(K$1 + (Table2[[#This Row],[LogL]]-F$1)/(F$2-F$1)*(K$2-K$1))</f>
        <v>7.6393273473561605</v>
      </c>
      <c r="D11026">
        <f>(Table2[[#This Row],[Immission]]-G$1)/(G$2-G$1)</f>
        <v>5.9722726231791805E-2</v>
      </c>
      <c r="E11026">
        <f>EXP(Table2[[#This Row],[Ln-nm]])</f>
        <v>2078.3453417912524</v>
      </c>
    </row>
    <row r="11027" spans="1:5" x14ac:dyDescent="0.3">
      <c r="A11027">
        <v>16.391988999999999</v>
      </c>
      <c r="B11027">
        <v>38.223171000000001</v>
      </c>
      <c r="C11027">
        <f>(K$1 + (Table2[[#This Row],[LogL]]-F$1)/(F$2-F$1)*(K$2-K$1))</f>
        <v>7.703810940705436</v>
      </c>
      <c r="D11027">
        <f>(Table2[[#This Row],[Immission]]-G$1)/(G$2-G$1)</f>
        <v>4.9195483291349075E-2</v>
      </c>
      <c r="E11027">
        <f>EXP(Table2[[#This Row],[Ln-nm]])</f>
        <v>2216.7799317477379</v>
      </c>
    </row>
    <row r="11028" spans="1:5" x14ac:dyDescent="0.3">
      <c r="A11028">
        <v>16.722152000000001</v>
      </c>
      <c r="B11028">
        <v>38.208232000000002</v>
      </c>
      <c r="C11028">
        <f>(K$1 + (Table2[[#This Row],[LogL]]-F$1)/(F$2-F$1)*(K$2-K$1))</f>
        <v>7.7682947293636628</v>
      </c>
      <c r="D11028">
        <f>(Table2[[#This Row],[Immission]]-G$1)/(G$2-G$1)</f>
        <v>3.8668944985644542E-2</v>
      </c>
      <c r="E11028">
        <f>EXP(Table2[[#This Row],[Ln-nm]])</f>
        <v>2364.4358455532733</v>
      </c>
    </row>
    <row r="11029" spans="1:5" x14ac:dyDescent="0.3">
      <c r="A11029">
        <v>16.722518999999998</v>
      </c>
      <c r="B11029">
        <v>38.208137000000001</v>
      </c>
      <c r="C11029">
        <f>(K$1 + (Table2[[#This Row],[LogL]]-F$1)/(F$2-F$1)*(K$2-K$1))</f>
        <v>7.7683664077480898</v>
      </c>
      <c r="D11029">
        <f>(Table2[[#This Row],[Immission]]-G$1)/(G$2-G$1)</f>
        <v>3.8602004685821242E-2</v>
      </c>
      <c r="E11029">
        <f>EXP(Table2[[#This Row],[Ln-nm]])</f>
        <v>2364.6053305688974</v>
      </c>
    </row>
    <row r="11030" spans="1:5" x14ac:dyDescent="0.3">
      <c r="A11030">
        <v>16.723264</v>
      </c>
      <c r="B11030">
        <v>38.207946</v>
      </c>
      <c r="C11030">
        <f>(K$1 + (Table2[[#This Row],[LogL]]-F$1)/(F$2-F$1)*(K$2-K$1))</f>
        <v>7.768511912915387</v>
      </c>
      <c r="D11030">
        <f>(Table2[[#This Row],[Immission]]-G$1)/(G$2-G$1)</f>
        <v>3.8467419451441456E-2</v>
      </c>
      <c r="E11030">
        <f>EXP(Table2[[#This Row],[Ln-nm]])</f>
        <v>2364.9494178957489</v>
      </c>
    </row>
    <row r="11031" spans="1:5" x14ac:dyDescent="0.3">
      <c r="A11031">
        <v>16.724021</v>
      </c>
      <c r="B11031">
        <v>38.207754000000001</v>
      </c>
      <c r="C11031">
        <f>(K$1 + (Table2[[#This Row],[LogL]]-F$1)/(F$2-F$1)*(K$2-K$1))</f>
        <v>7.7686597617900768</v>
      </c>
      <c r="D11031">
        <f>(Table2[[#This Row],[Immission]]-G$1)/(G$2-G$1)</f>
        <v>3.833212958232847E-2</v>
      </c>
      <c r="E11031">
        <f>EXP(Table2[[#This Row],[Ln-nm]])</f>
        <v>2365.2990988552137</v>
      </c>
    </row>
    <row r="11032" spans="1:5" x14ac:dyDescent="0.3">
      <c r="A11032">
        <v>16.724792000000001</v>
      </c>
      <c r="B11032">
        <v>38.207560999999998</v>
      </c>
      <c r="C11032">
        <f>(K$1 + (Table2[[#This Row],[LogL]]-F$1)/(F$2-F$1)*(K$2-K$1))</f>
        <v>7.7688103449900581</v>
      </c>
      <c r="D11032">
        <f>(Table2[[#This Row],[Immission]]-G$1)/(G$2-G$1)</f>
        <v>3.8196135078477293E-2</v>
      </c>
      <c r="E11032">
        <f>EXP(Table2[[#This Row],[Ln-nm]])</f>
        <v>2365.6552999807118</v>
      </c>
    </row>
    <row r="11033" spans="1:5" x14ac:dyDescent="0.3">
      <c r="A11033">
        <v>16.725574000000002</v>
      </c>
      <c r="B11033">
        <v>38.207368000000002</v>
      </c>
      <c r="C11033">
        <f>(K$1 + (Table2[[#This Row],[LogL]]-F$1)/(F$2-F$1)*(K$2-K$1))</f>
        <v>7.7689630765884834</v>
      </c>
      <c r="D11033">
        <f>(Table2[[#This Row],[Immission]]-G$1)/(G$2-G$1)</f>
        <v>3.806014057463112E-2</v>
      </c>
      <c r="E11033">
        <f>EXP(Table2[[#This Row],[Ln-nm]])</f>
        <v>2366.0166378891572</v>
      </c>
    </row>
    <row r="11034" spans="1:5" x14ac:dyDescent="0.3">
      <c r="A11034">
        <v>16.726368999999998</v>
      </c>
      <c r="B11034">
        <v>38.207174000000002</v>
      </c>
      <c r="C11034">
        <f>(K$1 + (Table2[[#This Row],[LogL]]-F$1)/(F$2-F$1)*(K$2-K$1))</f>
        <v>7.7691183472032499</v>
      </c>
      <c r="D11034">
        <f>(Table2[[#This Row],[Immission]]-G$1)/(G$2-G$1)</f>
        <v>3.7923441436046756E-2</v>
      </c>
      <c r="E11034">
        <f>EXP(Table2[[#This Row],[Ln-nm]])</f>
        <v>2366.3840392696511</v>
      </c>
    </row>
    <row r="11035" spans="1:5" x14ac:dyDescent="0.3">
      <c r="A11035">
        <v>16.727176</v>
      </c>
      <c r="B11035">
        <v>38.206980000000001</v>
      </c>
      <c r="C11035">
        <f>(K$1 + (Table2[[#This Row],[LogL]]-F$1)/(F$2-F$1)*(K$2-K$1))</f>
        <v>7.7692759615254099</v>
      </c>
      <c r="D11035">
        <f>(Table2[[#This Row],[Immission]]-G$1)/(G$2-G$1)</f>
        <v>3.7786742297462386E-2</v>
      </c>
      <c r="E11035">
        <f>EXP(Table2[[#This Row],[Ln-nm]])</f>
        <v>2366.7570446806958</v>
      </c>
    </row>
    <row r="11036" spans="1:5" x14ac:dyDescent="0.3">
      <c r="A11036">
        <v>16.727995</v>
      </c>
      <c r="B11036">
        <v>38.206785000000004</v>
      </c>
      <c r="C11036">
        <f>(K$1 + (Table2[[#This Row],[LogL]]-F$1)/(F$2-F$1)*(K$2-K$1))</f>
        <v>7.7694359195549616</v>
      </c>
      <c r="D11036">
        <f>(Table2[[#This Row],[Immission]]-G$1)/(G$2-G$1)</f>
        <v>3.7649338524144829E-2</v>
      </c>
      <c r="E11036">
        <f>EXP(Table2[[#This Row],[Ln-nm]])</f>
        <v>2367.1356567542039</v>
      </c>
    </row>
    <row r="11037" spans="1:5" x14ac:dyDescent="0.3">
      <c r="A11037">
        <v>16.728826000000002</v>
      </c>
      <c r="B11037">
        <v>38.206589000000001</v>
      </c>
      <c r="C11037">
        <f>(K$1 + (Table2[[#This Row],[LogL]]-F$1)/(F$2-F$1)*(K$2-K$1))</f>
        <v>7.7695982212919077</v>
      </c>
      <c r="D11037">
        <f>(Table2[[#This Row],[Immission]]-G$1)/(G$2-G$1)</f>
        <v>3.7511230116089068E-2</v>
      </c>
      <c r="E11037">
        <f>EXP(Table2[[#This Row],[Ln-nm]])</f>
        <v>2367.5198781619397</v>
      </c>
    </row>
    <row r="11038" spans="1:5" x14ac:dyDescent="0.3">
      <c r="A11038">
        <v>16.729668</v>
      </c>
      <c r="B11038">
        <v>38.206392999999998</v>
      </c>
      <c r="C11038">
        <f>(K$1 + (Table2[[#This Row],[LogL]]-F$1)/(F$2-F$1)*(K$2-K$1))</f>
        <v>7.769762671427296</v>
      </c>
      <c r="D11038">
        <f>(Table2[[#This Row],[Immission]]-G$1)/(G$2-G$1)</f>
        <v>3.7373121708033315E-2</v>
      </c>
      <c r="E11038">
        <f>EXP(Table2[[#This Row],[Ln-nm]])</f>
        <v>2367.9092491416159</v>
      </c>
    </row>
    <row r="11039" spans="1:5" x14ac:dyDescent="0.3">
      <c r="A11039">
        <v>16.730521</v>
      </c>
      <c r="B11039">
        <v>38.206197000000003</v>
      </c>
      <c r="C11039">
        <f>(K$1 + (Table2[[#This Row],[LogL]]-F$1)/(F$2-F$1)*(K$2-K$1))</f>
        <v>7.7699292699611266</v>
      </c>
      <c r="D11039">
        <f>(Table2[[#This Row],[Immission]]-G$1)/(G$2-G$1)</f>
        <v>3.7235013299982564E-2</v>
      </c>
      <c r="E11039">
        <f>EXP(Table2[[#This Row],[Ln-nm]])</f>
        <v>2368.3037722133367</v>
      </c>
    </row>
    <row r="11040" spans="1:5" x14ac:dyDescent="0.3">
      <c r="A11040">
        <v>16.731385</v>
      </c>
      <c r="B11040">
        <v>38.205998999999998</v>
      </c>
      <c r="C11040">
        <f>(K$1 + (Table2[[#This Row],[LogL]]-F$1)/(F$2-F$1)*(K$2-K$1))</f>
        <v>7.7700980168934022</v>
      </c>
      <c r="D11040">
        <f>(Table2[[#This Row],[Immission]]-G$1)/(G$2-G$1)</f>
        <v>3.709549562245542E-2</v>
      </c>
      <c r="E11040">
        <f>EXP(Table2[[#This Row],[Ln-nm]])</f>
        <v>2368.7034499308402</v>
      </c>
    </row>
    <row r="11041" spans="1:5" x14ac:dyDescent="0.3">
      <c r="A11041">
        <v>16.73226</v>
      </c>
      <c r="B11041">
        <v>38.205801000000001</v>
      </c>
      <c r="C11041">
        <f>(K$1 + (Table2[[#This Row],[LogL]]-F$1)/(F$2-F$1)*(K$2-K$1))</f>
        <v>7.77026891222412</v>
      </c>
      <c r="D11041">
        <f>(Table2[[#This Row],[Immission]]-G$1)/(G$2-G$1)</f>
        <v>3.6955977944933285E-2</v>
      </c>
      <c r="E11041">
        <f>EXP(Table2[[#This Row],[Ln-nm]])</f>
        <v>2369.1082848815049</v>
      </c>
    </row>
    <row r="11042" spans="1:5" x14ac:dyDescent="0.3">
      <c r="A11042">
        <v>16.733146000000001</v>
      </c>
      <c r="B11042">
        <v>38.205603000000004</v>
      </c>
      <c r="C11042">
        <f>(K$1 + (Table2[[#This Row],[LogL]]-F$1)/(F$2-F$1)*(K$2-K$1))</f>
        <v>7.7704419559532827</v>
      </c>
      <c r="D11042">
        <f>(Table2[[#This Row],[Immission]]-G$1)/(G$2-G$1)</f>
        <v>3.6816460267411151E-2</v>
      </c>
      <c r="E11042">
        <f>EXP(Table2[[#This Row],[Ln-nm]])</f>
        <v>2369.5182796864028</v>
      </c>
    </row>
    <row r="11043" spans="1:5" x14ac:dyDescent="0.3">
      <c r="A11043">
        <v>16.734041999999999</v>
      </c>
      <c r="B11043">
        <v>38.205404000000001</v>
      </c>
      <c r="C11043">
        <f>(K$1 + (Table2[[#This Row],[LogL]]-F$1)/(F$2-F$1)*(K$2-K$1))</f>
        <v>7.7706169527719373</v>
      </c>
      <c r="D11043">
        <f>(Table2[[#This Row],[Immission]]-G$1)/(G$2-G$1)</f>
        <v>3.667623795515082E-2</v>
      </c>
      <c r="E11043">
        <f>EXP(Table2[[#This Row],[Ln-nm]])</f>
        <v>2369.9329741311381</v>
      </c>
    </row>
    <row r="11044" spans="1:5" x14ac:dyDescent="0.3">
      <c r="A11044">
        <v>16.734947999999999</v>
      </c>
      <c r="B11044">
        <v>38.205204999999999</v>
      </c>
      <c r="C11044">
        <f>(K$1 + (Table2[[#This Row],[LogL]]-F$1)/(F$2-F$1)*(K$2-K$1))</f>
        <v>7.7707939026800865</v>
      </c>
      <c r="D11044">
        <f>(Table2[[#This Row],[Immission]]-G$1)/(G$2-G$1)</f>
        <v>3.6536015642890482E-2</v>
      </c>
      <c r="E11044">
        <f>EXP(Table2[[#This Row],[Ln-nm]])</f>
        <v>2370.3523706582246</v>
      </c>
    </row>
    <row r="11045" spans="1:5" x14ac:dyDescent="0.3">
      <c r="A11045">
        <v>16.735863999999999</v>
      </c>
      <c r="B11045">
        <v>38.205005</v>
      </c>
      <c r="C11045">
        <f>(K$1 + (Table2[[#This Row],[LogL]]-F$1)/(F$2-F$1)*(K$2-K$1))</f>
        <v>7.7709728056777312</v>
      </c>
      <c r="D11045">
        <f>(Table2[[#This Row],[Immission]]-G$1)/(G$2-G$1)</f>
        <v>3.6395088695896964E-2</v>
      </c>
      <c r="E11045">
        <f>EXP(Table2[[#This Row],[Ln-nm]])</f>
        <v>2370.7764717381556</v>
      </c>
    </row>
    <row r="11046" spans="1:5" x14ac:dyDescent="0.3">
      <c r="A11046">
        <v>16.736789999999999</v>
      </c>
      <c r="B11046">
        <v>38.204804000000003</v>
      </c>
      <c r="C11046">
        <f>(K$1 + (Table2[[#This Row],[LogL]]-F$1)/(F$2-F$1)*(K$2-K$1))</f>
        <v>7.7711536617648678</v>
      </c>
      <c r="D11046">
        <f>(Table2[[#This Row],[Immission]]-G$1)/(G$2-G$1)</f>
        <v>3.6253457114170246E-2</v>
      </c>
      <c r="E11046">
        <f>EXP(Table2[[#This Row],[Ln-nm]])</f>
        <v>2371.2052798694208</v>
      </c>
    </row>
    <row r="11047" spans="1:5" x14ac:dyDescent="0.3">
      <c r="A11047">
        <v>16.737725999999999</v>
      </c>
      <c r="B11047">
        <v>38.204602999999999</v>
      </c>
      <c r="C11047">
        <f>(K$1 + (Table2[[#This Row],[LogL]]-F$1)/(F$2-F$1)*(K$2-K$1))</f>
        <v>7.7713364709414989</v>
      </c>
      <c r="D11047">
        <f>(Table2[[#This Row],[Immission]]-G$1)/(G$2-G$1)</f>
        <v>3.6111825532438524E-2</v>
      </c>
      <c r="E11047">
        <f>EXP(Table2[[#This Row],[Ln-nm]])</f>
        <v>2371.6387975785578</v>
      </c>
    </row>
    <row r="11048" spans="1:5" x14ac:dyDescent="0.3">
      <c r="A11048">
        <v>16.738671</v>
      </c>
      <c r="B11048">
        <v>38.204402000000002</v>
      </c>
      <c r="C11048">
        <f>(K$1 + (Table2[[#This Row],[LogL]]-F$1)/(F$2-F$1)*(K$2-K$1))</f>
        <v>7.7715210378986743</v>
      </c>
      <c r="D11048">
        <f>(Table2[[#This Row],[Immission]]-G$1)/(G$2-G$1)</f>
        <v>3.5970193950711812E-2</v>
      </c>
      <c r="E11048">
        <f>EXP(Table2[[#This Row],[Ln-nm]])</f>
        <v>2372.0765641323237</v>
      </c>
    </row>
    <row r="11049" spans="1:5" x14ac:dyDescent="0.3">
      <c r="A11049">
        <v>16.739625</v>
      </c>
      <c r="B11049">
        <v>38.2042</v>
      </c>
      <c r="C11049">
        <f>(K$1 + (Table2[[#This Row],[LogL]]-F$1)/(F$2-F$1)*(K$2-K$1))</f>
        <v>7.7717073626363948</v>
      </c>
      <c r="D11049">
        <f>(Table2[[#This Row],[Immission]]-G$1)/(G$2-G$1)</f>
        <v>3.5827857734246904E-2</v>
      </c>
      <c r="E11049">
        <f>EXP(Table2[[#This Row],[Ln-nm]])</f>
        <v>2372.5185818541277</v>
      </c>
    </row>
    <row r="11050" spans="1:5" x14ac:dyDescent="0.3">
      <c r="A11050">
        <v>16.740587999999999</v>
      </c>
      <c r="B11050">
        <v>38.203997999999999</v>
      </c>
      <c r="C11050">
        <f>(K$1 + (Table2[[#This Row],[LogL]]-F$1)/(F$2-F$1)*(K$2-K$1))</f>
        <v>7.7718954451546596</v>
      </c>
      <c r="D11050">
        <f>(Table2[[#This Row],[Immission]]-G$1)/(G$2-G$1)</f>
        <v>3.5685521517781996E-2</v>
      </c>
      <c r="E11050">
        <f>EXP(Table2[[#This Row],[Ln-nm]])</f>
        <v>2372.9648530902264</v>
      </c>
    </row>
    <row r="11051" spans="1:5" x14ac:dyDescent="0.3">
      <c r="A11051">
        <v>16.74156</v>
      </c>
      <c r="B11051">
        <v>38.203795</v>
      </c>
      <c r="C11051">
        <f>(K$1 + (Table2[[#This Row],[LogL]]-F$1)/(F$2-F$1)*(K$2-K$1))</f>
        <v>7.7720852854534694</v>
      </c>
      <c r="D11051">
        <f>(Table2[[#This Row],[Immission]]-G$1)/(G$2-G$1)</f>
        <v>3.5542480666583894E-2</v>
      </c>
      <c r="E11051">
        <f>EXP(Table2[[#This Row],[Ln-nm]])</f>
        <v>2373.4153802097508</v>
      </c>
    </row>
    <row r="11052" spans="1:5" x14ac:dyDescent="0.3">
      <c r="A11052">
        <v>16.742540999999999</v>
      </c>
      <c r="B11052">
        <v>38.203592</v>
      </c>
      <c r="C11052">
        <f>(K$1 + (Table2[[#This Row],[LogL]]-F$1)/(F$2-F$1)*(K$2-K$1))</f>
        <v>7.7722768835328235</v>
      </c>
      <c r="D11052">
        <f>(Table2[[#This Row],[Immission]]-G$1)/(G$2-G$1)</f>
        <v>3.5399439815385791E-2</v>
      </c>
      <c r="E11052">
        <f>EXP(Table2[[#This Row],[Ln-nm]])</f>
        <v>2373.870165604721</v>
      </c>
    </row>
    <row r="11053" spans="1:5" x14ac:dyDescent="0.3">
      <c r="A11053">
        <v>16.74353</v>
      </c>
      <c r="B11053">
        <v>38.203387999999997</v>
      </c>
      <c r="C11053">
        <f>(K$1 + (Table2[[#This Row],[LogL]]-F$1)/(F$2-F$1)*(K$2-K$1))</f>
        <v>7.7724700440837724</v>
      </c>
      <c r="D11053">
        <f>(Table2[[#This Row],[Immission]]-G$1)/(G$2-G$1)</f>
        <v>3.5255694329449493E-2</v>
      </c>
      <c r="E11053">
        <f>EXP(Table2[[#This Row],[Ln-nm]])</f>
        <v>2374.328747962375</v>
      </c>
    </row>
    <row r="11054" spans="1:5" x14ac:dyDescent="0.3">
      <c r="A11054">
        <v>16.744527000000001</v>
      </c>
      <c r="B11054">
        <v>38.203184</v>
      </c>
      <c r="C11054">
        <f>(K$1 + (Table2[[#This Row],[LogL]]-F$1)/(F$2-F$1)*(K$2-K$1))</f>
        <v>7.7726647671063169</v>
      </c>
      <c r="D11054">
        <f>(Table2[[#This Row],[Immission]]-G$1)/(G$2-G$1)</f>
        <v>3.5111948843518204E-2</v>
      </c>
      <c r="E11054">
        <f>EXP(Table2[[#This Row],[Ln-nm]])</f>
        <v>2374.791129449392</v>
      </c>
    </row>
    <row r="11055" spans="1:5" x14ac:dyDescent="0.3">
      <c r="A11055">
        <v>16.745531</v>
      </c>
      <c r="B11055">
        <v>38.202979999999997</v>
      </c>
      <c r="C11055">
        <f>(K$1 + (Table2[[#This Row],[LogL]]-F$1)/(F$2-F$1)*(K$2-K$1))</f>
        <v>7.7728608572915068</v>
      </c>
      <c r="D11055">
        <f>(Table2[[#This Row],[Immission]]-G$1)/(G$2-G$1)</f>
        <v>3.4968203357581905E-2</v>
      </c>
      <c r="E11055">
        <f>EXP(Table2[[#This Row],[Ln-nm]])</f>
        <v>2375.2568483417126</v>
      </c>
    </row>
    <row r="11056" spans="1:5" x14ac:dyDescent="0.3">
      <c r="A11056">
        <v>16.746544</v>
      </c>
      <c r="B11056">
        <v>38.202775000000003</v>
      </c>
      <c r="C11056">
        <f>(K$1 + (Table2[[#This Row],[LogL]]-F$1)/(F$2-F$1)*(K$2-K$1))</f>
        <v>7.7730587052572409</v>
      </c>
      <c r="D11056">
        <f>(Table2[[#This Row],[Immission]]-G$1)/(G$2-G$1)</f>
        <v>3.4823753236917422E-2</v>
      </c>
      <c r="E11056">
        <f>EXP(Table2[[#This Row],[Ln-nm]])</f>
        <v>2375.7268345686293</v>
      </c>
    </row>
    <row r="11057" spans="1:5" x14ac:dyDescent="0.3">
      <c r="A11057">
        <v>16.747564000000001</v>
      </c>
      <c r="B11057">
        <v>38.202570000000001</v>
      </c>
      <c r="C11057">
        <f>(K$1 + (Table2[[#This Row],[LogL]]-F$1)/(F$2-F$1)*(K$2-K$1))</f>
        <v>7.7732579203856211</v>
      </c>
      <c r="D11057">
        <f>(Table2[[#This Row],[Immission]]-G$1)/(G$2-G$1)</f>
        <v>3.4679303116247936E-2</v>
      </c>
      <c r="E11057">
        <f>EXP(Table2[[#This Row],[Ln-nm]])</f>
        <v>2376.2001624404452</v>
      </c>
    </row>
    <row r="11058" spans="1:5" x14ac:dyDescent="0.3">
      <c r="A11058">
        <v>16.748591999999999</v>
      </c>
      <c r="B11058">
        <v>38.202364000000003</v>
      </c>
      <c r="C11058">
        <f>(K$1 + (Table2[[#This Row],[LogL]]-F$1)/(F$2-F$1)*(K$2-K$1))</f>
        <v>7.7734586979855962</v>
      </c>
      <c r="D11058">
        <f>(Table2[[#This Row],[Immission]]-G$1)/(G$2-G$1)</f>
        <v>3.4534148360845257E-2</v>
      </c>
      <c r="E11058">
        <f>EXP(Table2[[#This Row],[Ln-nm]])</f>
        <v>2376.6772981035942</v>
      </c>
    </row>
    <row r="11059" spans="1:5" x14ac:dyDescent="0.3">
      <c r="A11059">
        <v>16.749625999999999</v>
      </c>
      <c r="B11059">
        <v>38.202157999999997</v>
      </c>
      <c r="C11059">
        <f>(K$1 + (Table2[[#This Row],[LogL]]-F$1)/(F$2-F$1)*(K$2-K$1))</f>
        <v>7.773660647439268</v>
      </c>
      <c r="D11059">
        <f>(Table2[[#This Row],[Immission]]-G$1)/(G$2-G$1)</f>
        <v>3.4388993605437575E-2</v>
      </c>
      <c r="E11059">
        <f>EXP(Table2[[#This Row],[Ln-nm]])</f>
        <v>2377.1573152534697</v>
      </c>
    </row>
    <row r="11060" spans="1:5" x14ac:dyDescent="0.3">
      <c r="A11060">
        <v>16.750668000000001</v>
      </c>
      <c r="B11060">
        <v>38.201951999999999</v>
      </c>
      <c r="C11060">
        <f>(K$1 + (Table2[[#This Row],[LogL]]-F$1)/(F$2-F$1)*(K$2-K$1))</f>
        <v>7.7738641593645355</v>
      </c>
      <c r="D11060">
        <f>(Table2[[#This Row],[Immission]]-G$1)/(G$2-G$1)</f>
        <v>3.4243838850034895E-2</v>
      </c>
      <c r="E11060">
        <f>EXP(Table2[[#This Row],[Ln-nm]])</f>
        <v>2377.6411443461857</v>
      </c>
    </row>
    <row r="11061" spans="1:5" x14ac:dyDescent="0.3">
      <c r="A11061">
        <v>16.751715999999998</v>
      </c>
      <c r="B11061">
        <v>38.201745000000003</v>
      </c>
      <c r="C11061">
        <f>(K$1 + (Table2[[#This Row],[LogL]]-F$1)/(F$2-F$1)*(K$2-K$1))</f>
        <v>7.7740688431434979</v>
      </c>
      <c r="D11061">
        <f>(Table2[[#This Row],[Immission]]-G$1)/(G$2-G$1)</f>
        <v>3.4097979459899029E-2</v>
      </c>
      <c r="E11061">
        <f>EXP(Table2[[#This Row],[Ln-nm]])</f>
        <v>2378.1278587301972</v>
      </c>
    </row>
    <row r="11062" spans="1:5" x14ac:dyDescent="0.3">
      <c r="A11062">
        <v>16.752770999999999</v>
      </c>
      <c r="B11062">
        <v>38.201537999999999</v>
      </c>
      <c r="C11062">
        <f>(K$1 + (Table2[[#This Row],[LogL]]-F$1)/(F$2-F$1)*(K$2-K$1))</f>
        <v>7.7742748940851065</v>
      </c>
      <c r="D11062">
        <f>(Table2[[#This Row],[Immission]]-G$1)/(G$2-G$1)</f>
        <v>3.3952120069758153E-2</v>
      </c>
      <c r="E11062">
        <f>EXP(Table2[[#This Row],[Ln-nm]])</f>
        <v>2378.6179247022983</v>
      </c>
    </row>
    <row r="11063" spans="1:5" x14ac:dyDescent="0.3">
      <c r="A11063">
        <v>16.753831000000002</v>
      </c>
      <c r="B11063">
        <v>38.201331000000003</v>
      </c>
      <c r="C11063">
        <f>(K$1 + (Table2[[#This Row],[LogL]]-F$1)/(F$2-F$1)*(K$2-K$1))</f>
        <v>7.7744819215714633</v>
      </c>
      <c r="D11063">
        <f>(Table2[[#This Row],[Immission]]-G$1)/(G$2-G$1)</f>
        <v>3.380626067962228E-2</v>
      </c>
      <c r="E11063">
        <f>EXP(Table2[[#This Row],[Ln-nm]])</f>
        <v>2379.1104149700045</v>
      </c>
    </row>
    <row r="11064" spans="1:5" x14ac:dyDescent="0.3">
      <c r="A11064">
        <v>16.754898000000001</v>
      </c>
      <c r="B11064">
        <v>38.201124</v>
      </c>
      <c r="C11064">
        <f>(K$1 + (Table2[[#This Row],[LogL]]-F$1)/(F$2-F$1)*(K$2-K$1))</f>
        <v>7.7746903162204646</v>
      </c>
      <c r="D11064">
        <f>(Table2[[#This Row],[Immission]]-G$1)/(G$2-G$1)</f>
        <v>3.3660401289481404E-2</v>
      </c>
      <c r="E11064">
        <f>EXP(Table2[[#This Row],[Ln-nm]])</f>
        <v>2379.6062605138518</v>
      </c>
    </row>
    <row r="11065" spans="1:5" x14ac:dyDescent="0.3">
      <c r="A11065">
        <v>16.756509999999999</v>
      </c>
      <c r="B11065">
        <v>38.200811999999999</v>
      </c>
      <c r="C11065">
        <f>(K$1 + (Table2[[#This Row],[LogL]]-F$1)/(F$2-F$1)*(K$2-K$1))</f>
        <v>7.7750051542468848</v>
      </c>
      <c r="D11065">
        <f>(Table2[[#This Row],[Immission]]-G$1)/(G$2-G$1)</f>
        <v>3.3440555252170309E-2</v>
      </c>
      <c r="E11065">
        <f>EXP(Table2[[#This Row],[Ln-nm]])</f>
        <v>2380.3555690017824</v>
      </c>
    </row>
    <row r="11066" spans="1:5" x14ac:dyDescent="0.3">
      <c r="A11066">
        <v>16.758678</v>
      </c>
      <c r="B11066">
        <v>38.200395</v>
      </c>
      <c r="C11066">
        <f>(K$1 + (Table2[[#This Row],[LogL]]-F$1)/(F$2-F$1)*(K$2-K$1))</f>
        <v>7.7754285840491679</v>
      </c>
      <c r="D11066">
        <f>(Table2[[#This Row],[Immission]]-G$1)/(G$2-G$1)</f>
        <v>3.314672256768899E-2</v>
      </c>
      <c r="E11066">
        <f>EXP(Table2[[#This Row],[Ln-nm]])</f>
        <v>2381.363695910155</v>
      </c>
    </row>
    <row r="11067" spans="1:5" x14ac:dyDescent="0.3">
      <c r="A11067">
        <v>16.760867000000001</v>
      </c>
      <c r="B11067">
        <v>38.199976999999997</v>
      </c>
      <c r="C11067">
        <f>(K$1 + (Table2[[#This Row],[LogL]]-F$1)/(F$2-F$1)*(K$2-K$1))</f>
        <v>7.775856115339387</v>
      </c>
      <c r="D11067">
        <f>(Table2[[#This Row],[Immission]]-G$1)/(G$2-G$1)</f>
        <v>3.2852185248469473E-2</v>
      </c>
      <c r="E11067">
        <f>EXP(Table2[[#This Row],[Ln-nm]])</f>
        <v>2382.3820210709723</v>
      </c>
    </row>
    <row r="11068" spans="1:5" x14ac:dyDescent="0.3">
      <c r="A11068">
        <v>16.763074</v>
      </c>
      <c r="B11068">
        <v>38.199558000000003</v>
      </c>
      <c r="C11068">
        <f>(K$1 + (Table2[[#This Row],[LogL]]-F$1)/(F$2-F$1)*(K$2-K$1))</f>
        <v>7.7762871621906964</v>
      </c>
      <c r="D11068">
        <f>(Table2[[#This Row],[Immission]]-G$1)/(G$2-G$1)</f>
        <v>3.2556943294521766E-2</v>
      </c>
      <c r="E11068">
        <f>EXP(Table2[[#This Row],[Ln-nm]])</f>
        <v>2383.409160696518</v>
      </c>
    </row>
    <row r="11069" spans="1:5" x14ac:dyDescent="0.3">
      <c r="A11069">
        <v>16.765298999999999</v>
      </c>
      <c r="B11069">
        <v>38.199137999999998</v>
      </c>
      <c r="C11069">
        <f>(K$1 + (Table2[[#This Row],[LogL]]-F$1)/(F$2-F$1)*(K$2-K$1))</f>
        <v>7.7767217246030942</v>
      </c>
      <c r="D11069">
        <f>(Table2[[#This Row],[Immission]]-G$1)/(G$2-G$1)</f>
        <v>3.2260996705830866E-2</v>
      </c>
      <c r="E11069">
        <f>EXP(Table2[[#This Row],[Ln-nm]])</f>
        <v>2384.4451258105678</v>
      </c>
    </row>
    <row r="11070" spans="1:5" x14ac:dyDescent="0.3">
      <c r="A11070">
        <v>16.76754</v>
      </c>
      <c r="B11070">
        <v>38.198718</v>
      </c>
      <c r="C11070">
        <f>(K$1 + (Table2[[#This Row],[LogL]]-F$1)/(F$2-F$1)*(K$2-K$1))</f>
        <v>7.7771594119586833</v>
      </c>
      <c r="D11070">
        <f>(Table2[[#This Row],[Immission]]-G$1)/(G$2-G$1)</f>
        <v>3.1965050117144962E-2</v>
      </c>
      <c r="E11070">
        <f>EXP(Table2[[#This Row],[Ln-nm]])</f>
        <v>2385.4889957198966</v>
      </c>
    </row>
    <row r="11071" spans="1:5" x14ac:dyDescent="0.3">
      <c r="A11071">
        <v>16.769794000000001</v>
      </c>
      <c r="B11071">
        <v>38.198295999999999</v>
      </c>
      <c r="C11071">
        <f>(K$1 + (Table2[[#This Row],[LogL]]-F$1)/(F$2-F$1)*(K$2-K$1))</f>
        <v>7.7775996383306136</v>
      </c>
      <c r="D11071">
        <f>(Table2[[#This Row],[Immission]]-G$1)/(G$2-G$1)</f>
        <v>3.1667694258987682E-2</v>
      </c>
      <c r="E11071">
        <f>EXP(Table2[[#This Row],[Ln-nm]])</f>
        <v>2386.5393820726849</v>
      </c>
    </row>
    <row r="11072" spans="1:5" x14ac:dyDescent="0.3">
      <c r="A11072">
        <v>16.772061000000001</v>
      </c>
      <c r="B11072">
        <v>38.197873999999999</v>
      </c>
      <c r="C11072">
        <f>(K$1 + (Table2[[#This Row],[LogL]]-F$1)/(F$2-F$1)*(K$2-K$1))</f>
        <v>7.7780424037188851</v>
      </c>
      <c r="D11072">
        <f>(Table2[[#This Row],[Immission]]-G$1)/(G$2-G$1)</f>
        <v>3.1370338400830394E-2</v>
      </c>
      <c r="E11072">
        <f>EXP(Table2[[#This Row],[Ln-nm]])</f>
        <v>2387.5962930733522</v>
      </c>
    </row>
    <row r="11073" spans="1:5" x14ac:dyDescent="0.3">
      <c r="A11073">
        <v>16.774339000000001</v>
      </c>
      <c r="B11073">
        <v>38.197451999999998</v>
      </c>
      <c r="C11073">
        <f>(K$1 + (Table2[[#This Row],[LogL]]-F$1)/(F$2-F$1)*(K$2-K$1))</f>
        <v>7.7784873175056015</v>
      </c>
      <c r="D11073">
        <f>(Table2[[#This Row],[Immission]]-G$1)/(G$2-G$1)</f>
        <v>3.107298254267311E-2</v>
      </c>
      <c r="E11073">
        <f>EXP(Table2[[#This Row],[Ln-nm]])</f>
        <v>2388.6588039265898</v>
      </c>
    </row>
    <row r="11074" spans="1:5" x14ac:dyDescent="0.3">
      <c r="A11074">
        <v>16.776624999999999</v>
      </c>
      <c r="B11074">
        <v>38.197029000000001</v>
      </c>
      <c r="C11074">
        <f>(K$1 + (Table2[[#This Row],[LogL]]-F$1)/(F$2-F$1)*(K$2-K$1))</f>
        <v>7.7789337937639118</v>
      </c>
      <c r="D11074">
        <f>(Table2[[#This Row],[Immission]]-G$1)/(G$2-G$1)</f>
        <v>3.0774922049782633E-2</v>
      </c>
      <c r="E11074">
        <f>EXP(Table2[[#This Row],[Ln-nm]])</f>
        <v>2389.7255214860593</v>
      </c>
    </row>
    <row r="11075" spans="1:5" x14ac:dyDescent="0.3">
      <c r="A11075">
        <v>16.780069000000001</v>
      </c>
      <c r="B11075">
        <v>38.196393999999998</v>
      </c>
      <c r="C11075">
        <f>(K$1 + (Table2[[#This Row],[LogL]]-F$1)/(F$2-F$1)*(K$2-K$1))</f>
        <v>7.7796064377856196</v>
      </c>
      <c r="D11075">
        <f>(Table2[[#This Row],[Immission]]-G$1)/(G$2-G$1)</f>
        <v>3.0327478993075318E-2</v>
      </c>
      <c r="E11075">
        <f>EXP(Table2[[#This Row],[Ln-nm]])</f>
        <v>2391.333496808476</v>
      </c>
    </row>
    <row r="11076" spans="1:5" x14ac:dyDescent="0.3">
      <c r="A11076">
        <v>16.784676999999999</v>
      </c>
      <c r="B11076">
        <v>38.195546</v>
      </c>
      <c r="C11076">
        <f>(K$1 + (Table2[[#This Row],[LogL]]-F$1)/(F$2-F$1)*(K$2-K$1))</f>
        <v>7.7805064214244197</v>
      </c>
      <c r="D11076">
        <f>(Table2[[#This Row],[Immission]]-G$1)/(G$2-G$1)</f>
        <v>2.9729948737822979E-2</v>
      </c>
      <c r="E11076">
        <f>EXP(Table2[[#This Row],[Ln-nm]])</f>
        <v>2393.4866265759688</v>
      </c>
    </row>
    <row r="11077" spans="1:5" x14ac:dyDescent="0.3">
      <c r="A11077">
        <v>16.789290999999999</v>
      </c>
      <c r="B11077">
        <v>38.194698000000002</v>
      </c>
      <c r="C11077">
        <f>(K$1 + (Table2[[#This Row],[LogL]]-F$1)/(F$2-F$1)*(K$2-K$1))</f>
        <v>7.7814075769169158</v>
      </c>
      <c r="D11077">
        <f>(Table2[[#This Row],[Immission]]-G$1)/(G$2-G$1)</f>
        <v>2.913241848257064E-2</v>
      </c>
      <c r="E11077">
        <f>EXP(Table2[[#This Row],[Ln-nm]])</f>
        <v>2395.6445023404913</v>
      </c>
    </row>
    <row r="11078" spans="1:5" x14ac:dyDescent="0.3">
      <c r="A11078">
        <v>16.793897999999999</v>
      </c>
      <c r="B11078">
        <v>38.193851000000002</v>
      </c>
      <c r="C11078">
        <f>(K$1 + (Table2[[#This Row],[LogL]]-F$1)/(F$2-F$1)*(K$2-K$1))</f>
        <v>7.7823073652467656</v>
      </c>
      <c r="D11078">
        <f>(Table2[[#This Row],[Immission]]-G$1)/(G$2-G$1)</f>
        <v>2.8535592862051491E-2</v>
      </c>
      <c r="E11078">
        <f>EXP(Table2[[#This Row],[Ln-nm]])</f>
        <v>2397.8010453767965</v>
      </c>
    </row>
    <row r="11079" spans="1:5" x14ac:dyDescent="0.3">
      <c r="A11079">
        <v>16.797342</v>
      </c>
      <c r="B11079">
        <v>38.193216</v>
      </c>
      <c r="C11079">
        <f>(K$1 + (Table2[[#This Row],[LogL]]-F$1)/(F$2-F$1)*(K$2-K$1))</f>
        <v>7.7829800092684733</v>
      </c>
      <c r="D11079">
        <f>(Table2[[#This Row],[Immission]]-G$1)/(G$2-G$1)</f>
        <v>2.8088149805344177E-2</v>
      </c>
      <c r="E11079">
        <f>EXP(Table2[[#This Row],[Ln-nm]])</f>
        <v>2399.4144544793753</v>
      </c>
    </row>
    <row r="11080" spans="1:5" x14ac:dyDescent="0.3">
      <c r="A11080">
        <v>16.799628999999999</v>
      </c>
      <c r="B11080">
        <v>38.192793000000002</v>
      </c>
      <c r="C11080">
        <f>(K$1 + (Table2[[#This Row],[LogL]]-F$1)/(F$2-F$1)*(K$2-K$1))</f>
        <v>7.7834266808357331</v>
      </c>
      <c r="D11080">
        <f>(Table2[[#This Row],[Immission]]-G$1)/(G$2-G$1)</f>
        <v>2.7790089312453699E-2</v>
      </c>
      <c r="E11080">
        <f>EXP(Table2[[#This Row],[Ln-nm]])</f>
        <v>2400.4864440900797</v>
      </c>
    </row>
    <row r="11081" spans="1:5" x14ac:dyDescent="0.3">
      <c r="A11081">
        <v>16.801905999999999</v>
      </c>
      <c r="B11081">
        <v>38.192369999999997</v>
      </c>
      <c r="C11081">
        <f>(K$1 + (Table2[[#This Row],[LogL]]-F$1)/(F$2-F$1)*(K$2-K$1))</f>
        <v>7.7838713993134991</v>
      </c>
      <c r="D11081">
        <f>(Table2[[#This Row],[Immission]]-G$1)/(G$2-G$1)</f>
        <v>2.7492028819558218E-2</v>
      </c>
      <c r="E11081">
        <f>EXP(Table2[[#This Row],[Ln-nm]])</f>
        <v>2401.5542221801188</v>
      </c>
    </row>
    <row r="11082" spans="1:5" x14ac:dyDescent="0.3">
      <c r="A11082">
        <v>16.804172999999999</v>
      </c>
      <c r="B11082">
        <v>38.191947999999996</v>
      </c>
      <c r="C11082">
        <f>(K$1 + (Table2[[#This Row],[LogL]]-F$1)/(F$2-F$1)*(K$2-K$1))</f>
        <v>7.7843141647017724</v>
      </c>
      <c r="D11082">
        <f>(Table2[[#This Row],[Immission]]-G$1)/(G$2-G$1)</f>
        <v>2.7194672961400931E-2</v>
      </c>
      <c r="E11082">
        <f>EXP(Table2[[#This Row],[Ln-nm]])</f>
        <v>2402.6177827042807</v>
      </c>
    </row>
    <row r="11083" spans="1:5" x14ac:dyDescent="0.3">
      <c r="A11083">
        <v>16.806428</v>
      </c>
      <c r="B11083">
        <v>38.191527000000001</v>
      </c>
      <c r="C11083">
        <f>(K$1 + (Table2[[#This Row],[LogL]]-F$1)/(F$2-F$1)*(K$2-K$1))</f>
        <v>7.7847545863826522</v>
      </c>
      <c r="D11083">
        <f>(Table2[[#This Row],[Immission]]-G$1)/(G$2-G$1)</f>
        <v>2.6898021737981843E-2</v>
      </c>
      <c r="E11083">
        <f>EXP(Table2[[#This Row],[Ln-nm]])</f>
        <v>2403.6761807202593</v>
      </c>
    </row>
    <row r="11084" spans="1:5" x14ac:dyDescent="0.3">
      <c r="A11084">
        <v>16.808668000000001</v>
      </c>
      <c r="B11084">
        <v>38.191105999999998</v>
      </c>
      <c r="C11084">
        <f>(K$1 + (Table2[[#This Row],[LogL]]-F$1)/(F$2-F$1)*(K$2-K$1))</f>
        <v>7.7851920784292918</v>
      </c>
      <c r="D11084">
        <f>(Table2[[#This Row],[Immission]]-G$1)/(G$2-G$1)</f>
        <v>2.660137051455775E-2</v>
      </c>
      <c r="E11084">
        <f>EXP(Table2[[#This Row],[Ln-nm]])</f>
        <v>2404.727999996529</v>
      </c>
    </row>
    <row r="11085" spans="1:5" x14ac:dyDescent="0.3">
      <c r="A11085">
        <v>16.810893</v>
      </c>
      <c r="B11085">
        <v>38.190686999999997</v>
      </c>
      <c r="C11085">
        <f>(K$1 + (Table2[[#This Row],[LogL]]-F$1)/(F$2-F$1)*(K$2-K$1))</f>
        <v>7.7856266408416896</v>
      </c>
      <c r="D11085">
        <f>(Table2[[#This Row],[Immission]]-G$1)/(G$2-G$1)</f>
        <v>2.630612856060504E-2</v>
      </c>
      <c r="E11085">
        <f>EXP(Table2[[#This Row],[Ln-nm]])</f>
        <v>2405.7732314900791</v>
      </c>
    </row>
    <row r="11086" spans="1:5" x14ac:dyDescent="0.3">
      <c r="A11086">
        <v>16.813101</v>
      </c>
      <c r="B11086">
        <v>38.190268000000003</v>
      </c>
      <c r="C11086">
        <f>(K$1 + (Table2[[#This Row],[LogL]]-F$1)/(F$2-F$1)*(K$2-K$1))</f>
        <v>7.7860578830019476</v>
      </c>
      <c r="D11086">
        <f>(Table2[[#This Row],[Immission]]-G$1)/(G$2-G$1)</f>
        <v>2.6010886606657339E-2</v>
      </c>
      <c r="E11086">
        <f>EXP(Table2[[#This Row],[Ln-nm]])</f>
        <v>2406.8109260682613</v>
      </c>
    </row>
    <row r="11087" spans="1:5" x14ac:dyDescent="0.3">
      <c r="A11087">
        <v>16.815289</v>
      </c>
      <c r="B11087">
        <v>38.18985</v>
      </c>
      <c r="C11087">
        <f>(K$1 + (Table2[[#This Row],[LogL]]-F$1)/(F$2-F$1)*(K$2-K$1))</f>
        <v>7.7864852189832181</v>
      </c>
      <c r="D11087">
        <f>(Table2[[#This Row],[Immission]]-G$1)/(G$2-G$1)</f>
        <v>2.571634928743782E-2</v>
      </c>
      <c r="E11087">
        <f>EXP(Table2[[#This Row],[Ln-nm]])</f>
        <v>2407.8396627695342</v>
      </c>
    </row>
    <row r="11088" spans="1:5" x14ac:dyDescent="0.3">
      <c r="A11088">
        <v>16.817457000000001</v>
      </c>
      <c r="B11088">
        <v>38.189433000000001</v>
      </c>
      <c r="C11088">
        <f>(K$1 + (Table2[[#This Row],[LogL]]-F$1)/(F$2-F$1)*(K$2-K$1))</f>
        <v>7.7869086487855004</v>
      </c>
      <c r="D11088">
        <f>(Table2[[#This Row],[Immission]]-G$1)/(G$2-G$1)</f>
        <v>2.54225166029565E-2</v>
      </c>
      <c r="E11088">
        <f>EXP(Table2[[#This Row],[Ln-nm]])</f>
        <v>2408.8594297264922</v>
      </c>
    </row>
    <row r="11089" spans="1:5" x14ac:dyDescent="0.3">
      <c r="A11089">
        <v>16.819068999999999</v>
      </c>
      <c r="B11089">
        <v>38.189121</v>
      </c>
      <c r="C11089">
        <f>(K$1 + (Table2[[#This Row],[LogL]]-F$1)/(F$2-F$1)*(K$2-K$1))</f>
        <v>7.7872234868119214</v>
      </c>
      <c r="D11089">
        <f>(Table2[[#This Row],[Immission]]-G$1)/(G$2-G$1)</f>
        <v>2.5202670565645402E-2</v>
      </c>
      <c r="E11089">
        <f>EXP(Table2[[#This Row],[Ln-nm]])</f>
        <v>2409.6179496744689</v>
      </c>
    </row>
    <row r="11090" spans="1:5" x14ac:dyDescent="0.3">
      <c r="A11090">
        <v>16.820136000000002</v>
      </c>
      <c r="B11090">
        <v>38.188912999999999</v>
      </c>
      <c r="C11090">
        <f>(K$1 + (Table2[[#This Row],[LogL]]-F$1)/(F$2-F$1)*(K$2-K$1))</f>
        <v>7.7874318814609227</v>
      </c>
      <c r="D11090">
        <f>(Table2[[#This Row],[Immission]]-G$1)/(G$2-G$1)</f>
        <v>2.5056106540771336E-2</v>
      </c>
      <c r="E11090">
        <f>EXP(Table2[[#This Row],[Ln-nm]])</f>
        <v>2410.1201534877946</v>
      </c>
    </row>
    <row r="11091" spans="1:5" x14ac:dyDescent="0.3">
      <c r="A11091">
        <v>16.821197000000002</v>
      </c>
      <c r="B11091">
        <v>38.188706000000003</v>
      </c>
      <c r="C11091">
        <f>(K$1 + (Table2[[#This Row],[LogL]]-F$1)/(F$2-F$1)*(K$2-K$1))</f>
        <v>7.7876391042562281</v>
      </c>
      <c r="D11091">
        <f>(Table2[[#This Row],[Immission]]-G$1)/(G$2-G$1)</f>
        <v>2.4910247150635469E-2</v>
      </c>
      <c r="E11091">
        <f>EXP(Table2[[#This Row],[Ln-nm]])</f>
        <v>2410.6196370734274</v>
      </c>
    </row>
    <row r="11092" spans="1:5" x14ac:dyDescent="0.3">
      <c r="A11092">
        <v>16.822251000000001</v>
      </c>
      <c r="B11092">
        <v>38.188499</v>
      </c>
      <c r="C11092">
        <f>(K$1 + (Table2[[#This Row],[LogL]]-F$1)/(F$2-F$1)*(K$2-K$1))</f>
        <v>7.7878449598888881</v>
      </c>
      <c r="D11092">
        <f>(Table2[[#This Row],[Immission]]-G$1)/(G$2-G$1)</f>
        <v>2.4764387760494593E-2</v>
      </c>
      <c r="E11092">
        <f>EXP(Table2[[#This Row],[Ln-nm]])</f>
        <v>2411.1159277842867</v>
      </c>
    </row>
    <row r="11093" spans="1:5" x14ac:dyDescent="0.3">
      <c r="A11093">
        <v>16.8233</v>
      </c>
      <c r="B11093">
        <v>38.188293000000002</v>
      </c>
      <c r="C11093">
        <f>(K$1 + (Table2[[#This Row],[LogL]]-F$1)/(F$2-F$1)*(K$2-K$1))</f>
        <v>7.7880498389768</v>
      </c>
      <c r="D11093">
        <f>(Table2[[#This Row],[Immission]]-G$1)/(G$2-G$1)</f>
        <v>2.4619233005091914E-2</v>
      </c>
      <c r="E11093">
        <f>EXP(Table2[[#This Row],[Ln-nm]])</f>
        <v>2411.6099656237038</v>
      </c>
    </row>
    <row r="11094" spans="1:5" x14ac:dyDescent="0.3">
      <c r="A11094">
        <v>16.824341</v>
      </c>
      <c r="B11094">
        <v>38.188085999999998</v>
      </c>
      <c r="C11094">
        <f>(K$1 + (Table2[[#This Row],[LogL]]-F$1)/(F$2-F$1)*(K$2-K$1))</f>
        <v>7.7882531555931171</v>
      </c>
      <c r="D11094">
        <f>(Table2[[#This Row],[Immission]]-G$1)/(G$2-G$1)</f>
        <v>2.4473373614951041E-2</v>
      </c>
      <c r="E11094">
        <f>EXP(Table2[[#This Row],[Ln-nm]])</f>
        <v>2412.1003358503094</v>
      </c>
    </row>
    <row r="11095" spans="1:5" x14ac:dyDescent="0.3">
      <c r="A11095">
        <v>16.825375999999999</v>
      </c>
      <c r="B11095">
        <v>38.18788</v>
      </c>
      <c r="C11095">
        <f>(K$1 + (Table2[[#This Row],[LogL]]-F$1)/(F$2-F$1)*(K$2-K$1))</f>
        <v>7.7884553003557375</v>
      </c>
      <c r="D11095">
        <f>(Table2[[#This Row],[Immission]]-G$1)/(G$2-G$1)</f>
        <v>2.4328218859548362E-2</v>
      </c>
      <c r="E11095">
        <f>EXP(Table2[[#This Row],[Ln-nm]])</f>
        <v>2412.5879785856682</v>
      </c>
    </row>
    <row r="11096" spans="1:5" x14ac:dyDescent="0.3">
      <c r="A11096">
        <v>16.826402999999999</v>
      </c>
      <c r="B11096">
        <v>38.187674999999999</v>
      </c>
      <c r="C11096">
        <f>(K$1 + (Table2[[#This Row],[LogL]]-F$1)/(F$2-F$1)*(K$2-K$1))</f>
        <v>7.7886558826467649</v>
      </c>
      <c r="D11096">
        <f>(Table2[[#This Row],[Immission]]-G$1)/(G$2-G$1)</f>
        <v>2.4183768738878873E-2</v>
      </c>
      <c r="E11096">
        <f>EXP(Table2[[#This Row],[Ln-nm]])</f>
        <v>2413.0719495460976</v>
      </c>
    </row>
    <row r="11097" spans="1:5" x14ac:dyDescent="0.3">
      <c r="A11097">
        <v>16.827423</v>
      </c>
      <c r="B11097">
        <v>38.187469</v>
      </c>
      <c r="C11097">
        <f>(K$1 + (Table2[[#This Row],[LogL]]-F$1)/(F$2-F$1)*(K$2-K$1))</f>
        <v>7.7888550977751443</v>
      </c>
      <c r="D11097">
        <f>(Table2[[#This Row],[Immission]]-G$1)/(G$2-G$1)</f>
        <v>2.4038613983476197E-2</v>
      </c>
      <c r="E11097">
        <f>EXP(Table2[[#This Row],[Ln-nm]])</f>
        <v>2413.5527178708867</v>
      </c>
    </row>
    <row r="11098" spans="1:5" x14ac:dyDescent="0.3">
      <c r="A11098">
        <v>16.828436</v>
      </c>
      <c r="B11098">
        <v>38.187264999999996</v>
      </c>
      <c r="C11098">
        <f>(K$1 + (Table2[[#This Row],[LogL]]-F$1)/(F$2-F$1)*(K$2-K$1))</f>
        <v>7.7890529457408793</v>
      </c>
      <c r="D11098">
        <f>(Table2[[#This Row],[Immission]]-G$1)/(G$2-G$1)</f>
        <v>2.3894868497539898E-2</v>
      </c>
      <c r="E11098">
        <f>EXP(Table2[[#This Row],[Ln-nm]])</f>
        <v>2414.0302816072608</v>
      </c>
    </row>
    <row r="11099" spans="1:5" x14ac:dyDescent="0.3">
      <c r="A11099">
        <v>16.829440999999999</v>
      </c>
      <c r="B11099">
        <v>38.187060000000002</v>
      </c>
      <c r="C11099">
        <f>(K$1 + (Table2[[#This Row],[LogL]]-F$1)/(F$2-F$1)*(K$2-K$1))</f>
        <v>7.7892492312350186</v>
      </c>
      <c r="D11099">
        <f>(Table2[[#This Row],[Immission]]-G$1)/(G$2-G$1)</f>
        <v>2.3750418376875415E-2</v>
      </c>
      <c r="E11099">
        <f>EXP(Table2[[#This Row],[Ln-nm]])</f>
        <v>2414.5041672408697</v>
      </c>
    </row>
    <row r="11100" spans="1:5" x14ac:dyDescent="0.3">
      <c r="A11100">
        <v>16.830438000000001</v>
      </c>
      <c r="B11100">
        <v>38.186855999999999</v>
      </c>
      <c r="C11100">
        <f>(K$1 + (Table2[[#This Row],[LogL]]-F$1)/(F$2-F$1)*(K$2-K$1))</f>
        <v>7.7894439542575622</v>
      </c>
      <c r="D11100">
        <f>(Table2[[#This Row],[Immission]]-G$1)/(G$2-G$1)</f>
        <v>2.360667289093912E-2</v>
      </c>
      <c r="E11100">
        <f>EXP(Table2[[#This Row],[Ln-nm]])</f>
        <v>2414.9743725686744</v>
      </c>
    </row>
    <row r="11101" spans="1:5" x14ac:dyDescent="0.3">
      <c r="A11101">
        <v>16.831426</v>
      </c>
      <c r="B11101">
        <v>38.186653</v>
      </c>
      <c r="C11101">
        <f>(K$1 + (Table2[[#This Row],[LogL]]-F$1)/(F$2-F$1)*(K$2-K$1))</f>
        <v>7.7896369194995625</v>
      </c>
      <c r="D11101">
        <f>(Table2[[#This Row],[Immission]]-G$1)/(G$2-G$1)</f>
        <v>2.3463632039741018E-2</v>
      </c>
      <c r="E11101">
        <f>EXP(Table2[[#This Row],[Ln-nm]])</f>
        <v>2415.4404236472851</v>
      </c>
    </row>
    <row r="11102" spans="1:5" x14ac:dyDescent="0.3">
      <c r="A11102">
        <v>16.832407</v>
      </c>
      <c r="B11102">
        <v>38.186449000000003</v>
      </c>
      <c r="C11102">
        <f>(K$1 + (Table2[[#This Row],[LogL]]-F$1)/(F$2-F$1)*(K$2-K$1))</f>
        <v>7.7898285175789166</v>
      </c>
      <c r="D11102">
        <f>(Table2[[#This Row],[Immission]]-G$1)/(G$2-G$1)</f>
        <v>2.3319886553809725E-2</v>
      </c>
      <c r="E11102">
        <f>EXP(Table2[[#This Row],[Ln-nm]])</f>
        <v>2415.9032617312782</v>
      </c>
    </row>
    <row r="11103" spans="1:5" x14ac:dyDescent="0.3">
      <c r="A11103">
        <v>16.833379000000001</v>
      </c>
      <c r="B11103">
        <v>38.186247000000002</v>
      </c>
      <c r="C11103">
        <f>(K$1 + (Table2[[#This Row],[LogL]]-F$1)/(F$2-F$1)*(K$2-K$1))</f>
        <v>7.7900183578777256</v>
      </c>
      <c r="D11103">
        <f>(Table2[[#This Row],[Immission]]-G$1)/(G$2-G$1)</f>
        <v>2.3177550337344817E-2</v>
      </c>
      <c r="E11103">
        <f>EXP(Table2[[#This Row],[Ln-nm]])</f>
        <v>2416.3619410649121</v>
      </c>
    </row>
    <row r="11104" spans="1:5" x14ac:dyDescent="0.3">
      <c r="A11104">
        <v>16.834341999999999</v>
      </c>
      <c r="B11104">
        <v>38.186044000000003</v>
      </c>
      <c r="C11104">
        <f>(K$1 + (Table2[[#This Row],[LogL]]-F$1)/(F$2-F$1)*(K$2-K$1))</f>
        <v>7.7902064403959903</v>
      </c>
      <c r="D11104">
        <f>(Table2[[#This Row],[Immission]]-G$1)/(G$2-G$1)</f>
        <v>2.3034509486146715E-2</v>
      </c>
      <c r="E11104">
        <f>EXP(Table2[[#This Row],[Ln-nm]])</f>
        <v>2416.8164592459489</v>
      </c>
    </row>
    <row r="11105" spans="1:5" x14ac:dyDescent="0.3">
      <c r="A11105">
        <v>16.835296</v>
      </c>
      <c r="B11105">
        <v>38.185842000000001</v>
      </c>
      <c r="C11105">
        <f>(K$1 + (Table2[[#This Row],[LogL]]-F$1)/(F$2-F$1)*(K$2-K$1))</f>
        <v>7.7903927651337099</v>
      </c>
      <c r="D11105">
        <f>(Table2[[#This Row],[Immission]]-G$1)/(G$2-G$1)</f>
        <v>2.2892173269681806E-2</v>
      </c>
      <c r="E11105">
        <f>EXP(Table2[[#This Row],[Ln-nm]])</f>
        <v>2417.2668138936374</v>
      </c>
    </row>
    <row r="11106" spans="1:5" x14ac:dyDescent="0.3">
      <c r="A11106">
        <v>16.836241000000001</v>
      </c>
      <c r="B11106">
        <v>38.185640999999997</v>
      </c>
      <c r="C11106">
        <f>(K$1 + (Table2[[#This Row],[LogL]]-F$1)/(F$2-F$1)*(K$2-K$1))</f>
        <v>7.7905773320908871</v>
      </c>
      <c r="D11106">
        <f>(Table2[[#This Row],[Immission]]-G$1)/(G$2-G$1)</f>
        <v>2.2750541687950085E-2</v>
      </c>
      <c r="E11106">
        <f>EXP(Table2[[#This Row],[Ln-nm]])</f>
        <v>2417.7130026487471</v>
      </c>
    </row>
    <row r="11107" spans="1:5" x14ac:dyDescent="0.3">
      <c r="A11107">
        <v>16.837177000000001</v>
      </c>
      <c r="B11107">
        <v>38.18544</v>
      </c>
      <c r="C11107">
        <f>(K$1 + (Table2[[#This Row],[LogL]]-F$1)/(F$2-F$1)*(K$2-K$1))</f>
        <v>7.7907601412675174</v>
      </c>
      <c r="D11107">
        <f>(Table2[[#This Row],[Immission]]-G$1)/(G$2-G$1)</f>
        <v>2.260891010622337E-2</v>
      </c>
      <c r="E11107">
        <f>EXP(Table2[[#This Row],[Ln-nm]])</f>
        <v>2418.1550231735623</v>
      </c>
    </row>
    <row r="11108" spans="1:5" x14ac:dyDescent="0.3">
      <c r="A11108">
        <v>16.838103</v>
      </c>
      <c r="B11108">
        <v>38.18524</v>
      </c>
      <c r="C11108">
        <f>(K$1 + (Table2[[#This Row],[LogL]]-F$1)/(F$2-F$1)*(K$2-K$1))</f>
        <v>7.7909409973546548</v>
      </c>
      <c r="D11108">
        <f>(Table2[[#This Row],[Immission]]-G$1)/(G$2-G$1)</f>
        <v>2.2467983159229848E-2</v>
      </c>
      <c r="E11108">
        <f>EXP(Table2[[#This Row],[Ln-nm]])</f>
        <v>2418.5924007791546</v>
      </c>
    </row>
    <row r="11109" spans="1:5" x14ac:dyDescent="0.3">
      <c r="A11109">
        <v>16.839019</v>
      </c>
      <c r="B11109">
        <v>38.185040000000001</v>
      </c>
      <c r="C11109">
        <f>(K$1 + (Table2[[#This Row],[LogL]]-F$1)/(F$2-F$1)*(K$2-K$1))</f>
        <v>7.7911199003522986</v>
      </c>
      <c r="D11109">
        <f>(Table2[[#This Row],[Immission]]-G$1)/(G$2-G$1)</f>
        <v>2.2327056212236324E-2</v>
      </c>
      <c r="E11109">
        <f>EXP(Table2[[#This Row],[Ln-nm]])</f>
        <v>2419.0251329171165</v>
      </c>
    </row>
    <row r="11110" spans="1:5" x14ac:dyDescent="0.3">
      <c r="A11110">
        <v>16.839925000000001</v>
      </c>
      <c r="B11110">
        <v>38.184840000000001</v>
      </c>
      <c r="C11110">
        <f>(K$1 + (Table2[[#This Row],[LogL]]-F$1)/(F$2-F$1)*(K$2-K$1))</f>
        <v>7.7912968502604478</v>
      </c>
      <c r="D11110">
        <f>(Table2[[#This Row],[Immission]]-G$1)/(G$2-G$1)</f>
        <v>2.2186129265242802E-2</v>
      </c>
      <c r="E11110">
        <f>EXP(Table2[[#This Row],[Ln-nm]])</f>
        <v>2419.4532170658053</v>
      </c>
    </row>
    <row r="11111" spans="1:5" x14ac:dyDescent="0.3">
      <c r="A11111">
        <v>16.840820999999998</v>
      </c>
      <c r="B11111">
        <v>38.184640999999999</v>
      </c>
      <c r="C11111">
        <f>(K$1 + (Table2[[#This Row],[LogL]]-F$1)/(F$2-F$1)*(K$2-K$1))</f>
        <v>7.7914718470791033</v>
      </c>
      <c r="D11111">
        <f>(Table2[[#This Row],[Immission]]-G$1)/(G$2-G$1)</f>
        <v>2.2045906952982468E-2</v>
      </c>
      <c r="E11111">
        <f>EXP(Table2[[#This Row],[Ln-nm]])</f>
        <v>2419.876650730369</v>
      </c>
    </row>
    <row r="11112" spans="1:5" x14ac:dyDescent="0.3">
      <c r="A11112">
        <v>16.841707</v>
      </c>
      <c r="B11112">
        <v>38.184443000000002</v>
      </c>
      <c r="C11112">
        <f>(K$1 + (Table2[[#This Row],[LogL]]-F$1)/(F$2-F$1)*(K$2-K$1))</f>
        <v>7.7916448908082643</v>
      </c>
      <c r="D11112">
        <f>(Table2[[#This Row],[Immission]]-G$1)/(G$2-G$1)</f>
        <v>2.1906389275460333E-2</v>
      </c>
      <c r="E11112">
        <f>EXP(Table2[[#This Row],[Ln-nm]])</f>
        <v>2420.2954314427639</v>
      </c>
    </row>
    <row r="11113" spans="1:5" x14ac:dyDescent="0.3">
      <c r="A11113">
        <v>16.842582</v>
      </c>
      <c r="B11113">
        <v>38.184244999999997</v>
      </c>
      <c r="C11113">
        <f>(K$1 + (Table2[[#This Row],[LogL]]-F$1)/(F$2-F$1)*(K$2-K$1))</f>
        <v>7.791815786138983</v>
      </c>
      <c r="D11113">
        <f>(Table2[[#This Row],[Immission]]-G$1)/(G$2-G$1)</f>
        <v>2.1766871597933189E-2</v>
      </c>
      <c r="E11113">
        <f>EXP(Table2[[#This Row],[Ln-nm]])</f>
        <v>2420.7090839755938</v>
      </c>
    </row>
    <row r="11114" spans="1:5" x14ac:dyDescent="0.3">
      <c r="A11114">
        <v>16.843446</v>
      </c>
      <c r="B11114">
        <v>38.184047999999997</v>
      </c>
      <c r="C11114">
        <f>(K$1 + (Table2[[#This Row],[LogL]]-F$1)/(F$2-F$1)*(K$2-K$1))</f>
        <v>7.7919845330712585</v>
      </c>
      <c r="D11114">
        <f>(Table2[[#This Row],[Immission]]-G$1)/(G$2-G$1)</f>
        <v>2.1628058555144242E-2</v>
      </c>
      <c r="E11114">
        <f>EXP(Table2[[#This Row],[Ln-nm]])</f>
        <v>2421.1176056748686</v>
      </c>
    </row>
    <row r="11115" spans="1:5" x14ac:dyDescent="0.3">
      <c r="A11115">
        <v>16.8443</v>
      </c>
      <c r="B11115">
        <v>38.183850999999997</v>
      </c>
      <c r="C11115">
        <f>(K$1 + (Table2[[#This Row],[LogL]]-F$1)/(F$2-F$1)*(K$2-K$1))</f>
        <v>7.7921513269140394</v>
      </c>
      <c r="D11115">
        <f>(Table2[[#This Row],[Immission]]-G$1)/(G$2-G$1)</f>
        <v>2.1489245512355298E-2</v>
      </c>
      <c r="E11115">
        <f>EXP(Table2[[#This Row],[Ln-nm]])</f>
        <v>2421.5214668639874</v>
      </c>
    </row>
    <row r="11116" spans="1:5" x14ac:dyDescent="0.3">
      <c r="A11116">
        <v>16.845141000000002</v>
      </c>
      <c r="B11116">
        <v>38.183655000000002</v>
      </c>
      <c r="C11116">
        <f>(K$1 + (Table2[[#This Row],[LogL]]-F$1)/(F$2-F$1)*(K$2-K$1))</f>
        <v>7.7923155817404783</v>
      </c>
      <c r="D11116">
        <f>(Table2[[#This Row],[Immission]]-G$1)/(G$2-G$1)</f>
        <v>2.1351137104304547E-2</v>
      </c>
      <c r="E11116">
        <f>EXP(Table2[[#This Row],[Ln-nm]])</f>
        <v>2421.9192461199318</v>
      </c>
    </row>
    <row r="11117" spans="1:5" x14ac:dyDescent="0.3">
      <c r="A11117">
        <v>16.845972</v>
      </c>
      <c r="B11117">
        <v>38.183458999999999</v>
      </c>
      <c r="C11117">
        <f>(K$1 + (Table2[[#This Row],[LogL]]-F$1)/(F$2-F$1)*(K$2-K$1))</f>
        <v>7.7924778834774227</v>
      </c>
      <c r="D11117">
        <f>(Table2[[#This Row],[Immission]]-G$1)/(G$2-G$1)</f>
        <v>2.1213028696248793E-2</v>
      </c>
      <c r="E11117">
        <f>EXP(Table2[[#This Row],[Ln-nm]])</f>
        <v>2422.3123597209633</v>
      </c>
    </row>
    <row r="11118" spans="1:5" x14ac:dyDescent="0.3">
      <c r="A11118">
        <v>16.846791</v>
      </c>
      <c r="B11118">
        <v>38.183264000000001</v>
      </c>
      <c r="C11118">
        <f>(K$1 + (Table2[[#This Row],[LogL]]-F$1)/(F$2-F$1)*(K$2-K$1))</f>
        <v>7.7926378415069752</v>
      </c>
      <c r="D11118">
        <f>(Table2[[#This Row],[Immission]]-G$1)/(G$2-G$1)</f>
        <v>2.1075624922931233E-2</v>
      </c>
      <c r="E11118">
        <f>EXP(Table2[[#This Row],[Ln-nm]])</f>
        <v>2422.6998590239714</v>
      </c>
    </row>
    <row r="11119" spans="1:5" x14ac:dyDescent="0.3">
      <c r="A11119">
        <v>16.847598000000001</v>
      </c>
      <c r="B11119">
        <v>38.183070000000001</v>
      </c>
      <c r="C11119">
        <f>(K$1 + (Table2[[#This Row],[LogL]]-F$1)/(F$2-F$1)*(K$2-K$1))</f>
        <v>7.7927954558291361</v>
      </c>
      <c r="D11119">
        <f>(Table2[[#This Row],[Immission]]-G$1)/(G$2-G$1)</f>
        <v>2.0938925784346866E-2</v>
      </c>
      <c r="E11119">
        <f>EXP(Table2[[#This Row],[Ln-nm]])</f>
        <v>2423.0817413143195</v>
      </c>
    </row>
    <row r="11120" spans="1:5" x14ac:dyDescent="0.3">
      <c r="A11120">
        <v>16.848393000000002</v>
      </c>
      <c r="B11120">
        <v>38.182876</v>
      </c>
      <c r="C11120">
        <f>(K$1 + (Table2[[#This Row],[LogL]]-F$1)/(F$2-F$1)*(K$2-K$1))</f>
        <v>7.7929507264439017</v>
      </c>
      <c r="D11120">
        <f>(Table2[[#This Row],[Immission]]-G$1)/(G$2-G$1)</f>
        <v>2.0802226645762496E-2</v>
      </c>
      <c r="E11120">
        <f>EXP(Table2[[#This Row],[Ln-nm]])</f>
        <v>2423.4580039164275</v>
      </c>
    </row>
    <row r="11121" spans="1:5" x14ac:dyDescent="0.3">
      <c r="A11121">
        <v>16.849176</v>
      </c>
      <c r="B11121">
        <v>38.182682999999997</v>
      </c>
      <c r="C11121">
        <f>(K$1 + (Table2[[#This Row],[LogL]]-F$1)/(F$2-F$1)*(K$2-K$1))</f>
        <v>7.7931036533512765</v>
      </c>
      <c r="D11121">
        <f>(Table2[[#This Row],[Immission]]-G$1)/(G$2-G$1)</f>
        <v>2.0666232141911319E-2</v>
      </c>
      <c r="E11121">
        <f>EXP(Table2[[#This Row],[Ln-nm]])</f>
        <v>2423.8286441938326</v>
      </c>
    </row>
    <row r="11122" spans="1:5" x14ac:dyDescent="0.3">
      <c r="A11122">
        <v>16.849945999999999</v>
      </c>
      <c r="B11122">
        <v>38.182490999999999</v>
      </c>
      <c r="C11122">
        <f>(K$1 + (Table2[[#This Row],[LogL]]-F$1)/(F$2-F$1)*(K$2-K$1))</f>
        <v>7.7932540412423084</v>
      </c>
      <c r="D11122">
        <f>(Table2[[#This Row],[Immission]]-G$1)/(G$2-G$1)</f>
        <v>2.0530942272798336E-2</v>
      </c>
      <c r="E11122">
        <f>EXP(Table2[[#This Row],[Ln-nm]])</f>
        <v>2424.1931860825111</v>
      </c>
    </row>
    <row r="11123" spans="1:5" x14ac:dyDescent="0.3">
      <c r="A11123">
        <v>16.850702999999999</v>
      </c>
      <c r="B11123">
        <v>38.182299</v>
      </c>
      <c r="C11123">
        <f>(K$1 + (Table2[[#This Row],[LogL]]-F$1)/(F$2-F$1)*(K$2-K$1))</f>
        <v>7.7934018901169981</v>
      </c>
      <c r="D11123">
        <f>(Table2[[#This Row],[Immission]]-G$1)/(G$2-G$1)</f>
        <v>2.0395652403685356E-2</v>
      </c>
      <c r="E11123">
        <f>EXP(Table2[[#This Row],[Ln-nm]])</f>
        <v>2424.5516268139804</v>
      </c>
    </row>
    <row r="11124" spans="1:5" x14ac:dyDescent="0.3">
      <c r="A11124">
        <v>16.851448000000001</v>
      </c>
      <c r="B11124">
        <v>38.182107999999999</v>
      </c>
      <c r="C11124">
        <f>(K$1 + (Table2[[#This Row],[LogL]]-F$1)/(F$2-F$1)*(K$2-K$1))</f>
        <v>7.7935473952842962</v>
      </c>
      <c r="D11124">
        <f>(Table2[[#This Row],[Immission]]-G$1)/(G$2-G$1)</f>
        <v>2.0261067169305563E-2</v>
      </c>
      <c r="E11124">
        <f>EXP(Table2[[#This Row],[Ln-nm]])</f>
        <v>2424.9044372713124</v>
      </c>
    </row>
    <row r="11125" spans="1:5" x14ac:dyDescent="0.3">
      <c r="A11125">
        <v>16.851815999999999</v>
      </c>
      <c r="B11125">
        <v>38.182012</v>
      </c>
      <c r="C11125">
        <f>(K$1 + (Table2[[#This Row],[LogL]]-F$1)/(F$2-F$1)*(K$2-K$1))</f>
        <v>7.7936192689776718</v>
      </c>
      <c r="D11125">
        <f>(Table2[[#This Row],[Immission]]-G$1)/(G$2-G$1)</f>
        <v>2.0193422234749073E-2</v>
      </c>
      <c r="E11125">
        <f>EXP(Table2[[#This Row],[Ln-nm]])</f>
        <v>2425.0787303727716</v>
      </c>
    </row>
    <row r="11126" spans="1:5" x14ac:dyDescent="0.3">
      <c r="A11126">
        <v>16.851918999999999</v>
      </c>
      <c r="B11126">
        <v>38.181893000000002</v>
      </c>
      <c r="C11126">
        <f>(K$1 + (Table2[[#This Row],[LogL]]-F$1)/(F$2-F$1)*(K$2-K$1))</f>
        <v>7.7936393857994588</v>
      </c>
      <c r="D11126">
        <f>(Table2[[#This Row],[Immission]]-G$1)/(G$2-G$1)</f>
        <v>2.0109570701289155E-2</v>
      </c>
      <c r="E11126">
        <f>EXP(Table2[[#This Row],[Ln-nm]])</f>
        <v>2425.1275157401114</v>
      </c>
    </row>
    <row r="11127" spans="1:5" x14ac:dyDescent="0.3">
      <c r="A11127">
        <v>16.852131</v>
      </c>
      <c r="B11127">
        <v>38.181655999999997</v>
      </c>
      <c r="C11127">
        <f>(K$1 + (Table2[[#This Row],[LogL]]-F$1)/(F$2-F$1)*(K$2-K$1))</f>
        <v>7.7936807912967314</v>
      </c>
      <c r="D11127">
        <f>(Table2[[#This Row],[Immission]]-G$1)/(G$2-G$1)</f>
        <v>1.99425722690975E-2</v>
      </c>
      <c r="E11127">
        <f>EXP(Table2[[#This Row],[Ln-nm]])</f>
        <v>2425.2279314297166</v>
      </c>
    </row>
    <row r="11128" spans="1:5" x14ac:dyDescent="0.3">
      <c r="A11128">
        <v>16.852347999999999</v>
      </c>
      <c r="B11128">
        <v>38.181418999999998</v>
      </c>
      <c r="C11128">
        <f>(K$1 + (Table2[[#This Row],[LogL]]-F$1)/(F$2-F$1)*(K$2-K$1))</f>
        <v>7.7937231733387486</v>
      </c>
      <c r="D11128">
        <f>(Table2[[#This Row],[Immission]]-G$1)/(G$2-G$1)</f>
        <v>1.9775573836910847E-2</v>
      </c>
      <c r="E11128">
        <f>EXP(Table2[[#This Row],[Ln-nm]])</f>
        <v>2425.3307197199815</v>
      </c>
    </row>
    <row r="11129" spans="1:5" x14ac:dyDescent="0.3">
      <c r="A11129">
        <v>16.85257</v>
      </c>
      <c r="B11129">
        <v>38.181182999999997</v>
      </c>
      <c r="C11129">
        <f>(K$1 + (Table2[[#This Row],[LogL]]-F$1)/(F$2-F$1)*(K$2-K$1))</f>
        <v>7.7937665319255141</v>
      </c>
      <c r="D11129">
        <f>(Table2[[#This Row],[Immission]]-G$1)/(G$2-G$1)</f>
        <v>1.9609280039457389E-2</v>
      </c>
      <c r="E11129">
        <f>EXP(Table2[[#This Row],[Ln-nm]])</f>
        <v>2425.4358809122309</v>
      </c>
    </row>
    <row r="11130" spans="1:5" x14ac:dyDescent="0.3">
      <c r="A11130">
        <v>16.852796000000001</v>
      </c>
      <c r="B11130">
        <v>38.180947000000003</v>
      </c>
      <c r="C11130">
        <f>(K$1 + (Table2[[#This Row],[LogL]]-F$1)/(F$2-F$1)*(K$2-K$1))</f>
        <v>7.7938106717480764</v>
      </c>
      <c r="D11130">
        <f>(Table2[[#This Row],[Immission]]-G$1)/(G$2-G$1)</f>
        <v>1.9442986242008936E-2</v>
      </c>
      <c r="E11130">
        <f>EXP(Table2[[#This Row],[Ln-nm]])</f>
        <v>2425.5429415844533</v>
      </c>
    </row>
    <row r="11131" spans="1:5" x14ac:dyDescent="0.3">
      <c r="A11131">
        <v>16.853027999999998</v>
      </c>
      <c r="B11131">
        <v>38.180712</v>
      </c>
      <c r="C11131">
        <f>(K$1 + (Table2[[#This Row],[LogL]]-F$1)/(F$2-F$1)*(K$2-K$1))</f>
        <v>7.7938559834243355</v>
      </c>
      <c r="D11131">
        <f>(Table2[[#This Row],[Immission]]-G$1)/(G$2-G$1)</f>
        <v>1.9277397079288668E-2</v>
      </c>
      <c r="E11131">
        <f>EXP(Table2[[#This Row],[Ln-nm]])</f>
        <v>2425.6528494910117</v>
      </c>
    </row>
    <row r="11132" spans="1:5" x14ac:dyDescent="0.3">
      <c r="A11132">
        <v>16.853265</v>
      </c>
      <c r="B11132">
        <v>38.180478000000001</v>
      </c>
      <c r="C11132">
        <f>(K$1 + (Table2[[#This Row],[LogL]]-F$1)/(F$2-F$1)*(K$2-K$1))</f>
        <v>7.7939022716453419</v>
      </c>
      <c r="D11132">
        <f>(Table2[[#This Row],[Immission]]-G$1)/(G$2-G$1)</f>
        <v>1.9112512551306596E-2</v>
      </c>
      <c r="E11132">
        <f>EXP(Table2[[#This Row],[Ln-nm]])</f>
        <v>2425.7651312448347</v>
      </c>
    </row>
    <row r="11133" spans="1:5" x14ac:dyDescent="0.3">
      <c r="A11133">
        <v>16.853505999999999</v>
      </c>
      <c r="B11133">
        <v>38.180244000000002</v>
      </c>
      <c r="C11133">
        <f>(K$1 + (Table2[[#This Row],[LogL]]-F$1)/(F$2-F$1)*(K$2-K$1))</f>
        <v>7.7939493411021452</v>
      </c>
      <c r="D11133">
        <f>(Table2[[#This Row],[Immission]]-G$1)/(G$2-G$1)</f>
        <v>1.8947628023324524E-2</v>
      </c>
      <c r="E11133">
        <f>EXP(Table2[[#This Row],[Ln-nm]])</f>
        <v>2425.8793133791196</v>
      </c>
    </row>
    <row r="11134" spans="1:5" x14ac:dyDescent="0.3">
      <c r="A11134">
        <v>16.853752</v>
      </c>
      <c r="B11134">
        <v>38.180011</v>
      </c>
      <c r="C11134">
        <f>(K$1 + (Table2[[#This Row],[LogL]]-F$1)/(F$2-F$1)*(K$2-K$1))</f>
        <v>7.7939973871036958</v>
      </c>
      <c r="D11134">
        <f>(Table2[[#This Row],[Immission]]-G$1)/(G$2-G$1)</f>
        <v>1.8783448130075642E-2</v>
      </c>
      <c r="E11134">
        <f>EXP(Table2[[#This Row],[Ln-nm]])</f>
        <v>2425.9958699803888</v>
      </c>
    </row>
    <row r="11135" spans="1:5" x14ac:dyDescent="0.3">
      <c r="A11135">
        <v>16.854002000000001</v>
      </c>
      <c r="B11135">
        <v>38.179777999999999</v>
      </c>
      <c r="C11135">
        <f>(K$1 + (Table2[[#This Row],[LogL]]-F$1)/(F$2-F$1)*(K$2-K$1))</f>
        <v>7.7940462143410443</v>
      </c>
      <c r="D11135">
        <f>(Table2[[#This Row],[Immission]]-G$1)/(G$2-G$1)</f>
        <v>1.8619268236826761E-2</v>
      </c>
      <c r="E11135">
        <f>EXP(Table2[[#This Row],[Ln-nm]])</f>
        <v>2426.1143275484928</v>
      </c>
    </row>
    <row r="11136" spans="1:5" x14ac:dyDescent="0.3">
      <c r="A11136">
        <v>16.854257</v>
      </c>
      <c r="B11136">
        <v>38.179546000000002</v>
      </c>
      <c r="C11136">
        <f>(K$1 + (Table2[[#This Row],[LogL]]-F$1)/(F$2-F$1)*(K$2-K$1))</f>
        <v>7.7940960181231391</v>
      </c>
      <c r="D11136">
        <f>(Table2[[#This Row],[Immission]]-G$1)/(G$2-G$1)</f>
        <v>1.8455792978316076E-2</v>
      </c>
      <c r="E11136">
        <f>EXP(Table2[[#This Row],[Ln-nm]])</f>
        <v>2426.2351602267363</v>
      </c>
    </row>
    <row r="11137" spans="1:5" x14ac:dyDescent="0.3">
      <c r="A11137">
        <v>16.854517000000001</v>
      </c>
      <c r="B11137">
        <v>38.179315000000003</v>
      </c>
      <c r="C11137">
        <f>(K$1 + (Table2[[#This Row],[LogL]]-F$1)/(F$2-F$1)*(K$2-K$1))</f>
        <v>7.7941467984499813</v>
      </c>
      <c r="D11137">
        <f>(Table2[[#This Row],[Immission]]-G$1)/(G$2-G$1)</f>
        <v>1.8293022354538582E-2</v>
      </c>
      <c r="E11137">
        <f>EXP(Table2[[#This Row],[Ln-nm]])</f>
        <v>2426.3583683694169</v>
      </c>
    </row>
    <row r="11138" spans="1:5" x14ac:dyDescent="0.3">
      <c r="A11138">
        <v>16.854780000000002</v>
      </c>
      <c r="B11138">
        <v>38.179084000000003</v>
      </c>
      <c r="C11138">
        <f>(K$1 + (Table2[[#This Row],[LogL]]-F$1)/(F$2-F$1)*(K$2-K$1))</f>
        <v>7.7941981647036709</v>
      </c>
      <c r="D11138">
        <f>(Table2[[#This Row],[Immission]]-G$1)/(G$2-G$1)</f>
        <v>1.8130251730761087E-2</v>
      </c>
      <c r="E11138">
        <f>EXP(Table2[[#This Row],[Ln-nm]])</f>
        <v>2426.483004509927</v>
      </c>
    </row>
    <row r="11139" spans="1:5" x14ac:dyDescent="0.3">
      <c r="A11139">
        <v>16.855048</v>
      </c>
      <c r="B11139">
        <v>38.178852999999997</v>
      </c>
      <c r="C11139">
        <f>(K$1 + (Table2[[#This Row],[LogL]]-F$1)/(F$2-F$1)*(K$2-K$1))</f>
        <v>7.7942505075021078</v>
      </c>
      <c r="D11139">
        <f>(Table2[[#This Row],[Immission]]-G$1)/(G$2-G$1)</f>
        <v>1.7967481106978586E-2</v>
      </c>
      <c r="E11139">
        <f>EXP(Table2[[#This Row],[Ln-nm]])</f>
        <v>2426.6100167448017</v>
      </c>
    </row>
    <row r="11140" spans="1:5" x14ac:dyDescent="0.3">
      <c r="A11140">
        <v>16.855319999999999</v>
      </c>
      <c r="B11140">
        <v>38.178623999999999</v>
      </c>
      <c r="C11140">
        <f>(K$1 + (Table2[[#This Row],[LogL]]-F$1)/(F$2-F$1)*(K$2-K$1))</f>
        <v>7.7943036315363425</v>
      </c>
      <c r="D11140">
        <f>(Table2[[#This Row],[Immission]]-G$1)/(G$2-G$1)</f>
        <v>1.7806119752672479E-2</v>
      </c>
      <c r="E11140">
        <f>EXP(Table2[[#This Row],[Ln-nm]])</f>
        <v>2426.738931482611</v>
      </c>
    </row>
    <row r="11141" spans="1:5" x14ac:dyDescent="0.3">
      <c r="A11141">
        <v>16.855596999999999</v>
      </c>
      <c r="B11141">
        <v>38.178393999999997</v>
      </c>
      <c r="C11141">
        <f>(K$1 + (Table2[[#This Row],[LogL]]-F$1)/(F$2-F$1)*(K$2-K$1))</f>
        <v>7.7943577321153246</v>
      </c>
      <c r="D11141">
        <f>(Table2[[#This Row],[Immission]]-G$1)/(G$2-G$1)</f>
        <v>1.7644053763628174E-2</v>
      </c>
      <c r="E11141">
        <f>EXP(Table2[[#This Row],[Ln-nm]])</f>
        <v>2426.870223015284</v>
      </c>
    </row>
    <row r="11142" spans="1:5" x14ac:dyDescent="0.3">
      <c r="A11142">
        <v>16.855877</v>
      </c>
      <c r="B11142">
        <v>38.178165</v>
      </c>
      <c r="C11142">
        <f>(K$1 + (Table2[[#This Row],[LogL]]-F$1)/(F$2-F$1)*(K$2-K$1))</f>
        <v>7.794412418621155</v>
      </c>
      <c r="D11142">
        <f>(Table2[[#This Row],[Immission]]-G$1)/(G$2-G$1)</f>
        <v>1.7482692409322067E-2</v>
      </c>
      <c r="E11142">
        <f>EXP(Table2[[#This Row],[Ln-nm]])</f>
        <v>2427.0029436968666</v>
      </c>
    </row>
    <row r="11143" spans="1:5" x14ac:dyDescent="0.3">
      <c r="A11143">
        <v>16.856161</v>
      </c>
      <c r="B11143">
        <v>38.177937</v>
      </c>
      <c r="C11143">
        <f>(K$1 + (Table2[[#This Row],[LogL]]-F$1)/(F$2-F$1)*(K$2-K$1))</f>
        <v>7.7944678863627814</v>
      </c>
      <c r="D11143">
        <f>(Table2[[#This Row],[Immission]]-G$1)/(G$2-G$1)</f>
        <v>1.7322035689749153E-2</v>
      </c>
      <c r="E11143">
        <f>EXP(Table2[[#This Row],[Ln-nm]])</f>
        <v>2427.1375678026875</v>
      </c>
    </row>
    <row r="11144" spans="1:5" x14ac:dyDescent="0.3">
      <c r="A11144">
        <v>16.856449000000001</v>
      </c>
      <c r="B11144">
        <v>38.177709</v>
      </c>
      <c r="C11144">
        <f>(K$1 + (Table2[[#This Row],[LogL]]-F$1)/(F$2-F$1)*(K$2-K$1))</f>
        <v>7.7945241353402075</v>
      </c>
      <c r="D11144">
        <f>(Table2[[#This Row],[Immission]]-G$1)/(G$2-G$1)</f>
        <v>1.7161378970176236E-2</v>
      </c>
      <c r="E11144">
        <f>EXP(Table2[[#This Row],[Ln-nm]])</f>
        <v>2427.2740956486887</v>
      </c>
    </row>
    <row r="11145" spans="1:5" x14ac:dyDescent="0.3">
      <c r="A11145">
        <v>16.856741</v>
      </c>
      <c r="B11145">
        <v>38.177481999999998</v>
      </c>
      <c r="C11145">
        <f>(K$1 + (Table2[[#This Row],[LogL]]-F$1)/(F$2-F$1)*(K$2-K$1))</f>
        <v>7.7945811655534296</v>
      </c>
      <c r="D11145">
        <f>(Table2[[#This Row],[Immission]]-G$1)/(G$2-G$1)</f>
        <v>1.7001426885336509E-2</v>
      </c>
      <c r="E11145">
        <f>EXP(Table2[[#This Row],[Ln-nm]])</f>
        <v>2427.4125275552751</v>
      </c>
    </row>
    <row r="11146" spans="1:5" x14ac:dyDescent="0.3">
      <c r="A11146">
        <v>16.857036000000001</v>
      </c>
      <c r="B11146">
        <v>38.177255000000002</v>
      </c>
      <c r="C11146">
        <f>(K$1 + (Table2[[#This Row],[LogL]]-F$1)/(F$2-F$1)*(K$2-K$1))</f>
        <v>7.7946387816935001</v>
      </c>
      <c r="D11146">
        <f>(Table2[[#This Row],[Immission]]-G$1)/(G$2-G$1)</f>
        <v>1.6841474800501788E-2</v>
      </c>
      <c r="E11146">
        <f>EXP(Table2[[#This Row],[Ln-nm]])</f>
        <v>2427.5523897245921</v>
      </c>
    </row>
    <row r="11147" spans="1:5" x14ac:dyDescent="0.3">
      <c r="A11147">
        <v>16.857334999999999</v>
      </c>
      <c r="B11147">
        <v>38.177028999999997</v>
      </c>
      <c r="C11147">
        <f>(K$1 + (Table2[[#This Row],[LogL]]-F$1)/(F$2-F$1)*(K$2-K$1))</f>
        <v>7.7946971790693684</v>
      </c>
      <c r="D11147">
        <f>(Table2[[#This Row],[Immission]]-G$1)/(G$2-G$1)</f>
        <v>1.6682227350395252E-2</v>
      </c>
      <c r="E11147">
        <f>EXP(Table2[[#This Row],[Ln-nm]])</f>
        <v>2427.6941565532998</v>
      </c>
    </row>
    <row r="11148" spans="1:5" x14ac:dyDescent="0.3">
      <c r="A11148">
        <v>16.857638000000001</v>
      </c>
      <c r="B11148">
        <v>38.176803</v>
      </c>
      <c r="C11148">
        <f>(K$1 + (Table2[[#This Row],[LogL]]-F$1)/(F$2-F$1)*(K$2-K$1))</f>
        <v>7.7947563576810346</v>
      </c>
      <c r="D11148">
        <f>(Table2[[#This Row],[Immission]]-G$1)/(G$2-G$1)</f>
        <v>1.6522979900293722E-2</v>
      </c>
      <c r="E11148">
        <f>EXP(Table2[[#This Row],[Ln-nm]])</f>
        <v>2427.8378283741422</v>
      </c>
    </row>
    <row r="11149" spans="1:5" x14ac:dyDescent="0.3">
      <c r="A11149">
        <v>16.857942999999999</v>
      </c>
      <c r="B11149">
        <v>38.176577000000002</v>
      </c>
      <c r="C11149">
        <f>(K$1 + (Table2[[#This Row],[LogL]]-F$1)/(F$2-F$1)*(K$2-K$1))</f>
        <v>7.7948159269105997</v>
      </c>
      <c r="D11149">
        <f>(Table2[[#This Row],[Immission]]-G$1)/(G$2-G$1)</f>
        <v>1.6363732450192191E-2</v>
      </c>
      <c r="E11149">
        <f>EXP(Table2[[#This Row],[Ln-nm]])</f>
        <v>2427.9824571107561</v>
      </c>
    </row>
    <row r="11150" spans="1:5" x14ac:dyDescent="0.3">
      <c r="A11150">
        <v>16.858253000000001</v>
      </c>
      <c r="B11150">
        <v>38.176352000000001</v>
      </c>
      <c r="C11150">
        <f>(K$1 + (Table2[[#This Row],[LogL]]-F$1)/(F$2-F$1)*(K$2-K$1))</f>
        <v>7.7948764726849111</v>
      </c>
      <c r="D11150">
        <f>(Table2[[#This Row],[Immission]]-G$1)/(G$2-G$1)</f>
        <v>1.6205189634823852E-2</v>
      </c>
      <c r="E11150">
        <f>EXP(Table2[[#This Row],[Ln-nm]])</f>
        <v>2428.1294656389641</v>
      </c>
    </row>
    <row r="11151" spans="1:5" x14ac:dyDescent="0.3">
      <c r="A11151">
        <v>16.858564999999999</v>
      </c>
      <c r="B11151">
        <v>38.176127000000001</v>
      </c>
      <c r="C11151">
        <f>(K$1 + (Table2[[#This Row],[LogL]]-F$1)/(F$2-F$1)*(K$2-K$1))</f>
        <v>7.7949374090771206</v>
      </c>
      <c r="D11151">
        <f>(Table2[[#This Row],[Immission]]-G$1)/(G$2-G$1)</f>
        <v>1.6046646819455512E-2</v>
      </c>
      <c r="E11151">
        <f>EXP(Table2[[#This Row],[Ln-nm]])</f>
        <v>2428.2774315966276</v>
      </c>
    </row>
    <row r="11152" spans="1:5" x14ac:dyDescent="0.3">
      <c r="A11152">
        <v>16.858881</v>
      </c>
      <c r="B11152">
        <v>38.175902999999998</v>
      </c>
      <c r="C11152">
        <f>(K$1 + (Table2[[#This Row],[LogL]]-F$1)/(F$2-F$1)*(K$2-K$1))</f>
        <v>7.7949991267051288</v>
      </c>
      <c r="D11152">
        <f>(Table2[[#This Row],[Immission]]-G$1)/(G$2-G$1)</f>
        <v>1.5888808638820362E-2</v>
      </c>
      <c r="E11152">
        <f>EXP(Table2[[#This Row],[Ln-nm]])</f>
        <v>2428.427303744681</v>
      </c>
    </row>
    <row r="11153" spans="1:5" x14ac:dyDescent="0.3">
      <c r="A11153">
        <v>16.859200000000001</v>
      </c>
      <c r="B11153">
        <v>38.175679000000002</v>
      </c>
      <c r="C11153">
        <f>(K$1 + (Table2[[#This Row],[LogL]]-F$1)/(F$2-F$1)*(K$2-K$1))</f>
        <v>7.7950614302599854</v>
      </c>
      <c r="D11153">
        <f>(Table2[[#This Row],[Immission]]-G$1)/(G$2-G$1)</f>
        <v>1.5730970458190219E-2</v>
      </c>
      <c r="E11153">
        <f>EXP(Table2[[#This Row],[Ln-nm]])</f>
        <v>2428.5786081117658</v>
      </c>
    </row>
    <row r="11154" spans="1:5" x14ac:dyDescent="0.3">
      <c r="A11154">
        <v>16.859521000000001</v>
      </c>
      <c r="B11154">
        <v>38.175454999999999</v>
      </c>
      <c r="C11154">
        <f>(K$1 + (Table2[[#This Row],[LogL]]-F$1)/(F$2-F$1)*(K$2-K$1))</f>
        <v>7.7951241244327409</v>
      </c>
      <c r="D11154">
        <f>(Table2[[#This Row],[Immission]]-G$1)/(G$2-G$1)</f>
        <v>1.5573132277555071E-2</v>
      </c>
      <c r="E11154">
        <f>EXP(Table2[[#This Row],[Ln-nm]])</f>
        <v>2428.7308706115091</v>
      </c>
    </row>
    <row r="11155" spans="1:5" x14ac:dyDescent="0.3">
      <c r="A11155">
        <v>16.859846000000001</v>
      </c>
      <c r="B11155">
        <v>38.175232000000001</v>
      </c>
      <c r="C11155">
        <f>(K$1 + (Table2[[#This Row],[LogL]]-F$1)/(F$2-F$1)*(K$2-K$1))</f>
        <v>7.7951875998412934</v>
      </c>
      <c r="D11155">
        <f>(Table2[[#This Row],[Immission]]-G$1)/(G$2-G$1)</f>
        <v>1.5415998731658118E-2</v>
      </c>
      <c r="E11155">
        <f>EXP(Table2[[#This Row],[Ln-nm]])</f>
        <v>2428.8850401887216</v>
      </c>
    </row>
    <row r="11156" spans="1:5" x14ac:dyDescent="0.3">
      <c r="A11156">
        <v>16.860174000000001</v>
      </c>
      <c r="B11156">
        <v>38.17501</v>
      </c>
      <c r="C11156">
        <f>(K$1 + (Table2[[#This Row],[LogL]]-F$1)/(F$2-F$1)*(K$2-K$1))</f>
        <v>7.7952516611766933</v>
      </c>
      <c r="D11156">
        <f>(Table2[[#This Row],[Immission]]-G$1)/(G$2-G$1)</f>
        <v>1.5259569820494355E-2</v>
      </c>
      <c r="E11156">
        <f>EXP(Table2[[#This Row],[Ln-nm]])</f>
        <v>2429.0406427919311</v>
      </c>
    </row>
    <row r="11157" spans="1:5" x14ac:dyDescent="0.3">
      <c r="A11157">
        <v>16.860503999999999</v>
      </c>
      <c r="B11157">
        <v>38.174787000000002</v>
      </c>
      <c r="C11157">
        <f>(K$1 + (Table2[[#This Row],[LogL]]-F$1)/(F$2-F$1)*(K$2-K$1))</f>
        <v>7.7953161131299922</v>
      </c>
      <c r="D11157">
        <f>(Table2[[#This Row],[Immission]]-G$1)/(G$2-G$1)</f>
        <v>1.5102436274597404E-2</v>
      </c>
      <c r="E11157">
        <f>EXP(Table2[[#This Row],[Ln-nm]])</f>
        <v>2429.1972042512934</v>
      </c>
    </row>
    <row r="11158" spans="1:5" x14ac:dyDescent="0.3">
      <c r="A11158">
        <v>16.860837</v>
      </c>
      <c r="B11158">
        <v>38.174565000000001</v>
      </c>
      <c r="C11158">
        <f>(K$1 + (Table2[[#This Row],[LogL]]-F$1)/(F$2-F$1)*(K$2-K$1))</f>
        <v>7.7953811510101403</v>
      </c>
      <c r="D11158">
        <f>(Table2[[#This Row],[Immission]]-G$1)/(G$2-G$1)</f>
        <v>1.4946007363433642E-2</v>
      </c>
      <c r="E11158">
        <f>EXP(Table2[[#This Row],[Ln-nm]])</f>
        <v>2429.355199225693</v>
      </c>
    </row>
    <row r="11159" spans="1:5" x14ac:dyDescent="0.3">
      <c r="A11159">
        <v>16.861172</v>
      </c>
      <c r="B11159">
        <v>38.174343</v>
      </c>
      <c r="C11159">
        <f>(K$1 + (Table2[[#This Row],[LogL]]-F$1)/(F$2-F$1)*(K$2-K$1))</f>
        <v>7.7954465795081873</v>
      </c>
      <c r="D11159">
        <f>(Table2[[#This Row],[Immission]]-G$1)/(G$2-G$1)</f>
        <v>1.4789578452269879E-2</v>
      </c>
      <c r="E11159">
        <f>EXP(Table2[[#This Row],[Ln-nm]])</f>
        <v>2429.5141534876134</v>
      </c>
    </row>
    <row r="11160" spans="1:5" x14ac:dyDescent="0.3">
      <c r="A11160">
        <v>16.86168</v>
      </c>
      <c r="B11160">
        <v>38.174011</v>
      </c>
      <c r="C11160">
        <f>(K$1 + (Table2[[#This Row],[LogL]]-F$1)/(F$2-F$1)*(K$2-K$1))</f>
        <v>7.7955457964544781</v>
      </c>
      <c r="D11160">
        <f>(Table2[[#This Row],[Immission]]-G$1)/(G$2-G$1)</f>
        <v>1.455563972025993E-2</v>
      </c>
      <c r="E11160">
        <f>EXP(Table2[[#This Row],[Ln-nm]])</f>
        <v>2429.7552144213601</v>
      </c>
    </row>
    <row r="11161" spans="1:5" x14ac:dyDescent="0.3">
      <c r="A11161">
        <v>16.862366000000002</v>
      </c>
      <c r="B11161">
        <v>38.173569000000001</v>
      </c>
      <c r="C11161">
        <f>(K$1 + (Table2[[#This Row],[LogL]]-F$1)/(F$2-F$1)*(K$2-K$1))</f>
        <v>7.7956797783937617</v>
      </c>
      <c r="D11161">
        <f>(Table2[[#This Row],[Immission]]-G$1)/(G$2-G$1)</f>
        <v>1.4244191167403792E-2</v>
      </c>
      <c r="E11161">
        <f>EXP(Table2[[#This Row],[Ln-nm]])</f>
        <v>2430.0807795464088</v>
      </c>
    </row>
    <row r="11162" spans="1:5" x14ac:dyDescent="0.3">
      <c r="A11162">
        <v>16.863060999999998</v>
      </c>
      <c r="B11162">
        <v>38.173129000000003</v>
      </c>
      <c r="C11162">
        <f>(K$1 + (Table2[[#This Row],[LogL]]-F$1)/(F$2-F$1)*(K$2-K$1))</f>
        <v>7.7958155181135886</v>
      </c>
      <c r="D11162">
        <f>(Table2[[#This Row],[Immission]]-G$1)/(G$2-G$1)</f>
        <v>1.3934151884019043E-2</v>
      </c>
      <c r="E11162">
        <f>EXP(Table2[[#This Row],[Ln-nm]])</f>
        <v>2430.4106604190433</v>
      </c>
    </row>
    <row r="11163" spans="1:5" x14ac:dyDescent="0.3">
      <c r="A11163">
        <v>16.863764</v>
      </c>
      <c r="B11163">
        <v>38.172688999999998</v>
      </c>
      <c r="C11163">
        <f>(K$1 + (Table2[[#This Row],[LogL]]-F$1)/(F$2-F$1)*(K$2-K$1))</f>
        <v>7.7959528203050121</v>
      </c>
      <c r="D11163">
        <f>(Table2[[#This Row],[Immission]]-G$1)/(G$2-G$1)</f>
        <v>1.3624112600629285E-2</v>
      </c>
      <c r="E11163">
        <f>EXP(Table2[[#This Row],[Ln-nm]])</f>
        <v>2430.7443840387459</v>
      </c>
    </row>
    <row r="11164" spans="1:5" x14ac:dyDescent="0.3">
      <c r="A11164">
        <v>16.864474000000001</v>
      </c>
      <c r="B11164">
        <v>38.172251000000003</v>
      </c>
      <c r="C11164">
        <f>(K$1 + (Table2[[#This Row],[LogL]]-F$1)/(F$2-F$1)*(K$2-K$1))</f>
        <v>7.7960914896590809</v>
      </c>
      <c r="D11164">
        <f>(Table2[[#This Row],[Immission]]-G$1)/(G$2-G$1)</f>
        <v>1.3315482586715922E-2</v>
      </c>
      <c r="E11164">
        <f>EXP(Table2[[#This Row],[Ln-nm]])</f>
        <v>2431.0814771640898</v>
      </c>
    </row>
    <row r="11165" spans="1:5" x14ac:dyDescent="0.3">
      <c r="A11165">
        <v>16.865190999999999</v>
      </c>
      <c r="B11165">
        <v>38.171813</v>
      </c>
      <c r="C11165">
        <f>(K$1 + (Table2[[#This Row],[LogL]]-F$1)/(F$2-F$1)*(K$2-K$1))</f>
        <v>7.7962315261757951</v>
      </c>
      <c r="D11165">
        <f>(Table2[[#This Row],[Immission]]-G$1)/(G$2-G$1)</f>
        <v>1.3006852572797553E-2</v>
      </c>
      <c r="E11165">
        <f>EXP(Table2[[#This Row],[Ln-nm]])</f>
        <v>2431.4219411841414</v>
      </c>
    </row>
    <row r="11166" spans="1:5" x14ac:dyDescent="0.3">
      <c r="A11166">
        <v>16.865915000000001</v>
      </c>
      <c r="B11166">
        <v>38.171376000000002</v>
      </c>
      <c r="C11166">
        <f>(K$1 + (Table2[[#This Row],[LogL]]-F$1)/(F$2-F$1)*(K$2-K$1))</f>
        <v>7.7963729298551554</v>
      </c>
      <c r="D11166">
        <f>(Table2[[#This Row],[Immission]]-G$1)/(G$2-G$1)</f>
        <v>1.2698927193617381E-2</v>
      </c>
      <c r="E11166">
        <f>EXP(Table2[[#This Row],[Ln-nm]])</f>
        <v>2431.7657775019898</v>
      </c>
    </row>
    <row r="11167" spans="1:5" x14ac:dyDescent="0.3">
      <c r="A11167">
        <v>16.866644000000001</v>
      </c>
      <c r="B11167">
        <v>38.170940000000002</v>
      </c>
      <c r="C11167">
        <f>(K$1 + (Table2[[#This Row],[LogL]]-F$1)/(F$2-F$1)*(K$2-K$1))</f>
        <v>7.7965153100792621</v>
      </c>
      <c r="D11167">
        <f>(Table2[[#This Row],[Immission]]-G$1)/(G$2-G$1)</f>
        <v>1.2391706449170398E-2</v>
      </c>
      <c r="E11167">
        <f>EXP(Table2[[#This Row],[Ln-nm]])</f>
        <v>2432.1120375080691</v>
      </c>
    </row>
    <row r="11168" spans="1:5" x14ac:dyDescent="0.3">
      <c r="A11168">
        <v>16.867377999999999</v>
      </c>
      <c r="B11168">
        <v>38.170504000000001</v>
      </c>
      <c r="C11168">
        <f>(K$1 + (Table2[[#This Row],[LogL]]-F$1)/(F$2-F$1)*(K$2-K$1))</f>
        <v>7.7966586668481153</v>
      </c>
      <c r="D11168">
        <f>(Table2[[#This Row],[Immission]]-G$1)/(G$2-G$1)</f>
        <v>1.2084485704723416E-2</v>
      </c>
      <c r="E11168">
        <f>EXP(Table2[[#This Row],[Ln-nm]])</f>
        <v>2432.4607222238151</v>
      </c>
    </row>
    <row r="11169" spans="1:5" x14ac:dyDescent="0.3">
      <c r="A11169">
        <v>16.868117000000002</v>
      </c>
      <c r="B11169">
        <v>38.170068999999998</v>
      </c>
      <c r="C11169">
        <f>(K$1 + (Table2[[#This Row],[LogL]]-F$1)/(F$2-F$1)*(K$2-K$1))</f>
        <v>7.7968030001617175</v>
      </c>
      <c r="D11169">
        <f>(Table2[[#This Row],[Immission]]-G$1)/(G$2-G$1)</f>
        <v>1.1777969595009624E-2</v>
      </c>
      <c r="E11169">
        <f>EXP(Table2[[#This Row],[Ln-nm]])</f>
        <v>2432.811832677919</v>
      </c>
    </row>
    <row r="11170" spans="1:5" x14ac:dyDescent="0.3">
      <c r="A11170">
        <v>16.868859</v>
      </c>
      <c r="B11170">
        <v>38.169635</v>
      </c>
      <c r="C11170">
        <f>(K$1 + (Table2[[#This Row],[LogL]]-F$1)/(F$2-F$1)*(K$2-K$1))</f>
        <v>7.7969479194021662</v>
      </c>
      <c r="D11170">
        <f>(Table2[[#This Row],[Immission]]-G$1)/(G$2-G$1)</f>
        <v>1.1472158120034029E-2</v>
      </c>
      <c r="E11170">
        <f>EXP(Table2[[#This Row],[Ln-nm]])</f>
        <v>2433.1644194685532</v>
      </c>
    </row>
    <row r="11171" spans="1:5" x14ac:dyDescent="0.3">
      <c r="A11171">
        <v>16.869978</v>
      </c>
      <c r="B11171">
        <v>38.168984000000002</v>
      </c>
      <c r="C11171">
        <f>(K$1 + (Table2[[#This Row],[LogL]]-F$1)/(F$2-F$1)*(K$2-K$1))</f>
        <v>7.7971664701165357</v>
      </c>
      <c r="D11171">
        <f>(Table2[[#This Row],[Immission]]-G$1)/(G$2-G$1)</f>
        <v>1.1013440907570636E-2</v>
      </c>
      <c r="E11171">
        <f>EXP(Table2[[#This Row],[Ln-nm]])</f>
        <v>2433.6962474041775</v>
      </c>
    </row>
    <row r="11172" spans="1:5" x14ac:dyDescent="0.3">
      <c r="A11172">
        <v>16.871475</v>
      </c>
      <c r="B11172">
        <v>38.168115999999998</v>
      </c>
      <c r="C11172">
        <f>(K$1 + (Table2[[#This Row],[LogL]]-F$1)/(F$2-F$1)*(K$2-K$1))</f>
        <v>7.7974588476137772</v>
      </c>
      <c r="D11172">
        <f>(Table2[[#This Row],[Immission]]-G$1)/(G$2-G$1)</f>
        <v>1.0401817957614438E-2</v>
      </c>
      <c r="E11172">
        <f>EXP(Table2[[#This Row],[Ln-nm]])</f>
        <v>2434.4079094539538</v>
      </c>
    </row>
    <row r="11173" spans="1:5" x14ac:dyDescent="0.3">
      <c r="A11173">
        <v>16.872976000000001</v>
      </c>
      <c r="B11173">
        <v>38.167248999999998</v>
      </c>
      <c r="C11173">
        <f>(K$1 + (Table2[[#This Row],[LogL]]-F$1)/(F$2-F$1)*(K$2-K$1))</f>
        <v>7.7977520063468146</v>
      </c>
      <c r="D11173">
        <f>(Table2[[#This Row],[Immission]]-G$1)/(G$2-G$1)</f>
        <v>9.7908996423964386E-3</v>
      </c>
      <c r="E11173">
        <f>EXP(Table2[[#This Row],[Ln-nm]])</f>
        <v>2435.1216820116033</v>
      </c>
    </row>
    <row r="11174" spans="1:5" x14ac:dyDescent="0.3">
      <c r="A11174">
        <v>16.874473999999999</v>
      </c>
      <c r="B11174">
        <v>38.166381999999999</v>
      </c>
      <c r="C11174">
        <f>(K$1 + (Table2[[#This Row],[LogL]]-F$1)/(F$2-F$1)*(K$2-K$1))</f>
        <v>7.7980445791530038</v>
      </c>
      <c r="D11174">
        <f>(Table2[[#This Row],[Immission]]-G$1)/(G$2-G$1)</f>
        <v>9.1799813271784374E-3</v>
      </c>
      <c r="E11174">
        <f>EXP(Table2[[#This Row],[Ln-nm]])</f>
        <v>2435.8342366274906</v>
      </c>
    </row>
    <row r="11175" spans="1:5" x14ac:dyDescent="0.3">
      <c r="A11175">
        <v>16.875592000000001</v>
      </c>
      <c r="B11175">
        <v>38.165731000000001</v>
      </c>
      <c r="C11175">
        <f>(K$1 + (Table2[[#This Row],[LogL]]-F$1)/(F$2-F$1)*(K$2-K$1))</f>
        <v>7.7982629345584247</v>
      </c>
      <c r="D11175">
        <f>(Table2[[#This Row],[Immission]]-G$1)/(G$2-G$1)</f>
        <v>8.7212641147150459E-3</v>
      </c>
      <c r="E11175">
        <f>EXP(Table2[[#This Row],[Ln-nm]])</f>
        <v>2436.3661722731654</v>
      </c>
    </row>
    <row r="11176" spans="1:5" x14ac:dyDescent="0.3">
      <c r="A11176">
        <v>16.876334</v>
      </c>
      <c r="B11176">
        <v>38.165295999999998</v>
      </c>
      <c r="C11176">
        <f>(K$1 + (Table2[[#This Row],[LogL]]-F$1)/(F$2-F$1)*(K$2-K$1))</f>
        <v>7.7984078537988744</v>
      </c>
      <c r="D11176">
        <f>(Table2[[#This Row],[Immission]]-G$1)/(G$2-G$1)</f>
        <v>8.4147480050012526E-3</v>
      </c>
      <c r="E11176">
        <f>EXP(Table2[[#This Row],[Ln-nm]])</f>
        <v>2436.7192741933218</v>
      </c>
    </row>
    <row r="11177" spans="1:5" x14ac:dyDescent="0.3">
      <c r="A11177">
        <v>16.877072999999999</v>
      </c>
      <c r="B11177">
        <v>38.164861000000002</v>
      </c>
      <c r="C11177">
        <f>(K$1 + (Table2[[#This Row],[LogL]]-F$1)/(F$2-F$1)*(K$2-K$1))</f>
        <v>7.7985521871124748</v>
      </c>
      <c r="D11177">
        <f>(Table2[[#This Row],[Immission]]-G$1)/(G$2-G$1)</f>
        <v>8.1082318952924674E-3</v>
      </c>
      <c r="E11177">
        <f>EXP(Table2[[#This Row],[Ln-nm]])</f>
        <v>2437.0709993426976</v>
      </c>
    </row>
    <row r="11178" spans="1:5" x14ac:dyDescent="0.3">
      <c r="A11178">
        <v>16.877807000000001</v>
      </c>
      <c r="B11178">
        <v>38.164425999999999</v>
      </c>
      <c r="C11178">
        <f>(K$1 + (Table2[[#This Row],[LogL]]-F$1)/(F$2-F$1)*(K$2-K$1))</f>
        <v>7.7986955438813288</v>
      </c>
      <c r="D11178">
        <f>(Table2[[#This Row],[Immission]]-G$1)/(G$2-G$1)</f>
        <v>7.8017157855786758E-3</v>
      </c>
      <c r="E11178">
        <f>EXP(Table2[[#This Row],[Ln-nm]])</f>
        <v>2437.4203950101501</v>
      </c>
    </row>
    <row r="11179" spans="1:5" x14ac:dyDescent="0.3">
      <c r="A11179">
        <v>16.878536</v>
      </c>
      <c r="B11179">
        <v>38.163989999999998</v>
      </c>
      <c r="C11179">
        <f>(K$1 + (Table2[[#This Row],[LogL]]-F$1)/(F$2-F$1)*(K$2-K$1))</f>
        <v>7.7988379241054364</v>
      </c>
      <c r="D11179">
        <f>(Table2[[#This Row],[Immission]]-G$1)/(G$2-G$1)</f>
        <v>7.494495041131693E-3</v>
      </c>
      <c r="E11179">
        <f>EXP(Table2[[#This Row],[Ln-nm]])</f>
        <v>2437.7674601792578</v>
      </c>
    </row>
    <row r="11180" spans="1:5" x14ac:dyDescent="0.3">
      <c r="A11180">
        <v>16.879259999999999</v>
      </c>
      <c r="B11180">
        <v>38.163553</v>
      </c>
      <c r="C11180">
        <f>(K$1 + (Table2[[#This Row],[LogL]]-F$1)/(F$2-F$1)*(K$2-K$1))</f>
        <v>7.7989793277847959</v>
      </c>
      <c r="D11180">
        <f>(Table2[[#This Row],[Immission]]-G$1)/(G$2-G$1)</f>
        <v>7.1865696619515208E-3</v>
      </c>
      <c r="E11180">
        <f>EXP(Table2[[#This Row],[Ln-nm]])</f>
        <v>2438.1121938402794</v>
      </c>
    </row>
    <row r="11181" spans="1:5" x14ac:dyDescent="0.3">
      <c r="A11181">
        <v>16.879977</v>
      </c>
      <c r="B11181">
        <v>38.163114999999998</v>
      </c>
      <c r="C11181">
        <f>(K$1 + (Table2[[#This Row],[LogL]]-F$1)/(F$2-F$1)*(K$2-K$1))</f>
        <v>7.79911936430151</v>
      </c>
      <c r="D11181">
        <f>(Table2[[#This Row],[Immission]]-G$1)/(G$2-G$1)</f>
        <v>6.877939648033151E-3</v>
      </c>
      <c r="E11181">
        <f>EXP(Table2[[#This Row],[Ln-nm]])</f>
        <v>2438.4536424863445</v>
      </c>
    </row>
    <row r="11182" spans="1:5" x14ac:dyDescent="0.3">
      <c r="A11182">
        <v>16.880687999999999</v>
      </c>
      <c r="B11182">
        <v>38.162675999999998</v>
      </c>
      <c r="C11182">
        <f>(K$1 + (Table2[[#This Row],[LogL]]-F$1)/(F$2-F$1)*(K$2-K$1))</f>
        <v>7.7992582289645274</v>
      </c>
      <c r="D11182">
        <f>(Table2[[#This Row],[Immission]]-G$1)/(G$2-G$1)</f>
        <v>6.568604999381591E-3</v>
      </c>
      <c r="E11182">
        <f>EXP(Table2[[#This Row],[Ln-nm]])</f>
        <v>2438.7922810416121</v>
      </c>
    </row>
    <row r="11183" spans="1:5" x14ac:dyDescent="0.3">
      <c r="A11183">
        <v>16.88139</v>
      </c>
      <c r="B11183">
        <v>38.162236999999998</v>
      </c>
      <c r="C11183">
        <f>(K$1 + (Table2[[#This Row],[LogL]]-F$1)/(F$2-F$1)*(K$2-K$1))</f>
        <v>7.7993953358470014</v>
      </c>
      <c r="D11183">
        <f>(Table2[[#This Row],[Immission]]-G$1)/(G$2-G$1)</f>
        <v>6.2592703507300318E-3</v>
      </c>
      <c r="E11183">
        <f>EXP(Table2[[#This Row],[Ln-nm]])</f>
        <v>2439.1266791718863</v>
      </c>
    </row>
    <row r="11184" spans="1:5" x14ac:dyDescent="0.3">
      <c r="A11184">
        <v>16.882085</v>
      </c>
      <c r="B11184">
        <v>38.161796000000002</v>
      </c>
      <c r="C11184">
        <f>(K$1 + (Table2[[#This Row],[LogL]]-F$1)/(F$2-F$1)*(K$2-K$1))</f>
        <v>7.7995310755668292</v>
      </c>
      <c r="D11184">
        <f>(Table2[[#This Row],[Immission]]-G$1)/(G$2-G$1)</f>
        <v>5.9485264326120911E-3</v>
      </c>
      <c r="E11184">
        <f>EXP(Table2[[#This Row],[Ln-nm]])</f>
        <v>2439.4577880157444</v>
      </c>
    </row>
    <row r="11185" spans="1:5" x14ac:dyDescent="0.3">
      <c r="A11185">
        <v>16.882771000000002</v>
      </c>
      <c r="B11185">
        <v>38.161355</v>
      </c>
      <c r="C11185">
        <f>(K$1 + (Table2[[#This Row],[LogL]]-F$1)/(F$2-F$1)*(K$2-K$1))</f>
        <v>7.7996650575061128</v>
      </c>
      <c r="D11185">
        <f>(Table2[[#This Row],[Immission]]-G$1)/(G$2-G$1)</f>
        <v>5.637782514489144E-3</v>
      </c>
      <c r="E11185">
        <f>EXP(Table2[[#This Row],[Ln-nm]])</f>
        <v>2439.7846531975097</v>
      </c>
    </row>
    <row r="11186" spans="1:5" x14ac:dyDescent="0.3">
      <c r="A11186">
        <v>16.883279000000002</v>
      </c>
      <c r="B11186">
        <v>38.161022000000003</v>
      </c>
      <c r="C11186">
        <f>(K$1 + (Table2[[#This Row],[LogL]]-F$1)/(F$2-F$1)*(K$2-K$1))</f>
        <v>7.7997642744524036</v>
      </c>
      <c r="D11186">
        <f>(Table2[[#This Row],[Immission]]-G$1)/(G$2-G$1)</f>
        <v>5.4031391477460042E-3</v>
      </c>
      <c r="E11186">
        <f>EXP(Table2[[#This Row],[Ln-nm]])</f>
        <v>2440.026733189427</v>
      </c>
    </row>
    <row r="11187" spans="1:5" x14ac:dyDescent="0.3">
      <c r="A11187">
        <v>16.883614000000001</v>
      </c>
      <c r="B11187">
        <v>38.160800999999999</v>
      </c>
      <c r="C11187">
        <f>(K$1 + (Table2[[#This Row],[LogL]]-F$1)/(F$2-F$1)*(K$2-K$1))</f>
        <v>7.7998297029504506</v>
      </c>
      <c r="D11187">
        <f>(Table2[[#This Row],[Immission]]-G$1)/(G$2-G$1)</f>
        <v>5.2474148713154327E-3</v>
      </c>
      <c r="E11187">
        <f>EXP(Table2[[#This Row],[Ln-nm]])</f>
        <v>2440.1863856966293</v>
      </c>
    </row>
    <row r="11188" spans="1:5" x14ac:dyDescent="0.3">
      <c r="A11188">
        <v>16.883946999999999</v>
      </c>
      <c r="B11188">
        <v>38.160578999999998</v>
      </c>
      <c r="C11188">
        <f>(K$1 + (Table2[[#This Row],[LogL]]-F$1)/(F$2-F$1)*(K$2-K$1))</f>
        <v>7.799894740830597</v>
      </c>
      <c r="D11188">
        <f>(Table2[[#This Row],[Immission]]-G$1)/(G$2-G$1)</f>
        <v>5.0909859601516701E-3</v>
      </c>
      <c r="E11188">
        <f>EXP(Table2[[#This Row],[Ln-nm]])</f>
        <v>2440.3450954073323</v>
      </c>
    </row>
    <row r="11189" spans="1:5" x14ac:dyDescent="0.3">
      <c r="A11189">
        <v>16.884277999999998</v>
      </c>
      <c r="B11189">
        <v>38.160356</v>
      </c>
      <c r="C11189">
        <f>(K$1 + (Table2[[#This Row],[LogL]]-F$1)/(F$2-F$1)*(K$2-K$1))</f>
        <v>7.7999593880928462</v>
      </c>
      <c r="D11189">
        <f>(Table2[[#This Row],[Immission]]-G$1)/(G$2-G$1)</f>
        <v>4.9338524142547181E-3</v>
      </c>
      <c r="E11189">
        <f>EXP(Table2[[#This Row],[Ln-nm]])</f>
        <v>2440.5028621362326</v>
      </c>
    </row>
    <row r="11190" spans="1:5" x14ac:dyDescent="0.3">
      <c r="A11190">
        <v>16.884605000000001</v>
      </c>
      <c r="B11190">
        <v>38.160133000000002</v>
      </c>
      <c r="C11190">
        <f>(K$1 + (Table2[[#This Row],[LogL]]-F$1)/(F$2-F$1)*(K$2-K$1))</f>
        <v>7.8000232541192975</v>
      </c>
      <c r="D11190">
        <f>(Table2[[#This Row],[Immission]]-G$1)/(G$2-G$1)</f>
        <v>4.7767188683577651E-3</v>
      </c>
      <c r="E11190">
        <f>EXP(Table2[[#This Row],[Ln-nm]])</f>
        <v>2440.6587323339322</v>
      </c>
    </row>
    <row r="11191" spans="1:5" x14ac:dyDescent="0.3">
      <c r="A11191">
        <v>16.884930000000001</v>
      </c>
      <c r="B11191">
        <v>38.159910000000004</v>
      </c>
      <c r="C11191">
        <f>(K$1 + (Table2[[#This Row],[LogL]]-F$1)/(F$2-F$1)*(K$2-K$1))</f>
        <v>7.80008672952785</v>
      </c>
      <c r="D11191">
        <f>(Table2[[#This Row],[Immission]]-G$1)/(G$2-G$1)</f>
        <v>4.6195853224608131E-3</v>
      </c>
      <c r="E11191">
        <f>EXP(Table2[[#This Row],[Ln-nm]])</f>
        <v>2440.8136590610711</v>
      </c>
    </row>
    <row r="11192" spans="1:5" x14ac:dyDescent="0.3">
      <c r="A11192">
        <v>16.885252000000001</v>
      </c>
      <c r="B11192">
        <v>38.159686999999998</v>
      </c>
      <c r="C11192">
        <f>(K$1 + (Table2[[#This Row],[LogL]]-F$1)/(F$2-F$1)*(K$2-K$1))</f>
        <v>7.8001496190095549</v>
      </c>
      <c r="D11192">
        <f>(Table2[[#This Row],[Immission]]-G$1)/(G$2-G$1)</f>
        <v>4.4624517765588538E-3</v>
      </c>
      <c r="E11192">
        <f>EXP(Table2[[#This Row],[Ln-nm]])</f>
        <v>2440.967165393944</v>
      </c>
    </row>
    <row r="11193" spans="1:5" x14ac:dyDescent="0.3">
      <c r="A11193">
        <v>16.885570000000001</v>
      </c>
      <c r="B11193">
        <v>38.159463000000002</v>
      </c>
      <c r="C11193">
        <f>(K$1 + (Table2[[#This Row],[LogL]]-F$1)/(F$2-F$1)*(K$2-K$1))</f>
        <v>7.8002117272554621</v>
      </c>
      <c r="D11193">
        <f>(Table2[[#This Row],[Immission]]-G$1)/(G$2-G$1)</f>
        <v>4.3046135959287114E-3</v>
      </c>
      <c r="E11193">
        <f>EXP(Table2[[#This Row],[Ln-nm]])</f>
        <v>2441.118774290936</v>
      </c>
    </row>
    <row r="11194" spans="1:5" x14ac:dyDescent="0.3">
      <c r="A11194">
        <v>16.885885999999999</v>
      </c>
      <c r="B11194">
        <v>38.159238000000002</v>
      </c>
      <c r="C11194">
        <f>(K$1 + (Table2[[#This Row],[LogL]]-F$1)/(F$2-F$1)*(K$2-K$1))</f>
        <v>7.8002734448834694</v>
      </c>
      <c r="D11194">
        <f>(Table2[[#This Row],[Immission]]-G$1)/(G$2-G$1)</f>
        <v>4.1460707805603715E-3</v>
      </c>
      <c r="E11194">
        <f>EXP(Table2[[#This Row],[Ln-nm]])</f>
        <v>2441.2694390006559</v>
      </c>
    </row>
    <row r="11195" spans="1:5" x14ac:dyDescent="0.3">
      <c r="A11195">
        <v>16.886198</v>
      </c>
      <c r="B11195">
        <v>38.159013999999999</v>
      </c>
      <c r="C11195">
        <f>(K$1 + (Table2[[#This Row],[LogL]]-F$1)/(F$2-F$1)*(K$2-K$1))</f>
        <v>7.8003343812756798</v>
      </c>
      <c r="D11195">
        <f>(Table2[[#This Row],[Immission]]-G$1)/(G$2-G$1)</f>
        <v>3.9882325999252219E-3</v>
      </c>
      <c r="E11195">
        <f>EXP(Table2[[#This Row],[Ln-nm]])</f>
        <v>2441.4182056852887</v>
      </c>
    </row>
    <row r="11196" spans="1:5" x14ac:dyDescent="0.3">
      <c r="A11196">
        <v>16.886507999999999</v>
      </c>
      <c r="B11196">
        <v>38.158788999999999</v>
      </c>
      <c r="C11196">
        <f>(K$1 + (Table2[[#This Row],[LogL]]-F$1)/(F$2-F$1)*(K$2-K$1))</f>
        <v>7.8003949270499913</v>
      </c>
      <c r="D11196">
        <f>(Table2[[#This Row],[Immission]]-G$1)/(G$2-G$1)</f>
        <v>3.8296897845568824E-3</v>
      </c>
      <c r="E11196">
        <f>EXP(Table2[[#This Row],[Ln-nm]])</f>
        <v>2441.5660277159245</v>
      </c>
    </row>
    <row r="11197" spans="1:5" x14ac:dyDescent="0.3">
      <c r="A11197">
        <v>16.886814000000001</v>
      </c>
      <c r="B11197">
        <v>38.158563000000001</v>
      </c>
      <c r="C11197">
        <f>(K$1 + (Table2[[#This Row],[LogL]]-F$1)/(F$2-F$1)*(K$2-K$1))</f>
        <v>7.8004546915885058</v>
      </c>
      <c r="D11197">
        <f>(Table2[[#This Row],[Immission]]-G$1)/(G$2-G$1)</f>
        <v>3.6704423344553526E-3</v>
      </c>
      <c r="E11197">
        <f>EXP(Table2[[#This Row],[Ln-nm]])</f>
        <v>2441.7119511433034</v>
      </c>
    </row>
    <row r="11198" spans="1:5" x14ac:dyDescent="0.3">
      <c r="A11198">
        <v>16.887115999999999</v>
      </c>
      <c r="B11198">
        <v>38.158337000000003</v>
      </c>
      <c r="C11198">
        <f>(K$1 + (Table2[[#This Row],[LogL]]-F$1)/(F$2-F$1)*(K$2-K$1))</f>
        <v>7.8005136748912225</v>
      </c>
      <c r="D11198">
        <f>(Table2[[#This Row],[Immission]]-G$1)/(G$2-G$1)</f>
        <v>3.5111948843538228E-3</v>
      </c>
      <c r="E11198">
        <f>EXP(Table2[[#This Row],[Ln-nm]])</f>
        <v>2441.8559756259428</v>
      </c>
    </row>
    <row r="11199" spans="1:5" x14ac:dyDescent="0.3">
      <c r="A11199">
        <v>16.887415000000001</v>
      </c>
      <c r="B11199">
        <v>38.158110999999998</v>
      </c>
      <c r="C11199">
        <f>(K$1 + (Table2[[#This Row],[LogL]]-F$1)/(F$2-F$1)*(K$2-K$1))</f>
        <v>7.8005720722670908</v>
      </c>
      <c r="D11199">
        <f>(Table2[[#This Row],[Immission]]-G$1)/(G$2-G$1)</f>
        <v>3.3519474342472862E-3</v>
      </c>
      <c r="E11199">
        <f>EXP(Table2[[#This Row],[Ln-nm]])</f>
        <v>2441.9985777709226</v>
      </c>
    </row>
    <row r="11200" spans="1:5" x14ac:dyDescent="0.3">
      <c r="A11200">
        <v>16.887709999999998</v>
      </c>
      <c r="B11200">
        <v>38.157884000000003</v>
      </c>
      <c r="C11200">
        <f>(K$1 + (Table2[[#This Row],[LogL]]-F$1)/(F$2-F$1)*(K$2-K$1))</f>
        <v>7.8006296884071613</v>
      </c>
      <c r="D11200">
        <f>(Table2[[#This Row],[Immission]]-G$1)/(G$2-G$1)</f>
        <v>3.1919953494125661E-3</v>
      </c>
      <c r="E11200">
        <f>EXP(Table2[[#This Row],[Ln-nm]])</f>
        <v>2442.1392803563626</v>
      </c>
    </row>
    <row r="11201" spans="1:5" x14ac:dyDescent="0.3">
      <c r="A11201">
        <v>16.888002</v>
      </c>
      <c r="B11201">
        <v>38.157656000000003</v>
      </c>
      <c r="C11201">
        <f>(K$1 + (Table2[[#This Row],[LogL]]-F$1)/(F$2-F$1)*(K$2-K$1))</f>
        <v>7.8006867186203834</v>
      </c>
      <c r="D11201">
        <f>(Table2[[#This Row],[Immission]]-G$1)/(G$2-G$1)</f>
        <v>3.0313386298396494E-3</v>
      </c>
      <c r="E11201">
        <f>EXP(Table2[[#This Row],[Ln-nm]])</f>
        <v>2442.2785600517768</v>
      </c>
    </row>
    <row r="11202" spans="1:5" x14ac:dyDescent="0.3">
      <c r="A11202">
        <v>16.888290000000001</v>
      </c>
      <c r="B11202">
        <v>38.157429</v>
      </c>
      <c r="C11202">
        <f>(K$1 + (Table2[[#This Row],[LogL]]-F$1)/(F$2-F$1)*(K$2-K$1))</f>
        <v>7.8007429675978095</v>
      </c>
      <c r="D11202">
        <f>(Table2[[#This Row],[Immission]]-G$1)/(G$2-G$1)</f>
        <v>2.8713865449999224E-3</v>
      </c>
      <c r="E11202">
        <f>EXP(Table2[[#This Row],[Ln-nm]])</f>
        <v>2442.4159395870624</v>
      </c>
    </row>
    <row r="11203" spans="1:5" x14ac:dyDescent="0.3">
      <c r="A11203">
        <v>16.888573999999998</v>
      </c>
      <c r="B11203">
        <v>38.157200000000003</v>
      </c>
      <c r="C11203">
        <f>(K$1 + (Table2[[#This Row],[LogL]]-F$1)/(F$2-F$1)*(K$2-K$1))</f>
        <v>7.800798435339436</v>
      </c>
      <c r="D11203">
        <f>(Table2[[#This Row],[Immission]]-G$1)/(G$2-G$1)</f>
        <v>2.7100251906938154E-3</v>
      </c>
      <c r="E11203">
        <f>EXP(Table2[[#This Row],[Ln-nm]])</f>
        <v>2442.5514186406676</v>
      </c>
    </row>
    <row r="11204" spans="1:5" x14ac:dyDescent="0.3">
      <c r="A11204">
        <v>16.888853999999998</v>
      </c>
      <c r="B11204">
        <v>38.156970999999999</v>
      </c>
      <c r="C11204">
        <f>(K$1 + (Table2[[#This Row],[LogL]]-F$1)/(F$2-F$1)*(K$2-K$1))</f>
        <v>7.8008531218452664</v>
      </c>
      <c r="D11204">
        <f>(Table2[[#This Row],[Immission]]-G$1)/(G$2-G$1)</f>
        <v>2.5486638363827014E-3</v>
      </c>
      <c r="E11204">
        <f>EXP(Table2[[#This Row],[Ln-nm]])</f>
        <v>2442.6849968954948</v>
      </c>
    </row>
    <row r="11205" spans="1:5" x14ac:dyDescent="0.3">
      <c r="A11205">
        <v>16.889130999999999</v>
      </c>
      <c r="B11205">
        <v>38.156742000000001</v>
      </c>
      <c r="C11205">
        <f>(K$1 + (Table2[[#This Row],[LogL]]-F$1)/(F$2-F$1)*(K$2-K$1))</f>
        <v>7.8009072224242475</v>
      </c>
      <c r="D11205">
        <f>(Table2[[#This Row],[Immission]]-G$1)/(G$2-G$1)</f>
        <v>2.3873024820765939E-3</v>
      </c>
      <c r="E11205">
        <f>EXP(Table2[[#This Row],[Ln-nm]])</f>
        <v>2442.8171511428741</v>
      </c>
    </row>
    <row r="11206" spans="1:5" x14ac:dyDescent="0.3">
      <c r="A11206">
        <v>16.889403000000001</v>
      </c>
      <c r="B11206">
        <v>38.156511999999999</v>
      </c>
      <c r="C11206">
        <f>(K$1 + (Table2[[#This Row],[LogL]]-F$1)/(F$2-F$1)*(K$2-K$1))</f>
        <v>7.8009603464584831</v>
      </c>
      <c r="D11206">
        <f>(Table2[[#This Row],[Immission]]-G$1)/(G$2-G$1)</f>
        <v>2.2252364930322897E-3</v>
      </c>
      <c r="E11206">
        <f>EXP(Table2[[#This Row],[Ln-nm]])</f>
        <v>2442.9469268919179</v>
      </c>
    </row>
    <row r="11207" spans="1:5" x14ac:dyDescent="0.3">
      <c r="A11207">
        <v>16.889671</v>
      </c>
      <c r="B11207">
        <v>38.156281999999997</v>
      </c>
      <c r="C11207">
        <f>(K$1 + (Table2[[#This Row],[LogL]]-F$1)/(F$2-F$1)*(K$2-K$1))</f>
        <v>7.80101268925692</v>
      </c>
      <c r="D11207">
        <f>(Table2[[#This Row],[Immission]]-G$1)/(G$2-G$1)</f>
        <v>2.0631705039879855E-3</v>
      </c>
      <c r="E11207">
        <f>EXP(Table2[[#This Row],[Ln-nm]])</f>
        <v>2443.074800917117</v>
      </c>
    </row>
    <row r="11208" spans="1:5" x14ac:dyDescent="0.3">
      <c r="A11208">
        <v>16.889934</v>
      </c>
      <c r="B11208">
        <v>38.156050999999998</v>
      </c>
      <c r="C11208">
        <f>(K$1 + (Table2[[#This Row],[LogL]]-F$1)/(F$2-F$1)*(K$2-K$1))</f>
        <v>7.8010640555106097</v>
      </c>
      <c r="D11208">
        <f>(Table2[[#This Row],[Immission]]-G$1)/(G$2-G$1)</f>
        <v>1.9003998802104912E-3</v>
      </c>
      <c r="E11208">
        <f>EXP(Table2[[#This Row],[Ln-nm]])</f>
        <v>2443.2002957401955</v>
      </c>
    </row>
    <row r="11209" spans="1:5" x14ac:dyDescent="0.3">
      <c r="A11209">
        <v>16.890194000000001</v>
      </c>
      <c r="B11209">
        <v>38.155819999999999</v>
      </c>
      <c r="C11209">
        <f>(K$1 + (Table2[[#This Row],[LogL]]-F$1)/(F$2-F$1)*(K$2-K$1))</f>
        <v>7.8011148358374518</v>
      </c>
      <c r="D11209">
        <f>(Table2[[#This Row],[Immission]]-G$1)/(G$2-G$1)</f>
        <v>1.7376292564329967E-3</v>
      </c>
      <c r="E11209">
        <f>EXP(Table2[[#This Row],[Ln-nm]])</f>
        <v>2443.3243653998761</v>
      </c>
    </row>
    <row r="11210" spans="1:5" x14ac:dyDescent="0.3">
      <c r="A11210">
        <v>16.890449</v>
      </c>
      <c r="B11210">
        <v>38.155588000000002</v>
      </c>
      <c r="C11210">
        <f>(K$1 + (Table2[[#This Row],[LogL]]-F$1)/(F$2-F$1)*(K$2-K$1))</f>
        <v>7.8011646396195466</v>
      </c>
      <c r="D11210">
        <f>(Table2[[#This Row],[Immission]]-G$1)/(G$2-G$1)</f>
        <v>1.5741539979223121E-3</v>
      </c>
      <c r="E11210">
        <f>EXP(Table2[[#This Row],[Ln-nm]])</f>
        <v>2443.4460552244395</v>
      </c>
    </row>
    <row r="11211" spans="1:5" x14ac:dyDescent="0.3">
      <c r="A11211">
        <v>16.890699000000001</v>
      </c>
      <c r="B11211">
        <v>38.155355</v>
      </c>
      <c r="C11211">
        <f>(K$1 + (Table2[[#This Row],[LogL]]-F$1)/(F$2-F$1)*(K$2-K$1))</f>
        <v>7.8012134668568951</v>
      </c>
      <c r="D11211">
        <f>(Table2[[#This Row],[Immission]]-G$1)/(G$2-G$1)</f>
        <v>1.4099741046734303E-3</v>
      </c>
      <c r="E11211">
        <f>EXP(Table2[[#This Row],[Ln-nm]])</f>
        <v>2443.5653648576822</v>
      </c>
    </row>
    <row r="11212" spans="1:5" x14ac:dyDescent="0.3">
      <c r="A11212">
        <v>16.890944999999999</v>
      </c>
      <c r="B11212">
        <v>38.155121999999999</v>
      </c>
      <c r="C11212">
        <f>(K$1 + (Table2[[#This Row],[LogL]]-F$1)/(F$2-F$1)*(K$2-K$1))</f>
        <v>7.8012615128584457</v>
      </c>
      <c r="D11212">
        <f>(Table2[[#This Row],[Immission]]-G$1)/(G$2-G$1)</f>
        <v>1.2457942114245488E-3</v>
      </c>
      <c r="E11212">
        <f>EXP(Table2[[#This Row],[Ln-nm]])</f>
        <v>2443.6827712234217</v>
      </c>
    </row>
    <row r="11213" spans="1:5" x14ac:dyDescent="0.3">
      <c r="A11213">
        <v>16.891186000000001</v>
      </c>
      <c r="B11213">
        <v>38.154888</v>
      </c>
      <c r="C11213">
        <f>(K$1 + (Table2[[#This Row],[LogL]]-F$1)/(F$2-F$1)*(K$2-K$1))</f>
        <v>7.801308582315249</v>
      </c>
      <c r="D11213">
        <f>(Table2[[#This Row],[Immission]]-G$1)/(G$2-G$1)</f>
        <v>1.080909683442477E-3</v>
      </c>
      <c r="E11213">
        <f>EXP(Table2[[#This Row],[Ln-nm]])</f>
        <v>2443.797796751136</v>
      </c>
    </row>
    <row r="11214" spans="1:5" x14ac:dyDescent="0.3">
      <c r="A11214">
        <v>16.891423</v>
      </c>
      <c r="B11214">
        <v>38.154654000000001</v>
      </c>
      <c r="C11214">
        <f>(K$1 + (Table2[[#This Row],[LogL]]-F$1)/(F$2-F$1)*(K$2-K$1))</f>
        <v>7.8013548705362545</v>
      </c>
      <c r="D11214">
        <f>(Table2[[#This Row],[Immission]]-G$1)/(G$2-G$1)</f>
        <v>9.1602515546040518E-4</v>
      </c>
      <c r="E11214">
        <f>EXP(Table2[[#This Row],[Ln-nm]])</f>
        <v>2443.910918421725</v>
      </c>
    </row>
    <row r="11215" spans="1:5" x14ac:dyDescent="0.3">
      <c r="A11215">
        <v>16.891655</v>
      </c>
      <c r="B11215">
        <v>38.154418999999997</v>
      </c>
      <c r="C11215">
        <f>(K$1 + (Table2[[#This Row],[LogL]]-F$1)/(F$2-F$1)*(K$2-K$1))</f>
        <v>7.8014001822125145</v>
      </c>
      <c r="D11215">
        <f>(Table2[[#This Row],[Immission]]-G$1)/(G$2-G$1)</f>
        <v>7.5043599274013633E-4</v>
      </c>
      <c r="E11215">
        <f>EXP(Table2[[#This Row],[Ln-nm]])</f>
        <v>2444.0216586309621</v>
      </c>
    </row>
    <row r="11216" spans="1:5" x14ac:dyDescent="0.3">
      <c r="A11216">
        <v>16.891881000000001</v>
      </c>
      <c r="B11216">
        <v>38.154183000000003</v>
      </c>
      <c r="C11216">
        <f>(K$1 + (Table2[[#This Row],[LogL]]-F$1)/(F$2-F$1)*(K$2-K$1))</f>
        <v>7.8014443220350769</v>
      </c>
      <c r="D11216">
        <f>(Table2[[#This Row],[Immission]]-G$1)/(G$2-G$1)</f>
        <v>5.8414219529168403E-4</v>
      </c>
      <c r="E11216">
        <f>EXP(Table2[[#This Row],[Ln-nm]])</f>
        <v>2444.1295396942205</v>
      </c>
    </row>
    <row r="11217" spans="1:5" x14ac:dyDescent="0.3">
      <c r="A11217">
        <v>16.892102999999999</v>
      </c>
      <c r="B11217">
        <v>38.153947000000002</v>
      </c>
      <c r="C11217">
        <f>(K$1 + (Table2[[#This Row],[LogL]]-F$1)/(F$2-F$1)*(K$2-K$1))</f>
        <v>7.8014876806218414</v>
      </c>
      <c r="D11217">
        <f>(Table2[[#This Row],[Immission]]-G$1)/(G$2-G$1)</f>
        <v>4.17848397838225E-4</v>
      </c>
      <c r="E11217">
        <f>EXP(Table2[[#This Row],[Ln-nm]])</f>
        <v>2444.2355159944059</v>
      </c>
    </row>
    <row r="11218" spans="1:5" x14ac:dyDescent="0.3">
      <c r="A11218">
        <v>16.892320000000002</v>
      </c>
      <c r="B11218">
        <v>38.153709999999997</v>
      </c>
      <c r="C11218">
        <f>(K$1 + (Table2[[#This Row],[LogL]]-F$1)/(F$2-F$1)*(K$2-K$1))</f>
        <v>7.8015300626638604</v>
      </c>
      <c r="D11218">
        <f>(Table2[[#This Row],[Immission]]-G$1)/(G$2-G$1)</f>
        <v>2.5084996564656898E-4</v>
      </c>
      <c r="E11218">
        <f>EXP(Table2[[#This Row],[Ln-nm]])</f>
        <v>2444.3391098819939</v>
      </c>
    </row>
    <row r="11219" spans="1:5" x14ac:dyDescent="0.3">
      <c r="A11219">
        <v>16.892531999999999</v>
      </c>
      <c r="B11219">
        <v>38.153472999999998</v>
      </c>
      <c r="C11219">
        <f>(K$1 + (Table2[[#This Row],[LogL]]-F$1)/(F$2-F$1)*(K$2-K$1))</f>
        <v>7.8015714681611303</v>
      </c>
      <c r="D11219">
        <f>(Table2[[#This Row],[Immission]]-G$1)/(G$2-G$1)</f>
        <v>8.3851533459919746E-5</v>
      </c>
      <c r="E11219">
        <f>EXP(Table2[[#This Row],[Ln-nm]])</f>
        <v>2444.4403210536698</v>
      </c>
    </row>
    <row r="11220" spans="1:5" x14ac:dyDescent="0.3">
      <c r="A11220">
        <v>16.892634999999999</v>
      </c>
      <c r="B11220">
        <v>38.153354</v>
      </c>
      <c r="C11220">
        <f>(K$1 + (Table2[[#This Row],[LogL]]-F$1)/(F$2-F$1)*(K$2-K$1))</f>
        <v>7.8015915849829183</v>
      </c>
      <c r="D11220">
        <f>(Table2[[#This Row],[Immission]]-G$1)/(G$2-G$1)</f>
        <v>0</v>
      </c>
      <c r="E11220">
        <f>EXP(Table2[[#This Row],[Ln-nm]])</f>
        <v>2444.489495918599</v>
      </c>
    </row>
    <row r="11221" spans="1:5" x14ac:dyDescent="0.3">
      <c r="C11221" s="5">
        <f>(K$1 + (Table2[[#This Row],[LogL]]-F$1)/(F$2-F$1)*(K$2-K$1))</f>
        <v>4.5023087906645038</v>
      </c>
      <c r="D11221" s="5"/>
      <c r="E11221">
        <f>EXP(Table2[[#This Row],[Ln-nm]])</f>
        <v>90.225202116465553</v>
      </c>
    </row>
    <row r="11222" spans="1:5" x14ac:dyDescent="0.3">
      <c r="C11222" s="5">
        <f>(K$1 + (Table2[[#This Row],[LogL]]-F$1)/(F$2-F$1)*(K$2-K$1))</f>
        <v>4.5023087906645038</v>
      </c>
      <c r="D11222" s="5"/>
      <c r="E11222">
        <f>EXP(Table2[[#This Row],[Ln-nm]])</f>
        <v>90.225202116465553</v>
      </c>
    </row>
    <row r="11223" spans="1:5" x14ac:dyDescent="0.3">
      <c r="C11223" s="5">
        <f>(K$1 + (Table2[[#This Row],[LogL]]-F$1)/(F$2-F$1)*(K$2-K$1))</f>
        <v>4.5023087906645038</v>
      </c>
      <c r="D11223" s="5"/>
      <c r="E11223">
        <f>EXP(Table2[[#This Row],[Ln-nm]])</f>
        <v>90.225202116465553</v>
      </c>
    </row>
    <row r="11224" spans="1:5" x14ac:dyDescent="0.3">
      <c r="C11224" s="5">
        <f>(K$1 + (Table2[[#This Row],[LogL]]-F$1)/(F$2-F$1)*(K$2-K$1))</f>
        <v>4.5023087906645038</v>
      </c>
      <c r="D11224" s="5"/>
      <c r="E11224">
        <f>EXP(Table2[[#This Row],[Ln-nm]])</f>
        <v>90.225202116465553</v>
      </c>
    </row>
    <row r="11225" spans="1:5" x14ac:dyDescent="0.3">
      <c r="C11225" s="5">
        <f>(K$1 + (Table2[[#This Row],[LogL]]-F$1)/(F$2-F$1)*(K$2-K$1))</f>
        <v>4.5023087906645038</v>
      </c>
      <c r="D11225" s="5"/>
      <c r="E11225">
        <f>EXP(Table2[[#This Row],[Ln-nm]])</f>
        <v>90.225202116465553</v>
      </c>
    </row>
    <row r="11226" spans="1:5" x14ac:dyDescent="0.3">
      <c r="C11226" s="5">
        <f>(K$1 + (Table2[[#This Row],[LogL]]-F$1)/(F$2-F$1)*(K$2-K$1))</f>
        <v>4.5023087906645038</v>
      </c>
      <c r="D11226" s="5"/>
      <c r="E11226">
        <f>EXP(Table2[[#This Row],[Ln-nm]])</f>
        <v>90.225202116465553</v>
      </c>
    </row>
    <row r="11227" spans="1:5" x14ac:dyDescent="0.3">
      <c r="C11227" s="5">
        <f>(K$1 + (Table2[[#This Row],[LogL]]-F$1)/(F$2-F$1)*(K$2-K$1))</f>
        <v>4.5023087906645038</v>
      </c>
      <c r="D11227" s="5"/>
      <c r="E11227">
        <f>EXP(Table2[[#This Row],[Ln-nm]])</f>
        <v>90.225202116465553</v>
      </c>
    </row>
    <row r="11228" spans="1:5" x14ac:dyDescent="0.3">
      <c r="C11228" s="5">
        <f>(K$1 + (Table2[[#This Row],[LogL]]-F$1)/(F$2-F$1)*(K$2-K$1))</f>
        <v>4.5023087906645038</v>
      </c>
      <c r="D11228" s="5"/>
      <c r="E11228">
        <f>EXP(Table2[[#This Row],[Ln-nm]])</f>
        <v>90.225202116465553</v>
      </c>
    </row>
    <row r="11229" spans="1:5" x14ac:dyDescent="0.3">
      <c r="C11229" s="5">
        <f>(K$1 + (Table2[[#This Row],[LogL]]-F$1)/(F$2-F$1)*(K$2-K$1))</f>
        <v>4.5023087906645038</v>
      </c>
      <c r="D11229" s="5"/>
      <c r="E11229">
        <f>EXP(Table2[[#This Row],[Ln-nm]])</f>
        <v>90.225202116465553</v>
      </c>
    </row>
    <row r="11230" spans="1:5" x14ac:dyDescent="0.3">
      <c r="C11230" s="5">
        <f>(K$1 + (Table2[[#This Row],[LogL]]-F$1)/(F$2-F$1)*(K$2-K$1))</f>
        <v>4.5023087906645038</v>
      </c>
      <c r="D11230" s="5"/>
      <c r="E11230">
        <f>EXP(Table2[[#This Row],[Ln-nm]])</f>
        <v>90.225202116465553</v>
      </c>
    </row>
    <row r="11231" spans="1:5" x14ac:dyDescent="0.3">
      <c r="C11231" s="5">
        <f>(K$1 + (Table2[[#This Row],[LogL]]-F$1)/(F$2-F$1)*(K$2-K$1))</f>
        <v>4.5023087906645038</v>
      </c>
      <c r="D11231" s="5"/>
      <c r="E11231">
        <f>EXP(Table2[[#This Row],[Ln-nm]])</f>
        <v>90.225202116465553</v>
      </c>
    </row>
    <row r="11232" spans="1:5" x14ac:dyDescent="0.3">
      <c r="C11232" s="5">
        <f>(K$1 + (Table2[[#This Row],[LogL]]-F$1)/(F$2-F$1)*(K$2-K$1))</f>
        <v>4.5023087906645038</v>
      </c>
      <c r="D11232" s="5"/>
      <c r="E11232">
        <f>EXP(Table2[[#This Row],[Ln-nm]])</f>
        <v>90.225202116465553</v>
      </c>
    </row>
    <row r="11233" spans="3:5" x14ac:dyDescent="0.3">
      <c r="C11233" s="5">
        <f>(K$1 + (Table2[[#This Row],[LogL]]-F$1)/(F$2-F$1)*(K$2-K$1))</f>
        <v>4.5023087906645038</v>
      </c>
      <c r="D11233" s="5"/>
      <c r="E11233">
        <f>EXP(Table2[[#This Row],[Ln-nm]])</f>
        <v>90.225202116465553</v>
      </c>
    </row>
    <row r="11234" spans="3:5" x14ac:dyDescent="0.3">
      <c r="C11234" s="5">
        <f>(K$1 + (Table2[[#This Row],[LogL]]-F$1)/(F$2-F$1)*(K$2-K$1))</f>
        <v>4.5023087906645038</v>
      </c>
      <c r="D11234" s="5"/>
      <c r="E11234">
        <f>EXP(Table2[[#This Row],[Ln-nm]])</f>
        <v>90.225202116465553</v>
      </c>
    </row>
    <row r="11235" spans="3:5" x14ac:dyDescent="0.3">
      <c r="C11235" s="5">
        <f>(K$1 + (Table2[[#This Row],[LogL]]-F$1)/(F$2-F$1)*(K$2-K$1))</f>
        <v>4.5023087906645038</v>
      </c>
      <c r="D11235" s="5"/>
      <c r="E11235">
        <f>EXP(Table2[[#This Row],[Ln-nm]])</f>
        <v>90.225202116465553</v>
      </c>
    </row>
    <row r="11236" spans="3:5" x14ac:dyDescent="0.3">
      <c r="C11236" s="5">
        <f>(K$1 + (Table2[[#This Row],[LogL]]-F$1)/(F$2-F$1)*(K$2-K$1))</f>
        <v>4.5023087906645038</v>
      </c>
      <c r="D11236" s="5"/>
      <c r="E11236">
        <f>EXP(Table2[[#This Row],[Ln-nm]])</f>
        <v>90.225202116465553</v>
      </c>
    </row>
    <row r="11237" spans="3:5" x14ac:dyDescent="0.3">
      <c r="C11237" s="5">
        <f>(K$1 + (Table2[[#This Row],[LogL]]-F$1)/(F$2-F$1)*(K$2-K$1))</f>
        <v>4.5023087906645038</v>
      </c>
      <c r="D11237" s="5"/>
      <c r="E11237">
        <f>EXP(Table2[[#This Row],[Ln-nm]])</f>
        <v>90.225202116465553</v>
      </c>
    </row>
    <row r="11238" spans="3:5" x14ac:dyDescent="0.3">
      <c r="C11238" s="5">
        <f>(K$1 + (Table2[[#This Row],[LogL]]-F$1)/(F$2-F$1)*(K$2-K$1))</f>
        <v>4.5023087906645038</v>
      </c>
      <c r="D11238" s="5"/>
      <c r="E11238">
        <f>EXP(Table2[[#This Row],[Ln-nm]])</f>
        <v>90.225202116465553</v>
      </c>
    </row>
    <row r="11239" spans="3:5" x14ac:dyDescent="0.3">
      <c r="C11239" s="5">
        <f>(K$1 + (Table2[[#This Row],[LogL]]-F$1)/(F$2-F$1)*(K$2-K$1))</f>
        <v>4.5023087906645038</v>
      </c>
      <c r="D11239" s="5"/>
      <c r="E11239">
        <f>EXP(Table2[[#This Row],[Ln-nm]])</f>
        <v>90.225202116465553</v>
      </c>
    </row>
    <row r="11240" spans="3:5" x14ac:dyDescent="0.3">
      <c r="C11240" s="5">
        <f>(K$1 + (Table2[[#This Row],[LogL]]-F$1)/(F$2-F$1)*(K$2-K$1))</f>
        <v>4.5023087906645038</v>
      </c>
      <c r="D11240" s="5"/>
      <c r="E11240">
        <f>EXP(Table2[[#This Row],[Ln-nm]])</f>
        <v>90.225202116465553</v>
      </c>
    </row>
    <row r="11241" spans="3:5" x14ac:dyDescent="0.3">
      <c r="C11241" s="5">
        <f>(K$1 + (Table2[[#This Row],[LogL]]-F$1)/(F$2-F$1)*(K$2-K$1))</f>
        <v>4.5023087906645038</v>
      </c>
      <c r="D11241" s="5"/>
      <c r="E11241">
        <f>EXP(Table2[[#This Row],[Ln-nm]])</f>
        <v>90.225202116465553</v>
      </c>
    </row>
    <row r="11242" spans="3:5" x14ac:dyDescent="0.3">
      <c r="C11242" s="5">
        <f>(K$1 + (Table2[[#This Row],[LogL]]-F$1)/(F$2-F$1)*(K$2-K$1))</f>
        <v>4.5023087906645038</v>
      </c>
      <c r="D11242" s="5"/>
      <c r="E11242">
        <f>EXP(Table2[[#This Row],[Ln-nm]])</f>
        <v>90.225202116465553</v>
      </c>
    </row>
    <row r="11243" spans="3:5" x14ac:dyDescent="0.3">
      <c r="C11243" s="5">
        <f>(K$1 + (Table2[[#This Row],[LogL]]-F$1)/(F$2-F$1)*(K$2-K$1))</f>
        <v>4.5023087906645038</v>
      </c>
      <c r="D11243" s="5"/>
      <c r="E11243">
        <f>EXP(Table2[[#This Row],[Ln-nm]])</f>
        <v>90.225202116465553</v>
      </c>
    </row>
    <row r="11244" spans="3:5" x14ac:dyDescent="0.3">
      <c r="C11244" s="5">
        <f>(K$1 + (Table2[[#This Row],[LogL]]-F$1)/(F$2-F$1)*(K$2-K$1))</f>
        <v>4.5023087906645038</v>
      </c>
      <c r="D11244" s="5"/>
      <c r="E11244">
        <f>EXP(Table2[[#This Row],[Ln-nm]])</f>
        <v>90.225202116465553</v>
      </c>
    </row>
    <row r="11245" spans="3:5" x14ac:dyDescent="0.3">
      <c r="C11245" s="5">
        <f>(K$1 + (Table2[[#This Row],[LogL]]-F$1)/(F$2-F$1)*(K$2-K$1))</f>
        <v>4.5023087906645038</v>
      </c>
      <c r="D11245" s="5"/>
      <c r="E11245">
        <f>EXP(Table2[[#This Row],[Ln-nm]])</f>
        <v>90.225202116465553</v>
      </c>
    </row>
    <row r="11246" spans="3:5" x14ac:dyDescent="0.3">
      <c r="C11246" s="5">
        <f>(K$1 + (Table2[[#This Row],[LogL]]-F$1)/(F$2-F$1)*(K$2-K$1))</f>
        <v>4.5023087906645038</v>
      </c>
      <c r="D11246" s="5"/>
      <c r="E11246">
        <f>EXP(Table2[[#This Row],[Ln-nm]])</f>
        <v>90.225202116465553</v>
      </c>
    </row>
    <row r="11247" spans="3:5" x14ac:dyDescent="0.3">
      <c r="C11247" s="5">
        <f>(K$1 + (Table2[[#This Row],[LogL]]-F$1)/(F$2-F$1)*(K$2-K$1))</f>
        <v>4.5023087906645038</v>
      </c>
      <c r="D11247" s="5"/>
      <c r="E11247">
        <f>EXP(Table2[[#This Row],[Ln-nm]])</f>
        <v>90.225202116465553</v>
      </c>
    </row>
    <row r="11248" spans="3:5" x14ac:dyDescent="0.3">
      <c r="C11248" s="5">
        <f>(K$1 + (Table2[[#This Row],[LogL]]-F$1)/(F$2-F$1)*(K$2-K$1))</f>
        <v>4.5023087906645038</v>
      </c>
      <c r="D11248" s="5"/>
      <c r="E11248">
        <f>EXP(Table2[[#This Row],[Ln-nm]])</f>
        <v>90.225202116465553</v>
      </c>
    </row>
    <row r="11249" spans="3:5" x14ac:dyDescent="0.3">
      <c r="C11249" s="5">
        <f>(K$1 + (Table2[[#This Row],[LogL]]-F$1)/(F$2-F$1)*(K$2-K$1))</f>
        <v>4.5023087906645038</v>
      </c>
      <c r="D11249" s="5"/>
      <c r="E11249">
        <f>EXP(Table2[[#This Row],[Ln-nm]])</f>
        <v>90.225202116465553</v>
      </c>
    </row>
    <row r="11250" spans="3:5" x14ac:dyDescent="0.3">
      <c r="C11250" s="5">
        <f>(K$1 + (Table2[[#This Row],[LogL]]-F$1)/(F$2-F$1)*(K$2-K$1))</f>
        <v>4.5023087906645038</v>
      </c>
      <c r="D11250" s="5"/>
      <c r="E11250">
        <f>EXP(Table2[[#This Row],[Ln-nm]])</f>
        <v>90.225202116465553</v>
      </c>
    </row>
    <row r="11251" spans="3:5" x14ac:dyDescent="0.3">
      <c r="C11251" s="5">
        <f>(K$1 + (Table2[[#This Row],[LogL]]-F$1)/(F$2-F$1)*(K$2-K$1))</f>
        <v>4.5023087906645038</v>
      </c>
      <c r="D11251" s="5"/>
      <c r="E11251">
        <f>EXP(Table2[[#This Row],[Ln-nm]])</f>
        <v>90.225202116465553</v>
      </c>
    </row>
    <row r="11252" spans="3:5" x14ac:dyDescent="0.3">
      <c r="C11252" s="5">
        <f>(K$1 + (Table2[[#This Row],[LogL]]-F$1)/(F$2-F$1)*(K$2-K$1))</f>
        <v>4.5023087906645038</v>
      </c>
      <c r="D11252" s="5"/>
      <c r="E11252">
        <f>EXP(Table2[[#This Row],[Ln-nm]])</f>
        <v>90.225202116465553</v>
      </c>
    </row>
    <row r="11253" spans="3:5" x14ac:dyDescent="0.3">
      <c r="C11253" s="5">
        <f>(K$1 + (Table2[[#This Row],[LogL]]-F$1)/(F$2-F$1)*(K$2-K$1))</f>
        <v>4.5023087906645038</v>
      </c>
      <c r="D11253" s="5"/>
      <c r="E11253">
        <f>EXP(Table2[[#This Row],[Ln-nm]])</f>
        <v>90.225202116465553</v>
      </c>
    </row>
    <row r="11254" spans="3:5" x14ac:dyDescent="0.3">
      <c r="C11254" s="5">
        <f>(K$1 + (Table2[[#This Row],[LogL]]-F$1)/(F$2-F$1)*(K$2-K$1))</f>
        <v>4.5023087906645038</v>
      </c>
      <c r="D11254" s="5"/>
      <c r="E11254">
        <f>EXP(Table2[[#This Row],[Ln-nm]])</f>
        <v>90.225202116465553</v>
      </c>
    </row>
    <row r="11255" spans="3:5" x14ac:dyDescent="0.3">
      <c r="C11255" s="5">
        <f>(K$1 + (Table2[[#This Row],[LogL]]-F$1)/(F$2-F$1)*(K$2-K$1))</f>
        <v>4.5023087906645038</v>
      </c>
      <c r="D11255" s="5"/>
      <c r="E11255">
        <f>EXP(Table2[[#This Row],[Ln-nm]])</f>
        <v>90.225202116465553</v>
      </c>
    </row>
    <row r="11256" spans="3:5" x14ac:dyDescent="0.3">
      <c r="C11256" s="5">
        <f>(K$1 + (Table2[[#This Row],[LogL]]-F$1)/(F$2-F$1)*(K$2-K$1))</f>
        <v>4.5023087906645038</v>
      </c>
      <c r="D11256" s="5"/>
      <c r="E11256">
        <f>EXP(Table2[[#This Row],[Ln-nm]])</f>
        <v>90.225202116465553</v>
      </c>
    </row>
    <row r="11257" spans="3:5" x14ac:dyDescent="0.3">
      <c r="C11257" s="5">
        <f>(K$1 + (Table2[[#This Row],[LogL]]-F$1)/(F$2-F$1)*(K$2-K$1))</f>
        <v>4.5023087906645038</v>
      </c>
      <c r="D11257" s="5"/>
      <c r="E11257">
        <f>EXP(Table2[[#This Row],[Ln-nm]])</f>
        <v>90.225202116465553</v>
      </c>
    </row>
    <row r="11258" spans="3:5" x14ac:dyDescent="0.3">
      <c r="C11258" s="5">
        <f>(K$1 + (Table2[[#This Row],[LogL]]-F$1)/(F$2-F$1)*(K$2-K$1))</f>
        <v>4.5023087906645038</v>
      </c>
      <c r="D11258" s="5"/>
      <c r="E11258">
        <f>EXP(Table2[[#This Row],[Ln-nm]])</f>
        <v>90.225202116465553</v>
      </c>
    </row>
    <row r="11259" spans="3:5" x14ac:dyDescent="0.3">
      <c r="C11259" s="5">
        <f>(K$1 + (Table2[[#This Row],[LogL]]-F$1)/(F$2-F$1)*(K$2-K$1))</f>
        <v>4.5023087906645038</v>
      </c>
      <c r="D11259" s="5"/>
      <c r="E11259">
        <f>EXP(Table2[[#This Row],[Ln-nm]])</f>
        <v>90.225202116465553</v>
      </c>
    </row>
    <row r="11260" spans="3:5" x14ac:dyDescent="0.3">
      <c r="C11260" s="5">
        <f>(K$1 + (Table2[[#This Row],[LogL]]-F$1)/(F$2-F$1)*(K$2-K$1))</f>
        <v>4.5023087906645038</v>
      </c>
      <c r="D11260" s="5"/>
      <c r="E11260">
        <f>EXP(Table2[[#This Row],[Ln-nm]])</f>
        <v>90.225202116465553</v>
      </c>
    </row>
    <row r="11261" spans="3:5" x14ac:dyDescent="0.3">
      <c r="C11261" s="5">
        <f>(K$1 + (Table2[[#This Row],[LogL]]-F$1)/(F$2-F$1)*(K$2-K$1))</f>
        <v>4.5023087906645038</v>
      </c>
      <c r="D11261" s="5"/>
      <c r="E11261">
        <f>EXP(Table2[[#This Row],[Ln-nm]])</f>
        <v>90.225202116465553</v>
      </c>
    </row>
    <row r="11262" spans="3:5" x14ac:dyDescent="0.3">
      <c r="C11262" s="5">
        <f>(K$1 + (Table2[[#This Row],[LogL]]-F$1)/(F$2-F$1)*(K$2-K$1))</f>
        <v>4.5023087906645038</v>
      </c>
      <c r="D11262" s="5"/>
      <c r="E11262">
        <f>EXP(Table2[[#This Row],[Ln-nm]])</f>
        <v>90.225202116465553</v>
      </c>
    </row>
    <row r="11263" spans="3:5" x14ac:dyDescent="0.3">
      <c r="C11263" s="5">
        <f>(K$1 + (Table2[[#This Row],[LogL]]-F$1)/(F$2-F$1)*(K$2-K$1))</f>
        <v>4.5023087906645038</v>
      </c>
      <c r="D11263" s="5"/>
      <c r="E11263">
        <f>EXP(Table2[[#This Row],[Ln-nm]])</f>
        <v>90.225202116465553</v>
      </c>
    </row>
    <row r="11264" spans="3:5" x14ac:dyDescent="0.3">
      <c r="C11264" s="5">
        <f>(K$1 + (Table2[[#This Row],[LogL]]-F$1)/(F$2-F$1)*(K$2-K$1))</f>
        <v>4.5023087906645038</v>
      </c>
      <c r="D11264" s="5"/>
      <c r="E11264">
        <f>EXP(Table2[[#This Row],[Ln-nm]])</f>
        <v>90.225202116465553</v>
      </c>
    </row>
    <row r="11265" spans="3:5" x14ac:dyDescent="0.3">
      <c r="C11265" s="5">
        <f>(K$1 + (Table2[[#This Row],[LogL]]-F$1)/(F$2-F$1)*(K$2-K$1))</f>
        <v>4.5023087906645038</v>
      </c>
      <c r="D11265" s="5"/>
      <c r="E11265">
        <f>EXP(Table2[[#This Row],[Ln-nm]])</f>
        <v>90.225202116465553</v>
      </c>
    </row>
    <row r="11266" spans="3:5" x14ac:dyDescent="0.3">
      <c r="C11266" s="5">
        <f>(K$1 + (Table2[[#This Row],[LogL]]-F$1)/(F$2-F$1)*(K$2-K$1))</f>
        <v>4.5023087906645038</v>
      </c>
      <c r="D11266" s="5"/>
      <c r="E11266">
        <f>EXP(Table2[[#This Row],[Ln-nm]])</f>
        <v>90.225202116465553</v>
      </c>
    </row>
    <row r="11267" spans="3:5" x14ac:dyDescent="0.3">
      <c r="C11267" s="5">
        <f>(K$1 + (Table2[[#This Row],[LogL]]-F$1)/(F$2-F$1)*(K$2-K$1))</f>
        <v>4.5023087906645038</v>
      </c>
      <c r="D11267" s="5"/>
      <c r="E11267">
        <f>EXP(Table2[[#This Row],[Ln-nm]])</f>
        <v>90.225202116465553</v>
      </c>
    </row>
    <row r="11268" spans="3:5" x14ac:dyDescent="0.3">
      <c r="C11268" s="5">
        <f>(K$1 + (Table2[[#This Row],[LogL]]-F$1)/(F$2-F$1)*(K$2-K$1))</f>
        <v>4.5023087906645038</v>
      </c>
      <c r="D11268" s="5"/>
      <c r="E11268">
        <f>EXP(Table2[[#This Row],[Ln-nm]])</f>
        <v>90.225202116465553</v>
      </c>
    </row>
    <row r="11269" spans="3:5" x14ac:dyDescent="0.3">
      <c r="C11269" s="5">
        <f>(K$1 + (Table2[[#This Row],[LogL]]-F$1)/(F$2-F$1)*(K$2-K$1))</f>
        <v>4.5023087906645038</v>
      </c>
      <c r="D11269" s="5"/>
      <c r="E11269">
        <f>EXP(Table2[[#This Row],[Ln-nm]])</f>
        <v>90.225202116465553</v>
      </c>
    </row>
    <row r="11270" spans="3:5" x14ac:dyDescent="0.3">
      <c r="C11270" s="5">
        <f>(K$1 + (Table2[[#This Row],[LogL]]-F$1)/(F$2-F$1)*(K$2-K$1))</f>
        <v>4.5023087906645038</v>
      </c>
      <c r="D11270" s="5"/>
      <c r="E11270">
        <f>EXP(Table2[[#This Row],[Ln-nm]])</f>
        <v>90.225202116465553</v>
      </c>
    </row>
    <row r="11271" spans="3:5" x14ac:dyDescent="0.3">
      <c r="C11271" s="5">
        <f>(K$1 + (Table2[[#This Row],[LogL]]-F$1)/(F$2-F$1)*(K$2-K$1))</f>
        <v>4.5023087906645038</v>
      </c>
      <c r="D11271" s="5"/>
      <c r="E11271">
        <f>EXP(Table2[[#This Row],[Ln-nm]])</f>
        <v>90.225202116465553</v>
      </c>
    </row>
    <row r="11272" spans="3:5" x14ac:dyDescent="0.3">
      <c r="C11272" s="5">
        <f>(K$1 + (Table2[[#This Row],[LogL]]-F$1)/(F$2-F$1)*(K$2-K$1))</f>
        <v>4.5023087906645038</v>
      </c>
      <c r="D11272" s="5"/>
      <c r="E11272">
        <f>EXP(Table2[[#This Row],[Ln-nm]])</f>
        <v>90.225202116465553</v>
      </c>
    </row>
    <row r="11273" spans="3:5" x14ac:dyDescent="0.3">
      <c r="C11273" s="5">
        <f>(K$1 + (Table2[[#This Row],[LogL]]-F$1)/(F$2-F$1)*(K$2-K$1))</f>
        <v>4.5023087906645038</v>
      </c>
      <c r="D11273" s="5"/>
      <c r="E11273">
        <f>EXP(Table2[[#This Row],[Ln-nm]])</f>
        <v>90.225202116465553</v>
      </c>
    </row>
    <row r="11274" spans="3:5" x14ac:dyDescent="0.3">
      <c r="C11274" s="5">
        <f>(K$1 + (Table2[[#This Row],[LogL]]-F$1)/(F$2-F$1)*(K$2-K$1))</f>
        <v>4.5023087906645038</v>
      </c>
      <c r="D11274" s="5"/>
      <c r="E11274">
        <f>EXP(Table2[[#This Row],[Ln-nm]])</f>
        <v>90.225202116465553</v>
      </c>
    </row>
    <row r="11275" spans="3:5" x14ac:dyDescent="0.3">
      <c r="C11275" s="5">
        <f>(K$1 + (Table2[[#This Row],[LogL]]-F$1)/(F$2-F$1)*(K$2-K$1))</f>
        <v>4.5023087906645038</v>
      </c>
      <c r="D11275" s="5"/>
      <c r="E11275">
        <f>EXP(Table2[[#This Row],[Ln-nm]])</f>
        <v>90.225202116465553</v>
      </c>
    </row>
    <row r="11276" spans="3:5" x14ac:dyDescent="0.3">
      <c r="C11276" s="5">
        <f>(K$1 + (Table2[[#This Row],[LogL]]-F$1)/(F$2-F$1)*(K$2-K$1))</f>
        <v>4.5023087906645038</v>
      </c>
      <c r="D11276" s="5"/>
      <c r="E11276">
        <f>EXP(Table2[[#This Row],[Ln-nm]])</f>
        <v>90.225202116465553</v>
      </c>
    </row>
    <row r="11277" spans="3:5" x14ac:dyDescent="0.3">
      <c r="C11277" s="5">
        <f>(K$1 + (Table2[[#This Row],[LogL]]-F$1)/(F$2-F$1)*(K$2-K$1))</f>
        <v>4.5023087906645038</v>
      </c>
      <c r="D11277" s="5"/>
      <c r="E11277">
        <f>EXP(Table2[[#This Row],[Ln-nm]])</f>
        <v>90.225202116465553</v>
      </c>
    </row>
    <row r="11278" spans="3:5" x14ac:dyDescent="0.3">
      <c r="C11278" s="5">
        <f>(K$1 + (Table2[[#This Row],[LogL]]-F$1)/(F$2-F$1)*(K$2-K$1))</f>
        <v>4.5023087906645038</v>
      </c>
      <c r="D11278" s="5"/>
      <c r="E11278">
        <f>EXP(Table2[[#This Row],[Ln-nm]])</f>
        <v>90.225202116465553</v>
      </c>
    </row>
    <row r="11279" spans="3:5" x14ac:dyDescent="0.3">
      <c r="C11279" s="5">
        <f>(K$1 + (Table2[[#This Row],[LogL]]-F$1)/(F$2-F$1)*(K$2-K$1))</f>
        <v>4.5023087906645038</v>
      </c>
      <c r="D11279" s="5"/>
      <c r="E11279">
        <f>EXP(Table2[[#This Row],[Ln-nm]])</f>
        <v>90.225202116465553</v>
      </c>
    </row>
    <row r="11280" spans="3:5" x14ac:dyDescent="0.3">
      <c r="C11280" s="5">
        <f>(K$1 + (Table2[[#This Row],[LogL]]-F$1)/(F$2-F$1)*(K$2-K$1))</f>
        <v>4.5023087906645038</v>
      </c>
      <c r="D11280" s="5"/>
      <c r="E11280">
        <f>EXP(Table2[[#This Row],[Ln-nm]])</f>
        <v>90.225202116465553</v>
      </c>
    </row>
    <row r="11281" spans="3:5" x14ac:dyDescent="0.3">
      <c r="C11281" s="5">
        <f>(K$1 + (Table2[[#This Row],[LogL]]-F$1)/(F$2-F$1)*(K$2-K$1))</f>
        <v>4.5023087906645038</v>
      </c>
      <c r="D11281" s="5"/>
      <c r="E11281">
        <f>EXP(Table2[[#This Row],[Ln-nm]])</f>
        <v>90.225202116465553</v>
      </c>
    </row>
    <row r="11282" spans="3:5" x14ac:dyDescent="0.3">
      <c r="C11282" s="5">
        <f>(K$1 + (Table2[[#This Row],[LogL]]-F$1)/(F$2-F$1)*(K$2-K$1))</f>
        <v>4.5023087906645038</v>
      </c>
      <c r="D11282" s="5"/>
      <c r="E11282">
        <f>EXP(Table2[[#This Row],[Ln-nm]])</f>
        <v>90.225202116465553</v>
      </c>
    </row>
    <row r="11283" spans="3:5" x14ac:dyDescent="0.3">
      <c r="C11283" s="5">
        <f>(K$1 + (Table2[[#This Row],[LogL]]-F$1)/(F$2-F$1)*(K$2-K$1))</f>
        <v>4.5023087906645038</v>
      </c>
      <c r="D11283" s="5"/>
      <c r="E11283">
        <f>EXP(Table2[[#This Row],[Ln-nm]])</f>
        <v>90.225202116465553</v>
      </c>
    </row>
    <row r="11284" spans="3:5" x14ac:dyDescent="0.3">
      <c r="C11284" s="5">
        <f>(K$1 + (Table2[[#This Row],[LogL]]-F$1)/(F$2-F$1)*(K$2-K$1))</f>
        <v>4.5023087906645038</v>
      </c>
      <c r="D11284" s="5"/>
      <c r="E11284">
        <f>EXP(Table2[[#This Row],[Ln-nm]])</f>
        <v>90.225202116465553</v>
      </c>
    </row>
    <row r="11285" spans="3:5" x14ac:dyDescent="0.3">
      <c r="C11285" s="5">
        <f>(K$1 + (Table2[[#This Row],[LogL]]-F$1)/(F$2-F$1)*(K$2-K$1))</f>
        <v>4.5023087906645038</v>
      </c>
      <c r="D11285" s="5"/>
      <c r="E11285">
        <f>EXP(Table2[[#This Row],[Ln-nm]])</f>
        <v>90.225202116465553</v>
      </c>
    </row>
    <row r="11286" spans="3:5" x14ac:dyDescent="0.3">
      <c r="C11286" s="5">
        <f>(K$1 + (Table2[[#This Row],[LogL]]-F$1)/(F$2-F$1)*(K$2-K$1))</f>
        <v>4.5023087906645038</v>
      </c>
      <c r="D11286" s="5"/>
      <c r="E11286">
        <f>EXP(Table2[[#This Row],[Ln-nm]])</f>
        <v>90.225202116465553</v>
      </c>
    </row>
    <row r="11287" spans="3:5" x14ac:dyDescent="0.3">
      <c r="C11287" s="5">
        <f>(K$1 + (Table2[[#This Row],[LogL]]-F$1)/(F$2-F$1)*(K$2-K$1))</f>
        <v>4.5023087906645038</v>
      </c>
      <c r="D11287" s="5"/>
      <c r="E11287">
        <f>EXP(Table2[[#This Row],[Ln-nm]])</f>
        <v>90.225202116465553</v>
      </c>
    </row>
    <row r="11288" spans="3:5" x14ac:dyDescent="0.3">
      <c r="C11288" s="5">
        <f>(K$1 + (Table2[[#This Row],[LogL]]-F$1)/(F$2-F$1)*(K$2-K$1))</f>
        <v>4.5023087906645038</v>
      </c>
      <c r="D11288" s="5"/>
      <c r="E11288">
        <f>EXP(Table2[[#This Row],[Ln-nm]])</f>
        <v>90.225202116465553</v>
      </c>
    </row>
    <row r="11289" spans="3:5" x14ac:dyDescent="0.3">
      <c r="C11289" s="5">
        <f>(K$1 + (Table2[[#This Row],[LogL]]-F$1)/(F$2-F$1)*(K$2-K$1))</f>
        <v>4.5023087906645038</v>
      </c>
      <c r="D11289" s="5"/>
      <c r="E11289">
        <f>EXP(Table2[[#This Row],[Ln-nm]])</f>
        <v>90.225202116465553</v>
      </c>
    </row>
    <row r="11290" spans="3:5" x14ac:dyDescent="0.3">
      <c r="C11290" s="5">
        <f>(K$1 + (Table2[[#This Row],[LogL]]-F$1)/(F$2-F$1)*(K$2-K$1))</f>
        <v>4.5023087906645038</v>
      </c>
      <c r="D11290" s="5"/>
      <c r="E11290">
        <f>EXP(Table2[[#This Row],[Ln-nm]])</f>
        <v>90.225202116465553</v>
      </c>
    </row>
    <row r="11291" spans="3:5" x14ac:dyDescent="0.3">
      <c r="C11291" s="5">
        <f>(K$1 + (Table2[[#This Row],[LogL]]-F$1)/(F$2-F$1)*(K$2-K$1))</f>
        <v>4.5023087906645038</v>
      </c>
      <c r="D11291" s="5"/>
      <c r="E11291">
        <f>EXP(Table2[[#This Row],[Ln-nm]])</f>
        <v>90.225202116465553</v>
      </c>
    </row>
    <row r="11292" spans="3:5" x14ac:dyDescent="0.3">
      <c r="C11292" s="5">
        <f>(K$1 + (Table2[[#This Row],[LogL]]-F$1)/(F$2-F$1)*(K$2-K$1))</f>
        <v>4.5023087906645038</v>
      </c>
      <c r="D11292" s="5"/>
      <c r="E11292">
        <f>EXP(Table2[[#This Row],[Ln-nm]])</f>
        <v>90.225202116465553</v>
      </c>
    </row>
    <row r="11293" spans="3:5" x14ac:dyDescent="0.3">
      <c r="C11293" s="5">
        <f>(K$1 + (Table2[[#This Row],[LogL]]-F$1)/(F$2-F$1)*(K$2-K$1))</f>
        <v>4.5023087906645038</v>
      </c>
      <c r="D11293" s="5"/>
      <c r="E11293">
        <f>EXP(Table2[[#This Row],[Ln-nm]])</f>
        <v>90.225202116465553</v>
      </c>
    </row>
    <row r="11294" spans="3:5" x14ac:dyDescent="0.3">
      <c r="C11294" s="5">
        <f>(K$1 + (Table2[[#This Row],[LogL]]-F$1)/(F$2-F$1)*(K$2-K$1))</f>
        <v>4.5023087906645038</v>
      </c>
      <c r="D11294" s="5"/>
      <c r="E11294">
        <f>EXP(Table2[[#This Row],[Ln-nm]])</f>
        <v>90.225202116465553</v>
      </c>
    </row>
    <row r="11295" spans="3:5" x14ac:dyDescent="0.3">
      <c r="C11295" s="5">
        <f>(K$1 + (Table2[[#This Row],[LogL]]-F$1)/(F$2-F$1)*(K$2-K$1))</f>
        <v>4.5023087906645038</v>
      </c>
      <c r="D11295" s="5"/>
      <c r="E11295">
        <f>EXP(Table2[[#This Row],[Ln-nm]])</f>
        <v>90.225202116465553</v>
      </c>
    </row>
    <row r="11296" spans="3:5" x14ac:dyDescent="0.3">
      <c r="C11296" s="5">
        <f>(K$1 + (Table2[[#This Row],[LogL]]-F$1)/(F$2-F$1)*(K$2-K$1))</f>
        <v>4.5023087906645038</v>
      </c>
      <c r="D11296" s="5"/>
      <c r="E11296">
        <f>EXP(Table2[[#This Row],[Ln-nm]])</f>
        <v>90.225202116465553</v>
      </c>
    </row>
    <row r="11297" spans="3:5" x14ac:dyDescent="0.3">
      <c r="C11297" s="5">
        <f>(K$1 + (Table2[[#This Row],[LogL]]-F$1)/(F$2-F$1)*(K$2-K$1))</f>
        <v>4.5023087906645038</v>
      </c>
      <c r="D11297" s="5"/>
      <c r="E11297">
        <f>EXP(Table2[[#This Row],[Ln-nm]])</f>
        <v>90.225202116465553</v>
      </c>
    </row>
    <row r="11298" spans="3:5" x14ac:dyDescent="0.3">
      <c r="C11298" s="5">
        <f>(K$1 + (Table2[[#This Row],[LogL]]-F$1)/(F$2-F$1)*(K$2-K$1))</f>
        <v>4.5023087906645038</v>
      </c>
      <c r="D11298" s="5"/>
      <c r="E11298">
        <f>EXP(Table2[[#This Row],[Ln-nm]])</f>
        <v>90.225202116465553</v>
      </c>
    </row>
    <row r="11299" spans="3:5" x14ac:dyDescent="0.3">
      <c r="C11299" s="5">
        <f>(K$1 + (Table2[[#This Row],[LogL]]-F$1)/(F$2-F$1)*(K$2-K$1))</f>
        <v>4.5023087906645038</v>
      </c>
      <c r="D11299" s="5"/>
      <c r="E11299">
        <f>EXP(Table2[[#This Row],[Ln-nm]])</f>
        <v>90.225202116465553</v>
      </c>
    </row>
    <row r="11300" spans="3:5" x14ac:dyDescent="0.3">
      <c r="C11300" s="5">
        <f>(K$1 + (Table2[[#This Row],[LogL]]-F$1)/(F$2-F$1)*(K$2-K$1))</f>
        <v>4.5023087906645038</v>
      </c>
      <c r="D11300" s="5"/>
      <c r="E11300">
        <f>EXP(Table2[[#This Row],[Ln-nm]])</f>
        <v>90.225202116465553</v>
      </c>
    </row>
    <row r="11301" spans="3:5" x14ac:dyDescent="0.3">
      <c r="C11301" s="5">
        <f>(K$1 + (Table2[[#This Row],[LogL]]-F$1)/(F$2-F$1)*(K$2-K$1))</f>
        <v>4.5023087906645038</v>
      </c>
      <c r="D11301" s="5"/>
      <c r="E11301">
        <f>EXP(Table2[[#This Row],[Ln-nm]])</f>
        <v>90.225202116465553</v>
      </c>
    </row>
    <row r="11302" spans="3:5" x14ac:dyDescent="0.3">
      <c r="C11302" s="5">
        <f>(K$1 + (Table2[[#This Row],[LogL]]-F$1)/(F$2-F$1)*(K$2-K$1))</f>
        <v>4.5023087906645038</v>
      </c>
      <c r="D11302" s="5"/>
      <c r="E11302">
        <f>EXP(Table2[[#This Row],[Ln-nm]])</f>
        <v>90.225202116465553</v>
      </c>
    </row>
    <row r="11303" spans="3:5" x14ac:dyDescent="0.3">
      <c r="C11303" s="5">
        <f>(K$1 + (Table2[[#This Row],[LogL]]-F$1)/(F$2-F$1)*(K$2-K$1))</f>
        <v>4.5023087906645038</v>
      </c>
      <c r="D11303" s="5"/>
      <c r="E11303">
        <f>EXP(Table2[[#This Row],[Ln-nm]])</f>
        <v>90.225202116465553</v>
      </c>
    </row>
    <row r="11304" spans="3:5" x14ac:dyDescent="0.3">
      <c r="C11304" s="5">
        <f>(K$1 + (Table2[[#This Row],[LogL]]-F$1)/(F$2-F$1)*(K$2-K$1))</f>
        <v>4.5023087906645038</v>
      </c>
      <c r="D11304" s="5"/>
      <c r="E11304">
        <f>EXP(Table2[[#This Row],[Ln-nm]])</f>
        <v>90.225202116465553</v>
      </c>
    </row>
    <row r="11305" spans="3:5" x14ac:dyDescent="0.3">
      <c r="C11305" s="5">
        <f>(K$1 + (Table2[[#This Row],[LogL]]-F$1)/(F$2-F$1)*(K$2-K$1))</f>
        <v>4.5023087906645038</v>
      </c>
      <c r="D11305" s="5"/>
      <c r="E11305">
        <f>EXP(Table2[[#This Row],[Ln-nm]])</f>
        <v>90.225202116465553</v>
      </c>
    </row>
    <row r="11306" spans="3:5" x14ac:dyDescent="0.3">
      <c r="C11306" s="5">
        <f>(K$1 + (Table2[[#This Row],[LogL]]-F$1)/(F$2-F$1)*(K$2-K$1))</f>
        <v>4.5023087906645038</v>
      </c>
      <c r="D11306" s="5"/>
      <c r="E11306">
        <f>EXP(Table2[[#This Row],[Ln-nm]])</f>
        <v>90.225202116465553</v>
      </c>
    </row>
    <row r="11307" spans="3:5" x14ac:dyDescent="0.3">
      <c r="C11307" s="5">
        <f>(K$1 + (Table2[[#This Row],[LogL]]-F$1)/(F$2-F$1)*(K$2-K$1))</f>
        <v>4.5023087906645038</v>
      </c>
      <c r="D11307" s="5"/>
      <c r="E11307">
        <f>EXP(Table2[[#This Row],[Ln-nm]])</f>
        <v>90.225202116465553</v>
      </c>
    </row>
    <row r="11308" spans="3:5" x14ac:dyDescent="0.3">
      <c r="C11308" s="5">
        <f>(K$1 + (Table2[[#This Row],[LogL]]-F$1)/(F$2-F$1)*(K$2-K$1))</f>
        <v>4.5023087906645038</v>
      </c>
      <c r="D11308" s="5"/>
      <c r="E11308">
        <f>EXP(Table2[[#This Row],[Ln-nm]])</f>
        <v>90.225202116465553</v>
      </c>
    </row>
    <row r="11309" spans="3:5" x14ac:dyDescent="0.3">
      <c r="C11309" s="5">
        <f>(K$1 + (Table2[[#This Row],[LogL]]-F$1)/(F$2-F$1)*(K$2-K$1))</f>
        <v>4.5023087906645038</v>
      </c>
      <c r="D11309" s="5"/>
      <c r="E11309">
        <f>EXP(Table2[[#This Row],[Ln-nm]])</f>
        <v>90.225202116465553</v>
      </c>
    </row>
    <row r="11310" spans="3:5" x14ac:dyDescent="0.3">
      <c r="C11310" s="5">
        <f>(K$1 + (Table2[[#This Row],[LogL]]-F$1)/(F$2-F$1)*(K$2-K$1))</f>
        <v>4.5023087906645038</v>
      </c>
      <c r="D11310" s="5"/>
      <c r="E11310">
        <f>EXP(Table2[[#This Row],[Ln-nm]])</f>
        <v>90.225202116465553</v>
      </c>
    </row>
    <row r="11311" spans="3:5" x14ac:dyDescent="0.3">
      <c r="C11311" s="5">
        <f>(K$1 + (Table2[[#This Row],[LogL]]-F$1)/(F$2-F$1)*(K$2-K$1))</f>
        <v>4.5023087906645038</v>
      </c>
      <c r="D11311" s="5"/>
      <c r="E11311">
        <f>EXP(Table2[[#This Row],[Ln-nm]])</f>
        <v>90.225202116465553</v>
      </c>
    </row>
    <row r="11312" spans="3:5" x14ac:dyDescent="0.3">
      <c r="C11312" s="5">
        <f>(K$1 + (Table2[[#This Row],[LogL]]-F$1)/(F$2-F$1)*(K$2-K$1))</f>
        <v>4.5023087906645038</v>
      </c>
      <c r="D11312" s="5"/>
      <c r="E11312">
        <f>EXP(Table2[[#This Row],[Ln-nm]])</f>
        <v>90.225202116465553</v>
      </c>
    </row>
    <row r="11313" spans="3:5" x14ac:dyDescent="0.3">
      <c r="C11313" s="5">
        <f>(K$1 + (Table2[[#This Row],[LogL]]-F$1)/(F$2-F$1)*(K$2-K$1))</f>
        <v>4.5023087906645038</v>
      </c>
      <c r="D11313" s="5"/>
      <c r="E11313">
        <f>EXP(Table2[[#This Row],[Ln-nm]])</f>
        <v>90.225202116465553</v>
      </c>
    </row>
    <row r="11314" spans="3:5" x14ac:dyDescent="0.3">
      <c r="C11314" s="5">
        <f>(K$1 + (Table2[[#This Row],[LogL]]-F$1)/(F$2-F$1)*(K$2-K$1))</f>
        <v>4.5023087906645038</v>
      </c>
      <c r="D11314" s="5"/>
      <c r="E11314">
        <f>EXP(Table2[[#This Row],[Ln-nm]])</f>
        <v>90.225202116465553</v>
      </c>
    </row>
    <row r="11315" spans="3:5" x14ac:dyDescent="0.3">
      <c r="C11315" s="5">
        <f>(K$1 + (Table2[[#This Row],[LogL]]-F$1)/(F$2-F$1)*(K$2-K$1))</f>
        <v>4.5023087906645038</v>
      </c>
      <c r="D11315" s="5"/>
      <c r="E11315">
        <f>EXP(Table2[[#This Row],[Ln-nm]])</f>
        <v>90.225202116465553</v>
      </c>
    </row>
    <row r="11316" spans="3:5" x14ac:dyDescent="0.3">
      <c r="C11316" s="5">
        <f>(K$1 + (Table2[[#This Row],[LogL]]-F$1)/(F$2-F$1)*(K$2-K$1))</f>
        <v>4.5023087906645038</v>
      </c>
      <c r="D11316" s="5"/>
      <c r="E11316">
        <f>EXP(Table2[[#This Row],[Ln-nm]])</f>
        <v>90.225202116465553</v>
      </c>
    </row>
    <row r="11317" spans="3:5" x14ac:dyDescent="0.3">
      <c r="C11317" s="5">
        <f>(K$1 + (Table2[[#This Row],[LogL]]-F$1)/(F$2-F$1)*(K$2-K$1))</f>
        <v>4.5023087906645038</v>
      </c>
      <c r="D11317" s="5"/>
      <c r="E11317">
        <f>EXP(Table2[[#This Row],[Ln-nm]])</f>
        <v>90.225202116465553</v>
      </c>
    </row>
    <row r="11318" spans="3:5" x14ac:dyDescent="0.3">
      <c r="C11318" s="5">
        <f>(K$1 + (Table2[[#This Row],[LogL]]-F$1)/(F$2-F$1)*(K$2-K$1))</f>
        <v>4.5023087906645038</v>
      </c>
      <c r="D11318" s="5"/>
      <c r="E11318">
        <f>EXP(Table2[[#This Row],[Ln-nm]])</f>
        <v>90.225202116465553</v>
      </c>
    </row>
    <row r="11319" spans="3:5" x14ac:dyDescent="0.3">
      <c r="C11319" s="5">
        <f>(K$1 + (Table2[[#This Row],[LogL]]-F$1)/(F$2-F$1)*(K$2-K$1))</f>
        <v>4.5023087906645038</v>
      </c>
      <c r="D11319" s="5"/>
      <c r="E11319">
        <f>EXP(Table2[[#This Row],[Ln-nm]])</f>
        <v>90.225202116465553</v>
      </c>
    </row>
    <row r="11320" spans="3:5" x14ac:dyDescent="0.3">
      <c r="C11320" s="5">
        <f>(K$1 + (Table2[[#This Row],[LogL]]-F$1)/(F$2-F$1)*(K$2-K$1))</f>
        <v>4.5023087906645038</v>
      </c>
      <c r="D11320" s="5"/>
      <c r="E11320">
        <f>EXP(Table2[[#This Row],[Ln-nm]])</f>
        <v>90.225202116465553</v>
      </c>
    </row>
    <row r="11321" spans="3:5" x14ac:dyDescent="0.3">
      <c r="C11321" s="5">
        <f>(K$1 + (Table2[[#This Row],[LogL]]-F$1)/(F$2-F$1)*(K$2-K$1))</f>
        <v>4.5023087906645038</v>
      </c>
      <c r="D11321" s="5"/>
      <c r="E11321">
        <f>EXP(Table2[[#This Row],[Ln-nm]])</f>
        <v>90.225202116465553</v>
      </c>
    </row>
    <row r="11322" spans="3:5" x14ac:dyDescent="0.3">
      <c r="C11322" s="5">
        <f>(K$1 + (Table2[[#This Row],[LogL]]-F$1)/(F$2-F$1)*(K$2-K$1))</f>
        <v>4.5023087906645038</v>
      </c>
      <c r="D11322" s="5"/>
      <c r="E11322">
        <f>EXP(Table2[[#This Row],[Ln-nm]])</f>
        <v>90.225202116465553</v>
      </c>
    </row>
    <row r="11323" spans="3:5" x14ac:dyDescent="0.3">
      <c r="C11323" s="5">
        <f>(K$1 + (Table2[[#This Row],[LogL]]-F$1)/(F$2-F$1)*(K$2-K$1))</f>
        <v>4.5023087906645038</v>
      </c>
      <c r="D11323" s="5"/>
      <c r="E11323">
        <f>EXP(Table2[[#This Row],[Ln-nm]])</f>
        <v>90.225202116465553</v>
      </c>
    </row>
    <row r="11324" spans="3:5" x14ac:dyDescent="0.3">
      <c r="C11324" s="5">
        <f>(K$1 + (Table2[[#This Row],[LogL]]-F$1)/(F$2-F$1)*(K$2-K$1))</f>
        <v>4.5023087906645038</v>
      </c>
      <c r="D11324" s="5"/>
      <c r="E11324">
        <f>EXP(Table2[[#This Row],[Ln-nm]])</f>
        <v>90.225202116465553</v>
      </c>
    </row>
    <row r="11325" spans="3:5" x14ac:dyDescent="0.3">
      <c r="C11325" s="5">
        <f>(K$1 + (Table2[[#This Row],[LogL]]-F$1)/(F$2-F$1)*(K$2-K$1))</f>
        <v>4.5023087906645038</v>
      </c>
      <c r="D11325" s="5"/>
      <c r="E11325">
        <f>EXP(Table2[[#This Row],[Ln-nm]])</f>
        <v>90.225202116465553</v>
      </c>
    </row>
    <row r="11326" spans="3:5" x14ac:dyDescent="0.3">
      <c r="C11326" s="5">
        <f>(K$1 + (Table2[[#This Row],[LogL]]-F$1)/(F$2-F$1)*(K$2-K$1))</f>
        <v>4.5023087906645038</v>
      </c>
      <c r="D11326" s="5"/>
      <c r="E11326">
        <f>EXP(Table2[[#This Row],[Ln-nm]])</f>
        <v>90.225202116465553</v>
      </c>
    </row>
    <row r="11327" spans="3:5" x14ac:dyDescent="0.3">
      <c r="C11327" s="5">
        <f>(K$1 + (Table2[[#This Row],[LogL]]-F$1)/(F$2-F$1)*(K$2-K$1))</f>
        <v>4.5023087906645038</v>
      </c>
      <c r="D11327" s="5"/>
      <c r="E11327">
        <f>EXP(Table2[[#This Row],[Ln-nm]])</f>
        <v>90.225202116465553</v>
      </c>
    </row>
    <row r="11328" spans="3:5" x14ac:dyDescent="0.3">
      <c r="C11328" s="5">
        <f>(K$1 + (Table2[[#This Row],[LogL]]-F$1)/(F$2-F$1)*(K$2-K$1))</f>
        <v>4.5023087906645038</v>
      </c>
      <c r="D11328" s="5"/>
      <c r="E11328">
        <f>EXP(Table2[[#This Row],[Ln-nm]])</f>
        <v>90.225202116465553</v>
      </c>
    </row>
    <row r="11329" spans="3:5" x14ac:dyDescent="0.3">
      <c r="C11329" s="5">
        <f>(K$1 + (Table2[[#This Row],[LogL]]-F$1)/(F$2-F$1)*(K$2-K$1))</f>
        <v>4.5023087906645038</v>
      </c>
      <c r="D11329" s="5"/>
      <c r="E11329">
        <f>EXP(Table2[[#This Row],[Ln-nm]])</f>
        <v>90.225202116465553</v>
      </c>
    </row>
    <row r="11330" spans="3:5" x14ac:dyDescent="0.3">
      <c r="C11330" s="5">
        <f>(K$1 + (Table2[[#This Row],[LogL]]-F$1)/(F$2-F$1)*(K$2-K$1))</f>
        <v>4.5023087906645038</v>
      </c>
      <c r="D11330" s="5"/>
      <c r="E11330">
        <f>EXP(Table2[[#This Row],[Ln-nm]])</f>
        <v>90.225202116465553</v>
      </c>
    </row>
    <row r="11331" spans="3:5" x14ac:dyDescent="0.3">
      <c r="C11331" s="5">
        <f>(K$1 + (Table2[[#This Row],[LogL]]-F$1)/(F$2-F$1)*(K$2-K$1))</f>
        <v>4.5023087906645038</v>
      </c>
      <c r="D11331" s="5"/>
      <c r="E11331">
        <f>EXP(Table2[[#This Row],[Ln-nm]])</f>
        <v>90.225202116465553</v>
      </c>
    </row>
    <row r="11332" spans="3:5" x14ac:dyDescent="0.3">
      <c r="C11332" s="5">
        <f>(K$1 + (Table2[[#This Row],[LogL]]-F$1)/(F$2-F$1)*(K$2-K$1))</f>
        <v>4.5023087906645038</v>
      </c>
      <c r="D11332" s="5"/>
      <c r="E11332">
        <f>EXP(Table2[[#This Row],[Ln-nm]])</f>
        <v>90.225202116465553</v>
      </c>
    </row>
    <row r="11333" spans="3:5" x14ac:dyDescent="0.3">
      <c r="C11333" s="5">
        <f>(K$1 + (Table2[[#This Row],[LogL]]-F$1)/(F$2-F$1)*(K$2-K$1))</f>
        <v>4.5023087906645038</v>
      </c>
      <c r="D11333" s="5"/>
      <c r="E11333">
        <f>EXP(Table2[[#This Row],[Ln-nm]])</f>
        <v>90.225202116465553</v>
      </c>
    </row>
    <row r="11334" spans="3:5" x14ac:dyDescent="0.3">
      <c r="C11334" s="5">
        <f>(K$1 + (Table2[[#This Row],[LogL]]-F$1)/(F$2-F$1)*(K$2-K$1))</f>
        <v>4.5023087906645038</v>
      </c>
      <c r="D11334" s="5"/>
      <c r="E11334">
        <f>EXP(Table2[[#This Row],[Ln-nm]])</f>
        <v>90.225202116465553</v>
      </c>
    </row>
    <row r="11335" spans="3:5" x14ac:dyDescent="0.3">
      <c r="C11335" s="5">
        <f>(K$1 + (Table2[[#This Row],[LogL]]-F$1)/(F$2-F$1)*(K$2-K$1))</f>
        <v>4.5023087906645038</v>
      </c>
      <c r="D11335" s="5"/>
      <c r="E11335">
        <f>EXP(Table2[[#This Row],[Ln-nm]])</f>
        <v>90.225202116465553</v>
      </c>
    </row>
    <row r="11336" spans="3:5" x14ac:dyDescent="0.3">
      <c r="C11336" s="5">
        <f>(K$1 + (Table2[[#This Row],[LogL]]-F$1)/(F$2-F$1)*(K$2-K$1))</f>
        <v>4.5023087906645038</v>
      </c>
      <c r="D11336" s="5"/>
      <c r="E11336">
        <f>EXP(Table2[[#This Row],[Ln-nm]])</f>
        <v>90.225202116465553</v>
      </c>
    </row>
    <row r="11337" spans="3:5" x14ac:dyDescent="0.3">
      <c r="C11337" s="5">
        <f>(K$1 + (Table2[[#This Row],[LogL]]-F$1)/(F$2-F$1)*(K$2-K$1))</f>
        <v>4.5023087906645038</v>
      </c>
      <c r="D11337" s="5"/>
      <c r="E11337">
        <f>EXP(Table2[[#This Row],[Ln-nm]])</f>
        <v>90.225202116465553</v>
      </c>
    </row>
    <row r="11338" spans="3:5" x14ac:dyDescent="0.3">
      <c r="C11338" s="5">
        <f>(K$1 + (Table2[[#This Row],[LogL]]-F$1)/(F$2-F$1)*(K$2-K$1))</f>
        <v>4.5023087906645038</v>
      </c>
      <c r="D11338" s="5"/>
      <c r="E11338">
        <f>EXP(Table2[[#This Row],[Ln-nm]])</f>
        <v>90.225202116465553</v>
      </c>
    </row>
    <row r="11339" spans="3:5" x14ac:dyDescent="0.3">
      <c r="C11339" s="5">
        <f>(K$1 + (Table2[[#This Row],[LogL]]-F$1)/(F$2-F$1)*(K$2-K$1))</f>
        <v>4.5023087906645038</v>
      </c>
      <c r="D11339" s="5"/>
      <c r="E11339">
        <f>EXP(Table2[[#This Row],[Ln-nm]])</f>
        <v>90.225202116465553</v>
      </c>
    </row>
    <row r="11340" spans="3:5" x14ac:dyDescent="0.3">
      <c r="C11340" s="5">
        <f>(K$1 + (Table2[[#This Row],[LogL]]-F$1)/(F$2-F$1)*(K$2-K$1))</f>
        <v>4.5023087906645038</v>
      </c>
      <c r="D11340" s="5"/>
      <c r="E11340">
        <f>EXP(Table2[[#This Row],[Ln-nm]])</f>
        <v>90.225202116465553</v>
      </c>
    </row>
    <row r="11341" spans="3:5" x14ac:dyDescent="0.3">
      <c r="C11341" s="5">
        <f>(K$1 + (Table2[[#This Row],[LogL]]-F$1)/(F$2-F$1)*(K$2-K$1))</f>
        <v>4.5023087906645038</v>
      </c>
      <c r="D11341" s="5"/>
      <c r="E11341">
        <f>EXP(Table2[[#This Row],[Ln-nm]])</f>
        <v>90.225202116465553</v>
      </c>
    </row>
    <row r="11342" spans="3:5" x14ac:dyDescent="0.3">
      <c r="C11342" s="5">
        <f>(K$1 + (Table2[[#This Row],[LogL]]-F$1)/(F$2-F$1)*(K$2-K$1))</f>
        <v>4.5023087906645038</v>
      </c>
      <c r="D11342" s="5"/>
      <c r="E11342">
        <f>EXP(Table2[[#This Row],[Ln-nm]])</f>
        <v>90.225202116465553</v>
      </c>
    </row>
    <row r="11343" spans="3:5" x14ac:dyDescent="0.3">
      <c r="C11343" s="5">
        <f>(K$1 + (Table2[[#This Row],[LogL]]-F$1)/(F$2-F$1)*(K$2-K$1))</f>
        <v>4.5023087906645038</v>
      </c>
      <c r="D11343" s="5"/>
      <c r="E11343">
        <f>EXP(Table2[[#This Row],[Ln-nm]])</f>
        <v>90.225202116465553</v>
      </c>
    </row>
    <row r="11344" spans="3:5" x14ac:dyDescent="0.3">
      <c r="C11344" s="5">
        <f>(K$1 + (Table2[[#This Row],[LogL]]-F$1)/(F$2-F$1)*(K$2-K$1))</f>
        <v>4.5023087906645038</v>
      </c>
      <c r="D11344" s="5"/>
      <c r="E11344">
        <f>EXP(Table2[[#This Row],[Ln-nm]])</f>
        <v>90.225202116465553</v>
      </c>
    </row>
    <row r="11345" spans="3:5" x14ac:dyDescent="0.3">
      <c r="C11345" s="5">
        <f>(K$1 + (Table2[[#This Row],[LogL]]-F$1)/(F$2-F$1)*(K$2-K$1))</f>
        <v>4.5023087906645038</v>
      </c>
      <c r="D11345" s="5"/>
      <c r="E11345">
        <f>EXP(Table2[[#This Row],[Ln-nm]])</f>
        <v>90.225202116465553</v>
      </c>
    </row>
    <row r="11346" spans="3:5" x14ac:dyDescent="0.3">
      <c r="C11346" s="5">
        <f>(K$1 + (Table2[[#This Row],[LogL]]-F$1)/(F$2-F$1)*(K$2-K$1))</f>
        <v>4.5023087906645038</v>
      </c>
      <c r="D11346" s="5"/>
      <c r="E11346">
        <f>EXP(Table2[[#This Row],[Ln-nm]])</f>
        <v>90.225202116465553</v>
      </c>
    </row>
    <row r="11347" spans="3:5" x14ac:dyDescent="0.3">
      <c r="C11347" s="5">
        <f>(K$1 + (Table2[[#This Row],[LogL]]-F$1)/(F$2-F$1)*(K$2-K$1))</f>
        <v>4.5023087906645038</v>
      </c>
      <c r="D11347" s="5"/>
      <c r="E11347">
        <f>EXP(Table2[[#This Row],[Ln-nm]])</f>
        <v>90.225202116465553</v>
      </c>
    </row>
    <row r="11348" spans="3:5" x14ac:dyDescent="0.3">
      <c r="C11348" s="5">
        <f>(K$1 + (Table2[[#This Row],[LogL]]-F$1)/(F$2-F$1)*(K$2-K$1))</f>
        <v>4.5023087906645038</v>
      </c>
      <c r="D11348" s="5"/>
      <c r="E11348">
        <f>EXP(Table2[[#This Row],[Ln-nm]])</f>
        <v>90.225202116465553</v>
      </c>
    </row>
    <row r="11349" spans="3:5" x14ac:dyDescent="0.3">
      <c r="C11349" s="5">
        <f>(K$1 + (Table2[[#This Row],[LogL]]-F$1)/(F$2-F$1)*(K$2-K$1))</f>
        <v>4.5023087906645038</v>
      </c>
      <c r="D11349" s="5"/>
      <c r="E11349">
        <f>EXP(Table2[[#This Row],[Ln-nm]])</f>
        <v>90.225202116465553</v>
      </c>
    </row>
    <row r="11350" spans="3:5" x14ac:dyDescent="0.3">
      <c r="C11350" s="5">
        <f>(K$1 + (Table2[[#This Row],[LogL]]-F$1)/(F$2-F$1)*(K$2-K$1))</f>
        <v>4.5023087906645038</v>
      </c>
      <c r="D11350" s="5"/>
      <c r="E11350">
        <f>EXP(Table2[[#This Row],[Ln-nm]])</f>
        <v>90.225202116465553</v>
      </c>
    </row>
    <row r="11351" spans="3:5" x14ac:dyDescent="0.3">
      <c r="C11351" s="5">
        <f>(K$1 + (Table2[[#This Row],[LogL]]-F$1)/(F$2-F$1)*(K$2-K$1))</f>
        <v>4.5023087906645038</v>
      </c>
      <c r="D11351" s="5"/>
      <c r="E11351">
        <f>EXP(Table2[[#This Row],[Ln-nm]])</f>
        <v>90.225202116465553</v>
      </c>
    </row>
    <row r="11352" spans="3:5" x14ac:dyDescent="0.3">
      <c r="C11352" s="5">
        <f>(K$1 + (Table2[[#This Row],[LogL]]-F$1)/(F$2-F$1)*(K$2-K$1))</f>
        <v>4.5023087906645038</v>
      </c>
      <c r="D11352" s="5"/>
      <c r="E11352">
        <f>EXP(Table2[[#This Row],[Ln-nm]])</f>
        <v>90.225202116465553</v>
      </c>
    </row>
    <row r="11353" spans="3:5" x14ac:dyDescent="0.3">
      <c r="C11353" s="5">
        <f>(K$1 + (Table2[[#This Row],[LogL]]-F$1)/(F$2-F$1)*(K$2-K$1))</f>
        <v>4.5023087906645038</v>
      </c>
      <c r="D11353" s="5"/>
      <c r="E11353">
        <f>EXP(Table2[[#This Row],[Ln-nm]])</f>
        <v>90.225202116465553</v>
      </c>
    </row>
    <row r="11354" spans="3:5" x14ac:dyDescent="0.3">
      <c r="C11354" s="5">
        <f>(K$1 + (Table2[[#This Row],[LogL]]-F$1)/(F$2-F$1)*(K$2-K$1))</f>
        <v>4.5023087906645038</v>
      </c>
      <c r="D11354" s="5"/>
      <c r="E11354">
        <f>EXP(Table2[[#This Row],[Ln-nm]])</f>
        <v>90.225202116465553</v>
      </c>
    </row>
    <row r="11355" spans="3:5" x14ac:dyDescent="0.3">
      <c r="C11355" s="5">
        <f>(K$1 + (Table2[[#This Row],[LogL]]-F$1)/(F$2-F$1)*(K$2-K$1))</f>
        <v>4.5023087906645038</v>
      </c>
      <c r="D11355" s="5"/>
      <c r="E11355">
        <f>EXP(Table2[[#This Row],[Ln-nm]])</f>
        <v>90.225202116465553</v>
      </c>
    </row>
    <row r="11356" spans="3:5" x14ac:dyDescent="0.3">
      <c r="C11356" s="5">
        <f>(K$1 + (Table2[[#This Row],[LogL]]-F$1)/(F$2-F$1)*(K$2-K$1))</f>
        <v>4.5023087906645038</v>
      </c>
      <c r="D11356" s="5"/>
      <c r="E11356">
        <f>EXP(Table2[[#This Row],[Ln-nm]])</f>
        <v>90.225202116465553</v>
      </c>
    </row>
    <row r="11357" spans="3:5" x14ac:dyDescent="0.3">
      <c r="C11357" s="5">
        <f>(K$1 + (Table2[[#This Row],[LogL]]-F$1)/(F$2-F$1)*(K$2-K$1))</f>
        <v>4.5023087906645038</v>
      </c>
      <c r="D11357" s="5"/>
      <c r="E11357">
        <f>EXP(Table2[[#This Row],[Ln-nm]])</f>
        <v>90.225202116465553</v>
      </c>
    </row>
    <row r="11358" spans="3:5" x14ac:dyDescent="0.3">
      <c r="C11358" s="5">
        <f>(K$1 + (Table2[[#This Row],[LogL]]-F$1)/(F$2-F$1)*(K$2-K$1))</f>
        <v>4.5023087906645038</v>
      </c>
      <c r="D11358" s="5"/>
      <c r="E11358">
        <f>EXP(Table2[[#This Row],[Ln-nm]])</f>
        <v>90.225202116465553</v>
      </c>
    </row>
    <row r="11359" spans="3:5" x14ac:dyDescent="0.3">
      <c r="C11359" s="5">
        <f>(K$1 + (Table2[[#This Row],[LogL]]-F$1)/(F$2-F$1)*(K$2-K$1))</f>
        <v>4.5023087906645038</v>
      </c>
      <c r="D11359" s="5"/>
      <c r="E11359">
        <f>EXP(Table2[[#This Row],[Ln-nm]])</f>
        <v>90.225202116465553</v>
      </c>
    </row>
    <row r="11360" spans="3:5" x14ac:dyDescent="0.3">
      <c r="C11360" s="5">
        <f>(K$1 + (Table2[[#This Row],[LogL]]-F$1)/(F$2-F$1)*(K$2-K$1))</f>
        <v>4.5023087906645038</v>
      </c>
      <c r="D11360" s="5"/>
      <c r="E11360">
        <f>EXP(Table2[[#This Row],[Ln-nm]])</f>
        <v>90.225202116465553</v>
      </c>
    </row>
    <row r="11361" spans="3:5" x14ac:dyDescent="0.3">
      <c r="C11361" s="5">
        <f>(K$1 + (Table2[[#This Row],[LogL]]-F$1)/(F$2-F$1)*(K$2-K$1))</f>
        <v>4.5023087906645038</v>
      </c>
      <c r="D11361" s="5"/>
      <c r="E11361">
        <f>EXP(Table2[[#This Row],[Ln-nm]])</f>
        <v>90.225202116465553</v>
      </c>
    </row>
    <row r="11362" spans="3:5" x14ac:dyDescent="0.3">
      <c r="C11362" s="5">
        <f>(K$1 + (Table2[[#This Row],[LogL]]-F$1)/(F$2-F$1)*(K$2-K$1))</f>
        <v>4.5023087906645038</v>
      </c>
      <c r="D11362" s="5"/>
      <c r="E11362">
        <f>EXP(Table2[[#This Row],[Ln-nm]])</f>
        <v>90.225202116465553</v>
      </c>
    </row>
    <row r="11363" spans="3:5" x14ac:dyDescent="0.3">
      <c r="C11363" s="5">
        <f>(K$1 + (Table2[[#This Row],[LogL]]-F$1)/(F$2-F$1)*(K$2-K$1))</f>
        <v>4.5023087906645038</v>
      </c>
      <c r="D11363" s="5"/>
      <c r="E11363">
        <f>EXP(Table2[[#This Row],[Ln-nm]])</f>
        <v>90.225202116465553</v>
      </c>
    </row>
    <row r="11364" spans="3:5" x14ac:dyDescent="0.3">
      <c r="C11364" s="5">
        <f>(K$1 + (Table2[[#This Row],[LogL]]-F$1)/(F$2-F$1)*(K$2-K$1))</f>
        <v>4.5023087906645038</v>
      </c>
      <c r="D11364" s="5"/>
      <c r="E11364">
        <f>EXP(Table2[[#This Row],[Ln-nm]])</f>
        <v>90.225202116465553</v>
      </c>
    </row>
    <row r="11365" spans="3:5" x14ac:dyDescent="0.3">
      <c r="C11365" s="5">
        <f>(K$1 + (Table2[[#This Row],[LogL]]-F$1)/(F$2-F$1)*(K$2-K$1))</f>
        <v>4.5023087906645038</v>
      </c>
      <c r="D11365" s="5"/>
      <c r="E11365">
        <f>EXP(Table2[[#This Row],[Ln-nm]])</f>
        <v>90.225202116465553</v>
      </c>
    </row>
    <row r="11366" spans="3:5" x14ac:dyDescent="0.3">
      <c r="C11366" s="5">
        <f>(K$1 + (Table2[[#This Row],[LogL]]-F$1)/(F$2-F$1)*(K$2-K$1))</f>
        <v>4.5023087906645038</v>
      </c>
      <c r="D11366" s="5"/>
      <c r="E11366">
        <f>EXP(Table2[[#This Row],[Ln-nm]])</f>
        <v>90.225202116465553</v>
      </c>
    </row>
    <row r="11367" spans="3:5" x14ac:dyDescent="0.3">
      <c r="C11367" s="5">
        <f>(K$1 + (Table2[[#This Row],[LogL]]-F$1)/(F$2-F$1)*(K$2-K$1))</f>
        <v>4.5023087906645038</v>
      </c>
      <c r="D11367" s="5"/>
      <c r="E11367">
        <f>EXP(Table2[[#This Row],[Ln-nm]])</f>
        <v>90.225202116465553</v>
      </c>
    </row>
    <row r="11368" spans="3:5" x14ac:dyDescent="0.3">
      <c r="C11368" s="5">
        <f>(K$1 + (Table2[[#This Row],[LogL]]-F$1)/(F$2-F$1)*(K$2-K$1))</f>
        <v>4.5023087906645038</v>
      </c>
      <c r="D11368" s="5"/>
      <c r="E11368">
        <f>EXP(Table2[[#This Row],[Ln-nm]])</f>
        <v>90.225202116465553</v>
      </c>
    </row>
    <row r="11369" spans="3:5" x14ac:dyDescent="0.3">
      <c r="C11369" s="5">
        <f>(K$1 + (Table2[[#This Row],[LogL]]-F$1)/(F$2-F$1)*(K$2-K$1))</f>
        <v>4.5023087906645038</v>
      </c>
      <c r="D11369" s="5"/>
      <c r="E11369">
        <f>EXP(Table2[[#This Row],[Ln-nm]])</f>
        <v>90.225202116465553</v>
      </c>
    </row>
    <row r="11370" spans="3:5" x14ac:dyDescent="0.3">
      <c r="C11370" s="5">
        <f>(K$1 + (Table2[[#This Row],[LogL]]-F$1)/(F$2-F$1)*(K$2-K$1))</f>
        <v>4.5023087906645038</v>
      </c>
      <c r="D11370" s="5"/>
      <c r="E11370">
        <f>EXP(Table2[[#This Row],[Ln-nm]])</f>
        <v>90.225202116465553</v>
      </c>
    </row>
    <row r="11371" spans="3:5" x14ac:dyDescent="0.3">
      <c r="C11371" s="5">
        <f>(K$1 + (Table2[[#This Row],[LogL]]-F$1)/(F$2-F$1)*(K$2-K$1))</f>
        <v>4.5023087906645038</v>
      </c>
      <c r="D11371" s="5"/>
      <c r="E11371">
        <f>EXP(Table2[[#This Row],[Ln-nm]])</f>
        <v>90.225202116465553</v>
      </c>
    </row>
    <row r="11372" spans="3:5" x14ac:dyDescent="0.3">
      <c r="C11372" s="5">
        <f>(K$1 + (Table2[[#This Row],[LogL]]-F$1)/(F$2-F$1)*(K$2-K$1))</f>
        <v>4.5023087906645038</v>
      </c>
      <c r="D11372" s="5"/>
      <c r="E11372">
        <f>EXP(Table2[[#This Row],[Ln-nm]])</f>
        <v>90.225202116465553</v>
      </c>
    </row>
    <row r="11373" spans="3:5" x14ac:dyDescent="0.3">
      <c r="C11373" s="5">
        <f>(K$1 + (Table2[[#This Row],[LogL]]-F$1)/(F$2-F$1)*(K$2-K$1))</f>
        <v>4.5023087906645038</v>
      </c>
      <c r="D11373" s="5"/>
      <c r="E11373">
        <f>EXP(Table2[[#This Row],[Ln-nm]])</f>
        <v>90.225202116465553</v>
      </c>
    </row>
    <row r="11374" spans="3:5" x14ac:dyDescent="0.3">
      <c r="C11374" s="5">
        <f>(K$1 + (Table2[[#This Row],[LogL]]-F$1)/(F$2-F$1)*(K$2-K$1))</f>
        <v>4.5023087906645038</v>
      </c>
      <c r="D11374" s="5"/>
      <c r="E11374">
        <f>EXP(Table2[[#This Row],[Ln-nm]])</f>
        <v>90.225202116465553</v>
      </c>
    </row>
    <row r="11375" spans="3:5" x14ac:dyDescent="0.3">
      <c r="C11375" s="5">
        <f>(K$1 + (Table2[[#This Row],[LogL]]-F$1)/(F$2-F$1)*(K$2-K$1))</f>
        <v>4.5023087906645038</v>
      </c>
      <c r="D11375" s="5"/>
      <c r="E11375">
        <f>EXP(Table2[[#This Row],[Ln-nm]])</f>
        <v>90.225202116465553</v>
      </c>
    </row>
    <row r="11376" spans="3:5" x14ac:dyDescent="0.3">
      <c r="C11376" s="5">
        <f>(K$1 + (Table2[[#This Row],[LogL]]-F$1)/(F$2-F$1)*(K$2-K$1))</f>
        <v>4.5023087906645038</v>
      </c>
      <c r="D11376" s="5"/>
      <c r="E11376">
        <f>EXP(Table2[[#This Row],[Ln-nm]])</f>
        <v>90.225202116465553</v>
      </c>
    </row>
    <row r="11377" spans="3:5" x14ac:dyDescent="0.3">
      <c r="C11377" s="5">
        <f>(K$1 + (Table2[[#This Row],[LogL]]-F$1)/(F$2-F$1)*(K$2-K$1))</f>
        <v>4.5023087906645038</v>
      </c>
      <c r="D11377" s="5"/>
      <c r="E11377">
        <f>EXP(Table2[[#This Row],[Ln-nm]])</f>
        <v>90.225202116465553</v>
      </c>
    </row>
    <row r="11378" spans="3:5" x14ac:dyDescent="0.3">
      <c r="C11378" s="5">
        <f>(K$1 + (Table2[[#This Row],[LogL]]-F$1)/(F$2-F$1)*(K$2-K$1))</f>
        <v>4.5023087906645038</v>
      </c>
      <c r="D11378" s="5"/>
      <c r="E11378">
        <f>EXP(Table2[[#This Row],[Ln-nm]])</f>
        <v>90.225202116465553</v>
      </c>
    </row>
    <row r="11379" spans="3:5" x14ac:dyDescent="0.3">
      <c r="C11379" s="5">
        <f>(K$1 + (Table2[[#This Row],[LogL]]-F$1)/(F$2-F$1)*(K$2-K$1))</f>
        <v>4.5023087906645038</v>
      </c>
      <c r="D11379" s="5"/>
      <c r="E11379">
        <f>EXP(Table2[[#This Row],[Ln-nm]])</f>
        <v>90.225202116465553</v>
      </c>
    </row>
    <row r="11380" spans="3:5" x14ac:dyDescent="0.3">
      <c r="C11380" s="5">
        <f>(K$1 + (Table2[[#This Row],[LogL]]-F$1)/(F$2-F$1)*(K$2-K$1))</f>
        <v>4.5023087906645038</v>
      </c>
      <c r="D11380" s="5"/>
      <c r="E11380">
        <f>EXP(Table2[[#This Row],[Ln-nm]])</f>
        <v>90.225202116465553</v>
      </c>
    </row>
    <row r="11381" spans="3:5" x14ac:dyDescent="0.3">
      <c r="C11381" s="5">
        <f>(K$1 + (Table2[[#This Row],[LogL]]-F$1)/(F$2-F$1)*(K$2-K$1))</f>
        <v>4.5023087906645038</v>
      </c>
      <c r="D11381" s="5"/>
      <c r="E11381">
        <f>EXP(Table2[[#This Row],[Ln-nm]])</f>
        <v>90.225202116465553</v>
      </c>
    </row>
    <row r="11382" spans="3:5" x14ac:dyDescent="0.3">
      <c r="C11382" s="5">
        <f>(K$1 + (Table2[[#This Row],[LogL]]-F$1)/(F$2-F$1)*(K$2-K$1))</f>
        <v>4.5023087906645038</v>
      </c>
      <c r="D11382" s="5"/>
      <c r="E11382">
        <f>EXP(Table2[[#This Row],[Ln-nm]])</f>
        <v>90.225202116465553</v>
      </c>
    </row>
    <row r="11383" spans="3:5" x14ac:dyDescent="0.3">
      <c r="C11383" s="5">
        <f>(K$1 + (Table2[[#This Row],[LogL]]-F$1)/(F$2-F$1)*(K$2-K$1))</f>
        <v>4.5023087906645038</v>
      </c>
      <c r="D11383" s="5"/>
      <c r="E11383">
        <f>EXP(Table2[[#This Row],[Ln-nm]])</f>
        <v>90.225202116465553</v>
      </c>
    </row>
    <row r="11384" spans="3:5" x14ac:dyDescent="0.3">
      <c r="C11384" s="5">
        <f>(K$1 + (Table2[[#This Row],[LogL]]-F$1)/(F$2-F$1)*(K$2-K$1))</f>
        <v>4.5023087906645038</v>
      </c>
      <c r="D11384" s="5"/>
      <c r="E11384">
        <f>EXP(Table2[[#This Row],[Ln-nm]])</f>
        <v>90.225202116465553</v>
      </c>
    </row>
    <row r="11385" spans="3:5" x14ac:dyDescent="0.3">
      <c r="C11385" s="5">
        <f>(K$1 + (Table2[[#This Row],[LogL]]-F$1)/(F$2-F$1)*(K$2-K$1))</f>
        <v>4.5023087906645038</v>
      </c>
      <c r="D11385" s="5"/>
      <c r="E11385">
        <f>EXP(Table2[[#This Row],[Ln-nm]])</f>
        <v>90.225202116465553</v>
      </c>
    </row>
    <row r="11386" spans="3:5" x14ac:dyDescent="0.3">
      <c r="C11386" s="5">
        <f>(K$1 + (Table2[[#This Row],[LogL]]-F$1)/(F$2-F$1)*(K$2-K$1))</f>
        <v>4.5023087906645038</v>
      </c>
      <c r="D11386" s="5"/>
      <c r="E11386">
        <f>EXP(Table2[[#This Row],[Ln-nm]])</f>
        <v>90.225202116465553</v>
      </c>
    </row>
    <row r="11387" spans="3:5" x14ac:dyDescent="0.3">
      <c r="C11387" s="5">
        <f>(K$1 + (Table2[[#This Row],[LogL]]-F$1)/(F$2-F$1)*(K$2-K$1))</f>
        <v>4.5023087906645038</v>
      </c>
      <c r="D11387" s="5"/>
      <c r="E11387">
        <f>EXP(Table2[[#This Row],[Ln-nm]])</f>
        <v>90.225202116465553</v>
      </c>
    </row>
    <row r="11388" spans="3:5" x14ac:dyDescent="0.3">
      <c r="C11388" s="5">
        <f>(K$1 + (Table2[[#This Row],[LogL]]-F$1)/(F$2-F$1)*(K$2-K$1))</f>
        <v>4.5023087906645038</v>
      </c>
      <c r="D11388" s="5"/>
      <c r="E11388">
        <f>EXP(Table2[[#This Row],[Ln-nm]])</f>
        <v>90.225202116465553</v>
      </c>
    </row>
    <row r="11389" spans="3:5" x14ac:dyDescent="0.3">
      <c r="C11389" s="5">
        <f>(K$1 + (Table2[[#This Row],[LogL]]-F$1)/(F$2-F$1)*(K$2-K$1))</f>
        <v>4.5023087906645038</v>
      </c>
      <c r="D11389" s="5"/>
      <c r="E11389">
        <f>EXP(Table2[[#This Row],[Ln-nm]])</f>
        <v>90.225202116465553</v>
      </c>
    </row>
    <row r="11390" spans="3:5" x14ac:dyDescent="0.3">
      <c r="C11390" s="5">
        <f>(K$1 + (Table2[[#This Row],[LogL]]-F$1)/(F$2-F$1)*(K$2-K$1))</f>
        <v>4.5023087906645038</v>
      </c>
      <c r="D11390" s="5"/>
      <c r="E11390">
        <f>EXP(Table2[[#This Row],[Ln-nm]])</f>
        <v>90.225202116465553</v>
      </c>
    </row>
    <row r="11391" spans="3:5" x14ac:dyDescent="0.3">
      <c r="C11391" s="5">
        <f>(K$1 + (Table2[[#This Row],[LogL]]-F$1)/(F$2-F$1)*(K$2-K$1))</f>
        <v>4.5023087906645038</v>
      </c>
      <c r="D11391" s="5"/>
      <c r="E11391">
        <f>EXP(Table2[[#This Row],[Ln-nm]])</f>
        <v>90.225202116465553</v>
      </c>
    </row>
    <row r="11392" spans="3:5" x14ac:dyDescent="0.3">
      <c r="C11392" s="5">
        <f>(K$1 + (Table2[[#This Row],[LogL]]-F$1)/(F$2-F$1)*(K$2-K$1))</f>
        <v>4.5023087906645038</v>
      </c>
      <c r="D11392" s="5"/>
      <c r="E11392">
        <f>EXP(Table2[[#This Row],[Ln-nm]])</f>
        <v>90.225202116465553</v>
      </c>
    </row>
    <row r="11393" spans="3:5" x14ac:dyDescent="0.3">
      <c r="C11393" s="5">
        <f>(K$1 + (Table2[[#This Row],[LogL]]-F$1)/(F$2-F$1)*(K$2-K$1))</f>
        <v>4.5023087906645038</v>
      </c>
      <c r="D11393" s="5"/>
      <c r="E11393">
        <f>EXP(Table2[[#This Row],[Ln-nm]])</f>
        <v>90.225202116465553</v>
      </c>
    </row>
    <row r="11394" spans="3:5" x14ac:dyDescent="0.3">
      <c r="C11394" s="5">
        <f>(K$1 + (Table2[[#This Row],[LogL]]-F$1)/(F$2-F$1)*(K$2-K$1))</f>
        <v>4.5023087906645038</v>
      </c>
      <c r="D11394" s="5"/>
      <c r="E11394">
        <f>EXP(Table2[[#This Row],[Ln-nm]])</f>
        <v>90.225202116465553</v>
      </c>
    </row>
    <row r="11395" spans="3:5" x14ac:dyDescent="0.3">
      <c r="C11395" s="5">
        <f>(K$1 + (Table2[[#This Row],[LogL]]-F$1)/(F$2-F$1)*(K$2-K$1))</f>
        <v>4.5023087906645038</v>
      </c>
      <c r="D11395" s="5"/>
      <c r="E11395">
        <f>EXP(Table2[[#This Row],[Ln-nm]])</f>
        <v>90.225202116465553</v>
      </c>
    </row>
    <row r="11396" spans="3:5" x14ac:dyDescent="0.3">
      <c r="C11396" s="5">
        <f>(K$1 + (Table2[[#This Row],[LogL]]-F$1)/(F$2-F$1)*(K$2-K$1))</f>
        <v>4.5023087906645038</v>
      </c>
      <c r="D11396" s="5"/>
      <c r="E11396">
        <f>EXP(Table2[[#This Row],[Ln-nm]])</f>
        <v>90.225202116465553</v>
      </c>
    </row>
    <row r="11397" spans="3:5" x14ac:dyDescent="0.3">
      <c r="C11397" s="5">
        <f>(K$1 + (Table2[[#This Row],[LogL]]-F$1)/(F$2-F$1)*(K$2-K$1))</f>
        <v>4.5023087906645038</v>
      </c>
      <c r="D11397" s="5"/>
      <c r="E11397">
        <f>EXP(Table2[[#This Row],[Ln-nm]])</f>
        <v>90.225202116465553</v>
      </c>
    </row>
    <row r="11398" spans="3:5" x14ac:dyDescent="0.3">
      <c r="C11398" s="5">
        <f>(K$1 + (Table2[[#This Row],[LogL]]-F$1)/(F$2-F$1)*(K$2-K$1))</f>
        <v>4.5023087906645038</v>
      </c>
      <c r="D11398" s="5"/>
      <c r="E11398">
        <f>EXP(Table2[[#This Row],[Ln-nm]])</f>
        <v>90.225202116465553</v>
      </c>
    </row>
    <row r="11399" spans="3:5" x14ac:dyDescent="0.3">
      <c r="C11399" s="5">
        <f>(K$1 + (Table2[[#This Row],[LogL]]-F$1)/(F$2-F$1)*(K$2-K$1))</f>
        <v>4.5023087906645038</v>
      </c>
      <c r="D11399" s="5"/>
      <c r="E11399">
        <f>EXP(Table2[[#This Row],[Ln-nm]])</f>
        <v>90.225202116465553</v>
      </c>
    </row>
    <row r="11400" spans="3:5" x14ac:dyDescent="0.3">
      <c r="C11400" s="5">
        <f>(K$1 + (Table2[[#This Row],[LogL]]-F$1)/(F$2-F$1)*(K$2-K$1))</f>
        <v>4.5023087906645038</v>
      </c>
      <c r="D11400" s="5"/>
      <c r="E11400">
        <f>EXP(Table2[[#This Row],[Ln-nm]])</f>
        <v>90.225202116465553</v>
      </c>
    </row>
    <row r="11401" spans="3:5" x14ac:dyDescent="0.3">
      <c r="C11401" s="5">
        <f>(K$1 + (Table2[[#This Row],[LogL]]-F$1)/(F$2-F$1)*(K$2-K$1))</f>
        <v>4.5023087906645038</v>
      </c>
      <c r="D11401" s="5"/>
      <c r="E11401">
        <f>EXP(Table2[[#This Row],[Ln-nm]])</f>
        <v>90.225202116465553</v>
      </c>
    </row>
    <row r="11402" spans="3:5" x14ac:dyDescent="0.3">
      <c r="C11402" s="5">
        <f>(K$1 + (Table2[[#This Row],[LogL]]-F$1)/(F$2-F$1)*(K$2-K$1))</f>
        <v>4.5023087906645038</v>
      </c>
      <c r="D11402" s="5"/>
      <c r="E11402">
        <f>EXP(Table2[[#This Row],[Ln-nm]])</f>
        <v>90.225202116465553</v>
      </c>
    </row>
    <row r="11403" spans="3:5" x14ac:dyDescent="0.3">
      <c r="C11403" s="5">
        <f>(K$1 + (Table2[[#This Row],[LogL]]-F$1)/(F$2-F$1)*(K$2-K$1))</f>
        <v>4.5023087906645038</v>
      </c>
      <c r="D11403" s="5"/>
      <c r="E11403">
        <f>EXP(Table2[[#This Row],[Ln-nm]])</f>
        <v>90.225202116465553</v>
      </c>
    </row>
    <row r="11404" spans="3:5" x14ac:dyDescent="0.3">
      <c r="C11404" s="5">
        <f>(K$1 + (Table2[[#This Row],[LogL]]-F$1)/(F$2-F$1)*(K$2-K$1))</f>
        <v>4.5023087906645038</v>
      </c>
      <c r="D11404" s="5"/>
      <c r="E11404">
        <f>EXP(Table2[[#This Row],[Ln-nm]])</f>
        <v>90.225202116465553</v>
      </c>
    </row>
    <row r="11405" spans="3:5" x14ac:dyDescent="0.3">
      <c r="C11405" s="5">
        <f>(K$1 + (Table2[[#This Row],[LogL]]-F$1)/(F$2-F$1)*(K$2-K$1))</f>
        <v>4.5023087906645038</v>
      </c>
      <c r="D11405" s="5"/>
      <c r="E11405">
        <f>EXP(Table2[[#This Row],[Ln-nm]])</f>
        <v>90.225202116465553</v>
      </c>
    </row>
    <row r="11406" spans="3:5" x14ac:dyDescent="0.3">
      <c r="C11406" s="5">
        <f>(K$1 + (Table2[[#This Row],[LogL]]-F$1)/(F$2-F$1)*(K$2-K$1))</f>
        <v>4.5023087906645038</v>
      </c>
      <c r="D11406" s="5"/>
      <c r="E11406">
        <f>EXP(Table2[[#This Row],[Ln-nm]])</f>
        <v>90.225202116465553</v>
      </c>
    </row>
    <row r="11407" spans="3:5" x14ac:dyDescent="0.3">
      <c r="C11407" s="5">
        <f>(K$1 + (Table2[[#This Row],[LogL]]-F$1)/(F$2-F$1)*(K$2-K$1))</f>
        <v>4.5023087906645038</v>
      </c>
      <c r="D11407" s="5"/>
      <c r="E11407">
        <f>EXP(Table2[[#This Row],[Ln-nm]])</f>
        <v>90.225202116465553</v>
      </c>
    </row>
    <row r="11408" spans="3:5" x14ac:dyDescent="0.3">
      <c r="C11408" s="5">
        <f>(K$1 + (Table2[[#This Row],[LogL]]-F$1)/(F$2-F$1)*(K$2-K$1))</f>
        <v>4.5023087906645038</v>
      </c>
      <c r="D11408" s="5"/>
      <c r="E11408">
        <f>EXP(Table2[[#This Row],[Ln-nm]])</f>
        <v>90.225202116465553</v>
      </c>
    </row>
    <row r="11409" spans="3:5" x14ac:dyDescent="0.3">
      <c r="C11409" s="5">
        <f>(K$1 + (Table2[[#This Row],[LogL]]-F$1)/(F$2-F$1)*(K$2-K$1))</f>
        <v>4.5023087906645038</v>
      </c>
      <c r="D11409" s="5"/>
      <c r="E11409">
        <f>EXP(Table2[[#This Row],[Ln-nm]])</f>
        <v>90.225202116465553</v>
      </c>
    </row>
    <row r="11410" spans="3:5" x14ac:dyDescent="0.3">
      <c r="C11410" s="5">
        <f>(K$1 + (Table2[[#This Row],[LogL]]-F$1)/(F$2-F$1)*(K$2-K$1))</f>
        <v>4.5023087906645038</v>
      </c>
      <c r="D11410" s="5"/>
      <c r="E11410">
        <f>EXP(Table2[[#This Row],[Ln-nm]])</f>
        <v>90.225202116465553</v>
      </c>
    </row>
    <row r="11411" spans="3:5" x14ac:dyDescent="0.3">
      <c r="C11411" s="5">
        <f>(K$1 + (Table2[[#This Row],[LogL]]-F$1)/(F$2-F$1)*(K$2-K$1))</f>
        <v>4.5023087906645038</v>
      </c>
      <c r="D11411" s="5"/>
      <c r="E11411">
        <f>EXP(Table2[[#This Row],[Ln-nm]])</f>
        <v>90.225202116465553</v>
      </c>
    </row>
    <row r="11412" spans="3:5" x14ac:dyDescent="0.3">
      <c r="C11412" s="5">
        <f>(K$1 + (Table2[[#This Row],[LogL]]-F$1)/(F$2-F$1)*(K$2-K$1))</f>
        <v>4.5023087906645038</v>
      </c>
      <c r="D11412" s="5"/>
      <c r="E11412">
        <f>EXP(Table2[[#This Row],[Ln-nm]])</f>
        <v>90.225202116465553</v>
      </c>
    </row>
    <row r="11413" spans="3:5" x14ac:dyDescent="0.3">
      <c r="C11413" s="5">
        <f>(K$1 + (Table2[[#This Row],[LogL]]-F$1)/(F$2-F$1)*(K$2-K$1))</f>
        <v>4.5023087906645038</v>
      </c>
      <c r="D11413" s="5"/>
      <c r="E11413">
        <f>EXP(Table2[[#This Row],[Ln-nm]])</f>
        <v>90.225202116465553</v>
      </c>
    </row>
    <row r="11414" spans="3:5" x14ac:dyDescent="0.3">
      <c r="C11414" s="5">
        <f>(K$1 + (Table2[[#This Row],[LogL]]-F$1)/(F$2-F$1)*(K$2-K$1))</f>
        <v>4.5023087906645038</v>
      </c>
      <c r="D11414" s="5"/>
      <c r="E11414">
        <f>EXP(Table2[[#This Row],[Ln-nm]])</f>
        <v>90.225202116465553</v>
      </c>
    </row>
    <row r="11415" spans="3:5" x14ac:dyDescent="0.3">
      <c r="C11415" s="5">
        <f>(K$1 + (Table2[[#This Row],[LogL]]-F$1)/(F$2-F$1)*(K$2-K$1))</f>
        <v>4.5023087906645038</v>
      </c>
      <c r="D11415" s="5"/>
      <c r="E11415">
        <f>EXP(Table2[[#This Row],[Ln-nm]])</f>
        <v>90.225202116465553</v>
      </c>
    </row>
    <row r="11416" spans="3:5" x14ac:dyDescent="0.3">
      <c r="C11416" s="5">
        <f>(K$1 + (Table2[[#This Row],[LogL]]-F$1)/(F$2-F$1)*(K$2-K$1))</f>
        <v>4.5023087906645038</v>
      </c>
      <c r="D11416" s="5"/>
      <c r="E11416">
        <f>EXP(Table2[[#This Row],[Ln-nm]])</f>
        <v>90.225202116465553</v>
      </c>
    </row>
    <row r="11417" spans="3:5" x14ac:dyDescent="0.3">
      <c r="C11417" s="5">
        <f>(K$1 + (Table2[[#This Row],[LogL]]-F$1)/(F$2-F$1)*(K$2-K$1))</f>
        <v>4.5023087906645038</v>
      </c>
      <c r="D11417" s="5"/>
      <c r="E11417">
        <f>EXP(Table2[[#This Row],[Ln-nm]])</f>
        <v>90.225202116465553</v>
      </c>
    </row>
    <row r="11418" spans="3:5" x14ac:dyDescent="0.3">
      <c r="C11418" s="5">
        <f>(K$1 + (Table2[[#This Row],[LogL]]-F$1)/(F$2-F$1)*(K$2-K$1))</f>
        <v>4.5023087906645038</v>
      </c>
      <c r="D11418" s="5"/>
      <c r="E11418">
        <f>EXP(Table2[[#This Row],[Ln-nm]])</f>
        <v>90.225202116465553</v>
      </c>
    </row>
    <row r="11419" spans="3:5" x14ac:dyDescent="0.3">
      <c r="C11419" s="5">
        <f>(K$1 + (Table2[[#This Row],[LogL]]-F$1)/(F$2-F$1)*(K$2-K$1))</f>
        <v>4.5023087906645038</v>
      </c>
      <c r="D11419" s="5"/>
      <c r="E11419">
        <f>EXP(Table2[[#This Row],[Ln-nm]])</f>
        <v>90.225202116465553</v>
      </c>
    </row>
    <row r="11420" spans="3:5" x14ac:dyDescent="0.3">
      <c r="C11420" s="5">
        <f>(K$1 + (Table2[[#This Row],[LogL]]-F$1)/(F$2-F$1)*(K$2-K$1))</f>
        <v>4.5023087906645038</v>
      </c>
      <c r="D11420" s="5"/>
      <c r="E11420">
        <f>EXP(Table2[[#This Row],[Ln-nm]])</f>
        <v>90.225202116465553</v>
      </c>
    </row>
    <row r="11421" spans="3:5" x14ac:dyDescent="0.3">
      <c r="C11421" s="5">
        <f>(K$1 + (Table2[[#This Row],[LogL]]-F$1)/(F$2-F$1)*(K$2-K$1))</f>
        <v>4.5023087906645038</v>
      </c>
      <c r="D11421" s="5"/>
      <c r="E11421">
        <f>EXP(Table2[[#This Row],[Ln-nm]])</f>
        <v>90.225202116465553</v>
      </c>
    </row>
    <row r="11422" spans="3:5" x14ac:dyDescent="0.3">
      <c r="C11422" s="5">
        <f>(K$1 + (Table2[[#This Row],[LogL]]-F$1)/(F$2-F$1)*(K$2-K$1))</f>
        <v>4.5023087906645038</v>
      </c>
      <c r="D11422" s="5"/>
      <c r="E11422">
        <f>EXP(Table2[[#This Row],[Ln-nm]])</f>
        <v>90.225202116465553</v>
      </c>
    </row>
    <row r="11423" spans="3:5" x14ac:dyDescent="0.3">
      <c r="C11423" s="5">
        <f>(K$1 + (Table2[[#This Row],[LogL]]-F$1)/(F$2-F$1)*(K$2-K$1))</f>
        <v>4.5023087906645038</v>
      </c>
      <c r="D11423" s="5"/>
      <c r="E11423">
        <f>EXP(Table2[[#This Row],[Ln-nm]])</f>
        <v>90.225202116465553</v>
      </c>
    </row>
    <row r="11424" spans="3:5" x14ac:dyDescent="0.3">
      <c r="C11424" s="5">
        <f>(K$1 + (Table2[[#This Row],[LogL]]-F$1)/(F$2-F$1)*(K$2-K$1))</f>
        <v>4.5023087906645038</v>
      </c>
      <c r="D11424" s="5"/>
      <c r="E11424">
        <f>EXP(Table2[[#This Row],[Ln-nm]])</f>
        <v>90.225202116465553</v>
      </c>
    </row>
    <row r="11425" spans="3:5" x14ac:dyDescent="0.3">
      <c r="C11425" s="5">
        <f>(K$1 + (Table2[[#This Row],[LogL]]-F$1)/(F$2-F$1)*(K$2-K$1))</f>
        <v>4.5023087906645038</v>
      </c>
      <c r="D11425" s="5"/>
      <c r="E11425">
        <f>EXP(Table2[[#This Row],[Ln-nm]])</f>
        <v>90.225202116465553</v>
      </c>
    </row>
    <row r="11426" spans="3:5" x14ac:dyDescent="0.3">
      <c r="C11426" s="5">
        <f>(K$1 + (Table2[[#This Row],[LogL]]-F$1)/(F$2-F$1)*(K$2-K$1))</f>
        <v>4.5023087906645038</v>
      </c>
      <c r="D11426" s="5"/>
      <c r="E11426">
        <f>EXP(Table2[[#This Row],[Ln-nm]])</f>
        <v>90.225202116465553</v>
      </c>
    </row>
    <row r="11427" spans="3:5" x14ac:dyDescent="0.3">
      <c r="C11427" s="5">
        <f>(K$1 + (Table2[[#This Row],[LogL]]-F$1)/(F$2-F$1)*(K$2-K$1))</f>
        <v>4.5023087906645038</v>
      </c>
      <c r="D11427" s="5"/>
      <c r="E11427">
        <f>EXP(Table2[[#This Row],[Ln-nm]])</f>
        <v>90.225202116465553</v>
      </c>
    </row>
    <row r="11428" spans="3:5" x14ac:dyDescent="0.3">
      <c r="C11428" s="5">
        <f>(K$1 + (Table2[[#This Row],[LogL]]-F$1)/(F$2-F$1)*(K$2-K$1))</f>
        <v>4.5023087906645038</v>
      </c>
      <c r="D11428" s="5"/>
      <c r="E11428">
        <f>EXP(Table2[[#This Row],[Ln-nm]])</f>
        <v>90.225202116465553</v>
      </c>
    </row>
    <row r="11429" spans="3:5" x14ac:dyDescent="0.3">
      <c r="C11429" s="5">
        <f>(K$1 + (Table2[[#This Row],[LogL]]-F$1)/(F$2-F$1)*(K$2-K$1))</f>
        <v>4.5023087906645038</v>
      </c>
      <c r="D11429" s="5"/>
      <c r="E11429">
        <f>EXP(Table2[[#This Row],[Ln-nm]])</f>
        <v>90.225202116465553</v>
      </c>
    </row>
    <row r="11430" spans="3:5" x14ac:dyDescent="0.3">
      <c r="C11430" s="5">
        <f>(K$1 + (Table2[[#This Row],[LogL]]-F$1)/(F$2-F$1)*(K$2-K$1))</f>
        <v>4.5023087906645038</v>
      </c>
      <c r="D11430" s="5"/>
      <c r="E11430">
        <f>EXP(Table2[[#This Row],[Ln-nm]])</f>
        <v>90.225202116465553</v>
      </c>
    </row>
    <row r="11431" spans="3:5" x14ac:dyDescent="0.3">
      <c r="C11431" s="5">
        <f>(K$1 + (Table2[[#This Row],[LogL]]-F$1)/(F$2-F$1)*(K$2-K$1))</f>
        <v>4.5023087906645038</v>
      </c>
      <c r="D11431" s="5"/>
      <c r="E11431">
        <f>EXP(Table2[[#This Row],[Ln-nm]])</f>
        <v>90.225202116465553</v>
      </c>
    </row>
    <row r="11432" spans="3:5" x14ac:dyDescent="0.3">
      <c r="C11432" s="5">
        <f>(K$1 + (Table2[[#This Row],[LogL]]-F$1)/(F$2-F$1)*(K$2-K$1))</f>
        <v>4.5023087906645038</v>
      </c>
      <c r="D11432" s="5"/>
      <c r="E11432">
        <f>EXP(Table2[[#This Row],[Ln-nm]])</f>
        <v>90.225202116465553</v>
      </c>
    </row>
    <row r="11433" spans="3:5" x14ac:dyDescent="0.3">
      <c r="C11433" s="5">
        <f>(K$1 + (Table2[[#This Row],[LogL]]-F$1)/(F$2-F$1)*(K$2-K$1))</f>
        <v>4.5023087906645038</v>
      </c>
      <c r="D11433" s="5"/>
      <c r="E11433">
        <f>EXP(Table2[[#This Row],[Ln-nm]])</f>
        <v>90.225202116465553</v>
      </c>
    </row>
    <row r="11434" spans="3:5" x14ac:dyDescent="0.3">
      <c r="C11434" s="5">
        <f>(K$1 + (Table2[[#This Row],[LogL]]-F$1)/(F$2-F$1)*(K$2-K$1))</f>
        <v>4.5023087906645038</v>
      </c>
      <c r="D11434" s="5"/>
      <c r="E11434">
        <f>EXP(Table2[[#This Row],[Ln-nm]])</f>
        <v>90.225202116465553</v>
      </c>
    </row>
    <row r="11435" spans="3:5" x14ac:dyDescent="0.3">
      <c r="C11435" s="5">
        <f>(K$1 + (Table2[[#This Row],[LogL]]-F$1)/(F$2-F$1)*(K$2-K$1))</f>
        <v>4.5023087906645038</v>
      </c>
      <c r="D11435" s="5"/>
      <c r="E11435">
        <f>EXP(Table2[[#This Row],[Ln-nm]])</f>
        <v>90.225202116465553</v>
      </c>
    </row>
    <row r="11436" spans="3:5" x14ac:dyDescent="0.3">
      <c r="C11436" s="5">
        <f>(K$1 + (Table2[[#This Row],[LogL]]-F$1)/(F$2-F$1)*(K$2-K$1))</f>
        <v>4.5023087906645038</v>
      </c>
      <c r="D11436" s="5"/>
      <c r="E11436">
        <f>EXP(Table2[[#This Row],[Ln-nm]])</f>
        <v>90.225202116465553</v>
      </c>
    </row>
    <row r="11437" spans="3:5" x14ac:dyDescent="0.3">
      <c r="C11437" s="5">
        <f>(K$1 + (Table2[[#This Row],[LogL]]-F$1)/(F$2-F$1)*(K$2-K$1))</f>
        <v>4.5023087906645038</v>
      </c>
      <c r="D11437" s="5"/>
      <c r="E11437">
        <f>EXP(Table2[[#This Row],[Ln-nm]])</f>
        <v>90.225202116465553</v>
      </c>
    </row>
    <row r="11438" spans="3:5" x14ac:dyDescent="0.3">
      <c r="C11438" s="5">
        <f>(K$1 + (Table2[[#This Row],[LogL]]-F$1)/(F$2-F$1)*(K$2-K$1))</f>
        <v>4.5023087906645038</v>
      </c>
      <c r="D11438" s="5"/>
      <c r="E11438">
        <f>EXP(Table2[[#This Row],[Ln-nm]])</f>
        <v>90.225202116465553</v>
      </c>
    </row>
    <row r="11439" spans="3:5" x14ac:dyDescent="0.3">
      <c r="C11439" s="5">
        <f>(K$1 + (Table2[[#This Row],[LogL]]-F$1)/(F$2-F$1)*(K$2-K$1))</f>
        <v>4.5023087906645038</v>
      </c>
      <c r="D11439" s="5"/>
      <c r="E11439">
        <f>EXP(Table2[[#This Row],[Ln-nm]])</f>
        <v>90.225202116465553</v>
      </c>
    </row>
    <row r="11440" spans="3:5" x14ac:dyDescent="0.3">
      <c r="C11440" s="5">
        <f>(K$1 + (Table2[[#This Row],[LogL]]-F$1)/(F$2-F$1)*(K$2-K$1))</f>
        <v>4.5023087906645038</v>
      </c>
      <c r="D11440" s="5"/>
      <c r="E11440">
        <f>EXP(Table2[[#This Row],[Ln-nm]])</f>
        <v>90.225202116465553</v>
      </c>
    </row>
    <row r="11441" spans="3:5" x14ac:dyDescent="0.3">
      <c r="C11441" s="5">
        <f>(K$1 + (Table2[[#This Row],[LogL]]-F$1)/(F$2-F$1)*(K$2-K$1))</f>
        <v>4.5023087906645038</v>
      </c>
      <c r="D11441" s="5"/>
      <c r="E11441">
        <f>EXP(Table2[[#This Row],[Ln-nm]])</f>
        <v>90.225202116465553</v>
      </c>
    </row>
    <row r="11442" spans="3:5" x14ac:dyDescent="0.3">
      <c r="C11442" s="5">
        <f>(K$1 + (Table2[[#This Row],[LogL]]-F$1)/(F$2-F$1)*(K$2-K$1))</f>
        <v>4.5023087906645038</v>
      </c>
      <c r="D11442" s="5"/>
      <c r="E11442">
        <f>EXP(Table2[[#This Row],[Ln-nm]])</f>
        <v>90.225202116465553</v>
      </c>
    </row>
    <row r="11443" spans="3:5" x14ac:dyDescent="0.3">
      <c r="C11443" s="5">
        <f>(K$1 + (Table2[[#This Row],[LogL]]-F$1)/(F$2-F$1)*(K$2-K$1))</f>
        <v>4.5023087906645038</v>
      </c>
      <c r="D11443" s="5"/>
      <c r="E11443">
        <f>EXP(Table2[[#This Row],[Ln-nm]])</f>
        <v>90.225202116465553</v>
      </c>
    </row>
    <row r="11444" spans="3:5" x14ac:dyDescent="0.3">
      <c r="C11444" s="5">
        <f>(K$1 + (Table2[[#This Row],[LogL]]-F$1)/(F$2-F$1)*(K$2-K$1))</f>
        <v>4.5023087906645038</v>
      </c>
      <c r="D11444" s="5"/>
      <c r="E11444">
        <f>EXP(Table2[[#This Row],[Ln-nm]])</f>
        <v>90.225202116465553</v>
      </c>
    </row>
    <row r="11445" spans="3:5" x14ac:dyDescent="0.3">
      <c r="C11445" s="5">
        <f>(K$1 + (Table2[[#This Row],[LogL]]-F$1)/(F$2-F$1)*(K$2-K$1))</f>
        <v>4.5023087906645038</v>
      </c>
      <c r="D11445" s="5"/>
      <c r="E11445">
        <f>EXP(Table2[[#This Row],[Ln-nm]])</f>
        <v>90.225202116465553</v>
      </c>
    </row>
    <row r="11446" spans="3:5" x14ac:dyDescent="0.3">
      <c r="C11446" s="5">
        <f>(K$1 + (Table2[[#This Row],[LogL]]-F$1)/(F$2-F$1)*(K$2-K$1))</f>
        <v>4.5023087906645038</v>
      </c>
      <c r="D11446" s="5"/>
      <c r="E11446">
        <f>EXP(Table2[[#This Row],[Ln-nm]])</f>
        <v>90.225202116465553</v>
      </c>
    </row>
    <row r="11447" spans="3:5" x14ac:dyDescent="0.3">
      <c r="C11447" s="5">
        <f>(K$1 + (Table2[[#This Row],[LogL]]-F$1)/(F$2-F$1)*(K$2-K$1))</f>
        <v>4.5023087906645038</v>
      </c>
      <c r="D11447" s="5"/>
      <c r="E11447">
        <f>EXP(Table2[[#This Row],[Ln-nm]])</f>
        <v>90.225202116465553</v>
      </c>
    </row>
    <row r="11448" spans="3:5" x14ac:dyDescent="0.3">
      <c r="C11448" s="5">
        <f>(K$1 + (Table2[[#This Row],[LogL]]-F$1)/(F$2-F$1)*(K$2-K$1))</f>
        <v>4.5023087906645038</v>
      </c>
      <c r="D11448" s="5"/>
      <c r="E11448">
        <f>EXP(Table2[[#This Row],[Ln-nm]])</f>
        <v>90.225202116465553</v>
      </c>
    </row>
    <row r="11449" spans="3:5" x14ac:dyDescent="0.3">
      <c r="C11449" s="5">
        <f>(K$1 + (Table2[[#This Row],[LogL]]-F$1)/(F$2-F$1)*(K$2-K$1))</f>
        <v>4.5023087906645038</v>
      </c>
      <c r="D11449" s="5"/>
      <c r="E11449">
        <f>EXP(Table2[[#This Row],[Ln-nm]])</f>
        <v>90.225202116465553</v>
      </c>
    </row>
    <row r="11450" spans="3:5" x14ac:dyDescent="0.3">
      <c r="C11450" s="5">
        <f>(K$1 + (Table2[[#This Row],[LogL]]-F$1)/(F$2-F$1)*(K$2-K$1))</f>
        <v>4.5023087906645038</v>
      </c>
      <c r="D11450" s="5"/>
      <c r="E11450">
        <f>EXP(Table2[[#This Row],[Ln-nm]])</f>
        <v>90.225202116465553</v>
      </c>
    </row>
    <row r="11451" spans="3:5" x14ac:dyDescent="0.3">
      <c r="C11451" s="5">
        <f>(K$1 + (Table2[[#This Row],[LogL]]-F$1)/(F$2-F$1)*(K$2-K$1))</f>
        <v>4.5023087906645038</v>
      </c>
      <c r="D11451" s="5"/>
      <c r="E11451">
        <f>EXP(Table2[[#This Row],[Ln-nm]])</f>
        <v>90.225202116465553</v>
      </c>
    </row>
    <row r="11452" spans="3:5" x14ac:dyDescent="0.3">
      <c r="C11452" s="5">
        <f>(K$1 + (Table2[[#This Row],[LogL]]-F$1)/(F$2-F$1)*(K$2-K$1))</f>
        <v>4.5023087906645038</v>
      </c>
      <c r="D11452" s="5"/>
      <c r="E11452">
        <f>EXP(Table2[[#This Row],[Ln-nm]])</f>
        <v>90.225202116465553</v>
      </c>
    </row>
    <row r="11453" spans="3:5" x14ac:dyDescent="0.3">
      <c r="C11453" s="5">
        <f>(K$1 + (Table2[[#This Row],[LogL]]-F$1)/(F$2-F$1)*(K$2-K$1))</f>
        <v>4.5023087906645038</v>
      </c>
      <c r="D11453" s="5"/>
      <c r="E11453">
        <f>EXP(Table2[[#This Row],[Ln-nm]])</f>
        <v>90.225202116465553</v>
      </c>
    </row>
    <row r="11454" spans="3:5" x14ac:dyDescent="0.3">
      <c r="C11454" s="5">
        <f>(K$1 + (Table2[[#This Row],[LogL]]-F$1)/(F$2-F$1)*(K$2-K$1))</f>
        <v>4.5023087906645038</v>
      </c>
      <c r="D11454" s="5"/>
      <c r="E11454">
        <f>EXP(Table2[[#This Row],[Ln-nm]])</f>
        <v>90.225202116465553</v>
      </c>
    </row>
    <row r="11455" spans="3:5" x14ac:dyDescent="0.3">
      <c r="C11455" s="5">
        <f>(K$1 + (Table2[[#This Row],[LogL]]-F$1)/(F$2-F$1)*(K$2-K$1))</f>
        <v>4.5023087906645038</v>
      </c>
      <c r="D11455" s="5"/>
      <c r="E11455">
        <f>EXP(Table2[[#This Row],[Ln-nm]])</f>
        <v>90.225202116465553</v>
      </c>
    </row>
    <row r="11456" spans="3:5" x14ac:dyDescent="0.3">
      <c r="C11456" s="5">
        <f>(K$1 + (Table2[[#This Row],[LogL]]-F$1)/(F$2-F$1)*(K$2-K$1))</f>
        <v>4.5023087906645038</v>
      </c>
      <c r="D11456" s="5"/>
      <c r="E11456">
        <f>EXP(Table2[[#This Row],[Ln-nm]])</f>
        <v>90.225202116465553</v>
      </c>
    </row>
    <row r="11457" spans="3:5" x14ac:dyDescent="0.3">
      <c r="C11457" s="5">
        <f>(K$1 + (Table2[[#This Row],[LogL]]-F$1)/(F$2-F$1)*(K$2-K$1))</f>
        <v>4.5023087906645038</v>
      </c>
      <c r="D11457" s="5"/>
      <c r="E11457">
        <f>EXP(Table2[[#This Row],[Ln-nm]])</f>
        <v>90.225202116465553</v>
      </c>
    </row>
    <row r="11458" spans="3:5" x14ac:dyDescent="0.3">
      <c r="C11458" s="5">
        <f>(K$1 + (Table2[[#This Row],[LogL]]-F$1)/(F$2-F$1)*(K$2-K$1))</f>
        <v>4.5023087906645038</v>
      </c>
      <c r="D11458" s="5"/>
      <c r="E11458">
        <f>EXP(Table2[[#This Row],[Ln-nm]])</f>
        <v>90.225202116465553</v>
      </c>
    </row>
    <row r="11459" spans="3:5" x14ac:dyDescent="0.3">
      <c r="C11459" s="5">
        <f>(K$1 + (Table2[[#This Row],[LogL]]-F$1)/(F$2-F$1)*(K$2-K$1))</f>
        <v>4.5023087906645038</v>
      </c>
      <c r="D11459" s="5"/>
      <c r="E11459">
        <f>EXP(Table2[[#This Row],[Ln-nm]])</f>
        <v>90.225202116465553</v>
      </c>
    </row>
    <row r="11460" spans="3:5" x14ac:dyDescent="0.3">
      <c r="C11460" s="5">
        <f>(K$1 + (Table2[[#This Row],[LogL]]-F$1)/(F$2-F$1)*(K$2-K$1))</f>
        <v>4.5023087906645038</v>
      </c>
      <c r="D11460" s="5"/>
      <c r="E11460">
        <f>EXP(Table2[[#This Row],[Ln-nm]])</f>
        <v>90.225202116465553</v>
      </c>
    </row>
    <row r="11461" spans="3:5" x14ac:dyDescent="0.3">
      <c r="C11461" s="5">
        <f>(K$1 + (Table2[[#This Row],[LogL]]-F$1)/(F$2-F$1)*(K$2-K$1))</f>
        <v>4.5023087906645038</v>
      </c>
      <c r="D11461" s="5"/>
      <c r="E11461">
        <f>EXP(Table2[[#This Row],[Ln-nm]])</f>
        <v>90.225202116465553</v>
      </c>
    </row>
    <row r="11462" spans="3:5" x14ac:dyDescent="0.3">
      <c r="C11462" s="5">
        <f>(K$1 + (Table2[[#This Row],[LogL]]-F$1)/(F$2-F$1)*(K$2-K$1))</f>
        <v>4.5023087906645038</v>
      </c>
      <c r="D11462" s="5"/>
      <c r="E11462">
        <f>EXP(Table2[[#This Row],[Ln-nm]])</f>
        <v>90.225202116465553</v>
      </c>
    </row>
    <row r="11463" spans="3:5" x14ac:dyDescent="0.3">
      <c r="C11463" s="5">
        <f>(K$1 + (Table2[[#This Row],[LogL]]-F$1)/(F$2-F$1)*(K$2-K$1))</f>
        <v>4.5023087906645038</v>
      </c>
      <c r="D11463" s="5"/>
      <c r="E11463">
        <f>EXP(Table2[[#This Row],[Ln-nm]])</f>
        <v>90.225202116465553</v>
      </c>
    </row>
    <row r="11464" spans="3:5" x14ac:dyDescent="0.3">
      <c r="C11464" s="5">
        <f>(K$1 + (Table2[[#This Row],[LogL]]-F$1)/(F$2-F$1)*(K$2-K$1))</f>
        <v>4.5023087906645038</v>
      </c>
      <c r="D11464" s="5"/>
      <c r="E11464">
        <f>EXP(Table2[[#This Row],[Ln-nm]])</f>
        <v>90.225202116465553</v>
      </c>
    </row>
    <row r="11465" spans="3:5" x14ac:dyDescent="0.3">
      <c r="C11465" s="5">
        <f>(K$1 + (Table2[[#This Row],[LogL]]-F$1)/(F$2-F$1)*(K$2-K$1))</f>
        <v>4.5023087906645038</v>
      </c>
      <c r="D11465" s="5"/>
      <c r="E11465">
        <f>EXP(Table2[[#This Row],[Ln-nm]])</f>
        <v>90.225202116465553</v>
      </c>
    </row>
    <row r="11466" spans="3:5" x14ac:dyDescent="0.3">
      <c r="C11466" s="5">
        <f>(K$1 + (Table2[[#This Row],[LogL]]-F$1)/(F$2-F$1)*(K$2-K$1))</f>
        <v>4.5023087906645038</v>
      </c>
      <c r="D11466" s="5"/>
      <c r="E11466">
        <f>EXP(Table2[[#This Row],[Ln-nm]])</f>
        <v>90.225202116465553</v>
      </c>
    </row>
    <row r="11467" spans="3:5" x14ac:dyDescent="0.3">
      <c r="C11467" s="5">
        <f>(K$1 + (Table2[[#This Row],[LogL]]-F$1)/(F$2-F$1)*(K$2-K$1))</f>
        <v>4.5023087906645038</v>
      </c>
      <c r="D11467" s="5"/>
      <c r="E11467">
        <f>EXP(Table2[[#This Row],[Ln-nm]])</f>
        <v>90.225202116465553</v>
      </c>
    </row>
    <row r="11468" spans="3:5" x14ac:dyDescent="0.3">
      <c r="C11468" s="5">
        <f>(K$1 + (Table2[[#This Row],[LogL]]-F$1)/(F$2-F$1)*(K$2-K$1))</f>
        <v>4.5023087906645038</v>
      </c>
      <c r="D11468" s="5"/>
      <c r="E11468">
        <f>EXP(Table2[[#This Row],[Ln-nm]])</f>
        <v>90.225202116465553</v>
      </c>
    </row>
    <row r="11469" spans="3:5" x14ac:dyDescent="0.3">
      <c r="C11469" s="5">
        <f>(K$1 + (Table2[[#This Row],[LogL]]-F$1)/(F$2-F$1)*(K$2-K$1))</f>
        <v>4.5023087906645038</v>
      </c>
      <c r="D11469" s="5"/>
      <c r="E11469">
        <f>EXP(Table2[[#This Row],[Ln-nm]])</f>
        <v>90.225202116465553</v>
      </c>
    </row>
    <row r="11470" spans="3:5" x14ac:dyDescent="0.3">
      <c r="C11470" s="5">
        <f>(K$1 + (Table2[[#This Row],[LogL]]-F$1)/(F$2-F$1)*(K$2-K$1))</f>
        <v>4.5023087906645038</v>
      </c>
      <c r="D11470" s="5"/>
      <c r="E11470">
        <f>EXP(Table2[[#This Row],[Ln-nm]])</f>
        <v>90.225202116465553</v>
      </c>
    </row>
    <row r="11471" spans="3:5" x14ac:dyDescent="0.3">
      <c r="C11471" s="5">
        <f>(K$1 + (Table2[[#This Row],[LogL]]-F$1)/(F$2-F$1)*(K$2-K$1))</f>
        <v>4.5023087906645038</v>
      </c>
      <c r="D11471" s="5"/>
      <c r="E11471">
        <f>EXP(Table2[[#This Row],[Ln-nm]])</f>
        <v>90.225202116465553</v>
      </c>
    </row>
    <row r="11472" spans="3:5" x14ac:dyDescent="0.3">
      <c r="C11472" s="5">
        <f>(K$1 + (Table2[[#This Row],[LogL]]-F$1)/(F$2-F$1)*(K$2-K$1))</f>
        <v>4.5023087906645038</v>
      </c>
      <c r="D11472" s="5"/>
      <c r="E11472">
        <f>EXP(Table2[[#This Row],[Ln-nm]])</f>
        <v>90.225202116465553</v>
      </c>
    </row>
    <row r="11473" spans="3:5" x14ac:dyDescent="0.3">
      <c r="C11473" s="5">
        <f>(K$1 + (Table2[[#This Row],[LogL]]-F$1)/(F$2-F$1)*(K$2-K$1))</f>
        <v>4.5023087906645038</v>
      </c>
      <c r="D11473" s="5"/>
      <c r="E11473">
        <f>EXP(Table2[[#This Row],[Ln-nm]])</f>
        <v>90.225202116465553</v>
      </c>
    </row>
    <row r="11474" spans="3:5" x14ac:dyDescent="0.3">
      <c r="C11474" s="5">
        <f>(K$1 + (Table2[[#This Row],[LogL]]-F$1)/(F$2-F$1)*(K$2-K$1))</f>
        <v>4.5023087906645038</v>
      </c>
      <c r="D11474" s="5"/>
      <c r="E11474">
        <f>EXP(Table2[[#This Row],[Ln-nm]])</f>
        <v>90.225202116465553</v>
      </c>
    </row>
    <row r="11475" spans="3:5" x14ac:dyDescent="0.3">
      <c r="C11475" s="5">
        <f>(K$1 + (Table2[[#This Row],[LogL]]-F$1)/(F$2-F$1)*(K$2-K$1))</f>
        <v>4.5023087906645038</v>
      </c>
      <c r="D11475" s="5"/>
      <c r="E11475">
        <f>EXP(Table2[[#This Row],[Ln-nm]])</f>
        <v>90.225202116465553</v>
      </c>
    </row>
    <row r="11476" spans="3:5" x14ac:dyDescent="0.3">
      <c r="C11476" s="5">
        <f>(K$1 + (Table2[[#This Row],[LogL]]-F$1)/(F$2-F$1)*(K$2-K$1))</f>
        <v>4.5023087906645038</v>
      </c>
      <c r="D11476" s="5"/>
      <c r="E11476">
        <f>EXP(Table2[[#This Row],[Ln-nm]])</f>
        <v>90.225202116465553</v>
      </c>
    </row>
    <row r="11477" spans="3:5" x14ac:dyDescent="0.3">
      <c r="C11477" s="5">
        <f>(K$1 + (Table2[[#This Row],[LogL]]-F$1)/(F$2-F$1)*(K$2-K$1))</f>
        <v>4.5023087906645038</v>
      </c>
      <c r="D11477" s="5"/>
      <c r="E11477">
        <f>EXP(Table2[[#This Row],[Ln-nm]])</f>
        <v>90.225202116465553</v>
      </c>
    </row>
    <row r="11478" spans="3:5" x14ac:dyDescent="0.3">
      <c r="C11478" s="5">
        <f>(K$1 + (Table2[[#This Row],[LogL]]-F$1)/(F$2-F$1)*(K$2-K$1))</f>
        <v>4.5023087906645038</v>
      </c>
      <c r="D11478" s="5"/>
      <c r="E11478">
        <f>EXP(Table2[[#This Row],[Ln-nm]])</f>
        <v>90.225202116465553</v>
      </c>
    </row>
    <row r="11479" spans="3:5" x14ac:dyDescent="0.3">
      <c r="C11479" s="5">
        <f>(K$1 + (Table2[[#This Row],[LogL]]-F$1)/(F$2-F$1)*(K$2-K$1))</f>
        <v>4.5023087906645038</v>
      </c>
      <c r="D11479" s="5"/>
      <c r="E11479">
        <f>EXP(Table2[[#This Row],[Ln-nm]])</f>
        <v>90.225202116465553</v>
      </c>
    </row>
    <row r="11480" spans="3:5" x14ac:dyDescent="0.3">
      <c r="C11480" s="5">
        <f>(K$1 + (Table2[[#This Row],[LogL]]-F$1)/(F$2-F$1)*(K$2-K$1))</f>
        <v>4.5023087906645038</v>
      </c>
      <c r="D11480" s="5"/>
      <c r="E11480">
        <f>EXP(Table2[[#This Row],[Ln-nm]])</f>
        <v>90.225202116465553</v>
      </c>
    </row>
    <row r="11481" spans="3:5" x14ac:dyDescent="0.3">
      <c r="C11481" s="5">
        <f>(K$1 + (Table2[[#This Row],[LogL]]-F$1)/(F$2-F$1)*(K$2-K$1))</f>
        <v>4.5023087906645038</v>
      </c>
      <c r="D11481" s="5"/>
      <c r="E11481">
        <f>EXP(Table2[[#This Row],[Ln-nm]])</f>
        <v>90.225202116465553</v>
      </c>
    </row>
    <row r="11482" spans="3:5" x14ac:dyDescent="0.3">
      <c r="C11482" s="5">
        <f>(K$1 + (Table2[[#This Row],[LogL]]-F$1)/(F$2-F$1)*(K$2-K$1))</f>
        <v>4.5023087906645038</v>
      </c>
      <c r="D11482" s="5"/>
      <c r="E11482">
        <f>EXP(Table2[[#This Row],[Ln-nm]])</f>
        <v>90.225202116465553</v>
      </c>
    </row>
    <row r="11483" spans="3:5" x14ac:dyDescent="0.3">
      <c r="C11483" s="5">
        <f>(K$1 + (Table2[[#This Row],[LogL]]-F$1)/(F$2-F$1)*(K$2-K$1))</f>
        <v>4.5023087906645038</v>
      </c>
      <c r="D11483" s="5"/>
      <c r="E11483">
        <f>EXP(Table2[[#This Row],[Ln-nm]])</f>
        <v>90.225202116465553</v>
      </c>
    </row>
    <row r="11484" spans="3:5" x14ac:dyDescent="0.3">
      <c r="C11484" s="5">
        <f>(K$1 + (Table2[[#This Row],[LogL]]-F$1)/(F$2-F$1)*(K$2-K$1))</f>
        <v>4.5023087906645038</v>
      </c>
      <c r="D11484" s="5"/>
      <c r="E11484">
        <f>EXP(Table2[[#This Row],[Ln-nm]])</f>
        <v>90.225202116465553</v>
      </c>
    </row>
    <row r="11485" spans="3:5" x14ac:dyDescent="0.3">
      <c r="C11485" s="5">
        <f>(K$1 + (Table2[[#This Row],[LogL]]-F$1)/(F$2-F$1)*(K$2-K$1))</f>
        <v>4.5023087906645038</v>
      </c>
      <c r="D11485" s="5"/>
      <c r="E11485">
        <f>EXP(Table2[[#This Row],[Ln-nm]])</f>
        <v>90.225202116465553</v>
      </c>
    </row>
    <row r="11486" spans="3:5" x14ac:dyDescent="0.3">
      <c r="C11486" s="5">
        <f>(K$1 + (Table2[[#This Row],[LogL]]-F$1)/(F$2-F$1)*(K$2-K$1))</f>
        <v>4.5023087906645038</v>
      </c>
      <c r="D11486" s="5"/>
      <c r="E11486">
        <f>EXP(Table2[[#This Row],[Ln-nm]])</f>
        <v>90.225202116465553</v>
      </c>
    </row>
    <row r="11487" spans="3:5" x14ac:dyDescent="0.3">
      <c r="C11487" s="5">
        <f>(K$1 + (Table2[[#This Row],[LogL]]-F$1)/(F$2-F$1)*(K$2-K$1))</f>
        <v>4.5023087906645038</v>
      </c>
      <c r="D11487" s="5"/>
      <c r="E11487">
        <f>EXP(Table2[[#This Row],[Ln-nm]])</f>
        <v>90.225202116465553</v>
      </c>
    </row>
    <row r="11488" spans="3:5" x14ac:dyDescent="0.3">
      <c r="C11488" s="5">
        <f>(K$1 + (Table2[[#This Row],[LogL]]-F$1)/(F$2-F$1)*(K$2-K$1))</f>
        <v>4.5023087906645038</v>
      </c>
      <c r="D11488" s="5"/>
      <c r="E11488">
        <f>EXP(Table2[[#This Row],[Ln-nm]])</f>
        <v>90.225202116465553</v>
      </c>
    </row>
    <row r="11489" spans="3:5" x14ac:dyDescent="0.3">
      <c r="C11489" s="5">
        <f>(K$1 + (Table2[[#This Row],[LogL]]-F$1)/(F$2-F$1)*(K$2-K$1))</f>
        <v>4.5023087906645038</v>
      </c>
      <c r="D11489" s="5"/>
      <c r="E11489">
        <f>EXP(Table2[[#This Row],[Ln-nm]])</f>
        <v>90.225202116465553</v>
      </c>
    </row>
    <row r="11490" spans="3:5" x14ac:dyDescent="0.3">
      <c r="C11490" s="5">
        <f>(K$1 + (Table2[[#This Row],[LogL]]-F$1)/(F$2-F$1)*(K$2-K$1))</f>
        <v>4.5023087906645038</v>
      </c>
      <c r="D11490" s="5"/>
      <c r="E11490">
        <f>EXP(Table2[[#This Row],[Ln-nm]])</f>
        <v>90.225202116465553</v>
      </c>
    </row>
    <row r="11491" spans="3:5" x14ac:dyDescent="0.3">
      <c r="C11491" s="5">
        <f>(K$1 + (Table2[[#This Row],[LogL]]-F$1)/(F$2-F$1)*(K$2-K$1))</f>
        <v>4.5023087906645038</v>
      </c>
      <c r="D11491" s="5"/>
      <c r="E11491">
        <f>EXP(Table2[[#This Row],[Ln-nm]])</f>
        <v>90.225202116465553</v>
      </c>
    </row>
    <row r="11492" spans="3:5" x14ac:dyDescent="0.3">
      <c r="C11492" s="5">
        <f>(K$1 + (Table2[[#This Row],[LogL]]-F$1)/(F$2-F$1)*(K$2-K$1))</f>
        <v>4.5023087906645038</v>
      </c>
      <c r="D11492" s="5"/>
      <c r="E11492">
        <f>EXP(Table2[[#This Row],[Ln-nm]])</f>
        <v>90.225202116465553</v>
      </c>
    </row>
    <row r="11493" spans="3:5" x14ac:dyDescent="0.3">
      <c r="C11493" s="5">
        <f>(K$1 + (Table2[[#This Row],[LogL]]-F$1)/(F$2-F$1)*(K$2-K$1))</f>
        <v>4.5023087906645038</v>
      </c>
      <c r="D11493" s="5"/>
      <c r="E11493">
        <f>EXP(Table2[[#This Row],[Ln-nm]])</f>
        <v>90.225202116465553</v>
      </c>
    </row>
    <row r="11494" spans="3:5" x14ac:dyDescent="0.3">
      <c r="C11494" s="5">
        <f>(K$1 + (Table2[[#This Row],[LogL]]-F$1)/(F$2-F$1)*(K$2-K$1))</f>
        <v>4.5023087906645038</v>
      </c>
      <c r="D11494" s="5"/>
      <c r="E11494">
        <f>EXP(Table2[[#This Row],[Ln-nm]])</f>
        <v>90.225202116465553</v>
      </c>
    </row>
    <row r="11495" spans="3:5" x14ac:dyDescent="0.3">
      <c r="C11495" s="5">
        <f>(K$1 + (Table2[[#This Row],[LogL]]-F$1)/(F$2-F$1)*(K$2-K$1))</f>
        <v>4.5023087906645038</v>
      </c>
      <c r="D11495" s="5"/>
      <c r="E11495">
        <f>EXP(Table2[[#This Row],[Ln-nm]])</f>
        <v>90.225202116465553</v>
      </c>
    </row>
    <row r="11496" spans="3:5" x14ac:dyDescent="0.3">
      <c r="C11496" s="5">
        <f>(K$1 + (Table2[[#This Row],[LogL]]-F$1)/(F$2-F$1)*(K$2-K$1))</f>
        <v>4.5023087906645038</v>
      </c>
      <c r="D11496" s="5"/>
      <c r="E11496">
        <f>EXP(Table2[[#This Row],[Ln-nm]])</f>
        <v>90.225202116465553</v>
      </c>
    </row>
    <row r="11497" spans="3:5" x14ac:dyDescent="0.3">
      <c r="C11497" s="5">
        <f>(K$1 + (Table2[[#This Row],[LogL]]-F$1)/(F$2-F$1)*(K$2-K$1))</f>
        <v>4.5023087906645038</v>
      </c>
      <c r="D11497" s="5"/>
      <c r="E11497">
        <f>EXP(Table2[[#This Row],[Ln-nm]])</f>
        <v>90.225202116465553</v>
      </c>
    </row>
    <row r="11498" spans="3:5" x14ac:dyDescent="0.3">
      <c r="C11498" s="5">
        <f>(K$1 + (Table2[[#This Row],[LogL]]-F$1)/(F$2-F$1)*(K$2-K$1))</f>
        <v>4.5023087906645038</v>
      </c>
      <c r="D11498" s="5"/>
      <c r="E11498">
        <f>EXP(Table2[[#This Row],[Ln-nm]])</f>
        <v>90.225202116465553</v>
      </c>
    </row>
    <row r="11499" spans="3:5" x14ac:dyDescent="0.3">
      <c r="C11499" s="5">
        <f>(K$1 + (Table2[[#This Row],[LogL]]-F$1)/(F$2-F$1)*(K$2-K$1))</f>
        <v>4.5023087906645038</v>
      </c>
      <c r="D11499" s="5"/>
      <c r="E11499">
        <f>EXP(Table2[[#This Row],[Ln-nm]])</f>
        <v>90.225202116465553</v>
      </c>
    </row>
    <row r="11500" spans="3:5" x14ac:dyDescent="0.3">
      <c r="C11500" s="5">
        <f>(K$1 + (Table2[[#This Row],[LogL]]-F$1)/(F$2-F$1)*(K$2-K$1))</f>
        <v>4.5023087906645038</v>
      </c>
      <c r="D11500" s="5"/>
      <c r="E11500">
        <f>EXP(Table2[[#This Row],[Ln-nm]])</f>
        <v>90.225202116465553</v>
      </c>
    </row>
    <row r="11501" spans="3:5" x14ac:dyDescent="0.3">
      <c r="C11501" s="5">
        <f>(K$1 + (Table2[[#This Row],[LogL]]-F$1)/(F$2-F$1)*(K$2-K$1))</f>
        <v>4.5023087906645038</v>
      </c>
      <c r="D11501" s="5"/>
      <c r="E11501">
        <f>EXP(Table2[[#This Row],[Ln-nm]])</f>
        <v>90.225202116465553</v>
      </c>
    </row>
    <row r="11502" spans="3:5" x14ac:dyDescent="0.3">
      <c r="C11502" s="5">
        <f>(K$1 + (Table2[[#This Row],[LogL]]-F$1)/(F$2-F$1)*(K$2-K$1))</f>
        <v>4.5023087906645038</v>
      </c>
      <c r="D11502" s="5"/>
      <c r="E11502">
        <f>EXP(Table2[[#This Row],[Ln-nm]])</f>
        <v>90.225202116465553</v>
      </c>
    </row>
    <row r="11503" spans="3:5" x14ac:dyDescent="0.3">
      <c r="C11503" s="5">
        <f>(K$1 + (Table2[[#This Row],[LogL]]-F$1)/(F$2-F$1)*(K$2-K$1))</f>
        <v>4.5023087906645038</v>
      </c>
      <c r="D11503" s="5"/>
      <c r="E11503">
        <f>EXP(Table2[[#This Row],[Ln-nm]])</f>
        <v>90.225202116465553</v>
      </c>
    </row>
    <row r="11504" spans="3:5" x14ac:dyDescent="0.3">
      <c r="C11504" s="5">
        <f>(K$1 + (Table2[[#This Row],[LogL]]-F$1)/(F$2-F$1)*(K$2-K$1))</f>
        <v>4.5023087906645038</v>
      </c>
      <c r="D11504" s="5"/>
      <c r="E11504">
        <f>EXP(Table2[[#This Row],[Ln-nm]])</f>
        <v>90.225202116465553</v>
      </c>
    </row>
    <row r="11505" spans="3:5" x14ac:dyDescent="0.3">
      <c r="C11505" s="5">
        <f>(K$1 + (Table2[[#This Row],[LogL]]-F$1)/(F$2-F$1)*(K$2-K$1))</f>
        <v>4.5023087906645038</v>
      </c>
      <c r="D11505" s="5"/>
      <c r="E11505">
        <f>EXP(Table2[[#This Row],[Ln-nm]])</f>
        <v>90.225202116465553</v>
      </c>
    </row>
    <row r="11506" spans="3:5" x14ac:dyDescent="0.3">
      <c r="C11506" s="5">
        <f>(K$1 + (Table2[[#This Row],[LogL]]-F$1)/(F$2-F$1)*(K$2-K$1))</f>
        <v>4.5023087906645038</v>
      </c>
      <c r="D11506" s="5"/>
      <c r="E11506">
        <f>EXP(Table2[[#This Row],[Ln-nm]])</f>
        <v>90.225202116465553</v>
      </c>
    </row>
    <row r="11507" spans="3:5" x14ac:dyDescent="0.3">
      <c r="C11507" s="5">
        <f>(K$1 + (Table2[[#This Row],[LogL]]-F$1)/(F$2-F$1)*(K$2-K$1))</f>
        <v>4.5023087906645038</v>
      </c>
      <c r="D11507" s="5"/>
      <c r="E11507">
        <f>EXP(Table2[[#This Row],[Ln-nm]])</f>
        <v>90.225202116465553</v>
      </c>
    </row>
    <row r="11508" spans="3:5" x14ac:dyDescent="0.3">
      <c r="C11508" s="5">
        <f>(K$1 + (Table2[[#This Row],[LogL]]-F$1)/(F$2-F$1)*(K$2-K$1))</f>
        <v>4.5023087906645038</v>
      </c>
      <c r="D11508" s="5"/>
      <c r="E11508">
        <f>EXP(Table2[[#This Row],[Ln-nm]])</f>
        <v>90.225202116465553</v>
      </c>
    </row>
    <row r="11509" spans="3:5" x14ac:dyDescent="0.3">
      <c r="C11509" s="5">
        <f>(K$1 + (Table2[[#This Row],[LogL]]-F$1)/(F$2-F$1)*(K$2-K$1))</f>
        <v>4.5023087906645038</v>
      </c>
      <c r="D11509" s="5"/>
      <c r="E11509">
        <f>EXP(Table2[[#This Row],[Ln-nm]])</f>
        <v>90.225202116465553</v>
      </c>
    </row>
    <row r="11510" spans="3:5" x14ac:dyDescent="0.3">
      <c r="C11510" s="5">
        <f>(K$1 + (Table2[[#This Row],[LogL]]-F$1)/(F$2-F$1)*(K$2-K$1))</f>
        <v>4.5023087906645038</v>
      </c>
      <c r="D11510" s="5"/>
      <c r="E11510">
        <f>EXP(Table2[[#This Row],[Ln-nm]])</f>
        <v>90.225202116465553</v>
      </c>
    </row>
    <row r="11511" spans="3:5" x14ac:dyDescent="0.3">
      <c r="C11511" s="5">
        <f>(K$1 + (Table2[[#This Row],[LogL]]-F$1)/(F$2-F$1)*(K$2-K$1))</f>
        <v>4.5023087906645038</v>
      </c>
      <c r="D11511" s="5"/>
      <c r="E11511">
        <f>EXP(Table2[[#This Row],[Ln-nm]])</f>
        <v>90.225202116465553</v>
      </c>
    </row>
    <row r="11512" spans="3:5" x14ac:dyDescent="0.3">
      <c r="C11512" s="5">
        <f>(K$1 + (Table2[[#This Row],[LogL]]-F$1)/(F$2-F$1)*(K$2-K$1))</f>
        <v>4.5023087906645038</v>
      </c>
      <c r="D11512" s="5"/>
      <c r="E11512">
        <f>EXP(Table2[[#This Row],[Ln-nm]])</f>
        <v>90.225202116465553</v>
      </c>
    </row>
    <row r="11513" spans="3:5" x14ac:dyDescent="0.3">
      <c r="C11513" s="5">
        <f>(K$1 + (Table2[[#This Row],[LogL]]-F$1)/(F$2-F$1)*(K$2-K$1))</f>
        <v>4.5023087906645038</v>
      </c>
      <c r="D11513" s="5"/>
      <c r="E11513">
        <f>EXP(Table2[[#This Row],[Ln-nm]])</f>
        <v>90.225202116465553</v>
      </c>
    </row>
    <row r="11514" spans="3:5" x14ac:dyDescent="0.3">
      <c r="C11514" s="5">
        <f>(K$1 + (Table2[[#This Row],[LogL]]-F$1)/(F$2-F$1)*(K$2-K$1))</f>
        <v>4.5023087906645038</v>
      </c>
      <c r="D11514" s="5"/>
      <c r="E11514">
        <f>EXP(Table2[[#This Row],[Ln-nm]])</f>
        <v>90.225202116465553</v>
      </c>
    </row>
    <row r="11515" spans="3:5" x14ac:dyDescent="0.3">
      <c r="C11515" s="5">
        <f>(K$1 + (Table2[[#This Row],[LogL]]-F$1)/(F$2-F$1)*(K$2-K$1))</f>
        <v>4.5023087906645038</v>
      </c>
      <c r="D11515" s="5"/>
      <c r="E11515">
        <f>EXP(Table2[[#This Row],[Ln-nm]])</f>
        <v>90.225202116465553</v>
      </c>
    </row>
    <row r="11516" spans="3:5" x14ac:dyDescent="0.3">
      <c r="C11516" s="5">
        <f>(K$1 + (Table2[[#This Row],[LogL]]-F$1)/(F$2-F$1)*(K$2-K$1))</f>
        <v>4.5023087906645038</v>
      </c>
      <c r="D11516" s="5"/>
      <c r="E11516">
        <f>EXP(Table2[[#This Row],[Ln-nm]])</f>
        <v>90.225202116465553</v>
      </c>
    </row>
    <row r="11517" spans="3:5" x14ac:dyDescent="0.3">
      <c r="C11517" s="5">
        <f>(K$1 + (Table2[[#This Row],[LogL]]-F$1)/(F$2-F$1)*(K$2-K$1))</f>
        <v>4.5023087906645038</v>
      </c>
      <c r="D11517" s="5"/>
      <c r="E11517">
        <f>EXP(Table2[[#This Row],[Ln-nm]])</f>
        <v>90.225202116465553</v>
      </c>
    </row>
    <row r="11518" spans="3:5" x14ac:dyDescent="0.3">
      <c r="C11518" s="5">
        <f>(K$1 + (Table2[[#This Row],[LogL]]-F$1)/(F$2-F$1)*(K$2-K$1))</f>
        <v>4.5023087906645038</v>
      </c>
      <c r="D11518" s="5"/>
      <c r="E11518">
        <f>EXP(Table2[[#This Row],[Ln-nm]])</f>
        <v>90.225202116465553</v>
      </c>
    </row>
    <row r="11519" spans="3:5" x14ac:dyDescent="0.3">
      <c r="C11519" s="5">
        <f>(K$1 + (Table2[[#This Row],[LogL]]-F$1)/(F$2-F$1)*(K$2-K$1))</f>
        <v>4.5023087906645038</v>
      </c>
      <c r="D11519" s="5"/>
      <c r="E11519">
        <f>EXP(Table2[[#This Row],[Ln-nm]])</f>
        <v>90.225202116465553</v>
      </c>
    </row>
    <row r="11520" spans="3:5" x14ac:dyDescent="0.3">
      <c r="C11520" s="5">
        <f>(K$1 + (Table2[[#This Row],[LogL]]-F$1)/(F$2-F$1)*(K$2-K$1))</f>
        <v>4.5023087906645038</v>
      </c>
      <c r="D11520" s="5"/>
      <c r="E11520">
        <f>EXP(Table2[[#This Row],[Ln-nm]])</f>
        <v>90.225202116465553</v>
      </c>
    </row>
    <row r="11521" spans="3:5" x14ac:dyDescent="0.3">
      <c r="C11521" s="5">
        <f>(K$1 + (Table2[[#This Row],[LogL]]-F$1)/(F$2-F$1)*(K$2-K$1))</f>
        <v>4.5023087906645038</v>
      </c>
      <c r="D11521" s="5"/>
      <c r="E11521">
        <f>EXP(Table2[[#This Row],[Ln-nm]])</f>
        <v>90.225202116465553</v>
      </c>
    </row>
    <row r="11522" spans="3:5" x14ac:dyDescent="0.3">
      <c r="C11522" s="5">
        <f>(K$1 + (Table2[[#This Row],[LogL]]-F$1)/(F$2-F$1)*(K$2-K$1))</f>
        <v>4.5023087906645038</v>
      </c>
      <c r="D11522" s="5"/>
      <c r="E11522">
        <f>EXP(Table2[[#This Row],[Ln-nm]])</f>
        <v>90.225202116465553</v>
      </c>
    </row>
    <row r="11523" spans="3:5" x14ac:dyDescent="0.3">
      <c r="C11523" s="5">
        <f>(K$1 + (Table2[[#This Row],[LogL]]-F$1)/(F$2-F$1)*(K$2-K$1))</f>
        <v>4.5023087906645038</v>
      </c>
      <c r="D11523" s="5"/>
      <c r="E11523">
        <f>EXP(Table2[[#This Row],[Ln-nm]])</f>
        <v>90.225202116465553</v>
      </c>
    </row>
    <row r="11524" spans="3:5" x14ac:dyDescent="0.3">
      <c r="C11524" s="5">
        <f>(K$1 + (Table2[[#This Row],[LogL]]-F$1)/(F$2-F$1)*(K$2-K$1))</f>
        <v>4.5023087906645038</v>
      </c>
      <c r="D11524" s="5"/>
      <c r="E11524">
        <f>EXP(Table2[[#This Row],[Ln-nm]])</f>
        <v>90.225202116465553</v>
      </c>
    </row>
    <row r="11525" spans="3:5" x14ac:dyDescent="0.3">
      <c r="C11525" s="5">
        <f>(K$1 + (Table2[[#This Row],[LogL]]-F$1)/(F$2-F$1)*(K$2-K$1))</f>
        <v>4.5023087906645038</v>
      </c>
      <c r="D11525" s="5"/>
      <c r="E11525">
        <f>EXP(Table2[[#This Row],[Ln-nm]])</f>
        <v>90.225202116465553</v>
      </c>
    </row>
    <row r="11526" spans="3:5" x14ac:dyDescent="0.3">
      <c r="C11526" s="5">
        <f>(K$1 + (Table2[[#This Row],[LogL]]-F$1)/(F$2-F$1)*(K$2-K$1))</f>
        <v>4.5023087906645038</v>
      </c>
      <c r="D11526" s="5"/>
      <c r="E11526">
        <f>EXP(Table2[[#This Row],[Ln-nm]])</f>
        <v>90.225202116465553</v>
      </c>
    </row>
    <row r="11527" spans="3:5" x14ac:dyDescent="0.3">
      <c r="C11527" s="5">
        <f>(K$1 + (Table2[[#This Row],[LogL]]-F$1)/(F$2-F$1)*(K$2-K$1))</f>
        <v>4.5023087906645038</v>
      </c>
      <c r="D11527" s="5"/>
      <c r="E11527">
        <f>EXP(Table2[[#This Row],[Ln-nm]])</f>
        <v>90.225202116465553</v>
      </c>
    </row>
    <row r="11528" spans="3:5" x14ac:dyDescent="0.3">
      <c r="C11528" s="5">
        <f>(K$1 + (Table2[[#This Row],[LogL]]-F$1)/(F$2-F$1)*(K$2-K$1))</f>
        <v>4.5023087906645038</v>
      </c>
      <c r="D11528" s="5"/>
      <c r="E11528">
        <f>EXP(Table2[[#This Row],[Ln-nm]])</f>
        <v>90.225202116465553</v>
      </c>
    </row>
    <row r="11529" spans="3:5" x14ac:dyDescent="0.3">
      <c r="C11529" s="5">
        <f>(K$1 + (Table2[[#This Row],[LogL]]-F$1)/(F$2-F$1)*(K$2-K$1))</f>
        <v>4.5023087906645038</v>
      </c>
      <c r="D11529" s="5"/>
      <c r="E11529">
        <f>EXP(Table2[[#This Row],[Ln-nm]])</f>
        <v>90.225202116465553</v>
      </c>
    </row>
    <row r="11530" spans="3:5" x14ac:dyDescent="0.3">
      <c r="C11530" s="5">
        <f>(K$1 + (Table2[[#This Row],[LogL]]-F$1)/(F$2-F$1)*(K$2-K$1))</f>
        <v>4.5023087906645038</v>
      </c>
      <c r="D11530" s="5"/>
      <c r="E11530">
        <f>EXP(Table2[[#This Row],[Ln-nm]])</f>
        <v>90.225202116465553</v>
      </c>
    </row>
    <row r="11531" spans="3:5" x14ac:dyDescent="0.3">
      <c r="C11531" s="5">
        <f>(K$1 + (Table2[[#This Row],[LogL]]-F$1)/(F$2-F$1)*(K$2-K$1))</f>
        <v>4.5023087906645038</v>
      </c>
      <c r="D11531" s="5"/>
      <c r="E11531">
        <f>EXP(Table2[[#This Row],[Ln-nm]])</f>
        <v>90.225202116465553</v>
      </c>
    </row>
    <row r="11532" spans="3:5" x14ac:dyDescent="0.3">
      <c r="C11532" s="5">
        <f>(K$1 + (Table2[[#This Row],[LogL]]-F$1)/(F$2-F$1)*(K$2-K$1))</f>
        <v>4.5023087906645038</v>
      </c>
      <c r="D11532" s="5"/>
      <c r="E11532">
        <f>EXP(Table2[[#This Row],[Ln-nm]])</f>
        <v>90.225202116465553</v>
      </c>
    </row>
    <row r="11533" spans="3:5" x14ac:dyDescent="0.3">
      <c r="C11533" s="5">
        <f>(K$1 + (Table2[[#This Row],[LogL]]-F$1)/(F$2-F$1)*(K$2-K$1))</f>
        <v>4.5023087906645038</v>
      </c>
      <c r="D11533" s="5"/>
      <c r="E11533">
        <f>EXP(Table2[[#This Row],[Ln-nm]])</f>
        <v>90.225202116465553</v>
      </c>
    </row>
    <row r="11534" spans="3:5" x14ac:dyDescent="0.3">
      <c r="C11534" s="5">
        <f>(K$1 + (Table2[[#This Row],[LogL]]-F$1)/(F$2-F$1)*(K$2-K$1))</f>
        <v>4.5023087906645038</v>
      </c>
      <c r="D11534" s="5"/>
      <c r="E11534">
        <f>EXP(Table2[[#This Row],[Ln-nm]])</f>
        <v>90.225202116465553</v>
      </c>
    </row>
    <row r="11535" spans="3:5" x14ac:dyDescent="0.3">
      <c r="C11535" s="5">
        <f>(K$1 + (Table2[[#This Row],[LogL]]-F$1)/(F$2-F$1)*(K$2-K$1))</f>
        <v>4.5023087906645038</v>
      </c>
      <c r="D11535" s="5"/>
      <c r="E11535">
        <f>EXP(Table2[[#This Row],[Ln-nm]])</f>
        <v>90.225202116465553</v>
      </c>
    </row>
    <row r="11536" spans="3:5" x14ac:dyDescent="0.3">
      <c r="C11536" s="5">
        <f>(K$1 + (Table2[[#This Row],[LogL]]-F$1)/(F$2-F$1)*(K$2-K$1))</f>
        <v>4.5023087906645038</v>
      </c>
      <c r="D11536" s="5"/>
      <c r="E11536">
        <f>EXP(Table2[[#This Row],[Ln-nm]])</f>
        <v>90.225202116465553</v>
      </c>
    </row>
    <row r="11537" spans="3:5" x14ac:dyDescent="0.3">
      <c r="C11537" s="5">
        <f>(K$1 + (Table2[[#This Row],[LogL]]-F$1)/(F$2-F$1)*(K$2-K$1))</f>
        <v>4.5023087906645038</v>
      </c>
      <c r="D11537" s="5"/>
      <c r="E11537">
        <f>EXP(Table2[[#This Row],[Ln-nm]])</f>
        <v>90.225202116465553</v>
      </c>
    </row>
    <row r="11538" spans="3:5" x14ac:dyDescent="0.3">
      <c r="C11538" s="5">
        <f>(K$1 + (Table2[[#This Row],[LogL]]-F$1)/(F$2-F$1)*(K$2-K$1))</f>
        <v>4.5023087906645038</v>
      </c>
      <c r="D11538" s="5"/>
      <c r="E11538">
        <f>EXP(Table2[[#This Row],[Ln-nm]])</f>
        <v>90.225202116465553</v>
      </c>
    </row>
    <row r="11539" spans="3:5" x14ac:dyDescent="0.3">
      <c r="C11539" s="5">
        <f>(K$1 + (Table2[[#This Row],[LogL]]-F$1)/(F$2-F$1)*(K$2-K$1))</f>
        <v>4.5023087906645038</v>
      </c>
      <c r="D11539" s="5"/>
      <c r="E11539">
        <f>EXP(Table2[[#This Row],[Ln-nm]])</f>
        <v>90.225202116465553</v>
      </c>
    </row>
    <row r="11540" spans="3:5" x14ac:dyDescent="0.3">
      <c r="C11540" s="5">
        <f>(K$1 + (Table2[[#This Row],[LogL]]-F$1)/(F$2-F$1)*(K$2-K$1))</f>
        <v>4.5023087906645038</v>
      </c>
      <c r="D11540" s="5"/>
      <c r="E11540">
        <f>EXP(Table2[[#This Row],[Ln-nm]])</f>
        <v>90.225202116465553</v>
      </c>
    </row>
    <row r="11541" spans="3:5" x14ac:dyDescent="0.3">
      <c r="C11541" s="5">
        <f>(K$1 + (Table2[[#This Row],[LogL]]-F$1)/(F$2-F$1)*(K$2-K$1))</f>
        <v>4.5023087906645038</v>
      </c>
      <c r="D11541" s="5"/>
      <c r="E11541">
        <f>EXP(Table2[[#This Row],[Ln-nm]])</f>
        <v>90.225202116465553</v>
      </c>
    </row>
    <row r="11542" spans="3:5" x14ac:dyDescent="0.3">
      <c r="C11542" s="5">
        <f>(K$1 + (Table2[[#This Row],[LogL]]-F$1)/(F$2-F$1)*(K$2-K$1))</f>
        <v>4.5023087906645038</v>
      </c>
      <c r="D11542" s="5"/>
      <c r="E11542">
        <f>EXP(Table2[[#This Row],[Ln-nm]])</f>
        <v>90.225202116465553</v>
      </c>
    </row>
    <row r="11543" spans="3:5" x14ac:dyDescent="0.3">
      <c r="C11543" s="5">
        <f>(K$1 + (Table2[[#This Row],[LogL]]-F$1)/(F$2-F$1)*(K$2-K$1))</f>
        <v>4.5023087906645038</v>
      </c>
      <c r="D11543" s="5"/>
      <c r="E11543">
        <f>EXP(Table2[[#This Row],[Ln-nm]])</f>
        <v>90.225202116465553</v>
      </c>
    </row>
    <row r="11544" spans="3:5" x14ac:dyDescent="0.3">
      <c r="C11544" s="5">
        <f>(K$1 + (Table2[[#This Row],[LogL]]-F$1)/(F$2-F$1)*(K$2-K$1))</f>
        <v>4.5023087906645038</v>
      </c>
      <c r="D11544" s="5"/>
      <c r="E11544">
        <f>EXP(Table2[[#This Row],[Ln-nm]])</f>
        <v>90.225202116465553</v>
      </c>
    </row>
    <row r="11545" spans="3:5" x14ac:dyDescent="0.3">
      <c r="C11545" s="5">
        <f>(K$1 + (Table2[[#This Row],[LogL]]-F$1)/(F$2-F$1)*(K$2-K$1))</f>
        <v>4.5023087906645038</v>
      </c>
      <c r="D11545" s="5"/>
      <c r="E11545">
        <f>EXP(Table2[[#This Row],[Ln-nm]])</f>
        <v>90.225202116465553</v>
      </c>
    </row>
    <row r="11546" spans="3:5" x14ac:dyDescent="0.3">
      <c r="C11546" s="5">
        <f>(K$1 + (Table2[[#This Row],[LogL]]-F$1)/(F$2-F$1)*(K$2-K$1))</f>
        <v>4.5023087906645038</v>
      </c>
      <c r="D11546" s="5"/>
      <c r="E11546">
        <f>EXP(Table2[[#This Row],[Ln-nm]])</f>
        <v>90.225202116465553</v>
      </c>
    </row>
    <row r="11547" spans="3:5" x14ac:dyDescent="0.3">
      <c r="C11547" s="5">
        <f>(K$1 + (Table2[[#This Row],[LogL]]-F$1)/(F$2-F$1)*(K$2-K$1))</f>
        <v>4.5023087906645038</v>
      </c>
      <c r="D11547" s="5"/>
      <c r="E11547">
        <f>EXP(Table2[[#This Row],[Ln-nm]])</f>
        <v>90.225202116465553</v>
      </c>
    </row>
    <row r="11548" spans="3:5" x14ac:dyDescent="0.3">
      <c r="C11548" s="5">
        <f>(K$1 + (Table2[[#This Row],[LogL]]-F$1)/(F$2-F$1)*(K$2-K$1))</f>
        <v>4.5023087906645038</v>
      </c>
      <c r="D11548" s="5"/>
      <c r="E11548">
        <f>EXP(Table2[[#This Row],[Ln-nm]])</f>
        <v>90.225202116465553</v>
      </c>
    </row>
    <row r="11549" spans="3:5" x14ac:dyDescent="0.3">
      <c r="C11549" s="5">
        <f>(K$1 + (Table2[[#This Row],[LogL]]-F$1)/(F$2-F$1)*(K$2-K$1))</f>
        <v>4.5023087906645038</v>
      </c>
      <c r="D11549" s="5"/>
      <c r="E11549">
        <f>EXP(Table2[[#This Row],[Ln-nm]])</f>
        <v>90.225202116465553</v>
      </c>
    </row>
    <row r="11550" spans="3:5" x14ac:dyDescent="0.3">
      <c r="C11550" s="5">
        <f>(K$1 + (Table2[[#This Row],[LogL]]-F$1)/(F$2-F$1)*(K$2-K$1))</f>
        <v>4.5023087906645038</v>
      </c>
      <c r="D11550" s="5"/>
      <c r="E11550">
        <f>EXP(Table2[[#This Row],[Ln-nm]])</f>
        <v>90.225202116465553</v>
      </c>
    </row>
    <row r="11551" spans="3:5" x14ac:dyDescent="0.3">
      <c r="C11551" s="5">
        <f>(K$1 + (Table2[[#This Row],[LogL]]-F$1)/(F$2-F$1)*(K$2-K$1))</f>
        <v>4.5023087906645038</v>
      </c>
      <c r="D11551" s="5"/>
      <c r="E11551">
        <f>EXP(Table2[[#This Row],[Ln-nm]])</f>
        <v>90.225202116465553</v>
      </c>
    </row>
    <row r="11552" spans="3:5" x14ac:dyDescent="0.3">
      <c r="C11552" s="5">
        <f>(K$1 + (Table2[[#This Row],[LogL]]-F$1)/(F$2-F$1)*(K$2-K$1))</f>
        <v>4.5023087906645038</v>
      </c>
      <c r="D11552" s="5"/>
      <c r="E11552">
        <f>EXP(Table2[[#This Row],[Ln-nm]])</f>
        <v>90.225202116465553</v>
      </c>
    </row>
    <row r="11553" spans="3:5" x14ac:dyDescent="0.3">
      <c r="C11553" s="5">
        <f>(K$1 + (Table2[[#This Row],[LogL]]-F$1)/(F$2-F$1)*(K$2-K$1))</f>
        <v>4.5023087906645038</v>
      </c>
      <c r="D11553" s="5"/>
      <c r="E11553">
        <f>EXP(Table2[[#This Row],[Ln-nm]])</f>
        <v>90.225202116465553</v>
      </c>
    </row>
    <row r="11554" spans="3:5" x14ac:dyDescent="0.3">
      <c r="C11554" s="5">
        <f>(K$1 + (Table2[[#This Row],[LogL]]-F$1)/(F$2-F$1)*(K$2-K$1))</f>
        <v>4.5023087906645038</v>
      </c>
      <c r="D11554" s="5"/>
      <c r="E11554">
        <f>EXP(Table2[[#This Row],[Ln-nm]])</f>
        <v>90.225202116465553</v>
      </c>
    </row>
    <row r="11555" spans="3:5" x14ac:dyDescent="0.3">
      <c r="C11555" s="5">
        <f>(K$1 + (Table2[[#This Row],[LogL]]-F$1)/(F$2-F$1)*(K$2-K$1))</f>
        <v>4.5023087906645038</v>
      </c>
      <c r="D11555" s="5"/>
      <c r="E11555">
        <f>EXP(Table2[[#This Row],[Ln-nm]])</f>
        <v>90.225202116465553</v>
      </c>
    </row>
    <row r="11556" spans="3:5" x14ac:dyDescent="0.3">
      <c r="C11556" s="5">
        <f>(K$1 + (Table2[[#This Row],[LogL]]-F$1)/(F$2-F$1)*(K$2-K$1))</f>
        <v>4.5023087906645038</v>
      </c>
      <c r="D11556" s="5"/>
      <c r="E11556">
        <f>EXP(Table2[[#This Row],[Ln-nm]])</f>
        <v>90.225202116465553</v>
      </c>
    </row>
    <row r="11557" spans="3:5" x14ac:dyDescent="0.3">
      <c r="C11557" s="5">
        <f>(K$1 + (Table2[[#This Row],[LogL]]-F$1)/(F$2-F$1)*(K$2-K$1))</f>
        <v>4.5023087906645038</v>
      </c>
      <c r="D11557" s="5"/>
      <c r="E11557">
        <f>EXP(Table2[[#This Row],[Ln-nm]])</f>
        <v>90.225202116465553</v>
      </c>
    </row>
    <row r="11558" spans="3:5" x14ac:dyDescent="0.3">
      <c r="C11558" s="5">
        <f>(K$1 + (Table2[[#This Row],[LogL]]-F$1)/(F$2-F$1)*(K$2-K$1))</f>
        <v>4.5023087906645038</v>
      </c>
      <c r="D11558" s="5"/>
      <c r="E11558">
        <f>EXP(Table2[[#This Row],[Ln-nm]])</f>
        <v>90.225202116465553</v>
      </c>
    </row>
    <row r="11559" spans="3:5" x14ac:dyDescent="0.3">
      <c r="C11559" s="5">
        <f>(K$1 + (Table2[[#This Row],[LogL]]-F$1)/(F$2-F$1)*(K$2-K$1))</f>
        <v>4.5023087906645038</v>
      </c>
      <c r="D11559" s="5"/>
      <c r="E11559">
        <f>EXP(Table2[[#This Row],[Ln-nm]])</f>
        <v>90.225202116465553</v>
      </c>
    </row>
    <row r="11560" spans="3:5" x14ac:dyDescent="0.3">
      <c r="C11560" s="5">
        <f>(K$1 + (Table2[[#This Row],[LogL]]-F$1)/(F$2-F$1)*(K$2-K$1))</f>
        <v>4.5023087906645038</v>
      </c>
      <c r="D11560" s="5"/>
      <c r="E11560">
        <f>EXP(Table2[[#This Row],[Ln-nm]])</f>
        <v>90.225202116465553</v>
      </c>
    </row>
    <row r="11561" spans="3:5" x14ac:dyDescent="0.3">
      <c r="C11561" s="5">
        <f>(K$1 + (Table2[[#This Row],[LogL]]-F$1)/(F$2-F$1)*(K$2-K$1))</f>
        <v>4.5023087906645038</v>
      </c>
      <c r="D11561" s="5"/>
      <c r="E11561">
        <f>EXP(Table2[[#This Row],[Ln-nm]])</f>
        <v>90.225202116465553</v>
      </c>
    </row>
    <row r="11562" spans="3:5" x14ac:dyDescent="0.3">
      <c r="C11562" s="5">
        <f>(K$1 + (Table2[[#This Row],[LogL]]-F$1)/(F$2-F$1)*(K$2-K$1))</f>
        <v>4.5023087906645038</v>
      </c>
      <c r="D11562" s="5"/>
      <c r="E11562">
        <f>EXP(Table2[[#This Row],[Ln-nm]])</f>
        <v>90.225202116465553</v>
      </c>
    </row>
    <row r="11563" spans="3:5" x14ac:dyDescent="0.3">
      <c r="C11563" s="5">
        <f>(K$1 + (Table2[[#This Row],[LogL]]-F$1)/(F$2-F$1)*(K$2-K$1))</f>
        <v>4.5023087906645038</v>
      </c>
      <c r="D11563" s="5"/>
      <c r="E11563">
        <f>EXP(Table2[[#This Row],[Ln-nm]])</f>
        <v>90.225202116465553</v>
      </c>
    </row>
    <row r="11564" spans="3:5" x14ac:dyDescent="0.3">
      <c r="C11564" s="5">
        <f>(K$1 + (Table2[[#This Row],[LogL]]-F$1)/(F$2-F$1)*(K$2-K$1))</f>
        <v>4.5023087906645038</v>
      </c>
      <c r="D11564" s="5"/>
      <c r="E11564">
        <f>EXP(Table2[[#This Row],[Ln-nm]])</f>
        <v>90.225202116465553</v>
      </c>
    </row>
    <row r="11565" spans="3:5" x14ac:dyDescent="0.3">
      <c r="C11565" s="5">
        <f>(K$1 + (Table2[[#This Row],[LogL]]-F$1)/(F$2-F$1)*(K$2-K$1))</f>
        <v>4.5023087906645038</v>
      </c>
      <c r="D11565" s="5"/>
      <c r="E11565">
        <f>EXP(Table2[[#This Row],[Ln-nm]])</f>
        <v>90.225202116465553</v>
      </c>
    </row>
    <row r="11566" spans="3:5" x14ac:dyDescent="0.3">
      <c r="C11566" s="5">
        <f>(K$1 + (Table2[[#This Row],[LogL]]-F$1)/(F$2-F$1)*(K$2-K$1))</f>
        <v>4.5023087906645038</v>
      </c>
      <c r="D11566" s="5"/>
      <c r="E11566">
        <f>EXP(Table2[[#This Row],[Ln-nm]])</f>
        <v>90.225202116465553</v>
      </c>
    </row>
    <row r="11567" spans="3:5" x14ac:dyDescent="0.3">
      <c r="C11567" s="5">
        <f>(K$1 + (Table2[[#This Row],[LogL]]-F$1)/(F$2-F$1)*(K$2-K$1))</f>
        <v>4.5023087906645038</v>
      </c>
      <c r="D11567" s="5"/>
      <c r="E11567">
        <f>EXP(Table2[[#This Row],[Ln-nm]])</f>
        <v>90.225202116465553</v>
      </c>
    </row>
    <row r="11568" spans="3:5" x14ac:dyDescent="0.3">
      <c r="C11568" s="5">
        <f>(K$1 + (Table2[[#This Row],[LogL]]-F$1)/(F$2-F$1)*(K$2-K$1))</f>
        <v>4.5023087906645038</v>
      </c>
      <c r="D11568" s="5"/>
      <c r="E11568">
        <f>EXP(Table2[[#This Row],[Ln-nm]])</f>
        <v>90.225202116465553</v>
      </c>
    </row>
    <row r="11569" spans="3:5" x14ac:dyDescent="0.3">
      <c r="C11569" s="5">
        <f>(K$1 + (Table2[[#This Row],[LogL]]-F$1)/(F$2-F$1)*(K$2-K$1))</f>
        <v>4.5023087906645038</v>
      </c>
      <c r="D11569" s="5"/>
      <c r="E11569">
        <f>EXP(Table2[[#This Row],[Ln-nm]])</f>
        <v>90.225202116465553</v>
      </c>
    </row>
    <row r="11570" spans="3:5" x14ac:dyDescent="0.3">
      <c r="C11570" s="5">
        <f>(K$1 + (Table2[[#This Row],[LogL]]-F$1)/(F$2-F$1)*(K$2-K$1))</f>
        <v>4.5023087906645038</v>
      </c>
      <c r="D11570" s="5"/>
      <c r="E11570">
        <f>EXP(Table2[[#This Row],[Ln-nm]])</f>
        <v>90.225202116465553</v>
      </c>
    </row>
    <row r="11571" spans="3:5" x14ac:dyDescent="0.3">
      <c r="C11571" s="5">
        <f>(K$1 + (Table2[[#This Row],[LogL]]-F$1)/(F$2-F$1)*(K$2-K$1))</f>
        <v>4.5023087906645038</v>
      </c>
      <c r="D11571" s="5"/>
      <c r="E11571">
        <f>EXP(Table2[[#This Row],[Ln-nm]])</f>
        <v>90.225202116465553</v>
      </c>
    </row>
    <row r="11572" spans="3:5" x14ac:dyDescent="0.3">
      <c r="C11572" s="5">
        <f>(K$1 + (Table2[[#This Row],[LogL]]-F$1)/(F$2-F$1)*(K$2-K$1))</f>
        <v>4.5023087906645038</v>
      </c>
      <c r="D11572" s="5"/>
      <c r="E11572">
        <f>EXP(Table2[[#This Row],[Ln-nm]])</f>
        <v>90.225202116465553</v>
      </c>
    </row>
    <row r="11573" spans="3:5" x14ac:dyDescent="0.3">
      <c r="C11573" s="5">
        <f>(K$1 + (Table2[[#This Row],[LogL]]-F$1)/(F$2-F$1)*(K$2-K$1))</f>
        <v>4.5023087906645038</v>
      </c>
      <c r="D11573" s="5"/>
      <c r="E11573">
        <f>EXP(Table2[[#This Row],[Ln-nm]])</f>
        <v>90.225202116465553</v>
      </c>
    </row>
    <row r="11574" spans="3:5" x14ac:dyDescent="0.3">
      <c r="C11574" s="5">
        <f>(K$1 + (Table2[[#This Row],[LogL]]-F$1)/(F$2-F$1)*(K$2-K$1))</f>
        <v>4.5023087906645038</v>
      </c>
      <c r="D11574" s="5"/>
      <c r="E11574">
        <f>EXP(Table2[[#This Row],[Ln-nm]])</f>
        <v>90.225202116465553</v>
      </c>
    </row>
    <row r="11575" spans="3:5" x14ac:dyDescent="0.3">
      <c r="C11575" s="5">
        <f>(K$1 + (Table2[[#This Row],[LogL]]-F$1)/(F$2-F$1)*(K$2-K$1))</f>
        <v>4.5023087906645038</v>
      </c>
      <c r="D11575" s="5"/>
      <c r="E11575">
        <f>EXP(Table2[[#This Row],[Ln-nm]])</f>
        <v>90.225202116465553</v>
      </c>
    </row>
    <row r="11576" spans="3:5" x14ac:dyDescent="0.3">
      <c r="C11576" s="5">
        <f>(K$1 + (Table2[[#This Row],[LogL]]-F$1)/(F$2-F$1)*(K$2-K$1))</f>
        <v>4.5023087906645038</v>
      </c>
      <c r="D11576" s="5"/>
      <c r="E11576">
        <f>EXP(Table2[[#This Row],[Ln-nm]])</f>
        <v>90.225202116465553</v>
      </c>
    </row>
    <row r="11577" spans="3:5" x14ac:dyDescent="0.3">
      <c r="C11577" s="5">
        <f>(K$1 + (Table2[[#This Row],[LogL]]-F$1)/(F$2-F$1)*(K$2-K$1))</f>
        <v>4.5023087906645038</v>
      </c>
      <c r="D11577" s="5"/>
      <c r="E11577">
        <f>EXP(Table2[[#This Row],[Ln-nm]])</f>
        <v>90.225202116465553</v>
      </c>
    </row>
    <row r="11578" spans="3:5" x14ac:dyDescent="0.3">
      <c r="C11578" s="5">
        <f>(K$1 + (Table2[[#This Row],[LogL]]-F$1)/(F$2-F$1)*(K$2-K$1))</f>
        <v>4.5023087906645038</v>
      </c>
      <c r="D11578" s="5"/>
      <c r="E11578">
        <f>EXP(Table2[[#This Row],[Ln-nm]])</f>
        <v>90.225202116465553</v>
      </c>
    </row>
    <row r="11579" spans="3:5" x14ac:dyDescent="0.3">
      <c r="C11579" s="5">
        <f>(K$1 + (Table2[[#This Row],[LogL]]-F$1)/(F$2-F$1)*(K$2-K$1))</f>
        <v>4.5023087906645038</v>
      </c>
      <c r="D11579" s="5"/>
      <c r="E11579">
        <f>EXP(Table2[[#This Row],[Ln-nm]])</f>
        <v>90.225202116465553</v>
      </c>
    </row>
    <row r="11580" spans="3:5" x14ac:dyDescent="0.3">
      <c r="C11580" s="5">
        <f>(K$1 + (Table2[[#This Row],[LogL]]-F$1)/(F$2-F$1)*(K$2-K$1))</f>
        <v>4.5023087906645038</v>
      </c>
      <c r="D11580" s="5"/>
      <c r="E11580">
        <f>EXP(Table2[[#This Row],[Ln-nm]])</f>
        <v>90.225202116465553</v>
      </c>
    </row>
    <row r="11581" spans="3:5" x14ac:dyDescent="0.3">
      <c r="C11581" s="5">
        <f>(K$1 + (Table2[[#This Row],[LogL]]-F$1)/(F$2-F$1)*(K$2-K$1))</f>
        <v>4.5023087906645038</v>
      </c>
      <c r="D11581" s="5"/>
      <c r="E11581">
        <f>EXP(Table2[[#This Row],[Ln-nm]])</f>
        <v>90.225202116465553</v>
      </c>
    </row>
    <row r="11582" spans="3:5" x14ac:dyDescent="0.3">
      <c r="C11582" s="5">
        <f>(K$1 + (Table2[[#This Row],[LogL]]-F$1)/(F$2-F$1)*(K$2-K$1))</f>
        <v>4.5023087906645038</v>
      </c>
      <c r="D11582" s="5"/>
      <c r="E11582">
        <f>EXP(Table2[[#This Row],[Ln-nm]])</f>
        <v>90.225202116465553</v>
      </c>
    </row>
    <row r="11583" spans="3:5" x14ac:dyDescent="0.3">
      <c r="C11583" s="5">
        <f>(K$1 + (Table2[[#This Row],[LogL]]-F$1)/(F$2-F$1)*(K$2-K$1))</f>
        <v>4.5023087906645038</v>
      </c>
      <c r="D11583" s="5"/>
      <c r="E11583">
        <f>EXP(Table2[[#This Row],[Ln-nm]])</f>
        <v>90.225202116465553</v>
      </c>
    </row>
    <row r="11584" spans="3:5" x14ac:dyDescent="0.3">
      <c r="C11584" s="5">
        <f>(K$1 + (Table2[[#This Row],[LogL]]-F$1)/(F$2-F$1)*(K$2-K$1))</f>
        <v>4.5023087906645038</v>
      </c>
      <c r="D11584" s="5"/>
      <c r="E11584">
        <f>EXP(Table2[[#This Row],[Ln-nm]])</f>
        <v>90.225202116465553</v>
      </c>
    </row>
    <row r="11585" spans="3:5" x14ac:dyDescent="0.3">
      <c r="C11585" s="5">
        <f>(K$1 + (Table2[[#This Row],[LogL]]-F$1)/(F$2-F$1)*(K$2-K$1))</f>
        <v>4.5023087906645038</v>
      </c>
      <c r="D11585" s="5"/>
      <c r="E11585">
        <f>EXP(Table2[[#This Row],[Ln-nm]])</f>
        <v>90.225202116465553</v>
      </c>
    </row>
    <row r="11586" spans="3:5" x14ac:dyDescent="0.3">
      <c r="C11586" s="5">
        <f>(K$1 + (Table2[[#This Row],[LogL]]-F$1)/(F$2-F$1)*(K$2-K$1))</f>
        <v>4.5023087906645038</v>
      </c>
      <c r="D11586" s="5"/>
      <c r="E11586">
        <f>EXP(Table2[[#This Row],[Ln-nm]])</f>
        <v>90.225202116465553</v>
      </c>
    </row>
    <row r="11587" spans="3:5" x14ac:dyDescent="0.3">
      <c r="C11587" s="5">
        <f>(K$1 + (Table2[[#This Row],[LogL]]-F$1)/(F$2-F$1)*(K$2-K$1))</f>
        <v>4.5023087906645038</v>
      </c>
      <c r="D11587" s="5"/>
      <c r="E11587">
        <f>EXP(Table2[[#This Row],[Ln-nm]])</f>
        <v>90.225202116465553</v>
      </c>
    </row>
    <row r="11588" spans="3:5" x14ac:dyDescent="0.3">
      <c r="C11588" s="5">
        <f>(K$1 + (Table2[[#This Row],[LogL]]-F$1)/(F$2-F$1)*(K$2-K$1))</f>
        <v>4.5023087906645038</v>
      </c>
      <c r="D11588" s="5"/>
      <c r="E11588">
        <f>EXP(Table2[[#This Row],[Ln-nm]])</f>
        <v>90.225202116465553</v>
      </c>
    </row>
    <row r="11589" spans="3:5" x14ac:dyDescent="0.3">
      <c r="C11589" s="5">
        <f>(K$1 + (Table2[[#This Row],[LogL]]-F$1)/(F$2-F$1)*(K$2-K$1))</f>
        <v>4.5023087906645038</v>
      </c>
      <c r="D11589" s="5"/>
      <c r="E11589">
        <f>EXP(Table2[[#This Row],[Ln-nm]])</f>
        <v>90.225202116465553</v>
      </c>
    </row>
    <row r="11590" spans="3:5" x14ac:dyDescent="0.3">
      <c r="C11590" s="5">
        <f>(K$1 + (Table2[[#This Row],[LogL]]-F$1)/(F$2-F$1)*(K$2-K$1))</f>
        <v>4.5023087906645038</v>
      </c>
      <c r="D11590" s="5"/>
      <c r="E11590">
        <f>EXP(Table2[[#This Row],[Ln-nm]])</f>
        <v>90.225202116465553</v>
      </c>
    </row>
    <row r="11591" spans="3:5" x14ac:dyDescent="0.3">
      <c r="C11591" s="5">
        <f>(K$1 + (Table2[[#This Row],[LogL]]-F$1)/(F$2-F$1)*(K$2-K$1))</f>
        <v>4.5023087906645038</v>
      </c>
      <c r="D11591" s="5"/>
      <c r="E11591">
        <f>EXP(Table2[[#This Row],[Ln-nm]])</f>
        <v>90.225202116465553</v>
      </c>
    </row>
    <row r="11592" spans="3:5" x14ac:dyDescent="0.3">
      <c r="C11592" s="5">
        <f>(K$1 + (Table2[[#This Row],[LogL]]-F$1)/(F$2-F$1)*(K$2-K$1))</f>
        <v>4.5023087906645038</v>
      </c>
      <c r="D11592" s="5"/>
      <c r="E11592">
        <f>EXP(Table2[[#This Row],[Ln-nm]])</f>
        <v>90.225202116465553</v>
      </c>
    </row>
    <row r="11593" spans="3:5" x14ac:dyDescent="0.3">
      <c r="C11593" s="5">
        <f>(K$1 + (Table2[[#This Row],[LogL]]-F$1)/(F$2-F$1)*(K$2-K$1))</f>
        <v>4.5023087906645038</v>
      </c>
      <c r="D11593" s="5"/>
      <c r="E11593">
        <f>EXP(Table2[[#This Row],[Ln-nm]])</f>
        <v>90.225202116465553</v>
      </c>
    </row>
    <row r="11594" spans="3:5" x14ac:dyDescent="0.3">
      <c r="C11594" s="5">
        <f>(K$1 + (Table2[[#This Row],[LogL]]-F$1)/(F$2-F$1)*(K$2-K$1))</f>
        <v>4.5023087906645038</v>
      </c>
      <c r="D11594" s="5"/>
      <c r="E11594">
        <f>EXP(Table2[[#This Row],[Ln-nm]])</f>
        <v>90.225202116465553</v>
      </c>
    </row>
    <row r="11595" spans="3:5" x14ac:dyDescent="0.3">
      <c r="C11595" s="5">
        <f>(K$1 + (Table2[[#This Row],[LogL]]-F$1)/(F$2-F$1)*(K$2-K$1))</f>
        <v>4.5023087906645038</v>
      </c>
      <c r="D11595" s="5"/>
      <c r="E11595">
        <f>EXP(Table2[[#This Row],[Ln-nm]])</f>
        <v>90.225202116465553</v>
      </c>
    </row>
    <row r="11596" spans="3:5" x14ac:dyDescent="0.3">
      <c r="C11596" s="5">
        <f>(K$1 + (Table2[[#This Row],[LogL]]-F$1)/(F$2-F$1)*(K$2-K$1))</f>
        <v>4.5023087906645038</v>
      </c>
      <c r="D11596" s="5"/>
      <c r="E11596">
        <f>EXP(Table2[[#This Row],[Ln-nm]])</f>
        <v>90.225202116465553</v>
      </c>
    </row>
    <row r="11597" spans="3:5" x14ac:dyDescent="0.3">
      <c r="C11597" s="5">
        <f>(K$1 + (Table2[[#This Row],[LogL]]-F$1)/(F$2-F$1)*(K$2-K$1))</f>
        <v>4.5023087906645038</v>
      </c>
      <c r="D11597" s="5"/>
      <c r="E11597">
        <f>EXP(Table2[[#This Row],[Ln-nm]])</f>
        <v>90.225202116465553</v>
      </c>
    </row>
    <row r="11598" spans="3:5" x14ac:dyDescent="0.3">
      <c r="C11598" s="5">
        <f>(K$1 + (Table2[[#This Row],[LogL]]-F$1)/(F$2-F$1)*(K$2-K$1))</f>
        <v>4.5023087906645038</v>
      </c>
      <c r="D11598" s="5"/>
      <c r="E11598">
        <f>EXP(Table2[[#This Row],[Ln-nm]])</f>
        <v>90.225202116465553</v>
      </c>
    </row>
    <row r="11599" spans="3:5" x14ac:dyDescent="0.3">
      <c r="C11599" s="5">
        <f>(K$1 + (Table2[[#This Row],[LogL]]-F$1)/(F$2-F$1)*(K$2-K$1))</f>
        <v>4.5023087906645038</v>
      </c>
      <c r="D11599" s="5"/>
      <c r="E11599">
        <f>EXP(Table2[[#This Row],[Ln-nm]])</f>
        <v>90.225202116465553</v>
      </c>
    </row>
    <row r="11600" spans="3:5" x14ac:dyDescent="0.3">
      <c r="C11600" s="5">
        <f>(K$1 + (Table2[[#This Row],[LogL]]-F$1)/(F$2-F$1)*(K$2-K$1))</f>
        <v>4.5023087906645038</v>
      </c>
      <c r="D11600" s="5"/>
      <c r="E11600">
        <f>EXP(Table2[[#This Row],[Ln-nm]])</f>
        <v>90.225202116465553</v>
      </c>
    </row>
    <row r="11601" spans="3:5" x14ac:dyDescent="0.3">
      <c r="C11601" s="5">
        <f>(K$1 + (Table2[[#This Row],[LogL]]-F$1)/(F$2-F$1)*(K$2-K$1))</f>
        <v>4.5023087906645038</v>
      </c>
      <c r="D11601" s="5"/>
      <c r="E11601">
        <f>EXP(Table2[[#This Row],[Ln-nm]])</f>
        <v>90.225202116465553</v>
      </c>
    </row>
    <row r="11602" spans="3:5" x14ac:dyDescent="0.3">
      <c r="C11602" s="5">
        <f>(K$1 + (Table2[[#This Row],[LogL]]-F$1)/(F$2-F$1)*(K$2-K$1))</f>
        <v>4.5023087906645038</v>
      </c>
      <c r="D11602" s="5"/>
      <c r="E11602">
        <f>EXP(Table2[[#This Row],[Ln-nm]])</f>
        <v>90.225202116465553</v>
      </c>
    </row>
    <row r="11603" spans="3:5" x14ac:dyDescent="0.3">
      <c r="C11603" s="5">
        <f>(K$1 + (Table2[[#This Row],[LogL]]-F$1)/(F$2-F$1)*(K$2-K$1))</f>
        <v>4.5023087906645038</v>
      </c>
      <c r="D11603" s="5"/>
      <c r="E11603">
        <f>EXP(Table2[[#This Row],[Ln-nm]])</f>
        <v>90.225202116465553</v>
      </c>
    </row>
    <row r="11604" spans="3:5" x14ac:dyDescent="0.3">
      <c r="C11604" s="5">
        <f>(K$1 + (Table2[[#This Row],[LogL]]-F$1)/(F$2-F$1)*(K$2-K$1))</f>
        <v>4.5023087906645038</v>
      </c>
      <c r="D11604" s="5"/>
      <c r="E11604">
        <f>EXP(Table2[[#This Row],[Ln-nm]])</f>
        <v>90.225202116465553</v>
      </c>
    </row>
    <row r="11605" spans="3:5" x14ac:dyDescent="0.3">
      <c r="C11605" s="5">
        <f>(K$1 + (Table2[[#This Row],[LogL]]-F$1)/(F$2-F$1)*(K$2-K$1))</f>
        <v>4.5023087906645038</v>
      </c>
      <c r="D11605" s="5"/>
      <c r="E11605">
        <f>EXP(Table2[[#This Row],[Ln-nm]])</f>
        <v>90.225202116465553</v>
      </c>
    </row>
    <row r="11606" spans="3:5" x14ac:dyDescent="0.3">
      <c r="C11606" s="5">
        <f>(K$1 + (Table2[[#This Row],[LogL]]-F$1)/(F$2-F$1)*(K$2-K$1))</f>
        <v>4.5023087906645038</v>
      </c>
      <c r="D11606" s="5"/>
      <c r="E11606">
        <f>EXP(Table2[[#This Row],[Ln-nm]])</f>
        <v>90.225202116465553</v>
      </c>
    </row>
    <row r="11607" spans="3:5" x14ac:dyDescent="0.3">
      <c r="C11607" s="5">
        <f>(K$1 + (Table2[[#This Row],[LogL]]-F$1)/(F$2-F$1)*(K$2-K$1))</f>
        <v>4.5023087906645038</v>
      </c>
      <c r="D11607" s="5"/>
      <c r="E11607">
        <f>EXP(Table2[[#This Row],[Ln-nm]])</f>
        <v>90.225202116465553</v>
      </c>
    </row>
    <row r="11608" spans="3:5" x14ac:dyDescent="0.3">
      <c r="C11608" s="5">
        <f>(K$1 + (Table2[[#This Row],[LogL]]-F$1)/(F$2-F$1)*(K$2-K$1))</f>
        <v>4.5023087906645038</v>
      </c>
      <c r="D11608" s="5"/>
      <c r="E11608">
        <f>EXP(Table2[[#This Row],[Ln-nm]])</f>
        <v>90.225202116465553</v>
      </c>
    </row>
    <row r="11609" spans="3:5" x14ac:dyDescent="0.3">
      <c r="C11609" s="5">
        <f>(K$1 + (Table2[[#This Row],[LogL]]-F$1)/(F$2-F$1)*(K$2-K$1))</f>
        <v>4.5023087906645038</v>
      </c>
      <c r="D11609" s="5"/>
      <c r="E11609">
        <f>EXP(Table2[[#This Row],[Ln-nm]])</f>
        <v>90.225202116465553</v>
      </c>
    </row>
    <row r="11610" spans="3:5" x14ac:dyDescent="0.3">
      <c r="C11610" s="5">
        <f>(K$1 + (Table2[[#This Row],[LogL]]-F$1)/(F$2-F$1)*(K$2-K$1))</f>
        <v>4.5023087906645038</v>
      </c>
      <c r="D11610" s="5"/>
      <c r="E11610">
        <f>EXP(Table2[[#This Row],[Ln-nm]])</f>
        <v>90.225202116465553</v>
      </c>
    </row>
    <row r="11611" spans="3:5" x14ac:dyDescent="0.3">
      <c r="C11611" s="5">
        <f>(K$1 + (Table2[[#This Row],[LogL]]-F$1)/(F$2-F$1)*(K$2-K$1))</f>
        <v>4.5023087906645038</v>
      </c>
      <c r="D11611" s="5"/>
      <c r="E11611">
        <f>EXP(Table2[[#This Row],[Ln-nm]])</f>
        <v>90.225202116465553</v>
      </c>
    </row>
    <row r="11612" spans="3:5" x14ac:dyDescent="0.3">
      <c r="C11612" s="5">
        <f>(K$1 + (Table2[[#This Row],[LogL]]-F$1)/(F$2-F$1)*(K$2-K$1))</f>
        <v>4.5023087906645038</v>
      </c>
      <c r="D11612" s="5"/>
      <c r="E11612">
        <f>EXP(Table2[[#This Row],[Ln-nm]])</f>
        <v>90.225202116465553</v>
      </c>
    </row>
    <row r="11613" spans="3:5" x14ac:dyDescent="0.3">
      <c r="C11613" s="5">
        <f>(K$1 + (Table2[[#This Row],[LogL]]-F$1)/(F$2-F$1)*(K$2-K$1))</f>
        <v>4.5023087906645038</v>
      </c>
      <c r="D11613" s="5"/>
      <c r="E11613">
        <f>EXP(Table2[[#This Row],[Ln-nm]])</f>
        <v>90.225202116465553</v>
      </c>
    </row>
    <row r="11614" spans="3:5" x14ac:dyDescent="0.3">
      <c r="C11614" s="5">
        <f>(K$1 + (Table2[[#This Row],[LogL]]-F$1)/(F$2-F$1)*(K$2-K$1))</f>
        <v>4.5023087906645038</v>
      </c>
      <c r="D11614" s="5"/>
      <c r="E11614">
        <f>EXP(Table2[[#This Row],[Ln-nm]])</f>
        <v>90.225202116465553</v>
      </c>
    </row>
    <row r="11615" spans="3:5" x14ac:dyDescent="0.3">
      <c r="C11615" s="5">
        <f>(K$1 + (Table2[[#This Row],[LogL]]-F$1)/(F$2-F$1)*(K$2-K$1))</f>
        <v>4.5023087906645038</v>
      </c>
      <c r="D11615" s="5"/>
      <c r="E11615">
        <f>EXP(Table2[[#This Row],[Ln-nm]])</f>
        <v>90.225202116465553</v>
      </c>
    </row>
    <row r="11616" spans="3:5" x14ac:dyDescent="0.3">
      <c r="C11616" s="5">
        <f>(K$1 + (Table2[[#This Row],[LogL]]-F$1)/(F$2-F$1)*(K$2-K$1))</f>
        <v>4.5023087906645038</v>
      </c>
      <c r="D11616" s="5"/>
      <c r="E11616">
        <f>EXP(Table2[[#This Row],[Ln-nm]])</f>
        <v>90.225202116465553</v>
      </c>
    </row>
    <row r="11617" spans="3:5" x14ac:dyDescent="0.3">
      <c r="C11617" s="5">
        <f>(K$1 + (Table2[[#This Row],[LogL]]-F$1)/(F$2-F$1)*(K$2-K$1))</f>
        <v>4.5023087906645038</v>
      </c>
      <c r="D11617" s="5"/>
      <c r="E11617">
        <f>EXP(Table2[[#This Row],[Ln-nm]])</f>
        <v>90.225202116465553</v>
      </c>
    </row>
    <row r="11618" spans="3:5" x14ac:dyDescent="0.3">
      <c r="C11618" s="5">
        <f>(K$1 + (Table2[[#This Row],[LogL]]-F$1)/(F$2-F$1)*(K$2-K$1))</f>
        <v>4.5023087906645038</v>
      </c>
      <c r="D11618" s="5"/>
      <c r="E11618">
        <f>EXP(Table2[[#This Row],[Ln-nm]])</f>
        <v>90.225202116465553</v>
      </c>
    </row>
    <row r="11619" spans="3:5" x14ac:dyDescent="0.3">
      <c r="C11619" s="5">
        <f>(K$1 + (Table2[[#This Row],[LogL]]-F$1)/(F$2-F$1)*(K$2-K$1))</f>
        <v>4.5023087906645038</v>
      </c>
      <c r="D11619" s="5"/>
      <c r="E11619">
        <f>EXP(Table2[[#This Row],[Ln-nm]])</f>
        <v>90.225202116465553</v>
      </c>
    </row>
    <row r="11620" spans="3:5" x14ac:dyDescent="0.3">
      <c r="C11620" s="5">
        <f>(K$1 + (Table2[[#This Row],[LogL]]-F$1)/(F$2-F$1)*(K$2-K$1))</f>
        <v>4.5023087906645038</v>
      </c>
      <c r="D11620" s="5"/>
      <c r="E11620">
        <f>EXP(Table2[[#This Row],[Ln-nm]])</f>
        <v>90.225202116465553</v>
      </c>
    </row>
    <row r="11621" spans="3:5" x14ac:dyDescent="0.3">
      <c r="C11621" s="5">
        <f>(K$1 + (Table2[[#This Row],[LogL]]-F$1)/(F$2-F$1)*(K$2-K$1))</f>
        <v>4.5023087906645038</v>
      </c>
      <c r="D11621" s="5"/>
      <c r="E11621">
        <f>EXP(Table2[[#This Row],[Ln-nm]])</f>
        <v>90.225202116465553</v>
      </c>
    </row>
    <row r="11622" spans="3:5" x14ac:dyDescent="0.3">
      <c r="C11622" s="5">
        <f>(K$1 + (Table2[[#This Row],[LogL]]-F$1)/(F$2-F$1)*(K$2-K$1))</f>
        <v>4.5023087906645038</v>
      </c>
      <c r="D11622" s="5"/>
      <c r="E11622">
        <f>EXP(Table2[[#This Row],[Ln-nm]])</f>
        <v>90.225202116465553</v>
      </c>
    </row>
    <row r="11623" spans="3:5" x14ac:dyDescent="0.3">
      <c r="C11623" s="5">
        <f>(K$1 + (Table2[[#This Row],[LogL]]-F$1)/(F$2-F$1)*(K$2-K$1))</f>
        <v>4.5023087906645038</v>
      </c>
      <c r="D11623" s="5"/>
      <c r="E11623">
        <f>EXP(Table2[[#This Row],[Ln-nm]])</f>
        <v>90.225202116465553</v>
      </c>
    </row>
    <row r="11624" spans="3:5" x14ac:dyDescent="0.3">
      <c r="C11624" s="5">
        <f>(K$1 + (Table2[[#This Row],[LogL]]-F$1)/(F$2-F$1)*(K$2-K$1))</f>
        <v>4.5023087906645038</v>
      </c>
      <c r="D11624" s="5"/>
      <c r="E11624">
        <f>EXP(Table2[[#This Row],[Ln-nm]])</f>
        <v>90.225202116465553</v>
      </c>
    </row>
    <row r="11625" spans="3:5" x14ac:dyDescent="0.3">
      <c r="C11625" s="5">
        <f>(K$1 + (Table2[[#This Row],[LogL]]-F$1)/(F$2-F$1)*(K$2-K$1))</f>
        <v>4.5023087906645038</v>
      </c>
      <c r="D11625" s="5"/>
      <c r="E11625">
        <f>EXP(Table2[[#This Row],[Ln-nm]])</f>
        <v>90.225202116465553</v>
      </c>
    </row>
    <row r="11626" spans="3:5" x14ac:dyDescent="0.3">
      <c r="C11626" s="5">
        <f>(K$1 + (Table2[[#This Row],[LogL]]-F$1)/(F$2-F$1)*(K$2-K$1))</f>
        <v>4.5023087906645038</v>
      </c>
      <c r="D11626" s="5"/>
      <c r="E11626">
        <f>EXP(Table2[[#This Row],[Ln-nm]])</f>
        <v>90.225202116465553</v>
      </c>
    </row>
    <row r="11627" spans="3:5" x14ac:dyDescent="0.3">
      <c r="C11627" s="5">
        <f>(K$1 + (Table2[[#This Row],[LogL]]-F$1)/(F$2-F$1)*(K$2-K$1))</f>
        <v>4.5023087906645038</v>
      </c>
      <c r="D11627" s="5"/>
      <c r="E11627">
        <f>EXP(Table2[[#This Row],[Ln-nm]])</f>
        <v>90.225202116465553</v>
      </c>
    </row>
    <row r="11628" spans="3:5" x14ac:dyDescent="0.3">
      <c r="C11628" s="5">
        <f>(K$1 + (Table2[[#This Row],[LogL]]-F$1)/(F$2-F$1)*(K$2-K$1))</f>
        <v>4.5023087906645038</v>
      </c>
      <c r="D11628" s="5"/>
      <c r="E11628">
        <f>EXP(Table2[[#This Row],[Ln-nm]])</f>
        <v>90.225202116465553</v>
      </c>
    </row>
    <row r="11629" spans="3:5" x14ac:dyDescent="0.3">
      <c r="C11629" s="5">
        <f>(K$1 + (Table2[[#This Row],[LogL]]-F$1)/(F$2-F$1)*(K$2-K$1))</f>
        <v>4.5023087906645038</v>
      </c>
      <c r="D11629" s="5"/>
      <c r="E11629">
        <f>EXP(Table2[[#This Row],[Ln-nm]])</f>
        <v>90.225202116465553</v>
      </c>
    </row>
    <row r="11630" spans="3:5" x14ac:dyDescent="0.3">
      <c r="C11630" s="5">
        <f>(K$1 + (Table2[[#This Row],[LogL]]-F$1)/(F$2-F$1)*(K$2-K$1))</f>
        <v>4.5023087906645038</v>
      </c>
      <c r="D11630" s="5"/>
      <c r="E11630">
        <f>EXP(Table2[[#This Row],[Ln-nm]])</f>
        <v>90.225202116465553</v>
      </c>
    </row>
    <row r="11631" spans="3:5" x14ac:dyDescent="0.3">
      <c r="C11631" s="5">
        <f>(K$1 + (Table2[[#This Row],[LogL]]-F$1)/(F$2-F$1)*(K$2-K$1))</f>
        <v>4.5023087906645038</v>
      </c>
      <c r="D11631" s="5"/>
      <c r="E11631">
        <f>EXP(Table2[[#This Row],[Ln-nm]])</f>
        <v>90.225202116465553</v>
      </c>
    </row>
    <row r="11632" spans="3:5" x14ac:dyDescent="0.3">
      <c r="C11632" s="5">
        <f>(K$1 + (Table2[[#This Row],[LogL]]-F$1)/(F$2-F$1)*(K$2-K$1))</f>
        <v>4.5023087906645038</v>
      </c>
      <c r="D11632" s="5"/>
      <c r="E11632">
        <f>EXP(Table2[[#This Row],[Ln-nm]])</f>
        <v>90.225202116465553</v>
      </c>
    </row>
    <row r="11633" spans="3:5" x14ac:dyDescent="0.3">
      <c r="C11633" s="5">
        <f>(K$1 + (Table2[[#This Row],[LogL]]-F$1)/(F$2-F$1)*(K$2-K$1))</f>
        <v>4.5023087906645038</v>
      </c>
      <c r="D11633" s="5"/>
      <c r="E11633">
        <f>EXP(Table2[[#This Row],[Ln-nm]])</f>
        <v>90.225202116465553</v>
      </c>
    </row>
    <row r="11634" spans="3:5" x14ac:dyDescent="0.3">
      <c r="C11634" s="5">
        <f>(K$1 + (Table2[[#This Row],[LogL]]-F$1)/(F$2-F$1)*(K$2-K$1))</f>
        <v>4.5023087906645038</v>
      </c>
      <c r="D11634" s="5"/>
      <c r="E11634">
        <f>EXP(Table2[[#This Row],[Ln-nm]])</f>
        <v>90.225202116465553</v>
      </c>
    </row>
    <row r="11635" spans="3:5" x14ac:dyDescent="0.3">
      <c r="C11635" s="5">
        <f>(K$1 + (Table2[[#This Row],[LogL]]-F$1)/(F$2-F$1)*(K$2-K$1))</f>
        <v>4.5023087906645038</v>
      </c>
      <c r="D11635" s="5"/>
      <c r="E11635">
        <f>EXP(Table2[[#This Row],[Ln-nm]])</f>
        <v>90.225202116465553</v>
      </c>
    </row>
    <row r="11636" spans="3:5" x14ac:dyDescent="0.3">
      <c r="C11636" s="5">
        <f>(K$1 + (Table2[[#This Row],[LogL]]-F$1)/(F$2-F$1)*(K$2-K$1))</f>
        <v>4.5023087906645038</v>
      </c>
      <c r="D11636" s="5"/>
      <c r="E11636">
        <f>EXP(Table2[[#This Row],[Ln-nm]])</f>
        <v>90.225202116465553</v>
      </c>
    </row>
    <row r="11637" spans="3:5" x14ac:dyDescent="0.3">
      <c r="C11637" s="5">
        <f>(K$1 + (Table2[[#This Row],[LogL]]-F$1)/(F$2-F$1)*(K$2-K$1))</f>
        <v>4.5023087906645038</v>
      </c>
      <c r="D11637" s="5"/>
      <c r="E11637">
        <f>EXP(Table2[[#This Row],[Ln-nm]])</f>
        <v>90.225202116465553</v>
      </c>
    </row>
    <row r="11638" spans="3:5" x14ac:dyDescent="0.3">
      <c r="C11638" s="5">
        <f>(K$1 + (Table2[[#This Row],[LogL]]-F$1)/(F$2-F$1)*(K$2-K$1))</f>
        <v>4.5023087906645038</v>
      </c>
      <c r="D11638" s="5"/>
      <c r="E11638">
        <f>EXP(Table2[[#This Row],[Ln-nm]])</f>
        <v>90.225202116465553</v>
      </c>
    </row>
    <row r="11639" spans="3:5" x14ac:dyDescent="0.3">
      <c r="C11639" s="5">
        <f>(K$1 + (Table2[[#This Row],[LogL]]-F$1)/(F$2-F$1)*(K$2-K$1))</f>
        <v>4.5023087906645038</v>
      </c>
      <c r="D11639" s="5"/>
      <c r="E11639">
        <f>EXP(Table2[[#This Row],[Ln-nm]])</f>
        <v>90.225202116465553</v>
      </c>
    </row>
    <row r="11640" spans="3:5" x14ac:dyDescent="0.3">
      <c r="C11640" s="5">
        <f>(K$1 + (Table2[[#This Row],[LogL]]-F$1)/(F$2-F$1)*(K$2-K$1))</f>
        <v>4.5023087906645038</v>
      </c>
      <c r="D11640" s="5"/>
      <c r="E11640">
        <f>EXP(Table2[[#This Row],[Ln-nm]])</f>
        <v>90.225202116465553</v>
      </c>
    </row>
    <row r="11641" spans="3:5" x14ac:dyDescent="0.3">
      <c r="C11641" s="5">
        <f>(K$1 + (Table2[[#This Row],[LogL]]-F$1)/(F$2-F$1)*(K$2-K$1))</f>
        <v>4.5023087906645038</v>
      </c>
      <c r="D11641" s="5"/>
      <c r="E11641">
        <f>EXP(Table2[[#This Row],[Ln-nm]])</f>
        <v>90.225202116465553</v>
      </c>
    </row>
    <row r="11642" spans="3:5" x14ac:dyDescent="0.3">
      <c r="C11642" s="5">
        <f>(K$1 + (Table2[[#This Row],[LogL]]-F$1)/(F$2-F$1)*(K$2-K$1))</f>
        <v>4.5023087906645038</v>
      </c>
      <c r="D11642" s="5"/>
      <c r="E11642">
        <f>EXP(Table2[[#This Row],[Ln-nm]])</f>
        <v>90.225202116465553</v>
      </c>
    </row>
    <row r="11643" spans="3:5" x14ac:dyDescent="0.3">
      <c r="C11643" s="5">
        <f>(K$1 + (Table2[[#This Row],[LogL]]-F$1)/(F$2-F$1)*(K$2-K$1))</f>
        <v>4.5023087906645038</v>
      </c>
      <c r="D11643" s="5"/>
      <c r="E11643">
        <f>EXP(Table2[[#This Row],[Ln-nm]])</f>
        <v>90.225202116465553</v>
      </c>
    </row>
    <row r="11644" spans="3:5" x14ac:dyDescent="0.3">
      <c r="C11644" s="5">
        <f>(K$1 + (Table2[[#This Row],[LogL]]-F$1)/(F$2-F$1)*(K$2-K$1))</f>
        <v>4.5023087906645038</v>
      </c>
      <c r="D11644" s="5"/>
      <c r="E11644">
        <f>EXP(Table2[[#This Row],[Ln-nm]])</f>
        <v>90.225202116465553</v>
      </c>
    </row>
    <row r="11645" spans="3:5" x14ac:dyDescent="0.3">
      <c r="C11645" s="5">
        <f>(K$1 + (Table2[[#This Row],[LogL]]-F$1)/(F$2-F$1)*(K$2-K$1))</f>
        <v>4.5023087906645038</v>
      </c>
      <c r="D11645" s="5"/>
      <c r="E11645">
        <f>EXP(Table2[[#This Row],[Ln-nm]])</f>
        <v>90.225202116465553</v>
      </c>
    </row>
    <row r="11646" spans="3:5" x14ac:dyDescent="0.3">
      <c r="C11646" s="5">
        <f>(K$1 + (Table2[[#This Row],[LogL]]-F$1)/(F$2-F$1)*(K$2-K$1))</f>
        <v>4.5023087906645038</v>
      </c>
      <c r="D11646" s="5"/>
      <c r="E11646">
        <f>EXP(Table2[[#This Row],[Ln-nm]])</f>
        <v>90.225202116465553</v>
      </c>
    </row>
    <row r="11647" spans="3:5" x14ac:dyDescent="0.3">
      <c r="C11647" s="5">
        <f>(K$1 + (Table2[[#This Row],[LogL]]-F$1)/(F$2-F$1)*(K$2-K$1))</f>
        <v>4.5023087906645038</v>
      </c>
      <c r="D11647" s="5"/>
      <c r="E11647">
        <f>EXP(Table2[[#This Row],[Ln-nm]])</f>
        <v>90.225202116465553</v>
      </c>
    </row>
    <row r="11648" spans="3:5" x14ac:dyDescent="0.3">
      <c r="C11648" s="5">
        <f>(K$1 + (Table2[[#This Row],[LogL]]-F$1)/(F$2-F$1)*(K$2-K$1))</f>
        <v>4.5023087906645038</v>
      </c>
      <c r="D11648" s="5"/>
      <c r="E11648">
        <f>EXP(Table2[[#This Row],[Ln-nm]])</f>
        <v>90.225202116465553</v>
      </c>
    </row>
    <row r="11649" spans="3:5" x14ac:dyDescent="0.3">
      <c r="C11649" s="5">
        <f>(K$1 + (Table2[[#This Row],[LogL]]-F$1)/(F$2-F$1)*(K$2-K$1))</f>
        <v>4.5023087906645038</v>
      </c>
      <c r="D11649" s="5"/>
      <c r="E11649">
        <f>EXP(Table2[[#This Row],[Ln-nm]])</f>
        <v>90.225202116465553</v>
      </c>
    </row>
    <row r="11650" spans="3:5" x14ac:dyDescent="0.3">
      <c r="C11650" s="5">
        <f>(K$1 + (Table2[[#This Row],[LogL]]-F$1)/(F$2-F$1)*(K$2-K$1))</f>
        <v>4.5023087906645038</v>
      </c>
      <c r="D11650" s="5"/>
      <c r="E11650">
        <f>EXP(Table2[[#This Row],[Ln-nm]])</f>
        <v>90.225202116465553</v>
      </c>
    </row>
    <row r="11651" spans="3:5" x14ac:dyDescent="0.3">
      <c r="C11651" s="5">
        <f>(K$1 + (Table2[[#This Row],[LogL]]-F$1)/(F$2-F$1)*(K$2-K$1))</f>
        <v>4.5023087906645038</v>
      </c>
      <c r="D11651" s="5"/>
      <c r="E11651">
        <f>EXP(Table2[[#This Row],[Ln-nm]])</f>
        <v>90.225202116465553</v>
      </c>
    </row>
    <row r="11652" spans="3:5" x14ac:dyDescent="0.3">
      <c r="C11652" s="5">
        <f>(K$1 + (Table2[[#This Row],[LogL]]-F$1)/(F$2-F$1)*(K$2-K$1))</f>
        <v>4.5023087906645038</v>
      </c>
      <c r="D11652" s="5"/>
      <c r="E11652">
        <f>EXP(Table2[[#This Row],[Ln-nm]])</f>
        <v>90.225202116465553</v>
      </c>
    </row>
    <row r="11653" spans="3:5" x14ac:dyDescent="0.3">
      <c r="C11653" s="5">
        <f>(K$1 + (Table2[[#This Row],[LogL]]-F$1)/(F$2-F$1)*(K$2-K$1))</f>
        <v>4.5023087906645038</v>
      </c>
      <c r="D11653" s="5"/>
      <c r="E11653">
        <f>EXP(Table2[[#This Row],[Ln-nm]])</f>
        <v>90.225202116465553</v>
      </c>
    </row>
    <row r="11654" spans="3:5" x14ac:dyDescent="0.3">
      <c r="C11654" s="5">
        <f>(K$1 + (Table2[[#This Row],[LogL]]-F$1)/(F$2-F$1)*(K$2-K$1))</f>
        <v>4.5023087906645038</v>
      </c>
      <c r="D11654" s="5"/>
      <c r="E11654">
        <f>EXP(Table2[[#This Row],[Ln-nm]])</f>
        <v>90.225202116465553</v>
      </c>
    </row>
    <row r="11655" spans="3:5" x14ac:dyDescent="0.3">
      <c r="C11655" s="5">
        <f>(K$1 + (Table2[[#This Row],[LogL]]-F$1)/(F$2-F$1)*(K$2-K$1))</f>
        <v>4.5023087906645038</v>
      </c>
      <c r="D11655" s="5"/>
      <c r="E11655">
        <f>EXP(Table2[[#This Row],[Ln-nm]])</f>
        <v>90.225202116465553</v>
      </c>
    </row>
    <row r="11656" spans="3:5" x14ac:dyDescent="0.3">
      <c r="C11656" s="5">
        <f>(K$1 + (Table2[[#This Row],[LogL]]-F$1)/(F$2-F$1)*(K$2-K$1))</f>
        <v>4.5023087906645038</v>
      </c>
      <c r="D11656" s="5"/>
      <c r="E11656">
        <f>EXP(Table2[[#This Row],[Ln-nm]])</f>
        <v>90.225202116465553</v>
      </c>
    </row>
    <row r="11657" spans="3:5" x14ac:dyDescent="0.3">
      <c r="C11657" s="5">
        <f>(K$1 + (Table2[[#This Row],[LogL]]-F$1)/(F$2-F$1)*(K$2-K$1))</f>
        <v>4.5023087906645038</v>
      </c>
      <c r="D11657" s="5"/>
      <c r="E11657">
        <f>EXP(Table2[[#This Row],[Ln-nm]])</f>
        <v>90.225202116465553</v>
      </c>
    </row>
    <row r="11658" spans="3:5" x14ac:dyDescent="0.3">
      <c r="C11658" s="5">
        <f>(K$1 + (Table2[[#This Row],[LogL]]-F$1)/(F$2-F$1)*(K$2-K$1))</f>
        <v>4.5023087906645038</v>
      </c>
      <c r="D11658" s="5"/>
      <c r="E11658">
        <f>EXP(Table2[[#This Row],[Ln-nm]])</f>
        <v>90.225202116465553</v>
      </c>
    </row>
    <row r="11659" spans="3:5" x14ac:dyDescent="0.3">
      <c r="C11659" s="5">
        <f>(K$1 + (Table2[[#This Row],[LogL]]-F$1)/(F$2-F$1)*(K$2-K$1))</f>
        <v>4.5023087906645038</v>
      </c>
      <c r="D11659" s="5"/>
      <c r="E11659">
        <f>EXP(Table2[[#This Row],[Ln-nm]])</f>
        <v>90.225202116465553</v>
      </c>
    </row>
    <row r="11660" spans="3:5" x14ac:dyDescent="0.3">
      <c r="C11660" s="5">
        <f>(K$1 + (Table2[[#This Row],[LogL]]-F$1)/(F$2-F$1)*(K$2-K$1))</f>
        <v>4.5023087906645038</v>
      </c>
      <c r="D11660" s="5"/>
      <c r="E11660">
        <f>EXP(Table2[[#This Row],[Ln-nm]])</f>
        <v>90.225202116465553</v>
      </c>
    </row>
    <row r="11661" spans="3:5" x14ac:dyDescent="0.3">
      <c r="C11661" s="5">
        <f>(K$1 + (Table2[[#This Row],[LogL]]-F$1)/(F$2-F$1)*(K$2-K$1))</f>
        <v>4.5023087906645038</v>
      </c>
      <c r="D11661" s="5"/>
      <c r="E11661">
        <f>EXP(Table2[[#This Row],[Ln-nm]])</f>
        <v>90.225202116465553</v>
      </c>
    </row>
    <row r="11662" spans="3:5" x14ac:dyDescent="0.3">
      <c r="C11662" s="5">
        <f>(K$1 + (Table2[[#This Row],[LogL]]-F$1)/(F$2-F$1)*(K$2-K$1))</f>
        <v>4.5023087906645038</v>
      </c>
      <c r="D11662" s="5"/>
      <c r="E11662">
        <f>EXP(Table2[[#This Row],[Ln-nm]])</f>
        <v>90.225202116465553</v>
      </c>
    </row>
    <row r="11663" spans="3:5" x14ac:dyDescent="0.3">
      <c r="C11663" s="5">
        <f>(K$1 + (Table2[[#This Row],[LogL]]-F$1)/(F$2-F$1)*(K$2-K$1))</f>
        <v>4.5023087906645038</v>
      </c>
      <c r="D11663" s="5"/>
      <c r="E11663">
        <f>EXP(Table2[[#This Row],[Ln-nm]])</f>
        <v>90.225202116465553</v>
      </c>
    </row>
    <row r="11664" spans="3:5" x14ac:dyDescent="0.3">
      <c r="C11664" s="5">
        <f>(K$1 + (Table2[[#This Row],[LogL]]-F$1)/(F$2-F$1)*(K$2-K$1))</f>
        <v>4.5023087906645038</v>
      </c>
      <c r="D11664" s="5"/>
      <c r="E11664">
        <f>EXP(Table2[[#This Row],[Ln-nm]])</f>
        <v>90.225202116465553</v>
      </c>
    </row>
    <row r="11665" spans="3:5" x14ac:dyDescent="0.3">
      <c r="C11665" s="5">
        <f>(K$1 + (Table2[[#This Row],[LogL]]-F$1)/(F$2-F$1)*(K$2-K$1))</f>
        <v>4.5023087906645038</v>
      </c>
      <c r="D11665" s="5"/>
      <c r="E11665">
        <f>EXP(Table2[[#This Row],[Ln-nm]])</f>
        <v>90.225202116465553</v>
      </c>
    </row>
    <row r="11666" spans="3:5" x14ac:dyDescent="0.3">
      <c r="C11666" s="5">
        <f>(K$1 + (Table2[[#This Row],[LogL]]-F$1)/(F$2-F$1)*(K$2-K$1))</f>
        <v>4.5023087906645038</v>
      </c>
      <c r="D11666" s="5"/>
      <c r="E11666">
        <f>EXP(Table2[[#This Row],[Ln-nm]])</f>
        <v>90.225202116465553</v>
      </c>
    </row>
    <row r="11667" spans="3:5" x14ac:dyDescent="0.3">
      <c r="C11667" s="5">
        <f>(K$1 + (Table2[[#This Row],[LogL]]-F$1)/(F$2-F$1)*(K$2-K$1))</f>
        <v>4.5023087906645038</v>
      </c>
      <c r="D11667" s="5"/>
      <c r="E11667">
        <f>EXP(Table2[[#This Row],[Ln-nm]])</f>
        <v>90.225202116465553</v>
      </c>
    </row>
    <row r="11668" spans="3:5" x14ac:dyDescent="0.3">
      <c r="C11668" s="5">
        <f>(K$1 + (Table2[[#This Row],[LogL]]-F$1)/(F$2-F$1)*(K$2-K$1))</f>
        <v>4.5023087906645038</v>
      </c>
      <c r="D11668" s="5"/>
      <c r="E11668">
        <f>EXP(Table2[[#This Row],[Ln-nm]])</f>
        <v>90.225202116465553</v>
      </c>
    </row>
    <row r="11669" spans="3:5" x14ac:dyDescent="0.3">
      <c r="C11669" s="5">
        <f>(K$1 + (Table2[[#This Row],[LogL]]-F$1)/(F$2-F$1)*(K$2-K$1))</f>
        <v>4.5023087906645038</v>
      </c>
      <c r="D11669" s="5"/>
      <c r="E11669">
        <f>EXP(Table2[[#This Row],[Ln-nm]])</f>
        <v>90.225202116465553</v>
      </c>
    </row>
    <row r="11670" spans="3:5" x14ac:dyDescent="0.3">
      <c r="C11670" s="5">
        <f>(K$1 + (Table2[[#This Row],[LogL]]-F$1)/(F$2-F$1)*(K$2-K$1))</f>
        <v>4.5023087906645038</v>
      </c>
      <c r="D11670" s="5"/>
      <c r="E11670">
        <f>EXP(Table2[[#This Row],[Ln-nm]])</f>
        <v>90.225202116465553</v>
      </c>
    </row>
    <row r="11671" spans="3:5" x14ac:dyDescent="0.3">
      <c r="C11671" s="5">
        <f>(K$1 + (Table2[[#This Row],[LogL]]-F$1)/(F$2-F$1)*(K$2-K$1))</f>
        <v>4.5023087906645038</v>
      </c>
      <c r="D11671" s="5"/>
      <c r="E11671">
        <f>EXP(Table2[[#This Row],[Ln-nm]])</f>
        <v>90.225202116465553</v>
      </c>
    </row>
    <row r="11672" spans="3:5" x14ac:dyDescent="0.3">
      <c r="C11672" s="5">
        <f>(K$1 + (Table2[[#This Row],[LogL]]-F$1)/(F$2-F$1)*(K$2-K$1))</f>
        <v>4.5023087906645038</v>
      </c>
      <c r="D11672" s="5"/>
      <c r="E11672">
        <f>EXP(Table2[[#This Row],[Ln-nm]])</f>
        <v>90.225202116465553</v>
      </c>
    </row>
    <row r="11673" spans="3:5" x14ac:dyDescent="0.3">
      <c r="C11673" s="5">
        <f>(K$1 + (Table2[[#This Row],[LogL]]-F$1)/(F$2-F$1)*(K$2-K$1))</f>
        <v>4.5023087906645038</v>
      </c>
      <c r="D11673" s="5"/>
      <c r="E11673">
        <f>EXP(Table2[[#This Row],[Ln-nm]])</f>
        <v>90.225202116465553</v>
      </c>
    </row>
    <row r="11674" spans="3:5" x14ac:dyDescent="0.3">
      <c r="C11674" s="5">
        <f>(K$1 + (Table2[[#This Row],[LogL]]-F$1)/(F$2-F$1)*(K$2-K$1))</f>
        <v>4.5023087906645038</v>
      </c>
      <c r="D11674" s="5"/>
      <c r="E11674">
        <f>EXP(Table2[[#This Row],[Ln-nm]])</f>
        <v>90.225202116465553</v>
      </c>
    </row>
    <row r="11675" spans="3:5" x14ac:dyDescent="0.3">
      <c r="C11675" s="5">
        <f>(K$1 + (Table2[[#This Row],[LogL]]-F$1)/(F$2-F$1)*(K$2-K$1))</f>
        <v>4.5023087906645038</v>
      </c>
      <c r="D11675" s="5"/>
      <c r="E11675">
        <f>EXP(Table2[[#This Row],[Ln-nm]])</f>
        <v>90.225202116465553</v>
      </c>
    </row>
    <row r="11676" spans="3:5" x14ac:dyDescent="0.3">
      <c r="C11676" s="5">
        <f>(K$1 + (Table2[[#This Row],[LogL]]-F$1)/(F$2-F$1)*(K$2-K$1))</f>
        <v>4.5023087906645038</v>
      </c>
      <c r="D11676" s="5"/>
      <c r="E11676">
        <f>EXP(Table2[[#This Row],[Ln-nm]])</f>
        <v>90.225202116465553</v>
      </c>
    </row>
    <row r="11677" spans="3:5" x14ac:dyDescent="0.3">
      <c r="C11677" s="5">
        <f>(K$1 + (Table2[[#This Row],[LogL]]-F$1)/(F$2-F$1)*(K$2-K$1))</f>
        <v>4.5023087906645038</v>
      </c>
      <c r="D11677" s="5"/>
      <c r="E11677">
        <f>EXP(Table2[[#This Row],[Ln-nm]])</f>
        <v>90.225202116465553</v>
      </c>
    </row>
    <row r="11678" spans="3:5" x14ac:dyDescent="0.3">
      <c r="C11678" s="5">
        <f>(K$1 + (Table2[[#This Row],[LogL]]-F$1)/(F$2-F$1)*(K$2-K$1))</f>
        <v>4.5023087906645038</v>
      </c>
      <c r="D11678" s="5"/>
      <c r="E11678">
        <f>EXP(Table2[[#This Row],[Ln-nm]])</f>
        <v>90.225202116465553</v>
      </c>
    </row>
    <row r="11679" spans="3:5" x14ac:dyDescent="0.3">
      <c r="C11679" s="5">
        <f>(K$1 + (Table2[[#This Row],[LogL]]-F$1)/(F$2-F$1)*(K$2-K$1))</f>
        <v>4.5023087906645038</v>
      </c>
      <c r="D11679" s="5"/>
      <c r="E11679">
        <f>EXP(Table2[[#This Row],[Ln-nm]])</f>
        <v>90.225202116465553</v>
      </c>
    </row>
    <row r="11680" spans="3:5" x14ac:dyDescent="0.3">
      <c r="C11680" s="5">
        <f>(K$1 + (Table2[[#This Row],[LogL]]-F$1)/(F$2-F$1)*(K$2-K$1))</f>
        <v>4.5023087906645038</v>
      </c>
      <c r="D11680" s="5"/>
      <c r="E11680">
        <f>EXP(Table2[[#This Row],[Ln-nm]])</f>
        <v>90.225202116465553</v>
      </c>
    </row>
    <row r="11681" spans="3:5" x14ac:dyDescent="0.3">
      <c r="C11681" s="5">
        <f>(K$1 + (Table2[[#This Row],[LogL]]-F$1)/(F$2-F$1)*(K$2-K$1))</f>
        <v>4.5023087906645038</v>
      </c>
      <c r="D11681" s="5"/>
      <c r="E11681">
        <f>EXP(Table2[[#This Row],[Ln-nm]])</f>
        <v>90.225202116465553</v>
      </c>
    </row>
    <row r="11682" spans="3:5" x14ac:dyDescent="0.3">
      <c r="C11682" s="5">
        <f>(K$1 + (Table2[[#This Row],[LogL]]-F$1)/(F$2-F$1)*(K$2-K$1))</f>
        <v>4.5023087906645038</v>
      </c>
      <c r="D11682" s="5"/>
      <c r="E11682">
        <f>EXP(Table2[[#This Row],[Ln-nm]])</f>
        <v>90.225202116465553</v>
      </c>
    </row>
    <row r="11683" spans="3:5" x14ac:dyDescent="0.3">
      <c r="C11683" s="5">
        <f>(K$1 + (Table2[[#This Row],[LogL]]-F$1)/(F$2-F$1)*(K$2-K$1))</f>
        <v>4.5023087906645038</v>
      </c>
      <c r="D11683" s="5"/>
      <c r="E11683">
        <f>EXP(Table2[[#This Row],[Ln-nm]])</f>
        <v>90.225202116465553</v>
      </c>
    </row>
    <row r="11684" spans="3:5" x14ac:dyDescent="0.3">
      <c r="C11684" s="5">
        <f>(K$1 + (Table2[[#This Row],[LogL]]-F$1)/(F$2-F$1)*(K$2-K$1))</f>
        <v>4.5023087906645038</v>
      </c>
      <c r="D11684" s="5"/>
      <c r="E11684">
        <f>EXP(Table2[[#This Row],[Ln-nm]])</f>
        <v>90.225202116465553</v>
      </c>
    </row>
    <row r="11685" spans="3:5" x14ac:dyDescent="0.3">
      <c r="C11685" s="5">
        <f>(K$1 + (Table2[[#This Row],[LogL]]-F$1)/(F$2-F$1)*(K$2-K$1))</f>
        <v>4.5023087906645038</v>
      </c>
      <c r="D11685" s="5"/>
      <c r="E11685">
        <f>EXP(Table2[[#This Row],[Ln-nm]])</f>
        <v>90.225202116465553</v>
      </c>
    </row>
    <row r="11686" spans="3:5" x14ac:dyDescent="0.3">
      <c r="C11686" s="5">
        <f>(K$1 + (Table2[[#This Row],[LogL]]-F$1)/(F$2-F$1)*(K$2-K$1))</f>
        <v>4.5023087906645038</v>
      </c>
      <c r="D11686" s="5"/>
      <c r="E11686">
        <f>EXP(Table2[[#This Row],[Ln-nm]])</f>
        <v>90.225202116465553</v>
      </c>
    </row>
    <row r="11687" spans="3:5" x14ac:dyDescent="0.3">
      <c r="C11687" s="5">
        <f>(K$1 + (Table2[[#This Row],[LogL]]-F$1)/(F$2-F$1)*(K$2-K$1))</f>
        <v>4.5023087906645038</v>
      </c>
      <c r="D11687" s="5"/>
      <c r="E11687">
        <f>EXP(Table2[[#This Row],[Ln-nm]])</f>
        <v>90.225202116465553</v>
      </c>
    </row>
    <row r="11688" spans="3:5" x14ac:dyDescent="0.3">
      <c r="C11688" s="5">
        <f>(K$1 + (Table2[[#This Row],[LogL]]-F$1)/(F$2-F$1)*(K$2-K$1))</f>
        <v>4.5023087906645038</v>
      </c>
      <c r="D11688" s="5"/>
      <c r="E11688">
        <f>EXP(Table2[[#This Row],[Ln-nm]])</f>
        <v>90.225202116465553</v>
      </c>
    </row>
    <row r="11689" spans="3:5" x14ac:dyDescent="0.3">
      <c r="C11689" s="5">
        <f>(K$1 + (Table2[[#This Row],[LogL]]-F$1)/(F$2-F$1)*(K$2-K$1))</f>
        <v>4.5023087906645038</v>
      </c>
      <c r="D11689" s="5"/>
      <c r="E11689">
        <f>EXP(Table2[[#This Row],[Ln-nm]])</f>
        <v>90.225202116465553</v>
      </c>
    </row>
    <row r="11690" spans="3:5" x14ac:dyDescent="0.3">
      <c r="C11690" s="5">
        <f>(K$1 + (Table2[[#This Row],[LogL]]-F$1)/(F$2-F$1)*(K$2-K$1))</f>
        <v>4.5023087906645038</v>
      </c>
      <c r="D11690" s="5"/>
      <c r="E11690">
        <f>EXP(Table2[[#This Row],[Ln-nm]])</f>
        <v>90.225202116465553</v>
      </c>
    </row>
    <row r="11691" spans="3:5" x14ac:dyDescent="0.3">
      <c r="C11691" s="5">
        <f>(K$1 + (Table2[[#This Row],[LogL]]-F$1)/(F$2-F$1)*(K$2-K$1))</f>
        <v>4.5023087906645038</v>
      </c>
      <c r="D11691" s="5"/>
      <c r="E11691">
        <f>EXP(Table2[[#This Row],[Ln-nm]])</f>
        <v>90.225202116465553</v>
      </c>
    </row>
    <row r="11692" spans="3:5" x14ac:dyDescent="0.3">
      <c r="C11692" s="5">
        <f>(K$1 + (Table2[[#This Row],[LogL]]-F$1)/(F$2-F$1)*(K$2-K$1))</f>
        <v>4.5023087906645038</v>
      </c>
      <c r="D11692" s="5"/>
      <c r="E11692">
        <f>EXP(Table2[[#This Row],[Ln-nm]])</f>
        <v>90.225202116465553</v>
      </c>
    </row>
    <row r="11693" spans="3:5" x14ac:dyDescent="0.3">
      <c r="C11693" s="5">
        <f>(K$1 + (Table2[[#This Row],[LogL]]-F$1)/(F$2-F$1)*(K$2-K$1))</f>
        <v>4.5023087906645038</v>
      </c>
      <c r="D11693" s="5"/>
      <c r="E11693">
        <f>EXP(Table2[[#This Row],[Ln-nm]])</f>
        <v>90.225202116465553</v>
      </c>
    </row>
    <row r="11694" spans="3:5" x14ac:dyDescent="0.3">
      <c r="C11694" s="5">
        <f>(K$1 + (Table2[[#This Row],[LogL]]-F$1)/(F$2-F$1)*(K$2-K$1))</f>
        <v>4.5023087906645038</v>
      </c>
      <c r="D11694" s="5"/>
      <c r="E11694">
        <f>EXP(Table2[[#This Row],[Ln-nm]])</f>
        <v>90.225202116465553</v>
      </c>
    </row>
    <row r="11695" spans="3:5" x14ac:dyDescent="0.3">
      <c r="C11695" s="5">
        <f>(K$1 + (Table2[[#This Row],[LogL]]-F$1)/(F$2-F$1)*(K$2-K$1))</f>
        <v>4.5023087906645038</v>
      </c>
      <c r="D11695" s="5"/>
      <c r="E11695">
        <f>EXP(Table2[[#This Row],[Ln-nm]])</f>
        <v>90.225202116465553</v>
      </c>
    </row>
    <row r="11696" spans="3:5" x14ac:dyDescent="0.3">
      <c r="C11696" s="5">
        <f>(K$1 + (Table2[[#This Row],[LogL]]-F$1)/(F$2-F$1)*(K$2-K$1))</f>
        <v>4.5023087906645038</v>
      </c>
      <c r="D11696" s="5"/>
      <c r="E11696">
        <f>EXP(Table2[[#This Row],[Ln-nm]])</f>
        <v>90.225202116465553</v>
      </c>
    </row>
    <row r="11697" spans="3:5" x14ac:dyDescent="0.3">
      <c r="C11697" s="5">
        <f>(K$1 + (Table2[[#This Row],[LogL]]-F$1)/(F$2-F$1)*(K$2-K$1))</f>
        <v>4.5023087906645038</v>
      </c>
      <c r="D11697" s="5"/>
      <c r="E11697">
        <f>EXP(Table2[[#This Row],[Ln-nm]])</f>
        <v>90.225202116465553</v>
      </c>
    </row>
    <row r="11698" spans="3:5" x14ac:dyDescent="0.3">
      <c r="C11698" s="5">
        <f>(K$1 + (Table2[[#This Row],[LogL]]-F$1)/(F$2-F$1)*(K$2-K$1))</f>
        <v>4.5023087906645038</v>
      </c>
      <c r="D11698" s="5"/>
      <c r="E11698">
        <f>EXP(Table2[[#This Row],[Ln-nm]])</f>
        <v>90.225202116465553</v>
      </c>
    </row>
    <row r="11699" spans="3:5" x14ac:dyDescent="0.3">
      <c r="C11699" s="5">
        <f>(K$1 + (Table2[[#This Row],[LogL]]-F$1)/(F$2-F$1)*(K$2-K$1))</f>
        <v>4.5023087906645038</v>
      </c>
      <c r="D11699" s="5"/>
      <c r="E11699">
        <f>EXP(Table2[[#This Row],[Ln-nm]])</f>
        <v>90.225202116465553</v>
      </c>
    </row>
    <row r="11700" spans="3:5" x14ac:dyDescent="0.3">
      <c r="C11700" s="5">
        <f>(K$1 + (Table2[[#This Row],[LogL]]-F$1)/(F$2-F$1)*(K$2-K$1))</f>
        <v>4.5023087906645038</v>
      </c>
      <c r="D11700" s="5"/>
      <c r="E11700">
        <f>EXP(Table2[[#This Row],[Ln-nm]])</f>
        <v>90.225202116465553</v>
      </c>
    </row>
    <row r="11701" spans="3:5" x14ac:dyDescent="0.3">
      <c r="C11701" s="5">
        <f>(K$1 + (Table2[[#This Row],[LogL]]-F$1)/(F$2-F$1)*(K$2-K$1))</f>
        <v>4.5023087906645038</v>
      </c>
      <c r="D11701" s="5"/>
      <c r="E11701">
        <f>EXP(Table2[[#This Row],[Ln-nm]])</f>
        <v>90.225202116465553</v>
      </c>
    </row>
    <row r="11702" spans="3:5" x14ac:dyDescent="0.3">
      <c r="C11702" s="5">
        <f>(K$1 + (Table2[[#This Row],[LogL]]-F$1)/(F$2-F$1)*(K$2-K$1))</f>
        <v>4.5023087906645038</v>
      </c>
      <c r="D11702" s="5"/>
      <c r="E11702">
        <f>EXP(Table2[[#This Row],[Ln-nm]])</f>
        <v>90.225202116465553</v>
      </c>
    </row>
    <row r="11703" spans="3:5" x14ac:dyDescent="0.3">
      <c r="C11703" s="5">
        <f>(K$1 + (Table2[[#This Row],[LogL]]-F$1)/(F$2-F$1)*(K$2-K$1))</f>
        <v>4.5023087906645038</v>
      </c>
      <c r="D11703" s="5"/>
      <c r="E11703">
        <f>EXP(Table2[[#This Row],[Ln-nm]])</f>
        <v>90.225202116465553</v>
      </c>
    </row>
    <row r="11704" spans="3:5" x14ac:dyDescent="0.3">
      <c r="C11704" s="5">
        <f>(K$1 + (Table2[[#This Row],[LogL]]-F$1)/(F$2-F$1)*(K$2-K$1))</f>
        <v>4.5023087906645038</v>
      </c>
      <c r="D11704" s="5"/>
      <c r="E11704">
        <f>EXP(Table2[[#This Row],[Ln-nm]])</f>
        <v>90.225202116465553</v>
      </c>
    </row>
    <row r="11705" spans="3:5" x14ac:dyDescent="0.3">
      <c r="C11705" s="5">
        <f>(K$1 + (Table2[[#This Row],[LogL]]-F$1)/(F$2-F$1)*(K$2-K$1))</f>
        <v>4.5023087906645038</v>
      </c>
      <c r="D11705" s="5"/>
      <c r="E11705">
        <f>EXP(Table2[[#This Row],[Ln-nm]])</f>
        <v>90.225202116465553</v>
      </c>
    </row>
    <row r="11706" spans="3:5" x14ac:dyDescent="0.3">
      <c r="C11706" s="5">
        <f>(K$1 + (Table2[[#This Row],[LogL]]-F$1)/(F$2-F$1)*(K$2-K$1))</f>
        <v>4.5023087906645038</v>
      </c>
      <c r="D11706" s="5"/>
      <c r="E11706">
        <f>EXP(Table2[[#This Row],[Ln-nm]])</f>
        <v>90.225202116465553</v>
      </c>
    </row>
    <row r="11707" spans="3:5" x14ac:dyDescent="0.3">
      <c r="C11707" s="5">
        <f>(K$1 + (Table2[[#This Row],[LogL]]-F$1)/(F$2-F$1)*(K$2-K$1))</f>
        <v>4.5023087906645038</v>
      </c>
      <c r="D11707" s="5"/>
      <c r="E11707">
        <f>EXP(Table2[[#This Row],[Ln-nm]])</f>
        <v>90.225202116465553</v>
      </c>
    </row>
    <row r="11708" spans="3:5" x14ac:dyDescent="0.3">
      <c r="C11708" s="5">
        <f>(K$1 + (Table2[[#This Row],[LogL]]-F$1)/(F$2-F$1)*(K$2-K$1))</f>
        <v>4.5023087906645038</v>
      </c>
      <c r="D11708" s="5"/>
      <c r="E11708">
        <f>EXP(Table2[[#This Row],[Ln-nm]])</f>
        <v>90.225202116465553</v>
      </c>
    </row>
    <row r="11709" spans="3:5" x14ac:dyDescent="0.3">
      <c r="C11709" s="5">
        <f>(K$1 + (Table2[[#This Row],[LogL]]-F$1)/(F$2-F$1)*(K$2-K$1))</f>
        <v>4.5023087906645038</v>
      </c>
      <c r="D11709" s="5"/>
      <c r="E11709">
        <f>EXP(Table2[[#This Row],[Ln-nm]])</f>
        <v>90.225202116465553</v>
      </c>
    </row>
    <row r="11710" spans="3:5" x14ac:dyDescent="0.3">
      <c r="C11710" s="5">
        <f>(K$1 + (Table2[[#This Row],[LogL]]-F$1)/(F$2-F$1)*(K$2-K$1))</f>
        <v>4.5023087906645038</v>
      </c>
      <c r="D11710" s="5"/>
      <c r="E11710">
        <f>EXP(Table2[[#This Row],[Ln-nm]])</f>
        <v>90.225202116465553</v>
      </c>
    </row>
    <row r="11711" spans="3:5" x14ac:dyDescent="0.3">
      <c r="C11711" s="5">
        <f>(K$1 + (Table2[[#This Row],[LogL]]-F$1)/(F$2-F$1)*(K$2-K$1))</f>
        <v>4.5023087906645038</v>
      </c>
      <c r="D11711" s="5"/>
      <c r="E11711">
        <f>EXP(Table2[[#This Row],[Ln-nm]])</f>
        <v>90.225202116465553</v>
      </c>
    </row>
    <row r="11712" spans="3:5" x14ac:dyDescent="0.3">
      <c r="C11712" s="5">
        <f>(K$1 + (Table2[[#This Row],[LogL]]-F$1)/(F$2-F$1)*(K$2-K$1))</f>
        <v>4.5023087906645038</v>
      </c>
      <c r="D11712" s="5"/>
      <c r="E11712">
        <f>EXP(Table2[[#This Row],[Ln-nm]])</f>
        <v>90.225202116465553</v>
      </c>
    </row>
    <row r="11713" spans="3:5" x14ac:dyDescent="0.3">
      <c r="C11713" s="5">
        <f>(K$1 + (Table2[[#This Row],[LogL]]-F$1)/(F$2-F$1)*(K$2-K$1))</f>
        <v>4.5023087906645038</v>
      </c>
      <c r="D11713" s="5"/>
      <c r="E11713">
        <f>EXP(Table2[[#This Row],[Ln-nm]])</f>
        <v>90.225202116465553</v>
      </c>
    </row>
    <row r="11714" spans="3:5" x14ac:dyDescent="0.3">
      <c r="C11714" s="5">
        <f>(K$1 + (Table2[[#This Row],[LogL]]-F$1)/(F$2-F$1)*(K$2-K$1))</f>
        <v>4.5023087906645038</v>
      </c>
      <c r="D11714" s="5"/>
      <c r="E11714">
        <f>EXP(Table2[[#This Row],[Ln-nm]])</f>
        <v>90.225202116465553</v>
      </c>
    </row>
    <row r="11715" spans="3:5" x14ac:dyDescent="0.3">
      <c r="C11715" s="5">
        <f>(K$1 + (Table2[[#This Row],[LogL]]-F$1)/(F$2-F$1)*(K$2-K$1))</f>
        <v>4.5023087906645038</v>
      </c>
      <c r="D11715" s="5"/>
      <c r="E11715">
        <f>EXP(Table2[[#This Row],[Ln-nm]])</f>
        <v>90.225202116465553</v>
      </c>
    </row>
    <row r="11716" spans="3:5" x14ac:dyDescent="0.3">
      <c r="C11716" s="5">
        <f>(K$1 + (Table2[[#This Row],[LogL]]-F$1)/(F$2-F$1)*(K$2-K$1))</f>
        <v>4.5023087906645038</v>
      </c>
      <c r="D11716" s="5"/>
      <c r="E11716">
        <f>EXP(Table2[[#This Row],[Ln-nm]])</f>
        <v>90.225202116465553</v>
      </c>
    </row>
    <row r="11717" spans="3:5" x14ac:dyDescent="0.3">
      <c r="C11717" s="5">
        <f>(K$1 + (Table2[[#This Row],[LogL]]-F$1)/(F$2-F$1)*(K$2-K$1))</f>
        <v>4.5023087906645038</v>
      </c>
      <c r="D11717" s="5"/>
      <c r="E11717">
        <f>EXP(Table2[[#This Row],[Ln-nm]])</f>
        <v>90.225202116465553</v>
      </c>
    </row>
    <row r="11718" spans="3:5" x14ac:dyDescent="0.3">
      <c r="C11718" s="5">
        <f>(K$1 + (Table2[[#This Row],[LogL]]-F$1)/(F$2-F$1)*(K$2-K$1))</f>
        <v>4.5023087906645038</v>
      </c>
      <c r="D11718" s="5"/>
      <c r="E11718">
        <f>EXP(Table2[[#This Row],[Ln-nm]])</f>
        <v>90.225202116465553</v>
      </c>
    </row>
    <row r="11719" spans="3:5" x14ac:dyDescent="0.3">
      <c r="C11719" s="5">
        <f>(K$1 + (Table2[[#This Row],[LogL]]-F$1)/(F$2-F$1)*(K$2-K$1))</f>
        <v>4.5023087906645038</v>
      </c>
      <c r="D11719" s="5"/>
      <c r="E11719">
        <f>EXP(Table2[[#This Row],[Ln-nm]])</f>
        <v>90.225202116465553</v>
      </c>
    </row>
    <row r="11720" spans="3:5" x14ac:dyDescent="0.3">
      <c r="C11720" s="5">
        <f>(K$1 + (Table2[[#This Row],[LogL]]-F$1)/(F$2-F$1)*(K$2-K$1))</f>
        <v>4.5023087906645038</v>
      </c>
      <c r="D11720" s="5"/>
      <c r="E11720">
        <f>EXP(Table2[[#This Row],[Ln-nm]])</f>
        <v>90.225202116465553</v>
      </c>
    </row>
    <row r="11721" spans="3:5" x14ac:dyDescent="0.3">
      <c r="C11721" s="5">
        <f>(K$1 + (Table2[[#This Row],[LogL]]-F$1)/(F$2-F$1)*(K$2-K$1))</f>
        <v>4.5023087906645038</v>
      </c>
      <c r="D11721" s="5"/>
      <c r="E11721">
        <f>EXP(Table2[[#This Row],[Ln-nm]])</f>
        <v>90.225202116465553</v>
      </c>
    </row>
    <row r="11722" spans="3:5" x14ac:dyDescent="0.3">
      <c r="C11722" s="5">
        <f>(K$1 + (Table2[[#This Row],[LogL]]-F$1)/(F$2-F$1)*(K$2-K$1))</f>
        <v>4.5023087906645038</v>
      </c>
      <c r="D11722" s="5"/>
      <c r="E11722">
        <f>EXP(Table2[[#This Row],[Ln-nm]])</f>
        <v>90.225202116465553</v>
      </c>
    </row>
    <row r="11723" spans="3:5" x14ac:dyDescent="0.3">
      <c r="C11723" s="5">
        <f>(K$1 + (Table2[[#This Row],[LogL]]-F$1)/(F$2-F$1)*(K$2-K$1))</f>
        <v>4.5023087906645038</v>
      </c>
      <c r="D11723" s="5"/>
      <c r="E11723">
        <f>EXP(Table2[[#This Row],[Ln-nm]])</f>
        <v>90.225202116465553</v>
      </c>
    </row>
    <row r="11724" spans="3:5" x14ac:dyDescent="0.3">
      <c r="C11724" s="5">
        <f>(K$1 + (Table2[[#This Row],[LogL]]-F$1)/(F$2-F$1)*(K$2-K$1))</f>
        <v>4.5023087906645038</v>
      </c>
      <c r="D11724" s="5"/>
      <c r="E11724">
        <f>EXP(Table2[[#This Row],[Ln-nm]])</f>
        <v>90.225202116465553</v>
      </c>
    </row>
    <row r="11725" spans="3:5" x14ac:dyDescent="0.3">
      <c r="C11725" s="5">
        <f>(K$1 + (Table2[[#This Row],[LogL]]-F$1)/(F$2-F$1)*(K$2-K$1))</f>
        <v>4.5023087906645038</v>
      </c>
      <c r="D11725" s="5"/>
      <c r="E11725">
        <f>EXP(Table2[[#This Row],[Ln-nm]])</f>
        <v>90.225202116465553</v>
      </c>
    </row>
    <row r="11726" spans="3:5" x14ac:dyDescent="0.3">
      <c r="C11726" s="5">
        <f>(K$1 + (Table2[[#This Row],[LogL]]-F$1)/(F$2-F$1)*(K$2-K$1))</f>
        <v>4.5023087906645038</v>
      </c>
      <c r="D11726" s="5"/>
      <c r="E11726">
        <f>EXP(Table2[[#This Row],[Ln-nm]])</f>
        <v>90.225202116465553</v>
      </c>
    </row>
    <row r="11727" spans="3:5" x14ac:dyDescent="0.3">
      <c r="C11727" s="5">
        <f>(K$1 + (Table2[[#This Row],[LogL]]-F$1)/(F$2-F$1)*(K$2-K$1))</f>
        <v>4.5023087906645038</v>
      </c>
      <c r="D11727" s="5"/>
      <c r="E11727">
        <f>EXP(Table2[[#This Row],[Ln-nm]])</f>
        <v>90.225202116465553</v>
      </c>
    </row>
    <row r="11728" spans="3:5" x14ac:dyDescent="0.3">
      <c r="C11728" s="5">
        <f>(K$1 + (Table2[[#This Row],[LogL]]-F$1)/(F$2-F$1)*(K$2-K$1))</f>
        <v>4.5023087906645038</v>
      </c>
      <c r="D11728" s="5"/>
      <c r="E11728">
        <f>EXP(Table2[[#This Row],[Ln-nm]])</f>
        <v>90.225202116465553</v>
      </c>
    </row>
    <row r="11729" spans="3:5" x14ac:dyDescent="0.3">
      <c r="C11729" s="5">
        <f>(K$1 + (Table2[[#This Row],[LogL]]-F$1)/(F$2-F$1)*(K$2-K$1))</f>
        <v>4.5023087906645038</v>
      </c>
      <c r="D11729" s="5"/>
      <c r="E11729">
        <f>EXP(Table2[[#This Row],[Ln-nm]])</f>
        <v>90.225202116465553</v>
      </c>
    </row>
    <row r="11730" spans="3:5" x14ac:dyDescent="0.3">
      <c r="C11730" s="5">
        <f>(K$1 + (Table2[[#This Row],[LogL]]-F$1)/(F$2-F$1)*(K$2-K$1))</f>
        <v>4.5023087906645038</v>
      </c>
      <c r="D11730" s="5"/>
      <c r="E11730">
        <f>EXP(Table2[[#This Row],[Ln-nm]])</f>
        <v>90.225202116465553</v>
      </c>
    </row>
    <row r="11731" spans="3:5" x14ac:dyDescent="0.3">
      <c r="C11731" s="5">
        <f>(K$1 + (Table2[[#This Row],[LogL]]-F$1)/(F$2-F$1)*(K$2-K$1))</f>
        <v>4.5023087906645038</v>
      </c>
      <c r="D11731" s="5"/>
      <c r="E11731">
        <f>EXP(Table2[[#This Row],[Ln-nm]])</f>
        <v>90.225202116465553</v>
      </c>
    </row>
    <row r="11732" spans="3:5" x14ac:dyDescent="0.3">
      <c r="C11732" s="5">
        <f>(K$1 + (Table2[[#This Row],[LogL]]-F$1)/(F$2-F$1)*(K$2-K$1))</f>
        <v>4.5023087906645038</v>
      </c>
      <c r="D11732" s="5"/>
      <c r="E11732">
        <f>EXP(Table2[[#This Row],[Ln-nm]])</f>
        <v>90.225202116465553</v>
      </c>
    </row>
    <row r="11733" spans="3:5" x14ac:dyDescent="0.3">
      <c r="C11733" s="5">
        <f>(K$1 + (Table2[[#This Row],[LogL]]-F$1)/(F$2-F$1)*(K$2-K$1))</f>
        <v>4.5023087906645038</v>
      </c>
      <c r="D11733" s="5"/>
      <c r="E11733">
        <f>EXP(Table2[[#This Row],[Ln-nm]])</f>
        <v>90.225202116465553</v>
      </c>
    </row>
    <row r="11734" spans="3:5" x14ac:dyDescent="0.3">
      <c r="C11734" s="5">
        <f>(K$1 + (Table2[[#This Row],[LogL]]-F$1)/(F$2-F$1)*(K$2-K$1))</f>
        <v>4.5023087906645038</v>
      </c>
      <c r="D11734" s="5"/>
      <c r="E11734">
        <f>EXP(Table2[[#This Row],[Ln-nm]])</f>
        <v>90.225202116465553</v>
      </c>
    </row>
    <row r="11735" spans="3:5" x14ac:dyDescent="0.3">
      <c r="C11735" s="5">
        <f>(K$1 + (Table2[[#This Row],[LogL]]-F$1)/(F$2-F$1)*(K$2-K$1))</f>
        <v>4.5023087906645038</v>
      </c>
      <c r="D11735" s="5"/>
      <c r="E11735">
        <f>EXP(Table2[[#This Row],[Ln-nm]])</f>
        <v>90.225202116465553</v>
      </c>
    </row>
    <row r="11736" spans="3:5" x14ac:dyDescent="0.3">
      <c r="C11736" s="5">
        <f>(K$1 + (Table2[[#This Row],[LogL]]-F$1)/(F$2-F$1)*(K$2-K$1))</f>
        <v>4.5023087906645038</v>
      </c>
      <c r="D11736" s="5"/>
      <c r="E11736">
        <f>EXP(Table2[[#This Row],[Ln-nm]])</f>
        <v>90.225202116465553</v>
      </c>
    </row>
    <row r="11737" spans="3:5" x14ac:dyDescent="0.3">
      <c r="C11737" s="5">
        <f>(K$1 + (Table2[[#This Row],[LogL]]-F$1)/(F$2-F$1)*(K$2-K$1))</f>
        <v>4.5023087906645038</v>
      </c>
      <c r="D11737" s="5"/>
      <c r="E11737">
        <f>EXP(Table2[[#This Row],[Ln-nm]])</f>
        <v>90.225202116465553</v>
      </c>
    </row>
    <row r="11738" spans="3:5" x14ac:dyDescent="0.3">
      <c r="C11738" s="5">
        <f>(K$1 + (Table2[[#This Row],[LogL]]-F$1)/(F$2-F$1)*(K$2-K$1))</f>
        <v>4.5023087906645038</v>
      </c>
      <c r="D11738" s="5"/>
      <c r="E11738">
        <f>EXP(Table2[[#This Row],[Ln-nm]])</f>
        <v>90.225202116465553</v>
      </c>
    </row>
    <row r="11739" spans="3:5" x14ac:dyDescent="0.3">
      <c r="C11739" s="5">
        <f>(K$1 + (Table2[[#This Row],[LogL]]-F$1)/(F$2-F$1)*(K$2-K$1))</f>
        <v>4.5023087906645038</v>
      </c>
      <c r="D11739" s="5"/>
      <c r="E11739">
        <f>EXP(Table2[[#This Row],[Ln-nm]])</f>
        <v>90.225202116465553</v>
      </c>
    </row>
    <row r="11740" spans="3:5" x14ac:dyDescent="0.3">
      <c r="C11740" s="5">
        <f>(K$1 + (Table2[[#This Row],[LogL]]-F$1)/(F$2-F$1)*(K$2-K$1))</f>
        <v>4.5023087906645038</v>
      </c>
      <c r="D11740" s="5"/>
      <c r="E11740">
        <f>EXP(Table2[[#This Row],[Ln-nm]])</f>
        <v>90.225202116465553</v>
      </c>
    </row>
    <row r="11741" spans="3:5" x14ac:dyDescent="0.3">
      <c r="C11741" s="5">
        <f>(K$1 + (Table2[[#This Row],[LogL]]-F$1)/(F$2-F$1)*(K$2-K$1))</f>
        <v>4.5023087906645038</v>
      </c>
      <c r="D11741" s="5"/>
      <c r="E11741">
        <f>EXP(Table2[[#This Row],[Ln-nm]])</f>
        <v>90.225202116465553</v>
      </c>
    </row>
    <row r="11742" spans="3:5" x14ac:dyDescent="0.3">
      <c r="C11742" s="5">
        <f>(K$1 + (Table2[[#This Row],[LogL]]-F$1)/(F$2-F$1)*(K$2-K$1))</f>
        <v>4.5023087906645038</v>
      </c>
      <c r="D11742" s="5"/>
      <c r="E11742">
        <f>EXP(Table2[[#This Row],[Ln-nm]])</f>
        <v>90.225202116465553</v>
      </c>
    </row>
    <row r="11743" spans="3:5" x14ac:dyDescent="0.3">
      <c r="C11743" s="5">
        <f>(K$1 + (Table2[[#This Row],[LogL]]-F$1)/(F$2-F$1)*(K$2-K$1))</f>
        <v>4.5023087906645038</v>
      </c>
      <c r="D11743" s="5"/>
      <c r="E11743">
        <f>EXP(Table2[[#This Row],[Ln-nm]])</f>
        <v>90.225202116465553</v>
      </c>
    </row>
    <row r="11744" spans="3:5" x14ac:dyDescent="0.3">
      <c r="C11744" s="5">
        <f>(K$1 + (Table2[[#This Row],[LogL]]-F$1)/(F$2-F$1)*(K$2-K$1))</f>
        <v>4.5023087906645038</v>
      </c>
      <c r="D11744" s="5"/>
      <c r="E11744">
        <f>EXP(Table2[[#This Row],[Ln-nm]])</f>
        <v>90.225202116465553</v>
      </c>
    </row>
    <row r="11745" spans="3:5" x14ac:dyDescent="0.3">
      <c r="C11745" s="5">
        <f>(K$1 + (Table2[[#This Row],[LogL]]-F$1)/(F$2-F$1)*(K$2-K$1))</f>
        <v>4.5023087906645038</v>
      </c>
      <c r="D11745" s="5"/>
      <c r="E11745">
        <f>EXP(Table2[[#This Row],[Ln-nm]])</f>
        <v>90.225202116465553</v>
      </c>
    </row>
    <row r="11746" spans="3:5" x14ac:dyDescent="0.3">
      <c r="C11746" s="5">
        <f>(K$1 + (Table2[[#This Row],[LogL]]-F$1)/(F$2-F$1)*(K$2-K$1))</f>
        <v>4.5023087906645038</v>
      </c>
      <c r="D11746" s="5"/>
      <c r="E11746">
        <f>EXP(Table2[[#This Row],[Ln-nm]])</f>
        <v>90.225202116465553</v>
      </c>
    </row>
    <row r="11747" spans="3:5" x14ac:dyDescent="0.3">
      <c r="C11747" s="5">
        <f>(K$1 + (Table2[[#This Row],[LogL]]-F$1)/(F$2-F$1)*(K$2-K$1))</f>
        <v>4.5023087906645038</v>
      </c>
      <c r="D11747" s="5"/>
      <c r="E11747">
        <f>EXP(Table2[[#This Row],[Ln-nm]])</f>
        <v>90.225202116465553</v>
      </c>
    </row>
    <row r="11748" spans="3:5" x14ac:dyDescent="0.3">
      <c r="C11748" s="5">
        <f>(K$1 + (Table2[[#This Row],[LogL]]-F$1)/(F$2-F$1)*(K$2-K$1))</f>
        <v>4.5023087906645038</v>
      </c>
      <c r="D11748" s="5"/>
      <c r="E11748">
        <f>EXP(Table2[[#This Row],[Ln-nm]])</f>
        <v>90.225202116465553</v>
      </c>
    </row>
    <row r="11749" spans="3:5" x14ac:dyDescent="0.3">
      <c r="C11749" s="5">
        <f>(K$1 + (Table2[[#This Row],[LogL]]-F$1)/(F$2-F$1)*(K$2-K$1))</f>
        <v>4.5023087906645038</v>
      </c>
      <c r="D11749" s="5"/>
      <c r="E11749">
        <f>EXP(Table2[[#This Row],[Ln-nm]])</f>
        <v>90.225202116465553</v>
      </c>
    </row>
    <row r="11750" spans="3:5" x14ac:dyDescent="0.3">
      <c r="C11750" s="5">
        <f>(K$1 + (Table2[[#This Row],[LogL]]-F$1)/(F$2-F$1)*(K$2-K$1))</f>
        <v>4.5023087906645038</v>
      </c>
      <c r="D11750" s="5"/>
      <c r="E11750">
        <f>EXP(Table2[[#This Row],[Ln-nm]])</f>
        <v>90.225202116465553</v>
      </c>
    </row>
    <row r="11751" spans="3:5" x14ac:dyDescent="0.3">
      <c r="C11751" s="5">
        <f>(K$1 + (Table2[[#This Row],[LogL]]-F$1)/(F$2-F$1)*(K$2-K$1))</f>
        <v>4.5023087906645038</v>
      </c>
      <c r="D11751" s="5"/>
      <c r="E11751">
        <f>EXP(Table2[[#This Row],[Ln-nm]])</f>
        <v>90.225202116465553</v>
      </c>
    </row>
    <row r="11752" spans="3:5" x14ac:dyDescent="0.3">
      <c r="C11752" s="5">
        <f>(K$1 + (Table2[[#This Row],[LogL]]-F$1)/(F$2-F$1)*(K$2-K$1))</f>
        <v>4.5023087906645038</v>
      </c>
      <c r="D11752" s="5"/>
      <c r="E11752">
        <f>EXP(Table2[[#This Row],[Ln-nm]])</f>
        <v>90.225202116465553</v>
      </c>
    </row>
    <row r="11753" spans="3:5" x14ac:dyDescent="0.3">
      <c r="C11753" s="5">
        <f>(K$1 + (Table2[[#This Row],[LogL]]-F$1)/(F$2-F$1)*(K$2-K$1))</f>
        <v>4.5023087906645038</v>
      </c>
      <c r="D11753" s="5"/>
      <c r="E11753">
        <f>EXP(Table2[[#This Row],[Ln-nm]])</f>
        <v>90.225202116465553</v>
      </c>
    </row>
    <row r="11754" spans="3:5" x14ac:dyDescent="0.3">
      <c r="C11754" s="5">
        <f>(K$1 + (Table2[[#This Row],[LogL]]-F$1)/(F$2-F$1)*(K$2-K$1))</f>
        <v>4.5023087906645038</v>
      </c>
      <c r="D11754" s="5"/>
      <c r="E11754">
        <f>EXP(Table2[[#This Row],[Ln-nm]])</f>
        <v>90.225202116465553</v>
      </c>
    </row>
    <row r="11755" spans="3:5" x14ac:dyDescent="0.3">
      <c r="C11755" s="5">
        <f>(K$1 + (Table2[[#This Row],[LogL]]-F$1)/(F$2-F$1)*(K$2-K$1))</f>
        <v>4.5023087906645038</v>
      </c>
      <c r="D11755" s="5"/>
      <c r="E11755">
        <f>EXP(Table2[[#This Row],[Ln-nm]])</f>
        <v>90.225202116465553</v>
      </c>
    </row>
    <row r="11756" spans="3:5" x14ac:dyDescent="0.3">
      <c r="C11756" s="5">
        <f>(K$1 + (Table2[[#This Row],[LogL]]-F$1)/(F$2-F$1)*(K$2-K$1))</f>
        <v>4.5023087906645038</v>
      </c>
      <c r="D11756" s="5"/>
      <c r="E11756">
        <f>EXP(Table2[[#This Row],[Ln-nm]])</f>
        <v>90.225202116465553</v>
      </c>
    </row>
    <row r="11757" spans="3:5" x14ac:dyDescent="0.3">
      <c r="C11757" s="5">
        <f>(K$1 + (Table2[[#This Row],[LogL]]-F$1)/(F$2-F$1)*(K$2-K$1))</f>
        <v>4.5023087906645038</v>
      </c>
      <c r="D11757" s="5"/>
      <c r="E11757">
        <f>EXP(Table2[[#This Row],[Ln-nm]])</f>
        <v>90.225202116465553</v>
      </c>
    </row>
    <row r="11758" spans="3:5" x14ac:dyDescent="0.3">
      <c r="C11758" s="5">
        <f>(K$1 + (Table2[[#This Row],[LogL]]-F$1)/(F$2-F$1)*(K$2-K$1))</f>
        <v>4.5023087906645038</v>
      </c>
      <c r="D11758" s="5"/>
      <c r="E11758">
        <f>EXP(Table2[[#This Row],[Ln-nm]])</f>
        <v>90.225202116465553</v>
      </c>
    </row>
    <row r="11759" spans="3:5" x14ac:dyDescent="0.3">
      <c r="C11759" s="5">
        <f>(K$1 + (Table2[[#This Row],[LogL]]-F$1)/(F$2-F$1)*(K$2-K$1))</f>
        <v>4.5023087906645038</v>
      </c>
      <c r="D11759" s="5"/>
      <c r="E11759">
        <f>EXP(Table2[[#This Row],[Ln-nm]])</f>
        <v>90.225202116465553</v>
      </c>
    </row>
    <row r="11760" spans="3:5" x14ac:dyDescent="0.3">
      <c r="C11760" s="5">
        <f>(K$1 + (Table2[[#This Row],[LogL]]-F$1)/(F$2-F$1)*(K$2-K$1))</f>
        <v>4.5023087906645038</v>
      </c>
      <c r="D11760" s="5"/>
      <c r="E11760">
        <f>EXP(Table2[[#This Row],[Ln-nm]])</f>
        <v>90.225202116465553</v>
      </c>
    </row>
    <row r="11761" spans="3:5" x14ac:dyDescent="0.3">
      <c r="C11761" s="5">
        <f>(K$1 + (Table2[[#This Row],[LogL]]-F$1)/(F$2-F$1)*(K$2-K$1))</f>
        <v>4.5023087906645038</v>
      </c>
      <c r="D11761" s="5"/>
      <c r="E11761">
        <f>EXP(Table2[[#This Row],[Ln-nm]])</f>
        <v>90.225202116465553</v>
      </c>
    </row>
    <row r="11762" spans="3:5" x14ac:dyDescent="0.3">
      <c r="C11762" s="5">
        <f>(K$1 + (Table2[[#This Row],[LogL]]-F$1)/(F$2-F$1)*(K$2-K$1))</f>
        <v>4.5023087906645038</v>
      </c>
      <c r="D11762" s="5"/>
      <c r="E11762">
        <f>EXP(Table2[[#This Row],[Ln-nm]])</f>
        <v>90.225202116465553</v>
      </c>
    </row>
    <row r="11763" spans="3:5" x14ac:dyDescent="0.3">
      <c r="C11763" s="5">
        <f>(K$1 + (Table2[[#This Row],[LogL]]-F$1)/(F$2-F$1)*(K$2-K$1))</f>
        <v>4.5023087906645038</v>
      </c>
      <c r="D11763" s="5"/>
      <c r="E11763">
        <f>EXP(Table2[[#This Row],[Ln-nm]])</f>
        <v>90.225202116465553</v>
      </c>
    </row>
    <row r="11764" spans="3:5" x14ac:dyDescent="0.3">
      <c r="C11764" s="5">
        <f>(K$1 + (Table2[[#This Row],[LogL]]-F$1)/(F$2-F$1)*(K$2-K$1))</f>
        <v>4.5023087906645038</v>
      </c>
      <c r="D11764" s="5"/>
      <c r="E11764">
        <f>EXP(Table2[[#This Row],[Ln-nm]])</f>
        <v>90.225202116465553</v>
      </c>
    </row>
    <row r="11765" spans="3:5" x14ac:dyDescent="0.3">
      <c r="C11765" s="5">
        <f>(K$1 + (Table2[[#This Row],[LogL]]-F$1)/(F$2-F$1)*(K$2-K$1))</f>
        <v>4.5023087906645038</v>
      </c>
      <c r="D11765" s="5"/>
      <c r="E11765">
        <f>EXP(Table2[[#This Row],[Ln-nm]])</f>
        <v>90.225202116465553</v>
      </c>
    </row>
    <row r="11766" spans="3:5" x14ac:dyDescent="0.3">
      <c r="C11766" s="5">
        <f>(K$1 + (Table2[[#This Row],[LogL]]-F$1)/(F$2-F$1)*(K$2-K$1))</f>
        <v>4.5023087906645038</v>
      </c>
      <c r="D11766" s="5"/>
      <c r="E11766">
        <f>EXP(Table2[[#This Row],[Ln-nm]])</f>
        <v>90.225202116465553</v>
      </c>
    </row>
    <row r="11767" spans="3:5" x14ac:dyDescent="0.3">
      <c r="C11767" s="5">
        <f>(K$1 + (Table2[[#This Row],[LogL]]-F$1)/(F$2-F$1)*(K$2-K$1))</f>
        <v>4.5023087906645038</v>
      </c>
      <c r="D11767" s="5"/>
      <c r="E11767">
        <f>EXP(Table2[[#This Row],[Ln-nm]])</f>
        <v>90.225202116465553</v>
      </c>
    </row>
    <row r="11768" spans="3:5" x14ac:dyDescent="0.3">
      <c r="C11768" s="5">
        <f>(K$1 + (Table2[[#This Row],[LogL]]-F$1)/(F$2-F$1)*(K$2-K$1))</f>
        <v>4.5023087906645038</v>
      </c>
      <c r="D11768" s="5"/>
      <c r="E11768">
        <f>EXP(Table2[[#This Row],[Ln-nm]])</f>
        <v>90.225202116465553</v>
      </c>
    </row>
    <row r="11769" spans="3:5" x14ac:dyDescent="0.3">
      <c r="C11769" s="5">
        <f>(K$1 + (Table2[[#This Row],[LogL]]-F$1)/(F$2-F$1)*(K$2-K$1))</f>
        <v>4.5023087906645038</v>
      </c>
      <c r="D11769" s="5"/>
      <c r="E11769">
        <f>EXP(Table2[[#This Row],[Ln-nm]])</f>
        <v>90.225202116465553</v>
      </c>
    </row>
    <row r="11770" spans="3:5" x14ac:dyDescent="0.3">
      <c r="C11770" s="5">
        <f>(K$1 + (Table2[[#This Row],[LogL]]-F$1)/(F$2-F$1)*(K$2-K$1))</f>
        <v>4.5023087906645038</v>
      </c>
      <c r="D11770" s="5"/>
      <c r="E11770">
        <f>EXP(Table2[[#This Row],[Ln-nm]])</f>
        <v>90.225202116465553</v>
      </c>
    </row>
    <row r="11771" spans="3:5" x14ac:dyDescent="0.3">
      <c r="C11771" s="5">
        <f>(K$1 + (Table2[[#This Row],[LogL]]-F$1)/(F$2-F$1)*(K$2-K$1))</f>
        <v>4.5023087906645038</v>
      </c>
      <c r="D11771" s="5"/>
      <c r="E11771">
        <f>EXP(Table2[[#This Row],[Ln-nm]])</f>
        <v>90.225202116465553</v>
      </c>
    </row>
    <row r="11772" spans="3:5" x14ac:dyDescent="0.3">
      <c r="C11772" s="5">
        <f>(K$1 + (Table2[[#This Row],[LogL]]-F$1)/(F$2-F$1)*(K$2-K$1))</f>
        <v>4.5023087906645038</v>
      </c>
      <c r="D11772" s="5"/>
      <c r="E11772">
        <f>EXP(Table2[[#This Row],[Ln-nm]])</f>
        <v>90.225202116465553</v>
      </c>
    </row>
    <row r="11773" spans="3:5" x14ac:dyDescent="0.3">
      <c r="C11773" s="5">
        <f>(K$1 + (Table2[[#This Row],[LogL]]-F$1)/(F$2-F$1)*(K$2-K$1))</f>
        <v>4.5023087906645038</v>
      </c>
      <c r="D11773" s="5"/>
      <c r="E11773">
        <f>EXP(Table2[[#This Row],[Ln-nm]])</f>
        <v>90.225202116465553</v>
      </c>
    </row>
    <row r="11774" spans="3:5" x14ac:dyDescent="0.3">
      <c r="C11774" s="5">
        <f>(K$1 + (Table2[[#This Row],[LogL]]-F$1)/(F$2-F$1)*(K$2-K$1))</f>
        <v>4.5023087906645038</v>
      </c>
      <c r="D11774" s="5"/>
      <c r="E11774">
        <f>EXP(Table2[[#This Row],[Ln-nm]])</f>
        <v>90.225202116465553</v>
      </c>
    </row>
    <row r="11775" spans="3:5" x14ac:dyDescent="0.3">
      <c r="C11775" s="5">
        <f>(K$1 + (Table2[[#This Row],[LogL]]-F$1)/(F$2-F$1)*(K$2-K$1))</f>
        <v>4.5023087906645038</v>
      </c>
      <c r="D11775" s="5"/>
      <c r="E11775">
        <f>EXP(Table2[[#This Row],[Ln-nm]])</f>
        <v>90.225202116465553</v>
      </c>
    </row>
    <row r="11776" spans="3:5" x14ac:dyDescent="0.3">
      <c r="C11776" s="5">
        <f>(K$1 + (Table2[[#This Row],[LogL]]-F$1)/(F$2-F$1)*(K$2-K$1))</f>
        <v>4.5023087906645038</v>
      </c>
      <c r="D11776" s="5"/>
      <c r="E11776">
        <f>EXP(Table2[[#This Row],[Ln-nm]])</f>
        <v>90.225202116465553</v>
      </c>
    </row>
    <row r="11777" spans="3:5" x14ac:dyDescent="0.3">
      <c r="C11777" s="5">
        <f>(K$1 + (Table2[[#This Row],[LogL]]-F$1)/(F$2-F$1)*(K$2-K$1))</f>
        <v>4.5023087906645038</v>
      </c>
      <c r="D11777" s="5"/>
      <c r="E11777">
        <f>EXP(Table2[[#This Row],[Ln-nm]])</f>
        <v>90.225202116465553</v>
      </c>
    </row>
    <row r="11778" spans="3:5" x14ac:dyDescent="0.3">
      <c r="C11778" s="5">
        <f>(K$1 + (Table2[[#This Row],[LogL]]-F$1)/(F$2-F$1)*(K$2-K$1))</f>
        <v>4.5023087906645038</v>
      </c>
      <c r="D11778" s="5"/>
      <c r="E11778">
        <f>EXP(Table2[[#This Row],[Ln-nm]])</f>
        <v>90.225202116465553</v>
      </c>
    </row>
    <row r="11779" spans="3:5" x14ac:dyDescent="0.3">
      <c r="C11779" s="5">
        <f>(K$1 + (Table2[[#This Row],[LogL]]-F$1)/(F$2-F$1)*(K$2-K$1))</f>
        <v>4.5023087906645038</v>
      </c>
      <c r="D11779" s="5"/>
      <c r="E11779">
        <f>EXP(Table2[[#This Row],[Ln-nm]])</f>
        <v>90.225202116465553</v>
      </c>
    </row>
    <row r="11780" spans="3:5" x14ac:dyDescent="0.3">
      <c r="C11780" s="5">
        <f>(K$1 + (Table2[[#This Row],[LogL]]-F$1)/(F$2-F$1)*(K$2-K$1))</f>
        <v>4.5023087906645038</v>
      </c>
      <c r="D11780" s="5"/>
      <c r="E11780">
        <f>EXP(Table2[[#This Row],[Ln-nm]])</f>
        <v>90.225202116465553</v>
      </c>
    </row>
    <row r="11781" spans="3:5" x14ac:dyDescent="0.3">
      <c r="C11781" s="5">
        <f>(K$1 + (Table2[[#This Row],[LogL]]-F$1)/(F$2-F$1)*(K$2-K$1))</f>
        <v>4.5023087906645038</v>
      </c>
      <c r="D11781" s="5"/>
      <c r="E11781">
        <f>EXP(Table2[[#This Row],[Ln-nm]])</f>
        <v>90.225202116465553</v>
      </c>
    </row>
    <row r="11782" spans="3:5" x14ac:dyDescent="0.3">
      <c r="C11782" s="5">
        <f>(K$1 + (Table2[[#This Row],[LogL]]-F$1)/(F$2-F$1)*(K$2-K$1))</f>
        <v>4.5023087906645038</v>
      </c>
      <c r="D11782" s="5"/>
      <c r="E11782">
        <f>EXP(Table2[[#This Row],[Ln-nm]])</f>
        <v>90.225202116465553</v>
      </c>
    </row>
    <row r="11783" spans="3:5" x14ac:dyDescent="0.3">
      <c r="C11783" s="5">
        <f>(K$1 + (Table2[[#This Row],[LogL]]-F$1)/(F$2-F$1)*(K$2-K$1))</f>
        <v>4.5023087906645038</v>
      </c>
      <c r="D11783" s="5"/>
      <c r="E11783">
        <f>EXP(Table2[[#This Row],[Ln-nm]])</f>
        <v>90.225202116465553</v>
      </c>
    </row>
    <row r="11784" spans="3:5" x14ac:dyDescent="0.3">
      <c r="C11784" s="5">
        <f>(K$1 + (Table2[[#This Row],[LogL]]-F$1)/(F$2-F$1)*(K$2-K$1))</f>
        <v>4.5023087906645038</v>
      </c>
      <c r="D11784" s="5"/>
      <c r="E11784">
        <f>EXP(Table2[[#This Row],[Ln-nm]])</f>
        <v>90.225202116465553</v>
      </c>
    </row>
    <row r="11785" spans="3:5" x14ac:dyDescent="0.3">
      <c r="C11785" s="5">
        <f>(K$1 + (Table2[[#This Row],[LogL]]-F$1)/(F$2-F$1)*(K$2-K$1))</f>
        <v>4.5023087906645038</v>
      </c>
      <c r="D11785" s="5"/>
      <c r="E11785">
        <f>EXP(Table2[[#This Row],[Ln-nm]])</f>
        <v>90.225202116465553</v>
      </c>
    </row>
    <row r="11786" spans="3:5" x14ac:dyDescent="0.3">
      <c r="C11786" s="5">
        <f>(K$1 + (Table2[[#This Row],[LogL]]-F$1)/(F$2-F$1)*(K$2-K$1))</f>
        <v>4.5023087906645038</v>
      </c>
      <c r="D11786" s="5"/>
      <c r="E11786">
        <f>EXP(Table2[[#This Row],[Ln-nm]])</f>
        <v>90.225202116465553</v>
      </c>
    </row>
    <row r="11787" spans="3:5" x14ac:dyDescent="0.3">
      <c r="C11787" s="5">
        <f>(K$1 + (Table2[[#This Row],[LogL]]-F$1)/(F$2-F$1)*(K$2-K$1))</f>
        <v>4.5023087906645038</v>
      </c>
      <c r="D11787" s="5"/>
      <c r="E11787">
        <f>EXP(Table2[[#This Row],[Ln-nm]])</f>
        <v>90.225202116465553</v>
      </c>
    </row>
    <row r="11788" spans="3:5" x14ac:dyDescent="0.3">
      <c r="C11788" s="5">
        <f>(K$1 + (Table2[[#This Row],[LogL]]-F$1)/(F$2-F$1)*(K$2-K$1))</f>
        <v>4.5023087906645038</v>
      </c>
      <c r="D11788" s="5"/>
      <c r="E11788">
        <f>EXP(Table2[[#This Row],[Ln-nm]])</f>
        <v>90.225202116465553</v>
      </c>
    </row>
    <row r="11789" spans="3:5" x14ac:dyDescent="0.3">
      <c r="C11789" s="5">
        <f>(K$1 + (Table2[[#This Row],[LogL]]-F$1)/(F$2-F$1)*(K$2-K$1))</f>
        <v>4.5023087906645038</v>
      </c>
      <c r="D11789" s="5"/>
      <c r="E11789">
        <f>EXP(Table2[[#This Row],[Ln-nm]])</f>
        <v>90.225202116465553</v>
      </c>
    </row>
    <row r="11790" spans="3:5" x14ac:dyDescent="0.3">
      <c r="C11790" s="5">
        <f>(K$1 + (Table2[[#This Row],[LogL]]-F$1)/(F$2-F$1)*(K$2-K$1))</f>
        <v>4.5023087906645038</v>
      </c>
      <c r="D11790" s="5"/>
      <c r="E11790">
        <f>EXP(Table2[[#This Row],[Ln-nm]])</f>
        <v>90.225202116465553</v>
      </c>
    </row>
    <row r="11791" spans="3:5" x14ac:dyDescent="0.3">
      <c r="C11791" s="5">
        <f>(K$1 + (Table2[[#This Row],[LogL]]-F$1)/(F$2-F$1)*(K$2-K$1))</f>
        <v>4.5023087906645038</v>
      </c>
      <c r="D11791" s="5"/>
      <c r="E11791">
        <f>EXP(Table2[[#This Row],[Ln-nm]])</f>
        <v>90.225202116465553</v>
      </c>
    </row>
    <row r="11792" spans="3:5" x14ac:dyDescent="0.3">
      <c r="C11792" s="5">
        <f>(K$1 + (Table2[[#This Row],[LogL]]-F$1)/(F$2-F$1)*(K$2-K$1))</f>
        <v>4.5023087906645038</v>
      </c>
      <c r="D11792" s="5"/>
      <c r="E11792">
        <f>EXP(Table2[[#This Row],[Ln-nm]])</f>
        <v>90.225202116465553</v>
      </c>
    </row>
    <row r="11793" spans="3:5" x14ac:dyDescent="0.3">
      <c r="C11793" s="5">
        <f>(K$1 + (Table2[[#This Row],[LogL]]-F$1)/(F$2-F$1)*(K$2-K$1))</f>
        <v>4.5023087906645038</v>
      </c>
      <c r="D11793" s="5"/>
      <c r="E11793">
        <f>EXP(Table2[[#This Row],[Ln-nm]])</f>
        <v>90.225202116465553</v>
      </c>
    </row>
    <row r="11794" spans="3:5" x14ac:dyDescent="0.3">
      <c r="C11794" s="5">
        <f>(K$1 + (Table2[[#This Row],[LogL]]-F$1)/(F$2-F$1)*(K$2-K$1))</f>
        <v>4.5023087906645038</v>
      </c>
      <c r="D11794" s="5"/>
      <c r="E11794">
        <f>EXP(Table2[[#This Row],[Ln-nm]])</f>
        <v>90.225202116465553</v>
      </c>
    </row>
    <row r="11795" spans="3:5" x14ac:dyDescent="0.3">
      <c r="C11795" s="5">
        <f>(K$1 + (Table2[[#This Row],[LogL]]-F$1)/(F$2-F$1)*(K$2-K$1))</f>
        <v>4.5023087906645038</v>
      </c>
      <c r="D11795" s="5"/>
      <c r="E11795">
        <f>EXP(Table2[[#This Row],[Ln-nm]])</f>
        <v>90.225202116465553</v>
      </c>
    </row>
    <row r="11796" spans="3:5" x14ac:dyDescent="0.3">
      <c r="C11796" s="5">
        <f>(K$1 + (Table2[[#This Row],[LogL]]-F$1)/(F$2-F$1)*(K$2-K$1))</f>
        <v>4.5023087906645038</v>
      </c>
      <c r="D11796" s="5"/>
      <c r="E11796">
        <f>EXP(Table2[[#This Row],[Ln-nm]])</f>
        <v>90.225202116465553</v>
      </c>
    </row>
    <row r="11797" spans="3:5" x14ac:dyDescent="0.3">
      <c r="C11797" s="5">
        <f>(K$1 + (Table2[[#This Row],[LogL]]-F$1)/(F$2-F$1)*(K$2-K$1))</f>
        <v>4.5023087906645038</v>
      </c>
      <c r="D11797" s="5"/>
      <c r="E11797">
        <f>EXP(Table2[[#This Row],[Ln-nm]])</f>
        <v>90.225202116465553</v>
      </c>
    </row>
    <row r="11798" spans="3:5" x14ac:dyDescent="0.3">
      <c r="C11798" s="5">
        <f>(K$1 + (Table2[[#This Row],[LogL]]-F$1)/(F$2-F$1)*(K$2-K$1))</f>
        <v>4.5023087906645038</v>
      </c>
      <c r="D11798" s="5"/>
      <c r="E11798">
        <f>EXP(Table2[[#This Row],[Ln-nm]])</f>
        <v>90.225202116465553</v>
      </c>
    </row>
    <row r="11799" spans="3:5" x14ac:dyDescent="0.3">
      <c r="C11799" s="5">
        <f>(K$1 + (Table2[[#This Row],[LogL]]-F$1)/(F$2-F$1)*(K$2-K$1))</f>
        <v>4.5023087906645038</v>
      </c>
      <c r="D11799" s="5"/>
      <c r="E11799">
        <f>EXP(Table2[[#This Row],[Ln-nm]])</f>
        <v>90.225202116465553</v>
      </c>
    </row>
    <row r="11800" spans="3:5" x14ac:dyDescent="0.3">
      <c r="C11800" s="5">
        <f>(K$1 + (Table2[[#This Row],[LogL]]-F$1)/(F$2-F$1)*(K$2-K$1))</f>
        <v>4.5023087906645038</v>
      </c>
      <c r="D11800" s="5"/>
      <c r="E11800">
        <f>EXP(Table2[[#This Row],[Ln-nm]])</f>
        <v>90.225202116465553</v>
      </c>
    </row>
    <row r="11801" spans="3:5" x14ac:dyDescent="0.3">
      <c r="C11801" s="5">
        <f>(K$1 + (Table2[[#This Row],[LogL]]-F$1)/(F$2-F$1)*(K$2-K$1))</f>
        <v>4.5023087906645038</v>
      </c>
      <c r="D11801" s="5"/>
      <c r="E11801">
        <f>EXP(Table2[[#This Row],[Ln-nm]])</f>
        <v>90.225202116465553</v>
      </c>
    </row>
    <row r="11802" spans="3:5" x14ac:dyDescent="0.3">
      <c r="C11802" s="5">
        <f>(K$1 + (Table2[[#This Row],[LogL]]-F$1)/(F$2-F$1)*(K$2-K$1))</f>
        <v>4.5023087906645038</v>
      </c>
      <c r="D11802" s="5"/>
      <c r="E11802">
        <f>EXP(Table2[[#This Row],[Ln-nm]])</f>
        <v>90.225202116465553</v>
      </c>
    </row>
    <row r="11803" spans="3:5" x14ac:dyDescent="0.3">
      <c r="C11803" s="5">
        <f>(K$1 + (Table2[[#This Row],[LogL]]-F$1)/(F$2-F$1)*(K$2-K$1))</f>
        <v>4.5023087906645038</v>
      </c>
      <c r="D11803" s="5"/>
      <c r="E11803">
        <f>EXP(Table2[[#This Row],[Ln-nm]])</f>
        <v>90.225202116465553</v>
      </c>
    </row>
    <row r="11804" spans="3:5" x14ac:dyDescent="0.3">
      <c r="C11804" s="5">
        <f>(K$1 + (Table2[[#This Row],[LogL]]-F$1)/(F$2-F$1)*(K$2-K$1))</f>
        <v>4.5023087906645038</v>
      </c>
      <c r="D11804" s="5"/>
      <c r="E11804">
        <f>EXP(Table2[[#This Row],[Ln-nm]])</f>
        <v>90.225202116465553</v>
      </c>
    </row>
    <row r="11805" spans="3:5" x14ac:dyDescent="0.3">
      <c r="C11805" s="5">
        <f>(K$1 + (Table2[[#This Row],[LogL]]-F$1)/(F$2-F$1)*(K$2-K$1))</f>
        <v>4.5023087906645038</v>
      </c>
      <c r="D11805" s="5"/>
      <c r="E11805">
        <f>EXP(Table2[[#This Row],[Ln-nm]])</f>
        <v>90.225202116465553</v>
      </c>
    </row>
    <row r="11806" spans="3:5" x14ac:dyDescent="0.3">
      <c r="C11806" s="5">
        <f>(K$1 + (Table2[[#This Row],[LogL]]-F$1)/(F$2-F$1)*(K$2-K$1))</f>
        <v>4.5023087906645038</v>
      </c>
      <c r="D11806" s="5"/>
      <c r="E11806">
        <f>EXP(Table2[[#This Row],[Ln-nm]])</f>
        <v>90.225202116465553</v>
      </c>
    </row>
    <row r="11807" spans="3:5" x14ac:dyDescent="0.3">
      <c r="C11807" s="5">
        <f>(K$1 + (Table2[[#This Row],[LogL]]-F$1)/(F$2-F$1)*(K$2-K$1))</f>
        <v>4.5023087906645038</v>
      </c>
      <c r="D11807" s="5"/>
      <c r="E11807">
        <f>EXP(Table2[[#This Row],[Ln-nm]])</f>
        <v>90.225202116465553</v>
      </c>
    </row>
    <row r="11808" spans="3:5" x14ac:dyDescent="0.3">
      <c r="C11808" s="5">
        <f>(K$1 + (Table2[[#This Row],[LogL]]-F$1)/(F$2-F$1)*(K$2-K$1))</f>
        <v>4.5023087906645038</v>
      </c>
      <c r="D11808" s="5"/>
      <c r="E11808">
        <f>EXP(Table2[[#This Row],[Ln-nm]])</f>
        <v>90.225202116465553</v>
      </c>
    </row>
    <row r="11809" spans="3:5" x14ac:dyDescent="0.3">
      <c r="C11809" s="5">
        <f>(K$1 + (Table2[[#This Row],[LogL]]-F$1)/(F$2-F$1)*(K$2-K$1))</f>
        <v>4.5023087906645038</v>
      </c>
      <c r="D11809" s="5"/>
      <c r="E11809">
        <f>EXP(Table2[[#This Row],[Ln-nm]])</f>
        <v>90.225202116465553</v>
      </c>
    </row>
    <row r="11810" spans="3:5" x14ac:dyDescent="0.3">
      <c r="C11810" s="5">
        <f>(K$1 + (Table2[[#This Row],[LogL]]-F$1)/(F$2-F$1)*(K$2-K$1))</f>
        <v>4.5023087906645038</v>
      </c>
      <c r="D11810" s="5"/>
      <c r="E11810">
        <f>EXP(Table2[[#This Row],[Ln-nm]])</f>
        <v>90.225202116465553</v>
      </c>
    </row>
    <row r="11811" spans="3:5" x14ac:dyDescent="0.3">
      <c r="C11811" s="5">
        <f>(K$1 + (Table2[[#This Row],[LogL]]-F$1)/(F$2-F$1)*(K$2-K$1))</f>
        <v>4.5023087906645038</v>
      </c>
      <c r="D11811" s="5"/>
      <c r="E11811">
        <f>EXP(Table2[[#This Row],[Ln-nm]])</f>
        <v>90.225202116465553</v>
      </c>
    </row>
    <row r="11812" spans="3:5" x14ac:dyDescent="0.3">
      <c r="C11812" s="5">
        <f>(K$1 + (Table2[[#This Row],[LogL]]-F$1)/(F$2-F$1)*(K$2-K$1))</f>
        <v>4.5023087906645038</v>
      </c>
      <c r="D11812" s="5"/>
      <c r="E11812">
        <f>EXP(Table2[[#This Row],[Ln-nm]])</f>
        <v>90.225202116465553</v>
      </c>
    </row>
    <row r="11813" spans="3:5" x14ac:dyDescent="0.3">
      <c r="C11813" s="5">
        <f>(K$1 + (Table2[[#This Row],[LogL]]-F$1)/(F$2-F$1)*(K$2-K$1))</f>
        <v>4.5023087906645038</v>
      </c>
      <c r="D11813" s="5"/>
      <c r="E11813">
        <f>EXP(Table2[[#This Row],[Ln-nm]])</f>
        <v>90.225202116465553</v>
      </c>
    </row>
    <row r="11814" spans="3:5" x14ac:dyDescent="0.3">
      <c r="C11814" s="5">
        <f>(K$1 + (Table2[[#This Row],[LogL]]-F$1)/(F$2-F$1)*(K$2-K$1))</f>
        <v>4.5023087906645038</v>
      </c>
      <c r="D11814" s="5"/>
      <c r="E11814">
        <f>EXP(Table2[[#This Row],[Ln-nm]])</f>
        <v>90.225202116465553</v>
      </c>
    </row>
    <row r="11815" spans="3:5" x14ac:dyDescent="0.3">
      <c r="C11815" s="5">
        <f>(K$1 + (Table2[[#This Row],[LogL]]-F$1)/(F$2-F$1)*(K$2-K$1))</f>
        <v>4.5023087906645038</v>
      </c>
      <c r="D11815" s="5"/>
      <c r="E11815">
        <f>EXP(Table2[[#This Row],[Ln-nm]])</f>
        <v>90.225202116465553</v>
      </c>
    </row>
    <row r="11816" spans="3:5" x14ac:dyDescent="0.3">
      <c r="C11816" s="5">
        <f>(K$1 + (Table2[[#This Row],[LogL]]-F$1)/(F$2-F$1)*(K$2-K$1))</f>
        <v>4.5023087906645038</v>
      </c>
      <c r="D11816" s="5"/>
      <c r="E11816">
        <f>EXP(Table2[[#This Row],[Ln-nm]])</f>
        <v>90.225202116465553</v>
      </c>
    </row>
    <row r="11817" spans="3:5" x14ac:dyDescent="0.3">
      <c r="C11817" s="5">
        <f>(K$1 + (Table2[[#This Row],[LogL]]-F$1)/(F$2-F$1)*(K$2-K$1))</f>
        <v>4.5023087906645038</v>
      </c>
      <c r="D11817" s="5"/>
      <c r="E11817">
        <f>EXP(Table2[[#This Row],[Ln-nm]])</f>
        <v>90.225202116465553</v>
      </c>
    </row>
    <row r="11818" spans="3:5" x14ac:dyDescent="0.3">
      <c r="C11818" s="5">
        <f>(K$1 + (Table2[[#This Row],[LogL]]-F$1)/(F$2-F$1)*(K$2-K$1))</f>
        <v>4.5023087906645038</v>
      </c>
      <c r="D11818" s="5"/>
      <c r="E11818">
        <f>EXP(Table2[[#This Row],[Ln-nm]])</f>
        <v>90.225202116465553</v>
      </c>
    </row>
    <row r="11819" spans="3:5" x14ac:dyDescent="0.3">
      <c r="C11819" s="5">
        <f>(K$1 + (Table2[[#This Row],[LogL]]-F$1)/(F$2-F$1)*(K$2-K$1))</f>
        <v>4.5023087906645038</v>
      </c>
      <c r="D11819" s="5"/>
      <c r="E11819">
        <f>EXP(Table2[[#This Row],[Ln-nm]])</f>
        <v>90.225202116465553</v>
      </c>
    </row>
    <row r="11820" spans="3:5" x14ac:dyDescent="0.3">
      <c r="C11820" s="5">
        <f>(K$1 + (Table2[[#This Row],[LogL]]-F$1)/(F$2-F$1)*(K$2-K$1))</f>
        <v>4.5023087906645038</v>
      </c>
      <c r="D11820" s="5"/>
      <c r="E11820">
        <f>EXP(Table2[[#This Row],[Ln-nm]])</f>
        <v>90.225202116465553</v>
      </c>
    </row>
    <row r="11821" spans="3:5" x14ac:dyDescent="0.3">
      <c r="C11821" s="5">
        <f>(K$1 + (Table2[[#This Row],[LogL]]-F$1)/(F$2-F$1)*(K$2-K$1))</f>
        <v>4.5023087906645038</v>
      </c>
      <c r="D11821" s="5"/>
      <c r="E11821">
        <f>EXP(Table2[[#This Row],[Ln-nm]])</f>
        <v>90.225202116465553</v>
      </c>
    </row>
    <row r="11822" spans="3:5" x14ac:dyDescent="0.3">
      <c r="C11822" s="5">
        <f>(K$1 + (Table2[[#This Row],[LogL]]-F$1)/(F$2-F$1)*(K$2-K$1))</f>
        <v>4.5023087906645038</v>
      </c>
      <c r="D11822" s="5"/>
      <c r="E11822">
        <f>EXP(Table2[[#This Row],[Ln-nm]])</f>
        <v>90.225202116465553</v>
      </c>
    </row>
    <row r="11823" spans="3:5" x14ac:dyDescent="0.3">
      <c r="C11823" s="5">
        <f>(K$1 + (Table2[[#This Row],[LogL]]-F$1)/(F$2-F$1)*(K$2-K$1))</f>
        <v>4.5023087906645038</v>
      </c>
      <c r="D11823" s="5"/>
      <c r="E11823">
        <f>EXP(Table2[[#This Row],[Ln-nm]])</f>
        <v>90.225202116465553</v>
      </c>
    </row>
    <row r="11824" spans="3:5" x14ac:dyDescent="0.3">
      <c r="C11824" s="5">
        <f>(K$1 + (Table2[[#This Row],[LogL]]-F$1)/(F$2-F$1)*(K$2-K$1))</f>
        <v>4.5023087906645038</v>
      </c>
      <c r="D11824" s="5"/>
      <c r="E11824">
        <f>EXP(Table2[[#This Row],[Ln-nm]])</f>
        <v>90.225202116465553</v>
      </c>
    </row>
    <row r="11825" spans="3:5" x14ac:dyDescent="0.3">
      <c r="C11825" s="5">
        <f>(K$1 + (Table2[[#This Row],[LogL]]-F$1)/(F$2-F$1)*(K$2-K$1))</f>
        <v>4.5023087906645038</v>
      </c>
      <c r="D11825" s="5"/>
      <c r="E11825">
        <f>EXP(Table2[[#This Row],[Ln-nm]])</f>
        <v>90.225202116465553</v>
      </c>
    </row>
    <row r="11826" spans="3:5" x14ac:dyDescent="0.3">
      <c r="C11826" s="5">
        <f>(K$1 + (Table2[[#This Row],[LogL]]-F$1)/(F$2-F$1)*(K$2-K$1))</f>
        <v>4.5023087906645038</v>
      </c>
      <c r="D11826" s="5"/>
      <c r="E11826">
        <f>EXP(Table2[[#This Row],[Ln-nm]])</f>
        <v>90.225202116465553</v>
      </c>
    </row>
    <row r="11827" spans="3:5" x14ac:dyDescent="0.3">
      <c r="C11827" s="5">
        <f>(K$1 + (Table2[[#This Row],[LogL]]-F$1)/(F$2-F$1)*(K$2-K$1))</f>
        <v>4.5023087906645038</v>
      </c>
      <c r="D11827" s="5"/>
      <c r="E11827">
        <f>EXP(Table2[[#This Row],[Ln-nm]])</f>
        <v>90.225202116465553</v>
      </c>
    </row>
    <row r="11828" spans="3:5" x14ac:dyDescent="0.3">
      <c r="C11828" s="5">
        <f>(K$1 + (Table2[[#This Row],[LogL]]-F$1)/(F$2-F$1)*(K$2-K$1))</f>
        <v>4.5023087906645038</v>
      </c>
      <c r="D11828" s="5"/>
      <c r="E11828">
        <f>EXP(Table2[[#This Row],[Ln-nm]])</f>
        <v>90.225202116465553</v>
      </c>
    </row>
    <row r="11829" spans="3:5" x14ac:dyDescent="0.3">
      <c r="C11829" s="5">
        <f>(K$1 + (Table2[[#This Row],[LogL]]-F$1)/(F$2-F$1)*(K$2-K$1))</f>
        <v>4.5023087906645038</v>
      </c>
      <c r="D11829" s="5"/>
      <c r="E11829">
        <f>EXP(Table2[[#This Row],[Ln-nm]])</f>
        <v>90.225202116465553</v>
      </c>
    </row>
    <row r="11830" spans="3:5" x14ac:dyDescent="0.3">
      <c r="C11830" s="5">
        <f>(K$1 + (Table2[[#This Row],[LogL]]-F$1)/(F$2-F$1)*(K$2-K$1))</f>
        <v>4.5023087906645038</v>
      </c>
      <c r="D11830" s="5"/>
      <c r="E11830">
        <f>EXP(Table2[[#This Row],[Ln-nm]])</f>
        <v>90.225202116465553</v>
      </c>
    </row>
    <row r="11831" spans="3:5" x14ac:dyDescent="0.3">
      <c r="C11831" s="5">
        <f>(K$1 + (Table2[[#This Row],[LogL]]-F$1)/(F$2-F$1)*(K$2-K$1))</f>
        <v>4.5023087906645038</v>
      </c>
      <c r="D11831" s="5"/>
      <c r="E11831">
        <f>EXP(Table2[[#This Row],[Ln-nm]])</f>
        <v>90.225202116465553</v>
      </c>
    </row>
    <row r="11832" spans="3:5" x14ac:dyDescent="0.3">
      <c r="C11832" s="5">
        <f>(K$1 + (Table2[[#This Row],[LogL]]-F$1)/(F$2-F$1)*(K$2-K$1))</f>
        <v>4.5023087906645038</v>
      </c>
      <c r="D11832" s="5"/>
      <c r="E11832">
        <f>EXP(Table2[[#This Row],[Ln-nm]])</f>
        <v>90.225202116465553</v>
      </c>
    </row>
    <row r="11833" spans="3:5" x14ac:dyDescent="0.3">
      <c r="C11833" s="5">
        <f>(K$1 + (Table2[[#This Row],[LogL]]-F$1)/(F$2-F$1)*(K$2-K$1))</f>
        <v>4.5023087906645038</v>
      </c>
      <c r="D11833" s="5"/>
      <c r="E11833">
        <f>EXP(Table2[[#This Row],[Ln-nm]])</f>
        <v>90.225202116465553</v>
      </c>
    </row>
    <row r="11834" spans="3:5" x14ac:dyDescent="0.3">
      <c r="C11834" s="5">
        <f>(K$1 + (Table2[[#This Row],[LogL]]-F$1)/(F$2-F$1)*(K$2-K$1))</f>
        <v>4.5023087906645038</v>
      </c>
      <c r="D11834" s="5"/>
      <c r="E11834">
        <f>EXP(Table2[[#This Row],[Ln-nm]])</f>
        <v>90.225202116465553</v>
      </c>
    </row>
    <row r="11835" spans="3:5" x14ac:dyDescent="0.3">
      <c r="C11835" s="5">
        <f>(K$1 + (Table2[[#This Row],[LogL]]-F$1)/(F$2-F$1)*(K$2-K$1))</f>
        <v>4.5023087906645038</v>
      </c>
      <c r="D11835" s="5"/>
      <c r="E11835">
        <f>EXP(Table2[[#This Row],[Ln-nm]])</f>
        <v>90.225202116465553</v>
      </c>
    </row>
    <row r="11836" spans="3:5" x14ac:dyDescent="0.3">
      <c r="C11836" s="5">
        <f>(K$1 + (Table2[[#This Row],[LogL]]-F$1)/(F$2-F$1)*(K$2-K$1))</f>
        <v>4.5023087906645038</v>
      </c>
      <c r="D11836" s="5"/>
      <c r="E11836">
        <f>EXP(Table2[[#This Row],[Ln-nm]])</f>
        <v>90.225202116465553</v>
      </c>
    </row>
    <row r="11837" spans="3:5" x14ac:dyDescent="0.3">
      <c r="C11837" s="5">
        <f>(K$1 + (Table2[[#This Row],[LogL]]-F$1)/(F$2-F$1)*(K$2-K$1))</f>
        <v>4.5023087906645038</v>
      </c>
      <c r="D11837" s="5"/>
      <c r="E11837">
        <f>EXP(Table2[[#This Row],[Ln-nm]])</f>
        <v>90.225202116465553</v>
      </c>
    </row>
    <row r="11838" spans="3:5" x14ac:dyDescent="0.3">
      <c r="C11838" s="5">
        <f>(K$1 + (Table2[[#This Row],[LogL]]-F$1)/(F$2-F$1)*(K$2-K$1))</f>
        <v>4.5023087906645038</v>
      </c>
      <c r="D11838" s="5"/>
      <c r="E11838">
        <f>EXP(Table2[[#This Row],[Ln-nm]])</f>
        <v>90.225202116465553</v>
      </c>
    </row>
    <row r="11839" spans="3:5" x14ac:dyDescent="0.3">
      <c r="C11839" s="5">
        <f>(K$1 + (Table2[[#This Row],[LogL]]-F$1)/(F$2-F$1)*(K$2-K$1))</f>
        <v>4.5023087906645038</v>
      </c>
      <c r="D11839" s="5"/>
      <c r="E11839">
        <f>EXP(Table2[[#This Row],[Ln-nm]])</f>
        <v>90.225202116465553</v>
      </c>
    </row>
    <row r="11840" spans="3:5" x14ac:dyDescent="0.3">
      <c r="C11840" s="5">
        <f>(K$1 + (Table2[[#This Row],[LogL]]-F$1)/(F$2-F$1)*(K$2-K$1))</f>
        <v>4.5023087906645038</v>
      </c>
      <c r="D11840" s="5"/>
      <c r="E11840">
        <f>EXP(Table2[[#This Row],[Ln-nm]])</f>
        <v>90.225202116465553</v>
      </c>
    </row>
    <row r="11841" spans="3:5" x14ac:dyDescent="0.3">
      <c r="C11841" s="5">
        <f>(K$1 + (Table2[[#This Row],[LogL]]-F$1)/(F$2-F$1)*(K$2-K$1))</f>
        <v>4.5023087906645038</v>
      </c>
      <c r="D11841" s="5"/>
      <c r="E11841">
        <f>EXP(Table2[[#This Row],[Ln-nm]])</f>
        <v>90.225202116465553</v>
      </c>
    </row>
    <row r="11842" spans="3:5" x14ac:dyDescent="0.3">
      <c r="C11842" s="5">
        <f>(K$1 + (Table2[[#This Row],[LogL]]-F$1)/(F$2-F$1)*(K$2-K$1))</f>
        <v>4.5023087906645038</v>
      </c>
      <c r="D11842" s="5"/>
      <c r="E11842">
        <f>EXP(Table2[[#This Row],[Ln-nm]])</f>
        <v>90.225202116465553</v>
      </c>
    </row>
    <row r="11843" spans="3:5" x14ac:dyDescent="0.3">
      <c r="C11843" s="5">
        <f>(K$1 + (Table2[[#This Row],[LogL]]-F$1)/(F$2-F$1)*(K$2-K$1))</f>
        <v>4.5023087906645038</v>
      </c>
      <c r="D11843" s="5"/>
      <c r="E11843">
        <f>EXP(Table2[[#This Row],[Ln-nm]])</f>
        <v>90.225202116465553</v>
      </c>
    </row>
    <row r="11844" spans="3:5" x14ac:dyDescent="0.3">
      <c r="C11844" s="5">
        <f>(K$1 + (Table2[[#This Row],[LogL]]-F$1)/(F$2-F$1)*(K$2-K$1))</f>
        <v>4.5023087906645038</v>
      </c>
      <c r="D11844" s="5"/>
      <c r="E11844">
        <f>EXP(Table2[[#This Row],[Ln-nm]])</f>
        <v>90.225202116465553</v>
      </c>
    </row>
    <row r="11845" spans="3:5" x14ac:dyDescent="0.3">
      <c r="C11845" s="5">
        <f>(K$1 + (Table2[[#This Row],[LogL]]-F$1)/(F$2-F$1)*(K$2-K$1))</f>
        <v>4.5023087906645038</v>
      </c>
      <c r="D11845" s="5"/>
      <c r="E11845">
        <f>EXP(Table2[[#This Row],[Ln-nm]])</f>
        <v>90.225202116465553</v>
      </c>
    </row>
    <row r="11846" spans="3:5" x14ac:dyDescent="0.3">
      <c r="C11846" s="5">
        <f>(K$1 + (Table2[[#This Row],[LogL]]-F$1)/(F$2-F$1)*(K$2-K$1))</f>
        <v>4.5023087906645038</v>
      </c>
      <c r="D11846" s="5"/>
      <c r="E11846">
        <f>EXP(Table2[[#This Row],[Ln-nm]])</f>
        <v>90.225202116465553</v>
      </c>
    </row>
    <row r="11847" spans="3:5" x14ac:dyDescent="0.3">
      <c r="C11847" s="5">
        <f>(K$1 + (Table2[[#This Row],[LogL]]-F$1)/(F$2-F$1)*(K$2-K$1))</f>
        <v>4.5023087906645038</v>
      </c>
      <c r="D11847" s="5"/>
      <c r="E11847">
        <f>EXP(Table2[[#This Row],[Ln-nm]])</f>
        <v>90.225202116465553</v>
      </c>
    </row>
    <row r="11848" spans="3:5" x14ac:dyDescent="0.3">
      <c r="C11848" s="5">
        <f>(K$1 + (Table2[[#This Row],[LogL]]-F$1)/(F$2-F$1)*(K$2-K$1))</f>
        <v>4.5023087906645038</v>
      </c>
      <c r="D11848" s="5"/>
      <c r="E11848">
        <f>EXP(Table2[[#This Row],[Ln-nm]])</f>
        <v>90.225202116465553</v>
      </c>
    </row>
    <row r="11849" spans="3:5" x14ac:dyDescent="0.3">
      <c r="C11849" s="5">
        <f>(K$1 + (Table2[[#This Row],[LogL]]-F$1)/(F$2-F$1)*(K$2-K$1))</f>
        <v>4.5023087906645038</v>
      </c>
      <c r="D11849" s="5"/>
      <c r="E11849">
        <f>EXP(Table2[[#This Row],[Ln-nm]])</f>
        <v>90.225202116465553</v>
      </c>
    </row>
    <row r="11850" spans="3:5" x14ac:dyDescent="0.3">
      <c r="C11850" s="5">
        <f>(K$1 + (Table2[[#This Row],[LogL]]-F$1)/(F$2-F$1)*(K$2-K$1))</f>
        <v>4.5023087906645038</v>
      </c>
      <c r="D11850" s="5"/>
      <c r="E11850">
        <f>EXP(Table2[[#This Row],[Ln-nm]])</f>
        <v>90.225202116465553</v>
      </c>
    </row>
    <row r="11851" spans="3:5" x14ac:dyDescent="0.3">
      <c r="C11851" s="5">
        <f>(K$1 + (Table2[[#This Row],[LogL]]-F$1)/(F$2-F$1)*(K$2-K$1))</f>
        <v>4.5023087906645038</v>
      </c>
      <c r="D11851" s="5"/>
      <c r="E11851">
        <f>EXP(Table2[[#This Row],[Ln-nm]])</f>
        <v>90.225202116465553</v>
      </c>
    </row>
    <row r="11852" spans="3:5" x14ac:dyDescent="0.3">
      <c r="C11852" s="5">
        <f>(K$1 + (Table2[[#This Row],[LogL]]-F$1)/(F$2-F$1)*(K$2-K$1))</f>
        <v>4.5023087906645038</v>
      </c>
      <c r="D11852" s="5"/>
      <c r="E11852">
        <f>EXP(Table2[[#This Row],[Ln-nm]])</f>
        <v>90.225202116465553</v>
      </c>
    </row>
    <row r="11853" spans="3:5" x14ac:dyDescent="0.3">
      <c r="C11853" s="5">
        <f>(K$1 + (Table2[[#This Row],[LogL]]-F$1)/(F$2-F$1)*(K$2-K$1))</f>
        <v>4.5023087906645038</v>
      </c>
      <c r="D11853" s="5"/>
      <c r="E11853">
        <f>EXP(Table2[[#This Row],[Ln-nm]])</f>
        <v>90.225202116465553</v>
      </c>
    </row>
    <row r="11854" spans="3:5" x14ac:dyDescent="0.3">
      <c r="C11854" s="5">
        <f>(K$1 + (Table2[[#This Row],[LogL]]-F$1)/(F$2-F$1)*(K$2-K$1))</f>
        <v>4.5023087906645038</v>
      </c>
      <c r="D11854" s="5"/>
      <c r="E11854">
        <f>EXP(Table2[[#This Row],[Ln-nm]])</f>
        <v>90.225202116465553</v>
      </c>
    </row>
    <row r="11855" spans="3:5" x14ac:dyDescent="0.3">
      <c r="C11855" s="5">
        <f>(K$1 + (Table2[[#This Row],[LogL]]-F$1)/(F$2-F$1)*(K$2-K$1))</f>
        <v>4.5023087906645038</v>
      </c>
      <c r="D11855" s="5"/>
      <c r="E11855">
        <f>EXP(Table2[[#This Row],[Ln-nm]])</f>
        <v>90.225202116465553</v>
      </c>
    </row>
    <row r="11856" spans="3:5" x14ac:dyDescent="0.3">
      <c r="C11856" s="5">
        <f>(K$1 + (Table2[[#This Row],[LogL]]-F$1)/(F$2-F$1)*(K$2-K$1))</f>
        <v>4.5023087906645038</v>
      </c>
      <c r="D11856" s="5"/>
      <c r="E11856">
        <f>EXP(Table2[[#This Row],[Ln-nm]])</f>
        <v>90.225202116465553</v>
      </c>
    </row>
    <row r="11857" spans="3:5" x14ac:dyDescent="0.3">
      <c r="C11857" s="5">
        <f>(K$1 + (Table2[[#This Row],[LogL]]-F$1)/(F$2-F$1)*(K$2-K$1))</f>
        <v>4.5023087906645038</v>
      </c>
      <c r="D11857" s="5"/>
      <c r="E11857">
        <f>EXP(Table2[[#This Row],[Ln-nm]])</f>
        <v>90.225202116465553</v>
      </c>
    </row>
    <row r="11858" spans="3:5" x14ac:dyDescent="0.3">
      <c r="C11858" s="5">
        <f>(K$1 + (Table2[[#This Row],[LogL]]-F$1)/(F$2-F$1)*(K$2-K$1))</f>
        <v>4.5023087906645038</v>
      </c>
      <c r="D11858" s="5"/>
      <c r="E11858">
        <f>EXP(Table2[[#This Row],[Ln-nm]])</f>
        <v>90.225202116465553</v>
      </c>
    </row>
    <row r="11859" spans="3:5" x14ac:dyDescent="0.3">
      <c r="C11859" s="5">
        <f>(K$1 + (Table2[[#This Row],[LogL]]-F$1)/(F$2-F$1)*(K$2-K$1))</f>
        <v>4.5023087906645038</v>
      </c>
      <c r="D11859" s="5"/>
      <c r="E11859">
        <f>EXP(Table2[[#This Row],[Ln-nm]])</f>
        <v>90.225202116465553</v>
      </c>
    </row>
    <row r="11860" spans="3:5" x14ac:dyDescent="0.3">
      <c r="C11860" s="5">
        <f>(K$1 + (Table2[[#This Row],[LogL]]-F$1)/(F$2-F$1)*(K$2-K$1))</f>
        <v>4.5023087906645038</v>
      </c>
      <c r="D11860" s="5"/>
      <c r="E11860">
        <f>EXP(Table2[[#This Row],[Ln-nm]])</f>
        <v>90.225202116465553</v>
      </c>
    </row>
    <row r="11861" spans="3:5" x14ac:dyDescent="0.3">
      <c r="C11861" s="5">
        <f>(K$1 + (Table2[[#This Row],[LogL]]-F$1)/(F$2-F$1)*(K$2-K$1))</f>
        <v>4.5023087906645038</v>
      </c>
      <c r="D11861" s="5"/>
      <c r="E11861">
        <f>EXP(Table2[[#This Row],[Ln-nm]])</f>
        <v>90.225202116465553</v>
      </c>
    </row>
    <row r="11862" spans="3:5" x14ac:dyDescent="0.3">
      <c r="C11862" s="5">
        <f>(K$1 + (Table2[[#This Row],[LogL]]-F$1)/(F$2-F$1)*(K$2-K$1))</f>
        <v>4.5023087906645038</v>
      </c>
      <c r="D11862" s="5"/>
      <c r="E11862">
        <f>EXP(Table2[[#This Row],[Ln-nm]])</f>
        <v>90.225202116465553</v>
      </c>
    </row>
    <row r="11863" spans="3:5" x14ac:dyDescent="0.3">
      <c r="C11863" s="5">
        <f>(K$1 + (Table2[[#This Row],[LogL]]-F$1)/(F$2-F$1)*(K$2-K$1))</f>
        <v>4.5023087906645038</v>
      </c>
      <c r="D11863" s="5"/>
      <c r="E11863">
        <f>EXP(Table2[[#This Row],[Ln-nm]])</f>
        <v>90.225202116465553</v>
      </c>
    </row>
    <row r="11864" spans="3:5" x14ac:dyDescent="0.3">
      <c r="C11864" s="5">
        <f>(K$1 + (Table2[[#This Row],[LogL]]-F$1)/(F$2-F$1)*(K$2-K$1))</f>
        <v>4.5023087906645038</v>
      </c>
      <c r="D11864" s="5"/>
      <c r="E11864">
        <f>EXP(Table2[[#This Row],[Ln-nm]])</f>
        <v>90.225202116465553</v>
      </c>
    </row>
    <row r="11865" spans="3:5" x14ac:dyDescent="0.3">
      <c r="C11865" s="5">
        <f>(K$1 + (Table2[[#This Row],[LogL]]-F$1)/(F$2-F$1)*(K$2-K$1))</f>
        <v>4.5023087906645038</v>
      </c>
      <c r="D11865" s="5"/>
      <c r="E11865">
        <f>EXP(Table2[[#This Row],[Ln-nm]])</f>
        <v>90.225202116465553</v>
      </c>
    </row>
    <row r="11866" spans="3:5" x14ac:dyDescent="0.3">
      <c r="C11866" s="5">
        <f>(K$1 + (Table2[[#This Row],[LogL]]-F$1)/(F$2-F$1)*(K$2-K$1))</f>
        <v>4.5023087906645038</v>
      </c>
      <c r="D11866" s="5"/>
      <c r="E11866">
        <f>EXP(Table2[[#This Row],[Ln-nm]])</f>
        <v>90.225202116465553</v>
      </c>
    </row>
    <row r="11867" spans="3:5" x14ac:dyDescent="0.3">
      <c r="C11867" s="5">
        <f>(K$1 + (Table2[[#This Row],[LogL]]-F$1)/(F$2-F$1)*(K$2-K$1))</f>
        <v>4.5023087906645038</v>
      </c>
      <c r="D11867" s="5"/>
      <c r="E11867">
        <f>EXP(Table2[[#This Row],[Ln-nm]])</f>
        <v>90.225202116465553</v>
      </c>
    </row>
    <row r="11868" spans="3:5" x14ac:dyDescent="0.3">
      <c r="C11868" s="5">
        <f>(K$1 + (Table2[[#This Row],[LogL]]-F$1)/(F$2-F$1)*(K$2-K$1))</f>
        <v>4.5023087906645038</v>
      </c>
      <c r="D11868" s="5"/>
      <c r="E11868">
        <f>EXP(Table2[[#This Row],[Ln-nm]])</f>
        <v>90.225202116465553</v>
      </c>
    </row>
    <row r="11869" spans="3:5" x14ac:dyDescent="0.3">
      <c r="C11869" s="5">
        <f>(K$1 + (Table2[[#This Row],[LogL]]-F$1)/(F$2-F$1)*(K$2-K$1))</f>
        <v>4.5023087906645038</v>
      </c>
      <c r="D11869" s="5"/>
      <c r="E11869">
        <f>EXP(Table2[[#This Row],[Ln-nm]])</f>
        <v>90.225202116465553</v>
      </c>
    </row>
    <row r="11870" spans="3:5" x14ac:dyDescent="0.3">
      <c r="C11870" s="5">
        <f>(K$1 + (Table2[[#This Row],[LogL]]-F$1)/(F$2-F$1)*(K$2-K$1))</f>
        <v>4.5023087906645038</v>
      </c>
      <c r="D11870" s="5"/>
      <c r="E11870">
        <f>EXP(Table2[[#This Row],[Ln-nm]])</f>
        <v>90.225202116465553</v>
      </c>
    </row>
    <row r="11871" spans="3:5" x14ac:dyDescent="0.3">
      <c r="C11871" s="5">
        <f>(K$1 + (Table2[[#This Row],[LogL]]-F$1)/(F$2-F$1)*(K$2-K$1))</f>
        <v>4.5023087906645038</v>
      </c>
      <c r="D11871" s="5"/>
      <c r="E11871">
        <f>EXP(Table2[[#This Row],[Ln-nm]])</f>
        <v>90.225202116465553</v>
      </c>
    </row>
    <row r="11872" spans="3:5" x14ac:dyDescent="0.3">
      <c r="C11872" s="5">
        <f>(K$1 + (Table2[[#This Row],[LogL]]-F$1)/(F$2-F$1)*(K$2-K$1))</f>
        <v>4.5023087906645038</v>
      </c>
      <c r="D11872" s="5"/>
      <c r="E11872">
        <f>EXP(Table2[[#This Row],[Ln-nm]])</f>
        <v>90.225202116465553</v>
      </c>
    </row>
    <row r="11873" spans="3:5" x14ac:dyDescent="0.3">
      <c r="C11873" s="5">
        <f>(K$1 + (Table2[[#This Row],[LogL]]-F$1)/(F$2-F$1)*(K$2-K$1))</f>
        <v>4.5023087906645038</v>
      </c>
      <c r="D11873" s="5"/>
      <c r="E11873">
        <f>EXP(Table2[[#This Row],[Ln-nm]])</f>
        <v>90.225202116465553</v>
      </c>
    </row>
    <row r="11874" spans="3:5" x14ac:dyDescent="0.3">
      <c r="C11874" s="5">
        <f>(K$1 + (Table2[[#This Row],[LogL]]-F$1)/(F$2-F$1)*(K$2-K$1))</f>
        <v>4.5023087906645038</v>
      </c>
      <c r="D11874" s="5"/>
      <c r="E11874">
        <f>EXP(Table2[[#This Row],[Ln-nm]])</f>
        <v>90.225202116465553</v>
      </c>
    </row>
    <row r="11875" spans="3:5" x14ac:dyDescent="0.3">
      <c r="C11875" s="5">
        <f>(K$1 + (Table2[[#This Row],[LogL]]-F$1)/(F$2-F$1)*(K$2-K$1))</f>
        <v>4.5023087906645038</v>
      </c>
      <c r="D11875" s="5"/>
      <c r="E11875">
        <f>EXP(Table2[[#This Row],[Ln-nm]])</f>
        <v>90.225202116465553</v>
      </c>
    </row>
    <row r="11876" spans="3:5" x14ac:dyDescent="0.3">
      <c r="C11876" s="5">
        <f>(K$1 + (Table2[[#This Row],[LogL]]-F$1)/(F$2-F$1)*(K$2-K$1))</f>
        <v>4.5023087906645038</v>
      </c>
      <c r="D11876" s="5"/>
      <c r="E11876">
        <f>EXP(Table2[[#This Row],[Ln-nm]])</f>
        <v>90.225202116465553</v>
      </c>
    </row>
    <row r="11877" spans="3:5" x14ac:dyDescent="0.3">
      <c r="C11877" s="5">
        <f>(K$1 + (Table2[[#This Row],[LogL]]-F$1)/(F$2-F$1)*(K$2-K$1))</f>
        <v>4.5023087906645038</v>
      </c>
      <c r="D11877" s="5"/>
      <c r="E11877">
        <f>EXP(Table2[[#This Row],[Ln-nm]])</f>
        <v>90.225202116465553</v>
      </c>
    </row>
    <row r="11878" spans="3:5" x14ac:dyDescent="0.3">
      <c r="C11878" s="5">
        <f>(K$1 + (Table2[[#This Row],[LogL]]-F$1)/(F$2-F$1)*(K$2-K$1))</f>
        <v>4.5023087906645038</v>
      </c>
      <c r="D11878" s="5"/>
      <c r="E11878">
        <f>EXP(Table2[[#This Row],[Ln-nm]])</f>
        <v>90.225202116465553</v>
      </c>
    </row>
    <row r="11879" spans="3:5" x14ac:dyDescent="0.3">
      <c r="C11879" s="5">
        <f>(K$1 + (Table2[[#This Row],[LogL]]-F$1)/(F$2-F$1)*(K$2-K$1))</f>
        <v>4.5023087906645038</v>
      </c>
      <c r="D11879" s="5"/>
      <c r="E11879">
        <f>EXP(Table2[[#This Row],[Ln-nm]])</f>
        <v>90.225202116465553</v>
      </c>
    </row>
    <row r="11880" spans="3:5" x14ac:dyDescent="0.3">
      <c r="C11880" s="5">
        <f>(K$1 + (Table2[[#This Row],[LogL]]-F$1)/(F$2-F$1)*(K$2-K$1))</f>
        <v>4.5023087906645038</v>
      </c>
      <c r="D11880" s="5"/>
      <c r="E11880">
        <f>EXP(Table2[[#This Row],[Ln-nm]])</f>
        <v>90.225202116465553</v>
      </c>
    </row>
    <row r="11881" spans="3:5" x14ac:dyDescent="0.3">
      <c r="C11881" s="5">
        <f>(K$1 + (Table2[[#This Row],[LogL]]-F$1)/(F$2-F$1)*(K$2-K$1))</f>
        <v>4.5023087906645038</v>
      </c>
      <c r="D11881" s="5"/>
      <c r="E11881">
        <f>EXP(Table2[[#This Row],[Ln-nm]])</f>
        <v>90.225202116465553</v>
      </c>
    </row>
    <row r="11882" spans="3:5" x14ac:dyDescent="0.3">
      <c r="C11882" s="5">
        <f>(K$1 + (Table2[[#This Row],[LogL]]-F$1)/(F$2-F$1)*(K$2-K$1))</f>
        <v>4.5023087906645038</v>
      </c>
      <c r="D11882" s="5"/>
      <c r="E11882">
        <f>EXP(Table2[[#This Row],[Ln-nm]])</f>
        <v>90.225202116465553</v>
      </c>
    </row>
    <row r="11883" spans="3:5" x14ac:dyDescent="0.3">
      <c r="C11883" s="5">
        <f>(K$1 + (Table2[[#This Row],[LogL]]-F$1)/(F$2-F$1)*(K$2-K$1))</f>
        <v>4.5023087906645038</v>
      </c>
      <c r="D11883" s="5"/>
      <c r="E11883">
        <f>EXP(Table2[[#This Row],[Ln-nm]])</f>
        <v>90.225202116465553</v>
      </c>
    </row>
    <row r="11884" spans="3:5" x14ac:dyDescent="0.3">
      <c r="C11884" s="5">
        <f>(K$1 + (Table2[[#This Row],[LogL]]-F$1)/(F$2-F$1)*(K$2-K$1))</f>
        <v>4.5023087906645038</v>
      </c>
      <c r="D11884" s="5"/>
      <c r="E11884">
        <f>EXP(Table2[[#This Row],[Ln-nm]])</f>
        <v>90.225202116465553</v>
      </c>
    </row>
    <row r="11885" spans="3:5" x14ac:dyDescent="0.3">
      <c r="C11885" s="5">
        <f>(K$1 + (Table2[[#This Row],[LogL]]-F$1)/(F$2-F$1)*(K$2-K$1))</f>
        <v>4.5023087906645038</v>
      </c>
      <c r="D11885" s="5"/>
      <c r="E11885">
        <f>EXP(Table2[[#This Row],[Ln-nm]])</f>
        <v>90.225202116465553</v>
      </c>
    </row>
    <row r="11886" spans="3:5" x14ac:dyDescent="0.3">
      <c r="C11886" s="5">
        <f>(K$1 + (Table2[[#This Row],[LogL]]-F$1)/(F$2-F$1)*(K$2-K$1))</f>
        <v>4.5023087906645038</v>
      </c>
      <c r="D11886" s="5"/>
      <c r="E11886">
        <f>EXP(Table2[[#This Row],[Ln-nm]])</f>
        <v>90.225202116465553</v>
      </c>
    </row>
    <row r="11887" spans="3:5" x14ac:dyDescent="0.3">
      <c r="C11887" s="5">
        <f>(K$1 + (Table2[[#This Row],[LogL]]-F$1)/(F$2-F$1)*(K$2-K$1))</f>
        <v>4.5023087906645038</v>
      </c>
      <c r="D11887" s="5"/>
      <c r="E11887">
        <f>EXP(Table2[[#This Row],[Ln-nm]])</f>
        <v>90.225202116465553</v>
      </c>
    </row>
    <row r="11888" spans="3:5" x14ac:dyDescent="0.3">
      <c r="C11888" s="5">
        <f>(K$1 + (Table2[[#This Row],[LogL]]-F$1)/(F$2-F$1)*(K$2-K$1))</f>
        <v>4.5023087906645038</v>
      </c>
      <c r="D11888" s="5"/>
      <c r="E11888">
        <f>EXP(Table2[[#This Row],[Ln-nm]])</f>
        <v>90.225202116465553</v>
      </c>
    </row>
    <row r="11889" spans="3:5" x14ac:dyDescent="0.3">
      <c r="C11889" s="5">
        <f>(K$1 + (Table2[[#This Row],[LogL]]-F$1)/(F$2-F$1)*(K$2-K$1))</f>
        <v>4.5023087906645038</v>
      </c>
      <c r="D11889" s="5"/>
      <c r="E11889">
        <f>EXP(Table2[[#This Row],[Ln-nm]])</f>
        <v>90.225202116465553</v>
      </c>
    </row>
    <row r="11890" spans="3:5" x14ac:dyDescent="0.3">
      <c r="C11890" s="5">
        <f>(K$1 + (Table2[[#This Row],[LogL]]-F$1)/(F$2-F$1)*(K$2-K$1))</f>
        <v>4.5023087906645038</v>
      </c>
      <c r="D11890" s="5"/>
      <c r="E11890">
        <f>EXP(Table2[[#This Row],[Ln-nm]])</f>
        <v>90.225202116465553</v>
      </c>
    </row>
    <row r="11891" spans="3:5" x14ac:dyDescent="0.3">
      <c r="C11891" s="5">
        <f>(K$1 + (Table2[[#This Row],[LogL]]-F$1)/(F$2-F$1)*(K$2-K$1))</f>
        <v>4.5023087906645038</v>
      </c>
      <c r="D11891" s="5"/>
      <c r="E11891">
        <f>EXP(Table2[[#This Row],[Ln-nm]])</f>
        <v>90.225202116465553</v>
      </c>
    </row>
    <row r="11892" spans="3:5" x14ac:dyDescent="0.3">
      <c r="C11892" s="5">
        <f>(K$1 + (Table2[[#This Row],[LogL]]-F$1)/(F$2-F$1)*(K$2-K$1))</f>
        <v>4.5023087906645038</v>
      </c>
      <c r="D11892" s="5"/>
      <c r="E11892">
        <f>EXP(Table2[[#This Row],[Ln-nm]])</f>
        <v>90.225202116465553</v>
      </c>
    </row>
    <row r="11893" spans="3:5" x14ac:dyDescent="0.3">
      <c r="C11893" s="5">
        <f>(K$1 + (Table2[[#This Row],[LogL]]-F$1)/(F$2-F$1)*(K$2-K$1))</f>
        <v>4.5023087906645038</v>
      </c>
      <c r="D11893" s="5"/>
      <c r="E11893">
        <f>EXP(Table2[[#This Row],[Ln-nm]])</f>
        <v>90.225202116465553</v>
      </c>
    </row>
    <row r="11894" spans="3:5" x14ac:dyDescent="0.3">
      <c r="C11894" s="5">
        <f>(K$1 + (Table2[[#This Row],[LogL]]-F$1)/(F$2-F$1)*(K$2-K$1))</f>
        <v>4.5023087906645038</v>
      </c>
      <c r="D11894" s="5"/>
      <c r="E11894">
        <f>EXP(Table2[[#This Row],[Ln-nm]])</f>
        <v>90.225202116465553</v>
      </c>
    </row>
    <row r="11895" spans="3:5" x14ac:dyDescent="0.3">
      <c r="C11895" s="5">
        <f>(K$1 + (Table2[[#This Row],[LogL]]-F$1)/(F$2-F$1)*(K$2-K$1))</f>
        <v>4.5023087906645038</v>
      </c>
      <c r="D11895" s="5"/>
      <c r="E11895">
        <f>EXP(Table2[[#This Row],[Ln-nm]])</f>
        <v>90.225202116465553</v>
      </c>
    </row>
    <row r="11896" spans="3:5" x14ac:dyDescent="0.3">
      <c r="C11896" s="5">
        <f>(K$1 + (Table2[[#This Row],[LogL]]-F$1)/(F$2-F$1)*(K$2-K$1))</f>
        <v>4.5023087906645038</v>
      </c>
      <c r="D11896" s="5"/>
      <c r="E11896">
        <f>EXP(Table2[[#This Row],[Ln-nm]])</f>
        <v>90.225202116465553</v>
      </c>
    </row>
    <row r="11897" spans="3:5" x14ac:dyDescent="0.3">
      <c r="C11897" s="5">
        <f>(K$1 + (Table2[[#This Row],[LogL]]-F$1)/(F$2-F$1)*(K$2-K$1))</f>
        <v>4.5023087906645038</v>
      </c>
      <c r="D11897" s="5"/>
      <c r="E11897">
        <f>EXP(Table2[[#This Row],[Ln-nm]])</f>
        <v>90.225202116465553</v>
      </c>
    </row>
    <row r="11898" spans="3:5" x14ac:dyDescent="0.3">
      <c r="C11898" s="5">
        <f>(K$1 + (Table2[[#This Row],[LogL]]-F$1)/(F$2-F$1)*(K$2-K$1))</f>
        <v>4.5023087906645038</v>
      </c>
      <c r="D11898" s="5"/>
      <c r="E11898">
        <f>EXP(Table2[[#This Row],[Ln-nm]])</f>
        <v>90.225202116465553</v>
      </c>
    </row>
    <row r="11899" spans="3:5" x14ac:dyDescent="0.3">
      <c r="C11899" s="5">
        <f>(K$1 + (Table2[[#This Row],[LogL]]-F$1)/(F$2-F$1)*(K$2-K$1))</f>
        <v>4.5023087906645038</v>
      </c>
      <c r="D11899" s="5"/>
      <c r="E11899">
        <f>EXP(Table2[[#This Row],[Ln-nm]])</f>
        <v>90.225202116465553</v>
      </c>
    </row>
    <row r="11900" spans="3:5" x14ac:dyDescent="0.3">
      <c r="C11900" s="5">
        <f>(K$1 + (Table2[[#This Row],[LogL]]-F$1)/(F$2-F$1)*(K$2-K$1))</f>
        <v>4.5023087906645038</v>
      </c>
      <c r="D11900" s="5"/>
      <c r="E11900">
        <f>EXP(Table2[[#This Row],[Ln-nm]])</f>
        <v>90.225202116465553</v>
      </c>
    </row>
    <row r="11901" spans="3:5" x14ac:dyDescent="0.3">
      <c r="C11901" s="5">
        <f>(K$1 + (Table2[[#This Row],[LogL]]-F$1)/(F$2-F$1)*(K$2-K$1))</f>
        <v>4.5023087906645038</v>
      </c>
      <c r="D11901" s="5"/>
      <c r="E11901">
        <f>EXP(Table2[[#This Row],[Ln-nm]])</f>
        <v>90.225202116465553</v>
      </c>
    </row>
    <row r="11902" spans="3:5" x14ac:dyDescent="0.3">
      <c r="C11902" s="5">
        <f>(K$1 + (Table2[[#This Row],[LogL]]-F$1)/(F$2-F$1)*(K$2-K$1))</f>
        <v>4.5023087906645038</v>
      </c>
      <c r="D11902" s="5"/>
      <c r="E11902">
        <f>EXP(Table2[[#This Row],[Ln-nm]])</f>
        <v>90.225202116465553</v>
      </c>
    </row>
    <row r="11903" spans="3:5" x14ac:dyDescent="0.3">
      <c r="C11903" s="5">
        <f>(K$1 + (Table2[[#This Row],[LogL]]-F$1)/(F$2-F$1)*(K$2-K$1))</f>
        <v>4.5023087906645038</v>
      </c>
      <c r="D11903" s="5"/>
      <c r="E11903">
        <f>EXP(Table2[[#This Row],[Ln-nm]])</f>
        <v>90.225202116465553</v>
      </c>
    </row>
    <row r="11904" spans="3:5" x14ac:dyDescent="0.3">
      <c r="C11904" s="5">
        <f>(K$1 + (Table2[[#This Row],[LogL]]-F$1)/(F$2-F$1)*(K$2-K$1))</f>
        <v>4.5023087906645038</v>
      </c>
      <c r="D11904" s="5"/>
      <c r="E11904">
        <f>EXP(Table2[[#This Row],[Ln-nm]])</f>
        <v>90.225202116465553</v>
      </c>
    </row>
    <row r="11905" spans="3:5" x14ac:dyDescent="0.3">
      <c r="C11905" s="5">
        <f>(K$1 + (Table2[[#This Row],[LogL]]-F$1)/(F$2-F$1)*(K$2-K$1))</f>
        <v>4.5023087906645038</v>
      </c>
      <c r="D11905" s="5"/>
      <c r="E11905">
        <f>EXP(Table2[[#This Row],[Ln-nm]])</f>
        <v>90.225202116465553</v>
      </c>
    </row>
    <row r="11906" spans="3:5" x14ac:dyDescent="0.3">
      <c r="C11906" s="5">
        <f>(K$1 + (Table2[[#This Row],[LogL]]-F$1)/(F$2-F$1)*(K$2-K$1))</f>
        <v>4.5023087906645038</v>
      </c>
      <c r="D11906" s="5"/>
      <c r="E11906">
        <f>EXP(Table2[[#This Row],[Ln-nm]])</f>
        <v>90.225202116465553</v>
      </c>
    </row>
    <row r="11907" spans="3:5" x14ac:dyDescent="0.3">
      <c r="C11907" s="5">
        <f>(K$1 + (Table2[[#This Row],[LogL]]-F$1)/(F$2-F$1)*(K$2-K$1))</f>
        <v>4.5023087906645038</v>
      </c>
      <c r="D11907" s="5"/>
      <c r="E11907">
        <f>EXP(Table2[[#This Row],[Ln-nm]])</f>
        <v>90.225202116465553</v>
      </c>
    </row>
    <row r="11908" spans="3:5" x14ac:dyDescent="0.3">
      <c r="C11908" s="5">
        <f>(K$1 + (Table2[[#This Row],[LogL]]-F$1)/(F$2-F$1)*(K$2-K$1))</f>
        <v>4.5023087906645038</v>
      </c>
      <c r="D11908" s="5"/>
      <c r="E11908">
        <f>EXP(Table2[[#This Row],[Ln-nm]])</f>
        <v>90.225202116465553</v>
      </c>
    </row>
    <row r="11909" spans="3:5" x14ac:dyDescent="0.3">
      <c r="C11909" s="5">
        <f>(K$1 + (Table2[[#This Row],[LogL]]-F$1)/(F$2-F$1)*(K$2-K$1))</f>
        <v>4.5023087906645038</v>
      </c>
      <c r="D11909" s="5"/>
      <c r="E11909">
        <f>EXP(Table2[[#This Row],[Ln-nm]])</f>
        <v>90.225202116465553</v>
      </c>
    </row>
    <row r="11910" spans="3:5" x14ac:dyDescent="0.3">
      <c r="C11910" s="5">
        <f>(K$1 + (Table2[[#This Row],[LogL]]-F$1)/(F$2-F$1)*(K$2-K$1))</f>
        <v>4.5023087906645038</v>
      </c>
      <c r="D11910" s="5"/>
      <c r="E11910">
        <f>EXP(Table2[[#This Row],[Ln-nm]])</f>
        <v>90.225202116465553</v>
      </c>
    </row>
    <row r="11911" spans="3:5" x14ac:dyDescent="0.3">
      <c r="C11911" s="5">
        <f>(K$1 + (Table2[[#This Row],[LogL]]-F$1)/(F$2-F$1)*(K$2-K$1))</f>
        <v>4.5023087906645038</v>
      </c>
      <c r="D11911" s="5"/>
      <c r="E11911">
        <f>EXP(Table2[[#This Row],[Ln-nm]])</f>
        <v>90.225202116465553</v>
      </c>
    </row>
    <row r="11912" spans="3:5" x14ac:dyDescent="0.3">
      <c r="C11912" s="5">
        <f>(K$1 + (Table2[[#This Row],[LogL]]-F$1)/(F$2-F$1)*(K$2-K$1))</f>
        <v>4.5023087906645038</v>
      </c>
      <c r="D11912" s="5"/>
      <c r="E11912">
        <f>EXP(Table2[[#This Row],[Ln-nm]])</f>
        <v>90.225202116465553</v>
      </c>
    </row>
    <row r="11913" spans="3:5" x14ac:dyDescent="0.3">
      <c r="C11913" s="5">
        <f>(K$1 + (Table2[[#This Row],[LogL]]-F$1)/(F$2-F$1)*(K$2-K$1))</f>
        <v>4.5023087906645038</v>
      </c>
      <c r="D11913" s="5"/>
      <c r="E11913">
        <f>EXP(Table2[[#This Row],[Ln-nm]])</f>
        <v>90.225202116465553</v>
      </c>
    </row>
    <row r="11914" spans="3:5" x14ac:dyDescent="0.3">
      <c r="C11914" s="5">
        <f>(K$1 + (Table2[[#This Row],[LogL]]-F$1)/(F$2-F$1)*(K$2-K$1))</f>
        <v>4.5023087906645038</v>
      </c>
      <c r="D11914" s="5"/>
      <c r="E11914">
        <f>EXP(Table2[[#This Row],[Ln-nm]])</f>
        <v>90.225202116465553</v>
      </c>
    </row>
    <row r="11915" spans="3:5" x14ac:dyDescent="0.3">
      <c r="C11915" s="5">
        <f>(K$1 + (Table2[[#This Row],[LogL]]-F$1)/(F$2-F$1)*(K$2-K$1))</f>
        <v>4.5023087906645038</v>
      </c>
      <c r="D11915" s="5"/>
      <c r="E11915">
        <f>EXP(Table2[[#This Row],[Ln-nm]])</f>
        <v>90.225202116465553</v>
      </c>
    </row>
    <row r="11916" spans="3:5" x14ac:dyDescent="0.3">
      <c r="C11916" s="5">
        <f>(K$1 + (Table2[[#This Row],[LogL]]-F$1)/(F$2-F$1)*(K$2-K$1))</f>
        <v>4.5023087906645038</v>
      </c>
      <c r="D11916" s="5"/>
      <c r="E11916">
        <f>EXP(Table2[[#This Row],[Ln-nm]])</f>
        <v>90.225202116465553</v>
      </c>
    </row>
    <row r="11917" spans="3:5" x14ac:dyDescent="0.3">
      <c r="C11917" s="5">
        <f>(K$1 + (Table2[[#This Row],[LogL]]-F$1)/(F$2-F$1)*(K$2-K$1))</f>
        <v>4.5023087906645038</v>
      </c>
      <c r="D11917" s="5"/>
      <c r="E11917">
        <f>EXP(Table2[[#This Row],[Ln-nm]])</f>
        <v>90.225202116465553</v>
      </c>
    </row>
    <row r="11918" spans="3:5" x14ac:dyDescent="0.3">
      <c r="C11918" s="5">
        <f>(K$1 + (Table2[[#This Row],[LogL]]-F$1)/(F$2-F$1)*(K$2-K$1))</f>
        <v>4.5023087906645038</v>
      </c>
      <c r="D11918" s="5"/>
      <c r="E11918">
        <f>EXP(Table2[[#This Row],[Ln-nm]])</f>
        <v>90.225202116465553</v>
      </c>
    </row>
    <row r="11919" spans="3:5" x14ac:dyDescent="0.3">
      <c r="C11919" s="5">
        <f>(K$1 + (Table2[[#This Row],[LogL]]-F$1)/(F$2-F$1)*(K$2-K$1))</f>
        <v>4.5023087906645038</v>
      </c>
      <c r="D11919" s="5"/>
      <c r="E11919">
        <f>EXP(Table2[[#This Row],[Ln-nm]])</f>
        <v>90.225202116465553</v>
      </c>
    </row>
    <row r="11920" spans="3:5" x14ac:dyDescent="0.3">
      <c r="C11920" s="5">
        <f>(K$1 + (Table2[[#This Row],[LogL]]-F$1)/(F$2-F$1)*(K$2-K$1))</f>
        <v>4.5023087906645038</v>
      </c>
      <c r="D11920" s="5"/>
      <c r="E11920">
        <f>EXP(Table2[[#This Row],[Ln-nm]])</f>
        <v>90.225202116465553</v>
      </c>
    </row>
    <row r="11921" spans="3:5" x14ac:dyDescent="0.3">
      <c r="C11921" s="5">
        <f>(K$1 + (Table2[[#This Row],[LogL]]-F$1)/(F$2-F$1)*(K$2-K$1))</f>
        <v>4.5023087906645038</v>
      </c>
      <c r="D11921" s="5"/>
      <c r="E11921">
        <f>EXP(Table2[[#This Row],[Ln-nm]])</f>
        <v>90.225202116465553</v>
      </c>
    </row>
    <row r="11922" spans="3:5" x14ac:dyDescent="0.3">
      <c r="C11922" s="5">
        <f>(K$1 + (Table2[[#This Row],[LogL]]-F$1)/(F$2-F$1)*(K$2-K$1))</f>
        <v>4.5023087906645038</v>
      </c>
      <c r="D11922" s="5"/>
      <c r="E11922">
        <f>EXP(Table2[[#This Row],[Ln-nm]])</f>
        <v>90.225202116465553</v>
      </c>
    </row>
    <row r="11923" spans="3:5" x14ac:dyDescent="0.3">
      <c r="C11923" s="5">
        <f>(K$1 + (Table2[[#This Row],[LogL]]-F$1)/(F$2-F$1)*(K$2-K$1))</f>
        <v>4.5023087906645038</v>
      </c>
      <c r="D11923" s="5"/>
      <c r="E11923">
        <f>EXP(Table2[[#This Row],[Ln-nm]])</f>
        <v>90.225202116465553</v>
      </c>
    </row>
    <row r="11924" spans="3:5" x14ac:dyDescent="0.3">
      <c r="C11924" s="5">
        <f>(K$1 + (Table2[[#This Row],[LogL]]-F$1)/(F$2-F$1)*(K$2-K$1))</f>
        <v>4.5023087906645038</v>
      </c>
      <c r="D11924" s="5"/>
      <c r="E11924">
        <f>EXP(Table2[[#This Row],[Ln-nm]])</f>
        <v>90.225202116465553</v>
      </c>
    </row>
    <row r="11925" spans="3:5" x14ac:dyDescent="0.3">
      <c r="C11925" s="5">
        <f>(K$1 + (Table2[[#This Row],[LogL]]-F$1)/(F$2-F$1)*(K$2-K$1))</f>
        <v>4.5023087906645038</v>
      </c>
      <c r="D11925" s="5"/>
      <c r="E11925">
        <f>EXP(Table2[[#This Row],[Ln-nm]])</f>
        <v>90.225202116465553</v>
      </c>
    </row>
    <row r="11926" spans="3:5" x14ac:dyDescent="0.3">
      <c r="C11926" s="5">
        <f>(K$1 + (Table2[[#This Row],[LogL]]-F$1)/(F$2-F$1)*(K$2-K$1))</f>
        <v>4.5023087906645038</v>
      </c>
      <c r="D11926" s="5"/>
      <c r="E11926">
        <f>EXP(Table2[[#This Row],[Ln-nm]])</f>
        <v>90.225202116465553</v>
      </c>
    </row>
    <row r="11927" spans="3:5" x14ac:dyDescent="0.3">
      <c r="C11927" s="5">
        <f>(K$1 + (Table2[[#This Row],[LogL]]-F$1)/(F$2-F$1)*(K$2-K$1))</f>
        <v>4.5023087906645038</v>
      </c>
      <c r="D11927" s="5"/>
      <c r="E11927">
        <f>EXP(Table2[[#This Row],[Ln-nm]])</f>
        <v>90.225202116465553</v>
      </c>
    </row>
    <row r="11928" spans="3:5" x14ac:dyDescent="0.3">
      <c r="C11928" s="5">
        <f>(K$1 + (Table2[[#This Row],[LogL]]-F$1)/(F$2-F$1)*(K$2-K$1))</f>
        <v>4.5023087906645038</v>
      </c>
      <c r="D11928" s="5"/>
      <c r="E11928">
        <f>EXP(Table2[[#This Row],[Ln-nm]])</f>
        <v>90.225202116465553</v>
      </c>
    </row>
    <row r="11929" spans="3:5" x14ac:dyDescent="0.3">
      <c r="C11929" s="5">
        <f>(K$1 + (Table2[[#This Row],[LogL]]-F$1)/(F$2-F$1)*(K$2-K$1))</f>
        <v>4.5023087906645038</v>
      </c>
      <c r="D11929" s="5"/>
      <c r="E11929">
        <f>EXP(Table2[[#This Row],[Ln-nm]])</f>
        <v>90.225202116465553</v>
      </c>
    </row>
    <row r="11930" spans="3:5" x14ac:dyDescent="0.3">
      <c r="C11930" s="5">
        <f>(K$1 + (Table2[[#This Row],[LogL]]-F$1)/(F$2-F$1)*(K$2-K$1))</f>
        <v>4.5023087906645038</v>
      </c>
      <c r="D11930" s="5"/>
      <c r="E11930">
        <f>EXP(Table2[[#This Row],[Ln-nm]])</f>
        <v>90.225202116465553</v>
      </c>
    </row>
    <row r="11931" spans="3:5" x14ac:dyDescent="0.3">
      <c r="C11931" s="5">
        <f>(K$1 + (Table2[[#This Row],[LogL]]-F$1)/(F$2-F$1)*(K$2-K$1))</f>
        <v>4.5023087906645038</v>
      </c>
      <c r="D11931" s="5"/>
      <c r="E11931">
        <f>EXP(Table2[[#This Row],[Ln-nm]])</f>
        <v>90.225202116465553</v>
      </c>
    </row>
    <row r="11932" spans="3:5" x14ac:dyDescent="0.3">
      <c r="C11932" s="5">
        <f>(K$1 + (Table2[[#This Row],[LogL]]-F$1)/(F$2-F$1)*(K$2-K$1))</f>
        <v>4.5023087906645038</v>
      </c>
      <c r="D11932" s="5"/>
      <c r="E11932">
        <f>EXP(Table2[[#This Row],[Ln-nm]])</f>
        <v>90.225202116465553</v>
      </c>
    </row>
    <row r="11933" spans="3:5" x14ac:dyDescent="0.3">
      <c r="C11933" s="5">
        <f>(K$1 + (Table2[[#This Row],[LogL]]-F$1)/(F$2-F$1)*(K$2-K$1))</f>
        <v>4.5023087906645038</v>
      </c>
      <c r="D11933" s="5"/>
      <c r="E11933">
        <f>EXP(Table2[[#This Row],[Ln-nm]])</f>
        <v>90.225202116465553</v>
      </c>
    </row>
    <row r="11934" spans="3:5" x14ac:dyDescent="0.3">
      <c r="C11934" s="5">
        <f>(K$1 + (Table2[[#This Row],[LogL]]-F$1)/(F$2-F$1)*(K$2-K$1))</f>
        <v>4.5023087906645038</v>
      </c>
      <c r="D11934" s="5"/>
      <c r="E11934">
        <f>EXP(Table2[[#This Row],[Ln-nm]])</f>
        <v>90.225202116465553</v>
      </c>
    </row>
    <row r="11935" spans="3:5" x14ac:dyDescent="0.3">
      <c r="C11935" s="5">
        <f>(K$1 + (Table2[[#This Row],[LogL]]-F$1)/(F$2-F$1)*(K$2-K$1))</f>
        <v>4.5023087906645038</v>
      </c>
      <c r="D11935" s="5"/>
      <c r="E11935">
        <f>EXP(Table2[[#This Row],[Ln-nm]])</f>
        <v>90.225202116465553</v>
      </c>
    </row>
    <row r="11936" spans="3:5" x14ac:dyDescent="0.3">
      <c r="C11936" s="5">
        <f>(K$1 + (Table2[[#This Row],[LogL]]-F$1)/(F$2-F$1)*(K$2-K$1))</f>
        <v>4.5023087906645038</v>
      </c>
      <c r="D11936" s="5"/>
      <c r="E11936">
        <f>EXP(Table2[[#This Row],[Ln-nm]])</f>
        <v>90.225202116465553</v>
      </c>
    </row>
    <row r="11937" spans="3:5" x14ac:dyDescent="0.3">
      <c r="C11937" s="5">
        <f>(K$1 + (Table2[[#This Row],[LogL]]-F$1)/(F$2-F$1)*(K$2-K$1))</f>
        <v>4.5023087906645038</v>
      </c>
      <c r="D11937" s="5"/>
      <c r="E11937">
        <f>EXP(Table2[[#This Row],[Ln-nm]])</f>
        <v>90.225202116465553</v>
      </c>
    </row>
    <row r="11938" spans="3:5" x14ac:dyDescent="0.3">
      <c r="C11938" s="5">
        <f>(K$1 + (Table2[[#This Row],[LogL]]-F$1)/(F$2-F$1)*(K$2-K$1))</f>
        <v>4.5023087906645038</v>
      </c>
      <c r="D11938" s="5"/>
      <c r="E11938">
        <f>EXP(Table2[[#This Row],[Ln-nm]])</f>
        <v>90.225202116465553</v>
      </c>
    </row>
    <row r="11939" spans="3:5" x14ac:dyDescent="0.3">
      <c r="C11939" s="5">
        <f>(K$1 + (Table2[[#This Row],[LogL]]-F$1)/(F$2-F$1)*(K$2-K$1))</f>
        <v>4.5023087906645038</v>
      </c>
      <c r="D11939" s="5"/>
      <c r="E11939">
        <f>EXP(Table2[[#This Row],[Ln-nm]])</f>
        <v>90.225202116465553</v>
      </c>
    </row>
    <row r="11940" spans="3:5" x14ac:dyDescent="0.3">
      <c r="C11940" s="5">
        <f>(K$1 + (Table2[[#This Row],[LogL]]-F$1)/(F$2-F$1)*(K$2-K$1))</f>
        <v>4.5023087906645038</v>
      </c>
      <c r="D11940" s="5"/>
      <c r="E11940">
        <f>EXP(Table2[[#This Row],[Ln-nm]])</f>
        <v>90.225202116465553</v>
      </c>
    </row>
    <row r="11941" spans="3:5" x14ac:dyDescent="0.3">
      <c r="C11941" s="5">
        <f>(K$1 + (Table2[[#This Row],[LogL]]-F$1)/(F$2-F$1)*(K$2-K$1))</f>
        <v>4.5023087906645038</v>
      </c>
      <c r="D11941" s="5"/>
      <c r="E11941">
        <f>EXP(Table2[[#This Row],[Ln-nm]])</f>
        <v>90.225202116465553</v>
      </c>
    </row>
    <row r="11942" spans="3:5" x14ac:dyDescent="0.3">
      <c r="C11942" s="5">
        <f>(K$1 + (Table2[[#This Row],[LogL]]-F$1)/(F$2-F$1)*(K$2-K$1))</f>
        <v>4.5023087906645038</v>
      </c>
      <c r="D11942" s="5"/>
      <c r="E11942">
        <f>EXP(Table2[[#This Row],[Ln-nm]])</f>
        <v>90.225202116465553</v>
      </c>
    </row>
    <row r="11943" spans="3:5" x14ac:dyDescent="0.3">
      <c r="C11943" s="5">
        <f>(K$1 + (Table2[[#This Row],[LogL]]-F$1)/(F$2-F$1)*(K$2-K$1))</f>
        <v>4.5023087906645038</v>
      </c>
      <c r="D11943" s="5"/>
      <c r="E11943">
        <f>EXP(Table2[[#This Row],[Ln-nm]])</f>
        <v>90.225202116465553</v>
      </c>
    </row>
    <row r="11944" spans="3:5" x14ac:dyDescent="0.3">
      <c r="C11944" s="5">
        <f>(K$1 + (Table2[[#This Row],[LogL]]-F$1)/(F$2-F$1)*(K$2-K$1))</f>
        <v>4.5023087906645038</v>
      </c>
      <c r="D11944" s="5"/>
      <c r="E11944">
        <f>EXP(Table2[[#This Row],[Ln-nm]])</f>
        <v>90.225202116465553</v>
      </c>
    </row>
    <row r="11945" spans="3:5" x14ac:dyDescent="0.3">
      <c r="C11945" s="5">
        <f>(K$1 + (Table2[[#This Row],[LogL]]-F$1)/(F$2-F$1)*(K$2-K$1))</f>
        <v>4.5023087906645038</v>
      </c>
      <c r="D11945" s="5"/>
      <c r="E11945">
        <f>EXP(Table2[[#This Row],[Ln-nm]])</f>
        <v>90.225202116465553</v>
      </c>
    </row>
    <row r="11946" spans="3:5" x14ac:dyDescent="0.3">
      <c r="C11946" s="5">
        <f>(K$1 + (Table2[[#This Row],[LogL]]-F$1)/(F$2-F$1)*(K$2-K$1))</f>
        <v>4.5023087906645038</v>
      </c>
      <c r="D11946" s="5"/>
      <c r="E11946">
        <f>EXP(Table2[[#This Row],[Ln-nm]])</f>
        <v>90.225202116465553</v>
      </c>
    </row>
    <row r="11947" spans="3:5" x14ac:dyDescent="0.3">
      <c r="C11947" s="5">
        <f>(K$1 + (Table2[[#This Row],[LogL]]-F$1)/(F$2-F$1)*(K$2-K$1))</f>
        <v>4.5023087906645038</v>
      </c>
      <c r="D11947" s="5"/>
      <c r="E11947">
        <f>EXP(Table2[[#This Row],[Ln-nm]])</f>
        <v>90.225202116465553</v>
      </c>
    </row>
    <row r="11948" spans="3:5" x14ac:dyDescent="0.3">
      <c r="C11948" s="5">
        <f>(K$1 + (Table2[[#This Row],[LogL]]-F$1)/(F$2-F$1)*(K$2-K$1))</f>
        <v>4.5023087906645038</v>
      </c>
      <c r="D11948" s="5"/>
      <c r="E11948">
        <f>EXP(Table2[[#This Row],[Ln-nm]])</f>
        <v>90.225202116465553</v>
      </c>
    </row>
    <row r="11949" spans="3:5" x14ac:dyDescent="0.3">
      <c r="C11949" s="5">
        <f>(K$1 + (Table2[[#This Row],[LogL]]-F$1)/(F$2-F$1)*(K$2-K$1))</f>
        <v>4.5023087906645038</v>
      </c>
      <c r="D11949" s="5"/>
      <c r="E11949">
        <f>EXP(Table2[[#This Row],[Ln-nm]])</f>
        <v>90.225202116465553</v>
      </c>
    </row>
    <row r="11950" spans="3:5" x14ac:dyDescent="0.3">
      <c r="C11950" s="5">
        <f>(K$1 + (Table2[[#This Row],[LogL]]-F$1)/(F$2-F$1)*(K$2-K$1))</f>
        <v>4.5023087906645038</v>
      </c>
      <c r="D11950" s="5"/>
      <c r="E11950">
        <f>EXP(Table2[[#This Row],[Ln-nm]])</f>
        <v>90.225202116465553</v>
      </c>
    </row>
    <row r="11951" spans="3:5" x14ac:dyDescent="0.3">
      <c r="C11951" s="5">
        <f>(K$1 + (Table2[[#This Row],[LogL]]-F$1)/(F$2-F$1)*(K$2-K$1))</f>
        <v>4.5023087906645038</v>
      </c>
      <c r="D11951" s="5"/>
      <c r="E11951">
        <f>EXP(Table2[[#This Row],[Ln-nm]])</f>
        <v>90.225202116465553</v>
      </c>
    </row>
    <row r="11952" spans="3:5" x14ac:dyDescent="0.3">
      <c r="C11952" s="5">
        <f>(K$1 + (Table2[[#This Row],[LogL]]-F$1)/(F$2-F$1)*(K$2-K$1))</f>
        <v>4.5023087906645038</v>
      </c>
      <c r="D11952" s="5"/>
      <c r="E11952">
        <f>EXP(Table2[[#This Row],[Ln-nm]])</f>
        <v>90.225202116465553</v>
      </c>
    </row>
    <row r="11953" spans="3:5" x14ac:dyDescent="0.3">
      <c r="C11953" s="5">
        <f>(K$1 + (Table2[[#This Row],[LogL]]-F$1)/(F$2-F$1)*(K$2-K$1))</f>
        <v>4.5023087906645038</v>
      </c>
      <c r="D11953" s="5"/>
      <c r="E11953">
        <f>EXP(Table2[[#This Row],[Ln-nm]])</f>
        <v>90.225202116465553</v>
      </c>
    </row>
    <row r="11954" spans="3:5" x14ac:dyDescent="0.3">
      <c r="C11954" s="5">
        <f>(K$1 + (Table2[[#This Row],[LogL]]-F$1)/(F$2-F$1)*(K$2-K$1))</f>
        <v>4.5023087906645038</v>
      </c>
      <c r="D11954" s="5"/>
      <c r="E11954">
        <f>EXP(Table2[[#This Row],[Ln-nm]])</f>
        <v>90.225202116465553</v>
      </c>
    </row>
    <row r="11955" spans="3:5" x14ac:dyDescent="0.3">
      <c r="C11955" s="5">
        <f>(K$1 + (Table2[[#This Row],[LogL]]-F$1)/(F$2-F$1)*(K$2-K$1))</f>
        <v>4.5023087906645038</v>
      </c>
      <c r="D11955" s="5"/>
      <c r="E11955">
        <f>EXP(Table2[[#This Row],[Ln-nm]])</f>
        <v>90.225202116465553</v>
      </c>
    </row>
    <row r="11956" spans="3:5" x14ac:dyDescent="0.3">
      <c r="C11956" s="5">
        <f>(K$1 + (Table2[[#This Row],[LogL]]-F$1)/(F$2-F$1)*(K$2-K$1))</f>
        <v>4.5023087906645038</v>
      </c>
      <c r="D11956" s="5"/>
      <c r="E11956">
        <f>EXP(Table2[[#This Row],[Ln-nm]])</f>
        <v>90.225202116465553</v>
      </c>
    </row>
    <row r="11957" spans="3:5" x14ac:dyDescent="0.3">
      <c r="C11957" s="5">
        <f>(K$1 + (Table2[[#This Row],[LogL]]-F$1)/(F$2-F$1)*(K$2-K$1))</f>
        <v>4.5023087906645038</v>
      </c>
      <c r="D11957" s="5"/>
      <c r="E11957">
        <f>EXP(Table2[[#This Row],[Ln-nm]])</f>
        <v>90.225202116465553</v>
      </c>
    </row>
    <row r="11958" spans="3:5" x14ac:dyDescent="0.3">
      <c r="C11958" s="5">
        <f>(K$1 + (Table2[[#This Row],[LogL]]-F$1)/(F$2-F$1)*(K$2-K$1))</f>
        <v>4.5023087906645038</v>
      </c>
      <c r="D11958" s="5"/>
      <c r="E11958">
        <f>EXP(Table2[[#This Row],[Ln-nm]])</f>
        <v>90.225202116465553</v>
      </c>
    </row>
    <row r="11959" spans="3:5" x14ac:dyDescent="0.3">
      <c r="C11959" s="5">
        <f>(K$1 + (Table2[[#This Row],[LogL]]-F$1)/(F$2-F$1)*(K$2-K$1))</f>
        <v>4.5023087906645038</v>
      </c>
      <c r="D11959" s="5"/>
      <c r="E11959">
        <f>EXP(Table2[[#This Row],[Ln-nm]])</f>
        <v>90.225202116465553</v>
      </c>
    </row>
    <row r="11960" spans="3:5" x14ac:dyDescent="0.3">
      <c r="C11960" s="5">
        <f>(K$1 + (Table2[[#This Row],[LogL]]-F$1)/(F$2-F$1)*(K$2-K$1))</f>
        <v>4.5023087906645038</v>
      </c>
      <c r="D11960" s="5"/>
      <c r="E11960">
        <f>EXP(Table2[[#This Row],[Ln-nm]])</f>
        <v>90.225202116465553</v>
      </c>
    </row>
    <row r="11961" spans="3:5" x14ac:dyDescent="0.3">
      <c r="C11961" s="5">
        <f>(K$1 + (Table2[[#This Row],[LogL]]-F$1)/(F$2-F$1)*(K$2-K$1))</f>
        <v>4.5023087906645038</v>
      </c>
      <c r="D11961" s="5"/>
      <c r="E11961">
        <f>EXP(Table2[[#This Row],[Ln-nm]])</f>
        <v>90.225202116465553</v>
      </c>
    </row>
    <row r="11962" spans="3:5" x14ac:dyDescent="0.3">
      <c r="C11962" s="5">
        <f>(K$1 + (Table2[[#This Row],[LogL]]-F$1)/(F$2-F$1)*(K$2-K$1))</f>
        <v>4.5023087906645038</v>
      </c>
      <c r="D11962" s="5"/>
      <c r="E11962">
        <f>EXP(Table2[[#This Row],[Ln-nm]])</f>
        <v>90.225202116465553</v>
      </c>
    </row>
    <row r="11963" spans="3:5" x14ac:dyDescent="0.3">
      <c r="C11963" s="5">
        <f>(K$1 + (Table2[[#This Row],[LogL]]-F$1)/(F$2-F$1)*(K$2-K$1))</f>
        <v>4.5023087906645038</v>
      </c>
      <c r="D11963" s="5"/>
      <c r="E11963">
        <f>EXP(Table2[[#This Row],[Ln-nm]])</f>
        <v>90.225202116465553</v>
      </c>
    </row>
    <row r="11964" spans="3:5" x14ac:dyDescent="0.3">
      <c r="C11964" s="5">
        <f>(K$1 + (Table2[[#This Row],[LogL]]-F$1)/(F$2-F$1)*(K$2-K$1))</f>
        <v>4.5023087906645038</v>
      </c>
      <c r="D11964" s="5"/>
      <c r="E11964">
        <f>EXP(Table2[[#This Row],[Ln-nm]])</f>
        <v>90.225202116465553</v>
      </c>
    </row>
    <row r="11965" spans="3:5" x14ac:dyDescent="0.3">
      <c r="C11965" s="5">
        <f>(K$1 + (Table2[[#This Row],[LogL]]-F$1)/(F$2-F$1)*(K$2-K$1))</f>
        <v>4.5023087906645038</v>
      </c>
      <c r="D11965" s="5"/>
      <c r="E11965">
        <f>EXP(Table2[[#This Row],[Ln-nm]])</f>
        <v>90.225202116465553</v>
      </c>
    </row>
    <row r="11966" spans="3:5" x14ac:dyDescent="0.3">
      <c r="C11966" s="5">
        <f>(K$1 + (Table2[[#This Row],[LogL]]-F$1)/(F$2-F$1)*(K$2-K$1))</f>
        <v>4.5023087906645038</v>
      </c>
      <c r="D11966" s="5"/>
      <c r="E11966">
        <f>EXP(Table2[[#This Row],[Ln-nm]])</f>
        <v>90.225202116465553</v>
      </c>
    </row>
    <row r="11967" spans="3:5" x14ac:dyDescent="0.3">
      <c r="C11967" s="5">
        <f>(K$1 + (Table2[[#This Row],[LogL]]-F$1)/(F$2-F$1)*(K$2-K$1))</f>
        <v>4.5023087906645038</v>
      </c>
      <c r="D11967" s="5"/>
      <c r="E11967">
        <f>EXP(Table2[[#This Row],[Ln-nm]])</f>
        <v>90.225202116465553</v>
      </c>
    </row>
    <row r="11968" spans="3:5" x14ac:dyDescent="0.3">
      <c r="C11968" s="5">
        <f>(K$1 + (Table2[[#This Row],[LogL]]-F$1)/(F$2-F$1)*(K$2-K$1))</f>
        <v>4.5023087906645038</v>
      </c>
      <c r="D11968" s="5"/>
      <c r="E11968">
        <f>EXP(Table2[[#This Row],[Ln-nm]])</f>
        <v>90.225202116465553</v>
      </c>
    </row>
    <row r="11969" spans="3:5" x14ac:dyDescent="0.3">
      <c r="C11969" s="5">
        <f>(K$1 + (Table2[[#This Row],[LogL]]-F$1)/(F$2-F$1)*(K$2-K$1))</f>
        <v>4.5023087906645038</v>
      </c>
      <c r="D11969" s="5"/>
      <c r="E11969">
        <f>EXP(Table2[[#This Row],[Ln-nm]])</f>
        <v>90.225202116465553</v>
      </c>
    </row>
    <row r="11970" spans="3:5" x14ac:dyDescent="0.3">
      <c r="C11970" s="5">
        <f>(K$1 + (Table2[[#This Row],[LogL]]-F$1)/(F$2-F$1)*(K$2-K$1))</f>
        <v>4.5023087906645038</v>
      </c>
      <c r="D11970" s="5"/>
      <c r="E11970">
        <f>EXP(Table2[[#This Row],[Ln-nm]])</f>
        <v>90.225202116465553</v>
      </c>
    </row>
    <row r="11971" spans="3:5" x14ac:dyDescent="0.3">
      <c r="C11971" s="5">
        <f>(K$1 + (Table2[[#This Row],[LogL]]-F$1)/(F$2-F$1)*(K$2-K$1))</f>
        <v>4.5023087906645038</v>
      </c>
      <c r="D11971" s="5"/>
      <c r="E11971">
        <f>EXP(Table2[[#This Row],[Ln-nm]])</f>
        <v>90.225202116465553</v>
      </c>
    </row>
    <row r="11972" spans="3:5" x14ac:dyDescent="0.3">
      <c r="C11972" s="5">
        <f>(K$1 + (Table2[[#This Row],[LogL]]-F$1)/(F$2-F$1)*(K$2-K$1))</f>
        <v>4.5023087906645038</v>
      </c>
      <c r="D11972" s="5"/>
      <c r="E11972">
        <f>EXP(Table2[[#This Row],[Ln-nm]])</f>
        <v>90.225202116465553</v>
      </c>
    </row>
    <row r="11973" spans="3:5" x14ac:dyDescent="0.3">
      <c r="C11973" s="5">
        <f>(K$1 + (Table2[[#This Row],[LogL]]-F$1)/(F$2-F$1)*(K$2-K$1))</f>
        <v>4.5023087906645038</v>
      </c>
      <c r="D11973" s="5"/>
      <c r="E11973">
        <f>EXP(Table2[[#This Row],[Ln-nm]])</f>
        <v>90.225202116465553</v>
      </c>
    </row>
    <row r="11974" spans="3:5" x14ac:dyDescent="0.3">
      <c r="C11974" s="5">
        <f>(K$1 + (Table2[[#This Row],[LogL]]-F$1)/(F$2-F$1)*(K$2-K$1))</f>
        <v>4.5023087906645038</v>
      </c>
      <c r="D11974" s="5"/>
      <c r="E11974">
        <f>EXP(Table2[[#This Row],[Ln-nm]])</f>
        <v>90.225202116465553</v>
      </c>
    </row>
    <row r="11975" spans="3:5" x14ac:dyDescent="0.3">
      <c r="C11975" s="5">
        <f>(K$1 + (Table2[[#This Row],[LogL]]-F$1)/(F$2-F$1)*(K$2-K$1))</f>
        <v>4.5023087906645038</v>
      </c>
      <c r="D11975" s="5"/>
      <c r="E11975">
        <f>EXP(Table2[[#This Row],[Ln-nm]])</f>
        <v>90.225202116465553</v>
      </c>
    </row>
    <row r="11976" spans="3:5" x14ac:dyDescent="0.3">
      <c r="C11976" s="5">
        <f>(K$1 + (Table2[[#This Row],[LogL]]-F$1)/(F$2-F$1)*(K$2-K$1))</f>
        <v>4.5023087906645038</v>
      </c>
      <c r="D11976" s="5"/>
      <c r="E11976">
        <f>EXP(Table2[[#This Row],[Ln-nm]])</f>
        <v>90.225202116465553</v>
      </c>
    </row>
    <row r="11977" spans="3:5" x14ac:dyDescent="0.3">
      <c r="C11977" s="5">
        <f>(K$1 + (Table2[[#This Row],[LogL]]-F$1)/(F$2-F$1)*(K$2-K$1))</f>
        <v>4.5023087906645038</v>
      </c>
      <c r="D11977" s="5"/>
      <c r="E11977">
        <f>EXP(Table2[[#This Row],[Ln-nm]])</f>
        <v>90.225202116465553</v>
      </c>
    </row>
    <row r="11978" spans="3:5" x14ac:dyDescent="0.3">
      <c r="C11978" s="5">
        <f>(K$1 + (Table2[[#This Row],[LogL]]-F$1)/(F$2-F$1)*(K$2-K$1))</f>
        <v>4.5023087906645038</v>
      </c>
      <c r="D11978" s="5"/>
      <c r="E11978">
        <f>EXP(Table2[[#This Row],[Ln-nm]])</f>
        <v>90.225202116465553</v>
      </c>
    </row>
    <row r="11979" spans="3:5" x14ac:dyDescent="0.3">
      <c r="C11979" s="5">
        <f>(K$1 + (Table2[[#This Row],[LogL]]-F$1)/(F$2-F$1)*(K$2-K$1))</f>
        <v>4.5023087906645038</v>
      </c>
      <c r="D11979" s="5"/>
      <c r="E11979">
        <f>EXP(Table2[[#This Row],[Ln-nm]])</f>
        <v>90.225202116465553</v>
      </c>
    </row>
    <row r="11980" spans="3:5" x14ac:dyDescent="0.3">
      <c r="C11980" s="5">
        <f>(K$1 + (Table2[[#This Row],[LogL]]-F$1)/(F$2-F$1)*(K$2-K$1))</f>
        <v>4.5023087906645038</v>
      </c>
      <c r="D11980" s="5"/>
      <c r="E11980">
        <f>EXP(Table2[[#This Row],[Ln-nm]])</f>
        <v>90.225202116465553</v>
      </c>
    </row>
    <row r="11981" spans="3:5" x14ac:dyDescent="0.3">
      <c r="C11981" s="5">
        <f>(K$1 + (Table2[[#This Row],[LogL]]-F$1)/(F$2-F$1)*(K$2-K$1))</f>
        <v>4.5023087906645038</v>
      </c>
      <c r="D11981" s="5"/>
      <c r="E11981">
        <f>EXP(Table2[[#This Row],[Ln-nm]])</f>
        <v>90.225202116465553</v>
      </c>
    </row>
    <row r="11982" spans="3:5" x14ac:dyDescent="0.3">
      <c r="C11982" s="5">
        <f>(K$1 + (Table2[[#This Row],[LogL]]-F$1)/(F$2-F$1)*(K$2-K$1))</f>
        <v>4.5023087906645038</v>
      </c>
      <c r="D11982" s="5"/>
      <c r="E11982">
        <f>EXP(Table2[[#This Row],[Ln-nm]])</f>
        <v>90.225202116465553</v>
      </c>
    </row>
    <row r="11983" spans="3:5" x14ac:dyDescent="0.3">
      <c r="C11983" s="5">
        <f>(K$1 + (Table2[[#This Row],[LogL]]-F$1)/(F$2-F$1)*(K$2-K$1))</f>
        <v>4.5023087906645038</v>
      </c>
      <c r="D11983" s="5"/>
      <c r="E11983">
        <f>EXP(Table2[[#This Row],[Ln-nm]])</f>
        <v>90.225202116465553</v>
      </c>
    </row>
    <row r="11984" spans="3:5" x14ac:dyDescent="0.3">
      <c r="C11984" s="5">
        <f>(K$1 + (Table2[[#This Row],[LogL]]-F$1)/(F$2-F$1)*(K$2-K$1))</f>
        <v>4.5023087906645038</v>
      </c>
      <c r="D11984" s="5"/>
      <c r="E11984">
        <f>EXP(Table2[[#This Row],[Ln-nm]])</f>
        <v>90.225202116465553</v>
      </c>
    </row>
    <row r="11985" spans="3:5" x14ac:dyDescent="0.3">
      <c r="C11985" s="5">
        <f>(K$1 + (Table2[[#This Row],[LogL]]-F$1)/(F$2-F$1)*(K$2-K$1))</f>
        <v>4.5023087906645038</v>
      </c>
      <c r="D11985" s="5"/>
      <c r="E11985">
        <f>EXP(Table2[[#This Row],[Ln-nm]])</f>
        <v>90.225202116465553</v>
      </c>
    </row>
    <row r="11986" spans="3:5" x14ac:dyDescent="0.3">
      <c r="C11986" s="5">
        <f>(K$1 + (Table2[[#This Row],[LogL]]-F$1)/(F$2-F$1)*(K$2-K$1))</f>
        <v>4.5023087906645038</v>
      </c>
      <c r="D11986" s="5"/>
      <c r="E11986">
        <f>EXP(Table2[[#This Row],[Ln-nm]])</f>
        <v>90.225202116465553</v>
      </c>
    </row>
    <row r="11987" spans="3:5" x14ac:dyDescent="0.3">
      <c r="C11987" s="5">
        <f>(K$1 + (Table2[[#This Row],[LogL]]-F$1)/(F$2-F$1)*(K$2-K$1))</f>
        <v>4.5023087906645038</v>
      </c>
      <c r="D11987" s="5"/>
      <c r="E11987">
        <f>EXP(Table2[[#This Row],[Ln-nm]])</f>
        <v>90.225202116465553</v>
      </c>
    </row>
    <row r="11988" spans="3:5" x14ac:dyDescent="0.3">
      <c r="C11988" s="5">
        <f>(K$1 + (Table2[[#This Row],[LogL]]-F$1)/(F$2-F$1)*(K$2-K$1))</f>
        <v>4.5023087906645038</v>
      </c>
      <c r="D11988" s="5"/>
      <c r="E11988">
        <f>EXP(Table2[[#This Row],[Ln-nm]])</f>
        <v>90.225202116465553</v>
      </c>
    </row>
    <row r="11989" spans="3:5" x14ac:dyDescent="0.3">
      <c r="C11989" s="5">
        <f>(K$1 + (Table2[[#This Row],[LogL]]-F$1)/(F$2-F$1)*(K$2-K$1))</f>
        <v>4.5023087906645038</v>
      </c>
      <c r="D11989" s="5"/>
      <c r="E11989">
        <f>EXP(Table2[[#This Row],[Ln-nm]])</f>
        <v>90.225202116465553</v>
      </c>
    </row>
    <row r="11990" spans="3:5" x14ac:dyDescent="0.3">
      <c r="C11990" s="5">
        <f>(K$1 + (Table2[[#This Row],[LogL]]-F$1)/(F$2-F$1)*(K$2-K$1))</f>
        <v>4.5023087906645038</v>
      </c>
      <c r="D11990" s="5"/>
      <c r="E11990">
        <f>EXP(Table2[[#This Row],[Ln-nm]])</f>
        <v>90.225202116465553</v>
      </c>
    </row>
    <row r="11991" spans="3:5" x14ac:dyDescent="0.3">
      <c r="C11991" s="5">
        <f>(K$1 + (Table2[[#This Row],[LogL]]-F$1)/(F$2-F$1)*(K$2-K$1))</f>
        <v>4.5023087906645038</v>
      </c>
      <c r="D11991" s="5"/>
      <c r="E11991">
        <f>EXP(Table2[[#This Row],[Ln-nm]])</f>
        <v>90.225202116465553</v>
      </c>
    </row>
    <row r="11992" spans="3:5" x14ac:dyDescent="0.3">
      <c r="C11992" s="5">
        <f>(K$1 + (Table2[[#This Row],[LogL]]-F$1)/(F$2-F$1)*(K$2-K$1))</f>
        <v>4.5023087906645038</v>
      </c>
      <c r="D11992" s="5"/>
      <c r="E11992">
        <f>EXP(Table2[[#This Row],[Ln-nm]])</f>
        <v>90.225202116465553</v>
      </c>
    </row>
    <row r="11993" spans="3:5" x14ac:dyDescent="0.3">
      <c r="C11993" s="5">
        <f>(K$1 + (Table2[[#This Row],[LogL]]-F$1)/(F$2-F$1)*(K$2-K$1))</f>
        <v>4.5023087906645038</v>
      </c>
      <c r="D11993" s="5"/>
      <c r="E11993">
        <f>EXP(Table2[[#This Row],[Ln-nm]])</f>
        <v>90.225202116465553</v>
      </c>
    </row>
    <row r="11994" spans="3:5" x14ac:dyDescent="0.3">
      <c r="C11994" s="5">
        <f>(K$1 + (Table2[[#This Row],[LogL]]-F$1)/(F$2-F$1)*(K$2-K$1))</f>
        <v>4.5023087906645038</v>
      </c>
      <c r="D11994" s="5"/>
      <c r="E11994">
        <f>EXP(Table2[[#This Row],[Ln-nm]])</f>
        <v>90.225202116465553</v>
      </c>
    </row>
    <row r="11995" spans="3:5" x14ac:dyDescent="0.3">
      <c r="C11995" s="5">
        <f>(K$1 + (Table2[[#This Row],[LogL]]-F$1)/(F$2-F$1)*(K$2-K$1))</f>
        <v>4.5023087906645038</v>
      </c>
      <c r="D11995" s="5"/>
      <c r="E11995">
        <f>EXP(Table2[[#This Row],[Ln-nm]])</f>
        <v>90.225202116465553</v>
      </c>
    </row>
    <row r="11996" spans="3:5" x14ac:dyDescent="0.3">
      <c r="C11996" s="5">
        <f>(K$1 + (Table2[[#This Row],[LogL]]-F$1)/(F$2-F$1)*(K$2-K$1))</f>
        <v>4.5023087906645038</v>
      </c>
      <c r="D11996" s="5"/>
      <c r="E11996">
        <f>EXP(Table2[[#This Row],[Ln-nm]])</f>
        <v>90.225202116465553</v>
      </c>
    </row>
    <row r="11997" spans="3:5" x14ac:dyDescent="0.3">
      <c r="C11997" s="5">
        <f>(K$1 + (Table2[[#This Row],[LogL]]-F$1)/(F$2-F$1)*(K$2-K$1))</f>
        <v>4.5023087906645038</v>
      </c>
      <c r="D11997" s="5"/>
      <c r="E11997">
        <f>EXP(Table2[[#This Row],[Ln-nm]])</f>
        <v>90.225202116465553</v>
      </c>
    </row>
    <row r="11998" spans="3:5" x14ac:dyDescent="0.3">
      <c r="C11998" s="5">
        <f>(K$1 + (Table2[[#This Row],[LogL]]-F$1)/(F$2-F$1)*(K$2-K$1))</f>
        <v>4.5023087906645038</v>
      </c>
      <c r="D11998" s="5"/>
      <c r="E11998">
        <f>EXP(Table2[[#This Row],[Ln-nm]])</f>
        <v>90.225202116465553</v>
      </c>
    </row>
    <row r="11999" spans="3:5" x14ac:dyDescent="0.3">
      <c r="C11999" s="5">
        <f>(K$1 + (Table2[[#This Row],[LogL]]-F$1)/(F$2-F$1)*(K$2-K$1))</f>
        <v>4.5023087906645038</v>
      </c>
      <c r="D11999" s="5"/>
      <c r="E11999">
        <f>EXP(Table2[[#This Row],[Ln-nm]])</f>
        <v>90.225202116465553</v>
      </c>
    </row>
    <row r="12000" spans="3:5" x14ac:dyDescent="0.3">
      <c r="C12000" s="5">
        <f>(K$1 + (Table2[[#This Row],[LogL]]-F$1)/(F$2-F$1)*(K$2-K$1))</f>
        <v>4.5023087906645038</v>
      </c>
      <c r="D12000" s="5"/>
      <c r="E12000">
        <f>EXP(Table2[[#This Row],[Ln-nm]])</f>
        <v>90.225202116465553</v>
      </c>
    </row>
    <row r="12001" spans="3:5" x14ac:dyDescent="0.3">
      <c r="C12001" s="5">
        <f>(K$1 + (Table2[[#This Row],[LogL]]-F$1)/(F$2-F$1)*(K$2-K$1))</f>
        <v>4.5023087906645038</v>
      </c>
      <c r="D12001" s="5"/>
      <c r="E12001">
        <f>EXP(Table2[[#This Row],[Ln-nm]])</f>
        <v>90.225202116465553</v>
      </c>
    </row>
    <row r="12002" spans="3:5" x14ac:dyDescent="0.3">
      <c r="C12002" s="5">
        <f>(K$1 + (Table2[[#This Row],[LogL]]-F$1)/(F$2-F$1)*(K$2-K$1))</f>
        <v>4.5023087906645038</v>
      </c>
      <c r="D12002" s="5"/>
      <c r="E12002">
        <f>EXP(Table2[[#This Row],[Ln-nm]])</f>
        <v>90.225202116465553</v>
      </c>
    </row>
    <row r="12003" spans="3:5" x14ac:dyDescent="0.3">
      <c r="C12003" s="5">
        <f>(K$1 + (Table2[[#This Row],[LogL]]-F$1)/(F$2-F$1)*(K$2-K$1))</f>
        <v>4.5023087906645038</v>
      </c>
      <c r="D12003" s="5"/>
      <c r="E12003">
        <f>EXP(Table2[[#This Row],[Ln-nm]])</f>
        <v>90.225202116465553</v>
      </c>
    </row>
    <row r="12004" spans="3:5" x14ac:dyDescent="0.3">
      <c r="C12004" s="5">
        <f>(K$1 + (Table2[[#This Row],[LogL]]-F$1)/(F$2-F$1)*(K$2-K$1))</f>
        <v>4.5023087906645038</v>
      </c>
      <c r="D12004" s="5"/>
      <c r="E12004">
        <f>EXP(Table2[[#This Row],[Ln-nm]])</f>
        <v>90.225202116465553</v>
      </c>
    </row>
    <row r="12005" spans="3:5" x14ac:dyDescent="0.3">
      <c r="C12005" s="5">
        <f>(K$1 + (Table2[[#This Row],[LogL]]-F$1)/(F$2-F$1)*(K$2-K$1))</f>
        <v>4.5023087906645038</v>
      </c>
      <c r="D12005" s="5"/>
      <c r="E12005">
        <f>EXP(Table2[[#This Row],[Ln-nm]])</f>
        <v>90.225202116465553</v>
      </c>
    </row>
    <row r="12006" spans="3:5" x14ac:dyDescent="0.3">
      <c r="C12006" s="5">
        <f>(K$1 + (Table2[[#This Row],[LogL]]-F$1)/(F$2-F$1)*(K$2-K$1))</f>
        <v>4.5023087906645038</v>
      </c>
      <c r="D12006" s="5"/>
      <c r="E12006">
        <f>EXP(Table2[[#This Row],[Ln-nm]])</f>
        <v>90.225202116465553</v>
      </c>
    </row>
    <row r="12007" spans="3:5" x14ac:dyDescent="0.3">
      <c r="C12007" s="5">
        <f>(K$1 + (Table2[[#This Row],[LogL]]-F$1)/(F$2-F$1)*(K$2-K$1))</f>
        <v>4.5023087906645038</v>
      </c>
      <c r="D12007" s="5"/>
      <c r="E12007">
        <f>EXP(Table2[[#This Row],[Ln-nm]])</f>
        <v>90.225202116465553</v>
      </c>
    </row>
    <row r="12008" spans="3:5" x14ac:dyDescent="0.3">
      <c r="C12008" s="5">
        <f>(K$1 + (Table2[[#This Row],[LogL]]-F$1)/(F$2-F$1)*(K$2-K$1))</f>
        <v>4.5023087906645038</v>
      </c>
      <c r="D12008" s="5"/>
      <c r="E12008">
        <f>EXP(Table2[[#This Row],[Ln-nm]])</f>
        <v>90.225202116465553</v>
      </c>
    </row>
    <row r="12009" spans="3:5" x14ac:dyDescent="0.3">
      <c r="C12009" s="5">
        <f>(K$1 + (Table2[[#This Row],[LogL]]-F$1)/(F$2-F$1)*(K$2-K$1))</f>
        <v>4.5023087906645038</v>
      </c>
      <c r="D12009" s="5"/>
      <c r="E12009">
        <f>EXP(Table2[[#This Row],[Ln-nm]])</f>
        <v>90.225202116465553</v>
      </c>
    </row>
    <row r="12010" spans="3:5" x14ac:dyDescent="0.3">
      <c r="C12010" s="5">
        <f>(K$1 + (Table2[[#This Row],[LogL]]-F$1)/(F$2-F$1)*(K$2-K$1))</f>
        <v>4.5023087906645038</v>
      </c>
      <c r="D12010" s="5"/>
      <c r="E12010">
        <f>EXP(Table2[[#This Row],[Ln-nm]])</f>
        <v>90.225202116465553</v>
      </c>
    </row>
    <row r="12011" spans="3:5" x14ac:dyDescent="0.3">
      <c r="C12011" s="5">
        <f>(K$1 + (Table2[[#This Row],[LogL]]-F$1)/(F$2-F$1)*(K$2-K$1))</f>
        <v>4.5023087906645038</v>
      </c>
      <c r="D12011" s="5"/>
      <c r="E12011">
        <f>EXP(Table2[[#This Row],[Ln-nm]])</f>
        <v>90.225202116465553</v>
      </c>
    </row>
    <row r="12012" spans="3:5" x14ac:dyDescent="0.3">
      <c r="C12012" s="5">
        <f>(K$1 + (Table2[[#This Row],[LogL]]-F$1)/(F$2-F$1)*(K$2-K$1))</f>
        <v>4.5023087906645038</v>
      </c>
      <c r="D12012" s="5"/>
      <c r="E12012">
        <f>EXP(Table2[[#This Row],[Ln-nm]])</f>
        <v>90.225202116465553</v>
      </c>
    </row>
    <row r="12013" spans="3:5" x14ac:dyDescent="0.3">
      <c r="C12013" s="5">
        <f>(K$1 + (Table2[[#This Row],[LogL]]-F$1)/(F$2-F$1)*(K$2-K$1))</f>
        <v>4.5023087906645038</v>
      </c>
      <c r="D12013" s="5"/>
      <c r="E12013">
        <f>EXP(Table2[[#This Row],[Ln-nm]])</f>
        <v>90.225202116465553</v>
      </c>
    </row>
    <row r="12014" spans="3:5" x14ac:dyDescent="0.3">
      <c r="C12014" s="5">
        <f>(K$1 + (Table2[[#This Row],[LogL]]-F$1)/(F$2-F$1)*(K$2-K$1))</f>
        <v>4.5023087906645038</v>
      </c>
      <c r="D12014" s="5"/>
      <c r="E12014">
        <f>EXP(Table2[[#This Row],[Ln-nm]])</f>
        <v>90.225202116465553</v>
      </c>
    </row>
    <row r="12015" spans="3:5" x14ac:dyDescent="0.3">
      <c r="C12015" s="5">
        <f>(K$1 + (Table2[[#This Row],[LogL]]-F$1)/(F$2-F$1)*(K$2-K$1))</f>
        <v>4.5023087906645038</v>
      </c>
      <c r="D12015" s="5"/>
      <c r="E12015">
        <f>EXP(Table2[[#This Row],[Ln-nm]])</f>
        <v>90.225202116465553</v>
      </c>
    </row>
    <row r="12016" spans="3:5" x14ac:dyDescent="0.3">
      <c r="C12016" s="5">
        <f>(K$1 + (Table2[[#This Row],[LogL]]-F$1)/(F$2-F$1)*(K$2-K$1))</f>
        <v>4.5023087906645038</v>
      </c>
      <c r="D12016" s="5"/>
      <c r="E12016">
        <f>EXP(Table2[[#This Row],[Ln-nm]])</f>
        <v>90.225202116465553</v>
      </c>
    </row>
    <row r="12017" spans="3:5" x14ac:dyDescent="0.3">
      <c r="C12017" s="5">
        <f>(K$1 + (Table2[[#This Row],[LogL]]-F$1)/(F$2-F$1)*(K$2-K$1))</f>
        <v>4.5023087906645038</v>
      </c>
      <c r="D12017" s="5"/>
      <c r="E12017">
        <f>EXP(Table2[[#This Row],[Ln-nm]])</f>
        <v>90.225202116465553</v>
      </c>
    </row>
    <row r="12018" spans="3:5" x14ac:dyDescent="0.3">
      <c r="C12018" s="5">
        <f>(K$1 + (Table2[[#This Row],[LogL]]-F$1)/(F$2-F$1)*(K$2-K$1))</f>
        <v>4.5023087906645038</v>
      </c>
      <c r="D12018" s="5"/>
      <c r="E12018">
        <f>EXP(Table2[[#This Row],[Ln-nm]])</f>
        <v>90.225202116465553</v>
      </c>
    </row>
    <row r="12019" spans="3:5" x14ac:dyDescent="0.3">
      <c r="C12019" s="5">
        <f>(K$1 + (Table2[[#This Row],[LogL]]-F$1)/(F$2-F$1)*(K$2-K$1))</f>
        <v>4.5023087906645038</v>
      </c>
      <c r="D12019" s="5"/>
      <c r="E12019">
        <f>EXP(Table2[[#This Row],[Ln-nm]])</f>
        <v>90.225202116465553</v>
      </c>
    </row>
    <row r="12020" spans="3:5" x14ac:dyDescent="0.3">
      <c r="C12020" s="5">
        <f>(K$1 + (Table2[[#This Row],[LogL]]-F$1)/(F$2-F$1)*(K$2-K$1))</f>
        <v>4.5023087906645038</v>
      </c>
      <c r="D12020" s="5"/>
      <c r="E12020">
        <f>EXP(Table2[[#This Row],[Ln-nm]])</f>
        <v>90.225202116465553</v>
      </c>
    </row>
    <row r="12021" spans="3:5" x14ac:dyDescent="0.3">
      <c r="C12021" s="5">
        <f>(K$1 + (Table2[[#This Row],[LogL]]-F$1)/(F$2-F$1)*(K$2-K$1))</f>
        <v>4.5023087906645038</v>
      </c>
      <c r="D12021" s="5"/>
      <c r="E12021">
        <f>EXP(Table2[[#This Row],[Ln-nm]])</f>
        <v>90.225202116465553</v>
      </c>
    </row>
    <row r="12022" spans="3:5" x14ac:dyDescent="0.3">
      <c r="C12022" s="5">
        <f>(K$1 + (Table2[[#This Row],[LogL]]-F$1)/(F$2-F$1)*(K$2-K$1))</f>
        <v>4.5023087906645038</v>
      </c>
      <c r="D12022" s="5"/>
      <c r="E12022">
        <f>EXP(Table2[[#This Row],[Ln-nm]])</f>
        <v>90.225202116465553</v>
      </c>
    </row>
    <row r="12023" spans="3:5" x14ac:dyDescent="0.3">
      <c r="C12023" s="5">
        <f>(K$1 + (Table2[[#This Row],[LogL]]-F$1)/(F$2-F$1)*(K$2-K$1))</f>
        <v>4.5023087906645038</v>
      </c>
      <c r="D12023" s="5"/>
      <c r="E12023">
        <f>EXP(Table2[[#This Row],[Ln-nm]])</f>
        <v>90.225202116465553</v>
      </c>
    </row>
    <row r="12024" spans="3:5" x14ac:dyDescent="0.3">
      <c r="C12024" s="5">
        <f>(K$1 + (Table2[[#This Row],[LogL]]-F$1)/(F$2-F$1)*(K$2-K$1))</f>
        <v>4.5023087906645038</v>
      </c>
      <c r="D12024" s="5"/>
      <c r="E12024">
        <f>EXP(Table2[[#This Row],[Ln-nm]])</f>
        <v>90.225202116465553</v>
      </c>
    </row>
    <row r="12025" spans="3:5" x14ac:dyDescent="0.3">
      <c r="C12025" s="5">
        <f>(K$1 + (Table2[[#This Row],[LogL]]-F$1)/(F$2-F$1)*(K$2-K$1))</f>
        <v>4.5023087906645038</v>
      </c>
      <c r="D12025" s="5"/>
      <c r="E12025">
        <f>EXP(Table2[[#This Row],[Ln-nm]])</f>
        <v>90.225202116465553</v>
      </c>
    </row>
    <row r="12026" spans="3:5" x14ac:dyDescent="0.3">
      <c r="C12026" s="5">
        <f>(K$1 + (Table2[[#This Row],[LogL]]-F$1)/(F$2-F$1)*(K$2-K$1))</f>
        <v>4.5023087906645038</v>
      </c>
      <c r="D12026" s="5"/>
      <c r="E12026">
        <f>EXP(Table2[[#This Row],[Ln-nm]])</f>
        <v>90.225202116465553</v>
      </c>
    </row>
    <row r="12027" spans="3:5" x14ac:dyDescent="0.3">
      <c r="C12027" s="5">
        <f>(K$1 + (Table2[[#This Row],[LogL]]-F$1)/(F$2-F$1)*(K$2-K$1))</f>
        <v>4.5023087906645038</v>
      </c>
      <c r="D12027" s="5"/>
      <c r="E12027">
        <f>EXP(Table2[[#This Row],[Ln-nm]])</f>
        <v>90.225202116465553</v>
      </c>
    </row>
    <row r="12028" spans="3:5" x14ac:dyDescent="0.3">
      <c r="C12028" s="5">
        <f>(K$1 + (Table2[[#This Row],[LogL]]-F$1)/(F$2-F$1)*(K$2-K$1))</f>
        <v>4.5023087906645038</v>
      </c>
      <c r="D12028" s="5"/>
      <c r="E12028">
        <f>EXP(Table2[[#This Row],[Ln-nm]])</f>
        <v>90.225202116465553</v>
      </c>
    </row>
    <row r="12029" spans="3:5" x14ac:dyDescent="0.3">
      <c r="C12029" s="5">
        <f>(K$1 + (Table2[[#This Row],[LogL]]-F$1)/(F$2-F$1)*(K$2-K$1))</f>
        <v>4.5023087906645038</v>
      </c>
      <c r="D12029" s="5"/>
      <c r="E12029">
        <f>EXP(Table2[[#This Row],[Ln-nm]])</f>
        <v>90.225202116465553</v>
      </c>
    </row>
    <row r="12030" spans="3:5" x14ac:dyDescent="0.3">
      <c r="C12030" s="5">
        <f>(K$1 + (Table2[[#This Row],[LogL]]-F$1)/(F$2-F$1)*(K$2-K$1))</f>
        <v>4.5023087906645038</v>
      </c>
      <c r="D12030" s="5"/>
      <c r="E12030">
        <f>EXP(Table2[[#This Row],[Ln-nm]])</f>
        <v>90.225202116465553</v>
      </c>
    </row>
    <row r="12031" spans="3:5" x14ac:dyDescent="0.3">
      <c r="C12031" s="5">
        <f>(K$1 + (Table2[[#This Row],[LogL]]-F$1)/(F$2-F$1)*(K$2-K$1))</f>
        <v>4.5023087906645038</v>
      </c>
      <c r="D12031" s="5"/>
      <c r="E12031">
        <f>EXP(Table2[[#This Row],[Ln-nm]])</f>
        <v>90.225202116465553</v>
      </c>
    </row>
    <row r="12032" spans="3:5" x14ac:dyDescent="0.3">
      <c r="C12032" s="5">
        <f>(K$1 + (Table2[[#This Row],[LogL]]-F$1)/(F$2-F$1)*(K$2-K$1))</f>
        <v>4.5023087906645038</v>
      </c>
      <c r="D12032" s="5"/>
      <c r="E12032">
        <f>EXP(Table2[[#This Row],[Ln-nm]])</f>
        <v>90.225202116465553</v>
      </c>
    </row>
    <row r="12033" spans="3:5" x14ac:dyDescent="0.3">
      <c r="C12033" s="5">
        <f>(K$1 + (Table2[[#This Row],[LogL]]-F$1)/(F$2-F$1)*(K$2-K$1))</f>
        <v>4.5023087906645038</v>
      </c>
      <c r="D12033" s="5"/>
      <c r="E12033">
        <f>EXP(Table2[[#This Row],[Ln-nm]])</f>
        <v>90.225202116465553</v>
      </c>
    </row>
    <row r="12034" spans="3:5" x14ac:dyDescent="0.3">
      <c r="C12034" s="5">
        <f>(K$1 + (Table2[[#This Row],[LogL]]-F$1)/(F$2-F$1)*(K$2-K$1))</f>
        <v>4.5023087906645038</v>
      </c>
      <c r="D12034" s="5"/>
      <c r="E12034">
        <f>EXP(Table2[[#This Row],[Ln-nm]])</f>
        <v>90.225202116465553</v>
      </c>
    </row>
    <row r="12035" spans="3:5" x14ac:dyDescent="0.3">
      <c r="C12035" s="5">
        <f>(K$1 + (Table2[[#This Row],[LogL]]-F$1)/(F$2-F$1)*(K$2-K$1))</f>
        <v>4.5023087906645038</v>
      </c>
      <c r="D12035" s="5"/>
      <c r="E12035">
        <f>EXP(Table2[[#This Row],[Ln-nm]])</f>
        <v>90.225202116465553</v>
      </c>
    </row>
    <row r="12036" spans="3:5" x14ac:dyDescent="0.3">
      <c r="C12036" s="5">
        <f>(K$1 + (Table2[[#This Row],[LogL]]-F$1)/(F$2-F$1)*(K$2-K$1))</f>
        <v>4.5023087906645038</v>
      </c>
      <c r="D12036" s="5"/>
      <c r="E12036">
        <f>EXP(Table2[[#This Row],[Ln-nm]])</f>
        <v>90.225202116465553</v>
      </c>
    </row>
    <row r="12037" spans="3:5" x14ac:dyDescent="0.3">
      <c r="C12037" s="5">
        <f>(K$1 + (Table2[[#This Row],[LogL]]-F$1)/(F$2-F$1)*(K$2-K$1))</f>
        <v>4.5023087906645038</v>
      </c>
      <c r="D12037" s="5"/>
      <c r="E12037">
        <f>EXP(Table2[[#This Row],[Ln-nm]])</f>
        <v>90.225202116465553</v>
      </c>
    </row>
    <row r="12038" spans="3:5" x14ac:dyDescent="0.3">
      <c r="C12038" s="5">
        <f>(K$1 + (Table2[[#This Row],[LogL]]-F$1)/(F$2-F$1)*(K$2-K$1))</f>
        <v>4.5023087906645038</v>
      </c>
      <c r="D12038" s="5"/>
      <c r="E12038">
        <f>EXP(Table2[[#This Row],[Ln-nm]])</f>
        <v>90.225202116465553</v>
      </c>
    </row>
    <row r="12039" spans="3:5" x14ac:dyDescent="0.3">
      <c r="C12039" s="5">
        <f>(K$1 + (Table2[[#This Row],[LogL]]-F$1)/(F$2-F$1)*(K$2-K$1))</f>
        <v>4.5023087906645038</v>
      </c>
      <c r="D12039" s="5"/>
      <c r="E12039">
        <f>EXP(Table2[[#This Row],[Ln-nm]])</f>
        <v>90.225202116465553</v>
      </c>
    </row>
    <row r="12040" spans="3:5" x14ac:dyDescent="0.3">
      <c r="C12040" s="5">
        <f>(K$1 + (Table2[[#This Row],[LogL]]-F$1)/(F$2-F$1)*(K$2-K$1))</f>
        <v>4.5023087906645038</v>
      </c>
      <c r="D12040" s="5"/>
      <c r="E12040">
        <f>EXP(Table2[[#This Row],[Ln-nm]])</f>
        <v>90.225202116465553</v>
      </c>
    </row>
    <row r="12041" spans="3:5" x14ac:dyDescent="0.3">
      <c r="C12041" s="5">
        <f>(K$1 + (Table2[[#This Row],[LogL]]-F$1)/(F$2-F$1)*(K$2-K$1))</f>
        <v>4.5023087906645038</v>
      </c>
      <c r="D12041" s="5"/>
      <c r="E12041">
        <f>EXP(Table2[[#This Row],[Ln-nm]])</f>
        <v>90.225202116465553</v>
      </c>
    </row>
    <row r="12042" spans="3:5" x14ac:dyDescent="0.3">
      <c r="C12042" s="5">
        <f>(K$1 + (Table2[[#This Row],[LogL]]-F$1)/(F$2-F$1)*(K$2-K$1))</f>
        <v>4.5023087906645038</v>
      </c>
      <c r="D12042" s="5"/>
      <c r="E12042">
        <f>EXP(Table2[[#This Row],[Ln-nm]])</f>
        <v>90.225202116465553</v>
      </c>
    </row>
    <row r="12043" spans="3:5" x14ac:dyDescent="0.3">
      <c r="C12043" s="5">
        <f>(K$1 + (Table2[[#This Row],[LogL]]-F$1)/(F$2-F$1)*(K$2-K$1))</f>
        <v>4.5023087906645038</v>
      </c>
      <c r="D12043" s="5"/>
      <c r="E12043">
        <f>EXP(Table2[[#This Row],[Ln-nm]])</f>
        <v>90.225202116465553</v>
      </c>
    </row>
    <row r="12044" spans="3:5" x14ac:dyDescent="0.3">
      <c r="C12044" s="5">
        <f>(K$1 + (Table2[[#This Row],[LogL]]-F$1)/(F$2-F$1)*(K$2-K$1))</f>
        <v>4.5023087906645038</v>
      </c>
      <c r="D12044" s="5"/>
      <c r="E12044">
        <f>EXP(Table2[[#This Row],[Ln-nm]])</f>
        <v>90.225202116465553</v>
      </c>
    </row>
    <row r="12045" spans="3:5" x14ac:dyDescent="0.3">
      <c r="C12045" s="5">
        <f>(K$1 + (Table2[[#This Row],[LogL]]-F$1)/(F$2-F$1)*(K$2-K$1))</f>
        <v>4.5023087906645038</v>
      </c>
      <c r="D12045" s="5"/>
      <c r="E12045">
        <f>EXP(Table2[[#This Row],[Ln-nm]])</f>
        <v>90.225202116465553</v>
      </c>
    </row>
    <row r="12046" spans="3:5" x14ac:dyDescent="0.3">
      <c r="C12046" s="5">
        <f>(K$1 + (Table2[[#This Row],[LogL]]-F$1)/(F$2-F$1)*(K$2-K$1))</f>
        <v>4.5023087906645038</v>
      </c>
      <c r="D12046" s="5"/>
      <c r="E12046">
        <f>EXP(Table2[[#This Row],[Ln-nm]])</f>
        <v>90.225202116465553</v>
      </c>
    </row>
    <row r="12047" spans="3:5" x14ac:dyDescent="0.3">
      <c r="C12047" s="5">
        <f>(K$1 + (Table2[[#This Row],[LogL]]-F$1)/(F$2-F$1)*(K$2-K$1))</f>
        <v>4.5023087906645038</v>
      </c>
      <c r="D12047" s="5"/>
      <c r="E12047">
        <f>EXP(Table2[[#This Row],[Ln-nm]])</f>
        <v>90.225202116465553</v>
      </c>
    </row>
    <row r="12048" spans="3:5" x14ac:dyDescent="0.3">
      <c r="C12048" s="5">
        <f>(K$1 + (Table2[[#This Row],[LogL]]-F$1)/(F$2-F$1)*(K$2-K$1))</f>
        <v>4.5023087906645038</v>
      </c>
      <c r="D12048" s="5"/>
      <c r="E12048">
        <f>EXP(Table2[[#This Row],[Ln-nm]])</f>
        <v>90.225202116465553</v>
      </c>
    </row>
    <row r="12049" spans="3:5" x14ac:dyDescent="0.3">
      <c r="C12049" s="5">
        <f>(K$1 + (Table2[[#This Row],[LogL]]-F$1)/(F$2-F$1)*(K$2-K$1))</f>
        <v>4.5023087906645038</v>
      </c>
      <c r="D12049" s="5"/>
      <c r="E12049">
        <f>EXP(Table2[[#This Row],[Ln-nm]])</f>
        <v>90.225202116465553</v>
      </c>
    </row>
    <row r="12050" spans="3:5" x14ac:dyDescent="0.3">
      <c r="C12050" s="5">
        <f>(K$1 + (Table2[[#This Row],[LogL]]-F$1)/(F$2-F$1)*(K$2-K$1))</f>
        <v>4.5023087906645038</v>
      </c>
      <c r="D12050" s="5"/>
      <c r="E12050">
        <f>EXP(Table2[[#This Row],[Ln-nm]])</f>
        <v>90.225202116465553</v>
      </c>
    </row>
    <row r="12051" spans="3:5" x14ac:dyDescent="0.3">
      <c r="C12051" s="5">
        <f>(K$1 + (Table2[[#This Row],[LogL]]-F$1)/(F$2-F$1)*(K$2-K$1))</f>
        <v>4.5023087906645038</v>
      </c>
      <c r="D12051" s="5"/>
      <c r="E12051">
        <f>EXP(Table2[[#This Row],[Ln-nm]])</f>
        <v>90.225202116465553</v>
      </c>
    </row>
    <row r="12052" spans="3:5" x14ac:dyDescent="0.3">
      <c r="C12052" s="5">
        <f>(K$1 + (Table2[[#This Row],[LogL]]-F$1)/(F$2-F$1)*(K$2-K$1))</f>
        <v>4.5023087906645038</v>
      </c>
      <c r="D12052" s="5"/>
      <c r="E12052">
        <f>EXP(Table2[[#This Row],[Ln-nm]])</f>
        <v>90.225202116465553</v>
      </c>
    </row>
    <row r="12053" spans="3:5" x14ac:dyDescent="0.3">
      <c r="C12053" s="5">
        <f>(K$1 + (Table2[[#This Row],[LogL]]-F$1)/(F$2-F$1)*(K$2-K$1))</f>
        <v>4.5023087906645038</v>
      </c>
      <c r="D12053" s="5"/>
      <c r="E12053">
        <f>EXP(Table2[[#This Row],[Ln-nm]])</f>
        <v>90.225202116465553</v>
      </c>
    </row>
    <row r="12054" spans="3:5" x14ac:dyDescent="0.3">
      <c r="C12054" s="5">
        <f>(K$1 + (Table2[[#This Row],[LogL]]-F$1)/(F$2-F$1)*(K$2-K$1))</f>
        <v>4.5023087906645038</v>
      </c>
      <c r="D12054" s="5"/>
      <c r="E12054">
        <f>EXP(Table2[[#This Row],[Ln-nm]])</f>
        <v>90.225202116465553</v>
      </c>
    </row>
    <row r="12055" spans="3:5" x14ac:dyDescent="0.3">
      <c r="C12055" s="5">
        <f>(K$1 + (Table2[[#This Row],[LogL]]-F$1)/(F$2-F$1)*(K$2-K$1))</f>
        <v>4.5023087906645038</v>
      </c>
      <c r="D12055" s="5"/>
      <c r="E12055">
        <f>EXP(Table2[[#This Row],[Ln-nm]])</f>
        <v>90.225202116465553</v>
      </c>
    </row>
    <row r="12056" spans="3:5" x14ac:dyDescent="0.3">
      <c r="C12056" s="5">
        <f>(K$1 + (Table2[[#This Row],[LogL]]-F$1)/(F$2-F$1)*(K$2-K$1))</f>
        <v>4.5023087906645038</v>
      </c>
      <c r="D12056" s="5"/>
      <c r="E12056">
        <f>EXP(Table2[[#This Row],[Ln-nm]])</f>
        <v>90.225202116465553</v>
      </c>
    </row>
    <row r="12057" spans="3:5" x14ac:dyDescent="0.3">
      <c r="C12057" s="5">
        <f>(K$1 + (Table2[[#This Row],[LogL]]-F$1)/(F$2-F$1)*(K$2-K$1))</f>
        <v>4.5023087906645038</v>
      </c>
      <c r="D12057" s="5"/>
      <c r="E12057">
        <f>EXP(Table2[[#This Row],[Ln-nm]])</f>
        <v>90.225202116465553</v>
      </c>
    </row>
    <row r="12058" spans="3:5" x14ac:dyDescent="0.3">
      <c r="C12058" s="5">
        <f>(K$1 + (Table2[[#This Row],[LogL]]-F$1)/(F$2-F$1)*(K$2-K$1))</f>
        <v>4.5023087906645038</v>
      </c>
      <c r="D12058" s="5"/>
      <c r="E12058">
        <f>EXP(Table2[[#This Row],[Ln-nm]])</f>
        <v>90.225202116465553</v>
      </c>
    </row>
    <row r="12059" spans="3:5" x14ac:dyDescent="0.3">
      <c r="C12059" s="5">
        <f>(K$1 + (Table2[[#This Row],[LogL]]-F$1)/(F$2-F$1)*(K$2-K$1))</f>
        <v>4.5023087906645038</v>
      </c>
      <c r="D12059" s="5"/>
      <c r="E12059">
        <f>EXP(Table2[[#This Row],[Ln-nm]])</f>
        <v>90.225202116465553</v>
      </c>
    </row>
    <row r="12060" spans="3:5" x14ac:dyDescent="0.3">
      <c r="C12060" s="5">
        <f>(K$1 + (Table2[[#This Row],[LogL]]-F$1)/(F$2-F$1)*(K$2-K$1))</f>
        <v>4.5023087906645038</v>
      </c>
      <c r="D12060" s="5"/>
      <c r="E12060">
        <f>EXP(Table2[[#This Row],[Ln-nm]])</f>
        <v>90.225202116465553</v>
      </c>
    </row>
    <row r="12061" spans="3:5" x14ac:dyDescent="0.3">
      <c r="C12061" s="5">
        <f>(K$1 + (Table2[[#This Row],[LogL]]-F$1)/(F$2-F$1)*(K$2-K$1))</f>
        <v>4.5023087906645038</v>
      </c>
      <c r="D12061" s="5"/>
      <c r="E12061">
        <f>EXP(Table2[[#This Row],[Ln-nm]])</f>
        <v>90.225202116465553</v>
      </c>
    </row>
    <row r="12062" spans="3:5" x14ac:dyDescent="0.3">
      <c r="C12062" s="5">
        <f>(K$1 + (Table2[[#This Row],[LogL]]-F$1)/(F$2-F$1)*(K$2-K$1))</f>
        <v>4.5023087906645038</v>
      </c>
      <c r="D12062" s="5"/>
      <c r="E12062">
        <f>EXP(Table2[[#This Row],[Ln-nm]])</f>
        <v>90.225202116465553</v>
      </c>
    </row>
    <row r="12063" spans="3:5" x14ac:dyDescent="0.3">
      <c r="C12063" s="5">
        <f>(K$1 + (Table2[[#This Row],[LogL]]-F$1)/(F$2-F$1)*(K$2-K$1))</f>
        <v>4.5023087906645038</v>
      </c>
      <c r="D12063" s="5"/>
      <c r="E12063">
        <f>EXP(Table2[[#This Row],[Ln-nm]])</f>
        <v>90.225202116465553</v>
      </c>
    </row>
    <row r="12064" spans="3:5" x14ac:dyDescent="0.3">
      <c r="C12064" s="5">
        <f>(K$1 + (Table2[[#This Row],[LogL]]-F$1)/(F$2-F$1)*(K$2-K$1))</f>
        <v>4.5023087906645038</v>
      </c>
      <c r="D12064" s="5"/>
      <c r="E12064">
        <f>EXP(Table2[[#This Row],[Ln-nm]])</f>
        <v>90.225202116465553</v>
      </c>
    </row>
    <row r="12065" spans="3:5" x14ac:dyDescent="0.3">
      <c r="C12065" s="5">
        <f>(K$1 + (Table2[[#This Row],[LogL]]-F$1)/(F$2-F$1)*(K$2-K$1))</f>
        <v>4.5023087906645038</v>
      </c>
      <c r="D12065" s="5"/>
      <c r="E12065">
        <f>EXP(Table2[[#This Row],[Ln-nm]])</f>
        <v>90.225202116465553</v>
      </c>
    </row>
    <row r="12066" spans="3:5" x14ac:dyDescent="0.3">
      <c r="C12066" s="5">
        <f>(K$1 + (Table2[[#This Row],[LogL]]-F$1)/(F$2-F$1)*(K$2-K$1))</f>
        <v>4.5023087906645038</v>
      </c>
      <c r="D12066" s="5"/>
      <c r="E12066">
        <f>EXP(Table2[[#This Row],[Ln-nm]])</f>
        <v>90.225202116465553</v>
      </c>
    </row>
    <row r="12067" spans="3:5" x14ac:dyDescent="0.3">
      <c r="C12067" s="5">
        <f>(K$1 + (Table2[[#This Row],[LogL]]-F$1)/(F$2-F$1)*(K$2-K$1))</f>
        <v>4.5023087906645038</v>
      </c>
      <c r="D12067" s="5"/>
      <c r="E12067">
        <f>EXP(Table2[[#This Row],[Ln-nm]])</f>
        <v>90.225202116465553</v>
      </c>
    </row>
    <row r="12068" spans="3:5" x14ac:dyDescent="0.3">
      <c r="C12068" s="5">
        <f>(K$1 + (Table2[[#This Row],[LogL]]-F$1)/(F$2-F$1)*(K$2-K$1))</f>
        <v>4.5023087906645038</v>
      </c>
      <c r="D12068" s="5"/>
      <c r="E12068">
        <f>EXP(Table2[[#This Row],[Ln-nm]])</f>
        <v>90.225202116465553</v>
      </c>
    </row>
    <row r="12069" spans="3:5" x14ac:dyDescent="0.3">
      <c r="C12069" s="5">
        <f>(K$1 + (Table2[[#This Row],[LogL]]-F$1)/(F$2-F$1)*(K$2-K$1))</f>
        <v>4.5023087906645038</v>
      </c>
      <c r="D12069" s="5"/>
      <c r="E12069">
        <f>EXP(Table2[[#This Row],[Ln-nm]])</f>
        <v>90.225202116465553</v>
      </c>
    </row>
    <row r="12070" spans="3:5" x14ac:dyDescent="0.3">
      <c r="C12070" s="5">
        <f>(K$1 + (Table2[[#This Row],[LogL]]-F$1)/(F$2-F$1)*(K$2-K$1))</f>
        <v>4.5023087906645038</v>
      </c>
      <c r="D12070" s="5"/>
      <c r="E12070">
        <f>EXP(Table2[[#This Row],[Ln-nm]])</f>
        <v>90.225202116465553</v>
      </c>
    </row>
    <row r="12071" spans="3:5" x14ac:dyDescent="0.3">
      <c r="C12071" s="5">
        <f>(K$1 + (Table2[[#This Row],[LogL]]-F$1)/(F$2-F$1)*(K$2-K$1))</f>
        <v>4.5023087906645038</v>
      </c>
      <c r="D12071" s="5"/>
      <c r="E12071">
        <f>EXP(Table2[[#This Row],[Ln-nm]])</f>
        <v>90.225202116465553</v>
      </c>
    </row>
    <row r="12072" spans="3:5" x14ac:dyDescent="0.3">
      <c r="C12072" s="5">
        <f>(K$1 + (Table2[[#This Row],[LogL]]-F$1)/(F$2-F$1)*(K$2-K$1))</f>
        <v>4.5023087906645038</v>
      </c>
      <c r="D12072" s="5"/>
      <c r="E12072">
        <f>EXP(Table2[[#This Row],[Ln-nm]])</f>
        <v>90.225202116465553</v>
      </c>
    </row>
    <row r="12073" spans="3:5" x14ac:dyDescent="0.3">
      <c r="C12073" s="5">
        <f>(K$1 + (Table2[[#This Row],[LogL]]-F$1)/(F$2-F$1)*(K$2-K$1))</f>
        <v>4.5023087906645038</v>
      </c>
      <c r="D12073" s="5"/>
      <c r="E12073">
        <f>EXP(Table2[[#This Row],[Ln-nm]])</f>
        <v>90.225202116465553</v>
      </c>
    </row>
    <row r="12074" spans="3:5" x14ac:dyDescent="0.3">
      <c r="C12074" s="5">
        <f>(K$1 + (Table2[[#This Row],[LogL]]-F$1)/(F$2-F$1)*(K$2-K$1))</f>
        <v>4.5023087906645038</v>
      </c>
      <c r="D12074" s="5"/>
      <c r="E12074">
        <f>EXP(Table2[[#This Row],[Ln-nm]])</f>
        <v>90.225202116465553</v>
      </c>
    </row>
    <row r="12075" spans="3:5" x14ac:dyDescent="0.3">
      <c r="C12075" s="5">
        <f>(K$1 + (Table2[[#This Row],[LogL]]-F$1)/(F$2-F$1)*(K$2-K$1))</f>
        <v>4.5023087906645038</v>
      </c>
      <c r="D12075" s="5"/>
      <c r="E12075">
        <f>EXP(Table2[[#This Row],[Ln-nm]])</f>
        <v>90.225202116465553</v>
      </c>
    </row>
    <row r="12076" spans="3:5" x14ac:dyDescent="0.3">
      <c r="C12076" s="5">
        <f>(K$1 + (Table2[[#This Row],[LogL]]-F$1)/(F$2-F$1)*(K$2-K$1))</f>
        <v>4.5023087906645038</v>
      </c>
      <c r="D12076" s="5"/>
      <c r="E12076">
        <f>EXP(Table2[[#This Row],[Ln-nm]])</f>
        <v>90.225202116465553</v>
      </c>
    </row>
    <row r="12077" spans="3:5" x14ac:dyDescent="0.3">
      <c r="C12077" s="5">
        <f>(K$1 + (Table2[[#This Row],[LogL]]-F$1)/(F$2-F$1)*(K$2-K$1))</f>
        <v>4.5023087906645038</v>
      </c>
      <c r="D12077" s="5"/>
      <c r="E12077">
        <f>EXP(Table2[[#This Row],[Ln-nm]])</f>
        <v>90.225202116465553</v>
      </c>
    </row>
    <row r="12078" spans="3:5" x14ac:dyDescent="0.3">
      <c r="C12078" s="5">
        <f>(K$1 + (Table2[[#This Row],[LogL]]-F$1)/(F$2-F$1)*(K$2-K$1))</f>
        <v>4.5023087906645038</v>
      </c>
      <c r="D12078" s="5"/>
      <c r="E12078">
        <f>EXP(Table2[[#This Row],[Ln-nm]])</f>
        <v>90.225202116465553</v>
      </c>
    </row>
    <row r="12079" spans="3:5" x14ac:dyDescent="0.3">
      <c r="C12079" s="5">
        <f>(K$1 + (Table2[[#This Row],[LogL]]-F$1)/(F$2-F$1)*(K$2-K$1))</f>
        <v>4.5023087906645038</v>
      </c>
      <c r="D12079" s="5"/>
      <c r="E12079">
        <f>EXP(Table2[[#This Row],[Ln-nm]])</f>
        <v>90.225202116465553</v>
      </c>
    </row>
    <row r="12080" spans="3:5" x14ac:dyDescent="0.3">
      <c r="C12080" s="5">
        <f>(K$1 + (Table2[[#This Row],[LogL]]-F$1)/(F$2-F$1)*(K$2-K$1))</f>
        <v>4.5023087906645038</v>
      </c>
      <c r="D12080" s="5"/>
      <c r="E12080">
        <f>EXP(Table2[[#This Row],[Ln-nm]])</f>
        <v>90.225202116465553</v>
      </c>
    </row>
    <row r="12081" spans="3:5" x14ac:dyDescent="0.3">
      <c r="C12081" s="5">
        <f>(K$1 + (Table2[[#This Row],[LogL]]-F$1)/(F$2-F$1)*(K$2-K$1))</f>
        <v>4.5023087906645038</v>
      </c>
      <c r="D12081" s="5"/>
      <c r="E12081">
        <f>EXP(Table2[[#This Row],[Ln-nm]])</f>
        <v>90.225202116465553</v>
      </c>
    </row>
    <row r="12082" spans="3:5" x14ac:dyDescent="0.3">
      <c r="C12082" s="5">
        <f>(K$1 + (Table2[[#This Row],[LogL]]-F$1)/(F$2-F$1)*(K$2-K$1))</f>
        <v>4.5023087906645038</v>
      </c>
      <c r="D12082" s="5"/>
      <c r="E12082">
        <f>EXP(Table2[[#This Row],[Ln-nm]])</f>
        <v>90.225202116465553</v>
      </c>
    </row>
    <row r="12083" spans="3:5" x14ac:dyDescent="0.3">
      <c r="C12083" s="5">
        <f>(K$1 + (Table2[[#This Row],[LogL]]-F$1)/(F$2-F$1)*(K$2-K$1))</f>
        <v>4.5023087906645038</v>
      </c>
      <c r="D12083" s="5"/>
      <c r="E12083">
        <f>EXP(Table2[[#This Row],[Ln-nm]])</f>
        <v>90.225202116465553</v>
      </c>
    </row>
    <row r="12084" spans="3:5" x14ac:dyDescent="0.3">
      <c r="C12084" s="5">
        <f>(K$1 + (Table2[[#This Row],[LogL]]-F$1)/(F$2-F$1)*(K$2-K$1))</f>
        <v>4.5023087906645038</v>
      </c>
      <c r="D12084" s="5"/>
      <c r="E12084">
        <f>EXP(Table2[[#This Row],[Ln-nm]])</f>
        <v>90.225202116465553</v>
      </c>
    </row>
    <row r="12085" spans="3:5" x14ac:dyDescent="0.3">
      <c r="C12085" s="5">
        <f>(K$1 + (Table2[[#This Row],[LogL]]-F$1)/(F$2-F$1)*(K$2-K$1))</f>
        <v>4.5023087906645038</v>
      </c>
      <c r="D12085" s="5"/>
      <c r="E12085">
        <f>EXP(Table2[[#This Row],[Ln-nm]])</f>
        <v>90.225202116465553</v>
      </c>
    </row>
    <row r="12086" spans="3:5" x14ac:dyDescent="0.3">
      <c r="C12086" s="5">
        <f>(K$1 + (Table2[[#This Row],[LogL]]-F$1)/(F$2-F$1)*(K$2-K$1))</f>
        <v>4.5023087906645038</v>
      </c>
      <c r="D12086" s="5"/>
      <c r="E12086">
        <f>EXP(Table2[[#This Row],[Ln-nm]])</f>
        <v>90.225202116465553</v>
      </c>
    </row>
    <row r="12087" spans="3:5" x14ac:dyDescent="0.3">
      <c r="C12087" s="5">
        <f>(K$1 + (Table2[[#This Row],[LogL]]-F$1)/(F$2-F$1)*(K$2-K$1))</f>
        <v>4.5023087906645038</v>
      </c>
      <c r="D12087" s="5"/>
      <c r="E12087">
        <f>EXP(Table2[[#This Row],[Ln-nm]])</f>
        <v>90.225202116465553</v>
      </c>
    </row>
    <row r="12088" spans="3:5" x14ac:dyDescent="0.3">
      <c r="C12088" s="5">
        <f>(K$1 + (Table2[[#This Row],[LogL]]-F$1)/(F$2-F$1)*(K$2-K$1))</f>
        <v>4.5023087906645038</v>
      </c>
      <c r="D12088" s="5"/>
      <c r="E12088">
        <f>EXP(Table2[[#This Row],[Ln-nm]])</f>
        <v>90.225202116465553</v>
      </c>
    </row>
    <row r="12089" spans="3:5" x14ac:dyDescent="0.3">
      <c r="C12089" s="5">
        <f>(K$1 + (Table2[[#This Row],[LogL]]-F$1)/(F$2-F$1)*(K$2-K$1))</f>
        <v>4.5023087906645038</v>
      </c>
      <c r="D12089" s="5"/>
      <c r="E12089">
        <f>EXP(Table2[[#This Row],[Ln-nm]])</f>
        <v>90.225202116465553</v>
      </c>
    </row>
    <row r="12090" spans="3:5" x14ac:dyDescent="0.3">
      <c r="C12090" s="5">
        <f>(K$1 + (Table2[[#This Row],[LogL]]-F$1)/(F$2-F$1)*(K$2-K$1))</f>
        <v>4.5023087906645038</v>
      </c>
      <c r="D12090" s="5"/>
      <c r="E12090">
        <f>EXP(Table2[[#This Row],[Ln-nm]])</f>
        <v>90.225202116465553</v>
      </c>
    </row>
    <row r="12091" spans="3:5" x14ac:dyDescent="0.3">
      <c r="C12091" s="5">
        <f>(K$1 + (Table2[[#This Row],[LogL]]-F$1)/(F$2-F$1)*(K$2-K$1))</f>
        <v>4.5023087906645038</v>
      </c>
      <c r="D12091" s="5"/>
      <c r="E12091">
        <f>EXP(Table2[[#This Row],[Ln-nm]])</f>
        <v>90.225202116465553</v>
      </c>
    </row>
    <row r="12092" spans="3:5" x14ac:dyDescent="0.3">
      <c r="C12092" s="5">
        <f>(K$1 + (Table2[[#This Row],[LogL]]-F$1)/(F$2-F$1)*(K$2-K$1))</f>
        <v>4.5023087906645038</v>
      </c>
      <c r="D12092" s="5"/>
      <c r="E12092">
        <f>EXP(Table2[[#This Row],[Ln-nm]])</f>
        <v>90.225202116465553</v>
      </c>
    </row>
    <row r="12093" spans="3:5" x14ac:dyDescent="0.3">
      <c r="C12093" s="5">
        <f>(K$1 + (Table2[[#This Row],[LogL]]-F$1)/(F$2-F$1)*(K$2-K$1))</f>
        <v>4.5023087906645038</v>
      </c>
      <c r="D12093" s="5"/>
      <c r="E12093">
        <f>EXP(Table2[[#This Row],[Ln-nm]])</f>
        <v>90.225202116465553</v>
      </c>
    </row>
    <row r="12094" spans="3:5" x14ac:dyDescent="0.3">
      <c r="C12094" s="5">
        <f>(K$1 + (Table2[[#This Row],[LogL]]-F$1)/(F$2-F$1)*(K$2-K$1))</f>
        <v>4.5023087906645038</v>
      </c>
      <c r="D12094" s="5"/>
      <c r="E12094">
        <f>EXP(Table2[[#This Row],[Ln-nm]])</f>
        <v>90.225202116465553</v>
      </c>
    </row>
    <row r="12095" spans="3:5" x14ac:dyDescent="0.3">
      <c r="C12095" s="5">
        <f>(K$1 + (Table2[[#This Row],[LogL]]-F$1)/(F$2-F$1)*(K$2-K$1))</f>
        <v>4.5023087906645038</v>
      </c>
      <c r="D12095" s="5"/>
      <c r="E12095">
        <f>EXP(Table2[[#This Row],[Ln-nm]])</f>
        <v>90.225202116465553</v>
      </c>
    </row>
    <row r="12096" spans="3:5" x14ac:dyDescent="0.3">
      <c r="C12096" s="5">
        <f>(K$1 + (Table2[[#This Row],[LogL]]-F$1)/(F$2-F$1)*(K$2-K$1))</f>
        <v>4.5023087906645038</v>
      </c>
      <c r="D12096" s="5"/>
      <c r="E12096">
        <f>EXP(Table2[[#This Row],[Ln-nm]])</f>
        <v>90.225202116465553</v>
      </c>
    </row>
    <row r="12097" spans="3:5" x14ac:dyDescent="0.3">
      <c r="C12097" s="5">
        <f>(K$1 + (Table2[[#This Row],[LogL]]-F$1)/(F$2-F$1)*(K$2-K$1))</f>
        <v>4.5023087906645038</v>
      </c>
      <c r="D12097" s="5"/>
      <c r="E12097">
        <f>EXP(Table2[[#This Row],[Ln-nm]])</f>
        <v>90.225202116465553</v>
      </c>
    </row>
    <row r="12098" spans="3:5" x14ac:dyDescent="0.3">
      <c r="C12098" s="5">
        <f>(K$1 + (Table2[[#This Row],[LogL]]-F$1)/(F$2-F$1)*(K$2-K$1))</f>
        <v>4.5023087906645038</v>
      </c>
      <c r="D12098" s="5"/>
      <c r="E12098">
        <f>EXP(Table2[[#This Row],[Ln-nm]])</f>
        <v>90.225202116465553</v>
      </c>
    </row>
    <row r="12099" spans="3:5" x14ac:dyDescent="0.3">
      <c r="C12099" s="5">
        <f>(K$1 + (Table2[[#This Row],[LogL]]-F$1)/(F$2-F$1)*(K$2-K$1))</f>
        <v>4.5023087906645038</v>
      </c>
      <c r="D12099" s="5"/>
      <c r="E12099">
        <f>EXP(Table2[[#This Row],[Ln-nm]])</f>
        <v>90.225202116465553</v>
      </c>
    </row>
    <row r="12100" spans="3:5" x14ac:dyDescent="0.3">
      <c r="C12100" s="5">
        <f>(K$1 + (Table2[[#This Row],[LogL]]-F$1)/(F$2-F$1)*(K$2-K$1))</f>
        <v>4.5023087906645038</v>
      </c>
      <c r="D12100" s="5"/>
      <c r="E12100">
        <f>EXP(Table2[[#This Row],[Ln-nm]])</f>
        <v>90.225202116465553</v>
      </c>
    </row>
    <row r="12101" spans="3:5" x14ac:dyDescent="0.3">
      <c r="C12101" s="5">
        <f>(K$1 + (Table2[[#This Row],[LogL]]-F$1)/(F$2-F$1)*(K$2-K$1))</f>
        <v>4.5023087906645038</v>
      </c>
      <c r="D12101" s="5"/>
      <c r="E12101">
        <f>EXP(Table2[[#This Row],[Ln-nm]])</f>
        <v>90.225202116465553</v>
      </c>
    </row>
    <row r="12102" spans="3:5" x14ac:dyDescent="0.3">
      <c r="C12102" s="5">
        <f>(K$1 + (Table2[[#This Row],[LogL]]-F$1)/(F$2-F$1)*(K$2-K$1))</f>
        <v>4.5023087906645038</v>
      </c>
      <c r="D12102" s="5"/>
      <c r="E12102">
        <f>EXP(Table2[[#This Row],[Ln-nm]])</f>
        <v>90.225202116465553</v>
      </c>
    </row>
    <row r="12103" spans="3:5" x14ac:dyDescent="0.3">
      <c r="C12103" s="5">
        <f>(K$1 + (Table2[[#This Row],[LogL]]-F$1)/(F$2-F$1)*(K$2-K$1))</f>
        <v>4.5023087906645038</v>
      </c>
      <c r="D12103" s="5"/>
      <c r="E12103">
        <f>EXP(Table2[[#This Row],[Ln-nm]])</f>
        <v>90.225202116465553</v>
      </c>
    </row>
    <row r="12104" spans="3:5" x14ac:dyDescent="0.3">
      <c r="C12104" s="5">
        <f>(K$1 + (Table2[[#This Row],[LogL]]-F$1)/(F$2-F$1)*(K$2-K$1))</f>
        <v>4.5023087906645038</v>
      </c>
      <c r="D12104" s="5"/>
      <c r="E12104">
        <f>EXP(Table2[[#This Row],[Ln-nm]])</f>
        <v>90.225202116465553</v>
      </c>
    </row>
    <row r="12105" spans="3:5" x14ac:dyDescent="0.3">
      <c r="C12105" s="5">
        <f>(K$1 + (Table2[[#This Row],[LogL]]-F$1)/(F$2-F$1)*(K$2-K$1))</f>
        <v>4.5023087906645038</v>
      </c>
      <c r="D12105" s="5"/>
      <c r="E12105">
        <f>EXP(Table2[[#This Row],[Ln-nm]])</f>
        <v>90.225202116465553</v>
      </c>
    </row>
    <row r="12106" spans="3:5" x14ac:dyDescent="0.3">
      <c r="C12106" s="5">
        <f>(K$1 + (Table2[[#This Row],[LogL]]-F$1)/(F$2-F$1)*(K$2-K$1))</f>
        <v>4.5023087906645038</v>
      </c>
      <c r="D12106" s="5"/>
      <c r="E12106">
        <f>EXP(Table2[[#This Row],[Ln-nm]])</f>
        <v>90.225202116465553</v>
      </c>
    </row>
    <row r="12107" spans="3:5" x14ac:dyDescent="0.3">
      <c r="C12107" s="5">
        <f>(K$1 + (Table2[[#This Row],[LogL]]-F$1)/(F$2-F$1)*(K$2-K$1))</f>
        <v>4.5023087906645038</v>
      </c>
      <c r="D12107" s="5"/>
      <c r="E12107">
        <f>EXP(Table2[[#This Row],[Ln-nm]])</f>
        <v>90.225202116465553</v>
      </c>
    </row>
    <row r="12108" spans="3:5" x14ac:dyDescent="0.3">
      <c r="C12108" s="5">
        <f>(K$1 + (Table2[[#This Row],[LogL]]-F$1)/(F$2-F$1)*(K$2-K$1))</f>
        <v>4.5023087906645038</v>
      </c>
      <c r="D12108" s="5"/>
      <c r="E12108">
        <f>EXP(Table2[[#This Row],[Ln-nm]])</f>
        <v>90.225202116465553</v>
      </c>
    </row>
    <row r="12109" spans="3:5" x14ac:dyDescent="0.3">
      <c r="C12109" s="5">
        <f>(K$1 + (Table2[[#This Row],[LogL]]-F$1)/(F$2-F$1)*(K$2-K$1))</f>
        <v>4.5023087906645038</v>
      </c>
      <c r="D12109" s="5"/>
      <c r="E12109">
        <f>EXP(Table2[[#This Row],[Ln-nm]])</f>
        <v>90.225202116465553</v>
      </c>
    </row>
    <row r="12110" spans="3:5" x14ac:dyDescent="0.3">
      <c r="C12110" s="5">
        <f>(K$1 + (Table2[[#This Row],[LogL]]-F$1)/(F$2-F$1)*(K$2-K$1))</f>
        <v>4.5023087906645038</v>
      </c>
      <c r="D12110" s="5"/>
      <c r="E12110">
        <f>EXP(Table2[[#This Row],[Ln-nm]])</f>
        <v>90.225202116465553</v>
      </c>
    </row>
    <row r="12111" spans="3:5" x14ac:dyDescent="0.3">
      <c r="C12111" s="5">
        <f>(K$1 + (Table2[[#This Row],[LogL]]-F$1)/(F$2-F$1)*(K$2-K$1))</f>
        <v>4.5023087906645038</v>
      </c>
      <c r="D12111" s="5"/>
      <c r="E12111">
        <f>EXP(Table2[[#This Row],[Ln-nm]])</f>
        <v>90.225202116465553</v>
      </c>
    </row>
    <row r="12112" spans="3:5" x14ac:dyDescent="0.3">
      <c r="C12112" s="5">
        <f>(K$1 + (Table2[[#This Row],[LogL]]-F$1)/(F$2-F$1)*(K$2-K$1))</f>
        <v>4.5023087906645038</v>
      </c>
      <c r="D12112" s="5"/>
      <c r="E12112">
        <f>EXP(Table2[[#This Row],[Ln-nm]])</f>
        <v>90.225202116465553</v>
      </c>
    </row>
    <row r="12113" spans="3:5" x14ac:dyDescent="0.3">
      <c r="C12113" s="5">
        <f>(K$1 + (Table2[[#This Row],[LogL]]-F$1)/(F$2-F$1)*(K$2-K$1))</f>
        <v>4.5023087906645038</v>
      </c>
      <c r="D12113" s="5"/>
      <c r="E12113">
        <f>EXP(Table2[[#This Row],[Ln-nm]])</f>
        <v>90.225202116465553</v>
      </c>
    </row>
    <row r="12114" spans="3:5" x14ac:dyDescent="0.3">
      <c r="C12114" s="5">
        <f>(K$1 + (Table2[[#This Row],[LogL]]-F$1)/(F$2-F$1)*(K$2-K$1))</f>
        <v>4.5023087906645038</v>
      </c>
      <c r="D12114" s="5"/>
      <c r="E12114">
        <f>EXP(Table2[[#This Row],[Ln-nm]])</f>
        <v>90.225202116465553</v>
      </c>
    </row>
    <row r="12115" spans="3:5" x14ac:dyDescent="0.3">
      <c r="C12115" s="5">
        <f>(K$1 + (Table2[[#This Row],[LogL]]-F$1)/(F$2-F$1)*(K$2-K$1))</f>
        <v>4.5023087906645038</v>
      </c>
      <c r="D12115" s="5"/>
      <c r="E12115">
        <f>EXP(Table2[[#This Row],[Ln-nm]])</f>
        <v>90.225202116465553</v>
      </c>
    </row>
    <row r="12116" spans="3:5" x14ac:dyDescent="0.3">
      <c r="C12116" s="5">
        <f>(K$1 + (Table2[[#This Row],[LogL]]-F$1)/(F$2-F$1)*(K$2-K$1))</f>
        <v>4.5023087906645038</v>
      </c>
      <c r="D12116" s="5"/>
      <c r="E12116">
        <f>EXP(Table2[[#This Row],[Ln-nm]])</f>
        <v>90.225202116465553</v>
      </c>
    </row>
    <row r="12117" spans="3:5" x14ac:dyDescent="0.3">
      <c r="C12117" s="5">
        <f>(K$1 + (Table2[[#This Row],[LogL]]-F$1)/(F$2-F$1)*(K$2-K$1))</f>
        <v>4.5023087906645038</v>
      </c>
      <c r="D12117" s="5"/>
      <c r="E12117">
        <f>EXP(Table2[[#This Row],[Ln-nm]])</f>
        <v>90.225202116465553</v>
      </c>
    </row>
    <row r="12118" spans="3:5" x14ac:dyDescent="0.3">
      <c r="C12118" s="5">
        <f>(K$1 + (Table2[[#This Row],[LogL]]-F$1)/(F$2-F$1)*(K$2-K$1))</f>
        <v>4.5023087906645038</v>
      </c>
      <c r="D12118" s="5"/>
      <c r="E12118">
        <f>EXP(Table2[[#This Row],[Ln-nm]])</f>
        <v>90.225202116465553</v>
      </c>
    </row>
    <row r="12119" spans="3:5" x14ac:dyDescent="0.3">
      <c r="C12119" s="5">
        <f>(K$1 + (Table2[[#This Row],[LogL]]-F$1)/(F$2-F$1)*(K$2-K$1))</f>
        <v>4.5023087906645038</v>
      </c>
      <c r="D12119" s="5"/>
      <c r="E12119">
        <f>EXP(Table2[[#This Row],[Ln-nm]])</f>
        <v>90.225202116465553</v>
      </c>
    </row>
    <row r="12120" spans="3:5" x14ac:dyDescent="0.3">
      <c r="C12120" s="5">
        <f>(K$1 + (Table2[[#This Row],[LogL]]-F$1)/(F$2-F$1)*(K$2-K$1))</f>
        <v>4.5023087906645038</v>
      </c>
      <c r="D12120" s="5"/>
      <c r="E12120">
        <f>EXP(Table2[[#This Row],[Ln-nm]])</f>
        <v>90.225202116465553</v>
      </c>
    </row>
    <row r="12121" spans="3:5" x14ac:dyDescent="0.3">
      <c r="C12121" s="5">
        <f>(K$1 + (Table2[[#This Row],[LogL]]-F$1)/(F$2-F$1)*(K$2-K$1))</f>
        <v>4.5023087906645038</v>
      </c>
      <c r="D12121" s="5"/>
      <c r="E12121">
        <f>EXP(Table2[[#This Row],[Ln-nm]])</f>
        <v>90.225202116465553</v>
      </c>
    </row>
    <row r="12122" spans="3:5" x14ac:dyDescent="0.3">
      <c r="C12122" s="5">
        <f>(K$1 + (Table2[[#This Row],[LogL]]-F$1)/(F$2-F$1)*(K$2-K$1))</f>
        <v>4.5023087906645038</v>
      </c>
      <c r="D12122" s="5"/>
      <c r="E12122">
        <f>EXP(Table2[[#This Row],[Ln-nm]])</f>
        <v>90.225202116465553</v>
      </c>
    </row>
    <row r="12123" spans="3:5" x14ac:dyDescent="0.3">
      <c r="C12123" s="5">
        <f>(K$1 + (Table2[[#This Row],[LogL]]-F$1)/(F$2-F$1)*(K$2-K$1))</f>
        <v>4.5023087906645038</v>
      </c>
      <c r="D12123" s="5"/>
      <c r="E12123">
        <f>EXP(Table2[[#This Row],[Ln-nm]])</f>
        <v>90.225202116465553</v>
      </c>
    </row>
    <row r="12124" spans="3:5" x14ac:dyDescent="0.3">
      <c r="C12124" s="5">
        <f>(K$1 + (Table2[[#This Row],[LogL]]-F$1)/(F$2-F$1)*(K$2-K$1))</f>
        <v>4.5023087906645038</v>
      </c>
      <c r="D12124" s="5"/>
      <c r="E12124">
        <f>EXP(Table2[[#This Row],[Ln-nm]])</f>
        <v>90.225202116465553</v>
      </c>
    </row>
    <row r="12125" spans="3:5" x14ac:dyDescent="0.3">
      <c r="C12125" s="5">
        <f>(K$1 + (Table2[[#This Row],[LogL]]-F$1)/(F$2-F$1)*(K$2-K$1))</f>
        <v>4.5023087906645038</v>
      </c>
      <c r="D12125" s="5"/>
      <c r="E12125">
        <f>EXP(Table2[[#This Row],[Ln-nm]])</f>
        <v>90.225202116465553</v>
      </c>
    </row>
    <row r="12126" spans="3:5" x14ac:dyDescent="0.3">
      <c r="C12126" s="5">
        <f>(K$1 + (Table2[[#This Row],[LogL]]-F$1)/(F$2-F$1)*(K$2-K$1))</f>
        <v>4.5023087906645038</v>
      </c>
      <c r="D12126" s="5"/>
      <c r="E12126">
        <f>EXP(Table2[[#This Row],[Ln-nm]])</f>
        <v>90.225202116465553</v>
      </c>
    </row>
    <row r="12127" spans="3:5" x14ac:dyDescent="0.3">
      <c r="C12127" s="5">
        <f>(K$1 + (Table2[[#This Row],[LogL]]-F$1)/(F$2-F$1)*(K$2-K$1))</f>
        <v>4.5023087906645038</v>
      </c>
      <c r="D12127" s="5"/>
      <c r="E12127">
        <f>EXP(Table2[[#This Row],[Ln-nm]])</f>
        <v>90.225202116465553</v>
      </c>
    </row>
    <row r="12128" spans="3:5" x14ac:dyDescent="0.3">
      <c r="C12128" s="5">
        <f>(K$1 + (Table2[[#This Row],[LogL]]-F$1)/(F$2-F$1)*(K$2-K$1))</f>
        <v>4.5023087906645038</v>
      </c>
      <c r="D12128" s="5"/>
      <c r="E12128">
        <f>EXP(Table2[[#This Row],[Ln-nm]])</f>
        <v>90.225202116465553</v>
      </c>
    </row>
    <row r="12129" spans="3:5" x14ac:dyDescent="0.3">
      <c r="C12129" s="5">
        <f>(K$1 + (Table2[[#This Row],[LogL]]-F$1)/(F$2-F$1)*(K$2-K$1))</f>
        <v>4.5023087906645038</v>
      </c>
      <c r="D12129" s="5"/>
      <c r="E12129">
        <f>EXP(Table2[[#This Row],[Ln-nm]])</f>
        <v>90.225202116465553</v>
      </c>
    </row>
    <row r="12130" spans="3:5" x14ac:dyDescent="0.3">
      <c r="C12130" s="5">
        <f>(K$1 + (Table2[[#This Row],[LogL]]-F$1)/(F$2-F$1)*(K$2-K$1))</f>
        <v>4.5023087906645038</v>
      </c>
      <c r="D12130" s="5"/>
      <c r="E12130">
        <f>EXP(Table2[[#This Row],[Ln-nm]])</f>
        <v>90.225202116465553</v>
      </c>
    </row>
    <row r="12131" spans="3:5" x14ac:dyDescent="0.3">
      <c r="C12131" s="5">
        <f>(K$1 + (Table2[[#This Row],[LogL]]-F$1)/(F$2-F$1)*(K$2-K$1))</f>
        <v>4.5023087906645038</v>
      </c>
      <c r="D12131" s="5"/>
      <c r="E12131">
        <f>EXP(Table2[[#This Row],[Ln-nm]])</f>
        <v>90.225202116465553</v>
      </c>
    </row>
    <row r="12132" spans="3:5" x14ac:dyDescent="0.3">
      <c r="C12132" s="5">
        <f>(K$1 + (Table2[[#This Row],[LogL]]-F$1)/(F$2-F$1)*(K$2-K$1))</f>
        <v>4.5023087906645038</v>
      </c>
      <c r="D12132" s="5"/>
      <c r="E12132">
        <f>EXP(Table2[[#This Row],[Ln-nm]])</f>
        <v>90.225202116465553</v>
      </c>
    </row>
    <row r="12133" spans="3:5" x14ac:dyDescent="0.3">
      <c r="C12133" s="5">
        <f>(K$1 + (Table2[[#This Row],[LogL]]-F$1)/(F$2-F$1)*(K$2-K$1))</f>
        <v>4.5023087906645038</v>
      </c>
      <c r="D12133" s="5"/>
      <c r="E12133">
        <f>EXP(Table2[[#This Row],[Ln-nm]])</f>
        <v>90.225202116465553</v>
      </c>
    </row>
    <row r="12134" spans="3:5" x14ac:dyDescent="0.3">
      <c r="C12134" s="5">
        <f>(K$1 + (Table2[[#This Row],[LogL]]-F$1)/(F$2-F$1)*(K$2-K$1))</f>
        <v>4.5023087906645038</v>
      </c>
      <c r="D12134" s="5"/>
      <c r="E12134">
        <f>EXP(Table2[[#This Row],[Ln-nm]])</f>
        <v>90.225202116465553</v>
      </c>
    </row>
    <row r="12135" spans="3:5" x14ac:dyDescent="0.3">
      <c r="C12135" s="5">
        <f>(K$1 + (Table2[[#This Row],[LogL]]-F$1)/(F$2-F$1)*(K$2-K$1))</f>
        <v>4.5023087906645038</v>
      </c>
      <c r="D12135" s="5"/>
      <c r="E12135">
        <f>EXP(Table2[[#This Row],[Ln-nm]])</f>
        <v>90.225202116465553</v>
      </c>
    </row>
    <row r="12136" spans="3:5" x14ac:dyDescent="0.3">
      <c r="C12136" s="5">
        <f>(K$1 + (Table2[[#This Row],[LogL]]-F$1)/(F$2-F$1)*(K$2-K$1))</f>
        <v>4.5023087906645038</v>
      </c>
      <c r="D12136" s="5"/>
      <c r="E12136">
        <f>EXP(Table2[[#This Row],[Ln-nm]])</f>
        <v>90.225202116465553</v>
      </c>
    </row>
    <row r="12137" spans="3:5" x14ac:dyDescent="0.3">
      <c r="C12137" s="5">
        <f>(K$1 + (Table2[[#This Row],[LogL]]-F$1)/(F$2-F$1)*(K$2-K$1))</f>
        <v>4.5023087906645038</v>
      </c>
      <c r="D12137" s="5"/>
      <c r="E12137">
        <f>EXP(Table2[[#This Row],[Ln-nm]])</f>
        <v>90.225202116465553</v>
      </c>
    </row>
    <row r="12138" spans="3:5" x14ac:dyDescent="0.3">
      <c r="C12138" s="5">
        <f>(K$1 + (Table2[[#This Row],[LogL]]-F$1)/(F$2-F$1)*(K$2-K$1))</f>
        <v>4.5023087906645038</v>
      </c>
      <c r="D12138" s="5"/>
      <c r="E12138">
        <f>EXP(Table2[[#This Row],[Ln-nm]])</f>
        <v>90.225202116465553</v>
      </c>
    </row>
    <row r="12139" spans="3:5" x14ac:dyDescent="0.3">
      <c r="C12139" s="5">
        <f>(K$1 + (Table2[[#This Row],[LogL]]-F$1)/(F$2-F$1)*(K$2-K$1))</f>
        <v>4.5023087906645038</v>
      </c>
      <c r="D12139" s="5"/>
      <c r="E12139">
        <f>EXP(Table2[[#This Row],[Ln-nm]])</f>
        <v>90.225202116465553</v>
      </c>
    </row>
    <row r="12140" spans="3:5" x14ac:dyDescent="0.3">
      <c r="C12140" s="5">
        <f>(K$1 + (Table2[[#This Row],[LogL]]-F$1)/(F$2-F$1)*(K$2-K$1))</f>
        <v>4.5023087906645038</v>
      </c>
      <c r="D12140" s="5"/>
      <c r="E12140">
        <f>EXP(Table2[[#This Row],[Ln-nm]])</f>
        <v>90.225202116465553</v>
      </c>
    </row>
    <row r="12141" spans="3:5" x14ac:dyDescent="0.3">
      <c r="C12141" s="5">
        <f>(K$1 + (Table2[[#This Row],[LogL]]-F$1)/(F$2-F$1)*(K$2-K$1))</f>
        <v>4.5023087906645038</v>
      </c>
      <c r="D12141" s="5"/>
      <c r="E12141">
        <f>EXP(Table2[[#This Row],[Ln-nm]])</f>
        <v>90.225202116465553</v>
      </c>
    </row>
    <row r="12142" spans="3:5" x14ac:dyDescent="0.3">
      <c r="C12142" s="5">
        <f>(K$1 + (Table2[[#This Row],[LogL]]-F$1)/(F$2-F$1)*(K$2-K$1))</f>
        <v>4.5023087906645038</v>
      </c>
      <c r="D12142" s="5"/>
      <c r="E12142">
        <f>EXP(Table2[[#This Row],[Ln-nm]])</f>
        <v>90.225202116465553</v>
      </c>
    </row>
    <row r="12143" spans="3:5" x14ac:dyDescent="0.3">
      <c r="C12143" s="5">
        <f>(K$1 + (Table2[[#This Row],[LogL]]-F$1)/(F$2-F$1)*(K$2-K$1))</f>
        <v>4.5023087906645038</v>
      </c>
      <c r="D12143" s="5"/>
      <c r="E12143">
        <f>EXP(Table2[[#This Row],[Ln-nm]])</f>
        <v>90.225202116465553</v>
      </c>
    </row>
    <row r="12144" spans="3:5" x14ac:dyDescent="0.3">
      <c r="C12144" s="5">
        <f>(K$1 + (Table2[[#This Row],[LogL]]-F$1)/(F$2-F$1)*(K$2-K$1))</f>
        <v>4.5023087906645038</v>
      </c>
      <c r="D12144" s="5"/>
      <c r="E12144">
        <f>EXP(Table2[[#This Row],[Ln-nm]])</f>
        <v>90.225202116465553</v>
      </c>
    </row>
    <row r="12145" spans="3:5" x14ac:dyDescent="0.3">
      <c r="C12145" s="5">
        <f>(K$1 + (Table2[[#This Row],[LogL]]-F$1)/(F$2-F$1)*(K$2-K$1))</f>
        <v>4.5023087906645038</v>
      </c>
      <c r="D12145" s="5"/>
      <c r="E12145">
        <f>EXP(Table2[[#This Row],[Ln-nm]])</f>
        <v>90.225202116465553</v>
      </c>
    </row>
    <row r="12146" spans="3:5" x14ac:dyDescent="0.3">
      <c r="C12146" s="5">
        <f>(K$1 + (Table2[[#This Row],[LogL]]-F$1)/(F$2-F$1)*(K$2-K$1))</f>
        <v>4.5023087906645038</v>
      </c>
      <c r="D12146" s="5"/>
      <c r="E12146">
        <f>EXP(Table2[[#This Row],[Ln-nm]])</f>
        <v>90.225202116465553</v>
      </c>
    </row>
    <row r="12147" spans="3:5" x14ac:dyDescent="0.3">
      <c r="C12147" s="5">
        <f>(K$1 + (Table2[[#This Row],[LogL]]-F$1)/(F$2-F$1)*(K$2-K$1))</f>
        <v>4.5023087906645038</v>
      </c>
      <c r="D12147" s="5"/>
      <c r="E12147">
        <f>EXP(Table2[[#This Row],[Ln-nm]])</f>
        <v>90.225202116465553</v>
      </c>
    </row>
    <row r="12148" spans="3:5" x14ac:dyDescent="0.3">
      <c r="C12148" s="5">
        <f>(K$1 + (Table2[[#This Row],[LogL]]-F$1)/(F$2-F$1)*(K$2-K$1))</f>
        <v>4.5023087906645038</v>
      </c>
      <c r="D12148" s="5"/>
      <c r="E12148">
        <f>EXP(Table2[[#This Row],[Ln-nm]])</f>
        <v>90.225202116465553</v>
      </c>
    </row>
    <row r="12149" spans="3:5" x14ac:dyDescent="0.3">
      <c r="C12149" s="5">
        <f>(K$1 + (Table2[[#This Row],[LogL]]-F$1)/(F$2-F$1)*(K$2-K$1))</f>
        <v>4.5023087906645038</v>
      </c>
      <c r="D12149" s="5"/>
      <c r="E12149">
        <f>EXP(Table2[[#This Row],[Ln-nm]])</f>
        <v>90.225202116465553</v>
      </c>
    </row>
    <row r="12150" spans="3:5" x14ac:dyDescent="0.3">
      <c r="C12150" s="5">
        <f>(K$1 + (Table2[[#This Row],[LogL]]-F$1)/(F$2-F$1)*(K$2-K$1))</f>
        <v>4.5023087906645038</v>
      </c>
      <c r="D12150" s="5"/>
      <c r="E12150">
        <f>EXP(Table2[[#This Row],[Ln-nm]])</f>
        <v>90.225202116465553</v>
      </c>
    </row>
    <row r="12151" spans="3:5" x14ac:dyDescent="0.3">
      <c r="C12151" s="5">
        <f>(K$1 + (Table2[[#This Row],[LogL]]-F$1)/(F$2-F$1)*(K$2-K$1))</f>
        <v>4.5023087906645038</v>
      </c>
      <c r="D12151" s="5"/>
      <c r="E12151">
        <f>EXP(Table2[[#This Row],[Ln-nm]])</f>
        <v>90.225202116465553</v>
      </c>
    </row>
    <row r="12152" spans="3:5" x14ac:dyDescent="0.3">
      <c r="C12152" s="5">
        <f>(K$1 + (Table2[[#This Row],[LogL]]-F$1)/(F$2-F$1)*(K$2-K$1))</f>
        <v>4.5023087906645038</v>
      </c>
      <c r="D12152" s="5"/>
      <c r="E12152">
        <f>EXP(Table2[[#This Row],[Ln-nm]])</f>
        <v>90.225202116465553</v>
      </c>
    </row>
    <row r="12153" spans="3:5" x14ac:dyDescent="0.3">
      <c r="C12153" s="5">
        <f>(K$1 + (Table2[[#This Row],[LogL]]-F$1)/(F$2-F$1)*(K$2-K$1))</f>
        <v>4.5023087906645038</v>
      </c>
      <c r="D12153" s="5"/>
      <c r="E12153">
        <f>EXP(Table2[[#This Row],[Ln-nm]])</f>
        <v>90.225202116465553</v>
      </c>
    </row>
    <row r="12154" spans="3:5" x14ac:dyDescent="0.3">
      <c r="C12154" s="5">
        <f>(K$1 + (Table2[[#This Row],[LogL]]-F$1)/(F$2-F$1)*(K$2-K$1))</f>
        <v>4.5023087906645038</v>
      </c>
      <c r="D12154" s="5"/>
      <c r="E12154">
        <f>EXP(Table2[[#This Row],[Ln-nm]])</f>
        <v>90.225202116465553</v>
      </c>
    </row>
    <row r="12155" spans="3:5" x14ac:dyDescent="0.3">
      <c r="C12155" s="5">
        <f>(K$1 + (Table2[[#This Row],[LogL]]-F$1)/(F$2-F$1)*(K$2-K$1))</f>
        <v>4.5023087906645038</v>
      </c>
      <c r="D12155" s="5"/>
      <c r="E12155">
        <f>EXP(Table2[[#This Row],[Ln-nm]])</f>
        <v>90.225202116465553</v>
      </c>
    </row>
    <row r="12156" spans="3:5" x14ac:dyDescent="0.3">
      <c r="C12156" s="5">
        <f>(K$1 + (Table2[[#This Row],[LogL]]-F$1)/(F$2-F$1)*(K$2-K$1))</f>
        <v>4.5023087906645038</v>
      </c>
      <c r="D12156" s="5"/>
      <c r="E12156">
        <f>EXP(Table2[[#This Row],[Ln-nm]])</f>
        <v>90.225202116465553</v>
      </c>
    </row>
    <row r="12157" spans="3:5" x14ac:dyDescent="0.3">
      <c r="C12157" s="5">
        <f>(K$1 + (Table2[[#This Row],[LogL]]-F$1)/(F$2-F$1)*(K$2-K$1))</f>
        <v>4.5023087906645038</v>
      </c>
      <c r="D12157" s="5"/>
      <c r="E12157">
        <f>EXP(Table2[[#This Row],[Ln-nm]])</f>
        <v>90.225202116465553</v>
      </c>
    </row>
    <row r="12158" spans="3:5" x14ac:dyDescent="0.3">
      <c r="C12158" s="5">
        <f>(K$1 + (Table2[[#This Row],[LogL]]-F$1)/(F$2-F$1)*(K$2-K$1))</f>
        <v>4.5023087906645038</v>
      </c>
      <c r="D12158" s="5"/>
      <c r="E12158">
        <f>EXP(Table2[[#This Row],[Ln-nm]])</f>
        <v>90.225202116465553</v>
      </c>
    </row>
    <row r="12159" spans="3:5" x14ac:dyDescent="0.3">
      <c r="C12159" s="5">
        <f>(K$1 + (Table2[[#This Row],[LogL]]-F$1)/(F$2-F$1)*(K$2-K$1))</f>
        <v>4.5023087906645038</v>
      </c>
      <c r="D12159" s="5"/>
      <c r="E12159">
        <f>EXP(Table2[[#This Row],[Ln-nm]])</f>
        <v>90.225202116465553</v>
      </c>
    </row>
    <row r="12160" spans="3:5" x14ac:dyDescent="0.3">
      <c r="C12160" s="5">
        <f>(K$1 + (Table2[[#This Row],[LogL]]-F$1)/(F$2-F$1)*(K$2-K$1))</f>
        <v>4.5023087906645038</v>
      </c>
      <c r="D12160" s="5"/>
      <c r="E12160">
        <f>EXP(Table2[[#This Row],[Ln-nm]])</f>
        <v>90.225202116465553</v>
      </c>
    </row>
    <row r="12161" spans="3:5" x14ac:dyDescent="0.3">
      <c r="C12161" s="5">
        <f>(K$1 + (Table2[[#This Row],[LogL]]-F$1)/(F$2-F$1)*(K$2-K$1))</f>
        <v>4.5023087906645038</v>
      </c>
      <c r="D12161" s="5"/>
      <c r="E12161">
        <f>EXP(Table2[[#This Row],[Ln-nm]])</f>
        <v>90.225202116465553</v>
      </c>
    </row>
    <row r="12162" spans="3:5" x14ac:dyDescent="0.3">
      <c r="C12162" s="5">
        <f>(K$1 + (Table2[[#This Row],[LogL]]-F$1)/(F$2-F$1)*(K$2-K$1))</f>
        <v>4.5023087906645038</v>
      </c>
      <c r="D12162" s="5"/>
      <c r="E12162">
        <f>EXP(Table2[[#This Row],[Ln-nm]])</f>
        <v>90.225202116465553</v>
      </c>
    </row>
    <row r="12163" spans="3:5" x14ac:dyDescent="0.3">
      <c r="C12163" s="5">
        <f>(K$1 + (Table2[[#This Row],[LogL]]-F$1)/(F$2-F$1)*(K$2-K$1))</f>
        <v>4.5023087906645038</v>
      </c>
      <c r="D12163" s="5"/>
      <c r="E12163">
        <f>EXP(Table2[[#This Row],[Ln-nm]])</f>
        <v>90.225202116465553</v>
      </c>
    </row>
    <row r="12164" spans="3:5" x14ac:dyDescent="0.3">
      <c r="C12164" s="5">
        <f>(K$1 + (Table2[[#This Row],[LogL]]-F$1)/(F$2-F$1)*(K$2-K$1))</f>
        <v>4.5023087906645038</v>
      </c>
      <c r="D12164" s="5"/>
      <c r="E12164">
        <f>EXP(Table2[[#This Row],[Ln-nm]])</f>
        <v>90.225202116465553</v>
      </c>
    </row>
    <row r="12165" spans="3:5" x14ac:dyDescent="0.3">
      <c r="C12165" s="5">
        <f>(K$1 + (Table2[[#This Row],[LogL]]-F$1)/(F$2-F$1)*(K$2-K$1))</f>
        <v>4.5023087906645038</v>
      </c>
      <c r="D12165" s="5"/>
      <c r="E12165">
        <f>EXP(Table2[[#This Row],[Ln-nm]])</f>
        <v>90.225202116465553</v>
      </c>
    </row>
    <row r="12166" spans="3:5" x14ac:dyDescent="0.3">
      <c r="C12166" s="5">
        <f>(K$1 + (Table2[[#This Row],[LogL]]-F$1)/(F$2-F$1)*(K$2-K$1))</f>
        <v>4.5023087906645038</v>
      </c>
      <c r="D12166" s="5"/>
      <c r="E12166">
        <f>EXP(Table2[[#This Row],[Ln-nm]])</f>
        <v>90.225202116465553</v>
      </c>
    </row>
    <row r="12167" spans="3:5" x14ac:dyDescent="0.3">
      <c r="C12167" s="5">
        <f>(K$1 + (Table2[[#This Row],[LogL]]-F$1)/(F$2-F$1)*(K$2-K$1))</f>
        <v>4.5023087906645038</v>
      </c>
      <c r="D12167" s="5"/>
      <c r="E12167">
        <f>EXP(Table2[[#This Row],[Ln-nm]])</f>
        <v>90.225202116465553</v>
      </c>
    </row>
    <row r="12168" spans="3:5" x14ac:dyDescent="0.3">
      <c r="C12168" s="5">
        <f>(K$1 + (Table2[[#This Row],[LogL]]-F$1)/(F$2-F$1)*(K$2-K$1))</f>
        <v>4.5023087906645038</v>
      </c>
      <c r="D12168" s="5"/>
      <c r="E12168">
        <f>EXP(Table2[[#This Row],[Ln-nm]])</f>
        <v>90.225202116465553</v>
      </c>
    </row>
    <row r="12169" spans="3:5" x14ac:dyDescent="0.3">
      <c r="C12169" s="5">
        <f>(K$1 + (Table2[[#This Row],[LogL]]-F$1)/(F$2-F$1)*(K$2-K$1))</f>
        <v>4.5023087906645038</v>
      </c>
      <c r="D12169" s="5"/>
      <c r="E12169">
        <f>EXP(Table2[[#This Row],[Ln-nm]])</f>
        <v>90.225202116465553</v>
      </c>
    </row>
    <row r="12170" spans="3:5" x14ac:dyDescent="0.3">
      <c r="C12170" s="5">
        <f>(K$1 + (Table2[[#This Row],[LogL]]-F$1)/(F$2-F$1)*(K$2-K$1))</f>
        <v>4.5023087906645038</v>
      </c>
      <c r="D12170" s="5"/>
      <c r="E12170">
        <f>EXP(Table2[[#This Row],[Ln-nm]])</f>
        <v>90.225202116465553</v>
      </c>
    </row>
    <row r="12171" spans="3:5" x14ac:dyDescent="0.3">
      <c r="C12171" s="5">
        <f>(K$1 + (Table2[[#This Row],[LogL]]-F$1)/(F$2-F$1)*(K$2-K$1))</f>
        <v>4.5023087906645038</v>
      </c>
      <c r="D12171" s="5"/>
      <c r="E12171">
        <f>EXP(Table2[[#This Row],[Ln-nm]])</f>
        <v>90.225202116465553</v>
      </c>
    </row>
    <row r="12172" spans="3:5" x14ac:dyDescent="0.3">
      <c r="C12172" s="5">
        <f>(K$1 + (Table2[[#This Row],[LogL]]-F$1)/(F$2-F$1)*(K$2-K$1))</f>
        <v>4.5023087906645038</v>
      </c>
      <c r="D12172" s="5"/>
      <c r="E12172">
        <f>EXP(Table2[[#This Row],[Ln-nm]])</f>
        <v>90.225202116465553</v>
      </c>
    </row>
    <row r="12173" spans="3:5" x14ac:dyDescent="0.3">
      <c r="C12173" s="5">
        <f>(K$1 + (Table2[[#This Row],[LogL]]-F$1)/(F$2-F$1)*(K$2-K$1))</f>
        <v>4.5023087906645038</v>
      </c>
      <c r="D12173" s="5"/>
      <c r="E12173">
        <f>EXP(Table2[[#This Row],[Ln-nm]])</f>
        <v>90.225202116465553</v>
      </c>
    </row>
    <row r="12174" spans="3:5" x14ac:dyDescent="0.3">
      <c r="C12174" s="5">
        <f>(K$1 + (Table2[[#This Row],[LogL]]-F$1)/(F$2-F$1)*(K$2-K$1))</f>
        <v>4.5023087906645038</v>
      </c>
      <c r="D12174" s="5"/>
      <c r="E12174">
        <f>EXP(Table2[[#This Row],[Ln-nm]])</f>
        <v>90.225202116465553</v>
      </c>
    </row>
    <row r="12175" spans="3:5" x14ac:dyDescent="0.3">
      <c r="C12175" s="5">
        <f>(K$1 + (Table2[[#This Row],[LogL]]-F$1)/(F$2-F$1)*(K$2-K$1))</f>
        <v>4.5023087906645038</v>
      </c>
      <c r="D12175" s="5"/>
      <c r="E12175">
        <f>EXP(Table2[[#This Row],[Ln-nm]])</f>
        <v>90.225202116465553</v>
      </c>
    </row>
    <row r="12176" spans="3:5" x14ac:dyDescent="0.3">
      <c r="C12176" s="5">
        <f>(K$1 + (Table2[[#This Row],[LogL]]-F$1)/(F$2-F$1)*(K$2-K$1))</f>
        <v>4.5023087906645038</v>
      </c>
      <c r="D12176" s="5"/>
      <c r="E12176">
        <f>EXP(Table2[[#This Row],[Ln-nm]])</f>
        <v>90.225202116465553</v>
      </c>
    </row>
    <row r="12177" spans="3:5" x14ac:dyDescent="0.3">
      <c r="C12177" s="5">
        <f>(K$1 + (Table2[[#This Row],[LogL]]-F$1)/(F$2-F$1)*(K$2-K$1))</f>
        <v>4.5023087906645038</v>
      </c>
      <c r="D12177" s="5"/>
      <c r="E12177">
        <f>EXP(Table2[[#This Row],[Ln-nm]])</f>
        <v>90.225202116465553</v>
      </c>
    </row>
    <row r="12178" spans="3:5" x14ac:dyDescent="0.3">
      <c r="C12178" s="5">
        <f>(K$1 + (Table2[[#This Row],[LogL]]-F$1)/(F$2-F$1)*(K$2-K$1))</f>
        <v>4.5023087906645038</v>
      </c>
      <c r="D12178" s="5"/>
      <c r="E12178">
        <f>EXP(Table2[[#This Row],[Ln-nm]])</f>
        <v>90.225202116465553</v>
      </c>
    </row>
    <row r="12179" spans="3:5" x14ac:dyDescent="0.3">
      <c r="C12179" s="5">
        <f>(K$1 + (Table2[[#This Row],[LogL]]-F$1)/(F$2-F$1)*(K$2-K$1))</f>
        <v>4.5023087906645038</v>
      </c>
      <c r="D12179" s="5"/>
      <c r="E12179">
        <f>EXP(Table2[[#This Row],[Ln-nm]])</f>
        <v>90.225202116465553</v>
      </c>
    </row>
    <row r="12180" spans="3:5" x14ac:dyDescent="0.3">
      <c r="C12180" s="5">
        <f>(K$1 + (Table2[[#This Row],[LogL]]-F$1)/(F$2-F$1)*(K$2-K$1))</f>
        <v>4.5023087906645038</v>
      </c>
      <c r="D12180" s="5"/>
      <c r="E12180">
        <f>EXP(Table2[[#This Row],[Ln-nm]])</f>
        <v>90.225202116465553</v>
      </c>
    </row>
    <row r="12181" spans="3:5" x14ac:dyDescent="0.3">
      <c r="C12181" s="5">
        <f>(K$1 + (Table2[[#This Row],[LogL]]-F$1)/(F$2-F$1)*(K$2-K$1))</f>
        <v>4.5023087906645038</v>
      </c>
      <c r="D12181" s="5"/>
      <c r="E12181">
        <f>EXP(Table2[[#This Row],[Ln-nm]])</f>
        <v>90.225202116465553</v>
      </c>
    </row>
    <row r="12182" spans="3:5" x14ac:dyDescent="0.3">
      <c r="C12182" s="5">
        <f>(K$1 + (Table2[[#This Row],[LogL]]-F$1)/(F$2-F$1)*(K$2-K$1))</f>
        <v>4.5023087906645038</v>
      </c>
      <c r="D12182" s="5"/>
      <c r="E12182">
        <f>EXP(Table2[[#This Row],[Ln-nm]])</f>
        <v>90.225202116465553</v>
      </c>
    </row>
    <row r="12183" spans="3:5" x14ac:dyDescent="0.3">
      <c r="C12183" s="5">
        <f>(K$1 + (Table2[[#This Row],[LogL]]-F$1)/(F$2-F$1)*(K$2-K$1))</f>
        <v>4.5023087906645038</v>
      </c>
      <c r="D12183" s="5"/>
      <c r="E12183">
        <f>EXP(Table2[[#This Row],[Ln-nm]])</f>
        <v>90.225202116465553</v>
      </c>
    </row>
    <row r="12184" spans="3:5" x14ac:dyDescent="0.3">
      <c r="C12184" s="5">
        <f>(K$1 + (Table2[[#This Row],[LogL]]-F$1)/(F$2-F$1)*(K$2-K$1))</f>
        <v>4.5023087906645038</v>
      </c>
      <c r="D12184" s="5"/>
      <c r="E12184">
        <f>EXP(Table2[[#This Row],[Ln-nm]])</f>
        <v>90.225202116465553</v>
      </c>
    </row>
    <row r="12185" spans="3:5" x14ac:dyDescent="0.3">
      <c r="C12185" s="5">
        <f>(K$1 + (Table2[[#This Row],[LogL]]-F$1)/(F$2-F$1)*(K$2-K$1))</f>
        <v>4.5023087906645038</v>
      </c>
      <c r="D12185" s="5"/>
      <c r="E12185">
        <f>EXP(Table2[[#This Row],[Ln-nm]])</f>
        <v>90.225202116465553</v>
      </c>
    </row>
    <row r="12186" spans="3:5" x14ac:dyDescent="0.3">
      <c r="C12186" s="5">
        <f>(K$1 + (Table2[[#This Row],[LogL]]-F$1)/(F$2-F$1)*(K$2-K$1))</f>
        <v>4.5023087906645038</v>
      </c>
      <c r="D12186" s="5"/>
      <c r="E12186">
        <f>EXP(Table2[[#This Row],[Ln-nm]])</f>
        <v>90.225202116465553</v>
      </c>
    </row>
    <row r="12187" spans="3:5" x14ac:dyDescent="0.3">
      <c r="C12187" s="5">
        <f>(K$1 + (Table2[[#This Row],[LogL]]-F$1)/(F$2-F$1)*(K$2-K$1))</f>
        <v>4.5023087906645038</v>
      </c>
      <c r="D12187" s="5"/>
      <c r="E12187">
        <f>EXP(Table2[[#This Row],[Ln-nm]])</f>
        <v>90.225202116465553</v>
      </c>
    </row>
    <row r="12188" spans="3:5" x14ac:dyDescent="0.3">
      <c r="C12188" s="5">
        <f>(K$1 + (Table2[[#This Row],[LogL]]-F$1)/(F$2-F$1)*(K$2-K$1))</f>
        <v>4.5023087906645038</v>
      </c>
      <c r="D12188" s="5"/>
      <c r="E12188">
        <f>EXP(Table2[[#This Row],[Ln-nm]])</f>
        <v>90.225202116465553</v>
      </c>
    </row>
    <row r="12189" spans="3:5" x14ac:dyDescent="0.3">
      <c r="C12189" s="5">
        <f>(K$1 + (Table2[[#This Row],[LogL]]-F$1)/(F$2-F$1)*(K$2-K$1))</f>
        <v>4.5023087906645038</v>
      </c>
      <c r="D12189" s="5"/>
      <c r="E12189">
        <f>EXP(Table2[[#This Row],[Ln-nm]])</f>
        <v>90.225202116465553</v>
      </c>
    </row>
    <row r="12190" spans="3:5" x14ac:dyDescent="0.3">
      <c r="C12190" s="5">
        <f>(K$1 + (Table2[[#This Row],[LogL]]-F$1)/(F$2-F$1)*(K$2-K$1))</f>
        <v>4.5023087906645038</v>
      </c>
      <c r="D12190" s="5"/>
      <c r="E12190">
        <f>EXP(Table2[[#This Row],[Ln-nm]])</f>
        <v>90.225202116465553</v>
      </c>
    </row>
    <row r="12191" spans="3:5" x14ac:dyDescent="0.3">
      <c r="C12191" s="5">
        <f>(K$1 + (Table2[[#This Row],[LogL]]-F$1)/(F$2-F$1)*(K$2-K$1))</f>
        <v>4.5023087906645038</v>
      </c>
      <c r="D12191" s="5"/>
      <c r="E12191">
        <f>EXP(Table2[[#This Row],[Ln-nm]])</f>
        <v>90.225202116465553</v>
      </c>
    </row>
    <row r="12192" spans="3:5" x14ac:dyDescent="0.3">
      <c r="C12192" s="5">
        <f>(K$1 + (Table2[[#This Row],[LogL]]-F$1)/(F$2-F$1)*(K$2-K$1))</f>
        <v>4.5023087906645038</v>
      </c>
      <c r="D12192" s="5"/>
      <c r="E12192">
        <f>EXP(Table2[[#This Row],[Ln-nm]])</f>
        <v>90.225202116465553</v>
      </c>
    </row>
    <row r="12193" spans="3:5" x14ac:dyDescent="0.3">
      <c r="C12193" s="5">
        <f>(K$1 + (Table2[[#This Row],[LogL]]-F$1)/(F$2-F$1)*(K$2-K$1))</f>
        <v>4.5023087906645038</v>
      </c>
      <c r="D12193" s="5"/>
      <c r="E12193">
        <f>EXP(Table2[[#This Row],[Ln-nm]])</f>
        <v>90.225202116465553</v>
      </c>
    </row>
    <row r="12194" spans="3:5" x14ac:dyDescent="0.3">
      <c r="C12194" s="5">
        <f>(K$1 + (Table2[[#This Row],[LogL]]-F$1)/(F$2-F$1)*(K$2-K$1))</f>
        <v>4.5023087906645038</v>
      </c>
      <c r="D12194" s="5"/>
      <c r="E12194">
        <f>EXP(Table2[[#This Row],[Ln-nm]])</f>
        <v>90.225202116465553</v>
      </c>
    </row>
    <row r="12195" spans="3:5" x14ac:dyDescent="0.3">
      <c r="C12195" s="5">
        <f>(K$1 + (Table2[[#This Row],[LogL]]-F$1)/(F$2-F$1)*(K$2-K$1))</f>
        <v>4.5023087906645038</v>
      </c>
      <c r="D12195" s="5"/>
      <c r="E12195">
        <f>EXP(Table2[[#This Row],[Ln-nm]])</f>
        <v>90.225202116465553</v>
      </c>
    </row>
    <row r="12196" spans="3:5" x14ac:dyDescent="0.3">
      <c r="C12196" s="5">
        <f>(K$1 + (Table2[[#This Row],[LogL]]-F$1)/(F$2-F$1)*(K$2-K$1))</f>
        <v>4.5023087906645038</v>
      </c>
      <c r="D12196" s="5"/>
      <c r="E12196">
        <f>EXP(Table2[[#This Row],[Ln-nm]])</f>
        <v>90.225202116465553</v>
      </c>
    </row>
    <row r="12197" spans="3:5" x14ac:dyDescent="0.3">
      <c r="C12197" s="5">
        <f>(K$1 + (Table2[[#This Row],[LogL]]-F$1)/(F$2-F$1)*(K$2-K$1))</f>
        <v>4.5023087906645038</v>
      </c>
      <c r="D12197" s="5"/>
      <c r="E12197">
        <f>EXP(Table2[[#This Row],[Ln-nm]])</f>
        <v>90.225202116465553</v>
      </c>
    </row>
    <row r="12198" spans="3:5" x14ac:dyDescent="0.3">
      <c r="C12198" s="5">
        <f>(K$1 + (Table2[[#This Row],[LogL]]-F$1)/(F$2-F$1)*(K$2-K$1))</f>
        <v>4.5023087906645038</v>
      </c>
      <c r="D12198" s="5"/>
      <c r="E12198">
        <f>EXP(Table2[[#This Row],[Ln-nm]])</f>
        <v>90.225202116465553</v>
      </c>
    </row>
    <row r="12199" spans="3:5" x14ac:dyDescent="0.3">
      <c r="C12199" s="5">
        <f>(K$1 + (Table2[[#This Row],[LogL]]-F$1)/(F$2-F$1)*(K$2-K$1))</f>
        <v>4.5023087906645038</v>
      </c>
      <c r="D12199" s="5"/>
      <c r="E12199">
        <f>EXP(Table2[[#This Row],[Ln-nm]])</f>
        <v>90.225202116465553</v>
      </c>
    </row>
    <row r="12200" spans="3:5" x14ac:dyDescent="0.3">
      <c r="C12200" s="5">
        <f>(K$1 + (Table2[[#This Row],[LogL]]-F$1)/(F$2-F$1)*(K$2-K$1))</f>
        <v>4.5023087906645038</v>
      </c>
      <c r="D12200" s="5"/>
      <c r="E12200">
        <f>EXP(Table2[[#This Row],[Ln-nm]])</f>
        <v>90.225202116465553</v>
      </c>
    </row>
    <row r="12201" spans="3:5" x14ac:dyDescent="0.3">
      <c r="C12201" s="5">
        <f>(K$1 + (Table2[[#This Row],[LogL]]-F$1)/(F$2-F$1)*(K$2-K$1))</f>
        <v>4.5023087906645038</v>
      </c>
      <c r="D12201" s="5"/>
      <c r="E12201">
        <f>EXP(Table2[[#This Row],[Ln-nm]])</f>
        <v>90.225202116465553</v>
      </c>
    </row>
    <row r="12202" spans="3:5" x14ac:dyDescent="0.3">
      <c r="C12202" s="5">
        <f>(K$1 + (Table2[[#This Row],[LogL]]-F$1)/(F$2-F$1)*(K$2-K$1))</f>
        <v>4.5023087906645038</v>
      </c>
      <c r="D12202" s="5"/>
      <c r="E12202">
        <f>EXP(Table2[[#This Row],[Ln-nm]])</f>
        <v>90.225202116465553</v>
      </c>
    </row>
    <row r="12203" spans="3:5" x14ac:dyDescent="0.3">
      <c r="C12203" s="5">
        <f>(K$1 + (Table2[[#This Row],[LogL]]-F$1)/(F$2-F$1)*(K$2-K$1))</f>
        <v>4.5023087906645038</v>
      </c>
      <c r="D12203" s="5"/>
      <c r="E12203">
        <f>EXP(Table2[[#This Row],[Ln-nm]])</f>
        <v>90.225202116465553</v>
      </c>
    </row>
    <row r="12204" spans="3:5" x14ac:dyDescent="0.3">
      <c r="C12204" s="5">
        <f>(K$1 + (Table2[[#This Row],[LogL]]-F$1)/(F$2-F$1)*(K$2-K$1))</f>
        <v>4.5023087906645038</v>
      </c>
      <c r="D12204" s="5"/>
      <c r="E12204">
        <f>EXP(Table2[[#This Row],[Ln-nm]])</f>
        <v>90.225202116465553</v>
      </c>
    </row>
    <row r="12205" spans="3:5" x14ac:dyDescent="0.3">
      <c r="C12205" s="5">
        <f>(K$1 + (Table2[[#This Row],[LogL]]-F$1)/(F$2-F$1)*(K$2-K$1))</f>
        <v>4.5023087906645038</v>
      </c>
      <c r="D12205" s="5"/>
      <c r="E12205">
        <f>EXP(Table2[[#This Row],[Ln-nm]])</f>
        <v>90.225202116465553</v>
      </c>
    </row>
    <row r="12206" spans="3:5" x14ac:dyDescent="0.3">
      <c r="C12206" s="5">
        <f>(K$1 + (Table2[[#This Row],[LogL]]-F$1)/(F$2-F$1)*(K$2-K$1))</f>
        <v>4.5023087906645038</v>
      </c>
      <c r="D12206" s="5"/>
      <c r="E12206">
        <f>EXP(Table2[[#This Row],[Ln-nm]])</f>
        <v>90.225202116465553</v>
      </c>
    </row>
    <row r="12207" spans="3:5" x14ac:dyDescent="0.3">
      <c r="C12207" s="5">
        <f>(K$1 + (Table2[[#This Row],[LogL]]-F$1)/(F$2-F$1)*(K$2-K$1))</f>
        <v>4.5023087906645038</v>
      </c>
      <c r="D12207" s="5"/>
      <c r="E12207">
        <f>EXP(Table2[[#This Row],[Ln-nm]])</f>
        <v>90.225202116465553</v>
      </c>
    </row>
    <row r="12208" spans="3:5" x14ac:dyDescent="0.3">
      <c r="C12208" s="5">
        <f>(K$1 + (Table2[[#This Row],[LogL]]-F$1)/(F$2-F$1)*(K$2-K$1))</f>
        <v>4.5023087906645038</v>
      </c>
      <c r="D12208" s="5"/>
      <c r="E12208">
        <f>EXP(Table2[[#This Row],[Ln-nm]])</f>
        <v>90.225202116465553</v>
      </c>
    </row>
    <row r="12209" spans="3:5" x14ac:dyDescent="0.3">
      <c r="C12209" s="5">
        <f>(K$1 + (Table2[[#This Row],[LogL]]-F$1)/(F$2-F$1)*(K$2-K$1))</f>
        <v>4.5023087906645038</v>
      </c>
      <c r="D12209" s="5"/>
      <c r="E12209">
        <f>EXP(Table2[[#This Row],[Ln-nm]])</f>
        <v>90.225202116465553</v>
      </c>
    </row>
    <row r="12210" spans="3:5" x14ac:dyDescent="0.3">
      <c r="C12210" s="5">
        <f>(K$1 + (Table2[[#This Row],[LogL]]-F$1)/(F$2-F$1)*(K$2-K$1))</f>
        <v>4.5023087906645038</v>
      </c>
      <c r="D12210" s="5"/>
      <c r="E12210">
        <f>EXP(Table2[[#This Row],[Ln-nm]])</f>
        <v>90.225202116465553</v>
      </c>
    </row>
    <row r="12211" spans="3:5" x14ac:dyDescent="0.3">
      <c r="C12211" s="5">
        <f>(K$1 + (Table2[[#This Row],[LogL]]-F$1)/(F$2-F$1)*(K$2-K$1))</f>
        <v>4.5023087906645038</v>
      </c>
      <c r="D12211" s="5"/>
      <c r="E12211">
        <f>EXP(Table2[[#This Row],[Ln-nm]])</f>
        <v>90.225202116465553</v>
      </c>
    </row>
    <row r="12212" spans="3:5" x14ac:dyDescent="0.3">
      <c r="C12212" s="5">
        <f>(K$1 + (Table2[[#This Row],[LogL]]-F$1)/(F$2-F$1)*(K$2-K$1))</f>
        <v>4.5023087906645038</v>
      </c>
      <c r="D12212" s="5"/>
      <c r="E12212">
        <f>EXP(Table2[[#This Row],[Ln-nm]])</f>
        <v>90.225202116465553</v>
      </c>
    </row>
    <row r="12213" spans="3:5" x14ac:dyDescent="0.3">
      <c r="C12213" s="5">
        <f>(K$1 + (Table2[[#This Row],[LogL]]-F$1)/(F$2-F$1)*(K$2-K$1))</f>
        <v>4.5023087906645038</v>
      </c>
      <c r="D12213" s="5"/>
      <c r="E12213">
        <f>EXP(Table2[[#This Row],[Ln-nm]])</f>
        <v>90.225202116465553</v>
      </c>
    </row>
    <row r="12214" spans="3:5" x14ac:dyDescent="0.3">
      <c r="C12214" s="5">
        <f>(K$1 + (Table2[[#This Row],[LogL]]-F$1)/(F$2-F$1)*(K$2-K$1))</f>
        <v>4.5023087906645038</v>
      </c>
      <c r="D12214" s="5"/>
      <c r="E12214">
        <f>EXP(Table2[[#This Row],[Ln-nm]])</f>
        <v>90.225202116465553</v>
      </c>
    </row>
    <row r="12215" spans="3:5" x14ac:dyDescent="0.3">
      <c r="C12215" s="5">
        <f>(K$1 + (Table2[[#This Row],[LogL]]-F$1)/(F$2-F$1)*(K$2-K$1))</f>
        <v>4.5023087906645038</v>
      </c>
      <c r="D12215" s="5"/>
      <c r="E12215">
        <f>EXP(Table2[[#This Row],[Ln-nm]])</f>
        <v>90.225202116465553</v>
      </c>
    </row>
    <row r="12216" spans="3:5" x14ac:dyDescent="0.3">
      <c r="C12216" s="5">
        <f>(K$1 + (Table2[[#This Row],[LogL]]-F$1)/(F$2-F$1)*(K$2-K$1))</f>
        <v>4.5023087906645038</v>
      </c>
      <c r="D12216" s="5"/>
      <c r="E12216">
        <f>EXP(Table2[[#This Row],[Ln-nm]])</f>
        <v>90.225202116465553</v>
      </c>
    </row>
    <row r="12217" spans="3:5" x14ac:dyDescent="0.3">
      <c r="C12217" s="5">
        <f>(K$1 + (Table2[[#This Row],[LogL]]-F$1)/(F$2-F$1)*(K$2-K$1))</f>
        <v>4.5023087906645038</v>
      </c>
      <c r="D12217" s="5"/>
      <c r="E12217">
        <f>EXP(Table2[[#This Row],[Ln-nm]])</f>
        <v>90.225202116465553</v>
      </c>
    </row>
    <row r="12218" spans="3:5" x14ac:dyDescent="0.3">
      <c r="C12218" s="5">
        <f>(K$1 + (Table2[[#This Row],[LogL]]-F$1)/(F$2-F$1)*(K$2-K$1))</f>
        <v>4.5023087906645038</v>
      </c>
      <c r="D12218" s="5"/>
      <c r="E12218">
        <f>EXP(Table2[[#This Row],[Ln-nm]])</f>
        <v>90.225202116465553</v>
      </c>
    </row>
    <row r="12219" spans="3:5" x14ac:dyDescent="0.3">
      <c r="C12219" s="5">
        <f>(K$1 + (Table2[[#This Row],[LogL]]-F$1)/(F$2-F$1)*(K$2-K$1))</f>
        <v>4.5023087906645038</v>
      </c>
      <c r="D12219" s="5"/>
      <c r="E12219">
        <f>EXP(Table2[[#This Row],[Ln-nm]])</f>
        <v>90.225202116465553</v>
      </c>
    </row>
    <row r="12220" spans="3:5" x14ac:dyDescent="0.3">
      <c r="C12220" s="5">
        <f>(K$1 + (Table2[[#This Row],[LogL]]-F$1)/(F$2-F$1)*(K$2-K$1))</f>
        <v>4.5023087906645038</v>
      </c>
      <c r="D12220" s="5"/>
      <c r="E12220">
        <f>EXP(Table2[[#This Row],[Ln-nm]])</f>
        <v>90.225202116465553</v>
      </c>
    </row>
    <row r="12221" spans="3:5" x14ac:dyDescent="0.3">
      <c r="C12221" s="5">
        <f>(K$1 + (Table2[[#This Row],[LogL]]-F$1)/(F$2-F$1)*(K$2-K$1))</f>
        <v>4.5023087906645038</v>
      </c>
      <c r="D12221" s="5"/>
      <c r="E12221">
        <f>EXP(Table2[[#This Row],[Ln-nm]])</f>
        <v>90.225202116465553</v>
      </c>
    </row>
    <row r="12222" spans="3:5" x14ac:dyDescent="0.3">
      <c r="C12222" s="5">
        <f>(K$1 + (Table2[[#This Row],[LogL]]-F$1)/(F$2-F$1)*(K$2-K$1))</f>
        <v>4.5023087906645038</v>
      </c>
      <c r="D12222" s="5"/>
      <c r="E12222">
        <f>EXP(Table2[[#This Row],[Ln-nm]])</f>
        <v>90.225202116465553</v>
      </c>
    </row>
    <row r="12223" spans="3:5" x14ac:dyDescent="0.3">
      <c r="C12223" s="5">
        <f>(K$1 + (Table2[[#This Row],[LogL]]-F$1)/(F$2-F$1)*(K$2-K$1))</f>
        <v>4.5023087906645038</v>
      </c>
      <c r="D12223" s="5"/>
      <c r="E12223">
        <f>EXP(Table2[[#This Row],[Ln-nm]])</f>
        <v>90.225202116465553</v>
      </c>
    </row>
    <row r="12224" spans="3:5" x14ac:dyDescent="0.3">
      <c r="C12224" s="5">
        <f>(K$1 + (Table2[[#This Row],[LogL]]-F$1)/(F$2-F$1)*(K$2-K$1))</f>
        <v>4.5023087906645038</v>
      </c>
      <c r="D12224" s="5"/>
      <c r="E12224">
        <f>EXP(Table2[[#This Row],[Ln-nm]])</f>
        <v>90.225202116465553</v>
      </c>
    </row>
    <row r="12225" spans="3:5" x14ac:dyDescent="0.3">
      <c r="C12225" s="5">
        <f>(K$1 + (Table2[[#This Row],[LogL]]-F$1)/(F$2-F$1)*(K$2-K$1))</f>
        <v>4.5023087906645038</v>
      </c>
      <c r="D12225" s="5"/>
      <c r="E12225">
        <f>EXP(Table2[[#This Row],[Ln-nm]])</f>
        <v>90.225202116465553</v>
      </c>
    </row>
    <row r="12226" spans="3:5" x14ac:dyDescent="0.3">
      <c r="C12226" s="5">
        <f>(K$1 + (Table2[[#This Row],[LogL]]-F$1)/(F$2-F$1)*(K$2-K$1))</f>
        <v>4.5023087906645038</v>
      </c>
      <c r="D12226" s="5"/>
      <c r="E12226">
        <f>EXP(Table2[[#This Row],[Ln-nm]])</f>
        <v>90.225202116465553</v>
      </c>
    </row>
    <row r="12227" spans="3:5" x14ac:dyDescent="0.3">
      <c r="C12227" s="5">
        <f>(K$1 + (Table2[[#This Row],[LogL]]-F$1)/(F$2-F$1)*(K$2-K$1))</f>
        <v>4.5023087906645038</v>
      </c>
      <c r="D12227" s="5"/>
      <c r="E12227">
        <f>EXP(Table2[[#This Row],[Ln-nm]])</f>
        <v>90.225202116465553</v>
      </c>
    </row>
    <row r="12228" spans="3:5" x14ac:dyDescent="0.3">
      <c r="C12228" s="5">
        <f>(K$1 + (Table2[[#This Row],[LogL]]-F$1)/(F$2-F$1)*(K$2-K$1))</f>
        <v>4.5023087906645038</v>
      </c>
      <c r="D12228" s="5"/>
      <c r="E12228">
        <f>EXP(Table2[[#This Row],[Ln-nm]])</f>
        <v>90.225202116465553</v>
      </c>
    </row>
    <row r="12229" spans="3:5" x14ac:dyDescent="0.3">
      <c r="C12229" s="5">
        <f>(K$1 + (Table2[[#This Row],[LogL]]-F$1)/(F$2-F$1)*(K$2-K$1))</f>
        <v>4.5023087906645038</v>
      </c>
      <c r="D12229" s="5"/>
      <c r="E12229">
        <f>EXP(Table2[[#This Row],[Ln-nm]])</f>
        <v>90.225202116465553</v>
      </c>
    </row>
    <row r="12230" spans="3:5" x14ac:dyDescent="0.3">
      <c r="C12230" s="5">
        <f>(K$1 + (Table2[[#This Row],[LogL]]-F$1)/(F$2-F$1)*(K$2-K$1))</f>
        <v>4.5023087906645038</v>
      </c>
      <c r="D12230" s="5"/>
      <c r="E12230">
        <f>EXP(Table2[[#This Row],[Ln-nm]])</f>
        <v>90.225202116465553</v>
      </c>
    </row>
    <row r="12231" spans="3:5" x14ac:dyDescent="0.3">
      <c r="C12231" s="5">
        <f>(K$1 + (Table2[[#This Row],[LogL]]-F$1)/(F$2-F$1)*(K$2-K$1))</f>
        <v>4.5023087906645038</v>
      </c>
      <c r="D12231" s="5"/>
      <c r="E12231">
        <f>EXP(Table2[[#This Row],[Ln-nm]])</f>
        <v>90.225202116465553</v>
      </c>
    </row>
    <row r="12232" spans="3:5" x14ac:dyDescent="0.3">
      <c r="C12232" s="5">
        <f>(K$1 + (Table2[[#This Row],[LogL]]-F$1)/(F$2-F$1)*(K$2-K$1))</f>
        <v>4.5023087906645038</v>
      </c>
      <c r="D12232" s="5"/>
      <c r="E12232">
        <f>EXP(Table2[[#This Row],[Ln-nm]])</f>
        <v>90.225202116465553</v>
      </c>
    </row>
    <row r="12233" spans="3:5" x14ac:dyDescent="0.3">
      <c r="C12233" s="5">
        <f>(K$1 + (Table2[[#This Row],[LogL]]-F$1)/(F$2-F$1)*(K$2-K$1))</f>
        <v>4.5023087906645038</v>
      </c>
      <c r="D12233" s="5"/>
      <c r="E12233">
        <f>EXP(Table2[[#This Row],[Ln-nm]])</f>
        <v>90.225202116465553</v>
      </c>
    </row>
    <row r="12234" spans="3:5" x14ac:dyDescent="0.3">
      <c r="C12234" s="5">
        <f>(K$1 + (Table2[[#This Row],[LogL]]-F$1)/(F$2-F$1)*(K$2-K$1))</f>
        <v>4.5023087906645038</v>
      </c>
      <c r="D12234" s="5"/>
      <c r="E12234">
        <f>EXP(Table2[[#This Row],[Ln-nm]])</f>
        <v>90.225202116465553</v>
      </c>
    </row>
    <row r="12235" spans="3:5" x14ac:dyDescent="0.3">
      <c r="C12235" s="5">
        <f>(K$1 + (Table2[[#This Row],[LogL]]-F$1)/(F$2-F$1)*(K$2-K$1))</f>
        <v>4.5023087906645038</v>
      </c>
      <c r="D12235" s="5"/>
      <c r="E12235">
        <f>EXP(Table2[[#This Row],[Ln-nm]])</f>
        <v>90.225202116465553</v>
      </c>
    </row>
    <row r="12236" spans="3:5" x14ac:dyDescent="0.3">
      <c r="C12236" s="5">
        <f>(K$1 + (Table2[[#This Row],[LogL]]-F$1)/(F$2-F$1)*(K$2-K$1))</f>
        <v>4.5023087906645038</v>
      </c>
      <c r="D12236" s="5"/>
      <c r="E12236">
        <f>EXP(Table2[[#This Row],[Ln-nm]])</f>
        <v>90.225202116465553</v>
      </c>
    </row>
    <row r="12237" spans="3:5" x14ac:dyDescent="0.3">
      <c r="C12237" s="5">
        <f>(K$1 + (Table2[[#This Row],[LogL]]-F$1)/(F$2-F$1)*(K$2-K$1))</f>
        <v>4.5023087906645038</v>
      </c>
      <c r="D12237" s="5"/>
      <c r="E12237">
        <f>EXP(Table2[[#This Row],[Ln-nm]])</f>
        <v>90.225202116465553</v>
      </c>
    </row>
    <row r="12238" spans="3:5" x14ac:dyDescent="0.3">
      <c r="C12238" s="5">
        <f>(K$1 + (Table2[[#This Row],[LogL]]-F$1)/(F$2-F$1)*(K$2-K$1))</f>
        <v>4.5023087906645038</v>
      </c>
      <c r="D12238" s="5"/>
      <c r="E12238">
        <f>EXP(Table2[[#This Row],[Ln-nm]])</f>
        <v>90.225202116465553</v>
      </c>
    </row>
    <row r="12239" spans="3:5" x14ac:dyDescent="0.3">
      <c r="C12239" s="5">
        <f>(K$1 + (Table2[[#This Row],[LogL]]-F$1)/(F$2-F$1)*(K$2-K$1))</f>
        <v>4.5023087906645038</v>
      </c>
      <c r="D12239" s="5"/>
      <c r="E12239">
        <f>EXP(Table2[[#This Row],[Ln-nm]])</f>
        <v>90.225202116465553</v>
      </c>
    </row>
    <row r="12240" spans="3:5" x14ac:dyDescent="0.3">
      <c r="C12240" s="5">
        <f>(K$1 + (Table2[[#This Row],[LogL]]-F$1)/(F$2-F$1)*(K$2-K$1))</f>
        <v>4.5023087906645038</v>
      </c>
      <c r="D12240" s="5"/>
      <c r="E12240">
        <f>EXP(Table2[[#This Row],[Ln-nm]])</f>
        <v>90.225202116465553</v>
      </c>
    </row>
    <row r="12241" spans="3:5" x14ac:dyDescent="0.3">
      <c r="C12241" s="5">
        <f>(K$1 + (Table2[[#This Row],[LogL]]-F$1)/(F$2-F$1)*(K$2-K$1))</f>
        <v>4.5023087906645038</v>
      </c>
      <c r="D12241" s="5"/>
      <c r="E12241">
        <f>EXP(Table2[[#This Row],[Ln-nm]])</f>
        <v>90.225202116465553</v>
      </c>
    </row>
    <row r="12242" spans="3:5" x14ac:dyDescent="0.3">
      <c r="C12242" s="5">
        <f>(K$1 + (Table2[[#This Row],[LogL]]-F$1)/(F$2-F$1)*(K$2-K$1))</f>
        <v>4.5023087906645038</v>
      </c>
      <c r="D12242" s="5"/>
      <c r="E12242">
        <f>EXP(Table2[[#This Row],[Ln-nm]])</f>
        <v>90.225202116465553</v>
      </c>
    </row>
    <row r="12243" spans="3:5" x14ac:dyDescent="0.3">
      <c r="C12243" s="5">
        <f>(K$1 + (Table2[[#This Row],[LogL]]-F$1)/(F$2-F$1)*(K$2-K$1))</f>
        <v>4.5023087906645038</v>
      </c>
      <c r="D12243" s="5"/>
      <c r="E12243">
        <f>EXP(Table2[[#This Row],[Ln-nm]])</f>
        <v>90.225202116465553</v>
      </c>
    </row>
    <row r="12244" spans="3:5" x14ac:dyDescent="0.3">
      <c r="C12244" s="5">
        <f>(K$1 + (Table2[[#This Row],[LogL]]-F$1)/(F$2-F$1)*(K$2-K$1))</f>
        <v>4.5023087906645038</v>
      </c>
      <c r="D12244" s="5"/>
      <c r="E12244">
        <f>EXP(Table2[[#This Row],[Ln-nm]])</f>
        <v>90.225202116465553</v>
      </c>
    </row>
    <row r="12245" spans="3:5" x14ac:dyDescent="0.3">
      <c r="C12245" s="5">
        <f>(K$1 + (Table2[[#This Row],[LogL]]-F$1)/(F$2-F$1)*(K$2-K$1))</f>
        <v>4.5023087906645038</v>
      </c>
      <c r="D12245" s="5"/>
      <c r="E12245">
        <f>EXP(Table2[[#This Row],[Ln-nm]])</f>
        <v>90.225202116465553</v>
      </c>
    </row>
    <row r="12246" spans="3:5" x14ac:dyDescent="0.3">
      <c r="C12246" s="5">
        <f>(K$1 + (Table2[[#This Row],[LogL]]-F$1)/(F$2-F$1)*(K$2-K$1))</f>
        <v>4.5023087906645038</v>
      </c>
      <c r="D12246" s="5"/>
      <c r="E12246">
        <f>EXP(Table2[[#This Row],[Ln-nm]])</f>
        <v>90.225202116465553</v>
      </c>
    </row>
    <row r="12247" spans="3:5" x14ac:dyDescent="0.3">
      <c r="C12247" s="5">
        <f>(K$1 + (Table2[[#This Row],[LogL]]-F$1)/(F$2-F$1)*(K$2-K$1))</f>
        <v>4.5023087906645038</v>
      </c>
      <c r="D12247" s="5"/>
      <c r="E12247">
        <f>EXP(Table2[[#This Row],[Ln-nm]])</f>
        <v>90.225202116465553</v>
      </c>
    </row>
    <row r="12248" spans="3:5" x14ac:dyDescent="0.3">
      <c r="C12248" s="5">
        <f>(K$1 + (Table2[[#This Row],[LogL]]-F$1)/(F$2-F$1)*(K$2-K$1))</f>
        <v>4.5023087906645038</v>
      </c>
      <c r="D12248" s="5"/>
      <c r="E12248">
        <f>EXP(Table2[[#This Row],[Ln-nm]])</f>
        <v>90.225202116465553</v>
      </c>
    </row>
    <row r="12249" spans="3:5" x14ac:dyDescent="0.3">
      <c r="C12249" s="5">
        <f>(K$1 + (Table2[[#This Row],[LogL]]-F$1)/(F$2-F$1)*(K$2-K$1))</f>
        <v>4.5023087906645038</v>
      </c>
      <c r="D12249" s="5"/>
      <c r="E12249">
        <f>EXP(Table2[[#This Row],[Ln-nm]])</f>
        <v>90.225202116465553</v>
      </c>
    </row>
    <row r="12250" spans="3:5" x14ac:dyDescent="0.3">
      <c r="C12250" s="5">
        <f>(K$1 + (Table2[[#This Row],[LogL]]-F$1)/(F$2-F$1)*(K$2-K$1))</f>
        <v>4.5023087906645038</v>
      </c>
      <c r="D12250" s="5"/>
      <c r="E12250">
        <f>EXP(Table2[[#This Row],[Ln-nm]])</f>
        <v>90.225202116465553</v>
      </c>
    </row>
    <row r="12251" spans="3:5" x14ac:dyDescent="0.3">
      <c r="C12251" s="5">
        <f>(K$1 + (Table2[[#This Row],[LogL]]-F$1)/(F$2-F$1)*(K$2-K$1))</f>
        <v>4.5023087906645038</v>
      </c>
      <c r="D12251" s="5"/>
      <c r="E12251">
        <f>EXP(Table2[[#This Row],[Ln-nm]])</f>
        <v>90.225202116465553</v>
      </c>
    </row>
    <row r="12252" spans="3:5" x14ac:dyDescent="0.3">
      <c r="C12252" s="5">
        <f>(K$1 + (Table2[[#This Row],[LogL]]-F$1)/(F$2-F$1)*(K$2-K$1))</f>
        <v>4.5023087906645038</v>
      </c>
      <c r="D12252" s="5"/>
      <c r="E12252">
        <f>EXP(Table2[[#This Row],[Ln-nm]])</f>
        <v>90.225202116465553</v>
      </c>
    </row>
    <row r="12253" spans="3:5" x14ac:dyDescent="0.3">
      <c r="C12253" s="5">
        <f>(K$1 + (Table2[[#This Row],[LogL]]-F$1)/(F$2-F$1)*(K$2-K$1))</f>
        <v>4.5023087906645038</v>
      </c>
      <c r="D12253" s="5"/>
      <c r="E12253">
        <f>EXP(Table2[[#This Row],[Ln-nm]])</f>
        <v>90.225202116465553</v>
      </c>
    </row>
    <row r="12254" spans="3:5" x14ac:dyDescent="0.3">
      <c r="C12254" s="5">
        <f>(K$1 + (Table2[[#This Row],[LogL]]-F$1)/(F$2-F$1)*(K$2-K$1))</f>
        <v>4.5023087906645038</v>
      </c>
      <c r="D12254" s="5"/>
      <c r="E12254">
        <f>EXP(Table2[[#This Row],[Ln-nm]])</f>
        <v>90.225202116465553</v>
      </c>
    </row>
    <row r="12255" spans="3:5" x14ac:dyDescent="0.3">
      <c r="C12255" s="5">
        <f>(K$1 + (Table2[[#This Row],[LogL]]-F$1)/(F$2-F$1)*(K$2-K$1))</f>
        <v>4.5023087906645038</v>
      </c>
      <c r="D12255" s="5"/>
      <c r="E12255">
        <f>EXP(Table2[[#This Row],[Ln-nm]])</f>
        <v>90.225202116465553</v>
      </c>
    </row>
    <row r="12256" spans="3:5" x14ac:dyDescent="0.3">
      <c r="C12256" s="5">
        <f>(K$1 + (Table2[[#This Row],[LogL]]-F$1)/(F$2-F$1)*(K$2-K$1))</f>
        <v>4.5023087906645038</v>
      </c>
      <c r="D12256" s="5"/>
      <c r="E12256">
        <f>EXP(Table2[[#This Row],[Ln-nm]])</f>
        <v>90.225202116465553</v>
      </c>
    </row>
    <row r="12257" spans="3:5" x14ac:dyDescent="0.3">
      <c r="C12257" s="5">
        <f>(K$1 + (Table2[[#This Row],[LogL]]-F$1)/(F$2-F$1)*(K$2-K$1))</f>
        <v>4.5023087906645038</v>
      </c>
      <c r="D12257" s="5"/>
      <c r="E12257">
        <f>EXP(Table2[[#This Row],[Ln-nm]])</f>
        <v>90.225202116465553</v>
      </c>
    </row>
    <row r="12258" spans="3:5" x14ac:dyDescent="0.3">
      <c r="C12258" s="5">
        <f>(K$1 + (Table2[[#This Row],[LogL]]-F$1)/(F$2-F$1)*(K$2-K$1))</f>
        <v>4.5023087906645038</v>
      </c>
      <c r="D12258" s="5"/>
      <c r="E12258">
        <f>EXP(Table2[[#This Row],[Ln-nm]])</f>
        <v>90.225202116465553</v>
      </c>
    </row>
    <row r="12259" spans="3:5" x14ac:dyDescent="0.3">
      <c r="C12259" s="5">
        <f>(K$1 + (Table2[[#This Row],[LogL]]-F$1)/(F$2-F$1)*(K$2-K$1))</f>
        <v>4.5023087906645038</v>
      </c>
      <c r="D12259" s="5"/>
      <c r="E12259">
        <f>EXP(Table2[[#This Row],[Ln-nm]])</f>
        <v>90.225202116465553</v>
      </c>
    </row>
    <row r="12260" spans="3:5" x14ac:dyDescent="0.3">
      <c r="C12260" s="5">
        <f>(K$1 + (Table2[[#This Row],[LogL]]-F$1)/(F$2-F$1)*(K$2-K$1))</f>
        <v>4.5023087906645038</v>
      </c>
      <c r="D12260" s="5"/>
      <c r="E12260">
        <f>EXP(Table2[[#This Row],[Ln-nm]])</f>
        <v>90.225202116465553</v>
      </c>
    </row>
    <row r="12261" spans="3:5" x14ac:dyDescent="0.3">
      <c r="C12261" s="5">
        <f>(K$1 + (Table2[[#This Row],[LogL]]-F$1)/(F$2-F$1)*(K$2-K$1))</f>
        <v>4.5023087906645038</v>
      </c>
      <c r="D12261" s="5"/>
      <c r="E12261">
        <f>EXP(Table2[[#This Row],[Ln-nm]])</f>
        <v>90.225202116465553</v>
      </c>
    </row>
    <row r="12262" spans="3:5" x14ac:dyDescent="0.3">
      <c r="C12262" s="5">
        <f>(K$1 + (Table2[[#This Row],[LogL]]-F$1)/(F$2-F$1)*(K$2-K$1))</f>
        <v>4.5023087906645038</v>
      </c>
      <c r="D12262" s="5"/>
      <c r="E12262">
        <f>EXP(Table2[[#This Row],[Ln-nm]])</f>
        <v>90.225202116465553</v>
      </c>
    </row>
    <row r="12263" spans="3:5" x14ac:dyDescent="0.3">
      <c r="C12263" s="5">
        <f>(K$1 + (Table2[[#This Row],[LogL]]-F$1)/(F$2-F$1)*(K$2-K$1))</f>
        <v>4.5023087906645038</v>
      </c>
      <c r="D12263" s="5"/>
      <c r="E12263">
        <f>EXP(Table2[[#This Row],[Ln-nm]])</f>
        <v>90.225202116465553</v>
      </c>
    </row>
    <row r="12264" spans="3:5" x14ac:dyDescent="0.3">
      <c r="C12264" s="5">
        <f>(K$1 + (Table2[[#This Row],[LogL]]-F$1)/(F$2-F$1)*(K$2-K$1))</f>
        <v>4.5023087906645038</v>
      </c>
      <c r="D12264" s="5"/>
      <c r="E12264">
        <f>EXP(Table2[[#This Row],[Ln-nm]])</f>
        <v>90.225202116465553</v>
      </c>
    </row>
    <row r="12265" spans="3:5" x14ac:dyDescent="0.3">
      <c r="C12265" s="5">
        <f>(K$1 + (Table2[[#This Row],[LogL]]-F$1)/(F$2-F$1)*(K$2-K$1))</f>
        <v>4.5023087906645038</v>
      </c>
      <c r="D12265" s="5"/>
      <c r="E12265">
        <f>EXP(Table2[[#This Row],[Ln-nm]])</f>
        <v>90.225202116465553</v>
      </c>
    </row>
    <row r="12266" spans="3:5" x14ac:dyDescent="0.3">
      <c r="C12266" s="5">
        <f>(K$1 + (Table2[[#This Row],[LogL]]-F$1)/(F$2-F$1)*(K$2-K$1))</f>
        <v>4.5023087906645038</v>
      </c>
      <c r="D12266" s="5"/>
      <c r="E12266">
        <f>EXP(Table2[[#This Row],[Ln-nm]])</f>
        <v>90.225202116465553</v>
      </c>
    </row>
    <row r="12267" spans="3:5" x14ac:dyDescent="0.3">
      <c r="C12267" s="5">
        <f>(K$1 + (Table2[[#This Row],[LogL]]-F$1)/(F$2-F$1)*(K$2-K$1))</f>
        <v>4.5023087906645038</v>
      </c>
      <c r="D12267" s="5"/>
      <c r="E12267">
        <f>EXP(Table2[[#This Row],[Ln-nm]])</f>
        <v>90.225202116465553</v>
      </c>
    </row>
    <row r="12268" spans="3:5" x14ac:dyDescent="0.3">
      <c r="C12268" s="5">
        <f>(K$1 + (Table2[[#This Row],[LogL]]-F$1)/(F$2-F$1)*(K$2-K$1))</f>
        <v>4.5023087906645038</v>
      </c>
      <c r="D12268" s="5"/>
      <c r="E12268">
        <f>EXP(Table2[[#This Row],[Ln-nm]])</f>
        <v>90.225202116465553</v>
      </c>
    </row>
    <row r="12269" spans="3:5" x14ac:dyDescent="0.3">
      <c r="C12269" s="5">
        <f>(K$1 + (Table2[[#This Row],[LogL]]-F$1)/(F$2-F$1)*(K$2-K$1))</f>
        <v>4.5023087906645038</v>
      </c>
      <c r="D12269" s="5"/>
      <c r="E12269">
        <f>EXP(Table2[[#This Row],[Ln-nm]])</f>
        <v>90.225202116465553</v>
      </c>
    </row>
    <row r="12270" spans="3:5" x14ac:dyDescent="0.3">
      <c r="C12270" s="5">
        <f>(K$1 + (Table2[[#This Row],[LogL]]-F$1)/(F$2-F$1)*(K$2-K$1))</f>
        <v>4.5023087906645038</v>
      </c>
      <c r="D12270" s="5"/>
      <c r="E12270">
        <f>EXP(Table2[[#This Row],[Ln-nm]])</f>
        <v>90.225202116465553</v>
      </c>
    </row>
    <row r="12271" spans="3:5" x14ac:dyDescent="0.3">
      <c r="C12271" s="5">
        <f>(K$1 + (Table2[[#This Row],[LogL]]-F$1)/(F$2-F$1)*(K$2-K$1))</f>
        <v>4.5023087906645038</v>
      </c>
      <c r="D12271" s="5"/>
      <c r="E12271">
        <f>EXP(Table2[[#This Row],[Ln-nm]])</f>
        <v>90.225202116465553</v>
      </c>
    </row>
    <row r="12272" spans="3:5" x14ac:dyDescent="0.3">
      <c r="C12272" s="5">
        <f>(K$1 + (Table2[[#This Row],[LogL]]-F$1)/(F$2-F$1)*(K$2-K$1))</f>
        <v>4.5023087906645038</v>
      </c>
      <c r="D12272" s="5"/>
      <c r="E12272">
        <f>EXP(Table2[[#This Row],[Ln-nm]])</f>
        <v>90.225202116465553</v>
      </c>
    </row>
    <row r="12273" spans="3:5" x14ac:dyDescent="0.3">
      <c r="C12273" s="5">
        <f>(K$1 + (Table2[[#This Row],[LogL]]-F$1)/(F$2-F$1)*(K$2-K$1))</f>
        <v>4.5023087906645038</v>
      </c>
      <c r="D12273" s="5"/>
      <c r="E12273">
        <f>EXP(Table2[[#This Row],[Ln-nm]])</f>
        <v>90.225202116465553</v>
      </c>
    </row>
    <row r="12274" spans="3:5" x14ac:dyDescent="0.3">
      <c r="C12274" s="5">
        <f>(K$1 + (Table2[[#This Row],[LogL]]-F$1)/(F$2-F$1)*(K$2-K$1))</f>
        <v>4.5023087906645038</v>
      </c>
      <c r="D12274" s="5"/>
      <c r="E12274">
        <f>EXP(Table2[[#This Row],[Ln-nm]])</f>
        <v>90.225202116465553</v>
      </c>
    </row>
    <row r="12275" spans="3:5" x14ac:dyDescent="0.3">
      <c r="C12275" s="5">
        <f>(K$1 + (Table2[[#This Row],[LogL]]-F$1)/(F$2-F$1)*(K$2-K$1))</f>
        <v>4.5023087906645038</v>
      </c>
      <c r="D12275" s="5"/>
      <c r="E12275">
        <f>EXP(Table2[[#This Row],[Ln-nm]])</f>
        <v>90.225202116465553</v>
      </c>
    </row>
    <row r="12276" spans="3:5" x14ac:dyDescent="0.3">
      <c r="C12276" s="5">
        <f>(K$1 + (Table2[[#This Row],[LogL]]-F$1)/(F$2-F$1)*(K$2-K$1))</f>
        <v>4.5023087906645038</v>
      </c>
      <c r="D12276" s="5"/>
      <c r="E12276">
        <f>EXP(Table2[[#This Row],[Ln-nm]])</f>
        <v>90.225202116465553</v>
      </c>
    </row>
    <row r="12277" spans="3:5" x14ac:dyDescent="0.3">
      <c r="C12277" s="5">
        <f>(K$1 + (Table2[[#This Row],[LogL]]-F$1)/(F$2-F$1)*(K$2-K$1))</f>
        <v>4.5023087906645038</v>
      </c>
      <c r="D12277" s="5"/>
      <c r="E12277">
        <f>EXP(Table2[[#This Row],[Ln-nm]])</f>
        <v>90.225202116465553</v>
      </c>
    </row>
    <row r="12278" spans="3:5" x14ac:dyDescent="0.3">
      <c r="C12278" s="5">
        <f>(K$1 + (Table2[[#This Row],[LogL]]-F$1)/(F$2-F$1)*(K$2-K$1))</f>
        <v>4.5023087906645038</v>
      </c>
      <c r="D12278" s="5"/>
      <c r="E12278">
        <f>EXP(Table2[[#This Row],[Ln-nm]])</f>
        <v>90.225202116465553</v>
      </c>
    </row>
    <row r="12279" spans="3:5" x14ac:dyDescent="0.3">
      <c r="C12279" s="5">
        <f>(K$1 + (Table2[[#This Row],[LogL]]-F$1)/(F$2-F$1)*(K$2-K$1))</f>
        <v>4.5023087906645038</v>
      </c>
      <c r="D12279" s="5"/>
      <c r="E12279">
        <f>EXP(Table2[[#This Row],[Ln-nm]])</f>
        <v>90.225202116465553</v>
      </c>
    </row>
    <row r="12280" spans="3:5" x14ac:dyDescent="0.3">
      <c r="C12280" s="5">
        <f>(K$1 + (Table2[[#This Row],[LogL]]-F$1)/(F$2-F$1)*(K$2-K$1))</f>
        <v>4.5023087906645038</v>
      </c>
      <c r="D12280" s="5"/>
      <c r="E12280">
        <f>EXP(Table2[[#This Row],[Ln-nm]])</f>
        <v>90.225202116465553</v>
      </c>
    </row>
    <row r="12281" spans="3:5" x14ac:dyDescent="0.3">
      <c r="C12281" s="5">
        <f>(K$1 + (Table2[[#This Row],[LogL]]-F$1)/(F$2-F$1)*(K$2-K$1))</f>
        <v>4.5023087906645038</v>
      </c>
      <c r="D12281" s="5"/>
      <c r="E12281">
        <f>EXP(Table2[[#This Row],[Ln-nm]])</f>
        <v>90.225202116465553</v>
      </c>
    </row>
    <row r="12282" spans="3:5" x14ac:dyDescent="0.3">
      <c r="C12282" s="5">
        <f>(K$1 + (Table2[[#This Row],[LogL]]-F$1)/(F$2-F$1)*(K$2-K$1))</f>
        <v>4.5023087906645038</v>
      </c>
      <c r="D12282" s="5"/>
      <c r="E12282">
        <f>EXP(Table2[[#This Row],[Ln-nm]])</f>
        <v>90.225202116465553</v>
      </c>
    </row>
    <row r="12283" spans="3:5" x14ac:dyDescent="0.3">
      <c r="C12283" s="5">
        <f>(K$1 + (Table2[[#This Row],[LogL]]-F$1)/(F$2-F$1)*(K$2-K$1))</f>
        <v>4.5023087906645038</v>
      </c>
      <c r="D12283" s="5"/>
      <c r="E12283">
        <f>EXP(Table2[[#This Row],[Ln-nm]])</f>
        <v>90.225202116465553</v>
      </c>
    </row>
    <row r="12284" spans="3:5" x14ac:dyDescent="0.3">
      <c r="C12284" s="5">
        <f>(K$1 + (Table2[[#This Row],[LogL]]-F$1)/(F$2-F$1)*(K$2-K$1))</f>
        <v>4.5023087906645038</v>
      </c>
      <c r="D12284" s="5"/>
      <c r="E12284">
        <f>EXP(Table2[[#This Row],[Ln-nm]])</f>
        <v>90.225202116465553</v>
      </c>
    </row>
    <row r="12285" spans="3:5" x14ac:dyDescent="0.3">
      <c r="C12285" s="5">
        <f>(K$1 + (Table2[[#This Row],[LogL]]-F$1)/(F$2-F$1)*(K$2-K$1))</f>
        <v>4.5023087906645038</v>
      </c>
      <c r="D12285" s="5"/>
      <c r="E12285">
        <f>EXP(Table2[[#This Row],[Ln-nm]])</f>
        <v>90.225202116465553</v>
      </c>
    </row>
    <row r="12286" spans="3:5" x14ac:dyDescent="0.3">
      <c r="C12286" s="5">
        <f>(K$1 + (Table2[[#This Row],[LogL]]-F$1)/(F$2-F$1)*(K$2-K$1))</f>
        <v>4.5023087906645038</v>
      </c>
      <c r="D12286" s="5"/>
      <c r="E12286">
        <f>EXP(Table2[[#This Row],[Ln-nm]])</f>
        <v>90.225202116465553</v>
      </c>
    </row>
    <row r="12287" spans="3:5" x14ac:dyDescent="0.3">
      <c r="C12287" s="5">
        <f>(K$1 + (Table2[[#This Row],[LogL]]-F$1)/(F$2-F$1)*(K$2-K$1))</f>
        <v>4.5023087906645038</v>
      </c>
      <c r="D12287" s="5"/>
      <c r="E12287">
        <f>EXP(Table2[[#This Row],[Ln-nm]])</f>
        <v>90.225202116465553</v>
      </c>
    </row>
    <row r="12288" spans="3:5" x14ac:dyDescent="0.3">
      <c r="C12288" s="5">
        <f>(K$1 + (Table2[[#This Row],[LogL]]-F$1)/(F$2-F$1)*(K$2-K$1))</f>
        <v>4.5023087906645038</v>
      </c>
      <c r="D12288" s="5"/>
      <c r="E12288">
        <f>EXP(Table2[[#This Row],[Ln-nm]])</f>
        <v>90.225202116465553</v>
      </c>
    </row>
    <row r="12289" spans="3:5" x14ac:dyDescent="0.3">
      <c r="C12289" s="5">
        <f>(K$1 + (Table2[[#This Row],[LogL]]-F$1)/(F$2-F$1)*(K$2-K$1))</f>
        <v>4.5023087906645038</v>
      </c>
      <c r="D12289" s="5"/>
      <c r="E12289">
        <f>EXP(Table2[[#This Row],[Ln-nm]])</f>
        <v>90.225202116465553</v>
      </c>
    </row>
    <row r="12290" spans="3:5" x14ac:dyDescent="0.3">
      <c r="C12290" s="5">
        <f>(K$1 + (Table2[[#This Row],[LogL]]-F$1)/(F$2-F$1)*(K$2-K$1))</f>
        <v>4.5023087906645038</v>
      </c>
      <c r="D12290" s="5"/>
      <c r="E12290">
        <f>EXP(Table2[[#This Row],[Ln-nm]])</f>
        <v>90.225202116465553</v>
      </c>
    </row>
    <row r="12291" spans="3:5" x14ac:dyDescent="0.3">
      <c r="C12291" s="5">
        <f>(K$1 + (Table2[[#This Row],[LogL]]-F$1)/(F$2-F$1)*(K$2-K$1))</f>
        <v>4.5023087906645038</v>
      </c>
      <c r="D12291" s="5"/>
      <c r="E12291">
        <f>EXP(Table2[[#This Row],[Ln-nm]])</f>
        <v>90.225202116465553</v>
      </c>
    </row>
    <row r="12292" spans="3:5" x14ac:dyDescent="0.3">
      <c r="C12292" s="5">
        <f>(K$1 + (Table2[[#This Row],[LogL]]-F$1)/(F$2-F$1)*(K$2-K$1))</f>
        <v>4.5023087906645038</v>
      </c>
      <c r="D12292" s="5"/>
      <c r="E12292">
        <f>EXP(Table2[[#This Row],[Ln-nm]])</f>
        <v>90.225202116465553</v>
      </c>
    </row>
    <row r="12293" spans="3:5" x14ac:dyDescent="0.3">
      <c r="C12293" s="5">
        <f>(K$1 + (Table2[[#This Row],[LogL]]-F$1)/(F$2-F$1)*(K$2-K$1))</f>
        <v>4.5023087906645038</v>
      </c>
      <c r="D12293" s="5"/>
      <c r="E12293">
        <f>EXP(Table2[[#This Row],[Ln-nm]])</f>
        <v>90.225202116465553</v>
      </c>
    </row>
    <row r="12294" spans="3:5" x14ac:dyDescent="0.3">
      <c r="C12294" s="5">
        <f>(K$1 + (Table2[[#This Row],[LogL]]-F$1)/(F$2-F$1)*(K$2-K$1))</f>
        <v>4.5023087906645038</v>
      </c>
      <c r="D12294" s="5"/>
      <c r="E12294">
        <f>EXP(Table2[[#This Row],[Ln-nm]])</f>
        <v>90.225202116465553</v>
      </c>
    </row>
    <row r="12295" spans="3:5" x14ac:dyDescent="0.3">
      <c r="C12295" s="5">
        <f>(K$1 + (Table2[[#This Row],[LogL]]-F$1)/(F$2-F$1)*(K$2-K$1))</f>
        <v>4.5023087906645038</v>
      </c>
      <c r="D12295" s="5"/>
      <c r="E12295">
        <f>EXP(Table2[[#This Row],[Ln-nm]])</f>
        <v>90.225202116465553</v>
      </c>
    </row>
    <row r="12296" spans="3:5" x14ac:dyDescent="0.3">
      <c r="C12296" s="5">
        <f>(K$1 + (Table2[[#This Row],[LogL]]-F$1)/(F$2-F$1)*(K$2-K$1))</f>
        <v>4.5023087906645038</v>
      </c>
      <c r="D12296" s="5"/>
      <c r="E12296">
        <f>EXP(Table2[[#This Row],[Ln-nm]])</f>
        <v>90.225202116465553</v>
      </c>
    </row>
    <row r="12297" spans="3:5" x14ac:dyDescent="0.3">
      <c r="C12297" s="5">
        <f>(K$1 + (Table2[[#This Row],[LogL]]-F$1)/(F$2-F$1)*(K$2-K$1))</f>
        <v>4.5023087906645038</v>
      </c>
      <c r="D12297" s="5"/>
      <c r="E12297">
        <f>EXP(Table2[[#This Row],[Ln-nm]])</f>
        <v>90.225202116465553</v>
      </c>
    </row>
    <row r="12298" spans="3:5" x14ac:dyDescent="0.3">
      <c r="C12298" s="5">
        <f>(K$1 + (Table2[[#This Row],[LogL]]-F$1)/(F$2-F$1)*(K$2-K$1))</f>
        <v>4.5023087906645038</v>
      </c>
      <c r="D12298" s="5"/>
      <c r="E12298">
        <f>EXP(Table2[[#This Row],[Ln-nm]])</f>
        <v>90.225202116465553</v>
      </c>
    </row>
    <row r="12299" spans="3:5" x14ac:dyDescent="0.3">
      <c r="C12299" s="5">
        <f>(K$1 + (Table2[[#This Row],[LogL]]-F$1)/(F$2-F$1)*(K$2-K$1))</f>
        <v>4.5023087906645038</v>
      </c>
      <c r="D12299" s="5"/>
      <c r="E12299">
        <f>EXP(Table2[[#This Row],[Ln-nm]])</f>
        <v>90.225202116465553</v>
      </c>
    </row>
    <row r="12300" spans="3:5" x14ac:dyDescent="0.3">
      <c r="C12300" s="5">
        <f>(K$1 + (Table2[[#This Row],[LogL]]-F$1)/(F$2-F$1)*(K$2-K$1))</f>
        <v>4.5023087906645038</v>
      </c>
      <c r="D12300" s="5"/>
      <c r="E12300">
        <f>EXP(Table2[[#This Row],[Ln-nm]])</f>
        <v>90.225202116465553</v>
      </c>
    </row>
    <row r="12301" spans="3:5" x14ac:dyDescent="0.3">
      <c r="C12301" s="5">
        <f>(K$1 + (Table2[[#This Row],[LogL]]-F$1)/(F$2-F$1)*(K$2-K$1))</f>
        <v>4.5023087906645038</v>
      </c>
      <c r="D12301" s="5"/>
      <c r="E12301">
        <f>EXP(Table2[[#This Row],[Ln-nm]])</f>
        <v>90.225202116465553</v>
      </c>
    </row>
    <row r="12302" spans="3:5" x14ac:dyDescent="0.3">
      <c r="C12302" s="5">
        <f>(K$1 + (Table2[[#This Row],[LogL]]-F$1)/(F$2-F$1)*(K$2-K$1))</f>
        <v>4.5023087906645038</v>
      </c>
      <c r="D12302" s="5"/>
      <c r="E12302">
        <f>EXP(Table2[[#This Row],[Ln-nm]])</f>
        <v>90.225202116465553</v>
      </c>
    </row>
    <row r="12303" spans="3:5" x14ac:dyDescent="0.3">
      <c r="C12303" s="5">
        <f>(K$1 + (Table2[[#This Row],[LogL]]-F$1)/(F$2-F$1)*(K$2-K$1))</f>
        <v>4.5023087906645038</v>
      </c>
      <c r="D12303" s="5"/>
      <c r="E12303">
        <f>EXP(Table2[[#This Row],[Ln-nm]])</f>
        <v>90.225202116465553</v>
      </c>
    </row>
    <row r="12304" spans="3:5" x14ac:dyDescent="0.3">
      <c r="C12304" s="5">
        <f>(K$1 + (Table2[[#This Row],[LogL]]-F$1)/(F$2-F$1)*(K$2-K$1))</f>
        <v>4.5023087906645038</v>
      </c>
      <c r="D12304" s="5"/>
      <c r="E12304">
        <f>EXP(Table2[[#This Row],[Ln-nm]])</f>
        <v>90.225202116465553</v>
      </c>
    </row>
    <row r="12305" spans="3:5" x14ac:dyDescent="0.3">
      <c r="C12305" s="5">
        <f>(K$1 + (Table2[[#This Row],[LogL]]-F$1)/(F$2-F$1)*(K$2-K$1))</f>
        <v>4.5023087906645038</v>
      </c>
      <c r="D12305" s="5"/>
      <c r="E12305">
        <f>EXP(Table2[[#This Row],[Ln-nm]])</f>
        <v>90.225202116465553</v>
      </c>
    </row>
    <row r="12306" spans="3:5" x14ac:dyDescent="0.3">
      <c r="C12306" s="5">
        <f>(K$1 + (Table2[[#This Row],[LogL]]-F$1)/(F$2-F$1)*(K$2-K$1))</f>
        <v>4.5023087906645038</v>
      </c>
      <c r="D12306" s="5"/>
      <c r="E12306">
        <f>EXP(Table2[[#This Row],[Ln-nm]])</f>
        <v>90.225202116465553</v>
      </c>
    </row>
    <row r="12307" spans="3:5" x14ac:dyDescent="0.3">
      <c r="C12307" s="5">
        <f>(K$1 + (Table2[[#This Row],[LogL]]-F$1)/(F$2-F$1)*(K$2-K$1))</f>
        <v>4.5023087906645038</v>
      </c>
      <c r="D12307" s="5"/>
      <c r="E12307">
        <f>EXP(Table2[[#This Row],[Ln-nm]])</f>
        <v>90.225202116465553</v>
      </c>
    </row>
    <row r="12308" spans="3:5" x14ac:dyDescent="0.3">
      <c r="C12308" s="5">
        <f>(K$1 + (Table2[[#This Row],[LogL]]-F$1)/(F$2-F$1)*(K$2-K$1))</f>
        <v>4.5023087906645038</v>
      </c>
      <c r="D12308" s="5"/>
      <c r="E12308">
        <f>EXP(Table2[[#This Row],[Ln-nm]])</f>
        <v>90.225202116465553</v>
      </c>
    </row>
    <row r="12309" spans="3:5" x14ac:dyDescent="0.3">
      <c r="C12309" s="5">
        <f>(K$1 + (Table2[[#This Row],[LogL]]-F$1)/(F$2-F$1)*(K$2-K$1))</f>
        <v>4.5023087906645038</v>
      </c>
      <c r="D12309" s="5"/>
      <c r="E12309">
        <f>EXP(Table2[[#This Row],[Ln-nm]])</f>
        <v>90.225202116465553</v>
      </c>
    </row>
    <row r="12310" spans="3:5" x14ac:dyDescent="0.3">
      <c r="C12310" s="5">
        <f>(K$1 + (Table2[[#This Row],[LogL]]-F$1)/(F$2-F$1)*(K$2-K$1))</f>
        <v>4.5023087906645038</v>
      </c>
      <c r="D12310" s="5"/>
      <c r="E12310">
        <f>EXP(Table2[[#This Row],[Ln-nm]])</f>
        <v>90.225202116465553</v>
      </c>
    </row>
    <row r="12311" spans="3:5" x14ac:dyDescent="0.3">
      <c r="C12311" s="5">
        <f>(K$1 + (Table2[[#This Row],[LogL]]-F$1)/(F$2-F$1)*(K$2-K$1))</f>
        <v>4.5023087906645038</v>
      </c>
      <c r="D12311" s="5"/>
      <c r="E12311">
        <f>EXP(Table2[[#This Row],[Ln-nm]])</f>
        <v>90.225202116465553</v>
      </c>
    </row>
    <row r="12312" spans="3:5" x14ac:dyDescent="0.3">
      <c r="C12312" s="5">
        <f>(K$1 + (Table2[[#This Row],[LogL]]-F$1)/(F$2-F$1)*(K$2-K$1))</f>
        <v>4.5023087906645038</v>
      </c>
      <c r="D12312" s="5"/>
      <c r="E12312">
        <f>EXP(Table2[[#This Row],[Ln-nm]])</f>
        <v>90.225202116465553</v>
      </c>
    </row>
    <row r="12313" spans="3:5" x14ac:dyDescent="0.3">
      <c r="C12313" s="5">
        <f>(K$1 + (Table2[[#This Row],[LogL]]-F$1)/(F$2-F$1)*(K$2-K$1))</f>
        <v>4.5023087906645038</v>
      </c>
      <c r="D12313" s="5"/>
      <c r="E12313">
        <f>EXP(Table2[[#This Row],[Ln-nm]])</f>
        <v>90.225202116465553</v>
      </c>
    </row>
    <row r="12314" spans="3:5" x14ac:dyDescent="0.3">
      <c r="C12314" s="5">
        <f>(K$1 + (Table2[[#This Row],[LogL]]-F$1)/(F$2-F$1)*(K$2-K$1))</f>
        <v>4.5023087906645038</v>
      </c>
      <c r="D12314" s="5"/>
      <c r="E12314">
        <f>EXP(Table2[[#This Row],[Ln-nm]])</f>
        <v>90.225202116465553</v>
      </c>
    </row>
    <row r="12315" spans="3:5" x14ac:dyDescent="0.3">
      <c r="C12315" s="5">
        <f>(K$1 + (Table2[[#This Row],[LogL]]-F$1)/(F$2-F$1)*(K$2-K$1))</f>
        <v>4.5023087906645038</v>
      </c>
      <c r="D12315" s="5"/>
      <c r="E12315">
        <f>EXP(Table2[[#This Row],[Ln-nm]])</f>
        <v>90.225202116465553</v>
      </c>
    </row>
    <row r="12316" spans="3:5" x14ac:dyDescent="0.3">
      <c r="C12316" s="5">
        <f>(K$1 + (Table2[[#This Row],[LogL]]-F$1)/(F$2-F$1)*(K$2-K$1))</f>
        <v>4.5023087906645038</v>
      </c>
      <c r="D12316" s="5"/>
      <c r="E12316">
        <f>EXP(Table2[[#This Row],[Ln-nm]])</f>
        <v>90.225202116465553</v>
      </c>
    </row>
    <row r="12317" spans="3:5" x14ac:dyDescent="0.3">
      <c r="C12317" s="5">
        <f>(K$1 + (Table2[[#This Row],[LogL]]-F$1)/(F$2-F$1)*(K$2-K$1))</f>
        <v>4.5023087906645038</v>
      </c>
      <c r="D12317" s="5"/>
      <c r="E12317">
        <f>EXP(Table2[[#This Row],[Ln-nm]])</f>
        <v>90.225202116465553</v>
      </c>
    </row>
    <row r="12318" spans="3:5" x14ac:dyDescent="0.3">
      <c r="C12318" s="5">
        <f>(K$1 + (Table2[[#This Row],[LogL]]-F$1)/(F$2-F$1)*(K$2-K$1))</f>
        <v>4.5023087906645038</v>
      </c>
      <c r="D12318" s="5"/>
      <c r="E12318">
        <f>EXP(Table2[[#This Row],[Ln-nm]])</f>
        <v>90.225202116465553</v>
      </c>
    </row>
    <row r="12319" spans="3:5" x14ac:dyDescent="0.3">
      <c r="C12319" s="5">
        <f>(K$1 + (Table2[[#This Row],[LogL]]-F$1)/(F$2-F$1)*(K$2-K$1))</f>
        <v>4.5023087906645038</v>
      </c>
      <c r="D12319" s="5"/>
      <c r="E12319">
        <f>EXP(Table2[[#This Row],[Ln-nm]])</f>
        <v>90.225202116465553</v>
      </c>
    </row>
    <row r="12320" spans="3:5" x14ac:dyDescent="0.3">
      <c r="C12320" s="5">
        <f>(K$1 + (Table2[[#This Row],[LogL]]-F$1)/(F$2-F$1)*(K$2-K$1))</f>
        <v>4.5023087906645038</v>
      </c>
      <c r="D12320" s="5"/>
      <c r="E12320">
        <f>EXP(Table2[[#This Row],[Ln-nm]])</f>
        <v>90.225202116465553</v>
      </c>
    </row>
    <row r="12321" spans="3:5" x14ac:dyDescent="0.3">
      <c r="C12321" s="5">
        <f>(K$1 + (Table2[[#This Row],[LogL]]-F$1)/(F$2-F$1)*(K$2-K$1))</f>
        <v>4.5023087906645038</v>
      </c>
      <c r="D12321" s="5"/>
      <c r="E12321">
        <f>EXP(Table2[[#This Row],[Ln-nm]])</f>
        <v>90.225202116465553</v>
      </c>
    </row>
    <row r="12322" spans="3:5" x14ac:dyDescent="0.3">
      <c r="C12322" s="5">
        <f>(K$1 + (Table2[[#This Row],[LogL]]-F$1)/(F$2-F$1)*(K$2-K$1))</f>
        <v>4.5023087906645038</v>
      </c>
      <c r="D12322" s="5"/>
      <c r="E12322">
        <f>EXP(Table2[[#This Row],[Ln-nm]])</f>
        <v>90.225202116465553</v>
      </c>
    </row>
    <row r="12323" spans="3:5" x14ac:dyDescent="0.3">
      <c r="C12323" s="5">
        <f>(K$1 + (Table2[[#This Row],[LogL]]-F$1)/(F$2-F$1)*(K$2-K$1))</f>
        <v>4.5023087906645038</v>
      </c>
      <c r="D12323" s="5"/>
      <c r="E12323">
        <f>EXP(Table2[[#This Row],[Ln-nm]])</f>
        <v>90.225202116465553</v>
      </c>
    </row>
    <row r="12324" spans="3:5" x14ac:dyDescent="0.3">
      <c r="C12324" s="5">
        <f>(K$1 + (Table2[[#This Row],[LogL]]-F$1)/(F$2-F$1)*(K$2-K$1))</f>
        <v>4.5023087906645038</v>
      </c>
      <c r="D12324" s="5"/>
      <c r="E12324">
        <f>EXP(Table2[[#This Row],[Ln-nm]])</f>
        <v>90.225202116465553</v>
      </c>
    </row>
    <row r="12325" spans="3:5" x14ac:dyDescent="0.3">
      <c r="C12325" s="5">
        <f>(K$1 + (Table2[[#This Row],[LogL]]-F$1)/(F$2-F$1)*(K$2-K$1))</f>
        <v>4.5023087906645038</v>
      </c>
      <c r="D12325" s="5"/>
      <c r="E12325">
        <f>EXP(Table2[[#This Row],[Ln-nm]])</f>
        <v>90.225202116465553</v>
      </c>
    </row>
    <row r="12326" spans="3:5" x14ac:dyDescent="0.3">
      <c r="C12326" s="5">
        <f>(K$1 + (Table2[[#This Row],[LogL]]-F$1)/(F$2-F$1)*(K$2-K$1))</f>
        <v>4.5023087906645038</v>
      </c>
      <c r="D12326" s="5"/>
      <c r="E12326">
        <f>EXP(Table2[[#This Row],[Ln-nm]])</f>
        <v>90.225202116465553</v>
      </c>
    </row>
    <row r="12327" spans="3:5" x14ac:dyDescent="0.3">
      <c r="C12327" s="5">
        <f>(K$1 + (Table2[[#This Row],[LogL]]-F$1)/(F$2-F$1)*(K$2-K$1))</f>
        <v>4.5023087906645038</v>
      </c>
      <c r="D12327" s="5"/>
      <c r="E12327">
        <f>EXP(Table2[[#This Row],[Ln-nm]])</f>
        <v>90.225202116465553</v>
      </c>
    </row>
    <row r="12328" spans="3:5" x14ac:dyDescent="0.3">
      <c r="C12328" s="5">
        <f>(K$1 + (Table2[[#This Row],[LogL]]-F$1)/(F$2-F$1)*(K$2-K$1))</f>
        <v>4.5023087906645038</v>
      </c>
      <c r="D12328" s="5"/>
      <c r="E12328">
        <f>EXP(Table2[[#This Row],[Ln-nm]])</f>
        <v>90.225202116465553</v>
      </c>
    </row>
    <row r="12329" spans="3:5" x14ac:dyDescent="0.3">
      <c r="C12329" s="5">
        <f>(K$1 + (Table2[[#This Row],[LogL]]-F$1)/(F$2-F$1)*(K$2-K$1))</f>
        <v>4.5023087906645038</v>
      </c>
      <c r="D12329" s="5"/>
      <c r="E12329">
        <f>EXP(Table2[[#This Row],[Ln-nm]])</f>
        <v>90.225202116465553</v>
      </c>
    </row>
    <row r="12330" spans="3:5" x14ac:dyDescent="0.3">
      <c r="C12330" s="5">
        <f>(K$1 + (Table2[[#This Row],[LogL]]-F$1)/(F$2-F$1)*(K$2-K$1))</f>
        <v>4.5023087906645038</v>
      </c>
      <c r="D12330" s="5"/>
      <c r="E12330">
        <f>EXP(Table2[[#This Row],[Ln-nm]])</f>
        <v>90.225202116465553</v>
      </c>
    </row>
    <row r="12331" spans="3:5" x14ac:dyDescent="0.3">
      <c r="C12331" s="5">
        <f>(K$1 + (Table2[[#This Row],[LogL]]-F$1)/(F$2-F$1)*(K$2-K$1))</f>
        <v>4.5023087906645038</v>
      </c>
      <c r="D12331" s="5"/>
      <c r="E12331">
        <f>EXP(Table2[[#This Row],[Ln-nm]])</f>
        <v>90.225202116465553</v>
      </c>
    </row>
    <row r="12332" spans="3:5" x14ac:dyDescent="0.3">
      <c r="C12332" s="5">
        <f>(K$1 + (Table2[[#This Row],[LogL]]-F$1)/(F$2-F$1)*(K$2-K$1))</f>
        <v>4.5023087906645038</v>
      </c>
      <c r="D12332" s="5"/>
      <c r="E12332">
        <f>EXP(Table2[[#This Row],[Ln-nm]])</f>
        <v>90.225202116465553</v>
      </c>
    </row>
    <row r="12333" spans="3:5" x14ac:dyDescent="0.3">
      <c r="C12333" s="5">
        <f>(K$1 + (Table2[[#This Row],[LogL]]-F$1)/(F$2-F$1)*(K$2-K$1))</f>
        <v>4.5023087906645038</v>
      </c>
      <c r="D12333" s="5"/>
      <c r="E12333">
        <f>EXP(Table2[[#This Row],[Ln-nm]])</f>
        <v>90.225202116465553</v>
      </c>
    </row>
    <row r="12334" spans="3:5" x14ac:dyDescent="0.3">
      <c r="C12334" s="5">
        <f>(K$1 + (Table2[[#This Row],[LogL]]-F$1)/(F$2-F$1)*(K$2-K$1))</f>
        <v>4.5023087906645038</v>
      </c>
      <c r="D12334" s="5"/>
      <c r="E12334">
        <f>EXP(Table2[[#This Row],[Ln-nm]])</f>
        <v>90.225202116465553</v>
      </c>
    </row>
    <row r="12335" spans="3:5" x14ac:dyDescent="0.3">
      <c r="C12335" s="5">
        <f>(K$1 + (Table2[[#This Row],[LogL]]-F$1)/(F$2-F$1)*(K$2-K$1))</f>
        <v>4.5023087906645038</v>
      </c>
      <c r="D12335" s="5"/>
      <c r="E12335">
        <f>EXP(Table2[[#This Row],[Ln-nm]])</f>
        <v>90.225202116465553</v>
      </c>
    </row>
    <row r="12336" spans="3:5" x14ac:dyDescent="0.3">
      <c r="C12336" s="5">
        <f>(K$1 + (Table2[[#This Row],[LogL]]-F$1)/(F$2-F$1)*(K$2-K$1))</f>
        <v>4.5023087906645038</v>
      </c>
      <c r="D12336" s="5"/>
      <c r="E12336">
        <f>EXP(Table2[[#This Row],[Ln-nm]])</f>
        <v>90.225202116465553</v>
      </c>
    </row>
    <row r="12337" spans="3:5" x14ac:dyDescent="0.3">
      <c r="C12337" s="5">
        <f>(K$1 + (Table2[[#This Row],[LogL]]-F$1)/(F$2-F$1)*(K$2-K$1))</f>
        <v>4.5023087906645038</v>
      </c>
      <c r="D12337" s="5"/>
      <c r="E12337">
        <f>EXP(Table2[[#This Row],[Ln-nm]])</f>
        <v>90.225202116465553</v>
      </c>
    </row>
    <row r="12338" spans="3:5" x14ac:dyDescent="0.3">
      <c r="C12338" s="5">
        <f>(K$1 + (Table2[[#This Row],[LogL]]-F$1)/(F$2-F$1)*(K$2-K$1))</f>
        <v>4.5023087906645038</v>
      </c>
      <c r="D12338" s="5"/>
      <c r="E12338">
        <f>EXP(Table2[[#This Row],[Ln-nm]])</f>
        <v>90.225202116465553</v>
      </c>
    </row>
    <row r="12339" spans="3:5" x14ac:dyDescent="0.3">
      <c r="C12339" s="5">
        <f>(K$1 + (Table2[[#This Row],[LogL]]-F$1)/(F$2-F$1)*(K$2-K$1))</f>
        <v>4.5023087906645038</v>
      </c>
      <c r="D12339" s="5"/>
      <c r="E12339">
        <f>EXP(Table2[[#This Row],[Ln-nm]])</f>
        <v>90.225202116465553</v>
      </c>
    </row>
    <row r="12340" spans="3:5" x14ac:dyDescent="0.3">
      <c r="C12340" s="5">
        <f>(K$1 + (Table2[[#This Row],[LogL]]-F$1)/(F$2-F$1)*(K$2-K$1))</f>
        <v>4.5023087906645038</v>
      </c>
      <c r="D12340" s="5"/>
      <c r="E12340">
        <f>EXP(Table2[[#This Row],[Ln-nm]])</f>
        <v>90.225202116465553</v>
      </c>
    </row>
    <row r="12341" spans="3:5" x14ac:dyDescent="0.3">
      <c r="C12341" s="5">
        <f>(K$1 + (Table2[[#This Row],[LogL]]-F$1)/(F$2-F$1)*(K$2-K$1))</f>
        <v>4.5023087906645038</v>
      </c>
      <c r="D12341" s="5"/>
      <c r="E12341">
        <f>EXP(Table2[[#This Row],[Ln-nm]])</f>
        <v>90.225202116465553</v>
      </c>
    </row>
    <row r="12342" spans="3:5" x14ac:dyDescent="0.3">
      <c r="C12342" s="5">
        <f>(K$1 + (Table2[[#This Row],[LogL]]-F$1)/(F$2-F$1)*(K$2-K$1))</f>
        <v>4.5023087906645038</v>
      </c>
      <c r="D12342" s="5"/>
      <c r="E12342">
        <f>EXP(Table2[[#This Row],[Ln-nm]])</f>
        <v>90.225202116465553</v>
      </c>
    </row>
    <row r="12343" spans="3:5" x14ac:dyDescent="0.3">
      <c r="C12343" s="5">
        <f>(K$1 + (Table2[[#This Row],[LogL]]-F$1)/(F$2-F$1)*(K$2-K$1))</f>
        <v>4.5023087906645038</v>
      </c>
      <c r="D12343" s="5"/>
      <c r="E12343">
        <f>EXP(Table2[[#This Row],[Ln-nm]])</f>
        <v>90.225202116465553</v>
      </c>
    </row>
    <row r="12344" spans="3:5" x14ac:dyDescent="0.3">
      <c r="C12344" s="5">
        <f>(K$1 + (Table2[[#This Row],[LogL]]-F$1)/(F$2-F$1)*(K$2-K$1))</f>
        <v>4.5023087906645038</v>
      </c>
      <c r="D12344" s="5"/>
      <c r="E12344">
        <f>EXP(Table2[[#This Row],[Ln-nm]])</f>
        <v>90.225202116465553</v>
      </c>
    </row>
    <row r="12345" spans="3:5" x14ac:dyDescent="0.3">
      <c r="C12345" s="5">
        <f>(K$1 + (Table2[[#This Row],[LogL]]-F$1)/(F$2-F$1)*(K$2-K$1))</f>
        <v>4.5023087906645038</v>
      </c>
      <c r="D12345" s="5"/>
      <c r="E12345">
        <f>EXP(Table2[[#This Row],[Ln-nm]])</f>
        <v>90.225202116465553</v>
      </c>
    </row>
    <row r="12346" spans="3:5" x14ac:dyDescent="0.3">
      <c r="C12346" s="5">
        <f>(K$1 + (Table2[[#This Row],[LogL]]-F$1)/(F$2-F$1)*(K$2-K$1))</f>
        <v>4.5023087906645038</v>
      </c>
      <c r="D12346" s="5"/>
      <c r="E12346">
        <f>EXP(Table2[[#This Row],[Ln-nm]])</f>
        <v>90.225202116465553</v>
      </c>
    </row>
    <row r="12347" spans="3:5" x14ac:dyDescent="0.3">
      <c r="C12347" s="5">
        <f>(K$1 + (Table2[[#This Row],[LogL]]-F$1)/(F$2-F$1)*(K$2-K$1))</f>
        <v>4.5023087906645038</v>
      </c>
      <c r="D12347" s="5"/>
      <c r="E12347">
        <f>EXP(Table2[[#This Row],[Ln-nm]])</f>
        <v>90.225202116465553</v>
      </c>
    </row>
    <row r="12348" spans="3:5" x14ac:dyDescent="0.3">
      <c r="C12348" s="5">
        <f>(K$1 + (Table2[[#This Row],[LogL]]-F$1)/(F$2-F$1)*(K$2-K$1))</f>
        <v>4.5023087906645038</v>
      </c>
      <c r="D12348" s="5"/>
      <c r="E12348">
        <f>EXP(Table2[[#This Row],[Ln-nm]])</f>
        <v>90.225202116465553</v>
      </c>
    </row>
    <row r="12349" spans="3:5" x14ac:dyDescent="0.3">
      <c r="C12349" s="5">
        <f>(K$1 + (Table2[[#This Row],[LogL]]-F$1)/(F$2-F$1)*(K$2-K$1))</f>
        <v>4.5023087906645038</v>
      </c>
      <c r="D12349" s="5"/>
      <c r="E12349">
        <f>EXP(Table2[[#This Row],[Ln-nm]])</f>
        <v>90.225202116465553</v>
      </c>
    </row>
    <row r="12350" spans="3:5" x14ac:dyDescent="0.3">
      <c r="C12350" s="5">
        <f>(K$1 + (Table2[[#This Row],[LogL]]-F$1)/(F$2-F$1)*(K$2-K$1))</f>
        <v>4.5023087906645038</v>
      </c>
      <c r="D12350" s="5"/>
      <c r="E12350">
        <f>EXP(Table2[[#This Row],[Ln-nm]])</f>
        <v>90.225202116465553</v>
      </c>
    </row>
    <row r="12351" spans="3:5" x14ac:dyDescent="0.3">
      <c r="C12351" s="5">
        <f>(K$1 + (Table2[[#This Row],[LogL]]-F$1)/(F$2-F$1)*(K$2-K$1))</f>
        <v>4.5023087906645038</v>
      </c>
      <c r="D12351" s="5"/>
      <c r="E12351">
        <f>EXP(Table2[[#This Row],[Ln-nm]])</f>
        <v>90.225202116465553</v>
      </c>
    </row>
    <row r="12352" spans="3:5" x14ac:dyDescent="0.3">
      <c r="C12352" s="5">
        <f>(K$1 + (Table2[[#This Row],[LogL]]-F$1)/(F$2-F$1)*(K$2-K$1))</f>
        <v>4.5023087906645038</v>
      </c>
      <c r="D12352" s="5"/>
      <c r="E12352">
        <f>EXP(Table2[[#This Row],[Ln-nm]])</f>
        <v>90.225202116465553</v>
      </c>
    </row>
    <row r="12353" spans="3:5" x14ac:dyDescent="0.3">
      <c r="C12353" s="5">
        <f>(K$1 + (Table2[[#This Row],[LogL]]-F$1)/(F$2-F$1)*(K$2-K$1))</f>
        <v>4.5023087906645038</v>
      </c>
      <c r="D12353" s="5"/>
      <c r="E12353">
        <f>EXP(Table2[[#This Row],[Ln-nm]])</f>
        <v>90.225202116465553</v>
      </c>
    </row>
    <row r="12354" spans="3:5" x14ac:dyDescent="0.3">
      <c r="C12354" s="5">
        <f>(K$1 + (Table2[[#This Row],[LogL]]-F$1)/(F$2-F$1)*(K$2-K$1))</f>
        <v>4.5023087906645038</v>
      </c>
      <c r="D12354" s="5"/>
      <c r="E12354">
        <f>EXP(Table2[[#This Row],[Ln-nm]])</f>
        <v>90.225202116465553</v>
      </c>
    </row>
    <row r="12355" spans="3:5" x14ac:dyDescent="0.3">
      <c r="C12355" s="5">
        <f>(K$1 + (Table2[[#This Row],[LogL]]-F$1)/(F$2-F$1)*(K$2-K$1))</f>
        <v>4.5023087906645038</v>
      </c>
      <c r="D12355" s="5"/>
      <c r="E12355">
        <f>EXP(Table2[[#This Row],[Ln-nm]])</f>
        <v>90.225202116465553</v>
      </c>
    </row>
    <row r="12356" spans="3:5" x14ac:dyDescent="0.3">
      <c r="C12356" s="5">
        <f>(K$1 + (Table2[[#This Row],[LogL]]-F$1)/(F$2-F$1)*(K$2-K$1))</f>
        <v>4.5023087906645038</v>
      </c>
      <c r="D12356" s="5"/>
      <c r="E12356">
        <f>EXP(Table2[[#This Row],[Ln-nm]])</f>
        <v>90.225202116465553</v>
      </c>
    </row>
    <row r="12357" spans="3:5" x14ac:dyDescent="0.3">
      <c r="C12357" s="5">
        <f>(K$1 + (Table2[[#This Row],[LogL]]-F$1)/(F$2-F$1)*(K$2-K$1))</f>
        <v>4.5023087906645038</v>
      </c>
      <c r="D12357" s="5"/>
      <c r="E12357">
        <f>EXP(Table2[[#This Row],[Ln-nm]])</f>
        <v>90.225202116465553</v>
      </c>
    </row>
    <row r="12358" spans="3:5" x14ac:dyDescent="0.3">
      <c r="C12358" s="5">
        <f>(K$1 + (Table2[[#This Row],[LogL]]-F$1)/(F$2-F$1)*(K$2-K$1))</f>
        <v>4.5023087906645038</v>
      </c>
      <c r="D12358" s="5"/>
      <c r="E12358">
        <f>EXP(Table2[[#This Row],[Ln-nm]])</f>
        <v>90.225202116465553</v>
      </c>
    </row>
    <row r="12359" spans="3:5" x14ac:dyDescent="0.3">
      <c r="C12359" s="5">
        <f>(K$1 + (Table2[[#This Row],[LogL]]-F$1)/(F$2-F$1)*(K$2-K$1))</f>
        <v>4.5023087906645038</v>
      </c>
      <c r="D12359" s="5"/>
      <c r="E12359">
        <f>EXP(Table2[[#This Row],[Ln-nm]])</f>
        <v>90.225202116465553</v>
      </c>
    </row>
    <row r="12360" spans="3:5" x14ac:dyDescent="0.3">
      <c r="C12360" s="5">
        <f>(K$1 + (Table2[[#This Row],[LogL]]-F$1)/(F$2-F$1)*(K$2-K$1))</f>
        <v>4.5023087906645038</v>
      </c>
      <c r="D12360" s="5"/>
      <c r="E12360">
        <f>EXP(Table2[[#This Row],[Ln-nm]])</f>
        <v>90.225202116465553</v>
      </c>
    </row>
    <row r="12361" spans="3:5" x14ac:dyDescent="0.3">
      <c r="C12361" s="5">
        <f>(K$1 + (Table2[[#This Row],[LogL]]-F$1)/(F$2-F$1)*(K$2-K$1))</f>
        <v>4.5023087906645038</v>
      </c>
      <c r="D12361" s="5"/>
      <c r="E12361">
        <f>EXP(Table2[[#This Row],[Ln-nm]])</f>
        <v>90.225202116465553</v>
      </c>
    </row>
    <row r="12362" spans="3:5" x14ac:dyDescent="0.3">
      <c r="C12362" s="5">
        <f>(K$1 + (Table2[[#This Row],[LogL]]-F$1)/(F$2-F$1)*(K$2-K$1))</f>
        <v>4.5023087906645038</v>
      </c>
      <c r="D12362" s="5"/>
      <c r="E12362">
        <f>EXP(Table2[[#This Row],[Ln-nm]])</f>
        <v>90.225202116465553</v>
      </c>
    </row>
    <row r="12363" spans="3:5" x14ac:dyDescent="0.3">
      <c r="C12363" s="5">
        <f>(K$1 + (Table2[[#This Row],[LogL]]-F$1)/(F$2-F$1)*(K$2-K$1))</f>
        <v>4.5023087906645038</v>
      </c>
      <c r="D12363" s="5"/>
      <c r="E12363">
        <f>EXP(Table2[[#This Row],[Ln-nm]])</f>
        <v>90.225202116465553</v>
      </c>
    </row>
    <row r="12364" spans="3:5" x14ac:dyDescent="0.3">
      <c r="C12364" s="5">
        <f>(K$1 + (Table2[[#This Row],[LogL]]-F$1)/(F$2-F$1)*(K$2-K$1))</f>
        <v>4.5023087906645038</v>
      </c>
      <c r="D12364" s="5"/>
      <c r="E12364">
        <f>EXP(Table2[[#This Row],[Ln-nm]])</f>
        <v>90.225202116465553</v>
      </c>
    </row>
    <row r="12365" spans="3:5" x14ac:dyDescent="0.3">
      <c r="C12365" s="5">
        <f>(K$1 + (Table2[[#This Row],[LogL]]-F$1)/(F$2-F$1)*(K$2-K$1))</f>
        <v>4.5023087906645038</v>
      </c>
      <c r="D12365" s="5"/>
      <c r="E12365">
        <f>EXP(Table2[[#This Row],[Ln-nm]])</f>
        <v>90.225202116465553</v>
      </c>
    </row>
    <row r="12366" spans="3:5" x14ac:dyDescent="0.3">
      <c r="C12366" s="5">
        <f>(K$1 + (Table2[[#This Row],[LogL]]-F$1)/(F$2-F$1)*(K$2-K$1))</f>
        <v>4.5023087906645038</v>
      </c>
      <c r="D12366" s="5"/>
      <c r="E12366">
        <f>EXP(Table2[[#This Row],[Ln-nm]])</f>
        <v>90.225202116465553</v>
      </c>
    </row>
    <row r="12367" spans="3:5" x14ac:dyDescent="0.3">
      <c r="C12367" s="5">
        <f>(K$1 + (Table2[[#This Row],[LogL]]-F$1)/(F$2-F$1)*(K$2-K$1))</f>
        <v>4.5023087906645038</v>
      </c>
      <c r="D12367" s="5"/>
      <c r="E12367">
        <f>EXP(Table2[[#This Row],[Ln-nm]])</f>
        <v>90.225202116465553</v>
      </c>
    </row>
    <row r="12368" spans="3:5" x14ac:dyDescent="0.3">
      <c r="C12368" s="5">
        <f>(K$1 + (Table2[[#This Row],[LogL]]-F$1)/(F$2-F$1)*(K$2-K$1))</f>
        <v>4.5023087906645038</v>
      </c>
      <c r="D12368" s="5"/>
      <c r="E12368">
        <f>EXP(Table2[[#This Row],[Ln-nm]])</f>
        <v>90.225202116465553</v>
      </c>
    </row>
    <row r="12369" spans="3:5" x14ac:dyDescent="0.3">
      <c r="C12369" s="5">
        <f>(K$1 + (Table2[[#This Row],[LogL]]-F$1)/(F$2-F$1)*(K$2-K$1))</f>
        <v>4.5023087906645038</v>
      </c>
      <c r="D12369" s="5"/>
      <c r="E12369">
        <f>EXP(Table2[[#This Row],[Ln-nm]])</f>
        <v>90.225202116465553</v>
      </c>
    </row>
    <row r="12370" spans="3:5" x14ac:dyDescent="0.3">
      <c r="C12370" s="5">
        <f>(K$1 + (Table2[[#This Row],[LogL]]-F$1)/(F$2-F$1)*(K$2-K$1))</f>
        <v>4.5023087906645038</v>
      </c>
      <c r="D12370" s="5"/>
      <c r="E12370">
        <f>EXP(Table2[[#This Row],[Ln-nm]])</f>
        <v>90.225202116465553</v>
      </c>
    </row>
    <row r="12371" spans="3:5" x14ac:dyDescent="0.3">
      <c r="C12371" s="5">
        <f>(K$1 + (Table2[[#This Row],[LogL]]-F$1)/(F$2-F$1)*(K$2-K$1))</f>
        <v>4.5023087906645038</v>
      </c>
      <c r="D12371" s="5"/>
      <c r="E12371">
        <f>EXP(Table2[[#This Row],[Ln-nm]])</f>
        <v>90.225202116465553</v>
      </c>
    </row>
    <row r="12372" spans="3:5" x14ac:dyDescent="0.3">
      <c r="C12372" s="5">
        <f>(K$1 + (Table2[[#This Row],[LogL]]-F$1)/(F$2-F$1)*(K$2-K$1))</f>
        <v>4.5023087906645038</v>
      </c>
      <c r="D12372" s="5"/>
      <c r="E12372">
        <f>EXP(Table2[[#This Row],[Ln-nm]])</f>
        <v>90.225202116465553</v>
      </c>
    </row>
    <row r="12373" spans="3:5" x14ac:dyDescent="0.3">
      <c r="C12373" s="5">
        <f>(K$1 + (Table2[[#This Row],[LogL]]-F$1)/(F$2-F$1)*(K$2-K$1))</f>
        <v>4.5023087906645038</v>
      </c>
      <c r="D12373" s="5"/>
      <c r="E12373">
        <f>EXP(Table2[[#This Row],[Ln-nm]])</f>
        <v>90.225202116465553</v>
      </c>
    </row>
    <row r="12374" spans="3:5" x14ac:dyDescent="0.3">
      <c r="C12374" s="5">
        <f>(K$1 + (Table2[[#This Row],[LogL]]-F$1)/(F$2-F$1)*(K$2-K$1))</f>
        <v>4.5023087906645038</v>
      </c>
      <c r="D12374" s="5"/>
      <c r="E12374">
        <f>EXP(Table2[[#This Row],[Ln-nm]])</f>
        <v>90.225202116465553</v>
      </c>
    </row>
    <row r="12375" spans="3:5" x14ac:dyDescent="0.3">
      <c r="C12375" s="5">
        <f>(K$1 + (Table2[[#This Row],[LogL]]-F$1)/(F$2-F$1)*(K$2-K$1))</f>
        <v>4.5023087906645038</v>
      </c>
      <c r="D12375" s="5"/>
      <c r="E12375">
        <f>EXP(Table2[[#This Row],[Ln-nm]])</f>
        <v>90.225202116465553</v>
      </c>
    </row>
    <row r="12376" spans="3:5" x14ac:dyDescent="0.3">
      <c r="C12376" s="5">
        <f>(K$1 + (Table2[[#This Row],[LogL]]-F$1)/(F$2-F$1)*(K$2-K$1))</f>
        <v>4.5023087906645038</v>
      </c>
      <c r="D12376" s="5"/>
      <c r="E12376">
        <f>EXP(Table2[[#This Row],[Ln-nm]])</f>
        <v>90.225202116465553</v>
      </c>
    </row>
    <row r="12377" spans="3:5" x14ac:dyDescent="0.3">
      <c r="C12377" s="5">
        <f>(K$1 + (Table2[[#This Row],[LogL]]-F$1)/(F$2-F$1)*(K$2-K$1))</f>
        <v>4.5023087906645038</v>
      </c>
      <c r="D12377" s="5"/>
      <c r="E12377">
        <f>EXP(Table2[[#This Row],[Ln-nm]])</f>
        <v>90.225202116465553</v>
      </c>
    </row>
    <row r="12378" spans="3:5" x14ac:dyDescent="0.3">
      <c r="C12378" s="5">
        <f>(K$1 + (Table2[[#This Row],[LogL]]-F$1)/(F$2-F$1)*(K$2-K$1))</f>
        <v>4.5023087906645038</v>
      </c>
      <c r="D12378" s="5"/>
      <c r="E12378">
        <f>EXP(Table2[[#This Row],[Ln-nm]])</f>
        <v>90.225202116465553</v>
      </c>
    </row>
    <row r="12379" spans="3:5" x14ac:dyDescent="0.3">
      <c r="C12379" s="5">
        <f>(K$1 + (Table2[[#This Row],[LogL]]-F$1)/(F$2-F$1)*(K$2-K$1))</f>
        <v>4.5023087906645038</v>
      </c>
      <c r="D12379" s="5"/>
      <c r="E12379">
        <f>EXP(Table2[[#This Row],[Ln-nm]])</f>
        <v>90.225202116465553</v>
      </c>
    </row>
    <row r="12380" spans="3:5" x14ac:dyDescent="0.3">
      <c r="C12380" s="5">
        <f>(K$1 + (Table2[[#This Row],[LogL]]-F$1)/(F$2-F$1)*(K$2-K$1))</f>
        <v>4.5023087906645038</v>
      </c>
      <c r="D12380" s="5"/>
      <c r="E12380">
        <f>EXP(Table2[[#This Row],[Ln-nm]])</f>
        <v>90.225202116465553</v>
      </c>
    </row>
    <row r="12381" spans="3:5" x14ac:dyDescent="0.3">
      <c r="C12381" s="5">
        <f>(K$1 + (Table2[[#This Row],[LogL]]-F$1)/(F$2-F$1)*(K$2-K$1))</f>
        <v>4.5023087906645038</v>
      </c>
      <c r="D12381" s="5"/>
      <c r="E12381">
        <f>EXP(Table2[[#This Row],[Ln-nm]])</f>
        <v>90.225202116465553</v>
      </c>
    </row>
    <row r="12382" spans="3:5" x14ac:dyDescent="0.3">
      <c r="C12382" s="5">
        <f>(K$1 + (Table2[[#This Row],[LogL]]-F$1)/(F$2-F$1)*(K$2-K$1))</f>
        <v>4.5023087906645038</v>
      </c>
      <c r="D12382" s="5"/>
      <c r="E12382">
        <f>EXP(Table2[[#This Row],[Ln-nm]])</f>
        <v>90.225202116465553</v>
      </c>
    </row>
    <row r="12383" spans="3:5" x14ac:dyDescent="0.3">
      <c r="C12383" s="5">
        <f>(K$1 + (Table2[[#This Row],[LogL]]-F$1)/(F$2-F$1)*(K$2-K$1))</f>
        <v>4.5023087906645038</v>
      </c>
      <c r="D12383" s="5"/>
      <c r="E12383">
        <f>EXP(Table2[[#This Row],[Ln-nm]])</f>
        <v>90.225202116465553</v>
      </c>
    </row>
    <row r="12384" spans="3:5" x14ac:dyDescent="0.3">
      <c r="C12384" s="5">
        <f>(K$1 + (Table2[[#This Row],[LogL]]-F$1)/(F$2-F$1)*(K$2-K$1))</f>
        <v>4.5023087906645038</v>
      </c>
      <c r="D12384" s="5"/>
      <c r="E12384">
        <f>EXP(Table2[[#This Row],[Ln-nm]])</f>
        <v>90.225202116465553</v>
      </c>
    </row>
    <row r="12385" spans="3:5" x14ac:dyDescent="0.3">
      <c r="C12385" s="5">
        <f>(K$1 + (Table2[[#This Row],[LogL]]-F$1)/(F$2-F$1)*(K$2-K$1))</f>
        <v>4.5023087906645038</v>
      </c>
      <c r="D12385" s="5"/>
      <c r="E12385">
        <f>EXP(Table2[[#This Row],[Ln-nm]])</f>
        <v>90.225202116465553</v>
      </c>
    </row>
    <row r="12386" spans="3:5" x14ac:dyDescent="0.3">
      <c r="C12386" s="5">
        <f>(K$1 + (Table2[[#This Row],[LogL]]-F$1)/(F$2-F$1)*(K$2-K$1))</f>
        <v>4.5023087906645038</v>
      </c>
      <c r="D12386" s="5"/>
      <c r="E12386">
        <f>EXP(Table2[[#This Row],[Ln-nm]])</f>
        <v>90.225202116465553</v>
      </c>
    </row>
    <row r="12387" spans="3:5" x14ac:dyDescent="0.3">
      <c r="C12387" s="5">
        <f>(K$1 + (Table2[[#This Row],[LogL]]-F$1)/(F$2-F$1)*(K$2-K$1))</f>
        <v>4.5023087906645038</v>
      </c>
      <c r="D12387" s="5"/>
      <c r="E12387">
        <f>EXP(Table2[[#This Row],[Ln-nm]])</f>
        <v>90.225202116465553</v>
      </c>
    </row>
    <row r="12388" spans="3:5" x14ac:dyDescent="0.3">
      <c r="C12388" s="5">
        <f>(K$1 + (Table2[[#This Row],[LogL]]-F$1)/(F$2-F$1)*(K$2-K$1))</f>
        <v>4.5023087906645038</v>
      </c>
      <c r="D12388" s="5"/>
      <c r="E12388">
        <f>EXP(Table2[[#This Row],[Ln-nm]])</f>
        <v>90.225202116465553</v>
      </c>
    </row>
    <row r="12389" spans="3:5" x14ac:dyDescent="0.3">
      <c r="C12389" s="5">
        <f>(K$1 + (Table2[[#This Row],[LogL]]-F$1)/(F$2-F$1)*(K$2-K$1))</f>
        <v>4.5023087906645038</v>
      </c>
      <c r="D12389" s="5"/>
      <c r="E12389">
        <f>EXP(Table2[[#This Row],[Ln-nm]])</f>
        <v>90.225202116465553</v>
      </c>
    </row>
    <row r="12390" spans="3:5" x14ac:dyDescent="0.3">
      <c r="C12390" s="5">
        <f>(K$1 + (Table2[[#This Row],[LogL]]-F$1)/(F$2-F$1)*(K$2-K$1))</f>
        <v>4.5023087906645038</v>
      </c>
      <c r="D12390" s="5"/>
      <c r="E12390">
        <f>EXP(Table2[[#This Row],[Ln-nm]])</f>
        <v>90.225202116465553</v>
      </c>
    </row>
    <row r="12391" spans="3:5" x14ac:dyDescent="0.3">
      <c r="C12391" s="5">
        <f>(K$1 + (Table2[[#This Row],[LogL]]-F$1)/(F$2-F$1)*(K$2-K$1))</f>
        <v>4.5023087906645038</v>
      </c>
      <c r="D12391" s="5"/>
      <c r="E12391">
        <f>EXP(Table2[[#This Row],[Ln-nm]])</f>
        <v>90.225202116465553</v>
      </c>
    </row>
    <row r="12392" spans="3:5" x14ac:dyDescent="0.3">
      <c r="C12392" s="5">
        <f>(K$1 + (Table2[[#This Row],[LogL]]-F$1)/(F$2-F$1)*(K$2-K$1))</f>
        <v>4.5023087906645038</v>
      </c>
      <c r="D12392" s="5"/>
      <c r="E12392">
        <f>EXP(Table2[[#This Row],[Ln-nm]])</f>
        <v>90.225202116465553</v>
      </c>
    </row>
    <row r="12393" spans="3:5" x14ac:dyDescent="0.3">
      <c r="C12393" s="5">
        <f>(K$1 + (Table2[[#This Row],[LogL]]-F$1)/(F$2-F$1)*(K$2-K$1))</f>
        <v>4.5023087906645038</v>
      </c>
      <c r="D12393" s="5"/>
      <c r="E12393">
        <f>EXP(Table2[[#This Row],[Ln-nm]])</f>
        <v>90.225202116465553</v>
      </c>
    </row>
    <row r="12394" spans="3:5" x14ac:dyDescent="0.3">
      <c r="C12394" s="5">
        <f>(K$1 + (Table2[[#This Row],[LogL]]-F$1)/(F$2-F$1)*(K$2-K$1))</f>
        <v>4.5023087906645038</v>
      </c>
      <c r="D12394" s="5"/>
      <c r="E12394">
        <f>EXP(Table2[[#This Row],[Ln-nm]])</f>
        <v>90.225202116465553</v>
      </c>
    </row>
    <row r="12395" spans="3:5" x14ac:dyDescent="0.3">
      <c r="C12395" s="5">
        <f>(K$1 + (Table2[[#This Row],[LogL]]-F$1)/(F$2-F$1)*(K$2-K$1))</f>
        <v>4.5023087906645038</v>
      </c>
      <c r="D12395" s="5"/>
      <c r="E12395">
        <f>EXP(Table2[[#This Row],[Ln-nm]])</f>
        <v>90.225202116465553</v>
      </c>
    </row>
    <row r="12396" spans="3:5" x14ac:dyDescent="0.3">
      <c r="C12396" s="5">
        <f>(K$1 + (Table2[[#This Row],[LogL]]-F$1)/(F$2-F$1)*(K$2-K$1))</f>
        <v>4.5023087906645038</v>
      </c>
      <c r="D12396" s="5"/>
      <c r="E12396">
        <f>EXP(Table2[[#This Row],[Ln-nm]])</f>
        <v>90.225202116465553</v>
      </c>
    </row>
    <row r="12397" spans="3:5" x14ac:dyDescent="0.3">
      <c r="C12397" s="5">
        <f>(K$1 + (Table2[[#This Row],[LogL]]-F$1)/(F$2-F$1)*(K$2-K$1))</f>
        <v>4.5023087906645038</v>
      </c>
      <c r="D12397" s="5"/>
      <c r="E12397">
        <f>EXP(Table2[[#This Row],[Ln-nm]])</f>
        <v>90.225202116465553</v>
      </c>
    </row>
    <row r="12398" spans="3:5" x14ac:dyDescent="0.3">
      <c r="C12398" s="5">
        <f>(K$1 + (Table2[[#This Row],[LogL]]-F$1)/(F$2-F$1)*(K$2-K$1))</f>
        <v>4.5023087906645038</v>
      </c>
      <c r="D12398" s="5"/>
      <c r="E12398">
        <f>EXP(Table2[[#This Row],[Ln-nm]])</f>
        <v>90.225202116465553</v>
      </c>
    </row>
    <row r="12399" spans="3:5" x14ac:dyDescent="0.3">
      <c r="C12399" s="5">
        <f>(K$1 + (Table2[[#This Row],[LogL]]-F$1)/(F$2-F$1)*(K$2-K$1))</f>
        <v>4.5023087906645038</v>
      </c>
      <c r="D12399" s="5"/>
      <c r="E12399">
        <f>EXP(Table2[[#This Row],[Ln-nm]])</f>
        <v>90.225202116465553</v>
      </c>
    </row>
    <row r="12400" spans="3:5" x14ac:dyDescent="0.3">
      <c r="C12400" s="5">
        <f>(K$1 + (Table2[[#This Row],[LogL]]-F$1)/(F$2-F$1)*(K$2-K$1))</f>
        <v>4.5023087906645038</v>
      </c>
      <c r="D12400" s="5"/>
      <c r="E12400">
        <f>EXP(Table2[[#This Row],[Ln-nm]])</f>
        <v>90.225202116465553</v>
      </c>
    </row>
    <row r="12401" spans="3:5" x14ac:dyDescent="0.3">
      <c r="C12401" s="5">
        <f>(K$1 + (Table2[[#This Row],[LogL]]-F$1)/(F$2-F$1)*(K$2-K$1))</f>
        <v>4.5023087906645038</v>
      </c>
      <c r="D12401" s="5"/>
      <c r="E12401">
        <f>EXP(Table2[[#This Row],[Ln-nm]])</f>
        <v>90.225202116465553</v>
      </c>
    </row>
    <row r="12402" spans="3:5" x14ac:dyDescent="0.3">
      <c r="C12402" s="5">
        <f>(K$1 + (Table2[[#This Row],[LogL]]-F$1)/(F$2-F$1)*(K$2-K$1))</f>
        <v>4.5023087906645038</v>
      </c>
      <c r="D12402" s="5"/>
      <c r="E12402">
        <f>EXP(Table2[[#This Row],[Ln-nm]])</f>
        <v>90.225202116465553</v>
      </c>
    </row>
    <row r="12403" spans="3:5" x14ac:dyDescent="0.3">
      <c r="C12403" s="5">
        <f>(K$1 + (Table2[[#This Row],[LogL]]-F$1)/(F$2-F$1)*(K$2-K$1))</f>
        <v>4.5023087906645038</v>
      </c>
      <c r="D12403" s="5"/>
      <c r="E12403">
        <f>EXP(Table2[[#This Row],[Ln-nm]])</f>
        <v>90.225202116465553</v>
      </c>
    </row>
    <row r="12404" spans="3:5" x14ac:dyDescent="0.3">
      <c r="C12404" s="5">
        <f>(K$1 + (Table2[[#This Row],[LogL]]-F$1)/(F$2-F$1)*(K$2-K$1))</f>
        <v>4.5023087906645038</v>
      </c>
      <c r="D12404" s="5"/>
      <c r="E12404">
        <f>EXP(Table2[[#This Row],[Ln-nm]])</f>
        <v>90.225202116465553</v>
      </c>
    </row>
    <row r="12405" spans="3:5" x14ac:dyDescent="0.3">
      <c r="C12405" s="5">
        <f>(K$1 + (Table2[[#This Row],[LogL]]-F$1)/(F$2-F$1)*(K$2-K$1))</f>
        <v>4.5023087906645038</v>
      </c>
      <c r="D12405" s="5"/>
      <c r="E12405">
        <f>EXP(Table2[[#This Row],[Ln-nm]])</f>
        <v>90.225202116465553</v>
      </c>
    </row>
    <row r="12406" spans="3:5" x14ac:dyDescent="0.3">
      <c r="C12406" s="5">
        <f>(K$1 + (Table2[[#This Row],[LogL]]-F$1)/(F$2-F$1)*(K$2-K$1))</f>
        <v>4.5023087906645038</v>
      </c>
      <c r="D12406" s="5"/>
      <c r="E12406">
        <f>EXP(Table2[[#This Row],[Ln-nm]])</f>
        <v>90.225202116465553</v>
      </c>
    </row>
    <row r="12407" spans="3:5" x14ac:dyDescent="0.3">
      <c r="C12407" s="5">
        <f>(K$1 + (Table2[[#This Row],[LogL]]-F$1)/(F$2-F$1)*(K$2-K$1))</f>
        <v>4.5023087906645038</v>
      </c>
      <c r="D12407" s="5"/>
      <c r="E12407">
        <f>EXP(Table2[[#This Row],[Ln-nm]])</f>
        <v>90.225202116465553</v>
      </c>
    </row>
    <row r="12408" spans="3:5" x14ac:dyDescent="0.3">
      <c r="C12408" s="5">
        <f>(K$1 + (Table2[[#This Row],[LogL]]-F$1)/(F$2-F$1)*(K$2-K$1))</f>
        <v>4.5023087906645038</v>
      </c>
      <c r="D12408" s="5"/>
      <c r="E12408">
        <f>EXP(Table2[[#This Row],[Ln-nm]])</f>
        <v>90.225202116465553</v>
      </c>
    </row>
    <row r="12409" spans="3:5" x14ac:dyDescent="0.3">
      <c r="C12409" s="5">
        <f>(K$1 + (Table2[[#This Row],[LogL]]-F$1)/(F$2-F$1)*(K$2-K$1))</f>
        <v>4.5023087906645038</v>
      </c>
      <c r="D12409" s="5"/>
      <c r="E12409">
        <f>EXP(Table2[[#This Row],[Ln-nm]])</f>
        <v>90.225202116465553</v>
      </c>
    </row>
    <row r="12410" spans="3:5" x14ac:dyDescent="0.3">
      <c r="C12410" s="5">
        <f>(K$1 + (Table2[[#This Row],[LogL]]-F$1)/(F$2-F$1)*(K$2-K$1))</f>
        <v>4.5023087906645038</v>
      </c>
      <c r="D12410" s="5"/>
      <c r="E12410">
        <f>EXP(Table2[[#This Row],[Ln-nm]])</f>
        <v>90.225202116465553</v>
      </c>
    </row>
    <row r="12411" spans="3:5" x14ac:dyDescent="0.3">
      <c r="C12411" s="5">
        <f>(K$1 + (Table2[[#This Row],[LogL]]-F$1)/(F$2-F$1)*(K$2-K$1))</f>
        <v>4.5023087906645038</v>
      </c>
      <c r="D12411" s="5"/>
      <c r="E12411">
        <f>EXP(Table2[[#This Row],[Ln-nm]])</f>
        <v>90.225202116465553</v>
      </c>
    </row>
    <row r="12412" spans="3:5" x14ac:dyDescent="0.3">
      <c r="C12412" s="5">
        <f>(K$1 + (Table2[[#This Row],[LogL]]-F$1)/(F$2-F$1)*(K$2-K$1))</f>
        <v>4.5023087906645038</v>
      </c>
      <c r="D12412" s="5"/>
      <c r="E12412">
        <f>EXP(Table2[[#This Row],[Ln-nm]])</f>
        <v>90.225202116465553</v>
      </c>
    </row>
    <row r="12413" spans="3:5" x14ac:dyDescent="0.3">
      <c r="C12413" s="5">
        <f>(K$1 + (Table2[[#This Row],[LogL]]-F$1)/(F$2-F$1)*(K$2-K$1))</f>
        <v>4.5023087906645038</v>
      </c>
      <c r="D12413" s="5"/>
      <c r="E12413">
        <f>EXP(Table2[[#This Row],[Ln-nm]])</f>
        <v>90.225202116465553</v>
      </c>
    </row>
    <row r="12414" spans="3:5" x14ac:dyDescent="0.3">
      <c r="C12414" s="5">
        <f>(K$1 + (Table2[[#This Row],[LogL]]-F$1)/(F$2-F$1)*(K$2-K$1))</f>
        <v>4.5023087906645038</v>
      </c>
      <c r="D12414" s="5"/>
      <c r="E12414">
        <f>EXP(Table2[[#This Row],[Ln-nm]])</f>
        <v>90.225202116465553</v>
      </c>
    </row>
    <row r="12415" spans="3:5" x14ac:dyDescent="0.3">
      <c r="C12415" s="5">
        <f>(K$1 + (Table2[[#This Row],[LogL]]-F$1)/(F$2-F$1)*(K$2-K$1))</f>
        <v>4.5023087906645038</v>
      </c>
      <c r="D12415" s="5"/>
      <c r="E12415">
        <f>EXP(Table2[[#This Row],[Ln-nm]])</f>
        <v>90.225202116465553</v>
      </c>
    </row>
    <row r="12416" spans="3:5" x14ac:dyDescent="0.3">
      <c r="C12416" s="5">
        <f>(K$1 + (Table2[[#This Row],[LogL]]-F$1)/(F$2-F$1)*(K$2-K$1))</f>
        <v>4.5023087906645038</v>
      </c>
      <c r="D12416" s="5"/>
      <c r="E12416">
        <f>EXP(Table2[[#This Row],[Ln-nm]])</f>
        <v>90.225202116465553</v>
      </c>
    </row>
    <row r="12417" spans="3:5" x14ac:dyDescent="0.3">
      <c r="C12417" s="5">
        <f>(K$1 + (Table2[[#This Row],[LogL]]-F$1)/(F$2-F$1)*(K$2-K$1))</f>
        <v>4.5023087906645038</v>
      </c>
      <c r="D12417" s="5"/>
      <c r="E12417">
        <f>EXP(Table2[[#This Row],[Ln-nm]])</f>
        <v>90.225202116465553</v>
      </c>
    </row>
    <row r="12418" spans="3:5" x14ac:dyDescent="0.3">
      <c r="C12418" s="5">
        <f>(K$1 + (Table2[[#This Row],[LogL]]-F$1)/(F$2-F$1)*(K$2-K$1))</f>
        <v>4.5023087906645038</v>
      </c>
      <c r="D12418" s="5"/>
      <c r="E12418">
        <f>EXP(Table2[[#This Row],[Ln-nm]])</f>
        <v>90.225202116465553</v>
      </c>
    </row>
    <row r="12419" spans="3:5" x14ac:dyDescent="0.3">
      <c r="C12419" s="5">
        <f>(K$1 + (Table2[[#This Row],[LogL]]-F$1)/(F$2-F$1)*(K$2-K$1))</f>
        <v>4.5023087906645038</v>
      </c>
      <c r="D12419" s="5"/>
      <c r="E12419">
        <f>EXP(Table2[[#This Row],[Ln-nm]])</f>
        <v>90.225202116465553</v>
      </c>
    </row>
    <row r="12420" spans="3:5" x14ac:dyDescent="0.3">
      <c r="C12420" s="5">
        <f>(K$1 + (Table2[[#This Row],[LogL]]-F$1)/(F$2-F$1)*(K$2-K$1))</f>
        <v>4.5023087906645038</v>
      </c>
      <c r="D12420" s="5"/>
      <c r="E12420">
        <f>EXP(Table2[[#This Row],[Ln-nm]])</f>
        <v>90.225202116465553</v>
      </c>
    </row>
    <row r="12421" spans="3:5" x14ac:dyDescent="0.3">
      <c r="C12421" s="5">
        <f>(K$1 + (Table2[[#This Row],[LogL]]-F$1)/(F$2-F$1)*(K$2-K$1))</f>
        <v>4.5023087906645038</v>
      </c>
      <c r="D12421" s="5"/>
      <c r="E12421">
        <f>EXP(Table2[[#This Row],[Ln-nm]])</f>
        <v>90.225202116465553</v>
      </c>
    </row>
    <row r="12422" spans="3:5" x14ac:dyDescent="0.3">
      <c r="C12422" s="5">
        <f>(K$1 + (Table2[[#This Row],[LogL]]-F$1)/(F$2-F$1)*(K$2-K$1))</f>
        <v>4.5023087906645038</v>
      </c>
      <c r="D12422" s="5"/>
      <c r="E12422">
        <f>EXP(Table2[[#This Row],[Ln-nm]])</f>
        <v>90.225202116465553</v>
      </c>
    </row>
    <row r="12423" spans="3:5" x14ac:dyDescent="0.3">
      <c r="C12423" s="5">
        <f>(K$1 + (Table2[[#This Row],[LogL]]-F$1)/(F$2-F$1)*(K$2-K$1))</f>
        <v>4.5023087906645038</v>
      </c>
      <c r="D12423" s="5"/>
      <c r="E12423">
        <f>EXP(Table2[[#This Row],[Ln-nm]])</f>
        <v>90.225202116465553</v>
      </c>
    </row>
    <row r="12424" spans="3:5" x14ac:dyDescent="0.3">
      <c r="C12424" s="5">
        <f>(K$1 + (Table2[[#This Row],[LogL]]-F$1)/(F$2-F$1)*(K$2-K$1))</f>
        <v>4.5023087906645038</v>
      </c>
      <c r="D12424" s="5"/>
      <c r="E12424">
        <f>EXP(Table2[[#This Row],[Ln-nm]])</f>
        <v>90.225202116465553</v>
      </c>
    </row>
    <row r="12425" spans="3:5" x14ac:dyDescent="0.3">
      <c r="C12425" s="5">
        <f>(K$1 + (Table2[[#This Row],[LogL]]-F$1)/(F$2-F$1)*(K$2-K$1))</f>
        <v>4.5023087906645038</v>
      </c>
      <c r="D12425" s="5"/>
      <c r="E12425">
        <f>EXP(Table2[[#This Row],[Ln-nm]])</f>
        <v>90.225202116465553</v>
      </c>
    </row>
    <row r="12426" spans="3:5" x14ac:dyDescent="0.3">
      <c r="C12426" s="5">
        <f>(K$1 + (Table2[[#This Row],[LogL]]-F$1)/(F$2-F$1)*(K$2-K$1))</f>
        <v>4.5023087906645038</v>
      </c>
      <c r="D12426" s="5"/>
      <c r="E12426">
        <f>EXP(Table2[[#This Row],[Ln-nm]])</f>
        <v>90.225202116465553</v>
      </c>
    </row>
    <row r="12427" spans="3:5" x14ac:dyDescent="0.3">
      <c r="C12427" s="5">
        <f>(K$1 + (Table2[[#This Row],[LogL]]-F$1)/(F$2-F$1)*(K$2-K$1))</f>
        <v>4.5023087906645038</v>
      </c>
      <c r="D12427" s="5"/>
      <c r="E12427">
        <f>EXP(Table2[[#This Row],[Ln-nm]])</f>
        <v>90.225202116465553</v>
      </c>
    </row>
    <row r="12428" spans="3:5" x14ac:dyDescent="0.3">
      <c r="C12428" s="5">
        <f>(K$1 + (Table2[[#This Row],[LogL]]-F$1)/(F$2-F$1)*(K$2-K$1))</f>
        <v>4.5023087906645038</v>
      </c>
      <c r="D12428" s="5"/>
      <c r="E12428">
        <f>EXP(Table2[[#This Row],[Ln-nm]])</f>
        <v>90.225202116465553</v>
      </c>
    </row>
    <row r="12429" spans="3:5" x14ac:dyDescent="0.3">
      <c r="C12429" s="5">
        <f>(K$1 + (Table2[[#This Row],[LogL]]-F$1)/(F$2-F$1)*(K$2-K$1))</f>
        <v>4.5023087906645038</v>
      </c>
      <c r="D12429" s="5"/>
      <c r="E12429">
        <f>EXP(Table2[[#This Row],[Ln-nm]])</f>
        <v>90.225202116465553</v>
      </c>
    </row>
    <row r="12430" spans="3:5" x14ac:dyDescent="0.3">
      <c r="C12430" s="5">
        <f>(K$1 + (Table2[[#This Row],[LogL]]-F$1)/(F$2-F$1)*(K$2-K$1))</f>
        <v>4.5023087906645038</v>
      </c>
      <c r="D12430" s="5"/>
      <c r="E12430">
        <f>EXP(Table2[[#This Row],[Ln-nm]])</f>
        <v>90.225202116465553</v>
      </c>
    </row>
    <row r="12431" spans="3:5" x14ac:dyDescent="0.3">
      <c r="C12431" s="5">
        <f>(K$1 + (Table2[[#This Row],[LogL]]-F$1)/(F$2-F$1)*(K$2-K$1))</f>
        <v>4.5023087906645038</v>
      </c>
      <c r="D12431" s="5"/>
      <c r="E12431">
        <f>EXP(Table2[[#This Row],[Ln-nm]])</f>
        <v>90.225202116465553</v>
      </c>
    </row>
    <row r="12432" spans="3:5" x14ac:dyDescent="0.3">
      <c r="C12432" s="5">
        <f>(K$1 + (Table2[[#This Row],[LogL]]-F$1)/(F$2-F$1)*(K$2-K$1))</f>
        <v>4.5023087906645038</v>
      </c>
      <c r="D12432" s="5"/>
      <c r="E12432">
        <f>EXP(Table2[[#This Row],[Ln-nm]])</f>
        <v>90.225202116465553</v>
      </c>
    </row>
    <row r="12433" spans="3:5" x14ac:dyDescent="0.3">
      <c r="C12433" s="5">
        <f>(K$1 + (Table2[[#This Row],[LogL]]-F$1)/(F$2-F$1)*(K$2-K$1))</f>
        <v>4.5023087906645038</v>
      </c>
      <c r="D12433" s="5"/>
      <c r="E12433">
        <f>EXP(Table2[[#This Row],[Ln-nm]])</f>
        <v>90.225202116465553</v>
      </c>
    </row>
    <row r="12434" spans="3:5" x14ac:dyDescent="0.3">
      <c r="C12434" s="5">
        <f>(K$1 + (Table2[[#This Row],[LogL]]-F$1)/(F$2-F$1)*(K$2-K$1))</f>
        <v>4.5023087906645038</v>
      </c>
      <c r="D12434" s="5"/>
      <c r="E12434">
        <f>EXP(Table2[[#This Row],[Ln-nm]])</f>
        <v>90.225202116465553</v>
      </c>
    </row>
    <row r="12435" spans="3:5" x14ac:dyDescent="0.3">
      <c r="C12435" s="5">
        <f>(K$1 + (Table2[[#This Row],[LogL]]-F$1)/(F$2-F$1)*(K$2-K$1))</f>
        <v>4.5023087906645038</v>
      </c>
      <c r="D12435" s="5"/>
      <c r="E12435">
        <f>EXP(Table2[[#This Row],[Ln-nm]])</f>
        <v>90.225202116465553</v>
      </c>
    </row>
    <row r="12436" spans="3:5" x14ac:dyDescent="0.3">
      <c r="C12436" s="5">
        <f>(K$1 + (Table2[[#This Row],[LogL]]-F$1)/(F$2-F$1)*(K$2-K$1))</f>
        <v>4.5023087906645038</v>
      </c>
      <c r="D12436" s="5"/>
      <c r="E12436">
        <f>EXP(Table2[[#This Row],[Ln-nm]])</f>
        <v>90.225202116465553</v>
      </c>
    </row>
    <row r="12437" spans="3:5" x14ac:dyDescent="0.3">
      <c r="C12437" s="5">
        <f>(K$1 + (Table2[[#This Row],[LogL]]-F$1)/(F$2-F$1)*(K$2-K$1))</f>
        <v>4.5023087906645038</v>
      </c>
      <c r="D12437" s="5"/>
      <c r="E12437">
        <f>EXP(Table2[[#This Row],[Ln-nm]])</f>
        <v>90.225202116465553</v>
      </c>
    </row>
    <row r="12438" spans="3:5" x14ac:dyDescent="0.3">
      <c r="C12438" s="5">
        <f>(K$1 + (Table2[[#This Row],[LogL]]-F$1)/(F$2-F$1)*(K$2-K$1))</f>
        <v>4.5023087906645038</v>
      </c>
      <c r="D12438" s="5"/>
      <c r="E12438">
        <f>EXP(Table2[[#This Row],[Ln-nm]])</f>
        <v>90.225202116465553</v>
      </c>
    </row>
    <row r="12439" spans="3:5" x14ac:dyDescent="0.3">
      <c r="C12439" s="5">
        <f>(K$1 + (Table2[[#This Row],[LogL]]-F$1)/(F$2-F$1)*(K$2-K$1))</f>
        <v>4.5023087906645038</v>
      </c>
      <c r="D12439" s="5"/>
      <c r="E12439">
        <f>EXP(Table2[[#This Row],[Ln-nm]])</f>
        <v>90.225202116465553</v>
      </c>
    </row>
    <row r="12440" spans="3:5" x14ac:dyDescent="0.3">
      <c r="C12440" s="5">
        <f>(K$1 + (Table2[[#This Row],[LogL]]-F$1)/(F$2-F$1)*(K$2-K$1))</f>
        <v>4.5023087906645038</v>
      </c>
      <c r="D12440" s="5"/>
      <c r="E12440">
        <f>EXP(Table2[[#This Row],[Ln-nm]])</f>
        <v>90.225202116465553</v>
      </c>
    </row>
    <row r="12441" spans="3:5" x14ac:dyDescent="0.3">
      <c r="C12441" s="5">
        <f>(K$1 + (Table2[[#This Row],[LogL]]-F$1)/(F$2-F$1)*(K$2-K$1))</f>
        <v>4.5023087906645038</v>
      </c>
      <c r="D12441" s="5"/>
      <c r="E12441">
        <f>EXP(Table2[[#This Row],[Ln-nm]])</f>
        <v>90.225202116465553</v>
      </c>
    </row>
    <row r="12442" spans="3:5" x14ac:dyDescent="0.3">
      <c r="C12442" s="5">
        <f>(K$1 + (Table2[[#This Row],[LogL]]-F$1)/(F$2-F$1)*(K$2-K$1))</f>
        <v>4.5023087906645038</v>
      </c>
      <c r="D12442" s="5"/>
      <c r="E12442">
        <f>EXP(Table2[[#This Row],[Ln-nm]])</f>
        <v>90.225202116465553</v>
      </c>
    </row>
    <row r="12443" spans="3:5" x14ac:dyDescent="0.3">
      <c r="C12443" s="5">
        <f>(K$1 + (Table2[[#This Row],[LogL]]-F$1)/(F$2-F$1)*(K$2-K$1))</f>
        <v>4.5023087906645038</v>
      </c>
      <c r="D12443" s="5"/>
      <c r="E12443">
        <f>EXP(Table2[[#This Row],[Ln-nm]])</f>
        <v>90.225202116465553</v>
      </c>
    </row>
    <row r="12444" spans="3:5" x14ac:dyDescent="0.3">
      <c r="C12444" s="5">
        <f>(K$1 + (Table2[[#This Row],[LogL]]-F$1)/(F$2-F$1)*(K$2-K$1))</f>
        <v>4.5023087906645038</v>
      </c>
      <c r="D12444" s="5"/>
      <c r="E12444">
        <f>EXP(Table2[[#This Row],[Ln-nm]])</f>
        <v>90.225202116465553</v>
      </c>
    </row>
    <row r="12445" spans="3:5" x14ac:dyDescent="0.3">
      <c r="C12445" s="5">
        <f>(K$1 + (Table2[[#This Row],[LogL]]-F$1)/(F$2-F$1)*(K$2-K$1))</f>
        <v>4.5023087906645038</v>
      </c>
      <c r="D12445" s="5"/>
      <c r="E12445">
        <f>EXP(Table2[[#This Row],[Ln-nm]])</f>
        <v>90.225202116465553</v>
      </c>
    </row>
    <row r="12446" spans="3:5" x14ac:dyDescent="0.3">
      <c r="C12446" s="5">
        <f>(K$1 + (Table2[[#This Row],[LogL]]-F$1)/(F$2-F$1)*(K$2-K$1))</f>
        <v>4.5023087906645038</v>
      </c>
      <c r="D12446" s="5"/>
      <c r="E12446">
        <f>EXP(Table2[[#This Row],[Ln-nm]])</f>
        <v>90.225202116465553</v>
      </c>
    </row>
    <row r="12447" spans="3:5" x14ac:dyDescent="0.3">
      <c r="C12447" s="5">
        <f>(K$1 + (Table2[[#This Row],[LogL]]-F$1)/(F$2-F$1)*(K$2-K$1))</f>
        <v>4.5023087906645038</v>
      </c>
      <c r="D12447" s="5"/>
      <c r="E12447">
        <f>EXP(Table2[[#This Row],[Ln-nm]])</f>
        <v>90.225202116465553</v>
      </c>
    </row>
    <row r="12448" spans="3:5" x14ac:dyDescent="0.3">
      <c r="C12448" s="5">
        <f>(K$1 + (Table2[[#This Row],[LogL]]-F$1)/(F$2-F$1)*(K$2-K$1))</f>
        <v>4.5023087906645038</v>
      </c>
      <c r="D12448" s="5"/>
      <c r="E12448">
        <f>EXP(Table2[[#This Row],[Ln-nm]])</f>
        <v>90.225202116465553</v>
      </c>
    </row>
    <row r="12449" spans="3:5" x14ac:dyDescent="0.3">
      <c r="C12449" s="5">
        <f>(K$1 + (Table2[[#This Row],[LogL]]-F$1)/(F$2-F$1)*(K$2-K$1))</f>
        <v>4.5023087906645038</v>
      </c>
      <c r="D12449" s="5"/>
      <c r="E12449">
        <f>EXP(Table2[[#This Row],[Ln-nm]])</f>
        <v>90.225202116465553</v>
      </c>
    </row>
    <row r="12450" spans="3:5" x14ac:dyDescent="0.3">
      <c r="C12450" s="5">
        <f>(K$1 + (Table2[[#This Row],[LogL]]-F$1)/(F$2-F$1)*(K$2-K$1))</f>
        <v>4.5023087906645038</v>
      </c>
      <c r="D12450" s="5"/>
      <c r="E12450">
        <f>EXP(Table2[[#This Row],[Ln-nm]])</f>
        <v>90.225202116465553</v>
      </c>
    </row>
    <row r="12451" spans="3:5" x14ac:dyDescent="0.3">
      <c r="C12451" s="5">
        <f>(K$1 + (Table2[[#This Row],[LogL]]-F$1)/(F$2-F$1)*(K$2-K$1))</f>
        <v>4.5023087906645038</v>
      </c>
      <c r="D12451" s="5"/>
      <c r="E12451">
        <f>EXP(Table2[[#This Row],[Ln-nm]])</f>
        <v>90.225202116465553</v>
      </c>
    </row>
    <row r="12452" spans="3:5" x14ac:dyDescent="0.3">
      <c r="C12452" s="5">
        <f>(K$1 + (Table2[[#This Row],[LogL]]-F$1)/(F$2-F$1)*(K$2-K$1))</f>
        <v>4.5023087906645038</v>
      </c>
      <c r="D12452" s="5"/>
      <c r="E12452">
        <f>EXP(Table2[[#This Row],[Ln-nm]])</f>
        <v>90.225202116465553</v>
      </c>
    </row>
    <row r="12453" spans="3:5" x14ac:dyDescent="0.3">
      <c r="C12453" s="5">
        <f>(K$1 + (Table2[[#This Row],[LogL]]-F$1)/(F$2-F$1)*(K$2-K$1))</f>
        <v>4.5023087906645038</v>
      </c>
      <c r="D12453" s="5"/>
      <c r="E12453">
        <f>EXP(Table2[[#This Row],[Ln-nm]])</f>
        <v>90.225202116465553</v>
      </c>
    </row>
    <row r="12454" spans="3:5" x14ac:dyDescent="0.3">
      <c r="C12454" s="5">
        <f>(K$1 + (Table2[[#This Row],[LogL]]-F$1)/(F$2-F$1)*(K$2-K$1))</f>
        <v>4.5023087906645038</v>
      </c>
      <c r="D12454" s="5"/>
      <c r="E12454">
        <f>EXP(Table2[[#This Row],[Ln-nm]])</f>
        <v>90.225202116465553</v>
      </c>
    </row>
    <row r="12455" spans="3:5" x14ac:dyDescent="0.3">
      <c r="C12455" s="5">
        <f>(K$1 + (Table2[[#This Row],[LogL]]-F$1)/(F$2-F$1)*(K$2-K$1))</f>
        <v>4.5023087906645038</v>
      </c>
      <c r="D12455" s="5"/>
      <c r="E12455">
        <f>EXP(Table2[[#This Row],[Ln-nm]])</f>
        <v>90.225202116465553</v>
      </c>
    </row>
    <row r="12456" spans="3:5" x14ac:dyDescent="0.3">
      <c r="C12456" s="5">
        <f>(K$1 + (Table2[[#This Row],[LogL]]-F$1)/(F$2-F$1)*(K$2-K$1))</f>
        <v>4.5023087906645038</v>
      </c>
      <c r="D12456" s="5"/>
      <c r="E12456">
        <f>EXP(Table2[[#This Row],[Ln-nm]])</f>
        <v>90.225202116465553</v>
      </c>
    </row>
    <row r="12457" spans="3:5" x14ac:dyDescent="0.3">
      <c r="C12457" s="5">
        <f>(K$1 + (Table2[[#This Row],[LogL]]-F$1)/(F$2-F$1)*(K$2-K$1))</f>
        <v>4.5023087906645038</v>
      </c>
      <c r="D12457" s="5"/>
      <c r="E12457">
        <f>EXP(Table2[[#This Row],[Ln-nm]])</f>
        <v>90.225202116465553</v>
      </c>
    </row>
    <row r="12458" spans="3:5" x14ac:dyDescent="0.3">
      <c r="C12458" s="5">
        <f>(K$1 + (Table2[[#This Row],[LogL]]-F$1)/(F$2-F$1)*(K$2-K$1))</f>
        <v>4.5023087906645038</v>
      </c>
      <c r="D12458" s="5"/>
      <c r="E12458">
        <f>EXP(Table2[[#This Row],[Ln-nm]])</f>
        <v>90.225202116465553</v>
      </c>
    </row>
    <row r="12459" spans="3:5" x14ac:dyDescent="0.3">
      <c r="C12459" s="5">
        <f>(K$1 + (Table2[[#This Row],[LogL]]-F$1)/(F$2-F$1)*(K$2-K$1))</f>
        <v>4.5023087906645038</v>
      </c>
      <c r="D12459" s="5"/>
      <c r="E12459">
        <f>EXP(Table2[[#This Row],[Ln-nm]])</f>
        <v>90.225202116465553</v>
      </c>
    </row>
    <row r="12460" spans="3:5" x14ac:dyDescent="0.3">
      <c r="C12460" s="5">
        <f>(K$1 + (Table2[[#This Row],[LogL]]-F$1)/(F$2-F$1)*(K$2-K$1))</f>
        <v>4.5023087906645038</v>
      </c>
      <c r="D12460" s="5"/>
      <c r="E12460">
        <f>EXP(Table2[[#This Row],[Ln-nm]])</f>
        <v>90.225202116465553</v>
      </c>
    </row>
    <row r="12461" spans="3:5" x14ac:dyDescent="0.3">
      <c r="C12461" s="5">
        <f>(K$1 + (Table2[[#This Row],[LogL]]-F$1)/(F$2-F$1)*(K$2-K$1))</f>
        <v>4.5023087906645038</v>
      </c>
      <c r="D12461" s="5"/>
      <c r="E12461">
        <f>EXP(Table2[[#This Row],[Ln-nm]])</f>
        <v>90.225202116465553</v>
      </c>
    </row>
    <row r="12462" spans="3:5" x14ac:dyDescent="0.3">
      <c r="C12462" s="5">
        <f>(K$1 + (Table2[[#This Row],[LogL]]-F$1)/(F$2-F$1)*(K$2-K$1))</f>
        <v>4.5023087906645038</v>
      </c>
      <c r="D12462" s="5"/>
      <c r="E12462">
        <f>EXP(Table2[[#This Row],[Ln-nm]])</f>
        <v>90.225202116465553</v>
      </c>
    </row>
    <row r="12463" spans="3:5" x14ac:dyDescent="0.3">
      <c r="C12463" s="5">
        <f>(K$1 + (Table2[[#This Row],[LogL]]-F$1)/(F$2-F$1)*(K$2-K$1))</f>
        <v>4.5023087906645038</v>
      </c>
      <c r="D12463" s="5"/>
      <c r="E12463">
        <f>EXP(Table2[[#This Row],[Ln-nm]])</f>
        <v>90.225202116465553</v>
      </c>
    </row>
    <row r="12464" spans="3:5" x14ac:dyDescent="0.3">
      <c r="C12464" s="5">
        <f>(K$1 + (Table2[[#This Row],[LogL]]-F$1)/(F$2-F$1)*(K$2-K$1))</f>
        <v>4.5023087906645038</v>
      </c>
      <c r="D12464" s="5"/>
      <c r="E12464">
        <f>EXP(Table2[[#This Row],[Ln-nm]])</f>
        <v>90.225202116465553</v>
      </c>
    </row>
    <row r="12465" spans="3:5" x14ac:dyDescent="0.3">
      <c r="C12465" s="5">
        <f>(K$1 + (Table2[[#This Row],[LogL]]-F$1)/(F$2-F$1)*(K$2-K$1))</f>
        <v>4.5023087906645038</v>
      </c>
      <c r="D12465" s="5"/>
      <c r="E12465">
        <f>EXP(Table2[[#This Row],[Ln-nm]])</f>
        <v>90.225202116465553</v>
      </c>
    </row>
    <row r="12466" spans="3:5" x14ac:dyDescent="0.3">
      <c r="C12466" s="5">
        <f>(K$1 + (Table2[[#This Row],[LogL]]-F$1)/(F$2-F$1)*(K$2-K$1))</f>
        <v>4.5023087906645038</v>
      </c>
      <c r="D12466" s="5"/>
      <c r="E12466">
        <f>EXP(Table2[[#This Row],[Ln-nm]])</f>
        <v>90.225202116465553</v>
      </c>
    </row>
    <row r="12467" spans="3:5" x14ac:dyDescent="0.3">
      <c r="C12467" s="5">
        <f>(K$1 + (Table2[[#This Row],[LogL]]-F$1)/(F$2-F$1)*(K$2-K$1))</f>
        <v>4.5023087906645038</v>
      </c>
      <c r="D12467" s="5"/>
      <c r="E12467">
        <f>EXP(Table2[[#This Row],[Ln-nm]])</f>
        <v>90.225202116465553</v>
      </c>
    </row>
    <row r="12468" spans="3:5" x14ac:dyDescent="0.3">
      <c r="C12468" s="5">
        <f>(K$1 + (Table2[[#This Row],[LogL]]-F$1)/(F$2-F$1)*(K$2-K$1))</f>
        <v>4.5023087906645038</v>
      </c>
      <c r="D12468" s="5"/>
      <c r="E12468">
        <f>EXP(Table2[[#This Row],[Ln-nm]])</f>
        <v>90.225202116465553</v>
      </c>
    </row>
    <row r="12469" spans="3:5" x14ac:dyDescent="0.3">
      <c r="C12469" s="5">
        <f>(K$1 + (Table2[[#This Row],[LogL]]-F$1)/(F$2-F$1)*(K$2-K$1))</f>
        <v>4.5023087906645038</v>
      </c>
      <c r="D12469" s="5"/>
      <c r="E12469">
        <f>EXP(Table2[[#This Row],[Ln-nm]])</f>
        <v>90.225202116465553</v>
      </c>
    </row>
    <row r="12470" spans="3:5" x14ac:dyDescent="0.3">
      <c r="C12470" s="5">
        <f>(K$1 + (Table2[[#This Row],[LogL]]-F$1)/(F$2-F$1)*(K$2-K$1))</f>
        <v>4.5023087906645038</v>
      </c>
      <c r="D12470" s="5"/>
      <c r="E12470">
        <f>EXP(Table2[[#This Row],[Ln-nm]])</f>
        <v>90.225202116465553</v>
      </c>
    </row>
    <row r="12471" spans="3:5" x14ac:dyDescent="0.3">
      <c r="C12471" s="5">
        <f>(K$1 + (Table2[[#This Row],[LogL]]-F$1)/(F$2-F$1)*(K$2-K$1))</f>
        <v>4.5023087906645038</v>
      </c>
      <c r="D12471" s="5"/>
      <c r="E12471">
        <f>EXP(Table2[[#This Row],[Ln-nm]])</f>
        <v>90.225202116465553</v>
      </c>
    </row>
    <row r="12472" spans="3:5" x14ac:dyDescent="0.3">
      <c r="C12472" s="5">
        <f>(K$1 + (Table2[[#This Row],[LogL]]-F$1)/(F$2-F$1)*(K$2-K$1))</f>
        <v>4.5023087906645038</v>
      </c>
      <c r="D12472" s="5"/>
      <c r="E12472">
        <f>EXP(Table2[[#This Row],[Ln-nm]])</f>
        <v>90.225202116465553</v>
      </c>
    </row>
    <row r="12473" spans="3:5" x14ac:dyDescent="0.3">
      <c r="C12473" s="5">
        <f>(K$1 + (Table2[[#This Row],[LogL]]-F$1)/(F$2-F$1)*(K$2-K$1))</f>
        <v>4.5023087906645038</v>
      </c>
      <c r="D12473" s="5"/>
      <c r="E12473">
        <f>EXP(Table2[[#This Row],[Ln-nm]])</f>
        <v>90.225202116465553</v>
      </c>
    </row>
    <row r="12474" spans="3:5" x14ac:dyDescent="0.3">
      <c r="C12474" s="5">
        <f>(K$1 + (Table2[[#This Row],[LogL]]-F$1)/(F$2-F$1)*(K$2-K$1))</f>
        <v>4.5023087906645038</v>
      </c>
      <c r="D12474" s="5"/>
      <c r="E12474">
        <f>EXP(Table2[[#This Row],[Ln-nm]])</f>
        <v>90.225202116465553</v>
      </c>
    </row>
    <row r="12475" spans="3:5" x14ac:dyDescent="0.3">
      <c r="C12475" s="5">
        <f>(K$1 + (Table2[[#This Row],[LogL]]-F$1)/(F$2-F$1)*(K$2-K$1))</f>
        <v>4.5023087906645038</v>
      </c>
      <c r="D12475" s="5"/>
      <c r="E12475">
        <f>EXP(Table2[[#This Row],[Ln-nm]])</f>
        <v>90.225202116465553</v>
      </c>
    </row>
    <row r="12476" spans="3:5" x14ac:dyDescent="0.3">
      <c r="C12476" s="5">
        <f>(K$1 + (Table2[[#This Row],[LogL]]-F$1)/(F$2-F$1)*(K$2-K$1))</f>
        <v>4.5023087906645038</v>
      </c>
      <c r="D12476" s="5"/>
      <c r="E12476">
        <f>EXP(Table2[[#This Row],[Ln-nm]])</f>
        <v>90.225202116465553</v>
      </c>
    </row>
    <row r="12477" spans="3:5" x14ac:dyDescent="0.3">
      <c r="C12477" s="5">
        <f>(K$1 + (Table2[[#This Row],[LogL]]-F$1)/(F$2-F$1)*(K$2-K$1))</f>
        <v>4.5023087906645038</v>
      </c>
      <c r="D12477" s="5"/>
      <c r="E12477">
        <f>EXP(Table2[[#This Row],[Ln-nm]])</f>
        <v>90.225202116465553</v>
      </c>
    </row>
    <row r="12478" spans="3:5" x14ac:dyDescent="0.3">
      <c r="C12478" s="5">
        <f>(K$1 + (Table2[[#This Row],[LogL]]-F$1)/(F$2-F$1)*(K$2-K$1))</f>
        <v>4.5023087906645038</v>
      </c>
      <c r="D12478" s="5"/>
      <c r="E12478">
        <f>EXP(Table2[[#This Row],[Ln-nm]])</f>
        <v>90.225202116465553</v>
      </c>
    </row>
    <row r="12479" spans="3:5" x14ac:dyDescent="0.3">
      <c r="C12479" s="5">
        <f>(K$1 + (Table2[[#This Row],[LogL]]-F$1)/(F$2-F$1)*(K$2-K$1))</f>
        <v>4.5023087906645038</v>
      </c>
      <c r="D12479" s="5"/>
      <c r="E12479">
        <f>EXP(Table2[[#This Row],[Ln-nm]])</f>
        <v>90.225202116465553</v>
      </c>
    </row>
    <row r="12480" spans="3:5" x14ac:dyDescent="0.3">
      <c r="C12480" s="5">
        <f>(K$1 + (Table2[[#This Row],[LogL]]-F$1)/(F$2-F$1)*(K$2-K$1))</f>
        <v>4.5023087906645038</v>
      </c>
      <c r="D12480" s="5"/>
      <c r="E12480">
        <f>EXP(Table2[[#This Row],[Ln-nm]])</f>
        <v>90.225202116465553</v>
      </c>
    </row>
    <row r="12481" spans="3:5" x14ac:dyDescent="0.3">
      <c r="C12481" s="5">
        <f>(K$1 + (Table2[[#This Row],[LogL]]-F$1)/(F$2-F$1)*(K$2-K$1))</f>
        <v>4.5023087906645038</v>
      </c>
      <c r="D12481" s="5"/>
      <c r="E12481">
        <f>EXP(Table2[[#This Row],[Ln-nm]])</f>
        <v>90.225202116465553</v>
      </c>
    </row>
    <row r="12482" spans="3:5" x14ac:dyDescent="0.3">
      <c r="C12482" s="5">
        <f>(K$1 + (Table2[[#This Row],[LogL]]-F$1)/(F$2-F$1)*(K$2-K$1))</f>
        <v>4.5023087906645038</v>
      </c>
      <c r="D12482" s="5"/>
      <c r="E12482">
        <f>EXP(Table2[[#This Row],[Ln-nm]])</f>
        <v>90.225202116465553</v>
      </c>
    </row>
    <row r="12483" spans="3:5" x14ac:dyDescent="0.3">
      <c r="C12483" s="5">
        <f>(K$1 + (Table2[[#This Row],[LogL]]-F$1)/(F$2-F$1)*(K$2-K$1))</f>
        <v>4.5023087906645038</v>
      </c>
      <c r="D12483" s="5"/>
      <c r="E12483">
        <f>EXP(Table2[[#This Row],[Ln-nm]])</f>
        <v>90.225202116465553</v>
      </c>
    </row>
    <row r="12484" spans="3:5" x14ac:dyDescent="0.3">
      <c r="C12484" s="5">
        <f>(K$1 + (Table2[[#This Row],[LogL]]-F$1)/(F$2-F$1)*(K$2-K$1))</f>
        <v>4.5023087906645038</v>
      </c>
      <c r="D12484" s="5"/>
      <c r="E12484">
        <f>EXP(Table2[[#This Row],[Ln-nm]])</f>
        <v>90.225202116465553</v>
      </c>
    </row>
    <row r="12485" spans="3:5" x14ac:dyDescent="0.3">
      <c r="C12485" s="5">
        <f>(K$1 + (Table2[[#This Row],[LogL]]-F$1)/(F$2-F$1)*(K$2-K$1))</f>
        <v>4.5023087906645038</v>
      </c>
      <c r="D12485" s="5"/>
      <c r="E12485">
        <f>EXP(Table2[[#This Row],[Ln-nm]])</f>
        <v>90.225202116465553</v>
      </c>
    </row>
    <row r="12486" spans="3:5" x14ac:dyDescent="0.3">
      <c r="C12486" s="5">
        <f>(K$1 + (Table2[[#This Row],[LogL]]-F$1)/(F$2-F$1)*(K$2-K$1))</f>
        <v>4.5023087906645038</v>
      </c>
      <c r="D12486" s="5"/>
      <c r="E12486">
        <f>EXP(Table2[[#This Row],[Ln-nm]])</f>
        <v>90.225202116465553</v>
      </c>
    </row>
    <row r="12487" spans="3:5" x14ac:dyDescent="0.3">
      <c r="C12487" s="5">
        <f>(K$1 + (Table2[[#This Row],[LogL]]-F$1)/(F$2-F$1)*(K$2-K$1))</f>
        <v>4.5023087906645038</v>
      </c>
      <c r="D12487" s="5"/>
      <c r="E12487">
        <f>EXP(Table2[[#This Row],[Ln-nm]])</f>
        <v>90.225202116465553</v>
      </c>
    </row>
    <row r="12488" spans="3:5" x14ac:dyDescent="0.3">
      <c r="C12488" s="5">
        <f>(K$1 + (Table2[[#This Row],[LogL]]-F$1)/(F$2-F$1)*(K$2-K$1))</f>
        <v>4.5023087906645038</v>
      </c>
      <c r="D12488" s="5"/>
      <c r="E12488">
        <f>EXP(Table2[[#This Row],[Ln-nm]])</f>
        <v>90.225202116465553</v>
      </c>
    </row>
    <row r="12489" spans="3:5" x14ac:dyDescent="0.3">
      <c r="C12489" s="5">
        <f>(K$1 + (Table2[[#This Row],[LogL]]-F$1)/(F$2-F$1)*(K$2-K$1))</f>
        <v>4.5023087906645038</v>
      </c>
      <c r="D12489" s="5"/>
      <c r="E12489">
        <f>EXP(Table2[[#This Row],[Ln-nm]])</f>
        <v>90.225202116465553</v>
      </c>
    </row>
    <row r="12490" spans="3:5" x14ac:dyDescent="0.3">
      <c r="C12490" s="5">
        <f>(K$1 + (Table2[[#This Row],[LogL]]-F$1)/(F$2-F$1)*(K$2-K$1))</f>
        <v>4.5023087906645038</v>
      </c>
      <c r="D12490" s="5"/>
      <c r="E12490">
        <f>EXP(Table2[[#This Row],[Ln-nm]])</f>
        <v>90.225202116465553</v>
      </c>
    </row>
    <row r="12491" spans="3:5" x14ac:dyDescent="0.3">
      <c r="C12491" s="5">
        <f>(K$1 + (Table2[[#This Row],[LogL]]-F$1)/(F$2-F$1)*(K$2-K$1))</f>
        <v>4.5023087906645038</v>
      </c>
      <c r="D12491" s="5"/>
      <c r="E12491">
        <f>EXP(Table2[[#This Row],[Ln-nm]])</f>
        <v>90.225202116465553</v>
      </c>
    </row>
    <row r="12492" spans="3:5" x14ac:dyDescent="0.3">
      <c r="C12492" s="5">
        <f>(K$1 + (Table2[[#This Row],[LogL]]-F$1)/(F$2-F$1)*(K$2-K$1))</f>
        <v>4.5023087906645038</v>
      </c>
      <c r="D12492" s="5"/>
      <c r="E12492">
        <f>EXP(Table2[[#This Row],[Ln-nm]])</f>
        <v>90.225202116465553</v>
      </c>
    </row>
    <row r="12493" spans="3:5" x14ac:dyDescent="0.3">
      <c r="C12493" s="5">
        <f>(K$1 + (Table2[[#This Row],[LogL]]-F$1)/(F$2-F$1)*(K$2-K$1))</f>
        <v>4.5023087906645038</v>
      </c>
      <c r="D12493" s="5"/>
      <c r="E12493">
        <f>EXP(Table2[[#This Row],[Ln-nm]])</f>
        <v>90.225202116465553</v>
      </c>
    </row>
    <row r="12494" spans="3:5" x14ac:dyDescent="0.3">
      <c r="C12494" s="5">
        <f>(K$1 + (Table2[[#This Row],[LogL]]-F$1)/(F$2-F$1)*(K$2-K$1))</f>
        <v>4.5023087906645038</v>
      </c>
      <c r="D12494" s="5"/>
      <c r="E12494">
        <f>EXP(Table2[[#This Row],[Ln-nm]])</f>
        <v>90.225202116465553</v>
      </c>
    </row>
    <row r="12495" spans="3:5" x14ac:dyDescent="0.3">
      <c r="C12495" s="5">
        <f>(K$1 + (Table2[[#This Row],[LogL]]-F$1)/(F$2-F$1)*(K$2-K$1))</f>
        <v>4.5023087906645038</v>
      </c>
      <c r="D12495" s="5"/>
      <c r="E12495">
        <f>EXP(Table2[[#This Row],[Ln-nm]])</f>
        <v>90.225202116465553</v>
      </c>
    </row>
    <row r="12496" spans="3:5" x14ac:dyDescent="0.3">
      <c r="C12496" s="5">
        <f>(K$1 + (Table2[[#This Row],[LogL]]-F$1)/(F$2-F$1)*(K$2-K$1))</f>
        <v>4.5023087906645038</v>
      </c>
      <c r="D12496" s="5"/>
      <c r="E12496">
        <f>EXP(Table2[[#This Row],[Ln-nm]])</f>
        <v>90.225202116465553</v>
      </c>
    </row>
    <row r="12497" spans="3:5" x14ac:dyDescent="0.3">
      <c r="C12497" s="5">
        <f>(K$1 + (Table2[[#This Row],[LogL]]-F$1)/(F$2-F$1)*(K$2-K$1))</f>
        <v>4.5023087906645038</v>
      </c>
      <c r="D12497" s="5"/>
      <c r="E12497">
        <f>EXP(Table2[[#This Row],[Ln-nm]])</f>
        <v>90.225202116465553</v>
      </c>
    </row>
    <row r="12498" spans="3:5" x14ac:dyDescent="0.3">
      <c r="C12498" s="5">
        <f>(K$1 + (Table2[[#This Row],[LogL]]-F$1)/(F$2-F$1)*(K$2-K$1))</f>
        <v>4.5023087906645038</v>
      </c>
      <c r="D12498" s="5"/>
      <c r="E12498">
        <f>EXP(Table2[[#This Row],[Ln-nm]])</f>
        <v>90.225202116465553</v>
      </c>
    </row>
    <row r="12499" spans="3:5" x14ac:dyDescent="0.3">
      <c r="C12499" s="5">
        <f>(K$1 + (Table2[[#This Row],[LogL]]-F$1)/(F$2-F$1)*(K$2-K$1))</f>
        <v>4.5023087906645038</v>
      </c>
      <c r="D12499" s="5"/>
      <c r="E12499">
        <f>EXP(Table2[[#This Row],[Ln-nm]])</f>
        <v>90.225202116465553</v>
      </c>
    </row>
    <row r="12500" spans="3:5" x14ac:dyDescent="0.3">
      <c r="C12500" s="5">
        <f>(K$1 + (Table2[[#This Row],[LogL]]-F$1)/(F$2-F$1)*(K$2-K$1))</f>
        <v>4.5023087906645038</v>
      </c>
      <c r="D12500" s="5"/>
      <c r="E12500">
        <f>EXP(Table2[[#This Row],[Ln-nm]])</f>
        <v>90.225202116465553</v>
      </c>
    </row>
    <row r="12501" spans="3:5" x14ac:dyDescent="0.3">
      <c r="C12501" s="5">
        <f>(K$1 + (Table2[[#This Row],[LogL]]-F$1)/(F$2-F$1)*(K$2-K$1))</f>
        <v>4.5023087906645038</v>
      </c>
      <c r="D12501" s="5"/>
      <c r="E12501">
        <f>EXP(Table2[[#This Row],[Ln-nm]])</f>
        <v>90.225202116465553</v>
      </c>
    </row>
    <row r="12502" spans="3:5" x14ac:dyDescent="0.3">
      <c r="C12502" s="5">
        <f>(K$1 + (Table2[[#This Row],[LogL]]-F$1)/(F$2-F$1)*(K$2-K$1))</f>
        <v>4.5023087906645038</v>
      </c>
      <c r="D12502" s="5"/>
      <c r="E12502">
        <f>EXP(Table2[[#This Row],[Ln-nm]])</f>
        <v>90.225202116465553</v>
      </c>
    </row>
    <row r="12503" spans="3:5" x14ac:dyDescent="0.3">
      <c r="C12503" s="5">
        <f>(K$1 + (Table2[[#This Row],[LogL]]-F$1)/(F$2-F$1)*(K$2-K$1))</f>
        <v>4.5023087906645038</v>
      </c>
      <c r="D12503" s="5"/>
      <c r="E12503">
        <f>EXP(Table2[[#This Row],[Ln-nm]])</f>
        <v>90.225202116465553</v>
      </c>
    </row>
    <row r="12504" spans="3:5" x14ac:dyDescent="0.3">
      <c r="C12504" s="5">
        <f>(K$1 + (Table2[[#This Row],[LogL]]-F$1)/(F$2-F$1)*(K$2-K$1))</f>
        <v>4.5023087906645038</v>
      </c>
      <c r="D12504" s="5"/>
      <c r="E12504">
        <f>EXP(Table2[[#This Row],[Ln-nm]])</f>
        <v>90.225202116465553</v>
      </c>
    </row>
    <row r="12505" spans="3:5" x14ac:dyDescent="0.3">
      <c r="C12505" s="5">
        <f>(K$1 + (Table2[[#This Row],[LogL]]-F$1)/(F$2-F$1)*(K$2-K$1))</f>
        <v>4.5023087906645038</v>
      </c>
      <c r="D12505" s="5"/>
      <c r="E12505">
        <f>EXP(Table2[[#This Row],[Ln-nm]])</f>
        <v>90.225202116465553</v>
      </c>
    </row>
    <row r="12506" spans="3:5" x14ac:dyDescent="0.3">
      <c r="C12506" s="5">
        <f>(K$1 + (Table2[[#This Row],[LogL]]-F$1)/(F$2-F$1)*(K$2-K$1))</f>
        <v>4.5023087906645038</v>
      </c>
      <c r="D12506" s="5"/>
      <c r="E12506">
        <f>EXP(Table2[[#This Row],[Ln-nm]])</f>
        <v>90.225202116465553</v>
      </c>
    </row>
    <row r="12507" spans="3:5" x14ac:dyDescent="0.3">
      <c r="C12507" s="5">
        <f>(K$1 + (Table2[[#This Row],[LogL]]-F$1)/(F$2-F$1)*(K$2-K$1))</f>
        <v>4.5023087906645038</v>
      </c>
      <c r="D12507" s="5"/>
      <c r="E12507">
        <f>EXP(Table2[[#This Row],[Ln-nm]])</f>
        <v>90.225202116465553</v>
      </c>
    </row>
    <row r="12508" spans="3:5" x14ac:dyDescent="0.3">
      <c r="C12508" s="5">
        <f>(K$1 + (Table2[[#This Row],[LogL]]-F$1)/(F$2-F$1)*(K$2-K$1))</f>
        <v>4.5023087906645038</v>
      </c>
      <c r="D12508" s="5"/>
      <c r="E12508">
        <f>EXP(Table2[[#This Row],[Ln-nm]])</f>
        <v>90.225202116465553</v>
      </c>
    </row>
    <row r="12509" spans="3:5" x14ac:dyDescent="0.3">
      <c r="C12509" s="5">
        <f>(K$1 + (Table2[[#This Row],[LogL]]-F$1)/(F$2-F$1)*(K$2-K$1))</f>
        <v>4.5023087906645038</v>
      </c>
      <c r="D12509" s="5"/>
      <c r="E12509">
        <f>EXP(Table2[[#This Row],[Ln-nm]])</f>
        <v>90.225202116465553</v>
      </c>
    </row>
    <row r="12510" spans="3:5" x14ac:dyDescent="0.3">
      <c r="C12510" s="5">
        <f>(K$1 + (Table2[[#This Row],[LogL]]-F$1)/(F$2-F$1)*(K$2-K$1))</f>
        <v>4.5023087906645038</v>
      </c>
      <c r="D12510" s="5"/>
      <c r="E12510">
        <f>EXP(Table2[[#This Row],[Ln-nm]])</f>
        <v>90.225202116465553</v>
      </c>
    </row>
    <row r="12511" spans="3:5" x14ac:dyDescent="0.3">
      <c r="C12511" s="5">
        <f>(K$1 + (Table2[[#This Row],[LogL]]-F$1)/(F$2-F$1)*(K$2-K$1))</f>
        <v>4.5023087906645038</v>
      </c>
      <c r="D12511" s="5"/>
      <c r="E12511">
        <f>EXP(Table2[[#This Row],[Ln-nm]])</f>
        <v>90.225202116465553</v>
      </c>
    </row>
    <row r="12512" spans="3:5" x14ac:dyDescent="0.3">
      <c r="C12512" s="5">
        <f>(K$1 + (Table2[[#This Row],[LogL]]-F$1)/(F$2-F$1)*(K$2-K$1))</f>
        <v>4.5023087906645038</v>
      </c>
      <c r="D12512" s="5"/>
      <c r="E12512">
        <f>EXP(Table2[[#This Row],[Ln-nm]])</f>
        <v>90.225202116465553</v>
      </c>
    </row>
    <row r="12513" spans="3:5" x14ac:dyDescent="0.3">
      <c r="C12513" s="5">
        <f>(K$1 + (Table2[[#This Row],[LogL]]-F$1)/(F$2-F$1)*(K$2-K$1))</f>
        <v>4.5023087906645038</v>
      </c>
      <c r="D12513" s="5"/>
      <c r="E12513">
        <f>EXP(Table2[[#This Row],[Ln-nm]])</f>
        <v>90.225202116465553</v>
      </c>
    </row>
    <row r="12514" spans="3:5" x14ac:dyDescent="0.3">
      <c r="C12514" s="5">
        <f>(K$1 + (Table2[[#This Row],[LogL]]-F$1)/(F$2-F$1)*(K$2-K$1))</f>
        <v>4.5023087906645038</v>
      </c>
      <c r="D12514" s="5"/>
      <c r="E12514">
        <f>EXP(Table2[[#This Row],[Ln-nm]])</f>
        <v>90.225202116465553</v>
      </c>
    </row>
    <row r="12515" spans="3:5" x14ac:dyDescent="0.3">
      <c r="C12515" s="5">
        <f>(K$1 + (Table2[[#This Row],[LogL]]-F$1)/(F$2-F$1)*(K$2-K$1))</f>
        <v>4.5023087906645038</v>
      </c>
      <c r="D12515" s="5"/>
      <c r="E12515">
        <f>EXP(Table2[[#This Row],[Ln-nm]])</f>
        <v>90.225202116465553</v>
      </c>
    </row>
    <row r="12516" spans="3:5" x14ac:dyDescent="0.3">
      <c r="C12516" s="5">
        <f>(K$1 + (Table2[[#This Row],[LogL]]-F$1)/(F$2-F$1)*(K$2-K$1))</f>
        <v>4.5023087906645038</v>
      </c>
      <c r="D12516" s="5"/>
      <c r="E12516">
        <f>EXP(Table2[[#This Row],[Ln-nm]])</f>
        <v>90.225202116465553</v>
      </c>
    </row>
    <row r="12517" spans="3:5" x14ac:dyDescent="0.3">
      <c r="C12517" s="5">
        <f>(K$1 + (Table2[[#This Row],[LogL]]-F$1)/(F$2-F$1)*(K$2-K$1))</f>
        <v>4.5023087906645038</v>
      </c>
      <c r="D12517" s="5"/>
      <c r="E12517">
        <f>EXP(Table2[[#This Row],[Ln-nm]])</f>
        <v>90.225202116465553</v>
      </c>
    </row>
    <row r="12518" spans="3:5" x14ac:dyDescent="0.3">
      <c r="C12518" s="5">
        <f>(K$1 + (Table2[[#This Row],[LogL]]-F$1)/(F$2-F$1)*(K$2-K$1))</f>
        <v>4.5023087906645038</v>
      </c>
      <c r="D12518" s="5"/>
      <c r="E12518">
        <f>EXP(Table2[[#This Row],[Ln-nm]])</f>
        <v>90.225202116465553</v>
      </c>
    </row>
    <row r="12519" spans="3:5" x14ac:dyDescent="0.3">
      <c r="C12519" s="5">
        <f>(K$1 + (Table2[[#This Row],[LogL]]-F$1)/(F$2-F$1)*(K$2-K$1))</f>
        <v>4.5023087906645038</v>
      </c>
      <c r="D12519" s="5"/>
      <c r="E12519">
        <f>EXP(Table2[[#This Row],[Ln-nm]])</f>
        <v>90.225202116465553</v>
      </c>
    </row>
    <row r="12520" spans="3:5" x14ac:dyDescent="0.3">
      <c r="C12520" s="5">
        <f>(K$1 + (Table2[[#This Row],[LogL]]-F$1)/(F$2-F$1)*(K$2-K$1))</f>
        <v>4.5023087906645038</v>
      </c>
      <c r="D12520" s="5"/>
      <c r="E12520">
        <f>EXP(Table2[[#This Row],[Ln-nm]])</f>
        <v>90.225202116465553</v>
      </c>
    </row>
    <row r="12521" spans="3:5" x14ac:dyDescent="0.3">
      <c r="C12521" s="5">
        <f>(K$1 + (Table2[[#This Row],[LogL]]-F$1)/(F$2-F$1)*(K$2-K$1))</f>
        <v>4.5023087906645038</v>
      </c>
      <c r="D12521" s="5"/>
      <c r="E12521">
        <f>EXP(Table2[[#This Row],[Ln-nm]])</f>
        <v>90.225202116465553</v>
      </c>
    </row>
    <row r="12522" spans="3:5" x14ac:dyDescent="0.3">
      <c r="C12522" s="5">
        <f>(K$1 + (Table2[[#This Row],[LogL]]-F$1)/(F$2-F$1)*(K$2-K$1))</f>
        <v>4.5023087906645038</v>
      </c>
      <c r="D12522" s="5"/>
      <c r="E12522">
        <f>EXP(Table2[[#This Row],[Ln-nm]])</f>
        <v>90.225202116465553</v>
      </c>
    </row>
    <row r="12523" spans="3:5" x14ac:dyDescent="0.3">
      <c r="C12523" s="5">
        <f>(K$1 + (Table2[[#This Row],[LogL]]-F$1)/(F$2-F$1)*(K$2-K$1))</f>
        <v>4.5023087906645038</v>
      </c>
      <c r="D12523" s="5"/>
      <c r="E12523">
        <f>EXP(Table2[[#This Row],[Ln-nm]])</f>
        <v>90.225202116465553</v>
      </c>
    </row>
    <row r="12524" spans="3:5" x14ac:dyDescent="0.3">
      <c r="C12524" s="5">
        <f>(K$1 + (Table2[[#This Row],[LogL]]-F$1)/(F$2-F$1)*(K$2-K$1))</f>
        <v>4.5023087906645038</v>
      </c>
      <c r="D12524" s="5"/>
      <c r="E12524">
        <f>EXP(Table2[[#This Row],[Ln-nm]])</f>
        <v>90.225202116465553</v>
      </c>
    </row>
    <row r="12525" spans="3:5" x14ac:dyDescent="0.3">
      <c r="C12525" s="5">
        <f>(K$1 + (Table2[[#This Row],[LogL]]-F$1)/(F$2-F$1)*(K$2-K$1))</f>
        <v>4.5023087906645038</v>
      </c>
      <c r="D12525" s="5"/>
      <c r="E12525">
        <f>EXP(Table2[[#This Row],[Ln-nm]])</f>
        <v>90.225202116465553</v>
      </c>
    </row>
    <row r="12526" spans="3:5" x14ac:dyDescent="0.3">
      <c r="C12526" s="5">
        <f>(K$1 + (Table2[[#This Row],[LogL]]-F$1)/(F$2-F$1)*(K$2-K$1))</f>
        <v>4.5023087906645038</v>
      </c>
      <c r="D12526" s="5"/>
      <c r="E12526">
        <f>EXP(Table2[[#This Row],[Ln-nm]])</f>
        <v>90.225202116465553</v>
      </c>
    </row>
    <row r="12527" spans="3:5" x14ac:dyDescent="0.3">
      <c r="C12527" s="5">
        <f>(K$1 + (Table2[[#This Row],[LogL]]-F$1)/(F$2-F$1)*(K$2-K$1))</f>
        <v>4.5023087906645038</v>
      </c>
      <c r="D12527" s="5"/>
      <c r="E12527">
        <f>EXP(Table2[[#This Row],[Ln-nm]])</f>
        <v>90.225202116465553</v>
      </c>
    </row>
    <row r="12528" spans="3:5" x14ac:dyDescent="0.3">
      <c r="C12528" s="5">
        <f>(K$1 + (Table2[[#This Row],[LogL]]-F$1)/(F$2-F$1)*(K$2-K$1))</f>
        <v>4.5023087906645038</v>
      </c>
      <c r="D12528" s="5"/>
      <c r="E12528">
        <f>EXP(Table2[[#This Row],[Ln-nm]])</f>
        <v>90.225202116465553</v>
      </c>
    </row>
    <row r="12529" spans="3:5" x14ac:dyDescent="0.3">
      <c r="C12529" s="5">
        <f>(K$1 + (Table2[[#This Row],[LogL]]-F$1)/(F$2-F$1)*(K$2-K$1))</f>
        <v>4.5023087906645038</v>
      </c>
      <c r="D12529" s="5"/>
      <c r="E12529">
        <f>EXP(Table2[[#This Row],[Ln-nm]])</f>
        <v>90.225202116465553</v>
      </c>
    </row>
    <row r="12530" spans="3:5" x14ac:dyDescent="0.3">
      <c r="C12530" s="5">
        <f>(K$1 + (Table2[[#This Row],[LogL]]-F$1)/(F$2-F$1)*(K$2-K$1))</f>
        <v>4.5023087906645038</v>
      </c>
      <c r="D12530" s="5"/>
      <c r="E12530">
        <f>EXP(Table2[[#This Row],[Ln-nm]])</f>
        <v>90.225202116465553</v>
      </c>
    </row>
    <row r="12531" spans="3:5" x14ac:dyDescent="0.3">
      <c r="C12531" s="5">
        <f>(K$1 + (Table2[[#This Row],[LogL]]-F$1)/(F$2-F$1)*(K$2-K$1))</f>
        <v>4.5023087906645038</v>
      </c>
      <c r="D12531" s="5"/>
      <c r="E12531">
        <f>EXP(Table2[[#This Row],[Ln-nm]])</f>
        <v>90.225202116465553</v>
      </c>
    </row>
    <row r="12532" spans="3:5" x14ac:dyDescent="0.3">
      <c r="C12532" s="5">
        <f>(K$1 + (Table2[[#This Row],[LogL]]-F$1)/(F$2-F$1)*(K$2-K$1))</f>
        <v>4.5023087906645038</v>
      </c>
      <c r="D12532" s="5"/>
      <c r="E12532">
        <f>EXP(Table2[[#This Row],[Ln-nm]])</f>
        <v>90.225202116465553</v>
      </c>
    </row>
    <row r="12533" spans="3:5" x14ac:dyDescent="0.3">
      <c r="C12533" s="5">
        <f>(K$1 + (Table2[[#This Row],[LogL]]-F$1)/(F$2-F$1)*(K$2-K$1))</f>
        <v>4.5023087906645038</v>
      </c>
      <c r="D12533" s="5"/>
      <c r="E12533">
        <f>EXP(Table2[[#This Row],[Ln-nm]])</f>
        <v>90.225202116465553</v>
      </c>
    </row>
    <row r="12534" spans="3:5" x14ac:dyDescent="0.3">
      <c r="C12534" s="5">
        <f>(K$1 + (Table2[[#This Row],[LogL]]-F$1)/(F$2-F$1)*(K$2-K$1))</f>
        <v>4.5023087906645038</v>
      </c>
      <c r="D12534" s="5"/>
      <c r="E12534">
        <f>EXP(Table2[[#This Row],[Ln-nm]])</f>
        <v>90.225202116465553</v>
      </c>
    </row>
    <row r="12535" spans="3:5" x14ac:dyDescent="0.3">
      <c r="C12535" s="5">
        <f>(K$1 + (Table2[[#This Row],[LogL]]-F$1)/(F$2-F$1)*(K$2-K$1))</f>
        <v>4.5023087906645038</v>
      </c>
      <c r="D12535" s="5"/>
      <c r="E12535">
        <f>EXP(Table2[[#This Row],[Ln-nm]])</f>
        <v>90.225202116465553</v>
      </c>
    </row>
    <row r="12536" spans="3:5" x14ac:dyDescent="0.3">
      <c r="C12536" s="5">
        <f>(K$1 + (Table2[[#This Row],[LogL]]-F$1)/(F$2-F$1)*(K$2-K$1))</f>
        <v>4.5023087906645038</v>
      </c>
      <c r="D12536" s="5"/>
      <c r="E12536">
        <f>EXP(Table2[[#This Row],[Ln-nm]])</f>
        <v>90.225202116465553</v>
      </c>
    </row>
    <row r="12537" spans="3:5" x14ac:dyDescent="0.3">
      <c r="C12537" s="5">
        <f>(K$1 + (Table2[[#This Row],[LogL]]-F$1)/(F$2-F$1)*(K$2-K$1))</f>
        <v>4.5023087906645038</v>
      </c>
      <c r="D12537" s="5"/>
      <c r="E12537">
        <f>EXP(Table2[[#This Row],[Ln-nm]])</f>
        <v>90.225202116465553</v>
      </c>
    </row>
    <row r="12538" spans="3:5" x14ac:dyDescent="0.3">
      <c r="C12538" s="5">
        <f>(K$1 + (Table2[[#This Row],[LogL]]-F$1)/(F$2-F$1)*(K$2-K$1))</f>
        <v>4.5023087906645038</v>
      </c>
      <c r="D12538" s="5"/>
      <c r="E12538">
        <f>EXP(Table2[[#This Row],[Ln-nm]])</f>
        <v>90.225202116465553</v>
      </c>
    </row>
    <row r="12539" spans="3:5" x14ac:dyDescent="0.3">
      <c r="C12539" s="5">
        <f>(K$1 + (Table2[[#This Row],[LogL]]-F$1)/(F$2-F$1)*(K$2-K$1))</f>
        <v>4.5023087906645038</v>
      </c>
      <c r="D12539" s="5"/>
      <c r="E12539">
        <f>EXP(Table2[[#This Row],[Ln-nm]])</f>
        <v>90.225202116465553</v>
      </c>
    </row>
    <row r="12540" spans="3:5" x14ac:dyDescent="0.3">
      <c r="C12540" s="5">
        <f>(K$1 + (Table2[[#This Row],[LogL]]-F$1)/(F$2-F$1)*(K$2-K$1))</f>
        <v>4.5023087906645038</v>
      </c>
      <c r="D12540" s="5"/>
      <c r="E12540">
        <f>EXP(Table2[[#This Row],[Ln-nm]])</f>
        <v>90.225202116465553</v>
      </c>
    </row>
    <row r="12541" spans="3:5" x14ac:dyDescent="0.3">
      <c r="C12541" s="5">
        <f>(K$1 + (Table2[[#This Row],[LogL]]-F$1)/(F$2-F$1)*(K$2-K$1))</f>
        <v>4.5023087906645038</v>
      </c>
      <c r="D12541" s="5"/>
      <c r="E12541">
        <f>EXP(Table2[[#This Row],[Ln-nm]])</f>
        <v>90.225202116465553</v>
      </c>
    </row>
    <row r="12542" spans="3:5" x14ac:dyDescent="0.3">
      <c r="C12542" s="5">
        <f>(K$1 + (Table2[[#This Row],[LogL]]-F$1)/(F$2-F$1)*(K$2-K$1))</f>
        <v>4.5023087906645038</v>
      </c>
      <c r="D12542" s="5"/>
      <c r="E12542">
        <f>EXP(Table2[[#This Row],[Ln-nm]])</f>
        <v>90.225202116465553</v>
      </c>
    </row>
    <row r="12543" spans="3:5" x14ac:dyDescent="0.3">
      <c r="C12543" s="5">
        <f>(K$1 + (Table2[[#This Row],[LogL]]-F$1)/(F$2-F$1)*(K$2-K$1))</f>
        <v>4.5023087906645038</v>
      </c>
      <c r="D12543" s="5"/>
      <c r="E12543">
        <f>EXP(Table2[[#This Row],[Ln-nm]])</f>
        <v>90.225202116465553</v>
      </c>
    </row>
    <row r="12544" spans="3:5" x14ac:dyDescent="0.3">
      <c r="C12544" s="5">
        <f>(K$1 + (Table2[[#This Row],[LogL]]-F$1)/(F$2-F$1)*(K$2-K$1))</f>
        <v>4.5023087906645038</v>
      </c>
      <c r="D12544" s="5"/>
      <c r="E12544">
        <f>EXP(Table2[[#This Row],[Ln-nm]])</f>
        <v>90.225202116465553</v>
      </c>
    </row>
    <row r="12545" spans="3:5" x14ac:dyDescent="0.3">
      <c r="C12545" s="5">
        <f>(K$1 + (Table2[[#This Row],[LogL]]-F$1)/(F$2-F$1)*(K$2-K$1))</f>
        <v>4.5023087906645038</v>
      </c>
      <c r="D12545" s="5"/>
      <c r="E12545">
        <f>EXP(Table2[[#This Row],[Ln-nm]])</f>
        <v>90.225202116465553</v>
      </c>
    </row>
    <row r="12546" spans="3:5" x14ac:dyDescent="0.3">
      <c r="C12546" s="5">
        <f>(K$1 + (Table2[[#This Row],[LogL]]-F$1)/(F$2-F$1)*(K$2-K$1))</f>
        <v>4.5023087906645038</v>
      </c>
      <c r="D12546" s="5"/>
      <c r="E12546">
        <f>EXP(Table2[[#This Row],[Ln-nm]])</f>
        <v>90.225202116465553</v>
      </c>
    </row>
    <row r="12547" spans="3:5" x14ac:dyDescent="0.3">
      <c r="C12547" s="5">
        <f>(K$1 + (Table2[[#This Row],[LogL]]-F$1)/(F$2-F$1)*(K$2-K$1))</f>
        <v>4.5023087906645038</v>
      </c>
      <c r="D12547" s="5"/>
      <c r="E12547">
        <f>EXP(Table2[[#This Row],[Ln-nm]])</f>
        <v>90.225202116465553</v>
      </c>
    </row>
    <row r="12548" spans="3:5" x14ac:dyDescent="0.3">
      <c r="C12548" s="5">
        <f>(K$1 + (Table2[[#This Row],[LogL]]-F$1)/(F$2-F$1)*(K$2-K$1))</f>
        <v>4.5023087906645038</v>
      </c>
      <c r="D12548" s="5"/>
      <c r="E12548">
        <f>EXP(Table2[[#This Row],[Ln-nm]])</f>
        <v>90.225202116465553</v>
      </c>
    </row>
    <row r="12549" spans="3:5" x14ac:dyDescent="0.3">
      <c r="C12549" s="5">
        <f>(K$1 + (Table2[[#This Row],[LogL]]-F$1)/(F$2-F$1)*(K$2-K$1))</f>
        <v>4.5023087906645038</v>
      </c>
      <c r="D12549" s="5"/>
      <c r="E12549">
        <f>EXP(Table2[[#This Row],[Ln-nm]])</f>
        <v>90.225202116465553</v>
      </c>
    </row>
    <row r="12550" spans="3:5" x14ac:dyDescent="0.3">
      <c r="C12550" s="5">
        <f>(K$1 + (Table2[[#This Row],[LogL]]-F$1)/(F$2-F$1)*(K$2-K$1))</f>
        <v>4.5023087906645038</v>
      </c>
      <c r="D12550" s="5"/>
      <c r="E12550">
        <f>EXP(Table2[[#This Row],[Ln-nm]])</f>
        <v>90.225202116465553</v>
      </c>
    </row>
    <row r="12551" spans="3:5" x14ac:dyDescent="0.3">
      <c r="C12551" s="5">
        <f>(K$1 + (Table2[[#This Row],[LogL]]-F$1)/(F$2-F$1)*(K$2-K$1))</f>
        <v>4.5023087906645038</v>
      </c>
      <c r="D12551" s="5"/>
      <c r="E12551">
        <f>EXP(Table2[[#This Row],[Ln-nm]])</f>
        <v>90.225202116465553</v>
      </c>
    </row>
    <row r="12552" spans="3:5" x14ac:dyDescent="0.3">
      <c r="C12552" s="5">
        <f>(K$1 + (Table2[[#This Row],[LogL]]-F$1)/(F$2-F$1)*(K$2-K$1))</f>
        <v>4.5023087906645038</v>
      </c>
      <c r="D12552" s="5"/>
      <c r="E12552">
        <f>EXP(Table2[[#This Row],[Ln-nm]])</f>
        <v>90.225202116465553</v>
      </c>
    </row>
    <row r="12553" spans="3:5" x14ac:dyDescent="0.3">
      <c r="C12553" s="5">
        <f>(K$1 + (Table2[[#This Row],[LogL]]-F$1)/(F$2-F$1)*(K$2-K$1))</f>
        <v>4.5023087906645038</v>
      </c>
      <c r="D12553" s="5"/>
      <c r="E12553">
        <f>EXP(Table2[[#This Row],[Ln-nm]])</f>
        <v>90.225202116465553</v>
      </c>
    </row>
    <row r="12554" spans="3:5" x14ac:dyDescent="0.3">
      <c r="C12554" s="5">
        <f>(K$1 + (Table2[[#This Row],[LogL]]-F$1)/(F$2-F$1)*(K$2-K$1))</f>
        <v>4.5023087906645038</v>
      </c>
      <c r="D12554" s="5"/>
      <c r="E12554">
        <f>EXP(Table2[[#This Row],[Ln-nm]])</f>
        <v>90.225202116465553</v>
      </c>
    </row>
    <row r="12555" spans="3:5" x14ac:dyDescent="0.3">
      <c r="C12555" s="5">
        <f>(K$1 + (Table2[[#This Row],[LogL]]-F$1)/(F$2-F$1)*(K$2-K$1))</f>
        <v>4.5023087906645038</v>
      </c>
      <c r="D12555" s="5"/>
      <c r="E12555">
        <f>EXP(Table2[[#This Row],[Ln-nm]])</f>
        <v>90.225202116465553</v>
      </c>
    </row>
    <row r="12556" spans="3:5" x14ac:dyDescent="0.3">
      <c r="C12556" s="5">
        <f>(K$1 + (Table2[[#This Row],[LogL]]-F$1)/(F$2-F$1)*(K$2-K$1))</f>
        <v>4.5023087906645038</v>
      </c>
      <c r="D12556" s="5"/>
      <c r="E12556">
        <f>EXP(Table2[[#This Row],[Ln-nm]])</f>
        <v>90.225202116465553</v>
      </c>
    </row>
    <row r="12557" spans="3:5" x14ac:dyDescent="0.3">
      <c r="C12557" s="5">
        <f>(K$1 + (Table2[[#This Row],[LogL]]-F$1)/(F$2-F$1)*(K$2-K$1))</f>
        <v>4.5023087906645038</v>
      </c>
      <c r="D12557" s="5"/>
      <c r="E12557">
        <f>EXP(Table2[[#This Row],[Ln-nm]])</f>
        <v>90.225202116465553</v>
      </c>
    </row>
    <row r="12558" spans="3:5" x14ac:dyDescent="0.3">
      <c r="C12558" s="5">
        <f>(K$1 + (Table2[[#This Row],[LogL]]-F$1)/(F$2-F$1)*(K$2-K$1))</f>
        <v>4.5023087906645038</v>
      </c>
      <c r="D12558" s="5"/>
      <c r="E12558">
        <f>EXP(Table2[[#This Row],[Ln-nm]])</f>
        <v>90.225202116465553</v>
      </c>
    </row>
    <row r="12559" spans="3:5" x14ac:dyDescent="0.3">
      <c r="C12559" s="5">
        <f>(K$1 + (Table2[[#This Row],[LogL]]-F$1)/(F$2-F$1)*(K$2-K$1))</f>
        <v>4.5023087906645038</v>
      </c>
      <c r="D12559" s="5"/>
      <c r="E12559">
        <f>EXP(Table2[[#This Row],[Ln-nm]])</f>
        <v>90.225202116465553</v>
      </c>
    </row>
    <row r="12560" spans="3:5" x14ac:dyDescent="0.3">
      <c r="C12560" s="5">
        <f>(K$1 + (Table2[[#This Row],[LogL]]-F$1)/(F$2-F$1)*(K$2-K$1))</f>
        <v>4.5023087906645038</v>
      </c>
      <c r="D12560" s="5"/>
      <c r="E12560">
        <f>EXP(Table2[[#This Row],[Ln-nm]])</f>
        <v>90.225202116465553</v>
      </c>
    </row>
    <row r="12561" spans="3:5" x14ac:dyDescent="0.3">
      <c r="C12561" s="5">
        <f>(K$1 + (Table2[[#This Row],[LogL]]-F$1)/(F$2-F$1)*(K$2-K$1))</f>
        <v>4.5023087906645038</v>
      </c>
      <c r="D12561" s="5"/>
      <c r="E12561">
        <f>EXP(Table2[[#This Row],[Ln-nm]])</f>
        <v>90.225202116465553</v>
      </c>
    </row>
    <row r="12562" spans="3:5" x14ac:dyDescent="0.3">
      <c r="C12562" s="5">
        <f>(K$1 + (Table2[[#This Row],[LogL]]-F$1)/(F$2-F$1)*(K$2-K$1))</f>
        <v>4.5023087906645038</v>
      </c>
      <c r="D12562" s="5"/>
      <c r="E12562">
        <f>EXP(Table2[[#This Row],[Ln-nm]])</f>
        <v>90.225202116465553</v>
      </c>
    </row>
    <row r="12563" spans="3:5" x14ac:dyDescent="0.3">
      <c r="C12563" s="5">
        <f>(K$1 + (Table2[[#This Row],[LogL]]-F$1)/(F$2-F$1)*(K$2-K$1))</f>
        <v>4.5023087906645038</v>
      </c>
      <c r="D12563" s="5"/>
      <c r="E12563">
        <f>EXP(Table2[[#This Row],[Ln-nm]])</f>
        <v>90.225202116465553</v>
      </c>
    </row>
    <row r="12564" spans="3:5" x14ac:dyDescent="0.3">
      <c r="C12564" s="5">
        <f>(K$1 + (Table2[[#This Row],[LogL]]-F$1)/(F$2-F$1)*(K$2-K$1))</f>
        <v>4.5023087906645038</v>
      </c>
      <c r="D12564" s="5"/>
      <c r="E12564">
        <f>EXP(Table2[[#This Row],[Ln-nm]])</f>
        <v>90.225202116465553</v>
      </c>
    </row>
    <row r="12565" spans="3:5" x14ac:dyDescent="0.3">
      <c r="C12565" s="5">
        <f>(K$1 + (Table2[[#This Row],[LogL]]-F$1)/(F$2-F$1)*(K$2-K$1))</f>
        <v>4.5023087906645038</v>
      </c>
      <c r="D12565" s="5"/>
      <c r="E12565">
        <f>EXP(Table2[[#This Row],[Ln-nm]])</f>
        <v>90.225202116465553</v>
      </c>
    </row>
    <row r="12566" spans="3:5" x14ac:dyDescent="0.3">
      <c r="C12566" s="5">
        <f>(K$1 + (Table2[[#This Row],[LogL]]-F$1)/(F$2-F$1)*(K$2-K$1))</f>
        <v>4.5023087906645038</v>
      </c>
      <c r="D12566" s="5"/>
      <c r="E12566">
        <f>EXP(Table2[[#This Row],[Ln-nm]])</f>
        <v>90.225202116465553</v>
      </c>
    </row>
    <row r="12567" spans="3:5" x14ac:dyDescent="0.3">
      <c r="C12567" s="5">
        <f>(K$1 + (Table2[[#This Row],[LogL]]-F$1)/(F$2-F$1)*(K$2-K$1))</f>
        <v>4.5023087906645038</v>
      </c>
      <c r="D12567" s="5"/>
      <c r="E12567">
        <f>EXP(Table2[[#This Row],[Ln-nm]])</f>
        <v>90.225202116465553</v>
      </c>
    </row>
    <row r="12568" spans="3:5" x14ac:dyDescent="0.3">
      <c r="C12568" s="5">
        <f>(K$1 + (Table2[[#This Row],[LogL]]-F$1)/(F$2-F$1)*(K$2-K$1))</f>
        <v>4.5023087906645038</v>
      </c>
      <c r="D12568" s="5"/>
      <c r="E12568">
        <f>EXP(Table2[[#This Row],[Ln-nm]])</f>
        <v>90.225202116465553</v>
      </c>
    </row>
    <row r="12569" spans="3:5" x14ac:dyDescent="0.3">
      <c r="C12569" s="5">
        <f>(K$1 + (Table2[[#This Row],[LogL]]-F$1)/(F$2-F$1)*(K$2-K$1))</f>
        <v>4.5023087906645038</v>
      </c>
      <c r="D12569" s="5"/>
      <c r="E12569">
        <f>EXP(Table2[[#This Row],[Ln-nm]])</f>
        <v>90.225202116465553</v>
      </c>
    </row>
    <row r="12570" spans="3:5" x14ac:dyDescent="0.3">
      <c r="C12570" s="5">
        <f>(K$1 + (Table2[[#This Row],[LogL]]-F$1)/(F$2-F$1)*(K$2-K$1))</f>
        <v>4.5023087906645038</v>
      </c>
      <c r="D12570" s="5"/>
      <c r="E12570">
        <f>EXP(Table2[[#This Row],[Ln-nm]])</f>
        <v>90.225202116465553</v>
      </c>
    </row>
    <row r="12571" spans="3:5" x14ac:dyDescent="0.3">
      <c r="C12571" s="5">
        <f>(K$1 + (Table2[[#This Row],[LogL]]-F$1)/(F$2-F$1)*(K$2-K$1))</f>
        <v>4.5023087906645038</v>
      </c>
      <c r="D12571" s="5"/>
      <c r="E12571">
        <f>EXP(Table2[[#This Row],[Ln-nm]])</f>
        <v>90.225202116465553</v>
      </c>
    </row>
    <row r="12572" spans="3:5" x14ac:dyDescent="0.3">
      <c r="C12572" s="5">
        <f>(K$1 + (Table2[[#This Row],[LogL]]-F$1)/(F$2-F$1)*(K$2-K$1))</f>
        <v>4.5023087906645038</v>
      </c>
      <c r="D12572" s="5"/>
      <c r="E12572">
        <f>EXP(Table2[[#This Row],[Ln-nm]])</f>
        <v>90.225202116465553</v>
      </c>
    </row>
    <row r="12573" spans="3:5" x14ac:dyDescent="0.3">
      <c r="C12573" s="5">
        <f>(K$1 + (Table2[[#This Row],[LogL]]-F$1)/(F$2-F$1)*(K$2-K$1))</f>
        <v>4.5023087906645038</v>
      </c>
      <c r="D12573" s="5"/>
      <c r="E12573">
        <f>EXP(Table2[[#This Row],[Ln-nm]])</f>
        <v>90.225202116465553</v>
      </c>
    </row>
    <row r="12574" spans="3:5" x14ac:dyDescent="0.3">
      <c r="C12574" s="5">
        <f>(K$1 + (Table2[[#This Row],[LogL]]-F$1)/(F$2-F$1)*(K$2-K$1))</f>
        <v>4.5023087906645038</v>
      </c>
      <c r="D12574" s="5"/>
      <c r="E12574">
        <f>EXP(Table2[[#This Row],[Ln-nm]])</f>
        <v>90.225202116465553</v>
      </c>
    </row>
    <row r="12575" spans="3:5" x14ac:dyDescent="0.3">
      <c r="C12575" s="5">
        <f>(K$1 + (Table2[[#This Row],[LogL]]-F$1)/(F$2-F$1)*(K$2-K$1))</f>
        <v>4.5023087906645038</v>
      </c>
      <c r="D12575" s="5"/>
      <c r="E12575">
        <f>EXP(Table2[[#This Row],[Ln-nm]])</f>
        <v>90.225202116465553</v>
      </c>
    </row>
    <row r="12576" spans="3:5" x14ac:dyDescent="0.3">
      <c r="C12576" s="5">
        <f>(K$1 + (Table2[[#This Row],[LogL]]-F$1)/(F$2-F$1)*(K$2-K$1))</f>
        <v>4.5023087906645038</v>
      </c>
      <c r="D12576" s="5"/>
      <c r="E12576">
        <f>EXP(Table2[[#This Row],[Ln-nm]])</f>
        <v>90.225202116465553</v>
      </c>
    </row>
    <row r="12577" spans="3:5" x14ac:dyDescent="0.3">
      <c r="C12577" s="5">
        <f>(K$1 + (Table2[[#This Row],[LogL]]-F$1)/(F$2-F$1)*(K$2-K$1))</f>
        <v>4.5023087906645038</v>
      </c>
      <c r="D12577" s="5"/>
      <c r="E12577">
        <f>EXP(Table2[[#This Row],[Ln-nm]])</f>
        <v>90.225202116465553</v>
      </c>
    </row>
    <row r="12578" spans="3:5" x14ac:dyDescent="0.3">
      <c r="C12578" s="5">
        <f>(K$1 + (Table2[[#This Row],[LogL]]-F$1)/(F$2-F$1)*(K$2-K$1))</f>
        <v>4.5023087906645038</v>
      </c>
      <c r="D12578" s="5"/>
      <c r="E12578">
        <f>EXP(Table2[[#This Row],[Ln-nm]])</f>
        <v>90.225202116465553</v>
      </c>
    </row>
    <row r="12579" spans="3:5" x14ac:dyDescent="0.3">
      <c r="C12579" s="5">
        <f>(K$1 + (Table2[[#This Row],[LogL]]-F$1)/(F$2-F$1)*(K$2-K$1))</f>
        <v>4.5023087906645038</v>
      </c>
      <c r="D12579" s="5"/>
      <c r="E12579">
        <f>EXP(Table2[[#This Row],[Ln-nm]])</f>
        <v>90.225202116465553</v>
      </c>
    </row>
    <row r="12580" spans="3:5" x14ac:dyDescent="0.3">
      <c r="C12580" s="5">
        <f>(K$1 + (Table2[[#This Row],[LogL]]-F$1)/(F$2-F$1)*(K$2-K$1))</f>
        <v>4.5023087906645038</v>
      </c>
      <c r="D12580" s="5"/>
      <c r="E12580">
        <f>EXP(Table2[[#This Row],[Ln-nm]])</f>
        <v>90.225202116465553</v>
      </c>
    </row>
    <row r="12581" spans="3:5" x14ac:dyDescent="0.3">
      <c r="C12581" s="5">
        <f>(K$1 + (Table2[[#This Row],[LogL]]-F$1)/(F$2-F$1)*(K$2-K$1))</f>
        <v>4.5023087906645038</v>
      </c>
      <c r="D12581" s="5"/>
      <c r="E12581">
        <f>EXP(Table2[[#This Row],[Ln-nm]])</f>
        <v>90.225202116465553</v>
      </c>
    </row>
    <row r="12582" spans="3:5" x14ac:dyDescent="0.3">
      <c r="C12582" s="5">
        <f>(K$1 + (Table2[[#This Row],[LogL]]-F$1)/(F$2-F$1)*(K$2-K$1))</f>
        <v>4.5023087906645038</v>
      </c>
      <c r="D12582" s="5"/>
      <c r="E12582">
        <f>EXP(Table2[[#This Row],[Ln-nm]])</f>
        <v>90.225202116465553</v>
      </c>
    </row>
    <row r="12583" spans="3:5" x14ac:dyDescent="0.3">
      <c r="C12583" s="5">
        <f>(K$1 + (Table2[[#This Row],[LogL]]-F$1)/(F$2-F$1)*(K$2-K$1))</f>
        <v>4.5023087906645038</v>
      </c>
      <c r="D12583" s="5"/>
      <c r="E12583">
        <f>EXP(Table2[[#This Row],[Ln-nm]])</f>
        <v>90.225202116465553</v>
      </c>
    </row>
    <row r="12584" spans="3:5" x14ac:dyDescent="0.3">
      <c r="C12584" s="5">
        <f>(K$1 + (Table2[[#This Row],[LogL]]-F$1)/(F$2-F$1)*(K$2-K$1))</f>
        <v>4.5023087906645038</v>
      </c>
      <c r="D12584" s="5"/>
      <c r="E12584">
        <f>EXP(Table2[[#This Row],[Ln-nm]])</f>
        <v>90.225202116465553</v>
      </c>
    </row>
    <row r="12585" spans="3:5" x14ac:dyDescent="0.3">
      <c r="C12585" s="5">
        <f>(K$1 + (Table2[[#This Row],[LogL]]-F$1)/(F$2-F$1)*(K$2-K$1))</f>
        <v>4.5023087906645038</v>
      </c>
      <c r="D12585" s="5"/>
      <c r="E12585">
        <f>EXP(Table2[[#This Row],[Ln-nm]])</f>
        <v>90.225202116465553</v>
      </c>
    </row>
    <row r="12586" spans="3:5" x14ac:dyDescent="0.3">
      <c r="C12586" s="5">
        <f>(K$1 + (Table2[[#This Row],[LogL]]-F$1)/(F$2-F$1)*(K$2-K$1))</f>
        <v>4.5023087906645038</v>
      </c>
      <c r="D12586" s="5"/>
      <c r="E12586">
        <f>EXP(Table2[[#This Row],[Ln-nm]])</f>
        <v>90.225202116465553</v>
      </c>
    </row>
    <row r="12587" spans="3:5" x14ac:dyDescent="0.3">
      <c r="C12587" s="5">
        <f>(K$1 + (Table2[[#This Row],[LogL]]-F$1)/(F$2-F$1)*(K$2-K$1))</f>
        <v>4.5023087906645038</v>
      </c>
      <c r="D12587" s="5"/>
      <c r="E12587">
        <f>EXP(Table2[[#This Row],[Ln-nm]])</f>
        <v>90.225202116465553</v>
      </c>
    </row>
    <row r="12588" spans="3:5" x14ac:dyDescent="0.3">
      <c r="C12588" s="5">
        <f>(K$1 + (Table2[[#This Row],[LogL]]-F$1)/(F$2-F$1)*(K$2-K$1))</f>
        <v>4.5023087906645038</v>
      </c>
      <c r="D12588" s="5"/>
      <c r="E12588">
        <f>EXP(Table2[[#This Row],[Ln-nm]])</f>
        <v>90.225202116465553</v>
      </c>
    </row>
    <row r="12589" spans="3:5" x14ac:dyDescent="0.3">
      <c r="C12589" s="5">
        <f>(K$1 + (Table2[[#This Row],[LogL]]-F$1)/(F$2-F$1)*(K$2-K$1))</f>
        <v>4.5023087906645038</v>
      </c>
      <c r="D12589" s="5"/>
      <c r="E12589">
        <f>EXP(Table2[[#This Row],[Ln-nm]])</f>
        <v>90.225202116465553</v>
      </c>
    </row>
    <row r="12590" spans="3:5" x14ac:dyDescent="0.3">
      <c r="C12590" s="5">
        <f>(K$1 + (Table2[[#This Row],[LogL]]-F$1)/(F$2-F$1)*(K$2-K$1))</f>
        <v>4.5023087906645038</v>
      </c>
      <c r="D12590" s="5"/>
      <c r="E12590">
        <f>EXP(Table2[[#This Row],[Ln-nm]])</f>
        <v>90.225202116465553</v>
      </c>
    </row>
    <row r="12591" spans="3:5" x14ac:dyDescent="0.3">
      <c r="C12591" s="5">
        <f>(K$1 + (Table2[[#This Row],[LogL]]-F$1)/(F$2-F$1)*(K$2-K$1))</f>
        <v>4.5023087906645038</v>
      </c>
      <c r="D12591" s="5"/>
      <c r="E12591">
        <f>EXP(Table2[[#This Row],[Ln-nm]])</f>
        <v>90.225202116465553</v>
      </c>
    </row>
    <row r="12592" spans="3:5" x14ac:dyDescent="0.3">
      <c r="C12592" s="5">
        <f>(K$1 + (Table2[[#This Row],[LogL]]-F$1)/(F$2-F$1)*(K$2-K$1))</f>
        <v>4.5023087906645038</v>
      </c>
      <c r="D12592" s="5"/>
      <c r="E12592">
        <f>EXP(Table2[[#This Row],[Ln-nm]])</f>
        <v>90.225202116465553</v>
      </c>
    </row>
    <row r="12593" spans="3:5" x14ac:dyDescent="0.3">
      <c r="C12593" s="5">
        <f>(K$1 + (Table2[[#This Row],[LogL]]-F$1)/(F$2-F$1)*(K$2-K$1))</f>
        <v>4.5023087906645038</v>
      </c>
      <c r="D12593" s="5"/>
      <c r="E12593">
        <f>EXP(Table2[[#This Row],[Ln-nm]])</f>
        <v>90.225202116465553</v>
      </c>
    </row>
    <row r="12594" spans="3:5" x14ac:dyDescent="0.3">
      <c r="C12594" s="5">
        <f>(K$1 + (Table2[[#This Row],[LogL]]-F$1)/(F$2-F$1)*(K$2-K$1))</f>
        <v>4.5023087906645038</v>
      </c>
      <c r="D12594" s="5"/>
      <c r="E12594">
        <f>EXP(Table2[[#This Row],[Ln-nm]])</f>
        <v>90.225202116465553</v>
      </c>
    </row>
    <row r="12595" spans="3:5" x14ac:dyDescent="0.3">
      <c r="C12595" s="5">
        <f>(K$1 + (Table2[[#This Row],[LogL]]-F$1)/(F$2-F$1)*(K$2-K$1))</f>
        <v>4.5023087906645038</v>
      </c>
      <c r="D12595" s="5"/>
      <c r="E12595">
        <f>EXP(Table2[[#This Row],[Ln-nm]])</f>
        <v>90.225202116465553</v>
      </c>
    </row>
    <row r="12596" spans="3:5" x14ac:dyDescent="0.3">
      <c r="C12596" s="5">
        <f>(K$1 + (Table2[[#This Row],[LogL]]-F$1)/(F$2-F$1)*(K$2-K$1))</f>
        <v>4.5023087906645038</v>
      </c>
      <c r="D12596" s="5"/>
      <c r="E12596">
        <f>EXP(Table2[[#This Row],[Ln-nm]])</f>
        <v>90.225202116465553</v>
      </c>
    </row>
    <row r="12597" spans="3:5" x14ac:dyDescent="0.3">
      <c r="C12597" s="5">
        <f>(K$1 + (Table2[[#This Row],[LogL]]-F$1)/(F$2-F$1)*(K$2-K$1))</f>
        <v>4.5023087906645038</v>
      </c>
      <c r="D12597" s="5"/>
      <c r="E12597">
        <f>EXP(Table2[[#This Row],[Ln-nm]])</f>
        <v>90.225202116465553</v>
      </c>
    </row>
    <row r="12598" spans="3:5" x14ac:dyDescent="0.3">
      <c r="C12598" s="5">
        <f>(K$1 + (Table2[[#This Row],[LogL]]-F$1)/(F$2-F$1)*(K$2-K$1))</f>
        <v>4.5023087906645038</v>
      </c>
      <c r="D12598" s="5"/>
      <c r="E12598">
        <f>EXP(Table2[[#This Row],[Ln-nm]])</f>
        <v>90.225202116465553</v>
      </c>
    </row>
    <row r="12599" spans="3:5" x14ac:dyDescent="0.3">
      <c r="C12599" s="5">
        <f>(K$1 + (Table2[[#This Row],[LogL]]-F$1)/(F$2-F$1)*(K$2-K$1))</f>
        <v>4.5023087906645038</v>
      </c>
      <c r="D12599" s="5"/>
      <c r="E12599">
        <f>EXP(Table2[[#This Row],[Ln-nm]])</f>
        <v>90.225202116465553</v>
      </c>
    </row>
    <row r="12600" spans="3:5" x14ac:dyDescent="0.3">
      <c r="C12600" s="5">
        <f>(K$1 + (Table2[[#This Row],[LogL]]-F$1)/(F$2-F$1)*(K$2-K$1))</f>
        <v>4.5023087906645038</v>
      </c>
      <c r="D12600" s="5"/>
      <c r="E12600">
        <f>EXP(Table2[[#This Row],[Ln-nm]])</f>
        <v>90.225202116465553</v>
      </c>
    </row>
    <row r="12601" spans="3:5" x14ac:dyDescent="0.3">
      <c r="C12601" s="5">
        <f>(K$1 + (Table2[[#This Row],[LogL]]-F$1)/(F$2-F$1)*(K$2-K$1))</f>
        <v>4.5023087906645038</v>
      </c>
      <c r="D12601" s="5"/>
      <c r="E12601">
        <f>EXP(Table2[[#This Row],[Ln-nm]])</f>
        <v>90.225202116465553</v>
      </c>
    </row>
    <row r="12602" spans="3:5" x14ac:dyDescent="0.3">
      <c r="C12602" s="5">
        <f>(K$1 + (Table2[[#This Row],[LogL]]-F$1)/(F$2-F$1)*(K$2-K$1))</f>
        <v>4.5023087906645038</v>
      </c>
      <c r="D12602" s="5"/>
      <c r="E12602">
        <f>EXP(Table2[[#This Row],[Ln-nm]])</f>
        <v>90.225202116465553</v>
      </c>
    </row>
    <row r="12603" spans="3:5" x14ac:dyDescent="0.3">
      <c r="C12603" s="5">
        <f>(K$1 + (Table2[[#This Row],[LogL]]-F$1)/(F$2-F$1)*(K$2-K$1))</f>
        <v>4.5023087906645038</v>
      </c>
      <c r="D12603" s="5"/>
      <c r="E12603">
        <f>EXP(Table2[[#This Row],[Ln-nm]])</f>
        <v>90.225202116465553</v>
      </c>
    </row>
    <row r="12604" spans="3:5" x14ac:dyDescent="0.3">
      <c r="C12604" s="5">
        <f>(K$1 + (Table2[[#This Row],[LogL]]-F$1)/(F$2-F$1)*(K$2-K$1))</f>
        <v>4.5023087906645038</v>
      </c>
      <c r="D12604" s="5"/>
      <c r="E12604">
        <f>EXP(Table2[[#This Row],[Ln-nm]])</f>
        <v>90.225202116465553</v>
      </c>
    </row>
    <row r="12605" spans="3:5" x14ac:dyDescent="0.3">
      <c r="C12605" s="5">
        <f>(K$1 + (Table2[[#This Row],[LogL]]-F$1)/(F$2-F$1)*(K$2-K$1))</f>
        <v>4.5023087906645038</v>
      </c>
      <c r="D12605" s="5"/>
      <c r="E12605">
        <f>EXP(Table2[[#This Row],[Ln-nm]])</f>
        <v>90.225202116465553</v>
      </c>
    </row>
    <row r="12606" spans="3:5" x14ac:dyDescent="0.3">
      <c r="C12606" s="5">
        <f>(K$1 + (Table2[[#This Row],[LogL]]-F$1)/(F$2-F$1)*(K$2-K$1))</f>
        <v>4.5023087906645038</v>
      </c>
      <c r="D12606" s="5"/>
      <c r="E12606">
        <f>EXP(Table2[[#This Row],[Ln-nm]])</f>
        <v>90.225202116465553</v>
      </c>
    </row>
    <row r="12607" spans="3:5" x14ac:dyDescent="0.3">
      <c r="C12607" s="5">
        <f>(K$1 + (Table2[[#This Row],[LogL]]-F$1)/(F$2-F$1)*(K$2-K$1))</f>
        <v>4.5023087906645038</v>
      </c>
      <c r="D12607" s="5"/>
      <c r="E12607">
        <f>EXP(Table2[[#This Row],[Ln-nm]])</f>
        <v>90.225202116465553</v>
      </c>
    </row>
    <row r="12608" spans="3:5" x14ac:dyDescent="0.3">
      <c r="C12608" s="5">
        <f>(K$1 + (Table2[[#This Row],[LogL]]-F$1)/(F$2-F$1)*(K$2-K$1))</f>
        <v>4.5023087906645038</v>
      </c>
      <c r="D12608" s="5"/>
      <c r="E12608">
        <f>EXP(Table2[[#This Row],[Ln-nm]])</f>
        <v>90.225202116465553</v>
      </c>
    </row>
    <row r="12609" spans="3:5" x14ac:dyDescent="0.3">
      <c r="C12609" s="5">
        <f>(K$1 + (Table2[[#This Row],[LogL]]-F$1)/(F$2-F$1)*(K$2-K$1))</f>
        <v>4.5023087906645038</v>
      </c>
      <c r="D12609" s="5"/>
      <c r="E12609">
        <f>EXP(Table2[[#This Row],[Ln-nm]])</f>
        <v>90.225202116465553</v>
      </c>
    </row>
    <row r="12610" spans="3:5" x14ac:dyDescent="0.3">
      <c r="C12610" s="5">
        <f>(K$1 + (Table2[[#This Row],[LogL]]-F$1)/(F$2-F$1)*(K$2-K$1))</f>
        <v>4.5023087906645038</v>
      </c>
      <c r="D12610" s="5"/>
      <c r="E12610">
        <f>EXP(Table2[[#This Row],[Ln-nm]])</f>
        <v>90.225202116465553</v>
      </c>
    </row>
    <row r="12611" spans="3:5" x14ac:dyDescent="0.3">
      <c r="C12611" s="5">
        <f>(K$1 + (Table2[[#This Row],[LogL]]-F$1)/(F$2-F$1)*(K$2-K$1))</f>
        <v>4.5023087906645038</v>
      </c>
      <c r="D12611" s="5"/>
      <c r="E12611">
        <f>EXP(Table2[[#This Row],[Ln-nm]])</f>
        <v>90.225202116465553</v>
      </c>
    </row>
    <row r="12612" spans="3:5" x14ac:dyDescent="0.3">
      <c r="C12612" s="5">
        <f>(K$1 + (Table2[[#This Row],[LogL]]-F$1)/(F$2-F$1)*(K$2-K$1))</f>
        <v>4.5023087906645038</v>
      </c>
      <c r="D12612" s="5"/>
      <c r="E12612">
        <f>EXP(Table2[[#This Row],[Ln-nm]])</f>
        <v>90.225202116465553</v>
      </c>
    </row>
    <row r="12613" spans="3:5" x14ac:dyDescent="0.3">
      <c r="C12613" s="5">
        <f>(K$1 + (Table2[[#This Row],[LogL]]-F$1)/(F$2-F$1)*(K$2-K$1))</f>
        <v>4.5023087906645038</v>
      </c>
      <c r="D12613" s="5"/>
      <c r="E12613">
        <f>EXP(Table2[[#This Row],[Ln-nm]])</f>
        <v>90.225202116465553</v>
      </c>
    </row>
    <row r="12614" spans="3:5" x14ac:dyDescent="0.3">
      <c r="C12614" s="5">
        <f>(K$1 + (Table2[[#This Row],[LogL]]-F$1)/(F$2-F$1)*(K$2-K$1))</f>
        <v>4.5023087906645038</v>
      </c>
      <c r="D12614" s="5"/>
      <c r="E12614">
        <f>EXP(Table2[[#This Row],[Ln-nm]])</f>
        <v>90.225202116465553</v>
      </c>
    </row>
    <row r="12615" spans="3:5" x14ac:dyDescent="0.3">
      <c r="C12615" s="5">
        <f>(K$1 + (Table2[[#This Row],[LogL]]-F$1)/(F$2-F$1)*(K$2-K$1))</f>
        <v>4.5023087906645038</v>
      </c>
      <c r="D12615" s="5"/>
      <c r="E12615">
        <f>EXP(Table2[[#This Row],[Ln-nm]])</f>
        <v>90.225202116465553</v>
      </c>
    </row>
    <row r="12616" spans="3:5" x14ac:dyDescent="0.3">
      <c r="C12616" s="5">
        <f>(K$1 + (Table2[[#This Row],[LogL]]-F$1)/(F$2-F$1)*(K$2-K$1))</f>
        <v>4.5023087906645038</v>
      </c>
      <c r="D12616" s="5"/>
      <c r="E12616">
        <f>EXP(Table2[[#This Row],[Ln-nm]])</f>
        <v>90.225202116465553</v>
      </c>
    </row>
    <row r="12617" spans="3:5" x14ac:dyDescent="0.3">
      <c r="C12617" s="5">
        <f>(K$1 + (Table2[[#This Row],[LogL]]-F$1)/(F$2-F$1)*(K$2-K$1))</f>
        <v>4.5023087906645038</v>
      </c>
      <c r="D12617" s="5"/>
      <c r="E12617">
        <f>EXP(Table2[[#This Row],[Ln-nm]])</f>
        <v>90.225202116465553</v>
      </c>
    </row>
    <row r="12618" spans="3:5" x14ac:dyDescent="0.3">
      <c r="C12618" s="5">
        <f>(K$1 + (Table2[[#This Row],[LogL]]-F$1)/(F$2-F$1)*(K$2-K$1))</f>
        <v>4.5023087906645038</v>
      </c>
      <c r="D12618" s="5"/>
      <c r="E12618">
        <f>EXP(Table2[[#This Row],[Ln-nm]])</f>
        <v>90.225202116465553</v>
      </c>
    </row>
    <row r="12619" spans="3:5" x14ac:dyDescent="0.3">
      <c r="C12619" s="5">
        <f>(K$1 + (Table2[[#This Row],[LogL]]-F$1)/(F$2-F$1)*(K$2-K$1))</f>
        <v>4.5023087906645038</v>
      </c>
      <c r="D12619" s="5"/>
      <c r="E12619">
        <f>EXP(Table2[[#This Row],[Ln-nm]])</f>
        <v>90.225202116465553</v>
      </c>
    </row>
    <row r="12620" spans="3:5" x14ac:dyDescent="0.3">
      <c r="C12620" s="5">
        <f>(K$1 + (Table2[[#This Row],[LogL]]-F$1)/(F$2-F$1)*(K$2-K$1))</f>
        <v>4.5023087906645038</v>
      </c>
      <c r="D12620" s="5"/>
      <c r="E12620">
        <f>EXP(Table2[[#This Row],[Ln-nm]])</f>
        <v>90.225202116465553</v>
      </c>
    </row>
    <row r="12621" spans="3:5" x14ac:dyDescent="0.3">
      <c r="C12621" s="5">
        <f>(K$1 + (Table2[[#This Row],[LogL]]-F$1)/(F$2-F$1)*(K$2-K$1))</f>
        <v>4.5023087906645038</v>
      </c>
      <c r="D12621" s="5"/>
      <c r="E12621">
        <f>EXP(Table2[[#This Row],[Ln-nm]])</f>
        <v>90.225202116465553</v>
      </c>
    </row>
    <row r="12622" spans="3:5" x14ac:dyDescent="0.3">
      <c r="C12622" s="5">
        <f>(K$1 + (Table2[[#This Row],[LogL]]-F$1)/(F$2-F$1)*(K$2-K$1))</f>
        <v>4.5023087906645038</v>
      </c>
      <c r="D12622" s="5"/>
      <c r="E12622">
        <f>EXP(Table2[[#This Row],[Ln-nm]])</f>
        <v>90.225202116465553</v>
      </c>
    </row>
    <row r="12623" spans="3:5" x14ac:dyDescent="0.3">
      <c r="C12623" s="5">
        <f>(K$1 + (Table2[[#This Row],[LogL]]-F$1)/(F$2-F$1)*(K$2-K$1))</f>
        <v>4.5023087906645038</v>
      </c>
      <c r="D12623" s="5"/>
      <c r="E12623">
        <f>EXP(Table2[[#This Row],[Ln-nm]])</f>
        <v>90.225202116465553</v>
      </c>
    </row>
    <row r="12624" spans="3:5" x14ac:dyDescent="0.3">
      <c r="C12624" s="5">
        <f>(K$1 + (Table2[[#This Row],[LogL]]-F$1)/(F$2-F$1)*(K$2-K$1))</f>
        <v>4.5023087906645038</v>
      </c>
      <c r="D12624" s="5"/>
      <c r="E12624">
        <f>EXP(Table2[[#This Row],[Ln-nm]])</f>
        <v>90.225202116465553</v>
      </c>
    </row>
    <row r="12625" spans="3:5" x14ac:dyDescent="0.3">
      <c r="C12625" s="5">
        <f>(K$1 + (Table2[[#This Row],[LogL]]-F$1)/(F$2-F$1)*(K$2-K$1))</f>
        <v>4.5023087906645038</v>
      </c>
      <c r="D12625" s="5"/>
      <c r="E12625">
        <f>EXP(Table2[[#This Row],[Ln-nm]])</f>
        <v>90.225202116465553</v>
      </c>
    </row>
    <row r="12626" spans="3:5" x14ac:dyDescent="0.3">
      <c r="C12626" s="5">
        <f>(K$1 + (Table2[[#This Row],[LogL]]-F$1)/(F$2-F$1)*(K$2-K$1))</f>
        <v>4.5023087906645038</v>
      </c>
      <c r="D12626" s="5"/>
      <c r="E12626">
        <f>EXP(Table2[[#This Row],[Ln-nm]])</f>
        <v>90.225202116465553</v>
      </c>
    </row>
    <row r="12627" spans="3:5" x14ac:dyDescent="0.3">
      <c r="C12627" s="5">
        <f>(K$1 + (Table2[[#This Row],[LogL]]-F$1)/(F$2-F$1)*(K$2-K$1))</f>
        <v>4.5023087906645038</v>
      </c>
      <c r="D12627" s="5"/>
      <c r="E12627">
        <f>EXP(Table2[[#This Row],[Ln-nm]])</f>
        <v>90.225202116465553</v>
      </c>
    </row>
    <row r="12628" spans="3:5" x14ac:dyDescent="0.3">
      <c r="C12628" s="5">
        <f>(K$1 + (Table2[[#This Row],[LogL]]-F$1)/(F$2-F$1)*(K$2-K$1))</f>
        <v>4.5023087906645038</v>
      </c>
      <c r="D12628" s="5"/>
      <c r="E12628">
        <f>EXP(Table2[[#This Row],[Ln-nm]])</f>
        <v>90.225202116465553</v>
      </c>
    </row>
    <row r="12629" spans="3:5" x14ac:dyDescent="0.3">
      <c r="C12629" s="5">
        <f>(K$1 + (Table2[[#This Row],[LogL]]-F$1)/(F$2-F$1)*(K$2-K$1))</f>
        <v>4.5023087906645038</v>
      </c>
      <c r="D12629" s="5"/>
      <c r="E12629">
        <f>EXP(Table2[[#This Row],[Ln-nm]])</f>
        <v>90.225202116465553</v>
      </c>
    </row>
    <row r="12630" spans="3:5" x14ac:dyDescent="0.3">
      <c r="C12630" s="5">
        <f>(K$1 + (Table2[[#This Row],[LogL]]-F$1)/(F$2-F$1)*(K$2-K$1))</f>
        <v>4.5023087906645038</v>
      </c>
      <c r="D12630" s="5"/>
      <c r="E12630">
        <f>EXP(Table2[[#This Row],[Ln-nm]])</f>
        <v>90.225202116465553</v>
      </c>
    </row>
    <row r="12631" spans="3:5" x14ac:dyDescent="0.3">
      <c r="C12631" s="5">
        <f>(K$1 + (Table2[[#This Row],[LogL]]-F$1)/(F$2-F$1)*(K$2-K$1))</f>
        <v>4.5023087906645038</v>
      </c>
      <c r="D12631" s="5"/>
      <c r="E12631">
        <f>EXP(Table2[[#This Row],[Ln-nm]])</f>
        <v>90.225202116465553</v>
      </c>
    </row>
    <row r="12632" spans="3:5" x14ac:dyDescent="0.3">
      <c r="C12632" s="5">
        <f>(K$1 + (Table2[[#This Row],[LogL]]-F$1)/(F$2-F$1)*(K$2-K$1))</f>
        <v>4.5023087906645038</v>
      </c>
      <c r="D12632" s="5"/>
      <c r="E12632">
        <f>EXP(Table2[[#This Row],[Ln-nm]])</f>
        <v>90.225202116465553</v>
      </c>
    </row>
    <row r="12633" spans="3:5" x14ac:dyDescent="0.3">
      <c r="C12633" s="5">
        <f>(K$1 + (Table2[[#This Row],[LogL]]-F$1)/(F$2-F$1)*(K$2-K$1))</f>
        <v>4.5023087906645038</v>
      </c>
      <c r="D12633" s="5"/>
      <c r="E12633">
        <f>EXP(Table2[[#This Row],[Ln-nm]])</f>
        <v>90.225202116465553</v>
      </c>
    </row>
    <row r="12634" spans="3:5" x14ac:dyDescent="0.3">
      <c r="C12634" s="5">
        <f>(K$1 + (Table2[[#This Row],[LogL]]-F$1)/(F$2-F$1)*(K$2-K$1))</f>
        <v>4.5023087906645038</v>
      </c>
      <c r="D12634" s="5"/>
      <c r="E12634">
        <f>EXP(Table2[[#This Row],[Ln-nm]])</f>
        <v>90.225202116465553</v>
      </c>
    </row>
    <row r="12635" spans="3:5" x14ac:dyDescent="0.3">
      <c r="C12635" s="5">
        <f>(K$1 + (Table2[[#This Row],[LogL]]-F$1)/(F$2-F$1)*(K$2-K$1))</f>
        <v>4.5023087906645038</v>
      </c>
      <c r="D12635" s="5"/>
      <c r="E12635">
        <f>EXP(Table2[[#This Row],[Ln-nm]])</f>
        <v>90.225202116465553</v>
      </c>
    </row>
    <row r="12636" spans="3:5" x14ac:dyDescent="0.3">
      <c r="C12636" s="5">
        <f>(K$1 + (Table2[[#This Row],[LogL]]-F$1)/(F$2-F$1)*(K$2-K$1))</f>
        <v>4.5023087906645038</v>
      </c>
      <c r="D12636" s="5"/>
      <c r="E12636">
        <f>EXP(Table2[[#This Row],[Ln-nm]])</f>
        <v>90.225202116465553</v>
      </c>
    </row>
    <row r="12637" spans="3:5" x14ac:dyDescent="0.3">
      <c r="C12637" s="5">
        <f>(K$1 + (Table2[[#This Row],[LogL]]-F$1)/(F$2-F$1)*(K$2-K$1))</f>
        <v>4.5023087906645038</v>
      </c>
      <c r="D12637" s="5"/>
      <c r="E12637">
        <f>EXP(Table2[[#This Row],[Ln-nm]])</f>
        <v>90.225202116465553</v>
      </c>
    </row>
    <row r="12638" spans="3:5" x14ac:dyDescent="0.3">
      <c r="C12638" s="5">
        <f>(K$1 + (Table2[[#This Row],[LogL]]-F$1)/(F$2-F$1)*(K$2-K$1))</f>
        <v>4.5023087906645038</v>
      </c>
      <c r="D12638" s="5"/>
      <c r="E12638">
        <f>EXP(Table2[[#This Row],[Ln-nm]])</f>
        <v>90.225202116465553</v>
      </c>
    </row>
    <row r="12639" spans="3:5" x14ac:dyDescent="0.3">
      <c r="C12639" s="5">
        <f>(K$1 + (Table2[[#This Row],[LogL]]-F$1)/(F$2-F$1)*(K$2-K$1))</f>
        <v>4.5023087906645038</v>
      </c>
      <c r="D12639" s="5"/>
      <c r="E12639">
        <f>EXP(Table2[[#This Row],[Ln-nm]])</f>
        <v>90.225202116465553</v>
      </c>
    </row>
    <row r="12640" spans="3:5" x14ac:dyDescent="0.3">
      <c r="C12640" s="5">
        <f>(K$1 + (Table2[[#This Row],[LogL]]-F$1)/(F$2-F$1)*(K$2-K$1))</f>
        <v>4.5023087906645038</v>
      </c>
      <c r="D12640" s="5"/>
      <c r="E12640">
        <f>EXP(Table2[[#This Row],[Ln-nm]])</f>
        <v>90.225202116465553</v>
      </c>
    </row>
    <row r="12641" spans="3:5" x14ac:dyDescent="0.3">
      <c r="C12641" s="5">
        <f>(K$1 + (Table2[[#This Row],[LogL]]-F$1)/(F$2-F$1)*(K$2-K$1))</f>
        <v>4.5023087906645038</v>
      </c>
      <c r="D12641" s="5"/>
      <c r="E12641">
        <f>EXP(Table2[[#This Row],[Ln-nm]])</f>
        <v>90.225202116465553</v>
      </c>
    </row>
    <row r="12642" spans="3:5" x14ac:dyDescent="0.3">
      <c r="C12642" s="5">
        <f>(K$1 + (Table2[[#This Row],[LogL]]-F$1)/(F$2-F$1)*(K$2-K$1))</f>
        <v>4.5023087906645038</v>
      </c>
      <c r="D12642" s="5"/>
      <c r="E12642">
        <f>EXP(Table2[[#This Row],[Ln-nm]])</f>
        <v>90.225202116465553</v>
      </c>
    </row>
    <row r="12643" spans="3:5" x14ac:dyDescent="0.3">
      <c r="C12643" s="5">
        <f>(K$1 + (Table2[[#This Row],[LogL]]-F$1)/(F$2-F$1)*(K$2-K$1))</f>
        <v>4.5023087906645038</v>
      </c>
      <c r="D12643" s="5"/>
      <c r="E12643">
        <f>EXP(Table2[[#This Row],[Ln-nm]])</f>
        <v>90.225202116465553</v>
      </c>
    </row>
    <row r="12644" spans="3:5" x14ac:dyDescent="0.3">
      <c r="C12644" s="5">
        <f>(K$1 + (Table2[[#This Row],[LogL]]-F$1)/(F$2-F$1)*(K$2-K$1))</f>
        <v>4.5023087906645038</v>
      </c>
      <c r="D12644" s="5"/>
      <c r="E12644">
        <f>EXP(Table2[[#This Row],[Ln-nm]])</f>
        <v>90.225202116465553</v>
      </c>
    </row>
    <row r="12645" spans="3:5" x14ac:dyDescent="0.3">
      <c r="C12645" s="5">
        <f>(K$1 + (Table2[[#This Row],[LogL]]-F$1)/(F$2-F$1)*(K$2-K$1))</f>
        <v>4.5023087906645038</v>
      </c>
      <c r="D12645" s="5"/>
      <c r="E12645">
        <f>EXP(Table2[[#This Row],[Ln-nm]])</f>
        <v>90.225202116465553</v>
      </c>
    </row>
    <row r="12646" spans="3:5" x14ac:dyDescent="0.3">
      <c r="C12646" s="5">
        <f>(K$1 + (Table2[[#This Row],[LogL]]-F$1)/(F$2-F$1)*(K$2-K$1))</f>
        <v>4.5023087906645038</v>
      </c>
      <c r="D12646" s="5"/>
      <c r="E12646">
        <f>EXP(Table2[[#This Row],[Ln-nm]])</f>
        <v>90.225202116465553</v>
      </c>
    </row>
    <row r="12647" spans="3:5" x14ac:dyDescent="0.3">
      <c r="C12647" s="5">
        <f>(K$1 + (Table2[[#This Row],[LogL]]-F$1)/(F$2-F$1)*(K$2-K$1))</f>
        <v>4.5023087906645038</v>
      </c>
      <c r="D12647" s="5"/>
      <c r="E12647">
        <f>EXP(Table2[[#This Row],[Ln-nm]])</f>
        <v>90.225202116465553</v>
      </c>
    </row>
    <row r="12648" spans="3:5" x14ac:dyDescent="0.3">
      <c r="C12648" s="5">
        <f>(K$1 + (Table2[[#This Row],[LogL]]-F$1)/(F$2-F$1)*(K$2-K$1))</f>
        <v>4.5023087906645038</v>
      </c>
      <c r="D12648" s="5"/>
      <c r="E12648">
        <f>EXP(Table2[[#This Row],[Ln-nm]])</f>
        <v>90.225202116465553</v>
      </c>
    </row>
    <row r="12649" spans="3:5" x14ac:dyDescent="0.3">
      <c r="C12649" s="5">
        <f>(K$1 + (Table2[[#This Row],[LogL]]-F$1)/(F$2-F$1)*(K$2-K$1))</f>
        <v>4.5023087906645038</v>
      </c>
      <c r="D12649" s="5"/>
      <c r="E12649">
        <f>EXP(Table2[[#This Row],[Ln-nm]])</f>
        <v>90.225202116465553</v>
      </c>
    </row>
    <row r="12650" spans="3:5" x14ac:dyDescent="0.3">
      <c r="C12650" s="5">
        <f>(K$1 + (Table2[[#This Row],[LogL]]-F$1)/(F$2-F$1)*(K$2-K$1))</f>
        <v>4.5023087906645038</v>
      </c>
      <c r="D12650" s="5"/>
      <c r="E12650">
        <f>EXP(Table2[[#This Row],[Ln-nm]])</f>
        <v>90.225202116465553</v>
      </c>
    </row>
    <row r="12651" spans="3:5" x14ac:dyDescent="0.3">
      <c r="C12651" s="5">
        <f>(K$1 + (Table2[[#This Row],[LogL]]-F$1)/(F$2-F$1)*(K$2-K$1))</f>
        <v>4.5023087906645038</v>
      </c>
      <c r="D12651" s="5"/>
      <c r="E12651">
        <f>EXP(Table2[[#This Row],[Ln-nm]])</f>
        <v>90.225202116465553</v>
      </c>
    </row>
    <row r="12652" spans="3:5" x14ac:dyDescent="0.3">
      <c r="C12652" s="5">
        <f>(K$1 + (Table2[[#This Row],[LogL]]-F$1)/(F$2-F$1)*(K$2-K$1))</f>
        <v>4.5023087906645038</v>
      </c>
      <c r="D12652" s="5"/>
      <c r="E12652">
        <f>EXP(Table2[[#This Row],[Ln-nm]])</f>
        <v>90.225202116465553</v>
      </c>
    </row>
    <row r="12653" spans="3:5" x14ac:dyDescent="0.3">
      <c r="C12653" s="5">
        <f>(K$1 + (Table2[[#This Row],[LogL]]-F$1)/(F$2-F$1)*(K$2-K$1))</f>
        <v>4.5023087906645038</v>
      </c>
      <c r="D12653" s="5"/>
      <c r="E12653">
        <f>EXP(Table2[[#This Row],[Ln-nm]])</f>
        <v>90.225202116465553</v>
      </c>
    </row>
    <row r="12654" spans="3:5" x14ac:dyDescent="0.3">
      <c r="C12654" s="5">
        <f>(K$1 + (Table2[[#This Row],[LogL]]-F$1)/(F$2-F$1)*(K$2-K$1))</f>
        <v>4.5023087906645038</v>
      </c>
      <c r="D12654" s="5"/>
      <c r="E12654">
        <f>EXP(Table2[[#This Row],[Ln-nm]])</f>
        <v>90.225202116465553</v>
      </c>
    </row>
    <row r="12655" spans="3:5" x14ac:dyDescent="0.3">
      <c r="C12655" s="5">
        <f>(K$1 + (Table2[[#This Row],[LogL]]-F$1)/(F$2-F$1)*(K$2-K$1))</f>
        <v>4.5023087906645038</v>
      </c>
      <c r="D12655" s="5"/>
      <c r="E12655">
        <f>EXP(Table2[[#This Row],[Ln-nm]])</f>
        <v>90.225202116465553</v>
      </c>
    </row>
    <row r="12656" spans="3:5" x14ac:dyDescent="0.3">
      <c r="C12656" s="5">
        <f>(K$1 + (Table2[[#This Row],[LogL]]-F$1)/(F$2-F$1)*(K$2-K$1))</f>
        <v>4.5023087906645038</v>
      </c>
      <c r="D12656" s="5"/>
      <c r="E12656">
        <f>EXP(Table2[[#This Row],[Ln-nm]])</f>
        <v>90.225202116465553</v>
      </c>
    </row>
    <row r="12657" spans="3:5" x14ac:dyDescent="0.3">
      <c r="C12657" s="5">
        <f>(K$1 + (Table2[[#This Row],[LogL]]-F$1)/(F$2-F$1)*(K$2-K$1))</f>
        <v>4.5023087906645038</v>
      </c>
      <c r="D12657" s="5"/>
      <c r="E12657">
        <f>EXP(Table2[[#This Row],[Ln-nm]])</f>
        <v>90.225202116465553</v>
      </c>
    </row>
    <row r="12658" spans="3:5" x14ac:dyDescent="0.3">
      <c r="C12658" s="5">
        <f>(K$1 + (Table2[[#This Row],[LogL]]-F$1)/(F$2-F$1)*(K$2-K$1))</f>
        <v>4.5023087906645038</v>
      </c>
      <c r="D12658" s="5"/>
      <c r="E12658">
        <f>EXP(Table2[[#This Row],[Ln-nm]])</f>
        <v>90.225202116465553</v>
      </c>
    </row>
    <row r="12659" spans="3:5" x14ac:dyDescent="0.3">
      <c r="C12659" s="5">
        <f>(K$1 + (Table2[[#This Row],[LogL]]-F$1)/(F$2-F$1)*(K$2-K$1))</f>
        <v>4.5023087906645038</v>
      </c>
      <c r="D12659" s="5"/>
      <c r="E12659">
        <f>EXP(Table2[[#This Row],[Ln-nm]])</f>
        <v>90.225202116465553</v>
      </c>
    </row>
    <row r="12660" spans="3:5" x14ac:dyDescent="0.3">
      <c r="C12660" s="5">
        <f>(K$1 + (Table2[[#This Row],[LogL]]-F$1)/(F$2-F$1)*(K$2-K$1))</f>
        <v>4.5023087906645038</v>
      </c>
      <c r="D12660" s="5"/>
      <c r="E12660">
        <f>EXP(Table2[[#This Row],[Ln-nm]])</f>
        <v>90.225202116465553</v>
      </c>
    </row>
    <row r="12661" spans="3:5" x14ac:dyDescent="0.3">
      <c r="C12661" s="5">
        <f>(K$1 + (Table2[[#This Row],[LogL]]-F$1)/(F$2-F$1)*(K$2-K$1))</f>
        <v>4.5023087906645038</v>
      </c>
      <c r="D12661" s="5"/>
      <c r="E12661">
        <f>EXP(Table2[[#This Row],[Ln-nm]])</f>
        <v>90.225202116465553</v>
      </c>
    </row>
    <row r="12662" spans="3:5" x14ac:dyDescent="0.3">
      <c r="C12662" s="5">
        <f>(K$1 + (Table2[[#This Row],[LogL]]-F$1)/(F$2-F$1)*(K$2-K$1))</f>
        <v>4.5023087906645038</v>
      </c>
      <c r="D12662" s="5"/>
      <c r="E12662">
        <f>EXP(Table2[[#This Row],[Ln-nm]])</f>
        <v>90.225202116465553</v>
      </c>
    </row>
    <row r="12663" spans="3:5" x14ac:dyDescent="0.3">
      <c r="C12663" s="5">
        <f>(K$1 + (Table2[[#This Row],[LogL]]-F$1)/(F$2-F$1)*(K$2-K$1))</f>
        <v>4.5023087906645038</v>
      </c>
      <c r="D12663" s="5"/>
      <c r="E12663">
        <f>EXP(Table2[[#This Row],[Ln-nm]])</f>
        <v>90.225202116465553</v>
      </c>
    </row>
    <row r="12664" spans="3:5" x14ac:dyDescent="0.3">
      <c r="C12664" s="5">
        <f>(K$1 + (Table2[[#This Row],[LogL]]-F$1)/(F$2-F$1)*(K$2-K$1))</f>
        <v>4.5023087906645038</v>
      </c>
      <c r="D12664" s="5"/>
      <c r="E12664">
        <f>EXP(Table2[[#This Row],[Ln-nm]])</f>
        <v>90.225202116465553</v>
      </c>
    </row>
    <row r="12665" spans="3:5" x14ac:dyDescent="0.3">
      <c r="C12665" s="5">
        <f>(K$1 + (Table2[[#This Row],[LogL]]-F$1)/(F$2-F$1)*(K$2-K$1))</f>
        <v>4.5023087906645038</v>
      </c>
      <c r="D12665" s="5"/>
      <c r="E12665">
        <f>EXP(Table2[[#This Row],[Ln-nm]])</f>
        <v>90.225202116465553</v>
      </c>
    </row>
    <row r="12666" spans="3:5" x14ac:dyDescent="0.3">
      <c r="C12666" s="5">
        <f>(K$1 + (Table2[[#This Row],[LogL]]-F$1)/(F$2-F$1)*(K$2-K$1))</f>
        <v>4.5023087906645038</v>
      </c>
      <c r="D12666" s="5"/>
      <c r="E12666">
        <f>EXP(Table2[[#This Row],[Ln-nm]])</f>
        <v>90.225202116465553</v>
      </c>
    </row>
    <row r="12667" spans="3:5" x14ac:dyDescent="0.3">
      <c r="C12667" s="5">
        <f>(K$1 + (Table2[[#This Row],[LogL]]-F$1)/(F$2-F$1)*(K$2-K$1))</f>
        <v>4.5023087906645038</v>
      </c>
      <c r="D12667" s="5"/>
      <c r="E12667">
        <f>EXP(Table2[[#This Row],[Ln-nm]])</f>
        <v>90.225202116465553</v>
      </c>
    </row>
    <row r="12668" spans="3:5" x14ac:dyDescent="0.3">
      <c r="C12668" s="5">
        <f>(K$1 + (Table2[[#This Row],[LogL]]-F$1)/(F$2-F$1)*(K$2-K$1))</f>
        <v>4.5023087906645038</v>
      </c>
      <c r="D12668" s="5"/>
      <c r="E12668">
        <f>EXP(Table2[[#This Row],[Ln-nm]])</f>
        <v>90.225202116465553</v>
      </c>
    </row>
    <row r="12669" spans="3:5" x14ac:dyDescent="0.3">
      <c r="C12669" s="5">
        <f>(K$1 + (Table2[[#This Row],[LogL]]-F$1)/(F$2-F$1)*(K$2-K$1))</f>
        <v>4.5023087906645038</v>
      </c>
      <c r="D12669" s="5"/>
      <c r="E12669">
        <f>EXP(Table2[[#This Row],[Ln-nm]])</f>
        <v>90.225202116465553</v>
      </c>
    </row>
    <row r="12670" spans="3:5" x14ac:dyDescent="0.3">
      <c r="C12670" s="5">
        <f>(K$1 + (Table2[[#This Row],[LogL]]-F$1)/(F$2-F$1)*(K$2-K$1))</f>
        <v>4.5023087906645038</v>
      </c>
      <c r="D12670" s="5"/>
      <c r="E12670">
        <f>EXP(Table2[[#This Row],[Ln-nm]])</f>
        <v>90.225202116465553</v>
      </c>
    </row>
    <row r="12671" spans="3:5" x14ac:dyDescent="0.3">
      <c r="C12671" s="5">
        <f>(K$1 + (Table2[[#This Row],[LogL]]-F$1)/(F$2-F$1)*(K$2-K$1))</f>
        <v>4.5023087906645038</v>
      </c>
      <c r="D12671" s="5"/>
      <c r="E12671">
        <f>EXP(Table2[[#This Row],[Ln-nm]])</f>
        <v>90.225202116465553</v>
      </c>
    </row>
    <row r="12672" spans="3:5" x14ac:dyDescent="0.3">
      <c r="C12672" s="5">
        <f>(K$1 + (Table2[[#This Row],[LogL]]-F$1)/(F$2-F$1)*(K$2-K$1))</f>
        <v>4.5023087906645038</v>
      </c>
      <c r="D12672" s="5"/>
      <c r="E12672">
        <f>EXP(Table2[[#This Row],[Ln-nm]])</f>
        <v>90.225202116465553</v>
      </c>
    </row>
    <row r="12673" spans="3:5" x14ac:dyDescent="0.3">
      <c r="C12673" s="5">
        <f>(K$1 + (Table2[[#This Row],[LogL]]-F$1)/(F$2-F$1)*(K$2-K$1))</f>
        <v>4.5023087906645038</v>
      </c>
      <c r="D12673" s="5"/>
      <c r="E12673">
        <f>EXP(Table2[[#This Row],[Ln-nm]])</f>
        <v>90.225202116465553</v>
      </c>
    </row>
    <row r="12674" spans="3:5" x14ac:dyDescent="0.3">
      <c r="C12674" s="5">
        <f>(K$1 + (Table2[[#This Row],[LogL]]-F$1)/(F$2-F$1)*(K$2-K$1))</f>
        <v>4.5023087906645038</v>
      </c>
      <c r="D12674" s="5"/>
      <c r="E12674">
        <f>EXP(Table2[[#This Row],[Ln-nm]])</f>
        <v>90.225202116465553</v>
      </c>
    </row>
    <row r="12675" spans="3:5" x14ac:dyDescent="0.3">
      <c r="C12675" s="5">
        <f>(K$1 + (Table2[[#This Row],[LogL]]-F$1)/(F$2-F$1)*(K$2-K$1))</f>
        <v>4.5023087906645038</v>
      </c>
      <c r="D12675" s="5"/>
      <c r="E12675">
        <f>EXP(Table2[[#This Row],[Ln-nm]])</f>
        <v>90.225202116465553</v>
      </c>
    </row>
    <row r="12676" spans="3:5" x14ac:dyDescent="0.3">
      <c r="C12676" s="5">
        <f>(K$1 + (Table2[[#This Row],[LogL]]-F$1)/(F$2-F$1)*(K$2-K$1))</f>
        <v>4.5023087906645038</v>
      </c>
      <c r="D12676" s="5"/>
      <c r="E12676">
        <f>EXP(Table2[[#This Row],[Ln-nm]])</f>
        <v>90.225202116465553</v>
      </c>
    </row>
    <row r="12677" spans="3:5" x14ac:dyDescent="0.3">
      <c r="C12677" s="5">
        <f>(K$1 + (Table2[[#This Row],[LogL]]-F$1)/(F$2-F$1)*(K$2-K$1))</f>
        <v>4.5023087906645038</v>
      </c>
      <c r="D12677" s="5"/>
      <c r="E12677">
        <f>EXP(Table2[[#This Row],[Ln-nm]])</f>
        <v>90.225202116465553</v>
      </c>
    </row>
    <row r="12678" spans="3:5" x14ac:dyDescent="0.3">
      <c r="C12678" s="5">
        <f>(K$1 + (Table2[[#This Row],[LogL]]-F$1)/(F$2-F$1)*(K$2-K$1))</f>
        <v>4.5023087906645038</v>
      </c>
      <c r="D12678" s="5"/>
      <c r="E12678">
        <f>EXP(Table2[[#This Row],[Ln-nm]])</f>
        <v>90.225202116465553</v>
      </c>
    </row>
    <row r="12679" spans="3:5" x14ac:dyDescent="0.3">
      <c r="C12679" s="5">
        <f>(K$1 + (Table2[[#This Row],[LogL]]-F$1)/(F$2-F$1)*(K$2-K$1))</f>
        <v>4.5023087906645038</v>
      </c>
      <c r="D12679" s="5"/>
      <c r="E12679">
        <f>EXP(Table2[[#This Row],[Ln-nm]])</f>
        <v>90.225202116465553</v>
      </c>
    </row>
    <row r="12680" spans="3:5" x14ac:dyDescent="0.3">
      <c r="C12680" s="5">
        <f>(K$1 + (Table2[[#This Row],[LogL]]-F$1)/(F$2-F$1)*(K$2-K$1))</f>
        <v>4.5023087906645038</v>
      </c>
      <c r="D12680" s="5"/>
      <c r="E12680">
        <f>EXP(Table2[[#This Row],[Ln-nm]])</f>
        <v>90.225202116465553</v>
      </c>
    </row>
    <row r="12681" spans="3:5" x14ac:dyDescent="0.3">
      <c r="C12681" s="5">
        <f>(K$1 + (Table2[[#This Row],[LogL]]-F$1)/(F$2-F$1)*(K$2-K$1))</f>
        <v>4.5023087906645038</v>
      </c>
      <c r="D12681" s="5"/>
      <c r="E12681">
        <f>EXP(Table2[[#This Row],[Ln-nm]])</f>
        <v>90.225202116465553</v>
      </c>
    </row>
    <row r="12682" spans="3:5" x14ac:dyDescent="0.3">
      <c r="C12682" s="5">
        <f>(K$1 + (Table2[[#This Row],[LogL]]-F$1)/(F$2-F$1)*(K$2-K$1))</f>
        <v>4.5023087906645038</v>
      </c>
      <c r="D12682" s="5"/>
      <c r="E12682">
        <f>EXP(Table2[[#This Row],[Ln-nm]])</f>
        <v>90.225202116465553</v>
      </c>
    </row>
    <row r="12683" spans="3:5" x14ac:dyDescent="0.3">
      <c r="C12683" s="5">
        <f>(K$1 + (Table2[[#This Row],[LogL]]-F$1)/(F$2-F$1)*(K$2-K$1))</f>
        <v>4.5023087906645038</v>
      </c>
      <c r="D12683" s="5"/>
      <c r="E12683">
        <f>EXP(Table2[[#This Row],[Ln-nm]])</f>
        <v>90.225202116465553</v>
      </c>
    </row>
    <row r="12684" spans="3:5" x14ac:dyDescent="0.3">
      <c r="C12684" s="5">
        <f>(K$1 + (Table2[[#This Row],[LogL]]-F$1)/(F$2-F$1)*(K$2-K$1))</f>
        <v>4.5023087906645038</v>
      </c>
      <c r="D12684" s="5"/>
      <c r="E12684">
        <f>EXP(Table2[[#This Row],[Ln-nm]])</f>
        <v>90.225202116465553</v>
      </c>
    </row>
    <row r="12685" spans="3:5" x14ac:dyDescent="0.3">
      <c r="C12685" s="5">
        <f>(K$1 + (Table2[[#This Row],[LogL]]-F$1)/(F$2-F$1)*(K$2-K$1))</f>
        <v>4.5023087906645038</v>
      </c>
      <c r="D12685" s="5"/>
      <c r="E12685">
        <f>EXP(Table2[[#This Row],[Ln-nm]])</f>
        <v>90.225202116465553</v>
      </c>
    </row>
    <row r="12686" spans="3:5" x14ac:dyDescent="0.3">
      <c r="C12686" s="5">
        <f>(K$1 + (Table2[[#This Row],[LogL]]-F$1)/(F$2-F$1)*(K$2-K$1))</f>
        <v>4.5023087906645038</v>
      </c>
      <c r="D12686" s="5"/>
      <c r="E12686">
        <f>EXP(Table2[[#This Row],[Ln-nm]])</f>
        <v>90.225202116465553</v>
      </c>
    </row>
    <row r="12687" spans="3:5" x14ac:dyDescent="0.3">
      <c r="C12687" s="5">
        <f>(K$1 + (Table2[[#This Row],[LogL]]-F$1)/(F$2-F$1)*(K$2-K$1))</f>
        <v>4.5023087906645038</v>
      </c>
      <c r="D12687" s="5"/>
      <c r="E12687">
        <f>EXP(Table2[[#This Row],[Ln-nm]])</f>
        <v>90.225202116465553</v>
      </c>
    </row>
    <row r="12688" spans="3:5" x14ac:dyDescent="0.3">
      <c r="C12688" s="5">
        <f>(K$1 + (Table2[[#This Row],[LogL]]-F$1)/(F$2-F$1)*(K$2-K$1))</f>
        <v>4.5023087906645038</v>
      </c>
      <c r="D12688" s="5"/>
      <c r="E12688">
        <f>EXP(Table2[[#This Row],[Ln-nm]])</f>
        <v>90.225202116465553</v>
      </c>
    </row>
    <row r="12689" spans="3:5" x14ac:dyDescent="0.3">
      <c r="C12689" s="5">
        <f>(K$1 + (Table2[[#This Row],[LogL]]-F$1)/(F$2-F$1)*(K$2-K$1))</f>
        <v>4.5023087906645038</v>
      </c>
      <c r="D12689" s="5"/>
      <c r="E12689">
        <f>EXP(Table2[[#This Row],[Ln-nm]])</f>
        <v>90.225202116465553</v>
      </c>
    </row>
    <row r="12690" spans="3:5" x14ac:dyDescent="0.3">
      <c r="C12690" s="5">
        <f>(K$1 + (Table2[[#This Row],[LogL]]-F$1)/(F$2-F$1)*(K$2-K$1))</f>
        <v>4.5023087906645038</v>
      </c>
      <c r="D12690" s="5"/>
      <c r="E12690">
        <f>EXP(Table2[[#This Row],[Ln-nm]])</f>
        <v>90.225202116465553</v>
      </c>
    </row>
    <row r="12691" spans="3:5" x14ac:dyDescent="0.3">
      <c r="C12691" s="5">
        <f>(K$1 + (Table2[[#This Row],[LogL]]-F$1)/(F$2-F$1)*(K$2-K$1))</f>
        <v>4.5023087906645038</v>
      </c>
      <c r="D12691" s="5"/>
      <c r="E12691">
        <f>EXP(Table2[[#This Row],[Ln-nm]])</f>
        <v>90.225202116465553</v>
      </c>
    </row>
    <row r="12692" spans="3:5" x14ac:dyDescent="0.3">
      <c r="C12692" s="5">
        <f>(K$1 + (Table2[[#This Row],[LogL]]-F$1)/(F$2-F$1)*(K$2-K$1))</f>
        <v>4.5023087906645038</v>
      </c>
      <c r="D12692" s="5"/>
      <c r="E12692">
        <f>EXP(Table2[[#This Row],[Ln-nm]])</f>
        <v>90.225202116465553</v>
      </c>
    </row>
    <row r="12693" spans="3:5" x14ac:dyDescent="0.3">
      <c r="C12693" s="5">
        <f>(K$1 + (Table2[[#This Row],[LogL]]-F$1)/(F$2-F$1)*(K$2-K$1))</f>
        <v>4.5023087906645038</v>
      </c>
      <c r="D12693" s="5"/>
      <c r="E12693">
        <f>EXP(Table2[[#This Row],[Ln-nm]])</f>
        <v>90.225202116465553</v>
      </c>
    </row>
    <row r="12694" spans="3:5" x14ac:dyDescent="0.3">
      <c r="C12694" s="5">
        <f>(K$1 + (Table2[[#This Row],[LogL]]-F$1)/(F$2-F$1)*(K$2-K$1))</f>
        <v>4.5023087906645038</v>
      </c>
      <c r="D12694" s="5"/>
      <c r="E12694">
        <f>EXP(Table2[[#This Row],[Ln-nm]])</f>
        <v>90.225202116465553</v>
      </c>
    </row>
    <row r="12695" spans="3:5" x14ac:dyDescent="0.3">
      <c r="C12695" s="5">
        <f>(K$1 + (Table2[[#This Row],[LogL]]-F$1)/(F$2-F$1)*(K$2-K$1))</f>
        <v>4.5023087906645038</v>
      </c>
      <c r="D12695" s="5"/>
      <c r="E12695">
        <f>EXP(Table2[[#This Row],[Ln-nm]])</f>
        <v>90.225202116465553</v>
      </c>
    </row>
    <row r="12696" spans="3:5" x14ac:dyDescent="0.3">
      <c r="C12696" s="5">
        <f>(K$1 + (Table2[[#This Row],[LogL]]-F$1)/(F$2-F$1)*(K$2-K$1))</f>
        <v>4.5023087906645038</v>
      </c>
      <c r="D12696" s="5"/>
      <c r="E12696">
        <f>EXP(Table2[[#This Row],[Ln-nm]])</f>
        <v>90.225202116465553</v>
      </c>
    </row>
    <row r="12697" spans="3:5" x14ac:dyDescent="0.3">
      <c r="C12697" s="5">
        <f>(K$1 + (Table2[[#This Row],[LogL]]-F$1)/(F$2-F$1)*(K$2-K$1))</f>
        <v>4.5023087906645038</v>
      </c>
      <c r="D12697" s="5"/>
      <c r="E12697">
        <f>EXP(Table2[[#This Row],[Ln-nm]])</f>
        <v>90.225202116465553</v>
      </c>
    </row>
    <row r="12698" spans="3:5" x14ac:dyDescent="0.3">
      <c r="C12698" s="5">
        <f>(K$1 + (Table2[[#This Row],[LogL]]-F$1)/(F$2-F$1)*(K$2-K$1))</f>
        <v>4.5023087906645038</v>
      </c>
      <c r="D12698" s="5"/>
      <c r="E12698">
        <f>EXP(Table2[[#This Row],[Ln-nm]])</f>
        <v>90.225202116465553</v>
      </c>
    </row>
    <row r="12699" spans="3:5" x14ac:dyDescent="0.3">
      <c r="C12699" s="5">
        <f>(K$1 + (Table2[[#This Row],[LogL]]-F$1)/(F$2-F$1)*(K$2-K$1))</f>
        <v>4.5023087906645038</v>
      </c>
      <c r="D12699" s="5"/>
      <c r="E12699">
        <f>EXP(Table2[[#This Row],[Ln-nm]])</f>
        <v>90.225202116465553</v>
      </c>
    </row>
    <row r="12700" spans="3:5" x14ac:dyDescent="0.3">
      <c r="C12700" s="5">
        <f>(K$1 + (Table2[[#This Row],[LogL]]-F$1)/(F$2-F$1)*(K$2-K$1))</f>
        <v>4.5023087906645038</v>
      </c>
      <c r="D12700" s="5"/>
      <c r="E12700">
        <f>EXP(Table2[[#This Row],[Ln-nm]])</f>
        <v>90.225202116465553</v>
      </c>
    </row>
    <row r="12701" spans="3:5" x14ac:dyDescent="0.3">
      <c r="C12701" s="5">
        <f>(K$1 + (Table2[[#This Row],[LogL]]-F$1)/(F$2-F$1)*(K$2-K$1))</f>
        <v>4.5023087906645038</v>
      </c>
      <c r="D12701" s="5"/>
      <c r="E12701">
        <f>EXP(Table2[[#This Row],[Ln-nm]])</f>
        <v>90.225202116465553</v>
      </c>
    </row>
    <row r="12702" spans="3:5" x14ac:dyDescent="0.3">
      <c r="C12702" s="5">
        <f>(K$1 + (Table2[[#This Row],[LogL]]-F$1)/(F$2-F$1)*(K$2-K$1))</f>
        <v>4.5023087906645038</v>
      </c>
      <c r="D12702" s="5"/>
      <c r="E12702">
        <f>EXP(Table2[[#This Row],[Ln-nm]])</f>
        <v>90.225202116465553</v>
      </c>
    </row>
    <row r="12703" spans="3:5" x14ac:dyDescent="0.3">
      <c r="C12703" s="5">
        <f>(K$1 + (Table2[[#This Row],[LogL]]-F$1)/(F$2-F$1)*(K$2-K$1))</f>
        <v>4.5023087906645038</v>
      </c>
      <c r="D12703" s="5"/>
      <c r="E12703">
        <f>EXP(Table2[[#This Row],[Ln-nm]])</f>
        <v>90.225202116465553</v>
      </c>
    </row>
    <row r="12704" spans="3:5" x14ac:dyDescent="0.3">
      <c r="C12704" s="5">
        <f>(K$1 + (Table2[[#This Row],[LogL]]-F$1)/(F$2-F$1)*(K$2-K$1))</f>
        <v>4.5023087906645038</v>
      </c>
      <c r="D12704" s="5"/>
      <c r="E12704">
        <f>EXP(Table2[[#This Row],[Ln-nm]])</f>
        <v>90.225202116465553</v>
      </c>
    </row>
    <row r="12705" spans="3:5" x14ac:dyDescent="0.3">
      <c r="C12705" s="5">
        <f>(K$1 + (Table2[[#This Row],[LogL]]-F$1)/(F$2-F$1)*(K$2-K$1))</f>
        <v>4.5023087906645038</v>
      </c>
      <c r="D12705" s="5"/>
      <c r="E12705">
        <f>EXP(Table2[[#This Row],[Ln-nm]])</f>
        <v>90.225202116465553</v>
      </c>
    </row>
    <row r="12706" spans="3:5" x14ac:dyDescent="0.3">
      <c r="C12706" s="5">
        <f>(K$1 + (Table2[[#This Row],[LogL]]-F$1)/(F$2-F$1)*(K$2-K$1))</f>
        <v>4.5023087906645038</v>
      </c>
      <c r="D12706" s="5"/>
      <c r="E12706">
        <f>EXP(Table2[[#This Row],[Ln-nm]])</f>
        <v>90.225202116465553</v>
      </c>
    </row>
    <row r="12707" spans="3:5" x14ac:dyDescent="0.3">
      <c r="C12707" s="5">
        <f>(K$1 + (Table2[[#This Row],[LogL]]-F$1)/(F$2-F$1)*(K$2-K$1))</f>
        <v>4.5023087906645038</v>
      </c>
      <c r="D12707" s="5"/>
      <c r="E12707">
        <f>EXP(Table2[[#This Row],[Ln-nm]])</f>
        <v>90.225202116465553</v>
      </c>
    </row>
    <row r="12708" spans="3:5" x14ac:dyDescent="0.3">
      <c r="C12708" s="5">
        <f>(K$1 + (Table2[[#This Row],[LogL]]-F$1)/(F$2-F$1)*(K$2-K$1))</f>
        <v>4.5023087906645038</v>
      </c>
      <c r="D12708" s="5"/>
      <c r="E12708">
        <f>EXP(Table2[[#This Row],[Ln-nm]])</f>
        <v>90.225202116465553</v>
      </c>
    </row>
    <row r="12709" spans="3:5" x14ac:dyDescent="0.3">
      <c r="C12709" s="5">
        <f>(K$1 + (Table2[[#This Row],[LogL]]-F$1)/(F$2-F$1)*(K$2-K$1))</f>
        <v>4.5023087906645038</v>
      </c>
      <c r="D12709" s="5"/>
      <c r="E12709">
        <f>EXP(Table2[[#This Row],[Ln-nm]])</f>
        <v>90.225202116465553</v>
      </c>
    </row>
    <row r="12710" spans="3:5" x14ac:dyDescent="0.3">
      <c r="C12710" s="5">
        <f>(K$1 + (Table2[[#This Row],[LogL]]-F$1)/(F$2-F$1)*(K$2-K$1))</f>
        <v>4.5023087906645038</v>
      </c>
      <c r="D12710" s="5"/>
      <c r="E12710">
        <f>EXP(Table2[[#This Row],[Ln-nm]])</f>
        <v>90.225202116465553</v>
      </c>
    </row>
    <row r="12711" spans="3:5" x14ac:dyDescent="0.3">
      <c r="C12711" s="5">
        <f>(K$1 + (Table2[[#This Row],[LogL]]-F$1)/(F$2-F$1)*(K$2-K$1))</f>
        <v>4.5023087906645038</v>
      </c>
      <c r="D12711" s="5"/>
      <c r="E12711">
        <f>EXP(Table2[[#This Row],[Ln-nm]])</f>
        <v>90.225202116465553</v>
      </c>
    </row>
    <row r="12712" spans="3:5" x14ac:dyDescent="0.3">
      <c r="C12712" s="5">
        <f>(K$1 + (Table2[[#This Row],[LogL]]-F$1)/(F$2-F$1)*(K$2-K$1))</f>
        <v>4.5023087906645038</v>
      </c>
      <c r="D12712" s="5"/>
      <c r="E12712">
        <f>EXP(Table2[[#This Row],[Ln-nm]])</f>
        <v>90.225202116465553</v>
      </c>
    </row>
    <row r="12713" spans="3:5" x14ac:dyDescent="0.3">
      <c r="C12713" s="5">
        <f>(K$1 + (Table2[[#This Row],[LogL]]-F$1)/(F$2-F$1)*(K$2-K$1))</f>
        <v>4.5023087906645038</v>
      </c>
      <c r="D12713" s="5"/>
      <c r="E12713">
        <f>EXP(Table2[[#This Row],[Ln-nm]])</f>
        <v>90.225202116465553</v>
      </c>
    </row>
    <row r="12714" spans="3:5" x14ac:dyDescent="0.3">
      <c r="C12714" s="5">
        <f>(K$1 + (Table2[[#This Row],[LogL]]-F$1)/(F$2-F$1)*(K$2-K$1))</f>
        <v>4.5023087906645038</v>
      </c>
      <c r="D12714" s="5"/>
      <c r="E12714">
        <f>EXP(Table2[[#This Row],[Ln-nm]])</f>
        <v>90.225202116465553</v>
      </c>
    </row>
    <row r="12715" spans="3:5" x14ac:dyDescent="0.3">
      <c r="C12715" s="5">
        <f>(K$1 + (Table2[[#This Row],[LogL]]-F$1)/(F$2-F$1)*(K$2-K$1))</f>
        <v>4.5023087906645038</v>
      </c>
      <c r="D12715" s="5"/>
      <c r="E12715">
        <f>EXP(Table2[[#This Row],[Ln-nm]])</f>
        <v>90.225202116465553</v>
      </c>
    </row>
    <row r="12716" spans="3:5" x14ac:dyDescent="0.3">
      <c r="C12716" s="5">
        <f>(K$1 + (Table2[[#This Row],[LogL]]-F$1)/(F$2-F$1)*(K$2-K$1))</f>
        <v>4.5023087906645038</v>
      </c>
      <c r="D12716" s="5"/>
      <c r="E12716">
        <f>EXP(Table2[[#This Row],[Ln-nm]])</f>
        <v>90.225202116465553</v>
      </c>
    </row>
    <row r="12717" spans="3:5" x14ac:dyDescent="0.3">
      <c r="C12717" s="5">
        <f>(K$1 + (Table2[[#This Row],[LogL]]-F$1)/(F$2-F$1)*(K$2-K$1))</f>
        <v>4.5023087906645038</v>
      </c>
      <c r="D12717" s="5"/>
      <c r="E12717">
        <f>EXP(Table2[[#This Row],[Ln-nm]])</f>
        <v>90.225202116465553</v>
      </c>
    </row>
    <row r="12718" spans="3:5" x14ac:dyDescent="0.3">
      <c r="C12718" s="5">
        <f>(K$1 + (Table2[[#This Row],[LogL]]-F$1)/(F$2-F$1)*(K$2-K$1))</f>
        <v>4.5023087906645038</v>
      </c>
      <c r="D12718" s="5"/>
      <c r="E12718">
        <f>EXP(Table2[[#This Row],[Ln-nm]])</f>
        <v>90.225202116465553</v>
      </c>
    </row>
    <row r="12719" spans="3:5" x14ac:dyDescent="0.3">
      <c r="C12719" s="5">
        <f>(K$1 + (Table2[[#This Row],[LogL]]-F$1)/(F$2-F$1)*(K$2-K$1))</f>
        <v>4.5023087906645038</v>
      </c>
      <c r="D12719" s="5"/>
      <c r="E12719">
        <f>EXP(Table2[[#This Row],[Ln-nm]])</f>
        <v>90.225202116465553</v>
      </c>
    </row>
    <row r="12720" spans="3:5" x14ac:dyDescent="0.3">
      <c r="C12720" s="5">
        <f>(K$1 + (Table2[[#This Row],[LogL]]-F$1)/(F$2-F$1)*(K$2-K$1))</f>
        <v>4.5023087906645038</v>
      </c>
      <c r="D12720" s="5"/>
      <c r="E12720">
        <f>EXP(Table2[[#This Row],[Ln-nm]])</f>
        <v>90.225202116465553</v>
      </c>
    </row>
    <row r="12721" spans="3:5" x14ac:dyDescent="0.3">
      <c r="C12721" s="5">
        <f>(K$1 + (Table2[[#This Row],[LogL]]-F$1)/(F$2-F$1)*(K$2-K$1))</f>
        <v>4.5023087906645038</v>
      </c>
      <c r="D12721" s="5"/>
      <c r="E12721">
        <f>EXP(Table2[[#This Row],[Ln-nm]])</f>
        <v>90.225202116465553</v>
      </c>
    </row>
    <row r="12722" spans="3:5" x14ac:dyDescent="0.3">
      <c r="C12722" s="5">
        <f>(K$1 + (Table2[[#This Row],[LogL]]-F$1)/(F$2-F$1)*(K$2-K$1))</f>
        <v>4.5023087906645038</v>
      </c>
      <c r="D12722" s="5"/>
      <c r="E12722">
        <f>EXP(Table2[[#This Row],[Ln-nm]])</f>
        <v>90.225202116465553</v>
      </c>
    </row>
    <row r="12723" spans="3:5" x14ac:dyDescent="0.3">
      <c r="C12723" s="5">
        <f>(K$1 + (Table2[[#This Row],[LogL]]-F$1)/(F$2-F$1)*(K$2-K$1))</f>
        <v>4.5023087906645038</v>
      </c>
      <c r="D12723" s="5"/>
      <c r="E12723">
        <f>EXP(Table2[[#This Row],[Ln-nm]])</f>
        <v>90.225202116465553</v>
      </c>
    </row>
    <row r="12724" spans="3:5" x14ac:dyDescent="0.3">
      <c r="C12724" s="5">
        <f>(K$1 + (Table2[[#This Row],[LogL]]-F$1)/(F$2-F$1)*(K$2-K$1))</f>
        <v>4.5023087906645038</v>
      </c>
      <c r="D12724" s="5"/>
      <c r="E12724">
        <f>EXP(Table2[[#This Row],[Ln-nm]])</f>
        <v>90.225202116465553</v>
      </c>
    </row>
    <row r="12725" spans="3:5" x14ac:dyDescent="0.3">
      <c r="C12725" s="5">
        <f>(K$1 + (Table2[[#This Row],[LogL]]-F$1)/(F$2-F$1)*(K$2-K$1))</f>
        <v>4.5023087906645038</v>
      </c>
      <c r="D12725" s="5"/>
      <c r="E12725">
        <f>EXP(Table2[[#This Row],[Ln-nm]])</f>
        <v>90.225202116465553</v>
      </c>
    </row>
    <row r="12726" spans="3:5" x14ac:dyDescent="0.3">
      <c r="C12726" s="5">
        <f>(K$1 + (Table2[[#This Row],[LogL]]-F$1)/(F$2-F$1)*(K$2-K$1))</f>
        <v>4.5023087906645038</v>
      </c>
      <c r="D12726" s="5"/>
      <c r="E12726">
        <f>EXP(Table2[[#This Row],[Ln-nm]])</f>
        <v>90.225202116465553</v>
      </c>
    </row>
    <row r="12727" spans="3:5" x14ac:dyDescent="0.3">
      <c r="C12727" s="5">
        <f>(K$1 + (Table2[[#This Row],[LogL]]-F$1)/(F$2-F$1)*(K$2-K$1))</f>
        <v>4.5023087906645038</v>
      </c>
      <c r="D12727" s="5"/>
      <c r="E12727">
        <f>EXP(Table2[[#This Row],[Ln-nm]])</f>
        <v>90.225202116465553</v>
      </c>
    </row>
    <row r="12728" spans="3:5" x14ac:dyDescent="0.3">
      <c r="C12728" s="5">
        <f>(K$1 + (Table2[[#This Row],[LogL]]-F$1)/(F$2-F$1)*(K$2-K$1))</f>
        <v>4.5023087906645038</v>
      </c>
      <c r="D12728" s="5"/>
      <c r="E12728">
        <f>EXP(Table2[[#This Row],[Ln-nm]])</f>
        <v>90.225202116465553</v>
      </c>
    </row>
    <row r="12729" spans="3:5" x14ac:dyDescent="0.3">
      <c r="C12729" s="5">
        <f>(K$1 + (Table2[[#This Row],[LogL]]-F$1)/(F$2-F$1)*(K$2-K$1))</f>
        <v>4.5023087906645038</v>
      </c>
      <c r="D12729" s="5"/>
      <c r="E12729">
        <f>EXP(Table2[[#This Row],[Ln-nm]])</f>
        <v>90.225202116465553</v>
      </c>
    </row>
    <row r="12730" spans="3:5" x14ac:dyDescent="0.3">
      <c r="C12730" s="5">
        <f>(K$1 + (Table2[[#This Row],[LogL]]-F$1)/(F$2-F$1)*(K$2-K$1))</f>
        <v>4.5023087906645038</v>
      </c>
      <c r="D12730" s="5"/>
      <c r="E12730">
        <f>EXP(Table2[[#This Row],[Ln-nm]])</f>
        <v>90.225202116465553</v>
      </c>
    </row>
    <row r="12731" spans="3:5" x14ac:dyDescent="0.3">
      <c r="C12731" s="5">
        <f>(K$1 + (Table2[[#This Row],[LogL]]-F$1)/(F$2-F$1)*(K$2-K$1))</f>
        <v>4.5023087906645038</v>
      </c>
      <c r="D12731" s="5"/>
      <c r="E12731">
        <f>EXP(Table2[[#This Row],[Ln-nm]])</f>
        <v>90.225202116465553</v>
      </c>
    </row>
    <row r="12732" spans="3:5" x14ac:dyDescent="0.3">
      <c r="C12732" s="5">
        <f>(K$1 + (Table2[[#This Row],[LogL]]-F$1)/(F$2-F$1)*(K$2-K$1))</f>
        <v>4.5023087906645038</v>
      </c>
      <c r="D12732" s="5"/>
      <c r="E12732">
        <f>EXP(Table2[[#This Row],[Ln-nm]])</f>
        <v>90.225202116465553</v>
      </c>
    </row>
    <row r="12733" spans="3:5" x14ac:dyDescent="0.3">
      <c r="C12733" s="5">
        <f>(K$1 + (Table2[[#This Row],[LogL]]-F$1)/(F$2-F$1)*(K$2-K$1))</f>
        <v>4.5023087906645038</v>
      </c>
      <c r="D12733" s="5"/>
      <c r="E12733">
        <f>EXP(Table2[[#This Row],[Ln-nm]])</f>
        <v>90.225202116465553</v>
      </c>
    </row>
    <row r="12734" spans="3:5" x14ac:dyDescent="0.3">
      <c r="C12734" s="5">
        <f>(K$1 + (Table2[[#This Row],[LogL]]-F$1)/(F$2-F$1)*(K$2-K$1))</f>
        <v>4.5023087906645038</v>
      </c>
      <c r="D12734" s="5"/>
      <c r="E12734">
        <f>EXP(Table2[[#This Row],[Ln-nm]])</f>
        <v>90.225202116465553</v>
      </c>
    </row>
    <row r="12735" spans="3:5" x14ac:dyDescent="0.3">
      <c r="C12735" s="5">
        <f>(K$1 + (Table2[[#This Row],[LogL]]-F$1)/(F$2-F$1)*(K$2-K$1))</f>
        <v>4.5023087906645038</v>
      </c>
      <c r="D12735" s="5"/>
      <c r="E12735">
        <f>EXP(Table2[[#This Row],[Ln-nm]])</f>
        <v>90.225202116465553</v>
      </c>
    </row>
    <row r="12736" spans="3:5" x14ac:dyDescent="0.3">
      <c r="C12736" s="5">
        <f>(K$1 + (Table2[[#This Row],[LogL]]-F$1)/(F$2-F$1)*(K$2-K$1))</f>
        <v>4.5023087906645038</v>
      </c>
      <c r="D12736" s="5"/>
      <c r="E12736">
        <f>EXP(Table2[[#This Row],[Ln-nm]])</f>
        <v>90.225202116465553</v>
      </c>
    </row>
    <row r="12737" spans="3:5" x14ac:dyDescent="0.3">
      <c r="C12737" s="5">
        <f>(K$1 + (Table2[[#This Row],[LogL]]-F$1)/(F$2-F$1)*(K$2-K$1))</f>
        <v>4.5023087906645038</v>
      </c>
      <c r="D12737" s="5"/>
      <c r="E12737">
        <f>EXP(Table2[[#This Row],[Ln-nm]])</f>
        <v>90.225202116465553</v>
      </c>
    </row>
    <row r="12738" spans="3:5" x14ac:dyDescent="0.3">
      <c r="C12738" s="5">
        <f>(K$1 + (Table2[[#This Row],[LogL]]-F$1)/(F$2-F$1)*(K$2-K$1))</f>
        <v>4.5023087906645038</v>
      </c>
      <c r="D12738" s="5"/>
      <c r="E12738">
        <f>EXP(Table2[[#This Row],[Ln-nm]])</f>
        <v>90.225202116465553</v>
      </c>
    </row>
    <row r="12739" spans="3:5" x14ac:dyDescent="0.3">
      <c r="C12739" s="5">
        <f>(K$1 + (Table2[[#This Row],[LogL]]-F$1)/(F$2-F$1)*(K$2-K$1))</f>
        <v>4.5023087906645038</v>
      </c>
      <c r="D12739" s="5"/>
      <c r="E12739">
        <f>EXP(Table2[[#This Row],[Ln-nm]])</f>
        <v>90.225202116465553</v>
      </c>
    </row>
    <row r="12740" spans="3:5" x14ac:dyDescent="0.3">
      <c r="C12740" s="5">
        <f>(K$1 + (Table2[[#This Row],[LogL]]-F$1)/(F$2-F$1)*(K$2-K$1))</f>
        <v>4.5023087906645038</v>
      </c>
      <c r="D12740" s="5"/>
      <c r="E12740">
        <f>EXP(Table2[[#This Row],[Ln-nm]])</f>
        <v>90.225202116465553</v>
      </c>
    </row>
    <row r="12741" spans="3:5" x14ac:dyDescent="0.3">
      <c r="C12741" s="5">
        <f>(K$1 + (Table2[[#This Row],[LogL]]-F$1)/(F$2-F$1)*(K$2-K$1))</f>
        <v>4.5023087906645038</v>
      </c>
      <c r="D12741" s="5"/>
      <c r="E12741">
        <f>EXP(Table2[[#This Row],[Ln-nm]])</f>
        <v>90.225202116465553</v>
      </c>
    </row>
    <row r="12742" spans="3:5" x14ac:dyDescent="0.3">
      <c r="C12742" s="5">
        <f>(K$1 + (Table2[[#This Row],[LogL]]-F$1)/(F$2-F$1)*(K$2-K$1))</f>
        <v>4.5023087906645038</v>
      </c>
      <c r="D12742" s="5"/>
      <c r="E12742">
        <f>EXP(Table2[[#This Row],[Ln-nm]])</f>
        <v>90.225202116465553</v>
      </c>
    </row>
    <row r="12743" spans="3:5" x14ac:dyDescent="0.3">
      <c r="C12743" s="5">
        <f>(K$1 + (Table2[[#This Row],[LogL]]-F$1)/(F$2-F$1)*(K$2-K$1))</f>
        <v>4.5023087906645038</v>
      </c>
      <c r="D12743" s="5"/>
      <c r="E12743">
        <f>EXP(Table2[[#This Row],[Ln-nm]])</f>
        <v>90.225202116465553</v>
      </c>
    </row>
    <row r="12744" spans="3:5" x14ac:dyDescent="0.3">
      <c r="C12744" s="5">
        <f>(K$1 + (Table2[[#This Row],[LogL]]-F$1)/(F$2-F$1)*(K$2-K$1))</f>
        <v>4.5023087906645038</v>
      </c>
      <c r="D12744" s="5"/>
      <c r="E12744">
        <f>EXP(Table2[[#This Row],[Ln-nm]])</f>
        <v>90.225202116465553</v>
      </c>
    </row>
    <row r="12745" spans="3:5" x14ac:dyDescent="0.3">
      <c r="C12745" s="5">
        <f>(K$1 + (Table2[[#This Row],[LogL]]-F$1)/(F$2-F$1)*(K$2-K$1))</f>
        <v>4.5023087906645038</v>
      </c>
      <c r="D12745" s="5"/>
      <c r="E12745">
        <f>EXP(Table2[[#This Row],[Ln-nm]])</f>
        <v>90.225202116465553</v>
      </c>
    </row>
    <row r="12746" spans="3:5" x14ac:dyDescent="0.3">
      <c r="C12746" s="5">
        <f>(K$1 + (Table2[[#This Row],[LogL]]-F$1)/(F$2-F$1)*(K$2-K$1))</f>
        <v>4.5023087906645038</v>
      </c>
      <c r="D12746" s="5"/>
      <c r="E12746">
        <f>EXP(Table2[[#This Row],[Ln-nm]])</f>
        <v>90.225202116465553</v>
      </c>
    </row>
    <row r="12747" spans="3:5" x14ac:dyDescent="0.3">
      <c r="C12747" s="5">
        <f>(K$1 + (Table2[[#This Row],[LogL]]-F$1)/(F$2-F$1)*(K$2-K$1))</f>
        <v>4.5023087906645038</v>
      </c>
      <c r="D12747" s="5"/>
      <c r="E12747">
        <f>EXP(Table2[[#This Row],[Ln-nm]])</f>
        <v>90.225202116465553</v>
      </c>
    </row>
    <row r="12748" spans="3:5" x14ac:dyDescent="0.3">
      <c r="C12748" s="5">
        <f>(K$1 + (Table2[[#This Row],[LogL]]-F$1)/(F$2-F$1)*(K$2-K$1))</f>
        <v>4.5023087906645038</v>
      </c>
      <c r="D12748" s="5"/>
      <c r="E12748">
        <f>EXP(Table2[[#This Row],[Ln-nm]])</f>
        <v>90.225202116465553</v>
      </c>
    </row>
    <row r="12749" spans="3:5" x14ac:dyDescent="0.3">
      <c r="C12749" s="5">
        <f>(K$1 + (Table2[[#This Row],[LogL]]-F$1)/(F$2-F$1)*(K$2-K$1))</f>
        <v>4.5023087906645038</v>
      </c>
      <c r="D12749" s="5"/>
      <c r="E12749">
        <f>EXP(Table2[[#This Row],[Ln-nm]])</f>
        <v>90.225202116465553</v>
      </c>
    </row>
    <row r="12750" spans="3:5" x14ac:dyDescent="0.3">
      <c r="C12750" s="5">
        <f>(K$1 + (Table2[[#This Row],[LogL]]-F$1)/(F$2-F$1)*(K$2-K$1))</f>
        <v>4.5023087906645038</v>
      </c>
      <c r="D12750" s="5"/>
      <c r="E12750">
        <f>EXP(Table2[[#This Row],[Ln-nm]])</f>
        <v>90.225202116465553</v>
      </c>
    </row>
    <row r="12751" spans="3:5" x14ac:dyDescent="0.3">
      <c r="C12751" s="5">
        <f>(K$1 + (Table2[[#This Row],[LogL]]-F$1)/(F$2-F$1)*(K$2-K$1))</f>
        <v>4.5023087906645038</v>
      </c>
      <c r="D12751" s="5"/>
      <c r="E12751">
        <f>EXP(Table2[[#This Row],[Ln-nm]])</f>
        <v>90.225202116465553</v>
      </c>
    </row>
    <row r="12752" spans="3:5" x14ac:dyDescent="0.3">
      <c r="C12752" s="5">
        <f>(K$1 + (Table2[[#This Row],[LogL]]-F$1)/(F$2-F$1)*(K$2-K$1))</f>
        <v>4.5023087906645038</v>
      </c>
      <c r="D12752" s="5"/>
      <c r="E12752">
        <f>EXP(Table2[[#This Row],[Ln-nm]])</f>
        <v>90.225202116465553</v>
      </c>
    </row>
    <row r="12753" spans="3:5" x14ac:dyDescent="0.3">
      <c r="C12753" s="5">
        <f>(K$1 + (Table2[[#This Row],[LogL]]-F$1)/(F$2-F$1)*(K$2-K$1))</f>
        <v>4.5023087906645038</v>
      </c>
      <c r="D12753" s="5"/>
      <c r="E12753">
        <f>EXP(Table2[[#This Row],[Ln-nm]])</f>
        <v>90.225202116465553</v>
      </c>
    </row>
    <row r="12754" spans="3:5" x14ac:dyDescent="0.3">
      <c r="C12754" s="5">
        <f>(K$1 + (Table2[[#This Row],[LogL]]-F$1)/(F$2-F$1)*(K$2-K$1))</f>
        <v>4.5023087906645038</v>
      </c>
      <c r="D12754" s="5"/>
      <c r="E12754">
        <f>EXP(Table2[[#This Row],[Ln-nm]])</f>
        <v>90.225202116465553</v>
      </c>
    </row>
    <row r="12755" spans="3:5" x14ac:dyDescent="0.3">
      <c r="C12755" s="5">
        <f>(K$1 + (Table2[[#This Row],[LogL]]-F$1)/(F$2-F$1)*(K$2-K$1))</f>
        <v>4.5023087906645038</v>
      </c>
      <c r="D12755" s="5"/>
      <c r="E12755">
        <f>EXP(Table2[[#This Row],[Ln-nm]])</f>
        <v>90.225202116465553</v>
      </c>
    </row>
    <row r="12756" spans="3:5" x14ac:dyDescent="0.3">
      <c r="C12756" s="5">
        <f>(K$1 + (Table2[[#This Row],[LogL]]-F$1)/(F$2-F$1)*(K$2-K$1))</f>
        <v>4.5023087906645038</v>
      </c>
      <c r="D12756" s="5"/>
      <c r="E12756">
        <f>EXP(Table2[[#This Row],[Ln-nm]])</f>
        <v>90.225202116465553</v>
      </c>
    </row>
    <row r="12757" spans="3:5" x14ac:dyDescent="0.3">
      <c r="C12757" s="5">
        <f>(K$1 + (Table2[[#This Row],[LogL]]-F$1)/(F$2-F$1)*(K$2-K$1))</f>
        <v>4.5023087906645038</v>
      </c>
      <c r="D12757" s="5"/>
      <c r="E12757">
        <f>EXP(Table2[[#This Row],[Ln-nm]])</f>
        <v>90.225202116465553</v>
      </c>
    </row>
    <row r="12758" spans="3:5" x14ac:dyDescent="0.3">
      <c r="C12758" s="5">
        <f>(K$1 + (Table2[[#This Row],[LogL]]-F$1)/(F$2-F$1)*(K$2-K$1))</f>
        <v>4.5023087906645038</v>
      </c>
      <c r="D12758" s="5"/>
      <c r="E12758">
        <f>EXP(Table2[[#This Row],[Ln-nm]])</f>
        <v>90.225202116465553</v>
      </c>
    </row>
    <row r="12759" spans="3:5" x14ac:dyDescent="0.3">
      <c r="C12759" s="5">
        <f>(K$1 + (Table2[[#This Row],[LogL]]-F$1)/(F$2-F$1)*(K$2-K$1))</f>
        <v>4.5023087906645038</v>
      </c>
      <c r="D12759" s="5"/>
      <c r="E12759">
        <f>EXP(Table2[[#This Row],[Ln-nm]])</f>
        <v>90.225202116465553</v>
      </c>
    </row>
    <row r="12760" spans="3:5" x14ac:dyDescent="0.3">
      <c r="C12760" s="5">
        <f>(K$1 + (Table2[[#This Row],[LogL]]-F$1)/(F$2-F$1)*(K$2-K$1))</f>
        <v>4.5023087906645038</v>
      </c>
      <c r="D12760" s="5"/>
      <c r="E12760">
        <f>EXP(Table2[[#This Row],[Ln-nm]])</f>
        <v>90.225202116465553</v>
      </c>
    </row>
    <row r="12761" spans="3:5" x14ac:dyDescent="0.3">
      <c r="C12761" s="5">
        <f>(K$1 + (Table2[[#This Row],[LogL]]-F$1)/(F$2-F$1)*(K$2-K$1))</f>
        <v>4.5023087906645038</v>
      </c>
      <c r="D12761" s="5"/>
      <c r="E12761">
        <f>EXP(Table2[[#This Row],[Ln-nm]])</f>
        <v>90.225202116465553</v>
      </c>
    </row>
    <row r="12762" spans="3:5" x14ac:dyDescent="0.3">
      <c r="C12762" s="5">
        <f>(K$1 + (Table2[[#This Row],[LogL]]-F$1)/(F$2-F$1)*(K$2-K$1))</f>
        <v>4.5023087906645038</v>
      </c>
      <c r="D12762" s="5"/>
      <c r="E12762">
        <f>EXP(Table2[[#This Row],[Ln-nm]])</f>
        <v>90.225202116465553</v>
      </c>
    </row>
    <row r="12763" spans="3:5" x14ac:dyDescent="0.3">
      <c r="C12763" s="5">
        <f>(K$1 + (Table2[[#This Row],[LogL]]-F$1)/(F$2-F$1)*(K$2-K$1))</f>
        <v>4.5023087906645038</v>
      </c>
      <c r="D12763" s="5"/>
      <c r="E12763">
        <f>EXP(Table2[[#This Row],[Ln-nm]])</f>
        <v>90.225202116465553</v>
      </c>
    </row>
    <row r="12764" spans="3:5" x14ac:dyDescent="0.3">
      <c r="C12764" s="5">
        <f>(K$1 + (Table2[[#This Row],[LogL]]-F$1)/(F$2-F$1)*(K$2-K$1))</f>
        <v>4.5023087906645038</v>
      </c>
      <c r="D12764" s="5"/>
      <c r="E12764">
        <f>EXP(Table2[[#This Row],[Ln-nm]])</f>
        <v>90.225202116465553</v>
      </c>
    </row>
    <row r="12765" spans="3:5" x14ac:dyDescent="0.3">
      <c r="C12765" s="5">
        <f>(K$1 + (Table2[[#This Row],[LogL]]-F$1)/(F$2-F$1)*(K$2-K$1))</f>
        <v>4.5023087906645038</v>
      </c>
      <c r="D12765" s="5"/>
      <c r="E12765">
        <f>EXP(Table2[[#This Row],[Ln-nm]])</f>
        <v>90.225202116465553</v>
      </c>
    </row>
    <row r="12766" spans="3:5" x14ac:dyDescent="0.3">
      <c r="C12766" s="5">
        <f>(K$1 + (Table2[[#This Row],[LogL]]-F$1)/(F$2-F$1)*(K$2-K$1))</f>
        <v>4.5023087906645038</v>
      </c>
      <c r="D12766" s="5"/>
      <c r="E12766">
        <f>EXP(Table2[[#This Row],[Ln-nm]])</f>
        <v>90.225202116465553</v>
      </c>
    </row>
    <row r="12767" spans="3:5" x14ac:dyDescent="0.3">
      <c r="C12767" s="5">
        <f>(K$1 + (Table2[[#This Row],[LogL]]-F$1)/(F$2-F$1)*(K$2-K$1))</f>
        <v>4.5023087906645038</v>
      </c>
      <c r="D12767" s="5"/>
      <c r="E12767">
        <f>EXP(Table2[[#This Row],[Ln-nm]])</f>
        <v>90.225202116465553</v>
      </c>
    </row>
    <row r="12768" spans="3:5" x14ac:dyDescent="0.3">
      <c r="C12768" s="5">
        <f>(K$1 + (Table2[[#This Row],[LogL]]-F$1)/(F$2-F$1)*(K$2-K$1))</f>
        <v>4.5023087906645038</v>
      </c>
      <c r="D12768" s="5"/>
      <c r="E12768">
        <f>EXP(Table2[[#This Row],[Ln-nm]])</f>
        <v>90.225202116465553</v>
      </c>
    </row>
    <row r="12769" spans="3:5" x14ac:dyDescent="0.3">
      <c r="C12769" s="5">
        <f>(K$1 + (Table2[[#This Row],[LogL]]-F$1)/(F$2-F$1)*(K$2-K$1))</f>
        <v>4.5023087906645038</v>
      </c>
      <c r="D12769" s="5"/>
      <c r="E12769">
        <f>EXP(Table2[[#This Row],[Ln-nm]])</f>
        <v>90.225202116465553</v>
      </c>
    </row>
    <row r="12770" spans="3:5" x14ac:dyDescent="0.3">
      <c r="C12770" s="5">
        <f>(K$1 + (Table2[[#This Row],[LogL]]-F$1)/(F$2-F$1)*(K$2-K$1))</f>
        <v>4.5023087906645038</v>
      </c>
      <c r="D12770" s="5"/>
      <c r="E12770">
        <f>EXP(Table2[[#This Row],[Ln-nm]])</f>
        <v>90.225202116465553</v>
      </c>
    </row>
    <row r="12771" spans="3:5" x14ac:dyDescent="0.3">
      <c r="C12771" s="5">
        <f>(K$1 + (Table2[[#This Row],[LogL]]-F$1)/(F$2-F$1)*(K$2-K$1))</f>
        <v>4.5023087906645038</v>
      </c>
      <c r="D12771" s="5"/>
      <c r="E12771">
        <f>EXP(Table2[[#This Row],[Ln-nm]])</f>
        <v>90.225202116465553</v>
      </c>
    </row>
    <row r="12772" spans="3:5" x14ac:dyDescent="0.3">
      <c r="C12772" s="5">
        <f>(K$1 + (Table2[[#This Row],[LogL]]-F$1)/(F$2-F$1)*(K$2-K$1))</f>
        <v>4.5023087906645038</v>
      </c>
      <c r="D12772" s="5"/>
      <c r="E12772">
        <f>EXP(Table2[[#This Row],[Ln-nm]])</f>
        <v>90.225202116465553</v>
      </c>
    </row>
    <row r="12773" spans="3:5" x14ac:dyDescent="0.3">
      <c r="C12773" s="5">
        <f>(K$1 + (Table2[[#This Row],[LogL]]-F$1)/(F$2-F$1)*(K$2-K$1))</f>
        <v>4.5023087906645038</v>
      </c>
      <c r="D12773" s="5"/>
      <c r="E12773">
        <f>EXP(Table2[[#This Row],[Ln-nm]])</f>
        <v>90.225202116465553</v>
      </c>
    </row>
    <row r="12774" spans="3:5" x14ac:dyDescent="0.3">
      <c r="C12774" s="5">
        <f>(K$1 + (Table2[[#This Row],[LogL]]-F$1)/(F$2-F$1)*(K$2-K$1))</f>
        <v>4.5023087906645038</v>
      </c>
      <c r="D12774" s="5"/>
      <c r="E12774">
        <f>EXP(Table2[[#This Row],[Ln-nm]])</f>
        <v>90.225202116465553</v>
      </c>
    </row>
    <row r="12775" spans="3:5" x14ac:dyDescent="0.3">
      <c r="C12775" s="5">
        <f>(K$1 + (Table2[[#This Row],[LogL]]-F$1)/(F$2-F$1)*(K$2-K$1))</f>
        <v>4.5023087906645038</v>
      </c>
      <c r="D12775" s="5"/>
      <c r="E12775">
        <f>EXP(Table2[[#This Row],[Ln-nm]])</f>
        <v>90.225202116465553</v>
      </c>
    </row>
    <row r="12776" spans="3:5" x14ac:dyDescent="0.3">
      <c r="C12776" s="5">
        <f>(K$1 + (Table2[[#This Row],[LogL]]-F$1)/(F$2-F$1)*(K$2-K$1))</f>
        <v>4.5023087906645038</v>
      </c>
      <c r="D12776" s="5"/>
      <c r="E12776">
        <f>EXP(Table2[[#This Row],[Ln-nm]])</f>
        <v>90.225202116465553</v>
      </c>
    </row>
    <row r="12777" spans="3:5" x14ac:dyDescent="0.3">
      <c r="C12777" s="5">
        <f>(K$1 + (Table2[[#This Row],[LogL]]-F$1)/(F$2-F$1)*(K$2-K$1))</f>
        <v>4.5023087906645038</v>
      </c>
      <c r="D12777" s="5"/>
      <c r="E12777">
        <f>EXP(Table2[[#This Row],[Ln-nm]])</f>
        <v>90.225202116465553</v>
      </c>
    </row>
    <row r="12778" spans="3:5" x14ac:dyDescent="0.3">
      <c r="C12778" s="5">
        <f>(K$1 + (Table2[[#This Row],[LogL]]-F$1)/(F$2-F$1)*(K$2-K$1))</f>
        <v>4.5023087906645038</v>
      </c>
      <c r="D12778" s="5"/>
      <c r="E12778">
        <f>EXP(Table2[[#This Row],[Ln-nm]])</f>
        <v>90.225202116465553</v>
      </c>
    </row>
    <row r="12779" spans="3:5" x14ac:dyDescent="0.3">
      <c r="C12779" s="5">
        <f>(K$1 + (Table2[[#This Row],[LogL]]-F$1)/(F$2-F$1)*(K$2-K$1))</f>
        <v>4.5023087906645038</v>
      </c>
      <c r="D12779" s="5"/>
      <c r="E12779">
        <f>EXP(Table2[[#This Row],[Ln-nm]])</f>
        <v>90.225202116465553</v>
      </c>
    </row>
    <row r="12780" spans="3:5" x14ac:dyDescent="0.3">
      <c r="C12780" s="5">
        <f>(K$1 + (Table2[[#This Row],[LogL]]-F$1)/(F$2-F$1)*(K$2-K$1))</f>
        <v>4.5023087906645038</v>
      </c>
      <c r="D12780" s="5"/>
      <c r="E12780">
        <f>EXP(Table2[[#This Row],[Ln-nm]])</f>
        <v>90.225202116465553</v>
      </c>
    </row>
    <row r="12781" spans="3:5" x14ac:dyDescent="0.3">
      <c r="C12781" s="5">
        <f>(K$1 + (Table2[[#This Row],[LogL]]-F$1)/(F$2-F$1)*(K$2-K$1))</f>
        <v>4.5023087906645038</v>
      </c>
      <c r="D12781" s="5"/>
      <c r="E12781">
        <f>EXP(Table2[[#This Row],[Ln-nm]])</f>
        <v>90.225202116465553</v>
      </c>
    </row>
    <row r="12782" spans="3:5" x14ac:dyDescent="0.3">
      <c r="C12782" s="5">
        <f>(K$1 + (Table2[[#This Row],[LogL]]-F$1)/(F$2-F$1)*(K$2-K$1))</f>
        <v>4.5023087906645038</v>
      </c>
      <c r="D12782" s="5"/>
      <c r="E12782">
        <f>EXP(Table2[[#This Row],[Ln-nm]])</f>
        <v>90.225202116465553</v>
      </c>
    </row>
    <row r="12783" spans="3:5" x14ac:dyDescent="0.3">
      <c r="C12783" s="5">
        <f>(K$1 + (Table2[[#This Row],[LogL]]-F$1)/(F$2-F$1)*(K$2-K$1))</f>
        <v>4.5023087906645038</v>
      </c>
      <c r="D12783" s="5"/>
      <c r="E12783">
        <f>EXP(Table2[[#This Row],[Ln-nm]])</f>
        <v>90.225202116465553</v>
      </c>
    </row>
    <row r="12784" spans="3:5" x14ac:dyDescent="0.3">
      <c r="C12784" s="5">
        <f>(K$1 + (Table2[[#This Row],[LogL]]-F$1)/(F$2-F$1)*(K$2-K$1))</f>
        <v>4.5023087906645038</v>
      </c>
      <c r="D12784" s="5"/>
      <c r="E12784">
        <f>EXP(Table2[[#This Row],[Ln-nm]])</f>
        <v>90.225202116465553</v>
      </c>
    </row>
    <row r="12785" spans="3:5" x14ac:dyDescent="0.3">
      <c r="C12785" s="5">
        <f>(K$1 + (Table2[[#This Row],[LogL]]-F$1)/(F$2-F$1)*(K$2-K$1))</f>
        <v>4.5023087906645038</v>
      </c>
      <c r="D12785" s="5"/>
      <c r="E12785">
        <f>EXP(Table2[[#This Row],[Ln-nm]])</f>
        <v>90.225202116465553</v>
      </c>
    </row>
    <row r="12786" spans="3:5" x14ac:dyDescent="0.3">
      <c r="C12786" s="5">
        <f>(K$1 + (Table2[[#This Row],[LogL]]-F$1)/(F$2-F$1)*(K$2-K$1))</f>
        <v>4.5023087906645038</v>
      </c>
      <c r="D12786" s="5"/>
      <c r="E12786">
        <f>EXP(Table2[[#This Row],[Ln-nm]])</f>
        <v>90.225202116465553</v>
      </c>
    </row>
    <row r="12787" spans="3:5" x14ac:dyDescent="0.3">
      <c r="C12787" s="5">
        <f>(K$1 + (Table2[[#This Row],[LogL]]-F$1)/(F$2-F$1)*(K$2-K$1))</f>
        <v>4.5023087906645038</v>
      </c>
      <c r="D12787" s="5"/>
      <c r="E12787">
        <f>EXP(Table2[[#This Row],[Ln-nm]])</f>
        <v>90.225202116465553</v>
      </c>
    </row>
    <row r="12788" spans="3:5" x14ac:dyDescent="0.3">
      <c r="C12788" s="5">
        <f>(K$1 + (Table2[[#This Row],[LogL]]-F$1)/(F$2-F$1)*(K$2-K$1))</f>
        <v>4.5023087906645038</v>
      </c>
      <c r="D12788" s="5"/>
      <c r="E12788">
        <f>EXP(Table2[[#This Row],[Ln-nm]])</f>
        <v>90.225202116465553</v>
      </c>
    </row>
    <row r="12789" spans="3:5" x14ac:dyDescent="0.3">
      <c r="C12789" s="5">
        <f>(K$1 + (Table2[[#This Row],[LogL]]-F$1)/(F$2-F$1)*(K$2-K$1))</f>
        <v>4.5023087906645038</v>
      </c>
      <c r="D12789" s="5"/>
      <c r="E12789">
        <f>EXP(Table2[[#This Row],[Ln-nm]])</f>
        <v>90.225202116465553</v>
      </c>
    </row>
    <row r="12790" spans="3:5" x14ac:dyDescent="0.3">
      <c r="C12790" s="5">
        <f>(K$1 + (Table2[[#This Row],[LogL]]-F$1)/(F$2-F$1)*(K$2-K$1))</f>
        <v>4.5023087906645038</v>
      </c>
      <c r="D12790" s="5"/>
      <c r="E12790">
        <f>EXP(Table2[[#This Row],[Ln-nm]])</f>
        <v>90.225202116465553</v>
      </c>
    </row>
    <row r="12791" spans="3:5" x14ac:dyDescent="0.3">
      <c r="C12791" s="5">
        <f>(K$1 + (Table2[[#This Row],[LogL]]-F$1)/(F$2-F$1)*(K$2-K$1))</f>
        <v>4.5023087906645038</v>
      </c>
      <c r="D12791" s="5"/>
      <c r="E12791">
        <f>EXP(Table2[[#This Row],[Ln-nm]])</f>
        <v>90.225202116465553</v>
      </c>
    </row>
    <row r="12792" spans="3:5" x14ac:dyDescent="0.3">
      <c r="C12792" s="5">
        <f>(K$1 + (Table2[[#This Row],[LogL]]-F$1)/(F$2-F$1)*(K$2-K$1))</f>
        <v>4.5023087906645038</v>
      </c>
      <c r="D12792" s="5"/>
      <c r="E12792">
        <f>EXP(Table2[[#This Row],[Ln-nm]])</f>
        <v>90.225202116465553</v>
      </c>
    </row>
    <row r="12793" spans="3:5" x14ac:dyDescent="0.3">
      <c r="C12793" s="5">
        <f>(K$1 + (Table2[[#This Row],[LogL]]-F$1)/(F$2-F$1)*(K$2-K$1))</f>
        <v>4.5023087906645038</v>
      </c>
      <c r="D12793" s="5"/>
      <c r="E12793">
        <f>EXP(Table2[[#This Row],[Ln-nm]])</f>
        <v>90.225202116465553</v>
      </c>
    </row>
    <row r="12794" spans="3:5" x14ac:dyDescent="0.3">
      <c r="C12794" s="5">
        <f>(K$1 + (Table2[[#This Row],[LogL]]-F$1)/(F$2-F$1)*(K$2-K$1))</f>
        <v>4.5023087906645038</v>
      </c>
      <c r="D12794" s="5"/>
      <c r="E12794">
        <f>EXP(Table2[[#This Row],[Ln-nm]])</f>
        <v>90.225202116465553</v>
      </c>
    </row>
    <row r="12795" spans="3:5" x14ac:dyDescent="0.3">
      <c r="C12795" s="5">
        <f>(K$1 + (Table2[[#This Row],[LogL]]-F$1)/(F$2-F$1)*(K$2-K$1))</f>
        <v>4.5023087906645038</v>
      </c>
      <c r="D12795" s="5"/>
      <c r="E12795">
        <f>EXP(Table2[[#This Row],[Ln-nm]])</f>
        <v>90.225202116465553</v>
      </c>
    </row>
    <row r="12796" spans="3:5" x14ac:dyDescent="0.3">
      <c r="C12796" s="5">
        <f>(K$1 + (Table2[[#This Row],[LogL]]-F$1)/(F$2-F$1)*(K$2-K$1))</f>
        <v>4.5023087906645038</v>
      </c>
      <c r="D12796" s="5"/>
      <c r="E12796">
        <f>EXP(Table2[[#This Row],[Ln-nm]])</f>
        <v>90.225202116465553</v>
      </c>
    </row>
    <row r="12797" spans="3:5" x14ac:dyDescent="0.3">
      <c r="C12797" s="5">
        <f>(K$1 + (Table2[[#This Row],[LogL]]-F$1)/(F$2-F$1)*(K$2-K$1))</f>
        <v>4.5023087906645038</v>
      </c>
      <c r="D12797" s="5"/>
      <c r="E12797">
        <f>EXP(Table2[[#This Row],[Ln-nm]])</f>
        <v>90.225202116465553</v>
      </c>
    </row>
    <row r="12798" spans="3:5" x14ac:dyDescent="0.3">
      <c r="C12798" s="5">
        <f>(K$1 + (Table2[[#This Row],[LogL]]-F$1)/(F$2-F$1)*(K$2-K$1))</f>
        <v>4.5023087906645038</v>
      </c>
      <c r="D12798" s="5"/>
      <c r="E12798">
        <f>EXP(Table2[[#This Row],[Ln-nm]])</f>
        <v>90.225202116465553</v>
      </c>
    </row>
    <row r="12799" spans="3:5" x14ac:dyDescent="0.3">
      <c r="C12799" s="5">
        <f>(K$1 + (Table2[[#This Row],[LogL]]-F$1)/(F$2-F$1)*(K$2-K$1))</f>
        <v>4.5023087906645038</v>
      </c>
      <c r="D12799" s="5"/>
      <c r="E12799">
        <f>EXP(Table2[[#This Row],[Ln-nm]])</f>
        <v>90.225202116465553</v>
      </c>
    </row>
    <row r="12800" spans="3:5" x14ac:dyDescent="0.3">
      <c r="C12800" s="5">
        <f>(K$1 + (Table2[[#This Row],[LogL]]-F$1)/(F$2-F$1)*(K$2-K$1))</f>
        <v>4.5023087906645038</v>
      </c>
      <c r="D12800" s="5"/>
      <c r="E12800">
        <f>EXP(Table2[[#This Row],[Ln-nm]])</f>
        <v>90.225202116465553</v>
      </c>
    </row>
    <row r="12801" spans="3:5" x14ac:dyDescent="0.3">
      <c r="C12801" s="5">
        <f>(K$1 + (Table2[[#This Row],[LogL]]-F$1)/(F$2-F$1)*(K$2-K$1))</f>
        <v>4.5023087906645038</v>
      </c>
      <c r="D12801" s="5"/>
      <c r="E12801">
        <f>EXP(Table2[[#This Row],[Ln-nm]])</f>
        <v>90.225202116465553</v>
      </c>
    </row>
    <row r="12802" spans="3:5" x14ac:dyDescent="0.3">
      <c r="C12802" s="5">
        <f>(K$1 + (Table2[[#This Row],[LogL]]-F$1)/(F$2-F$1)*(K$2-K$1))</f>
        <v>4.5023087906645038</v>
      </c>
      <c r="D12802" s="5"/>
      <c r="E12802">
        <f>EXP(Table2[[#This Row],[Ln-nm]])</f>
        <v>90.225202116465553</v>
      </c>
    </row>
    <row r="12803" spans="3:5" x14ac:dyDescent="0.3">
      <c r="C12803" s="5">
        <f>(K$1 + (Table2[[#This Row],[LogL]]-F$1)/(F$2-F$1)*(K$2-K$1))</f>
        <v>4.5023087906645038</v>
      </c>
      <c r="D12803" s="5"/>
      <c r="E12803">
        <f>EXP(Table2[[#This Row],[Ln-nm]])</f>
        <v>90.225202116465553</v>
      </c>
    </row>
    <row r="12804" spans="3:5" x14ac:dyDescent="0.3">
      <c r="C12804" s="5">
        <f>(K$1 + (Table2[[#This Row],[LogL]]-F$1)/(F$2-F$1)*(K$2-K$1))</f>
        <v>4.5023087906645038</v>
      </c>
      <c r="D12804" s="5"/>
      <c r="E12804">
        <f>EXP(Table2[[#This Row],[Ln-nm]])</f>
        <v>90.225202116465553</v>
      </c>
    </row>
    <row r="12805" spans="3:5" x14ac:dyDescent="0.3">
      <c r="C12805" s="5">
        <f>(K$1 + (Table2[[#This Row],[LogL]]-F$1)/(F$2-F$1)*(K$2-K$1))</f>
        <v>4.5023087906645038</v>
      </c>
      <c r="D12805" s="5"/>
      <c r="E12805">
        <f>EXP(Table2[[#This Row],[Ln-nm]])</f>
        <v>90.225202116465553</v>
      </c>
    </row>
    <row r="12806" spans="3:5" x14ac:dyDescent="0.3">
      <c r="C12806" s="5">
        <f>(K$1 + (Table2[[#This Row],[LogL]]-F$1)/(F$2-F$1)*(K$2-K$1))</f>
        <v>4.5023087906645038</v>
      </c>
      <c r="D12806" s="5"/>
      <c r="E12806">
        <f>EXP(Table2[[#This Row],[Ln-nm]])</f>
        <v>90.225202116465553</v>
      </c>
    </row>
    <row r="12807" spans="3:5" x14ac:dyDescent="0.3">
      <c r="C12807" s="5">
        <f>(K$1 + (Table2[[#This Row],[LogL]]-F$1)/(F$2-F$1)*(K$2-K$1))</f>
        <v>4.5023087906645038</v>
      </c>
      <c r="D12807" s="5"/>
      <c r="E12807">
        <f>EXP(Table2[[#This Row],[Ln-nm]])</f>
        <v>90.225202116465553</v>
      </c>
    </row>
    <row r="12808" spans="3:5" x14ac:dyDescent="0.3">
      <c r="C12808" s="5">
        <f>(K$1 + (Table2[[#This Row],[LogL]]-F$1)/(F$2-F$1)*(K$2-K$1))</f>
        <v>4.5023087906645038</v>
      </c>
      <c r="D12808" s="5"/>
      <c r="E12808">
        <f>EXP(Table2[[#This Row],[Ln-nm]])</f>
        <v>90.225202116465553</v>
      </c>
    </row>
    <row r="12809" spans="3:5" x14ac:dyDescent="0.3">
      <c r="C12809" s="5">
        <f>(K$1 + (Table2[[#This Row],[LogL]]-F$1)/(F$2-F$1)*(K$2-K$1))</f>
        <v>4.5023087906645038</v>
      </c>
      <c r="D12809" s="5"/>
      <c r="E12809">
        <f>EXP(Table2[[#This Row],[Ln-nm]])</f>
        <v>90.225202116465553</v>
      </c>
    </row>
    <row r="12810" spans="3:5" x14ac:dyDescent="0.3">
      <c r="C12810" s="5">
        <f>(K$1 + (Table2[[#This Row],[LogL]]-F$1)/(F$2-F$1)*(K$2-K$1))</f>
        <v>4.5023087906645038</v>
      </c>
      <c r="D12810" s="5"/>
      <c r="E12810">
        <f>EXP(Table2[[#This Row],[Ln-nm]])</f>
        <v>90.225202116465553</v>
      </c>
    </row>
    <row r="12811" spans="3:5" x14ac:dyDescent="0.3">
      <c r="C12811" s="5">
        <f>(K$1 + (Table2[[#This Row],[LogL]]-F$1)/(F$2-F$1)*(K$2-K$1))</f>
        <v>4.5023087906645038</v>
      </c>
      <c r="D12811" s="5"/>
      <c r="E12811">
        <f>EXP(Table2[[#This Row],[Ln-nm]])</f>
        <v>90.225202116465553</v>
      </c>
    </row>
    <row r="12812" spans="3:5" x14ac:dyDescent="0.3">
      <c r="C12812" s="5">
        <f>(K$1 + (Table2[[#This Row],[LogL]]-F$1)/(F$2-F$1)*(K$2-K$1))</f>
        <v>4.5023087906645038</v>
      </c>
      <c r="D12812" s="5"/>
      <c r="E12812">
        <f>EXP(Table2[[#This Row],[Ln-nm]])</f>
        <v>90.225202116465553</v>
      </c>
    </row>
    <row r="12813" spans="3:5" x14ac:dyDescent="0.3">
      <c r="C12813" s="5">
        <f>(K$1 + (Table2[[#This Row],[LogL]]-F$1)/(F$2-F$1)*(K$2-K$1))</f>
        <v>4.5023087906645038</v>
      </c>
      <c r="D12813" s="5"/>
      <c r="E12813">
        <f>EXP(Table2[[#This Row],[Ln-nm]])</f>
        <v>90.225202116465553</v>
      </c>
    </row>
    <row r="12814" spans="3:5" x14ac:dyDescent="0.3">
      <c r="C12814" s="5">
        <f>(K$1 + (Table2[[#This Row],[LogL]]-F$1)/(F$2-F$1)*(K$2-K$1))</f>
        <v>4.5023087906645038</v>
      </c>
      <c r="D12814" s="5"/>
      <c r="E12814">
        <f>EXP(Table2[[#This Row],[Ln-nm]])</f>
        <v>90.225202116465553</v>
      </c>
    </row>
    <row r="12815" spans="3:5" x14ac:dyDescent="0.3">
      <c r="C12815" s="5">
        <f>(K$1 + (Table2[[#This Row],[LogL]]-F$1)/(F$2-F$1)*(K$2-K$1))</f>
        <v>4.5023087906645038</v>
      </c>
      <c r="D12815" s="5"/>
      <c r="E12815">
        <f>EXP(Table2[[#This Row],[Ln-nm]])</f>
        <v>90.225202116465553</v>
      </c>
    </row>
    <row r="12816" spans="3:5" x14ac:dyDescent="0.3">
      <c r="C12816" s="5">
        <f>(K$1 + (Table2[[#This Row],[LogL]]-F$1)/(F$2-F$1)*(K$2-K$1))</f>
        <v>4.5023087906645038</v>
      </c>
      <c r="D12816" s="5"/>
      <c r="E12816">
        <f>EXP(Table2[[#This Row],[Ln-nm]])</f>
        <v>90.225202116465553</v>
      </c>
    </row>
    <row r="12817" spans="3:5" x14ac:dyDescent="0.3">
      <c r="C12817" s="5">
        <f>(K$1 + (Table2[[#This Row],[LogL]]-F$1)/(F$2-F$1)*(K$2-K$1))</f>
        <v>4.5023087906645038</v>
      </c>
      <c r="D12817" s="5"/>
      <c r="E12817">
        <f>EXP(Table2[[#This Row],[Ln-nm]])</f>
        <v>90.225202116465553</v>
      </c>
    </row>
    <row r="12818" spans="3:5" x14ac:dyDescent="0.3">
      <c r="C12818" s="5">
        <f>(K$1 + (Table2[[#This Row],[LogL]]-F$1)/(F$2-F$1)*(K$2-K$1))</f>
        <v>4.5023087906645038</v>
      </c>
      <c r="D12818" s="5"/>
      <c r="E12818">
        <f>EXP(Table2[[#This Row],[Ln-nm]])</f>
        <v>90.225202116465553</v>
      </c>
    </row>
    <row r="12819" spans="3:5" x14ac:dyDescent="0.3">
      <c r="C12819" s="5">
        <f>(K$1 + (Table2[[#This Row],[LogL]]-F$1)/(F$2-F$1)*(K$2-K$1))</f>
        <v>4.5023087906645038</v>
      </c>
      <c r="D12819" s="5"/>
      <c r="E12819">
        <f>EXP(Table2[[#This Row],[Ln-nm]])</f>
        <v>90.225202116465553</v>
      </c>
    </row>
    <row r="12820" spans="3:5" x14ac:dyDescent="0.3">
      <c r="C12820" s="5">
        <f>(K$1 + (Table2[[#This Row],[LogL]]-F$1)/(F$2-F$1)*(K$2-K$1))</f>
        <v>4.5023087906645038</v>
      </c>
      <c r="D12820" s="5"/>
      <c r="E12820">
        <f>EXP(Table2[[#This Row],[Ln-nm]])</f>
        <v>90.225202116465553</v>
      </c>
    </row>
    <row r="12821" spans="3:5" x14ac:dyDescent="0.3">
      <c r="C12821" s="5">
        <f>(K$1 + (Table2[[#This Row],[LogL]]-F$1)/(F$2-F$1)*(K$2-K$1))</f>
        <v>4.5023087906645038</v>
      </c>
      <c r="D12821" s="5"/>
      <c r="E12821">
        <f>EXP(Table2[[#This Row],[Ln-nm]])</f>
        <v>90.225202116465553</v>
      </c>
    </row>
    <row r="12822" spans="3:5" x14ac:dyDescent="0.3">
      <c r="C12822" s="5">
        <f>(K$1 + (Table2[[#This Row],[LogL]]-F$1)/(F$2-F$1)*(K$2-K$1))</f>
        <v>4.5023087906645038</v>
      </c>
      <c r="D12822" s="5"/>
      <c r="E12822">
        <f>EXP(Table2[[#This Row],[Ln-nm]])</f>
        <v>90.225202116465553</v>
      </c>
    </row>
    <row r="12823" spans="3:5" x14ac:dyDescent="0.3">
      <c r="C12823" s="5">
        <f>(K$1 + (Table2[[#This Row],[LogL]]-F$1)/(F$2-F$1)*(K$2-K$1))</f>
        <v>4.5023087906645038</v>
      </c>
      <c r="D12823" s="5"/>
      <c r="E12823">
        <f>EXP(Table2[[#This Row],[Ln-nm]])</f>
        <v>90.225202116465553</v>
      </c>
    </row>
    <row r="12824" spans="3:5" x14ac:dyDescent="0.3">
      <c r="C12824" s="5">
        <f>(K$1 + (Table2[[#This Row],[LogL]]-F$1)/(F$2-F$1)*(K$2-K$1))</f>
        <v>4.5023087906645038</v>
      </c>
      <c r="D12824" s="5"/>
      <c r="E12824">
        <f>EXP(Table2[[#This Row],[Ln-nm]])</f>
        <v>90.225202116465553</v>
      </c>
    </row>
    <row r="12825" spans="3:5" x14ac:dyDescent="0.3">
      <c r="C12825" s="5">
        <f>(K$1 + (Table2[[#This Row],[LogL]]-F$1)/(F$2-F$1)*(K$2-K$1))</f>
        <v>4.5023087906645038</v>
      </c>
      <c r="D12825" s="5"/>
      <c r="E12825">
        <f>EXP(Table2[[#This Row],[Ln-nm]])</f>
        <v>90.225202116465553</v>
      </c>
    </row>
    <row r="12826" spans="3:5" x14ac:dyDescent="0.3">
      <c r="C12826" s="5">
        <f>(K$1 + (Table2[[#This Row],[LogL]]-F$1)/(F$2-F$1)*(K$2-K$1))</f>
        <v>4.5023087906645038</v>
      </c>
      <c r="D12826" s="5"/>
      <c r="E12826">
        <f>EXP(Table2[[#This Row],[Ln-nm]])</f>
        <v>90.225202116465553</v>
      </c>
    </row>
    <row r="12827" spans="3:5" x14ac:dyDescent="0.3">
      <c r="C12827" s="5">
        <f>(K$1 + (Table2[[#This Row],[LogL]]-F$1)/(F$2-F$1)*(K$2-K$1))</f>
        <v>4.5023087906645038</v>
      </c>
      <c r="D12827" s="5"/>
      <c r="E12827">
        <f>EXP(Table2[[#This Row],[Ln-nm]])</f>
        <v>90.225202116465553</v>
      </c>
    </row>
    <row r="12828" spans="3:5" x14ac:dyDescent="0.3">
      <c r="C12828" s="5">
        <f>(K$1 + (Table2[[#This Row],[LogL]]-F$1)/(F$2-F$1)*(K$2-K$1))</f>
        <v>4.5023087906645038</v>
      </c>
      <c r="D12828" s="5"/>
      <c r="E12828">
        <f>EXP(Table2[[#This Row],[Ln-nm]])</f>
        <v>90.225202116465553</v>
      </c>
    </row>
    <row r="12829" spans="3:5" x14ac:dyDescent="0.3">
      <c r="C12829" s="5">
        <f>(K$1 + (Table2[[#This Row],[LogL]]-F$1)/(F$2-F$1)*(K$2-K$1))</f>
        <v>4.5023087906645038</v>
      </c>
      <c r="D12829" s="5"/>
      <c r="E12829">
        <f>EXP(Table2[[#This Row],[Ln-nm]])</f>
        <v>90.225202116465553</v>
      </c>
    </row>
    <row r="12830" spans="3:5" x14ac:dyDescent="0.3">
      <c r="C12830" s="5">
        <f>(K$1 + (Table2[[#This Row],[LogL]]-F$1)/(F$2-F$1)*(K$2-K$1))</f>
        <v>4.5023087906645038</v>
      </c>
      <c r="D12830" s="5"/>
      <c r="E12830">
        <f>EXP(Table2[[#This Row],[Ln-nm]])</f>
        <v>90.225202116465553</v>
      </c>
    </row>
    <row r="12831" spans="3:5" x14ac:dyDescent="0.3">
      <c r="C12831" s="5">
        <f>(K$1 + (Table2[[#This Row],[LogL]]-F$1)/(F$2-F$1)*(K$2-K$1))</f>
        <v>4.5023087906645038</v>
      </c>
      <c r="D12831" s="5"/>
      <c r="E12831">
        <f>EXP(Table2[[#This Row],[Ln-nm]])</f>
        <v>90.225202116465553</v>
      </c>
    </row>
    <row r="12832" spans="3:5" x14ac:dyDescent="0.3">
      <c r="C12832" s="5">
        <f>(K$1 + (Table2[[#This Row],[LogL]]-F$1)/(F$2-F$1)*(K$2-K$1))</f>
        <v>4.5023087906645038</v>
      </c>
      <c r="D12832" s="5"/>
      <c r="E12832">
        <f>EXP(Table2[[#This Row],[Ln-nm]])</f>
        <v>90.225202116465553</v>
      </c>
    </row>
    <row r="12833" spans="3:5" x14ac:dyDescent="0.3">
      <c r="C12833" s="5">
        <f>(K$1 + (Table2[[#This Row],[LogL]]-F$1)/(F$2-F$1)*(K$2-K$1))</f>
        <v>4.5023087906645038</v>
      </c>
      <c r="D12833" s="5"/>
      <c r="E12833">
        <f>EXP(Table2[[#This Row],[Ln-nm]])</f>
        <v>90.225202116465553</v>
      </c>
    </row>
    <row r="12834" spans="3:5" x14ac:dyDescent="0.3">
      <c r="C12834" s="5">
        <f>(K$1 + (Table2[[#This Row],[LogL]]-F$1)/(F$2-F$1)*(K$2-K$1))</f>
        <v>4.5023087906645038</v>
      </c>
      <c r="D12834" s="5"/>
      <c r="E12834">
        <f>EXP(Table2[[#This Row],[Ln-nm]])</f>
        <v>90.225202116465553</v>
      </c>
    </row>
    <row r="12835" spans="3:5" x14ac:dyDescent="0.3">
      <c r="C12835" s="5">
        <f>(K$1 + (Table2[[#This Row],[LogL]]-F$1)/(F$2-F$1)*(K$2-K$1))</f>
        <v>4.5023087906645038</v>
      </c>
      <c r="D12835" s="5"/>
      <c r="E12835">
        <f>EXP(Table2[[#This Row],[Ln-nm]])</f>
        <v>90.225202116465553</v>
      </c>
    </row>
    <row r="12836" spans="3:5" x14ac:dyDescent="0.3">
      <c r="C12836" s="5">
        <f>(K$1 + (Table2[[#This Row],[LogL]]-F$1)/(F$2-F$1)*(K$2-K$1))</f>
        <v>4.5023087906645038</v>
      </c>
      <c r="D12836" s="5"/>
      <c r="E12836">
        <f>EXP(Table2[[#This Row],[Ln-nm]])</f>
        <v>90.225202116465553</v>
      </c>
    </row>
    <row r="12837" spans="3:5" x14ac:dyDescent="0.3">
      <c r="C12837" s="5">
        <f>(K$1 + (Table2[[#This Row],[LogL]]-F$1)/(F$2-F$1)*(K$2-K$1))</f>
        <v>4.5023087906645038</v>
      </c>
      <c r="D12837" s="5"/>
      <c r="E12837">
        <f>EXP(Table2[[#This Row],[Ln-nm]])</f>
        <v>90.225202116465553</v>
      </c>
    </row>
    <row r="12838" spans="3:5" x14ac:dyDescent="0.3">
      <c r="C12838" s="5">
        <f>(K$1 + (Table2[[#This Row],[LogL]]-F$1)/(F$2-F$1)*(K$2-K$1))</f>
        <v>4.5023087906645038</v>
      </c>
      <c r="D12838" s="5"/>
      <c r="E12838">
        <f>EXP(Table2[[#This Row],[Ln-nm]])</f>
        <v>90.225202116465553</v>
      </c>
    </row>
    <row r="12839" spans="3:5" x14ac:dyDescent="0.3">
      <c r="C12839" s="5">
        <f>(K$1 + (Table2[[#This Row],[LogL]]-F$1)/(F$2-F$1)*(K$2-K$1))</f>
        <v>4.5023087906645038</v>
      </c>
      <c r="D12839" s="5"/>
      <c r="E12839">
        <f>EXP(Table2[[#This Row],[Ln-nm]])</f>
        <v>90.225202116465553</v>
      </c>
    </row>
    <row r="12840" spans="3:5" x14ac:dyDescent="0.3">
      <c r="C12840" s="5">
        <f>(K$1 + (Table2[[#This Row],[LogL]]-F$1)/(F$2-F$1)*(K$2-K$1))</f>
        <v>4.5023087906645038</v>
      </c>
      <c r="D12840" s="5"/>
      <c r="E12840">
        <f>EXP(Table2[[#This Row],[Ln-nm]])</f>
        <v>90.225202116465553</v>
      </c>
    </row>
    <row r="12841" spans="3:5" x14ac:dyDescent="0.3">
      <c r="C12841" s="5">
        <f>(K$1 + (Table2[[#This Row],[LogL]]-F$1)/(F$2-F$1)*(K$2-K$1))</f>
        <v>4.5023087906645038</v>
      </c>
      <c r="D12841" s="5"/>
      <c r="E12841">
        <f>EXP(Table2[[#This Row],[Ln-nm]])</f>
        <v>90.225202116465553</v>
      </c>
    </row>
    <row r="12842" spans="3:5" x14ac:dyDescent="0.3">
      <c r="C12842" s="5">
        <f>(K$1 + (Table2[[#This Row],[LogL]]-F$1)/(F$2-F$1)*(K$2-K$1))</f>
        <v>4.5023087906645038</v>
      </c>
      <c r="D12842" s="5"/>
      <c r="E12842">
        <f>EXP(Table2[[#This Row],[Ln-nm]])</f>
        <v>90.225202116465553</v>
      </c>
    </row>
    <row r="12843" spans="3:5" x14ac:dyDescent="0.3">
      <c r="C12843" s="5">
        <f>(K$1 + (Table2[[#This Row],[LogL]]-F$1)/(F$2-F$1)*(K$2-K$1))</f>
        <v>4.5023087906645038</v>
      </c>
      <c r="D12843" s="5"/>
      <c r="E12843">
        <f>EXP(Table2[[#This Row],[Ln-nm]])</f>
        <v>90.225202116465553</v>
      </c>
    </row>
    <row r="12844" spans="3:5" x14ac:dyDescent="0.3">
      <c r="C12844" s="5">
        <f>(K$1 + (Table2[[#This Row],[LogL]]-F$1)/(F$2-F$1)*(K$2-K$1))</f>
        <v>4.5023087906645038</v>
      </c>
      <c r="D12844" s="5"/>
      <c r="E12844">
        <f>EXP(Table2[[#This Row],[Ln-nm]])</f>
        <v>90.225202116465553</v>
      </c>
    </row>
    <row r="12845" spans="3:5" x14ac:dyDescent="0.3">
      <c r="C12845" s="5">
        <f>(K$1 + (Table2[[#This Row],[LogL]]-F$1)/(F$2-F$1)*(K$2-K$1))</f>
        <v>4.5023087906645038</v>
      </c>
      <c r="D12845" s="5"/>
      <c r="E12845">
        <f>EXP(Table2[[#This Row],[Ln-nm]])</f>
        <v>90.225202116465553</v>
      </c>
    </row>
    <row r="12846" spans="3:5" x14ac:dyDescent="0.3">
      <c r="C12846" s="5">
        <f>(K$1 + (Table2[[#This Row],[LogL]]-F$1)/(F$2-F$1)*(K$2-K$1))</f>
        <v>4.5023087906645038</v>
      </c>
      <c r="D12846" s="5"/>
      <c r="E12846">
        <f>EXP(Table2[[#This Row],[Ln-nm]])</f>
        <v>90.225202116465553</v>
      </c>
    </row>
    <row r="12847" spans="3:5" x14ac:dyDescent="0.3">
      <c r="C12847" s="5">
        <f>(K$1 + (Table2[[#This Row],[LogL]]-F$1)/(F$2-F$1)*(K$2-K$1))</f>
        <v>4.5023087906645038</v>
      </c>
      <c r="D12847" s="5"/>
      <c r="E12847">
        <f>EXP(Table2[[#This Row],[Ln-nm]])</f>
        <v>90.225202116465553</v>
      </c>
    </row>
    <row r="12848" spans="3:5" x14ac:dyDescent="0.3">
      <c r="C12848" s="5">
        <f>(K$1 + (Table2[[#This Row],[LogL]]-F$1)/(F$2-F$1)*(K$2-K$1))</f>
        <v>4.5023087906645038</v>
      </c>
      <c r="D12848" s="5"/>
      <c r="E12848">
        <f>EXP(Table2[[#This Row],[Ln-nm]])</f>
        <v>90.225202116465553</v>
      </c>
    </row>
    <row r="12849" spans="3:5" x14ac:dyDescent="0.3">
      <c r="C12849" s="5">
        <f>(K$1 + (Table2[[#This Row],[LogL]]-F$1)/(F$2-F$1)*(K$2-K$1))</f>
        <v>4.5023087906645038</v>
      </c>
      <c r="D12849" s="5"/>
      <c r="E12849">
        <f>EXP(Table2[[#This Row],[Ln-nm]])</f>
        <v>90.225202116465553</v>
      </c>
    </row>
    <row r="12850" spans="3:5" x14ac:dyDescent="0.3">
      <c r="C12850" s="5">
        <f>(K$1 + (Table2[[#This Row],[LogL]]-F$1)/(F$2-F$1)*(K$2-K$1))</f>
        <v>4.5023087906645038</v>
      </c>
      <c r="D12850" s="5"/>
      <c r="E12850">
        <f>EXP(Table2[[#This Row],[Ln-nm]])</f>
        <v>90.225202116465553</v>
      </c>
    </row>
    <row r="12851" spans="3:5" x14ac:dyDescent="0.3">
      <c r="C12851" s="5">
        <f>(K$1 + (Table2[[#This Row],[LogL]]-F$1)/(F$2-F$1)*(K$2-K$1))</f>
        <v>4.5023087906645038</v>
      </c>
      <c r="D12851" s="5"/>
      <c r="E12851">
        <f>EXP(Table2[[#This Row],[Ln-nm]])</f>
        <v>90.225202116465553</v>
      </c>
    </row>
    <row r="12852" spans="3:5" x14ac:dyDescent="0.3">
      <c r="C12852" s="5">
        <f>(K$1 + (Table2[[#This Row],[LogL]]-F$1)/(F$2-F$1)*(K$2-K$1))</f>
        <v>4.5023087906645038</v>
      </c>
      <c r="D12852" s="5"/>
      <c r="E12852">
        <f>EXP(Table2[[#This Row],[Ln-nm]])</f>
        <v>90.225202116465553</v>
      </c>
    </row>
    <row r="12853" spans="3:5" x14ac:dyDescent="0.3">
      <c r="C12853" s="5">
        <f>(K$1 + (Table2[[#This Row],[LogL]]-F$1)/(F$2-F$1)*(K$2-K$1))</f>
        <v>4.5023087906645038</v>
      </c>
      <c r="D12853" s="5"/>
      <c r="E12853">
        <f>EXP(Table2[[#This Row],[Ln-nm]])</f>
        <v>90.225202116465553</v>
      </c>
    </row>
    <row r="12854" spans="3:5" x14ac:dyDescent="0.3">
      <c r="C12854" s="5">
        <f>(K$1 + (Table2[[#This Row],[LogL]]-F$1)/(F$2-F$1)*(K$2-K$1))</f>
        <v>4.5023087906645038</v>
      </c>
      <c r="D12854" s="5"/>
      <c r="E12854">
        <f>EXP(Table2[[#This Row],[Ln-nm]])</f>
        <v>90.225202116465553</v>
      </c>
    </row>
    <row r="12855" spans="3:5" x14ac:dyDescent="0.3">
      <c r="C12855" s="5">
        <f>(K$1 + (Table2[[#This Row],[LogL]]-F$1)/(F$2-F$1)*(K$2-K$1))</f>
        <v>4.5023087906645038</v>
      </c>
      <c r="D12855" s="5"/>
      <c r="E12855">
        <f>EXP(Table2[[#This Row],[Ln-nm]])</f>
        <v>90.225202116465553</v>
      </c>
    </row>
    <row r="12856" spans="3:5" x14ac:dyDescent="0.3">
      <c r="C12856" s="5">
        <f>(K$1 + (Table2[[#This Row],[LogL]]-F$1)/(F$2-F$1)*(K$2-K$1))</f>
        <v>4.5023087906645038</v>
      </c>
      <c r="D12856" s="5"/>
      <c r="E12856">
        <f>EXP(Table2[[#This Row],[Ln-nm]])</f>
        <v>90.225202116465553</v>
      </c>
    </row>
    <row r="12857" spans="3:5" x14ac:dyDescent="0.3">
      <c r="C12857" s="5">
        <f>(K$1 + (Table2[[#This Row],[LogL]]-F$1)/(F$2-F$1)*(K$2-K$1))</f>
        <v>4.5023087906645038</v>
      </c>
      <c r="D12857" s="5"/>
      <c r="E12857">
        <f>EXP(Table2[[#This Row],[Ln-nm]])</f>
        <v>90.225202116465553</v>
      </c>
    </row>
    <row r="12858" spans="3:5" x14ac:dyDescent="0.3">
      <c r="C12858" s="5">
        <f>(K$1 + (Table2[[#This Row],[LogL]]-F$1)/(F$2-F$1)*(K$2-K$1))</f>
        <v>4.5023087906645038</v>
      </c>
      <c r="D12858" s="5"/>
      <c r="E12858">
        <f>EXP(Table2[[#This Row],[Ln-nm]])</f>
        <v>90.225202116465553</v>
      </c>
    </row>
    <row r="12859" spans="3:5" x14ac:dyDescent="0.3">
      <c r="C12859" s="5">
        <f>(K$1 + (Table2[[#This Row],[LogL]]-F$1)/(F$2-F$1)*(K$2-K$1))</f>
        <v>4.5023087906645038</v>
      </c>
      <c r="D12859" s="5"/>
      <c r="E12859">
        <f>EXP(Table2[[#This Row],[Ln-nm]])</f>
        <v>90.225202116465553</v>
      </c>
    </row>
    <row r="12860" spans="3:5" x14ac:dyDescent="0.3">
      <c r="C12860" s="5">
        <f>(K$1 + (Table2[[#This Row],[LogL]]-F$1)/(F$2-F$1)*(K$2-K$1))</f>
        <v>4.5023087906645038</v>
      </c>
      <c r="D12860" s="5"/>
      <c r="E12860">
        <f>EXP(Table2[[#This Row],[Ln-nm]])</f>
        <v>90.225202116465553</v>
      </c>
    </row>
    <row r="12861" spans="3:5" x14ac:dyDescent="0.3">
      <c r="C12861" s="5">
        <f>(K$1 + (Table2[[#This Row],[LogL]]-F$1)/(F$2-F$1)*(K$2-K$1))</f>
        <v>4.5023087906645038</v>
      </c>
      <c r="D12861" s="5"/>
      <c r="E12861">
        <f>EXP(Table2[[#This Row],[Ln-nm]])</f>
        <v>90.225202116465553</v>
      </c>
    </row>
    <row r="12862" spans="3:5" x14ac:dyDescent="0.3">
      <c r="C12862" s="5">
        <f>(K$1 + (Table2[[#This Row],[LogL]]-F$1)/(F$2-F$1)*(K$2-K$1))</f>
        <v>4.5023087906645038</v>
      </c>
      <c r="D12862" s="5"/>
      <c r="E12862">
        <f>EXP(Table2[[#This Row],[Ln-nm]])</f>
        <v>90.225202116465553</v>
      </c>
    </row>
    <row r="12863" spans="3:5" x14ac:dyDescent="0.3">
      <c r="C12863" s="5">
        <f>(K$1 + (Table2[[#This Row],[LogL]]-F$1)/(F$2-F$1)*(K$2-K$1))</f>
        <v>4.5023087906645038</v>
      </c>
      <c r="D12863" s="5"/>
      <c r="E12863">
        <f>EXP(Table2[[#This Row],[Ln-nm]])</f>
        <v>90.225202116465553</v>
      </c>
    </row>
    <row r="12864" spans="3:5" x14ac:dyDescent="0.3">
      <c r="C12864" s="5">
        <f>(K$1 + (Table2[[#This Row],[LogL]]-F$1)/(F$2-F$1)*(K$2-K$1))</f>
        <v>4.5023087906645038</v>
      </c>
      <c r="D12864" s="5"/>
      <c r="E12864">
        <f>EXP(Table2[[#This Row],[Ln-nm]])</f>
        <v>90.225202116465553</v>
      </c>
    </row>
    <row r="12865" spans="3:5" x14ac:dyDescent="0.3">
      <c r="C12865" s="5">
        <f>(K$1 + (Table2[[#This Row],[LogL]]-F$1)/(F$2-F$1)*(K$2-K$1))</f>
        <v>4.5023087906645038</v>
      </c>
      <c r="D12865" s="5"/>
      <c r="E12865">
        <f>EXP(Table2[[#This Row],[Ln-nm]])</f>
        <v>90.225202116465553</v>
      </c>
    </row>
    <row r="12866" spans="3:5" x14ac:dyDescent="0.3">
      <c r="C12866" s="5">
        <f>(K$1 + (Table2[[#This Row],[LogL]]-F$1)/(F$2-F$1)*(K$2-K$1))</f>
        <v>4.5023087906645038</v>
      </c>
      <c r="D12866" s="5"/>
      <c r="E12866">
        <f>EXP(Table2[[#This Row],[Ln-nm]])</f>
        <v>90.225202116465553</v>
      </c>
    </row>
    <row r="12867" spans="3:5" x14ac:dyDescent="0.3">
      <c r="C12867" s="5">
        <f>(K$1 + (Table2[[#This Row],[LogL]]-F$1)/(F$2-F$1)*(K$2-K$1))</f>
        <v>4.5023087906645038</v>
      </c>
      <c r="D12867" s="5"/>
      <c r="E12867">
        <f>EXP(Table2[[#This Row],[Ln-nm]])</f>
        <v>90.225202116465553</v>
      </c>
    </row>
    <row r="12868" spans="3:5" x14ac:dyDescent="0.3">
      <c r="C12868" s="5">
        <f>(K$1 + (Table2[[#This Row],[LogL]]-F$1)/(F$2-F$1)*(K$2-K$1))</f>
        <v>4.5023087906645038</v>
      </c>
      <c r="D12868" s="5"/>
      <c r="E12868">
        <f>EXP(Table2[[#This Row],[Ln-nm]])</f>
        <v>90.225202116465553</v>
      </c>
    </row>
    <row r="12869" spans="3:5" x14ac:dyDescent="0.3">
      <c r="C12869" s="5">
        <f>(K$1 + (Table2[[#This Row],[LogL]]-F$1)/(F$2-F$1)*(K$2-K$1))</f>
        <v>4.5023087906645038</v>
      </c>
      <c r="D12869" s="5"/>
      <c r="E12869">
        <f>EXP(Table2[[#This Row],[Ln-nm]])</f>
        <v>90.225202116465553</v>
      </c>
    </row>
    <row r="12870" spans="3:5" x14ac:dyDescent="0.3">
      <c r="C12870" s="5">
        <f>(K$1 + (Table2[[#This Row],[LogL]]-F$1)/(F$2-F$1)*(K$2-K$1))</f>
        <v>4.5023087906645038</v>
      </c>
      <c r="D12870" s="5"/>
      <c r="E12870">
        <f>EXP(Table2[[#This Row],[Ln-nm]])</f>
        <v>90.225202116465553</v>
      </c>
    </row>
    <row r="12871" spans="3:5" x14ac:dyDescent="0.3">
      <c r="C12871" s="5">
        <f>(K$1 + (Table2[[#This Row],[LogL]]-F$1)/(F$2-F$1)*(K$2-K$1))</f>
        <v>4.5023087906645038</v>
      </c>
      <c r="D12871" s="5"/>
      <c r="E12871">
        <f>EXP(Table2[[#This Row],[Ln-nm]])</f>
        <v>90.225202116465553</v>
      </c>
    </row>
    <row r="12872" spans="3:5" x14ac:dyDescent="0.3">
      <c r="C12872" s="5">
        <f>(K$1 + (Table2[[#This Row],[LogL]]-F$1)/(F$2-F$1)*(K$2-K$1))</f>
        <v>4.5023087906645038</v>
      </c>
      <c r="D12872" s="5"/>
      <c r="E12872">
        <f>EXP(Table2[[#This Row],[Ln-nm]])</f>
        <v>90.225202116465553</v>
      </c>
    </row>
    <row r="12873" spans="3:5" x14ac:dyDescent="0.3">
      <c r="C12873" s="5">
        <f>(K$1 + (Table2[[#This Row],[LogL]]-F$1)/(F$2-F$1)*(K$2-K$1))</f>
        <v>4.5023087906645038</v>
      </c>
      <c r="D12873" s="5"/>
      <c r="E12873">
        <f>EXP(Table2[[#This Row],[Ln-nm]])</f>
        <v>90.225202116465553</v>
      </c>
    </row>
    <row r="12874" spans="3:5" x14ac:dyDescent="0.3">
      <c r="C12874" s="5">
        <f>(K$1 + (Table2[[#This Row],[LogL]]-F$1)/(F$2-F$1)*(K$2-K$1))</f>
        <v>4.5023087906645038</v>
      </c>
      <c r="D12874" s="5"/>
      <c r="E12874">
        <f>EXP(Table2[[#This Row],[Ln-nm]])</f>
        <v>90.225202116465553</v>
      </c>
    </row>
    <row r="12875" spans="3:5" x14ac:dyDescent="0.3">
      <c r="C12875" s="5">
        <f>(K$1 + (Table2[[#This Row],[LogL]]-F$1)/(F$2-F$1)*(K$2-K$1))</f>
        <v>4.5023087906645038</v>
      </c>
      <c r="D12875" s="5"/>
      <c r="E12875">
        <f>EXP(Table2[[#This Row],[Ln-nm]])</f>
        <v>90.225202116465553</v>
      </c>
    </row>
    <row r="12876" spans="3:5" x14ac:dyDescent="0.3">
      <c r="C12876" s="5">
        <f>(K$1 + (Table2[[#This Row],[LogL]]-F$1)/(F$2-F$1)*(K$2-K$1))</f>
        <v>4.5023087906645038</v>
      </c>
      <c r="D12876" s="5"/>
      <c r="E12876">
        <f>EXP(Table2[[#This Row],[Ln-nm]])</f>
        <v>90.225202116465553</v>
      </c>
    </row>
    <row r="12877" spans="3:5" x14ac:dyDescent="0.3">
      <c r="C12877" s="5">
        <f>(K$1 + (Table2[[#This Row],[LogL]]-F$1)/(F$2-F$1)*(K$2-K$1))</f>
        <v>4.5023087906645038</v>
      </c>
      <c r="D12877" s="5"/>
      <c r="E12877">
        <f>EXP(Table2[[#This Row],[Ln-nm]])</f>
        <v>90.225202116465553</v>
      </c>
    </row>
    <row r="12878" spans="3:5" x14ac:dyDescent="0.3">
      <c r="C12878" s="5">
        <f>(K$1 + (Table2[[#This Row],[LogL]]-F$1)/(F$2-F$1)*(K$2-K$1))</f>
        <v>4.5023087906645038</v>
      </c>
      <c r="D12878" s="5"/>
      <c r="E12878">
        <f>EXP(Table2[[#This Row],[Ln-nm]])</f>
        <v>90.225202116465553</v>
      </c>
    </row>
    <row r="12879" spans="3:5" x14ac:dyDescent="0.3">
      <c r="C12879" s="5">
        <f>(K$1 + (Table2[[#This Row],[LogL]]-F$1)/(F$2-F$1)*(K$2-K$1))</f>
        <v>4.5023087906645038</v>
      </c>
      <c r="D12879" s="5"/>
      <c r="E12879">
        <f>EXP(Table2[[#This Row],[Ln-nm]])</f>
        <v>90.225202116465553</v>
      </c>
    </row>
    <row r="12880" spans="3:5" x14ac:dyDescent="0.3">
      <c r="C12880" s="5">
        <f>(K$1 + (Table2[[#This Row],[LogL]]-F$1)/(F$2-F$1)*(K$2-K$1))</f>
        <v>4.5023087906645038</v>
      </c>
      <c r="D12880" s="5"/>
      <c r="E12880">
        <f>EXP(Table2[[#This Row],[Ln-nm]])</f>
        <v>90.225202116465553</v>
      </c>
    </row>
    <row r="12881" spans="3:5" x14ac:dyDescent="0.3">
      <c r="C12881" s="5">
        <f>(K$1 + (Table2[[#This Row],[LogL]]-F$1)/(F$2-F$1)*(K$2-K$1))</f>
        <v>4.5023087906645038</v>
      </c>
      <c r="D12881" s="5"/>
      <c r="E12881">
        <f>EXP(Table2[[#This Row],[Ln-nm]])</f>
        <v>90.225202116465553</v>
      </c>
    </row>
    <row r="12882" spans="3:5" x14ac:dyDescent="0.3">
      <c r="C12882" s="5">
        <f>(K$1 + (Table2[[#This Row],[LogL]]-F$1)/(F$2-F$1)*(K$2-K$1))</f>
        <v>4.5023087906645038</v>
      </c>
      <c r="D12882" s="5"/>
      <c r="E12882">
        <f>EXP(Table2[[#This Row],[Ln-nm]])</f>
        <v>90.225202116465553</v>
      </c>
    </row>
    <row r="12883" spans="3:5" x14ac:dyDescent="0.3">
      <c r="C12883" s="5">
        <f>(K$1 + (Table2[[#This Row],[LogL]]-F$1)/(F$2-F$1)*(K$2-K$1))</f>
        <v>4.5023087906645038</v>
      </c>
      <c r="D12883" s="5"/>
      <c r="E12883">
        <f>EXP(Table2[[#This Row],[Ln-nm]])</f>
        <v>90.225202116465553</v>
      </c>
    </row>
    <row r="12884" spans="3:5" x14ac:dyDescent="0.3">
      <c r="C12884" s="5">
        <f>(K$1 + (Table2[[#This Row],[LogL]]-F$1)/(F$2-F$1)*(K$2-K$1))</f>
        <v>4.5023087906645038</v>
      </c>
      <c r="D12884" s="5"/>
      <c r="E12884">
        <f>EXP(Table2[[#This Row],[Ln-nm]])</f>
        <v>90.225202116465553</v>
      </c>
    </row>
    <row r="12885" spans="3:5" x14ac:dyDescent="0.3">
      <c r="C12885" s="5">
        <f>(K$1 + (Table2[[#This Row],[LogL]]-F$1)/(F$2-F$1)*(K$2-K$1))</f>
        <v>4.5023087906645038</v>
      </c>
      <c r="D12885" s="5"/>
      <c r="E12885">
        <f>EXP(Table2[[#This Row],[Ln-nm]])</f>
        <v>90.225202116465553</v>
      </c>
    </row>
    <row r="12886" spans="3:5" x14ac:dyDescent="0.3">
      <c r="C12886" s="5">
        <f>(K$1 + (Table2[[#This Row],[LogL]]-F$1)/(F$2-F$1)*(K$2-K$1))</f>
        <v>4.5023087906645038</v>
      </c>
      <c r="D12886" s="5"/>
      <c r="E12886">
        <f>EXP(Table2[[#This Row],[Ln-nm]])</f>
        <v>90.225202116465553</v>
      </c>
    </row>
    <row r="12887" spans="3:5" x14ac:dyDescent="0.3">
      <c r="C12887" s="5">
        <f>(K$1 + (Table2[[#This Row],[LogL]]-F$1)/(F$2-F$1)*(K$2-K$1))</f>
        <v>4.5023087906645038</v>
      </c>
      <c r="D12887" s="5"/>
      <c r="E12887">
        <f>EXP(Table2[[#This Row],[Ln-nm]])</f>
        <v>90.225202116465553</v>
      </c>
    </row>
    <row r="12888" spans="3:5" x14ac:dyDescent="0.3">
      <c r="C12888" s="5">
        <f>(K$1 + (Table2[[#This Row],[LogL]]-F$1)/(F$2-F$1)*(K$2-K$1))</f>
        <v>4.5023087906645038</v>
      </c>
      <c r="D12888" s="5"/>
      <c r="E12888">
        <f>EXP(Table2[[#This Row],[Ln-nm]])</f>
        <v>90.225202116465553</v>
      </c>
    </row>
    <row r="12889" spans="3:5" x14ac:dyDescent="0.3">
      <c r="C12889" s="5">
        <f>(K$1 + (Table2[[#This Row],[LogL]]-F$1)/(F$2-F$1)*(K$2-K$1))</f>
        <v>4.5023087906645038</v>
      </c>
      <c r="D12889" s="5"/>
      <c r="E12889">
        <f>EXP(Table2[[#This Row],[Ln-nm]])</f>
        <v>90.225202116465553</v>
      </c>
    </row>
    <row r="12890" spans="3:5" x14ac:dyDescent="0.3">
      <c r="C12890" s="5">
        <f>(K$1 + (Table2[[#This Row],[LogL]]-F$1)/(F$2-F$1)*(K$2-K$1))</f>
        <v>4.5023087906645038</v>
      </c>
      <c r="D12890" s="5"/>
      <c r="E12890">
        <f>EXP(Table2[[#This Row],[Ln-nm]])</f>
        <v>90.225202116465553</v>
      </c>
    </row>
    <row r="12891" spans="3:5" x14ac:dyDescent="0.3">
      <c r="C12891" s="5">
        <f>(K$1 + (Table2[[#This Row],[LogL]]-F$1)/(F$2-F$1)*(K$2-K$1))</f>
        <v>4.5023087906645038</v>
      </c>
      <c r="D12891" s="5"/>
      <c r="E12891">
        <f>EXP(Table2[[#This Row],[Ln-nm]])</f>
        <v>90.225202116465553</v>
      </c>
    </row>
    <row r="12892" spans="3:5" x14ac:dyDescent="0.3">
      <c r="C12892" s="5">
        <f>(K$1 + (Table2[[#This Row],[LogL]]-F$1)/(F$2-F$1)*(K$2-K$1))</f>
        <v>4.5023087906645038</v>
      </c>
      <c r="D12892" s="5"/>
      <c r="E12892">
        <f>EXP(Table2[[#This Row],[Ln-nm]])</f>
        <v>90.225202116465553</v>
      </c>
    </row>
    <row r="12893" spans="3:5" x14ac:dyDescent="0.3">
      <c r="C12893" s="5">
        <f>(K$1 + (Table2[[#This Row],[LogL]]-F$1)/(F$2-F$1)*(K$2-K$1))</f>
        <v>4.5023087906645038</v>
      </c>
      <c r="D12893" s="5"/>
      <c r="E12893">
        <f>EXP(Table2[[#This Row],[Ln-nm]])</f>
        <v>90.225202116465553</v>
      </c>
    </row>
    <row r="12894" spans="3:5" x14ac:dyDescent="0.3">
      <c r="C12894" s="5">
        <f>(K$1 + (Table2[[#This Row],[LogL]]-F$1)/(F$2-F$1)*(K$2-K$1))</f>
        <v>4.5023087906645038</v>
      </c>
      <c r="D12894" s="5"/>
      <c r="E12894">
        <f>EXP(Table2[[#This Row],[Ln-nm]])</f>
        <v>90.225202116465553</v>
      </c>
    </row>
    <row r="12895" spans="3:5" x14ac:dyDescent="0.3">
      <c r="C12895" s="5">
        <f>(K$1 + (Table2[[#This Row],[LogL]]-F$1)/(F$2-F$1)*(K$2-K$1))</f>
        <v>4.5023087906645038</v>
      </c>
      <c r="D12895" s="5"/>
      <c r="E12895">
        <f>EXP(Table2[[#This Row],[Ln-nm]])</f>
        <v>90.225202116465553</v>
      </c>
    </row>
    <row r="12896" spans="3:5" x14ac:dyDescent="0.3">
      <c r="C12896" s="5">
        <f>(K$1 + (Table2[[#This Row],[LogL]]-F$1)/(F$2-F$1)*(K$2-K$1))</f>
        <v>4.5023087906645038</v>
      </c>
      <c r="D12896" s="5"/>
      <c r="E12896">
        <f>EXP(Table2[[#This Row],[Ln-nm]])</f>
        <v>90.225202116465553</v>
      </c>
    </row>
    <row r="12897" spans="3:5" x14ac:dyDescent="0.3">
      <c r="C12897" s="5">
        <f>(K$1 + (Table2[[#This Row],[LogL]]-F$1)/(F$2-F$1)*(K$2-K$1))</f>
        <v>4.5023087906645038</v>
      </c>
      <c r="D12897" s="5"/>
      <c r="E12897">
        <f>EXP(Table2[[#This Row],[Ln-nm]])</f>
        <v>90.225202116465553</v>
      </c>
    </row>
    <row r="12898" spans="3:5" x14ac:dyDescent="0.3">
      <c r="C12898" s="5">
        <f>(K$1 + (Table2[[#This Row],[LogL]]-F$1)/(F$2-F$1)*(K$2-K$1))</f>
        <v>4.5023087906645038</v>
      </c>
      <c r="D12898" s="5"/>
      <c r="E12898">
        <f>EXP(Table2[[#This Row],[Ln-nm]])</f>
        <v>90.225202116465553</v>
      </c>
    </row>
    <row r="12899" spans="3:5" x14ac:dyDescent="0.3">
      <c r="C12899" s="5">
        <f>(K$1 + (Table2[[#This Row],[LogL]]-F$1)/(F$2-F$1)*(K$2-K$1))</f>
        <v>4.5023087906645038</v>
      </c>
      <c r="D12899" s="5"/>
      <c r="E12899">
        <f>EXP(Table2[[#This Row],[Ln-nm]])</f>
        <v>90.225202116465553</v>
      </c>
    </row>
    <row r="12900" spans="3:5" x14ac:dyDescent="0.3">
      <c r="C12900" s="5">
        <f>(K$1 + (Table2[[#This Row],[LogL]]-F$1)/(F$2-F$1)*(K$2-K$1))</f>
        <v>4.5023087906645038</v>
      </c>
      <c r="D12900" s="5"/>
      <c r="E12900">
        <f>EXP(Table2[[#This Row],[Ln-nm]])</f>
        <v>90.225202116465553</v>
      </c>
    </row>
    <row r="12901" spans="3:5" x14ac:dyDescent="0.3">
      <c r="C12901" s="5">
        <f>(K$1 + (Table2[[#This Row],[LogL]]-F$1)/(F$2-F$1)*(K$2-K$1))</f>
        <v>4.5023087906645038</v>
      </c>
      <c r="D12901" s="5"/>
      <c r="E12901">
        <f>EXP(Table2[[#This Row],[Ln-nm]])</f>
        <v>90.225202116465553</v>
      </c>
    </row>
    <row r="12902" spans="3:5" x14ac:dyDescent="0.3">
      <c r="C12902" s="5">
        <f>(K$1 + (Table2[[#This Row],[LogL]]-F$1)/(F$2-F$1)*(K$2-K$1))</f>
        <v>4.5023087906645038</v>
      </c>
      <c r="D12902" s="5"/>
      <c r="E12902">
        <f>EXP(Table2[[#This Row],[Ln-nm]])</f>
        <v>90.225202116465553</v>
      </c>
    </row>
    <row r="12903" spans="3:5" x14ac:dyDescent="0.3">
      <c r="C12903" s="5">
        <f>(K$1 + (Table2[[#This Row],[LogL]]-F$1)/(F$2-F$1)*(K$2-K$1))</f>
        <v>4.5023087906645038</v>
      </c>
      <c r="D12903" s="5"/>
      <c r="E12903">
        <f>EXP(Table2[[#This Row],[Ln-nm]])</f>
        <v>90.225202116465553</v>
      </c>
    </row>
    <row r="12904" spans="3:5" x14ac:dyDescent="0.3">
      <c r="C12904" s="5">
        <f>(K$1 + (Table2[[#This Row],[LogL]]-F$1)/(F$2-F$1)*(K$2-K$1))</f>
        <v>4.5023087906645038</v>
      </c>
      <c r="D12904" s="5"/>
      <c r="E12904">
        <f>EXP(Table2[[#This Row],[Ln-nm]])</f>
        <v>90.225202116465553</v>
      </c>
    </row>
    <row r="12905" spans="3:5" x14ac:dyDescent="0.3">
      <c r="C12905" s="5">
        <f>(K$1 + (Table2[[#This Row],[LogL]]-F$1)/(F$2-F$1)*(K$2-K$1))</f>
        <v>4.5023087906645038</v>
      </c>
      <c r="D12905" s="5"/>
      <c r="E12905">
        <f>EXP(Table2[[#This Row],[Ln-nm]])</f>
        <v>90.225202116465553</v>
      </c>
    </row>
    <row r="12906" spans="3:5" x14ac:dyDescent="0.3">
      <c r="C12906" s="5">
        <f>(K$1 + (Table2[[#This Row],[LogL]]-F$1)/(F$2-F$1)*(K$2-K$1))</f>
        <v>4.5023087906645038</v>
      </c>
      <c r="D12906" s="5"/>
      <c r="E12906">
        <f>EXP(Table2[[#This Row],[Ln-nm]])</f>
        <v>90.225202116465553</v>
      </c>
    </row>
    <row r="12907" spans="3:5" x14ac:dyDescent="0.3">
      <c r="C12907" s="5">
        <f>(K$1 + (Table2[[#This Row],[LogL]]-F$1)/(F$2-F$1)*(K$2-K$1))</f>
        <v>4.5023087906645038</v>
      </c>
      <c r="D12907" s="5"/>
      <c r="E12907">
        <f>EXP(Table2[[#This Row],[Ln-nm]])</f>
        <v>90.225202116465553</v>
      </c>
    </row>
    <row r="12908" spans="3:5" x14ac:dyDescent="0.3">
      <c r="C12908" s="5">
        <f>(K$1 + (Table2[[#This Row],[LogL]]-F$1)/(F$2-F$1)*(K$2-K$1))</f>
        <v>4.5023087906645038</v>
      </c>
      <c r="D12908" s="5"/>
      <c r="E12908">
        <f>EXP(Table2[[#This Row],[Ln-nm]])</f>
        <v>90.225202116465553</v>
      </c>
    </row>
    <row r="12909" spans="3:5" x14ac:dyDescent="0.3">
      <c r="C12909" s="5">
        <f>(K$1 + (Table2[[#This Row],[LogL]]-F$1)/(F$2-F$1)*(K$2-K$1))</f>
        <v>4.5023087906645038</v>
      </c>
      <c r="D12909" s="5"/>
      <c r="E12909">
        <f>EXP(Table2[[#This Row],[Ln-nm]])</f>
        <v>90.225202116465553</v>
      </c>
    </row>
    <row r="12910" spans="3:5" x14ac:dyDescent="0.3">
      <c r="C12910" s="5">
        <f>(K$1 + (Table2[[#This Row],[LogL]]-F$1)/(F$2-F$1)*(K$2-K$1))</f>
        <v>4.5023087906645038</v>
      </c>
      <c r="D12910" s="5"/>
      <c r="E12910">
        <f>EXP(Table2[[#This Row],[Ln-nm]])</f>
        <v>90.225202116465553</v>
      </c>
    </row>
    <row r="12911" spans="3:5" x14ac:dyDescent="0.3">
      <c r="C12911" s="5">
        <f>(K$1 + (Table2[[#This Row],[LogL]]-F$1)/(F$2-F$1)*(K$2-K$1))</f>
        <v>4.5023087906645038</v>
      </c>
      <c r="D12911" s="5"/>
      <c r="E12911">
        <f>EXP(Table2[[#This Row],[Ln-nm]])</f>
        <v>90.225202116465553</v>
      </c>
    </row>
    <row r="12912" spans="3:5" x14ac:dyDescent="0.3">
      <c r="C12912" s="5">
        <f>(K$1 + (Table2[[#This Row],[LogL]]-F$1)/(F$2-F$1)*(K$2-K$1))</f>
        <v>4.5023087906645038</v>
      </c>
      <c r="D12912" s="5"/>
      <c r="E12912">
        <f>EXP(Table2[[#This Row],[Ln-nm]])</f>
        <v>90.225202116465553</v>
      </c>
    </row>
    <row r="12913" spans="3:5" x14ac:dyDescent="0.3">
      <c r="C12913" s="5">
        <f>(K$1 + (Table2[[#This Row],[LogL]]-F$1)/(F$2-F$1)*(K$2-K$1))</f>
        <v>4.5023087906645038</v>
      </c>
      <c r="D12913" s="5"/>
      <c r="E12913">
        <f>EXP(Table2[[#This Row],[Ln-nm]])</f>
        <v>90.225202116465553</v>
      </c>
    </row>
    <row r="12914" spans="3:5" x14ac:dyDescent="0.3">
      <c r="C12914" s="5">
        <f>(K$1 + (Table2[[#This Row],[LogL]]-F$1)/(F$2-F$1)*(K$2-K$1))</f>
        <v>4.5023087906645038</v>
      </c>
      <c r="D12914" s="5"/>
      <c r="E12914">
        <f>EXP(Table2[[#This Row],[Ln-nm]])</f>
        <v>90.225202116465553</v>
      </c>
    </row>
    <row r="12915" spans="3:5" x14ac:dyDescent="0.3">
      <c r="C12915" s="5">
        <f>(K$1 + (Table2[[#This Row],[LogL]]-F$1)/(F$2-F$1)*(K$2-K$1))</f>
        <v>4.5023087906645038</v>
      </c>
      <c r="D12915" s="5"/>
      <c r="E12915">
        <f>EXP(Table2[[#This Row],[Ln-nm]])</f>
        <v>90.225202116465553</v>
      </c>
    </row>
    <row r="12916" spans="3:5" x14ac:dyDescent="0.3">
      <c r="C12916" s="5">
        <f>(K$1 + (Table2[[#This Row],[LogL]]-F$1)/(F$2-F$1)*(K$2-K$1))</f>
        <v>4.5023087906645038</v>
      </c>
      <c r="D12916" s="5"/>
      <c r="E12916">
        <f>EXP(Table2[[#This Row],[Ln-nm]])</f>
        <v>90.225202116465553</v>
      </c>
    </row>
    <row r="12917" spans="3:5" x14ac:dyDescent="0.3">
      <c r="C12917" s="5">
        <f>(K$1 + (Table2[[#This Row],[LogL]]-F$1)/(F$2-F$1)*(K$2-K$1))</f>
        <v>4.5023087906645038</v>
      </c>
      <c r="D12917" s="5"/>
      <c r="E12917">
        <f>EXP(Table2[[#This Row],[Ln-nm]])</f>
        <v>90.225202116465553</v>
      </c>
    </row>
    <row r="12918" spans="3:5" x14ac:dyDescent="0.3">
      <c r="C12918" s="5">
        <f>(K$1 + (Table2[[#This Row],[LogL]]-F$1)/(F$2-F$1)*(K$2-K$1))</f>
        <v>4.5023087906645038</v>
      </c>
      <c r="D12918" s="5"/>
      <c r="E12918">
        <f>EXP(Table2[[#This Row],[Ln-nm]])</f>
        <v>90.225202116465553</v>
      </c>
    </row>
    <row r="12919" spans="3:5" x14ac:dyDescent="0.3">
      <c r="C12919" s="5">
        <f>(K$1 + (Table2[[#This Row],[LogL]]-F$1)/(F$2-F$1)*(K$2-K$1))</f>
        <v>4.5023087906645038</v>
      </c>
      <c r="D12919" s="5"/>
      <c r="E12919">
        <f>EXP(Table2[[#This Row],[Ln-nm]])</f>
        <v>90.225202116465553</v>
      </c>
    </row>
    <row r="12920" spans="3:5" x14ac:dyDescent="0.3">
      <c r="C12920" s="5">
        <f>(K$1 + (Table2[[#This Row],[LogL]]-F$1)/(F$2-F$1)*(K$2-K$1))</f>
        <v>4.5023087906645038</v>
      </c>
      <c r="D12920" s="5"/>
      <c r="E12920">
        <f>EXP(Table2[[#This Row],[Ln-nm]])</f>
        <v>90.225202116465553</v>
      </c>
    </row>
    <row r="12921" spans="3:5" x14ac:dyDescent="0.3">
      <c r="C12921" s="5">
        <f>(K$1 + (Table2[[#This Row],[LogL]]-F$1)/(F$2-F$1)*(K$2-K$1))</f>
        <v>4.5023087906645038</v>
      </c>
      <c r="D12921" s="5"/>
      <c r="E12921">
        <f>EXP(Table2[[#This Row],[Ln-nm]])</f>
        <v>90.225202116465553</v>
      </c>
    </row>
    <row r="12922" spans="3:5" x14ac:dyDescent="0.3">
      <c r="C12922" s="5">
        <f>(K$1 + (Table2[[#This Row],[LogL]]-F$1)/(F$2-F$1)*(K$2-K$1))</f>
        <v>4.5023087906645038</v>
      </c>
      <c r="D12922" s="5"/>
      <c r="E12922">
        <f>EXP(Table2[[#This Row],[Ln-nm]])</f>
        <v>90.225202116465553</v>
      </c>
    </row>
    <row r="12923" spans="3:5" x14ac:dyDescent="0.3">
      <c r="C12923" s="5">
        <f>(K$1 + (Table2[[#This Row],[LogL]]-F$1)/(F$2-F$1)*(K$2-K$1))</f>
        <v>4.5023087906645038</v>
      </c>
      <c r="D12923" s="5"/>
      <c r="E12923">
        <f>EXP(Table2[[#This Row],[Ln-nm]])</f>
        <v>90.225202116465553</v>
      </c>
    </row>
    <row r="12924" spans="3:5" x14ac:dyDescent="0.3">
      <c r="C12924" s="5">
        <f>(K$1 + (Table2[[#This Row],[LogL]]-F$1)/(F$2-F$1)*(K$2-K$1))</f>
        <v>4.5023087906645038</v>
      </c>
      <c r="D12924" s="5"/>
      <c r="E12924">
        <f>EXP(Table2[[#This Row],[Ln-nm]])</f>
        <v>90.225202116465553</v>
      </c>
    </row>
    <row r="12925" spans="3:5" x14ac:dyDescent="0.3">
      <c r="C12925" s="5">
        <f>(K$1 + (Table2[[#This Row],[LogL]]-F$1)/(F$2-F$1)*(K$2-K$1))</f>
        <v>4.5023087906645038</v>
      </c>
      <c r="D12925" s="5"/>
      <c r="E12925">
        <f>EXP(Table2[[#This Row],[Ln-nm]])</f>
        <v>90.225202116465553</v>
      </c>
    </row>
    <row r="12926" spans="3:5" x14ac:dyDescent="0.3">
      <c r="C12926" s="5">
        <f>(K$1 + (Table2[[#This Row],[LogL]]-F$1)/(F$2-F$1)*(K$2-K$1))</f>
        <v>4.5023087906645038</v>
      </c>
      <c r="D12926" s="5"/>
      <c r="E12926">
        <f>EXP(Table2[[#This Row],[Ln-nm]])</f>
        <v>90.225202116465553</v>
      </c>
    </row>
    <row r="12927" spans="3:5" x14ac:dyDescent="0.3">
      <c r="C12927" s="5">
        <f>(K$1 + (Table2[[#This Row],[LogL]]-F$1)/(F$2-F$1)*(K$2-K$1))</f>
        <v>4.5023087906645038</v>
      </c>
      <c r="D12927" s="5"/>
      <c r="E12927">
        <f>EXP(Table2[[#This Row],[Ln-nm]])</f>
        <v>90.225202116465553</v>
      </c>
    </row>
    <row r="12928" spans="3:5" x14ac:dyDescent="0.3">
      <c r="C12928" s="5">
        <f>(K$1 + (Table2[[#This Row],[LogL]]-F$1)/(F$2-F$1)*(K$2-K$1))</f>
        <v>4.5023087906645038</v>
      </c>
      <c r="D12928" s="5"/>
      <c r="E12928">
        <f>EXP(Table2[[#This Row],[Ln-nm]])</f>
        <v>90.225202116465553</v>
      </c>
    </row>
    <row r="12929" spans="3:5" x14ac:dyDescent="0.3">
      <c r="C12929" s="5">
        <f>(K$1 + (Table2[[#This Row],[LogL]]-F$1)/(F$2-F$1)*(K$2-K$1))</f>
        <v>4.5023087906645038</v>
      </c>
      <c r="D12929" s="5"/>
      <c r="E12929">
        <f>EXP(Table2[[#This Row],[Ln-nm]])</f>
        <v>90.225202116465553</v>
      </c>
    </row>
    <row r="12930" spans="3:5" x14ac:dyDescent="0.3">
      <c r="C12930" s="5">
        <f>(K$1 + (Table2[[#This Row],[LogL]]-F$1)/(F$2-F$1)*(K$2-K$1))</f>
        <v>4.5023087906645038</v>
      </c>
      <c r="D12930" s="5"/>
      <c r="E12930">
        <f>EXP(Table2[[#This Row],[Ln-nm]])</f>
        <v>90.225202116465553</v>
      </c>
    </row>
    <row r="12931" spans="3:5" x14ac:dyDescent="0.3">
      <c r="C12931" s="5">
        <f>(K$1 + (Table2[[#This Row],[LogL]]-F$1)/(F$2-F$1)*(K$2-K$1))</f>
        <v>4.5023087906645038</v>
      </c>
      <c r="D12931" s="5"/>
      <c r="E12931">
        <f>EXP(Table2[[#This Row],[Ln-nm]])</f>
        <v>90.225202116465553</v>
      </c>
    </row>
    <row r="12932" spans="3:5" x14ac:dyDescent="0.3">
      <c r="C12932" s="5">
        <f>(K$1 + (Table2[[#This Row],[LogL]]-F$1)/(F$2-F$1)*(K$2-K$1))</f>
        <v>4.5023087906645038</v>
      </c>
      <c r="D12932" s="5"/>
      <c r="E12932">
        <f>EXP(Table2[[#This Row],[Ln-nm]])</f>
        <v>90.225202116465553</v>
      </c>
    </row>
    <row r="12933" spans="3:5" x14ac:dyDescent="0.3">
      <c r="C12933" s="5">
        <f>(K$1 + (Table2[[#This Row],[LogL]]-F$1)/(F$2-F$1)*(K$2-K$1))</f>
        <v>4.5023087906645038</v>
      </c>
      <c r="D12933" s="5"/>
      <c r="E12933">
        <f>EXP(Table2[[#This Row],[Ln-nm]])</f>
        <v>90.225202116465553</v>
      </c>
    </row>
    <row r="12934" spans="3:5" x14ac:dyDescent="0.3">
      <c r="C12934" s="5">
        <f>(K$1 + (Table2[[#This Row],[LogL]]-F$1)/(F$2-F$1)*(K$2-K$1))</f>
        <v>4.5023087906645038</v>
      </c>
      <c r="D12934" s="5"/>
      <c r="E12934">
        <f>EXP(Table2[[#This Row],[Ln-nm]])</f>
        <v>90.225202116465553</v>
      </c>
    </row>
    <row r="12935" spans="3:5" x14ac:dyDescent="0.3">
      <c r="C12935" s="5">
        <f>(K$1 + (Table2[[#This Row],[LogL]]-F$1)/(F$2-F$1)*(K$2-K$1))</f>
        <v>4.5023087906645038</v>
      </c>
      <c r="D12935" s="5"/>
      <c r="E12935">
        <f>EXP(Table2[[#This Row],[Ln-nm]])</f>
        <v>90.225202116465553</v>
      </c>
    </row>
    <row r="12936" spans="3:5" x14ac:dyDescent="0.3">
      <c r="C12936" s="5">
        <f>(K$1 + (Table2[[#This Row],[LogL]]-F$1)/(F$2-F$1)*(K$2-K$1))</f>
        <v>4.5023087906645038</v>
      </c>
      <c r="D12936" s="5"/>
      <c r="E12936">
        <f>EXP(Table2[[#This Row],[Ln-nm]])</f>
        <v>90.225202116465553</v>
      </c>
    </row>
    <row r="12937" spans="3:5" x14ac:dyDescent="0.3">
      <c r="C12937" s="5">
        <f>(K$1 + (Table2[[#This Row],[LogL]]-F$1)/(F$2-F$1)*(K$2-K$1))</f>
        <v>4.5023087906645038</v>
      </c>
      <c r="D12937" s="5"/>
      <c r="E12937">
        <f>EXP(Table2[[#This Row],[Ln-nm]])</f>
        <v>90.225202116465553</v>
      </c>
    </row>
    <row r="12938" spans="3:5" x14ac:dyDescent="0.3">
      <c r="C12938" s="5">
        <f>(K$1 + (Table2[[#This Row],[LogL]]-F$1)/(F$2-F$1)*(K$2-K$1))</f>
        <v>4.5023087906645038</v>
      </c>
      <c r="D12938" s="5"/>
      <c r="E12938">
        <f>EXP(Table2[[#This Row],[Ln-nm]])</f>
        <v>90.225202116465553</v>
      </c>
    </row>
    <row r="12939" spans="3:5" x14ac:dyDescent="0.3">
      <c r="C12939" s="5">
        <f>(K$1 + (Table2[[#This Row],[LogL]]-F$1)/(F$2-F$1)*(K$2-K$1))</f>
        <v>4.5023087906645038</v>
      </c>
      <c r="D12939" s="5"/>
      <c r="E12939">
        <f>EXP(Table2[[#This Row],[Ln-nm]])</f>
        <v>90.225202116465553</v>
      </c>
    </row>
    <row r="12940" spans="3:5" x14ac:dyDescent="0.3">
      <c r="C12940" s="5">
        <f>(K$1 + (Table2[[#This Row],[LogL]]-F$1)/(F$2-F$1)*(K$2-K$1))</f>
        <v>4.5023087906645038</v>
      </c>
      <c r="D12940" s="5"/>
      <c r="E12940">
        <f>EXP(Table2[[#This Row],[Ln-nm]])</f>
        <v>90.225202116465553</v>
      </c>
    </row>
    <row r="12941" spans="3:5" x14ac:dyDescent="0.3">
      <c r="C12941" s="5">
        <f>(K$1 + (Table2[[#This Row],[LogL]]-F$1)/(F$2-F$1)*(K$2-K$1))</f>
        <v>4.5023087906645038</v>
      </c>
      <c r="D12941" s="5"/>
      <c r="E12941">
        <f>EXP(Table2[[#This Row],[Ln-nm]])</f>
        <v>90.225202116465553</v>
      </c>
    </row>
    <row r="12942" spans="3:5" x14ac:dyDescent="0.3">
      <c r="C12942" s="5">
        <f>(K$1 + (Table2[[#This Row],[LogL]]-F$1)/(F$2-F$1)*(K$2-K$1))</f>
        <v>4.5023087906645038</v>
      </c>
      <c r="D12942" s="5"/>
      <c r="E12942">
        <f>EXP(Table2[[#This Row],[Ln-nm]])</f>
        <v>90.225202116465553</v>
      </c>
    </row>
    <row r="12943" spans="3:5" x14ac:dyDescent="0.3">
      <c r="C12943" s="5">
        <f>(K$1 + (Table2[[#This Row],[LogL]]-F$1)/(F$2-F$1)*(K$2-K$1))</f>
        <v>4.5023087906645038</v>
      </c>
      <c r="D12943" s="5"/>
      <c r="E12943">
        <f>EXP(Table2[[#This Row],[Ln-nm]])</f>
        <v>90.225202116465553</v>
      </c>
    </row>
    <row r="12944" spans="3:5" x14ac:dyDescent="0.3">
      <c r="C12944" s="5">
        <f>(K$1 + (Table2[[#This Row],[LogL]]-F$1)/(F$2-F$1)*(K$2-K$1))</f>
        <v>4.5023087906645038</v>
      </c>
      <c r="D12944" s="5"/>
      <c r="E12944">
        <f>EXP(Table2[[#This Row],[Ln-nm]])</f>
        <v>90.225202116465553</v>
      </c>
    </row>
    <row r="12945" spans="3:5" x14ac:dyDescent="0.3">
      <c r="C12945" s="5">
        <f>(K$1 + (Table2[[#This Row],[LogL]]-F$1)/(F$2-F$1)*(K$2-K$1))</f>
        <v>4.5023087906645038</v>
      </c>
      <c r="D12945" s="5"/>
      <c r="E12945">
        <f>EXP(Table2[[#This Row],[Ln-nm]])</f>
        <v>90.225202116465553</v>
      </c>
    </row>
    <row r="12946" spans="3:5" x14ac:dyDescent="0.3">
      <c r="C12946" s="5">
        <f>(K$1 + (Table2[[#This Row],[LogL]]-F$1)/(F$2-F$1)*(K$2-K$1))</f>
        <v>4.5023087906645038</v>
      </c>
      <c r="D12946" s="5"/>
      <c r="E12946">
        <f>EXP(Table2[[#This Row],[Ln-nm]])</f>
        <v>90.225202116465553</v>
      </c>
    </row>
    <row r="12947" spans="3:5" x14ac:dyDescent="0.3">
      <c r="C12947" s="5">
        <f>(K$1 + (Table2[[#This Row],[LogL]]-F$1)/(F$2-F$1)*(K$2-K$1))</f>
        <v>4.5023087906645038</v>
      </c>
      <c r="D12947" s="5"/>
      <c r="E12947">
        <f>EXP(Table2[[#This Row],[Ln-nm]])</f>
        <v>90.225202116465553</v>
      </c>
    </row>
    <row r="12948" spans="3:5" x14ac:dyDescent="0.3">
      <c r="C12948" s="5">
        <f>(K$1 + (Table2[[#This Row],[LogL]]-F$1)/(F$2-F$1)*(K$2-K$1))</f>
        <v>4.5023087906645038</v>
      </c>
      <c r="D12948" s="5"/>
      <c r="E12948">
        <f>EXP(Table2[[#This Row],[Ln-nm]])</f>
        <v>90.225202116465553</v>
      </c>
    </row>
    <row r="12949" spans="3:5" x14ac:dyDescent="0.3">
      <c r="C12949" s="5">
        <f>(K$1 + (Table2[[#This Row],[LogL]]-F$1)/(F$2-F$1)*(K$2-K$1))</f>
        <v>4.5023087906645038</v>
      </c>
      <c r="D12949" s="5"/>
      <c r="E12949">
        <f>EXP(Table2[[#This Row],[Ln-nm]])</f>
        <v>90.225202116465553</v>
      </c>
    </row>
    <row r="12950" spans="3:5" x14ac:dyDescent="0.3">
      <c r="C12950" s="5">
        <f>(K$1 + (Table2[[#This Row],[LogL]]-F$1)/(F$2-F$1)*(K$2-K$1))</f>
        <v>4.5023087906645038</v>
      </c>
      <c r="D12950" s="5"/>
      <c r="E12950">
        <f>EXP(Table2[[#This Row],[Ln-nm]])</f>
        <v>90.225202116465553</v>
      </c>
    </row>
    <row r="12951" spans="3:5" x14ac:dyDescent="0.3">
      <c r="C12951" s="5">
        <f>(K$1 + (Table2[[#This Row],[LogL]]-F$1)/(F$2-F$1)*(K$2-K$1))</f>
        <v>4.5023087906645038</v>
      </c>
      <c r="D12951" s="5"/>
      <c r="E12951">
        <f>EXP(Table2[[#This Row],[Ln-nm]])</f>
        <v>90.225202116465553</v>
      </c>
    </row>
    <row r="12952" spans="3:5" x14ac:dyDescent="0.3">
      <c r="C12952" s="5">
        <f>(K$1 + (Table2[[#This Row],[LogL]]-F$1)/(F$2-F$1)*(K$2-K$1))</f>
        <v>4.5023087906645038</v>
      </c>
      <c r="D12952" s="5"/>
      <c r="E12952">
        <f>EXP(Table2[[#This Row],[Ln-nm]])</f>
        <v>90.225202116465553</v>
      </c>
    </row>
    <row r="12953" spans="3:5" x14ac:dyDescent="0.3">
      <c r="C12953" s="5">
        <f>(K$1 + (Table2[[#This Row],[LogL]]-F$1)/(F$2-F$1)*(K$2-K$1))</f>
        <v>4.5023087906645038</v>
      </c>
      <c r="D12953" s="5"/>
      <c r="E12953">
        <f>EXP(Table2[[#This Row],[Ln-nm]])</f>
        <v>90.225202116465553</v>
      </c>
    </row>
    <row r="12954" spans="3:5" x14ac:dyDescent="0.3">
      <c r="C12954" s="5">
        <f>(K$1 + (Table2[[#This Row],[LogL]]-F$1)/(F$2-F$1)*(K$2-K$1))</f>
        <v>4.5023087906645038</v>
      </c>
      <c r="D12954" s="5"/>
      <c r="E12954">
        <f>EXP(Table2[[#This Row],[Ln-nm]])</f>
        <v>90.225202116465553</v>
      </c>
    </row>
    <row r="12955" spans="3:5" x14ac:dyDescent="0.3">
      <c r="C12955" s="5">
        <f>(K$1 + (Table2[[#This Row],[LogL]]-F$1)/(F$2-F$1)*(K$2-K$1))</f>
        <v>4.5023087906645038</v>
      </c>
      <c r="D12955" s="5"/>
      <c r="E12955">
        <f>EXP(Table2[[#This Row],[Ln-nm]])</f>
        <v>90.225202116465553</v>
      </c>
    </row>
    <row r="12956" spans="3:5" x14ac:dyDescent="0.3">
      <c r="C12956" s="5">
        <f>(K$1 + (Table2[[#This Row],[LogL]]-F$1)/(F$2-F$1)*(K$2-K$1))</f>
        <v>4.5023087906645038</v>
      </c>
      <c r="D12956" s="5"/>
      <c r="E12956">
        <f>EXP(Table2[[#This Row],[Ln-nm]])</f>
        <v>90.225202116465553</v>
      </c>
    </row>
    <row r="12957" spans="3:5" x14ac:dyDescent="0.3">
      <c r="C12957" s="5">
        <f>(K$1 + (Table2[[#This Row],[LogL]]-F$1)/(F$2-F$1)*(K$2-K$1))</f>
        <v>4.5023087906645038</v>
      </c>
      <c r="D12957" s="5"/>
      <c r="E12957">
        <f>EXP(Table2[[#This Row],[Ln-nm]])</f>
        <v>90.225202116465553</v>
      </c>
    </row>
    <row r="12958" spans="3:5" x14ac:dyDescent="0.3">
      <c r="C12958" s="5">
        <f>(K$1 + (Table2[[#This Row],[LogL]]-F$1)/(F$2-F$1)*(K$2-K$1))</f>
        <v>4.5023087906645038</v>
      </c>
      <c r="D12958" s="5"/>
      <c r="E12958">
        <f>EXP(Table2[[#This Row],[Ln-nm]])</f>
        <v>90.225202116465553</v>
      </c>
    </row>
    <row r="12959" spans="3:5" x14ac:dyDescent="0.3">
      <c r="C12959" s="5">
        <f>(K$1 + (Table2[[#This Row],[LogL]]-F$1)/(F$2-F$1)*(K$2-K$1))</f>
        <v>4.5023087906645038</v>
      </c>
      <c r="D12959" s="5"/>
      <c r="E12959">
        <f>EXP(Table2[[#This Row],[Ln-nm]])</f>
        <v>90.225202116465553</v>
      </c>
    </row>
    <row r="12960" spans="3:5" x14ac:dyDescent="0.3">
      <c r="C12960" s="5">
        <f>(K$1 + (Table2[[#This Row],[LogL]]-F$1)/(F$2-F$1)*(K$2-K$1))</f>
        <v>4.5023087906645038</v>
      </c>
      <c r="D12960" s="5"/>
      <c r="E12960">
        <f>EXP(Table2[[#This Row],[Ln-nm]])</f>
        <v>90.225202116465553</v>
      </c>
    </row>
    <row r="12961" spans="3:5" x14ac:dyDescent="0.3">
      <c r="C12961" s="5">
        <f>(K$1 + (Table2[[#This Row],[LogL]]-F$1)/(F$2-F$1)*(K$2-K$1))</f>
        <v>4.5023087906645038</v>
      </c>
      <c r="D12961" s="5"/>
      <c r="E12961">
        <f>EXP(Table2[[#This Row],[Ln-nm]])</f>
        <v>90.225202116465553</v>
      </c>
    </row>
    <row r="12962" spans="3:5" x14ac:dyDescent="0.3">
      <c r="C12962" s="5">
        <f>(K$1 + (Table2[[#This Row],[LogL]]-F$1)/(F$2-F$1)*(K$2-K$1))</f>
        <v>4.5023087906645038</v>
      </c>
      <c r="D12962" s="5"/>
      <c r="E12962">
        <f>EXP(Table2[[#This Row],[Ln-nm]])</f>
        <v>90.225202116465553</v>
      </c>
    </row>
    <row r="12963" spans="3:5" x14ac:dyDescent="0.3">
      <c r="C12963" s="5">
        <f>(K$1 + (Table2[[#This Row],[LogL]]-F$1)/(F$2-F$1)*(K$2-K$1))</f>
        <v>4.5023087906645038</v>
      </c>
      <c r="D12963" s="5"/>
      <c r="E12963">
        <f>EXP(Table2[[#This Row],[Ln-nm]])</f>
        <v>90.225202116465553</v>
      </c>
    </row>
    <row r="12964" spans="3:5" x14ac:dyDescent="0.3">
      <c r="C12964" s="5">
        <f>(K$1 + (Table2[[#This Row],[LogL]]-F$1)/(F$2-F$1)*(K$2-K$1))</f>
        <v>4.5023087906645038</v>
      </c>
      <c r="D12964" s="5"/>
      <c r="E12964">
        <f>EXP(Table2[[#This Row],[Ln-nm]])</f>
        <v>90.225202116465553</v>
      </c>
    </row>
    <row r="12965" spans="3:5" x14ac:dyDescent="0.3">
      <c r="C12965" s="5">
        <f>(K$1 + (Table2[[#This Row],[LogL]]-F$1)/(F$2-F$1)*(K$2-K$1))</f>
        <v>4.5023087906645038</v>
      </c>
      <c r="D12965" s="5"/>
      <c r="E12965">
        <f>EXP(Table2[[#This Row],[Ln-nm]])</f>
        <v>90.225202116465553</v>
      </c>
    </row>
    <row r="12966" spans="3:5" x14ac:dyDescent="0.3">
      <c r="C12966" s="5">
        <f>(K$1 + (Table2[[#This Row],[LogL]]-F$1)/(F$2-F$1)*(K$2-K$1))</f>
        <v>4.5023087906645038</v>
      </c>
      <c r="D12966" s="5"/>
      <c r="E12966">
        <f>EXP(Table2[[#This Row],[Ln-nm]])</f>
        <v>90.225202116465553</v>
      </c>
    </row>
    <row r="12967" spans="3:5" x14ac:dyDescent="0.3">
      <c r="C12967" s="5">
        <f>(K$1 + (Table2[[#This Row],[LogL]]-F$1)/(F$2-F$1)*(K$2-K$1))</f>
        <v>4.5023087906645038</v>
      </c>
      <c r="D12967" s="5"/>
      <c r="E12967">
        <f>EXP(Table2[[#This Row],[Ln-nm]])</f>
        <v>90.225202116465553</v>
      </c>
    </row>
    <row r="12968" spans="3:5" x14ac:dyDescent="0.3">
      <c r="C12968" s="5">
        <f>(K$1 + (Table2[[#This Row],[LogL]]-F$1)/(F$2-F$1)*(K$2-K$1))</f>
        <v>4.5023087906645038</v>
      </c>
      <c r="D12968" s="5"/>
      <c r="E12968">
        <f>EXP(Table2[[#This Row],[Ln-nm]])</f>
        <v>90.225202116465553</v>
      </c>
    </row>
    <row r="12969" spans="3:5" x14ac:dyDescent="0.3">
      <c r="C12969" s="5">
        <f>(K$1 + (Table2[[#This Row],[LogL]]-F$1)/(F$2-F$1)*(K$2-K$1))</f>
        <v>4.5023087906645038</v>
      </c>
      <c r="D12969" s="5"/>
      <c r="E12969">
        <f>EXP(Table2[[#This Row],[Ln-nm]])</f>
        <v>90.225202116465553</v>
      </c>
    </row>
    <row r="12970" spans="3:5" x14ac:dyDescent="0.3">
      <c r="C12970" s="5">
        <f>(K$1 + (Table2[[#This Row],[LogL]]-F$1)/(F$2-F$1)*(K$2-K$1))</f>
        <v>4.5023087906645038</v>
      </c>
      <c r="D12970" s="5"/>
      <c r="E12970">
        <f>EXP(Table2[[#This Row],[Ln-nm]])</f>
        <v>90.225202116465553</v>
      </c>
    </row>
    <row r="12971" spans="3:5" x14ac:dyDescent="0.3">
      <c r="C12971" s="5">
        <f>(K$1 + (Table2[[#This Row],[LogL]]-F$1)/(F$2-F$1)*(K$2-K$1))</f>
        <v>4.5023087906645038</v>
      </c>
      <c r="D12971" s="5"/>
      <c r="E12971">
        <f>EXP(Table2[[#This Row],[Ln-nm]])</f>
        <v>90.225202116465553</v>
      </c>
    </row>
    <row r="12972" spans="3:5" x14ac:dyDescent="0.3">
      <c r="C12972" s="5">
        <f>(K$1 + (Table2[[#This Row],[LogL]]-F$1)/(F$2-F$1)*(K$2-K$1))</f>
        <v>4.5023087906645038</v>
      </c>
      <c r="D12972" s="5"/>
      <c r="E12972">
        <f>EXP(Table2[[#This Row],[Ln-nm]])</f>
        <v>90.225202116465553</v>
      </c>
    </row>
    <row r="12973" spans="3:5" x14ac:dyDescent="0.3">
      <c r="C12973" s="5">
        <f>(K$1 + (Table2[[#This Row],[LogL]]-F$1)/(F$2-F$1)*(K$2-K$1))</f>
        <v>4.5023087906645038</v>
      </c>
      <c r="D12973" s="5"/>
      <c r="E12973">
        <f>EXP(Table2[[#This Row],[Ln-nm]])</f>
        <v>90.225202116465553</v>
      </c>
    </row>
    <row r="12974" spans="3:5" x14ac:dyDescent="0.3">
      <c r="C12974" s="5">
        <f>(K$1 + (Table2[[#This Row],[LogL]]-F$1)/(F$2-F$1)*(K$2-K$1))</f>
        <v>4.5023087906645038</v>
      </c>
      <c r="D12974" s="5"/>
      <c r="E12974">
        <f>EXP(Table2[[#This Row],[Ln-nm]])</f>
        <v>90.225202116465553</v>
      </c>
    </row>
    <row r="12975" spans="3:5" x14ac:dyDescent="0.3">
      <c r="C12975" s="5">
        <f>(K$1 + (Table2[[#This Row],[LogL]]-F$1)/(F$2-F$1)*(K$2-K$1))</f>
        <v>4.5023087906645038</v>
      </c>
      <c r="D12975" s="5"/>
      <c r="E12975">
        <f>EXP(Table2[[#This Row],[Ln-nm]])</f>
        <v>90.225202116465553</v>
      </c>
    </row>
    <row r="12976" spans="3:5" x14ac:dyDescent="0.3">
      <c r="C12976" s="5">
        <f>(K$1 + (Table2[[#This Row],[LogL]]-F$1)/(F$2-F$1)*(K$2-K$1))</f>
        <v>4.5023087906645038</v>
      </c>
      <c r="D12976" s="5"/>
      <c r="E12976">
        <f>EXP(Table2[[#This Row],[Ln-nm]])</f>
        <v>90.225202116465553</v>
      </c>
    </row>
    <row r="12977" spans="3:5" x14ac:dyDescent="0.3">
      <c r="C12977" s="5">
        <f>(K$1 + (Table2[[#This Row],[LogL]]-F$1)/(F$2-F$1)*(K$2-K$1))</f>
        <v>4.5023087906645038</v>
      </c>
      <c r="D12977" s="5"/>
      <c r="E12977">
        <f>EXP(Table2[[#This Row],[Ln-nm]])</f>
        <v>90.225202116465553</v>
      </c>
    </row>
    <row r="12978" spans="3:5" x14ac:dyDescent="0.3">
      <c r="C12978" s="5">
        <f>(K$1 + (Table2[[#This Row],[LogL]]-F$1)/(F$2-F$1)*(K$2-K$1))</f>
        <v>4.5023087906645038</v>
      </c>
      <c r="D12978" s="5"/>
      <c r="E12978">
        <f>EXP(Table2[[#This Row],[Ln-nm]])</f>
        <v>90.225202116465553</v>
      </c>
    </row>
    <row r="12979" spans="3:5" x14ac:dyDescent="0.3">
      <c r="C12979" s="5">
        <f>(K$1 + (Table2[[#This Row],[LogL]]-F$1)/(F$2-F$1)*(K$2-K$1))</f>
        <v>4.5023087906645038</v>
      </c>
      <c r="D12979" s="5"/>
      <c r="E12979">
        <f>EXP(Table2[[#This Row],[Ln-nm]])</f>
        <v>90.225202116465553</v>
      </c>
    </row>
    <row r="12980" spans="3:5" x14ac:dyDescent="0.3">
      <c r="C12980" s="5">
        <f>(K$1 + (Table2[[#This Row],[LogL]]-F$1)/(F$2-F$1)*(K$2-K$1))</f>
        <v>4.5023087906645038</v>
      </c>
      <c r="D12980" s="5"/>
      <c r="E12980">
        <f>EXP(Table2[[#This Row],[Ln-nm]])</f>
        <v>90.225202116465553</v>
      </c>
    </row>
    <row r="12981" spans="3:5" x14ac:dyDescent="0.3">
      <c r="C12981" s="5">
        <f>(K$1 + (Table2[[#This Row],[LogL]]-F$1)/(F$2-F$1)*(K$2-K$1))</f>
        <v>4.5023087906645038</v>
      </c>
      <c r="D12981" s="5"/>
      <c r="E12981">
        <f>EXP(Table2[[#This Row],[Ln-nm]])</f>
        <v>90.225202116465553</v>
      </c>
    </row>
    <row r="12982" spans="3:5" x14ac:dyDescent="0.3">
      <c r="C12982" s="5">
        <f>(K$1 + (Table2[[#This Row],[LogL]]-F$1)/(F$2-F$1)*(K$2-K$1))</f>
        <v>4.5023087906645038</v>
      </c>
      <c r="D12982" s="5"/>
      <c r="E12982">
        <f>EXP(Table2[[#This Row],[Ln-nm]])</f>
        <v>90.225202116465553</v>
      </c>
    </row>
    <row r="12983" spans="3:5" x14ac:dyDescent="0.3">
      <c r="C12983" s="5">
        <f>(K$1 + (Table2[[#This Row],[LogL]]-F$1)/(F$2-F$1)*(K$2-K$1))</f>
        <v>4.5023087906645038</v>
      </c>
      <c r="D12983" s="5"/>
      <c r="E12983">
        <f>EXP(Table2[[#This Row],[Ln-nm]])</f>
        <v>90.225202116465553</v>
      </c>
    </row>
    <row r="12984" spans="3:5" x14ac:dyDescent="0.3">
      <c r="C12984" s="5">
        <f>(K$1 + (Table2[[#This Row],[LogL]]-F$1)/(F$2-F$1)*(K$2-K$1))</f>
        <v>4.5023087906645038</v>
      </c>
      <c r="D12984" s="5"/>
      <c r="E12984">
        <f>EXP(Table2[[#This Row],[Ln-nm]])</f>
        <v>90.225202116465553</v>
      </c>
    </row>
    <row r="12985" spans="3:5" x14ac:dyDescent="0.3">
      <c r="C12985" s="5">
        <f>(K$1 + (Table2[[#This Row],[LogL]]-F$1)/(F$2-F$1)*(K$2-K$1))</f>
        <v>4.5023087906645038</v>
      </c>
      <c r="D12985" s="5"/>
      <c r="E12985">
        <f>EXP(Table2[[#This Row],[Ln-nm]])</f>
        <v>90.225202116465553</v>
      </c>
    </row>
    <row r="12986" spans="3:5" x14ac:dyDescent="0.3">
      <c r="C12986" s="5">
        <f>(K$1 + (Table2[[#This Row],[LogL]]-F$1)/(F$2-F$1)*(K$2-K$1))</f>
        <v>4.5023087906645038</v>
      </c>
      <c r="D12986" s="5"/>
      <c r="E12986">
        <f>EXP(Table2[[#This Row],[Ln-nm]])</f>
        <v>90.225202116465553</v>
      </c>
    </row>
    <row r="12987" spans="3:5" x14ac:dyDescent="0.3">
      <c r="C12987" s="5">
        <f>(K$1 + (Table2[[#This Row],[LogL]]-F$1)/(F$2-F$1)*(K$2-K$1))</f>
        <v>4.5023087906645038</v>
      </c>
      <c r="D12987" s="5"/>
      <c r="E12987">
        <f>EXP(Table2[[#This Row],[Ln-nm]])</f>
        <v>90.225202116465553</v>
      </c>
    </row>
    <row r="12988" spans="3:5" x14ac:dyDescent="0.3">
      <c r="C12988" s="5">
        <f>(K$1 + (Table2[[#This Row],[LogL]]-F$1)/(F$2-F$1)*(K$2-K$1))</f>
        <v>4.5023087906645038</v>
      </c>
      <c r="D12988" s="5"/>
      <c r="E12988">
        <f>EXP(Table2[[#This Row],[Ln-nm]])</f>
        <v>90.225202116465553</v>
      </c>
    </row>
    <row r="12989" spans="3:5" x14ac:dyDescent="0.3">
      <c r="C12989" s="5">
        <f>(K$1 + (Table2[[#This Row],[LogL]]-F$1)/(F$2-F$1)*(K$2-K$1))</f>
        <v>4.5023087906645038</v>
      </c>
      <c r="D12989" s="5"/>
      <c r="E12989">
        <f>EXP(Table2[[#This Row],[Ln-nm]])</f>
        <v>90.225202116465553</v>
      </c>
    </row>
    <row r="12990" spans="3:5" x14ac:dyDescent="0.3">
      <c r="C12990" s="5">
        <f>(K$1 + (Table2[[#This Row],[LogL]]-F$1)/(F$2-F$1)*(K$2-K$1))</f>
        <v>4.5023087906645038</v>
      </c>
      <c r="D12990" s="5"/>
      <c r="E12990">
        <f>EXP(Table2[[#This Row],[Ln-nm]])</f>
        <v>90.225202116465553</v>
      </c>
    </row>
    <row r="12991" spans="3:5" x14ac:dyDescent="0.3">
      <c r="C12991" s="5">
        <f>(K$1 + (Table2[[#This Row],[LogL]]-F$1)/(F$2-F$1)*(K$2-K$1))</f>
        <v>4.5023087906645038</v>
      </c>
      <c r="D12991" s="5"/>
      <c r="E12991">
        <f>EXP(Table2[[#This Row],[Ln-nm]])</f>
        <v>90.225202116465553</v>
      </c>
    </row>
    <row r="12992" spans="3:5" x14ac:dyDescent="0.3">
      <c r="C12992" s="5">
        <f>(K$1 + (Table2[[#This Row],[LogL]]-F$1)/(F$2-F$1)*(K$2-K$1))</f>
        <v>4.5023087906645038</v>
      </c>
      <c r="D12992" s="5"/>
      <c r="E12992">
        <f>EXP(Table2[[#This Row],[Ln-nm]])</f>
        <v>90.225202116465553</v>
      </c>
    </row>
    <row r="12993" spans="3:5" x14ac:dyDescent="0.3">
      <c r="C12993" s="5">
        <f>(K$1 + (Table2[[#This Row],[LogL]]-F$1)/(F$2-F$1)*(K$2-K$1))</f>
        <v>4.5023087906645038</v>
      </c>
      <c r="D12993" s="5"/>
      <c r="E12993">
        <f>EXP(Table2[[#This Row],[Ln-nm]])</f>
        <v>90.225202116465553</v>
      </c>
    </row>
    <row r="12994" spans="3:5" x14ac:dyDescent="0.3">
      <c r="C12994" s="5">
        <f>(K$1 + (Table2[[#This Row],[LogL]]-F$1)/(F$2-F$1)*(K$2-K$1))</f>
        <v>4.5023087906645038</v>
      </c>
      <c r="D12994" s="5"/>
      <c r="E12994">
        <f>EXP(Table2[[#This Row],[Ln-nm]])</f>
        <v>90.225202116465553</v>
      </c>
    </row>
    <row r="12995" spans="3:5" x14ac:dyDescent="0.3">
      <c r="C12995" s="5">
        <f>(K$1 + (Table2[[#This Row],[LogL]]-F$1)/(F$2-F$1)*(K$2-K$1))</f>
        <v>4.5023087906645038</v>
      </c>
      <c r="D12995" s="5"/>
      <c r="E12995">
        <f>EXP(Table2[[#This Row],[Ln-nm]])</f>
        <v>90.225202116465553</v>
      </c>
    </row>
    <row r="12996" spans="3:5" x14ac:dyDescent="0.3">
      <c r="C12996" s="5">
        <f>(K$1 + (Table2[[#This Row],[LogL]]-F$1)/(F$2-F$1)*(K$2-K$1))</f>
        <v>4.5023087906645038</v>
      </c>
      <c r="D12996" s="5"/>
      <c r="E12996">
        <f>EXP(Table2[[#This Row],[Ln-nm]])</f>
        <v>90.225202116465553</v>
      </c>
    </row>
    <row r="12997" spans="3:5" x14ac:dyDescent="0.3">
      <c r="C12997" s="5">
        <f>(K$1 + (Table2[[#This Row],[LogL]]-F$1)/(F$2-F$1)*(K$2-K$1))</f>
        <v>4.5023087906645038</v>
      </c>
      <c r="D12997" s="5"/>
      <c r="E12997">
        <f>EXP(Table2[[#This Row],[Ln-nm]])</f>
        <v>90.225202116465553</v>
      </c>
    </row>
    <row r="12998" spans="3:5" x14ac:dyDescent="0.3">
      <c r="C12998" s="5">
        <f>(K$1 + (Table2[[#This Row],[LogL]]-F$1)/(F$2-F$1)*(K$2-K$1))</f>
        <v>4.5023087906645038</v>
      </c>
      <c r="D12998" s="5"/>
      <c r="E12998">
        <f>EXP(Table2[[#This Row],[Ln-nm]])</f>
        <v>90.225202116465553</v>
      </c>
    </row>
    <row r="12999" spans="3:5" x14ac:dyDescent="0.3">
      <c r="C12999" s="5">
        <f>(K$1 + (Table2[[#This Row],[LogL]]-F$1)/(F$2-F$1)*(K$2-K$1))</f>
        <v>4.5023087906645038</v>
      </c>
      <c r="D12999" s="5"/>
      <c r="E12999">
        <f>EXP(Table2[[#This Row],[Ln-nm]])</f>
        <v>90.225202116465553</v>
      </c>
    </row>
    <row r="13000" spans="3:5" x14ac:dyDescent="0.3">
      <c r="C13000" s="5">
        <f>(K$1 + (Table2[[#This Row],[LogL]]-F$1)/(F$2-F$1)*(K$2-K$1))</f>
        <v>4.5023087906645038</v>
      </c>
      <c r="D13000" s="5"/>
      <c r="E13000">
        <f>EXP(Table2[[#This Row],[Ln-nm]])</f>
        <v>90.225202116465553</v>
      </c>
    </row>
    <row r="13001" spans="3:5" x14ac:dyDescent="0.3">
      <c r="C13001" s="5">
        <f>(K$1 + (Table2[[#This Row],[LogL]]-F$1)/(F$2-F$1)*(K$2-K$1))</f>
        <v>4.5023087906645038</v>
      </c>
      <c r="D13001" s="5"/>
      <c r="E13001">
        <f>EXP(Table2[[#This Row],[Ln-nm]])</f>
        <v>90.225202116465553</v>
      </c>
    </row>
    <row r="13002" spans="3:5" x14ac:dyDescent="0.3">
      <c r="C13002" s="5">
        <f>(K$1 + (Table2[[#This Row],[LogL]]-F$1)/(F$2-F$1)*(K$2-K$1))</f>
        <v>4.5023087906645038</v>
      </c>
      <c r="D13002" s="5"/>
      <c r="E13002">
        <f>EXP(Table2[[#This Row],[Ln-nm]])</f>
        <v>90.225202116465553</v>
      </c>
    </row>
    <row r="13003" spans="3:5" x14ac:dyDescent="0.3">
      <c r="C13003" s="5">
        <f>(K$1 + (Table2[[#This Row],[LogL]]-F$1)/(F$2-F$1)*(K$2-K$1))</f>
        <v>4.5023087906645038</v>
      </c>
      <c r="D13003" s="5"/>
      <c r="E13003">
        <f>EXP(Table2[[#This Row],[Ln-nm]])</f>
        <v>90.225202116465553</v>
      </c>
    </row>
    <row r="13004" spans="3:5" x14ac:dyDescent="0.3">
      <c r="C13004" s="5">
        <f>(K$1 + (Table2[[#This Row],[LogL]]-F$1)/(F$2-F$1)*(K$2-K$1))</f>
        <v>4.5023087906645038</v>
      </c>
      <c r="D13004" s="5"/>
      <c r="E13004">
        <f>EXP(Table2[[#This Row],[Ln-nm]])</f>
        <v>90.225202116465553</v>
      </c>
    </row>
    <row r="13005" spans="3:5" x14ac:dyDescent="0.3">
      <c r="C13005" s="5">
        <f>(K$1 + (Table2[[#This Row],[LogL]]-F$1)/(F$2-F$1)*(K$2-K$1))</f>
        <v>4.5023087906645038</v>
      </c>
      <c r="D13005" s="5"/>
      <c r="E13005">
        <f>EXP(Table2[[#This Row],[Ln-nm]])</f>
        <v>90.225202116465553</v>
      </c>
    </row>
    <row r="13006" spans="3:5" x14ac:dyDescent="0.3">
      <c r="C13006" s="5">
        <f>(K$1 + (Table2[[#This Row],[LogL]]-F$1)/(F$2-F$1)*(K$2-K$1))</f>
        <v>4.5023087906645038</v>
      </c>
      <c r="D13006" s="5"/>
      <c r="E13006">
        <f>EXP(Table2[[#This Row],[Ln-nm]])</f>
        <v>90.225202116465553</v>
      </c>
    </row>
    <row r="13007" spans="3:5" x14ac:dyDescent="0.3">
      <c r="C13007" s="5">
        <f>(K$1 + (Table2[[#This Row],[LogL]]-F$1)/(F$2-F$1)*(K$2-K$1))</f>
        <v>4.5023087906645038</v>
      </c>
      <c r="D13007" s="5"/>
      <c r="E13007">
        <f>EXP(Table2[[#This Row],[Ln-nm]])</f>
        <v>90.225202116465553</v>
      </c>
    </row>
    <row r="13008" spans="3:5" x14ac:dyDescent="0.3">
      <c r="C13008" s="5">
        <f>(K$1 + (Table2[[#This Row],[LogL]]-F$1)/(F$2-F$1)*(K$2-K$1))</f>
        <v>4.5023087906645038</v>
      </c>
      <c r="D13008" s="5"/>
      <c r="E13008">
        <f>EXP(Table2[[#This Row],[Ln-nm]])</f>
        <v>90.225202116465553</v>
      </c>
    </row>
    <row r="13009" spans="3:5" x14ac:dyDescent="0.3">
      <c r="C13009" s="5">
        <f>(K$1 + (Table2[[#This Row],[LogL]]-F$1)/(F$2-F$1)*(K$2-K$1))</f>
        <v>4.5023087906645038</v>
      </c>
      <c r="D13009" s="5"/>
      <c r="E13009">
        <f>EXP(Table2[[#This Row],[Ln-nm]])</f>
        <v>90.225202116465553</v>
      </c>
    </row>
    <row r="13010" spans="3:5" x14ac:dyDescent="0.3">
      <c r="C13010" s="5">
        <f>(K$1 + (Table2[[#This Row],[LogL]]-F$1)/(F$2-F$1)*(K$2-K$1))</f>
        <v>4.5023087906645038</v>
      </c>
      <c r="D13010" s="5"/>
      <c r="E13010">
        <f>EXP(Table2[[#This Row],[Ln-nm]])</f>
        <v>90.225202116465553</v>
      </c>
    </row>
    <row r="13011" spans="3:5" x14ac:dyDescent="0.3">
      <c r="C13011" s="5">
        <f>(K$1 + (Table2[[#This Row],[LogL]]-F$1)/(F$2-F$1)*(K$2-K$1))</f>
        <v>4.5023087906645038</v>
      </c>
      <c r="D13011" s="5"/>
      <c r="E13011">
        <f>EXP(Table2[[#This Row],[Ln-nm]])</f>
        <v>90.225202116465553</v>
      </c>
    </row>
    <row r="13012" spans="3:5" x14ac:dyDescent="0.3">
      <c r="C13012" s="5">
        <f>(K$1 + (Table2[[#This Row],[LogL]]-F$1)/(F$2-F$1)*(K$2-K$1))</f>
        <v>4.5023087906645038</v>
      </c>
      <c r="D13012" s="5"/>
      <c r="E13012">
        <f>EXP(Table2[[#This Row],[Ln-nm]])</f>
        <v>90.225202116465553</v>
      </c>
    </row>
    <row r="13013" spans="3:5" x14ac:dyDescent="0.3">
      <c r="C13013" s="5">
        <f>(K$1 + (Table2[[#This Row],[LogL]]-F$1)/(F$2-F$1)*(K$2-K$1))</f>
        <v>4.5023087906645038</v>
      </c>
      <c r="D13013" s="5"/>
      <c r="E13013">
        <f>EXP(Table2[[#This Row],[Ln-nm]])</f>
        <v>90.225202116465553</v>
      </c>
    </row>
    <row r="13014" spans="3:5" x14ac:dyDescent="0.3">
      <c r="C13014" s="5">
        <f>(K$1 + (Table2[[#This Row],[LogL]]-F$1)/(F$2-F$1)*(K$2-K$1))</f>
        <v>4.5023087906645038</v>
      </c>
      <c r="D13014" s="5"/>
      <c r="E13014">
        <f>EXP(Table2[[#This Row],[Ln-nm]])</f>
        <v>90.225202116465553</v>
      </c>
    </row>
    <row r="13015" spans="3:5" x14ac:dyDescent="0.3">
      <c r="C13015" s="5">
        <f>(K$1 + (Table2[[#This Row],[LogL]]-F$1)/(F$2-F$1)*(K$2-K$1))</f>
        <v>4.5023087906645038</v>
      </c>
      <c r="D13015" s="5"/>
      <c r="E13015">
        <f>EXP(Table2[[#This Row],[Ln-nm]])</f>
        <v>90.225202116465553</v>
      </c>
    </row>
    <row r="13016" spans="3:5" x14ac:dyDescent="0.3">
      <c r="C13016" s="5">
        <f>(K$1 + (Table2[[#This Row],[LogL]]-F$1)/(F$2-F$1)*(K$2-K$1))</f>
        <v>4.5023087906645038</v>
      </c>
      <c r="D13016" s="5"/>
      <c r="E13016">
        <f>EXP(Table2[[#This Row],[Ln-nm]])</f>
        <v>90.225202116465553</v>
      </c>
    </row>
    <row r="13017" spans="3:5" x14ac:dyDescent="0.3">
      <c r="C13017" s="5">
        <f>(K$1 + (Table2[[#This Row],[LogL]]-F$1)/(F$2-F$1)*(K$2-K$1))</f>
        <v>4.5023087906645038</v>
      </c>
      <c r="D13017" s="5"/>
      <c r="E13017">
        <f>EXP(Table2[[#This Row],[Ln-nm]])</f>
        <v>90.225202116465553</v>
      </c>
    </row>
    <row r="13018" spans="3:5" x14ac:dyDescent="0.3">
      <c r="C13018" s="5">
        <f>(K$1 + (Table2[[#This Row],[LogL]]-F$1)/(F$2-F$1)*(K$2-K$1))</f>
        <v>4.5023087906645038</v>
      </c>
      <c r="D13018" s="5"/>
      <c r="E13018">
        <f>EXP(Table2[[#This Row],[Ln-nm]])</f>
        <v>90.225202116465553</v>
      </c>
    </row>
    <row r="13019" spans="3:5" x14ac:dyDescent="0.3">
      <c r="C13019" s="5">
        <f>(K$1 + (Table2[[#This Row],[LogL]]-F$1)/(F$2-F$1)*(K$2-K$1))</f>
        <v>4.5023087906645038</v>
      </c>
      <c r="D13019" s="5"/>
      <c r="E13019">
        <f>EXP(Table2[[#This Row],[Ln-nm]])</f>
        <v>90.225202116465553</v>
      </c>
    </row>
    <row r="13020" spans="3:5" x14ac:dyDescent="0.3">
      <c r="C13020" s="5">
        <f>(K$1 + (Table2[[#This Row],[LogL]]-F$1)/(F$2-F$1)*(K$2-K$1))</f>
        <v>4.5023087906645038</v>
      </c>
      <c r="D13020" s="5"/>
      <c r="E13020">
        <f>EXP(Table2[[#This Row],[Ln-nm]])</f>
        <v>90.225202116465553</v>
      </c>
    </row>
    <row r="13021" spans="3:5" x14ac:dyDescent="0.3">
      <c r="C13021" s="5">
        <f>(K$1 + (Table2[[#This Row],[LogL]]-F$1)/(F$2-F$1)*(K$2-K$1))</f>
        <v>4.5023087906645038</v>
      </c>
      <c r="D13021" s="5"/>
      <c r="E13021">
        <f>EXP(Table2[[#This Row],[Ln-nm]])</f>
        <v>90.225202116465553</v>
      </c>
    </row>
    <row r="13022" spans="3:5" x14ac:dyDescent="0.3">
      <c r="C13022" s="5">
        <f>(K$1 + (Table2[[#This Row],[LogL]]-F$1)/(F$2-F$1)*(K$2-K$1))</f>
        <v>4.5023087906645038</v>
      </c>
      <c r="D13022" s="5"/>
      <c r="E13022">
        <f>EXP(Table2[[#This Row],[Ln-nm]])</f>
        <v>90.225202116465553</v>
      </c>
    </row>
    <row r="13023" spans="3:5" x14ac:dyDescent="0.3">
      <c r="C13023" s="5">
        <f>(K$1 + (Table2[[#This Row],[LogL]]-F$1)/(F$2-F$1)*(K$2-K$1))</f>
        <v>4.5023087906645038</v>
      </c>
      <c r="D13023" s="5"/>
      <c r="E13023">
        <f>EXP(Table2[[#This Row],[Ln-nm]])</f>
        <v>90.225202116465553</v>
      </c>
    </row>
    <row r="13024" spans="3:5" x14ac:dyDescent="0.3">
      <c r="C13024" s="5">
        <f>(K$1 + (Table2[[#This Row],[LogL]]-F$1)/(F$2-F$1)*(K$2-K$1))</f>
        <v>4.5023087906645038</v>
      </c>
      <c r="D13024" s="5"/>
      <c r="E13024">
        <f>EXP(Table2[[#This Row],[Ln-nm]])</f>
        <v>90.225202116465553</v>
      </c>
    </row>
    <row r="13025" spans="3:5" x14ac:dyDescent="0.3">
      <c r="C13025" s="5">
        <f>(K$1 + (Table2[[#This Row],[LogL]]-F$1)/(F$2-F$1)*(K$2-K$1))</f>
        <v>4.5023087906645038</v>
      </c>
      <c r="D13025" s="5"/>
      <c r="E13025">
        <f>EXP(Table2[[#This Row],[Ln-nm]])</f>
        <v>90.225202116465553</v>
      </c>
    </row>
    <row r="13026" spans="3:5" x14ac:dyDescent="0.3">
      <c r="C13026" s="5">
        <f>(K$1 + (Table2[[#This Row],[LogL]]-F$1)/(F$2-F$1)*(K$2-K$1))</f>
        <v>4.5023087906645038</v>
      </c>
      <c r="D13026" s="5"/>
      <c r="E13026">
        <f>EXP(Table2[[#This Row],[Ln-nm]])</f>
        <v>90.225202116465553</v>
      </c>
    </row>
    <row r="13027" spans="3:5" x14ac:dyDescent="0.3">
      <c r="C13027" s="5">
        <f>(K$1 + (Table2[[#This Row],[LogL]]-F$1)/(F$2-F$1)*(K$2-K$1))</f>
        <v>4.5023087906645038</v>
      </c>
      <c r="D13027" s="5"/>
      <c r="E13027">
        <f>EXP(Table2[[#This Row],[Ln-nm]])</f>
        <v>90.225202116465553</v>
      </c>
    </row>
    <row r="13028" spans="3:5" x14ac:dyDescent="0.3">
      <c r="C13028" s="5">
        <f>(K$1 + (Table2[[#This Row],[LogL]]-F$1)/(F$2-F$1)*(K$2-K$1))</f>
        <v>4.5023087906645038</v>
      </c>
      <c r="D13028" s="5"/>
      <c r="E13028">
        <f>EXP(Table2[[#This Row],[Ln-nm]])</f>
        <v>90.225202116465553</v>
      </c>
    </row>
    <row r="13029" spans="3:5" x14ac:dyDescent="0.3">
      <c r="C13029" s="5">
        <f>(K$1 + (Table2[[#This Row],[LogL]]-F$1)/(F$2-F$1)*(K$2-K$1))</f>
        <v>4.5023087906645038</v>
      </c>
      <c r="D13029" s="5"/>
      <c r="E13029">
        <f>EXP(Table2[[#This Row],[Ln-nm]])</f>
        <v>90.225202116465553</v>
      </c>
    </row>
    <row r="13030" spans="3:5" x14ac:dyDescent="0.3">
      <c r="C13030" s="5">
        <f>(K$1 + (Table2[[#This Row],[LogL]]-F$1)/(F$2-F$1)*(K$2-K$1))</f>
        <v>4.5023087906645038</v>
      </c>
      <c r="D13030" s="5"/>
      <c r="E13030">
        <f>EXP(Table2[[#This Row],[Ln-nm]])</f>
        <v>90.225202116465553</v>
      </c>
    </row>
    <row r="13031" spans="3:5" x14ac:dyDescent="0.3">
      <c r="C13031" s="5">
        <f>(K$1 + (Table2[[#This Row],[LogL]]-F$1)/(F$2-F$1)*(K$2-K$1))</f>
        <v>4.5023087906645038</v>
      </c>
      <c r="D13031" s="5"/>
      <c r="E13031">
        <f>EXP(Table2[[#This Row],[Ln-nm]])</f>
        <v>90.225202116465553</v>
      </c>
    </row>
    <row r="13032" spans="3:5" x14ac:dyDescent="0.3">
      <c r="C13032" s="5">
        <f>(K$1 + (Table2[[#This Row],[LogL]]-F$1)/(F$2-F$1)*(K$2-K$1))</f>
        <v>4.5023087906645038</v>
      </c>
      <c r="D13032" s="5"/>
      <c r="E13032">
        <f>EXP(Table2[[#This Row],[Ln-nm]])</f>
        <v>90.225202116465553</v>
      </c>
    </row>
    <row r="13033" spans="3:5" x14ac:dyDescent="0.3">
      <c r="C13033" s="5">
        <f>(K$1 + (Table2[[#This Row],[LogL]]-F$1)/(F$2-F$1)*(K$2-K$1))</f>
        <v>4.5023087906645038</v>
      </c>
      <c r="D13033" s="5"/>
      <c r="E13033">
        <f>EXP(Table2[[#This Row],[Ln-nm]])</f>
        <v>90.225202116465553</v>
      </c>
    </row>
    <row r="13034" spans="3:5" x14ac:dyDescent="0.3">
      <c r="C13034" s="5">
        <f>(K$1 + (Table2[[#This Row],[LogL]]-F$1)/(F$2-F$1)*(K$2-K$1))</f>
        <v>4.5023087906645038</v>
      </c>
      <c r="D13034" s="5"/>
      <c r="E13034">
        <f>EXP(Table2[[#This Row],[Ln-nm]])</f>
        <v>90.225202116465553</v>
      </c>
    </row>
    <row r="13035" spans="3:5" x14ac:dyDescent="0.3">
      <c r="C13035" s="5">
        <f>(K$1 + (Table2[[#This Row],[LogL]]-F$1)/(F$2-F$1)*(K$2-K$1))</f>
        <v>4.5023087906645038</v>
      </c>
      <c r="D13035" s="5"/>
      <c r="E13035">
        <f>EXP(Table2[[#This Row],[Ln-nm]])</f>
        <v>90.225202116465553</v>
      </c>
    </row>
    <row r="13036" spans="3:5" x14ac:dyDescent="0.3">
      <c r="C13036" s="5">
        <f>(K$1 + (Table2[[#This Row],[LogL]]-F$1)/(F$2-F$1)*(K$2-K$1))</f>
        <v>4.5023087906645038</v>
      </c>
      <c r="D13036" s="5"/>
      <c r="E13036">
        <f>EXP(Table2[[#This Row],[Ln-nm]])</f>
        <v>90.225202116465553</v>
      </c>
    </row>
    <row r="13037" spans="3:5" x14ac:dyDescent="0.3">
      <c r="C13037" s="5">
        <f>(K$1 + (Table2[[#This Row],[LogL]]-F$1)/(F$2-F$1)*(K$2-K$1))</f>
        <v>4.5023087906645038</v>
      </c>
      <c r="D13037" s="5"/>
      <c r="E13037">
        <f>EXP(Table2[[#This Row],[Ln-nm]])</f>
        <v>90.225202116465553</v>
      </c>
    </row>
    <row r="13038" spans="3:5" x14ac:dyDescent="0.3">
      <c r="C13038" s="5">
        <f>(K$1 + (Table2[[#This Row],[LogL]]-F$1)/(F$2-F$1)*(K$2-K$1))</f>
        <v>4.5023087906645038</v>
      </c>
      <c r="D13038" s="5"/>
      <c r="E13038">
        <f>EXP(Table2[[#This Row],[Ln-nm]])</f>
        <v>90.225202116465553</v>
      </c>
    </row>
    <row r="13039" spans="3:5" x14ac:dyDescent="0.3">
      <c r="C13039" s="5">
        <f>(K$1 + (Table2[[#This Row],[LogL]]-F$1)/(F$2-F$1)*(K$2-K$1))</f>
        <v>4.5023087906645038</v>
      </c>
      <c r="D13039" s="5"/>
      <c r="E13039">
        <f>EXP(Table2[[#This Row],[Ln-nm]])</f>
        <v>90.225202116465553</v>
      </c>
    </row>
    <row r="13040" spans="3:5" x14ac:dyDescent="0.3">
      <c r="C13040" s="5">
        <f>(K$1 + (Table2[[#This Row],[LogL]]-F$1)/(F$2-F$1)*(K$2-K$1))</f>
        <v>4.5023087906645038</v>
      </c>
      <c r="D13040" s="5"/>
      <c r="E13040">
        <f>EXP(Table2[[#This Row],[Ln-nm]])</f>
        <v>90.225202116465553</v>
      </c>
    </row>
    <row r="13041" spans="3:5" x14ac:dyDescent="0.3">
      <c r="C13041" s="5">
        <f>(K$1 + (Table2[[#This Row],[LogL]]-F$1)/(F$2-F$1)*(K$2-K$1))</f>
        <v>4.5023087906645038</v>
      </c>
      <c r="D13041" s="5"/>
      <c r="E13041">
        <f>EXP(Table2[[#This Row],[Ln-nm]])</f>
        <v>90.225202116465553</v>
      </c>
    </row>
    <row r="13042" spans="3:5" x14ac:dyDescent="0.3">
      <c r="C13042" s="5">
        <f>(K$1 + (Table2[[#This Row],[LogL]]-F$1)/(F$2-F$1)*(K$2-K$1))</f>
        <v>4.5023087906645038</v>
      </c>
      <c r="D13042" s="5"/>
      <c r="E13042">
        <f>EXP(Table2[[#This Row],[Ln-nm]])</f>
        <v>90.225202116465553</v>
      </c>
    </row>
    <row r="13043" spans="3:5" x14ac:dyDescent="0.3">
      <c r="C13043" s="5">
        <f>(K$1 + (Table2[[#This Row],[LogL]]-F$1)/(F$2-F$1)*(K$2-K$1))</f>
        <v>4.5023087906645038</v>
      </c>
      <c r="D13043" s="5"/>
      <c r="E13043">
        <f>EXP(Table2[[#This Row],[Ln-nm]])</f>
        <v>90.225202116465553</v>
      </c>
    </row>
    <row r="13044" spans="3:5" x14ac:dyDescent="0.3">
      <c r="C13044" s="5">
        <f>(K$1 + (Table2[[#This Row],[LogL]]-F$1)/(F$2-F$1)*(K$2-K$1))</f>
        <v>4.5023087906645038</v>
      </c>
      <c r="D13044" s="5"/>
      <c r="E13044">
        <f>EXP(Table2[[#This Row],[Ln-nm]])</f>
        <v>90.225202116465553</v>
      </c>
    </row>
    <row r="13045" spans="3:5" x14ac:dyDescent="0.3">
      <c r="C13045" s="5">
        <f>(K$1 + (Table2[[#This Row],[LogL]]-F$1)/(F$2-F$1)*(K$2-K$1))</f>
        <v>4.5023087906645038</v>
      </c>
      <c r="D13045" s="5"/>
      <c r="E13045">
        <f>EXP(Table2[[#This Row],[Ln-nm]])</f>
        <v>90.225202116465553</v>
      </c>
    </row>
    <row r="13046" spans="3:5" x14ac:dyDescent="0.3">
      <c r="C13046" s="5">
        <f>(K$1 + (Table2[[#This Row],[LogL]]-F$1)/(F$2-F$1)*(K$2-K$1))</f>
        <v>4.5023087906645038</v>
      </c>
      <c r="D13046" s="5"/>
      <c r="E13046">
        <f>EXP(Table2[[#This Row],[Ln-nm]])</f>
        <v>90.225202116465553</v>
      </c>
    </row>
    <row r="13047" spans="3:5" x14ac:dyDescent="0.3">
      <c r="C13047" s="5">
        <f>(K$1 + (Table2[[#This Row],[LogL]]-F$1)/(F$2-F$1)*(K$2-K$1))</f>
        <v>4.5023087906645038</v>
      </c>
      <c r="D13047" s="5"/>
      <c r="E13047">
        <f>EXP(Table2[[#This Row],[Ln-nm]])</f>
        <v>90.225202116465553</v>
      </c>
    </row>
    <row r="13048" spans="3:5" x14ac:dyDescent="0.3">
      <c r="C13048" s="5">
        <f>(K$1 + (Table2[[#This Row],[LogL]]-F$1)/(F$2-F$1)*(K$2-K$1))</f>
        <v>4.5023087906645038</v>
      </c>
      <c r="D13048" s="5"/>
      <c r="E13048">
        <f>EXP(Table2[[#This Row],[Ln-nm]])</f>
        <v>90.225202116465553</v>
      </c>
    </row>
    <row r="13049" spans="3:5" x14ac:dyDescent="0.3">
      <c r="C13049" s="5">
        <f>(K$1 + (Table2[[#This Row],[LogL]]-F$1)/(F$2-F$1)*(K$2-K$1))</f>
        <v>4.5023087906645038</v>
      </c>
      <c r="D13049" s="5"/>
      <c r="E13049">
        <f>EXP(Table2[[#This Row],[Ln-nm]])</f>
        <v>90.225202116465553</v>
      </c>
    </row>
    <row r="13050" spans="3:5" x14ac:dyDescent="0.3">
      <c r="C13050" s="5">
        <f>(K$1 + (Table2[[#This Row],[LogL]]-F$1)/(F$2-F$1)*(K$2-K$1))</f>
        <v>4.5023087906645038</v>
      </c>
      <c r="D13050" s="5"/>
      <c r="E13050">
        <f>EXP(Table2[[#This Row],[Ln-nm]])</f>
        <v>90.225202116465553</v>
      </c>
    </row>
    <row r="13051" spans="3:5" x14ac:dyDescent="0.3">
      <c r="C13051" s="5">
        <f>(K$1 + (Table2[[#This Row],[LogL]]-F$1)/(F$2-F$1)*(K$2-K$1))</f>
        <v>4.5023087906645038</v>
      </c>
      <c r="D13051" s="5"/>
      <c r="E13051">
        <f>EXP(Table2[[#This Row],[Ln-nm]])</f>
        <v>90.225202116465553</v>
      </c>
    </row>
    <row r="13052" spans="3:5" x14ac:dyDescent="0.3">
      <c r="C13052" s="5">
        <f>(K$1 + (Table2[[#This Row],[LogL]]-F$1)/(F$2-F$1)*(K$2-K$1))</f>
        <v>4.5023087906645038</v>
      </c>
      <c r="D13052" s="5"/>
      <c r="E13052">
        <f>EXP(Table2[[#This Row],[Ln-nm]])</f>
        <v>90.225202116465553</v>
      </c>
    </row>
    <row r="13053" spans="3:5" x14ac:dyDescent="0.3">
      <c r="C13053" s="5">
        <f>(K$1 + (Table2[[#This Row],[LogL]]-F$1)/(F$2-F$1)*(K$2-K$1))</f>
        <v>4.5023087906645038</v>
      </c>
      <c r="D13053" s="5"/>
      <c r="E13053">
        <f>EXP(Table2[[#This Row],[Ln-nm]])</f>
        <v>90.225202116465553</v>
      </c>
    </row>
    <row r="13054" spans="3:5" x14ac:dyDescent="0.3">
      <c r="C13054" s="5">
        <f>(K$1 + (Table2[[#This Row],[LogL]]-F$1)/(F$2-F$1)*(K$2-K$1))</f>
        <v>4.5023087906645038</v>
      </c>
      <c r="D13054" s="5"/>
      <c r="E13054">
        <f>EXP(Table2[[#This Row],[Ln-nm]])</f>
        <v>90.225202116465553</v>
      </c>
    </row>
    <row r="13055" spans="3:5" x14ac:dyDescent="0.3">
      <c r="C13055" s="5">
        <f>(K$1 + (Table2[[#This Row],[LogL]]-F$1)/(F$2-F$1)*(K$2-K$1))</f>
        <v>4.5023087906645038</v>
      </c>
      <c r="D13055" s="5"/>
      <c r="E13055">
        <f>EXP(Table2[[#This Row],[Ln-nm]])</f>
        <v>90.225202116465553</v>
      </c>
    </row>
    <row r="13056" spans="3:5" x14ac:dyDescent="0.3">
      <c r="C13056" s="5">
        <f>(K$1 + (Table2[[#This Row],[LogL]]-F$1)/(F$2-F$1)*(K$2-K$1))</f>
        <v>4.5023087906645038</v>
      </c>
      <c r="D13056" s="5"/>
      <c r="E13056">
        <f>EXP(Table2[[#This Row],[Ln-nm]])</f>
        <v>90.225202116465553</v>
      </c>
    </row>
    <row r="13057" spans="3:5" x14ac:dyDescent="0.3">
      <c r="C13057" s="5">
        <f>(K$1 + (Table2[[#This Row],[LogL]]-F$1)/(F$2-F$1)*(K$2-K$1))</f>
        <v>4.5023087906645038</v>
      </c>
      <c r="D13057" s="5"/>
      <c r="E13057">
        <f>EXP(Table2[[#This Row],[Ln-nm]])</f>
        <v>90.225202116465553</v>
      </c>
    </row>
    <row r="13058" spans="3:5" x14ac:dyDescent="0.3">
      <c r="C13058" s="5">
        <f>(K$1 + (Table2[[#This Row],[LogL]]-F$1)/(F$2-F$1)*(K$2-K$1))</f>
        <v>4.5023087906645038</v>
      </c>
      <c r="D13058" s="5"/>
      <c r="E13058">
        <f>EXP(Table2[[#This Row],[Ln-nm]])</f>
        <v>90.225202116465553</v>
      </c>
    </row>
    <row r="13059" spans="3:5" x14ac:dyDescent="0.3">
      <c r="C13059" s="5">
        <f>(K$1 + (Table2[[#This Row],[LogL]]-F$1)/(F$2-F$1)*(K$2-K$1))</f>
        <v>4.5023087906645038</v>
      </c>
      <c r="D13059" s="5"/>
      <c r="E13059">
        <f>EXP(Table2[[#This Row],[Ln-nm]])</f>
        <v>90.225202116465553</v>
      </c>
    </row>
    <row r="13060" spans="3:5" x14ac:dyDescent="0.3">
      <c r="C13060" s="5">
        <f>(K$1 + (Table2[[#This Row],[LogL]]-F$1)/(F$2-F$1)*(K$2-K$1))</f>
        <v>4.5023087906645038</v>
      </c>
      <c r="D13060" s="5"/>
      <c r="E13060">
        <f>EXP(Table2[[#This Row],[Ln-nm]])</f>
        <v>90.225202116465553</v>
      </c>
    </row>
    <row r="13061" spans="3:5" x14ac:dyDescent="0.3">
      <c r="C13061" s="5">
        <f>(K$1 + (Table2[[#This Row],[LogL]]-F$1)/(F$2-F$1)*(K$2-K$1))</f>
        <v>4.5023087906645038</v>
      </c>
      <c r="D13061" s="5"/>
      <c r="E13061">
        <f>EXP(Table2[[#This Row],[Ln-nm]])</f>
        <v>90.225202116465553</v>
      </c>
    </row>
    <row r="13062" spans="3:5" x14ac:dyDescent="0.3">
      <c r="C13062" s="5">
        <f>(K$1 + (Table2[[#This Row],[LogL]]-F$1)/(F$2-F$1)*(K$2-K$1))</f>
        <v>4.5023087906645038</v>
      </c>
      <c r="D13062" s="5"/>
      <c r="E13062">
        <f>EXP(Table2[[#This Row],[Ln-nm]])</f>
        <v>90.225202116465553</v>
      </c>
    </row>
    <row r="13063" spans="3:5" x14ac:dyDescent="0.3">
      <c r="C13063" s="5">
        <f>(K$1 + (Table2[[#This Row],[LogL]]-F$1)/(F$2-F$1)*(K$2-K$1))</f>
        <v>4.5023087906645038</v>
      </c>
      <c r="D13063" s="5"/>
      <c r="E13063">
        <f>EXP(Table2[[#This Row],[Ln-nm]])</f>
        <v>90.225202116465553</v>
      </c>
    </row>
    <row r="13064" spans="3:5" x14ac:dyDescent="0.3">
      <c r="C13064" s="5">
        <f>(K$1 + (Table2[[#This Row],[LogL]]-F$1)/(F$2-F$1)*(K$2-K$1))</f>
        <v>4.5023087906645038</v>
      </c>
      <c r="D13064" s="5"/>
      <c r="E13064">
        <f>EXP(Table2[[#This Row],[Ln-nm]])</f>
        <v>90.225202116465553</v>
      </c>
    </row>
    <row r="13065" spans="3:5" x14ac:dyDescent="0.3">
      <c r="C13065" s="5">
        <f>(K$1 + (Table2[[#This Row],[LogL]]-F$1)/(F$2-F$1)*(K$2-K$1))</f>
        <v>4.5023087906645038</v>
      </c>
      <c r="D13065" s="5"/>
      <c r="E13065">
        <f>EXP(Table2[[#This Row],[Ln-nm]])</f>
        <v>90.225202116465553</v>
      </c>
    </row>
    <row r="13066" spans="3:5" x14ac:dyDescent="0.3">
      <c r="C13066" s="5">
        <f>(K$1 + (Table2[[#This Row],[LogL]]-F$1)/(F$2-F$1)*(K$2-K$1))</f>
        <v>4.5023087906645038</v>
      </c>
      <c r="D13066" s="5"/>
      <c r="E13066">
        <f>EXP(Table2[[#This Row],[Ln-nm]])</f>
        <v>90.225202116465553</v>
      </c>
    </row>
    <row r="13067" spans="3:5" x14ac:dyDescent="0.3">
      <c r="C13067" s="5">
        <f>(K$1 + (Table2[[#This Row],[LogL]]-F$1)/(F$2-F$1)*(K$2-K$1))</f>
        <v>4.5023087906645038</v>
      </c>
      <c r="D13067" s="5"/>
      <c r="E13067">
        <f>EXP(Table2[[#This Row],[Ln-nm]])</f>
        <v>90.225202116465553</v>
      </c>
    </row>
    <row r="13068" spans="3:5" x14ac:dyDescent="0.3">
      <c r="C13068" s="5">
        <f>(K$1 + (Table2[[#This Row],[LogL]]-F$1)/(F$2-F$1)*(K$2-K$1))</f>
        <v>4.5023087906645038</v>
      </c>
      <c r="D13068" s="5"/>
      <c r="E13068">
        <f>EXP(Table2[[#This Row],[Ln-nm]])</f>
        <v>90.225202116465553</v>
      </c>
    </row>
    <row r="13069" spans="3:5" x14ac:dyDescent="0.3">
      <c r="C13069" s="5">
        <f>(K$1 + (Table2[[#This Row],[LogL]]-F$1)/(F$2-F$1)*(K$2-K$1))</f>
        <v>4.5023087906645038</v>
      </c>
      <c r="D13069" s="5"/>
      <c r="E13069">
        <f>EXP(Table2[[#This Row],[Ln-nm]])</f>
        <v>90.225202116465553</v>
      </c>
    </row>
    <row r="13070" spans="3:5" x14ac:dyDescent="0.3">
      <c r="C13070" s="5">
        <f>(K$1 + (Table2[[#This Row],[LogL]]-F$1)/(F$2-F$1)*(K$2-K$1))</f>
        <v>4.5023087906645038</v>
      </c>
      <c r="D13070" s="5"/>
      <c r="E13070">
        <f>EXP(Table2[[#This Row],[Ln-nm]])</f>
        <v>90.225202116465553</v>
      </c>
    </row>
    <row r="13071" spans="3:5" x14ac:dyDescent="0.3">
      <c r="C13071" s="5">
        <f>(K$1 + (Table2[[#This Row],[LogL]]-F$1)/(F$2-F$1)*(K$2-K$1))</f>
        <v>4.5023087906645038</v>
      </c>
      <c r="D13071" s="5"/>
      <c r="E13071">
        <f>EXP(Table2[[#This Row],[Ln-nm]])</f>
        <v>90.225202116465553</v>
      </c>
    </row>
    <row r="13072" spans="3:5" x14ac:dyDescent="0.3">
      <c r="C13072" s="5">
        <f>(K$1 + (Table2[[#This Row],[LogL]]-F$1)/(F$2-F$1)*(K$2-K$1))</f>
        <v>4.5023087906645038</v>
      </c>
      <c r="D13072" s="5"/>
      <c r="E13072">
        <f>EXP(Table2[[#This Row],[Ln-nm]])</f>
        <v>90.225202116465553</v>
      </c>
    </row>
    <row r="13073" spans="3:5" x14ac:dyDescent="0.3">
      <c r="C13073" s="5">
        <f>(K$1 + (Table2[[#This Row],[LogL]]-F$1)/(F$2-F$1)*(K$2-K$1))</f>
        <v>4.5023087906645038</v>
      </c>
      <c r="D13073" s="5"/>
      <c r="E13073">
        <f>EXP(Table2[[#This Row],[Ln-nm]])</f>
        <v>90.225202116465553</v>
      </c>
    </row>
    <row r="13074" spans="3:5" x14ac:dyDescent="0.3">
      <c r="C13074" s="5">
        <f>(K$1 + (Table2[[#This Row],[LogL]]-F$1)/(F$2-F$1)*(K$2-K$1))</f>
        <v>4.5023087906645038</v>
      </c>
      <c r="D13074" s="5"/>
      <c r="E13074">
        <f>EXP(Table2[[#This Row],[Ln-nm]])</f>
        <v>90.225202116465553</v>
      </c>
    </row>
    <row r="13075" spans="3:5" x14ac:dyDescent="0.3">
      <c r="C13075" s="5">
        <f>(K$1 + (Table2[[#This Row],[LogL]]-F$1)/(F$2-F$1)*(K$2-K$1))</f>
        <v>4.5023087906645038</v>
      </c>
      <c r="D13075" s="5"/>
      <c r="E13075">
        <f>EXP(Table2[[#This Row],[Ln-nm]])</f>
        <v>90.225202116465553</v>
      </c>
    </row>
    <row r="13076" spans="3:5" x14ac:dyDescent="0.3">
      <c r="C13076" s="5">
        <f>(K$1 + (Table2[[#This Row],[LogL]]-F$1)/(F$2-F$1)*(K$2-K$1))</f>
        <v>4.5023087906645038</v>
      </c>
      <c r="D13076" s="5"/>
      <c r="E13076">
        <f>EXP(Table2[[#This Row],[Ln-nm]])</f>
        <v>90.225202116465553</v>
      </c>
    </row>
    <row r="13077" spans="3:5" x14ac:dyDescent="0.3">
      <c r="C13077" s="5">
        <f>(K$1 + (Table2[[#This Row],[LogL]]-F$1)/(F$2-F$1)*(K$2-K$1))</f>
        <v>4.5023087906645038</v>
      </c>
      <c r="D13077" s="5"/>
      <c r="E13077">
        <f>EXP(Table2[[#This Row],[Ln-nm]])</f>
        <v>90.225202116465553</v>
      </c>
    </row>
    <row r="13078" spans="3:5" x14ac:dyDescent="0.3">
      <c r="C13078" s="5">
        <f>(K$1 + (Table2[[#This Row],[LogL]]-F$1)/(F$2-F$1)*(K$2-K$1))</f>
        <v>4.5023087906645038</v>
      </c>
      <c r="D13078" s="5"/>
      <c r="E13078">
        <f>EXP(Table2[[#This Row],[Ln-nm]])</f>
        <v>90.225202116465553</v>
      </c>
    </row>
    <row r="13079" spans="3:5" x14ac:dyDescent="0.3">
      <c r="C13079" s="5">
        <f>(K$1 + (Table2[[#This Row],[LogL]]-F$1)/(F$2-F$1)*(K$2-K$1))</f>
        <v>4.5023087906645038</v>
      </c>
      <c r="D13079" s="5"/>
      <c r="E13079">
        <f>EXP(Table2[[#This Row],[Ln-nm]])</f>
        <v>90.225202116465553</v>
      </c>
    </row>
    <row r="13080" spans="3:5" x14ac:dyDescent="0.3">
      <c r="C13080" s="5">
        <f>(K$1 + (Table2[[#This Row],[LogL]]-F$1)/(F$2-F$1)*(K$2-K$1))</f>
        <v>4.5023087906645038</v>
      </c>
      <c r="D13080" s="5"/>
      <c r="E13080">
        <f>EXP(Table2[[#This Row],[Ln-nm]])</f>
        <v>90.225202116465553</v>
      </c>
    </row>
    <row r="13081" spans="3:5" x14ac:dyDescent="0.3">
      <c r="C13081" s="5">
        <f>(K$1 + (Table2[[#This Row],[LogL]]-F$1)/(F$2-F$1)*(K$2-K$1))</f>
        <v>4.5023087906645038</v>
      </c>
      <c r="D13081" s="5"/>
      <c r="E13081">
        <f>EXP(Table2[[#This Row],[Ln-nm]])</f>
        <v>90.225202116465553</v>
      </c>
    </row>
    <row r="13082" spans="3:5" x14ac:dyDescent="0.3">
      <c r="C13082" s="5">
        <f>(K$1 + (Table2[[#This Row],[LogL]]-F$1)/(F$2-F$1)*(K$2-K$1))</f>
        <v>4.5023087906645038</v>
      </c>
      <c r="D13082" s="5"/>
      <c r="E13082">
        <f>EXP(Table2[[#This Row],[Ln-nm]])</f>
        <v>90.225202116465553</v>
      </c>
    </row>
    <row r="13083" spans="3:5" x14ac:dyDescent="0.3">
      <c r="C13083" s="5">
        <f>(K$1 + (Table2[[#This Row],[LogL]]-F$1)/(F$2-F$1)*(K$2-K$1))</f>
        <v>4.5023087906645038</v>
      </c>
      <c r="D13083" s="5"/>
      <c r="E13083">
        <f>EXP(Table2[[#This Row],[Ln-nm]])</f>
        <v>90.225202116465553</v>
      </c>
    </row>
    <row r="13084" spans="3:5" x14ac:dyDescent="0.3">
      <c r="C13084" s="5">
        <f>(K$1 + (Table2[[#This Row],[LogL]]-F$1)/(F$2-F$1)*(K$2-K$1))</f>
        <v>4.5023087906645038</v>
      </c>
      <c r="D13084" s="5"/>
      <c r="E13084">
        <f>EXP(Table2[[#This Row],[Ln-nm]])</f>
        <v>90.225202116465553</v>
      </c>
    </row>
    <row r="13085" spans="3:5" x14ac:dyDescent="0.3">
      <c r="C13085" s="5">
        <f>(K$1 + (Table2[[#This Row],[LogL]]-F$1)/(F$2-F$1)*(K$2-K$1))</f>
        <v>4.5023087906645038</v>
      </c>
      <c r="D13085" s="5"/>
      <c r="E13085">
        <f>EXP(Table2[[#This Row],[Ln-nm]])</f>
        <v>90.225202116465553</v>
      </c>
    </row>
    <row r="13086" spans="3:5" x14ac:dyDescent="0.3">
      <c r="C13086" s="5">
        <f>(K$1 + (Table2[[#This Row],[LogL]]-F$1)/(F$2-F$1)*(K$2-K$1))</f>
        <v>4.5023087906645038</v>
      </c>
      <c r="D13086" s="5"/>
      <c r="E13086">
        <f>EXP(Table2[[#This Row],[Ln-nm]])</f>
        <v>90.225202116465553</v>
      </c>
    </row>
    <row r="13087" spans="3:5" x14ac:dyDescent="0.3">
      <c r="C13087" s="5">
        <f>(K$1 + (Table2[[#This Row],[LogL]]-F$1)/(F$2-F$1)*(K$2-K$1))</f>
        <v>4.5023087906645038</v>
      </c>
      <c r="D13087" s="5"/>
      <c r="E13087">
        <f>EXP(Table2[[#This Row],[Ln-nm]])</f>
        <v>90.225202116465553</v>
      </c>
    </row>
    <row r="13088" spans="3:5" x14ac:dyDescent="0.3">
      <c r="C13088" s="5">
        <f>(K$1 + (Table2[[#This Row],[LogL]]-F$1)/(F$2-F$1)*(K$2-K$1))</f>
        <v>4.5023087906645038</v>
      </c>
      <c r="D13088" s="5"/>
      <c r="E13088">
        <f>EXP(Table2[[#This Row],[Ln-nm]])</f>
        <v>90.225202116465553</v>
      </c>
    </row>
    <row r="13089" spans="3:5" x14ac:dyDescent="0.3">
      <c r="C13089" s="5">
        <f>(K$1 + (Table2[[#This Row],[LogL]]-F$1)/(F$2-F$1)*(K$2-K$1))</f>
        <v>4.5023087906645038</v>
      </c>
      <c r="D13089" s="5"/>
      <c r="E13089">
        <f>EXP(Table2[[#This Row],[Ln-nm]])</f>
        <v>90.225202116465553</v>
      </c>
    </row>
    <row r="13090" spans="3:5" x14ac:dyDescent="0.3">
      <c r="C13090" s="5">
        <f>(K$1 + (Table2[[#This Row],[LogL]]-F$1)/(F$2-F$1)*(K$2-K$1))</f>
        <v>4.5023087906645038</v>
      </c>
      <c r="D13090" s="5"/>
      <c r="E13090">
        <f>EXP(Table2[[#This Row],[Ln-nm]])</f>
        <v>90.225202116465553</v>
      </c>
    </row>
    <row r="13091" spans="3:5" x14ac:dyDescent="0.3">
      <c r="C13091" s="5">
        <f>(K$1 + (Table2[[#This Row],[LogL]]-F$1)/(F$2-F$1)*(K$2-K$1))</f>
        <v>4.5023087906645038</v>
      </c>
      <c r="D13091" s="5"/>
      <c r="E13091">
        <f>EXP(Table2[[#This Row],[Ln-nm]])</f>
        <v>90.225202116465553</v>
      </c>
    </row>
    <row r="13092" spans="3:5" x14ac:dyDescent="0.3">
      <c r="C13092" s="5">
        <f>(K$1 + (Table2[[#This Row],[LogL]]-F$1)/(F$2-F$1)*(K$2-K$1))</f>
        <v>4.5023087906645038</v>
      </c>
      <c r="D13092" s="5"/>
      <c r="E13092">
        <f>EXP(Table2[[#This Row],[Ln-nm]])</f>
        <v>90.225202116465553</v>
      </c>
    </row>
    <row r="13093" spans="3:5" x14ac:dyDescent="0.3">
      <c r="C13093" s="5">
        <f>(K$1 + (Table2[[#This Row],[LogL]]-F$1)/(F$2-F$1)*(K$2-K$1))</f>
        <v>4.5023087906645038</v>
      </c>
      <c r="D13093" s="5"/>
      <c r="E13093">
        <f>EXP(Table2[[#This Row],[Ln-nm]])</f>
        <v>90.225202116465553</v>
      </c>
    </row>
    <row r="13094" spans="3:5" x14ac:dyDescent="0.3">
      <c r="C13094" s="5">
        <f>(K$1 + (Table2[[#This Row],[LogL]]-F$1)/(F$2-F$1)*(K$2-K$1))</f>
        <v>4.5023087906645038</v>
      </c>
      <c r="D13094" s="5"/>
      <c r="E13094">
        <f>EXP(Table2[[#This Row],[Ln-nm]])</f>
        <v>90.225202116465553</v>
      </c>
    </row>
    <row r="13095" spans="3:5" x14ac:dyDescent="0.3">
      <c r="C13095" s="5">
        <f>(K$1 + (Table2[[#This Row],[LogL]]-F$1)/(F$2-F$1)*(K$2-K$1))</f>
        <v>4.5023087906645038</v>
      </c>
      <c r="D13095" s="5"/>
      <c r="E13095">
        <f>EXP(Table2[[#This Row],[Ln-nm]])</f>
        <v>90.225202116465553</v>
      </c>
    </row>
    <row r="13096" spans="3:5" x14ac:dyDescent="0.3">
      <c r="C13096" s="5">
        <f>(K$1 + (Table2[[#This Row],[LogL]]-F$1)/(F$2-F$1)*(K$2-K$1))</f>
        <v>4.5023087906645038</v>
      </c>
      <c r="D13096" s="5"/>
      <c r="E13096">
        <f>EXP(Table2[[#This Row],[Ln-nm]])</f>
        <v>90.225202116465553</v>
      </c>
    </row>
    <row r="13097" spans="3:5" x14ac:dyDescent="0.3">
      <c r="C13097" s="5">
        <f>(K$1 + (Table2[[#This Row],[LogL]]-F$1)/(F$2-F$1)*(K$2-K$1))</f>
        <v>4.5023087906645038</v>
      </c>
      <c r="D13097" s="5"/>
      <c r="E13097">
        <f>EXP(Table2[[#This Row],[Ln-nm]])</f>
        <v>90.225202116465553</v>
      </c>
    </row>
    <row r="13098" spans="3:5" x14ac:dyDescent="0.3">
      <c r="C13098" s="5">
        <f>(K$1 + (Table2[[#This Row],[LogL]]-F$1)/(F$2-F$1)*(K$2-K$1))</f>
        <v>4.5023087906645038</v>
      </c>
      <c r="D13098" s="5"/>
      <c r="E13098">
        <f>EXP(Table2[[#This Row],[Ln-nm]])</f>
        <v>90.225202116465553</v>
      </c>
    </row>
    <row r="13099" spans="3:5" x14ac:dyDescent="0.3">
      <c r="C13099" s="5">
        <f>(K$1 + (Table2[[#This Row],[LogL]]-F$1)/(F$2-F$1)*(K$2-K$1))</f>
        <v>4.5023087906645038</v>
      </c>
      <c r="D13099" s="5"/>
      <c r="E13099">
        <f>EXP(Table2[[#This Row],[Ln-nm]])</f>
        <v>90.225202116465553</v>
      </c>
    </row>
    <row r="13100" spans="3:5" x14ac:dyDescent="0.3">
      <c r="C13100" s="5">
        <f>(K$1 + (Table2[[#This Row],[LogL]]-F$1)/(F$2-F$1)*(K$2-K$1))</f>
        <v>4.5023087906645038</v>
      </c>
      <c r="D13100" s="5"/>
      <c r="E13100">
        <f>EXP(Table2[[#This Row],[Ln-nm]])</f>
        <v>90.225202116465553</v>
      </c>
    </row>
    <row r="13101" spans="3:5" x14ac:dyDescent="0.3">
      <c r="C13101" s="5">
        <f>(K$1 + (Table2[[#This Row],[LogL]]-F$1)/(F$2-F$1)*(K$2-K$1))</f>
        <v>4.5023087906645038</v>
      </c>
      <c r="D13101" s="5"/>
      <c r="E13101">
        <f>EXP(Table2[[#This Row],[Ln-nm]])</f>
        <v>90.225202116465553</v>
      </c>
    </row>
    <row r="13102" spans="3:5" x14ac:dyDescent="0.3">
      <c r="C13102" s="5">
        <f>(K$1 + (Table2[[#This Row],[LogL]]-F$1)/(F$2-F$1)*(K$2-K$1))</f>
        <v>4.5023087906645038</v>
      </c>
      <c r="D13102" s="5"/>
      <c r="E13102">
        <f>EXP(Table2[[#This Row],[Ln-nm]])</f>
        <v>90.225202116465553</v>
      </c>
    </row>
    <row r="13103" spans="3:5" x14ac:dyDescent="0.3">
      <c r="C13103" s="5">
        <f>(K$1 + (Table2[[#This Row],[LogL]]-F$1)/(F$2-F$1)*(K$2-K$1))</f>
        <v>4.5023087906645038</v>
      </c>
      <c r="D13103" s="5"/>
      <c r="E13103">
        <f>EXP(Table2[[#This Row],[Ln-nm]])</f>
        <v>90.225202116465553</v>
      </c>
    </row>
    <row r="13104" spans="3:5" x14ac:dyDescent="0.3">
      <c r="C13104" s="5">
        <f>(K$1 + (Table2[[#This Row],[LogL]]-F$1)/(F$2-F$1)*(K$2-K$1))</f>
        <v>4.5023087906645038</v>
      </c>
      <c r="D13104" s="5"/>
      <c r="E13104">
        <f>EXP(Table2[[#This Row],[Ln-nm]])</f>
        <v>90.225202116465553</v>
      </c>
    </row>
    <row r="13105" spans="3:5" x14ac:dyDescent="0.3">
      <c r="C13105" s="5">
        <f>(K$1 + (Table2[[#This Row],[LogL]]-F$1)/(F$2-F$1)*(K$2-K$1))</f>
        <v>4.5023087906645038</v>
      </c>
      <c r="D13105" s="5"/>
      <c r="E13105">
        <f>EXP(Table2[[#This Row],[Ln-nm]])</f>
        <v>90.225202116465553</v>
      </c>
    </row>
    <row r="13106" spans="3:5" x14ac:dyDescent="0.3">
      <c r="C13106" s="5">
        <f>(K$1 + (Table2[[#This Row],[LogL]]-F$1)/(F$2-F$1)*(K$2-K$1))</f>
        <v>4.5023087906645038</v>
      </c>
      <c r="D13106" s="5"/>
      <c r="E13106">
        <f>EXP(Table2[[#This Row],[Ln-nm]])</f>
        <v>90.225202116465553</v>
      </c>
    </row>
    <row r="13107" spans="3:5" x14ac:dyDescent="0.3">
      <c r="C13107" s="5">
        <f>(K$1 + (Table2[[#This Row],[LogL]]-F$1)/(F$2-F$1)*(K$2-K$1))</f>
        <v>4.5023087906645038</v>
      </c>
      <c r="D13107" s="5"/>
      <c r="E13107">
        <f>EXP(Table2[[#This Row],[Ln-nm]])</f>
        <v>90.225202116465553</v>
      </c>
    </row>
    <row r="13108" spans="3:5" x14ac:dyDescent="0.3">
      <c r="C13108" s="5">
        <f>(K$1 + (Table2[[#This Row],[LogL]]-F$1)/(F$2-F$1)*(K$2-K$1))</f>
        <v>4.5023087906645038</v>
      </c>
      <c r="D13108" s="5"/>
      <c r="E13108">
        <f>EXP(Table2[[#This Row],[Ln-nm]])</f>
        <v>90.225202116465553</v>
      </c>
    </row>
    <row r="13109" spans="3:5" x14ac:dyDescent="0.3">
      <c r="C13109" s="5">
        <f>(K$1 + (Table2[[#This Row],[LogL]]-F$1)/(F$2-F$1)*(K$2-K$1))</f>
        <v>4.5023087906645038</v>
      </c>
      <c r="D13109" s="5"/>
      <c r="E13109">
        <f>EXP(Table2[[#This Row],[Ln-nm]])</f>
        <v>90.225202116465553</v>
      </c>
    </row>
    <row r="13110" spans="3:5" x14ac:dyDescent="0.3">
      <c r="C13110" s="5">
        <f>(K$1 + (Table2[[#This Row],[LogL]]-F$1)/(F$2-F$1)*(K$2-K$1))</f>
        <v>4.5023087906645038</v>
      </c>
      <c r="D13110" s="5"/>
      <c r="E13110">
        <f>EXP(Table2[[#This Row],[Ln-nm]])</f>
        <v>90.225202116465553</v>
      </c>
    </row>
    <row r="13111" spans="3:5" x14ac:dyDescent="0.3">
      <c r="C13111" s="5">
        <f>(K$1 + (Table2[[#This Row],[LogL]]-F$1)/(F$2-F$1)*(K$2-K$1))</f>
        <v>4.5023087906645038</v>
      </c>
      <c r="D13111" s="5"/>
      <c r="E13111">
        <f>EXP(Table2[[#This Row],[Ln-nm]])</f>
        <v>90.225202116465553</v>
      </c>
    </row>
    <row r="13112" spans="3:5" x14ac:dyDescent="0.3">
      <c r="C13112" s="5">
        <f>(K$1 + (Table2[[#This Row],[LogL]]-F$1)/(F$2-F$1)*(K$2-K$1))</f>
        <v>4.5023087906645038</v>
      </c>
      <c r="D13112" s="5"/>
      <c r="E13112">
        <f>EXP(Table2[[#This Row],[Ln-nm]])</f>
        <v>90.225202116465553</v>
      </c>
    </row>
    <row r="13113" spans="3:5" x14ac:dyDescent="0.3">
      <c r="C13113" s="5">
        <f>(K$1 + (Table2[[#This Row],[LogL]]-F$1)/(F$2-F$1)*(K$2-K$1))</f>
        <v>4.5023087906645038</v>
      </c>
      <c r="D13113" s="5"/>
      <c r="E13113">
        <f>EXP(Table2[[#This Row],[Ln-nm]])</f>
        <v>90.225202116465553</v>
      </c>
    </row>
    <row r="13114" spans="3:5" x14ac:dyDescent="0.3">
      <c r="C13114" s="5">
        <f>(K$1 + (Table2[[#This Row],[LogL]]-F$1)/(F$2-F$1)*(K$2-K$1))</f>
        <v>4.5023087906645038</v>
      </c>
      <c r="D13114" s="5"/>
      <c r="E13114">
        <f>EXP(Table2[[#This Row],[Ln-nm]])</f>
        <v>90.225202116465553</v>
      </c>
    </row>
    <row r="13115" spans="3:5" x14ac:dyDescent="0.3">
      <c r="C13115" s="5">
        <f>(K$1 + (Table2[[#This Row],[LogL]]-F$1)/(F$2-F$1)*(K$2-K$1))</f>
        <v>4.5023087906645038</v>
      </c>
      <c r="D13115" s="5"/>
      <c r="E13115">
        <f>EXP(Table2[[#This Row],[Ln-nm]])</f>
        <v>90.225202116465553</v>
      </c>
    </row>
    <row r="13116" spans="3:5" x14ac:dyDescent="0.3">
      <c r="C13116" s="5">
        <f>(K$1 + (Table2[[#This Row],[LogL]]-F$1)/(F$2-F$1)*(K$2-K$1))</f>
        <v>4.5023087906645038</v>
      </c>
      <c r="D13116" s="5"/>
      <c r="E13116">
        <f>EXP(Table2[[#This Row],[Ln-nm]])</f>
        <v>90.225202116465553</v>
      </c>
    </row>
    <row r="13117" spans="3:5" x14ac:dyDescent="0.3">
      <c r="C13117" s="5">
        <f>(K$1 + (Table2[[#This Row],[LogL]]-F$1)/(F$2-F$1)*(K$2-K$1))</f>
        <v>4.5023087906645038</v>
      </c>
      <c r="D13117" s="5"/>
      <c r="E13117">
        <f>EXP(Table2[[#This Row],[Ln-nm]])</f>
        <v>90.225202116465553</v>
      </c>
    </row>
    <row r="13118" spans="3:5" x14ac:dyDescent="0.3">
      <c r="C13118" s="5">
        <f>(K$1 + (Table2[[#This Row],[LogL]]-F$1)/(F$2-F$1)*(K$2-K$1))</f>
        <v>4.5023087906645038</v>
      </c>
      <c r="D13118" s="5"/>
      <c r="E13118">
        <f>EXP(Table2[[#This Row],[Ln-nm]])</f>
        <v>90.225202116465553</v>
      </c>
    </row>
    <row r="13119" spans="3:5" x14ac:dyDescent="0.3">
      <c r="C13119" s="5">
        <f>(K$1 + (Table2[[#This Row],[LogL]]-F$1)/(F$2-F$1)*(K$2-K$1))</f>
        <v>4.5023087906645038</v>
      </c>
      <c r="D13119" s="5"/>
      <c r="E13119">
        <f>EXP(Table2[[#This Row],[Ln-nm]])</f>
        <v>90.225202116465553</v>
      </c>
    </row>
    <row r="13120" spans="3:5" x14ac:dyDescent="0.3">
      <c r="C13120" s="5">
        <f>(K$1 + (Table2[[#This Row],[LogL]]-F$1)/(F$2-F$1)*(K$2-K$1))</f>
        <v>4.5023087906645038</v>
      </c>
      <c r="D13120" s="5"/>
      <c r="E13120">
        <f>EXP(Table2[[#This Row],[Ln-nm]])</f>
        <v>90.225202116465553</v>
      </c>
    </row>
    <row r="13121" spans="3:5" x14ac:dyDescent="0.3">
      <c r="C13121" s="5">
        <f>(K$1 + (Table2[[#This Row],[LogL]]-F$1)/(F$2-F$1)*(K$2-K$1))</f>
        <v>4.5023087906645038</v>
      </c>
      <c r="D13121" s="5"/>
      <c r="E13121">
        <f>EXP(Table2[[#This Row],[Ln-nm]])</f>
        <v>90.225202116465553</v>
      </c>
    </row>
    <row r="13122" spans="3:5" x14ac:dyDescent="0.3">
      <c r="C13122" s="5">
        <f>(K$1 + (Table2[[#This Row],[LogL]]-F$1)/(F$2-F$1)*(K$2-K$1))</f>
        <v>4.5023087906645038</v>
      </c>
      <c r="D13122" s="5"/>
      <c r="E13122">
        <f>EXP(Table2[[#This Row],[Ln-nm]])</f>
        <v>90.225202116465553</v>
      </c>
    </row>
    <row r="13123" spans="3:5" x14ac:dyDescent="0.3">
      <c r="C13123" s="5">
        <f>(K$1 + (Table2[[#This Row],[LogL]]-F$1)/(F$2-F$1)*(K$2-K$1))</f>
        <v>4.5023087906645038</v>
      </c>
      <c r="D13123" s="5"/>
      <c r="E13123">
        <f>EXP(Table2[[#This Row],[Ln-nm]])</f>
        <v>90.225202116465553</v>
      </c>
    </row>
    <row r="13124" spans="3:5" x14ac:dyDescent="0.3">
      <c r="C13124" s="5">
        <f>(K$1 + (Table2[[#This Row],[LogL]]-F$1)/(F$2-F$1)*(K$2-K$1))</f>
        <v>4.5023087906645038</v>
      </c>
      <c r="D13124" s="5"/>
      <c r="E13124">
        <f>EXP(Table2[[#This Row],[Ln-nm]])</f>
        <v>90.225202116465553</v>
      </c>
    </row>
    <row r="13125" spans="3:5" x14ac:dyDescent="0.3">
      <c r="C13125" s="5">
        <f>(K$1 + (Table2[[#This Row],[LogL]]-F$1)/(F$2-F$1)*(K$2-K$1))</f>
        <v>4.5023087906645038</v>
      </c>
      <c r="D13125" s="5"/>
      <c r="E13125">
        <f>EXP(Table2[[#This Row],[Ln-nm]])</f>
        <v>90.225202116465553</v>
      </c>
    </row>
    <row r="13126" spans="3:5" x14ac:dyDescent="0.3">
      <c r="C13126" s="5">
        <f>(K$1 + (Table2[[#This Row],[LogL]]-F$1)/(F$2-F$1)*(K$2-K$1))</f>
        <v>4.5023087906645038</v>
      </c>
      <c r="D13126" s="5"/>
      <c r="E13126">
        <f>EXP(Table2[[#This Row],[Ln-nm]])</f>
        <v>90.225202116465553</v>
      </c>
    </row>
    <row r="13127" spans="3:5" x14ac:dyDescent="0.3">
      <c r="C13127" s="5">
        <f>(K$1 + (Table2[[#This Row],[LogL]]-F$1)/(F$2-F$1)*(K$2-K$1))</f>
        <v>4.5023087906645038</v>
      </c>
      <c r="D13127" s="5"/>
      <c r="E13127">
        <f>EXP(Table2[[#This Row],[Ln-nm]])</f>
        <v>90.225202116465553</v>
      </c>
    </row>
    <row r="13128" spans="3:5" x14ac:dyDescent="0.3">
      <c r="C13128" s="5">
        <f>(K$1 + (Table2[[#This Row],[LogL]]-F$1)/(F$2-F$1)*(K$2-K$1))</f>
        <v>4.5023087906645038</v>
      </c>
      <c r="D13128" s="5"/>
      <c r="E13128">
        <f>EXP(Table2[[#This Row],[Ln-nm]])</f>
        <v>90.225202116465553</v>
      </c>
    </row>
    <row r="13129" spans="3:5" x14ac:dyDescent="0.3">
      <c r="C13129" s="5">
        <f>(K$1 + (Table2[[#This Row],[LogL]]-F$1)/(F$2-F$1)*(K$2-K$1))</f>
        <v>4.5023087906645038</v>
      </c>
      <c r="D13129" s="5"/>
      <c r="E13129">
        <f>EXP(Table2[[#This Row],[Ln-nm]])</f>
        <v>90.225202116465553</v>
      </c>
    </row>
    <row r="13130" spans="3:5" x14ac:dyDescent="0.3">
      <c r="C13130" s="5">
        <f>(K$1 + (Table2[[#This Row],[LogL]]-F$1)/(F$2-F$1)*(K$2-K$1))</f>
        <v>4.5023087906645038</v>
      </c>
      <c r="D13130" s="5"/>
      <c r="E13130">
        <f>EXP(Table2[[#This Row],[Ln-nm]])</f>
        <v>90.225202116465553</v>
      </c>
    </row>
    <row r="13131" spans="3:5" x14ac:dyDescent="0.3">
      <c r="C13131" s="5">
        <f>(K$1 + (Table2[[#This Row],[LogL]]-F$1)/(F$2-F$1)*(K$2-K$1))</f>
        <v>4.5023087906645038</v>
      </c>
      <c r="D13131" s="5"/>
      <c r="E13131">
        <f>EXP(Table2[[#This Row],[Ln-nm]])</f>
        <v>90.225202116465553</v>
      </c>
    </row>
    <row r="13132" spans="3:5" x14ac:dyDescent="0.3">
      <c r="C13132" s="5">
        <f>(K$1 + (Table2[[#This Row],[LogL]]-F$1)/(F$2-F$1)*(K$2-K$1))</f>
        <v>4.5023087906645038</v>
      </c>
      <c r="D13132" s="5"/>
      <c r="E13132">
        <f>EXP(Table2[[#This Row],[Ln-nm]])</f>
        <v>90.225202116465553</v>
      </c>
    </row>
    <row r="13133" spans="3:5" x14ac:dyDescent="0.3">
      <c r="C13133" s="5">
        <f>(K$1 + (Table2[[#This Row],[LogL]]-F$1)/(F$2-F$1)*(K$2-K$1))</f>
        <v>4.5023087906645038</v>
      </c>
      <c r="D13133" s="5"/>
      <c r="E13133">
        <f>EXP(Table2[[#This Row],[Ln-nm]])</f>
        <v>90.225202116465553</v>
      </c>
    </row>
    <row r="13134" spans="3:5" x14ac:dyDescent="0.3">
      <c r="C13134" s="5">
        <f>(K$1 + (Table2[[#This Row],[LogL]]-F$1)/(F$2-F$1)*(K$2-K$1))</f>
        <v>4.5023087906645038</v>
      </c>
      <c r="D13134" s="5"/>
      <c r="E13134">
        <f>EXP(Table2[[#This Row],[Ln-nm]])</f>
        <v>90.225202116465553</v>
      </c>
    </row>
    <row r="13135" spans="3:5" x14ac:dyDescent="0.3">
      <c r="C13135" s="5">
        <f>(K$1 + (Table2[[#This Row],[LogL]]-F$1)/(F$2-F$1)*(K$2-K$1))</f>
        <v>4.5023087906645038</v>
      </c>
      <c r="D13135" s="5"/>
      <c r="E13135">
        <f>EXP(Table2[[#This Row],[Ln-nm]])</f>
        <v>90.225202116465553</v>
      </c>
    </row>
    <row r="13136" spans="3:5" x14ac:dyDescent="0.3">
      <c r="C13136" s="5">
        <f>(K$1 + (Table2[[#This Row],[LogL]]-F$1)/(F$2-F$1)*(K$2-K$1))</f>
        <v>4.5023087906645038</v>
      </c>
      <c r="D13136" s="5"/>
      <c r="E13136">
        <f>EXP(Table2[[#This Row],[Ln-nm]])</f>
        <v>90.225202116465553</v>
      </c>
    </row>
    <row r="13137" spans="3:5" x14ac:dyDescent="0.3">
      <c r="C13137" s="5">
        <f>(K$1 + (Table2[[#This Row],[LogL]]-F$1)/(F$2-F$1)*(K$2-K$1))</f>
        <v>4.5023087906645038</v>
      </c>
      <c r="D13137" s="5"/>
      <c r="E13137">
        <f>EXP(Table2[[#This Row],[Ln-nm]])</f>
        <v>90.225202116465553</v>
      </c>
    </row>
    <row r="13138" spans="3:5" x14ac:dyDescent="0.3">
      <c r="C13138" s="5">
        <f>(K$1 + (Table2[[#This Row],[LogL]]-F$1)/(F$2-F$1)*(K$2-K$1))</f>
        <v>4.5023087906645038</v>
      </c>
      <c r="D13138" s="5"/>
      <c r="E13138">
        <f>EXP(Table2[[#This Row],[Ln-nm]])</f>
        <v>90.225202116465553</v>
      </c>
    </row>
    <row r="13139" spans="3:5" x14ac:dyDescent="0.3">
      <c r="C13139" s="5">
        <f>(K$1 + (Table2[[#This Row],[LogL]]-F$1)/(F$2-F$1)*(K$2-K$1))</f>
        <v>4.5023087906645038</v>
      </c>
      <c r="D13139" s="5"/>
      <c r="E13139">
        <f>EXP(Table2[[#This Row],[Ln-nm]])</f>
        <v>90.225202116465553</v>
      </c>
    </row>
    <row r="13140" spans="3:5" x14ac:dyDescent="0.3">
      <c r="C13140" s="5">
        <f>(K$1 + (Table2[[#This Row],[LogL]]-F$1)/(F$2-F$1)*(K$2-K$1))</f>
        <v>4.5023087906645038</v>
      </c>
      <c r="D13140" s="5"/>
      <c r="E13140">
        <f>EXP(Table2[[#This Row],[Ln-nm]])</f>
        <v>90.225202116465553</v>
      </c>
    </row>
    <row r="13141" spans="3:5" x14ac:dyDescent="0.3">
      <c r="C13141" s="5">
        <f>(K$1 + (Table2[[#This Row],[LogL]]-F$1)/(F$2-F$1)*(K$2-K$1))</f>
        <v>4.5023087906645038</v>
      </c>
      <c r="D13141" s="5"/>
      <c r="E13141">
        <f>EXP(Table2[[#This Row],[Ln-nm]])</f>
        <v>90.225202116465553</v>
      </c>
    </row>
    <row r="13142" spans="3:5" x14ac:dyDescent="0.3">
      <c r="C13142" s="5">
        <f>(K$1 + (Table2[[#This Row],[LogL]]-F$1)/(F$2-F$1)*(K$2-K$1))</f>
        <v>4.5023087906645038</v>
      </c>
      <c r="D13142" s="5"/>
      <c r="E13142">
        <f>EXP(Table2[[#This Row],[Ln-nm]])</f>
        <v>90.225202116465553</v>
      </c>
    </row>
    <row r="13143" spans="3:5" x14ac:dyDescent="0.3">
      <c r="C13143" s="5">
        <f>(K$1 + (Table2[[#This Row],[LogL]]-F$1)/(F$2-F$1)*(K$2-K$1))</f>
        <v>4.5023087906645038</v>
      </c>
      <c r="D13143" s="5"/>
      <c r="E13143">
        <f>EXP(Table2[[#This Row],[Ln-nm]])</f>
        <v>90.225202116465553</v>
      </c>
    </row>
    <row r="13144" spans="3:5" x14ac:dyDescent="0.3">
      <c r="C13144" s="5">
        <f>(K$1 + (Table2[[#This Row],[LogL]]-F$1)/(F$2-F$1)*(K$2-K$1))</f>
        <v>4.5023087906645038</v>
      </c>
      <c r="D13144" s="5"/>
      <c r="E13144">
        <f>EXP(Table2[[#This Row],[Ln-nm]])</f>
        <v>90.225202116465553</v>
      </c>
    </row>
    <row r="13145" spans="3:5" x14ac:dyDescent="0.3">
      <c r="C13145" s="5">
        <f>(K$1 + (Table2[[#This Row],[LogL]]-F$1)/(F$2-F$1)*(K$2-K$1))</f>
        <v>4.5023087906645038</v>
      </c>
      <c r="D13145" s="5"/>
      <c r="E13145">
        <f>EXP(Table2[[#This Row],[Ln-nm]])</f>
        <v>90.225202116465553</v>
      </c>
    </row>
    <row r="13146" spans="3:5" x14ac:dyDescent="0.3">
      <c r="C13146" s="5">
        <f>(K$1 + (Table2[[#This Row],[LogL]]-F$1)/(F$2-F$1)*(K$2-K$1))</f>
        <v>4.5023087906645038</v>
      </c>
      <c r="D13146" s="5"/>
      <c r="E13146">
        <f>EXP(Table2[[#This Row],[Ln-nm]])</f>
        <v>90.225202116465553</v>
      </c>
    </row>
    <row r="13147" spans="3:5" x14ac:dyDescent="0.3">
      <c r="C13147" s="5">
        <f>(K$1 + (Table2[[#This Row],[LogL]]-F$1)/(F$2-F$1)*(K$2-K$1))</f>
        <v>4.5023087906645038</v>
      </c>
      <c r="D13147" s="5"/>
      <c r="E13147">
        <f>EXP(Table2[[#This Row],[Ln-nm]])</f>
        <v>90.225202116465553</v>
      </c>
    </row>
    <row r="13148" spans="3:5" x14ac:dyDescent="0.3">
      <c r="C13148" s="5">
        <f>(K$1 + (Table2[[#This Row],[LogL]]-F$1)/(F$2-F$1)*(K$2-K$1))</f>
        <v>4.5023087906645038</v>
      </c>
      <c r="D13148" s="5"/>
      <c r="E13148">
        <f>EXP(Table2[[#This Row],[Ln-nm]])</f>
        <v>90.225202116465553</v>
      </c>
    </row>
    <row r="13149" spans="3:5" x14ac:dyDescent="0.3">
      <c r="C13149" s="5">
        <f>(K$1 + (Table2[[#This Row],[LogL]]-F$1)/(F$2-F$1)*(K$2-K$1))</f>
        <v>4.5023087906645038</v>
      </c>
      <c r="D13149" s="5"/>
      <c r="E13149">
        <f>EXP(Table2[[#This Row],[Ln-nm]])</f>
        <v>90.225202116465553</v>
      </c>
    </row>
    <row r="13150" spans="3:5" x14ac:dyDescent="0.3">
      <c r="C13150" s="5">
        <f>(K$1 + (Table2[[#This Row],[LogL]]-F$1)/(F$2-F$1)*(K$2-K$1))</f>
        <v>4.5023087906645038</v>
      </c>
      <c r="D13150" s="5"/>
      <c r="E13150">
        <f>EXP(Table2[[#This Row],[Ln-nm]])</f>
        <v>90.225202116465553</v>
      </c>
    </row>
    <row r="13151" spans="3:5" x14ac:dyDescent="0.3">
      <c r="C13151" s="5">
        <f>(K$1 + (Table2[[#This Row],[LogL]]-F$1)/(F$2-F$1)*(K$2-K$1))</f>
        <v>4.5023087906645038</v>
      </c>
      <c r="D13151" s="5"/>
      <c r="E13151">
        <f>EXP(Table2[[#This Row],[Ln-nm]])</f>
        <v>90.225202116465553</v>
      </c>
    </row>
    <row r="13152" spans="3:5" x14ac:dyDescent="0.3">
      <c r="C13152" s="5">
        <f>(K$1 + (Table2[[#This Row],[LogL]]-F$1)/(F$2-F$1)*(K$2-K$1))</f>
        <v>4.5023087906645038</v>
      </c>
      <c r="D13152" s="5"/>
      <c r="E13152">
        <f>EXP(Table2[[#This Row],[Ln-nm]])</f>
        <v>90.225202116465553</v>
      </c>
    </row>
    <row r="13153" spans="3:5" x14ac:dyDescent="0.3">
      <c r="C13153" s="5">
        <f>(K$1 + (Table2[[#This Row],[LogL]]-F$1)/(F$2-F$1)*(K$2-K$1))</f>
        <v>4.5023087906645038</v>
      </c>
      <c r="D13153" s="5"/>
      <c r="E13153">
        <f>EXP(Table2[[#This Row],[Ln-nm]])</f>
        <v>90.225202116465553</v>
      </c>
    </row>
    <row r="13154" spans="3:5" x14ac:dyDescent="0.3">
      <c r="C13154" s="5">
        <f>(K$1 + (Table2[[#This Row],[LogL]]-F$1)/(F$2-F$1)*(K$2-K$1))</f>
        <v>4.5023087906645038</v>
      </c>
      <c r="D13154" s="5"/>
      <c r="E13154">
        <f>EXP(Table2[[#This Row],[Ln-nm]])</f>
        <v>90.225202116465553</v>
      </c>
    </row>
    <row r="13155" spans="3:5" x14ac:dyDescent="0.3">
      <c r="C13155" s="5">
        <f>(K$1 + (Table2[[#This Row],[LogL]]-F$1)/(F$2-F$1)*(K$2-K$1))</f>
        <v>4.5023087906645038</v>
      </c>
      <c r="D13155" s="5"/>
      <c r="E13155">
        <f>EXP(Table2[[#This Row],[Ln-nm]])</f>
        <v>90.225202116465553</v>
      </c>
    </row>
    <row r="13156" spans="3:5" x14ac:dyDescent="0.3">
      <c r="C13156" s="5">
        <f>(K$1 + (Table2[[#This Row],[LogL]]-F$1)/(F$2-F$1)*(K$2-K$1))</f>
        <v>4.5023087906645038</v>
      </c>
      <c r="D13156" s="5"/>
      <c r="E13156">
        <f>EXP(Table2[[#This Row],[Ln-nm]])</f>
        <v>90.225202116465553</v>
      </c>
    </row>
    <row r="13157" spans="3:5" x14ac:dyDescent="0.3">
      <c r="C13157" s="5">
        <f>(K$1 + (Table2[[#This Row],[LogL]]-F$1)/(F$2-F$1)*(K$2-K$1))</f>
        <v>4.5023087906645038</v>
      </c>
      <c r="D13157" s="5"/>
      <c r="E13157">
        <f>EXP(Table2[[#This Row],[Ln-nm]])</f>
        <v>90.225202116465553</v>
      </c>
    </row>
    <row r="13158" spans="3:5" x14ac:dyDescent="0.3">
      <c r="C13158" s="5">
        <f>(K$1 + (Table2[[#This Row],[LogL]]-F$1)/(F$2-F$1)*(K$2-K$1))</f>
        <v>4.5023087906645038</v>
      </c>
      <c r="D13158" s="5"/>
      <c r="E13158">
        <f>EXP(Table2[[#This Row],[Ln-nm]])</f>
        <v>90.225202116465553</v>
      </c>
    </row>
    <row r="13159" spans="3:5" x14ac:dyDescent="0.3">
      <c r="C13159" s="5">
        <f>(K$1 + (Table2[[#This Row],[LogL]]-F$1)/(F$2-F$1)*(K$2-K$1))</f>
        <v>4.5023087906645038</v>
      </c>
      <c r="D13159" s="5"/>
      <c r="E13159">
        <f>EXP(Table2[[#This Row],[Ln-nm]])</f>
        <v>90.225202116465553</v>
      </c>
    </row>
    <row r="13160" spans="3:5" x14ac:dyDescent="0.3">
      <c r="C13160" s="5">
        <f>(K$1 + (Table2[[#This Row],[LogL]]-F$1)/(F$2-F$1)*(K$2-K$1))</f>
        <v>4.5023087906645038</v>
      </c>
      <c r="D13160" s="5"/>
      <c r="E13160">
        <f>EXP(Table2[[#This Row],[Ln-nm]])</f>
        <v>90.225202116465553</v>
      </c>
    </row>
    <row r="13161" spans="3:5" x14ac:dyDescent="0.3">
      <c r="C13161" s="5">
        <f>(K$1 + (Table2[[#This Row],[LogL]]-F$1)/(F$2-F$1)*(K$2-K$1))</f>
        <v>4.5023087906645038</v>
      </c>
      <c r="D13161" s="5"/>
      <c r="E13161">
        <f>EXP(Table2[[#This Row],[Ln-nm]])</f>
        <v>90.225202116465553</v>
      </c>
    </row>
    <row r="13162" spans="3:5" x14ac:dyDescent="0.3">
      <c r="C13162" s="5">
        <f>(K$1 + (Table2[[#This Row],[LogL]]-F$1)/(F$2-F$1)*(K$2-K$1))</f>
        <v>4.5023087906645038</v>
      </c>
      <c r="D13162" s="5"/>
      <c r="E13162">
        <f>EXP(Table2[[#This Row],[Ln-nm]])</f>
        <v>90.225202116465553</v>
      </c>
    </row>
    <row r="13163" spans="3:5" x14ac:dyDescent="0.3">
      <c r="C13163" s="5">
        <f>(K$1 + (Table2[[#This Row],[LogL]]-F$1)/(F$2-F$1)*(K$2-K$1))</f>
        <v>4.5023087906645038</v>
      </c>
      <c r="D13163" s="5"/>
      <c r="E13163">
        <f>EXP(Table2[[#This Row],[Ln-nm]])</f>
        <v>90.225202116465553</v>
      </c>
    </row>
    <row r="13164" spans="3:5" x14ac:dyDescent="0.3">
      <c r="C13164" s="5">
        <f>(K$1 + (Table2[[#This Row],[LogL]]-F$1)/(F$2-F$1)*(K$2-K$1))</f>
        <v>4.5023087906645038</v>
      </c>
      <c r="D13164" s="5"/>
      <c r="E13164">
        <f>EXP(Table2[[#This Row],[Ln-nm]])</f>
        <v>90.225202116465553</v>
      </c>
    </row>
    <row r="13165" spans="3:5" x14ac:dyDescent="0.3">
      <c r="C13165" s="5">
        <f>(K$1 + (Table2[[#This Row],[LogL]]-F$1)/(F$2-F$1)*(K$2-K$1))</f>
        <v>4.5023087906645038</v>
      </c>
      <c r="D13165" s="5"/>
      <c r="E13165">
        <f>EXP(Table2[[#This Row],[Ln-nm]])</f>
        <v>90.225202116465553</v>
      </c>
    </row>
    <row r="13166" spans="3:5" x14ac:dyDescent="0.3">
      <c r="C13166" s="5">
        <f>(K$1 + (Table2[[#This Row],[LogL]]-F$1)/(F$2-F$1)*(K$2-K$1))</f>
        <v>4.5023087906645038</v>
      </c>
      <c r="D13166" s="5"/>
      <c r="E13166">
        <f>EXP(Table2[[#This Row],[Ln-nm]])</f>
        <v>90.225202116465553</v>
      </c>
    </row>
    <row r="13167" spans="3:5" x14ac:dyDescent="0.3">
      <c r="C13167" s="5">
        <f>(K$1 + (Table2[[#This Row],[LogL]]-F$1)/(F$2-F$1)*(K$2-K$1))</f>
        <v>4.5023087906645038</v>
      </c>
      <c r="D13167" s="5"/>
      <c r="E13167">
        <f>EXP(Table2[[#This Row],[Ln-nm]])</f>
        <v>90.225202116465553</v>
      </c>
    </row>
    <row r="13168" spans="3:5" x14ac:dyDescent="0.3">
      <c r="C13168" s="5">
        <f>(K$1 + (Table2[[#This Row],[LogL]]-F$1)/(F$2-F$1)*(K$2-K$1))</f>
        <v>4.5023087906645038</v>
      </c>
      <c r="D13168" s="5"/>
      <c r="E13168">
        <f>EXP(Table2[[#This Row],[Ln-nm]])</f>
        <v>90.225202116465553</v>
      </c>
    </row>
    <row r="13169" spans="3:5" x14ac:dyDescent="0.3">
      <c r="C13169" s="5">
        <f>(K$1 + (Table2[[#This Row],[LogL]]-F$1)/(F$2-F$1)*(K$2-K$1))</f>
        <v>4.5023087906645038</v>
      </c>
      <c r="D13169" s="5"/>
      <c r="E13169">
        <f>EXP(Table2[[#This Row],[Ln-nm]])</f>
        <v>90.225202116465553</v>
      </c>
    </row>
    <row r="13170" spans="3:5" x14ac:dyDescent="0.3">
      <c r="C13170" s="5">
        <f>(K$1 + (Table2[[#This Row],[LogL]]-F$1)/(F$2-F$1)*(K$2-K$1))</f>
        <v>4.5023087906645038</v>
      </c>
      <c r="D13170" s="5"/>
      <c r="E13170">
        <f>EXP(Table2[[#This Row],[Ln-nm]])</f>
        <v>90.225202116465553</v>
      </c>
    </row>
    <row r="13171" spans="3:5" x14ac:dyDescent="0.3">
      <c r="C13171" s="5">
        <f>(K$1 + (Table2[[#This Row],[LogL]]-F$1)/(F$2-F$1)*(K$2-K$1))</f>
        <v>4.5023087906645038</v>
      </c>
      <c r="D13171" s="5"/>
      <c r="E13171">
        <f>EXP(Table2[[#This Row],[Ln-nm]])</f>
        <v>90.225202116465553</v>
      </c>
    </row>
    <row r="13172" spans="3:5" x14ac:dyDescent="0.3">
      <c r="C13172" s="5">
        <f>(K$1 + (Table2[[#This Row],[LogL]]-F$1)/(F$2-F$1)*(K$2-K$1))</f>
        <v>4.5023087906645038</v>
      </c>
      <c r="D13172" s="5"/>
      <c r="E13172">
        <f>EXP(Table2[[#This Row],[Ln-nm]])</f>
        <v>90.225202116465553</v>
      </c>
    </row>
    <row r="13173" spans="3:5" x14ac:dyDescent="0.3">
      <c r="C13173" s="5">
        <f>(K$1 + (Table2[[#This Row],[LogL]]-F$1)/(F$2-F$1)*(K$2-K$1))</f>
        <v>4.5023087906645038</v>
      </c>
      <c r="D13173" s="5"/>
      <c r="E13173">
        <f>EXP(Table2[[#This Row],[Ln-nm]])</f>
        <v>90.225202116465553</v>
      </c>
    </row>
    <row r="13174" spans="3:5" x14ac:dyDescent="0.3">
      <c r="C13174" s="5">
        <f>(K$1 + (Table2[[#This Row],[LogL]]-F$1)/(F$2-F$1)*(K$2-K$1))</f>
        <v>4.5023087906645038</v>
      </c>
      <c r="D13174" s="5"/>
      <c r="E13174">
        <f>EXP(Table2[[#This Row],[Ln-nm]])</f>
        <v>90.225202116465553</v>
      </c>
    </row>
    <row r="13175" spans="3:5" x14ac:dyDescent="0.3">
      <c r="C13175" s="5">
        <f>(K$1 + (Table2[[#This Row],[LogL]]-F$1)/(F$2-F$1)*(K$2-K$1))</f>
        <v>4.5023087906645038</v>
      </c>
      <c r="D13175" s="5"/>
      <c r="E13175">
        <f>EXP(Table2[[#This Row],[Ln-nm]])</f>
        <v>90.225202116465553</v>
      </c>
    </row>
    <row r="13176" spans="3:5" x14ac:dyDescent="0.3">
      <c r="C13176" s="5">
        <f>(K$1 + (Table2[[#This Row],[LogL]]-F$1)/(F$2-F$1)*(K$2-K$1))</f>
        <v>4.5023087906645038</v>
      </c>
      <c r="D13176" s="5"/>
      <c r="E13176">
        <f>EXP(Table2[[#This Row],[Ln-nm]])</f>
        <v>90.225202116465553</v>
      </c>
    </row>
    <row r="13177" spans="3:5" x14ac:dyDescent="0.3">
      <c r="C13177" s="5">
        <f>(K$1 + (Table2[[#This Row],[LogL]]-F$1)/(F$2-F$1)*(K$2-K$1))</f>
        <v>4.5023087906645038</v>
      </c>
      <c r="D13177" s="5"/>
      <c r="E13177">
        <f>EXP(Table2[[#This Row],[Ln-nm]])</f>
        <v>90.225202116465553</v>
      </c>
    </row>
    <row r="13178" spans="3:5" x14ac:dyDescent="0.3">
      <c r="C13178" s="5">
        <f>(K$1 + (Table2[[#This Row],[LogL]]-F$1)/(F$2-F$1)*(K$2-K$1))</f>
        <v>4.5023087906645038</v>
      </c>
      <c r="D13178" s="5"/>
      <c r="E13178">
        <f>EXP(Table2[[#This Row],[Ln-nm]])</f>
        <v>90.225202116465553</v>
      </c>
    </row>
    <row r="13179" spans="3:5" x14ac:dyDescent="0.3">
      <c r="C13179" s="5">
        <f>(K$1 + (Table2[[#This Row],[LogL]]-F$1)/(F$2-F$1)*(K$2-K$1))</f>
        <v>4.5023087906645038</v>
      </c>
      <c r="D13179" s="5"/>
      <c r="E13179">
        <f>EXP(Table2[[#This Row],[Ln-nm]])</f>
        <v>90.225202116465553</v>
      </c>
    </row>
    <row r="13180" spans="3:5" x14ac:dyDescent="0.3">
      <c r="C13180" s="5">
        <f>(K$1 + (Table2[[#This Row],[LogL]]-F$1)/(F$2-F$1)*(K$2-K$1))</f>
        <v>4.5023087906645038</v>
      </c>
      <c r="D13180" s="5"/>
      <c r="E13180">
        <f>EXP(Table2[[#This Row],[Ln-nm]])</f>
        <v>90.225202116465553</v>
      </c>
    </row>
    <row r="13181" spans="3:5" x14ac:dyDescent="0.3">
      <c r="C13181" s="5">
        <f>(K$1 + (Table2[[#This Row],[LogL]]-F$1)/(F$2-F$1)*(K$2-K$1))</f>
        <v>4.5023087906645038</v>
      </c>
      <c r="D13181" s="5"/>
      <c r="E13181">
        <f>EXP(Table2[[#This Row],[Ln-nm]])</f>
        <v>90.225202116465553</v>
      </c>
    </row>
    <row r="13182" spans="3:5" x14ac:dyDescent="0.3">
      <c r="C13182" s="5">
        <f>(K$1 + (Table2[[#This Row],[LogL]]-F$1)/(F$2-F$1)*(K$2-K$1))</f>
        <v>4.5023087906645038</v>
      </c>
      <c r="D13182" s="5"/>
      <c r="E13182">
        <f>EXP(Table2[[#This Row],[Ln-nm]])</f>
        <v>90.225202116465553</v>
      </c>
    </row>
    <row r="13183" spans="3:5" x14ac:dyDescent="0.3">
      <c r="C13183" s="5">
        <f>(K$1 + (Table2[[#This Row],[LogL]]-F$1)/(F$2-F$1)*(K$2-K$1))</f>
        <v>4.5023087906645038</v>
      </c>
      <c r="D13183" s="5"/>
      <c r="E13183">
        <f>EXP(Table2[[#This Row],[Ln-nm]])</f>
        <v>90.225202116465553</v>
      </c>
    </row>
    <row r="13184" spans="3:5" x14ac:dyDescent="0.3">
      <c r="C13184" s="5">
        <f>(K$1 + (Table2[[#This Row],[LogL]]-F$1)/(F$2-F$1)*(K$2-K$1))</f>
        <v>4.5023087906645038</v>
      </c>
      <c r="D13184" s="5"/>
      <c r="E13184">
        <f>EXP(Table2[[#This Row],[Ln-nm]])</f>
        <v>90.225202116465553</v>
      </c>
    </row>
    <row r="13185" spans="3:5" x14ac:dyDescent="0.3">
      <c r="C13185" s="5">
        <f>(K$1 + (Table2[[#This Row],[LogL]]-F$1)/(F$2-F$1)*(K$2-K$1))</f>
        <v>4.5023087906645038</v>
      </c>
      <c r="D13185" s="5"/>
      <c r="E13185">
        <f>EXP(Table2[[#This Row],[Ln-nm]])</f>
        <v>90.225202116465553</v>
      </c>
    </row>
    <row r="13186" spans="3:5" x14ac:dyDescent="0.3">
      <c r="C13186" s="5">
        <f>(K$1 + (Table2[[#This Row],[LogL]]-F$1)/(F$2-F$1)*(K$2-K$1))</f>
        <v>4.5023087906645038</v>
      </c>
      <c r="D13186" s="5"/>
      <c r="E13186">
        <f>EXP(Table2[[#This Row],[Ln-nm]])</f>
        <v>90.225202116465553</v>
      </c>
    </row>
    <row r="13187" spans="3:5" x14ac:dyDescent="0.3">
      <c r="C13187" s="5">
        <f>(K$1 + (Table2[[#This Row],[LogL]]-F$1)/(F$2-F$1)*(K$2-K$1))</f>
        <v>4.5023087906645038</v>
      </c>
      <c r="D13187" s="5"/>
      <c r="E13187">
        <f>EXP(Table2[[#This Row],[Ln-nm]])</f>
        <v>90.225202116465553</v>
      </c>
    </row>
    <row r="13188" spans="3:5" x14ac:dyDescent="0.3">
      <c r="C13188" s="5">
        <f>(K$1 + (Table2[[#This Row],[LogL]]-F$1)/(F$2-F$1)*(K$2-K$1))</f>
        <v>4.5023087906645038</v>
      </c>
      <c r="D13188" s="5"/>
      <c r="E13188">
        <f>EXP(Table2[[#This Row],[Ln-nm]])</f>
        <v>90.225202116465553</v>
      </c>
    </row>
    <row r="13189" spans="3:5" x14ac:dyDescent="0.3">
      <c r="C13189" s="5">
        <f>(K$1 + (Table2[[#This Row],[LogL]]-F$1)/(F$2-F$1)*(K$2-K$1))</f>
        <v>4.5023087906645038</v>
      </c>
      <c r="D13189" s="5"/>
      <c r="E13189">
        <f>EXP(Table2[[#This Row],[Ln-nm]])</f>
        <v>90.225202116465553</v>
      </c>
    </row>
    <row r="13190" spans="3:5" x14ac:dyDescent="0.3">
      <c r="C13190" s="5">
        <f>(K$1 + (Table2[[#This Row],[LogL]]-F$1)/(F$2-F$1)*(K$2-K$1))</f>
        <v>4.5023087906645038</v>
      </c>
      <c r="D13190" s="5"/>
      <c r="E13190">
        <f>EXP(Table2[[#This Row],[Ln-nm]])</f>
        <v>90.225202116465553</v>
      </c>
    </row>
    <row r="13191" spans="3:5" x14ac:dyDescent="0.3">
      <c r="C13191" s="5">
        <f>(K$1 + (Table2[[#This Row],[LogL]]-F$1)/(F$2-F$1)*(K$2-K$1))</f>
        <v>4.5023087906645038</v>
      </c>
      <c r="D13191" s="5"/>
      <c r="E13191">
        <f>EXP(Table2[[#This Row],[Ln-nm]])</f>
        <v>90.225202116465553</v>
      </c>
    </row>
    <row r="13192" spans="3:5" x14ac:dyDescent="0.3">
      <c r="C13192" s="5">
        <f>(K$1 + (Table2[[#This Row],[LogL]]-F$1)/(F$2-F$1)*(K$2-K$1))</f>
        <v>4.5023087906645038</v>
      </c>
      <c r="D13192" s="5"/>
      <c r="E13192">
        <f>EXP(Table2[[#This Row],[Ln-nm]])</f>
        <v>90.225202116465553</v>
      </c>
    </row>
    <row r="13193" spans="3:5" x14ac:dyDescent="0.3">
      <c r="C13193" s="5">
        <f>(K$1 + (Table2[[#This Row],[LogL]]-F$1)/(F$2-F$1)*(K$2-K$1))</f>
        <v>4.5023087906645038</v>
      </c>
      <c r="D13193" s="5"/>
      <c r="E13193">
        <f>EXP(Table2[[#This Row],[Ln-nm]])</f>
        <v>90.225202116465553</v>
      </c>
    </row>
    <row r="13194" spans="3:5" x14ac:dyDescent="0.3">
      <c r="C13194" s="5">
        <f>(K$1 + (Table2[[#This Row],[LogL]]-F$1)/(F$2-F$1)*(K$2-K$1))</f>
        <v>4.5023087906645038</v>
      </c>
      <c r="D13194" s="5"/>
      <c r="E13194">
        <f>EXP(Table2[[#This Row],[Ln-nm]])</f>
        <v>90.225202116465553</v>
      </c>
    </row>
    <row r="13195" spans="3:5" x14ac:dyDescent="0.3">
      <c r="C13195" s="5">
        <f>(K$1 + (Table2[[#This Row],[LogL]]-F$1)/(F$2-F$1)*(K$2-K$1))</f>
        <v>4.5023087906645038</v>
      </c>
      <c r="D13195" s="5"/>
      <c r="E13195">
        <f>EXP(Table2[[#This Row],[Ln-nm]])</f>
        <v>90.225202116465553</v>
      </c>
    </row>
    <row r="13196" spans="3:5" x14ac:dyDescent="0.3">
      <c r="C13196" s="5">
        <f>(K$1 + (Table2[[#This Row],[LogL]]-F$1)/(F$2-F$1)*(K$2-K$1))</f>
        <v>4.5023087906645038</v>
      </c>
      <c r="D13196" s="5"/>
      <c r="E13196">
        <f>EXP(Table2[[#This Row],[Ln-nm]])</f>
        <v>90.225202116465553</v>
      </c>
    </row>
    <row r="13197" spans="3:5" x14ac:dyDescent="0.3">
      <c r="C13197" s="5">
        <f>(K$1 + (Table2[[#This Row],[LogL]]-F$1)/(F$2-F$1)*(K$2-K$1))</f>
        <v>4.5023087906645038</v>
      </c>
      <c r="D13197" s="5"/>
      <c r="E13197">
        <f>EXP(Table2[[#This Row],[Ln-nm]])</f>
        <v>90.225202116465553</v>
      </c>
    </row>
    <row r="13198" spans="3:5" x14ac:dyDescent="0.3">
      <c r="C13198" s="5">
        <f>(K$1 + (Table2[[#This Row],[LogL]]-F$1)/(F$2-F$1)*(K$2-K$1))</f>
        <v>4.5023087906645038</v>
      </c>
      <c r="D13198" s="5"/>
      <c r="E13198">
        <f>EXP(Table2[[#This Row],[Ln-nm]])</f>
        <v>90.225202116465553</v>
      </c>
    </row>
    <row r="13199" spans="3:5" x14ac:dyDescent="0.3">
      <c r="C13199" s="5">
        <f>(K$1 + (Table2[[#This Row],[LogL]]-F$1)/(F$2-F$1)*(K$2-K$1))</f>
        <v>4.5023087906645038</v>
      </c>
      <c r="D13199" s="5"/>
      <c r="E13199">
        <f>EXP(Table2[[#This Row],[Ln-nm]])</f>
        <v>90.225202116465553</v>
      </c>
    </row>
    <row r="13200" spans="3:5" x14ac:dyDescent="0.3">
      <c r="C13200" s="5">
        <f>(K$1 + (Table2[[#This Row],[LogL]]-F$1)/(F$2-F$1)*(K$2-K$1))</f>
        <v>4.5023087906645038</v>
      </c>
      <c r="D13200" s="5"/>
      <c r="E13200">
        <f>EXP(Table2[[#This Row],[Ln-nm]])</f>
        <v>90.225202116465553</v>
      </c>
    </row>
    <row r="13201" spans="3:5" x14ac:dyDescent="0.3">
      <c r="C13201" s="5">
        <f>(K$1 + (Table2[[#This Row],[LogL]]-F$1)/(F$2-F$1)*(K$2-K$1))</f>
        <v>4.5023087906645038</v>
      </c>
      <c r="D13201" s="5"/>
      <c r="E13201">
        <f>EXP(Table2[[#This Row],[Ln-nm]])</f>
        <v>90.225202116465553</v>
      </c>
    </row>
    <row r="13202" spans="3:5" x14ac:dyDescent="0.3">
      <c r="C13202" s="5">
        <f>(K$1 + (Table2[[#This Row],[LogL]]-F$1)/(F$2-F$1)*(K$2-K$1))</f>
        <v>4.5023087906645038</v>
      </c>
      <c r="D13202" s="5"/>
      <c r="E13202">
        <f>EXP(Table2[[#This Row],[Ln-nm]])</f>
        <v>90.225202116465553</v>
      </c>
    </row>
    <row r="13203" spans="3:5" x14ac:dyDescent="0.3">
      <c r="C13203" s="5">
        <f>(K$1 + (Table2[[#This Row],[LogL]]-F$1)/(F$2-F$1)*(K$2-K$1))</f>
        <v>4.5023087906645038</v>
      </c>
      <c r="D13203" s="5"/>
      <c r="E13203">
        <f>EXP(Table2[[#This Row],[Ln-nm]])</f>
        <v>90.225202116465553</v>
      </c>
    </row>
    <row r="13204" spans="3:5" x14ac:dyDescent="0.3">
      <c r="C13204" s="5">
        <f>(K$1 + (Table2[[#This Row],[LogL]]-F$1)/(F$2-F$1)*(K$2-K$1))</f>
        <v>4.5023087906645038</v>
      </c>
      <c r="D13204" s="5"/>
      <c r="E13204">
        <f>EXP(Table2[[#This Row],[Ln-nm]])</f>
        <v>90.225202116465553</v>
      </c>
    </row>
    <row r="13205" spans="3:5" x14ac:dyDescent="0.3">
      <c r="C13205" s="5">
        <f>(K$1 + (Table2[[#This Row],[LogL]]-F$1)/(F$2-F$1)*(K$2-K$1))</f>
        <v>4.5023087906645038</v>
      </c>
      <c r="D13205" s="5"/>
      <c r="E13205">
        <f>EXP(Table2[[#This Row],[Ln-nm]])</f>
        <v>90.225202116465553</v>
      </c>
    </row>
    <row r="13206" spans="3:5" x14ac:dyDescent="0.3">
      <c r="C13206" s="5">
        <f>(K$1 + (Table2[[#This Row],[LogL]]-F$1)/(F$2-F$1)*(K$2-K$1))</f>
        <v>4.5023087906645038</v>
      </c>
      <c r="D13206" s="5"/>
      <c r="E13206">
        <f>EXP(Table2[[#This Row],[Ln-nm]])</f>
        <v>90.225202116465553</v>
      </c>
    </row>
    <row r="13207" spans="3:5" x14ac:dyDescent="0.3">
      <c r="C13207" s="5">
        <f>(K$1 + (Table2[[#This Row],[LogL]]-F$1)/(F$2-F$1)*(K$2-K$1))</f>
        <v>4.5023087906645038</v>
      </c>
      <c r="D13207" s="5"/>
      <c r="E13207">
        <f>EXP(Table2[[#This Row],[Ln-nm]])</f>
        <v>90.225202116465553</v>
      </c>
    </row>
    <row r="13208" spans="3:5" x14ac:dyDescent="0.3">
      <c r="C13208" s="5">
        <f>(K$1 + (Table2[[#This Row],[LogL]]-F$1)/(F$2-F$1)*(K$2-K$1))</f>
        <v>4.5023087906645038</v>
      </c>
      <c r="D13208" s="5"/>
      <c r="E13208">
        <f>EXP(Table2[[#This Row],[Ln-nm]])</f>
        <v>90.225202116465553</v>
      </c>
    </row>
    <row r="13209" spans="3:5" x14ac:dyDescent="0.3">
      <c r="C13209" s="5">
        <f>(K$1 + (Table2[[#This Row],[LogL]]-F$1)/(F$2-F$1)*(K$2-K$1))</f>
        <v>4.5023087906645038</v>
      </c>
      <c r="D13209" s="5"/>
      <c r="E13209">
        <f>EXP(Table2[[#This Row],[Ln-nm]])</f>
        <v>90.225202116465553</v>
      </c>
    </row>
    <row r="13210" spans="3:5" x14ac:dyDescent="0.3">
      <c r="C13210" s="5">
        <f>(K$1 + (Table2[[#This Row],[LogL]]-F$1)/(F$2-F$1)*(K$2-K$1))</f>
        <v>4.5023087906645038</v>
      </c>
      <c r="D13210" s="5"/>
      <c r="E13210">
        <f>EXP(Table2[[#This Row],[Ln-nm]])</f>
        <v>90.225202116465553</v>
      </c>
    </row>
    <row r="13211" spans="3:5" x14ac:dyDescent="0.3">
      <c r="C13211" s="5">
        <f>(K$1 + (Table2[[#This Row],[LogL]]-F$1)/(F$2-F$1)*(K$2-K$1))</f>
        <v>4.5023087906645038</v>
      </c>
      <c r="D13211" s="5"/>
      <c r="E13211">
        <f>EXP(Table2[[#This Row],[Ln-nm]])</f>
        <v>90.225202116465553</v>
      </c>
    </row>
    <row r="13212" spans="3:5" x14ac:dyDescent="0.3">
      <c r="C13212" s="5">
        <f>(K$1 + (Table2[[#This Row],[LogL]]-F$1)/(F$2-F$1)*(K$2-K$1))</f>
        <v>4.5023087906645038</v>
      </c>
      <c r="D13212" s="5"/>
      <c r="E13212">
        <f>EXP(Table2[[#This Row],[Ln-nm]])</f>
        <v>90.225202116465553</v>
      </c>
    </row>
    <row r="13213" spans="3:5" x14ac:dyDescent="0.3">
      <c r="C13213" s="5">
        <f>(K$1 + (Table2[[#This Row],[LogL]]-F$1)/(F$2-F$1)*(K$2-K$1))</f>
        <v>4.5023087906645038</v>
      </c>
      <c r="D13213" s="5"/>
      <c r="E13213">
        <f>EXP(Table2[[#This Row],[Ln-nm]])</f>
        <v>90.225202116465553</v>
      </c>
    </row>
    <row r="13214" spans="3:5" x14ac:dyDescent="0.3">
      <c r="C13214" s="5">
        <f>(K$1 + (Table2[[#This Row],[LogL]]-F$1)/(F$2-F$1)*(K$2-K$1))</f>
        <v>4.5023087906645038</v>
      </c>
      <c r="D13214" s="5"/>
      <c r="E13214">
        <f>EXP(Table2[[#This Row],[Ln-nm]])</f>
        <v>90.225202116465553</v>
      </c>
    </row>
    <row r="13215" spans="3:5" x14ac:dyDescent="0.3">
      <c r="C13215" s="5">
        <f>(K$1 + (Table2[[#This Row],[LogL]]-F$1)/(F$2-F$1)*(K$2-K$1))</f>
        <v>4.5023087906645038</v>
      </c>
      <c r="D13215" s="5"/>
      <c r="E13215">
        <f>EXP(Table2[[#This Row],[Ln-nm]])</f>
        <v>90.225202116465553</v>
      </c>
    </row>
    <row r="13216" spans="3:5" x14ac:dyDescent="0.3">
      <c r="C13216" s="5">
        <f>(K$1 + (Table2[[#This Row],[LogL]]-F$1)/(F$2-F$1)*(K$2-K$1))</f>
        <v>4.5023087906645038</v>
      </c>
      <c r="D13216" s="5"/>
      <c r="E13216">
        <f>EXP(Table2[[#This Row],[Ln-nm]])</f>
        <v>90.225202116465553</v>
      </c>
    </row>
    <row r="13217" spans="3:5" x14ac:dyDescent="0.3">
      <c r="C13217" s="5">
        <f>(K$1 + (Table2[[#This Row],[LogL]]-F$1)/(F$2-F$1)*(K$2-K$1))</f>
        <v>4.5023087906645038</v>
      </c>
      <c r="D13217" s="5"/>
      <c r="E13217">
        <f>EXP(Table2[[#This Row],[Ln-nm]])</f>
        <v>90.225202116465553</v>
      </c>
    </row>
    <row r="13218" spans="3:5" x14ac:dyDescent="0.3">
      <c r="C13218" s="5">
        <f>(K$1 + (Table2[[#This Row],[LogL]]-F$1)/(F$2-F$1)*(K$2-K$1))</f>
        <v>4.5023087906645038</v>
      </c>
      <c r="D13218" s="5"/>
      <c r="E13218">
        <f>EXP(Table2[[#This Row],[Ln-nm]])</f>
        <v>90.225202116465553</v>
      </c>
    </row>
    <row r="13219" spans="3:5" x14ac:dyDescent="0.3">
      <c r="C13219" s="5">
        <f>(K$1 + (Table2[[#This Row],[LogL]]-F$1)/(F$2-F$1)*(K$2-K$1))</f>
        <v>4.5023087906645038</v>
      </c>
      <c r="D13219" s="5"/>
      <c r="E13219">
        <f>EXP(Table2[[#This Row],[Ln-nm]])</f>
        <v>90.225202116465553</v>
      </c>
    </row>
    <row r="13220" spans="3:5" x14ac:dyDescent="0.3">
      <c r="C13220" s="5">
        <f>(K$1 + (Table2[[#This Row],[LogL]]-F$1)/(F$2-F$1)*(K$2-K$1))</f>
        <v>4.5023087906645038</v>
      </c>
      <c r="D13220" s="5"/>
      <c r="E13220">
        <f>EXP(Table2[[#This Row],[Ln-nm]])</f>
        <v>90.225202116465553</v>
      </c>
    </row>
    <row r="13221" spans="3:5" x14ac:dyDescent="0.3">
      <c r="C13221" s="5">
        <f>(K$1 + (Table2[[#This Row],[LogL]]-F$1)/(F$2-F$1)*(K$2-K$1))</f>
        <v>4.5023087906645038</v>
      </c>
      <c r="D13221" s="5"/>
      <c r="E13221">
        <f>EXP(Table2[[#This Row],[Ln-nm]])</f>
        <v>90.225202116465553</v>
      </c>
    </row>
    <row r="13222" spans="3:5" x14ac:dyDescent="0.3">
      <c r="C13222" s="5">
        <f>(K$1 + (Table2[[#This Row],[LogL]]-F$1)/(F$2-F$1)*(K$2-K$1))</f>
        <v>4.5023087906645038</v>
      </c>
      <c r="D13222" s="5"/>
      <c r="E13222">
        <f>EXP(Table2[[#This Row],[Ln-nm]])</f>
        <v>90.225202116465553</v>
      </c>
    </row>
    <row r="13223" spans="3:5" x14ac:dyDescent="0.3">
      <c r="C13223" s="5">
        <f>(K$1 + (Table2[[#This Row],[LogL]]-F$1)/(F$2-F$1)*(K$2-K$1))</f>
        <v>4.5023087906645038</v>
      </c>
      <c r="D13223" s="5"/>
      <c r="E13223">
        <f>EXP(Table2[[#This Row],[Ln-nm]])</f>
        <v>90.225202116465553</v>
      </c>
    </row>
    <row r="13224" spans="3:5" x14ac:dyDescent="0.3">
      <c r="C13224" s="5">
        <f>(K$1 + (Table2[[#This Row],[LogL]]-F$1)/(F$2-F$1)*(K$2-K$1))</f>
        <v>4.5023087906645038</v>
      </c>
      <c r="D13224" s="5"/>
      <c r="E13224">
        <f>EXP(Table2[[#This Row],[Ln-nm]])</f>
        <v>90.225202116465553</v>
      </c>
    </row>
    <row r="13225" spans="3:5" x14ac:dyDescent="0.3">
      <c r="C13225" s="5">
        <f>(K$1 + (Table2[[#This Row],[LogL]]-F$1)/(F$2-F$1)*(K$2-K$1))</f>
        <v>4.5023087906645038</v>
      </c>
      <c r="D13225" s="5"/>
      <c r="E13225">
        <f>EXP(Table2[[#This Row],[Ln-nm]])</f>
        <v>90.225202116465553</v>
      </c>
    </row>
    <row r="13226" spans="3:5" x14ac:dyDescent="0.3">
      <c r="C13226" s="5">
        <f>(K$1 + (Table2[[#This Row],[LogL]]-F$1)/(F$2-F$1)*(K$2-K$1))</f>
        <v>4.5023087906645038</v>
      </c>
      <c r="D13226" s="5"/>
      <c r="E13226">
        <f>EXP(Table2[[#This Row],[Ln-nm]])</f>
        <v>90.225202116465553</v>
      </c>
    </row>
    <row r="13227" spans="3:5" x14ac:dyDescent="0.3">
      <c r="C13227" s="5">
        <f>(K$1 + (Table2[[#This Row],[LogL]]-F$1)/(F$2-F$1)*(K$2-K$1))</f>
        <v>4.5023087906645038</v>
      </c>
      <c r="D13227" s="5"/>
      <c r="E13227">
        <f>EXP(Table2[[#This Row],[Ln-nm]])</f>
        <v>90.225202116465553</v>
      </c>
    </row>
    <row r="13228" spans="3:5" x14ac:dyDescent="0.3">
      <c r="C13228" s="5">
        <f>(K$1 + (Table2[[#This Row],[LogL]]-F$1)/(F$2-F$1)*(K$2-K$1))</f>
        <v>4.5023087906645038</v>
      </c>
      <c r="D13228" s="5"/>
      <c r="E13228">
        <f>EXP(Table2[[#This Row],[Ln-nm]])</f>
        <v>90.225202116465553</v>
      </c>
    </row>
    <row r="13229" spans="3:5" x14ac:dyDescent="0.3">
      <c r="C13229" s="5">
        <f>(K$1 + (Table2[[#This Row],[LogL]]-F$1)/(F$2-F$1)*(K$2-K$1))</f>
        <v>4.5023087906645038</v>
      </c>
      <c r="D13229" s="5"/>
      <c r="E13229">
        <f>EXP(Table2[[#This Row],[Ln-nm]])</f>
        <v>90.225202116465553</v>
      </c>
    </row>
    <row r="13230" spans="3:5" x14ac:dyDescent="0.3">
      <c r="C13230" s="5">
        <f>(K$1 + (Table2[[#This Row],[LogL]]-F$1)/(F$2-F$1)*(K$2-K$1))</f>
        <v>4.5023087906645038</v>
      </c>
      <c r="D13230" s="5"/>
      <c r="E13230">
        <f>EXP(Table2[[#This Row],[Ln-nm]])</f>
        <v>90.225202116465553</v>
      </c>
    </row>
    <row r="13231" spans="3:5" x14ac:dyDescent="0.3">
      <c r="C13231" s="5">
        <f>(K$1 + (Table2[[#This Row],[LogL]]-F$1)/(F$2-F$1)*(K$2-K$1))</f>
        <v>4.5023087906645038</v>
      </c>
      <c r="D13231" s="5"/>
      <c r="E13231">
        <f>EXP(Table2[[#This Row],[Ln-nm]])</f>
        <v>90.225202116465553</v>
      </c>
    </row>
    <row r="13232" spans="3:5" x14ac:dyDescent="0.3">
      <c r="C13232" s="5">
        <f>(K$1 + (Table2[[#This Row],[LogL]]-F$1)/(F$2-F$1)*(K$2-K$1))</f>
        <v>4.5023087906645038</v>
      </c>
      <c r="D13232" s="5"/>
      <c r="E13232">
        <f>EXP(Table2[[#This Row],[Ln-nm]])</f>
        <v>90.225202116465553</v>
      </c>
    </row>
    <row r="13233" spans="3:5" x14ac:dyDescent="0.3">
      <c r="C13233" s="5">
        <f>(K$1 + (Table2[[#This Row],[LogL]]-F$1)/(F$2-F$1)*(K$2-K$1))</f>
        <v>4.5023087906645038</v>
      </c>
      <c r="D13233" s="5"/>
      <c r="E13233">
        <f>EXP(Table2[[#This Row],[Ln-nm]])</f>
        <v>90.225202116465553</v>
      </c>
    </row>
    <row r="13234" spans="3:5" x14ac:dyDescent="0.3">
      <c r="C13234" s="5">
        <f>(K$1 + (Table2[[#This Row],[LogL]]-F$1)/(F$2-F$1)*(K$2-K$1))</f>
        <v>4.5023087906645038</v>
      </c>
      <c r="D13234" s="5"/>
      <c r="E13234">
        <f>EXP(Table2[[#This Row],[Ln-nm]])</f>
        <v>90.225202116465553</v>
      </c>
    </row>
    <row r="13235" spans="3:5" x14ac:dyDescent="0.3">
      <c r="C13235" s="5">
        <f>(K$1 + (Table2[[#This Row],[LogL]]-F$1)/(F$2-F$1)*(K$2-K$1))</f>
        <v>4.5023087906645038</v>
      </c>
      <c r="D13235" s="5"/>
      <c r="E13235">
        <f>EXP(Table2[[#This Row],[Ln-nm]])</f>
        <v>90.225202116465553</v>
      </c>
    </row>
    <row r="13236" spans="3:5" x14ac:dyDescent="0.3">
      <c r="C13236" s="5">
        <f>(K$1 + (Table2[[#This Row],[LogL]]-F$1)/(F$2-F$1)*(K$2-K$1))</f>
        <v>4.5023087906645038</v>
      </c>
      <c r="D13236" s="5"/>
      <c r="E13236">
        <f>EXP(Table2[[#This Row],[Ln-nm]])</f>
        <v>90.225202116465553</v>
      </c>
    </row>
    <row r="13237" spans="3:5" x14ac:dyDescent="0.3">
      <c r="C13237" s="5">
        <f>(K$1 + (Table2[[#This Row],[LogL]]-F$1)/(F$2-F$1)*(K$2-K$1))</f>
        <v>4.5023087906645038</v>
      </c>
      <c r="D13237" s="5"/>
      <c r="E13237">
        <f>EXP(Table2[[#This Row],[Ln-nm]])</f>
        <v>90.225202116465553</v>
      </c>
    </row>
    <row r="13238" spans="3:5" x14ac:dyDescent="0.3">
      <c r="C13238" s="5">
        <f>(K$1 + (Table2[[#This Row],[LogL]]-F$1)/(F$2-F$1)*(K$2-K$1))</f>
        <v>4.5023087906645038</v>
      </c>
      <c r="D13238" s="5"/>
      <c r="E13238">
        <f>EXP(Table2[[#This Row],[Ln-nm]])</f>
        <v>90.225202116465553</v>
      </c>
    </row>
    <row r="13239" spans="3:5" x14ac:dyDescent="0.3">
      <c r="C13239" s="5">
        <f>(K$1 + (Table2[[#This Row],[LogL]]-F$1)/(F$2-F$1)*(K$2-K$1))</f>
        <v>4.5023087906645038</v>
      </c>
      <c r="D13239" s="5"/>
      <c r="E13239">
        <f>EXP(Table2[[#This Row],[Ln-nm]])</f>
        <v>90.225202116465553</v>
      </c>
    </row>
    <row r="13240" spans="3:5" x14ac:dyDescent="0.3">
      <c r="C13240" s="5">
        <f>(K$1 + (Table2[[#This Row],[LogL]]-F$1)/(F$2-F$1)*(K$2-K$1))</f>
        <v>4.5023087906645038</v>
      </c>
      <c r="D13240" s="5"/>
      <c r="E13240">
        <f>EXP(Table2[[#This Row],[Ln-nm]])</f>
        <v>90.225202116465553</v>
      </c>
    </row>
    <row r="13241" spans="3:5" x14ac:dyDescent="0.3">
      <c r="C13241" s="5">
        <f>(K$1 + (Table2[[#This Row],[LogL]]-F$1)/(F$2-F$1)*(K$2-K$1))</f>
        <v>4.5023087906645038</v>
      </c>
      <c r="D13241" s="5"/>
      <c r="E13241">
        <f>EXP(Table2[[#This Row],[Ln-nm]])</f>
        <v>90.225202116465553</v>
      </c>
    </row>
    <row r="13242" spans="3:5" x14ac:dyDescent="0.3">
      <c r="C13242" s="5">
        <f>(K$1 + (Table2[[#This Row],[LogL]]-F$1)/(F$2-F$1)*(K$2-K$1))</f>
        <v>4.5023087906645038</v>
      </c>
      <c r="D13242" s="5"/>
      <c r="E13242">
        <f>EXP(Table2[[#This Row],[Ln-nm]])</f>
        <v>90.225202116465553</v>
      </c>
    </row>
    <row r="13243" spans="3:5" x14ac:dyDescent="0.3">
      <c r="C13243" s="5">
        <f>(K$1 + (Table2[[#This Row],[LogL]]-F$1)/(F$2-F$1)*(K$2-K$1))</f>
        <v>4.5023087906645038</v>
      </c>
      <c r="D13243" s="5"/>
      <c r="E13243">
        <f>EXP(Table2[[#This Row],[Ln-nm]])</f>
        <v>90.225202116465553</v>
      </c>
    </row>
    <row r="13244" spans="3:5" x14ac:dyDescent="0.3">
      <c r="C13244" s="5">
        <f>(K$1 + (Table2[[#This Row],[LogL]]-F$1)/(F$2-F$1)*(K$2-K$1))</f>
        <v>4.5023087906645038</v>
      </c>
      <c r="D13244" s="5"/>
      <c r="E13244">
        <f>EXP(Table2[[#This Row],[Ln-nm]])</f>
        <v>90.225202116465553</v>
      </c>
    </row>
    <row r="13245" spans="3:5" x14ac:dyDescent="0.3">
      <c r="C13245" s="5">
        <f>(K$1 + (Table2[[#This Row],[LogL]]-F$1)/(F$2-F$1)*(K$2-K$1))</f>
        <v>4.5023087906645038</v>
      </c>
      <c r="D13245" s="5"/>
      <c r="E13245">
        <f>EXP(Table2[[#This Row],[Ln-nm]])</f>
        <v>90.225202116465553</v>
      </c>
    </row>
    <row r="13246" spans="3:5" x14ac:dyDescent="0.3">
      <c r="C13246" s="5">
        <f>(K$1 + (Table2[[#This Row],[LogL]]-F$1)/(F$2-F$1)*(K$2-K$1))</f>
        <v>4.5023087906645038</v>
      </c>
      <c r="D13246" s="5"/>
      <c r="E13246">
        <f>EXP(Table2[[#This Row],[Ln-nm]])</f>
        <v>90.225202116465553</v>
      </c>
    </row>
    <row r="13247" spans="3:5" x14ac:dyDescent="0.3">
      <c r="C13247" s="5">
        <f>(K$1 + (Table2[[#This Row],[LogL]]-F$1)/(F$2-F$1)*(K$2-K$1))</f>
        <v>4.5023087906645038</v>
      </c>
      <c r="D13247" s="5"/>
      <c r="E13247">
        <f>EXP(Table2[[#This Row],[Ln-nm]])</f>
        <v>90.225202116465553</v>
      </c>
    </row>
    <row r="13248" spans="3:5" x14ac:dyDescent="0.3">
      <c r="C13248" s="5">
        <f>(K$1 + (Table2[[#This Row],[LogL]]-F$1)/(F$2-F$1)*(K$2-K$1))</f>
        <v>4.5023087906645038</v>
      </c>
      <c r="D13248" s="5"/>
      <c r="E13248">
        <f>EXP(Table2[[#This Row],[Ln-nm]])</f>
        <v>90.225202116465553</v>
      </c>
    </row>
    <row r="13249" spans="3:5" x14ac:dyDescent="0.3">
      <c r="C13249" s="5">
        <f>(K$1 + (Table2[[#This Row],[LogL]]-F$1)/(F$2-F$1)*(K$2-K$1))</f>
        <v>4.5023087906645038</v>
      </c>
      <c r="D13249" s="5"/>
      <c r="E13249">
        <f>EXP(Table2[[#This Row],[Ln-nm]])</f>
        <v>90.225202116465553</v>
      </c>
    </row>
    <row r="13250" spans="3:5" x14ac:dyDescent="0.3">
      <c r="C13250" s="5">
        <f>(K$1 + (Table2[[#This Row],[LogL]]-F$1)/(F$2-F$1)*(K$2-K$1))</f>
        <v>4.5023087906645038</v>
      </c>
      <c r="D13250" s="5"/>
      <c r="E13250">
        <f>EXP(Table2[[#This Row],[Ln-nm]])</f>
        <v>90.225202116465553</v>
      </c>
    </row>
    <row r="13251" spans="3:5" x14ac:dyDescent="0.3">
      <c r="C13251" s="5">
        <f>(K$1 + (Table2[[#This Row],[LogL]]-F$1)/(F$2-F$1)*(K$2-K$1))</f>
        <v>4.5023087906645038</v>
      </c>
      <c r="D13251" s="5"/>
      <c r="E13251">
        <f>EXP(Table2[[#This Row],[Ln-nm]])</f>
        <v>90.225202116465553</v>
      </c>
    </row>
    <row r="13252" spans="3:5" x14ac:dyDescent="0.3">
      <c r="C13252" s="5">
        <f>(K$1 + (Table2[[#This Row],[LogL]]-F$1)/(F$2-F$1)*(K$2-K$1))</f>
        <v>4.5023087906645038</v>
      </c>
      <c r="D13252" s="5"/>
      <c r="E13252">
        <f>EXP(Table2[[#This Row],[Ln-nm]])</f>
        <v>90.225202116465553</v>
      </c>
    </row>
    <row r="13253" spans="3:5" x14ac:dyDescent="0.3">
      <c r="C13253" s="5">
        <f>(K$1 + (Table2[[#This Row],[LogL]]-F$1)/(F$2-F$1)*(K$2-K$1))</f>
        <v>4.5023087906645038</v>
      </c>
      <c r="D13253" s="5"/>
      <c r="E13253">
        <f>EXP(Table2[[#This Row],[Ln-nm]])</f>
        <v>90.225202116465553</v>
      </c>
    </row>
    <row r="13254" spans="3:5" x14ac:dyDescent="0.3">
      <c r="C13254" s="5">
        <f>(K$1 + (Table2[[#This Row],[LogL]]-F$1)/(F$2-F$1)*(K$2-K$1))</f>
        <v>4.5023087906645038</v>
      </c>
      <c r="D13254" s="5"/>
      <c r="E13254">
        <f>EXP(Table2[[#This Row],[Ln-nm]])</f>
        <v>90.225202116465553</v>
      </c>
    </row>
    <row r="13255" spans="3:5" x14ac:dyDescent="0.3">
      <c r="C13255" s="5">
        <f>(K$1 + (Table2[[#This Row],[LogL]]-F$1)/(F$2-F$1)*(K$2-K$1))</f>
        <v>4.5023087906645038</v>
      </c>
      <c r="D13255" s="5"/>
      <c r="E13255">
        <f>EXP(Table2[[#This Row],[Ln-nm]])</f>
        <v>90.225202116465553</v>
      </c>
    </row>
    <row r="13256" spans="3:5" x14ac:dyDescent="0.3">
      <c r="C13256" s="5">
        <f>(K$1 + (Table2[[#This Row],[LogL]]-F$1)/(F$2-F$1)*(K$2-K$1))</f>
        <v>4.5023087906645038</v>
      </c>
      <c r="D13256" s="5"/>
      <c r="E13256">
        <f>EXP(Table2[[#This Row],[Ln-nm]])</f>
        <v>90.225202116465553</v>
      </c>
    </row>
    <row r="13257" spans="3:5" x14ac:dyDescent="0.3">
      <c r="C13257" s="5">
        <f>(K$1 + (Table2[[#This Row],[LogL]]-F$1)/(F$2-F$1)*(K$2-K$1))</f>
        <v>4.5023087906645038</v>
      </c>
      <c r="D13257" s="5"/>
      <c r="E13257">
        <f>EXP(Table2[[#This Row],[Ln-nm]])</f>
        <v>90.225202116465553</v>
      </c>
    </row>
    <row r="13258" spans="3:5" x14ac:dyDescent="0.3">
      <c r="C13258" s="5">
        <f>(K$1 + (Table2[[#This Row],[LogL]]-F$1)/(F$2-F$1)*(K$2-K$1))</f>
        <v>4.5023087906645038</v>
      </c>
      <c r="D13258" s="5"/>
      <c r="E13258">
        <f>EXP(Table2[[#This Row],[Ln-nm]])</f>
        <v>90.225202116465553</v>
      </c>
    </row>
    <row r="13259" spans="3:5" x14ac:dyDescent="0.3">
      <c r="C13259" s="5">
        <f>(K$1 + (Table2[[#This Row],[LogL]]-F$1)/(F$2-F$1)*(K$2-K$1))</f>
        <v>4.5023087906645038</v>
      </c>
      <c r="D13259" s="5"/>
      <c r="E13259">
        <f>EXP(Table2[[#This Row],[Ln-nm]])</f>
        <v>90.225202116465553</v>
      </c>
    </row>
    <row r="13260" spans="3:5" x14ac:dyDescent="0.3">
      <c r="C13260" s="5">
        <f>(K$1 + (Table2[[#This Row],[LogL]]-F$1)/(F$2-F$1)*(K$2-K$1))</f>
        <v>4.5023087906645038</v>
      </c>
      <c r="D13260" s="5"/>
      <c r="E13260">
        <f>EXP(Table2[[#This Row],[Ln-nm]])</f>
        <v>90.225202116465553</v>
      </c>
    </row>
    <row r="13261" spans="3:5" x14ac:dyDescent="0.3">
      <c r="C13261" s="5">
        <f>(K$1 + (Table2[[#This Row],[LogL]]-F$1)/(F$2-F$1)*(K$2-K$1))</f>
        <v>4.5023087906645038</v>
      </c>
      <c r="D13261" s="5"/>
      <c r="E13261">
        <f>EXP(Table2[[#This Row],[Ln-nm]])</f>
        <v>90.225202116465553</v>
      </c>
    </row>
    <row r="13262" spans="3:5" x14ac:dyDescent="0.3">
      <c r="C13262" s="5">
        <f>(K$1 + (Table2[[#This Row],[LogL]]-F$1)/(F$2-F$1)*(K$2-K$1))</f>
        <v>4.5023087906645038</v>
      </c>
      <c r="D13262" s="5"/>
      <c r="E13262">
        <f>EXP(Table2[[#This Row],[Ln-nm]])</f>
        <v>90.225202116465553</v>
      </c>
    </row>
    <row r="13263" spans="3:5" x14ac:dyDescent="0.3">
      <c r="C13263" s="5">
        <f>(K$1 + (Table2[[#This Row],[LogL]]-F$1)/(F$2-F$1)*(K$2-K$1))</f>
        <v>4.5023087906645038</v>
      </c>
      <c r="D13263" s="5"/>
      <c r="E13263">
        <f>EXP(Table2[[#This Row],[Ln-nm]])</f>
        <v>90.225202116465553</v>
      </c>
    </row>
    <row r="13264" spans="3:5" x14ac:dyDescent="0.3">
      <c r="C13264" s="5">
        <f>(K$1 + (Table2[[#This Row],[LogL]]-F$1)/(F$2-F$1)*(K$2-K$1))</f>
        <v>4.5023087906645038</v>
      </c>
      <c r="D13264" s="5"/>
      <c r="E13264">
        <f>EXP(Table2[[#This Row],[Ln-nm]])</f>
        <v>90.225202116465553</v>
      </c>
    </row>
    <row r="13265" spans="3:5" x14ac:dyDescent="0.3">
      <c r="C13265" s="5">
        <f>(K$1 + (Table2[[#This Row],[LogL]]-F$1)/(F$2-F$1)*(K$2-K$1))</f>
        <v>4.5023087906645038</v>
      </c>
      <c r="D13265" s="5"/>
      <c r="E13265">
        <f>EXP(Table2[[#This Row],[Ln-nm]])</f>
        <v>90.225202116465553</v>
      </c>
    </row>
    <row r="13266" spans="3:5" x14ac:dyDescent="0.3">
      <c r="C13266" s="5">
        <f>(K$1 + (Table2[[#This Row],[LogL]]-F$1)/(F$2-F$1)*(K$2-K$1))</f>
        <v>4.5023087906645038</v>
      </c>
      <c r="D13266" s="5"/>
      <c r="E13266">
        <f>EXP(Table2[[#This Row],[Ln-nm]])</f>
        <v>90.225202116465553</v>
      </c>
    </row>
    <row r="13267" spans="3:5" x14ac:dyDescent="0.3">
      <c r="C13267" s="5">
        <f>(K$1 + (Table2[[#This Row],[LogL]]-F$1)/(F$2-F$1)*(K$2-K$1))</f>
        <v>4.5023087906645038</v>
      </c>
      <c r="D13267" s="5"/>
      <c r="E13267">
        <f>EXP(Table2[[#This Row],[Ln-nm]])</f>
        <v>90.225202116465553</v>
      </c>
    </row>
    <row r="13268" spans="3:5" x14ac:dyDescent="0.3">
      <c r="C13268" s="5">
        <f>(K$1 + (Table2[[#This Row],[LogL]]-F$1)/(F$2-F$1)*(K$2-K$1))</f>
        <v>4.5023087906645038</v>
      </c>
      <c r="D13268" s="5"/>
      <c r="E13268">
        <f>EXP(Table2[[#This Row],[Ln-nm]])</f>
        <v>90.225202116465553</v>
      </c>
    </row>
    <row r="13269" spans="3:5" x14ac:dyDescent="0.3">
      <c r="C13269" s="5">
        <f>(K$1 + (Table2[[#This Row],[LogL]]-F$1)/(F$2-F$1)*(K$2-K$1))</f>
        <v>4.5023087906645038</v>
      </c>
      <c r="D13269" s="5"/>
      <c r="E13269">
        <f>EXP(Table2[[#This Row],[Ln-nm]])</f>
        <v>90.225202116465553</v>
      </c>
    </row>
    <row r="13270" spans="3:5" x14ac:dyDescent="0.3">
      <c r="C13270" s="5">
        <f>(K$1 + (Table2[[#This Row],[LogL]]-F$1)/(F$2-F$1)*(K$2-K$1))</f>
        <v>4.5023087906645038</v>
      </c>
      <c r="D13270" s="5"/>
      <c r="E13270">
        <f>EXP(Table2[[#This Row],[Ln-nm]])</f>
        <v>90.225202116465553</v>
      </c>
    </row>
    <row r="13271" spans="3:5" x14ac:dyDescent="0.3">
      <c r="C13271" s="5">
        <f>(K$1 + (Table2[[#This Row],[LogL]]-F$1)/(F$2-F$1)*(K$2-K$1))</f>
        <v>4.5023087906645038</v>
      </c>
      <c r="D13271" s="5"/>
      <c r="E13271">
        <f>EXP(Table2[[#This Row],[Ln-nm]])</f>
        <v>90.225202116465553</v>
      </c>
    </row>
    <row r="13272" spans="3:5" x14ac:dyDescent="0.3">
      <c r="C13272" s="5">
        <f>(K$1 + (Table2[[#This Row],[LogL]]-F$1)/(F$2-F$1)*(K$2-K$1))</f>
        <v>4.5023087906645038</v>
      </c>
      <c r="D13272" s="5"/>
      <c r="E13272">
        <f>EXP(Table2[[#This Row],[Ln-nm]])</f>
        <v>90.225202116465553</v>
      </c>
    </row>
    <row r="13273" spans="3:5" x14ac:dyDescent="0.3">
      <c r="C13273" s="5">
        <f>(K$1 + (Table2[[#This Row],[LogL]]-F$1)/(F$2-F$1)*(K$2-K$1))</f>
        <v>4.5023087906645038</v>
      </c>
      <c r="D13273" s="5"/>
      <c r="E13273">
        <f>EXP(Table2[[#This Row],[Ln-nm]])</f>
        <v>90.225202116465553</v>
      </c>
    </row>
    <row r="13274" spans="3:5" x14ac:dyDescent="0.3">
      <c r="C13274" s="5">
        <f>(K$1 + (Table2[[#This Row],[LogL]]-F$1)/(F$2-F$1)*(K$2-K$1))</f>
        <v>4.5023087906645038</v>
      </c>
      <c r="D13274" s="5"/>
      <c r="E13274">
        <f>EXP(Table2[[#This Row],[Ln-nm]])</f>
        <v>90.225202116465553</v>
      </c>
    </row>
    <row r="13275" spans="3:5" x14ac:dyDescent="0.3">
      <c r="C13275" s="5">
        <f>(K$1 + (Table2[[#This Row],[LogL]]-F$1)/(F$2-F$1)*(K$2-K$1))</f>
        <v>4.5023087906645038</v>
      </c>
      <c r="D13275" s="5"/>
      <c r="E13275">
        <f>EXP(Table2[[#This Row],[Ln-nm]])</f>
        <v>90.225202116465553</v>
      </c>
    </row>
    <row r="13276" spans="3:5" x14ac:dyDescent="0.3">
      <c r="C13276" s="5">
        <f>(K$1 + (Table2[[#This Row],[LogL]]-F$1)/(F$2-F$1)*(K$2-K$1))</f>
        <v>4.5023087906645038</v>
      </c>
      <c r="D13276" s="5"/>
      <c r="E13276">
        <f>EXP(Table2[[#This Row],[Ln-nm]])</f>
        <v>90.225202116465553</v>
      </c>
    </row>
    <row r="13277" spans="3:5" x14ac:dyDescent="0.3">
      <c r="C13277" s="5">
        <f>(K$1 + (Table2[[#This Row],[LogL]]-F$1)/(F$2-F$1)*(K$2-K$1))</f>
        <v>4.5023087906645038</v>
      </c>
      <c r="D13277" s="5"/>
      <c r="E13277">
        <f>EXP(Table2[[#This Row],[Ln-nm]])</f>
        <v>90.225202116465553</v>
      </c>
    </row>
    <row r="13278" spans="3:5" x14ac:dyDescent="0.3">
      <c r="C13278" s="5">
        <f>(K$1 + (Table2[[#This Row],[LogL]]-F$1)/(F$2-F$1)*(K$2-K$1))</f>
        <v>4.5023087906645038</v>
      </c>
      <c r="D13278" s="5"/>
      <c r="E13278">
        <f>EXP(Table2[[#This Row],[Ln-nm]])</f>
        <v>90.225202116465553</v>
      </c>
    </row>
    <row r="13279" spans="3:5" x14ac:dyDescent="0.3">
      <c r="C13279" s="5">
        <f>(K$1 + (Table2[[#This Row],[LogL]]-F$1)/(F$2-F$1)*(K$2-K$1))</f>
        <v>4.5023087906645038</v>
      </c>
      <c r="D13279" s="5"/>
      <c r="E13279">
        <f>EXP(Table2[[#This Row],[Ln-nm]])</f>
        <v>90.225202116465553</v>
      </c>
    </row>
    <row r="13280" spans="3:5" x14ac:dyDescent="0.3">
      <c r="C13280" s="5">
        <f>(K$1 + (Table2[[#This Row],[LogL]]-F$1)/(F$2-F$1)*(K$2-K$1))</f>
        <v>4.5023087906645038</v>
      </c>
      <c r="D13280" s="5"/>
      <c r="E13280">
        <f>EXP(Table2[[#This Row],[Ln-nm]])</f>
        <v>90.225202116465553</v>
      </c>
    </row>
    <row r="13281" spans="3:5" x14ac:dyDescent="0.3">
      <c r="C13281" s="5">
        <f>(K$1 + (Table2[[#This Row],[LogL]]-F$1)/(F$2-F$1)*(K$2-K$1))</f>
        <v>4.5023087906645038</v>
      </c>
      <c r="D13281" s="5"/>
      <c r="E13281">
        <f>EXP(Table2[[#This Row],[Ln-nm]])</f>
        <v>90.225202116465553</v>
      </c>
    </row>
    <row r="13282" spans="3:5" x14ac:dyDescent="0.3">
      <c r="C13282" s="5">
        <f>(K$1 + (Table2[[#This Row],[LogL]]-F$1)/(F$2-F$1)*(K$2-K$1))</f>
        <v>4.5023087906645038</v>
      </c>
      <c r="D13282" s="5"/>
      <c r="E13282">
        <f>EXP(Table2[[#This Row],[Ln-nm]])</f>
        <v>90.225202116465553</v>
      </c>
    </row>
    <row r="13283" spans="3:5" x14ac:dyDescent="0.3">
      <c r="C13283" s="5">
        <f>(K$1 + (Table2[[#This Row],[LogL]]-F$1)/(F$2-F$1)*(K$2-K$1))</f>
        <v>4.5023087906645038</v>
      </c>
      <c r="D13283" s="5"/>
      <c r="E13283">
        <f>EXP(Table2[[#This Row],[Ln-nm]])</f>
        <v>90.225202116465553</v>
      </c>
    </row>
    <row r="13284" spans="3:5" x14ac:dyDescent="0.3">
      <c r="C13284" s="5">
        <f>(K$1 + (Table2[[#This Row],[LogL]]-F$1)/(F$2-F$1)*(K$2-K$1))</f>
        <v>4.5023087906645038</v>
      </c>
      <c r="D13284" s="5"/>
      <c r="E13284">
        <f>EXP(Table2[[#This Row],[Ln-nm]])</f>
        <v>90.225202116465553</v>
      </c>
    </row>
    <row r="13285" spans="3:5" x14ac:dyDescent="0.3">
      <c r="C13285" s="5">
        <f>(K$1 + (Table2[[#This Row],[LogL]]-F$1)/(F$2-F$1)*(K$2-K$1))</f>
        <v>4.5023087906645038</v>
      </c>
      <c r="D13285" s="5"/>
      <c r="E13285">
        <f>EXP(Table2[[#This Row],[Ln-nm]])</f>
        <v>90.225202116465553</v>
      </c>
    </row>
    <row r="13286" spans="3:5" x14ac:dyDescent="0.3">
      <c r="C13286" s="5">
        <f>(K$1 + (Table2[[#This Row],[LogL]]-F$1)/(F$2-F$1)*(K$2-K$1))</f>
        <v>4.5023087906645038</v>
      </c>
      <c r="D13286" s="5"/>
      <c r="E13286">
        <f>EXP(Table2[[#This Row],[Ln-nm]])</f>
        <v>90.225202116465553</v>
      </c>
    </row>
    <row r="13287" spans="3:5" x14ac:dyDescent="0.3">
      <c r="C13287" s="5">
        <f>(K$1 + (Table2[[#This Row],[LogL]]-F$1)/(F$2-F$1)*(K$2-K$1))</f>
        <v>4.5023087906645038</v>
      </c>
      <c r="D13287" s="5"/>
      <c r="E13287">
        <f>EXP(Table2[[#This Row],[Ln-nm]])</f>
        <v>90.225202116465553</v>
      </c>
    </row>
    <row r="13288" spans="3:5" x14ac:dyDescent="0.3">
      <c r="C13288" s="5">
        <f>(K$1 + (Table2[[#This Row],[LogL]]-F$1)/(F$2-F$1)*(K$2-K$1))</f>
        <v>4.5023087906645038</v>
      </c>
      <c r="D13288" s="5"/>
      <c r="E13288">
        <f>EXP(Table2[[#This Row],[Ln-nm]])</f>
        <v>90.225202116465553</v>
      </c>
    </row>
    <row r="13289" spans="3:5" x14ac:dyDescent="0.3">
      <c r="C13289" s="5">
        <f>(K$1 + (Table2[[#This Row],[LogL]]-F$1)/(F$2-F$1)*(K$2-K$1))</f>
        <v>4.5023087906645038</v>
      </c>
      <c r="D13289" s="5"/>
      <c r="E13289">
        <f>EXP(Table2[[#This Row],[Ln-nm]])</f>
        <v>90.225202116465553</v>
      </c>
    </row>
    <row r="13290" spans="3:5" x14ac:dyDescent="0.3">
      <c r="C13290" s="5">
        <f>(K$1 + (Table2[[#This Row],[LogL]]-F$1)/(F$2-F$1)*(K$2-K$1))</f>
        <v>4.5023087906645038</v>
      </c>
      <c r="D13290" s="5"/>
      <c r="E13290">
        <f>EXP(Table2[[#This Row],[Ln-nm]])</f>
        <v>90.225202116465553</v>
      </c>
    </row>
    <row r="13291" spans="3:5" x14ac:dyDescent="0.3">
      <c r="C13291" s="5">
        <f>(K$1 + (Table2[[#This Row],[LogL]]-F$1)/(F$2-F$1)*(K$2-K$1))</f>
        <v>4.5023087906645038</v>
      </c>
      <c r="D13291" s="5"/>
      <c r="E13291">
        <f>EXP(Table2[[#This Row],[Ln-nm]])</f>
        <v>90.225202116465553</v>
      </c>
    </row>
    <row r="13292" spans="3:5" x14ac:dyDescent="0.3">
      <c r="C13292" s="5">
        <f>(K$1 + (Table2[[#This Row],[LogL]]-F$1)/(F$2-F$1)*(K$2-K$1))</f>
        <v>4.5023087906645038</v>
      </c>
      <c r="D13292" s="5"/>
      <c r="E13292">
        <f>EXP(Table2[[#This Row],[Ln-nm]])</f>
        <v>90.225202116465553</v>
      </c>
    </row>
    <row r="13293" spans="3:5" x14ac:dyDescent="0.3">
      <c r="C13293" s="5">
        <f>(K$1 + (Table2[[#This Row],[LogL]]-F$1)/(F$2-F$1)*(K$2-K$1))</f>
        <v>4.5023087906645038</v>
      </c>
      <c r="D13293" s="5"/>
      <c r="E13293">
        <f>EXP(Table2[[#This Row],[Ln-nm]])</f>
        <v>90.225202116465553</v>
      </c>
    </row>
    <row r="13294" spans="3:5" x14ac:dyDescent="0.3">
      <c r="C13294" s="5">
        <f>(K$1 + (Table2[[#This Row],[LogL]]-F$1)/(F$2-F$1)*(K$2-K$1))</f>
        <v>4.5023087906645038</v>
      </c>
      <c r="D13294" s="5"/>
      <c r="E13294">
        <f>EXP(Table2[[#This Row],[Ln-nm]])</f>
        <v>90.225202116465553</v>
      </c>
    </row>
    <row r="13295" spans="3:5" x14ac:dyDescent="0.3">
      <c r="C13295" s="5">
        <f>(K$1 + (Table2[[#This Row],[LogL]]-F$1)/(F$2-F$1)*(K$2-K$1))</f>
        <v>4.5023087906645038</v>
      </c>
      <c r="D13295" s="5"/>
      <c r="E13295">
        <f>EXP(Table2[[#This Row],[Ln-nm]])</f>
        <v>90.225202116465553</v>
      </c>
    </row>
    <row r="13296" spans="3:5" x14ac:dyDescent="0.3">
      <c r="C13296" s="5">
        <f>(K$1 + (Table2[[#This Row],[LogL]]-F$1)/(F$2-F$1)*(K$2-K$1))</f>
        <v>4.5023087906645038</v>
      </c>
      <c r="D13296" s="5"/>
      <c r="E13296">
        <f>EXP(Table2[[#This Row],[Ln-nm]])</f>
        <v>90.225202116465553</v>
      </c>
    </row>
    <row r="13297" spans="3:5" x14ac:dyDescent="0.3">
      <c r="C13297" s="5">
        <f>(K$1 + (Table2[[#This Row],[LogL]]-F$1)/(F$2-F$1)*(K$2-K$1))</f>
        <v>4.5023087906645038</v>
      </c>
      <c r="D13297" s="5"/>
      <c r="E13297">
        <f>EXP(Table2[[#This Row],[Ln-nm]])</f>
        <v>90.225202116465553</v>
      </c>
    </row>
    <row r="13298" spans="3:5" x14ac:dyDescent="0.3">
      <c r="C13298" s="5">
        <f>(K$1 + (Table2[[#This Row],[LogL]]-F$1)/(F$2-F$1)*(K$2-K$1))</f>
        <v>4.5023087906645038</v>
      </c>
      <c r="D13298" s="5"/>
      <c r="E13298">
        <f>EXP(Table2[[#This Row],[Ln-nm]])</f>
        <v>90.225202116465553</v>
      </c>
    </row>
    <row r="13299" spans="3:5" x14ac:dyDescent="0.3">
      <c r="C13299" s="5">
        <f>(K$1 + (Table2[[#This Row],[LogL]]-F$1)/(F$2-F$1)*(K$2-K$1))</f>
        <v>4.5023087906645038</v>
      </c>
      <c r="D13299" s="5"/>
      <c r="E13299">
        <f>EXP(Table2[[#This Row],[Ln-nm]])</f>
        <v>90.225202116465553</v>
      </c>
    </row>
    <row r="13300" spans="3:5" x14ac:dyDescent="0.3">
      <c r="C13300" s="5">
        <f>(K$1 + (Table2[[#This Row],[LogL]]-F$1)/(F$2-F$1)*(K$2-K$1))</f>
        <v>4.5023087906645038</v>
      </c>
      <c r="D13300" s="5"/>
      <c r="E13300">
        <f>EXP(Table2[[#This Row],[Ln-nm]])</f>
        <v>90.225202116465553</v>
      </c>
    </row>
    <row r="13301" spans="3:5" x14ac:dyDescent="0.3">
      <c r="C13301" s="5">
        <f>(K$1 + (Table2[[#This Row],[LogL]]-F$1)/(F$2-F$1)*(K$2-K$1))</f>
        <v>4.5023087906645038</v>
      </c>
      <c r="D13301" s="5"/>
      <c r="E13301">
        <f>EXP(Table2[[#This Row],[Ln-nm]])</f>
        <v>90.225202116465553</v>
      </c>
    </row>
    <row r="13302" spans="3:5" x14ac:dyDescent="0.3">
      <c r="C13302" s="5">
        <f>(K$1 + (Table2[[#This Row],[LogL]]-F$1)/(F$2-F$1)*(K$2-K$1))</f>
        <v>4.5023087906645038</v>
      </c>
      <c r="D13302" s="5"/>
      <c r="E13302">
        <f>EXP(Table2[[#This Row],[Ln-nm]])</f>
        <v>90.225202116465553</v>
      </c>
    </row>
    <row r="13303" spans="3:5" x14ac:dyDescent="0.3">
      <c r="C13303" s="5">
        <f>(K$1 + (Table2[[#This Row],[LogL]]-F$1)/(F$2-F$1)*(K$2-K$1))</f>
        <v>4.5023087906645038</v>
      </c>
      <c r="D13303" s="5"/>
      <c r="E13303">
        <f>EXP(Table2[[#This Row],[Ln-nm]])</f>
        <v>90.225202116465553</v>
      </c>
    </row>
    <row r="13304" spans="3:5" x14ac:dyDescent="0.3">
      <c r="C13304" s="5">
        <f>(K$1 + (Table2[[#This Row],[LogL]]-F$1)/(F$2-F$1)*(K$2-K$1))</f>
        <v>4.5023087906645038</v>
      </c>
      <c r="D13304" s="5"/>
      <c r="E13304">
        <f>EXP(Table2[[#This Row],[Ln-nm]])</f>
        <v>90.225202116465553</v>
      </c>
    </row>
    <row r="13305" spans="3:5" x14ac:dyDescent="0.3">
      <c r="C13305" s="5">
        <f>(K$1 + (Table2[[#This Row],[LogL]]-F$1)/(F$2-F$1)*(K$2-K$1))</f>
        <v>4.5023087906645038</v>
      </c>
      <c r="D13305" s="5"/>
      <c r="E13305">
        <f>EXP(Table2[[#This Row],[Ln-nm]])</f>
        <v>90.225202116465553</v>
      </c>
    </row>
    <row r="13306" spans="3:5" x14ac:dyDescent="0.3">
      <c r="C13306" s="5">
        <f>(K$1 + (Table2[[#This Row],[LogL]]-F$1)/(F$2-F$1)*(K$2-K$1))</f>
        <v>4.5023087906645038</v>
      </c>
      <c r="D13306" s="5"/>
      <c r="E13306">
        <f>EXP(Table2[[#This Row],[Ln-nm]])</f>
        <v>90.225202116465553</v>
      </c>
    </row>
    <row r="13307" spans="3:5" x14ac:dyDescent="0.3">
      <c r="C13307" s="5">
        <f>(K$1 + (Table2[[#This Row],[LogL]]-F$1)/(F$2-F$1)*(K$2-K$1))</f>
        <v>4.5023087906645038</v>
      </c>
      <c r="D13307" s="5"/>
      <c r="E13307">
        <f>EXP(Table2[[#This Row],[Ln-nm]])</f>
        <v>90.225202116465553</v>
      </c>
    </row>
    <row r="13308" spans="3:5" x14ac:dyDescent="0.3">
      <c r="C13308" s="5">
        <f>(K$1 + (Table2[[#This Row],[LogL]]-F$1)/(F$2-F$1)*(K$2-K$1))</f>
        <v>4.5023087906645038</v>
      </c>
      <c r="D13308" s="5"/>
      <c r="E13308">
        <f>EXP(Table2[[#This Row],[Ln-nm]])</f>
        <v>90.225202116465553</v>
      </c>
    </row>
    <row r="13309" spans="3:5" x14ac:dyDescent="0.3">
      <c r="C13309" s="5">
        <f>(K$1 + (Table2[[#This Row],[LogL]]-F$1)/(F$2-F$1)*(K$2-K$1))</f>
        <v>4.5023087906645038</v>
      </c>
      <c r="D13309" s="5"/>
      <c r="E13309">
        <f>EXP(Table2[[#This Row],[Ln-nm]])</f>
        <v>90.225202116465553</v>
      </c>
    </row>
    <row r="13310" spans="3:5" x14ac:dyDescent="0.3">
      <c r="C13310" s="5">
        <f>(K$1 + (Table2[[#This Row],[LogL]]-F$1)/(F$2-F$1)*(K$2-K$1))</f>
        <v>4.5023087906645038</v>
      </c>
      <c r="D13310" s="5"/>
      <c r="E13310">
        <f>EXP(Table2[[#This Row],[Ln-nm]])</f>
        <v>90.225202116465553</v>
      </c>
    </row>
    <row r="13311" spans="3:5" x14ac:dyDescent="0.3">
      <c r="C13311" s="5">
        <f>(K$1 + (Table2[[#This Row],[LogL]]-F$1)/(F$2-F$1)*(K$2-K$1))</f>
        <v>4.5023087906645038</v>
      </c>
      <c r="D13311" s="5"/>
      <c r="E13311">
        <f>EXP(Table2[[#This Row],[Ln-nm]])</f>
        <v>90.225202116465553</v>
      </c>
    </row>
    <row r="13312" spans="3:5" x14ac:dyDescent="0.3">
      <c r="C13312" s="5">
        <f>(K$1 + (Table2[[#This Row],[LogL]]-F$1)/(F$2-F$1)*(K$2-K$1))</f>
        <v>4.5023087906645038</v>
      </c>
      <c r="D13312" s="5"/>
      <c r="E13312">
        <f>EXP(Table2[[#This Row],[Ln-nm]])</f>
        <v>90.225202116465553</v>
      </c>
    </row>
    <row r="13313" spans="3:5" x14ac:dyDescent="0.3">
      <c r="C13313" s="5">
        <f>(K$1 + (Table2[[#This Row],[LogL]]-F$1)/(F$2-F$1)*(K$2-K$1))</f>
        <v>4.5023087906645038</v>
      </c>
      <c r="D13313" s="5"/>
      <c r="E13313">
        <f>EXP(Table2[[#This Row],[Ln-nm]])</f>
        <v>90.225202116465553</v>
      </c>
    </row>
    <row r="13314" spans="3:5" x14ac:dyDescent="0.3">
      <c r="C13314" s="5">
        <f>(K$1 + (Table2[[#This Row],[LogL]]-F$1)/(F$2-F$1)*(K$2-K$1))</f>
        <v>4.5023087906645038</v>
      </c>
      <c r="D13314" s="5"/>
      <c r="E13314">
        <f>EXP(Table2[[#This Row],[Ln-nm]])</f>
        <v>90.225202116465553</v>
      </c>
    </row>
    <row r="13315" spans="3:5" x14ac:dyDescent="0.3">
      <c r="C13315" s="5">
        <f>(K$1 + (Table2[[#This Row],[LogL]]-F$1)/(F$2-F$1)*(K$2-K$1))</f>
        <v>4.5023087906645038</v>
      </c>
      <c r="D13315" s="5"/>
      <c r="E13315">
        <f>EXP(Table2[[#This Row],[Ln-nm]])</f>
        <v>90.225202116465553</v>
      </c>
    </row>
    <row r="13316" spans="3:5" x14ac:dyDescent="0.3">
      <c r="C13316" s="5">
        <f>(K$1 + (Table2[[#This Row],[LogL]]-F$1)/(F$2-F$1)*(K$2-K$1))</f>
        <v>4.5023087906645038</v>
      </c>
      <c r="D13316" s="5"/>
      <c r="E13316">
        <f>EXP(Table2[[#This Row],[Ln-nm]])</f>
        <v>90.225202116465553</v>
      </c>
    </row>
    <row r="13317" spans="3:5" x14ac:dyDescent="0.3">
      <c r="C13317" s="5">
        <f>(K$1 + (Table2[[#This Row],[LogL]]-F$1)/(F$2-F$1)*(K$2-K$1))</f>
        <v>4.5023087906645038</v>
      </c>
      <c r="D13317" s="5"/>
      <c r="E13317">
        <f>EXP(Table2[[#This Row],[Ln-nm]])</f>
        <v>90.225202116465553</v>
      </c>
    </row>
    <row r="13318" spans="3:5" x14ac:dyDescent="0.3">
      <c r="C13318" s="5">
        <f>(K$1 + (Table2[[#This Row],[LogL]]-F$1)/(F$2-F$1)*(K$2-K$1))</f>
        <v>4.5023087906645038</v>
      </c>
      <c r="D13318" s="5"/>
      <c r="E13318">
        <f>EXP(Table2[[#This Row],[Ln-nm]])</f>
        <v>90.225202116465553</v>
      </c>
    </row>
    <row r="13319" spans="3:5" x14ac:dyDescent="0.3">
      <c r="C13319" s="5">
        <f>(K$1 + (Table2[[#This Row],[LogL]]-F$1)/(F$2-F$1)*(K$2-K$1))</f>
        <v>4.5023087906645038</v>
      </c>
      <c r="D13319" s="5"/>
      <c r="E13319">
        <f>EXP(Table2[[#This Row],[Ln-nm]])</f>
        <v>90.225202116465553</v>
      </c>
    </row>
    <row r="13320" spans="3:5" x14ac:dyDescent="0.3">
      <c r="C13320" s="5">
        <f>(K$1 + (Table2[[#This Row],[LogL]]-F$1)/(F$2-F$1)*(K$2-K$1))</f>
        <v>4.5023087906645038</v>
      </c>
      <c r="D13320" s="5"/>
      <c r="E13320">
        <f>EXP(Table2[[#This Row],[Ln-nm]])</f>
        <v>90.225202116465553</v>
      </c>
    </row>
    <row r="13321" spans="3:5" x14ac:dyDescent="0.3">
      <c r="C13321" s="5">
        <f>(K$1 + (Table2[[#This Row],[LogL]]-F$1)/(F$2-F$1)*(K$2-K$1))</f>
        <v>4.5023087906645038</v>
      </c>
      <c r="D13321" s="5"/>
      <c r="E13321">
        <f>EXP(Table2[[#This Row],[Ln-nm]])</f>
        <v>90.225202116465553</v>
      </c>
    </row>
    <row r="13322" spans="3:5" x14ac:dyDescent="0.3">
      <c r="C13322" s="5">
        <f>(K$1 + (Table2[[#This Row],[LogL]]-F$1)/(F$2-F$1)*(K$2-K$1))</f>
        <v>4.5023087906645038</v>
      </c>
      <c r="D13322" s="5"/>
      <c r="E13322">
        <f>EXP(Table2[[#This Row],[Ln-nm]])</f>
        <v>90.225202116465553</v>
      </c>
    </row>
    <row r="13323" spans="3:5" x14ac:dyDescent="0.3">
      <c r="C13323" s="5">
        <f>(K$1 + (Table2[[#This Row],[LogL]]-F$1)/(F$2-F$1)*(K$2-K$1))</f>
        <v>4.5023087906645038</v>
      </c>
      <c r="D13323" s="5"/>
      <c r="E13323">
        <f>EXP(Table2[[#This Row],[Ln-nm]])</f>
        <v>90.225202116465553</v>
      </c>
    </row>
    <row r="13324" spans="3:5" x14ac:dyDescent="0.3">
      <c r="C13324" s="5">
        <f>(K$1 + (Table2[[#This Row],[LogL]]-F$1)/(F$2-F$1)*(K$2-K$1))</f>
        <v>4.5023087906645038</v>
      </c>
      <c r="D13324" s="5"/>
      <c r="E13324">
        <f>EXP(Table2[[#This Row],[Ln-nm]])</f>
        <v>90.225202116465553</v>
      </c>
    </row>
    <row r="13325" spans="3:5" x14ac:dyDescent="0.3">
      <c r="C13325" s="5">
        <f>(K$1 + (Table2[[#This Row],[LogL]]-F$1)/(F$2-F$1)*(K$2-K$1))</f>
        <v>4.5023087906645038</v>
      </c>
      <c r="D13325" s="5"/>
      <c r="E13325">
        <f>EXP(Table2[[#This Row],[Ln-nm]])</f>
        <v>90.225202116465553</v>
      </c>
    </row>
    <row r="13326" spans="3:5" x14ac:dyDescent="0.3">
      <c r="C13326" s="5">
        <f>(K$1 + (Table2[[#This Row],[LogL]]-F$1)/(F$2-F$1)*(K$2-K$1))</f>
        <v>4.5023087906645038</v>
      </c>
      <c r="D13326" s="5"/>
      <c r="E13326">
        <f>EXP(Table2[[#This Row],[Ln-nm]])</f>
        <v>90.225202116465553</v>
      </c>
    </row>
    <row r="13327" spans="3:5" x14ac:dyDescent="0.3">
      <c r="C13327" s="5">
        <f>(K$1 + (Table2[[#This Row],[LogL]]-F$1)/(F$2-F$1)*(K$2-K$1))</f>
        <v>4.5023087906645038</v>
      </c>
      <c r="D13327" s="5"/>
      <c r="E13327">
        <f>EXP(Table2[[#This Row],[Ln-nm]])</f>
        <v>90.225202116465553</v>
      </c>
    </row>
    <row r="13328" spans="3:5" x14ac:dyDescent="0.3">
      <c r="C13328" s="5">
        <f>(K$1 + (Table2[[#This Row],[LogL]]-F$1)/(F$2-F$1)*(K$2-K$1))</f>
        <v>4.5023087906645038</v>
      </c>
      <c r="D13328" s="5"/>
      <c r="E13328">
        <f>EXP(Table2[[#This Row],[Ln-nm]])</f>
        <v>90.225202116465553</v>
      </c>
    </row>
    <row r="13329" spans="3:5" x14ac:dyDescent="0.3">
      <c r="C13329" s="5">
        <f>(K$1 + (Table2[[#This Row],[LogL]]-F$1)/(F$2-F$1)*(K$2-K$1))</f>
        <v>4.5023087906645038</v>
      </c>
      <c r="D13329" s="5"/>
      <c r="E13329">
        <f>EXP(Table2[[#This Row],[Ln-nm]])</f>
        <v>90.225202116465553</v>
      </c>
    </row>
    <row r="13330" spans="3:5" x14ac:dyDescent="0.3">
      <c r="C13330" s="5">
        <f>(K$1 + (Table2[[#This Row],[LogL]]-F$1)/(F$2-F$1)*(K$2-K$1))</f>
        <v>4.5023087906645038</v>
      </c>
      <c r="D13330" s="5"/>
      <c r="E13330">
        <f>EXP(Table2[[#This Row],[Ln-nm]])</f>
        <v>90.225202116465553</v>
      </c>
    </row>
    <row r="13331" spans="3:5" x14ac:dyDescent="0.3">
      <c r="C13331" s="5">
        <f>(K$1 + (Table2[[#This Row],[LogL]]-F$1)/(F$2-F$1)*(K$2-K$1))</f>
        <v>4.5023087906645038</v>
      </c>
      <c r="D13331" s="5"/>
      <c r="E13331">
        <f>EXP(Table2[[#This Row],[Ln-nm]])</f>
        <v>90.225202116465553</v>
      </c>
    </row>
    <row r="13332" spans="3:5" x14ac:dyDescent="0.3">
      <c r="C13332" s="5">
        <f>(K$1 + (Table2[[#This Row],[LogL]]-F$1)/(F$2-F$1)*(K$2-K$1))</f>
        <v>4.5023087906645038</v>
      </c>
      <c r="D13332" s="5"/>
      <c r="E13332">
        <f>EXP(Table2[[#This Row],[Ln-nm]])</f>
        <v>90.225202116465553</v>
      </c>
    </row>
    <row r="13333" spans="3:5" x14ac:dyDescent="0.3">
      <c r="C13333" s="5">
        <f>(K$1 + (Table2[[#This Row],[LogL]]-F$1)/(F$2-F$1)*(K$2-K$1))</f>
        <v>4.5023087906645038</v>
      </c>
      <c r="D13333" s="5"/>
      <c r="E13333">
        <f>EXP(Table2[[#This Row],[Ln-nm]])</f>
        <v>90.225202116465553</v>
      </c>
    </row>
    <row r="13334" spans="3:5" x14ac:dyDescent="0.3">
      <c r="C13334" s="5">
        <f>(K$1 + (Table2[[#This Row],[LogL]]-F$1)/(F$2-F$1)*(K$2-K$1))</f>
        <v>4.5023087906645038</v>
      </c>
      <c r="D13334" s="5"/>
      <c r="E13334">
        <f>EXP(Table2[[#This Row],[Ln-nm]])</f>
        <v>90.225202116465553</v>
      </c>
    </row>
    <row r="13335" spans="3:5" x14ac:dyDescent="0.3">
      <c r="C13335" s="5">
        <f>(K$1 + (Table2[[#This Row],[LogL]]-F$1)/(F$2-F$1)*(K$2-K$1))</f>
        <v>4.5023087906645038</v>
      </c>
      <c r="D13335" s="5"/>
      <c r="E13335">
        <f>EXP(Table2[[#This Row],[Ln-nm]])</f>
        <v>90.225202116465553</v>
      </c>
    </row>
    <row r="13336" spans="3:5" x14ac:dyDescent="0.3">
      <c r="C13336" s="5">
        <f>(K$1 + (Table2[[#This Row],[LogL]]-F$1)/(F$2-F$1)*(K$2-K$1))</f>
        <v>4.5023087906645038</v>
      </c>
      <c r="D13336" s="5"/>
      <c r="E13336">
        <f>EXP(Table2[[#This Row],[Ln-nm]])</f>
        <v>90.225202116465553</v>
      </c>
    </row>
    <row r="13337" spans="3:5" x14ac:dyDescent="0.3">
      <c r="C13337" s="5">
        <f>(K$1 + (Table2[[#This Row],[LogL]]-F$1)/(F$2-F$1)*(K$2-K$1))</f>
        <v>4.5023087906645038</v>
      </c>
      <c r="D13337" s="5"/>
      <c r="E13337">
        <f>EXP(Table2[[#This Row],[Ln-nm]])</f>
        <v>90.225202116465553</v>
      </c>
    </row>
    <row r="13338" spans="3:5" x14ac:dyDescent="0.3">
      <c r="C13338" s="5">
        <f>(K$1 + (Table2[[#This Row],[LogL]]-F$1)/(F$2-F$1)*(K$2-K$1))</f>
        <v>4.5023087906645038</v>
      </c>
      <c r="D13338" s="5"/>
      <c r="E13338">
        <f>EXP(Table2[[#This Row],[Ln-nm]])</f>
        <v>90.225202116465553</v>
      </c>
    </row>
    <row r="13339" spans="3:5" x14ac:dyDescent="0.3">
      <c r="C13339" s="5">
        <f>(K$1 + (Table2[[#This Row],[LogL]]-F$1)/(F$2-F$1)*(K$2-K$1))</f>
        <v>4.5023087906645038</v>
      </c>
      <c r="D13339" s="5"/>
      <c r="E13339">
        <f>EXP(Table2[[#This Row],[Ln-nm]])</f>
        <v>90.225202116465553</v>
      </c>
    </row>
    <row r="13340" spans="3:5" x14ac:dyDescent="0.3">
      <c r="C13340" s="5">
        <f>(K$1 + (Table2[[#This Row],[LogL]]-F$1)/(F$2-F$1)*(K$2-K$1))</f>
        <v>4.5023087906645038</v>
      </c>
      <c r="D13340" s="5"/>
      <c r="E13340">
        <f>EXP(Table2[[#This Row],[Ln-nm]])</f>
        <v>90.225202116465553</v>
      </c>
    </row>
    <row r="13341" spans="3:5" x14ac:dyDescent="0.3">
      <c r="C13341" s="5">
        <f>(K$1 + (Table2[[#This Row],[LogL]]-F$1)/(F$2-F$1)*(K$2-K$1))</f>
        <v>4.5023087906645038</v>
      </c>
      <c r="D13341" s="5"/>
      <c r="E13341">
        <f>EXP(Table2[[#This Row],[Ln-nm]])</f>
        <v>90.225202116465553</v>
      </c>
    </row>
    <row r="13342" spans="3:5" x14ac:dyDescent="0.3">
      <c r="C13342" s="5">
        <f>(K$1 + (Table2[[#This Row],[LogL]]-F$1)/(F$2-F$1)*(K$2-K$1))</f>
        <v>4.5023087906645038</v>
      </c>
      <c r="D13342" s="5"/>
      <c r="E13342">
        <f>EXP(Table2[[#This Row],[Ln-nm]])</f>
        <v>90.225202116465553</v>
      </c>
    </row>
    <row r="13343" spans="3:5" x14ac:dyDescent="0.3">
      <c r="C13343" s="5">
        <f>(K$1 + (Table2[[#This Row],[LogL]]-F$1)/(F$2-F$1)*(K$2-K$1))</f>
        <v>4.5023087906645038</v>
      </c>
      <c r="D13343" s="5"/>
      <c r="E13343">
        <f>EXP(Table2[[#This Row],[Ln-nm]])</f>
        <v>90.225202116465553</v>
      </c>
    </row>
    <row r="13344" spans="3:5" x14ac:dyDescent="0.3">
      <c r="C13344" s="5">
        <f>(K$1 + (Table2[[#This Row],[LogL]]-F$1)/(F$2-F$1)*(K$2-K$1))</f>
        <v>4.5023087906645038</v>
      </c>
      <c r="D13344" s="5"/>
      <c r="E13344">
        <f>EXP(Table2[[#This Row],[Ln-nm]])</f>
        <v>90.225202116465553</v>
      </c>
    </row>
    <row r="13345" spans="3:5" x14ac:dyDescent="0.3">
      <c r="C13345" s="5">
        <f>(K$1 + (Table2[[#This Row],[LogL]]-F$1)/(F$2-F$1)*(K$2-K$1))</f>
        <v>4.5023087906645038</v>
      </c>
      <c r="D13345" s="5"/>
      <c r="E13345">
        <f>EXP(Table2[[#This Row],[Ln-nm]])</f>
        <v>90.225202116465553</v>
      </c>
    </row>
    <row r="13346" spans="3:5" x14ac:dyDescent="0.3">
      <c r="C13346" s="5">
        <f>(K$1 + (Table2[[#This Row],[LogL]]-F$1)/(F$2-F$1)*(K$2-K$1))</f>
        <v>4.5023087906645038</v>
      </c>
      <c r="D13346" s="5"/>
      <c r="E13346">
        <f>EXP(Table2[[#This Row],[Ln-nm]])</f>
        <v>90.225202116465553</v>
      </c>
    </row>
    <row r="13347" spans="3:5" x14ac:dyDescent="0.3">
      <c r="C13347" s="5">
        <f>(K$1 + (Table2[[#This Row],[LogL]]-F$1)/(F$2-F$1)*(K$2-K$1))</f>
        <v>4.5023087906645038</v>
      </c>
      <c r="D13347" s="5"/>
      <c r="E13347">
        <f>EXP(Table2[[#This Row],[Ln-nm]])</f>
        <v>90.225202116465553</v>
      </c>
    </row>
    <row r="13348" spans="3:5" x14ac:dyDescent="0.3">
      <c r="C13348" s="5">
        <f>(K$1 + (Table2[[#This Row],[LogL]]-F$1)/(F$2-F$1)*(K$2-K$1))</f>
        <v>4.5023087906645038</v>
      </c>
      <c r="D13348" s="5"/>
      <c r="E13348">
        <f>EXP(Table2[[#This Row],[Ln-nm]])</f>
        <v>90.225202116465553</v>
      </c>
    </row>
    <row r="13349" spans="3:5" x14ac:dyDescent="0.3">
      <c r="C13349" s="5">
        <f>(K$1 + (Table2[[#This Row],[LogL]]-F$1)/(F$2-F$1)*(K$2-K$1))</f>
        <v>4.5023087906645038</v>
      </c>
      <c r="D13349" s="5"/>
      <c r="E13349">
        <f>EXP(Table2[[#This Row],[Ln-nm]])</f>
        <v>90.225202116465553</v>
      </c>
    </row>
    <row r="13350" spans="3:5" x14ac:dyDescent="0.3">
      <c r="C13350" s="5">
        <f>(K$1 + (Table2[[#This Row],[LogL]]-F$1)/(F$2-F$1)*(K$2-K$1))</f>
        <v>4.5023087906645038</v>
      </c>
      <c r="D13350" s="5"/>
      <c r="E13350">
        <f>EXP(Table2[[#This Row],[Ln-nm]])</f>
        <v>90.225202116465553</v>
      </c>
    </row>
    <row r="13351" spans="3:5" x14ac:dyDescent="0.3">
      <c r="C13351" s="5">
        <f>(K$1 + (Table2[[#This Row],[LogL]]-F$1)/(F$2-F$1)*(K$2-K$1))</f>
        <v>4.5023087906645038</v>
      </c>
      <c r="D13351" s="5"/>
      <c r="E13351">
        <f>EXP(Table2[[#This Row],[Ln-nm]])</f>
        <v>90.225202116465553</v>
      </c>
    </row>
    <row r="13352" spans="3:5" x14ac:dyDescent="0.3">
      <c r="C13352" s="5">
        <f>(K$1 + (Table2[[#This Row],[LogL]]-F$1)/(F$2-F$1)*(K$2-K$1))</f>
        <v>4.5023087906645038</v>
      </c>
      <c r="D13352" s="5"/>
      <c r="E13352">
        <f>EXP(Table2[[#This Row],[Ln-nm]])</f>
        <v>90.225202116465553</v>
      </c>
    </row>
    <row r="13353" spans="3:5" x14ac:dyDescent="0.3">
      <c r="C13353" s="5">
        <f>(K$1 + (Table2[[#This Row],[LogL]]-F$1)/(F$2-F$1)*(K$2-K$1))</f>
        <v>4.5023087906645038</v>
      </c>
      <c r="D13353" s="5"/>
      <c r="E13353">
        <f>EXP(Table2[[#This Row],[Ln-nm]])</f>
        <v>90.225202116465553</v>
      </c>
    </row>
    <row r="13354" spans="3:5" x14ac:dyDescent="0.3">
      <c r="C13354" s="5">
        <f>(K$1 + (Table2[[#This Row],[LogL]]-F$1)/(F$2-F$1)*(K$2-K$1))</f>
        <v>4.5023087906645038</v>
      </c>
      <c r="D13354" s="5"/>
      <c r="E13354">
        <f>EXP(Table2[[#This Row],[Ln-nm]])</f>
        <v>90.225202116465553</v>
      </c>
    </row>
    <row r="13355" spans="3:5" x14ac:dyDescent="0.3">
      <c r="C13355" s="5">
        <f>(K$1 + (Table2[[#This Row],[LogL]]-F$1)/(F$2-F$1)*(K$2-K$1))</f>
        <v>4.5023087906645038</v>
      </c>
      <c r="D13355" s="5"/>
      <c r="E13355">
        <f>EXP(Table2[[#This Row],[Ln-nm]])</f>
        <v>90.225202116465553</v>
      </c>
    </row>
    <row r="13356" spans="3:5" x14ac:dyDescent="0.3">
      <c r="C13356" s="5">
        <f>(K$1 + (Table2[[#This Row],[LogL]]-F$1)/(F$2-F$1)*(K$2-K$1))</f>
        <v>4.5023087906645038</v>
      </c>
      <c r="D13356" s="5"/>
      <c r="E13356">
        <f>EXP(Table2[[#This Row],[Ln-nm]])</f>
        <v>90.225202116465553</v>
      </c>
    </row>
    <row r="13357" spans="3:5" x14ac:dyDescent="0.3">
      <c r="C13357" s="5">
        <f>(K$1 + (Table2[[#This Row],[LogL]]-F$1)/(F$2-F$1)*(K$2-K$1))</f>
        <v>4.5023087906645038</v>
      </c>
      <c r="D13357" s="5"/>
      <c r="E13357">
        <f>EXP(Table2[[#This Row],[Ln-nm]])</f>
        <v>90.225202116465553</v>
      </c>
    </row>
    <row r="13358" spans="3:5" x14ac:dyDescent="0.3">
      <c r="C13358" s="5">
        <f>(K$1 + (Table2[[#This Row],[LogL]]-F$1)/(F$2-F$1)*(K$2-K$1))</f>
        <v>4.5023087906645038</v>
      </c>
      <c r="D13358" s="5"/>
      <c r="E13358">
        <f>EXP(Table2[[#This Row],[Ln-nm]])</f>
        <v>90.225202116465553</v>
      </c>
    </row>
    <row r="13359" spans="3:5" x14ac:dyDescent="0.3">
      <c r="C13359" s="5">
        <f>(K$1 + (Table2[[#This Row],[LogL]]-F$1)/(F$2-F$1)*(K$2-K$1))</f>
        <v>4.5023087906645038</v>
      </c>
      <c r="D13359" s="5"/>
      <c r="E13359">
        <f>EXP(Table2[[#This Row],[Ln-nm]])</f>
        <v>90.225202116465553</v>
      </c>
    </row>
    <row r="13360" spans="3:5" x14ac:dyDescent="0.3">
      <c r="C13360" s="5">
        <f>(K$1 + (Table2[[#This Row],[LogL]]-F$1)/(F$2-F$1)*(K$2-K$1))</f>
        <v>4.5023087906645038</v>
      </c>
      <c r="D13360" s="5"/>
      <c r="E13360">
        <f>EXP(Table2[[#This Row],[Ln-nm]])</f>
        <v>90.225202116465553</v>
      </c>
    </row>
    <row r="13361" spans="3:5" x14ac:dyDescent="0.3">
      <c r="C13361" s="5">
        <f>(K$1 + (Table2[[#This Row],[LogL]]-F$1)/(F$2-F$1)*(K$2-K$1))</f>
        <v>4.5023087906645038</v>
      </c>
      <c r="D13361" s="5"/>
      <c r="E13361">
        <f>EXP(Table2[[#This Row],[Ln-nm]])</f>
        <v>90.225202116465553</v>
      </c>
    </row>
    <row r="13362" spans="3:5" x14ac:dyDescent="0.3">
      <c r="C13362" s="5">
        <f>(K$1 + (Table2[[#This Row],[LogL]]-F$1)/(F$2-F$1)*(K$2-K$1))</f>
        <v>4.5023087906645038</v>
      </c>
      <c r="D13362" s="5"/>
      <c r="E13362">
        <f>EXP(Table2[[#This Row],[Ln-nm]])</f>
        <v>90.225202116465553</v>
      </c>
    </row>
    <row r="13363" spans="3:5" x14ac:dyDescent="0.3">
      <c r="C13363" s="5">
        <f>(K$1 + (Table2[[#This Row],[LogL]]-F$1)/(F$2-F$1)*(K$2-K$1))</f>
        <v>4.5023087906645038</v>
      </c>
      <c r="D13363" s="5"/>
      <c r="E13363">
        <f>EXP(Table2[[#This Row],[Ln-nm]])</f>
        <v>90.225202116465553</v>
      </c>
    </row>
    <row r="13364" spans="3:5" x14ac:dyDescent="0.3">
      <c r="C13364" s="5">
        <f>(K$1 + (Table2[[#This Row],[LogL]]-F$1)/(F$2-F$1)*(K$2-K$1))</f>
        <v>4.5023087906645038</v>
      </c>
      <c r="D13364" s="5"/>
      <c r="E13364">
        <f>EXP(Table2[[#This Row],[Ln-nm]])</f>
        <v>90.225202116465553</v>
      </c>
    </row>
    <row r="13365" spans="3:5" x14ac:dyDescent="0.3">
      <c r="C13365" s="5">
        <f>(K$1 + (Table2[[#This Row],[LogL]]-F$1)/(F$2-F$1)*(K$2-K$1))</f>
        <v>4.5023087906645038</v>
      </c>
      <c r="D13365" s="5"/>
      <c r="E13365">
        <f>EXP(Table2[[#This Row],[Ln-nm]])</f>
        <v>90.225202116465553</v>
      </c>
    </row>
    <row r="13366" spans="3:5" x14ac:dyDescent="0.3">
      <c r="C13366" s="5">
        <f>(K$1 + (Table2[[#This Row],[LogL]]-F$1)/(F$2-F$1)*(K$2-K$1))</f>
        <v>4.5023087906645038</v>
      </c>
      <c r="D13366" s="5"/>
      <c r="E13366">
        <f>EXP(Table2[[#This Row],[Ln-nm]])</f>
        <v>90.225202116465553</v>
      </c>
    </row>
    <row r="13367" spans="3:5" x14ac:dyDescent="0.3">
      <c r="C13367" s="5">
        <f>(K$1 + (Table2[[#This Row],[LogL]]-F$1)/(F$2-F$1)*(K$2-K$1))</f>
        <v>4.5023087906645038</v>
      </c>
      <c r="D13367" s="5"/>
      <c r="E13367">
        <f>EXP(Table2[[#This Row],[Ln-nm]])</f>
        <v>90.225202116465553</v>
      </c>
    </row>
    <row r="13368" spans="3:5" x14ac:dyDescent="0.3">
      <c r="C13368" s="5">
        <f>(K$1 + (Table2[[#This Row],[LogL]]-F$1)/(F$2-F$1)*(K$2-K$1))</f>
        <v>4.5023087906645038</v>
      </c>
      <c r="D13368" s="5"/>
      <c r="E13368">
        <f>EXP(Table2[[#This Row],[Ln-nm]])</f>
        <v>90.225202116465553</v>
      </c>
    </row>
    <row r="13369" spans="3:5" x14ac:dyDescent="0.3">
      <c r="C13369" s="5">
        <f>(K$1 + (Table2[[#This Row],[LogL]]-F$1)/(F$2-F$1)*(K$2-K$1))</f>
        <v>4.5023087906645038</v>
      </c>
      <c r="D13369" s="5"/>
      <c r="E13369">
        <f>EXP(Table2[[#This Row],[Ln-nm]])</f>
        <v>90.225202116465553</v>
      </c>
    </row>
    <row r="13370" spans="3:5" x14ac:dyDescent="0.3">
      <c r="C13370" s="5">
        <f>(K$1 + (Table2[[#This Row],[LogL]]-F$1)/(F$2-F$1)*(K$2-K$1))</f>
        <v>4.5023087906645038</v>
      </c>
      <c r="D13370" s="5"/>
      <c r="E13370">
        <f>EXP(Table2[[#This Row],[Ln-nm]])</f>
        <v>90.225202116465553</v>
      </c>
    </row>
    <row r="13371" spans="3:5" x14ac:dyDescent="0.3">
      <c r="C13371" s="5">
        <f>(K$1 + (Table2[[#This Row],[LogL]]-F$1)/(F$2-F$1)*(K$2-K$1))</f>
        <v>4.5023087906645038</v>
      </c>
      <c r="D13371" s="5"/>
      <c r="E13371">
        <f>EXP(Table2[[#This Row],[Ln-nm]])</f>
        <v>90.225202116465553</v>
      </c>
    </row>
    <row r="13372" spans="3:5" x14ac:dyDescent="0.3">
      <c r="C13372" s="5">
        <f>(K$1 + (Table2[[#This Row],[LogL]]-F$1)/(F$2-F$1)*(K$2-K$1))</f>
        <v>4.5023087906645038</v>
      </c>
      <c r="D13372" s="5"/>
      <c r="E13372">
        <f>EXP(Table2[[#This Row],[Ln-nm]])</f>
        <v>90.225202116465553</v>
      </c>
    </row>
    <row r="13373" spans="3:5" x14ac:dyDescent="0.3">
      <c r="C13373" s="5">
        <f>(K$1 + (Table2[[#This Row],[LogL]]-F$1)/(F$2-F$1)*(K$2-K$1))</f>
        <v>4.5023087906645038</v>
      </c>
      <c r="D13373" s="5"/>
      <c r="E13373">
        <f>EXP(Table2[[#This Row],[Ln-nm]])</f>
        <v>90.225202116465553</v>
      </c>
    </row>
    <row r="13374" spans="3:5" x14ac:dyDescent="0.3">
      <c r="C13374" s="5">
        <f>(K$1 + (Table2[[#This Row],[LogL]]-F$1)/(F$2-F$1)*(K$2-K$1))</f>
        <v>4.5023087906645038</v>
      </c>
      <c r="D13374" s="5"/>
      <c r="E13374">
        <f>EXP(Table2[[#This Row],[Ln-nm]])</f>
        <v>90.225202116465553</v>
      </c>
    </row>
    <row r="13375" spans="3:5" x14ac:dyDescent="0.3">
      <c r="C13375" s="5">
        <f>(K$1 + (Table2[[#This Row],[LogL]]-F$1)/(F$2-F$1)*(K$2-K$1))</f>
        <v>4.5023087906645038</v>
      </c>
      <c r="D13375" s="5"/>
      <c r="E13375">
        <f>EXP(Table2[[#This Row],[Ln-nm]])</f>
        <v>90.225202116465553</v>
      </c>
    </row>
    <row r="13376" spans="3:5" x14ac:dyDescent="0.3">
      <c r="C13376" s="5">
        <f>(K$1 + (Table2[[#This Row],[LogL]]-F$1)/(F$2-F$1)*(K$2-K$1))</f>
        <v>4.5023087906645038</v>
      </c>
      <c r="D13376" s="5"/>
      <c r="E13376">
        <f>EXP(Table2[[#This Row],[Ln-nm]])</f>
        <v>90.225202116465553</v>
      </c>
    </row>
    <row r="13377" spans="3:5" x14ac:dyDescent="0.3">
      <c r="C13377" s="5">
        <f>(K$1 + (Table2[[#This Row],[LogL]]-F$1)/(F$2-F$1)*(K$2-K$1))</f>
        <v>4.5023087906645038</v>
      </c>
      <c r="D13377" s="5"/>
      <c r="E13377">
        <f>EXP(Table2[[#This Row],[Ln-nm]])</f>
        <v>90.225202116465553</v>
      </c>
    </row>
    <row r="13378" spans="3:5" x14ac:dyDescent="0.3">
      <c r="C13378" s="5">
        <f>(K$1 + (Table2[[#This Row],[LogL]]-F$1)/(F$2-F$1)*(K$2-K$1))</f>
        <v>4.5023087906645038</v>
      </c>
      <c r="D13378" s="5"/>
      <c r="E13378">
        <f>EXP(Table2[[#This Row],[Ln-nm]])</f>
        <v>90.225202116465553</v>
      </c>
    </row>
    <row r="13379" spans="3:5" x14ac:dyDescent="0.3">
      <c r="C13379" s="5">
        <f>(K$1 + (Table2[[#This Row],[LogL]]-F$1)/(F$2-F$1)*(K$2-K$1))</f>
        <v>4.5023087906645038</v>
      </c>
      <c r="D13379" s="5"/>
      <c r="E13379">
        <f>EXP(Table2[[#This Row],[Ln-nm]])</f>
        <v>90.225202116465553</v>
      </c>
    </row>
    <row r="13380" spans="3:5" x14ac:dyDescent="0.3">
      <c r="C13380" s="5">
        <f>(K$1 + (Table2[[#This Row],[LogL]]-F$1)/(F$2-F$1)*(K$2-K$1))</f>
        <v>4.5023087906645038</v>
      </c>
      <c r="D13380" s="5"/>
      <c r="E13380">
        <f>EXP(Table2[[#This Row],[Ln-nm]])</f>
        <v>90.225202116465553</v>
      </c>
    </row>
    <row r="13381" spans="3:5" x14ac:dyDescent="0.3">
      <c r="C13381" s="5">
        <f>(K$1 + (Table2[[#This Row],[LogL]]-F$1)/(F$2-F$1)*(K$2-K$1))</f>
        <v>4.5023087906645038</v>
      </c>
      <c r="D13381" s="5"/>
      <c r="E13381">
        <f>EXP(Table2[[#This Row],[Ln-nm]])</f>
        <v>90.225202116465553</v>
      </c>
    </row>
    <row r="13382" spans="3:5" x14ac:dyDescent="0.3">
      <c r="C13382" s="5">
        <f>(K$1 + (Table2[[#This Row],[LogL]]-F$1)/(F$2-F$1)*(K$2-K$1))</f>
        <v>4.5023087906645038</v>
      </c>
      <c r="D13382" s="5"/>
      <c r="E13382">
        <f>EXP(Table2[[#This Row],[Ln-nm]])</f>
        <v>90.225202116465553</v>
      </c>
    </row>
    <row r="13383" spans="3:5" x14ac:dyDescent="0.3">
      <c r="C13383" s="5">
        <f>(K$1 + (Table2[[#This Row],[LogL]]-F$1)/(F$2-F$1)*(K$2-K$1))</f>
        <v>4.5023087906645038</v>
      </c>
      <c r="D13383" s="5"/>
      <c r="E13383">
        <f>EXP(Table2[[#This Row],[Ln-nm]])</f>
        <v>90.225202116465553</v>
      </c>
    </row>
    <row r="13384" spans="3:5" x14ac:dyDescent="0.3">
      <c r="C13384" s="5">
        <f>(K$1 + (Table2[[#This Row],[LogL]]-F$1)/(F$2-F$1)*(K$2-K$1))</f>
        <v>4.5023087906645038</v>
      </c>
      <c r="D13384" s="5"/>
      <c r="E13384">
        <f>EXP(Table2[[#This Row],[Ln-nm]])</f>
        <v>90.225202116465553</v>
      </c>
    </row>
    <row r="13385" spans="3:5" x14ac:dyDescent="0.3">
      <c r="C13385" s="5">
        <f>(K$1 + (Table2[[#This Row],[LogL]]-F$1)/(F$2-F$1)*(K$2-K$1))</f>
        <v>4.5023087906645038</v>
      </c>
      <c r="D13385" s="5"/>
      <c r="E13385">
        <f>EXP(Table2[[#This Row],[Ln-nm]])</f>
        <v>90.225202116465553</v>
      </c>
    </row>
    <row r="13386" spans="3:5" x14ac:dyDescent="0.3">
      <c r="C13386" s="5">
        <f>(K$1 + (Table2[[#This Row],[LogL]]-F$1)/(F$2-F$1)*(K$2-K$1))</f>
        <v>4.5023087906645038</v>
      </c>
      <c r="D13386" s="5"/>
      <c r="E13386">
        <f>EXP(Table2[[#This Row],[Ln-nm]])</f>
        <v>90.225202116465553</v>
      </c>
    </row>
    <row r="13387" spans="3:5" x14ac:dyDescent="0.3">
      <c r="C13387" s="5">
        <f>(K$1 + (Table2[[#This Row],[LogL]]-F$1)/(F$2-F$1)*(K$2-K$1))</f>
        <v>4.5023087906645038</v>
      </c>
      <c r="D13387" s="5"/>
      <c r="E13387">
        <f>EXP(Table2[[#This Row],[Ln-nm]])</f>
        <v>90.225202116465553</v>
      </c>
    </row>
    <row r="13388" spans="3:5" x14ac:dyDescent="0.3">
      <c r="C13388" s="5">
        <f>(K$1 + (Table2[[#This Row],[LogL]]-F$1)/(F$2-F$1)*(K$2-K$1))</f>
        <v>4.5023087906645038</v>
      </c>
      <c r="D13388" s="5"/>
      <c r="E13388">
        <f>EXP(Table2[[#This Row],[Ln-nm]])</f>
        <v>90.225202116465553</v>
      </c>
    </row>
    <row r="13389" spans="3:5" x14ac:dyDescent="0.3">
      <c r="C13389" s="5">
        <f>(K$1 + (Table2[[#This Row],[LogL]]-F$1)/(F$2-F$1)*(K$2-K$1))</f>
        <v>4.5023087906645038</v>
      </c>
      <c r="D13389" s="5"/>
      <c r="E13389">
        <f>EXP(Table2[[#This Row],[Ln-nm]])</f>
        <v>90.225202116465553</v>
      </c>
    </row>
    <row r="13390" spans="3:5" x14ac:dyDescent="0.3">
      <c r="C13390" s="5">
        <f>(K$1 + (Table2[[#This Row],[LogL]]-F$1)/(F$2-F$1)*(K$2-K$1))</f>
        <v>4.5023087906645038</v>
      </c>
      <c r="D13390" s="5"/>
      <c r="E13390">
        <f>EXP(Table2[[#This Row],[Ln-nm]])</f>
        <v>90.225202116465553</v>
      </c>
    </row>
    <row r="13391" spans="3:5" x14ac:dyDescent="0.3">
      <c r="C13391" s="5">
        <f>(K$1 + (Table2[[#This Row],[LogL]]-F$1)/(F$2-F$1)*(K$2-K$1))</f>
        <v>4.5023087906645038</v>
      </c>
      <c r="D13391" s="5"/>
      <c r="E13391">
        <f>EXP(Table2[[#This Row],[Ln-nm]])</f>
        <v>90.225202116465553</v>
      </c>
    </row>
    <row r="13392" spans="3:5" x14ac:dyDescent="0.3">
      <c r="C13392" s="5">
        <f>(K$1 + (Table2[[#This Row],[LogL]]-F$1)/(F$2-F$1)*(K$2-K$1))</f>
        <v>4.5023087906645038</v>
      </c>
      <c r="D13392" s="5"/>
      <c r="E13392">
        <f>EXP(Table2[[#This Row],[Ln-nm]])</f>
        <v>90.225202116465553</v>
      </c>
    </row>
    <row r="13393" spans="3:5" x14ac:dyDescent="0.3">
      <c r="C13393" s="5">
        <f>(K$1 + (Table2[[#This Row],[LogL]]-F$1)/(F$2-F$1)*(K$2-K$1))</f>
        <v>4.5023087906645038</v>
      </c>
      <c r="D13393" s="5"/>
      <c r="E13393">
        <f>EXP(Table2[[#This Row],[Ln-nm]])</f>
        <v>90.225202116465553</v>
      </c>
    </row>
    <row r="13394" spans="3:5" x14ac:dyDescent="0.3">
      <c r="C13394" s="5">
        <f>(K$1 + (Table2[[#This Row],[LogL]]-F$1)/(F$2-F$1)*(K$2-K$1))</f>
        <v>4.5023087906645038</v>
      </c>
      <c r="D13394" s="5"/>
      <c r="E13394">
        <f>EXP(Table2[[#This Row],[Ln-nm]])</f>
        <v>90.225202116465553</v>
      </c>
    </row>
    <row r="13395" spans="3:5" x14ac:dyDescent="0.3">
      <c r="C13395" s="5">
        <f>(K$1 + (Table2[[#This Row],[LogL]]-F$1)/(F$2-F$1)*(K$2-K$1))</f>
        <v>4.5023087906645038</v>
      </c>
      <c r="D13395" s="5"/>
      <c r="E13395">
        <f>EXP(Table2[[#This Row],[Ln-nm]])</f>
        <v>90.225202116465553</v>
      </c>
    </row>
    <row r="13396" spans="3:5" x14ac:dyDescent="0.3">
      <c r="C13396" s="5">
        <f>(K$1 + (Table2[[#This Row],[LogL]]-F$1)/(F$2-F$1)*(K$2-K$1))</f>
        <v>4.5023087906645038</v>
      </c>
      <c r="D13396" s="5"/>
      <c r="E13396">
        <f>EXP(Table2[[#This Row],[Ln-nm]])</f>
        <v>90.225202116465553</v>
      </c>
    </row>
    <row r="13397" spans="3:5" x14ac:dyDescent="0.3">
      <c r="C13397" s="5">
        <f>(K$1 + (Table2[[#This Row],[LogL]]-F$1)/(F$2-F$1)*(K$2-K$1))</f>
        <v>4.5023087906645038</v>
      </c>
      <c r="D13397" s="5"/>
      <c r="E13397">
        <f>EXP(Table2[[#This Row],[Ln-nm]])</f>
        <v>90.225202116465553</v>
      </c>
    </row>
    <row r="13398" spans="3:5" x14ac:dyDescent="0.3">
      <c r="C13398" s="5">
        <f>(K$1 + (Table2[[#This Row],[LogL]]-F$1)/(F$2-F$1)*(K$2-K$1))</f>
        <v>4.5023087906645038</v>
      </c>
      <c r="D13398" s="5"/>
      <c r="E13398">
        <f>EXP(Table2[[#This Row],[Ln-nm]])</f>
        <v>90.225202116465553</v>
      </c>
    </row>
    <row r="13399" spans="3:5" x14ac:dyDescent="0.3">
      <c r="C13399" s="5">
        <f>(K$1 + (Table2[[#This Row],[LogL]]-F$1)/(F$2-F$1)*(K$2-K$1))</f>
        <v>4.5023087906645038</v>
      </c>
      <c r="D13399" s="5"/>
      <c r="E13399">
        <f>EXP(Table2[[#This Row],[Ln-nm]])</f>
        <v>90.225202116465553</v>
      </c>
    </row>
    <row r="13400" spans="3:5" x14ac:dyDescent="0.3">
      <c r="C13400" s="5">
        <f>(K$1 + (Table2[[#This Row],[LogL]]-F$1)/(F$2-F$1)*(K$2-K$1))</f>
        <v>4.5023087906645038</v>
      </c>
      <c r="D13400" s="5"/>
      <c r="E13400">
        <f>EXP(Table2[[#This Row],[Ln-nm]])</f>
        <v>90.225202116465553</v>
      </c>
    </row>
    <row r="13401" spans="3:5" x14ac:dyDescent="0.3">
      <c r="C13401" s="5">
        <f>(K$1 + (Table2[[#This Row],[LogL]]-F$1)/(F$2-F$1)*(K$2-K$1))</f>
        <v>4.5023087906645038</v>
      </c>
      <c r="D13401" s="5"/>
      <c r="E13401">
        <f>EXP(Table2[[#This Row],[Ln-nm]])</f>
        <v>90.225202116465553</v>
      </c>
    </row>
    <row r="13402" spans="3:5" x14ac:dyDescent="0.3">
      <c r="C13402" s="5">
        <f>(K$1 + (Table2[[#This Row],[LogL]]-F$1)/(F$2-F$1)*(K$2-K$1))</f>
        <v>4.5023087906645038</v>
      </c>
      <c r="D13402" s="5"/>
      <c r="E13402">
        <f>EXP(Table2[[#This Row],[Ln-nm]])</f>
        <v>90.225202116465553</v>
      </c>
    </row>
    <row r="13403" spans="3:5" x14ac:dyDescent="0.3">
      <c r="C13403" s="5">
        <f>(K$1 + (Table2[[#This Row],[LogL]]-F$1)/(F$2-F$1)*(K$2-K$1))</f>
        <v>4.5023087906645038</v>
      </c>
      <c r="D13403" s="5"/>
      <c r="E13403">
        <f>EXP(Table2[[#This Row],[Ln-nm]])</f>
        <v>90.225202116465553</v>
      </c>
    </row>
    <row r="13404" spans="3:5" x14ac:dyDescent="0.3">
      <c r="C13404" s="5">
        <f>(K$1 + (Table2[[#This Row],[LogL]]-F$1)/(F$2-F$1)*(K$2-K$1))</f>
        <v>4.5023087906645038</v>
      </c>
      <c r="D13404" s="5"/>
      <c r="E13404">
        <f>EXP(Table2[[#This Row],[Ln-nm]])</f>
        <v>90.225202116465553</v>
      </c>
    </row>
    <row r="13405" spans="3:5" x14ac:dyDescent="0.3">
      <c r="C13405" s="5">
        <f>(K$1 + (Table2[[#This Row],[LogL]]-F$1)/(F$2-F$1)*(K$2-K$1))</f>
        <v>4.5023087906645038</v>
      </c>
      <c r="D13405" s="5"/>
      <c r="E13405">
        <f>EXP(Table2[[#This Row],[Ln-nm]])</f>
        <v>90.225202116465553</v>
      </c>
    </row>
    <row r="13406" spans="3:5" x14ac:dyDescent="0.3">
      <c r="C13406" s="5">
        <f>(K$1 + (Table2[[#This Row],[LogL]]-F$1)/(F$2-F$1)*(K$2-K$1))</f>
        <v>4.5023087906645038</v>
      </c>
      <c r="D13406" s="5"/>
      <c r="E13406">
        <f>EXP(Table2[[#This Row],[Ln-nm]])</f>
        <v>90.225202116465553</v>
      </c>
    </row>
    <row r="13407" spans="3:5" x14ac:dyDescent="0.3">
      <c r="C13407" s="5">
        <f>(K$1 + (Table2[[#This Row],[LogL]]-F$1)/(F$2-F$1)*(K$2-K$1))</f>
        <v>4.5023087906645038</v>
      </c>
      <c r="D13407" s="5"/>
      <c r="E13407">
        <f>EXP(Table2[[#This Row],[Ln-nm]])</f>
        <v>90.225202116465553</v>
      </c>
    </row>
    <row r="13408" spans="3:5" x14ac:dyDescent="0.3">
      <c r="C13408" s="5">
        <f>(K$1 + (Table2[[#This Row],[LogL]]-F$1)/(F$2-F$1)*(K$2-K$1))</f>
        <v>4.5023087906645038</v>
      </c>
      <c r="D13408" s="5"/>
      <c r="E13408">
        <f>EXP(Table2[[#This Row],[Ln-nm]])</f>
        <v>90.225202116465553</v>
      </c>
    </row>
    <row r="13409" spans="3:5" x14ac:dyDescent="0.3">
      <c r="C13409" s="5">
        <f>(K$1 + (Table2[[#This Row],[LogL]]-F$1)/(F$2-F$1)*(K$2-K$1))</f>
        <v>4.5023087906645038</v>
      </c>
      <c r="D13409" s="5"/>
      <c r="E13409">
        <f>EXP(Table2[[#This Row],[Ln-nm]])</f>
        <v>90.225202116465553</v>
      </c>
    </row>
    <row r="13410" spans="3:5" x14ac:dyDescent="0.3">
      <c r="C13410" s="5">
        <f>(K$1 + (Table2[[#This Row],[LogL]]-F$1)/(F$2-F$1)*(K$2-K$1))</f>
        <v>4.5023087906645038</v>
      </c>
      <c r="D13410" s="5"/>
      <c r="E13410">
        <f>EXP(Table2[[#This Row],[Ln-nm]])</f>
        <v>90.225202116465553</v>
      </c>
    </row>
    <row r="13411" spans="3:5" x14ac:dyDescent="0.3">
      <c r="C13411" s="5">
        <f>(K$1 + (Table2[[#This Row],[LogL]]-F$1)/(F$2-F$1)*(K$2-K$1))</f>
        <v>4.5023087906645038</v>
      </c>
      <c r="D13411" s="5"/>
      <c r="E13411">
        <f>EXP(Table2[[#This Row],[Ln-nm]])</f>
        <v>90.225202116465553</v>
      </c>
    </row>
    <row r="13412" spans="3:5" x14ac:dyDescent="0.3">
      <c r="C13412" s="5">
        <f>(K$1 + (Table2[[#This Row],[LogL]]-F$1)/(F$2-F$1)*(K$2-K$1))</f>
        <v>4.5023087906645038</v>
      </c>
      <c r="D13412" s="5"/>
      <c r="E13412">
        <f>EXP(Table2[[#This Row],[Ln-nm]])</f>
        <v>90.225202116465553</v>
      </c>
    </row>
    <row r="13413" spans="3:5" x14ac:dyDescent="0.3">
      <c r="C13413" s="5">
        <f>(K$1 + (Table2[[#This Row],[LogL]]-F$1)/(F$2-F$1)*(K$2-K$1))</f>
        <v>4.5023087906645038</v>
      </c>
      <c r="D13413" s="5"/>
      <c r="E13413">
        <f>EXP(Table2[[#This Row],[Ln-nm]])</f>
        <v>90.225202116465553</v>
      </c>
    </row>
    <row r="13414" spans="3:5" x14ac:dyDescent="0.3">
      <c r="C13414" s="5">
        <f>(K$1 + (Table2[[#This Row],[LogL]]-F$1)/(F$2-F$1)*(K$2-K$1))</f>
        <v>4.5023087906645038</v>
      </c>
      <c r="D13414" s="5"/>
      <c r="E13414">
        <f>EXP(Table2[[#This Row],[Ln-nm]])</f>
        <v>90.225202116465553</v>
      </c>
    </row>
    <row r="13415" spans="3:5" x14ac:dyDescent="0.3">
      <c r="C13415" s="5">
        <f>(K$1 + (Table2[[#This Row],[LogL]]-F$1)/(F$2-F$1)*(K$2-K$1))</f>
        <v>4.5023087906645038</v>
      </c>
      <c r="D13415" s="5"/>
      <c r="E13415">
        <f>EXP(Table2[[#This Row],[Ln-nm]])</f>
        <v>90.225202116465553</v>
      </c>
    </row>
    <row r="13416" spans="3:5" x14ac:dyDescent="0.3">
      <c r="C13416" s="5">
        <f>(K$1 + (Table2[[#This Row],[LogL]]-F$1)/(F$2-F$1)*(K$2-K$1))</f>
        <v>4.5023087906645038</v>
      </c>
      <c r="D13416" s="5"/>
      <c r="E13416">
        <f>EXP(Table2[[#This Row],[Ln-nm]])</f>
        <v>90.225202116465553</v>
      </c>
    </row>
    <row r="13417" spans="3:5" x14ac:dyDescent="0.3">
      <c r="C13417" s="5">
        <f>(K$1 + (Table2[[#This Row],[LogL]]-F$1)/(F$2-F$1)*(K$2-K$1))</f>
        <v>4.5023087906645038</v>
      </c>
      <c r="D13417" s="5"/>
      <c r="E13417">
        <f>EXP(Table2[[#This Row],[Ln-nm]])</f>
        <v>90.225202116465553</v>
      </c>
    </row>
    <row r="13418" spans="3:5" x14ac:dyDescent="0.3">
      <c r="C13418" s="5">
        <f>(K$1 + (Table2[[#This Row],[LogL]]-F$1)/(F$2-F$1)*(K$2-K$1))</f>
        <v>4.5023087906645038</v>
      </c>
      <c r="D13418" s="5"/>
      <c r="E13418">
        <f>EXP(Table2[[#This Row],[Ln-nm]])</f>
        <v>90.225202116465553</v>
      </c>
    </row>
    <row r="13419" spans="3:5" x14ac:dyDescent="0.3">
      <c r="C13419" s="5">
        <f>(K$1 + (Table2[[#This Row],[LogL]]-F$1)/(F$2-F$1)*(K$2-K$1))</f>
        <v>4.5023087906645038</v>
      </c>
      <c r="D13419" s="5"/>
      <c r="E13419">
        <f>EXP(Table2[[#This Row],[Ln-nm]])</f>
        <v>90.225202116465553</v>
      </c>
    </row>
    <row r="13420" spans="3:5" x14ac:dyDescent="0.3">
      <c r="C13420" s="5">
        <f>(K$1 + (Table2[[#This Row],[LogL]]-F$1)/(F$2-F$1)*(K$2-K$1))</f>
        <v>4.5023087906645038</v>
      </c>
      <c r="D13420" s="5"/>
      <c r="E13420">
        <f>EXP(Table2[[#This Row],[Ln-nm]])</f>
        <v>90.225202116465553</v>
      </c>
    </row>
    <row r="13421" spans="3:5" x14ac:dyDescent="0.3">
      <c r="C13421" s="5">
        <f>(K$1 + (Table2[[#This Row],[LogL]]-F$1)/(F$2-F$1)*(K$2-K$1))</f>
        <v>4.5023087906645038</v>
      </c>
      <c r="D13421" s="5"/>
      <c r="E13421">
        <f>EXP(Table2[[#This Row],[Ln-nm]])</f>
        <v>90.225202116465553</v>
      </c>
    </row>
    <row r="13422" spans="3:5" x14ac:dyDescent="0.3">
      <c r="C13422" s="5">
        <f>(K$1 + (Table2[[#This Row],[LogL]]-F$1)/(F$2-F$1)*(K$2-K$1))</f>
        <v>4.5023087906645038</v>
      </c>
      <c r="D13422" s="5"/>
      <c r="E13422">
        <f>EXP(Table2[[#This Row],[Ln-nm]])</f>
        <v>90.225202116465553</v>
      </c>
    </row>
    <row r="13423" spans="3:5" x14ac:dyDescent="0.3">
      <c r="C13423" s="5">
        <f>(K$1 + (Table2[[#This Row],[LogL]]-F$1)/(F$2-F$1)*(K$2-K$1))</f>
        <v>4.5023087906645038</v>
      </c>
      <c r="D13423" s="5"/>
      <c r="E13423">
        <f>EXP(Table2[[#This Row],[Ln-nm]])</f>
        <v>90.225202116465553</v>
      </c>
    </row>
    <row r="13424" spans="3:5" x14ac:dyDescent="0.3">
      <c r="C13424" s="5">
        <f>(K$1 + (Table2[[#This Row],[LogL]]-F$1)/(F$2-F$1)*(K$2-K$1))</f>
        <v>4.5023087906645038</v>
      </c>
      <c r="D13424" s="5"/>
      <c r="E13424">
        <f>EXP(Table2[[#This Row],[Ln-nm]])</f>
        <v>90.225202116465553</v>
      </c>
    </row>
    <row r="13425" spans="3:5" x14ac:dyDescent="0.3">
      <c r="C13425" s="5">
        <f>(K$1 + (Table2[[#This Row],[LogL]]-F$1)/(F$2-F$1)*(K$2-K$1))</f>
        <v>4.5023087906645038</v>
      </c>
      <c r="D13425" s="5"/>
      <c r="E13425">
        <f>EXP(Table2[[#This Row],[Ln-nm]])</f>
        <v>90.225202116465553</v>
      </c>
    </row>
    <row r="13426" spans="3:5" x14ac:dyDescent="0.3">
      <c r="C13426" s="5">
        <f>(K$1 + (Table2[[#This Row],[LogL]]-F$1)/(F$2-F$1)*(K$2-K$1))</f>
        <v>4.5023087906645038</v>
      </c>
      <c r="D13426" s="5"/>
      <c r="E13426">
        <f>EXP(Table2[[#This Row],[Ln-nm]])</f>
        <v>90.225202116465553</v>
      </c>
    </row>
    <row r="13427" spans="3:5" x14ac:dyDescent="0.3">
      <c r="C13427" s="5">
        <f>(K$1 + (Table2[[#This Row],[LogL]]-F$1)/(F$2-F$1)*(K$2-K$1))</f>
        <v>4.5023087906645038</v>
      </c>
      <c r="D13427" s="5"/>
      <c r="E13427">
        <f>EXP(Table2[[#This Row],[Ln-nm]])</f>
        <v>90.225202116465553</v>
      </c>
    </row>
    <row r="13428" spans="3:5" x14ac:dyDescent="0.3">
      <c r="C13428" s="5">
        <f>(K$1 + (Table2[[#This Row],[LogL]]-F$1)/(F$2-F$1)*(K$2-K$1))</f>
        <v>4.5023087906645038</v>
      </c>
      <c r="D13428" s="5"/>
      <c r="E13428">
        <f>EXP(Table2[[#This Row],[Ln-nm]])</f>
        <v>90.225202116465553</v>
      </c>
    </row>
    <row r="13429" spans="3:5" x14ac:dyDescent="0.3">
      <c r="C13429" s="5">
        <f>(K$1 + (Table2[[#This Row],[LogL]]-F$1)/(F$2-F$1)*(K$2-K$1))</f>
        <v>4.5023087906645038</v>
      </c>
      <c r="D13429" s="5"/>
      <c r="E13429">
        <f>EXP(Table2[[#This Row],[Ln-nm]])</f>
        <v>90.225202116465553</v>
      </c>
    </row>
    <row r="13430" spans="3:5" x14ac:dyDescent="0.3">
      <c r="C13430" s="5">
        <f>(K$1 + (Table2[[#This Row],[LogL]]-F$1)/(F$2-F$1)*(K$2-K$1))</f>
        <v>4.5023087906645038</v>
      </c>
      <c r="D13430" s="5"/>
      <c r="E13430">
        <f>EXP(Table2[[#This Row],[Ln-nm]])</f>
        <v>90.225202116465553</v>
      </c>
    </row>
    <row r="13431" spans="3:5" x14ac:dyDescent="0.3">
      <c r="C13431" s="5">
        <f>(K$1 + (Table2[[#This Row],[LogL]]-F$1)/(F$2-F$1)*(K$2-K$1))</f>
        <v>4.5023087906645038</v>
      </c>
      <c r="D13431" s="5"/>
      <c r="E13431">
        <f>EXP(Table2[[#This Row],[Ln-nm]])</f>
        <v>90.225202116465553</v>
      </c>
    </row>
    <row r="13432" spans="3:5" x14ac:dyDescent="0.3">
      <c r="C13432" s="5">
        <f>(K$1 + (Table2[[#This Row],[LogL]]-F$1)/(F$2-F$1)*(K$2-K$1))</f>
        <v>4.5023087906645038</v>
      </c>
      <c r="D13432" s="5"/>
      <c r="E13432">
        <f>EXP(Table2[[#This Row],[Ln-nm]])</f>
        <v>90.225202116465553</v>
      </c>
    </row>
    <row r="13433" spans="3:5" x14ac:dyDescent="0.3">
      <c r="C13433" s="5">
        <f>(K$1 + (Table2[[#This Row],[LogL]]-F$1)/(F$2-F$1)*(K$2-K$1))</f>
        <v>4.5023087906645038</v>
      </c>
      <c r="D13433" s="5"/>
      <c r="E13433">
        <f>EXP(Table2[[#This Row],[Ln-nm]])</f>
        <v>90.225202116465553</v>
      </c>
    </row>
    <row r="13434" spans="3:5" x14ac:dyDescent="0.3">
      <c r="C13434" s="5">
        <f>(K$1 + (Table2[[#This Row],[LogL]]-F$1)/(F$2-F$1)*(K$2-K$1))</f>
        <v>4.5023087906645038</v>
      </c>
      <c r="D13434" s="5"/>
      <c r="E13434">
        <f>EXP(Table2[[#This Row],[Ln-nm]])</f>
        <v>90.225202116465553</v>
      </c>
    </row>
    <row r="13435" spans="3:5" x14ac:dyDescent="0.3">
      <c r="C13435" s="5">
        <f>(K$1 + (Table2[[#This Row],[LogL]]-F$1)/(F$2-F$1)*(K$2-K$1))</f>
        <v>4.5023087906645038</v>
      </c>
      <c r="D13435" s="5"/>
      <c r="E13435">
        <f>EXP(Table2[[#This Row],[Ln-nm]])</f>
        <v>90.225202116465553</v>
      </c>
    </row>
    <row r="13436" spans="3:5" x14ac:dyDescent="0.3">
      <c r="C13436" s="5">
        <f>(K$1 + (Table2[[#This Row],[LogL]]-F$1)/(F$2-F$1)*(K$2-K$1))</f>
        <v>4.5023087906645038</v>
      </c>
      <c r="D13436" s="5"/>
      <c r="E13436">
        <f>EXP(Table2[[#This Row],[Ln-nm]])</f>
        <v>90.225202116465553</v>
      </c>
    </row>
    <row r="13437" spans="3:5" x14ac:dyDescent="0.3">
      <c r="C13437" s="5">
        <f>(K$1 + (Table2[[#This Row],[LogL]]-F$1)/(F$2-F$1)*(K$2-K$1))</f>
        <v>4.5023087906645038</v>
      </c>
      <c r="D13437" s="5"/>
      <c r="E13437">
        <f>EXP(Table2[[#This Row],[Ln-nm]])</f>
        <v>90.225202116465553</v>
      </c>
    </row>
    <row r="13438" spans="3:5" x14ac:dyDescent="0.3">
      <c r="C13438" s="5">
        <f>(K$1 + (Table2[[#This Row],[LogL]]-F$1)/(F$2-F$1)*(K$2-K$1))</f>
        <v>4.5023087906645038</v>
      </c>
      <c r="D13438" s="5"/>
      <c r="E13438">
        <f>EXP(Table2[[#This Row],[Ln-nm]])</f>
        <v>90.225202116465553</v>
      </c>
    </row>
    <row r="13439" spans="3:5" x14ac:dyDescent="0.3">
      <c r="C13439" s="5">
        <f>(K$1 + (Table2[[#This Row],[LogL]]-F$1)/(F$2-F$1)*(K$2-K$1))</f>
        <v>4.5023087906645038</v>
      </c>
      <c r="D13439" s="5"/>
      <c r="E13439">
        <f>EXP(Table2[[#This Row],[Ln-nm]])</f>
        <v>90.225202116465553</v>
      </c>
    </row>
    <row r="13440" spans="3:5" x14ac:dyDescent="0.3">
      <c r="C13440" s="5">
        <f>(K$1 + (Table2[[#This Row],[LogL]]-F$1)/(F$2-F$1)*(K$2-K$1))</f>
        <v>4.5023087906645038</v>
      </c>
      <c r="D13440" s="5"/>
      <c r="E13440">
        <f>EXP(Table2[[#This Row],[Ln-nm]])</f>
        <v>90.225202116465553</v>
      </c>
    </row>
    <row r="13441" spans="3:5" x14ac:dyDescent="0.3">
      <c r="C13441" s="5">
        <f>(K$1 + (Table2[[#This Row],[LogL]]-F$1)/(F$2-F$1)*(K$2-K$1))</f>
        <v>4.5023087906645038</v>
      </c>
      <c r="D13441" s="5"/>
      <c r="E13441">
        <f>EXP(Table2[[#This Row],[Ln-nm]])</f>
        <v>90.225202116465553</v>
      </c>
    </row>
    <row r="13442" spans="3:5" x14ac:dyDescent="0.3">
      <c r="C13442" s="5">
        <f>(K$1 + (Table2[[#This Row],[LogL]]-F$1)/(F$2-F$1)*(K$2-K$1))</f>
        <v>4.5023087906645038</v>
      </c>
      <c r="D13442" s="5"/>
      <c r="E13442">
        <f>EXP(Table2[[#This Row],[Ln-nm]])</f>
        <v>90.225202116465553</v>
      </c>
    </row>
    <row r="13443" spans="3:5" x14ac:dyDescent="0.3">
      <c r="C13443" s="5">
        <f>(K$1 + (Table2[[#This Row],[LogL]]-F$1)/(F$2-F$1)*(K$2-K$1))</f>
        <v>4.5023087906645038</v>
      </c>
      <c r="D13443" s="5"/>
      <c r="E13443">
        <f>EXP(Table2[[#This Row],[Ln-nm]])</f>
        <v>90.225202116465553</v>
      </c>
    </row>
    <row r="13444" spans="3:5" x14ac:dyDescent="0.3">
      <c r="C13444" s="5">
        <f>(K$1 + (Table2[[#This Row],[LogL]]-F$1)/(F$2-F$1)*(K$2-K$1))</f>
        <v>4.5023087906645038</v>
      </c>
      <c r="D13444" s="5"/>
      <c r="E13444">
        <f>EXP(Table2[[#This Row],[Ln-nm]])</f>
        <v>90.225202116465553</v>
      </c>
    </row>
    <row r="13445" spans="3:5" x14ac:dyDescent="0.3">
      <c r="C13445" s="5">
        <f>(K$1 + (Table2[[#This Row],[LogL]]-F$1)/(F$2-F$1)*(K$2-K$1))</f>
        <v>4.5023087906645038</v>
      </c>
      <c r="D13445" s="5"/>
      <c r="E13445">
        <f>EXP(Table2[[#This Row],[Ln-nm]])</f>
        <v>90.225202116465553</v>
      </c>
    </row>
    <row r="13446" spans="3:5" x14ac:dyDescent="0.3">
      <c r="C13446" s="5">
        <f>(K$1 + (Table2[[#This Row],[LogL]]-F$1)/(F$2-F$1)*(K$2-K$1))</f>
        <v>4.5023087906645038</v>
      </c>
      <c r="D13446" s="5"/>
      <c r="E13446">
        <f>EXP(Table2[[#This Row],[Ln-nm]])</f>
        <v>90.225202116465553</v>
      </c>
    </row>
    <row r="13447" spans="3:5" x14ac:dyDescent="0.3">
      <c r="C13447" s="5">
        <f>(K$1 + (Table2[[#This Row],[LogL]]-F$1)/(F$2-F$1)*(K$2-K$1))</f>
        <v>4.5023087906645038</v>
      </c>
      <c r="D13447" s="5"/>
      <c r="E13447">
        <f>EXP(Table2[[#This Row],[Ln-nm]])</f>
        <v>90.225202116465553</v>
      </c>
    </row>
    <row r="13448" spans="3:5" x14ac:dyDescent="0.3">
      <c r="C13448" s="5">
        <f>(K$1 + (Table2[[#This Row],[LogL]]-F$1)/(F$2-F$1)*(K$2-K$1))</f>
        <v>4.5023087906645038</v>
      </c>
      <c r="D13448" s="5"/>
      <c r="E13448">
        <f>EXP(Table2[[#This Row],[Ln-nm]])</f>
        <v>90.225202116465553</v>
      </c>
    </row>
    <row r="13449" spans="3:5" x14ac:dyDescent="0.3">
      <c r="C13449" s="5">
        <f>(K$1 + (Table2[[#This Row],[LogL]]-F$1)/(F$2-F$1)*(K$2-K$1))</f>
        <v>4.5023087906645038</v>
      </c>
      <c r="D13449" s="5"/>
      <c r="E13449">
        <f>EXP(Table2[[#This Row],[Ln-nm]])</f>
        <v>90.225202116465553</v>
      </c>
    </row>
    <row r="13450" spans="3:5" x14ac:dyDescent="0.3">
      <c r="C13450" s="5">
        <f>(K$1 + (Table2[[#This Row],[LogL]]-F$1)/(F$2-F$1)*(K$2-K$1))</f>
        <v>4.5023087906645038</v>
      </c>
      <c r="D13450" s="5"/>
      <c r="E13450">
        <f>EXP(Table2[[#This Row],[Ln-nm]])</f>
        <v>90.225202116465553</v>
      </c>
    </row>
    <row r="13451" spans="3:5" x14ac:dyDescent="0.3">
      <c r="C13451" s="5">
        <f>(K$1 + (Table2[[#This Row],[LogL]]-F$1)/(F$2-F$1)*(K$2-K$1))</f>
        <v>4.5023087906645038</v>
      </c>
      <c r="D13451" s="5"/>
      <c r="E13451">
        <f>EXP(Table2[[#This Row],[Ln-nm]])</f>
        <v>90.225202116465553</v>
      </c>
    </row>
    <row r="13452" spans="3:5" x14ac:dyDescent="0.3">
      <c r="C13452" s="5">
        <f>(K$1 + (Table2[[#This Row],[LogL]]-F$1)/(F$2-F$1)*(K$2-K$1))</f>
        <v>4.5023087906645038</v>
      </c>
      <c r="D13452" s="5"/>
      <c r="E13452">
        <f>EXP(Table2[[#This Row],[Ln-nm]])</f>
        <v>90.225202116465553</v>
      </c>
    </row>
    <row r="13453" spans="3:5" x14ac:dyDescent="0.3">
      <c r="C13453" s="5">
        <f>(K$1 + (Table2[[#This Row],[LogL]]-F$1)/(F$2-F$1)*(K$2-K$1))</f>
        <v>4.5023087906645038</v>
      </c>
      <c r="D13453" s="5"/>
      <c r="E13453">
        <f>EXP(Table2[[#This Row],[Ln-nm]])</f>
        <v>90.225202116465553</v>
      </c>
    </row>
    <row r="13454" spans="3:5" x14ac:dyDescent="0.3">
      <c r="C13454" s="5">
        <f>(K$1 + (Table2[[#This Row],[LogL]]-F$1)/(F$2-F$1)*(K$2-K$1))</f>
        <v>4.5023087906645038</v>
      </c>
      <c r="D13454" s="5"/>
      <c r="E13454">
        <f>EXP(Table2[[#This Row],[Ln-nm]])</f>
        <v>90.225202116465553</v>
      </c>
    </row>
    <row r="13455" spans="3:5" x14ac:dyDescent="0.3">
      <c r="C13455" s="5">
        <f>(K$1 + (Table2[[#This Row],[LogL]]-F$1)/(F$2-F$1)*(K$2-K$1))</f>
        <v>4.5023087906645038</v>
      </c>
      <c r="D13455" s="5"/>
      <c r="E13455">
        <f>EXP(Table2[[#This Row],[Ln-nm]])</f>
        <v>90.225202116465553</v>
      </c>
    </row>
    <row r="13456" spans="3:5" x14ac:dyDescent="0.3">
      <c r="C13456" s="5">
        <f>(K$1 + (Table2[[#This Row],[LogL]]-F$1)/(F$2-F$1)*(K$2-K$1))</f>
        <v>4.5023087906645038</v>
      </c>
      <c r="D13456" s="5"/>
      <c r="E13456">
        <f>EXP(Table2[[#This Row],[Ln-nm]])</f>
        <v>90.225202116465553</v>
      </c>
    </row>
    <row r="13457" spans="3:5" x14ac:dyDescent="0.3">
      <c r="C13457" s="5">
        <f>(K$1 + (Table2[[#This Row],[LogL]]-F$1)/(F$2-F$1)*(K$2-K$1))</f>
        <v>4.5023087906645038</v>
      </c>
      <c r="D13457" s="5"/>
      <c r="E13457">
        <f>EXP(Table2[[#This Row],[Ln-nm]])</f>
        <v>90.225202116465553</v>
      </c>
    </row>
    <row r="13458" spans="3:5" x14ac:dyDescent="0.3">
      <c r="C13458" s="5">
        <f>(K$1 + (Table2[[#This Row],[LogL]]-F$1)/(F$2-F$1)*(K$2-K$1))</f>
        <v>4.5023087906645038</v>
      </c>
      <c r="D13458" s="5"/>
      <c r="E13458">
        <f>EXP(Table2[[#This Row],[Ln-nm]])</f>
        <v>90.225202116465553</v>
      </c>
    </row>
    <row r="13459" spans="3:5" x14ac:dyDescent="0.3">
      <c r="C13459" s="5">
        <f>(K$1 + (Table2[[#This Row],[LogL]]-F$1)/(F$2-F$1)*(K$2-K$1))</f>
        <v>4.5023087906645038</v>
      </c>
      <c r="D13459" s="5"/>
      <c r="E13459">
        <f>EXP(Table2[[#This Row],[Ln-nm]])</f>
        <v>90.225202116465553</v>
      </c>
    </row>
    <row r="13460" spans="3:5" x14ac:dyDescent="0.3">
      <c r="C13460" s="5">
        <f>(K$1 + (Table2[[#This Row],[LogL]]-F$1)/(F$2-F$1)*(K$2-K$1))</f>
        <v>4.5023087906645038</v>
      </c>
      <c r="D13460" s="5"/>
      <c r="E13460">
        <f>EXP(Table2[[#This Row],[Ln-nm]])</f>
        <v>90.225202116465553</v>
      </c>
    </row>
    <row r="13461" spans="3:5" x14ac:dyDescent="0.3">
      <c r="C13461" s="5">
        <f>(K$1 + (Table2[[#This Row],[LogL]]-F$1)/(F$2-F$1)*(K$2-K$1))</f>
        <v>4.5023087906645038</v>
      </c>
      <c r="D13461" s="5"/>
      <c r="E13461">
        <f>EXP(Table2[[#This Row],[Ln-nm]])</f>
        <v>90.225202116465553</v>
      </c>
    </row>
    <row r="13462" spans="3:5" x14ac:dyDescent="0.3">
      <c r="C13462" s="5">
        <f>(K$1 + (Table2[[#This Row],[LogL]]-F$1)/(F$2-F$1)*(K$2-K$1))</f>
        <v>4.5023087906645038</v>
      </c>
      <c r="D13462" s="5"/>
      <c r="E13462">
        <f>EXP(Table2[[#This Row],[Ln-nm]])</f>
        <v>90.225202116465553</v>
      </c>
    </row>
    <row r="13463" spans="3:5" x14ac:dyDescent="0.3">
      <c r="C13463" s="5">
        <f>(K$1 + (Table2[[#This Row],[LogL]]-F$1)/(F$2-F$1)*(K$2-K$1))</f>
        <v>4.5023087906645038</v>
      </c>
      <c r="D13463" s="5"/>
      <c r="E13463">
        <f>EXP(Table2[[#This Row],[Ln-nm]])</f>
        <v>90.225202116465553</v>
      </c>
    </row>
    <row r="13464" spans="3:5" x14ac:dyDescent="0.3">
      <c r="C13464" s="5">
        <f>(K$1 + (Table2[[#This Row],[LogL]]-F$1)/(F$2-F$1)*(K$2-K$1))</f>
        <v>4.5023087906645038</v>
      </c>
      <c r="D13464" s="5"/>
      <c r="E13464">
        <f>EXP(Table2[[#This Row],[Ln-nm]])</f>
        <v>90.225202116465553</v>
      </c>
    </row>
    <row r="13465" spans="3:5" x14ac:dyDescent="0.3">
      <c r="C13465" s="5">
        <f>(K$1 + (Table2[[#This Row],[LogL]]-F$1)/(F$2-F$1)*(K$2-K$1))</f>
        <v>4.5023087906645038</v>
      </c>
      <c r="D13465" s="5"/>
      <c r="E13465">
        <f>EXP(Table2[[#This Row],[Ln-nm]])</f>
        <v>90.225202116465553</v>
      </c>
    </row>
    <row r="13466" spans="3:5" x14ac:dyDescent="0.3">
      <c r="C13466" s="5">
        <f>(K$1 + (Table2[[#This Row],[LogL]]-F$1)/(F$2-F$1)*(K$2-K$1))</f>
        <v>4.5023087906645038</v>
      </c>
      <c r="D13466" s="5"/>
      <c r="E13466">
        <f>EXP(Table2[[#This Row],[Ln-nm]])</f>
        <v>90.225202116465553</v>
      </c>
    </row>
    <row r="13467" spans="3:5" x14ac:dyDescent="0.3">
      <c r="C13467" s="5">
        <f>(K$1 + (Table2[[#This Row],[LogL]]-F$1)/(F$2-F$1)*(K$2-K$1))</f>
        <v>4.5023087906645038</v>
      </c>
      <c r="D13467" s="5"/>
      <c r="E13467">
        <f>EXP(Table2[[#This Row],[Ln-nm]])</f>
        <v>90.225202116465553</v>
      </c>
    </row>
    <row r="13468" spans="3:5" x14ac:dyDescent="0.3">
      <c r="C13468" s="5">
        <f>(K$1 + (Table2[[#This Row],[LogL]]-F$1)/(F$2-F$1)*(K$2-K$1))</f>
        <v>4.5023087906645038</v>
      </c>
      <c r="D13468" s="5"/>
      <c r="E13468">
        <f>EXP(Table2[[#This Row],[Ln-nm]])</f>
        <v>90.225202116465553</v>
      </c>
    </row>
    <row r="13469" spans="3:5" x14ac:dyDescent="0.3">
      <c r="C13469" s="5">
        <f>(K$1 + (Table2[[#This Row],[LogL]]-F$1)/(F$2-F$1)*(K$2-K$1))</f>
        <v>4.5023087906645038</v>
      </c>
      <c r="D13469" s="5"/>
      <c r="E13469">
        <f>EXP(Table2[[#This Row],[Ln-nm]])</f>
        <v>90.225202116465553</v>
      </c>
    </row>
    <row r="13470" spans="3:5" x14ac:dyDescent="0.3">
      <c r="C13470" s="5">
        <f>(K$1 + (Table2[[#This Row],[LogL]]-F$1)/(F$2-F$1)*(K$2-K$1))</f>
        <v>4.5023087906645038</v>
      </c>
      <c r="D13470" s="5"/>
      <c r="E13470">
        <f>EXP(Table2[[#This Row],[Ln-nm]])</f>
        <v>90.225202116465553</v>
      </c>
    </row>
    <row r="13471" spans="3:5" x14ac:dyDescent="0.3">
      <c r="C13471" s="5">
        <f>(K$1 + (Table2[[#This Row],[LogL]]-F$1)/(F$2-F$1)*(K$2-K$1))</f>
        <v>4.5023087906645038</v>
      </c>
      <c r="D13471" s="5"/>
      <c r="E13471">
        <f>EXP(Table2[[#This Row],[Ln-nm]])</f>
        <v>90.225202116465553</v>
      </c>
    </row>
    <row r="13472" spans="3:5" x14ac:dyDescent="0.3">
      <c r="C13472" s="5">
        <f>(K$1 + (Table2[[#This Row],[LogL]]-F$1)/(F$2-F$1)*(K$2-K$1))</f>
        <v>4.5023087906645038</v>
      </c>
      <c r="D13472" s="5"/>
      <c r="E13472">
        <f>EXP(Table2[[#This Row],[Ln-nm]])</f>
        <v>90.225202116465553</v>
      </c>
    </row>
    <row r="13473" spans="3:5" x14ac:dyDescent="0.3">
      <c r="C13473" s="5">
        <f>(K$1 + (Table2[[#This Row],[LogL]]-F$1)/(F$2-F$1)*(K$2-K$1))</f>
        <v>4.5023087906645038</v>
      </c>
      <c r="D13473" s="5"/>
      <c r="E13473">
        <f>EXP(Table2[[#This Row],[Ln-nm]])</f>
        <v>90.225202116465553</v>
      </c>
    </row>
    <row r="13474" spans="3:5" x14ac:dyDescent="0.3">
      <c r="C13474" s="5">
        <f>(K$1 + (Table2[[#This Row],[LogL]]-F$1)/(F$2-F$1)*(K$2-K$1))</f>
        <v>4.5023087906645038</v>
      </c>
      <c r="D13474" s="5"/>
      <c r="E13474">
        <f>EXP(Table2[[#This Row],[Ln-nm]])</f>
        <v>90.225202116465553</v>
      </c>
    </row>
    <row r="13475" spans="3:5" x14ac:dyDescent="0.3">
      <c r="C13475" s="5">
        <f>(K$1 + (Table2[[#This Row],[LogL]]-F$1)/(F$2-F$1)*(K$2-K$1))</f>
        <v>4.5023087906645038</v>
      </c>
      <c r="D13475" s="5"/>
      <c r="E13475">
        <f>EXP(Table2[[#This Row],[Ln-nm]])</f>
        <v>90.225202116465553</v>
      </c>
    </row>
    <row r="13476" spans="3:5" x14ac:dyDescent="0.3">
      <c r="C13476" s="5">
        <f>(K$1 + (Table2[[#This Row],[LogL]]-F$1)/(F$2-F$1)*(K$2-K$1))</f>
        <v>4.5023087906645038</v>
      </c>
      <c r="D13476" s="5"/>
      <c r="E13476">
        <f>EXP(Table2[[#This Row],[Ln-nm]])</f>
        <v>90.225202116465553</v>
      </c>
    </row>
    <row r="13477" spans="3:5" x14ac:dyDescent="0.3">
      <c r="C13477" s="5">
        <f>(K$1 + (Table2[[#This Row],[LogL]]-F$1)/(F$2-F$1)*(K$2-K$1))</f>
        <v>4.5023087906645038</v>
      </c>
      <c r="D13477" s="5"/>
      <c r="E13477">
        <f>EXP(Table2[[#This Row],[Ln-nm]])</f>
        <v>90.225202116465553</v>
      </c>
    </row>
    <row r="13478" spans="3:5" x14ac:dyDescent="0.3">
      <c r="C13478" s="5">
        <f>(K$1 + (Table2[[#This Row],[LogL]]-F$1)/(F$2-F$1)*(K$2-K$1))</f>
        <v>4.5023087906645038</v>
      </c>
      <c r="D13478" s="5"/>
      <c r="E13478">
        <f>EXP(Table2[[#This Row],[Ln-nm]])</f>
        <v>90.225202116465553</v>
      </c>
    </row>
    <row r="13479" spans="3:5" x14ac:dyDescent="0.3">
      <c r="C13479" s="5">
        <f>(K$1 + (Table2[[#This Row],[LogL]]-F$1)/(F$2-F$1)*(K$2-K$1))</f>
        <v>4.5023087906645038</v>
      </c>
      <c r="D13479" s="5"/>
      <c r="E13479">
        <f>EXP(Table2[[#This Row],[Ln-nm]])</f>
        <v>90.225202116465553</v>
      </c>
    </row>
    <row r="13480" spans="3:5" x14ac:dyDescent="0.3">
      <c r="C13480" s="5">
        <f>(K$1 + (Table2[[#This Row],[LogL]]-F$1)/(F$2-F$1)*(K$2-K$1))</f>
        <v>4.5023087906645038</v>
      </c>
      <c r="D13480" s="5"/>
      <c r="E13480">
        <f>EXP(Table2[[#This Row],[Ln-nm]])</f>
        <v>90.225202116465553</v>
      </c>
    </row>
    <row r="13481" spans="3:5" x14ac:dyDescent="0.3">
      <c r="C13481" s="5">
        <f>(K$1 + (Table2[[#This Row],[LogL]]-F$1)/(F$2-F$1)*(K$2-K$1))</f>
        <v>4.5023087906645038</v>
      </c>
      <c r="D13481" s="5"/>
      <c r="E13481">
        <f>EXP(Table2[[#This Row],[Ln-nm]])</f>
        <v>90.225202116465553</v>
      </c>
    </row>
    <row r="13482" spans="3:5" x14ac:dyDescent="0.3">
      <c r="C13482" s="5">
        <f>(K$1 + (Table2[[#This Row],[LogL]]-F$1)/(F$2-F$1)*(K$2-K$1))</f>
        <v>4.5023087906645038</v>
      </c>
      <c r="D13482" s="5"/>
      <c r="E13482">
        <f>EXP(Table2[[#This Row],[Ln-nm]])</f>
        <v>90.225202116465553</v>
      </c>
    </row>
    <row r="13483" spans="3:5" x14ac:dyDescent="0.3">
      <c r="C13483" s="5">
        <f>(K$1 + (Table2[[#This Row],[LogL]]-F$1)/(F$2-F$1)*(K$2-K$1))</f>
        <v>4.5023087906645038</v>
      </c>
      <c r="D13483" s="5"/>
      <c r="E13483">
        <f>EXP(Table2[[#This Row],[Ln-nm]])</f>
        <v>90.225202116465553</v>
      </c>
    </row>
    <row r="13484" spans="3:5" x14ac:dyDescent="0.3">
      <c r="C13484" s="5">
        <f>(K$1 + (Table2[[#This Row],[LogL]]-F$1)/(F$2-F$1)*(K$2-K$1))</f>
        <v>4.5023087906645038</v>
      </c>
      <c r="D13484" s="5"/>
      <c r="E13484">
        <f>EXP(Table2[[#This Row],[Ln-nm]])</f>
        <v>90.225202116465553</v>
      </c>
    </row>
    <row r="13485" spans="3:5" x14ac:dyDescent="0.3">
      <c r="C13485" s="5">
        <f>(K$1 + (Table2[[#This Row],[LogL]]-F$1)/(F$2-F$1)*(K$2-K$1))</f>
        <v>4.5023087906645038</v>
      </c>
      <c r="D13485" s="5"/>
      <c r="E13485">
        <f>EXP(Table2[[#This Row],[Ln-nm]])</f>
        <v>90.225202116465553</v>
      </c>
    </row>
    <row r="13486" spans="3:5" x14ac:dyDescent="0.3">
      <c r="C13486" s="5">
        <f>(K$1 + (Table2[[#This Row],[LogL]]-F$1)/(F$2-F$1)*(K$2-K$1))</f>
        <v>4.5023087906645038</v>
      </c>
      <c r="D13486" s="5"/>
      <c r="E13486">
        <f>EXP(Table2[[#This Row],[Ln-nm]])</f>
        <v>90.225202116465553</v>
      </c>
    </row>
    <row r="13487" spans="3:5" x14ac:dyDescent="0.3">
      <c r="C13487" s="5">
        <f>(K$1 + (Table2[[#This Row],[LogL]]-F$1)/(F$2-F$1)*(K$2-K$1))</f>
        <v>4.5023087906645038</v>
      </c>
      <c r="D13487" s="5"/>
      <c r="E13487">
        <f>EXP(Table2[[#This Row],[Ln-nm]])</f>
        <v>90.225202116465553</v>
      </c>
    </row>
    <row r="13488" spans="3:5" x14ac:dyDescent="0.3">
      <c r="C13488" s="5">
        <f>(K$1 + (Table2[[#This Row],[LogL]]-F$1)/(F$2-F$1)*(K$2-K$1))</f>
        <v>4.5023087906645038</v>
      </c>
      <c r="D13488" s="5"/>
      <c r="E13488">
        <f>EXP(Table2[[#This Row],[Ln-nm]])</f>
        <v>90.225202116465553</v>
      </c>
    </row>
    <row r="13489" spans="3:5" x14ac:dyDescent="0.3">
      <c r="C13489" s="5">
        <f>(K$1 + (Table2[[#This Row],[LogL]]-F$1)/(F$2-F$1)*(K$2-K$1))</f>
        <v>4.5023087906645038</v>
      </c>
      <c r="D13489" s="5"/>
      <c r="E13489">
        <f>EXP(Table2[[#This Row],[Ln-nm]])</f>
        <v>90.225202116465553</v>
      </c>
    </row>
    <row r="13490" spans="3:5" x14ac:dyDescent="0.3">
      <c r="C13490" s="5">
        <f>(K$1 + (Table2[[#This Row],[LogL]]-F$1)/(F$2-F$1)*(K$2-K$1))</f>
        <v>4.5023087906645038</v>
      </c>
      <c r="D13490" s="5"/>
      <c r="E13490">
        <f>EXP(Table2[[#This Row],[Ln-nm]])</f>
        <v>90.225202116465553</v>
      </c>
    </row>
    <row r="13491" spans="3:5" x14ac:dyDescent="0.3">
      <c r="C13491" s="5">
        <f>(K$1 + (Table2[[#This Row],[LogL]]-F$1)/(F$2-F$1)*(K$2-K$1))</f>
        <v>4.5023087906645038</v>
      </c>
      <c r="D13491" s="5"/>
      <c r="E13491">
        <f>EXP(Table2[[#This Row],[Ln-nm]])</f>
        <v>90.225202116465553</v>
      </c>
    </row>
    <row r="13492" spans="3:5" x14ac:dyDescent="0.3">
      <c r="C13492" s="5">
        <f>(K$1 + (Table2[[#This Row],[LogL]]-F$1)/(F$2-F$1)*(K$2-K$1))</f>
        <v>4.5023087906645038</v>
      </c>
      <c r="D13492" s="5"/>
      <c r="E13492">
        <f>EXP(Table2[[#This Row],[Ln-nm]])</f>
        <v>90.225202116465553</v>
      </c>
    </row>
    <row r="13493" spans="3:5" x14ac:dyDescent="0.3">
      <c r="C13493" s="5">
        <f>(K$1 + (Table2[[#This Row],[LogL]]-F$1)/(F$2-F$1)*(K$2-K$1))</f>
        <v>4.5023087906645038</v>
      </c>
      <c r="D13493" s="5"/>
      <c r="E13493">
        <f>EXP(Table2[[#This Row],[Ln-nm]])</f>
        <v>90.225202116465553</v>
      </c>
    </row>
    <row r="13494" spans="3:5" x14ac:dyDescent="0.3">
      <c r="C13494" s="5">
        <f>(K$1 + (Table2[[#This Row],[LogL]]-F$1)/(F$2-F$1)*(K$2-K$1))</f>
        <v>4.5023087906645038</v>
      </c>
      <c r="D13494" s="5"/>
      <c r="E13494">
        <f>EXP(Table2[[#This Row],[Ln-nm]])</f>
        <v>90.225202116465553</v>
      </c>
    </row>
    <row r="13495" spans="3:5" x14ac:dyDescent="0.3">
      <c r="C13495" s="5">
        <f>(K$1 + (Table2[[#This Row],[LogL]]-F$1)/(F$2-F$1)*(K$2-K$1))</f>
        <v>4.5023087906645038</v>
      </c>
      <c r="D13495" s="5"/>
      <c r="E13495">
        <f>EXP(Table2[[#This Row],[Ln-nm]])</f>
        <v>90.225202116465553</v>
      </c>
    </row>
    <row r="13496" spans="3:5" x14ac:dyDescent="0.3">
      <c r="C13496" s="5">
        <f>(K$1 + (Table2[[#This Row],[LogL]]-F$1)/(F$2-F$1)*(K$2-K$1))</f>
        <v>4.5023087906645038</v>
      </c>
      <c r="D13496" s="5"/>
      <c r="E13496">
        <f>EXP(Table2[[#This Row],[Ln-nm]])</f>
        <v>90.225202116465553</v>
      </c>
    </row>
    <row r="13497" spans="3:5" x14ac:dyDescent="0.3">
      <c r="C13497" s="5">
        <f>(K$1 + (Table2[[#This Row],[LogL]]-F$1)/(F$2-F$1)*(K$2-K$1))</f>
        <v>4.5023087906645038</v>
      </c>
      <c r="D13497" s="5"/>
      <c r="E13497">
        <f>EXP(Table2[[#This Row],[Ln-nm]])</f>
        <v>90.225202116465553</v>
      </c>
    </row>
    <row r="13498" spans="3:5" x14ac:dyDescent="0.3">
      <c r="C13498" s="5">
        <f>(K$1 + (Table2[[#This Row],[LogL]]-F$1)/(F$2-F$1)*(K$2-K$1))</f>
        <v>4.5023087906645038</v>
      </c>
      <c r="D13498" s="5"/>
      <c r="E13498">
        <f>EXP(Table2[[#This Row],[Ln-nm]])</f>
        <v>90.225202116465553</v>
      </c>
    </row>
    <row r="13499" spans="3:5" x14ac:dyDescent="0.3">
      <c r="C13499" s="5">
        <f>(K$1 + (Table2[[#This Row],[LogL]]-F$1)/(F$2-F$1)*(K$2-K$1))</f>
        <v>4.5023087906645038</v>
      </c>
      <c r="D13499" s="5"/>
      <c r="E13499">
        <f>EXP(Table2[[#This Row],[Ln-nm]])</f>
        <v>90.225202116465553</v>
      </c>
    </row>
    <row r="13500" spans="3:5" x14ac:dyDescent="0.3">
      <c r="C13500" s="5">
        <f>(K$1 + (Table2[[#This Row],[LogL]]-F$1)/(F$2-F$1)*(K$2-K$1))</f>
        <v>4.5023087906645038</v>
      </c>
      <c r="D13500" s="5"/>
      <c r="E13500">
        <f>EXP(Table2[[#This Row],[Ln-nm]])</f>
        <v>90.225202116465553</v>
      </c>
    </row>
    <row r="13501" spans="3:5" x14ac:dyDescent="0.3">
      <c r="C13501" s="5">
        <f>(K$1 + (Table2[[#This Row],[LogL]]-F$1)/(F$2-F$1)*(K$2-K$1))</f>
        <v>4.5023087906645038</v>
      </c>
      <c r="D13501" s="5"/>
      <c r="E13501">
        <f>EXP(Table2[[#This Row],[Ln-nm]])</f>
        <v>90.225202116465553</v>
      </c>
    </row>
    <row r="13502" spans="3:5" x14ac:dyDescent="0.3">
      <c r="C13502" s="5">
        <f>(K$1 + (Table2[[#This Row],[LogL]]-F$1)/(F$2-F$1)*(K$2-K$1))</f>
        <v>4.5023087906645038</v>
      </c>
      <c r="D13502" s="5"/>
      <c r="E13502">
        <f>EXP(Table2[[#This Row],[Ln-nm]])</f>
        <v>90.225202116465553</v>
      </c>
    </row>
    <row r="13503" spans="3:5" x14ac:dyDescent="0.3">
      <c r="C13503" s="5">
        <f>(K$1 + (Table2[[#This Row],[LogL]]-F$1)/(F$2-F$1)*(K$2-K$1))</f>
        <v>4.5023087906645038</v>
      </c>
      <c r="D13503" s="5"/>
      <c r="E13503">
        <f>EXP(Table2[[#This Row],[Ln-nm]])</f>
        <v>90.225202116465553</v>
      </c>
    </row>
    <row r="13504" spans="3:5" x14ac:dyDescent="0.3">
      <c r="C13504" s="5">
        <f>(K$1 + (Table2[[#This Row],[LogL]]-F$1)/(F$2-F$1)*(K$2-K$1))</f>
        <v>4.5023087906645038</v>
      </c>
      <c r="D13504" s="5"/>
      <c r="E13504">
        <f>EXP(Table2[[#This Row],[Ln-nm]])</f>
        <v>90.225202116465553</v>
      </c>
    </row>
    <row r="13505" spans="3:5" x14ac:dyDescent="0.3">
      <c r="C13505" s="5">
        <f>(K$1 + (Table2[[#This Row],[LogL]]-F$1)/(F$2-F$1)*(K$2-K$1))</f>
        <v>4.5023087906645038</v>
      </c>
      <c r="D13505" s="5"/>
      <c r="E13505">
        <f>EXP(Table2[[#This Row],[Ln-nm]])</f>
        <v>90.225202116465553</v>
      </c>
    </row>
    <row r="13506" spans="3:5" x14ac:dyDescent="0.3">
      <c r="C13506" s="5">
        <f>(K$1 + (Table2[[#This Row],[LogL]]-F$1)/(F$2-F$1)*(K$2-K$1))</f>
        <v>4.5023087906645038</v>
      </c>
      <c r="D13506" s="5"/>
      <c r="E13506">
        <f>EXP(Table2[[#This Row],[Ln-nm]])</f>
        <v>90.225202116465553</v>
      </c>
    </row>
    <row r="13507" spans="3:5" x14ac:dyDescent="0.3">
      <c r="C13507" s="5">
        <f>(K$1 + (Table2[[#This Row],[LogL]]-F$1)/(F$2-F$1)*(K$2-K$1))</f>
        <v>4.5023087906645038</v>
      </c>
      <c r="D13507" s="5"/>
      <c r="E13507">
        <f>EXP(Table2[[#This Row],[Ln-nm]])</f>
        <v>90.225202116465553</v>
      </c>
    </row>
    <row r="13508" spans="3:5" x14ac:dyDescent="0.3">
      <c r="C13508" s="5">
        <f>(K$1 + (Table2[[#This Row],[LogL]]-F$1)/(F$2-F$1)*(K$2-K$1))</f>
        <v>4.5023087906645038</v>
      </c>
      <c r="D13508" s="5"/>
      <c r="E13508">
        <f>EXP(Table2[[#This Row],[Ln-nm]])</f>
        <v>90.225202116465553</v>
      </c>
    </row>
    <row r="13509" spans="3:5" x14ac:dyDescent="0.3">
      <c r="C13509" s="5">
        <f>(K$1 + (Table2[[#This Row],[LogL]]-F$1)/(F$2-F$1)*(K$2-K$1))</f>
        <v>4.5023087906645038</v>
      </c>
      <c r="D13509" s="5"/>
      <c r="E13509">
        <f>EXP(Table2[[#This Row],[Ln-nm]])</f>
        <v>90.225202116465553</v>
      </c>
    </row>
    <row r="13510" spans="3:5" x14ac:dyDescent="0.3">
      <c r="C13510" s="5">
        <f>(K$1 + (Table2[[#This Row],[LogL]]-F$1)/(F$2-F$1)*(K$2-K$1))</f>
        <v>4.5023087906645038</v>
      </c>
      <c r="D13510" s="5"/>
      <c r="E13510">
        <f>EXP(Table2[[#This Row],[Ln-nm]])</f>
        <v>90.225202116465553</v>
      </c>
    </row>
    <row r="13511" spans="3:5" x14ac:dyDescent="0.3">
      <c r="C13511" s="5">
        <f>(K$1 + (Table2[[#This Row],[LogL]]-F$1)/(F$2-F$1)*(K$2-K$1))</f>
        <v>4.5023087906645038</v>
      </c>
      <c r="D13511" s="5"/>
      <c r="E13511">
        <f>EXP(Table2[[#This Row],[Ln-nm]])</f>
        <v>90.225202116465553</v>
      </c>
    </row>
    <row r="13512" spans="3:5" x14ac:dyDescent="0.3">
      <c r="C13512" s="5">
        <f>(K$1 + (Table2[[#This Row],[LogL]]-F$1)/(F$2-F$1)*(K$2-K$1))</f>
        <v>4.5023087906645038</v>
      </c>
      <c r="D13512" s="5"/>
      <c r="E13512">
        <f>EXP(Table2[[#This Row],[Ln-nm]])</f>
        <v>90.225202116465553</v>
      </c>
    </row>
    <row r="13513" spans="3:5" x14ac:dyDescent="0.3">
      <c r="C13513" s="5">
        <f>(K$1 + (Table2[[#This Row],[LogL]]-F$1)/(F$2-F$1)*(K$2-K$1))</f>
        <v>4.5023087906645038</v>
      </c>
      <c r="D13513" s="5"/>
      <c r="E13513">
        <f>EXP(Table2[[#This Row],[Ln-nm]])</f>
        <v>90.225202116465553</v>
      </c>
    </row>
    <row r="13514" spans="3:5" x14ac:dyDescent="0.3">
      <c r="C13514" s="5">
        <f>(K$1 + (Table2[[#This Row],[LogL]]-F$1)/(F$2-F$1)*(K$2-K$1))</f>
        <v>4.5023087906645038</v>
      </c>
      <c r="D13514" s="5"/>
      <c r="E13514">
        <f>EXP(Table2[[#This Row],[Ln-nm]])</f>
        <v>90.225202116465553</v>
      </c>
    </row>
    <row r="13515" spans="3:5" x14ac:dyDescent="0.3">
      <c r="C13515" s="5">
        <f>(K$1 + (Table2[[#This Row],[LogL]]-F$1)/(F$2-F$1)*(K$2-K$1))</f>
        <v>4.5023087906645038</v>
      </c>
      <c r="D13515" s="5"/>
      <c r="E13515">
        <f>EXP(Table2[[#This Row],[Ln-nm]])</f>
        <v>90.225202116465553</v>
      </c>
    </row>
    <row r="13516" spans="3:5" x14ac:dyDescent="0.3">
      <c r="C13516" s="5">
        <f>(K$1 + (Table2[[#This Row],[LogL]]-F$1)/(F$2-F$1)*(K$2-K$1))</f>
        <v>4.5023087906645038</v>
      </c>
      <c r="D13516" s="5"/>
      <c r="E13516">
        <f>EXP(Table2[[#This Row],[Ln-nm]])</f>
        <v>90.225202116465553</v>
      </c>
    </row>
    <row r="13517" spans="3:5" x14ac:dyDescent="0.3">
      <c r="C13517" s="5">
        <f>(K$1 + (Table2[[#This Row],[LogL]]-F$1)/(F$2-F$1)*(K$2-K$1))</f>
        <v>4.5023087906645038</v>
      </c>
      <c r="D13517" s="5"/>
      <c r="E13517">
        <f>EXP(Table2[[#This Row],[Ln-nm]])</f>
        <v>90.225202116465553</v>
      </c>
    </row>
    <row r="13518" spans="3:5" x14ac:dyDescent="0.3">
      <c r="C13518" s="5">
        <f>(K$1 + (Table2[[#This Row],[LogL]]-F$1)/(F$2-F$1)*(K$2-K$1))</f>
        <v>4.5023087906645038</v>
      </c>
      <c r="D13518" s="5"/>
      <c r="E13518">
        <f>EXP(Table2[[#This Row],[Ln-nm]])</f>
        <v>90.225202116465553</v>
      </c>
    </row>
    <row r="13519" spans="3:5" x14ac:dyDescent="0.3">
      <c r="C13519" s="5">
        <f>(K$1 + (Table2[[#This Row],[LogL]]-F$1)/(F$2-F$1)*(K$2-K$1))</f>
        <v>4.5023087906645038</v>
      </c>
      <c r="D13519" s="5"/>
      <c r="E13519">
        <f>EXP(Table2[[#This Row],[Ln-nm]])</f>
        <v>90.225202116465553</v>
      </c>
    </row>
    <row r="13520" spans="3:5" x14ac:dyDescent="0.3">
      <c r="C13520" s="5">
        <f>(K$1 + (Table2[[#This Row],[LogL]]-F$1)/(F$2-F$1)*(K$2-K$1))</f>
        <v>4.5023087906645038</v>
      </c>
      <c r="D13520" s="5"/>
      <c r="E13520">
        <f>EXP(Table2[[#This Row],[Ln-nm]])</f>
        <v>90.225202116465553</v>
      </c>
    </row>
    <row r="13521" spans="3:5" x14ac:dyDescent="0.3">
      <c r="C13521" s="5">
        <f>(K$1 + (Table2[[#This Row],[LogL]]-F$1)/(F$2-F$1)*(K$2-K$1))</f>
        <v>4.5023087906645038</v>
      </c>
      <c r="D13521" s="5"/>
      <c r="E13521">
        <f>EXP(Table2[[#This Row],[Ln-nm]])</f>
        <v>90.225202116465553</v>
      </c>
    </row>
    <row r="13522" spans="3:5" x14ac:dyDescent="0.3">
      <c r="C13522" s="5">
        <f>(K$1 + (Table2[[#This Row],[LogL]]-F$1)/(F$2-F$1)*(K$2-K$1))</f>
        <v>4.5023087906645038</v>
      </c>
      <c r="D13522" s="5"/>
      <c r="E13522">
        <f>EXP(Table2[[#This Row],[Ln-nm]])</f>
        <v>90.225202116465553</v>
      </c>
    </row>
    <row r="13523" spans="3:5" x14ac:dyDescent="0.3">
      <c r="C13523" s="5">
        <f>(K$1 + (Table2[[#This Row],[LogL]]-F$1)/(F$2-F$1)*(K$2-K$1))</f>
        <v>4.5023087906645038</v>
      </c>
      <c r="D13523" s="5"/>
      <c r="E13523">
        <f>EXP(Table2[[#This Row],[Ln-nm]])</f>
        <v>90.225202116465553</v>
      </c>
    </row>
    <row r="13524" spans="3:5" x14ac:dyDescent="0.3">
      <c r="C13524" s="5">
        <f>(K$1 + (Table2[[#This Row],[LogL]]-F$1)/(F$2-F$1)*(K$2-K$1))</f>
        <v>4.5023087906645038</v>
      </c>
      <c r="D13524" s="5"/>
      <c r="E13524">
        <f>EXP(Table2[[#This Row],[Ln-nm]])</f>
        <v>90.225202116465553</v>
      </c>
    </row>
    <row r="13525" spans="3:5" x14ac:dyDescent="0.3">
      <c r="C13525" s="5">
        <f>(K$1 + (Table2[[#This Row],[LogL]]-F$1)/(F$2-F$1)*(K$2-K$1))</f>
        <v>4.5023087906645038</v>
      </c>
      <c r="D13525" s="5"/>
      <c r="E13525">
        <f>EXP(Table2[[#This Row],[Ln-nm]])</f>
        <v>90.225202116465553</v>
      </c>
    </row>
    <row r="13526" spans="3:5" x14ac:dyDescent="0.3">
      <c r="C13526" s="5">
        <f>(K$1 + (Table2[[#This Row],[LogL]]-F$1)/(F$2-F$1)*(K$2-K$1))</f>
        <v>4.5023087906645038</v>
      </c>
      <c r="D13526" s="5"/>
      <c r="E13526">
        <f>EXP(Table2[[#This Row],[Ln-nm]])</f>
        <v>90.225202116465553</v>
      </c>
    </row>
    <row r="13527" spans="3:5" x14ac:dyDescent="0.3">
      <c r="C13527" s="5">
        <f>(K$1 + (Table2[[#This Row],[LogL]]-F$1)/(F$2-F$1)*(K$2-K$1))</f>
        <v>4.5023087906645038</v>
      </c>
      <c r="D13527" s="5"/>
      <c r="E13527">
        <f>EXP(Table2[[#This Row],[Ln-nm]])</f>
        <v>90.225202116465553</v>
      </c>
    </row>
    <row r="13528" spans="3:5" x14ac:dyDescent="0.3">
      <c r="C13528" s="5">
        <f>(K$1 + (Table2[[#This Row],[LogL]]-F$1)/(F$2-F$1)*(K$2-K$1))</f>
        <v>4.5023087906645038</v>
      </c>
      <c r="D13528" s="5"/>
      <c r="E13528">
        <f>EXP(Table2[[#This Row],[Ln-nm]])</f>
        <v>90.225202116465553</v>
      </c>
    </row>
    <row r="13529" spans="3:5" x14ac:dyDescent="0.3">
      <c r="C13529" s="5">
        <f>(K$1 + (Table2[[#This Row],[LogL]]-F$1)/(F$2-F$1)*(K$2-K$1))</f>
        <v>4.5023087906645038</v>
      </c>
      <c r="D13529" s="5"/>
      <c r="E13529">
        <f>EXP(Table2[[#This Row],[Ln-nm]])</f>
        <v>90.225202116465553</v>
      </c>
    </row>
    <row r="13530" spans="3:5" x14ac:dyDescent="0.3">
      <c r="C13530" s="5">
        <f>(K$1 + (Table2[[#This Row],[LogL]]-F$1)/(F$2-F$1)*(K$2-K$1))</f>
        <v>4.5023087906645038</v>
      </c>
      <c r="D13530" s="5"/>
      <c r="E13530">
        <f>EXP(Table2[[#This Row],[Ln-nm]])</f>
        <v>90.225202116465553</v>
      </c>
    </row>
    <row r="13531" spans="3:5" x14ac:dyDescent="0.3">
      <c r="C13531" s="5">
        <f>(K$1 + (Table2[[#This Row],[LogL]]-F$1)/(F$2-F$1)*(K$2-K$1))</f>
        <v>4.5023087906645038</v>
      </c>
      <c r="D13531" s="5"/>
      <c r="E13531">
        <f>EXP(Table2[[#This Row],[Ln-nm]])</f>
        <v>90.225202116465553</v>
      </c>
    </row>
    <row r="13532" spans="3:5" x14ac:dyDescent="0.3">
      <c r="C13532" s="5">
        <f>(K$1 + (Table2[[#This Row],[LogL]]-F$1)/(F$2-F$1)*(K$2-K$1))</f>
        <v>4.5023087906645038</v>
      </c>
      <c r="D13532" s="5"/>
      <c r="E13532">
        <f>EXP(Table2[[#This Row],[Ln-nm]])</f>
        <v>90.225202116465553</v>
      </c>
    </row>
    <row r="13533" spans="3:5" x14ac:dyDescent="0.3">
      <c r="C13533" s="5">
        <f>(K$1 + (Table2[[#This Row],[LogL]]-F$1)/(F$2-F$1)*(K$2-K$1))</f>
        <v>4.5023087906645038</v>
      </c>
      <c r="D13533" s="5"/>
      <c r="E13533">
        <f>EXP(Table2[[#This Row],[Ln-nm]])</f>
        <v>90.225202116465553</v>
      </c>
    </row>
    <row r="13534" spans="3:5" x14ac:dyDescent="0.3">
      <c r="C13534" s="5">
        <f>(K$1 + (Table2[[#This Row],[LogL]]-F$1)/(F$2-F$1)*(K$2-K$1))</f>
        <v>4.5023087906645038</v>
      </c>
      <c r="D13534" s="5"/>
      <c r="E13534">
        <f>EXP(Table2[[#This Row],[Ln-nm]])</f>
        <v>90.225202116465553</v>
      </c>
    </row>
    <row r="13535" spans="3:5" x14ac:dyDescent="0.3">
      <c r="C13535" s="5">
        <f>(K$1 + (Table2[[#This Row],[LogL]]-F$1)/(F$2-F$1)*(K$2-K$1))</f>
        <v>4.5023087906645038</v>
      </c>
      <c r="D13535" s="5"/>
      <c r="E13535">
        <f>EXP(Table2[[#This Row],[Ln-nm]])</f>
        <v>90.225202116465553</v>
      </c>
    </row>
    <row r="13536" spans="3:5" x14ac:dyDescent="0.3">
      <c r="C13536" s="5">
        <f>(K$1 + (Table2[[#This Row],[LogL]]-F$1)/(F$2-F$1)*(K$2-K$1))</f>
        <v>4.5023087906645038</v>
      </c>
      <c r="D13536" s="5"/>
      <c r="E13536">
        <f>EXP(Table2[[#This Row],[Ln-nm]])</f>
        <v>90.225202116465553</v>
      </c>
    </row>
    <row r="13537" spans="3:5" x14ac:dyDescent="0.3">
      <c r="C13537" s="5">
        <f>(K$1 + (Table2[[#This Row],[LogL]]-F$1)/(F$2-F$1)*(K$2-K$1))</f>
        <v>4.5023087906645038</v>
      </c>
      <c r="D13537" s="5"/>
      <c r="E13537">
        <f>EXP(Table2[[#This Row],[Ln-nm]])</f>
        <v>90.225202116465553</v>
      </c>
    </row>
    <row r="13538" spans="3:5" x14ac:dyDescent="0.3">
      <c r="C13538" s="5">
        <f>(K$1 + (Table2[[#This Row],[LogL]]-F$1)/(F$2-F$1)*(K$2-K$1))</f>
        <v>4.5023087906645038</v>
      </c>
      <c r="D13538" s="5"/>
      <c r="E13538">
        <f>EXP(Table2[[#This Row],[Ln-nm]])</f>
        <v>90.225202116465553</v>
      </c>
    </row>
    <row r="13539" spans="3:5" x14ac:dyDescent="0.3">
      <c r="C13539" s="5">
        <f>(K$1 + (Table2[[#This Row],[LogL]]-F$1)/(F$2-F$1)*(K$2-K$1))</f>
        <v>4.5023087906645038</v>
      </c>
      <c r="D13539" s="5"/>
      <c r="E13539">
        <f>EXP(Table2[[#This Row],[Ln-nm]])</f>
        <v>90.225202116465553</v>
      </c>
    </row>
    <row r="13540" spans="3:5" x14ac:dyDescent="0.3">
      <c r="C13540" s="5">
        <f>(K$1 + (Table2[[#This Row],[LogL]]-F$1)/(F$2-F$1)*(K$2-K$1))</f>
        <v>4.5023087906645038</v>
      </c>
      <c r="D13540" s="5"/>
      <c r="E13540">
        <f>EXP(Table2[[#This Row],[Ln-nm]])</f>
        <v>90.225202116465553</v>
      </c>
    </row>
    <row r="13541" spans="3:5" x14ac:dyDescent="0.3">
      <c r="C13541" s="5">
        <f>(K$1 + (Table2[[#This Row],[LogL]]-F$1)/(F$2-F$1)*(K$2-K$1))</f>
        <v>4.5023087906645038</v>
      </c>
      <c r="D13541" s="5"/>
      <c r="E13541">
        <f>EXP(Table2[[#This Row],[Ln-nm]])</f>
        <v>90.225202116465553</v>
      </c>
    </row>
    <row r="13542" spans="3:5" x14ac:dyDescent="0.3">
      <c r="C13542" s="5">
        <f>(K$1 + (Table2[[#This Row],[LogL]]-F$1)/(F$2-F$1)*(K$2-K$1))</f>
        <v>4.5023087906645038</v>
      </c>
      <c r="D13542" s="5"/>
      <c r="E13542">
        <f>EXP(Table2[[#This Row],[Ln-nm]])</f>
        <v>90.225202116465553</v>
      </c>
    </row>
    <row r="13543" spans="3:5" x14ac:dyDescent="0.3">
      <c r="C13543" s="5">
        <f>(K$1 + (Table2[[#This Row],[LogL]]-F$1)/(F$2-F$1)*(K$2-K$1))</f>
        <v>4.5023087906645038</v>
      </c>
      <c r="D13543" s="5"/>
      <c r="E13543">
        <f>EXP(Table2[[#This Row],[Ln-nm]])</f>
        <v>90.225202116465553</v>
      </c>
    </row>
    <row r="13544" spans="3:5" x14ac:dyDescent="0.3">
      <c r="C13544" s="5">
        <f>(K$1 + (Table2[[#This Row],[LogL]]-F$1)/(F$2-F$1)*(K$2-K$1))</f>
        <v>4.5023087906645038</v>
      </c>
      <c r="D13544" s="5"/>
      <c r="E13544">
        <f>EXP(Table2[[#This Row],[Ln-nm]])</f>
        <v>90.225202116465553</v>
      </c>
    </row>
    <row r="13545" spans="3:5" x14ac:dyDescent="0.3">
      <c r="C13545" s="5">
        <f>(K$1 + (Table2[[#This Row],[LogL]]-F$1)/(F$2-F$1)*(K$2-K$1))</f>
        <v>4.5023087906645038</v>
      </c>
      <c r="D13545" s="5"/>
      <c r="E13545">
        <f>EXP(Table2[[#This Row],[Ln-nm]])</f>
        <v>90.225202116465553</v>
      </c>
    </row>
    <row r="13546" spans="3:5" x14ac:dyDescent="0.3">
      <c r="C13546" s="5">
        <f>(K$1 + (Table2[[#This Row],[LogL]]-F$1)/(F$2-F$1)*(K$2-K$1))</f>
        <v>4.5023087906645038</v>
      </c>
      <c r="D13546" s="5"/>
      <c r="E13546">
        <f>EXP(Table2[[#This Row],[Ln-nm]])</f>
        <v>90.225202116465553</v>
      </c>
    </row>
    <row r="13547" spans="3:5" x14ac:dyDescent="0.3">
      <c r="C13547" s="5">
        <f>(K$1 + (Table2[[#This Row],[LogL]]-F$1)/(F$2-F$1)*(K$2-K$1))</f>
        <v>4.5023087906645038</v>
      </c>
      <c r="D13547" s="5"/>
      <c r="E13547">
        <f>EXP(Table2[[#This Row],[Ln-nm]])</f>
        <v>90.225202116465553</v>
      </c>
    </row>
    <row r="13548" spans="3:5" x14ac:dyDescent="0.3">
      <c r="C13548" s="5">
        <f>(K$1 + (Table2[[#This Row],[LogL]]-F$1)/(F$2-F$1)*(K$2-K$1))</f>
        <v>4.5023087906645038</v>
      </c>
      <c r="D13548" s="5"/>
      <c r="E13548">
        <f>EXP(Table2[[#This Row],[Ln-nm]])</f>
        <v>90.225202116465553</v>
      </c>
    </row>
    <row r="13549" spans="3:5" x14ac:dyDescent="0.3">
      <c r="C13549" s="5">
        <f>(K$1 + (Table2[[#This Row],[LogL]]-F$1)/(F$2-F$1)*(K$2-K$1))</f>
        <v>4.5023087906645038</v>
      </c>
      <c r="D13549" s="5"/>
      <c r="E13549">
        <f>EXP(Table2[[#This Row],[Ln-nm]])</f>
        <v>90.225202116465553</v>
      </c>
    </row>
    <row r="13550" spans="3:5" x14ac:dyDescent="0.3">
      <c r="C13550" s="5">
        <f>(K$1 + (Table2[[#This Row],[LogL]]-F$1)/(F$2-F$1)*(K$2-K$1))</f>
        <v>4.5023087906645038</v>
      </c>
      <c r="D13550" s="5"/>
      <c r="E13550">
        <f>EXP(Table2[[#This Row],[Ln-nm]])</f>
        <v>90.225202116465553</v>
      </c>
    </row>
    <row r="13551" spans="3:5" x14ac:dyDescent="0.3">
      <c r="C13551" s="5">
        <f>(K$1 + (Table2[[#This Row],[LogL]]-F$1)/(F$2-F$1)*(K$2-K$1))</f>
        <v>4.5023087906645038</v>
      </c>
      <c r="D13551" s="5"/>
      <c r="E13551">
        <f>EXP(Table2[[#This Row],[Ln-nm]])</f>
        <v>90.225202116465553</v>
      </c>
    </row>
    <row r="13552" spans="3:5" x14ac:dyDescent="0.3">
      <c r="C13552" s="5">
        <f>(K$1 + (Table2[[#This Row],[LogL]]-F$1)/(F$2-F$1)*(K$2-K$1))</f>
        <v>4.5023087906645038</v>
      </c>
      <c r="D13552" s="5"/>
      <c r="E13552">
        <f>EXP(Table2[[#This Row],[Ln-nm]])</f>
        <v>90.225202116465553</v>
      </c>
    </row>
    <row r="13553" spans="3:5" x14ac:dyDescent="0.3">
      <c r="C13553" s="5">
        <f>(K$1 + (Table2[[#This Row],[LogL]]-F$1)/(F$2-F$1)*(K$2-K$1))</f>
        <v>4.5023087906645038</v>
      </c>
      <c r="D13553" s="5"/>
      <c r="E13553">
        <f>EXP(Table2[[#This Row],[Ln-nm]])</f>
        <v>90.225202116465553</v>
      </c>
    </row>
    <row r="13554" spans="3:5" x14ac:dyDescent="0.3">
      <c r="C13554" s="5">
        <f>(K$1 + (Table2[[#This Row],[LogL]]-F$1)/(F$2-F$1)*(K$2-K$1))</f>
        <v>4.5023087906645038</v>
      </c>
      <c r="D13554" s="5"/>
      <c r="E13554">
        <f>EXP(Table2[[#This Row],[Ln-nm]])</f>
        <v>90.225202116465553</v>
      </c>
    </row>
    <row r="13555" spans="3:5" x14ac:dyDescent="0.3">
      <c r="C13555" s="5">
        <f>(K$1 + (Table2[[#This Row],[LogL]]-F$1)/(F$2-F$1)*(K$2-K$1))</f>
        <v>4.5023087906645038</v>
      </c>
      <c r="D13555" s="5"/>
      <c r="E13555">
        <f>EXP(Table2[[#This Row],[Ln-nm]])</f>
        <v>90.225202116465553</v>
      </c>
    </row>
    <row r="13556" spans="3:5" x14ac:dyDescent="0.3">
      <c r="C13556" s="5">
        <f>(K$1 + (Table2[[#This Row],[LogL]]-F$1)/(F$2-F$1)*(K$2-K$1))</f>
        <v>4.5023087906645038</v>
      </c>
      <c r="D13556" s="5"/>
      <c r="E13556">
        <f>EXP(Table2[[#This Row],[Ln-nm]])</f>
        <v>90.225202116465553</v>
      </c>
    </row>
    <row r="13557" spans="3:5" x14ac:dyDescent="0.3">
      <c r="C13557" s="5">
        <f>(K$1 + (Table2[[#This Row],[LogL]]-F$1)/(F$2-F$1)*(K$2-K$1))</f>
        <v>4.5023087906645038</v>
      </c>
      <c r="D13557" s="5"/>
      <c r="E13557">
        <f>EXP(Table2[[#This Row],[Ln-nm]])</f>
        <v>90.225202116465553</v>
      </c>
    </row>
    <row r="13558" spans="3:5" x14ac:dyDescent="0.3">
      <c r="C13558" s="5">
        <f>(K$1 + (Table2[[#This Row],[LogL]]-F$1)/(F$2-F$1)*(K$2-K$1))</f>
        <v>4.5023087906645038</v>
      </c>
      <c r="D13558" s="5"/>
      <c r="E13558">
        <f>EXP(Table2[[#This Row],[Ln-nm]])</f>
        <v>90.225202116465553</v>
      </c>
    </row>
    <row r="13559" spans="3:5" x14ac:dyDescent="0.3">
      <c r="C13559" s="5">
        <f>(K$1 + (Table2[[#This Row],[LogL]]-F$1)/(F$2-F$1)*(K$2-K$1))</f>
        <v>4.5023087906645038</v>
      </c>
      <c r="D13559" s="5"/>
      <c r="E13559">
        <f>EXP(Table2[[#This Row],[Ln-nm]])</f>
        <v>90.225202116465553</v>
      </c>
    </row>
    <row r="13560" spans="3:5" x14ac:dyDescent="0.3">
      <c r="C13560" s="5">
        <f>(K$1 + (Table2[[#This Row],[LogL]]-F$1)/(F$2-F$1)*(K$2-K$1))</f>
        <v>4.5023087906645038</v>
      </c>
      <c r="D13560" s="5"/>
      <c r="E13560">
        <f>EXP(Table2[[#This Row],[Ln-nm]])</f>
        <v>90.225202116465553</v>
      </c>
    </row>
    <row r="13561" spans="3:5" x14ac:dyDescent="0.3">
      <c r="C13561" s="5">
        <f>(K$1 + (Table2[[#This Row],[LogL]]-F$1)/(F$2-F$1)*(K$2-K$1))</f>
        <v>4.5023087906645038</v>
      </c>
      <c r="D13561" s="5"/>
      <c r="E13561">
        <f>EXP(Table2[[#This Row],[Ln-nm]])</f>
        <v>90.225202116465553</v>
      </c>
    </row>
    <row r="13562" spans="3:5" x14ac:dyDescent="0.3">
      <c r="C13562" s="5">
        <f>(K$1 + (Table2[[#This Row],[LogL]]-F$1)/(F$2-F$1)*(K$2-K$1))</f>
        <v>4.5023087906645038</v>
      </c>
      <c r="D13562" s="5"/>
      <c r="E13562">
        <f>EXP(Table2[[#This Row],[Ln-nm]])</f>
        <v>90.225202116465553</v>
      </c>
    </row>
    <row r="13563" spans="3:5" x14ac:dyDescent="0.3">
      <c r="C13563" s="5">
        <f>(K$1 + (Table2[[#This Row],[LogL]]-F$1)/(F$2-F$1)*(K$2-K$1))</f>
        <v>4.5023087906645038</v>
      </c>
      <c r="D13563" s="5"/>
      <c r="E13563">
        <f>EXP(Table2[[#This Row],[Ln-nm]])</f>
        <v>90.225202116465553</v>
      </c>
    </row>
    <row r="13564" spans="3:5" x14ac:dyDescent="0.3">
      <c r="C13564" s="5">
        <f>(K$1 + (Table2[[#This Row],[LogL]]-F$1)/(F$2-F$1)*(K$2-K$1))</f>
        <v>4.5023087906645038</v>
      </c>
      <c r="D13564" s="5"/>
      <c r="E13564">
        <f>EXP(Table2[[#This Row],[Ln-nm]])</f>
        <v>90.225202116465553</v>
      </c>
    </row>
    <row r="13565" spans="3:5" x14ac:dyDescent="0.3">
      <c r="C13565" s="5">
        <f>(K$1 + (Table2[[#This Row],[LogL]]-F$1)/(F$2-F$1)*(K$2-K$1))</f>
        <v>4.5023087906645038</v>
      </c>
      <c r="D13565" s="5"/>
      <c r="E13565">
        <f>EXP(Table2[[#This Row],[Ln-nm]])</f>
        <v>90.225202116465553</v>
      </c>
    </row>
    <row r="13566" spans="3:5" x14ac:dyDescent="0.3">
      <c r="C13566" s="5">
        <f>(K$1 + (Table2[[#This Row],[LogL]]-F$1)/(F$2-F$1)*(K$2-K$1))</f>
        <v>4.5023087906645038</v>
      </c>
      <c r="D13566" s="5"/>
      <c r="E13566">
        <f>EXP(Table2[[#This Row],[Ln-nm]])</f>
        <v>90.225202116465553</v>
      </c>
    </row>
    <row r="13567" spans="3:5" x14ac:dyDescent="0.3">
      <c r="C13567" s="5">
        <f>(K$1 + (Table2[[#This Row],[LogL]]-F$1)/(F$2-F$1)*(K$2-K$1))</f>
        <v>4.5023087906645038</v>
      </c>
      <c r="D13567" s="5"/>
      <c r="E13567">
        <f>EXP(Table2[[#This Row],[Ln-nm]])</f>
        <v>90.225202116465553</v>
      </c>
    </row>
    <row r="13568" spans="3:5" x14ac:dyDescent="0.3">
      <c r="C13568" s="5">
        <f>(K$1 + (Table2[[#This Row],[LogL]]-F$1)/(F$2-F$1)*(K$2-K$1))</f>
        <v>4.5023087906645038</v>
      </c>
      <c r="D13568" s="5"/>
      <c r="E13568">
        <f>EXP(Table2[[#This Row],[Ln-nm]])</f>
        <v>90.225202116465553</v>
      </c>
    </row>
    <row r="13569" spans="3:5" x14ac:dyDescent="0.3">
      <c r="C13569" s="5">
        <f>(K$1 + (Table2[[#This Row],[LogL]]-F$1)/(F$2-F$1)*(K$2-K$1))</f>
        <v>4.5023087906645038</v>
      </c>
      <c r="D13569" s="5"/>
      <c r="E13569">
        <f>EXP(Table2[[#This Row],[Ln-nm]])</f>
        <v>90.225202116465553</v>
      </c>
    </row>
    <row r="13570" spans="3:5" x14ac:dyDescent="0.3">
      <c r="C13570" s="5">
        <f>(K$1 + (Table2[[#This Row],[LogL]]-F$1)/(F$2-F$1)*(K$2-K$1))</f>
        <v>4.5023087906645038</v>
      </c>
      <c r="D13570" s="5"/>
      <c r="E13570">
        <f>EXP(Table2[[#This Row],[Ln-nm]])</f>
        <v>90.225202116465553</v>
      </c>
    </row>
    <row r="13571" spans="3:5" x14ac:dyDescent="0.3">
      <c r="C13571" s="5">
        <f>(K$1 + (Table2[[#This Row],[LogL]]-F$1)/(F$2-F$1)*(K$2-K$1))</f>
        <v>4.5023087906645038</v>
      </c>
      <c r="D13571" s="5"/>
      <c r="E13571">
        <f>EXP(Table2[[#This Row],[Ln-nm]])</f>
        <v>90.225202116465553</v>
      </c>
    </row>
    <row r="13572" spans="3:5" x14ac:dyDescent="0.3">
      <c r="C13572" s="5">
        <f>(K$1 + (Table2[[#This Row],[LogL]]-F$1)/(F$2-F$1)*(K$2-K$1))</f>
        <v>4.5023087906645038</v>
      </c>
      <c r="D13572" s="5"/>
      <c r="E13572">
        <f>EXP(Table2[[#This Row],[Ln-nm]])</f>
        <v>90.225202116465553</v>
      </c>
    </row>
    <row r="13573" spans="3:5" x14ac:dyDescent="0.3">
      <c r="C13573" s="5">
        <f>(K$1 + (Table2[[#This Row],[LogL]]-F$1)/(F$2-F$1)*(K$2-K$1))</f>
        <v>4.5023087906645038</v>
      </c>
      <c r="D13573" s="5"/>
      <c r="E13573">
        <f>EXP(Table2[[#This Row],[Ln-nm]])</f>
        <v>90.225202116465553</v>
      </c>
    </row>
    <row r="13574" spans="3:5" x14ac:dyDescent="0.3">
      <c r="C13574" s="5">
        <f>(K$1 + (Table2[[#This Row],[LogL]]-F$1)/(F$2-F$1)*(K$2-K$1))</f>
        <v>4.5023087906645038</v>
      </c>
      <c r="D13574" s="5"/>
      <c r="E13574">
        <f>EXP(Table2[[#This Row],[Ln-nm]])</f>
        <v>90.225202116465553</v>
      </c>
    </row>
    <row r="13575" spans="3:5" x14ac:dyDescent="0.3">
      <c r="C13575" s="5">
        <f>(K$1 + (Table2[[#This Row],[LogL]]-F$1)/(F$2-F$1)*(K$2-K$1))</f>
        <v>4.5023087906645038</v>
      </c>
      <c r="D13575" s="5"/>
      <c r="E13575">
        <f>EXP(Table2[[#This Row],[Ln-nm]])</f>
        <v>90.225202116465553</v>
      </c>
    </row>
    <row r="13576" spans="3:5" x14ac:dyDescent="0.3">
      <c r="C13576" s="5">
        <f>(K$1 + (Table2[[#This Row],[LogL]]-F$1)/(F$2-F$1)*(K$2-K$1))</f>
        <v>4.5023087906645038</v>
      </c>
      <c r="D13576" s="5"/>
      <c r="E13576">
        <f>EXP(Table2[[#This Row],[Ln-nm]])</f>
        <v>90.225202116465553</v>
      </c>
    </row>
    <row r="13577" spans="3:5" x14ac:dyDescent="0.3">
      <c r="C13577" s="5">
        <f>(K$1 + (Table2[[#This Row],[LogL]]-F$1)/(F$2-F$1)*(K$2-K$1))</f>
        <v>4.5023087906645038</v>
      </c>
      <c r="D13577" s="5"/>
      <c r="E13577">
        <f>EXP(Table2[[#This Row],[Ln-nm]])</f>
        <v>90.225202116465553</v>
      </c>
    </row>
    <row r="13578" spans="3:5" x14ac:dyDescent="0.3">
      <c r="C13578" s="5">
        <f>(K$1 + (Table2[[#This Row],[LogL]]-F$1)/(F$2-F$1)*(K$2-K$1))</f>
        <v>4.5023087906645038</v>
      </c>
      <c r="D13578" s="5"/>
      <c r="E13578">
        <f>EXP(Table2[[#This Row],[Ln-nm]])</f>
        <v>90.225202116465553</v>
      </c>
    </row>
    <row r="13579" spans="3:5" x14ac:dyDescent="0.3">
      <c r="C13579" s="5">
        <f>(K$1 + (Table2[[#This Row],[LogL]]-F$1)/(F$2-F$1)*(K$2-K$1))</f>
        <v>4.5023087906645038</v>
      </c>
      <c r="D13579" s="5"/>
      <c r="E13579">
        <f>EXP(Table2[[#This Row],[Ln-nm]])</f>
        <v>90.225202116465553</v>
      </c>
    </row>
    <row r="13580" spans="3:5" x14ac:dyDescent="0.3">
      <c r="C13580" s="5">
        <f>(K$1 + (Table2[[#This Row],[LogL]]-F$1)/(F$2-F$1)*(K$2-K$1))</f>
        <v>4.5023087906645038</v>
      </c>
      <c r="D13580" s="5"/>
      <c r="E13580">
        <f>EXP(Table2[[#This Row],[Ln-nm]])</f>
        <v>90.225202116465553</v>
      </c>
    </row>
    <row r="13581" spans="3:5" x14ac:dyDescent="0.3">
      <c r="C13581" s="5">
        <f>(K$1 + (Table2[[#This Row],[LogL]]-F$1)/(F$2-F$1)*(K$2-K$1))</f>
        <v>4.5023087906645038</v>
      </c>
      <c r="D13581" s="5"/>
      <c r="E13581">
        <f>EXP(Table2[[#This Row],[Ln-nm]])</f>
        <v>90.225202116465553</v>
      </c>
    </row>
    <row r="13582" spans="3:5" x14ac:dyDescent="0.3">
      <c r="C13582" s="5">
        <f>(K$1 + (Table2[[#This Row],[LogL]]-F$1)/(F$2-F$1)*(K$2-K$1))</f>
        <v>4.5023087906645038</v>
      </c>
      <c r="D13582" s="5"/>
      <c r="E13582">
        <f>EXP(Table2[[#This Row],[Ln-nm]])</f>
        <v>90.225202116465553</v>
      </c>
    </row>
    <row r="13583" spans="3:5" x14ac:dyDescent="0.3">
      <c r="C13583" s="5">
        <f>(K$1 + (Table2[[#This Row],[LogL]]-F$1)/(F$2-F$1)*(K$2-K$1))</f>
        <v>4.5023087906645038</v>
      </c>
      <c r="D13583" s="5"/>
      <c r="E13583">
        <f>EXP(Table2[[#This Row],[Ln-nm]])</f>
        <v>90.225202116465553</v>
      </c>
    </row>
    <row r="13584" spans="3:5" x14ac:dyDescent="0.3">
      <c r="C13584" s="5">
        <f>(K$1 + (Table2[[#This Row],[LogL]]-F$1)/(F$2-F$1)*(K$2-K$1))</f>
        <v>4.5023087906645038</v>
      </c>
      <c r="D13584" s="5"/>
      <c r="E13584">
        <f>EXP(Table2[[#This Row],[Ln-nm]])</f>
        <v>90.225202116465553</v>
      </c>
    </row>
    <row r="13585" spans="3:5" x14ac:dyDescent="0.3">
      <c r="C13585" s="5">
        <f>(K$1 + (Table2[[#This Row],[LogL]]-F$1)/(F$2-F$1)*(K$2-K$1))</f>
        <v>4.5023087906645038</v>
      </c>
      <c r="D13585" s="5"/>
      <c r="E13585">
        <f>EXP(Table2[[#This Row],[Ln-nm]])</f>
        <v>90.225202116465553</v>
      </c>
    </row>
    <row r="13586" spans="3:5" x14ac:dyDescent="0.3">
      <c r="C13586" s="5">
        <f>(K$1 + (Table2[[#This Row],[LogL]]-F$1)/(F$2-F$1)*(K$2-K$1))</f>
        <v>4.5023087906645038</v>
      </c>
      <c r="D13586" s="5"/>
      <c r="E13586">
        <f>EXP(Table2[[#This Row],[Ln-nm]])</f>
        <v>90.225202116465553</v>
      </c>
    </row>
    <row r="13587" spans="3:5" x14ac:dyDescent="0.3">
      <c r="C13587" s="5">
        <f>(K$1 + (Table2[[#This Row],[LogL]]-F$1)/(F$2-F$1)*(K$2-K$1))</f>
        <v>4.5023087906645038</v>
      </c>
      <c r="D13587" s="5"/>
      <c r="E13587">
        <f>EXP(Table2[[#This Row],[Ln-nm]])</f>
        <v>90.225202116465553</v>
      </c>
    </row>
    <row r="13588" spans="3:5" x14ac:dyDescent="0.3">
      <c r="C13588" s="5">
        <f>(K$1 + (Table2[[#This Row],[LogL]]-F$1)/(F$2-F$1)*(K$2-K$1))</f>
        <v>4.5023087906645038</v>
      </c>
      <c r="D13588" s="5"/>
      <c r="E13588">
        <f>EXP(Table2[[#This Row],[Ln-nm]])</f>
        <v>90.225202116465553</v>
      </c>
    </row>
    <row r="13589" spans="3:5" x14ac:dyDescent="0.3">
      <c r="C13589" s="5">
        <f>(K$1 + (Table2[[#This Row],[LogL]]-F$1)/(F$2-F$1)*(K$2-K$1))</f>
        <v>4.5023087906645038</v>
      </c>
      <c r="D13589" s="5"/>
      <c r="E13589">
        <f>EXP(Table2[[#This Row],[Ln-nm]])</f>
        <v>90.225202116465553</v>
      </c>
    </row>
    <row r="13590" spans="3:5" x14ac:dyDescent="0.3">
      <c r="C13590" s="5">
        <f>(K$1 + (Table2[[#This Row],[LogL]]-F$1)/(F$2-F$1)*(K$2-K$1))</f>
        <v>4.5023087906645038</v>
      </c>
      <c r="D13590" s="5"/>
      <c r="E13590">
        <f>EXP(Table2[[#This Row],[Ln-nm]])</f>
        <v>90.225202116465553</v>
      </c>
    </row>
    <row r="13591" spans="3:5" x14ac:dyDescent="0.3">
      <c r="C13591" s="5">
        <f>(K$1 + (Table2[[#This Row],[LogL]]-F$1)/(F$2-F$1)*(K$2-K$1))</f>
        <v>4.5023087906645038</v>
      </c>
      <c r="D13591" s="5"/>
      <c r="E13591">
        <f>EXP(Table2[[#This Row],[Ln-nm]])</f>
        <v>90.225202116465553</v>
      </c>
    </row>
    <row r="13592" spans="3:5" x14ac:dyDescent="0.3">
      <c r="C13592" s="5">
        <f>(K$1 + (Table2[[#This Row],[LogL]]-F$1)/(F$2-F$1)*(K$2-K$1))</f>
        <v>4.5023087906645038</v>
      </c>
      <c r="D13592" s="5"/>
      <c r="E13592">
        <f>EXP(Table2[[#This Row],[Ln-nm]])</f>
        <v>90.225202116465553</v>
      </c>
    </row>
    <row r="13593" spans="3:5" x14ac:dyDescent="0.3">
      <c r="C13593" s="5">
        <f>(K$1 + (Table2[[#This Row],[LogL]]-F$1)/(F$2-F$1)*(K$2-K$1))</f>
        <v>4.5023087906645038</v>
      </c>
      <c r="D13593" s="5"/>
      <c r="E13593">
        <f>EXP(Table2[[#This Row],[Ln-nm]])</f>
        <v>90.225202116465553</v>
      </c>
    </row>
    <row r="13594" spans="3:5" x14ac:dyDescent="0.3">
      <c r="C13594" s="5">
        <f>(K$1 + (Table2[[#This Row],[LogL]]-F$1)/(F$2-F$1)*(K$2-K$1))</f>
        <v>4.5023087906645038</v>
      </c>
      <c r="D13594" s="5"/>
      <c r="E13594">
        <f>EXP(Table2[[#This Row],[Ln-nm]])</f>
        <v>90.225202116465553</v>
      </c>
    </row>
    <row r="13595" spans="3:5" x14ac:dyDescent="0.3">
      <c r="C13595" s="5">
        <f>(K$1 + (Table2[[#This Row],[LogL]]-F$1)/(F$2-F$1)*(K$2-K$1))</f>
        <v>4.5023087906645038</v>
      </c>
      <c r="D13595" s="5"/>
      <c r="E13595">
        <f>EXP(Table2[[#This Row],[Ln-nm]])</f>
        <v>90.225202116465553</v>
      </c>
    </row>
    <row r="13596" spans="3:5" x14ac:dyDescent="0.3">
      <c r="C13596" s="5">
        <f>(K$1 + (Table2[[#This Row],[LogL]]-F$1)/(F$2-F$1)*(K$2-K$1))</f>
        <v>4.5023087906645038</v>
      </c>
      <c r="D13596" s="5"/>
      <c r="E13596">
        <f>EXP(Table2[[#This Row],[Ln-nm]])</f>
        <v>90.225202116465553</v>
      </c>
    </row>
    <row r="13597" spans="3:5" x14ac:dyDescent="0.3">
      <c r="C13597" s="5">
        <f>(K$1 + (Table2[[#This Row],[LogL]]-F$1)/(F$2-F$1)*(K$2-K$1))</f>
        <v>4.5023087906645038</v>
      </c>
      <c r="D13597" s="5"/>
      <c r="E13597">
        <f>EXP(Table2[[#This Row],[Ln-nm]])</f>
        <v>90.225202116465553</v>
      </c>
    </row>
    <row r="13598" spans="3:5" x14ac:dyDescent="0.3">
      <c r="C13598" s="5">
        <f>(K$1 + (Table2[[#This Row],[LogL]]-F$1)/(F$2-F$1)*(K$2-K$1))</f>
        <v>4.5023087906645038</v>
      </c>
      <c r="D13598" s="5"/>
      <c r="E13598">
        <f>EXP(Table2[[#This Row],[Ln-nm]])</f>
        <v>90.225202116465553</v>
      </c>
    </row>
    <row r="13599" spans="3:5" x14ac:dyDescent="0.3">
      <c r="C13599" s="5">
        <f>(K$1 + (Table2[[#This Row],[LogL]]-F$1)/(F$2-F$1)*(K$2-K$1))</f>
        <v>4.5023087906645038</v>
      </c>
      <c r="D13599" s="5"/>
      <c r="E13599">
        <f>EXP(Table2[[#This Row],[Ln-nm]])</f>
        <v>90.225202116465553</v>
      </c>
    </row>
    <row r="13600" spans="3:5" x14ac:dyDescent="0.3">
      <c r="C13600" s="5">
        <f>(K$1 + (Table2[[#This Row],[LogL]]-F$1)/(F$2-F$1)*(K$2-K$1))</f>
        <v>4.5023087906645038</v>
      </c>
      <c r="D13600" s="5"/>
      <c r="E13600">
        <f>EXP(Table2[[#This Row],[Ln-nm]])</f>
        <v>90.225202116465553</v>
      </c>
    </row>
    <row r="13601" spans="3:5" x14ac:dyDescent="0.3">
      <c r="C13601" s="5">
        <f>(K$1 + (Table2[[#This Row],[LogL]]-F$1)/(F$2-F$1)*(K$2-K$1))</f>
        <v>4.5023087906645038</v>
      </c>
      <c r="D13601" s="5"/>
      <c r="E13601">
        <f>EXP(Table2[[#This Row],[Ln-nm]])</f>
        <v>90.225202116465553</v>
      </c>
    </row>
    <row r="13602" spans="3:5" x14ac:dyDescent="0.3">
      <c r="C13602" s="5">
        <f>(K$1 + (Table2[[#This Row],[LogL]]-F$1)/(F$2-F$1)*(K$2-K$1))</f>
        <v>4.5023087906645038</v>
      </c>
      <c r="D13602" s="5"/>
      <c r="E13602">
        <f>EXP(Table2[[#This Row],[Ln-nm]])</f>
        <v>90.225202116465553</v>
      </c>
    </row>
    <row r="13603" spans="3:5" x14ac:dyDescent="0.3">
      <c r="C13603" s="5">
        <f>(K$1 + (Table2[[#This Row],[LogL]]-F$1)/(F$2-F$1)*(K$2-K$1))</f>
        <v>4.5023087906645038</v>
      </c>
      <c r="D13603" s="5"/>
      <c r="E13603">
        <f>EXP(Table2[[#This Row],[Ln-nm]])</f>
        <v>90.225202116465553</v>
      </c>
    </row>
    <row r="13604" spans="3:5" x14ac:dyDescent="0.3">
      <c r="C13604" s="5">
        <f>(K$1 + (Table2[[#This Row],[LogL]]-F$1)/(F$2-F$1)*(K$2-K$1))</f>
        <v>4.5023087906645038</v>
      </c>
      <c r="D13604" s="5"/>
      <c r="E13604">
        <f>EXP(Table2[[#This Row],[Ln-nm]])</f>
        <v>90.225202116465553</v>
      </c>
    </row>
    <row r="13605" spans="3:5" x14ac:dyDescent="0.3">
      <c r="C13605" s="5">
        <f>(K$1 + (Table2[[#This Row],[LogL]]-F$1)/(F$2-F$1)*(K$2-K$1))</f>
        <v>4.5023087906645038</v>
      </c>
      <c r="D13605" s="5"/>
      <c r="E13605">
        <f>EXP(Table2[[#This Row],[Ln-nm]])</f>
        <v>90.225202116465553</v>
      </c>
    </row>
    <row r="13606" spans="3:5" x14ac:dyDescent="0.3">
      <c r="C13606" s="5">
        <f>(K$1 + (Table2[[#This Row],[LogL]]-F$1)/(F$2-F$1)*(K$2-K$1))</f>
        <v>4.5023087906645038</v>
      </c>
      <c r="D13606" s="5"/>
      <c r="E13606">
        <f>EXP(Table2[[#This Row],[Ln-nm]])</f>
        <v>90.225202116465553</v>
      </c>
    </row>
    <row r="13607" spans="3:5" x14ac:dyDescent="0.3">
      <c r="C13607" s="5">
        <f>(K$1 + (Table2[[#This Row],[LogL]]-F$1)/(F$2-F$1)*(K$2-K$1))</f>
        <v>4.5023087906645038</v>
      </c>
      <c r="D13607" s="5"/>
      <c r="E13607">
        <f>EXP(Table2[[#This Row],[Ln-nm]])</f>
        <v>90.225202116465553</v>
      </c>
    </row>
    <row r="13608" spans="3:5" x14ac:dyDescent="0.3">
      <c r="C13608" s="5">
        <f>(K$1 + (Table2[[#This Row],[LogL]]-F$1)/(F$2-F$1)*(K$2-K$1))</f>
        <v>4.5023087906645038</v>
      </c>
      <c r="D13608" s="5"/>
      <c r="E13608">
        <f>EXP(Table2[[#This Row],[Ln-nm]])</f>
        <v>90.225202116465553</v>
      </c>
    </row>
    <row r="13609" spans="3:5" x14ac:dyDescent="0.3">
      <c r="C13609" s="5">
        <f>(K$1 + (Table2[[#This Row],[LogL]]-F$1)/(F$2-F$1)*(K$2-K$1))</f>
        <v>4.5023087906645038</v>
      </c>
      <c r="D13609" s="5"/>
      <c r="E13609">
        <f>EXP(Table2[[#This Row],[Ln-nm]])</f>
        <v>90.225202116465553</v>
      </c>
    </row>
    <row r="13610" spans="3:5" x14ac:dyDescent="0.3">
      <c r="C13610" s="5">
        <f>(K$1 + (Table2[[#This Row],[LogL]]-F$1)/(F$2-F$1)*(K$2-K$1))</f>
        <v>4.5023087906645038</v>
      </c>
      <c r="D13610" s="5"/>
      <c r="E13610">
        <f>EXP(Table2[[#This Row],[Ln-nm]])</f>
        <v>90.225202116465553</v>
      </c>
    </row>
    <row r="13611" spans="3:5" x14ac:dyDescent="0.3">
      <c r="C13611" s="5">
        <f>(K$1 + (Table2[[#This Row],[LogL]]-F$1)/(F$2-F$1)*(K$2-K$1))</f>
        <v>4.5023087906645038</v>
      </c>
      <c r="D13611" s="5"/>
      <c r="E13611">
        <f>EXP(Table2[[#This Row],[Ln-nm]])</f>
        <v>90.225202116465553</v>
      </c>
    </row>
    <row r="13612" spans="3:5" x14ac:dyDescent="0.3">
      <c r="C13612" s="5">
        <f>(K$1 + (Table2[[#This Row],[LogL]]-F$1)/(F$2-F$1)*(K$2-K$1))</f>
        <v>4.5023087906645038</v>
      </c>
      <c r="D13612" s="5"/>
      <c r="E13612">
        <f>EXP(Table2[[#This Row],[Ln-nm]])</f>
        <v>90.225202116465553</v>
      </c>
    </row>
    <row r="13613" spans="3:5" x14ac:dyDescent="0.3">
      <c r="C13613" s="5">
        <f>(K$1 + (Table2[[#This Row],[LogL]]-F$1)/(F$2-F$1)*(K$2-K$1))</f>
        <v>4.5023087906645038</v>
      </c>
      <c r="D13613" s="5"/>
      <c r="E13613">
        <f>EXP(Table2[[#This Row],[Ln-nm]])</f>
        <v>90.225202116465553</v>
      </c>
    </row>
    <row r="13614" spans="3:5" x14ac:dyDescent="0.3">
      <c r="C13614" s="5">
        <f>(K$1 + (Table2[[#This Row],[LogL]]-F$1)/(F$2-F$1)*(K$2-K$1))</f>
        <v>4.5023087906645038</v>
      </c>
      <c r="D13614" s="5"/>
      <c r="E13614">
        <f>EXP(Table2[[#This Row],[Ln-nm]])</f>
        <v>90.225202116465553</v>
      </c>
    </row>
    <row r="13615" spans="3:5" x14ac:dyDescent="0.3">
      <c r="C13615" s="5">
        <f>(K$1 + (Table2[[#This Row],[LogL]]-F$1)/(F$2-F$1)*(K$2-K$1))</f>
        <v>4.5023087906645038</v>
      </c>
      <c r="D13615" s="5"/>
      <c r="E13615">
        <f>EXP(Table2[[#This Row],[Ln-nm]])</f>
        <v>90.225202116465553</v>
      </c>
    </row>
    <row r="13616" spans="3:5" x14ac:dyDescent="0.3">
      <c r="C13616" s="5">
        <f>(K$1 + (Table2[[#This Row],[LogL]]-F$1)/(F$2-F$1)*(K$2-K$1))</f>
        <v>4.5023087906645038</v>
      </c>
      <c r="D13616" s="5"/>
      <c r="E13616">
        <f>EXP(Table2[[#This Row],[Ln-nm]])</f>
        <v>90.225202116465553</v>
      </c>
    </row>
    <row r="13617" spans="3:5" x14ac:dyDescent="0.3">
      <c r="C13617" s="5">
        <f>(K$1 + (Table2[[#This Row],[LogL]]-F$1)/(F$2-F$1)*(K$2-K$1))</f>
        <v>4.5023087906645038</v>
      </c>
      <c r="D13617" s="5"/>
      <c r="E13617">
        <f>EXP(Table2[[#This Row],[Ln-nm]])</f>
        <v>90.225202116465553</v>
      </c>
    </row>
    <row r="13618" spans="3:5" x14ac:dyDescent="0.3">
      <c r="C13618" s="5">
        <f>(K$1 + (Table2[[#This Row],[LogL]]-F$1)/(F$2-F$1)*(K$2-K$1))</f>
        <v>4.5023087906645038</v>
      </c>
      <c r="D13618" s="5"/>
      <c r="E13618">
        <f>EXP(Table2[[#This Row],[Ln-nm]])</f>
        <v>90.225202116465553</v>
      </c>
    </row>
    <row r="13619" spans="3:5" x14ac:dyDescent="0.3">
      <c r="C13619" s="5">
        <f>(K$1 + (Table2[[#This Row],[LogL]]-F$1)/(F$2-F$1)*(K$2-K$1))</f>
        <v>4.5023087906645038</v>
      </c>
      <c r="D13619" s="5"/>
      <c r="E13619">
        <f>EXP(Table2[[#This Row],[Ln-nm]])</f>
        <v>90.225202116465553</v>
      </c>
    </row>
    <row r="13620" spans="3:5" x14ac:dyDescent="0.3">
      <c r="C13620" s="5">
        <f>(K$1 + (Table2[[#This Row],[LogL]]-F$1)/(F$2-F$1)*(K$2-K$1))</f>
        <v>4.5023087906645038</v>
      </c>
      <c r="D13620" s="5"/>
      <c r="E13620">
        <f>EXP(Table2[[#This Row],[Ln-nm]])</f>
        <v>90.225202116465553</v>
      </c>
    </row>
    <row r="13621" spans="3:5" x14ac:dyDescent="0.3">
      <c r="C13621" s="5">
        <f>(K$1 + (Table2[[#This Row],[LogL]]-F$1)/(F$2-F$1)*(K$2-K$1))</f>
        <v>4.5023087906645038</v>
      </c>
      <c r="D13621" s="5"/>
      <c r="E13621">
        <f>EXP(Table2[[#This Row],[Ln-nm]])</f>
        <v>90.225202116465553</v>
      </c>
    </row>
    <row r="13622" spans="3:5" x14ac:dyDescent="0.3">
      <c r="C13622" s="5">
        <f>(K$1 + (Table2[[#This Row],[LogL]]-F$1)/(F$2-F$1)*(K$2-K$1))</f>
        <v>4.5023087906645038</v>
      </c>
      <c r="D13622" s="5"/>
      <c r="E13622">
        <f>EXP(Table2[[#This Row],[Ln-nm]])</f>
        <v>90.225202116465553</v>
      </c>
    </row>
    <row r="13623" spans="3:5" x14ac:dyDescent="0.3">
      <c r="C13623" s="5">
        <f>(K$1 + (Table2[[#This Row],[LogL]]-F$1)/(F$2-F$1)*(K$2-K$1))</f>
        <v>4.5023087906645038</v>
      </c>
      <c r="D13623" s="5"/>
      <c r="E13623">
        <f>EXP(Table2[[#This Row],[Ln-nm]])</f>
        <v>90.225202116465553</v>
      </c>
    </row>
    <row r="13624" spans="3:5" x14ac:dyDescent="0.3">
      <c r="C13624" s="5">
        <f>(K$1 + (Table2[[#This Row],[LogL]]-F$1)/(F$2-F$1)*(K$2-K$1))</f>
        <v>4.5023087906645038</v>
      </c>
      <c r="D13624" s="5"/>
      <c r="E13624">
        <f>EXP(Table2[[#This Row],[Ln-nm]])</f>
        <v>90.225202116465553</v>
      </c>
    </row>
    <row r="13625" spans="3:5" x14ac:dyDescent="0.3">
      <c r="C13625" s="5">
        <f>(K$1 + (Table2[[#This Row],[LogL]]-F$1)/(F$2-F$1)*(K$2-K$1))</f>
        <v>4.5023087906645038</v>
      </c>
      <c r="D13625" s="5"/>
      <c r="E13625">
        <f>EXP(Table2[[#This Row],[Ln-nm]])</f>
        <v>90.225202116465553</v>
      </c>
    </row>
    <row r="13626" spans="3:5" x14ac:dyDescent="0.3">
      <c r="C13626" s="5">
        <f>(K$1 + (Table2[[#This Row],[LogL]]-F$1)/(F$2-F$1)*(K$2-K$1))</f>
        <v>4.5023087906645038</v>
      </c>
      <c r="D13626" s="5"/>
      <c r="E13626">
        <f>EXP(Table2[[#This Row],[Ln-nm]])</f>
        <v>90.225202116465553</v>
      </c>
    </row>
    <row r="13627" spans="3:5" x14ac:dyDescent="0.3">
      <c r="C13627" s="5">
        <f>(K$1 + (Table2[[#This Row],[LogL]]-F$1)/(F$2-F$1)*(K$2-K$1))</f>
        <v>4.5023087906645038</v>
      </c>
      <c r="D13627" s="5"/>
      <c r="E13627">
        <f>EXP(Table2[[#This Row],[Ln-nm]])</f>
        <v>90.225202116465553</v>
      </c>
    </row>
    <row r="13628" spans="3:5" x14ac:dyDescent="0.3">
      <c r="C13628" s="5">
        <f>(K$1 + (Table2[[#This Row],[LogL]]-F$1)/(F$2-F$1)*(K$2-K$1))</f>
        <v>4.5023087906645038</v>
      </c>
      <c r="D13628" s="5"/>
      <c r="E13628">
        <f>EXP(Table2[[#This Row],[Ln-nm]])</f>
        <v>90.225202116465553</v>
      </c>
    </row>
    <row r="13629" spans="3:5" x14ac:dyDescent="0.3">
      <c r="C13629" s="5">
        <f>(K$1 + (Table2[[#This Row],[LogL]]-F$1)/(F$2-F$1)*(K$2-K$1))</f>
        <v>4.5023087906645038</v>
      </c>
      <c r="D13629" s="5"/>
      <c r="E13629">
        <f>EXP(Table2[[#This Row],[Ln-nm]])</f>
        <v>90.225202116465553</v>
      </c>
    </row>
    <row r="13630" spans="3:5" x14ac:dyDescent="0.3">
      <c r="C13630" s="5">
        <f>(K$1 + (Table2[[#This Row],[LogL]]-F$1)/(F$2-F$1)*(K$2-K$1))</f>
        <v>4.5023087906645038</v>
      </c>
      <c r="D13630" s="5"/>
      <c r="E13630">
        <f>EXP(Table2[[#This Row],[Ln-nm]])</f>
        <v>90.225202116465553</v>
      </c>
    </row>
    <row r="13631" spans="3:5" x14ac:dyDescent="0.3">
      <c r="C13631" s="5">
        <f>(K$1 + (Table2[[#This Row],[LogL]]-F$1)/(F$2-F$1)*(K$2-K$1))</f>
        <v>4.5023087906645038</v>
      </c>
      <c r="D13631" s="5"/>
      <c r="E13631">
        <f>EXP(Table2[[#This Row],[Ln-nm]])</f>
        <v>90.225202116465553</v>
      </c>
    </row>
    <row r="13632" spans="3:5" x14ac:dyDescent="0.3">
      <c r="C13632" s="5">
        <f>(K$1 + (Table2[[#This Row],[LogL]]-F$1)/(F$2-F$1)*(K$2-K$1))</f>
        <v>4.5023087906645038</v>
      </c>
      <c r="D13632" s="5"/>
      <c r="E13632">
        <f>EXP(Table2[[#This Row],[Ln-nm]])</f>
        <v>90.225202116465553</v>
      </c>
    </row>
    <row r="13633" spans="3:5" x14ac:dyDescent="0.3">
      <c r="C13633" s="5">
        <f>(K$1 + (Table2[[#This Row],[LogL]]-F$1)/(F$2-F$1)*(K$2-K$1))</f>
        <v>4.5023087906645038</v>
      </c>
      <c r="D13633" s="5"/>
      <c r="E13633">
        <f>EXP(Table2[[#This Row],[Ln-nm]])</f>
        <v>90.225202116465553</v>
      </c>
    </row>
    <row r="13634" spans="3:5" x14ac:dyDescent="0.3">
      <c r="C13634" s="5">
        <f>(K$1 + (Table2[[#This Row],[LogL]]-F$1)/(F$2-F$1)*(K$2-K$1))</f>
        <v>4.5023087906645038</v>
      </c>
      <c r="D13634" s="5"/>
      <c r="E13634">
        <f>EXP(Table2[[#This Row],[Ln-nm]])</f>
        <v>90.225202116465553</v>
      </c>
    </row>
    <row r="13635" spans="3:5" x14ac:dyDescent="0.3">
      <c r="C13635" s="5">
        <f>(K$1 + (Table2[[#This Row],[LogL]]-F$1)/(F$2-F$1)*(K$2-K$1))</f>
        <v>4.5023087906645038</v>
      </c>
      <c r="D13635" s="5"/>
      <c r="E13635">
        <f>EXP(Table2[[#This Row],[Ln-nm]])</f>
        <v>90.225202116465553</v>
      </c>
    </row>
    <row r="13636" spans="3:5" x14ac:dyDescent="0.3">
      <c r="C13636" s="5">
        <f>(K$1 + (Table2[[#This Row],[LogL]]-F$1)/(F$2-F$1)*(K$2-K$1))</f>
        <v>4.5023087906645038</v>
      </c>
      <c r="D13636" s="5"/>
      <c r="E13636">
        <f>EXP(Table2[[#This Row],[Ln-nm]])</f>
        <v>90.225202116465553</v>
      </c>
    </row>
    <row r="13637" spans="3:5" x14ac:dyDescent="0.3">
      <c r="C13637" s="5">
        <f>(K$1 + (Table2[[#This Row],[LogL]]-F$1)/(F$2-F$1)*(K$2-K$1))</f>
        <v>4.5023087906645038</v>
      </c>
      <c r="D13637" s="5"/>
      <c r="E13637">
        <f>EXP(Table2[[#This Row],[Ln-nm]])</f>
        <v>90.225202116465553</v>
      </c>
    </row>
    <row r="13638" spans="3:5" x14ac:dyDescent="0.3">
      <c r="C13638" s="5">
        <f>(K$1 + (Table2[[#This Row],[LogL]]-F$1)/(F$2-F$1)*(K$2-K$1))</f>
        <v>4.5023087906645038</v>
      </c>
      <c r="D13638" s="5"/>
      <c r="E13638">
        <f>EXP(Table2[[#This Row],[Ln-nm]])</f>
        <v>90.225202116465553</v>
      </c>
    </row>
    <row r="13639" spans="3:5" x14ac:dyDescent="0.3">
      <c r="C13639" s="5">
        <f>(K$1 + (Table2[[#This Row],[LogL]]-F$1)/(F$2-F$1)*(K$2-K$1))</f>
        <v>4.5023087906645038</v>
      </c>
      <c r="D13639" s="5"/>
      <c r="E13639">
        <f>EXP(Table2[[#This Row],[Ln-nm]])</f>
        <v>90.225202116465553</v>
      </c>
    </row>
    <row r="13640" spans="3:5" x14ac:dyDescent="0.3">
      <c r="C13640" s="5">
        <f>(K$1 + (Table2[[#This Row],[LogL]]-F$1)/(F$2-F$1)*(K$2-K$1))</f>
        <v>4.5023087906645038</v>
      </c>
      <c r="D13640" s="5"/>
      <c r="E13640">
        <f>EXP(Table2[[#This Row],[Ln-nm]])</f>
        <v>90.225202116465553</v>
      </c>
    </row>
    <row r="13641" spans="3:5" x14ac:dyDescent="0.3">
      <c r="C13641" s="5">
        <f>(K$1 + (Table2[[#This Row],[LogL]]-F$1)/(F$2-F$1)*(K$2-K$1))</f>
        <v>4.5023087906645038</v>
      </c>
      <c r="D13641" s="5"/>
      <c r="E13641">
        <f>EXP(Table2[[#This Row],[Ln-nm]])</f>
        <v>90.225202116465553</v>
      </c>
    </row>
    <row r="13642" spans="3:5" x14ac:dyDescent="0.3">
      <c r="C13642" s="5">
        <f>(K$1 + (Table2[[#This Row],[LogL]]-F$1)/(F$2-F$1)*(K$2-K$1))</f>
        <v>4.5023087906645038</v>
      </c>
      <c r="D13642" s="5"/>
      <c r="E13642">
        <f>EXP(Table2[[#This Row],[Ln-nm]])</f>
        <v>90.225202116465553</v>
      </c>
    </row>
    <row r="13643" spans="3:5" x14ac:dyDescent="0.3">
      <c r="C13643" s="5">
        <f>(K$1 + (Table2[[#This Row],[LogL]]-F$1)/(F$2-F$1)*(K$2-K$1))</f>
        <v>4.5023087906645038</v>
      </c>
      <c r="D13643" s="5"/>
      <c r="E13643">
        <f>EXP(Table2[[#This Row],[Ln-nm]])</f>
        <v>90.225202116465553</v>
      </c>
    </row>
    <row r="13644" spans="3:5" x14ac:dyDescent="0.3">
      <c r="C13644" s="5">
        <f>(K$1 + (Table2[[#This Row],[LogL]]-F$1)/(F$2-F$1)*(K$2-K$1))</f>
        <v>4.5023087906645038</v>
      </c>
      <c r="D13644" s="5"/>
      <c r="E13644">
        <f>EXP(Table2[[#This Row],[Ln-nm]])</f>
        <v>90.225202116465553</v>
      </c>
    </row>
    <row r="13645" spans="3:5" x14ac:dyDescent="0.3">
      <c r="C13645" s="5">
        <f>(K$1 + (Table2[[#This Row],[LogL]]-F$1)/(F$2-F$1)*(K$2-K$1))</f>
        <v>4.5023087906645038</v>
      </c>
      <c r="D13645" s="5"/>
      <c r="E13645">
        <f>EXP(Table2[[#This Row],[Ln-nm]])</f>
        <v>90.225202116465553</v>
      </c>
    </row>
    <row r="13646" spans="3:5" x14ac:dyDescent="0.3">
      <c r="C13646" s="5">
        <f>(K$1 + (Table2[[#This Row],[LogL]]-F$1)/(F$2-F$1)*(K$2-K$1))</f>
        <v>4.5023087906645038</v>
      </c>
      <c r="D13646" s="5"/>
      <c r="E13646">
        <f>EXP(Table2[[#This Row],[Ln-nm]])</f>
        <v>90.225202116465553</v>
      </c>
    </row>
    <row r="13647" spans="3:5" x14ac:dyDescent="0.3">
      <c r="C13647" s="5">
        <f>(K$1 + (Table2[[#This Row],[LogL]]-F$1)/(F$2-F$1)*(K$2-K$1))</f>
        <v>4.5023087906645038</v>
      </c>
      <c r="D13647" s="5"/>
      <c r="E13647">
        <f>EXP(Table2[[#This Row],[Ln-nm]])</f>
        <v>90.225202116465553</v>
      </c>
    </row>
    <row r="13648" spans="3:5" x14ac:dyDescent="0.3">
      <c r="C13648" s="5">
        <f>(K$1 + (Table2[[#This Row],[LogL]]-F$1)/(F$2-F$1)*(K$2-K$1))</f>
        <v>4.5023087906645038</v>
      </c>
      <c r="D13648" s="5"/>
      <c r="E13648">
        <f>EXP(Table2[[#This Row],[Ln-nm]])</f>
        <v>90.225202116465553</v>
      </c>
    </row>
    <row r="13649" spans="3:5" x14ac:dyDescent="0.3">
      <c r="C13649" s="5">
        <f>(K$1 + (Table2[[#This Row],[LogL]]-F$1)/(F$2-F$1)*(K$2-K$1))</f>
        <v>4.5023087906645038</v>
      </c>
      <c r="D13649" s="5"/>
      <c r="E13649">
        <f>EXP(Table2[[#This Row],[Ln-nm]])</f>
        <v>90.225202116465553</v>
      </c>
    </row>
    <row r="13650" spans="3:5" x14ac:dyDescent="0.3">
      <c r="C13650" s="5">
        <f>(K$1 + (Table2[[#This Row],[LogL]]-F$1)/(F$2-F$1)*(K$2-K$1))</f>
        <v>4.5023087906645038</v>
      </c>
      <c r="D13650" s="5"/>
      <c r="E13650">
        <f>EXP(Table2[[#This Row],[Ln-nm]])</f>
        <v>90.225202116465553</v>
      </c>
    </row>
    <row r="13651" spans="3:5" x14ac:dyDescent="0.3">
      <c r="C13651" s="5">
        <f>(K$1 + (Table2[[#This Row],[LogL]]-F$1)/(F$2-F$1)*(K$2-K$1))</f>
        <v>4.5023087906645038</v>
      </c>
      <c r="D13651" s="5"/>
      <c r="E13651">
        <f>EXP(Table2[[#This Row],[Ln-nm]])</f>
        <v>90.225202116465553</v>
      </c>
    </row>
    <row r="13652" spans="3:5" x14ac:dyDescent="0.3">
      <c r="C13652" s="5">
        <f>(K$1 + (Table2[[#This Row],[LogL]]-F$1)/(F$2-F$1)*(K$2-K$1))</f>
        <v>4.5023087906645038</v>
      </c>
      <c r="D13652" s="5"/>
      <c r="E13652">
        <f>EXP(Table2[[#This Row],[Ln-nm]])</f>
        <v>90.225202116465553</v>
      </c>
    </row>
    <row r="13653" spans="3:5" x14ac:dyDescent="0.3">
      <c r="C13653" s="5">
        <f>(K$1 + (Table2[[#This Row],[LogL]]-F$1)/(F$2-F$1)*(K$2-K$1))</f>
        <v>4.5023087906645038</v>
      </c>
      <c r="D13653" s="5"/>
      <c r="E13653">
        <f>EXP(Table2[[#This Row],[Ln-nm]])</f>
        <v>90.225202116465553</v>
      </c>
    </row>
    <row r="13654" spans="3:5" x14ac:dyDescent="0.3">
      <c r="C13654" s="5">
        <f>(K$1 + (Table2[[#This Row],[LogL]]-F$1)/(F$2-F$1)*(K$2-K$1))</f>
        <v>4.5023087906645038</v>
      </c>
      <c r="D13654" s="5"/>
      <c r="E13654">
        <f>EXP(Table2[[#This Row],[Ln-nm]])</f>
        <v>90.225202116465553</v>
      </c>
    </row>
    <row r="13655" spans="3:5" x14ac:dyDescent="0.3">
      <c r="C13655" s="5">
        <f>(K$1 + (Table2[[#This Row],[LogL]]-F$1)/(F$2-F$1)*(K$2-K$1))</f>
        <v>4.5023087906645038</v>
      </c>
      <c r="D13655" s="5"/>
      <c r="E13655">
        <f>EXP(Table2[[#This Row],[Ln-nm]])</f>
        <v>90.225202116465553</v>
      </c>
    </row>
    <row r="13656" spans="3:5" x14ac:dyDescent="0.3">
      <c r="C13656" s="5">
        <f>(K$1 + (Table2[[#This Row],[LogL]]-F$1)/(F$2-F$1)*(K$2-K$1))</f>
        <v>4.5023087906645038</v>
      </c>
      <c r="D13656" s="5"/>
      <c r="E13656">
        <f>EXP(Table2[[#This Row],[Ln-nm]])</f>
        <v>90.225202116465553</v>
      </c>
    </row>
    <row r="13657" spans="3:5" x14ac:dyDescent="0.3">
      <c r="C13657" s="5">
        <f>(K$1 + (Table2[[#This Row],[LogL]]-F$1)/(F$2-F$1)*(K$2-K$1))</f>
        <v>4.5023087906645038</v>
      </c>
      <c r="D13657" s="5"/>
      <c r="E13657">
        <f>EXP(Table2[[#This Row],[Ln-nm]])</f>
        <v>90.225202116465553</v>
      </c>
    </row>
    <row r="13658" spans="3:5" x14ac:dyDescent="0.3">
      <c r="C13658" s="5">
        <f>(K$1 + (Table2[[#This Row],[LogL]]-F$1)/(F$2-F$1)*(K$2-K$1))</f>
        <v>4.5023087906645038</v>
      </c>
      <c r="D13658" s="5"/>
      <c r="E13658">
        <f>EXP(Table2[[#This Row],[Ln-nm]])</f>
        <v>90.225202116465553</v>
      </c>
    </row>
    <row r="13659" spans="3:5" x14ac:dyDescent="0.3">
      <c r="C13659" s="5">
        <f>(K$1 + (Table2[[#This Row],[LogL]]-F$1)/(F$2-F$1)*(K$2-K$1))</f>
        <v>4.5023087906645038</v>
      </c>
      <c r="D13659" s="5"/>
      <c r="E13659">
        <f>EXP(Table2[[#This Row],[Ln-nm]])</f>
        <v>90.225202116465553</v>
      </c>
    </row>
    <row r="13660" spans="3:5" x14ac:dyDescent="0.3">
      <c r="C13660" s="5">
        <f>(K$1 + (Table2[[#This Row],[LogL]]-F$1)/(F$2-F$1)*(K$2-K$1))</f>
        <v>4.5023087906645038</v>
      </c>
      <c r="D13660" s="5"/>
      <c r="E13660">
        <f>EXP(Table2[[#This Row],[Ln-nm]])</f>
        <v>90.225202116465553</v>
      </c>
    </row>
    <row r="13661" spans="3:5" x14ac:dyDescent="0.3">
      <c r="C13661" s="5">
        <f>(K$1 + (Table2[[#This Row],[LogL]]-F$1)/(F$2-F$1)*(K$2-K$1))</f>
        <v>4.5023087906645038</v>
      </c>
      <c r="D13661" s="5"/>
      <c r="E13661">
        <f>EXP(Table2[[#This Row],[Ln-nm]])</f>
        <v>90.225202116465553</v>
      </c>
    </row>
    <row r="13662" spans="3:5" x14ac:dyDescent="0.3">
      <c r="C13662" s="5">
        <f>(K$1 + (Table2[[#This Row],[LogL]]-F$1)/(F$2-F$1)*(K$2-K$1))</f>
        <v>4.5023087906645038</v>
      </c>
      <c r="D13662" s="5"/>
      <c r="E13662">
        <f>EXP(Table2[[#This Row],[Ln-nm]])</f>
        <v>90.225202116465553</v>
      </c>
    </row>
    <row r="13663" spans="3:5" x14ac:dyDescent="0.3">
      <c r="C13663" s="5">
        <f>(K$1 + (Table2[[#This Row],[LogL]]-F$1)/(F$2-F$1)*(K$2-K$1))</f>
        <v>4.5023087906645038</v>
      </c>
      <c r="D13663" s="5"/>
      <c r="E13663">
        <f>EXP(Table2[[#This Row],[Ln-nm]])</f>
        <v>90.225202116465553</v>
      </c>
    </row>
    <row r="13664" spans="3:5" x14ac:dyDescent="0.3">
      <c r="C13664" s="5">
        <f>(K$1 + (Table2[[#This Row],[LogL]]-F$1)/(F$2-F$1)*(K$2-K$1))</f>
        <v>4.5023087906645038</v>
      </c>
      <c r="D13664" s="5"/>
      <c r="E13664">
        <f>EXP(Table2[[#This Row],[Ln-nm]])</f>
        <v>90.225202116465553</v>
      </c>
    </row>
    <row r="13665" spans="3:5" x14ac:dyDescent="0.3">
      <c r="C13665" s="5">
        <f>(K$1 + (Table2[[#This Row],[LogL]]-F$1)/(F$2-F$1)*(K$2-K$1))</f>
        <v>4.5023087906645038</v>
      </c>
      <c r="D13665" s="5"/>
      <c r="E13665">
        <f>EXP(Table2[[#This Row],[Ln-nm]])</f>
        <v>90.225202116465553</v>
      </c>
    </row>
    <row r="13666" spans="3:5" x14ac:dyDescent="0.3">
      <c r="C13666" s="5">
        <f>(K$1 + (Table2[[#This Row],[LogL]]-F$1)/(F$2-F$1)*(K$2-K$1))</f>
        <v>4.5023087906645038</v>
      </c>
      <c r="D13666" s="5"/>
      <c r="E13666">
        <f>EXP(Table2[[#This Row],[Ln-nm]])</f>
        <v>90.225202116465553</v>
      </c>
    </row>
    <row r="13667" spans="3:5" x14ac:dyDescent="0.3">
      <c r="C13667" s="5">
        <f>(K$1 + (Table2[[#This Row],[LogL]]-F$1)/(F$2-F$1)*(K$2-K$1))</f>
        <v>4.5023087906645038</v>
      </c>
      <c r="D13667" s="5"/>
      <c r="E13667">
        <f>EXP(Table2[[#This Row],[Ln-nm]])</f>
        <v>90.225202116465553</v>
      </c>
    </row>
    <row r="13668" spans="3:5" x14ac:dyDescent="0.3">
      <c r="C13668" s="5">
        <f>(K$1 + (Table2[[#This Row],[LogL]]-F$1)/(F$2-F$1)*(K$2-K$1))</f>
        <v>4.5023087906645038</v>
      </c>
      <c r="D13668" s="5"/>
      <c r="E13668">
        <f>EXP(Table2[[#This Row],[Ln-nm]])</f>
        <v>90.225202116465553</v>
      </c>
    </row>
    <row r="13669" spans="3:5" x14ac:dyDescent="0.3">
      <c r="C13669" s="5">
        <f>(K$1 + (Table2[[#This Row],[LogL]]-F$1)/(F$2-F$1)*(K$2-K$1))</f>
        <v>4.5023087906645038</v>
      </c>
      <c r="D13669" s="5"/>
      <c r="E13669">
        <f>EXP(Table2[[#This Row],[Ln-nm]])</f>
        <v>90.225202116465553</v>
      </c>
    </row>
    <row r="13670" spans="3:5" x14ac:dyDescent="0.3">
      <c r="C13670" s="5">
        <f>(K$1 + (Table2[[#This Row],[LogL]]-F$1)/(F$2-F$1)*(K$2-K$1))</f>
        <v>4.5023087906645038</v>
      </c>
      <c r="D13670" s="5"/>
      <c r="E13670">
        <f>EXP(Table2[[#This Row],[Ln-nm]])</f>
        <v>90.225202116465553</v>
      </c>
    </row>
    <row r="13671" spans="3:5" x14ac:dyDescent="0.3">
      <c r="C13671" s="5">
        <f>(K$1 + (Table2[[#This Row],[LogL]]-F$1)/(F$2-F$1)*(K$2-K$1))</f>
        <v>4.5023087906645038</v>
      </c>
      <c r="D13671" s="5"/>
      <c r="E13671">
        <f>EXP(Table2[[#This Row],[Ln-nm]])</f>
        <v>90.225202116465553</v>
      </c>
    </row>
    <row r="13672" spans="3:5" x14ac:dyDescent="0.3">
      <c r="C13672" s="5">
        <f>(K$1 + (Table2[[#This Row],[LogL]]-F$1)/(F$2-F$1)*(K$2-K$1))</f>
        <v>4.5023087906645038</v>
      </c>
      <c r="D13672" s="5"/>
      <c r="E13672">
        <f>EXP(Table2[[#This Row],[Ln-nm]])</f>
        <v>90.225202116465553</v>
      </c>
    </row>
    <row r="13673" spans="3:5" x14ac:dyDescent="0.3">
      <c r="C13673" s="5">
        <f>(K$1 + (Table2[[#This Row],[LogL]]-F$1)/(F$2-F$1)*(K$2-K$1))</f>
        <v>4.5023087906645038</v>
      </c>
      <c r="D13673" s="5"/>
      <c r="E13673">
        <f>EXP(Table2[[#This Row],[Ln-nm]])</f>
        <v>90.225202116465553</v>
      </c>
    </row>
    <row r="13674" spans="3:5" x14ac:dyDescent="0.3">
      <c r="C13674" s="5">
        <f>(K$1 + (Table2[[#This Row],[LogL]]-F$1)/(F$2-F$1)*(K$2-K$1))</f>
        <v>4.5023087906645038</v>
      </c>
      <c r="D13674" s="5"/>
      <c r="E13674">
        <f>EXP(Table2[[#This Row],[Ln-nm]])</f>
        <v>90.225202116465553</v>
      </c>
    </row>
    <row r="13675" spans="3:5" x14ac:dyDescent="0.3">
      <c r="C13675" s="5">
        <f>(K$1 + (Table2[[#This Row],[LogL]]-F$1)/(F$2-F$1)*(K$2-K$1))</f>
        <v>4.5023087906645038</v>
      </c>
      <c r="D13675" s="5"/>
      <c r="E13675">
        <f>EXP(Table2[[#This Row],[Ln-nm]])</f>
        <v>90.225202116465553</v>
      </c>
    </row>
    <row r="13676" spans="3:5" x14ac:dyDescent="0.3">
      <c r="C13676" s="5">
        <f>(K$1 + (Table2[[#This Row],[LogL]]-F$1)/(F$2-F$1)*(K$2-K$1))</f>
        <v>4.5023087906645038</v>
      </c>
      <c r="D13676" s="5"/>
      <c r="E13676">
        <f>EXP(Table2[[#This Row],[Ln-nm]])</f>
        <v>90.225202116465553</v>
      </c>
    </row>
    <row r="13677" spans="3:5" x14ac:dyDescent="0.3">
      <c r="C13677" s="5">
        <f>(K$1 + (Table2[[#This Row],[LogL]]-F$1)/(F$2-F$1)*(K$2-K$1))</f>
        <v>4.5023087906645038</v>
      </c>
      <c r="D13677" s="5"/>
      <c r="E13677">
        <f>EXP(Table2[[#This Row],[Ln-nm]])</f>
        <v>90.225202116465553</v>
      </c>
    </row>
    <row r="13678" spans="3:5" x14ac:dyDescent="0.3">
      <c r="C13678" s="5">
        <f>(K$1 + (Table2[[#This Row],[LogL]]-F$1)/(F$2-F$1)*(K$2-K$1))</f>
        <v>4.5023087906645038</v>
      </c>
      <c r="D13678" s="5"/>
      <c r="E13678">
        <f>EXP(Table2[[#This Row],[Ln-nm]])</f>
        <v>90.225202116465553</v>
      </c>
    </row>
    <row r="13679" spans="3:5" x14ac:dyDescent="0.3">
      <c r="C13679" s="5">
        <f>(K$1 + (Table2[[#This Row],[LogL]]-F$1)/(F$2-F$1)*(K$2-K$1))</f>
        <v>4.5023087906645038</v>
      </c>
      <c r="D13679" s="5"/>
      <c r="E13679">
        <f>EXP(Table2[[#This Row],[Ln-nm]])</f>
        <v>90.225202116465553</v>
      </c>
    </row>
    <row r="13680" spans="3:5" x14ac:dyDescent="0.3">
      <c r="C13680" s="5">
        <f>(K$1 + (Table2[[#This Row],[LogL]]-F$1)/(F$2-F$1)*(K$2-K$1))</f>
        <v>4.5023087906645038</v>
      </c>
      <c r="D13680" s="5"/>
      <c r="E13680">
        <f>EXP(Table2[[#This Row],[Ln-nm]])</f>
        <v>90.225202116465553</v>
      </c>
    </row>
    <row r="13681" spans="3:5" x14ac:dyDescent="0.3">
      <c r="C13681" s="5">
        <f>(K$1 + (Table2[[#This Row],[LogL]]-F$1)/(F$2-F$1)*(K$2-K$1))</f>
        <v>4.5023087906645038</v>
      </c>
      <c r="D13681" s="5"/>
      <c r="E13681">
        <f>EXP(Table2[[#This Row],[Ln-nm]])</f>
        <v>90.225202116465553</v>
      </c>
    </row>
    <row r="13682" spans="3:5" x14ac:dyDescent="0.3">
      <c r="C13682" s="5">
        <f>(K$1 + (Table2[[#This Row],[LogL]]-F$1)/(F$2-F$1)*(K$2-K$1))</f>
        <v>4.5023087906645038</v>
      </c>
      <c r="D13682" s="5"/>
      <c r="E13682">
        <f>EXP(Table2[[#This Row],[Ln-nm]])</f>
        <v>90.225202116465553</v>
      </c>
    </row>
    <row r="13683" spans="3:5" x14ac:dyDescent="0.3">
      <c r="C13683" s="5">
        <f>(K$1 + (Table2[[#This Row],[LogL]]-F$1)/(F$2-F$1)*(K$2-K$1))</f>
        <v>4.5023087906645038</v>
      </c>
      <c r="D13683" s="5"/>
      <c r="E13683">
        <f>EXP(Table2[[#This Row],[Ln-nm]])</f>
        <v>90.225202116465553</v>
      </c>
    </row>
    <row r="13684" spans="3:5" x14ac:dyDescent="0.3">
      <c r="C13684" s="5">
        <f>(K$1 + (Table2[[#This Row],[LogL]]-F$1)/(F$2-F$1)*(K$2-K$1))</f>
        <v>4.5023087906645038</v>
      </c>
      <c r="D13684" s="5"/>
      <c r="E13684">
        <f>EXP(Table2[[#This Row],[Ln-nm]])</f>
        <v>90.225202116465553</v>
      </c>
    </row>
    <row r="13685" spans="3:5" x14ac:dyDescent="0.3">
      <c r="C13685" s="5">
        <f>(K$1 + (Table2[[#This Row],[LogL]]-F$1)/(F$2-F$1)*(K$2-K$1))</f>
        <v>4.5023087906645038</v>
      </c>
      <c r="D13685" s="5"/>
      <c r="E13685">
        <f>EXP(Table2[[#This Row],[Ln-nm]])</f>
        <v>90.225202116465553</v>
      </c>
    </row>
    <row r="13686" spans="3:5" x14ac:dyDescent="0.3">
      <c r="C13686" s="5">
        <f>(K$1 + (Table2[[#This Row],[LogL]]-F$1)/(F$2-F$1)*(K$2-K$1))</f>
        <v>4.5023087906645038</v>
      </c>
      <c r="D13686" s="5"/>
      <c r="E13686">
        <f>EXP(Table2[[#This Row],[Ln-nm]])</f>
        <v>90.225202116465553</v>
      </c>
    </row>
    <row r="13687" spans="3:5" x14ac:dyDescent="0.3">
      <c r="C13687" s="5">
        <f>(K$1 + (Table2[[#This Row],[LogL]]-F$1)/(F$2-F$1)*(K$2-K$1))</f>
        <v>4.5023087906645038</v>
      </c>
      <c r="D13687" s="5"/>
      <c r="E13687">
        <f>EXP(Table2[[#This Row],[Ln-nm]])</f>
        <v>90.225202116465553</v>
      </c>
    </row>
    <row r="13688" spans="3:5" x14ac:dyDescent="0.3">
      <c r="C13688" s="5">
        <f>(K$1 + (Table2[[#This Row],[LogL]]-F$1)/(F$2-F$1)*(K$2-K$1))</f>
        <v>4.5023087906645038</v>
      </c>
      <c r="D13688" s="5"/>
      <c r="E13688">
        <f>EXP(Table2[[#This Row],[Ln-nm]])</f>
        <v>90.225202116465553</v>
      </c>
    </row>
    <row r="13689" spans="3:5" x14ac:dyDescent="0.3">
      <c r="C13689" s="5">
        <f>(K$1 + (Table2[[#This Row],[LogL]]-F$1)/(F$2-F$1)*(K$2-K$1))</f>
        <v>4.5023087906645038</v>
      </c>
      <c r="D13689" s="5"/>
      <c r="E13689">
        <f>EXP(Table2[[#This Row],[Ln-nm]])</f>
        <v>90.225202116465553</v>
      </c>
    </row>
    <row r="13690" spans="3:5" x14ac:dyDescent="0.3">
      <c r="C13690" s="5">
        <f>(K$1 + (Table2[[#This Row],[LogL]]-F$1)/(F$2-F$1)*(K$2-K$1))</f>
        <v>4.5023087906645038</v>
      </c>
      <c r="D13690" s="5"/>
      <c r="E13690">
        <f>EXP(Table2[[#This Row],[Ln-nm]])</f>
        <v>90.225202116465553</v>
      </c>
    </row>
    <row r="13691" spans="3:5" x14ac:dyDescent="0.3">
      <c r="C13691" s="5">
        <f>(K$1 + (Table2[[#This Row],[LogL]]-F$1)/(F$2-F$1)*(K$2-K$1))</f>
        <v>4.5023087906645038</v>
      </c>
      <c r="D13691" s="5"/>
      <c r="E13691">
        <f>EXP(Table2[[#This Row],[Ln-nm]])</f>
        <v>90.225202116465553</v>
      </c>
    </row>
    <row r="13692" spans="3:5" x14ac:dyDescent="0.3">
      <c r="C13692" s="5">
        <f>(K$1 + (Table2[[#This Row],[LogL]]-F$1)/(F$2-F$1)*(K$2-K$1))</f>
        <v>4.5023087906645038</v>
      </c>
      <c r="D13692" s="5"/>
      <c r="E13692">
        <f>EXP(Table2[[#This Row],[Ln-nm]])</f>
        <v>90.225202116465553</v>
      </c>
    </row>
    <row r="13693" spans="3:5" x14ac:dyDescent="0.3">
      <c r="C13693" s="5">
        <f>(K$1 + (Table2[[#This Row],[LogL]]-F$1)/(F$2-F$1)*(K$2-K$1))</f>
        <v>4.5023087906645038</v>
      </c>
      <c r="D13693" s="5"/>
      <c r="E13693">
        <f>EXP(Table2[[#This Row],[Ln-nm]])</f>
        <v>90.225202116465553</v>
      </c>
    </row>
    <row r="13694" spans="3:5" x14ac:dyDescent="0.3">
      <c r="C13694" s="5">
        <f>(K$1 + (Table2[[#This Row],[LogL]]-F$1)/(F$2-F$1)*(K$2-K$1))</f>
        <v>4.5023087906645038</v>
      </c>
      <c r="D13694" s="5"/>
      <c r="E13694">
        <f>EXP(Table2[[#This Row],[Ln-nm]])</f>
        <v>90.225202116465553</v>
      </c>
    </row>
    <row r="13695" spans="3:5" x14ac:dyDescent="0.3">
      <c r="C13695" s="5">
        <f>(K$1 + (Table2[[#This Row],[LogL]]-F$1)/(F$2-F$1)*(K$2-K$1))</f>
        <v>4.5023087906645038</v>
      </c>
      <c r="D13695" s="5"/>
      <c r="E13695">
        <f>EXP(Table2[[#This Row],[Ln-nm]])</f>
        <v>90.225202116465553</v>
      </c>
    </row>
    <row r="13696" spans="3:5" x14ac:dyDescent="0.3">
      <c r="C13696" s="5">
        <f>(K$1 + (Table2[[#This Row],[LogL]]-F$1)/(F$2-F$1)*(K$2-K$1))</f>
        <v>4.5023087906645038</v>
      </c>
      <c r="D13696" s="5"/>
      <c r="E13696">
        <f>EXP(Table2[[#This Row],[Ln-nm]])</f>
        <v>90.225202116465553</v>
      </c>
    </row>
    <row r="13697" spans="3:5" x14ac:dyDescent="0.3">
      <c r="C13697" s="5">
        <f>(K$1 + (Table2[[#This Row],[LogL]]-F$1)/(F$2-F$1)*(K$2-K$1))</f>
        <v>4.5023087906645038</v>
      </c>
      <c r="D13697" s="5"/>
      <c r="E13697">
        <f>EXP(Table2[[#This Row],[Ln-nm]])</f>
        <v>90.225202116465553</v>
      </c>
    </row>
    <row r="13698" spans="3:5" x14ac:dyDescent="0.3">
      <c r="C13698" s="5">
        <f>(K$1 + (Table2[[#This Row],[LogL]]-F$1)/(F$2-F$1)*(K$2-K$1))</f>
        <v>4.5023087906645038</v>
      </c>
      <c r="D13698" s="5"/>
      <c r="E13698">
        <f>EXP(Table2[[#This Row],[Ln-nm]])</f>
        <v>90.225202116465553</v>
      </c>
    </row>
    <row r="13699" spans="3:5" x14ac:dyDescent="0.3">
      <c r="C13699" s="5">
        <f>(K$1 + (Table2[[#This Row],[LogL]]-F$1)/(F$2-F$1)*(K$2-K$1))</f>
        <v>4.5023087906645038</v>
      </c>
      <c r="D13699" s="5"/>
      <c r="E13699">
        <f>EXP(Table2[[#This Row],[Ln-nm]])</f>
        <v>90.225202116465553</v>
      </c>
    </row>
    <row r="13700" spans="3:5" x14ac:dyDescent="0.3">
      <c r="C13700" s="5">
        <f>(K$1 + (Table2[[#This Row],[LogL]]-F$1)/(F$2-F$1)*(K$2-K$1))</f>
        <v>4.5023087906645038</v>
      </c>
      <c r="D13700" s="5"/>
      <c r="E13700">
        <f>EXP(Table2[[#This Row],[Ln-nm]])</f>
        <v>90.225202116465553</v>
      </c>
    </row>
    <row r="13701" spans="3:5" x14ac:dyDescent="0.3">
      <c r="C13701" s="5">
        <f>(K$1 + (Table2[[#This Row],[LogL]]-F$1)/(F$2-F$1)*(K$2-K$1))</f>
        <v>4.5023087906645038</v>
      </c>
      <c r="D13701" s="5"/>
      <c r="E13701">
        <f>EXP(Table2[[#This Row],[Ln-nm]])</f>
        <v>90.225202116465553</v>
      </c>
    </row>
    <row r="13702" spans="3:5" x14ac:dyDescent="0.3">
      <c r="C13702" s="5">
        <f>(K$1 + (Table2[[#This Row],[LogL]]-F$1)/(F$2-F$1)*(K$2-K$1))</f>
        <v>4.5023087906645038</v>
      </c>
      <c r="D13702" s="5"/>
      <c r="E13702">
        <f>EXP(Table2[[#This Row],[Ln-nm]])</f>
        <v>90.225202116465553</v>
      </c>
    </row>
    <row r="13703" spans="3:5" x14ac:dyDescent="0.3">
      <c r="C13703" s="5">
        <f>(K$1 + (Table2[[#This Row],[LogL]]-F$1)/(F$2-F$1)*(K$2-K$1))</f>
        <v>4.5023087906645038</v>
      </c>
      <c r="D13703" s="5"/>
      <c r="E13703">
        <f>EXP(Table2[[#This Row],[Ln-nm]])</f>
        <v>90.225202116465553</v>
      </c>
    </row>
    <row r="13704" spans="3:5" x14ac:dyDescent="0.3">
      <c r="C13704" s="5">
        <f>(K$1 + (Table2[[#This Row],[LogL]]-F$1)/(F$2-F$1)*(K$2-K$1))</f>
        <v>4.5023087906645038</v>
      </c>
      <c r="D13704" s="5"/>
      <c r="E13704">
        <f>EXP(Table2[[#This Row],[Ln-nm]])</f>
        <v>90.225202116465553</v>
      </c>
    </row>
    <row r="13705" spans="3:5" x14ac:dyDescent="0.3">
      <c r="C13705" s="5">
        <f>(K$1 + (Table2[[#This Row],[LogL]]-F$1)/(F$2-F$1)*(K$2-K$1))</f>
        <v>4.5023087906645038</v>
      </c>
      <c r="D13705" s="5"/>
      <c r="E13705">
        <f>EXP(Table2[[#This Row],[Ln-nm]])</f>
        <v>90.225202116465553</v>
      </c>
    </row>
    <row r="13706" spans="3:5" x14ac:dyDescent="0.3">
      <c r="C13706" s="5">
        <f>(K$1 + (Table2[[#This Row],[LogL]]-F$1)/(F$2-F$1)*(K$2-K$1))</f>
        <v>4.5023087906645038</v>
      </c>
      <c r="D13706" s="5"/>
      <c r="E13706">
        <f>EXP(Table2[[#This Row],[Ln-nm]])</f>
        <v>90.225202116465553</v>
      </c>
    </row>
    <row r="13707" spans="3:5" x14ac:dyDescent="0.3">
      <c r="C13707" s="5">
        <f>(K$1 + (Table2[[#This Row],[LogL]]-F$1)/(F$2-F$1)*(K$2-K$1))</f>
        <v>4.5023087906645038</v>
      </c>
      <c r="D13707" s="5"/>
      <c r="E13707">
        <f>EXP(Table2[[#This Row],[Ln-nm]])</f>
        <v>90.225202116465553</v>
      </c>
    </row>
    <row r="13708" spans="3:5" x14ac:dyDescent="0.3">
      <c r="C13708" s="5">
        <f>(K$1 + (Table2[[#This Row],[LogL]]-F$1)/(F$2-F$1)*(K$2-K$1))</f>
        <v>4.5023087906645038</v>
      </c>
      <c r="D13708" s="5"/>
      <c r="E13708">
        <f>EXP(Table2[[#This Row],[Ln-nm]])</f>
        <v>90.225202116465553</v>
      </c>
    </row>
    <row r="13709" spans="3:5" x14ac:dyDescent="0.3">
      <c r="C13709" s="5">
        <f>(K$1 + (Table2[[#This Row],[LogL]]-F$1)/(F$2-F$1)*(K$2-K$1))</f>
        <v>4.5023087906645038</v>
      </c>
      <c r="D13709" s="5"/>
      <c r="E13709">
        <f>EXP(Table2[[#This Row],[Ln-nm]])</f>
        <v>90.225202116465553</v>
      </c>
    </row>
    <row r="13710" spans="3:5" x14ac:dyDescent="0.3">
      <c r="C13710" s="5">
        <f>(K$1 + (Table2[[#This Row],[LogL]]-F$1)/(F$2-F$1)*(K$2-K$1))</f>
        <v>4.5023087906645038</v>
      </c>
      <c r="D13710" s="5"/>
      <c r="E13710">
        <f>EXP(Table2[[#This Row],[Ln-nm]])</f>
        <v>90.225202116465553</v>
      </c>
    </row>
    <row r="13711" spans="3:5" x14ac:dyDescent="0.3">
      <c r="C13711" s="5">
        <f>(K$1 + (Table2[[#This Row],[LogL]]-F$1)/(F$2-F$1)*(K$2-K$1))</f>
        <v>4.5023087906645038</v>
      </c>
      <c r="D13711" s="5"/>
      <c r="E13711">
        <f>EXP(Table2[[#This Row],[Ln-nm]])</f>
        <v>90.225202116465553</v>
      </c>
    </row>
    <row r="13712" spans="3:5" x14ac:dyDescent="0.3">
      <c r="C13712" s="5">
        <f>(K$1 + (Table2[[#This Row],[LogL]]-F$1)/(F$2-F$1)*(K$2-K$1))</f>
        <v>4.5023087906645038</v>
      </c>
      <c r="D13712" s="5"/>
      <c r="E13712">
        <f>EXP(Table2[[#This Row],[Ln-nm]])</f>
        <v>90.225202116465553</v>
      </c>
    </row>
    <row r="13713" spans="3:5" x14ac:dyDescent="0.3">
      <c r="C13713" s="5">
        <f>(K$1 + (Table2[[#This Row],[LogL]]-F$1)/(F$2-F$1)*(K$2-K$1))</f>
        <v>4.5023087906645038</v>
      </c>
      <c r="D13713" s="5"/>
      <c r="E13713">
        <f>EXP(Table2[[#This Row],[Ln-nm]])</f>
        <v>90.225202116465553</v>
      </c>
    </row>
    <row r="13714" spans="3:5" x14ac:dyDescent="0.3">
      <c r="C13714" s="5">
        <f>(K$1 + (Table2[[#This Row],[LogL]]-F$1)/(F$2-F$1)*(K$2-K$1))</f>
        <v>4.5023087906645038</v>
      </c>
      <c r="D13714" s="5"/>
      <c r="E13714">
        <f>EXP(Table2[[#This Row],[Ln-nm]])</f>
        <v>90.225202116465553</v>
      </c>
    </row>
    <row r="13715" spans="3:5" x14ac:dyDescent="0.3">
      <c r="C13715" s="5">
        <f>(K$1 + (Table2[[#This Row],[LogL]]-F$1)/(F$2-F$1)*(K$2-K$1))</f>
        <v>4.5023087906645038</v>
      </c>
      <c r="D13715" s="5"/>
      <c r="E13715">
        <f>EXP(Table2[[#This Row],[Ln-nm]])</f>
        <v>90.225202116465553</v>
      </c>
    </row>
    <row r="13716" spans="3:5" x14ac:dyDescent="0.3">
      <c r="C13716" s="5">
        <f>(K$1 + (Table2[[#This Row],[LogL]]-F$1)/(F$2-F$1)*(K$2-K$1))</f>
        <v>4.5023087906645038</v>
      </c>
      <c r="D13716" s="5"/>
      <c r="E13716">
        <f>EXP(Table2[[#This Row],[Ln-nm]])</f>
        <v>90.225202116465553</v>
      </c>
    </row>
    <row r="13717" spans="3:5" x14ac:dyDescent="0.3">
      <c r="C13717" s="5">
        <f>(K$1 + (Table2[[#This Row],[LogL]]-F$1)/(F$2-F$1)*(K$2-K$1))</f>
        <v>4.5023087906645038</v>
      </c>
      <c r="D13717" s="5"/>
      <c r="E13717">
        <f>EXP(Table2[[#This Row],[Ln-nm]])</f>
        <v>90.225202116465553</v>
      </c>
    </row>
    <row r="13718" spans="3:5" x14ac:dyDescent="0.3">
      <c r="C13718" s="5">
        <f>(K$1 + (Table2[[#This Row],[LogL]]-F$1)/(F$2-F$1)*(K$2-K$1))</f>
        <v>4.5023087906645038</v>
      </c>
      <c r="D13718" s="5"/>
      <c r="E13718">
        <f>EXP(Table2[[#This Row],[Ln-nm]])</f>
        <v>90.225202116465553</v>
      </c>
    </row>
    <row r="13719" spans="3:5" x14ac:dyDescent="0.3">
      <c r="C13719" s="5">
        <f>(K$1 + (Table2[[#This Row],[LogL]]-F$1)/(F$2-F$1)*(K$2-K$1))</f>
        <v>4.5023087906645038</v>
      </c>
      <c r="D13719" s="5"/>
      <c r="E13719">
        <f>EXP(Table2[[#This Row],[Ln-nm]])</f>
        <v>90.225202116465553</v>
      </c>
    </row>
    <row r="13720" spans="3:5" x14ac:dyDescent="0.3">
      <c r="C13720" s="5">
        <f>(K$1 + (Table2[[#This Row],[LogL]]-F$1)/(F$2-F$1)*(K$2-K$1))</f>
        <v>4.5023087906645038</v>
      </c>
      <c r="D13720" s="5"/>
      <c r="E13720">
        <f>EXP(Table2[[#This Row],[Ln-nm]])</f>
        <v>90.225202116465553</v>
      </c>
    </row>
    <row r="13721" spans="3:5" x14ac:dyDescent="0.3">
      <c r="C13721" s="5">
        <f>(K$1 + (Table2[[#This Row],[LogL]]-F$1)/(F$2-F$1)*(K$2-K$1))</f>
        <v>4.5023087906645038</v>
      </c>
      <c r="D13721" s="5"/>
      <c r="E13721">
        <f>EXP(Table2[[#This Row],[Ln-nm]])</f>
        <v>90.225202116465553</v>
      </c>
    </row>
    <row r="13722" spans="3:5" x14ac:dyDescent="0.3">
      <c r="C13722" s="5">
        <f>(K$1 + (Table2[[#This Row],[LogL]]-F$1)/(F$2-F$1)*(K$2-K$1))</f>
        <v>4.5023087906645038</v>
      </c>
      <c r="D13722" s="5"/>
      <c r="E13722">
        <f>EXP(Table2[[#This Row],[Ln-nm]])</f>
        <v>90.225202116465553</v>
      </c>
    </row>
    <row r="13723" spans="3:5" x14ac:dyDescent="0.3">
      <c r="C13723" s="5">
        <f>(K$1 + (Table2[[#This Row],[LogL]]-F$1)/(F$2-F$1)*(K$2-K$1))</f>
        <v>4.5023087906645038</v>
      </c>
      <c r="D13723" s="5"/>
      <c r="E13723">
        <f>EXP(Table2[[#This Row],[Ln-nm]])</f>
        <v>90.225202116465553</v>
      </c>
    </row>
    <row r="13724" spans="3:5" x14ac:dyDescent="0.3">
      <c r="C13724" s="5">
        <f>(K$1 + (Table2[[#This Row],[LogL]]-F$1)/(F$2-F$1)*(K$2-K$1))</f>
        <v>4.5023087906645038</v>
      </c>
      <c r="D13724" s="5"/>
      <c r="E13724">
        <f>EXP(Table2[[#This Row],[Ln-nm]])</f>
        <v>90.225202116465553</v>
      </c>
    </row>
    <row r="13725" spans="3:5" x14ac:dyDescent="0.3">
      <c r="C13725" s="5">
        <f>(K$1 + (Table2[[#This Row],[LogL]]-F$1)/(F$2-F$1)*(K$2-K$1))</f>
        <v>4.5023087906645038</v>
      </c>
      <c r="D13725" s="5"/>
      <c r="E13725">
        <f>EXP(Table2[[#This Row],[Ln-nm]])</f>
        <v>90.225202116465553</v>
      </c>
    </row>
    <row r="13726" spans="3:5" x14ac:dyDescent="0.3">
      <c r="C13726" s="5">
        <f>(K$1 + (Table2[[#This Row],[LogL]]-F$1)/(F$2-F$1)*(K$2-K$1))</f>
        <v>4.5023087906645038</v>
      </c>
      <c r="D13726" s="5"/>
      <c r="E13726">
        <f>EXP(Table2[[#This Row],[Ln-nm]])</f>
        <v>90.225202116465553</v>
      </c>
    </row>
    <row r="13727" spans="3:5" x14ac:dyDescent="0.3">
      <c r="C13727" s="5">
        <f>(K$1 + (Table2[[#This Row],[LogL]]-F$1)/(F$2-F$1)*(K$2-K$1))</f>
        <v>4.5023087906645038</v>
      </c>
      <c r="D13727" s="5"/>
      <c r="E13727">
        <f>EXP(Table2[[#This Row],[Ln-nm]])</f>
        <v>90.225202116465553</v>
      </c>
    </row>
    <row r="13728" spans="3:5" x14ac:dyDescent="0.3">
      <c r="C13728" s="5">
        <f>(K$1 + (Table2[[#This Row],[LogL]]-F$1)/(F$2-F$1)*(K$2-K$1))</f>
        <v>4.5023087906645038</v>
      </c>
      <c r="D13728" s="5"/>
      <c r="E13728">
        <f>EXP(Table2[[#This Row],[Ln-nm]])</f>
        <v>90.225202116465553</v>
      </c>
    </row>
    <row r="13729" spans="3:5" x14ac:dyDescent="0.3">
      <c r="C13729" s="5">
        <f>(K$1 + (Table2[[#This Row],[LogL]]-F$1)/(F$2-F$1)*(K$2-K$1))</f>
        <v>4.5023087906645038</v>
      </c>
      <c r="D13729" s="5"/>
      <c r="E13729">
        <f>EXP(Table2[[#This Row],[Ln-nm]])</f>
        <v>90.225202116465553</v>
      </c>
    </row>
    <row r="13730" spans="3:5" x14ac:dyDescent="0.3">
      <c r="C13730" s="5">
        <f>(K$1 + (Table2[[#This Row],[LogL]]-F$1)/(F$2-F$1)*(K$2-K$1))</f>
        <v>4.5023087906645038</v>
      </c>
      <c r="D13730" s="5"/>
      <c r="E13730">
        <f>EXP(Table2[[#This Row],[Ln-nm]])</f>
        <v>90.225202116465553</v>
      </c>
    </row>
    <row r="13731" spans="3:5" x14ac:dyDescent="0.3">
      <c r="C13731" s="5">
        <f>(K$1 + (Table2[[#This Row],[LogL]]-F$1)/(F$2-F$1)*(K$2-K$1))</f>
        <v>4.5023087906645038</v>
      </c>
      <c r="D13731" s="5"/>
      <c r="E13731">
        <f>EXP(Table2[[#This Row],[Ln-nm]])</f>
        <v>90.225202116465553</v>
      </c>
    </row>
    <row r="13732" spans="3:5" x14ac:dyDescent="0.3">
      <c r="C13732" s="5">
        <f>(K$1 + (Table2[[#This Row],[LogL]]-F$1)/(F$2-F$1)*(K$2-K$1))</f>
        <v>4.5023087906645038</v>
      </c>
      <c r="D13732" s="5"/>
      <c r="E13732">
        <f>EXP(Table2[[#This Row],[Ln-nm]])</f>
        <v>90.225202116465553</v>
      </c>
    </row>
    <row r="13733" spans="3:5" x14ac:dyDescent="0.3">
      <c r="C13733" s="5">
        <f>(K$1 + (Table2[[#This Row],[LogL]]-F$1)/(F$2-F$1)*(K$2-K$1))</f>
        <v>4.5023087906645038</v>
      </c>
      <c r="D13733" s="5"/>
      <c r="E13733">
        <f>EXP(Table2[[#This Row],[Ln-nm]])</f>
        <v>90.225202116465553</v>
      </c>
    </row>
    <row r="13734" spans="3:5" x14ac:dyDescent="0.3">
      <c r="C13734" s="5">
        <f>(K$1 + (Table2[[#This Row],[LogL]]-F$1)/(F$2-F$1)*(K$2-K$1))</f>
        <v>4.5023087906645038</v>
      </c>
      <c r="D13734" s="5"/>
      <c r="E13734">
        <f>EXP(Table2[[#This Row],[Ln-nm]])</f>
        <v>90.225202116465553</v>
      </c>
    </row>
    <row r="13735" spans="3:5" x14ac:dyDescent="0.3">
      <c r="C13735" s="5">
        <f>(K$1 + (Table2[[#This Row],[LogL]]-F$1)/(F$2-F$1)*(K$2-K$1))</f>
        <v>4.5023087906645038</v>
      </c>
      <c r="D13735" s="5"/>
      <c r="E13735">
        <f>EXP(Table2[[#This Row],[Ln-nm]])</f>
        <v>90.225202116465553</v>
      </c>
    </row>
    <row r="13736" spans="3:5" x14ac:dyDescent="0.3">
      <c r="C13736" s="5">
        <f>(K$1 + (Table2[[#This Row],[LogL]]-F$1)/(F$2-F$1)*(K$2-K$1))</f>
        <v>4.5023087906645038</v>
      </c>
      <c r="D13736" s="5"/>
      <c r="E13736">
        <f>EXP(Table2[[#This Row],[Ln-nm]])</f>
        <v>90.225202116465553</v>
      </c>
    </row>
    <row r="13737" spans="3:5" x14ac:dyDescent="0.3">
      <c r="C13737" s="5">
        <f>(K$1 + (Table2[[#This Row],[LogL]]-F$1)/(F$2-F$1)*(K$2-K$1))</f>
        <v>4.5023087906645038</v>
      </c>
      <c r="D13737" s="5"/>
      <c r="E13737">
        <f>EXP(Table2[[#This Row],[Ln-nm]])</f>
        <v>90.225202116465553</v>
      </c>
    </row>
    <row r="13738" spans="3:5" x14ac:dyDescent="0.3">
      <c r="C13738" s="5">
        <f>(K$1 + (Table2[[#This Row],[LogL]]-F$1)/(F$2-F$1)*(K$2-K$1))</f>
        <v>4.5023087906645038</v>
      </c>
      <c r="D13738" s="5"/>
      <c r="E13738">
        <f>EXP(Table2[[#This Row],[Ln-nm]])</f>
        <v>90.225202116465553</v>
      </c>
    </row>
    <row r="13739" spans="3:5" x14ac:dyDescent="0.3">
      <c r="C13739" s="5">
        <f>(K$1 + (Table2[[#This Row],[LogL]]-F$1)/(F$2-F$1)*(K$2-K$1))</f>
        <v>4.5023087906645038</v>
      </c>
      <c r="D13739" s="5"/>
      <c r="E13739">
        <f>EXP(Table2[[#This Row],[Ln-nm]])</f>
        <v>90.225202116465553</v>
      </c>
    </row>
    <row r="13740" spans="3:5" x14ac:dyDescent="0.3">
      <c r="C13740" s="5">
        <f>(K$1 + (Table2[[#This Row],[LogL]]-F$1)/(F$2-F$1)*(K$2-K$1))</f>
        <v>4.5023087906645038</v>
      </c>
      <c r="D13740" s="5"/>
      <c r="E13740">
        <f>EXP(Table2[[#This Row],[Ln-nm]])</f>
        <v>90.225202116465553</v>
      </c>
    </row>
    <row r="13741" spans="3:5" x14ac:dyDescent="0.3">
      <c r="C13741" s="5">
        <f>(K$1 + (Table2[[#This Row],[LogL]]-F$1)/(F$2-F$1)*(K$2-K$1))</f>
        <v>4.5023087906645038</v>
      </c>
      <c r="D13741" s="5"/>
      <c r="E13741">
        <f>EXP(Table2[[#This Row],[Ln-nm]])</f>
        <v>90.225202116465553</v>
      </c>
    </row>
    <row r="13742" spans="3:5" x14ac:dyDescent="0.3">
      <c r="C13742" s="5">
        <f>(K$1 + (Table2[[#This Row],[LogL]]-F$1)/(F$2-F$1)*(K$2-K$1))</f>
        <v>4.5023087906645038</v>
      </c>
      <c r="D13742" s="5"/>
      <c r="E13742">
        <f>EXP(Table2[[#This Row],[Ln-nm]])</f>
        <v>90.225202116465553</v>
      </c>
    </row>
    <row r="13743" spans="3:5" x14ac:dyDescent="0.3">
      <c r="C13743" s="5">
        <f>(K$1 + (Table2[[#This Row],[LogL]]-F$1)/(F$2-F$1)*(K$2-K$1))</f>
        <v>4.5023087906645038</v>
      </c>
      <c r="D13743" s="5"/>
      <c r="E13743">
        <f>EXP(Table2[[#This Row],[Ln-nm]])</f>
        <v>90.225202116465553</v>
      </c>
    </row>
    <row r="13744" spans="3:5" x14ac:dyDescent="0.3">
      <c r="C13744" s="5">
        <f>(K$1 + (Table2[[#This Row],[LogL]]-F$1)/(F$2-F$1)*(K$2-K$1))</f>
        <v>4.5023087906645038</v>
      </c>
      <c r="D13744" s="5"/>
      <c r="E13744">
        <f>EXP(Table2[[#This Row],[Ln-nm]])</f>
        <v>90.225202116465553</v>
      </c>
    </row>
    <row r="13745" spans="3:5" x14ac:dyDescent="0.3">
      <c r="C13745" s="5">
        <f>(K$1 + (Table2[[#This Row],[LogL]]-F$1)/(F$2-F$1)*(K$2-K$1))</f>
        <v>4.5023087906645038</v>
      </c>
      <c r="D13745" s="5"/>
      <c r="E13745">
        <f>EXP(Table2[[#This Row],[Ln-nm]])</f>
        <v>90.225202116465553</v>
      </c>
    </row>
    <row r="13746" spans="3:5" x14ac:dyDescent="0.3">
      <c r="C13746" s="5">
        <f>(K$1 + (Table2[[#This Row],[LogL]]-F$1)/(F$2-F$1)*(K$2-K$1))</f>
        <v>4.5023087906645038</v>
      </c>
      <c r="D13746" s="5"/>
      <c r="E13746">
        <f>EXP(Table2[[#This Row],[Ln-nm]])</f>
        <v>90.225202116465553</v>
      </c>
    </row>
    <row r="13747" spans="3:5" x14ac:dyDescent="0.3">
      <c r="C13747" s="5">
        <f>(K$1 + (Table2[[#This Row],[LogL]]-F$1)/(F$2-F$1)*(K$2-K$1))</f>
        <v>4.5023087906645038</v>
      </c>
      <c r="D13747" s="5"/>
      <c r="E13747">
        <f>EXP(Table2[[#This Row],[Ln-nm]])</f>
        <v>90.225202116465553</v>
      </c>
    </row>
    <row r="13748" spans="3:5" x14ac:dyDescent="0.3">
      <c r="C13748" s="5">
        <f>(K$1 + (Table2[[#This Row],[LogL]]-F$1)/(F$2-F$1)*(K$2-K$1))</f>
        <v>4.5023087906645038</v>
      </c>
      <c r="D13748" s="5"/>
      <c r="E13748">
        <f>EXP(Table2[[#This Row],[Ln-nm]])</f>
        <v>90.225202116465553</v>
      </c>
    </row>
    <row r="13749" spans="3:5" x14ac:dyDescent="0.3">
      <c r="C13749" s="5">
        <f>(K$1 + (Table2[[#This Row],[LogL]]-F$1)/(F$2-F$1)*(K$2-K$1))</f>
        <v>4.5023087906645038</v>
      </c>
      <c r="D13749" s="5"/>
      <c r="E13749">
        <f>EXP(Table2[[#This Row],[Ln-nm]])</f>
        <v>90.225202116465553</v>
      </c>
    </row>
    <row r="13750" spans="3:5" x14ac:dyDescent="0.3">
      <c r="C13750" s="5">
        <f>(K$1 + (Table2[[#This Row],[LogL]]-F$1)/(F$2-F$1)*(K$2-K$1))</f>
        <v>4.5023087906645038</v>
      </c>
      <c r="D13750" s="5"/>
      <c r="E13750">
        <f>EXP(Table2[[#This Row],[Ln-nm]])</f>
        <v>90.225202116465553</v>
      </c>
    </row>
    <row r="13751" spans="3:5" x14ac:dyDescent="0.3">
      <c r="C13751" s="5">
        <f>(K$1 + (Table2[[#This Row],[LogL]]-F$1)/(F$2-F$1)*(K$2-K$1))</f>
        <v>4.5023087906645038</v>
      </c>
      <c r="D13751" s="5"/>
      <c r="E13751">
        <f>EXP(Table2[[#This Row],[Ln-nm]])</f>
        <v>90.225202116465553</v>
      </c>
    </row>
    <row r="13752" spans="3:5" x14ac:dyDescent="0.3">
      <c r="C13752" s="5">
        <f>(K$1 + (Table2[[#This Row],[LogL]]-F$1)/(F$2-F$1)*(K$2-K$1))</f>
        <v>4.5023087906645038</v>
      </c>
      <c r="D13752" s="5"/>
      <c r="E13752">
        <f>EXP(Table2[[#This Row],[Ln-nm]])</f>
        <v>90.225202116465553</v>
      </c>
    </row>
    <row r="13753" spans="3:5" x14ac:dyDescent="0.3">
      <c r="C13753" s="5">
        <f>(K$1 + (Table2[[#This Row],[LogL]]-F$1)/(F$2-F$1)*(K$2-K$1))</f>
        <v>4.5023087906645038</v>
      </c>
      <c r="D13753" s="5"/>
      <c r="E13753">
        <f>EXP(Table2[[#This Row],[Ln-nm]])</f>
        <v>90.225202116465553</v>
      </c>
    </row>
    <row r="13754" spans="3:5" x14ac:dyDescent="0.3">
      <c r="C13754" s="5">
        <f>(K$1 + (Table2[[#This Row],[LogL]]-F$1)/(F$2-F$1)*(K$2-K$1))</f>
        <v>4.5023087906645038</v>
      </c>
      <c r="D13754" s="5"/>
      <c r="E13754">
        <f>EXP(Table2[[#This Row],[Ln-nm]])</f>
        <v>90.225202116465553</v>
      </c>
    </row>
    <row r="13755" spans="3:5" x14ac:dyDescent="0.3">
      <c r="C13755" s="5">
        <f>(K$1 + (Table2[[#This Row],[LogL]]-F$1)/(F$2-F$1)*(K$2-K$1))</f>
        <v>4.5023087906645038</v>
      </c>
      <c r="D13755" s="5"/>
      <c r="E13755">
        <f>EXP(Table2[[#This Row],[Ln-nm]])</f>
        <v>90.225202116465553</v>
      </c>
    </row>
    <row r="13756" spans="3:5" x14ac:dyDescent="0.3">
      <c r="C13756" s="5">
        <f>(K$1 + (Table2[[#This Row],[LogL]]-F$1)/(F$2-F$1)*(K$2-K$1))</f>
        <v>4.5023087906645038</v>
      </c>
      <c r="D13756" s="5"/>
      <c r="E13756">
        <f>EXP(Table2[[#This Row],[Ln-nm]])</f>
        <v>90.225202116465553</v>
      </c>
    </row>
    <row r="13757" spans="3:5" x14ac:dyDescent="0.3">
      <c r="C13757" s="5">
        <f>(K$1 + (Table2[[#This Row],[LogL]]-F$1)/(F$2-F$1)*(K$2-K$1))</f>
        <v>4.5023087906645038</v>
      </c>
      <c r="D13757" s="5"/>
      <c r="E13757">
        <f>EXP(Table2[[#This Row],[Ln-nm]])</f>
        <v>90.225202116465553</v>
      </c>
    </row>
    <row r="13758" spans="3:5" x14ac:dyDescent="0.3">
      <c r="C13758" s="5">
        <f>(K$1 + (Table2[[#This Row],[LogL]]-F$1)/(F$2-F$1)*(K$2-K$1))</f>
        <v>4.5023087906645038</v>
      </c>
      <c r="D13758" s="5"/>
      <c r="E13758">
        <f>EXP(Table2[[#This Row],[Ln-nm]])</f>
        <v>90.225202116465553</v>
      </c>
    </row>
    <row r="13759" spans="3:5" x14ac:dyDescent="0.3">
      <c r="C13759" s="5">
        <f>(K$1 + (Table2[[#This Row],[LogL]]-F$1)/(F$2-F$1)*(K$2-K$1))</f>
        <v>4.5023087906645038</v>
      </c>
      <c r="D13759" s="5"/>
      <c r="E13759">
        <f>EXP(Table2[[#This Row],[Ln-nm]])</f>
        <v>90.225202116465553</v>
      </c>
    </row>
    <row r="13760" spans="3:5" x14ac:dyDescent="0.3">
      <c r="C13760" s="5">
        <f>(K$1 + (Table2[[#This Row],[LogL]]-F$1)/(F$2-F$1)*(K$2-K$1))</f>
        <v>4.5023087906645038</v>
      </c>
      <c r="D13760" s="5"/>
      <c r="E13760">
        <f>EXP(Table2[[#This Row],[Ln-nm]])</f>
        <v>90.225202116465553</v>
      </c>
    </row>
    <row r="13761" spans="3:5" x14ac:dyDescent="0.3">
      <c r="C13761" s="5">
        <f>(K$1 + (Table2[[#This Row],[LogL]]-F$1)/(F$2-F$1)*(K$2-K$1))</f>
        <v>4.5023087906645038</v>
      </c>
      <c r="D13761" s="5"/>
      <c r="E13761">
        <f>EXP(Table2[[#This Row],[Ln-nm]])</f>
        <v>90.225202116465553</v>
      </c>
    </row>
    <row r="13762" spans="3:5" x14ac:dyDescent="0.3">
      <c r="C13762" s="5">
        <f>(K$1 + (Table2[[#This Row],[LogL]]-F$1)/(F$2-F$1)*(K$2-K$1))</f>
        <v>4.5023087906645038</v>
      </c>
      <c r="D13762" s="5"/>
      <c r="E13762">
        <f>EXP(Table2[[#This Row],[Ln-nm]])</f>
        <v>90.225202116465553</v>
      </c>
    </row>
    <row r="13763" spans="3:5" x14ac:dyDescent="0.3">
      <c r="C13763" s="5">
        <f>(K$1 + (Table2[[#This Row],[LogL]]-F$1)/(F$2-F$1)*(K$2-K$1))</f>
        <v>4.5023087906645038</v>
      </c>
      <c r="D13763" s="5"/>
      <c r="E13763">
        <f>EXP(Table2[[#This Row],[Ln-nm]])</f>
        <v>90.225202116465553</v>
      </c>
    </row>
    <row r="13764" spans="3:5" x14ac:dyDescent="0.3">
      <c r="C13764" s="5">
        <f>(K$1 + (Table2[[#This Row],[LogL]]-F$1)/(F$2-F$1)*(K$2-K$1))</f>
        <v>4.5023087906645038</v>
      </c>
      <c r="D13764" s="5"/>
      <c r="E13764">
        <f>EXP(Table2[[#This Row],[Ln-nm]])</f>
        <v>90.225202116465553</v>
      </c>
    </row>
    <row r="13765" spans="3:5" x14ac:dyDescent="0.3">
      <c r="C13765" s="5">
        <f>(K$1 + (Table2[[#This Row],[LogL]]-F$1)/(F$2-F$1)*(K$2-K$1))</f>
        <v>4.5023087906645038</v>
      </c>
      <c r="D13765" s="5"/>
      <c r="E13765">
        <f>EXP(Table2[[#This Row],[Ln-nm]])</f>
        <v>90.225202116465553</v>
      </c>
    </row>
    <row r="13766" spans="3:5" x14ac:dyDescent="0.3">
      <c r="C13766" s="5">
        <f>(K$1 + (Table2[[#This Row],[LogL]]-F$1)/(F$2-F$1)*(K$2-K$1))</f>
        <v>4.5023087906645038</v>
      </c>
      <c r="D13766" s="5"/>
      <c r="E13766">
        <f>EXP(Table2[[#This Row],[Ln-nm]])</f>
        <v>90.225202116465553</v>
      </c>
    </row>
    <row r="13767" spans="3:5" x14ac:dyDescent="0.3">
      <c r="C13767" s="5">
        <f>(K$1 + (Table2[[#This Row],[LogL]]-F$1)/(F$2-F$1)*(K$2-K$1))</f>
        <v>4.5023087906645038</v>
      </c>
      <c r="D13767" s="5"/>
      <c r="E13767">
        <f>EXP(Table2[[#This Row],[Ln-nm]])</f>
        <v>90.225202116465553</v>
      </c>
    </row>
    <row r="13768" spans="3:5" x14ac:dyDescent="0.3">
      <c r="C13768" s="5">
        <f>(K$1 + (Table2[[#This Row],[LogL]]-F$1)/(F$2-F$1)*(K$2-K$1))</f>
        <v>4.5023087906645038</v>
      </c>
      <c r="D13768" s="5"/>
      <c r="E13768">
        <f>EXP(Table2[[#This Row],[Ln-nm]])</f>
        <v>90.225202116465553</v>
      </c>
    </row>
    <row r="13769" spans="3:5" x14ac:dyDescent="0.3">
      <c r="C13769" s="5">
        <f>(K$1 + (Table2[[#This Row],[LogL]]-F$1)/(F$2-F$1)*(K$2-K$1))</f>
        <v>4.5023087906645038</v>
      </c>
      <c r="D13769" s="5"/>
      <c r="E13769">
        <f>EXP(Table2[[#This Row],[Ln-nm]])</f>
        <v>90.225202116465553</v>
      </c>
    </row>
    <row r="13770" spans="3:5" x14ac:dyDescent="0.3">
      <c r="C13770" s="5">
        <f>(K$1 + (Table2[[#This Row],[LogL]]-F$1)/(F$2-F$1)*(K$2-K$1))</f>
        <v>4.5023087906645038</v>
      </c>
      <c r="D13770" s="5"/>
      <c r="E13770">
        <f>EXP(Table2[[#This Row],[Ln-nm]])</f>
        <v>90.225202116465553</v>
      </c>
    </row>
    <row r="13771" spans="3:5" x14ac:dyDescent="0.3">
      <c r="C13771" s="5">
        <f>(K$1 + (Table2[[#This Row],[LogL]]-F$1)/(F$2-F$1)*(K$2-K$1))</f>
        <v>4.5023087906645038</v>
      </c>
      <c r="D13771" s="5"/>
      <c r="E13771">
        <f>EXP(Table2[[#This Row],[Ln-nm]])</f>
        <v>90.225202116465553</v>
      </c>
    </row>
    <row r="13772" spans="3:5" x14ac:dyDescent="0.3">
      <c r="C13772" s="5">
        <f>(K$1 + (Table2[[#This Row],[LogL]]-F$1)/(F$2-F$1)*(K$2-K$1))</f>
        <v>4.5023087906645038</v>
      </c>
      <c r="D13772" s="5"/>
      <c r="E13772">
        <f>EXP(Table2[[#This Row],[Ln-nm]])</f>
        <v>90.225202116465553</v>
      </c>
    </row>
    <row r="13773" spans="3:5" x14ac:dyDescent="0.3">
      <c r="C13773" s="5">
        <f>(K$1 + (Table2[[#This Row],[LogL]]-F$1)/(F$2-F$1)*(K$2-K$1))</f>
        <v>4.5023087906645038</v>
      </c>
      <c r="D13773" s="5"/>
      <c r="E13773">
        <f>EXP(Table2[[#This Row],[Ln-nm]])</f>
        <v>90.225202116465553</v>
      </c>
    </row>
    <row r="13774" spans="3:5" x14ac:dyDescent="0.3">
      <c r="C13774" s="5">
        <f>(K$1 + (Table2[[#This Row],[LogL]]-F$1)/(F$2-F$1)*(K$2-K$1))</f>
        <v>4.5023087906645038</v>
      </c>
      <c r="D13774" s="5"/>
      <c r="E13774">
        <f>EXP(Table2[[#This Row],[Ln-nm]])</f>
        <v>90.225202116465553</v>
      </c>
    </row>
    <row r="13775" spans="3:5" x14ac:dyDescent="0.3">
      <c r="C13775" s="5">
        <f>(K$1 + (Table2[[#This Row],[LogL]]-F$1)/(F$2-F$1)*(K$2-K$1))</f>
        <v>4.5023087906645038</v>
      </c>
      <c r="D13775" s="5"/>
      <c r="E13775">
        <f>EXP(Table2[[#This Row],[Ln-nm]])</f>
        <v>90.225202116465553</v>
      </c>
    </row>
    <row r="13776" spans="3:5" x14ac:dyDescent="0.3">
      <c r="C13776" s="5">
        <f>(K$1 + (Table2[[#This Row],[LogL]]-F$1)/(F$2-F$1)*(K$2-K$1))</f>
        <v>4.5023087906645038</v>
      </c>
      <c r="D13776" s="5"/>
      <c r="E13776">
        <f>EXP(Table2[[#This Row],[Ln-nm]])</f>
        <v>90.225202116465553</v>
      </c>
    </row>
    <row r="13777" spans="3:5" x14ac:dyDescent="0.3">
      <c r="C13777" s="5">
        <f>(K$1 + (Table2[[#This Row],[LogL]]-F$1)/(F$2-F$1)*(K$2-K$1))</f>
        <v>4.5023087906645038</v>
      </c>
      <c r="D13777" s="5"/>
      <c r="E13777">
        <f>EXP(Table2[[#This Row],[Ln-nm]])</f>
        <v>90.225202116465553</v>
      </c>
    </row>
    <row r="13778" spans="3:5" x14ac:dyDescent="0.3">
      <c r="C13778" s="5">
        <f>(K$1 + (Table2[[#This Row],[LogL]]-F$1)/(F$2-F$1)*(K$2-K$1))</f>
        <v>4.5023087906645038</v>
      </c>
      <c r="D13778" s="5"/>
      <c r="E13778">
        <f>EXP(Table2[[#This Row],[Ln-nm]])</f>
        <v>90.225202116465553</v>
      </c>
    </row>
    <row r="13779" spans="3:5" x14ac:dyDescent="0.3">
      <c r="C13779" s="5">
        <f>(K$1 + (Table2[[#This Row],[LogL]]-F$1)/(F$2-F$1)*(K$2-K$1))</f>
        <v>4.5023087906645038</v>
      </c>
      <c r="D13779" s="5"/>
      <c r="E13779">
        <f>EXP(Table2[[#This Row],[Ln-nm]])</f>
        <v>90.225202116465553</v>
      </c>
    </row>
    <row r="13780" spans="3:5" x14ac:dyDescent="0.3">
      <c r="C13780" s="5">
        <f>(K$1 + (Table2[[#This Row],[LogL]]-F$1)/(F$2-F$1)*(K$2-K$1))</f>
        <v>4.5023087906645038</v>
      </c>
      <c r="D13780" s="5"/>
      <c r="E13780">
        <f>EXP(Table2[[#This Row],[Ln-nm]])</f>
        <v>90.225202116465553</v>
      </c>
    </row>
    <row r="13781" spans="3:5" x14ac:dyDescent="0.3">
      <c r="C13781" s="5">
        <f>(K$1 + (Table2[[#This Row],[LogL]]-F$1)/(F$2-F$1)*(K$2-K$1))</f>
        <v>4.5023087906645038</v>
      </c>
      <c r="D13781" s="5"/>
      <c r="E13781">
        <f>EXP(Table2[[#This Row],[Ln-nm]])</f>
        <v>90.225202116465553</v>
      </c>
    </row>
    <row r="13782" spans="3:5" x14ac:dyDescent="0.3">
      <c r="C13782" s="5">
        <f>(K$1 + (Table2[[#This Row],[LogL]]-F$1)/(F$2-F$1)*(K$2-K$1))</f>
        <v>4.5023087906645038</v>
      </c>
      <c r="D13782" s="5"/>
      <c r="E13782">
        <f>EXP(Table2[[#This Row],[Ln-nm]])</f>
        <v>90.225202116465553</v>
      </c>
    </row>
    <row r="13783" spans="3:5" x14ac:dyDescent="0.3">
      <c r="C13783" s="5">
        <f>(K$1 + (Table2[[#This Row],[LogL]]-F$1)/(F$2-F$1)*(K$2-K$1))</f>
        <v>4.5023087906645038</v>
      </c>
      <c r="D13783" s="5"/>
      <c r="E13783">
        <f>EXP(Table2[[#This Row],[Ln-nm]])</f>
        <v>90.225202116465553</v>
      </c>
    </row>
    <row r="13784" spans="3:5" x14ac:dyDescent="0.3">
      <c r="C13784" s="5">
        <f>(K$1 + (Table2[[#This Row],[LogL]]-F$1)/(F$2-F$1)*(K$2-K$1))</f>
        <v>4.5023087906645038</v>
      </c>
      <c r="D13784" s="5"/>
      <c r="E13784">
        <f>EXP(Table2[[#This Row],[Ln-nm]])</f>
        <v>90.225202116465553</v>
      </c>
    </row>
    <row r="13785" spans="3:5" x14ac:dyDescent="0.3">
      <c r="C13785" s="5">
        <f>(K$1 + (Table2[[#This Row],[LogL]]-F$1)/(F$2-F$1)*(K$2-K$1))</f>
        <v>4.5023087906645038</v>
      </c>
      <c r="D13785" s="5"/>
      <c r="E13785">
        <f>EXP(Table2[[#This Row],[Ln-nm]])</f>
        <v>90.225202116465553</v>
      </c>
    </row>
    <row r="13786" spans="3:5" x14ac:dyDescent="0.3">
      <c r="C13786" s="5">
        <f>(K$1 + (Table2[[#This Row],[LogL]]-F$1)/(F$2-F$1)*(K$2-K$1))</f>
        <v>4.5023087906645038</v>
      </c>
      <c r="D13786" s="5"/>
      <c r="E13786">
        <f>EXP(Table2[[#This Row],[Ln-nm]])</f>
        <v>90.225202116465553</v>
      </c>
    </row>
    <row r="13787" spans="3:5" x14ac:dyDescent="0.3">
      <c r="C13787" s="5">
        <f>(K$1 + (Table2[[#This Row],[LogL]]-F$1)/(F$2-F$1)*(K$2-K$1))</f>
        <v>4.5023087906645038</v>
      </c>
      <c r="D13787" s="5"/>
      <c r="E13787">
        <f>EXP(Table2[[#This Row],[Ln-nm]])</f>
        <v>90.225202116465553</v>
      </c>
    </row>
    <row r="13788" spans="3:5" x14ac:dyDescent="0.3">
      <c r="C13788" s="5">
        <f>(K$1 + (Table2[[#This Row],[LogL]]-F$1)/(F$2-F$1)*(K$2-K$1))</f>
        <v>4.5023087906645038</v>
      </c>
      <c r="D13788" s="5"/>
      <c r="E13788">
        <f>EXP(Table2[[#This Row],[Ln-nm]])</f>
        <v>90.225202116465553</v>
      </c>
    </row>
    <row r="13789" spans="3:5" x14ac:dyDescent="0.3">
      <c r="C13789" s="5">
        <f>(K$1 + (Table2[[#This Row],[LogL]]-F$1)/(F$2-F$1)*(K$2-K$1))</f>
        <v>4.5023087906645038</v>
      </c>
      <c r="D13789" s="5"/>
      <c r="E13789">
        <f>EXP(Table2[[#This Row],[Ln-nm]])</f>
        <v>90.225202116465553</v>
      </c>
    </row>
    <row r="13790" spans="3:5" x14ac:dyDescent="0.3">
      <c r="C13790" s="5">
        <f>(K$1 + (Table2[[#This Row],[LogL]]-F$1)/(F$2-F$1)*(K$2-K$1))</f>
        <v>4.5023087906645038</v>
      </c>
      <c r="D13790" s="5"/>
      <c r="E13790">
        <f>EXP(Table2[[#This Row],[Ln-nm]])</f>
        <v>90.225202116465553</v>
      </c>
    </row>
    <row r="13791" spans="3:5" x14ac:dyDescent="0.3">
      <c r="C13791" s="5">
        <f>(K$1 + (Table2[[#This Row],[LogL]]-F$1)/(F$2-F$1)*(K$2-K$1))</f>
        <v>4.5023087906645038</v>
      </c>
      <c r="D13791" s="5"/>
      <c r="E13791">
        <f>EXP(Table2[[#This Row],[Ln-nm]])</f>
        <v>90.225202116465553</v>
      </c>
    </row>
    <row r="13792" spans="3:5" x14ac:dyDescent="0.3">
      <c r="C13792" s="5">
        <f>(K$1 + (Table2[[#This Row],[LogL]]-F$1)/(F$2-F$1)*(K$2-K$1))</f>
        <v>4.5023087906645038</v>
      </c>
      <c r="D13792" s="5"/>
      <c r="E13792">
        <f>EXP(Table2[[#This Row],[Ln-nm]])</f>
        <v>90.225202116465553</v>
      </c>
    </row>
    <row r="13793" spans="3:5" x14ac:dyDescent="0.3">
      <c r="C13793" s="5">
        <f>(K$1 + (Table2[[#This Row],[LogL]]-F$1)/(F$2-F$1)*(K$2-K$1))</f>
        <v>4.5023087906645038</v>
      </c>
      <c r="D13793" s="5"/>
      <c r="E13793">
        <f>EXP(Table2[[#This Row],[Ln-nm]])</f>
        <v>90.225202116465553</v>
      </c>
    </row>
    <row r="13794" spans="3:5" x14ac:dyDescent="0.3">
      <c r="C13794" s="5">
        <f>(K$1 + (Table2[[#This Row],[LogL]]-F$1)/(F$2-F$1)*(K$2-K$1))</f>
        <v>4.5023087906645038</v>
      </c>
      <c r="D13794" s="5"/>
      <c r="E13794">
        <f>EXP(Table2[[#This Row],[Ln-nm]])</f>
        <v>90.225202116465553</v>
      </c>
    </row>
    <row r="13795" spans="3:5" x14ac:dyDescent="0.3">
      <c r="C13795" s="5">
        <f>(K$1 + (Table2[[#This Row],[LogL]]-F$1)/(F$2-F$1)*(K$2-K$1))</f>
        <v>4.5023087906645038</v>
      </c>
      <c r="D13795" s="5"/>
      <c r="E13795">
        <f>EXP(Table2[[#This Row],[Ln-nm]])</f>
        <v>90.225202116465553</v>
      </c>
    </row>
    <row r="13796" spans="3:5" x14ac:dyDescent="0.3">
      <c r="C13796" s="5">
        <f>(K$1 + (Table2[[#This Row],[LogL]]-F$1)/(F$2-F$1)*(K$2-K$1))</f>
        <v>4.5023087906645038</v>
      </c>
      <c r="D13796" s="5"/>
      <c r="E13796">
        <f>EXP(Table2[[#This Row],[Ln-nm]])</f>
        <v>90.225202116465553</v>
      </c>
    </row>
    <row r="13797" spans="3:5" x14ac:dyDescent="0.3">
      <c r="C13797" s="5">
        <f>(K$1 + (Table2[[#This Row],[LogL]]-F$1)/(F$2-F$1)*(K$2-K$1))</f>
        <v>4.5023087906645038</v>
      </c>
      <c r="D13797" s="5"/>
      <c r="E13797">
        <f>EXP(Table2[[#This Row],[Ln-nm]])</f>
        <v>90.225202116465553</v>
      </c>
    </row>
    <row r="13798" spans="3:5" x14ac:dyDescent="0.3">
      <c r="C13798" s="5">
        <f>(K$1 + (Table2[[#This Row],[LogL]]-F$1)/(F$2-F$1)*(K$2-K$1))</f>
        <v>4.5023087906645038</v>
      </c>
      <c r="D13798" s="5"/>
      <c r="E13798">
        <f>EXP(Table2[[#This Row],[Ln-nm]])</f>
        <v>90.225202116465553</v>
      </c>
    </row>
    <row r="13799" spans="3:5" x14ac:dyDescent="0.3">
      <c r="C13799" s="5">
        <f>(K$1 + (Table2[[#This Row],[LogL]]-F$1)/(F$2-F$1)*(K$2-K$1))</f>
        <v>4.5023087906645038</v>
      </c>
      <c r="D13799" s="5"/>
      <c r="E13799">
        <f>EXP(Table2[[#This Row],[Ln-nm]])</f>
        <v>90.225202116465553</v>
      </c>
    </row>
    <row r="13800" spans="3:5" x14ac:dyDescent="0.3">
      <c r="C13800" s="5">
        <f>(K$1 + (Table2[[#This Row],[LogL]]-F$1)/(F$2-F$1)*(K$2-K$1))</f>
        <v>4.5023087906645038</v>
      </c>
      <c r="D13800" s="5"/>
      <c r="E13800">
        <f>EXP(Table2[[#This Row],[Ln-nm]])</f>
        <v>90.225202116465553</v>
      </c>
    </row>
    <row r="13801" spans="3:5" x14ac:dyDescent="0.3">
      <c r="C13801" s="5">
        <f>(K$1 + (Table2[[#This Row],[LogL]]-F$1)/(F$2-F$1)*(K$2-K$1))</f>
        <v>4.5023087906645038</v>
      </c>
      <c r="D13801" s="5"/>
      <c r="E13801">
        <f>EXP(Table2[[#This Row],[Ln-nm]])</f>
        <v>90.225202116465553</v>
      </c>
    </row>
    <row r="13802" spans="3:5" x14ac:dyDescent="0.3">
      <c r="C13802" s="5">
        <f>(K$1 + (Table2[[#This Row],[LogL]]-F$1)/(F$2-F$1)*(K$2-K$1))</f>
        <v>4.5023087906645038</v>
      </c>
      <c r="D13802" s="5"/>
      <c r="E13802">
        <f>EXP(Table2[[#This Row],[Ln-nm]])</f>
        <v>90.225202116465553</v>
      </c>
    </row>
    <row r="13803" spans="3:5" x14ac:dyDescent="0.3">
      <c r="C13803" s="5">
        <f>(K$1 + (Table2[[#This Row],[LogL]]-F$1)/(F$2-F$1)*(K$2-K$1))</f>
        <v>4.5023087906645038</v>
      </c>
      <c r="D13803" s="5"/>
      <c r="E13803">
        <f>EXP(Table2[[#This Row],[Ln-nm]])</f>
        <v>90.225202116465553</v>
      </c>
    </row>
    <row r="13804" spans="3:5" x14ac:dyDescent="0.3">
      <c r="C13804" s="5">
        <f>(K$1 + (Table2[[#This Row],[LogL]]-F$1)/(F$2-F$1)*(K$2-K$1))</f>
        <v>4.5023087906645038</v>
      </c>
      <c r="D13804" s="5"/>
      <c r="E13804">
        <f>EXP(Table2[[#This Row],[Ln-nm]])</f>
        <v>90.225202116465553</v>
      </c>
    </row>
    <row r="13805" spans="3:5" x14ac:dyDescent="0.3">
      <c r="C13805" s="5">
        <f>(K$1 + (Table2[[#This Row],[LogL]]-F$1)/(F$2-F$1)*(K$2-K$1))</f>
        <v>4.5023087906645038</v>
      </c>
      <c r="D13805" s="5"/>
      <c r="E13805">
        <f>EXP(Table2[[#This Row],[Ln-nm]])</f>
        <v>90.225202116465553</v>
      </c>
    </row>
    <row r="13806" spans="3:5" x14ac:dyDescent="0.3">
      <c r="C13806" s="5">
        <f>(K$1 + (Table2[[#This Row],[LogL]]-F$1)/(F$2-F$1)*(K$2-K$1))</f>
        <v>4.5023087906645038</v>
      </c>
      <c r="D13806" s="5"/>
      <c r="E13806">
        <f>EXP(Table2[[#This Row],[Ln-nm]])</f>
        <v>90.225202116465553</v>
      </c>
    </row>
    <row r="13807" spans="3:5" x14ac:dyDescent="0.3">
      <c r="C13807" s="5">
        <f>(K$1 + (Table2[[#This Row],[LogL]]-F$1)/(F$2-F$1)*(K$2-K$1))</f>
        <v>4.5023087906645038</v>
      </c>
      <c r="D13807" s="5"/>
      <c r="E13807">
        <f>EXP(Table2[[#This Row],[Ln-nm]])</f>
        <v>90.225202116465553</v>
      </c>
    </row>
    <row r="13808" spans="3:5" x14ac:dyDescent="0.3">
      <c r="C13808" s="5">
        <f>(K$1 + (Table2[[#This Row],[LogL]]-F$1)/(F$2-F$1)*(K$2-K$1))</f>
        <v>4.5023087906645038</v>
      </c>
      <c r="D13808" s="5"/>
      <c r="E13808">
        <f>EXP(Table2[[#This Row],[Ln-nm]])</f>
        <v>90.225202116465553</v>
      </c>
    </row>
    <row r="13809" spans="3:5" x14ac:dyDescent="0.3">
      <c r="C13809" s="5">
        <f>(K$1 + (Table2[[#This Row],[LogL]]-F$1)/(F$2-F$1)*(K$2-K$1))</f>
        <v>4.5023087906645038</v>
      </c>
      <c r="D13809" s="5"/>
      <c r="E13809">
        <f>EXP(Table2[[#This Row],[Ln-nm]])</f>
        <v>90.225202116465553</v>
      </c>
    </row>
    <row r="13810" spans="3:5" x14ac:dyDescent="0.3">
      <c r="C13810" s="5">
        <f>(K$1 + (Table2[[#This Row],[LogL]]-F$1)/(F$2-F$1)*(K$2-K$1))</f>
        <v>4.5023087906645038</v>
      </c>
      <c r="D13810" s="5"/>
      <c r="E13810">
        <f>EXP(Table2[[#This Row],[Ln-nm]])</f>
        <v>90.225202116465553</v>
      </c>
    </row>
    <row r="13811" spans="3:5" x14ac:dyDescent="0.3">
      <c r="C13811" s="5">
        <f>(K$1 + (Table2[[#This Row],[LogL]]-F$1)/(F$2-F$1)*(K$2-K$1))</f>
        <v>4.5023087906645038</v>
      </c>
      <c r="D13811" s="5"/>
      <c r="E13811">
        <f>EXP(Table2[[#This Row],[Ln-nm]])</f>
        <v>90.225202116465553</v>
      </c>
    </row>
    <row r="13812" spans="3:5" x14ac:dyDescent="0.3">
      <c r="C13812" s="5">
        <f>(K$1 + (Table2[[#This Row],[LogL]]-F$1)/(F$2-F$1)*(K$2-K$1))</f>
        <v>4.5023087906645038</v>
      </c>
      <c r="D13812" s="5"/>
      <c r="E13812">
        <f>EXP(Table2[[#This Row],[Ln-nm]])</f>
        <v>90.225202116465553</v>
      </c>
    </row>
    <row r="13813" spans="3:5" x14ac:dyDescent="0.3">
      <c r="C13813" s="5">
        <f>(K$1 + (Table2[[#This Row],[LogL]]-F$1)/(F$2-F$1)*(K$2-K$1))</f>
        <v>4.5023087906645038</v>
      </c>
      <c r="D13813" s="5"/>
      <c r="E13813">
        <f>EXP(Table2[[#This Row],[Ln-nm]])</f>
        <v>90.225202116465553</v>
      </c>
    </row>
    <row r="13814" spans="3:5" x14ac:dyDescent="0.3">
      <c r="C13814" s="5">
        <f>(K$1 + (Table2[[#This Row],[LogL]]-F$1)/(F$2-F$1)*(K$2-K$1))</f>
        <v>4.5023087906645038</v>
      </c>
      <c r="D13814" s="5"/>
      <c r="E13814">
        <f>EXP(Table2[[#This Row],[Ln-nm]])</f>
        <v>90.225202116465553</v>
      </c>
    </row>
    <row r="13815" spans="3:5" x14ac:dyDescent="0.3">
      <c r="C13815" s="5">
        <f>(K$1 + (Table2[[#This Row],[LogL]]-F$1)/(F$2-F$1)*(K$2-K$1))</f>
        <v>4.5023087906645038</v>
      </c>
      <c r="D13815" s="5"/>
      <c r="E13815">
        <f>EXP(Table2[[#This Row],[Ln-nm]])</f>
        <v>90.225202116465553</v>
      </c>
    </row>
    <row r="13816" spans="3:5" x14ac:dyDescent="0.3">
      <c r="C13816" s="5">
        <f>(K$1 + (Table2[[#This Row],[LogL]]-F$1)/(F$2-F$1)*(K$2-K$1))</f>
        <v>4.5023087906645038</v>
      </c>
      <c r="D13816" s="5"/>
      <c r="E13816">
        <f>EXP(Table2[[#This Row],[Ln-nm]])</f>
        <v>90.225202116465553</v>
      </c>
    </row>
    <row r="13817" spans="3:5" x14ac:dyDescent="0.3">
      <c r="C13817" s="5">
        <f>(K$1 + (Table2[[#This Row],[LogL]]-F$1)/(F$2-F$1)*(K$2-K$1))</f>
        <v>4.5023087906645038</v>
      </c>
      <c r="D13817" s="5"/>
      <c r="E13817">
        <f>EXP(Table2[[#This Row],[Ln-nm]])</f>
        <v>90.225202116465553</v>
      </c>
    </row>
    <row r="13818" spans="3:5" x14ac:dyDescent="0.3">
      <c r="C13818" s="5">
        <f>(K$1 + (Table2[[#This Row],[LogL]]-F$1)/(F$2-F$1)*(K$2-K$1))</f>
        <v>4.5023087906645038</v>
      </c>
      <c r="D13818" s="5"/>
      <c r="E13818">
        <f>EXP(Table2[[#This Row],[Ln-nm]])</f>
        <v>90.225202116465553</v>
      </c>
    </row>
    <row r="13819" spans="3:5" x14ac:dyDescent="0.3">
      <c r="C13819" s="5">
        <f>(K$1 + (Table2[[#This Row],[LogL]]-F$1)/(F$2-F$1)*(K$2-K$1))</f>
        <v>4.5023087906645038</v>
      </c>
      <c r="D13819" s="5"/>
      <c r="E13819">
        <f>EXP(Table2[[#This Row],[Ln-nm]])</f>
        <v>90.225202116465553</v>
      </c>
    </row>
    <row r="13820" spans="3:5" x14ac:dyDescent="0.3">
      <c r="C13820" s="5">
        <f>(K$1 + (Table2[[#This Row],[LogL]]-F$1)/(F$2-F$1)*(K$2-K$1))</f>
        <v>4.5023087906645038</v>
      </c>
      <c r="D13820" s="5"/>
      <c r="E13820">
        <f>EXP(Table2[[#This Row],[Ln-nm]])</f>
        <v>90.225202116465553</v>
      </c>
    </row>
    <row r="13821" spans="3:5" x14ac:dyDescent="0.3">
      <c r="C13821" s="5">
        <f>(K$1 + (Table2[[#This Row],[LogL]]-F$1)/(F$2-F$1)*(K$2-K$1))</f>
        <v>4.5023087906645038</v>
      </c>
      <c r="D13821" s="5"/>
      <c r="E13821">
        <f>EXP(Table2[[#This Row],[Ln-nm]])</f>
        <v>90.225202116465553</v>
      </c>
    </row>
    <row r="13822" spans="3:5" x14ac:dyDescent="0.3">
      <c r="C13822" s="5">
        <f>(K$1 + (Table2[[#This Row],[LogL]]-F$1)/(F$2-F$1)*(K$2-K$1))</f>
        <v>4.5023087906645038</v>
      </c>
      <c r="D13822" s="5"/>
      <c r="E13822">
        <f>EXP(Table2[[#This Row],[Ln-nm]])</f>
        <v>90.225202116465553</v>
      </c>
    </row>
    <row r="13823" spans="3:5" x14ac:dyDescent="0.3">
      <c r="C13823" s="5">
        <f>(K$1 + (Table2[[#This Row],[LogL]]-F$1)/(F$2-F$1)*(K$2-K$1))</f>
        <v>4.5023087906645038</v>
      </c>
      <c r="D13823" s="5"/>
      <c r="E13823">
        <f>EXP(Table2[[#This Row],[Ln-nm]])</f>
        <v>90.225202116465553</v>
      </c>
    </row>
    <row r="13824" spans="3:5" x14ac:dyDescent="0.3">
      <c r="C13824" s="5">
        <f>(K$1 + (Table2[[#This Row],[LogL]]-F$1)/(F$2-F$1)*(K$2-K$1))</f>
        <v>4.5023087906645038</v>
      </c>
      <c r="D13824" s="5"/>
      <c r="E13824">
        <f>EXP(Table2[[#This Row],[Ln-nm]])</f>
        <v>90.225202116465553</v>
      </c>
    </row>
    <row r="13825" spans="3:5" x14ac:dyDescent="0.3">
      <c r="C13825" s="5">
        <f>(K$1 + (Table2[[#This Row],[LogL]]-F$1)/(F$2-F$1)*(K$2-K$1))</f>
        <v>4.5023087906645038</v>
      </c>
      <c r="D13825" s="5"/>
      <c r="E13825">
        <f>EXP(Table2[[#This Row],[Ln-nm]])</f>
        <v>90.225202116465553</v>
      </c>
    </row>
    <row r="13826" spans="3:5" x14ac:dyDescent="0.3">
      <c r="C13826" s="5">
        <f>(K$1 + (Table2[[#This Row],[LogL]]-F$1)/(F$2-F$1)*(K$2-K$1))</f>
        <v>4.5023087906645038</v>
      </c>
      <c r="D13826" s="5"/>
      <c r="E13826">
        <f>EXP(Table2[[#This Row],[Ln-nm]])</f>
        <v>90.225202116465553</v>
      </c>
    </row>
    <row r="13827" spans="3:5" x14ac:dyDescent="0.3">
      <c r="C13827" s="5">
        <f>(K$1 + (Table2[[#This Row],[LogL]]-F$1)/(F$2-F$1)*(K$2-K$1))</f>
        <v>4.5023087906645038</v>
      </c>
      <c r="D13827" s="5"/>
      <c r="E13827">
        <f>EXP(Table2[[#This Row],[Ln-nm]])</f>
        <v>90.225202116465553</v>
      </c>
    </row>
    <row r="13828" spans="3:5" x14ac:dyDescent="0.3">
      <c r="C13828" s="5">
        <f>(K$1 + (Table2[[#This Row],[LogL]]-F$1)/(F$2-F$1)*(K$2-K$1))</f>
        <v>4.5023087906645038</v>
      </c>
      <c r="D13828" s="5"/>
      <c r="E13828">
        <f>EXP(Table2[[#This Row],[Ln-nm]])</f>
        <v>90.225202116465553</v>
      </c>
    </row>
    <row r="13829" spans="3:5" x14ac:dyDescent="0.3">
      <c r="C13829" s="5">
        <f>(K$1 + (Table2[[#This Row],[LogL]]-F$1)/(F$2-F$1)*(K$2-K$1))</f>
        <v>4.5023087906645038</v>
      </c>
      <c r="D13829" s="5"/>
      <c r="E13829">
        <f>EXP(Table2[[#This Row],[Ln-nm]])</f>
        <v>90.225202116465553</v>
      </c>
    </row>
    <row r="13830" spans="3:5" x14ac:dyDescent="0.3">
      <c r="C13830" s="5">
        <f>(K$1 + (Table2[[#This Row],[LogL]]-F$1)/(F$2-F$1)*(K$2-K$1))</f>
        <v>4.5023087906645038</v>
      </c>
      <c r="D13830" s="5"/>
      <c r="E13830">
        <f>EXP(Table2[[#This Row],[Ln-nm]])</f>
        <v>90.225202116465553</v>
      </c>
    </row>
    <row r="13831" spans="3:5" x14ac:dyDescent="0.3">
      <c r="C13831" s="5">
        <f>(K$1 + (Table2[[#This Row],[LogL]]-F$1)/(F$2-F$1)*(K$2-K$1))</f>
        <v>4.5023087906645038</v>
      </c>
      <c r="D13831" s="5"/>
      <c r="E13831">
        <f>EXP(Table2[[#This Row],[Ln-nm]])</f>
        <v>90.225202116465553</v>
      </c>
    </row>
    <row r="13832" spans="3:5" x14ac:dyDescent="0.3">
      <c r="C13832" s="5">
        <f>(K$1 + (Table2[[#This Row],[LogL]]-F$1)/(F$2-F$1)*(K$2-K$1))</f>
        <v>4.5023087906645038</v>
      </c>
      <c r="D13832" s="5"/>
      <c r="E13832">
        <f>EXP(Table2[[#This Row],[Ln-nm]])</f>
        <v>90.225202116465553</v>
      </c>
    </row>
    <row r="13833" spans="3:5" x14ac:dyDescent="0.3">
      <c r="C13833" s="5">
        <f>(K$1 + (Table2[[#This Row],[LogL]]-F$1)/(F$2-F$1)*(K$2-K$1))</f>
        <v>4.5023087906645038</v>
      </c>
      <c r="D13833" s="5"/>
      <c r="E13833">
        <f>EXP(Table2[[#This Row],[Ln-nm]])</f>
        <v>90.225202116465553</v>
      </c>
    </row>
    <row r="13834" spans="3:5" x14ac:dyDescent="0.3">
      <c r="C13834" s="5">
        <f>(K$1 + (Table2[[#This Row],[LogL]]-F$1)/(F$2-F$1)*(K$2-K$1))</f>
        <v>4.5023087906645038</v>
      </c>
      <c r="D13834" s="5"/>
      <c r="E13834">
        <f>EXP(Table2[[#This Row],[Ln-nm]])</f>
        <v>90.225202116465553</v>
      </c>
    </row>
    <row r="13835" spans="3:5" x14ac:dyDescent="0.3">
      <c r="C13835" s="5">
        <f>(K$1 + (Table2[[#This Row],[LogL]]-F$1)/(F$2-F$1)*(K$2-K$1))</f>
        <v>4.5023087906645038</v>
      </c>
      <c r="D13835" s="5"/>
      <c r="E13835">
        <f>EXP(Table2[[#This Row],[Ln-nm]])</f>
        <v>90.225202116465553</v>
      </c>
    </row>
    <row r="13836" spans="3:5" x14ac:dyDescent="0.3">
      <c r="C13836" s="5">
        <f>(K$1 + (Table2[[#This Row],[LogL]]-F$1)/(F$2-F$1)*(K$2-K$1))</f>
        <v>4.5023087906645038</v>
      </c>
      <c r="D13836" s="5"/>
      <c r="E13836">
        <f>EXP(Table2[[#This Row],[Ln-nm]])</f>
        <v>90.225202116465553</v>
      </c>
    </row>
    <row r="13837" spans="3:5" x14ac:dyDescent="0.3">
      <c r="C13837" s="5">
        <f>(K$1 + (Table2[[#This Row],[LogL]]-F$1)/(F$2-F$1)*(K$2-K$1))</f>
        <v>4.5023087906645038</v>
      </c>
      <c r="D13837" s="5"/>
      <c r="E13837">
        <f>EXP(Table2[[#This Row],[Ln-nm]])</f>
        <v>90.225202116465553</v>
      </c>
    </row>
    <row r="13838" spans="3:5" x14ac:dyDescent="0.3">
      <c r="C13838" s="5">
        <f>(K$1 + (Table2[[#This Row],[LogL]]-F$1)/(F$2-F$1)*(K$2-K$1))</f>
        <v>4.5023087906645038</v>
      </c>
      <c r="D13838" s="5"/>
      <c r="E13838">
        <f>EXP(Table2[[#This Row],[Ln-nm]])</f>
        <v>90.225202116465553</v>
      </c>
    </row>
    <row r="13839" spans="3:5" x14ac:dyDescent="0.3">
      <c r="C13839" s="5">
        <f>(K$1 + (Table2[[#This Row],[LogL]]-F$1)/(F$2-F$1)*(K$2-K$1))</f>
        <v>4.5023087906645038</v>
      </c>
      <c r="D13839" s="5"/>
      <c r="E13839">
        <f>EXP(Table2[[#This Row],[Ln-nm]])</f>
        <v>90.225202116465553</v>
      </c>
    </row>
    <row r="13840" spans="3:5" x14ac:dyDescent="0.3">
      <c r="C13840" s="5">
        <f>(K$1 + (Table2[[#This Row],[LogL]]-F$1)/(F$2-F$1)*(K$2-K$1))</f>
        <v>4.5023087906645038</v>
      </c>
      <c r="D13840" s="5"/>
      <c r="E13840">
        <f>EXP(Table2[[#This Row],[Ln-nm]])</f>
        <v>90.225202116465553</v>
      </c>
    </row>
    <row r="13841" spans="3:5" x14ac:dyDescent="0.3">
      <c r="C13841" s="5">
        <f>(K$1 + (Table2[[#This Row],[LogL]]-F$1)/(F$2-F$1)*(K$2-K$1))</f>
        <v>4.5023087906645038</v>
      </c>
      <c r="D13841" s="5"/>
      <c r="E13841">
        <f>EXP(Table2[[#This Row],[Ln-nm]])</f>
        <v>90.225202116465553</v>
      </c>
    </row>
    <row r="13842" spans="3:5" x14ac:dyDescent="0.3">
      <c r="C13842" s="5">
        <f>(K$1 + (Table2[[#This Row],[LogL]]-F$1)/(F$2-F$1)*(K$2-K$1))</f>
        <v>4.5023087906645038</v>
      </c>
      <c r="D13842" s="5"/>
      <c r="E13842">
        <f>EXP(Table2[[#This Row],[Ln-nm]])</f>
        <v>90.225202116465553</v>
      </c>
    </row>
    <row r="13843" spans="3:5" x14ac:dyDescent="0.3">
      <c r="C13843" s="5">
        <f>(K$1 + (Table2[[#This Row],[LogL]]-F$1)/(F$2-F$1)*(K$2-K$1))</f>
        <v>4.5023087906645038</v>
      </c>
      <c r="D13843" s="5"/>
      <c r="E13843">
        <f>EXP(Table2[[#This Row],[Ln-nm]])</f>
        <v>90.225202116465553</v>
      </c>
    </row>
    <row r="13844" spans="3:5" x14ac:dyDescent="0.3">
      <c r="C13844" s="5">
        <f>(K$1 + (Table2[[#This Row],[LogL]]-F$1)/(F$2-F$1)*(K$2-K$1))</f>
        <v>4.5023087906645038</v>
      </c>
      <c r="D13844" s="5"/>
      <c r="E13844">
        <f>EXP(Table2[[#This Row],[Ln-nm]])</f>
        <v>90.225202116465553</v>
      </c>
    </row>
    <row r="13845" spans="3:5" x14ac:dyDescent="0.3">
      <c r="C13845" s="5">
        <f>(K$1 + (Table2[[#This Row],[LogL]]-F$1)/(F$2-F$1)*(K$2-K$1))</f>
        <v>4.5023087906645038</v>
      </c>
      <c r="D13845" s="5"/>
      <c r="E13845">
        <f>EXP(Table2[[#This Row],[Ln-nm]])</f>
        <v>90.225202116465553</v>
      </c>
    </row>
    <row r="13846" spans="3:5" x14ac:dyDescent="0.3">
      <c r="C13846" s="5">
        <f>(K$1 + (Table2[[#This Row],[LogL]]-F$1)/(F$2-F$1)*(K$2-K$1))</f>
        <v>4.5023087906645038</v>
      </c>
      <c r="D13846" s="5"/>
      <c r="E13846">
        <f>EXP(Table2[[#This Row],[Ln-nm]])</f>
        <v>90.225202116465553</v>
      </c>
    </row>
    <row r="13847" spans="3:5" x14ac:dyDescent="0.3">
      <c r="C13847" s="5">
        <f>(K$1 + (Table2[[#This Row],[LogL]]-F$1)/(F$2-F$1)*(K$2-K$1))</f>
        <v>4.5023087906645038</v>
      </c>
      <c r="D13847" s="5"/>
      <c r="E13847">
        <f>EXP(Table2[[#This Row],[Ln-nm]])</f>
        <v>90.225202116465553</v>
      </c>
    </row>
    <row r="13848" spans="3:5" x14ac:dyDescent="0.3">
      <c r="C13848" s="5">
        <f>(K$1 + (Table2[[#This Row],[LogL]]-F$1)/(F$2-F$1)*(K$2-K$1))</f>
        <v>4.5023087906645038</v>
      </c>
      <c r="D13848" s="5"/>
      <c r="E13848">
        <f>EXP(Table2[[#This Row],[Ln-nm]])</f>
        <v>90.225202116465553</v>
      </c>
    </row>
    <row r="13849" spans="3:5" x14ac:dyDescent="0.3">
      <c r="C13849" s="5">
        <f>(K$1 + (Table2[[#This Row],[LogL]]-F$1)/(F$2-F$1)*(K$2-K$1))</f>
        <v>4.5023087906645038</v>
      </c>
      <c r="D13849" s="5"/>
      <c r="E13849">
        <f>EXP(Table2[[#This Row],[Ln-nm]])</f>
        <v>90.225202116465553</v>
      </c>
    </row>
    <row r="13850" spans="3:5" x14ac:dyDescent="0.3">
      <c r="C13850" s="5">
        <f>(K$1 + (Table2[[#This Row],[LogL]]-F$1)/(F$2-F$1)*(K$2-K$1))</f>
        <v>4.5023087906645038</v>
      </c>
      <c r="D13850" s="5"/>
      <c r="E13850">
        <f>EXP(Table2[[#This Row],[Ln-nm]])</f>
        <v>90.225202116465553</v>
      </c>
    </row>
    <row r="13851" spans="3:5" x14ac:dyDescent="0.3">
      <c r="C13851" s="5">
        <f>(K$1 + (Table2[[#This Row],[LogL]]-F$1)/(F$2-F$1)*(K$2-K$1))</f>
        <v>4.5023087906645038</v>
      </c>
      <c r="D13851" s="5"/>
      <c r="E13851">
        <f>EXP(Table2[[#This Row],[Ln-nm]])</f>
        <v>90.225202116465553</v>
      </c>
    </row>
    <row r="13852" spans="3:5" x14ac:dyDescent="0.3">
      <c r="C13852" s="5">
        <f>(K$1 + (Table2[[#This Row],[LogL]]-F$1)/(F$2-F$1)*(K$2-K$1))</f>
        <v>4.5023087906645038</v>
      </c>
      <c r="D13852" s="5"/>
      <c r="E13852">
        <f>EXP(Table2[[#This Row],[Ln-nm]])</f>
        <v>90.225202116465553</v>
      </c>
    </row>
    <row r="13853" spans="3:5" x14ac:dyDescent="0.3">
      <c r="C13853" s="5">
        <f>(K$1 + (Table2[[#This Row],[LogL]]-F$1)/(F$2-F$1)*(K$2-K$1))</f>
        <v>4.5023087906645038</v>
      </c>
      <c r="D13853" s="5"/>
      <c r="E13853">
        <f>EXP(Table2[[#This Row],[Ln-nm]])</f>
        <v>90.225202116465553</v>
      </c>
    </row>
    <row r="13854" spans="3:5" x14ac:dyDescent="0.3">
      <c r="C13854" s="5">
        <f>(K$1 + (Table2[[#This Row],[LogL]]-F$1)/(F$2-F$1)*(K$2-K$1))</f>
        <v>4.5023087906645038</v>
      </c>
      <c r="D13854" s="5"/>
      <c r="E13854">
        <f>EXP(Table2[[#This Row],[Ln-nm]])</f>
        <v>90.225202116465553</v>
      </c>
    </row>
    <row r="13855" spans="3:5" x14ac:dyDescent="0.3">
      <c r="C13855" s="5">
        <f>(K$1 + (Table2[[#This Row],[LogL]]-F$1)/(F$2-F$1)*(K$2-K$1))</f>
        <v>4.5023087906645038</v>
      </c>
      <c r="D13855" s="5"/>
      <c r="E13855">
        <f>EXP(Table2[[#This Row],[Ln-nm]])</f>
        <v>90.225202116465553</v>
      </c>
    </row>
    <row r="13856" spans="3:5" x14ac:dyDescent="0.3">
      <c r="C13856" s="5">
        <f>(K$1 + (Table2[[#This Row],[LogL]]-F$1)/(F$2-F$1)*(K$2-K$1))</f>
        <v>4.5023087906645038</v>
      </c>
      <c r="D13856" s="5"/>
      <c r="E13856">
        <f>EXP(Table2[[#This Row],[Ln-nm]])</f>
        <v>90.225202116465553</v>
      </c>
    </row>
    <row r="13857" spans="3:5" x14ac:dyDescent="0.3">
      <c r="C13857" s="5">
        <f>(K$1 + (Table2[[#This Row],[LogL]]-F$1)/(F$2-F$1)*(K$2-K$1))</f>
        <v>4.5023087906645038</v>
      </c>
      <c r="D13857" s="5"/>
      <c r="E13857">
        <f>EXP(Table2[[#This Row],[Ln-nm]])</f>
        <v>90.225202116465553</v>
      </c>
    </row>
    <row r="13858" spans="3:5" x14ac:dyDescent="0.3">
      <c r="C13858" s="5">
        <f>(K$1 + (Table2[[#This Row],[LogL]]-F$1)/(F$2-F$1)*(K$2-K$1))</f>
        <v>4.5023087906645038</v>
      </c>
      <c r="D13858" s="5"/>
      <c r="E13858">
        <f>EXP(Table2[[#This Row],[Ln-nm]])</f>
        <v>90.225202116465553</v>
      </c>
    </row>
    <row r="13859" spans="3:5" x14ac:dyDescent="0.3">
      <c r="C13859" s="5">
        <f>(K$1 + (Table2[[#This Row],[LogL]]-F$1)/(F$2-F$1)*(K$2-K$1))</f>
        <v>4.5023087906645038</v>
      </c>
      <c r="D13859" s="5"/>
      <c r="E13859">
        <f>EXP(Table2[[#This Row],[Ln-nm]])</f>
        <v>90.225202116465553</v>
      </c>
    </row>
    <row r="13860" spans="3:5" x14ac:dyDescent="0.3">
      <c r="C13860" s="5">
        <f>(K$1 + (Table2[[#This Row],[LogL]]-F$1)/(F$2-F$1)*(K$2-K$1))</f>
        <v>4.5023087906645038</v>
      </c>
      <c r="D13860" s="5"/>
      <c r="E13860">
        <f>EXP(Table2[[#This Row],[Ln-nm]])</f>
        <v>90.225202116465553</v>
      </c>
    </row>
    <row r="13861" spans="3:5" x14ac:dyDescent="0.3">
      <c r="C13861" s="5">
        <f>(K$1 + (Table2[[#This Row],[LogL]]-F$1)/(F$2-F$1)*(K$2-K$1))</f>
        <v>4.5023087906645038</v>
      </c>
      <c r="D13861" s="5"/>
      <c r="E13861">
        <f>EXP(Table2[[#This Row],[Ln-nm]])</f>
        <v>90.225202116465553</v>
      </c>
    </row>
    <row r="13862" spans="3:5" x14ac:dyDescent="0.3">
      <c r="C13862" s="5">
        <f>(K$1 + (Table2[[#This Row],[LogL]]-F$1)/(F$2-F$1)*(K$2-K$1))</f>
        <v>4.5023087906645038</v>
      </c>
      <c r="D13862" s="5"/>
      <c r="E13862">
        <f>EXP(Table2[[#This Row],[Ln-nm]])</f>
        <v>90.225202116465553</v>
      </c>
    </row>
    <row r="13863" spans="3:5" x14ac:dyDescent="0.3">
      <c r="C13863" s="5">
        <f>(K$1 + (Table2[[#This Row],[LogL]]-F$1)/(F$2-F$1)*(K$2-K$1))</f>
        <v>4.5023087906645038</v>
      </c>
      <c r="D13863" s="5"/>
      <c r="E13863">
        <f>EXP(Table2[[#This Row],[Ln-nm]])</f>
        <v>90.225202116465553</v>
      </c>
    </row>
    <row r="13864" spans="3:5" x14ac:dyDescent="0.3">
      <c r="C13864" s="5">
        <f>(K$1 + (Table2[[#This Row],[LogL]]-F$1)/(F$2-F$1)*(K$2-K$1))</f>
        <v>4.5023087906645038</v>
      </c>
      <c r="D13864" s="5"/>
      <c r="E13864">
        <f>EXP(Table2[[#This Row],[Ln-nm]])</f>
        <v>90.225202116465553</v>
      </c>
    </row>
    <row r="13865" spans="3:5" x14ac:dyDescent="0.3">
      <c r="C13865" s="5">
        <f>(K$1 + (Table2[[#This Row],[LogL]]-F$1)/(F$2-F$1)*(K$2-K$1))</f>
        <v>4.5023087906645038</v>
      </c>
      <c r="D13865" s="5"/>
      <c r="E13865">
        <f>EXP(Table2[[#This Row],[Ln-nm]])</f>
        <v>90.225202116465553</v>
      </c>
    </row>
    <row r="13866" spans="3:5" x14ac:dyDescent="0.3">
      <c r="C13866" s="5">
        <f>(K$1 + (Table2[[#This Row],[LogL]]-F$1)/(F$2-F$1)*(K$2-K$1))</f>
        <v>4.5023087906645038</v>
      </c>
      <c r="D13866" s="5"/>
      <c r="E13866">
        <f>EXP(Table2[[#This Row],[Ln-nm]])</f>
        <v>90.225202116465553</v>
      </c>
    </row>
    <row r="13867" spans="3:5" x14ac:dyDescent="0.3">
      <c r="C13867" s="5">
        <f>(K$1 + (Table2[[#This Row],[LogL]]-F$1)/(F$2-F$1)*(K$2-K$1))</f>
        <v>4.5023087906645038</v>
      </c>
      <c r="D13867" s="5"/>
      <c r="E13867">
        <f>EXP(Table2[[#This Row],[Ln-nm]])</f>
        <v>90.225202116465553</v>
      </c>
    </row>
    <row r="13868" spans="3:5" x14ac:dyDescent="0.3">
      <c r="C13868" s="5">
        <f>(K$1 + (Table2[[#This Row],[LogL]]-F$1)/(F$2-F$1)*(K$2-K$1))</f>
        <v>4.5023087906645038</v>
      </c>
      <c r="D13868" s="5"/>
      <c r="E13868">
        <f>EXP(Table2[[#This Row],[Ln-nm]])</f>
        <v>90.225202116465553</v>
      </c>
    </row>
    <row r="13869" spans="3:5" x14ac:dyDescent="0.3">
      <c r="C13869" s="5">
        <f>(K$1 + (Table2[[#This Row],[LogL]]-F$1)/(F$2-F$1)*(K$2-K$1))</f>
        <v>4.5023087906645038</v>
      </c>
      <c r="D13869" s="5"/>
      <c r="E13869">
        <f>EXP(Table2[[#This Row],[Ln-nm]])</f>
        <v>90.225202116465553</v>
      </c>
    </row>
    <row r="13870" spans="3:5" x14ac:dyDescent="0.3">
      <c r="C13870" s="5">
        <f>(K$1 + (Table2[[#This Row],[LogL]]-F$1)/(F$2-F$1)*(K$2-K$1))</f>
        <v>4.5023087906645038</v>
      </c>
      <c r="D13870" s="5"/>
      <c r="E13870">
        <f>EXP(Table2[[#This Row],[Ln-nm]])</f>
        <v>90.225202116465553</v>
      </c>
    </row>
    <row r="13871" spans="3:5" x14ac:dyDescent="0.3">
      <c r="C13871" s="5">
        <f>(K$1 + (Table2[[#This Row],[LogL]]-F$1)/(F$2-F$1)*(K$2-K$1))</f>
        <v>4.5023087906645038</v>
      </c>
      <c r="D13871" s="5"/>
      <c r="E13871">
        <f>EXP(Table2[[#This Row],[Ln-nm]])</f>
        <v>90.225202116465553</v>
      </c>
    </row>
    <row r="13872" spans="3:5" x14ac:dyDescent="0.3">
      <c r="C13872" s="5">
        <f>(K$1 + (Table2[[#This Row],[LogL]]-F$1)/(F$2-F$1)*(K$2-K$1))</f>
        <v>4.5023087906645038</v>
      </c>
      <c r="D13872" s="5"/>
      <c r="E13872">
        <f>EXP(Table2[[#This Row],[Ln-nm]])</f>
        <v>90.225202116465553</v>
      </c>
    </row>
    <row r="13873" spans="3:5" x14ac:dyDescent="0.3">
      <c r="C13873" s="5">
        <f>(K$1 + (Table2[[#This Row],[LogL]]-F$1)/(F$2-F$1)*(K$2-K$1))</f>
        <v>4.5023087906645038</v>
      </c>
      <c r="D13873" s="5"/>
      <c r="E13873">
        <f>EXP(Table2[[#This Row],[Ln-nm]])</f>
        <v>90.225202116465553</v>
      </c>
    </row>
    <row r="13874" spans="3:5" x14ac:dyDescent="0.3">
      <c r="C13874" s="5">
        <f>(K$1 + (Table2[[#This Row],[LogL]]-F$1)/(F$2-F$1)*(K$2-K$1))</f>
        <v>4.5023087906645038</v>
      </c>
      <c r="D13874" s="5"/>
      <c r="E13874">
        <f>EXP(Table2[[#This Row],[Ln-nm]])</f>
        <v>90.225202116465553</v>
      </c>
    </row>
    <row r="13875" spans="3:5" x14ac:dyDescent="0.3">
      <c r="C13875" s="5">
        <f>(K$1 + (Table2[[#This Row],[LogL]]-F$1)/(F$2-F$1)*(K$2-K$1))</f>
        <v>4.5023087906645038</v>
      </c>
      <c r="D13875" s="5"/>
      <c r="E13875">
        <f>EXP(Table2[[#This Row],[Ln-nm]])</f>
        <v>90.225202116465553</v>
      </c>
    </row>
    <row r="13876" spans="3:5" x14ac:dyDescent="0.3">
      <c r="C13876" s="5">
        <f>(K$1 + (Table2[[#This Row],[LogL]]-F$1)/(F$2-F$1)*(K$2-K$1))</f>
        <v>4.5023087906645038</v>
      </c>
      <c r="D13876" s="5"/>
      <c r="E13876">
        <f>EXP(Table2[[#This Row],[Ln-nm]])</f>
        <v>90.225202116465553</v>
      </c>
    </row>
    <row r="13877" spans="3:5" x14ac:dyDescent="0.3">
      <c r="C13877" s="5">
        <f>(K$1 + (Table2[[#This Row],[LogL]]-F$1)/(F$2-F$1)*(K$2-K$1))</f>
        <v>4.5023087906645038</v>
      </c>
      <c r="D13877" s="5"/>
      <c r="E13877">
        <f>EXP(Table2[[#This Row],[Ln-nm]])</f>
        <v>90.225202116465553</v>
      </c>
    </row>
    <row r="13878" spans="3:5" x14ac:dyDescent="0.3">
      <c r="C13878" s="5">
        <f>(K$1 + (Table2[[#This Row],[LogL]]-F$1)/(F$2-F$1)*(K$2-K$1))</f>
        <v>4.5023087906645038</v>
      </c>
      <c r="D13878" s="5"/>
      <c r="E13878">
        <f>EXP(Table2[[#This Row],[Ln-nm]])</f>
        <v>90.225202116465553</v>
      </c>
    </row>
    <row r="13879" spans="3:5" x14ac:dyDescent="0.3">
      <c r="C13879" s="5">
        <f>(K$1 + (Table2[[#This Row],[LogL]]-F$1)/(F$2-F$1)*(K$2-K$1))</f>
        <v>4.5023087906645038</v>
      </c>
      <c r="D13879" s="5"/>
      <c r="E13879">
        <f>EXP(Table2[[#This Row],[Ln-nm]])</f>
        <v>90.225202116465553</v>
      </c>
    </row>
    <row r="13880" spans="3:5" x14ac:dyDescent="0.3">
      <c r="C13880" s="5">
        <f>(K$1 + (Table2[[#This Row],[LogL]]-F$1)/(F$2-F$1)*(K$2-K$1))</f>
        <v>4.5023087906645038</v>
      </c>
      <c r="D13880" s="5"/>
      <c r="E13880">
        <f>EXP(Table2[[#This Row],[Ln-nm]])</f>
        <v>90.225202116465553</v>
      </c>
    </row>
    <row r="13881" spans="3:5" x14ac:dyDescent="0.3">
      <c r="C13881" s="5">
        <f>(K$1 + (Table2[[#This Row],[LogL]]-F$1)/(F$2-F$1)*(K$2-K$1))</f>
        <v>4.5023087906645038</v>
      </c>
      <c r="D13881" s="5"/>
      <c r="E13881">
        <f>EXP(Table2[[#This Row],[Ln-nm]])</f>
        <v>90.225202116465553</v>
      </c>
    </row>
    <row r="13882" spans="3:5" x14ac:dyDescent="0.3">
      <c r="C13882" s="5">
        <f>(K$1 + (Table2[[#This Row],[LogL]]-F$1)/(F$2-F$1)*(K$2-K$1))</f>
        <v>4.5023087906645038</v>
      </c>
      <c r="D13882" s="5"/>
      <c r="E13882">
        <f>EXP(Table2[[#This Row],[Ln-nm]])</f>
        <v>90.225202116465553</v>
      </c>
    </row>
    <row r="13883" spans="3:5" x14ac:dyDescent="0.3">
      <c r="C13883" s="5">
        <f>(K$1 + (Table2[[#This Row],[LogL]]-F$1)/(F$2-F$1)*(K$2-K$1))</f>
        <v>4.5023087906645038</v>
      </c>
      <c r="D13883" s="5"/>
      <c r="E13883">
        <f>EXP(Table2[[#This Row],[Ln-nm]])</f>
        <v>90.225202116465553</v>
      </c>
    </row>
    <row r="13884" spans="3:5" x14ac:dyDescent="0.3">
      <c r="C13884" s="5">
        <f>(K$1 + (Table2[[#This Row],[LogL]]-F$1)/(F$2-F$1)*(K$2-K$1))</f>
        <v>4.5023087906645038</v>
      </c>
      <c r="D13884" s="5"/>
      <c r="E13884">
        <f>EXP(Table2[[#This Row],[Ln-nm]])</f>
        <v>90.225202116465553</v>
      </c>
    </row>
    <row r="13885" spans="3:5" x14ac:dyDescent="0.3">
      <c r="C13885" s="5">
        <f>(K$1 + (Table2[[#This Row],[LogL]]-F$1)/(F$2-F$1)*(K$2-K$1))</f>
        <v>4.5023087906645038</v>
      </c>
      <c r="D13885" s="5"/>
      <c r="E13885">
        <f>EXP(Table2[[#This Row],[Ln-nm]])</f>
        <v>90.225202116465553</v>
      </c>
    </row>
    <row r="13886" spans="3:5" x14ac:dyDescent="0.3">
      <c r="C13886" s="5">
        <f>(K$1 + (Table2[[#This Row],[LogL]]-F$1)/(F$2-F$1)*(K$2-K$1))</f>
        <v>4.5023087906645038</v>
      </c>
      <c r="D13886" s="5"/>
      <c r="E13886">
        <f>EXP(Table2[[#This Row],[Ln-nm]])</f>
        <v>90.225202116465553</v>
      </c>
    </row>
    <row r="13887" spans="3:5" x14ac:dyDescent="0.3">
      <c r="C13887" s="5">
        <f>(K$1 + (Table2[[#This Row],[LogL]]-F$1)/(F$2-F$1)*(K$2-K$1))</f>
        <v>4.5023087906645038</v>
      </c>
      <c r="D13887" s="5"/>
      <c r="E13887">
        <f>EXP(Table2[[#This Row],[Ln-nm]])</f>
        <v>90.225202116465553</v>
      </c>
    </row>
    <row r="13888" spans="3:5" x14ac:dyDescent="0.3">
      <c r="C13888" s="5">
        <f>(K$1 + (Table2[[#This Row],[LogL]]-F$1)/(F$2-F$1)*(K$2-K$1))</f>
        <v>4.5023087906645038</v>
      </c>
      <c r="D13888" s="5"/>
      <c r="E13888">
        <f>EXP(Table2[[#This Row],[Ln-nm]])</f>
        <v>90.225202116465553</v>
      </c>
    </row>
    <row r="13889" spans="3:5" x14ac:dyDescent="0.3">
      <c r="C13889" s="5">
        <f>(K$1 + (Table2[[#This Row],[LogL]]-F$1)/(F$2-F$1)*(K$2-K$1))</f>
        <v>4.5023087906645038</v>
      </c>
      <c r="D13889" s="5"/>
      <c r="E13889">
        <f>EXP(Table2[[#This Row],[Ln-nm]])</f>
        <v>90.225202116465553</v>
      </c>
    </row>
    <row r="13890" spans="3:5" x14ac:dyDescent="0.3">
      <c r="C13890" s="5">
        <f>(K$1 + (Table2[[#This Row],[LogL]]-F$1)/(F$2-F$1)*(K$2-K$1))</f>
        <v>4.5023087906645038</v>
      </c>
      <c r="D13890" s="5"/>
      <c r="E13890">
        <f>EXP(Table2[[#This Row],[Ln-nm]])</f>
        <v>90.225202116465553</v>
      </c>
    </row>
    <row r="13891" spans="3:5" x14ac:dyDescent="0.3">
      <c r="C13891" s="5">
        <f>(K$1 + (Table2[[#This Row],[LogL]]-F$1)/(F$2-F$1)*(K$2-K$1))</f>
        <v>4.5023087906645038</v>
      </c>
      <c r="D13891" s="5"/>
      <c r="E13891">
        <f>EXP(Table2[[#This Row],[Ln-nm]])</f>
        <v>90.225202116465553</v>
      </c>
    </row>
    <row r="13892" spans="3:5" x14ac:dyDescent="0.3">
      <c r="C13892" s="5">
        <f>(K$1 + (Table2[[#This Row],[LogL]]-F$1)/(F$2-F$1)*(K$2-K$1))</f>
        <v>4.5023087906645038</v>
      </c>
      <c r="D13892" s="5"/>
      <c r="E13892">
        <f>EXP(Table2[[#This Row],[Ln-nm]])</f>
        <v>90.225202116465553</v>
      </c>
    </row>
    <row r="13893" spans="3:5" x14ac:dyDescent="0.3">
      <c r="C13893" s="5">
        <f>(K$1 + (Table2[[#This Row],[LogL]]-F$1)/(F$2-F$1)*(K$2-K$1))</f>
        <v>4.5023087906645038</v>
      </c>
      <c r="D13893" s="5"/>
      <c r="E13893">
        <f>EXP(Table2[[#This Row],[Ln-nm]])</f>
        <v>90.225202116465553</v>
      </c>
    </row>
    <row r="13894" spans="3:5" x14ac:dyDescent="0.3">
      <c r="C13894" s="5">
        <f>(K$1 + (Table2[[#This Row],[LogL]]-F$1)/(F$2-F$1)*(K$2-K$1))</f>
        <v>4.5023087906645038</v>
      </c>
      <c r="D13894" s="5"/>
      <c r="E13894">
        <f>EXP(Table2[[#This Row],[Ln-nm]])</f>
        <v>90.225202116465553</v>
      </c>
    </row>
    <row r="13895" spans="3:5" x14ac:dyDescent="0.3">
      <c r="C13895" s="5">
        <f>(K$1 + (Table2[[#This Row],[LogL]]-F$1)/(F$2-F$1)*(K$2-K$1))</f>
        <v>4.5023087906645038</v>
      </c>
      <c r="D13895" s="5"/>
      <c r="E13895">
        <f>EXP(Table2[[#This Row],[Ln-nm]])</f>
        <v>90.225202116465553</v>
      </c>
    </row>
    <row r="13896" spans="3:5" x14ac:dyDescent="0.3">
      <c r="C13896" s="5">
        <f>(K$1 + (Table2[[#This Row],[LogL]]-F$1)/(F$2-F$1)*(K$2-K$1))</f>
        <v>4.5023087906645038</v>
      </c>
      <c r="D13896" s="5"/>
      <c r="E13896">
        <f>EXP(Table2[[#This Row],[Ln-nm]])</f>
        <v>90.225202116465553</v>
      </c>
    </row>
    <row r="13897" spans="3:5" x14ac:dyDescent="0.3">
      <c r="C13897" s="5">
        <f>(K$1 + (Table2[[#This Row],[LogL]]-F$1)/(F$2-F$1)*(K$2-K$1))</f>
        <v>4.5023087906645038</v>
      </c>
      <c r="D13897" s="5"/>
      <c r="E13897">
        <f>EXP(Table2[[#This Row],[Ln-nm]])</f>
        <v>90.225202116465553</v>
      </c>
    </row>
    <row r="13898" spans="3:5" x14ac:dyDescent="0.3">
      <c r="C13898" s="5">
        <f>(K$1 + (Table2[[#This Row],[LogL]]-F$1)/(F$2-F$1)*(K$2-K$1))</f>
        <v>4.5023087906645038</v>
      </c>
      <c r="D13898" s="5"/>
      <c r="E13898">
        <f>EXP(Table2[[#This Row],[Ln-nm]])</f>
        <v>90.225202116465553</v>
      </c>
    </row>
    <row r="13899" spans="3:5" x14ac:dyDescent="0.3">
      <c r="C13899" s="5">
        <f>(K$1 + (Table2[[#This Row],[LogL]]-F$1)/(F$2-F$1)*(K$2-K$1))</f>
        <v>4.5023087906645038</v>
      </c>
      <c r="D13899" s="5"/>
      <c r="E13899">
        <f>EXP(Table2[[#This Row],[Ln-nm]])</f>
        <v>90.225202116465553</v>
      </c>
    </row>
    <row r="13900" spans="3:5" x14ac:dyDescent="0.3">
      <c r="C13900" s="5">
        <f>(K$1 + (Table2[[#This Row],[LogL]]-F$1)/(F$2-F$1)*(K$2-K$1))</f>
        <v>4.5023087906645038</v>
      </c>
      <c r="D13900" s="5"/>
      <c r="E13900">
        <f>EXP(Table2[[#This Row],[Ln-nm]])</f>
        <v>90.225202116465553</v>
      </c>
    </row>
    <row r="13901" spans="3:5" x14ac:dyDescent="0.3">
      <c r="C13901" s="5">
        <f>(K$1 + (Table2[[#This Row],[LogL]]-F$1)/(F$2-F$1)*(K$2-K$1))</f>
        <v>4.5023087906645038</v>
      </c>
      <c r="D13901" s="5"/>
      <c r="E13901">
        <f>EXP(Table2[[#This Row],[Ln-nm]])</f>
        <v>90.225202116465553</v>
      </c>
    </row>
    <row r="13902" spans="3:5" x14ac:dyDescent="0.3">
      <c r="C13902" s="5">
        <f>(K$1 + (Table2[[#This Row],[LogL]]-F$1)/(F$2-F$1)*(K$2-K$1))</f>
        <v>4.5023087906645038</v>
      </c>
      <c r="D13902" s="5"/>
      <c r="E13902">
        <f>EXP(Table2[[#This Row],[Ln-nm]])</f>
        <v>90.225202116465553</v>
      </c>
    </row>
    <row r="13903" spans="3:5" x14ac:dyDescent="0.3">
      <c r="C13903" s="5">
        <f>(K$1 + (Table2[[#This Row],[LogL]]-F$1)/(F$2-F$1)*(K$2-K$1))</f>
        <v>4.5023087906645038</v>
      </c>
      <c r="D13903" s="5"/>
      <c r="E13903">
        <f>EXP(Table2[[#This Row],[Ln-nm]])</f>
        <v>90.225202116465553</v>
      </c>
    </row>
    <row r="13904" spans="3:5" x14ac:dyDescent="0.3">
      <c r="C13904" s="5">
        <f>(K$1 + (Table2[[#This Row],[LogL]]-F$1)/(F$2-F$1)*(K$2-K$1))</f>
        <v>4.5023087906645038</v>
      </c>
      <c r="D13904" s="5"/>
      <c r="E13904">
        <f>EXP(Table2[[#This Row],[Ln-nm]])</f>
        <v>90.225202116465553</v>
      </c>
    </row>
    <row r="13905" spans="3:5" x14ac:dyDescent="0.3">
      <c r="C13905" s="5">
        <f>(K$1 + (Table2[[#This Row],[LogL]]-F$1)/(F$2-F$1)*(K$2-K$1))</f>
        <v>4.5023087906645038</v>
      </c>
      <c r="D13905" s="5"/>
      <c r="E13905">
        <f>EXP(Table2[[#This Row],[Ln-nm]])</f>
        <v>90.225202116465553</v>
      </c>
    </row>
    <row r="13906" spans="3:5" x14ac:dyDescent="0.3">
      <c r="C13906" s="5">
        <f>(K$1 + (Table2[[#This Row],[LogL]]-F$1)/(F$2-F$1)*(K$2-K$1))</f>
        <v>4.5023087906645038</v>
      </c>
      <c r="D13906" s="5"/>
      <c r="E13906">
        <f>EXP(Table2[[#This Row],[Ln-nm]])</f>
        <v>90.225202116465553</v>
      </c>
    </row>
    <row r="13907" spans="3:5" x14ac:dyDescent="0.3">
      <c r="C13907" s="5">
        <f>(K$1 + (Table2[[#This Row],[LogL]]-F$1)/(F$2-F$1)*(K$2-K$1))</f>
        <v>4.5023087906645038</v>
      </c>
      <c r="D13907" s="5"/>
      <c r="E13907">
        <f>EXP(Table2[[#This Row],[Ln-nm]])</f>
        <v>90.225202116465553</v>
      </c>
    </row>
    <row r="13908" spans="3:5" x14ac:dyDescent="0.3">
      <c r="C13908" s="5">
        <f>(K$1 + (Table2[[#This Row],[LogL]]-F$1)/(F$2-F$1)*(K$2-K$1))</f>
        <v>4.5023087906645038</v>
      </c>
      <c r="D13908" s="5"/>
      <c r="E13908">
        <f>EXP(Table2[[#This Row],[Ln-nm]])</f>
        <v>90.225202116465553</v>
      </c>
    </row>
    <row r="13909" spans="3:5" x14ac:dyDescent="0.3">
      <c r="C13909" s="5">
        <f>(K$1 + (Table2[[#This Row],[LogL]]-F$1)/(F$2-F$1)*(K$2-K$1))</f>
        <v>4.5023087906645038</v>
      </c>
      <c r="D13909" s="5"/>
      <c r="E13909">
        <f>EXP(Table2[[#This Row],[Ln-nm]])</f>
        <v>90.225202116465553</v>
      </c>
    </row>
    <row r="13910" spans="3:5" x14ac:dyDescent="0.3">
      <c r="C13910" s="5">
        <f>(K$1 + (Table2[[#This Row],[LogL]]-F$1)/(F$2-F$1)*(K$2-K$1))</f>
        <v>4.5023087906645038</v>
      </c>
      <c r="D13910" s="5"/>
      <c r="E13910">
        <f>EXP(Table2[[#This Row],[Ln-nm]])</f>
        <v>90.225202116465553</v>
      </c>
    </row>
    <row r="13911" spans="3:5" x14ac:dyDescent="0.3">
      <c r="C13911" s="5">
        <f>(K$1 + (Table2[[#This Row],[LogL]]-F$1)/(F$2-F$1)*(K$2-K$1))</f>
        <v>4.5023087906645038</v>
      </c>
      <c r="D13911" s="5"/>
      <c r="E13911">
        <f>EXP(Table2[[#This Row],[Ln-nm]])</f>
        <v>90.225202116465553</v>
      </c>
    </row>
    <row r="13912" spans="3:5" x14ac:dyDescent="0.3">
      <c r="C13912" s="5">
        <f>(K$1 + (Table2[[#This Row],[LogL]]-F$1)/(F$2-F$1)*(K$2-K$1))</f>
        <v>4.5023087906645038</v>
      </c>
      <c r="D13912" s="5"/>
      <c r="E13912">
        <f>EXP(Table2[[#This Row],[Ln-nm]])</f>
        <v>90.225202116465553</v>
      </c>
    </row>
    <row r="13913" spans="3:5" x14ac:dyDescent="0.3">
      <c r="C13913" s="5">
        <f>(K$1 + (Table2[[#This Row],[LogL]]-F$1)/(F$2-F$1)*(K$2-K$1))</f>
        <v>4.5023087906645038</v>
      </c>
      <c r="D13913" s="5"/>
      <c r="E13913">
        <f>EXP(Table2[[#This Row],[Ln-nm]])</f>
        <v>90.225202116465553</v>
      </c>
    </row>
    <row r="13914" spans="3:5" x14ac:dyDescent="0.3">
      <c r="C13914" s="5">
        <f>(K$1 + (Table2[[#This Row],[LogL]]-F$1)/(F$2-F$1)*(K$2-K$1))</f>
        <v>4.5023087906645038</v>
      </c>
      <c r="D13914" s="5"/>
      <c r="E13914">
        <f>EXP(Table2[[#This Row],[Ln-nm]])</f>
        <v>90.225202116465553</v>
      </c>
    </row>
    <row r="13915" spans="3:5" x14ac:dyDescent="0.3">
      <c r="C13915" s="5">
        <f>(K$1 + (Table2[[#This Row],[LogL]]-F$1)/(F$2-F$1)*(K$2-K$1))</f>
        <v>4.5023087906645038</v>
      </c>
      <c r="D13915" s="5"/>
      <c r="E13915">
        <f>EXP(Table2[[#This Row],[Ln-nm]])</f>
        <v>90.225202116465553</v>
      </c>
    </row>
    <row r="13916" spans="3:5" x14ac:dyDescent="0.3">
      <c r="C13916" s="5">
        <f>(K$1 + (Table2[[#This Row],[LogL]]-F$1)/(F$2-F$1)*(K$2-K$1))</f>
        <v>4.5023087906645038</v>
      </c>
      <c r="D13916" s="5"/>
      <c r="E13916">
        <f>EXP(Table2[[#This Row],[Ln-nm]])</f>
        <v>90.225202116465553</v>
      </c>
    </row>
    <row r="13917" spans="3:5" x14ac:dyDescent="0.3">
      <c r="C13917" s="5">
        <f>(K$1 + (Table2[[#This Row],[LogL]]-F$1)/(F$2-F$1)*(K$2-K$1))</f>
        <v>4.5023087906645038</v>
      </c>
      <c r="D13917" s="5"/>
      <c r="E13917">
        <f>EXP(Table2[[#This Row],[Ln-nm]])</f>
        <v>90.225202116465553</v>
      </c>
    </row>
    <row r="13918" spans="3:5" x14ac:dyDescent="0.3">
      <c r="C13918" s="5">
        <f>(K$1 + (Table2[[#This Row],[LogL]]-F$1)/(F$2-F$1)*(K$2-K$1))</f>
        <v>4.5023087906645038</v>
      </c>
      <c r="D13918" s="5"/>
      <c r="E13918">
        <f>EXP(Table2[[#This Row],[Ln-nm]])</f>
        <v>90.225202116465553</v>
      </c>
    </row>
    <row r="13919" spans="3:5" x14ac:dyDescent="0.3">
      <c r="C13919" s="5">
        <f>(K$1 + (Table2[[#This Row],[LogL]]-F$1)/(F$2-F$1)*(K$2-K$1))</f>
        <v>4.5023087906645038</v>
      </c>
      <c r="D13919" s="5"/>
      <c r="E13919">
        <f>EXP(Table2[[#This Row],[Ln-nm]])</f>
        <v>90.225202116465553</v>
      </c>
    </row>
    <row r="13920" spans="3:5" x14ac:dyDescent="0.3">
      <c r="C13920" s="5">
        <f>(K$1 + (Table2[[#This Row],[LogL]]-F$1)/(F$2-F$1)*(K$2-K$1))</f>
        <v>4.5023087906645038</v>
      </c>
      <c r="D13920" s="5"/>
      <c r="E13920">
        <f>EXP(Table2[[#This Row],[Ln-nm]])</f>
        <v>90.225202116465553</v>
      </c>
    </row>
    <row r="13921" spans="3:5" x14ac:dyDescent="0.3">
      <c r="C13921" s="5">
        <f>(K$1 + (Table2[[#This Row],[LogL]]-F$1)/(F$2-F$1)*(K$2-K$1))</f>
        <v>4.5023087906645038</v>
      </c>
      <c r="D13921" s="5"/>
      <c r="E13921">
        <f>EXP(Table2[[#This Row],[Ln-nm]])</f>
        <v>90.225202116465553</v>
      </c>
    </row>
    <row r="13922" spans="3:5" x14ac:dyDescent="0.3">
      <c r="C13922" s="5">
        <f>(K$1 + (Table2[[#This Row],[LogL]]-F$1)/(F$2-F$1)*(K$2-K$1))</f>
        <v>4.5023087906645038</v>
      </c>
      <c r="D13922" s="5"/>
      <c r="E13922">
        <f>EXP(Table2[[#This Row],[Ln-nm]])</f>
        <v>90.225202116465553</v>
      </c>
    </row>
    <row r="13923" spans="3:5" x14ac:dyDescent="0.3">
      <c r="C13923" s="5">
        <f>(K$1 + (Table2[[#This Row],[LogL]]-F$1)/(F$2-F$1)*(K$2-K$1))</f>
        <v>4.5023087906645038</v>
      </c>
      <c r="D13923" s="5"/>
      <c r="E13923">
        <f>EXP(Table2[[#This Row],[Ln-nm]])</f>
        <v>90.225202116465553</v>
      </c>
    </row>
    <row r="13924" spans="3:5" x14ac:dyDescent="0.3">
      <c r="C13924" s="5">
        <f>(K$1 + (Table2[[#This Row],[LogL]]-F$1)/(F$2-F$1)*(K$2-K$1))</f>
        <v>4.5023087906645038</v>
      </c>
      <c r="D13924" s="5"/>
      <c r="E13924">
        <f>EXP(Table2[[#This Row],[Ln-nm]])</f>
        <v>90.225202116465553</v>
      </c>
    </row>
    <row r="13925" spans="3:5" x14ac:dyDescent="0.3">
      <c r="C13925" s="5">
        <f>(K$1 + (Table2[[#This Row],[LogL]]-F$1)/(F$2-F$1)*(K$2-K$1))</f>
        <v>4.5023087906645038</v>
      </c>
      <c r="D13925" s="5"/>
      <c r="E13925">
        <f>EXP(Table2[[#This Row],[Ln-nm]])</f>
        <v>90.225202116465553</v>
      </c>
    </row>
    <row r="13926" spans="3:5" x14ac:dyDescent="0.3">
      <c r="C13926" s="5">
        <f>(K$1 + (Table2[[#This Row],[LogL]]-F$1)/(F$2-F$1)*(K$2-K$1))</f>
        <v>4.5023087906645038</v>
      </c>
      <c r="D13926" s="5"/>
      <c r="E13926">
        <f>EXP(Table2[[#This Row],[Ln-nm]])</f>
        <v>90.225202116465553</v>
      </c>
    </row>
    <row r="13927" spans="3:5" x14ac:dyDescent="0.3">
      <c r="C13927" s="5">
        <f>(K$1 + (Table2[[#This Row],[LogL]]-F$1)/(F$2-F$1)*(K$2-K$1))</f>
        <v>4.5023087906645038</v>
      </c>
      <c r="D13927" s="5"/>
      <c r="E13927">
        <f>EXP(Table2[[#This Row],[Ln-nm]])</f>
        <v>90.225202116465553</v>
      </c>
    </row>
    <row r="13928" spans="3:5" x14ac:dyDescent="0.3">
      <c r="C13928" s="5">
        <f>(K$1 + (Table2[[#This Row],[LogL]]-F$1)/(F$2-F$1)*(K$2-K$1))</f>
        <v>4.5023087906645038</v>
      </c>
      <c r="D13928" s="5"/>
      <c r="E13928">
        <f>EXP(Table2[[#This Row],[Ln-nm]])</f>
        <v>90.225202116465553</v>
      </c>
    </row>
    <row r="13929" spans="3:5" x14ac:dyDescent="0.3">
      <c r="C13929" s="5">
        <f>(K$1 + (Table2[[#This Row],[LogL]]-F$1)/(F$2-F$1)*(K$2-K$1))</f>
        <v>4.5023087906645038</v>
      </c>
      <c r="D13929" s="5"/>
      <c r="E13929">
        <f>EXP(Table2[[#This Row],[Ln-nm]])</f>
        <v>90.225202116465553</v>
      </c>
    </row>
    <row r="13930" spans="3:5" x14ac:dyDescent="0.3">
      <c r="C13930" s="5">
        <f>(K$1 + (Table2[[#This Row],[LogL]]-F$1)/(F$2-F$1)*(K$2-K$1))</f>
        <v>4.5023087906645038</v>
      </c>
      <c r="D13930" s="5"/>
      <c r="E13930">
        <f>EXP(Table2[[#This Row],[Ln-nm]])</f>
        <v>90.225202116465553</v>
      </c>
    </row>
    <row r="13931" spans="3:5" x14ac:dyDescent="0.3">
      <c r="C13931" s="5">
        <f>(K$1 + (Table2[[#This Row],[LogL]]-F$1)/(F$2-F$1)*(K$2-K$1))</f>
        <v>4.5023087906645038</v>
      </c>
      <c r="D13931" s="5"/>
      <c r="E13931">
        <f>EXP(Table2[[#This Row],[Ln-nm]])</f>
        <v>90.225202116465553</v>
      </c>
    </row>
    <row r="13932" spans="3:5" x14ac:dyDescent="0.3">
      <c r="C13932" s="5">
        <f>(K$1 + (Table2[[#This Row],[LogL]]-F$1)/(F$2-F$1)*(K$2-K$1))</f>
        <v>4.5023087906645038</v>
      </c>
      <c r="D13932" s="5"/>
      <c r="E13932">
        <f>EXP(Table2[[#This Row],[Ln-nm]])</f>
        <v>90.225202116465553</v>
      </c>
    </row>
    <row r="13933" spans="3:5" x14ac:dyDescent="0.3">
      <c r="C13933" s="5">
        <f>(K$1 + (Table2[[#This Row],[LogL]]-F$1)/(F$2-F$1)*(K$2-K$1))</f>
        <v>4.5023087906645038</v>
      </c>
      <c r="D13933" s="5"/>
      <c r="E13933">
        <f>EXP(Table2[[#This Row],[Ln-nm]])</f>
        <v>90.225202116465553</v>
      </c>
    </row>
    <row r="13934" spans="3:5" x14ac:dyDescent="0.3">
      <c r="C13934" s="5">
        <f>(K$1 + (Table2[[#This Row],[LogL]]-F$1)/(F$2-F$1)*(K$2-K$1))</f>
        <v>4.5023087906645038</v>
      </c>
      <c r="D13934" s="5"/>
      <c r="E13934">
        <f>EXP(Table2[[#This Row],[Ln-nm]])</f>
        <v>90.225202116465553</v>
      </c>
    </row>
    <row r="13935" spans="3:5" x14ac:dyDescent="0.3">
      <c r="C13935" s="5">
        <f>(K$1 + (Table2[[#This Row],[LogL]]-F$1)/(F$2-F$1)*(K$2-K$1))</f>
        <v>4.5023087906645038</v>
      </c>
      <c r="D13935" s="5"/>
      <c r="E13935">
        <f>EXP(Table2[[#This Row],[Ln-nm]])</f>
        <v>90.225202116465553</v>
      </c>
    </row>
    <row r="13936" spans="3:5" x14ac:dyDescent="0.3">
      <c r="C13936" s="5">
        <f>(K$1 + (Table2[[#This Row],[LogL]]-F$1)/(F$2-F$1)*(K$2-K$1))</f>
        <v>4.5023087906645038</v>
      </c>
      <c r="D13936" s="5"/>
      <c r="E13936">
        <f>EXP(Table2[[#This Row],[Ln-nm]])</f>
        <v>90.225202116465553</v>
      </c>
    </row>
    <row r="13937" spans="3:5" x14ac:dyDescent="0.3">
      <c r="C13937" s="5">
        <f>(K$1 + (Table2[[#This Row],[LogL]]-F$1)/(F$2-F$1)*(K$2-K$1))</f>
        <v>4.5023087906645038</v>
      </c>
      <c r="D13937" s="5"/>
      <c r="E13937">
        <f>EXP(Table2[[#This Row],[Ln-nm]])</f>
        <v>90.225202116465553</v>
      </c>
    </row>
    <row r="13938" spans="3:5" x14ac:dyDescent="0.3">
      <c r="C13938" s="5">
        <f>(K$1 + (Table2[[#This Row],[LogL]]-F$1)/(F$2-F$1)*(K$2-K$1))</f>
        <v>4.5023087906645038</v>
      </c>
      <c r="D13938" s="5"/>
      <c r="E13938">
        <f>EXP(Table2[[#This Row],[Ln-nm]])</f>
        <v>90.225202116465553</v>
      </c>
    </row>
    <row r="13939" spans="3:5" x14ac:dyDescent="0.3">
      <c r="C13939" s="5">
        <f>(K$1 + (Table2[[#This Row],[LogL]]-F$1)/(F$2-F$1)*(K$2-K$1))</f>
        <v>4.5023087906645038</v>
      </c>
      <c r="D13939" s="5"/>
      <c r="E13939">
        <f>EXP(Table2[[#This Row],[Ln-nm]])</f>
        <v>90.225202116465553</v>
      </c>
    </row>
    <row r="13940" spans="3:5" x14ac:dyDescent="0.3">
      <c r="C13940" s="5">
        <f>(K$1 + (Table2[[#This Row],[LogL]]-F$1)/(F$2-F$1)*(K$2-K$1))</f>
        <v>4.5023087906645038</v>
      </c>
      <c r="D13940" s="5"/>
      <c r="E13940">
        <f>EXP(Table2[[#This Row],[Ln-nm]])</f>
        <v>90.225202116465553</v>
      </c>
    </row>
    <row r="13941" spans="3:5" x14ac:dyDescent="0.3">
      <c r="C13941" s="5">
        <f>(K$1 + (Table2[[#This Row],[LogL]]-F$1)/(F$2-F$1)*(K$2-K$1))</f>
        <v>4.5023087906645038</v>
      </c>
      <c r="D13941" s="5"/>
      <c r="E13941">
        <f>EXP(Table2[[#This Row],[Ln-nm]])</f>
        <v>90.225202116465553</v>
      </c>
    </row>
    <row r="13942" spans="3:5" x14ac:dyDescent="0.3">
      <c r="C13942" s="5">
        <f>(K$1 + (Table2[[#This Row],[LogL]]-F$1)/(F$2-F$1)*(K$2-K$1))</f>
        <v>4.5023087906645038</v>
      </c>
      <c r="D13942" s="5"/>
      <c r="E13942">
        <f>EXP(Table2[[#This Row],[Ln-nm]])</f>
        <v>90.225202116465553</v>
      </c>
    </row>
    <row r="13943" spans="3:5" x14ac:dyDescent="0.3">
      <c r="C13943" s="5">
        <f>(K$1 + (Table2[[#This Row],[LogL]]-F$1)/(F$2-F$1)*(K$2-K$1))</f>
        <v>4.5023087906645038</v>
      </c>
      <c r="D13943" s="5"/>
      <c r="E13943">
        <f>EXP(Table2[[#This Row],[Ln-nm]])</f>
        <v>90.225202116465553</v>
      </c>
    </row>
    <row r="13944" spans="3:5" x14ac:dyDescent="0.3">
      <c r="C13944" s="5">
        <f>(K$1 + (Table2[[#This Row],[LogL]]-F$1)/(F$2-F$1)*(K$2-K$1))</f>
        <v>4.5023087906645038</v>
      </c>
      <c r="D13944" s="5"/>
      <c r="E13944">
        <f>EXP(Table2[[#This Row],[Ln-nm]])</f>
        <v>90.225202116465553</v>
      </c>
    </row>
    <row r="13945" spans="3:5" x14ac:dyDescent="0.3">
      <c r="C13945" s="5">
        <f>(K$1 + (Table2[[#This Row],[LogL]]-F$1)/(F$2-F$1)*(K$2-K$1))</f>
        <v>4.5023087906645038</v>
      </c>
      <c r="D13945" s="5"/>
      <c r="E13945">
        <f>EXP(Table2[[#This Row],[Ln-nm]])</f>
        <v>90.225202116465553</v>
      </c>
    </row>
    <row r="13946" spans="3:5" x14ac:dyDescent="0.3">
      <c r="C13946" s="5">
        <f>(K$1 + (Table2[[#This Row],[LogL]]-F$1)/(F$2-F$1)*(K$2-K$1))</f>
        <v>4.5023087906645038</v>
      </c>
      <c r="D13946" s="5"/>
      <c r="E13946">
        <f>EXP(Table2[[#This Row],[Ln-nm]])</f>
        <v>90.225202116465553</v>
      </c>
    </row>
    <row r="13947" spans="3:5" x14ac:dyDescent="0.3">
      <c r="C13947" s="5">
        <f>(K$1 + (Table2[[#This Row],[LogL]]-F$1)/(F$2-F$1)*(K$2-K$1))</f>
        <v>4.5023087906645038</v>
      </c>
      <c r="D13947" s="5"/>
      <c r="E13947">
        <f>EXP(Table2[[#This Row],[Ln-nm]])</f>
        <v>90.225202116465553</v>
      </c>
    </row>
    <row r="13948" spans="3:5" x14ac:dyDescent="0.3">
      <c r="C13948" s="5">
        <f>(K$1 + (Table2[[#This Row],[LogL]]-F$1)/(F$2-F$1)*(K$2-K$1))</f>
        <v>4.5023087906645038</v>
      </c>
      <c r="D13948" s="5"/>
      <c r="E13948">
        <f>EXP(Table2[[#This Row],[Ln-nm]])</f>
        <v>90.225202116465553</v>
      </c>
    </row>
    <row r="13949" spans="3:5" x14ac:dyDescent="0.3">
      <c r="C13949" s="5">
        <f>(K$1 + (Table2[[#This Row],[LogL]]-F$1)/(F$2-F$1)*(K$2-K$1))</f>
        <v>4.5023087906645038</v>
      </c>
      <c r="D13949" s="5"/>
      <c r="E13949">
        <f>EXP(Table2[[#This Row],[Ln-nm]])</f>
        <v>90.225202116465553</v>
      </c>
    </row>
    <row r="13950" spans="3:5" x14ac:dyDescent="0.3">
      <c r="C13950" s="5">
        <f>(K$1 + (Table2[[#This Row],[LogL]]-F$1)/(F$2-F$1)*(K$2-K$1))</f>
        <v>4.5023087906645038</v>
      </c>
      <c r="D13950" s="5"/>
      <c r="E13950">
        <f>EXP(Table2[[#This Row],[Ln-nm]])</f>
        <v>90.225202116465553</v>
      </c>
    </row>
    <row r="13951" spans="3:5" x14ac:dyDescent="0.3">
      <c r="C13951" s="5">
        <f>(K$1 + (Table2[[#This Row],[LogL]]-F$1)/(F$2-F$1)*(K$2-K$1))</f>
        <v>4.5023087906645038</v>
      </c>
      <c r="D13951" s="5"/>
      <c r="E13951">
        <f>EXP(Table2[[#This Row],[Ln-nm]])</f>
        <v>90.225202116465553</v>
      </c>
    </row>
    <row r="13952" spans="3:5" x14ac:dyDescent="0.3">
      <c r="C13952" s="5">
        <f>(K$1 + (Table2[[#This Row],[LogL]]-F$1)/(F$2-F$1)*(K$2-K$1))</f>
        <v>4.5023087906645038</v>
      </c>
      <c r="D13952" s="5"/>
      <c r="E13952">
        <f>EXP(Table2[[#This Row],[Ln-nm]])</f>
        <v>90.225202116465553</v>
      </c>
    </row>
    <row r="13953" spans="3:5" x14ac:dyDescent="0.3">
      <c r="C13953" s="5">
        <f>(K$1 + (Table2[[#This Row],[LogL]]-F$1)/(F$2-F$1)*(K$2-K$1))</f>
        <v>4.5023087906645038</v>
      </c>
      <c r="D13953" s="5"/>
      <c r="E13953">
        <f>EXP(Table2[[#This Row],[Ln-nm]])</f>
        <v>90.225202116465553</v>
      </c>
    </row>
    <row r="13954" spans="3:5" x14ac:dyDescent="0.3">
      <c r="C13954" s="5">
        <f>(K$1 + (Table2[[#This Row],[LogL]]-F$1)/(F$2-F$1)*(K$2-K$1))</f>
        <v>4.5023087906645038</v>
      </c>
      <c r="D13954" s="5"/>
      <c r="E13954">
        <f>EXP(Table2[[#This Row],[Ln-nm]])</f>
        <v>90.225202116465553</v>
      </c>
    </row>
    <row r="13955" spans="3:5" x14ac:dyDescent="0.3">
      <c r="C13955" s="5">
        <f>(K$1 + (Table2[[#This Row],[LogL]]-F$1)/(F$2-F$1)*(K$2-K$1))</f>
        <v>4.5023087906645038</v>
      </c>
      <c r="D13955" s="5"/>
      <c r="E13955">
        <f>EXP(Table2[[#This Row],[Ln-nm]])</f>
        <v>90.225202116465553</v>
      </c>
    </row>
    <row r="13956" spans="3:5" x14ac:dyDescent="0.3">
      <c r="C13956" s="5">
        <f>(K$1 + (Table2[[#This Row],[LogL]]-F$1)/(F$2-F$1)*(K$2-K$1))</f>
        <v>4.5023087906645038</v>
      </c>
      <c r="D13956" s="5"/>
      <c r="E13956">
        <f>EXP(Table2[[#This Row],[Ln-nm]])</f>
        <v>90.225202116465553</v>
      </c>
    </row>
    <row r="13957" spans="3:5" x14ac:dyDescent="0.3">
      <c r="C13957" s="5">
        <f>(K$1 + (Table2[[#This Row],[LogL]]-F$1)/(F$2-F$1)*(K$2-K$1))</f>
        <v>4.5023087906645038</v>
      </c>
      <c r="D13957" s="5"/>
      <c r="E13957">
        <f>EXP(Table2[[#This Row],[Ln-nm]])</f>
        <v>90.225202116465553</v>
      </c>
    </row>
    <row r="13958" spans="3:5" x14ac:dyDescent="0.3">
      <c r="C13958" s="5">
        <f>(K$1 + (Table2[[#This Row],[LogL]]-F$1)/(F$2-F$1)*(K$2-K$1))</f>
        <v>4.5023087906645038</v>
      </c>
      <c r="D13958" s="5"/>
      <c r="E13958">
        <f>EXP(Table2[[#This Row],[Ln-nm]])</f>
        <v>90.225202116465553</v>
      </c>
    </row>
    <row r="13959" spans="3:5" x14ac:dyDescent="0.3">
      <c r="C13959" s="5">
        <f>(K$1 + (Table2[[#This Row],[LogL]]-F$1)/(F$2-F$1)*(K$2-K$1))</f>
        <v>4.5023087906645038</v>
      </c>
      <c r="D13959" s="5"/>
      <c r="E13959">
        <f>EXP(Table2[[#This Row],[Ln-nm]])</f>
        <v>90.225202116465553</v>
      </c>
    </row>
    <row r="13960" spans="3:5" x14ac:dyDescent="0.3">
      <c r="C13960" s="5">
        <f>(K$1 + (Table2[[#This Row],[LogL]]-F$1)/(F$2-F$1)*(K$2-K$1))</f>
        <v>4.5023087906645038</v>
      </c>
      <c r="D13960" s="5"/>
      <c r="E13960">
        <f>EXP(Table2[[#This Row],[Ln-nm]])</f>
        <v>90.225202116465553</v>
      </c>
    </row>
    <row r="13961" spans="3:5" x14ac:dyDescent="0.3">
      <c r="C13961" s="5">
        <f>(K$1 + (Table2[[#This Row],[LogL]]-F$1)/(F$2-F$1)*(K$2-K$1))</f>
        <v>4.5023087906645038</v>
      </c>
      <c r="D13961" s="5"/>
      <c r="E13961">
        <f>EXP(Table2[[#This Row],[Ln-nm]])</f>
        <v>90.225202116465553</v>
      </c>
    </row>
    <row r="13962" spans="3:5" x14ac:dyDescent="0.3">
      <c r="C13962" s="5">
        <f>(K$1 + (Table2[[#This Row],[LogL]]-F$1)/(F$2-F$1)*(K$2-K$1))</f>
        <v>4.5023087906645038</v>
      </c>
      <c r="D13962" s="5"/>
      <c r="E13962">
        <f>EXP(Table2[[#This Row],[Ln-nm]])</f>
        <v>90.225202116465553</v>
      </c>
    </row>
    <row r="13963" spans="3:5" x14ac:dyDescent="0.3">
      <c r="C13963" s="5">
        <f>(K$1 + (Table2[[#This Row],[LogL]]-F$1)/(F$2-F$1)*(K$2-K$1))</f>
        <v>4.5023087906645038</v>
      </c>
      <c r="D13963" s="5"/>
      <c r="E13963">
        <f>EXP(Table2[[#This Row],[Ln-nm]])</f>
        <v>90.225202116465553</v>
      </c>
    </row>
    <row r="13964" spans="3:5" x14ac:dyDescent="0.3">
      <c r="C13964" s="5">
        <f>(K$1 + (Table2[[#This Row],[LogL]]-F$1)/(F$2-F$1)*(K$2-K$1))</f>
        <v>4.5023087906645038</v>
      </c>
      <c r="D13964" s="5"/>
      <c r="E13964">
        <f>EXP(Table2[[#This Row],[Ln-nm]])</f>
        <v>90.225202116465553</v>
      </c>
    </row>
    <row r="13965" spans="3:5" x14ac:dyDescent="0.3">
      <c r="C13965" s="5">
        <f>(K$1 + (Table2[[#This Row],[LogL]]-F$1)/(F$2-F$1)*(K$2-K$1))</f>
        <v>4.5023087906645038</v>
      </c>
      <c r="D13965" s="5"/>
      <c r="E13965">
        <f>EXP(Table2[[#This Row],[Ln-nm]])</f>
        <v>90.225202116465553</v>
      </c>
    </row>
    <row r="13966" spans="3:5" x14ac:dyDescent="0.3">
      <c r="C13966" s="5">
        <f>(K$1 + (Table2[[#This Row],[LogL]]-F$1)/(F$2-F$1)*(K$2-K$1))</f>
        <v>4.5023087906645038</v>
      </c>
      <c r="D13966" s="5"/>
      <c r="E13966">
        <f>EXP(Table2[[#This Row],[Ln-nm]])</f>
        <v>90.225202116465553</v>
      </c>
    </row>
    <row r="13967" spans="3:5" x14ac:dyDescent="0.3">
      <c r="C13967" s="5">
        <f>(K$1 + (Table2[[#This Row],[LogL]]-F$1)/(F$2-F$1)*(K$2-K$1))</f>
        <v>4.5023087906645038</v>
      </c>
      <c r="D13967" s="5"/>
      <c r="E13967">
        <f>EXP(Table2[[#This Row],[Ln-nm]])</f>
        <v>90.225202116465553</v>
      </c>
    </row>
    <row r="13968" spans="3:5" x14ac:dyDescent="0.3">
      <c r="C13968" s="5">
        <f>(K$1 + (Table2[[#This Row],[LogL]]-F$1)/(F$2-F$1)*(K$2-K$1))</f>
        <v>4.5023087906645038</v>
      </c>
      <c r="D13968" s="5"/>
      <c r="E13968">
        <f>EXP(Table2[[#This Row],[Ln-nm]])</f>
        <v>90.225202116465553</v>
      </c>
    </row>
    <row r="13969" spans="3:5" x14ac:dyDescent="0.3">
      <c r="C13969" s="5">
        <f>(K$1 + (Table2[[#This Row],[LogL]]-F$1)/(F$2-F$1)*(K$2-K$1))</f>
        <v>4.5023087906645038</v>
      </c>
      <c r="D13969" s="5"/>
      <c r="E13969">
        <f>EXP(Table2[[#This Row],[Ln-nm]])</f>
        <v>90.225202116465553</v>
      </c>
    </row>
    <row r="13970" spans="3:5" x14ac:dyDescent="0.3">
      <c r="C13970" s="5">
        <f>(K$1 + (Table2[[#This Row],[LogL]]-F$1)/(F$2-F$1)*(K$2-K$1))</f>
        <v>4.5023087906645038</v>
      </c>
      <c r="D13970" s="5"/>
      <c r="E13970">
        <f>EXP(Table2[[#This Row],[Ln-nm]])</f>
        <v>90.225202116465553</v>
      </c>
    </row>
    <row r="13971" spans="3:5" x14ac:dyDescent="0.3">
      <c r="C13971" s="5">
        <f>(K$1 + (Table2[[#This Row],[LogL]]-F$1)/(F$2-F$1)*(K$2-K$1))</f>
        <v>4.5023087906645038</v>
      </c>
      <c r="D13971" s="5"/>
      <c r="E13971">
        <f>EXP(Table2[[#This Row],[Ln-nm]])</f>
        <v>90.225202116465553</v>
      </c>
    </row>
    <row r="13972" spans="3:5" x14ac:dyDescent="0.3">
      <c r="C13972" s="5">
        <f>(K$1 + (Table2[[#This Row],[LogL]]-F$1)/(F$2-F$1)*(K$2-K$1))</f>
        <v>4.5023087906645038</v>
      </c>
      <c r="D13972" s="5"/>
      <c r="E13972">
        <f>EXP(Table2[[#This Row],[Ln-nm]])</f>
        <v>90.225202116465553</v>
      </c>
    </row>
    <row r="13973" spans="3:5" x14ac:dyDescent="0.3">
      <c r="C13973" s="5">
        <f>(K$1 + (Table2[[#This Row],[LogL]]-F$1)/(F$2-F$1)*(K$2-K$1))</f>
        <v>4.5023087906645038</v>
      </c>
      <c r="D13973" s="5"/>
      <c r="E13973">
        <f>EXP(Table2[[#This Row],[Ln-nm]])</f>
        <v>90.225202116465553</v>
      </c>
    </row>
    <row r="13974" spans="3:5" x14ac:dyDescent="0.3">
      <c r="C13974" s="5">
        <f>(K$1 + (Table2[[#This Row],[LogL]]-F$1)/(F$2-F$1)*(K$2-K$1))</f>
        <v>4.5023087906645038</v>
      </c>
      <c r="D13974" s="5"/>
      <c r="E13974">
        <f>EXP(Table2[[#This Row],[Ln-nm]])</f>
        <v>90.225202116465553</v>
      </c>
    </row>
    <row r="13975" spans="3:5" x14ac:dyDescent="0.3">
      <c r="C13975" s="5">
        <f>(K$1 + (Table2[[#This Row],[LogL]]-F$1)/(F$2-F$1)*(K$2-K$1))</f>
        <v>4.5023087906645038</v>
      </c>
      <c r="D13975" s="5"/>
      <c r="E13975">
        <f>EXP(Table2[[#This Row],[Ln-nm]])</f>
        <v>90.225202116465553</v>
      </c>
    </row>
    <row r="13976" spans="3:5" x14ac:dyDescent="0.3">
      <c r="C13976" s="5">
        <f>(K$1 + (Table2[[#This Row],[LogL]]-F$1)/(F$2-F$1)*(K$2-K$1))</f>
        <v>4.5023087906645038</v>
      </c>
      <c r="D13976" s="5"/>
      <c r="E13976">
        <f>EXP(Table2[[#This Row],[Ln-nm]])</f>
        <v>90.225202116465553</v>
      </c>
    </row>
    <row r="13977" spans="3:5" x14ac:dyDescent="0.3">
      <c r="C13977" s="5">
        <f>(K$1 + (Table2[[#This Row],[LogL]]-F$1)/(F$2-F$1)*(K$2-K$1))</f>
        <v>4.5023087906645038</v>
      </c>
      <c r="D13977" s="5"/>
      <c r="E13977">
        <f>EXP(Table2[[#This Row],[Ln-nm]])</f>
        <v>90.225202116465553</v>
      </c>
    </row>
    <row r="13978" spans="3:5" x14ac:dyDescent="0.3">
      <c r="C13978" s="5">
        <f>(K$1 + (Table2[[#This Row],[LogL]]-F$1)/(F$2-F$1)*(K$2-K$1))</f>
        <v>4.5023087906645038</v>
      </c>
      <c r="D13978" s="5"/>
      <c r="E13978">
        <f>EXP(Table2[[#This Row],[Ln-nm]])</f>
        <v>90.225202116465553</v>
      </c>
    </row>
    <row r="13979" spans="3:5" x14ac:dyDescent="0.3">
      <c r="C13979" s="5">
        <f>(K$1 + (Table2[[#This Row],[LogL]]-F$1)/(F$2-F$1)*(K$2-K$1))</f>
        <v>4.5023087906645038</v>
      </c>
      <c r="D13979" s="5"/>
      <c r="E13979">
        <f>EXP(Table2[[#This Row],[Ln-nm]])</f>
        <v>90.225202116465553</v>
      </c>
    </row>
    <row r="13980" spans="3:5" x14ac:dyDescent="0.3">
      <c r="C13980" s="5">
        <f>(K$1 + (Table2[[#This Row],[LogL]]-F$1)/(F$2-F$1)*(K$2-K$1))</f>
        <v>4.5023087906645038</v>
      </c>
      <c r="D13980" s="5"/>
      <c r="E13980">
        <f>EXP(Table2[[#This Row],[Ln-nm]])</f>
        <v>90.225202116465553</v>
      </c>
    </row>
    <row r="13981" spans="3:5" x14ac:dyDescent="0.3">
      <c r="C13981" s="5">
        <f>(K$1 + (Table2[[#This Row],[LogL]]-F$1)/(F$2-F$1)*(K$2-K$1))</f>
        <v>4.5023087906645038</v>
      </c>
      <c r="D13981" s="5"/>
      <c r="E13981">
        <f>EXP(Table2[[#This Row],[Ln-nm]])</f>
        <v>90.225202116465553</v>
      </c>
    </row>
    <row r="13982" spans="3:5" x14ac:dyDescent="0.3">
      <c r="C13982" s="5">
        <f>(K$1 + (Table2[[#This Row],[LogL]]-F$1)/(F$2-F$1)*(K$2-K$1))</f>
        <v>4.5023087906645038</v>
      </c>
      <c r="D13982" s="5"/>
      <c r="E13982">
        <f>EXP(Table2[[#This Row],[Ln-nm]])</f>
        <v>90.225202116465553</v>
      </c>
    </row>
    <row r="13983" spans="3:5" x14ac:dyDescent="0.3">
      <c r="C13983" s="5">
        <f>(K$1 + (Table2[[#This Row],[LogL]]-F$1)/(F$2-F$1)*(K$2-K$1))</f>
        <v>4.5023087906645038</v>
      </c>
      <c r="D13983" s="5"/>
      <c r="E13983">
        <f>EXP(Table2[[#This Row],[Ln-nm]])</f>
        <v>90.225202116465553</v>
      </c>
    </row>
    <row r="13984" spans="3:5" x14ac:dyDescent="0.3">
      <c r="C13984" s="5">
        <f>(K$1 + (Table2[[#This Row],[LogL]]-F$1)/(F$2-F$1)*(K$2-K$1))</f>
        <v>4.5023087906645038</v>
      </c>
      <c r="D13984" s="5"/>
      <c r="E13984">
        <f>EXP(Table2[[#This Row],[Ln-nm]])</f>
        <v>90.225202116465553</v>
      </c>
    </row>
    <row r="13985" spans="3:5" x14ac:dyDescent="0.3">
      <c r="C13985" s="5">
        <f>(K$1 + (Table2[[#This Row],[LogL]]-F$1)/(F$2-F$1)*(K$2-K$1))</f>
        <v>4.5023087906645038</v>
      </c>
      <c r="D13985" s="5"/>
      <c r="E13985">
        <f>EXP(Table2[[#This Row],[Ln-nm]])</f>
        <v>90.225202116465553</v>
      </c>
    </row>
    <row r="13986" spans="3:5" x14ac:dyDescent="0.3">
      <c r="C13986" s="5">
        <f>(K$1 + (Table2[[#This Row],[LogL]]-F$1)/(F$2-F$1)*(K$2-K$1))</f>
        <v>4.5023087906645038</v>
      </c>
      <c r="D13986" s="5"/>
      <c r="E13986">
        <f>EXP(Table2[[#This Row],[Ln-nm]])</f>
        <v>90.225202116465553</v>
      </c>
    </row>
    <row r="13987" spans="3:5" x14ac:dyDescent="0.3">
      <c r="C13987" s="5">
        <f>(K$1 + (Table2[[#This Row],[LogL]]-F$1)/(F$2-F$1)*(K$2-K$1))</f>
        <v>4.5023087906645038</v>
      </c>
      <c r="D13987" s="5"/>
      <c r="E13987">
        <f>EXP(Table2[[#This Row],[Ln-nm]])</f>
        <v>90.225202116465553</v>
      </c>
    </row>
    <row r="13988" spans="3:5" x14ac:dyDescent="0.3">
      <c r="C13988" s="5">
        <f>(K$1 + (Table2[[#This Row],[LogL]]-F$1)/(F$2-F$1)*(K$2-K$1))</f>
        <v>4.5023087906645038</v>
      </c>
      <c r="D13988" s="5"/>
      <c r="E13988">
        <f>EXP(Table2[[#This Row],[Ln-nm]])</f>
        <v>90.225202116465553</v>
      </c>
    </row>
    <row r="13989" spans="3:5" x14ac:dyDescent="0.3">
      <c r="C13989" s="5">
        <f>(K$1 + (Table2[[#This Row],[LogL]]-F$1)/(F$2-F$1)*(K$2-K$1))</f>
        <v>4.5023087906645038</v>
      </c>
      <c r="D13989" s="5"/>
      <c r="E13989">
        <f>EXP(Table2[[#This Row],[Ln-nm]])</f>
        <v>90.225202116465553</v>
      </c>
    </row>
    <row r="13990" spans="3:5" x14ac:dyDescent="0.3">
      <c r="C13990" s="5">
        <f>(K$1 + (Table2[[#This Row],[LogL]]-F$1)/(F$2-F$1)*(K$2-K$1))</f>
        <v>4.5023087906645038</v>
      </c>
      <c r="D13990" s="5"/>
      <c r="E13990">
        <f>EXP(Table2[[#This Row],[Ln-nm]])</f>
        <v>90.225202116465553</v>
      </c>
    </row>
    <row r="13991" spans="3:5" x14ac:dyDescent="0.3">
      <c r="C13991" s="5">
        <f>(K$1 + (Table2[[#This Row],[LogL]]-F$1)/(F$2-F$1)*(K$2-K$1))</f>
        <v>4.5023087906645038</v>
      </c>
      <c r="D13991" s="5"/>
      <c r="E13991">
        <f>EXP(Table2[[#This Row],[Ln-nm]])</f>
        <v>90.225202116465553</v>
      </c>
    </row>
    <row r="13992" spans="3:5" x14ac:dyDescent="0.3">
      <c r="C13992" s="5">
        <f>(K$1 + (Table2[[#This Row],[LogL]]-F$1)/(F$2-F$1)*(K$2-K$1))</f>
        <v>4.5023087906645038</v>
      </c>
      <c r="D13992" s="5"/>
      <c r="E13992">
        <f>EXP(Table2[[#This Row],[Ln-nm]])</f>
        <v>90.225202116465553</v>
      </c>
    </row>
    <row r="13993" spans="3:5" x14ac:dyDescent="0.3">
      <c r="C13993" s="5">
        <f>(K$1 + (Table2[[#This Row],[LogL]]-F$1)/(F$2-F$1)*(K$2-K$1))</f>
        <v>4.5023087906645038</v>
      </c>
      <c r="D13993" s="5"/>
      <c r="E13993">
        <f>EXP(Table2[[#This Row],[Ln-nm]])</f>
        <v>90.225202116465553</v>
      </c>
    </row>
    <row r="13994" spans="3:5" x14ac:dyDescent="0.3">
      <c r="C13994" s="5">
        <f>(K$1 + (Table2[[#This Row],[LogL]]-F$1)/(F$2-F$1)*(K$2-K$1))</f>
        <v>4.5023087906645038</v>
      </c>
      <c r="D13994" s="5"/>
      <c r="E13994">
        <f>EXP(Table2[[#This Row],[Ln-nm]])</f>
        <v>90.225202116465553</v>
      </c>
    </row>
    <row r="13995" spans="3:5" x14ac:dyDescent="0.3">
      <c r="C13995" s="5">
        <f>(K$1 + (Table2[[#This Row],[LogL]]-F$1)/(F$2-F$1)*(K$2-K$1))</f>
        <v>4.5023087906645038</v>
      </c>
      <c r="D13995" s="5"/>
      <c r="E13995">
        <f>EXP(Table2[[#This Row],[Ln-nm]])</f>
        <v>90.225202116465553</v>
      </c>
    </row>
    <row r="13996" spans="3:5" x14ac:dyDescent="0.3">
      <c r="C13996" s="5">
        <f>(K$1 + (Table2[[#This Row],[LogL]]-F$1)/(F$2-F$1)*(K$2-K$1))</f>
        <v>4.5023087906645038</v>
      </c>
      <c r="D13996" s="5"/>
      <c r="E13996">
        <f>EXP(Table2[[#This Row],[Ln-nm]])</f>
        <v>90.225202116465553</v>
      </c>
    </row>
    <row r="13997" spans="3:5" x14ac:dyDescent="0.3">
      <c r="C13997" s="5">
        <f>(K$1 + (Table2[[#This Row],[LogL]]-F$1)/(F$2-F$1)*(K$2-K$1))</f>
        <v>4.5023087906645038</v>
      </c>
      <c r="D13997" s="5"/>
      <c r="E13997">
        <f>EXP(Table2[[#This Row],[Ln-nm]])</f>
        <v>90.225202116465553</v>
      </c>
    </row>
    <row r="13998" spans="3:5" x14ac:dyDescent="0.3">
      <c r="C13998" s="5">
        <f>(K$1 + (Table2[[#This Row],[LogL]]-F$1)/(F$2-F$1)*(K$2-K$1))</f>
        <v>4.5023087906645038</v>
      </c>
      <c r="D13998" s="5"/>
      <c r="E13998">
        <f>EXP(Table2[[#This Row],[Ln-nm]])</f>
        <v>90.225202116465553</v>
      </c>
    </row>
    <row r="13999" spans="3:5" x14ac:dyDescent="0.3">
      <c r="C13999" s="5">
        <f>(K$1 + (Table2[[#This Row],[LogL]]-F$1)/(F$2-F$1)*(K$2-K$1))</f>
        <v>4.5023087906645038</v>
      </c>
      <c r="D13999" s="5"/>
      <c r="E13999">
        <f>EXP(Table2[[#This Row],[Ln-nm]])</f>
        <v>90.225202116465553</v>
      </c>
    </row>
    <row r="14000" spans="3:5" x14ac:dyDescent="0.3">
      <c r="C14000" s="5">
        <f>(K$1 + (Table2[[#This Row],[LogL]]-F$1)/(F$2-F$1)*(K$2-K$1))</f>
        <v>4.5023087906645038</v>
      </c>
      <c r="D14000" s="5"/>
      <c r="E14000">
        <f>EXP(Table2[[#This Row],[Ln-nm]])</f>
        <v>90.225202116465553</v>
      </c>
    </row>
    <row r="14001" spans="3:5" x14ac:dyDescent="0.3">
      <c r="C14001" s="5">
        <f>(K$1 + (Table2[[#This Row],[LogL]]-F$1)/(F$2-F$1)*(K$2-K$1))</f>
        <v>4.5023087906645038</v>
      </c>
      <c r="D14001" s="5"/>
      <c r="E14001">
        <f>EXP(Table2[[#This Row],[Ln-nm]])</f>
        <v>90.225202116465553</v>
      </c>
    </row>
    <row r="14002" spans="3:5" x14ac:dyDescent="0.3">
      <c r="C14002" s="5">
        <f>(K$1 + (Table2[[#This Row],[LogL]]-F$1)/(F$2-F$1)*(K$2-K$1))</f>
        <v>4.5023087906645038</v>
      </c>
      <c r="D14002" s="5"/>
      <c r="E14002">
        <f>EXP(Table2[[#This Row],[Ln-nm]])</f>
        <v>90.225202116465553</v>
      </c>
    </row>
    <row r="14003" spans="3:5" x14ac:dyDescent="0.3">
      <c r="C14003" s="5">
        <f>(K$1 + (Table2[[#This Row],[LogL]]-F$1)/(F$2-F$1)*(K$2-K$1))</f>
        <v>4.5023087906645038</v>
      </c>
      <c r="D14003" s="5"/>
      <c r="E14003">
        <f>EXP(Table2[[#This Row],[Ln-nm]])</f>
        <v>90.225202116465553</v>
      </c>
    </row>
    <row r="14004" spans="3:5" x14ac:dyDescent="0.3">
      <c r="C14004" s="5">
        <f>(K$1 + (Table2[[#This Row],[LogL]]-F$1)/(F$2-F$1)*(K$2-K$1))</f>
        <v>4.5023087906645038</v>
      </c>
      <c r="D14004" s="5"/>
      <c r="E14004">
        <f>EXP(Table2[[#This Row],[Ln-nm]])</f>
        <v>90.225202116465553</v>
      </c>
    </row>
    <row r="14005" spans="3:5" x14ac:dyDescent="0.3">
      <c r="C14005" s="5">
        <f>(K$1 + (Table2[[#This Row],[LogL]]-F$1)/(F$2-F$1)*(K$2-K$1))</f>
        <v>4.5023087906645038</v>
      </c>
      <c r="D14005" s="5"/>
      <c r="E14005">
        <f>EXP(Table2[[#This Row],[Ln-nm]])</f>
        <v>90.225202116465553</v>
      </c>
    </row>
    <row r="14006" spans="3:5" x14ac:dyDescent="0.3">
      <c r="C14006" s="5">
        <f>(K$1 + (Table2[[#This Row],[LogL]]-F$1)/(F$2-F$1)*(K$2-K$1))</f>
        <v>4.5023087906645038</v>
      </c>
      <c r="D14006" s="5"/>
      <c r="E14006">
        <f>EXP(Table2[[#This Row],[Ln-nm]])</f>
        <v>90.225202116465553</v>
      </c>
    </row>
    <row r="14007" spans="3:5" x14ac:dyDescent="0.3">
      <c r="C14007" s="5">
        <f>(K$1 + (Table2[[#This Row],[LogL]]-F$1)/(F$2-F$1)*(K$2-K$1))</f>
        <v>4.5023087906645038</v>
      </c>
      <c r="D14007" s="5"/>
      <c r="E14007">
        <f>EXP(Table2[[#This Row],[Ln-nm]])</f>
        <v>90.225202116465553</v>
      </c>
    </row>
    <row r="14008" spans="3:5" x14ac:dyDescent="0.3">
      <c r="C14008" s="5">
        <f>(K$1 + (Table2[[#This Row],[LogL]]-F$1)/(F$2-F$1)*(K$2-K$1))</f>
        <v>4.5023087906645038</v>
      </c>
      <c r="D14008" s="5"/>
      <c r="E14008">
        <f>EXP(Table2[[#This Row],[Ln-nm]])</f>
        <v>90.225202116465553</v>
      </c>
    </row>
    <row r="14009" spans="3:5" x14ac:dyDescent="0.3">
      <c r="C14009" s="5">
        <f>(K$1 + (Table2[[#This Row],[LogL]]-F$1)/(F$2-F$1)*(K$2-K$1))</f>
        <v>4.5023087906645038</v>
      </c>
      <c r="D14009" s="5"/>
      <c r="E14009">
        <f>EXP(Table2[[#This Row],[Ln-nm]])</f>
        <v>90.225202116465553</v>
      </c>
    </row>
    <row r="14010" spans="3:5" x14ac:dyDescent="0.3">
      <c r="C14010" s="5">
        <f>(K$1 + (Table2[[#This Row],[LogL]]-F$1)/(F$2-F$1)*(K$2-K$1))</f>
        <v>4.5023087906645038</v>
      </c>
      <c r="D14010" s="5"/>
      <c r="E14010">
        <f>EXP(Table2[[#This Row],[Ln-nm]])</f>
        <v>90.225202116465553</v>
      </c>
    </row>
    <row r="14011" spans="3:5" x14ac:dyDescent="0.3">
      <c r="C14011" s="5">
        <f>(K$1 + (Table2[[#This Row],[LogL]]-F$1)/(F$2-F$1)*(K$2-K$1))</f>
        <v>4.5023087906645038</v>
      </c>
      <c r="D14011" s="5"/>
      <c r="E14011">
        <f>EXP(Table2[[#This Row],[Ln-nm]])</f>
        <v>90.225202116465553</v>
      </c>
    </row>
    <row r="14012" spans="3:5" x14ac:dyDescent="0.3">
      <c r="C14012" s="5">
        <f>(K$1 + (Table2[[#This Row],[LogL]]-F$1)/(F$2-F$1)*(K$2-K$1))</f>
        <v>4.5023087906645038</v>
      </c>
      <c r="D14012" s="5"/>
      <c r="E14012">
        <f>EXP(Table2[[#This Row],[Ln-nm]])</f>
        <v>90.225202116465553</v>
      </c>
    </row>
    <row r="14013" spans="3:5" x14ac:dyDescent="0.3">
      <c r="C14013" s="5">
        <f>(K$1 + (Table2[[#This Row],[LogL]]-F$1)/(F$2-F$1)*(K$2-K$1))</f>
        <v>4.5023087906645038</v>
      </c>
      <c r="D14013" s="5"/>
      <c r="E14013">
        <f>EXP(Table2[[#This Row],[Ln-nm]])</f>
        <v>90.225202116465553</v>
      </c>
    </row>
    <row r="14014" spans="3:5" x14ac:dyDescent="0.3">
      <c r="C14014" s="5">
        <f>(K$1 + (Table2[[#This Row],[LogL]]-F$1)/(F$2-F$1)*(K$2-K$1))</f>
        <v>4.5023087906645038</v>
      </c>
      <c r="D14014" s="5"/>
      <c r="E14014">
        <f>EXP(Table2[[#This Row],[Ln-nm]])</f>
        <v>90.225202116465553</v>
      </c>
    </row>
    <row r="14015" spans="3:5" x14ac:dyDescent="0.3">
      <c r="C14015" s="5">
        <f>(K$1 + (Table2[[#This Row],[LogL]]-F$1)/(F$2-F$1)*(K$2-K$1))</f>
        <v>4.5023087906645038</v>
      </c>
      <c r="D14015" s="5"/>
      <c r="E14015">
        <f>EXP(Table2[[#This Row],[Ln-nm]])</f>
        <v>90.225202116465553</v>
      </c>
    </row>
    <row r="14016" spans="3:5" x14ac:dyDescent="0.3">
      <c r="C14016" s="5">
        <f>(K$1 + (Table2[[#This Row],[LogL]]-F$1)/(F$2-F$1)*(K$2-K$1))</f>
        <v>4.5023087906645038</v>
      </c>
      <c r="D14016" s="5"/>
      <c r="E14016">
        <f>EXP(Table2[[#This Row],[Ln-nm]])</f>
        <v>90.225202116465553</v>
      </c>
    </row>
    <row r="14017" spans="3:5" x14ac:dyDescent="0.3">
      <c r="C14017" s="5">
        <f>(K$1 + (Table2[[#This Row],[LogL]]-F$1)/(F$2-F$1)*(K$2-K$1))</f>
        <v>4.5023087906645038</v>
      </c>
      <c r="D14017" s="5"/>
      <c r="E14017">
        <f>EXP(Table2[[#This Row],[Ln-nm]])</f>
        <v>90.225202116465553</v>
      </c>
    </row>
    <row r="14018" spans="3:5" x14ac:dyDescent="0.3">
      <c r="C14018" s="5">
        <f>(K$1 + (Table2[[#This Row],[LogL]]-F$1)/(F$2-F$1)*(K$2-K$1))</f>
        <v>4.5023087906645038</v>
      </c>
      <c r="D14018" s="5"/>
      <c r="E14018">
        <f>EXP(Table2[[#This Row],[Ln-nm]])</f>
        <v>90.225202116465553</v>
      </c>
    </row>
    <row r="14019" spans="3:5" x14ac:dyDescent="0.3">
      <c r="C14019" s="5">
        <f>(K$1 + (Table2[[#This Row],[LogL]]-F$1)/(F$2-F$1)*(K$2-K$1))</f>
        <v>4.5023087906645038</v>
      </c>
      <c r="D14019" s="5"/>
      <c r="E14019">
        <f>EXP(Table2[[#This Row],[Ln-nm]])</f>
        <v>90.225202116465553</v>
      </c>
    </row>
    <row r="14020" spans="3:5" x14ac:dyDescent="0.3">
      <c r="C14020" s="5">
        <f>(K$1 + (Table2[[#This Row],[LogL]]-F$1)/(F$2-F$1)*(K$2-K$1))</f>
        <v>4.5023087906645038</v>
      </c>
      <c r="D14020" s="5"/>
      <c r="E14020">
        <f>EXP(Table2[[#This Row],[Ln-nm]])</f>
        <v>90.225202116465553</v>
      </c>
    </row>
    <row r="14021" spans="3:5" x14ac:dyDescent="0.3">
      <c r="C14021" s="5">
        <f>(K$1 + (Table2[[#This Row],[LogL]]-F$1)/(F$2-F$1)*(K$2-K$1))</f>
        <v>4.5023087906645038</v>
      </c>
      <c r="D14021" s="5"/>
      <c r="E14021">
        <f>EXP(Table2[[#This Row],[Ln-nm]])</f>
        <v>90.225202116465553</v>
      </c>
    </row>
    <row r="14022" spans="3:5" x14ac:dyDescent="0.3">
      <c r="C14022" s="5">
        <f>(K$1 + (Table2[[#This Row],[LogL]]-F$1)/(F$2-F$1)*(K$2-K$1))</f>
        <v>4.5023087906645038</v>
      </c>
      <c r="D14022" s="5"/>
      <c r="E14022">
        <f>EXP(Table2[[#This Row],[Ln-nm]])</f>
        <v>90.225202116465553</v>
      </c>
    </row>
    <row r="14023" spans="3:5" x14ac:dyDescent="0.3">
      <c r="C14023" s="5">
        <f>(K$1 + (Table2[[#This Row],[LogL]]-F$1)/(F$2-F$1)*(K$2-K$1))</f>
        <v>4.5023087906645038</v>
      </c>
      <c r="D14023" s="5"/>
      <c r="E14023">
        <f>EXP(Table2[[#This Row],[Ln-nm]])</f>
        <v>90.225202116465553</v>
      </c>
    </row>
    <row r="14024" spans="3:5" x14ac:dyDescent="0.3">
      <c r="C14024" s="5">
        <f>(K$1 + (Table2[[#This Row],[LogL]]-F$1)/(F$2-F$1)*(K$2-K$1))</f>
        <v>4.5023087906645038</v>
      </c>
      <c r="D14024" s="5"/>
      <c r="E14024">
        <f>EXP(Table2[[#This Row],[Ln-nm]])</f>
        <v>90.225202116465553</v>
      </c>
    </row>
    <row r="14025" spans="3:5" x14ac:dyDescent="0.3">
      <c r="C14025" s="5">
        <f>(K$1 + (Table2[[#This Row],[LogL]]-F$1)/(F$2-F$1)*(K$2-K$1))</f>
        <v>4.5023087906645038</v>
      </c>
      <c r="D14025" s="5"/>
      <c r="E14025">
        <f>EXP(Table2[[#This Row],[Ln-nm]])</f>
        <v>90.225202116465553</v>
      </c>
    </row>
    <row r="14026" spans="3:5" x14ac:dyDescent="0.3">
      <c r="C14026" s="5">
        <f>(K$1 + (Table2[[#This Row],[LogL]]-F$1)/(F$2-F$1)*(K$2-K$1))</f>
        <v>4.5023087906645038</v>
      </c>
      <c r="D14026" s="5"/>
      <c r="E14026">
        <f>EXP(Table2[[#This Row],[Ln-nm]])</f>
        <v>90.225202116465553</v>
      </c>
    </row>
    <row r="14027" spans="3:5" x14ac:dyDescent="0.3">
      <c r="C14027" s="5">
        <f>(K$1 + (Table2[[#This Row],[LogL]]-F$1)/(F$2-F$1)*(K$2-K$1))</f>
        <v>4.5023087906645038</v>
      </c>
      <c r="D14027" s="5"/>
      <c r="E14027">
        <f>EXP(Table2[[#This Row],[Ln-nm]])</f>
        <v>90.225202116465553</v>
      </c>
    </row>
    <row r="14028" spans="3:5" x14ac:dyDescent="0.3">
      <c r="C14028" s="5">
        <f>(K$1 + (Table2[[#This Row],[LogL]]-F$1)/(F$2-F$1)*(K$2-K$1))</f>
        <v>4.5023087906645038</v>
      </c>
      <c r="D14028" s="5"/>
      <c r="E14028">
        <f>EXP(Table2[[#This Row],[Ln-nm]])</f>
        <v>90.225202116465553</v>
      </c>
    </row>
    <row r="14029" spans="3:5" x14ac:dyDescent="0.3">
      <c r="C14029" s="5">
        <f>(K$1 + (Table2[[#This Row],[LogL]]-F$1)/(F$2-F$1)*(K$2-K$1))</f>
        <v>4.5023087906645038</v>
      </c>
      <c r="D14029" s="5"/>
      <c r="E14029">
        <f>EXP(Table2[[#This Row],[Ln-nm]])</f>
        <v>90.225202116465553</v>
      </c>
    </row>
    <row r="14030" spans="3:5" x14ac:dyDescent="0.3">
      <c r="C14030" s="5">
        <f>(K$1 + (Table2[[#This Row],[LogL]]-F$1)/(F$2-F$1)*(K$2-K$1))</f>
        <v>4.5023087906645038</v>
      </c>
      <c r="D14030" s="5"/>
      <c r="E14030">
        <f>EXP(Table2[[#This Row],[Ln-nm]])</f>
        <v>90.225202116465553</v>
      </c>
    </row>
    <row r="14031" spans="3:5" x14ac:dyDescent="0.3">
      <c r="C14031" s="5">
        <f>(K$1 + (Table2[[#This Row],[LogL]]-F$1)/(F$2-F$1)*(K$2-K$1))</f>
        <v>4.5023087906645038</v>
      </c>
      <c r="D14031" s="5"/>
      <c r="E14031">
        <f>EXP(Table2[[#This Row],[Ln-nm]])</f>
        <v>90.225202116465553</v>
      </c>
    </row>
    <row r="14032" spans="3:5" x14ac:dyDescent="0.3">
      <c r="C14032" s="5">
        <f>(K$1 + (Table2[[#This Row],[LogL]]-F$1)/(F$2-F$1)*(K$2-K$1))</f>
        <v>4.5023087906645038</v>
      </c>
      <c r="D14032" s="5"/>
      <c r="E14032">
        <f>EXP(Table2[[#This Row],[Ln-nm]])</f>
        <v>90.225202116465553</v>
      </c>
    </row>
    <row r="14033" spans="3:5" x14ac:dyDescent="0.3">
      <c r="C14033" s="5">
        <f>(K$1 + (Table2[[#This Row],[LogL]]-F$1)/(F$2-F$1)*(K$2-K$1))</f>
        <v>4.5023087906645038</v>
      </c>
      <c r="D14033" s="5"/>
      <c r="E14033">
        <f>EXP(Table2[[#This Row],[Ln-nm]])</f>
        <v>90.225202116465553</v>
      </c>
    </row>
    <row r="14034" spans="3:5" x14ac:dyDescent="0.3">
      <c r="C14034" s="5">
        <f>(K$1 + (Table2[[#This Row],[LogL]]-F$1)/(F$2-F$1)*(K$2-K$1))</f>
        <v>4.5023087906645038</v>
      </c>
      <c r="D14034" s="5"/>
      <c r="E14034">
        <f>EXP(Table2[[#This Row],[Ln-nm]])</f>
        <v>90.225202116465553</v>
      </c>
    </row>
    <row r="14035" spans="3:5" x14ac:dyDescent="0.3">
      <c r="C14035" s="5">
        <f>(K$1 + (Table2[[#This Row],[LogL]]-F$1)/(F$2-F$1)*(K$2-K$1))</f>
        <v>4.5023087906645038</v>
      </c>
      <c r="D14035" s="5"/>
      <c r="E14035">
        <f>EXP(Table2[[#This Row],[Ln-nm]])</f>
        <v>90.225202116465553</v>
      </c>
    </row>
    <row r="14036" spans="3:5" x14ac:dyDescent="0.3">
      <c r="C14036" s="5">
        <f>(K$1 + (Table2[[#This Row],[LogL]]-F$1)/(F$2-F$1)*(K$2-K$1))</f>
        <v>4.5023087906645038</v>
      </c>
      <c r="D14036" s="5"/>
      <c r="E14036">
        <f>EXP(Table2[[#This Row],[Ln-nm]])</f>
        <v>90.225202116465553</v>
      </c>
    </row>
    <row r="14037" spans="3:5" x14ac:dyDescent="0.3">
      <c r="C14037" s="5">
        <f>(K$1 + (Table2[[#This Row],[LogL]]-F$1)/(F$2-F$1)*(K$2-K$1))</f>
        <v>4.5023087906645038</v>
      </c>
      <c r="D14037" s="5"/>
      <c r="E14037">
        <f>EXP(Table2[[#This Row],[Ln-nm]])</f>
        <v>90.225202116465553</v>
      </c>
    </row>
    <row r="14038" spans="3:5" x14ac:dyDescent="0.3">
      <c r="C14038" s="5">
        <f>(K$1 + (Table2[[#This Row],[LogL]]-F$1)/(F$2-F$1)*(K$2-K$1))</f>
        <v>4.5023087906645038</v>
      </c>
      <c r="D14038" s="5"/>
      <c r="E14038">
        <f>EXP(Table2[[#This Row],[Ln-nm]])</f>
        <v>90.225202116465553</v>
      </c>
    </row>
    <row r="14039" spans="3:5" x14ac:dyDescent="0.3">
      <c r="C14039" s="5">
        <f>(K$1 + (Table2[[#This Row],[LogL]]-F$1)/(F$2-F$1)*(K$2-K$1))</f>
        <v>4.5023087906645038</v>
      </c>
      <c r="D14039" s="5"/>
      <c r="E14039">
        <f>EXP(Table2[[#This Row],[Ln-nm]])</f>
        <v>90.225202116465553</v>
      </c>
    </row>
    <row r="14040" spans="3:5" x14ac:dyDescent="0.3">
      <c r="C14040" s="5">
        <f>(K$1 + (Table2[[#This Row],[LogL]]-F$1)/(F$2-F$1)*(K$2-K$1))</f>
        <v>4.5023087906645038</v>
      </c>
      <c r="D14040" s="5"/>
      <c r="E14040">
        <f>EXP(Table2[[#This Row],[Ln-nm]])</f>
        <v>90.225202116465553</v>
      </c>
    </row>
    <row r="14041" spans="3:5" x14ac:dyDescent="0.3">
      <c r="C14041" s="5">
        <f>(K$1 + (Table2[[#This Row],[LogL]]-F$1)/(F$2-F$1)*(K$2-K$1))</f>
        <v>4.5023087906645038</v>
      </c>
      <c r="D14041" s="5"/>
      <c r="E14041">
        <f>EXP(Table2[[#This Row],[Ln-nm]])</f>
        <v>90.225202116465553</v>
      </c>
    </row>
    <row r="14042" spans="3:5" x14ac:dyDescent="0.3">
      <c r="C14042" s="5">
        <f>(K$1 + (Table2[[#This Row],[LogL]]-F$1)/(F$2-F$1)*(K$2-K$1))</f>
        <v>4.5023087906645038</v>
      </c>
      <c r="D14042" s="5"/>
      <c r="E14042">
        <f>EXP(Table2[[#This Row],[Ln-nm]])</f>
        <v>90.225202116465553</v>
      </c>
    </row>
    <row r="14043" spans="3:5" x14ac:dyDescent="0.3">
      <c r="C14043" s="5">
        <f>(K$1 + (Table2[[#This Row],[LogL]]-F$1)/(F$2-F$1)*(K$2-K$1))</f>
        <v>4.5023087906645038</v>
      </c>
      <c r="D14043" s="5"/>
      <c r="E14043">
        <f>EXP(Table2[[#This Row],[Ln-nm]])</f>
        <v>90.225202116465553</v>
      </c>
    </row>
    <row r="14044" spans="3:5" x14ac:dyDescent="0.3">
      <c r="C14044" s="5">
        <f>(K$1 + (Table2[[#This Row],[LogL]]-F$1)/(F$2-F$1)*(K$2-K$1))</f>
        <v>4.5023087906645038</v>
      </c>
      <c r="D14044" s="5"/>
      <c r="E14044">
        <f>EXP(Table2[[#This Row],[Ln-nm]])</f>
        <v>90.225202116465553</v>
      </c>
    </row>
    <row r="14045" spans="3:5" x14ac:dyDescent="0.3">
      <c r="C14045" s="5">
        <f>(K$1 + (Table2[[#This Row],[LogL]]-F$1)/(F$2-F$1)*(K$2-K$1))</f>
        <v>4.5023087906645038</v>
      </c>
      <c r="D14045" s="5"/>
      <c r="E14045">
        <f>EXP(Table2[[#This Row],[Ln-nm]])</f>
        <v>90.225202116465553</v>
      </c>
    </row>
    <row r="14046" spans="3:5" x14ac:dyDescent="0.3">
      <c r="C14046" s="5">
        <f>(K$1 + (Table2[[#This Row],[LogL]]-F$1)/(F$2-F$1)*(K$2-K$1))</f>
        <v>4.5023087906645038</v>
      </c>
      <c r="D14046" s="5"/>
      <c r="E14046">
        <f>EXP(Table2[[#This Row],[Ln-nm]])</f>
        <v>90.225202116465553</v>
      </c>
    </row>
    <row r="14047" spans="3:5" x14ac:dyDescent="0.3">
      <c r="C14047" s="5">
        <f>(K$1 + (Table2[[#This Row],[LogL]]-F$1)/(F$2-F$1)*(K$2-K$1))</f>
        <v>4.5023087906645038</v>
      </c>
      <c r="D14047" s="5"/>
      <c r="E14047">
        <f>EXP(Table2[[#This Row],[Ln-nm]])</f>
        <v>90.225202116465553</v>
      </c>
    </row>
    <row r="14048" spans="3:5" x14ac:dyDescent="0.3">
      <c r="C14048" s="5">
        <f>(K$1 + (Table2[[#This Row],[LogL]]-F$1)/(F$2-F$1)*(K$2-K$1))</f>
        <v>4.5023087906645038</v>
      </c>
      <c r="D14048" s="5"/>
      <c r="E14048">
        <f>EXP(Table2[[#This Row],[Ln-nm]])</f>
        <v>90.225202116465553</v>
      </c>
    </row>
    <row r="14049" spans="3:5" x14ac:dyDescent="0.3">
      <c r="C14049" s="5">
        <f>(K$1 + (Table2[[#This Row],[LogL]]-F$1)/(F$2-F$1)*(K$2-K$1))</f>
        <v>4.5023087906645038</v>
      </c>
      <c r="D14049" s="5"/>
      <c r="E14049">
        <f>EXP(Table2[[#This Row],[Ln-nm]])</f>
        <v>90.225202116465553</v>
      </c>
    </row>
    <row r="14050" spans="3:5" x14ac:dyDescent="0.3">
      <c r="C14050" s="5">
        <f>(K$1 + (Table2[[#This Row],[LogL]]-F$1)/(F$2-F$1)*(K$2-K$1))</f>
        <v>4.5023087906645038</v>
      </c>
      <c r="D14050" s="5"/>
      <c r="E14050">
        <f>EXP(Table2[[#This Row],[Ln-nm]])</f>
        <v>90.225202116465553</v>
      </c>
    </row>
    <row r="14051" spans="3:5" x14ac:dyDescent="0.3">
      <c r="C14051" s="5">
        <f>(K$1 + (Table2[[#This Row],[LogL]]-F$1)/(F$2-F$1)*(K$2-K$1))</f>
        <v>4.5023087906645038</v>
      </c>
      <c r="D14051" s="5"/>
      <c r="E14051">
        <f>EXP(Table2[[#This Row],[Ln-nm]])</f>
        <v>90.225202116465553</v>
      </c>
    </row>
    <row r="14052" spans="3:5" x14ac:dyDescent="0.3">
      <c r="C14052" s="5">
        <f>(K$1 + (Table2[[#This Row],[LogL]]-F$1)/(F$2-F$1)*(K$2-K$1))</f>
        <v>4.5023087906645038</v>
      </c>
      <c r="D14052" s="5"/>
      <c r="E14052">
        <f>EXP(Table2[[#This Row],[Ln-nm]])</f>
        <v>90.225202116465553</v>
      </c>
    </row>
    <row r="14053" spans="3:5" x14ac:dyDescent="0.3">
      <c r="C14053" s="5">
        <f>(K$1 + (Table2[[#This Row],[LogL]]-F$1)/(F$2-F$1)*(K$2-K$1))</f>
        <v>4.5023087906645038</v>
      </c>
      <c r="D14053" s="5"/>
      <c r="E14053">
        <f>EXP(Table2[[#This Row],[Ln-nm]])</f>
        <v>90.225202116465553</v>
      </c>
    </row>
    <row r="14054" spans="3:5" x14ac:dyDescent="0.3">
      <c r="C14054" s="5">
        <f>(K$1 + (Table2[[#This Row],[LogL]]-F$1)/(F$2-F$1)*(K$2-K$1))</f>
        <v>4.5023087906645038</v>
      </c>
      <c r="D14054" s="5"/>
      <c r="E14054">
        <f>EXP(Table2[[#This Row],[Ln-nm]])</f>
        <v>90.225202116465553</v>
      </c>
    </row>
    <row r="14055" spans="3:5" x14ac:dyDescent="0.3">
      <c r="C14055" s="5">
        <f>(K$1 + (Table2[[#This Row],[LogL]]-F$1)/(F$2-F$1)*(K$2-K$1))</f>
        <v>4.5023087906645038</v>
      </c>
      <c r="D14055" s="5"/>
      <c r="E14055">
        <f>EXP(Table2[[#This Row],[Ln-nm]])</f>
        <v>90.225202116465553</v>
      </c>
    </row>
    <row r="14056" spans="3:5" x14ac:dyDescent="0.3">
      <c r="C14056" s="5">
        <f>(K$1 + (Table2[[#This Row],[LogL]]-F$1)/(F$2-F$1)*(K$2-K$1))</f>
        <v>4.5023087906645038</v>
      </c>
      <c r="D14056" s="5"/>
      <c r="E14056">
        <f>EXP(Table2[[#This Row],[Ln-nm]])</f>
        <v>90.225202116465553</v>
      </c>
    </row>
    <row r="14057" spans="3:5" x14ac:dyDescent="0.3">
      <c r="C14057" s="5">
        <f>(K$1 + (Table2[[#This Row],[LogL]]-F$1)/(F$2-F$1)*(K$2-K$1))</f>
        <v>4.5023087906645038</v>
      </c>
      <c r="D14057" s="5"/>
      <c r="E14057">
        <f>EXP(Table2[[#This Row],[Ln-nm]])</f>
        <v>90.225202116465553</v>
      </c>
    </row>
    <row r="14058" spans="3:5" x14ac:dyDescent="0.3">
      <c r="C14058" s="5">
        <f>(K$1 + (Table2[[#This Row],[LogL]]-F$1)/(F$2-F$1)*(K$2-K$1))</f>
        <v>4.5023087906645038</v>
      </c>
      <c r="D14058" s="5"/>
      <c r="E14058">
        <f>EXP(Table2[[#This Row],[Ln-nm]])</f>
        <v>90.225202116465553</v>
      </c>
    </row>
    <row r="14059" spans="3:5" x14ac:dyDescent="0.3">
      <c r="C14059" s="5">
        <f>(K$1 + (Table2[[#This Row],[LogL]]-F$1)/(F$2-F$1)*(K$2-K$1))</f>
        <v>4.5023087906645038</v>
      </c>
      <c r="D14059" s="5"/>
      <c r="E14059">
        <f>EXP(Table2[[#This Row],[Ln-nm]])</f>
        <v>90.225202116465553</v>
      </c>
    </row>
    <row r="14060" spans="3:5" x14ac:dyDescent="0.3">
      <c r="C14060" s="5">
        <f>(K$1 + (Table2[[#This Row],[LogL]]-F$1)/(F$2-F$1)*(K$2-K$1))</f>
        <v>4.5023087906645038</v>
      </c>
      <c r="D14060" s="5"/>
      <c r="E14060">
        <f>EXP(Table2[[#This Row],[Ln-nm]])</f>
        <v>90.225202116465553</v>
      </c>
    </row>
    <row r="14061" spans="3:5" x14ac:dyDescent="0.3">
      <c r="C14061" s="5">
        <f>(K$1 + (Table2[[#This Row],[LogL]]-F$1)/(F$2-F$1)*(K$2-K$1))</f>
        <v>4.5023087906645038</v>
      </c>
      <c r="D14061" s="5"/>
      <c r="E14061">
        <f>EXP(Table2[[#This Row],[Ln-nm]])</f>
        <v>90.225202116465553</v>
      </c>
    </row>
    <row r="14062" spans="3:5" x14ac:dyDescent="0.3">
      <c r="C14062" s="5">
        <f>(K$1 + (Table2[[#This Row],[LogL]]-F$1)/(F$2-F$1)*(K$2-K$1))</f>
        <v>4.5023087906645038</v>
      </c>
      <c r="D14062" s="5"/>
      <c r="E14062">
        <f>EXP(Table2[[#This Row],[Ln-nm]])</f>
        <v>90.225202116465553</v>
      </c>
    </row>
    <row r="14063" spans="3:5" x14ac:dyDescent="0.3">
      <c r="C14063" s="5">
        <f>(K$1 + (Table2[[#This Row],[LogL]]-F$1)/(F$2-F$1)*(K$2-K$1))</f>
        <v>4.5023087906645038</v>
      </c>
      <c r="D14063" s="5"/>
      <c r="E14063">
        <f>EXP(Table2[[#This Row],[Ln-nm]])</f>
        <v>90.225202116465553</v>
      </c>
    </row>
    <row r="14064" spans="3:5" x14ac:dyDescent="0.3">
      <c r="C14064" s="5">
        <f>(K$1 + (Table2[[#This Row],[LogL]]-F$1)/(F$2-F$1)*(K$2-K$1))</f>
        <v>4.5023087906645038</v>
      </c>
      <c r="D14064" s="5"/>
      <c r="E14064">
        <f>EXP(Table2[[#This Row],[Ln-nm]])</f>
        <v>90.225202116465553</v>
      </c>
    </row>
    <row r="14065" spans="3:5" x14ac:dyDescent="0.3">
      <c r="C14065" s="5">
        <f>(K$1 + (Table2[[#This Row],[LogL]]-F$1)/(F$2-F$1)*(K$2-K$1))</f>
        <v>4.5023087906645038</v>
      </c>
      <c r="D14065" s="5"/>
      <c r="E14065">
        <f>EXP(Table2[[#This Row],[Ln-nm]])</f>
        <v>90.225202116465553</v>
      </c>
    </row>
    <row r="14066" spans="3:5" x14ac:dyDescent="0.3">
      <c r="C14066" s="5">
        <f>(K$1 + (Table2[[#This Row],[LogL]]-F$1)/(F$2-F$1)*(K$2-K$1))</f>
        <v>4.5023087906645038</v>
      </c>
      <c r="D14066" s="5"/>
      <c r="E14066">
        <f>EXP(Table2[[#This Row],[Ln-nm]])</f>
        <v>90.225202116465553</v>
      </c>
    </row>
    <row r="14067" spans="3:5" x14ac:dyDescent="0.3">
      <c r="C14067" s="5">
        <f>(K$1 + (Table2[[#This Row],[LogL]]-F$1)/(F$2-F$1)*(K$2-K$1))</f>
        <v>4.5023087906645038</v>
      </c>
      <c r="D14067" s="5"/>
      <c r="E14067">
        <f>EXP(Table2[[#This Row],[Ln-nm]])</f>
        <v>90.225202116465553</v>
      </c>
    </row>
    <row r="14068" spans="3:5" x14ac:dyDescent="0.3">
      <c r="C14068" s="5">
        <f>(K$1 + (Table2[[#This Row],[LogL]]-F$1)/(F$2-F$1)*(K$2-K$1))</f>
        <v>4.5023087906645038</v>
      </c>
      <c r="D14068" s="5"/>
      <c r="E14068">
        <f>EXP(Table2[[#This Row],[Ln-nm]])</f>
        <v>90.225202116465553</v>
      </c>
    </row>
    <row r="14069" spans="3:5" x14ac:dyDescent="0.3">
      <c r="C14069" s="5">
        <f>(K$1 + (Table2[[#This Row],[LogL]]-F$1)/(F$2-F$1)*(K$2-K$1))</f>
        <v>4.5023087906645038</v>
      </c>
      <c r="D14069" s="5"/>
      <c r="E14069">
        <f>EXP(Table2[[#This Row],[Ln-nm]])</f>
        <v>90.225202116465553</v>
      </c>
    </row>
    <row r="14070" spans="3:5" x14ac:dyDescent="0.3">
      <c r="C14070" s="5">
        <f>(K$1 + (Table2[[#This Row],[LogL]]-F$1)/(F$2-F$1)*(K$2-K$1))</f>
        <v>4.5023087906645038</v>
      </c>
      <c r="D14070" s="5"/>
      <c r="E14070">
        <f>EXP(Table2[[#This Row],[Ln-nm]])</f>
        <v>90.225202116465553</v>
      </c>
    </row>
    <row r="14071" spans="3:5" x14ac:dyDescent="0.3">
      <c r="C14071" s="5">
        <f>(K$1 + (Table2[[#This Row],[LogL]]-F$1)/(F$2-F$1)*(K$2-K$1))</f>
        <v>4.5023087906645038</v>
      </c>
      <c r="D14071" s="5"/>
      <c r="E14071">
        <f>EXP(Table2[[#This Row],[Ln-nm]])</f>
        <v>90.225202116465553</v>
      </c>
    </row>
    <row r="14072" spans="3:5" x14ac:dyDescent="0.3">
      <c r="C14072" s="5">
        <f>(K$1 + (Table2[[#This Row],[LogL]]-F$1)/(F$2-F$1)*(K$2-K$1))</f>
        <v>4.5023087906645038</v>
      </c>
      <c r="D14072" s="5"/>
      <c r="E14072">
        <f>EXP(Table2[[#This Row],[Ln-nm]])</f>
        <v>90.225202116465553</v>
      </c>
    </row>
    <row r="14073" spans="3:5" x14ac:dyDescent="0.3">
      <c r="C14073" s="5">
        <f>(K$1 + (Table2[[#This Row],[LogL]]-F$1)/(F$2-F$1)*(K$2-K$1))</f>
        <v>4.5023087906645038</v>
      </c>
      <c r="D14073" s="5"/>
      <c r="E14073">
        <f>EXP(Table2[[#This Row],[Ln-nm]])</f>
        <v>90.225202116465553</v>
      </c>
    </row>
    <row r="14074" spans="3:5" x14ac:dyDescent="0.3">
      <c r="C14074" s="5">
        <f>(K$1 + (Table2[[#This Row],[LogL]]-F$1)/(F$2-F$1)*(K$2-K$1))</f>
        <v>4.5023087906645038</v>
      </c>
      <c r="D14074" s="5"/>
      <c r="E14074">
        <f>EXP(Table2[[#This Row],[Ln-nm]])</f>
        <v>90.225202116465553</v>
      </c>
    </row>
    <row r="14075" spans="3:5" x14ac:dyDescent="0.3">
      <c r="C14075" s="5">
        <f>(K$1 + (Table2[[#This Row],[LogL]]-F$1)/(F$2-F$1)*(K$2-K$1))</f>
        <v>4.5023087906645038</v>
      </c>
      <c r="D14075" s="5"/>
      <c r="E14075">
        <f>EXP(Table2[[#This Row],[Ln-nm]])</f>
        <v>90.225202116465553</v>
      </c>
    </row>
    <row r="14076" spans="3:5" x14ac:dyDescent="0.3">
      <c r="C14076" s="5">
        <f>(K$1 + (Table2[[#This Row],[LogL]]-F$1)/(F$2-F$1)*(K$2-K$1))</f>
        <v>4.5023087906645038</v>
      </c>
      <c r="D14076" s="5"/>
      <c r="E14076">
        <f>EXP(Table2[[#This Row],[Ln-nm]])</f>
        <v>90.225202116465553</v>
      </c>
    </row>
    <row r="14077" spans="3:5" x14ac:dyDescent="0.3">
      <c r="C14077" s="5">
        <f>(K$1 + (Table2[[#This Row],[LogL]]-F$1)/(F$2-F$1)*(K$2-K$1))</f>
        <v>4.5023087906645038</v>
      </c>
      <c r="D14077" s="5"/>
      <c r="E14077">
        <f>EXP(Table2[[#This Row],[Ln-nm]])</f>
        <v>90.225202116465553</v>
      </c>
    </row>
    <row r="14078" spans="3:5" x14ac:dyDescent="0.3">
      <c r="C14078" s="5">
        <f>(K$1 + (Table2[[#This Row],[LogL]]-F$1)/(F$2-F$1)*(K$2-K$1))</f>
        <v>4.5023087906645038</v>
      </c>
      <c r="D14078" s="5"/>
      <c r="E14078">
        <f>EXP(Table2[[#This Row],[Ln-nm]])</f>
        <v>90.225202116465553</v>
      </c>
    </row>
    <row r="14079" spans="3:5" x14ac:dyDescent="0.3">
      <c r="C14079" s="5">
        <f>(K$1 + (Table2[[#This Row],[LogL]]-F$1)/(F$2-F$1)*(K$2-K$1))</f>
        <v>4.5023087906645038</v>
      </c>
      <c r="D14079" s="5"/>
      <c r="E14079">
        <f>EXP(Table2[[#This Row],[Ln-nm]])</f>
        <v>90.225202116465553</v>
      </c>
    </row>
    <row r="14080" spans="3:5" x14ac:dyDescent="0.3">
      <c r="C14080" s="5">
        <f>(K$1 + (Table2[[#This Row],[LogL]]-F$1)/(F$2-F$1)*(K$2-K$1))</f>
        <v>4.5023087906645038</v>
      </c>
      <c r="D14080" s="5"/>
      <c r="E14080">
        <f>EXP(Table2[[#This Row],[Ln-nm]])</f>
        <v>90.225202116465553</v>
      </c>
    </row>
    <row r="14081" spans="3:5" x14ac:dyDescent="0.3">
      <c r="C14081" s="5">
        <f>(K$1 + (Table2[[#This Row],[LogL]]-F$1)/(F$2-F$1)*(K$2-K$1))</f>
        <v>4.5023087906645038</v>
      </c>
      <c r="D14081" s="5"/>
      <c r="E14081">
        <f>EXP(Table2[[#This Row],[Ln-nm]])</f>
        <v>90.225202116465553</v>
      </c>
    </row>
    <row r="14082" spans="3:5" x14ac:dyDescent="0.3">
      <c r="C14082" s="5">
        <f>(K$1 + (Table2[[#This Row],[LogL]]-F$1)/(F$2-F$1)*(K$2-K$1))</f>
        <v>4.5023087906645038</v>
      </c>
      <c r="D14082" s="5"/>
      <c r="E14082">
        <f>EXP(Table2[[#This Row],[Ln-nm]])</f>
        <v>90.225202116465553</v>
      </c>
    </row>
    <row r="14083" spans="3:5" x14ac:dyDescent="0.3">
      <c r="C14083" s="5">
        <f>(K$1 + (Table2[[#This Row],[LogL]]-F$1)/(F$2-F$1)*(K$2-K$1))</f>
        <v>4.5023087906645038</v>
      </c>
      <c r="D14083" s="5"/>
      <c r="E14083">
        <f>EXP(Table2[[#This Row],[Ln-nm]])</f>
        <v>90.225202116465553</v>
      </c>
    </row>
    <row r="14084" spans="3:5" x14ac:dyDescent="0.3">
      <c r="C14084" s="5">
        <f>(K$1 + (Table2[[#This Row],[LogL]]-F$1)/(F$2-F$1)*(K$2-K$1))</f>
        <v>4.5023087906645038</v>
      </c>
      <c r="D14084" s="5"/>
      <c r="E14084">
        <f>EXP(Table2[[#This Row],[Ln-nm]])</f>
        <v>90.225202116465553</v>
      </c>
    </row>
    <row r="14085" spans="3:5" x14ac:dyDescent="0.3">
      <c r="C14085" s="5">
        <f>(K$1 + (Table2[[#This Row],[LogL]]-F$1)/(F$2-F$1)*(K$2-K$1))</f>
        <v>4.5023087906645038</v>
      </c>
      <c r="D14085" s="5"/>
      <c r="E14085">
        <f>EXP(Table2[[#This Row],[Ln-nm]])</f>
        <v>90.225202116465553</v>
      </c>
    </row>
    <row r="14086" spans="3:5" x14ac:dyDescent="0.3">
      <c r="C14086" s="5">
        <f>(K$1 + (Table2[[#This Row],[LogL]]-F$1)/(F$2-F$1)*(K$2-K$1))</f>
        <v>4.5023087906645038</v>
      </c>
      <c r="D14086" s="5"/>
      <c r="E14086">
        <f>EXP(Table2[[#This Row],[Ln-nm]])</f>
        <v>90.225202116465553</v>
      </c>
    </row>
    <row r="14087" spans="3:5" x14ac:dyDescent="0.3">
      <c r="C14087" s="5">
        <f>(K$1 + (Table2[[#This Row],[LogL]]-F$1)/(F$2-F$1)*(K$2-K$1))</f>
        <v>4.5023087906645038</v>
      </c>
      <c r="D14087" s="5"/>
      <c r="E14087">
        <f>EXP(Table2[[#This Row],[Ln-nm]])</f>
        <v>90.225202116465553</v>
      </c>
    </row>
    <row r="14088" spans="3:5" x14ac:dyDescent="0.3">
      <c r="C14088" s="5">
        <f>(K$1 + (Table2[[#This Row],[LogL]]-F$1)/(F$2-F$1)*(K$2-K$1))</f>
        <v>4.5023087906645038</v>
      </c>
      <c r="D14088" s="5"/>
      <c r="E14088">
        <f>EXP(Table2[[#This Row],[Ln-nm]])</f>
        <v>90.225202116465553</v>
      </c>
    </row>
    <row r="14089" spans="3:5" x14ac:dyDescent="0.3">
      <c r="C14089" s="5">
        <f>(K$1 + (Table2[[#This Row],[LogL]]-F$1)/(F$2-F$1)*(K$2-K$1))</f>
        <v>4.5023087906645038</v>
      </c>
      <c r="D14089" s="5"/>
      <c r="E14089">
        <f>EXP(Table2[[#This Row],[Ln-nm]])</f>
        <v>90.225202116465553</v>
      </c>
    </row>
    <row r="14090" spans="3:5" x14ac:dyDescent="0.3">
      <c r="C14090" s="5">
        <f>(K$1 + (Table2[[#This Row],[LogL]]-F$1)/(F$2-F$1)*(K$2-K$1))</f>
        <v>4.5023087906645038</v>
      </c>
      <c r="D14090" s="5"/>
      <c r="E14090">
        <f>EXP(Table2[[#This Row],[Ln-nm]])</f>
        <v>90.225202116465553</v>
      </c>
    </row>
    <row r="14091" spans="3:5" x14ac:dyDescent="0.3">
      <c r="C14091" s="5">
        <f>(K$1 + (Table2[[#This Row],[LogL]]-F$1)/(F$2-F$1)*(K$2-K$1))</f>
        <v>4.5023087906645038</v>
      </c>
      <c r="D14091" s="5"/>
      <c r="E14091">
        <f>EXP(Table2[[#This Row],[Ln-nm]])</f>
        <v>90.225202116465553</v>
      </c>
    </row>
    <row r="14092" spans="3:5" x14ac:dyDescent="0.3">
      <c r="C14092" s="5">
        <f>(K$1 + (Table2[[#This Row],[LogL]]-F$1)/(F$2-F$1)*(K$2-K$1))</f>
        <v>4.5023087906645038</v>
      </c>
      <c r="D14092" s="5"/>
      <c r="E14092">
        <f>EXP(Table2[[#This Row],[Ln-nm]])</f>
        <v>90.225202116465553</v>
      </c>
    </row>
    <row r="14093" spans="3:5" x14ac:dyDescent="0.3">
      <c r="C14093" s="5">
        <f>(K$1 + (Table2[[#This Row],[LogL]]-F$1)/(F$2-F$1)*(K$2-K$1))</f>
        <v>4.5023087906645038</v>
      </c>
      <c r="D14093" s="5"/>
      <c r="E14093">
        <f>EXP(Table2[[#This Row],[Ln-nm]])</f>
        <v>90.225202116465553</v>
      </c>
    </row>
    <row r="14094" spans="3:5" x14ac:dyDescent="0.3">
      <c r="C14094" s="5">
        <f>(K$1 + (Table2[[#This Row],[LogL]]-F$1)/(F$2-F$1)*(K$2-K$1))</f>
        <v>4.5023087906645038</v>
      </c>
      <c r="D14094" s="5"/>
      <c r="E14094">
        <f>EXP(Table2[[#This Row],[Ln-nm]])</f>
        <v>90.225202116465553</v>
      </c>
    </row>
    <row r="14095" spans="3:5" x14ac:dyDescent="0.3">
      <c r="C14095" s="5">
        <f>(K$1 + (Table2[[#This Row],[LogL]]-F$1)/(F$2-F$1)*(K$2-K$1))</f>
        <v>4.5023087906645038</v>
      </c>
      <c r="D14095" s="5"/>
      <c r="E14095">
        <f>EXP(Table2[[#This Row],[Ln-nm]])</f>
        <v>90.225202116465553</v>
      </c>
    </row>
    <row r="14096" spans="3:5" x14ac:dyDescent="0.3">
      <c r="C14096" s="5">
        <f>(K$1 + (Table2[[#This Row],[LogL]]-F$1)/(F$2-F$1)*(K$2-K$1))</f>
        <v>4.5023087906645038</v>
      </c>
      <c r="D14096" s="5"/>
      <c r="E14096">
        <f>EXP(Table2[[#This Row],[Ln-nm]])</f>
        <v>90.225202116465553</v>
      </c>
    </row>
    <row r="14097" spans="3:5" x14ac:dyDescent="0.3">
      <c r="C14097" s="5">
        <f>(K$1 + (Table2[[#This Row],[LogL]]-F$1)/(F$2-F$1)*(K$2-K$1))</f>
        <v>4.5023087906645038</v>
      </c>
      <c r="D14097" s="5"/>
      <c r="E14097">
        <f>EXP(Table2[[#This Row],[Ln-nm]])</f>
        <v>90.225202116465553</v>
      </c>
    </row>
    <row r="14098" spans="3:5" x14ac:dyDescent="0.3">
      <c r="C14098" s="5">
        <f>(K$1 + (Table2[[#This Row],[LogL]]-F$1)/(F$2-F$1)*(K$2-K$1))</f>
        <v>4.5023087906645038</v>
      </c>
      <c r="D14098" s="5"/>
      <c r="E14098">
        <f>EXP(Table2[[#This Row],[Ln-nm]])</f>
        <v>90.225202116465553</v>
      </c>
    </row>
    <row r="14099" spans="3:5" x14ac:dyDescent="0.3">
      <c r="C14099" s="5">
        <f>(K$1 + (Table2[[#This Row],[LogL]]-F$1)/(F$2-F$1)*(K$2-K$1))</f>
        <v>4.5023087906645038</v>
      </c>
      <c r="D14099" s="5"/>
      <c r="E14099">
        <f>EXP(Table2[[#This Row],[Ln-nm]])</f>
        <v>90.225202116465553</v>
      </c>
    </row>
    <row r="14100" spans="3:5" x14ac:dyDescent="0.3">
      <c r="C14100" s="5">
        <f>(K$1 + (Table2[[#This Row],[LogL]]-F$1)/(F$2-F$1)*(K$2-K$1))</f>
        <v>4.5023087906645038</v>
      </c>
      <c r="D14100" s="5"/>
      <c r="E14100">
        <f>EXP(Table2[[#This Row],[Ln-nm]])</f>
        <v>90.225202116465553</v>
      </c>
    </row>
    <row r="14101" spans="3:5" x14ac:dyDescent="0.3">
      <c r="C14101" s="5">
        <f>(K$1 + (Table2[[#This Row],[LogL]]-F$1)/(F$2-F$1)*(K$2-K$1))</f>
        <v>4.5023087906645038</v>
      </c>
      <c r="D14101" s="5"/>
      <c r="E14101">
        <f>EXP(Table2[[#This Row],[Ln-nm]])</f>
        <v>90.225202116465553</v>
      </c>
    </row>
    <row r="14102" spans="3:5" x14ac:dyDescent="0.3">
      <c r="C14102" s="5">
        <f>(K$1 + (Table2[[#This Row],[LogL]]-F$1)/(F$2-F$1)*(K$2-K$1))</f>
        <v>4.5023087906645038</v>
      </c>
      <c r="D14102" s="5"/>
      <c r="E14102">
        <f>EXP(Table2[[#This Row],[Ln-nm]])</f>
        <v>90.225202116465553</v>
      </c>
    </row>
    <row r="14103" spans="3:5" x14ac:dyDescent="0.3">
      <c r="C14103" s="5">
        <f>(K$1 + (Table2[[#This Row],[LogL]]-F$1)/(F$2-F$1)*(K$2-K$1))</f>
        <v>4.5023087906645038</v>
      </c>
      <c r="D14103" s="5"/>
      <c r="E14103">
        <f>EXP(Table2[[#This Row],[Ln-nm]])</f>
        <v>90.225202116465553</v>
      </c>
    </row>
    <row r="14104" spans="3:5" x14ac:dyDescent="0.3">
      <c r="C14104" s="5">
        <f>(K$1 + (Table2[[#This Row],[LogL]]-F$1)/(F$2-F$1)*(K$2-K$1))</f>
        <v>4.5023087906645038</v>
      </c>
      <c r="D14104" s="5"/>
      <c r="E14104">
        <f>EXP(Table2[[#This Row],[Ln-nm]])</f>
        <v>90.225202116465553</v>
      </c>
    </row>
    <row r="14105" spans="3:5" x14ac:dyDescent="0.3">
      <c r="C14105" s="5">
        <f>(K$1 + (Table2[[#This Row],[LogL]]-F$1)/(F$2-F$1)*(K$2-K$1))</f>
        <v>4.5023087906645038</v>
      </c>
      <c r="D14105" s="5"/>
      <c r="E14105">
        <f>EXP(Table2[[#This Row],[Ln-nm]])</f>
        <v>90.225202116465553</v>
      </c>
    </row>
    <row r="14106" spans="3:5" x14ac:dyDescent="0.3">
      <c r="C14106" s="5">
        <f>(K$1 + (Table2[[#This Row],[LogL]]-F$1)/(F$2-F$1)*(K$2-K$1))</f>
        <v>4.5023087906645038</v>
      </c>
      <c r="D14106" s="5"/>
      <c r="E14106">
        <f>EXP(Table2[[#This Row],[Ln-nm]])</f>
        <v>90.225202116465553</v>
      </c>
    </row>
    <row r="14107" spans="3:5" x14ac:dyDescent="0.3">
      <c r="C14107" s="5">
        <f>(K$1 + (Table2[[#This Row],[LogL]]-F$1)/(F$2-F$1)*(K$2-K$1))</f>
        <v>4.5023087906645038</v>
      </c>
      <c r="D14107" s="5"/>
      <c r="E14107">
        <f>EXP(Table2[[#This Row],[Ln-nm]])</f>
        <v>90.225202116465553</v>
      </c>
    </row>
    <row r="14108" spans="3:5" x14ac:dyDescent="0.3">
      <c r="C14108" s="5">
        <f>(K$1 + (Table2[[#This Row],[LogL]]-F$1)/(F$2-F$1)*(K$2-K$1))</f>
        <v>4.5023087906645038</v>
      </c>
      <c r="D14108" s="5"/>
      <c r="E14108">
        <f>EXP(Table2[[#This Row],[Ln-nm]])</f>
        <v>90.225202116465553</v>
      </c>
    </row>
    <row r="14109" spans="3:5" x14ac:dyDescent="0.3">
      <c r="C14109" s="5">
        <f>(K$1 + (Table2[[#This Row],[LogL]]-F$1)/(F$2-F$1)*(K$2-K$1))</f>
        <v>4.5023087906645038</v>
      </c>
      <c r="D14109" s="5"/>
      <c r="E14109">
        <f>EXP(Table2[[#This Row],[Ln-nm]])</f>
        <v>90.225202116465553</v>
      </c>
    </row>
    <row r="14110" spans="3:5" x14ac:dyDescent="0.3">
      <c r="C14110" s="5">
        <f>(K$1 + (Table2[[#This Row],[LogL]]-F$1)/(F$2-F$1)*(K$2-K$1))</f>
        <v>4.5023087906645038</v>
      </c>
      <c r="D14110" s="5"/>
      <c r="E14110">
        <f>EXP(Table2[[#This Row],[Ln-nm]])</f>
        <v>90.225202116465553</v>
      </c>
    </row>
    <row r="14111" spans="3:5" x14ac:dyDescent="0.3">
      <c r="C14111" s="5">
        <f>(K$1 + (Table2[[#This Row],[LogL]]-F$1)/(F$2-F$1)*(K$2-K$1))</f>
        <v>4.5023087906645038</v>
      </c>
      <c r="D14111" s="5"/>
      <c r="E14111">
        <f>EXP(Table2[[#This Row],[Ln-nm]])</f>
        <v>90.225202116465553</v>
      </c>
    </row>
    <row r="14112" spans="3:5" x14ac:dyDescent="0.3">
      <c r="C14112" s="5">
        <f>(K$1 + (Table2[[#This Row],[LogL]]-F$1)/(F$2-F$1)*(K$2-K$1))</f>
        <v>4.5023087906645038</v>
      </c>
      <c r="D14112" s="5"/>
      <c r="E14112">
        <f>EXP(Table2[[#This Row],[Ln-nm]])</f>
        <v>90.225202116465553</v>
      </c>
    </row>
    <row r="14113" spans="3:5" x14ac:dyDescent="0.3">
      <c r="C14113" s="5">
        <f>(K$1 + (Table2[[#This Row],[LogL]]-F$1)/(F$2-F$1)*(K$2-K$1))</f>
        <v>4.5023087906645038</v>
      </c>
      <c r="D14113" s="5"/>
      <c r="E14113">
        <f>EXP(Table2[[#This Row],[Ln-nm]])</f>
        <v>90.225202116465553</v>
      </c>
    </row>
    <row r="14114" spans="3:5" x14ac:dyDescent="0.3">
      <c r="C14114" s="5">
        <f>(K$1 + (Table2[[#This Row],[LogL]]-F$1)/(F$2-F$1)*(K$2-K$1))</f>
        <v>4.5023087906645038</v>
      </c>
      <c r="D14114" s="5"/>
      <c r="E14114">
        <f>EXP(Table2[[#This Row],[Ln-nm]])</f>
        <v>90.225202116465553</v>
      </c>
    </row>
    <row r="14115" spans="3:5" x14ac:dyDescent="0.3">
      <c r="C14115" s="5">
        <f>(K$1 + (Table2[[#This Row],[LogL]]-F$1)/(F$2-F$1)*(K$2-K$1))</f>
        <v>4.5023087906645038</v>
      </c>
      <c r="D14115" s="5"/>
      <c r="E14115">
        <f>EXP(Table2[[#This Row],[Ln-nm]])</f>
        <v>90.225202116465553</v>
      </c>
    </row>
    <row r="14116" spans="3:5" x14ac:dyDescent="0.3">
      <c r="C14116" s="5">
        <f>(K$1 + (Table2[[#This Row],[LogL]]-F$1)/(F$2-F$1)*(K$2-K$1))</f>
        <v>4.5023087906645038</v>
      </c>
      <c r="D14116" s="5"/>
      <c r="E14116">
        <f>EXP(Table2[[#This Row],[Ln-nm]])</f>
        <v>90.225202116465553</v>
      </c>
    </row>
    <row r="14117" spans="3:5" x14ac:dyDescent="0.3">
      <c r="C14117" s="5">
        <f>(K$1 + (Table2[[#This Row],[LogL]]-F$1)/(F$2-F$1)*(K$2-K$1))</f>
        <v>4.5023087906645038</v>
      </c>
      <c r="D14117" s="5"/>
      <c r="E14117">
        <f>EXP(Table2[[#This Row],[Ln-nm]])</f>
        <v>90.225202116465553</v>
      </c>
    </row>
    <row r="14118" spans="3:5" x14ac:dyDescent="0.3">
      <c r="C14118" s="5">
        <f>(K$1 + (Table2[[#This Row],[LogL]]-F$1)/(F$2-F$1)*(K$2-K$1))</f>
        <v>4.5023087906645038</v>
      </c>
      <c r="D14118" s="5"/>
      <c r="E14118">
        <f>EXP(Table2[[#This Row],[Ln-nm]])</f>
        <v>90.225202116465553</v>
      </c>
    </row>
    <row r="14119" spans="3:5" x14ac:dyDescent="0.3">
      <c r="C14119" s="5">
        <f>(K$1 + (Table2[[#This Row],[LogL]]-F$1)/(F$2-F$1)*(K$2-K$1))</f>
        <v>4.5023087906645038</v>
      </c>
      <c r="D14119" s="5"/>
      <c r="E14119">
        <f>EXP(Table2[[#This Row],[Ln-nm]])</f>
        <v>90.225202116465553</v>
      </c>
    </row>
    <row r="14120" spans="3:5" x14ac:dyDescent="0.3">
      <c r="C14120" s="5">
        <f>(K$1 + (Table2[[#This Row],[LogL]]-F$1)/(F$2-F$1)*(K$2-K$1))</f>
        <v>4.5023087906645038</v>
      </c>
      <c r="D14120" s="5"/>
      <c r="E14120">
        <f>EXP(Table2[[#This Row],[Ln-nm]])</f>
        <v>90.225202116465553</v>
      </c>
    </row>
    <row r="14121" spans="3:5" x14ac:dyDescent="0.3">
      <c r="C14121" s="5">
        <f>(K$1 + (Table2[[#This Row],[LogL]]-F$1)/(F$2-F$1)*(K$2-K$1))</f>
        <v>4.5023087906645038</v>
      </c>
      <c r="D14121" s="5"/>
      <c r="E14121">
        <f>EXP(Table2[[#This Row],[Ln-nm]])</f>
        <v>90.225202116465553</v>
      </c>
    </row>
    <row r="14122" spans="3:5" x14ac:dyDescent="0.3">
      <c r="C14122" s="5">
        <f>(K$1 + (Table2[[#This Row],[LogL]]-F$1)/(F$2-F$1)*(K$2-K$1))</f>
        <v>4.5023087906645038</v>
      </c>
      <c r="D14122" s="5"/>
      <c r="E14122">
        <f>EXP(Table2[[#This Row],[Ln-nm]])</f>
        <v>90.225202116465553</v>
      </c>
    </row>
    <row r="14123" spans="3:5" x14ac:dyDescent="0.3">
      <c r="C14123" s="5">
        <f>(K$1 + (Table2[[#This Row],[LogL]]-F$1)/(F$2-F$1)*(K$2-K$1))</f>
        <v>4.5023087906645038</v>
      </c>
      <c r="D14123" s="5"/>
      <c r="E14123">
        <f>EXP(Table2[[#This Row],[Ln-nm]])</f>
        <v>90.225202116465553</v>
      </c>
    </row>
    <row r="14124" spans="3:5" x14ac:dyDescent="0.3">
      <c r="C14124" s="5">
        <f>(K$1 + (Table2[[#This Row],[LogL]]-F$1)/(F$2-F$1)*(K$2-K$1))</f>
        <v>4.5023087906645038</v>
      </c>
      <c r="D14124" s="5"/>
      <c r="E14124">
        <f>EXP(Table2[[#This Row],[Ln-nm]])</f>
        <v>90.225202116465553</v>
      </c>
    </row>
    <row r="14125" spans="3:5" x14ac:dyDescent="0.3">
      <c r="C14125" s="5">
        <f>(K$1 + (Table2[[#This Row],[LogL]]-F$1)/(F$2-F$1)*(K$2-K$1))</f>
        <v>4.5023087906645038</v>
      </c>
      <c r="D14125" s="5"/>
      <c r="E14125">
        <f>EXP(Table2[[#This Row],[Ln-nm]])</f>
        <v>90.225202116465553</v>
      </c>
    </row>
    <row r="14126" spans="3:5" x14ac:dyDescent="0.3">
      <c r="C14126" s="5">
        <f>(K$1 + (Table2[[#This Row],[LogL]]-F$1)/(F$2-F$1)*(K$2-K$1))</f>
        <v>4.5023087906645038</v>
      </c>
      <c r="D14126" s="5"/>
      <c r="E14126">
        <f>EXP(Table2[[#This Row],[Ln-nm]])</f>
        <v>90.225202116465553</v>
      </c>
    </row>
    <row r="14127" spans="3:5" x14ac:dyDescent="0.3">
      <c r="C14127" s="5">
        <f>(K$1 + (Table2[[#This Row],[LogL]]-F$1)/(F$2-F$1)*(K$2-K$1))</f>
        <v>4.5023087906645038</v>
      </c>
      <c r="D14127" s="5"/>
      <c r="E14127">
        <f>EXP(Table2[[#This Row],[Ln-nm]])</f>
        <v>90.225202116465553</v>
      </c>
    </row>
    <row r="14128" spans="3:5" x14ac:dyDescent="0.3">
      <c r="C14128" s="5">
        <f>(K$1 + (Table2[[#This Row],[LogL]]-F$1)/(F$2-F$1)*(K$2-K$1))</f>
        <v>4.5023087906645038</v>
      </c>
      <c r="D14128" s="5"/>
      <c r="E14128">
        <f>EXP(Table2[[#This Row],[Ln-nm]])</f>
        <v>90.225202116465553</v>
      </c>
    </row>
    <row r="14129" spans="3:5" x14ac:dyDescent="0.3">
      <c r="C14129" s="5">
        <f>(K$1 + (Table2[[#This Row],[LogL]]-F$1)/(F$2-F$1)*(K$2-K$1))</f>
        <v>4.5023087906645038</v>
      </c>
      <c r="D14129" s="5"/>
      <c r="E14129">
        <f>EXP(Table2[[#This Row],[Ln-nm]])</f>
        <v>90.225202116465553</v>
      </c>
    </row>
    <row r="14130" spans="3:5" x14ac:dyDescent="0.3">
      <c r="C14130" s="5">
        <f>(K$1 + (Table2[[#This Row],[LogL]]-F$1)/(F$2-F$1)*(K$2-K$1))</f>
        <v>4.5023087906645038</v>
      </c>
      <c r="D14130" s="5"/>
      <c r="E14130">
        <f>EXP(Table2[[#This Row],[Ln-nm]])</f>
        <v>90.225202116465553</v>
      </c>
    </row>
    <row r="14131" spans="3:5" x14ac:dyDescent="0.3">
      <c r="C14131" s="5">
        <f>(K$1 + (Table2[[#This Row],[LogL]]-F$1)/(F$2-F$1)*(K$2-K$1))</f>
        <v>4.5023087906645038</v>
      </c>
      <c r="D14131" s="5"/>
      <c r="E14131">
        <f>EXP(Table2[[#This Row],[Ln-nm]])</f>
        <v>90.225202116465553</v>
      </c>
    </row>
    <row r="14132" spans="3:5" x14ac:dyDescent="0.3">
      <c r="C14132" s="5">
        <f>(K$1 + (Table2[[#This Row],[LogL]]-F$1)/(F$2-F$1)*(K$2-K$1))</f>
        <v>4.5023087906645038</v>
      </c>
      <c r="D14132" s="5"/>
      <c r="E14132">
        <f>EXP(Table2[[#This Row],[Ln-nm]])</f>
        <v>90.225202116465553</v>
      </c>
    </row>
    <row r="14133" spans="3:5" x14ac:dyDescent="0.3">
      <c r="C14133" s="5">
        <f>(K$1 + (Table2[[#This Row],[LogL]]-F$1)/(F$2-F$1)*(K$2-K$1))</f>
        <v>4.5023087906645038</v>
      </c>
      <c r="D14133" s="5"/>
      <c r="E14133">
        <f>EXP(Table2[[#This Row],[Ln-nm]])</f>
        <v>90.225202116465553</v>
      </c>
    </row>
    <row r="14134" spans="3:5" x14ac:dyDescent="0.3">
      <c r="C14134" s="5">
        <f>(K$1 + (Table2[[#This Row],[LogL]]-F$1)/(F$2-F$1)*(K$2-K$1))</f>
        <v>4.5023087906645038</v>
      </c>
      <c r="D14134" s="5"/>
      <c r="E14134">
        <f>EXP(Table2[[#This Row],[Ln-nm]])</f>
        <v>90.225202116465553</v>
      </c>
    </row>
    <row r="14135" spans="3:5" x14ac:dyDescent="0.3">
      <c r="C14135" s="5">
        <f>(K$1 + (Table2[[#This Row],[LogL]]-F$1)/(F$2-F$1)*(K$2-K$1))</f>
        <v>4.5023087906645038</v>
      </c>
      <c r="D14135" s="5"/>
      <c r="E14135">
        <f>EXP(Table2[[#This Row],[Ln-nm]])</f>
        <v>90.225202116465553</v>
      </c>
    </row>
    <row r="14136" spans="3:5" x14ac:dyDescent="0.3">
      <c r="C14136" s="5">
        <f>(K$1 + (Table2[[#This Row],[LogL]]-F$1)/(F$2-F$1)*(K$2-K$1))</f>
        <v>4.5023087906645038</v>
      </c>
      <c r="D14136" s="5"/>
      <c r="E14136">
        <f>EXP(Table2[[#This Row],[Ln-nm]])</f>
        <v>90.225202116465553</v>
      </c>
    </row>
    <row r="14137" spans="3:5" x14ac:dyDescent="0.3">
      <c r="C14137" s="5">
        <f>(K$1 + (Table2[[#This Row],[LogL]]-F$1)/(F$2-F$1)*(K$2-K$1))</f>
        <v>4.5023087906645038</v>
      </c>
      <c r="D14137" s="5"/>
      <c r="E14137">
        <f>EXP(Table2[[#This Row],[Ln-nm]])</f>
        <v>90.225202116465553</v>
      </c>
    </row>
    <row r="14138" spans="3:5" x14ac:dyDescent="0.3">
      <c r="C14138" s="5">
        <f>(K$1 + (Table2[[#This Row],[LogL]]-F$1)/(F$2-F$1)*(K$2-K$1))</f>
        <v>4.5023087906645038</v>
      </c>
      <c r="D14138" s="5"/>
      <c r="E14138">
        <f>EXP(Table2[[#This Row],[Ln-nm]])</f>
        <v>90.225202116465553</v>
      </c>
    </row>
    <row r="14139" spans="3:5" x14ac:dyDescent="0.3">
      <c r="C14139" s="5">
        <f>(K$1 + (Table2[[#This Row],[LogL]]-F$1)/(F$2-F$1)*(K$2-K$1))</f>
        <v>4.5023087906645038</v>
      </c>
      <c r="D14139" s="5"/>
      <c r="E14139">
        <f>EXP(Table2[[#This Row],[Ln-nm]])</f>
        <v>90.225202116465553</v>
      </c>
    </row>
    <row r="14140" spans="3:5" x14ac:dyDescent="0.3">
      <c r="C14140" s="5">
        <f>(K$1 + (Table2[[#This Row],[LogL]]-F$1)/(F$2-F$1)*(K$2-K$1))</f>
        <v>4.5023087906645038</v>
      </c>
      <c r="D14140" s="5"/>
      <c r="E14140">
        <f>EXP(Table2[[#This Row],[Ln-nm]])</f>
        <v>90.225202116465553</v>
      </c>
    </row>
    <row r="14141" spans="3:5" x14ac:dyDescent="0.3">
      <c r="C14141" s="5">
        <f>(K$1 + (Table2[[#This Row],[LogL]]-F$1)/(F$2-F$1)*(K$2-K$1))</f>
        <v>4.5023087906645038</v>
      </c>
      <c r="D14141" s="5"/>
      <c r="E14141">
        <f>EXP(Table2[[#This Row],[Ln-nm]])</f>
        <v>90.225202116465553</v>
      </c>
    </row>
    <row r="14142" spans="3:5" x14ac:dyDescent="0.3">
      <c r="C14142" s="5">
        <f>(K$1 + (Table2[[#This Row],[LogL]]-F$1)/(F$2-F$1)*(K$2-K$1))</f>
        <v>4.5023087906645038</v>
      </c>
      <c r="D14142" s="5"/>
      <c r="E14142">
        <f>EXP(Table2[[#This Row],[Ln-nm]])</f>
        <v>90.225202116465553</v>
      </c>
    </row>
    <row r="14143" spans="3:5" x14ac:dyDescent="0.3">
      <c r="C14143" s="5">
        <f>(K$1 + (Table2[[#This Row],[LogL]]-F$1)/(F$2-F$1)*(K$2-K$1))</f>
        <v>4.5023087906645038</v>
      </c>
      <c r="D14143" s="5"/>
      <c r="E14143">
        <f>EXP(Table2[[#This Row],[Ln-nm]])</f>
        <v>90.225202116465553</v>
      </c>
    </row>
    <row r="14144" spans="3:5" x14ac:dyDescent="0.3">
      <c r="C14144" s="5">
        <f>(K$1 + (Table2[[#This Row],[LogL]]-F$1)/(F$2-F$1)*(K$2-K$1))</f>
        <v>4.5023087906645038</v>
      </c>
      <c r="D14144" s="5"/>
      <c r="E14144">
        <f>EXP(Table2[[#This Row],[Ln-nm]])</f>
        <v>90.225202116465553</v>
      </c>
    </row>
    <row r="14145" spans="3:5" x14ac:dyDescent="0.3">
      <c r="C14145" s="5">
        <f>(K$1 + (Table2[[#This Row],[LogL]]-F$1)/(F$2-F$1)*(K$2-K$1))</f>
        <v>4.5023087906645038</v>
      </c>
      <c r="D14145" s="5"/>
      <c r="E14145">
        <f>EXP(Table2[[#This Row],[Ln-nm]])</f>
        <v>90.225202116465553</v>
      </c>
    </row>
    <row r="14146" spans="3:5" x14ac:dyDescent="0.3">
      <c r="C14146" s="5">
        <f>(K$1 + (Table2[[#This Row],[LogL]]-F$1)/(F$2-F$1)*(K$2-K$1))</f>
        <v>4.5023087906645038</v>
      </c>
      <c r="D14146" s="5"/>
      <c r="E14146">
        <f>EXP(Table2[[#This Row],[Ln-nm]])</f>
        <v>90.225202116465553</v>
      </c>
    </row>
    <row r="14147" spans="3:5" x14ac:dyDescent="0.3">
      <c r="C14147" s="5">
        <f>(K$1 + (Table2[[#This Row],[LogL]]-F$1)/(F$2-F$1)*(K$2-K$1))</f>
        <v>4.5023087906645038</v>
      </c>
      <c r="D14147" s="5"/>
      <c r="E14147">
        <f>EXP(Table2[[#This Row],[Ln-nm]])</f>
        <v>90.225202116465553</v>
      </c>
    </row>
    <row r="14148" spans="3:5" x14ac:dyDescent="0.3">
      <c r="C14148" s="5">
        <f>(K$1 + (Table2[[#This Row],[LogL]]-F$1)/(F$2-F$1)*(K$2-K$1))</f>
        <v>4.5023087906645038</v>
      </c>
      <c r="D14148" s="5"/>
      <c r="E14148">
        <f>EXP(Table2[[#This Row],[Ln-nm]])</f>
        <v>90.225202116465553</v>
      </c>
    </row>
    <row r="14149" spans="3:5" x14ac:dyDescent="0.3">
      <c r="C14149" s="5">
        <f>(K$1 + (Table2[[#This Row],[LogL]]-F$1)/(F$2-F$1)*(K$2-K$1))</f>
        <v>4.5023087906645038</v>
      </c>
      <c r="D14149" s="5"/>
      <c r="E14149">
        <f>EXP(Table2[[#This Row],[Ln-nm]])</f>
        <v>90.225202116465553</v>
      </c>
    </row>
    <row r="14150" spans="3:5" x14ac:dyDescent="0.3">
      <c r="C14150" s="5">
        <f>(K$1 + (Table2[[#This Row],[LogL]]-F$1)/(F$2-F$1)*(K$2-K$1))</f>
        <v>4.5023087906645038</v>
      </c>
      <c r="D14150" s="5"/>
      <c r="E14150">
        <f>EXP(Table2[[#This Row],[Ln-nm]])</f>
        <v>90.225202116465553</v>
      </c>
    </row>
    <row r="14151" spans="3:5" x14ac:dyDescent="0.3">
      <c r="C14151" s="5">
        <f>(K$1 + (Table2[[#This Row],[LogL]]-F$1)/(F$2-F$1)*(K$2-K$1))</f>
        <v>4.5023087906645038</v>
      </c>
      <c r="D14151" s="5"/>
      <c r="E14151">
        <f>EXP(Table2[[#This Row],[Ln-nm]])</f>
        <v>90.225202116465553</v>
      </c>
    </row>
    <row r="14152" spans="3:5" x14ac:dyDescent="0.3">
      <c r="C14152" s="5">
        <f>(K$1 + (Table2[[#This Row],[LogL]]-F$1)/(F$2-F$1)*(K$2-K$1))</f>
        <v>4.5023087906645038</v>
      </c>
      <c r="D14152" s="5"/>
      <c r="E14152">
        <f>EXP(Table2[[#This Row],[Ln-nm]])</f>
        <v>90.225202116465553</v>
      </c>
    </row>
    <row r="14153" spans="3:5" x14ac:dyDescent="0.3">
      <c r="C14153" s="5">
        <f>(K$1 + (Table2[[#This Row],[LogL]]-F$1)/(F$2-F$1)*(K$2-K$1))</f>
        <v>4.5023087906645038</v>
      </c>
      <c r="D14153" s="5"/>
      <c r="E14153">
        <f>EXP(Table2[[#This Row],[Ln-nm]])</f>
        <v>90.225202116465553</v>
      </c>
    </row>
    <row r="14154" spans="3:5" x14ac:dyDescent="0.3">
      <c r="C14154" s="5">
        <f>(K$1 + (Table2[[#This Row],[LogL]]-F$1)/(F$2-F$1)*(K$2-K$1))</f>
        <v>4.5023087906645038</v>
      </c>
      <c r="D14154" s="5"/>
      <c r="E14154">
        <f>EXP(Table2[[#This Row],[Ln-nm]])</f>
        <v>90.225202116465553</v>
      </c>
    </row>
    <row r="14155" spans="3:5" x14ac:dyDescent="0.3">
      <c r="C14155" s="5">
        <f>(K$1 + (Table2[[#This Row],[LogL]]-F$1)/(F$2-F$1)*(K$2-K$1))</f>
        <v>4.5023087906645038</v>
      </c>
      <c r="D14155" s="5"/>
      <c r="E14155">
        <f>EXP(Table2[[#This Row],[Ln-nm]])</f>
        <v>90.225202116465553</v>
      </c>
    </row>
    <row r="14156" spans="3:5" x14ac:dyDescent="0.3">
      <c r="C14156" s="5">
        <f>(K$1 + (Table2[[#This Row],[LogL]]-F$1)/(F$2-F$1)*(K$2-K$1))</f>
        <v>4.5023087906645038</v>
      </c>
      <c r="D14156" s="5"/>
      <c r="E14156">
        <f>EXP(Table2[[#This Row],[Ln-nm]])</f>
        <v>90.225202116465553</v>
      </c>
    </row>
    <row r="14157" spans="3:5" x14ac:dyDescent="0.3">
      <c r="C14157" s="5">
        <f>(K$1 + (Table2[[#This Row],[LogL]]-F$1)/(F$2-F$1)*(K$2-K$1))</f>
        <v>4.5023087906645038</v>
      </c>
      <c r="D14157" s="5"/>
      <c r="E14157">
        <f>EXP(Table2[[#This Row],[Ln-nm]])</f>
        <v>90.225202116465553</v>
      </c>
    </row>
    <row r="14158" spans="3:5" x14ac:dyDescent="0.3">
      <c r="C14158" s="5">
        <f>(K$1 + (Table2[[#This Row],[LogL]]-F$1)/(F$2-F$1)*(K$2-K$1))</f>
        <v>4.5023087906645038</v>
      </c>
      <c r="D14158" s="5"/>
      <c r="E14158">
        <f>EXP(Table2[[#This Row],[Ln-nm]])</f>
        <v>90.225202116465553</v>
      </c>
    </row>
    <row r="14159" spans="3:5" x14ac:dyDescent="0.3">
      <c r="C14159" s="5">
        <f>(K$1 + (Table2[[#This Row],[LogL]]-F$1)/(F$2-F$1)*(K$2-K$1))</f>
        <v>4.5023087906645038</v>
      </c>
      <c r="D14159" s="5"/>
      <c r="E14159">
        <f>EXP(Table2[[#This Row],[Ln-nm]])</f>
        <v>90.225202116465553</v>
      </c>
    </row>
    <row r="14160" spans="3:5" x14ac:dyDescent="0.3">
      <c r="C14160" s="5">
        <f>(K$1 + (Table2[[#This Row],[LogL]]-F$1)/(F$2-F$1)*(K$2-K$1))</f>
        <v>4.5023087906645038</v>
      </c>
      <c r="D14160" s="5"/>
      <c r="E14160">
        <f>EXP(Table2[[#This Row],[Ln-nm]])</f>
        <v>90.225202116465553</v>
      </c>
    </row>
    <row r="14161" spans="3:5" x14ac:dyDescent="0.3">
      <c r="C14161" s="5">
        <f>(K$1 + (Table2[[#This Row],[LogL]]-F$1)/(F$2-F$1)*(K$2-K$1))</f>
        <v>4.5023087906645038</v>
      </c>
      <c r="D14161" s="5"/>
      <c r="E14161">
        <f>EXP(Table2[[#This Row],[Ln-nm]])</f>
        <v>90.225202116465553</v>
      </c>
    </row>
    <row r="14162" spans="3:5" x14ac:dyDescent="0.3">
      <c r="C14162" s="5">
        <f>(K$1 + (Table2[[#This Row],[LogL]]-F$1)/(F$2-F$1)*(K$2-K$1))</f>
        <v>4.5023087906645038</v>
      </c>
      <c r="D14162" s="5"/>
      <c r="E14162">
        <f>EXP(Table2[[#This Row],[Ln-nm]])</f>
        <v>90.225202116465553</v>
      </c>
    </row>
    <row r="14163" spans="3:5" x14ac:dyDescent="0.3">
      <c r="C14163" s="5">
        <f>(K$1 + (Table2[[#This Row],[LogL]]-F$1)/(F$2-F$1)*(K$2-K$1))</f>
        <v>4.5023087906645038</v>
      </c>
      <c r="D14163" s="5"/>
      <c r="E14163">
        <f>EXP(Table2[[#This Row],[Ln-nm]])</f>
        <v>90.225202116465553</v>
      </c>
    </row>
    <row r="14164" spans="3:5" x14ac:dyDescent="0.3">
      <c r="C14164" s="5">
        <f>(K$1 + (Table2[[#This Row],[LogL]]-F$1)/(F$2-F$1)*(K$2-K$1))</f>
        <v>4.5023087906645038</v>
      </c>
      <c r="D14164" s="5"/>
      <c r="E14164">
        <f>EXP(Table2[[#This Row],[Ln-nm]])</f>
        <v>90.225202116465553</v>
      </c>
    </row>
    <row r="14165" spans="3:5" x14ac:dyDescent="0.3">
      <c r="C14165" s="5">
        <f>(K$1 + (Table2[[#This Row],[LogL]]-F$1)/(F$2-F$1)*(K$2-K$1))</f>
        <v>4.5023087906645038</v>
      </c>
      <c r="D14165" s="5"/>
      <c r="E14165">
        <f>EXP(Table2[[#This Row],[Ln-nm]])</f>
        <v>90.225202116465553</v>
      </c>
    </row>
    <row r="14166" spans="3:5" x14ac:dyDescent="0.3">
      <c r="C14166" s="5">
        <f>(K$1 + (Table2[[#This Row],[LogL]]-F$1)/(F$2-F$1)*(K$2-K$1))</f>
        <v>4.5023087906645038</v>
      </c>
      <c r="D14166" s="5"/>
      <c r="E14166">
        <f>EXP(Table2[[#This Row],[Ln-nm]])</f>
        <v>90.225202116465553</v>
      </c>
    </row>
    <row r="14167" spans="3:5" x14ac:dyDescent="0.3">
      <c r="C14167" s="5">
        <f>(K$1 + (Table2[[#This Row],[LogL]]-F$1)/(F$2-F$1)*(K$2-K$1))</f>
        <v>4.5023087906645038</v>
      </c>
      <c r="D14167" s="5"/>
      <c r="E14167">
        <f>EXP(Table2[[#This Row],[Ln-nm]])</f>
        <v>90.225202116465553</v>
      </c>
    </row>
    <row r="14168" spans="3:5" x14ac:dyDescent="0.3">
      <c r="C14168" s="5">
        <f>(K$1 + (Table2[[#This Row],[LogL]]-F$1)/(F$2-F$1)*(K$2-K$1))</f>
        <v>4.5023087906645038</v>
      </c>
      <c r="D14168" s="5"/>
      <c r="E14168">
        <f>EXP(Table2[[#This Row],[Ln-nm]])</f>
        <v>90.225202116465553</v>
      </c>
    </row>
    <row r="14169" spans="3:5" x14ac:dyDescent="0.3">
      <c r="C14169" s="5">
        <f>(K$1 + (Table2[[#This Row],[LogL]]-F$1)/(F$2-F$1)*(K$2-K$1))</f>
        <v>4.5023087906645038</v>
      </c>
      <c r="D14169" s="5"/>
      <c r="E14169">
        <f>EXP(Table2[[#This Row],[Ln-nm]])</f>
        <v>90.225202116465553</v>
      </c>
    </row>
    <row r="14170" spans="3:5" x14ac:dyDescent="0.3">
      <c r="C14170" s="5">
        <f>(K$1 + (Table2[[#This Row],[LogL]]-F$1)/(F$2-F$1)*(K$2-K$1))</f>
        <v>4.5023087906645038</v>
      </c>
      <c r="D14170" s="5"/>
      <c r="E14170">
        <f>EXP(Table2[[#This Row],[Ln-nm]])</f>
        <v>90.225202116465553</v>
      </c>
    </row>
    <row r="14171" spans="3:5" x14ac:dyDescent="0.3">
      <c r="C14171" s="5">
        <f>(K$1 + (Table2[[#This Row],[LogL]]-F$1)/(F$2-F$1)*(K$2-K$1))</f>
        <v>4.5023087906645038</v>
      </c>
      <c r="D14171" s="5"/>
      <c r="E14171">
        <f>EXP(Table2[[#This Row],[Ln-nm]])</f>
        <v>90.225202116465553</v>
      </c>
    </row>
    <row r="14172" spans="3:5" x14ac:dyDescent="0.3">
      <c r="C14172" s="5">
        <f>(K$1 + (Table2[[#This Row],[LogL]]-F$1)/(F$2-F$1)*(K$2-K$1))</f>
        <v>4.5023087906645038</v>
      </c>
      <c r="D14172" s="5"/>
      <c r="E14172">
        <f>EXP(Table2[[#This Row],[Ln-nm]])</f>
        <v>90.225202116465553</v>
      </c>
    </row>
    <row r="14173" spans="3:5" x14ac:dyDescent="0.3">
      <c r="C14173" s="5">
        <f>(K$1 + (Table2[[#This Row],[LogL]]-F$1)/(F$2-F$1)*(K$2-K$1))</f>
        <v>4.5023087906645038</v>
      </c>
      <c r="D14173" s="5"/>
      <c r="E14173">
        <f>EXP(Table2[[#This Row],[Ln-nm]])</f>
        <v>90.225202116465553</v>
      </c>
    </row>
    <row r="14174" spans="3:5" x14ac:dyDescent="0.3">
      <c r="C14174" s="5">
        <f>(K$1 + (Table2[[#This Row],[LogL]]-F$1)/(F$2-F$1)*(K$2-K$1))</f>
        <v>4.5023087906645038</v>
      </c>
      <c r="D14174" s="5"/>
      <c r="E14174">
        <f>EXP(Table2[[#This Row],[Ln-nm]])</f>
        <v>90.225202116465553</v>
      </c>
    </row>
    <row r="14175" spans="3:5" x14ac:dyDescent="0.3">
      <c r="C14175" s="5">
        <f>(K$1 + (Table2[[#This Row],[LogL]]-F$1)/(F$2-F$1)*(K$2-K$1))</f>
        <v>4.5023087906645038</v>
      </c>
      <c r="D14175" s="5"/>
      <c r="E14175">
        <f>EXP(Table2[[#This Row],[Ln-nm]])</f>
        <v>90.225202116465553</v>
      </c>
    </row>
    <row r="14176" spans="3:5" x14ac:dyDescent="0.3">
      <c r="C14176" s="5">
        <f>(K$1 + (Table2[[#This Row],[LogL]]-F$1)/(F$2-F$1)*(K$2-K$1))</f>
        <v>4.5023087906645038</v>
      </c>
      <c r="D14176" s="5"/>
      <c r="E14176">
        <f>EXP(Table2[[#This Row],[Ln-nm]])</f>
        <v>90.225202116465553</v>
      </c>
    </row>
    <row r="14177" spans="3:5" x14ac:dyDescent="0.3">
      <c r="C14177" s="5">
        <f>(K$1 + (Table2[[#This Row],[LogL]]-F$1)/(F$2-F$1)*(K$2-K$1))</f>
        <v>4.5023087906645038</v>
      </c>
      <c r="D14177" s="5"/>
      <c r="E14177">
        <f>EXP(Table2[[#This Row],[Ln-nm]])</f>
        <v>90.225202116465553</v>
      </c>
    </row>
    <row r="14178" spans="3:5" x14ac:dyDescent="0.3">
      <c r="C14178" s="5">
        <f>(K$1 + (Table2[[#This Row],[LogL]]-F$1)/(F$2-F$1)*(K$2-K$1))</f>
        <v>4.5023087906645038</v>
      </c>
      <c r="D14178" s="5"/>
      <c r="E14178">
        <f>EXP(Table2[[#This Row],[Ln-nm]])</f>
        <v>90.225202116465553</v>
      </c>
    </row>
    <row r="14179" spans="3:5" x14ac:dyDescent="0.3">
      <c r="C14179" s="5">
        <f>(K$1 + (Table2[[#This Row],[LogL]]-F$1)/(F$2-F$1)*(K$2-K$1))</f>
        <v>4.5023087906645038</v>
      </c>
      <c r="D14179" s="5"/>
      <c r="E14179">
        <f>EXP(Table2[[#This Row],[Ln-nm]])</f>
        <v>90.225202116465553</v>
      </c>
    </row>
    <row r="14180" spans="3:5" x14ac:dyDescent="0.3">
      <c r="C14180" s="5">
        <f>(K$1 + (Table2[[#This Row],[LogL]]-F$1)/(F$2-F$1)*(K$2-K$1))</f>
        <v>4.5023087906645038</v>
      </c>
      <c r="D14180" s="5"/>
      <c r="E14180">
        <f>EXP(Table2[[#This Row],[Ln-nm]])</f>
        <v>90.225202116465553</v>
      </c>
    </row>
    <row r="14181" spans="3:5" x14ac:dyDescent="0.3">
      <c r="C14181" s="5">
        <f>(K$1 + (Table2[[#This Row],[LogL]]-F$1)/(F$2-F$1)*(K$2-K$1))</f>
        <v>4.5023087906645038</v>
      </c>
      <c r="D14181" s="5"/>
      <c r="E14181">
        <f>EXP(Table2[[#This Row],[Ln-nm]])</f>
        <v>90.225202116465553</v>
      </c>
    </row>
    <row r="14182" spans="3:5" x14ac:dyDescent="0.3">
      <c r="C14182" s="5">
        <f>(K$1 + (Table2[[#This Row],[LogL]]-F$1)/(F$2-F$1)*(K$2-K$1))</f>
        <v>4.5023087906645038</v>
      </c>
      <c r="D14182" s="5"/>
      <c r="E14182">
        <f>EXP(Table2[[#This Row],[Ln-nm]])</f>
        <v>90.225202116465553</v>
      </c>
    </row>
    <row r="14183" spans="3:5" x14ac:dyDescent="0.3">
      <c r="C14183" s="5">
        <f>(K$1 + (Table2[[#This Row],[LogL]]-F$1)/(F$2-F$1)*(K$2-K$1))</f>
        <v>4.5023087906645038</v>
      </c>
      <c r="D14183" s="5"/>
      <c r="E14183">
        <f>EXP(Table2[[#This Row],[Ln-nm]])</f>
        <v>90.225202116465553</v>
      </c>
    </row>
    <row r="14184" spans="3:5" x14ac:dyDescent="0.3">
      <c r="C14184" s="5">
        <f>(K$1 + (Table2[[#This Row],[LogL]]-F$1)/(F$2-F$1)*(K$2-K$1))</f>
        <v>4.5023087906645038</v>
      </c>
      <c r="D14184" s="5"/>
      <c r="E14184">
        <f>EXP(Table2[[#This Row],[Ln-nm]])</f>
        <v>90.225202116465553</v>
      </c>
    </row>
    <row r="14185" spans="3:5" x14ac:dyDescent="0.3">
      <c r="C14185" s="5">
        <f>(K$1 + (Table2[[#This Row],[LogL]]-F$1)/(F$2-F$1)*(K$2-K$1))</f>
        <v>4.5023087906645038</v>
      </c>
      <c r="D14185" s="5"/>
      <c r="E14185">
        <f>EXP(Table2[[#This Row],[Ln-nm]])</f>
        <v>90.225202116465553</v>
      </c>
    </row>
    <row r="14186" spans="3:5" x14ac:dyDescent="0.3">
      <c r="C14186" s="5">
        <f>(K$1 + (Table2[[#This Row],[LogL]]-F$1)/(F$2-F$1)*(K$2-K$1))</f>
        <v>4.5023087906645038</v>
      </c>
      <c r="D14186" s="5"/>
      <c r="E14186">
        <f>EXP(Table2[[#This Row],[Ln-nm]])</f>
        <v>90.225202116465553</v>
      </c>
    </row>
    <row r="14187" spans="3:5" x14ac:dyDescent="0.3">
      <c r="C14187" s="5">
        <f>(K$1 + (Table2[[#This Row],[LogL]]-F$1)/(F$2-F$1)*(K$2-K$1))</f>
        <v>4.5023087906645038</v>
      </c>
      <c r="D14187" s="5"/>
      <c r="E14187">
        <f>EXP(Table2[[#This Row],[Ln-nm]])</f>
        <v>90.225202116465553</v>
      </c>
    </row>
    <row r="14188" spans="3:5" x14ac:dyDescent="0.3">
      <c r="C14188" s="5">
        <f>(K$1 + (Table2[[#This Row],[LogL]]-F$1)/(F$2-F$1)*(K$2-K$1))</f>
        <v>4.5023087906645038</v>
      </c>
      <c r="D14188" s="5"/>
      <c r="E14188">
        <f>EXP(Table2[[#This Row],[Ln-nm]])</f>
        <v>90.225202116465553</v>
      </c>
    </row>
    <row r="14189" spans="3:5" x14ac:dyDescent="0.3">
      <c r="C14189" s="5">
        <f>(K$1 + (Table2[[#This Row],[LogL]]-F$1)/(F$2-F$1)*(K$2-K$1))</f>
        <v>4.5023087906645038</v>
      </c>
      <c r="D14189" s="5"/>
      <c r="E14189">
        <f>EXP(Table2[[#This Row],[Ln-nm]])</f>
        <v>90.225202116465553</v>
      </c>
    </row>
    <row r="14190" spans="3:5" x14ac:dyDescent="0.3">
      <c r="C14190" s="5">
        <f>(K$1 + (Table2[[#This Row],[LogL]]-F$1)/(F$2-F$1)*(K$2-K$1))</f>
        <v>4.5023087906645038</v>
      </c>
      <c r="D14190" s="5"/>
      <c r="E14190">
        <f>EXP(Table2[[#This Row],[Ln-nm]])</f>
        <v>90.225202116465553</v>
      </c>
    </row>
    <row r="14191" spans="3:5" x14ac:dyDescent="0.3">
      <c r="C14191" s="5">
        <f>(K$1 + (Table2[[#This Row],[LogL]]-F$1)/(F$2-F$1)*(K$2-K$1))</f>
        <v>4.5023087906645038</v>
      </c>
      <c r="D14191" s="5"/>
      <c r="E14191">
        <f>EXP(Table2[[#This Row],[Ln-nm]])</f>
        <v>90.225202116465553</v>
      </c>
    </row>
    <row r="14192" spans="3:5" x14ac:dyDescent="0.3">
      <c r="C14192" s="5">
        <f>(K$1 + (Table2[[#This Row],[LogL]]-F$1)/(F$2-F$1)*(K$2-K$1))</f>
        <v>4.5023087906645038</v>
      </c>
      <c r="D14192" s="5"/>
      <c r="E14192">
        <f>EXP(Table2[[#This Row],[Ln-nm]])</f>
        <v>90.225202116465553</v>
      </c>
    </row>
    <row r="14193" spans="3:5" x14ac:dyDescent="0.3">
      <c r="C14193" s="5">
        <f>(K$1 + (Table2[[#This Row],[LogL]]-F$1)/(F$2-F$1)*(K$2-K$1))</f>
        <v>4.5023087906645038</v>
      </c>
      <c r="D14193" s="5"/>
      <c r="E14193">
        <f>EXP(Table2[[#This Row],[Ln-nm]])</f>
        <v>90.225202116465553</v>
      </c>
    </row>
    <row r="14194" spans="3:5" x14ac:dyDescent="0.3">
      <c r="C14194" s="5">
        <f>(K$1 + (Table2[[#This Row],[LogL]]-F$1)/(F$2-F$1)*(K$2-K$1))</f>
        <v>4.5023087906645038</v>
      </c>
      <c r="D14194" s="5"/>
      <c r="E14194">
        <f>EXP(Table2[[#This Row],[Ln-nm]])</f>
        <v>90.225202116465553</v>
      </c>
    </row>
    <row r="14195" spans="3:5" x14ac:dyDescent="0.3">
      <c r="C14195" s="5">
        <f>(K$1 + (Table2[[#This Row],[LogL]]-F$1)/(F$2-F$1)*(K$2-K$1))</f>
        <v>4.5023087906645038</v>
      </c>
      <c r="D14195" s="5"/>
      <c r="E14195">
        <f>EXP(Table2[[#This Row],[Ln-nm]])</f>
        <v>90.225202116465553</v>
      </c>
    </row>
    <row r="14196" spans="3:5" x14ac:dyDescent="0.3">
      <c r="C14196" s="5">
        <f>(K$1 + (Table2[[#This Row],[LogL]]-F$1)/(F$2-F$1)*(K$2-K$1))</f>
        <v>4.5023087906645038</v>
      </c>
      <c r="D14196" s="5"/>
      <c r="E14196">
        <f>EXP(Table2[[#This Row],[Ln-nm]])</f>
        <v>90.225202116465553</v>
      </c>
    </row>
    <row r="14197" spans="3:5" x14ac:dyDescent="0.3">
      <c r="C14197" s="5">
        <f>(K$1 + (Table2[[#This Row],[LogL]]-F$1)/(F$2-F$1)*(K$2-K$1))</f>
        <v>4.5023087906645038</v>
      </c>
      <c r="D14197" s="5"/>
      <c r="E14197">
        <f>EXP(Table2[[#This Row],[Ln-nm]])</f>
        <v>90.225202116465553</v>
      </c>
    </row>
    <row r="14198" spans="3:5" x14ac:dyDescent="0.3">
      <c r="C14198" s="5">
        <f>(K$1 + (Table2[[#This Row],[LogL]]-F$1)/(F$2-F$1)*(K$2-K$1))</f>
        <v>4.5023087906645038</v>
      </c>
      <c r="D14198" s="5"/>
      <c r="E14198">
        <f>EXP(Table2[[#This Row],[Ln-nm]])</f>
        <v>90.225202116465553</v>
      </c>
    </row>
    <row r="14199" spans="3:5" x14ac:dyDescent="0.3">
      <c r="C14199" s="5">
        <f>(K$1 + (Table2[[#This Row],[LogL]]-F$1)/(F$2-F$1)*(K$2-K$1))</f>
        <v>4.5023087906645038</v>
      </c>
      <c r="D14199" s="5"/>
      <c r="E14199">
        <f>EXP(Table2[[#This Row],[Ln-nm]])</f>
        <v>90.225202116465553</v>
      </c>
    </row>
    <row r="14200" spans="3:5" x14ac:dyDescent="0.3">
      <c r="C14200" s="5">
        <f>(K$1 + (Table2[[#This Row],[LogL]]-F$1)/(F$2-F$1)*(K$2-K$1))</f>
        <v>4.5023087906645038</v>
      </c>
      <c r="D14200" s="5"/>
      <c r="E14200">
        <f>EXP(Table2[[#This Row],[Ln-nm]])</f>
        <v>90.225202116465553</v>
      </c>
    </row>
    <row r="14201" spans="3:5" x14ac:dyDescent="0.3">
      <c r="C14201" s="5">
        <f>(K$1 + (Table2[[#This Row],[LogL]]-F$1)/(F$2-F$1)*(K$2-K$1))</f>
        <v>4.5023087906645038</v>
      </c>
      <c r="D14201" s="5"/>
      <c r="E14201">
        <f>EXP(Table2[[#This Row],[Ln-nm]])</f>
        <v>90.225202116465553</v>
      </c>
    </row>
    <row r="14202" spans="3:5" x14ac:dyDescent="0.3">
      <c r="C14202" s="5">
        <f>(K$1 + (Table2[[#This Row],[LogL]]-F$1)/(F$2-F$1)*(K$2-K$1))</f>
        <v>4.5023087906645038</v>
      </c>
      <c r="D14202" s="5"/>
      <c r="E14202">
        <f>EXP(Table2[[#This Row],[Ln-nm]])</f>
        <v>90.225202116465553</v>
      </c>
    </row>
    <row r="14203" spans="3:5" x14ac:dyDescent="0.3">
      <c r="C14203" s="5">
        <f>(K$1 + (Table2[[#This Row],[LogL]]-F$1)/(F$2-F$1)*(K$2-K$1))</f>
        <v>4.5023087906645038</v>
      </c>
      <c r="D14203" s="5"/>
      <c r="E14203">
        <f>EXP(Table2[[#This Row],[Ln-nm]])</f>
        <v>90.225202116465553</v>
      </c>
    </row>
    <row r="14204" spans="3:5" x14ac:dyDescent="0.3">
      <c r="C14204" s="5">
        <f>(K$1 + (Table2[[#This Row],[LogL]]-F$1)/(F$2-F$1)*(K$2-K$1))</f>
        <v>4.5023087906645038</v>
      </c>
      <c r="D14204" s="5"/>
      <c r="E14204">
        <f>EXP(Table2[[#This Row],[Ln-nm]])</f>
        <v>90.225202116465553</v>
      </c>
    </row>
    <row r="14205" spans="3:5" x14ac:dyDescent="0.3">
      <c r="C14205" s="5">
        <f>(K$1 + (Table2[[#This Row],[LogL]]-F$1)/(F$2-F$1)*(K$2-K$1))</f>
        <v>4.5023087906645038</v>
      </c>
      <c r="D14205" s="5"/>
      <c r="E14205">
        <f>EXP(Table2[[#This Row],[Ln-nm]])</f>
        <v>90.225202116465553</v>
      </c>
    </row>
    <row r="14206" spans="3:5" x14ac:dyDescent="0.3">
      <c r="C14206" s="5">
        <f>(K$1 + (Table2[[#This Row],[LogL]]-F$1)/(F$2-F$1)*(K$2-K$1))</f>
        <v>4.5023087906645038</v>
      </c>
      <c r="D14206" s="5"/>
      <c r="E14206">
        <f>EXP(Table2[[#This Row],[Ln-nm]])</f>
        <v>90.225202116465553</v>
      </c>
    </row>
    <row r="14207" spans="3:5" x14ac:dyDescent="0.3">
      <c r="C14207" s="5">
        <f>(K$1 + (Table2[[#This Row],[LogL]]-F$1)/(F$2-F$1)*(K$2-K$1))</f>
        <v>4.5023087906645038</v>
      </c>
      <c r="D14207" s="5"/>
      <c r="E14207">
        <f>EXP(Table2[[#This Row],[Ln-nm]])</f>
        <v>90.225202116465553</v>
      </c>
    </row>
    <row r="14208" spans="3:5" x14ac:dyDescent="0.3">
      <c r="C14208" s="5">
        <f>(K$1 + (Table2[[#This Row],[LogL]]-F$1)/(F$2-F$1)*(K$2-K$1))</f>
        <v>4.5023087906645038</v>
      </c>
      <c r="D14208" s="5"/>
      <c r="E14208">
        <f>EXP(Table2[[#This Row],[Ln-nm]])</f>
        <v>90.225202116465553</v>
      </c>
    </row>
    <row r="14209" spans="3:5" x14ac:dyDescent="0.3">
      <c r="C14209" s="5">
        <f>(K$1 + (Table2[[#This Row],[LogL]]-F$1)/(F$2-F$1)*(K$2-K$1))</f>
        <v>4.5023087906645038</v>
      </c>
      <c r="D14209" s="5"/>
      <c r="E14209">
        <f>EXP(Table2[[#This Row],[Ln-nm]])</f>
        <v>90.225202116465553</v>
      </c>
    </row>
    <row r="14210" spans="3:5" x14ac:dyDescent="0.3">
      <c r="C14210" s="5">
        <f>(K$1 + (Table2[[#This Row],[LogL]]-F$1)/(F$2-F$1)*(K$2-K$1))</f>
        <v>4.5023087906645038</v>
      </c>
      <c r="D14210" s="5"/>
      <c r="E14210">
        <f>EXP(Table2[[#This Row],[Ln-nm]])</f>
        <v>90.225202116465553</v>
      </c>
    </row>
    <row r="14211" spans="3:5" x14ac:dyDescent="0.3">
      <c r="C14211" s="5">
        <f>(K$1 + (Table2[[#This Row],[LogL]]-F$1)/(F$2-F$1)*(K$2-K$1))</f>
        <v>4.5023087906645038</v>
      </c>
      <c r="D14211" s="5"/>
      <c r="E14211">
        <f>EXP(Table2[[#This Row],[Ln-nm]])</f>
        <v>90.225202116465553</v>
      </c>
    </row>
    <row r="14212" spans="3:5" x14ac:dyDescent="0.3">
      <c r="C14212" s="5">
        <f>(K$1 + (Table2[[#This Row],[LogL]]-F$1)/(F$2-F$1)*(K$2-K$1))</f>
        <v>4.5023087906645038</v>
      </c>
      <c r="D14212" s="5"/>
      <c r="E14212">
        <f>EXP(Table2[[#This Row],[Ln-nm]])</f>
        <v>90.225202116465553</v>
      </c>
    </row>
    <row r="14213" spans="3:5" x14ac:dyDescent="0.3">
      <c r="C14213" s="5">
        <f>(K$1 + (Table2[[#This Row],[LogL]]-F$1)/(F$2-F$1)*(K$2-K$1))</f>
        <v>4.5023087906645038</v>
      </c>
      <c r="D14213" s="5"/>
      <c r="E14213">
        <f>EXP(Table2[[#This Row],[Ln-nm]])</f>
        <v>90.225202116465553</v>
      </c>
    </row>
    <row r="14214" spans="3:5" x14ac:dyDescent="0.3">
      <c r="C14214" s="5">
        <f>(K$1 + (Table2[[#This Row],[LogL]]-F$1)/(F$2-F$1)*(K$2-K$1))</f>
        <v>4.5023087906645038</v>
      </c>
      <c r="D14214" s="5"/>
      <c r="E14214">
        <f>EXP(Table2[[#This Row],[Ln-nm]])</f>
        <v>90.225202116465553</v>
      </c>
    </row>
    <row r="14215" spans="3:5" x14ac:dyDescent="0.3">
      <c r="C14215" s="5">
        <f>(K$1 + (Table2[[#This Row],[LogL]]-F$1)/(F$2-F$1)*(K$2-K$1))</f>
        <v>4.5023087906645038</v>
      </c>
      <c r="D14215" s="5"/>
      <c r="E14215">
        <f>EXP(Table2[[#This Row],[Ln-nm]])</f>
        <v>90.225202116465553</v>
      </c>
    </row>
    <row r="14216" spans="3:5" x14ac:dyDescent="0.3">
      <c r="C14216" s="5">
        <f>(K$1 + (Table2[[#This Row],[LogL]]-F$1)/(F$2-F$1)*(K$2-K$1))</f>
        <v>4.5023087906645038</v>
      </c>
      <c r="D14216" s="5"/>
      <c r="E14216">
        <f>EXP(Table2[[#This Row],[Ln-nm]])</f>
        <v>90.225202116465553</v>
      </c>
    </row>
    <row r="14217" spans="3:5" x14ac:dyDescent="0.3">
      <c r="C14217" s="5">
        <f>(K$1 + (Table2[[#This Row],[LogL]]-F$1)/(F$2-F$1)*(K$2-K$1))</f>
        <v>4.5023087906645038</v>
      </c>
      <c r="D14217" s="5"/>
      <c r="E14217">
        <f>EXP(Table2[[#This Row],[Ln-nm]])</f>
        <v>90.225202116465553</v>
      </c>
    </row>
    <row r="14218" spans="3:5" x14ac:dyDescent="0.3">
      <c r="C14218" s="5">
        <f>(K$1 + (Table2[[#This Row],[LogL]]-F$1)/(F$2-F$1)*(K$2-K$1))</f>
        <v>4.5023087906645038</v>
      </c>
      <c r="D14218" s="5"/>
      <c r="E14218">
        <f>EXP(Table2[[#This Row],[Ln-nm]])</f>
        <v>90.225202116465553</v>
      </c>
    </row>
    <row r="14219" spans="3:5" x14ac:dyDescent="0.3">
      <c r="C14219" s="5">
        <f>(K$1 + (Table2[[#This Row],[LogL]]-F$1)/(F$2-F$1)*(K$2-K$1))</f>
        <v>4.5023087906645038</v>
      </c>
      <c r="D14219" s="5"/>
      <c r="E14219">
        <f>EXP(Table2[[#This Row],[Ln-nm]])</f>
        <v>90.225202116465553</v>
      </c>
    </row>
    <row r="14220" spans="3:5" x14ac:dyDescent="0.3">
      <c r="C14220" s="5">
        <f>(K$1 + (Table2[[#This Row],[LogL]]-F$1)/(F$2-F$1)*(K$2-K$1))</f>
        <v>4.5023087906645038</v>
      </c>
      <c r="D14220" s="5"/>
      <c r="E14220">
        <f>EXP(Table2[[#This Row],[Ln-nm]])</f>
        <v>90.225202116465553</v>
      </c>
    </row>
    <row r="14221" spans="3:5" x14ac:dyDescent="0.3">
      <c r="C14221" s="5">
        <f>(K$1 + (Table2[[#This Row],[LogL]]-F$1)/(F$2-F$1)*(K$2-K$1))</f>
        <v>4.5023087906645038</v>
      </c>
      <c r="D14221" s="5"/>
      <c r="E14221">
        <f>EXP(Table2[[#This Row],[Ln-nm]])</f>
        <v>90.225202116465553</v>
      </c>
    </row>
    <row r="14222" spans="3:5" x14ac:dyDescent="0.3">
      <c r="C14222" s="5">
        <f>(K$1 + (Table2[[#This Row],[LogL]]-F$1)/(F$2-F$1)*(K$2-K$1))</f>
        <v>4.5023087906645038</v>
      </c>
      <c r="D14222" s="5"/>
      <c r="E14222">
        <f>EXP(Table2[[#This Row],[Ln-nm]])</f>
        <v>90.225202116465553</v>
      </c>
    </row>
    <row r="14223" spans="3:5" x14ac:dyDescent="0.3">
      <c r="C14223" s="5">
        <f>(K$1 + (Table2[[#This Row],[LogL]]-F$1)/(F$2-F$1)*(K$2-K$1))</f>
        <v>4.5023087906645038</v>
      </c>
      <c r="D14223" s="5"/>
      <c r="E14223">
        <f>EXP(Table2[[#This Row],[Ln-nm]])</f>
        <v>90.225202116465553</v>
      </c>
    </row>
    <row r="14224" spans="3:5" x14ac:dyDescent="0.3">
      <c r="C14224" s="5">
        <f>(K$1 + (Table2[[#This Row],[LogL]]-F$1)/(F$2-F$1)*(K$2-K$1))</f>
        <v>4.5023087906645038</v>
      </c>
      <c r="D14224" s="5"/>
      <c r="E14224">
        <f>EXP(Table2[[#This Row],[Ln-nm]])</f>
        <v>90.225202116465553</v>
      </c>
    </row>
    <row r="14225" spans="3:5" x14ac:dyDescent="0.3">
      <c r="C14225" s="5">
        <f>(K$1 + (Table2[[#This Row],[LogL]]-F$1)/(F$2-F$1)*(K$2-K$1))</f>
        <v>4.5023087906645038</v>
      </c>
      <c r="D14225" s="5"/>
      <c r="E14225">
        <f>EXP(Table2[[#This Row],[Ln-nm]])</f>
        <v>90.225202116465553</v>
      </c>
    </row>
    <row r="14226" spans="3:5" x14ac:dyDescent="0.3">
      <c r="C14226" s="5">
        <f>(K$1 + (Table2[[#This Row],[LogL]]-F$1)/(F$2-F$1)*(K$2-K$1))</f>
        <v>4.5023087906645038</v>
      </c>
      <c r="D14226" s="5"/>
      <c r="E14226">
        <f>EXP(Table2[[#This Row],[Ln-nm]])</f>
        <v>90.225202116465553</v>
      </c>
    </row>
    <row r="14227" spans="3:5" x14ac:dyDescent="0.3">
      <c r="C14227" s="5">
        <f>(K$1 + (Table2[[#This Row],[LogL]]-F$1)/(F$2-F$1)*(K$2-K$1))</f>
        <v>4.5023087906645038</v>
      </c>
      <c r="D14227" s="5"/>
      <c r="E14227">
        <f>EXP(Table2[[#This Row],[Ln-nm]])</f>
        <v>90.225202116465553</v>
      </c>
    </row>
    <row r="14228" spans="3:5" x14ac:dyDescent="0.3">
      <c r="C14228" s="5">
        <f>(K$1 + (Table2[[#This Row],[LogL]]-F$1)/(F$2-F$1)*(K$2-K$1))</f>
        <v>4.5023087906645038</v>
      </c>
      <c r="D14228" s="5"/>
      <c r="E14228">
        <f>EXP(Table2[[#This Row],[Ln-nm]])</f>
        <v>90.225202116465553</v>
      </c>
    </row>
    <row r="14229" spans="3:5" x14ac:dyDescent="0.3">
      <c r="C14229" s="5">
        <f>(K$1 + (Table2[[#This Row],[LogL]]-F$1)/(F$2-F$1)*(K$2-K$1))</f>
        <v>4.5023087906645038</v>
      </c>
      <c r="D14229" s="5"/>
      <c r="E14229">
        <f>EXP(Table2[[#This Row],[Ln-nm]])</f>
        <v>90.225202116465553</v>
      </c>
    </row>
    <row r="14230" spans="3:5" x14ac:dyDescent="0.3">
      <c r="C14230" s="5">
        <f>(K$1 + (Table2[[#This Row],[LogL]]-F$1)/(F$2-F$1)*(K$2-K$1))</f>
        <v>4.5023087906645038</v>
      </c>
      <c r="D14230" s="5"/>
      <c r="E14230">
        <f>EXP(Table2[[#This Row],[Ln-nm]])</f>
        <v>90.225202116465553</v>
      </c>
    </row>
    <row r="14231" spans="3:5" x14ac:dyDescent="0.3">
      <c r="C14231" s="5">
        <f>(K$1 + (Table2[[#This Row],[LogL]]-F$1)/(F$2-F$1)*(K$2-K$1))</f>
        <v>4.5023087906645038</v>
      </c>
      <c r="D14231" s="5"/>
      <c r="E14231">
        <f>EXP(Table2[[#This Row],[Ln-nm]])</f>
        <v>90.225202116465553</v>
      </c>
    </row>
    <row r="14232" spans="3:5" x14ac:dyDescent="0.3">
      <c r="C14232" s="5">
        <f>(K$1 + (Table2[[#This Row],[LogL]]-F$1)/(F$2-F$1)*(K$2-K$1))</f>
        <v>4.5023087906645038</v>
      </c>
      <c r="D14232" s="5"/>
      <c r="E14232">
        <f>EXP(Table2[[#This Row],[Ln-nm]])</f>
        <v>90.225202116465553</v>
      </c>
    </row>
    <row r="14233" spans="3:5" x14ac:dyDescent="0.3">
      <c r="C14233" s="5">
        <f>(K$1 + (Table2[[#This Row],[LogL]]-F$1)/(F$2-F$1)*(K$2-K$1))</f>
        <v>4.5023087906645038</v>
      </c>
      <c r="D14233" s="5"/>
      <c r="E14233">
        <f>EXP(Table2[[#This Row],[Ln-nm]])</f>
        <v>90.225202116465553</v>
      </c>
    </row>
    <row r="14234" spans="3:5" x14ac:dyDescent="0.3">
      <c r="C14234" s="5">
        <f>(K$1 + (Table2[[#This Row],[LogL]]-F$1)/(F$2-F$1)*(K$2-K$1))</f>
        <v>4.5023087906645038</v>
      </c>
      <c r="D14234" s="5"/>
      <c r="E14234">
        <f>EXP(Table2[[#This Row],[Ln-nm]])</f>
        <v>90.225202116465553</v>
      </c>
    </row>
    <row r="14235" spans="3:5" x14ac:dyDescent="0.3">
      <c r="C14235" s="5">
        <f>(K$1 + (Table2[[#This Row],[LogL]]-F$1)/(F$2-F$1)*(K$2-K$1))</f>
        <v>4.5023087906645038</v>
      </c>
      <c r="D14235" s="5"/>
      <c r="E14235">
        <f>EXP(Table2[[#This Row],[Ln-nm]])</f>
        <v>90.225202116465553</v>
      </c>
    </row>
    <row r="14236" spans="3:5" x14ac:dyDescent="0.3">
      <c r="C14236" s="5">
        <f>(K$1 + (Table2[[#This Row],[LogL]]-F$1)/(F$2-F$1)*(K$2-K$1))</f>
        <v>4.5023087906645038</v>
      </c>
      <c r="D14236" s="5"/>
      <c r="E14236">
        <f>EXP(Table2[[#This Row],[Ln-nm]])</f>
        <v>90.225202116465553</v>
      </c>
    </row>
    <row r="14237" spans="3:5" x14ac:dyDescent="0.3">
      <c r="C14237" s="5">
        <f>(K$1 + (Table2[[#This Row],[LogL]]-F$1)/(F$2-F$1)*(K$2-K$1))</f>
        <v>4.5023087906645038</v>
      </c>
      <c r="D14237" s="5"/>
      <c r="E14237">
        <f>EXP(Table2[[#This Row],[Ln-nm]])</f>
        <v>90.225202116465553</v>
      </c>
    </row>
    <row r="14238" spans="3:5" x14ac:dyDescent="0.3">
      <c r="C14238" s="5">
        <f>(K$1 + (Table2[[#This Row],[LogL]]-F$1)/(F$2-F$1)*(K$2-K$1))</f>
        <v>4.5023087906645038</v>
      </c>
      <c r="D14238" s="5"/>
      <c r="E14238">
        <f>EXP(Table2[[#This Row],[Ln-nm]])</f>
        <v>90.225202116465553</v>
      </c>
    </row>
    <row r="14239" spans="3:5" x14ac:dyDescent="0.3">
      <c r="C14239" s="5">
        <f>(K$1 + (Table2[[#This Row],[LogL]]-F$1)/(F$2-F$1)*(K$2-K$1))</f>
        <v>4.5023087906645038</v>
      </c>
      <c r="D14239" s="5"/>
      <c r="E14239">
        <f>EXP(Table2[[#This Row],[Ln-nm]])</f>
        <v>90.225202116465553</v>
      </c>
    </row>
    <row r="14240" spans="3:5" x14ac:dyDescent="0.3">
      <c r="C14240" s="5">
        <f>(K$1 + (Table2[[#This Row],[LogL]]-F$1)/(F$2-F$1)*(K$2-K$1))</f>
        <v>4.5023087906645038</v>
      </c>
      <c r="D14240" s="5"/>
      <c r="E14240">
        <f>EXP(Table2[[#This Row],[Ln-nm]])</f>
        <v>90.225202116465553</v>
      </c>
    </row>
    <row r="14241" spans="3:5" x14ac:dyDescent="0.3">
      <c r="C14241" s="5">
        <f>(K$1 + (Table2[[#This Row],[LogL]]-F$1)/(F$2-F$1)*(K$2-K$1))</f>
        <v>4.5023087906645038</v>
      </c>
      <c r="D14241" s="5"/>
      <c r="E14241">
        <f>EXP(Table2[[#This Row],[Ln-nm]])</f>
        <v>90.225202116465553</v>
      </c>
    </row>
    <row r="14242" spans="3:5" x14ac:dyDescent="0.3">
      <c r="C14242" s="5">
        <f>(K$1 + (Table2[[#This Row],[LogL]]-F$1)/(F$2-F$1)*(K$2-K$1))</f>
        <v>4.5023087906645038</v>
      </c>
      <c r="D14242" s="5"/>
      <c r="E14242">
        <f>EXP(Table2[[#This Row],[Ln-nm]])</f>
        <v>90.225202116465553</v>
      </c>
    </row>
    <row r="14243" spans="3:5" x14ac:dyDescent="0.3">
      <c r="C14243" s="5">
        <f>(K$1 + (Table2[[#This Row],[LogL]]-F$1)/(F$2-F$1)*(K$2-K$1))</f>
        <v>4.5023087906645038</v>
      </c>
      <c r="D14243" s="5"/>
      <c r="E14243">
        <f>EXP(Table2[[#This Row],[Ln-nm]])</f>
        <v>90.225202116465553</v>
      </c>
    </row>
    <row r="14244" spans="3:5" x14ac:dyDescent="0.3">
      <c r="C14244" s="5">
        <f>(K$1 + (Table2[[#This Row],[LogL]]-F$1)/(F$2-F$1)*(K$2-K$1))</f>
        <v>4.5023087906645038</v>
      </c>
      <c r="D14244" s="5"/>
      <c r="E14244">
        <f>EXP(Table2[[#This Row],[Ln-nm]])</f>
        <v>90.225202116465553</v>
      </c>
    </row>
    <row r="14245" spans="3:5" x14ac:dyDescent="0.3">
      <c r="C14245" s="5">
        <f>(K$1 + (Table2[[#This Row],[LogL]]-F$1)/(F$2-F$1)*(K$2-K$1))</f>
        <v>4.5023087906645038</v>
      </c>
      <c r="D14245" s="5"/>
      <c r="E14245">
        <f>EXP(Table2[[#This Row],[Ln-nm]])</f>
        <v>90.225202116465553</v>
      </c>
    </row>
    <row r="14246" spans="3:5" x14ac:dyDescent="0.3">
      <c r="C14246" s="5">
        <f>(K$1 + (Table2[[#This Row],[LogL]]-F$1)/(F$2-F$1)*(K$2-K$1))</f>
        <v>4.5023087906645038</v>
      </c>
      <c r="D14246" s="5"/>
      <c r="E14246">
        <f>EXP(Table2[[#This Row],[Ln-nm]])</f>
        <v>90.225202116465553</v>
      </c>
    </row>
    <row r="14247" spans="3:5" x14ac:dyDescent="0.3">
      <c r="C14247" s="5">
        <f>(K$1 + (Table2[[#This Row],[LogL]]-F$1)/(F$2-F$1)*(K$2-K$1))</f>
        <v>4.5023087906645038</v>
      </c>
      <c r="D14247" s="5"/>
      <c r="E14247">
        <f>EXP(Table2[[#This Row],[Ln-nm]])</f>
        <v>90.225202116465553</v>
      </c>
    </row>
    <row r="14248" spans="3:5" x14ac:dyDescent="0.3">
      <c r="C14248" s="5">
        <f>(K$1 + (Table2[[#This Row],[LogL]]-F$1)/(F$2-F$1)*(K$2-K$1))</f>
        <v>4.5023087906645038</v>
      </c>
      <c r="D14248" s="5"/>
      <c r="E14248">
        <f>EXP(Table2[[#This Row],[Ln-nm]])</f>
        <v>90.225202116465553</v>
      </c>
    </row>
    <row r="14249" spans="3:5" x14ac:dyDescent="0.3">
      <c r="C14249" s="5">
        <f>(K$1 + (Table2[[#This Row],[LogL]]-F$1)/(F$2-F$1)*(K$2-K$1))</f>
        <v>4.5023087906645038</v>
      </c>
      <c r="D14249" s="5"/>
      <c r="E14249">
        <f>EXP(Table2[[#This Row],[Ln-nm]])</f>
        <v>90.225202116465553</v>
      </c>
    </row>
    <row r="14250" spans="3:5" x14ac:dyDescent="0.3">
      <c r="C14250" s="5">
        <f>(K$1 + (Table2[[#This Row],[LogL]]-F$1)/(F$2-F$1)*(K$2-K$1))</f>
        <v>4.5023087906645038</v>
      </c>
      <c r="D14250" s="5"/>
      <c r="E14250">
        <f>EXP(Table2[[#This Row],[Ln-nm]])</f>
        <v>90.225202116465553</v>
      </c>
    </row>
    <row r="14251" spans="3:5" x14ac:dyDescent="0.3">
      <c r="C14251" s="5">
        <f>(K$1 + (Table2[[#This Row],[LogL]]-F$1)/(F$2-F$1)*(K$2-K$1))</f>
        <v>4.5023087906645038</v>
      </c>
      <c r="D14251" s="5"/>
      <c r="E14251">
        <f>EXP(Table2[[#This Row],[Ln-nm]])</f>
        <v>90.225202116465553</v>
      </c>
    </row>
    <row r="14252" spans="3:5" x14ac:dyDescent="0.3">
      <c r="C14252" s="5">
        <f>(K$1 + (Table2[[#This Row],[LogL]]-F$1)/(F$2-F$1)*(K$2-K$1))</f>
        <v>4.5023087906645038</v>
      </c>
      <c r="D14252" s="5"/>
      <c r="E14252">
        <f>EXP(Table2[[#This Row],[Ln-nm]])</f>
        <v>90.225202116465553</v>
      </c>
    </row>
    <row r="14253" spans="3:5" x14ac:dyDescent="0.3">
      <c r="C14253" s="5">
        <f>(K$1 + (Table2[[#This Row],[LogL]]-F$1)/(F$2-F$1)*(K$2-K$1))</f>
        <v>4.5023087906645038</v>
      </c>
      <c r="D14253" s="5"/>
      <c r="E14253">
        <f>EXP(Table2[[#This Row],[Ln-nm]])</f>
        <v>90.225202116465553</v>
      </c>
    </row>
    <row r="14254" spans="3:5" x14ac:dyDescent="0.3">
      <c r="C14254" s="5">
        <f>(K$1 + (Table2[[#This Row],[LogL]]-F$1)/(F$2-F$1)*(K$2-K$1))</f>
        <v>4.5023087906645038</v>
      </c>
      <c r="D14254" s="5"/>
      <c r="E14254">
        <f>EXP(Table2[[#This Row],[Ln-nm]])</f>
        <v>90.225202116465553</v>
      </c>
    </row>
    <row r="14255" spans="3:5" x14ac:dyDescent="0.3">
      <c r="C14255" s="5">
        <f>(K$1 + (Table2[[#This Row],[LogL]]-F$1)/(F$2-F$1)*(K$2-K$1))</f>
        <v>4.5023087906645038</v>
      </c>
      <c r="D14255" s="5"/>
      <c r="E14255">
        <f>EXP(Table2[[#This Row],[Ln-nm]])</f>
        <v>90.225202116465553</v>
      </c>
    </row>
    <row r="14256" spans="3:5" x14ac:dyDescent="0.3">
      <c r="C14256" s="5">
        <f>(K$1 + (Table2[[#This Row],[LogL]]-F$1)/(F$2-F$1)*(K$2-K$1))</f>
        <v>4.5023087906645038</v>
      </c>
      <c r="D14256" s="5"/>
      <c r="E14256">
        <f>EXP(Table2[[#This Row],[Ln-nm]])</f>
        <v>90.225202116465553</v>
      </c>
    </row>
    <row r="14257" spans="3:5" x14ac:dyDescent="0.3">
      <c r="C14257" s="5">
        <f>(K$1 + (Table2[[#This Row],[LogL]]-F$1)/(F$2-F$1)*(K$2-K$1))</f>
        <v>4.5023087906645038</v>
      </c>
      <c r="D14257" s="5"/>
      <c r="E14257">
        <f>EXP(Table2[[#This Row],[Ln-nm]])</f>
        <v>90.225202116465553</v>
      </c>
    </row>
    <row r="14258" spans="3:5" x14ac:dyDescent="0.3">
      <c r="C14258" s="5">
        <f>(K$1 + (Table2[[#This Row],[LogL]]-F$1)/(F$2-F$1)*(K$2-K$1))</f>
        <v>4.5023087906645038</v>
      </c>
      <c r="D14258" s="5"/>
      <c r="E14258">
        <f>EXP(Table2[[#This Row],[Ln-nm]])</f>
        <v>90.225202116465553</v>
      </c>
    </row>
    <row r="14259" spans="3:5" x14ac:dyDescent="0.3">
      <c r="C14259" s="5">
        <f>(K$1 + (Table2[[#This Row],[LogL]]-F$1)/(F$2-F$1)*(K$2-K$1))</f>
        <v>4.5023087906645038</v>
      </c>
      <c r="D14259" s="5"/>
      <c r="E14259">
        <f>EXP(Table2[[#This Row],[Ln-nm]])</f>
        <v>90.225202116465553</v>
      </c>
    </row>
    <row r="14260" spans="3:5" x14ac:dyDescent="0.3">
      <c r="C14260" s="5">
        <f>(K$1 + (Table2[[#This Row],[LogL]]-F$1)/(F$2-F$1)*(K$2-K$1))</f>
        <v>4.5023087906645038</v>
      </c>
      <c r="D14260" s="5"/>
      <c r="E14260">
        <f>EXP(Table2[[#This Row],[Ln-nm]])</f>
        <v>90.225202116465553</v>
      </c>
    </row>
    <row r="14261" spans="3:5" x14ac:dyDescent="0.3">
      <c r="C14261" s="5">
        <f>(K$1 + (Table2[[#This Row],[LogL]]-F$1)/(F$2-F$1)*(K$2-K$1))</f>
        <v>4.5023087906645038</v>
      </c>
      <c r="D14261" s="5"/>
      <c r="E14261">
        <f>EXP(Table2[[#This Row],[Ln-nm]])</f>
        <v>90.225202116465553</v>
      </c>
    </row>
    <row r="14262" spans="3:5" x14ac:dyDescent="0.3">
      <c r="C14262" s="5">
        <f>(K$1 + (Table2[[#This Row],[LogL]]-F$1)/(F$2-F$1)*(K$2-K$1))</f>
        <v>4.5023087906645038</v>
      </c>
      <c r="D14262" s="5"/>
      <c r="E14262">
        <f>EXP(Table2[[#This Row],[Ln-nm]])</f>
        <v>90.225202116465553</v>
      </c>
    </row>
    <row r="14263" spans="3:5" x14ac:dyDescent="0.3">
      <c r="C14263" s="5">
        <f>(K$1 + (Table2[[#This Row],[LogL]]-F$1)/(F$2-F$1)*(K$2-K$1))</f>
        <v>4.5023087906645038</v>
      </c>
      <c r="D14263" s="5"/>
      <c r="E14263">
        <f>EXP(Table2[[#This Row],[Ln-nm]])</f>
        <v>90.225202116465553</v>
      </c>
    </row>
    <row r="14264" spans="3:5" x14ac:dyDescent="0.3">
      <c r="C14264" s="5">
        <f>(K$1 + (Table2[[#This Row],[LogL]]-F$1)/(F$2-F$1)*(K$2-K$1))</f>
        <v>4.5023087906645038</v>
      </c>
      <c r="D14264" s="5"/>
      <c r="E14264">
        <f>EXP(Table2[[#This Row],[Ln-nm]])</f>
        <v>90.225202116465553</v>
      </c>
    </row>
    <row r="14265" spans="3:5" x14ac:dyDescent="0.3">
      <c r="C14265" s="5">
        <f>(K$1 + (Table2[[#This Row],[LogL]]-F$1)/(F$2-F$1)*(K$2-K$1))</f>
        <v>4.5023087906645038</v>
      </c>
      <c r="D14265" s="5"/>
      <c r="E14265">
        <f>EXP(Table2[[#This Row],[Ln-nm]])</f>
        <v>90.225202116465553</v>
      </c>
    </row>
    <row r="14266" spans="3:5" x14ac:dyDescent="0.3">
      <c r="C14266" s="5">
        <f>(K$1 + (Table2[[#This Row],[LogL]]-F$1)/(F$2-F$1)*(K$2-K$1))</f>
        <v>4.5023087906645038</v>
      </c>
      <c r="D14266" s="5"/>
      <c r="E14266">
        <f>EXP(Table2[[#This Row],[Ln-nm]])</f>
        <v>90.225202116465553</v>
      </c>
    </row>
    <row r="14267" spans="3:5" x14ac:dyDescent="0.3">
      <c r="C14267" s="5">
        <f>(K$1 + (Table2[[#This Row],[LogL]]-F$1)/(F$2-F$1)*(K$2-K$1))</f>
        <v>4.5023087906645038</v>
      </c>
      <c r="D14267" s="5"/>
      <c r="E14267">
        <f>EXP(Table2[[#This Row],[Ln-nm]])</f>
        <v>90.225202116465553</v>
      </c>
    </row>
    <row r="14268" spans="3:5" x14ac:dyDescent="0.3">
      <c r="C14268" s="5">
        <f>(K$1 + (Table2[[#This Row],[LogL]]-F$1)/(F$2-F$1)*(K$2-K$1))</f>
        <v>4.5023087906645038</v>
      </c>
      <c r="D14268" s="5"/>
      <c r="E14268">
        <f>EXP(Table2[[#This Row],[Ln-nm]])</f>
        <v>90.225202116465553</v>
      </c>
    </row>
    <row r="14269" spans="3:5" x14ac:dyDescent="0.3">
      <c r="C14269" s="5">
        <f>(K$1 + (Table2[[#This Row],[LogL]]-F$1)/(F$2-F$1)*(K$2-K$1))</f>
        <v>4.5023087906645038</v>
      </c>
      <c r="D14269" s="5"/>
      <c r="E14269">
        <f>EXP(Table2[[#This Row],[Ln-nm]])</f>
        <v>90.225202116465553</v>
      </c>
    </row>
    <row r="14270" spans="3:5" x14ac:dyDescent="0.3">
      <c r="C14270" s="5">
        <f>(K$1 + (Table2[[#This Row],[LogL]]-F$1)/(F$2-F$1)*(K$2-K$1))</f>
        <v>4.5023087906645038</v>
      </c>
      <c r="D14270" s="5"/>
      <c r="E14270">
        <f>EXP(Table2[[#This Row],[Ln-nm]])</f>
        <v>90.225202116465553</v>
      </c>
    </row>
    <row r="14271" spans="3:5" x14ac:dyDescent="0.3">
      <c r="C14271" s="5">
        <f>(K$1 + (Table2[[#This Row],[LogL]]-F$1)/(F$2-F$1)*(K$2-K$1))</f>
        <v>4.5023087906645038</v>
      </c>
      <c r="D14271" s="5"/>
      <c r="E14271">
        <f>EXP(Table2[[#This Row],[Ln-nm]])</f>
        <v>90.225202116465553</v>
      </c>
    </row>
    <row r="14272" spans="3:5" x14ac:dyDescent="0.3">
      <c r="C14272" s="5">
        <f>(K$1 + (Table2[[#This Row],[LogL]]-F$1)/(F$2-F$1)*(K$2-K$1))</f>
        <v>4.5023087906645038</v>
      </c>
      <c r="D14272" s="5"/>
      <c r="E14272">
        <f>EXP(Table2[[#This Row],[Ln-nm]])</f>
        <v>90.225202116465553</v>
      </c>
    </row>
    <row r="14273" spans="3:5" x14ac:dyDescent="0.3">
      <c r="C14273" s="5">
        <f>(K$1 + (Table2[[#This Row],[LogL]]-F$1)/(F$2-F$1)*(K$2-K$1))</f>
        <v>4.5023087906645038</v>
      </c>
      <c r="D14273" s="5"/>
      <c r="E14273">
        <f>EXP(Table2[[#This Row],[Ln-nm]])</f>
        <v>90.225202116465553</v>
      </c>
    </row>
    <row r="14274" spans="3:5" x14ac:dyDescent="0.3">
      <c r="C14274" s="5">
        <f>(K$1 + (Table2[[#This Row],[LogL]]-F$1)/(F$2-F$1)*(K$2-K$1))</f>
        <v>4.5023087906645038</v>
      </c>
      <c r="D14274" s="5"/>
      <c r="E14274">
        <f>EXP(Table2[[#This Row],[Ln-nm]])</f>
        <v>90.225202116465553</v>
      </c>
    </row>
    <row r="14275" spans="3:5" x14ac:dyDescent="0.3">
      <c r="C14275" s="5">
        <f>(K$1 + (Table2[[#This Row],[LogL]]-F$1)/(F$2-F$1)*(K$2-K$1))</f>
        <v>4.5023087906645038</v>
      </c>
      <c r="D14275" s="5"/>
      <c r="E14275">
        <f>EXP(Table2[[#This Row],[Ln-nm]])</f>
        <v>90.225202116465553</v>
      </c>
    </row>
    <row r="14276" spans="3:5" x14ac:dyDescent="0.3">
      <c r="C14276" s="5">
        <f>(K$1 + (Table2[[#This Row],[LogL]]-F$1)/(F$2-F$1)*(K$2-K$1))</f>
        <v>4.5023087906645038</v>
      </c>
      <c r="D14276" s="5"/>
      <c r="E14276">
        <f>EXP(Table2[[#This Row],[Ln-nm]])</f>
        <v>90.225202116465553</v>
      </c>
    </row>
    <row r="14277" spans="3:5" x14ac:dyDescent="0.3">
      <c r="C14277" s="5">
        <f>(K$1 + (Table2[[#This Row],[LogL]]-F$1)/(F$2-F$1)*(K$2-K$1))</f>
        <v>4.5023087906645038</v>
      </c>
      <c r="D14277" s="5"/>
      <c r="E14277">
        <f>EXP(Table2[[#This Row],[Ln-nm]])</f>
        <v>90.225202116465553</v>
      </c>
    </row>
    <row r="14278" spans="3:5" x14ac:dyDescent="0.3">
      <c r="C14278" s="5">
        <f>(K$1 + (Table2[[#This Row],[LogL]]-F$1)/(F$2-F$1)*(K$2-K$1))</f>
        <v>4.5023087906645038</v>
      </c>
      <c r="D14278" s="5"/>
      <c r="E14278">
        <f>EXP(Table2[[#This Row],[Ln-nm]])</f>
        <v>90.225202116465553</v>
      </c>
    </row>
    <row r="14279" spans="3:5" x14ac:dyDescent="0.3">
      <c r="C14279" s="5">
        <f>(K$1 + (Table2[[#This Row],[LogL]]-F$1)/(F$2-F$1)*(K$2-K$1))</f>
        <v>4.5023087906645038</v>
      </c>
      <c r="D14279" s="5"/>
      <c r="E14279">
        <f>EXP(Table2[[#This Row],[Ln-nm]])</f>
        <v>90.225202116465553</v>
      </c>
    </row>
    <row r="14280" spans="3:5" x14ac:dyDescent="0.3">
      <c r="C14280" s="5">
        <f>(K$1 + (Table2[[#This Row],[LogL]]-F$1)/(F$2-F$1)*(K$2-K$1))</f>
        <v>4.5023087906645038</v>
      </c>
      <c r="D14280" s="5"/>
      <c r="E14280">
        <f>EXP(Table2[[#This Row],[Ln-nm]])</f>
        <v>90.225202116465553</v>
      </c>
    </row>
    <row r="14281" spans="3:5" x14ac:dyDescent="0.3">
      <c r="C14281" s="5">
        <f>(K$1 + (Table2[[#This Row],[LogL]]-F$1)/(F$2-F$1)*(K$2-K$1))</f>
        <v>4.5023087906645038</v>
      </c>
      <c r="D14281" s="5"/>
      <c r="E14281">
        <f>EXP(Table2[[#This Row],[Ln-nm]])</f>
        <v>90.225202116465553</v>
      </c>
    </row>
    <row r="14282" spans="3:5" x14ac:dyDescent="0.3">
      <c r="C14282" s="5">
        <f>(K$1 + (Table2[[#This Row],[LogL]]-F$1)/(F$2-F$1)*(K$2-K$1))</f>
        <v>4.5023087906645038</v>
      </c>
      <c r="D14282" s="5"/>
      <c r="E14282">
        <f>EXP(Table2[[#This Row],[Ln-nm]])</f>
        <v>90.225202116465553</v>
      </c>
    </row>
    <row r="14283" spans="3:5" x14ac:dyDescent="0.3">
      <c r="C14283" s="5">
        <f>(K$1 + (Table2[[#This Row],[LogL]]-F$1)/(F$2-F$1)*(K$2-K$1))</f>
        <v>4.5023087906645038</v>
      </c>
      <c r="D14283" s="5"/>
      <c r="E14283">
        <f>EXP(Table2[[#This Row],[Ln-nm]])</f>
        <v>90.225202116465553</v>
      </c>
    </row>
    <row r="14284" spans="3:5" x14ac:dyDescent="0.3">
      <c r="C14284" s="5">
        <f>(K$1 + (Table2[[#This Row],[LogL]]-F$1)/(F$2-F$1)*(K$2-K$1))</f>
        <v>4.5023087906645038</v>
      </c>
      <c r="D14284" s="5"/>
      <c r="E14284">
        <f>EXP(Table2[[#This Row],[Ln-nm]])</f>
        <v>90.225202116465553</v>
      </c>
    </row>
    <row r="14285" spans="3:5" x14ac:dyDescent="0.3">
      <c r="C14285" s="5">
        <f>(K$1 + (Table2[[#This Row],[LogL]]-F$1)/(F$2-F$1)*(K$2-K$1))</f>
        <v>4.5023087906645038</v>
      </c>
      <c r="D14285" s="5"/>
      <c r="E14285">
        <f>EXP(Table2[[#This Row],[Ln-nm]])</f>
        <v>90.225202116465553</v>
      </c>
    </row>
    <row r="14286" spans="3:5" x14ac:dyDescent="0.3">
      <c r="C14286" s="5">
        <f>(K$1 + (Table2[[#This Row],[LogL]]-F$1)/(F$2-F$1)*(K$2-K$1))</f>
        <v>4.5023087906645038</v>
      </c>
      <c r="D14286" s="5"/>
      <c r="E14286">
        <f>EXP(Table2[[#This Row],[Ln-nm]])</f>
        <v>90.225202116465553</v>
      </c>
    </row>
    <row r="14287" spans="3:5" x14ac:dyDescent="0.3">
      <c r="C14287" s="5">
        <f>(K$1 + (Table2[[#This Row],[LogL]]-F$1)/(F$2-F$1)*(K$2-K$1))</f>
        <v>4.5023087906645038</v>
      </c>
      <c r="D14287" s="5"/>
      <c r="E14287">
        <f>EXP(Table2[[#This Row],[Ln-nm]])</f>
        <v>90.225202116465553</v>
      </c>
    </row>
    <row r="14288" spans="3:5" x14ac:dyDescent="0.3">
      <c r="C14288" s="5">
        <f>(K$1 + (Table2[[#This Row],[LogL]]-F$1)/(F$2-F$1)*(K$2-K$1))</f>
        <v>4.5023087906645038</v>
      </c>
      <c r="D14288" s="5"/>
      <c r="E14288">
        <f>EXP(Table2[[#This Row],[Ln-nm]])</f>
        <v>90.225202116465553</v>
      </c>
    </row>
    <row r="14289" spans="3:5" x14ac:dyDescent="0.3">
      <c r="C14289" s="5">
        <f>(K$1 + (Table2[[#This Row],[LogL]]-F$1)/(F$2-F$1)*(K$2-K$1))</f>
        <v>4.5023087906645038</v>
      </c>
      <c r="D14289" s="5"/>
      <c r="E14289">
        <f>EXP(Table2[[#This Row],[Ln-nm]])</f>
        <v>90.225202116465553</v>
      </c>
    </row>
    <row r="14290" spans="3:5" x14ac:dyDescent="0.3">
      <c r="C14290" s="5">
        <f>(K$1 + (Table2[[#This Row],[LogL]]-F$1)/(F$2-F$1)*(K$2-K$1))</f>
        <v>4.5023087906645038</v>
      </c>
      <c r="D14290" s="5"/>
      <c r="E14290">
        <f>EXP(Table2[[#This Row],[Ln-nm]])</f>
        <v>90.225202116465553</v>
      </c>
    </row>
    <row r="14291" spans="3:5" x14ac:dyDescent="0.3">
      <c r="C14291" s="5">
        <f>(K$1 + (Table2[[#This Row],[LogL]]-F$1)/(F$2-F$1)*(K$2-K$1))</f>
        <v>4.5023087906645038</v>
      </c>
      <c r="D14291" s="5"/>
      <c r="E14291">
        <f>EXP(Table2[[#This Row],[Ln-nm]])</f>
        <v>90.225202116465553</v>
      </c>
    </row>
    <row r="14292" spans="3:5" x14ac:dyDescent="0.3">
      <c r="C14292" s="5">
        <f>(K$1 + (Table2[[#This Row],[LogL]]-F$1)/(F$2-F$1)*(K$2-K$1))</f>
        <v>4.5023087906645038</v>
      </c>
      <c r="D14292" s="5"/>
      <c r="E14292">
        <f>EXP(Table2[[#This Row],[Ln-nm]])</f>
        <v>90.225202116465553</v>
      </c>
    </row>
    <row r="14293" spans="3:5" x14ac:dyDescent="0.3">
      <c r="C14293" s="5">
        <f>(K$1 + (Table2[[#This Row],[LogL]]-F$1)/(F$2-F$1)*(K$2-K$1))</f>
        <v>4.5023087906645038</v>
      </c>
      <c r="D14293" s="5"/>
      <c r="E14293">
        <f>EXP(Table2[[#This Row],[Ln-nm]])</f>
        <v>90.225202116465553</v>
      </c>
    </row>
    <row r="14294" spans="3:5" x14ac:dyDescent="0.3">
      <c r="C14294" s="5">
        <f>(K$1 + (Table2[[#This Row],[LogL]]-F$1)/(F$2-F$1)*(K$2-K$1))</f>
        <v>4.5023087906645038</v>
      </c>
      <c r="D14294" s="5"/>
      <c r="E14294">
        <f>EXP(Table2[[#This Row],[Ln-nm]])</f>
        <v>90.225202116465553</v>
      </c>
    </row>
    <row r="14295" spans="3:5" x14ac:dyDescent="0.3">
      <c r="C14295" s="5">
        <f>(K$1 + (Table2[[#This Row],[LogL]]-F$1)/(F$2-F$1)*(K$2-K$1))</f>
        <v>4.5023087906645038</v>
      </c>
      <c r="D14295" s="5"/>
      <c r="E14295">
        <f>EXP(Table2[[#This Row],[Ln-nm]])</f>
        <v>90.225202116465553</v>
      </c>
    </row>
    <row r="14296" spans="3:5" x14ac:dyDescent="0.3">
      <c r="C14296" s="5">
        <f>(K$1 + (Table2[[#This Row],[LogL]]-F$1)/(F$2-F$1)*(K$2-K$1))</f>
        <v>4.5023087906645038</v>
      </c>
      <c r="D14296" s="5"/>
      <c r="E14296">
        <f>EXP(Table2[[#This Row],[Ln-nm]])</f>
        <v>90.225202116465553</v>
      </c>
    </row>
    <row r="14297" spans="3:5" x14ac:dyDescent="0.3">
      <c r="C14297" s="5">
        <f>(K$1 + (Table2[[#This Row],[LogL]]-F$1)/(F$2-F$1)*(K$2-K$1))</f>
        <v>4.5023087906645038</v>
      </c>
      <c r="D14297" s="5"/>
      <c r="E14297">
        <f>EXP(Table2[[#This Row],[Ln-nm]])</f>
        <v>90.225202116465553</v>
      </c>
    </row>
    <row r="14298" spans="3:5" x14ac:dyDescent="0.3">
      <c r="C14298" s="5">
        <f>(K$1 + (Table2[[#This Row],[LogL]]-F$1)/(F$2-F$1)*(K$2-K$1))</f>
        <v>4.5023087906645038</v>
      </c>
      <c r="D14298" s="5"/>
      <c r="E14298">
        <f>EXP(Table2[[#This Row],[Ln-nm]])</f>
        <v>90.225202116465553</v>
      </c>
    </row>
    <row r="14299" spans="3:5" x14ac:dyDescent="0.3">
      <c r="C14299" s="5">
        <f>(K$1 + (Table2[[#This Row],[LogL]]-F$1)/(F$2-F$1)*(K$2-K$1))</f>
        <v>4.5023087906645038</v>
      </c>
      <c r="D14299" s="5"/>
      <c r="E14299">
        <f>EXP(Table2[[#This Row],[Ln-nm]])</f>
        <v>90.225202116465553</v>
      </c>
    </row>
    <row r="14300" spans="3:5" x14ac:dyDescent="0.3">
      <c r="C14300" s="5">
        <f>(K$1 + (Table2[[#This Row],[LogL]]-F$1)/(F$2-F$1)*(K$2-K$1))</f>
        <v>4.5023087906645038</v>
      </c>
      <c r="D14300" s="5"/>
      <c r="E14300">
        <f>EXP(Table2[[#This Row],[Ln-nm]])</f>
        <v>90.225202116465553</v>
      </c>
    </row>
    <row r="14301" spans="3:5" x14ac:dyDescent="0.3">
      <c r="C14301" s="5">
        <f>(K$1 + (Table2[[#This Row],[LogL]]-F$1)/(F$2-F$1)*(K$2-K$1))</f>
        <v>4.5023087906645038</v>
      </c>
      <c r="D14301" s="5"/>
      <c r="E14301">
        <f>EXP(Table2[[#This Row],[Ln-nm]])</f>
        <v>90.225202116465553</v>
      </c>
    </row>
    <row r="14302" spans="3:5" x14ac:dyDescent="0.3">
      <c r="C14302" s="5">
        <f>(K$1 + (Table2[[#This Row],[LogL]]-F$1)/(F$2-F$1)*(K$2-K$1))</f>
        <v>4.5023087906645038</v>
      </c>
      <c r="D14302" s="5"/>
      <c r="E14302">
        <f>EXP(Table2[[#This Row],[Ln-nm]])</f>
        <v>90.225202116465553</v>
      </c>
    </row>
    <row r="14303" spans="3:5" x14ac:dyDescent="0.3">
      <c r="C14303" s="5">
        <f>(K$1 + (Table2[[#This Row],[LogL]]-F$1)/(F$2-F$1)*(K$2-K$1))</f>
        <v>4.5023087906645038</v>
      </c>
      <c r="D14303" s="5"/>
      <c r="E14303">
        <f>EXP(Table2[[#This Row],[Ln-nm]])</f>
        <v>90.225202116465553</v>
      </c>
    </row>
    <row r="14304" spans="3:5" x14ac:dyDescent="0.3">
      <c r="C14304" s="5">
        <f>(K$1 + (Table2[[#This Row],[LogL]]-F$1)/(F$2-F$1)*(K$2-K$1))</f>
        <v>4.5023087906645038</v>
      </c>
      <c r="D14304" s="5"/>
      <c r="E14304">
        <f>EXP(Table2[[#This Row],[Ln-nm]])</f>
        <v>90.225202116465553</v>
      </c>
    </row>
    <row r="14305" spans="3:5" x14ac:dyDescent="0.3">
      <c r="C14305" s="5">
        <f>(K$1 + (Table2[[#This Row],[LogL]]-F$1)/(F$2-F$1)*(K$2-K$1))</f>
        <v>4.5023087906645038</v>
      </c>
      <c r="D14305" s="5"/>
      <c r="E14305">
        <f>EXP(Table2[[#This Row],[Ln-nm]])</f>
        <v>90.225202116465553</v>
      </c>
    </row>
    <row r="14306" spans="3:5" x14ac:dyDescent="0.3">
      <c r="C14306" s="5">
        <f>(K$1 + (Table2[[#This Row],[LogL]]-F$1)/(F$2-F$1)*(K$2-K$1))</f>
        <v>4.5023087906645038</v>
      </c>
      <c r="D14306" s="5"/>
      <c r="E14306">
        <f>EXP(Table2[[#This Row],[Ln-nm]])</f>
        <v>90.225202116465553</v>
      </c>
    </row>
    <row r="14307" spans="3:5" x14ac:dyDescent="0.3">
      <c r="C14307" s="5">
        <f>(K$1 + (Table2[[#This Row],[LogL]]-F$1)/(F$2-F$1)*(K$2-K$1))</f>
        <v>4.5023087906645038</v>
      </c>
      <c r="D14307" s="5"/>
      <c r="E14307">
        <f>EXP(Table2[[#This Row],[Ln-nm]])</f>
        <v>90.225202116465553</v>
      </c>
    </row>
    <row r="14308" spans="3:5" x14ac:dyDescent="0.3">
      <c r="C14308" s="5">
        <f>(K$1 + (Table2[[#This Row],[LogL]]-F$1)/(F$2-F$1)*(K$2-K$1))</f>
        <v>4.5023087906645038</v>
      </c>
      <c r="D14308" s="5"/>
      <c r="E14308">
        <f>EXP(Table2[[#This Row],[Ln-nm]])</f>
        <v>90.225202116465553</v>
      </c>
    </row>
    <row r="14309" spans="3:5" x14ac:dyDescent="0.3">
      <c r="C14309" s="5">
        <f>(K$1 + (Table2[[#This Row],[LogL]]-F$1)/(F$2-F$1)*(K$2-K$1))</f>
        <v>4.5023087906645038</v>
      </c>
      <c r="D14309" s="5"/>
      <c r="E14309">
        <f>EXP(Table2[[#This Row],[Ln-nm]])</f>
        <v>90.225202116465553</v>
      </c>
    </row>
    <row r="14310" spans="3:5" x14ac:dyDescent="0.3">
      <c r="C14310" s="5">
        <f>(K$1 + (Table2[[#This Row],[LogL]]-F$1)/(F$2-F$1)*(K$2-K$1))</f>
        <v>4.5023087906645038</v>
      </c>
      <c r="D14310" s="5"/>
      <c r="E14310">
        <f>EXP(Table2[[#This Row],[Ln-nm]])</f>
        <v>90.225202116465553</v>
      </c>
    </row>
    <row r="14311" spans="3:5" x14ac:dyDescent="0.3">
      <c r="C14311" s="5">
        <f>(K$1 + (Table2[[#This Row],[LogL]]-F$1)/(F$2-F$1)*(K$2-K$1))</f>
        <v>4.5023087906645038</v>
      </c>
      <c r="D14311" s="5"/>
      <c r="E14311">
        <f>EXP(Table2[[#This Row],[Ln-nm]])</f>
        <v>90.225202116465553</v>
      </c>
    </row>
    <row r="14312" spans="3:5" x14ac:dyDescent="0.3">
      <c r="C14312" s="5">
        <f>(K$1 + (Table2[[#This Row],[LogL]]-F$1)/(F$2-F$1)*(K$2-K$1))</f>
        <v>4.5023087906645038</v>
      </c>
      <c r="D14312" s="5"/>
      <c r="E14312">
        <f>EXP(Table2[[#This Row],[Ln-nm]])</f>
        <v>90.225202116465553</v>
      </c>
    </row>
    <row r="14313" spans="3:5" x14ac:dyDescent="0.3">
      <c r="C14313" s="5">
        <f>(K$1 + (Table2[[#This Row],[LogL]]-F$1)/(F$2-F$1)*(K$2-K$1))</f>
        <v>4.5023087906645038</v>
      </c>
      <c r="D14313" s="5"/>
      <c r="E14313">
        <f>EXP(Table2[[#This Row],[Ln-nm]])</f>
        <v>90.225202116465553</v>
      </c>
    </row>
    <row r="14314" spans="3:5" x14ac:dyDescent="0.3">
      <c r="C14314" s="5">
        <f>(K$1 + (Table2[[#This Row],[LogL]]-F$1)/(F$2-F$1)*(K$2-K$1))</f>
        <v>4.5023087906645038</v>
      </c>
      <c r="D14314" s="5"/>
      <c r="E14314">
        <f>EXP(Table2[[#This Row],[Ln-nm]])</f>
        <v>90.225202116465553</v>
      </c>
    </row>
    <row r="14315" spans="3:5" x14ac:dyDescent="0.3">
      <c r="C14315" s="5">
        <f>(K$1 + (Table2[[#This Row],[LogL]]-F$1)/(F$2-F$1)*(K$2-K$1))</f>
        <v>4.5023087906645038</v>
      </c>
      <c r="D14315" s="5"/>
      <c r="E14315">
        <f>EXP(Table2[[#This Row],[Ln-nm]])</f>
        <v>90.225202116465553</v>
      </c>
    </row>
    <row r="14316" spans="3:5" x14ac:dyDescent="0.3">
      <c r="C14316" s="5">
        <f>(K$1 + (Table2[[#This Row],[LogL]]-F$1)/(F$2-F$1)*(K$2-K$1))</f>
        <v>4.5023087906645038</v>
      </c>
      <c r="D14316" s="5"/>
      <c r="E14316">
        <f>EXP(Table2[[#This Row],[Ln-nm]])</f>
        <v>90.225202116465553</v>
      </c>
    </row>
    <row r="14317" spans="3:5" x14ac:dyDescent="0.3">
      <c r="C14317" s="5">
        <f>(K$1 + (Table2[[#This Row],[LogL]]-F$1)/(F$2-F$1)*(K$2-K$1))</f>
        <v>4.5023087906645038</v>
      </c>
      <c r="D14317" s="5"/>
      <c r="E14317">
        <f>EXP(Table2[[#This Row],[Ln-nm]])</f>
        <v>90.225202116465553</v>
      </c>
    </row>
    <row r="14318" spans="3:5" x14ac:dyDescent="0.3">
      <c r="C14318" s="5">
        <f>(K$1 + (Table2[[#This Row],[LogL]]-F$1)/(F$2-F$1)*(K$2-K$1))</f>
        <v>4.5023087906645038</v>
      </c>
      <c r="D14318" s="5"/>
      <c r="E14318">
        <f>EXP(Table2[[#This Row],[Ln-nm]])</f>
        <v>90.225202116465553</v>
      </c>
    </row>
    <row r="14319" spans="3:5" x14ac:dyDescent="0.3">
      <c r="C14319" s="5">
        <f>(K$1 + (Table2[[#This Row],[LogL]]-F$1)/(F$2-F$1)*(K$2-K$1))</f>
        <v>4.5023087906645038</v>
      </c>
      <c r="D14319" s="5"/>
      <c r="E14319">
        <f>EXP(Table2[[#This Row],[Ln-nm]])</f>
        <v>90.225202116465553</v>
      </c>
    </row>
    <row r="14320" spans="3:5" x14ac:dyDescent="0.3">
      <c r="C14320" s="5">
        <f>(K$1 + (Table2[[#This Row],[LogL]]-F$1)/(F$2-F$1)*(K$2-K$1))</f>
        <v>4.5023087906645038</v>
      </c>
      <c r="D14320" s="5"/>
      <c r="E14320">
        <f>EXP(Table2[[#This Row],[Ln-nm]])</f>
        <v>90.225202116465553</v>
      </c>
    </row>
    <row r="14321" spans="3:5" x14ac:dyDescent="0.3">
      <c r="C14321" s="5">
        <f>(K$1 + (Table2[[#This Row],[LogL]]-F$1)/(F$2-F$1)*(K$2-K$1))</f>
        <v>4.5023087906645038</v>
      </c>
      <c r="D14321" s="5"/>
      <c r="E14321">
        <f>EXP(Table2[[#This Row],[Ln-nm]])</f>
        <v>90.225202116465553</v>
      </c>
    </row>
    <row r="14322" spans="3:5" x14ac:dyDescent="0.3">
      <c r="C14322" s="5">
        <f>(K$1 + (Table2[[#This Row],[LogL]]-F$1)/(F$2-F$1)*(K$2-K$1))</f>
        <v>4.5023087906645038</v>
      </c>
      <c r="D14322" s="5"/>
      <c r="E14322">
        <f>EXP(Table2[[#This Row],[Ln-nm]])</f>
        <v>90.225202116465553</v>
      </c>
    </row>
    <row r="14323" spans="3:5" x14ac:dyDescent="0.3">
      <c r="C14323" s="5">
        <f>(K$1 + (Table2[[#This Row],[LogL]]-F$1)/(F$2-F$1)*(K$2-K$1))</f>
        <v>4.5023087906645038</v>
      </c>
      <c r="D14323" s="5"/>
      <c r="E14323">
        <f>EXP(Table2[[#This Row],[Ln-nm]])</f>
        <v>90.225202116465553</v>
      </c>
    </row>
    <row r="14324" spans="3:5" x14ac:dyDescent="0.3">
      <c r="C14324" s="5">
        <f>(K$1 + (Table2[[#This Row],[LogL]]-F$1)/(F$2-F$1)*(K$2-K$1))</f>
        <v>4.5023087906645038</v>
      </c>
      <c r="D14324" s="5"/>
      <c r="E14324">
        <f>EXP(Table2[[#This Row],[Ln-nm]])</f>
        <v>90.225202116465553</v>
      </c>
    </row>
    <row r="14325" spans="3:5" x14ac:dyDescent="0.3">
      <c r="C14325" s="5">
        <f>(K$1 + (Table2[[#This Row],[LogL]]-F$1)/(F$2-F$1)*(K$2-K$1))</f>
        <v>4.5023087906645038</v>
      </c>
      <c r="D14325" s="5"/>
      <c r="E14325">
        <f>EXP(Table2[[#This Row],[Ln-nm]])</f>
        <v>90.225202116465553</v>
      </c>
    </row>
    <row r="14326" spans="3:5" x14ac:dyDescent="0.3">
      <c r="C14326" s="5">
        <f>(K$1 + (Table2[[#This Row],[LogL]]-F$1)/(F$2-F$1)*(K$2-K$1))</f>
        <v>4.5023087906645038</v>
      </c>
      <c r="D14326" s="5"/>
      <c r="E14326">
        <f>EXP(Table2[[#This Row],[Ln-nm]])</f>
        <v>90.225202116465553</v>
      </c>
    </row>
    <row r="14327" spans="3:5" x14ac:dyDescent="0.3">
      <c r="C14327" s="5">
        <f>(K$1 + (Table2[[#This Row],[LogL]]-F$1)/(F$2-F$1)*(K$2-K$1))</f>
        <v>4.5023087906645038</v>
      </c>
      <c r="D14327" s="5"/>
      <c r="E14327">
        <f>EXP(Table2[[#This Row],[Ln-nm]])</f>
        <v>90.225202116465553</v>
      </c>
    </row>
    <row r="14328" spans="3:5" x14ac:dyDescent="0.3">
      <c r="C14328" s="5">
        <f>(K$1 + (Table2[[#This Row],[LogL]]-F$1)/(F$2-F$1)*(K$2-K$1))</f>
        <v>4.5023087906645038</v>
      </c>
      <c r="D14328" s="5"/>
      <c r="E14328">
        <f>EXP(Table2[[#This Row],[Ln-nm]])</f>
        <v>90.225202116465553</v>
      </c>
    </row>
    <row r="14329" spans="3:5" x14ac:dyDescent="0.3">
      <c r="C14329" s="5">
        <f>(K$1 + (Table2[[#This Row],[LogL]]-F$1)/(F$2-F$1)*(K$2-K$1))</f>
        <v>4.5023087906645038</v>
      </c>
      <c r="D14329" s="5"/>
      <c r="E14329">
        <f>EXP(Table2[[#This Row],[Ln-nm]])</f>
        <v>90.225202116465553</v>
      </c>
    </row>
    <row r="14330" spans="3:5" x14ac:dyDescent="0.3">
      <c r="C14330" s="5">
        <f>(K$1 + (Table2[[#This Row],[LogL]]-F$1)/(F$2-F$1)*(K$2-K$1))</f>
        <v>4.5023087906645038</v>
      </c>
      <c r="D14330" s="5"/>
      <c r="E14330">
        <f>EXP(Table2[[#This Row],[Ln-nm]])</f>
        <v>90.225202116465553</v>
      </c>
    </row>
    <row r="14331" spans="3:5" x14ac:dyDescent="0.3">
      <c r="C14331" s="5">
        <f>(K$1 + (Table2[[#This Row],[LogL]]-F$1)/(F$2-F$1)*(K$2-K$1))</f>
        <v>4.5023087906645038</v>
      </c>
      <c r="D14331" s="5"/>
      <c r="E14331">
        <f>EXP(Table2[[#This Row],[Ln-nm]])</f>
        <v>90.225202116465553</v>
      </c>
    </row>
    <row r="14332" spans="3:5" x14ac:dyDescent="0.3">
      <c r="C14332" s="5">
        <f>(K$1 + (Table2[[#This Row],[LogL]]-F$1)/(F$2-F$1)*(K$2-K$1))</f>
        <v>4.5023087906645038</v>
      </c>
      <c r="D14332" s="5"/>
      <c r="E14332">
        <f>EXP(Table2[[#This Row],[Ln-nm]])</f>
        <v>90.225202116465553</v>
      </c>
    </row>
    <row r="14333" spans="3:5" x14ac:dyDescent="0.3">
      <c r="C14333" s="5">
        <f>(K$1 + (Table2[[#This Row],[LogL]]-F$1)/(F$2-F$1)*(K$2-K$1))</f>
        <v>4.5023087906645038</v>
      </c>
      <c r="D14333" s="5"/>
      <c r="E14333">
        <f>EXP(Table2[[#This Row],[Ln-nm]])</f>
        <v>90.225202116465553</v>
      </c>
    </row>
    <row r="14334" spans="3:5" x14ac:dyDescent="0.3">
      <c r="C14334" s="5">
        <f>(K$1 + (Table2[[#This Row],[LogL]]-F$1)/(F$2-F$1)*(K$2-K$1))</f>
        <v>4.5023087906645038</v>
      </c>
      <c r="D14334" s="5"/>
      <c r="E14334">
        <f>EXP(Table2[[#This Row],[Ln-nm]])</f>
        <v>90.225202116465553</v>
      </c>
    </row>
    <row r="14335" spans="3:5" x14ac:dyDescent="0.3">
      <c r="C14335" s="5">
        <f>(K$1 + (Table2[[#This Row],[LogL]]-F$1)/(F$2-F$1)*(K$2-K$1))</f>
        <v>4.5023087906645038</v>
      </c>
      <c r="D14335" s="5"/>
      <c r="E14335">
        <f>EXP(Table2[[#This Row],[Ln-nm]])</f>
        <v>90.225202116465553</v>
      </c>
    </row>
    <row r="14336" spans="3:5" x14ac:dyDescent="0.3">
      <c r="C14336" s="5">
        <f>(K$1 + (Table2[[#This Row],[LogL]]-F$1)/(F$2-F$1)*(K$2-K$1))</f>
        <v>4.5023087906645038</v>
      </c>
      <c r="D14336" s="5"/>
      <c r="E14336">
        <f>EXP(Table2[[#This Row],[Ln-nm]])</f>
        <v>90.225202116465553</v>
      </c>
    </row>
    <row r="14337" spans="3:5" x14ac:dyDescent="0.3">
      <c r="C14337" s="5">
        <f>(K$1 + (Table2[[#This Row],[LogL]]-F$1)/(F$2-F$1)*(K$2-K$1))</f>
        <v>4.5023087906645038</v>
      </c>
      <c r="D14337" s="5"/>
      <c r="E14337">
        <f>EXP(Table2[[#This Row],[Ln-nm]])</f>
        <v>90.225202116465553</v>
      </c>
    </row>
    <row r="14338" spans="3:5" x14ac:dyDescent="0.3">
      <c r="C14338" s="5">
        <f>(K$1 + (Table2[[#This Row],[LogL]]-F$1)/(F$2-F$1)*(K$2-K$1))</f>
        <v>4.5023087906645038</v>
      </c>
      <c r="D14338" s="5"/>
      <c r="E14338">
        <f>EXP(Table2[[#This Row],[Ln-nm]])</f>
        <v>90.225202116465553</v>
      </c>
    </row>
    <row r="14339" spans="3:5" x14ac:dyDescent="0.3">
      <c r="C14339" s="5">
        <f>(K$1 + (Table2[[#This Row],[LogL]]-F$1)/(F$2-F$1)*(K$2-K$1))</f>
        <v>4.5023087906645038</v>
      </c>
      <c r="D14339" s="5"/>
      <c r="E14339">
        <f>EXP(Table2[[#This Row],[Ln-nm]])</f>
        <v>90.225202116465553</v>
      </c>
    </row>
    <row r="14340" spans="3:5" x14ac:dyDescent="0.3">
      <c r="C14340" s="5">
        <f>(K$1 + (Table2[[#This Row],[LogL]]-F$1)/(F$2-F$1)*(K$2-K$1))</f>
        <v>4.5023087906645038</v>
      </c>
      <c r="D14340" s="5"/>
      <c r="E14340">
        <f>EXP(Table2[[#This Row],[Ln-nm]])</f>
        <v>90.225202116465553</v>
      </c>
    </row>
    <row r="14341" spans="3:5" x14ac:dyDescent="0.3">
      <c r="C14341" s="5">
        <f>(K$1 + (Table2[[#This Row],[LogL]]-F$1)/(F$2-F$1)*(K$2-K$1))</f>
        <v>4.5023087906645038</v>
      </c>
      <c r="D14341" s="5"/>
      <c r="E14341">
        <f>EXP(Table2[[#This Row],[Ln-nm]])</f>
        <v>90.225202116465553</v>
      </c>
    </row>
    <row r="14342" spans="3:5" x14ac:dyDescent="0.3">
      <c r="C14342" s="5">
        <f>(K$1 + (Table2[[#This Row],[LogL]]-F$1)/(F$2-F$1)*(K$2-K$1))</f>
        <v>4.5023087906645038</v>
      </c>
      <c r="D14342" s="5"/>
      <c r="E14342">
        <f>EXP(Table2[[#This Row],[Ln-nm]])</f>
        <v>90.225202116465553</v>
      </c>
    </row>
    <row r="14343" spans="3:5" x14ac:dyDescent="0.3">
      <c r="C14343" s="5">
        <f>(K$1 + (Table2[[#This Row],[LogL]]-F$1)/(F$2-F$1)*(K$2-K$1))</f>
        <v>4.5023087906645038</v>
      </c>
      <c r="D14343" s="5"/>
      <c r="E14343">
        <f>EXP(Table2[[#This Row],[Ln-nm]])</f>
        <v>90.225202116465553</v>
      </c>
    </row>
    <row r="14344" spans="3:5" x14ac:dyDescent="0.3">
      <c r="C14344" s="5">
        <f>(K$1 + (Table2[[#This Row],[LogL]]-F$1)/(F$2-F$1)*(K$2-K$1))</f>
        <v>4.5023087906645038</v>
      </c>
      <c r="D14344" s="5"/>
      <c r="E14344">
        <f>EXP(Table2[[#This Row],[Ln-nm]])</f>
        <v>90.225202116465553</v>
      </c>
    </row>
    <row r="14345" spans="3:5" x14ac:dyDescent="0.3">
      <c r="C14345" s="5">
        <f>(K$1 + (Table2[[#This Row],[LogL]]-F$1)/(F$2-F$1)*(K$2-K$1))</f>
        <v>4.5023087906645038</v>
      </c>
      <c r="D14345" s="5"/>
      <c r="E14345">
        <f>EXP(Table2[[#This Row],[Ln-nm]])</f>
        <v>90.225202116465553</v>
      </c>
    </row>
    <row r="14346" spans="3:5" x14ac:dyDescent="0.3">
      <c r="C14346" s="5">
        <f>(K$1 + (Table2[[#This Row],[LogL]]-F$1)/(F$2-F$1)*(K$2-K$1))</f>
        <v>4.5023087906645038</v>
      </c>
      <c r="D14346" s="5"/>
      <c r="E14346">
        <f>EXP(Table2[[#This Row],[Ln-nm]])</f>
        <v>90.225202116465553</v>
      </c>
    </row>
    <row r="14347" spans="3:5" x14ac:dyDescent="0.3">
      <c r="C14347" s="5">
        <f>(K$1 + (Table2[[#This Row],[LogL]]-F$1)/(F$2-F$1)*(K$2-K$1))</f>
        <v>4.5023087906645038</v>
      </c>
      <c r="D14347" s="5"/>
      <c r="E14347">
        <f>EXP(Table2[[#This Row],[Ln-nm]])</f>
        <v>90.225202116465553</v>
      </c>
    </row>
    <row r="14348" spans="3:5" x14ac:dyDescent="0.3">
      <c r="C14348" s="5">
        <f>(K$1 + (Table2[[#This Row],[LogL]]-F$1)/(F$2-F$1)*(K$2-K$1))</f>
        <v>4.5023087906645038</v>
      </c>
      <c r="D14348" s="5"/>
      <c r="E14348">
        <f>EXP(Table2[[#This Row],[Ln-nm]])</f>
        <v>90.225202116465553</v>
      </c>
    </row>
    <row r="14349" spans="3:5" x14ac:dyDescent="0.3">
      <c r="C14349" s="5">
        <f>(K$1 + (Table2[[#This Row],[LogL]]-F$1)/(F$2-F$1)*(K$2-K$1))</f>
        <v>4.5023087906645038</v>
      </c>
      <c r="D14349" s="5"/>
      <c r="E14349">
        <f>EXP(Table2[[#This Row],[Ln-nm]])</f>
        <v>90.225202116465553</v>
      </c>
    </row>
    <row r="14350" spans="3:5" x14ac:dyDescent="0.3">
      <c r="C14350" s="5">
        <f>(K$1 + (Table2[[#This Row],[LogL]]-F$1)/(F$2-F$1)*(K$2-K$1))</f>
        <v>4.5023087906645038</v>
      </c>
      <c r="D14350" s="5"/>
      <c r="E14350">
        <f>EXP(Table2[[#This Row],[Ln-nm]])</f>
        <v>90.225202116465553</v>
      </c>
    </row>
    <row r="14351" spans="3:5" x14ac:dyDescent="0.3">
      <c r="C14351" s="5">
        <f>(K$1 + (Table2[[#This Row],[LogL]]-F$1)/(F$2-F$1)*(K$2-K$1))</f>
        <v>4.5023087906645038</v>
      </c>
      <c r="D14351" s="5"/>
      <c r="E14351">
        <f>EXP(Table2[[#This Row],[Ln-nm]])</f>
        <v>90.225202116465553</v>
      </c>
    </row>
    <row r="14352" spans="3:5" x14ac:dyDescent="0.3">
      <c r="C14352" s="5">
        <f>(K$1 + (Table2[[#This Row],[LogL]]-F$1)/(F$2-F$1)*(K$2-K$1))</f>
        <v>4.5023087906645038</v>
      </c>
      <c r="D14352" s="5"/>
      <c r="E14352">
        <f>EXP(Table2[[#This Row],[Ln-nm]])</f>
        <v>90.225202116465553</v>
      </c>
    </row>
    <row r="14353" spans="3:5" x14ac:dyDescent="0.3">
      <c r="C14353" s="5">
        <f>(K$1 + (Table2[[#This Row],[LogL]]-F$1)/(F$2-F$1)*(K$2-K$1))</f>
        <v>4.5023087906645038</v>
      </c>
      <c r="D14353" s="5"/>
      <c r="E14353">
        <f>EXP(Table2[[#This Row],[Ln-nm]])</f>
        <v>90.225202116465553</v>
      </c>
    </row>
    <row r="14354" spans="3:5" x14ac:dyDescent="0.3">
      <c r="C14354" s="5">
        <f>(K$1 + (Table2[[#This Row],[LogL]]-F$1)/(F$2-F$1)*(K$2-K$1))</f>
        <v>4.5023087906645038</v>
      </c>
      <c r="D14354" s="5"/>
      <c r="E14354">
        <f>EXP(Table2[[#This Row],[Ln-nm]])</f>
        <v>90.225202116465553</v>
      </c>
    </row>
    <row r="14355" spans="3:5" x14ac:dyDescent="0.3">
      <c r="C14355" s="5">
        <f>(K$1 + (Table2[[#This Row],[LogL]]-F$1)/(F$2-F$1)*(K$2-K$1))</f>
        <v>4.5023087906645038</v>
      </c>
      <c r="D14355" s="5"/>
      <c r="E14355">
        <f>EXP(Table2[[#This Row],[Ln-nm]])</f>
        <v>90.225202116465553</v>
      </c>
    </row>
    <row r="14356" spans="3:5" x14ac:dyDescent="0.3">
      <c r="C14356" s="5">
        <f>(K$1 + (Table2[[#This Row],[LogL]]-F$1)/(F$2-F$1)*(K$2-K$1))</f>
        <v>4.5023087906645038</v>
      </c>
      <c r="D14356" s="5"/>
      <c r="E14356">
        <f>EXP(Table2[[#This Row],[Ln-nm]])</f>
        <v>90.225202116465553</v>
      </c>
    </row>
    <row r="14357" spans="3:5" x14ac:dyDescent="0.3">
      <c r="C14357" s="5">
        <f>(K$1 + (Table2[[#This Row],[LogL]]-F$1)/(F$2-F$1)*(K$2-K$1))</f>
        <v>4.5023087906645038</v>
      </c>
      <c r="D14357" s="5"/>
      <c r="E14357">
        <f>EXP(Table2[[#This Row],[Ln-nm]])</f>
        <v>90.225202116465553</v>
      </c>
    </row>
    <row r="14358" spans="3:5" x14ac:dyDescent="0.3">
      <c r="C14358" s="5">
        <f>(K$1 + (Table2[[#This Row],[LogL]]-F$1)/(F$2-F$1)*(K$2-K$1))</f>
        <v>4.5023087906645038</v>
      </c>
      <c r="D14358" s="5"/>
      <c r="E14358">
        <f>EXP(Table2[[#This Row],[Ln-nm]])</f>
        <v>90.225202116465553</v>
      </c>
    </row>
    <row r="14359" spans="3:5" x14ac:dyDescent="0.3">
      <c r="C14359" s="5">
        <f>(K$1 + (Table2[[#This Row],[LogL]]-F$1)/(F$2-F$1)*(K$2-K$1))</f>
        <v>4.5023087906645038</v>
      </c>
      <c r="D14359" s="5"/>
      <c r="E14359">
        <f>EXP(Table2[[#This Row],[Ln-nm]])</f>
        <v>90.225202116465553</v>
      </c>
    </row>
    <row r="14360" spans="3:5" x14ac:dyDescent="0.3">
      <c r="C14360" s="5">
        <f>(K$1 + (Table2[[#This Row],[LogL]]-F$1)/(F$2-F$1)*(K$2-K$1))</f>
        <v>4.5023087906645038</v>
      </c>
      <c r="D14360" s="5"/>
      <c r="E14360">
        <f>EXP(Table2[[#This Row],[Ln-nm]])</f>
        <v>90.225202116465553</v>
      </c>
    </row>
    <row r="14361" spans="3:5" x14ac:dyDescent="0.3">
      <c r="C14361" s="5">
        <f>(K$1 + (Table2[[#This Row],[LogL]]-F$1)/(F$2-F$1)*(K$2-K$1))</f>
        <v>4.5023087906645038</v>
      </c>
      <c r="D14361" s="5"/>
      <c r="E14361">
        <f>EXP(Table2[[#This Row],[Ln-nm]])</f>
        <v>90.225202116465553</v>
      </c>
    </row>
    <row r="14362" spans="3:5" x14ac:dyDescent="0.3">
      <c r="C14362" s="5">
        <f>(K$1 + (Table2[[#This Row],[LogL]]-F$1)/(F$2-F$1)*(K$2-K$1))</f>
        <v>4.5023087906645038</v>
      </c>
      <c r="D14362" s="5"/>
      <c r="E14362">
        <f>EXP(Table2[[#This Row],[Ln-nm]])</f>
        <v>90.225202116465553</v>
      </c>
    </row>
    <row r="14363" spans="3:5" x14ac:dyDescent="0.3">
      <c r="C14363" s="5">
        <f>(K$1 + (Table2[[#This Row],[LogL]]-F$1)/(F$2-F$1)*(K$2-K$1))</f>
        <v>4.5023087906645038</v>
      </c>
      <c r="D14363" s="5"/>
      <c r="E14363">
        <f>EXP(Table2[[#This Row],[Ln-nm]])</f>
        <v>90.225202116465553</v>
      </c>
    </row>
    <row r="14364" spans="3:5" x14ac:dyDescent="0.3">
      <c r="C14364" s="5">
        <f>(K$1 + (Table2[[#This Row],[LogL]]-F$1)/(F$2-F$1)*(K$2-K$1))</f>
        <v>4.5023087906645038</v>
      </c>
      <c r="D14364" s="5"/>
      <c r="E14364">
        <f>EXP(Table2[[#This Row],[Ln-nm]])</f>
        <v>90.225202116465553</v>
      </c>
    </row>
    <row r="14365" spans="3:5" x14ac:dyDescent="0.3">
      <c r="C14365" s="5">
        <f>(K$1 + (Table2[[#This Row],[LogL]]-F$1)/(F$2-F$1)*(K$2-K$1))</f>
        <v>4.5023087906645038</v>
      </c>
      <c r="D14365" s="5"/>
      <c r="E14365">
        <f>EXP(Table2[[#This Row],[Ln-nm]])</f>
        <v>90.225202116465553</v>
      </c>
    </row>
    <row r="14366" spans="3:5" x14ac:dyDescent="0.3">
      <c r="C14366" s="5">
        <f>(K$1 + (Table2[[#This Row],[LogL]]-F$1)/(F$2-F$1)*(K$2-K$1))</f>
        <v>4.5023087906645038</v>
      </c>
      <c r="D14366" s="5"/>
      <c r="E14366">
        <f>EXP(Table2[[#This Row],[Ln-nm]])</f>
        <v>90.225202116465553</v>
      </c>
    </row>
    <row r="14367" spans="3:5" x14ac:dyDescent="0.3">
      <c r="C14367" s="5">
        <f>(K$1 + (Table2[[#This Row],[LogL]]-F$1)/(F$2-F$1)*(K$2-K$1))</f>
        <v>4.5023087906645038</v>
      </c>
      <c r="D14367" s="5"/>
      <c r="E14367">
        <f>EXP(Table2[[#This Row],[Ln-nm]])</f>
        <v>90.225202116465553</v>
      </c>
    </row>
    <row r="14368" spans="3:5" x14ac:dyDescent="0.3">
      <c r="C14368" s="5">
        <f>(K$1 + (Table2[[#This Row],[LogL]]-F$1)/(F$2-F$1)*(K$2-K$1))</f>
        <v>4.5023087906645038</v>
      </c>
      <c r="D14368" s="5"/>
      <c r="E14368">
        <f>EXP(Table2[[#This Row],[Ln-nm]])</f>
        <v>90.225202116465553</v>
      </c>
    </row>
    <row r="14369" spans="3:5" x14ac:dyDescent="0.3">
      <c r="C14369" s="5">
        <f>(K$1 + (Table2[[#This Row],[LogL]]-F$1)/(F$2-F$1)*(K$2-K$1))</f>
        <v>4.5023087906645038</v>
      </c>
      <c r="D14369" s="5"/>
      <c r="E14369">
        <f>EXP(Table2[[#This Row],[Ln-nm]])</f>
        <v>90.225202116465553</v>
      </c>
    </row>
    <row r="14370" spans="3:5" x14ac:dyDescent="0.3">
      <c r="C14370" s="5">
        <f>(K$1 + (Table2[[#This Row],[LogL]]-F$1)/(F$2-F$1)*(K$2-K$1))</f>
        <v>4.5023087906645038</v>
      </c>
      <c r="D14370" s="5"/>
      <c r="E14370">
        <f>EXP(Table2[[#This Row],[Ln-nm]])</f>
        <v>90.225202116465553</v>
      </c>
    </row>
    <row r="14371" spans="3:5" x14ac:dyDescent="0.3">
      <c r="C14371" s="5">
        <f>(K$1 + (Table2[[#This Row],[LogL]]-F$1)/(F$2-F$1)*(K$2-K$1))</f>
        <v>4.5023087906645038</v>
      </c>
      <c r="D14371" s="5"/>
      <c r="E14371">
        <f>EXP(Table2[[#This Row],[Ln-nm]])</f>
        <v>90.225202116465553</v>
      </c>
    </row>
    <row r="14372" spans="3:5" x14ac:dyDescent="0.3">
      <c r="C14372" s="5">
        <f>(K$1 + (Table2[[#This Row],[LogL]]-F$1)/(F$2-F$1)*(K$2-K$1))</f>
        <v>4.5023087906645038</v>
      </c>
      <c r="D14372" s="5"/>
      <c r="E14372">
        <f>EXP(Table2[[#This Row],[Ln-nm]])</f>
        <v>90.225202116465553</v>
      </c>
    </row>
    <row r="14373" spans="3:5" x14ac:dyDescent="0.3">
      <c r="C14373" s="5">
        <f>(K$1 + (Table2[[#This Row],[LogL]]-F$1)/(F$2-F$1)*(K$2-K$1))</f>
        <v>4.5023087906645038</v>
      </c>
      <c r="D14373" s="5"/>
      <c r="E14373">
        <f>EXP(Table2[[#This Row],[Ln-nm]])</f>
        <v>90.225202116465553</v>
      </c>
    </row>
    <row r="14374" spans="3:5" x14ac:dyDescent="0.3">
      <c r="C14374" s="5">
        <f>(K$1 + (Table2[[#This Row],[LogL]]-F$1)/(F$2-F$1)*(K$2-K$1))</f>
        <v>4.5023087906645038</v>
      </c>
      <c r="D14374" s="5"/>
      <c r="E14374">
        <f>EXP(Table2[[#This Row],[Ln-nm]])</f>
        <v>90.225202116465553</v>
      </c>
    </row>
    <row r="14375" spans="3:5" x14ac:dyDescent="0.3">
      <c r="C14375" s="5">
        <f>(K$1 + (Table2[[#This Row],[LogL]]-F$1)/(F$2-F$1)*(K$2-K$1))</f>
        <v>4.5023087906645038</v>
      </c>
      <c r="D14375" s="5"/>
      <c r="E14375">
        <f>EXP(Table2[[#This Row],[Ln-nm]])</f>
        <v>90.225202116465553</v>
      </c>
    </row>
    <row r="14376" spans="3:5" x14ac:dyDescent="0.3">
      <c r="C14376" s="5">
        <f>(K$1 + (Table2[[#This Row],[LogL]]-F$1)/(F$2-F$1)*(K$2-K$1))</f>
        <v>4.5023087906645038</v>
      </c>
      <c r="D14376" s="5"/>
      <c r="E14376">
        <f>EXP(Table2[[#This Row],[Ln-nm]])</f>
        <v>90.225202116465553</v>
      </c>
    </row>
    <row r="14377" spans="3:5" x14ac:dyDescent="0.3">
      <c r="C14377" s="5">
        <f>(K$1 + (Table2[[#This Row],[LogL]]-F$1)/(F$2-F$1)*(K$2-K$1))</f>
        <v>4.5023087906645038</v>
      </c>
      <c r="D14377" s="5"/>
      <c r="E14377">
        <f>EXP(Table2[[#This Row],[Ln-nm]])</f>
        <v>90.225202116465553</v>
      </c>
    </row>
    <row r="14378" spans="3:5" x14ac:dyDescent="0.3">
      <c r="C14378" s="5">
        <f>(K$1 + (Table2[[#This Row],[LogL]]-F$1)/(F$2-F$1)*(K$2-K$1))</f>
        <v>4.5023087906645038</v>
      </c>
      <c r="D14378" s="5"/>
      <c r="E14378">
        <f>EXP(Table2[[#This Row],[Ln-nm]])</f>
        <v>90.225202116465553</v>
      </c>
    </row>
    <row r="14379" spans="3:5" x14ac:dyDescent="0.3">
      <c r="C14379" s="5">
        <f>(K$1 + (Table2[[#This Row],[LogL]]-F$1)/(F$2-F$1)*(K$2-K$1))</f>
        <v>4.5023087906645038</v>
      </c>
      <c r="D14379" s="5"/>
      <c r="E14379">
        <f>EXP(Table2[[#This Row],[Ln-nm]])</f>
        <v>90.225202116465553</v>
      </c>
    </row>
    <row r="14380" spans="3:5" x14ac:dyDescent="0.3">
      <c r="C14380" s="5">
        <f>(K$1 + (Table2[[#This Row],[LogL]]-F$1)/(F$2-F$1)*(K$2-K$1))</f>
        <v>4.5023087906645038</v>
      </c>
      <c r="D14380" s="5"/>
      <c r="E14380">
        <f>EXP(Table2[[#This Row],[Ln-nm]])</f>
        <v>90.225202116465553</v>
      </c>
    </row>
    <row r="14381" spans="3:5" x14ac:dyDescent="0.3">
      <c r="C14381" s="5">
        <f>(K$1 + (Table2[[#This Row],[LogL]]-F$1)/(F$2-F$1)*(K$2-K$1))</f>
        <v>4.5023087906645038</v>
      </c>
      <c r="D14381" s="5"/>
      <c r="E14381">
        <f>EXP(Table2[[#This Row],[Ln-nm]])</f>
        <v>90.225202116465553</v>
      </c>
    </row>
    <row r="14382" spans="3:5" x14ac:dyDescent="0.3">
      <c r="C14382" s="5">
        <f>(K$1 + (Table2[[#This Row],[LogL]]-F$1)/(F$2-F$1)*(K$2-K$1))</f>
        <v>4.5023087906645038</v>
      </c>
      <c r="D14382" s="5"/>
      <c r="E14382">
        <f>EXP(Table2[[#This Row],[Ln-nm]])</f>
        <v>90.225202116465553</v>
      </c>
    </row>
    <row r="14383" spans="3:5" x14ac:dyDescent="0.3">
      <c r="C14383" s="5">
        <f>(K$1 + (Table2[[#This Row],[LogL]]-F$1)/(F$2-F$1)*(K$2-K$1))</f>
        <v>4.5023087906645038</v>
      </c>
      <c r="D14383" s="5"/>
      <c r="E14383">
        <f>EXP(Table2[[#This Row],[Ln-nm]])</f>
        <v>90.225202116465553</v>
      </c>
    </row>
    <row r="14384" spans="3:5" x14ac:dyDescent="0.3">
      <c r="C14384" s="5">
        <f>(K$1 + (Table2[[#This Row],[LogL]]-F$1)/(F$2-F$1)*(K$2-K$1))</f>
        <v>4.5023087906645038</v>
      </c>
      <c r="D14384" s="5"/>
      <c r="E14384">
        <f>EXP(Table2[[#This Row],[Ln-nm]])</f>
        <v>90.225202116465553</v>
      </c>
    </row>
    <row r="14385" spans="3:5" x14ac:dyDescent="0.3">
      <c r="C14385" s="5">
        <f>(K$1 + (Table2[[#This Row],[LogL]]-F$1)/(F$2-F$1)*(K$2-K$1))</f>
        <v>4.5023087906645038</v>
      </c>
      <c r="D14385" s="5"/>
      <c r="E14385">
        <f>EXP(Table2[[#This Row],[Ln-nm]])</f>
        <v>90.225202116465553</v>
      </c>
    </row>
    <row r="14386" spans="3:5" x14ac:dyDescent="0.3">
      <c r="C14386" s="5">
        <f>(K$1 + (Table2[[#This Row],[LogL]]-F$1)/(F$2-F$1)*(K$2-K$1))</f>
        <v>4.5023087906645038</v>
      </c>
      <c r="D14386" s="5"/>
      <c r="E14386">
        <f>EXP(Table2[[#This Row],[Ln-nm]])</f>
        <v>90.225202116465553</v>
      </c>
    </row>
    <row r="14387" spans="3:5" x14ac:dyDescent="0.3">
      <c r="C14387" s="5">
        <f>(K$1 + (Table2[[#This Row],[LogL]]-F$1)/(F$2-F$1)*(K$2-K$1))</f>
        <v>4.5023087906645038</v>
      </c>
      <c r="D14387" s="5"/>
      <c r="E14387">
        <f>EXP(Table2[[#This Row],[Ln-nm]])</f>
        <v>90.225202116465553</v>
      </c>
    </row>
    <row r="14388" spans="3:5" x14ac:dyDescent="0.3">
      <c r="C14388" s="5">
        <f>(K$1 + (Table2[[#This Row],[LogL]]-F$1)/(F$2-F$1)*(K$2-K$1))</f>
        <v>4.5023087906645038</v>
      </c>
      <c r="D14388" s="5"/>
      <c r="E14388">
        <f>EXP(Table2[[#This Row],[Ln-nm]])</f>
        <v>90.225202116465553</v>
      </c>
    </row>
    <row r="14389" spans="3:5" x14ac:dyDescent="0.3">
      <c r="C14389" s="5">
        <f>(K$1 + (Table2[[#This Row],[LogL]]-F$1)/(F$2-F$1)*(K$2-K$1))</f>
        <v>4.5023087906645038</v>
      </c>
      <c r="D14389" s="5"/>
      <c r="E14389">
        <f>EXP(Table2[[#This Row],[Ln-nm]])</f>
        <v>90.225202116465553</v>
      </c>
    </row>
    <row r="14390" spans="3:5" x14ac:dyDescent="0.3">
      <c r="C14390" s="5">
        <f>(K$1 + (Table2[[#This Row],[LogL]]-F$1)/(F$2-F$1)*(K$2-K$1))</f>
        <v>4.5023087906645038</v>
      </c>
      <c r="D14390" s="5"/>
      <c r="E14390">
        <f>EXP(Table2[[#This Row],[Ln-nm]])</f>
        <v>90.225202116465553</v>
      </c>
    </row>
    <row r="14391" spans="3:5" x14ac:dyDescent="0.3">
      <c r="C14391" s="5">
        <f>(K$1 + (Table2[[#This Row],[LogL]]-F$1)/(F$2-F$1)*(K$2-K$1))</f>
        <v>4.5023087906645038</v>
      </c>
      <c r="D14391" s="5"/>
      <c r="E14391">
        <f>EXP(Table2[[#This Row],[Ln-nm]])</f>
        <v>90.225202116465553</v>
      </c>
    </row>
    <row r="14392" spans="3:5" x14ac:dyDescent="0.3">
      <c r="C14392" s="5">
        <f>(K$1 + (Table2[[#This Row],[LogL]]-F$1)/(F$2-F$1)*(K$2-K$1))</f>
        <v>4.5023087906645038</v>
      </c>
      <c r="D14392" s="5"/>
      <c r="E14392">
        <f>EXP(Table2[[#This Row],[Ln-nm]])</f>
        <v>90.225202116465553</v>
      </c>
    </row>
    <row r="14393" spans="3:5" x14ac:dyDescent="0.3">
      <c r="C14393" s="5">
        <f>(K$1 + (Table2[[#This Row],[LogL]]-F$1)/(F$2-F$1)*(K$2-K$1))</f>
        <v>4.5023087906645038</v>
      </c>
      <c r="D14393" s="5"/>
      <c r="E14393">
        <f>EXP(Table2[[#This Row],[Ln-nm]])</f>
        <v>90.225202116465553</v>
      </c>
    </row>
    <row r="14394" spans="3:5" x14ac:dyDescent="0.3">
      <c r="C14394" s="5">
        <f>(K$1 + (Table2[[#This Row],[LogL]]-F$1)/(F$2-F$1)*(K$2-K$1))</f>
        <v>4.5023087906645038</v>
      </c>
      <c r="D14394" s="5"/>
      <c r="E14394">
        <f>EXP(Table2[[#This Row],[Ln-nm]])</f>
        <v>90.225202116465553</v>
      </c>
    </row>
    <row r="14395" spans="3:5" x14ac:dyDescent="0.3">
      <c r="C14395" s="5">
        <f>(K$1 + (Table2[[#This Row],[LogL]]-F$1)/(F$2-F$1)*(K$2-K$1))</f>
        <v>4.5023087906645038</v>
      </c>
      <c r="D14395" s="5"/>
      <c r="E14395">
        <f>EXP(Table2[[#This Row],[Ln-nm]])</f>
        <v>90.225202116465553</v>
      </c>
    </row>
    <row r="14396" spans="3:5" x14ac:dyDescent="0.3">
      <c r="C14396" s="5">
        <f>(K$1 + (Table2[[#This Row],[LogL]]-F$1)/(F$2-F$1)*(K$2-K$1))</f>
        <v>4.5023087906645038</v>
      </c>
      <c r="D14396" s="5"/>
      <c r="E14396">
        <f>EXP(Table2[[#This Row],[Ln-nm]])</f>
        <v>90.225202116465553</v>
      </c>
    </row>
    <row r="14397" spans="3:5" x14ac:dyDescent="0.3">
      <c r="C14397" s="5">
        <f>(K$1 + (Table2[[#This Row],[LogL]]-F$1)/(F$2-F$1)*(K$2-K$1))</f>
        <v>4.5023087906645038</v>
      </c>
      <c r="D14397" s="5"/>
      <c r="E14397">
        <f>EXP(Table2[[#This Row],[Ln-nm]])</f>
        <v>90.225202116465553</v>
      </c>
    </row>
    <row r="14398" spans="3:5" x14ac:dyDescent="0.3">
      <c r="C14398" s="5">
        <f>(K$1 + (Table2[[#This Row],[LogL]]-F$1)/(F$2-F$1)*(K$2-K$1))</f>
        <v>4.5023087906645038</v>
      </c>
      <c r="D14398" s="5"/>
      <c r="E14398">
        <f>EXP(Table2[[#This Row],[Ln-nm]])</f>
        <v>90.225202116465553</v>
      </c>
    </row>
    <row r="14399" spans="3:5" x14ac:dyDescent="0.3">
      <c r="C14399" s="5">
        <f>(K$1 + (Table2[[#This Row],[LogL]]-F$1)/(F$2-F$1)*(K$2-K$1))</f>
        <v>4.5023087906645038</v>
      </c>
      <c r="D14399" s="5"/>
      <c r="E14399">
        <f>EXP(Table2[[#This Row],[Ln-nm]])</f>
        <v>90.225202116465553</v>
      </c>
    </row>
    <row r="14400" spans="3:5" x14ac:dyDescent="0.3">
      <c r="C14400" s="5">
        <f>(K$1 + (Table2[[#This Row],[LogL]]-F$1)/(F$2-F$1)*(K$2-K$1))</f>
        <v>4.5023087906645038</v>
      </c>
      <c r="D14400" s="5"/>
      <c r="E14400">
        <f>EXP(Table2[[#This Row],[Ln-nm]])</f>
        <v>90.225202116465553</v>
      </c>
    </row>
    <row r="14401" spans="3:5" x14ac:dyDescent="0.3">
      <c r="C14401" s="5">
        <f>(K$1 + (Table2[[#This Row],[LogL]]-F$1)/(F$2-F$1)*(K$2-K$1))</f>
        <v>4.5023087906645038</v>
      </c>
      <c r="D14401" s="5"/>
      <c r="E14401">
        <f>EXP(Table2[[#This Row],[Ln-nm]])</f>
        <v>90.225202116465553</v>
      </c>
    </row>
    <row r="14402" spans="3:5" x14ac:dyDescent="0.3">
      <c r="C14402" s="5">
        <f>(K$1 + (Table2[[#This Row],[LogL]]-F$1)/(F$2-F$1)*(K$2-K$1))</f>
        <v>4.5023087906645038</v>
      </c>
      <c r="D14402" s="5"/>
      <c r="E14402">
        <f>EXP(Table2[[#This Row],[Ln-nm]])</f>
        <v>90.225202116465553</v>
      </c>
    </row>
    <row r="14403" spans="3:5" x14ac:dyDescent="0.3">
      <c r="C14403" s="5">
        <f>(K$1 + (Table2[[#This Row],[LogL]]-F$1)/(F$2-F$1)*(K$2-K$1))</f>
        <v>4.5023087906645038</v>
      </c>
      <c r="D14403" s="5"/>
      <c r="E14403">
        <f>EXP(Table2[[#This Row],[Ln-nm]])</f>
        <v>90.225202116465553</v>
      </c>
    </row>
    <row r="14404" spans="3:5" x14ac:dyDescent="0.3">
      <c r="C14404" s="5">
        <f>(K$1 + (Table2[[#This Row],[LogL]]-F$1)/(F$2-F$1)*(K$2-K$1))</f>
        <v>4.5023087906645038</v>
      </c>
      <c r="D14404" s="5"/>
      <c r="E14404">
        <f>EXP(Table2[[#This Row],[Ln-nm]])</f>
        <v>90.225202116465553</v>
      </c>
    </row>
    <row r="14405" spans="3:5" x14ac:dyDescent="0.3">
      <c r="C14405" s="5">
        <f>(K$1 + (Table2[[#This Row],[LogL]]-F$1)/(F$2-F$1)*(K$2-K$1))</f>
        <v>4.5023087906645038</v>
      </c>
      <c r="D14405" s="5"/>
      <c r="E14405">
        <f>EXP(Table2[[#This Row],[Ln-nm]])</f>
        <v>90.225202116465553</v>
      </c>
    </row>
    <row r="14406" spans="3:5" x14ac:dyDescent="0.3">
      <c r="C14406" s="5">
        <f>(K$1 + (Table2[[#This Row],[LogL]]-F$1)/(F$2-F$1)*(K$2-K$1))</f>
        <v>4.5023087906645038</v>
      </c>
      <c r="D14406" s="5"/>
      <c r="E14406">
        <f>EXP(Table2[[#This Row],[Ln-nm]])</f>
        <v>90.225202116465553</v>
      </c>
    </row>
    <row r="14407" spans="3:5" x14ac:dyDescent="0.3">
      <c r="C14407" s="5">
        <f>(K$1 + (Table2[[#This Row],[LogL]]-F$1)/(F$2-F$1)*(K$2-K$1))</f>
        <v>4.5023087906645038</v>
      </c>
      <c r="D14407" s="5"/>
      <c r="E14407">
        <f>EXP(Table2[[#This Row],[Ln-nm]])</f>
        <v>90.225202116465553</v>
      </c>
    </row>
    <row r="14408" spans="3:5" x14ac:dyDescent="0.3">
      <c r="C14408" s="5">
        <f>(K$1 + (Table2[[#This Row],[LogL]]-F$1)/(F$2-F$1)*(K$2-K$1))</f>
        <v>4.5023087906645038</v>
      </c>
      <c r="D14408" s="5"/>
      <c r="E14408">
        <f>EXP(Table2[[#This Row],[Ln-nm]])</f>
        <v>90.225202116465553</v>
      </c>
    </row>
    <row r="14409" spans="3:5" x14ac:dyDescent="0.3">
      <c r="C14409" s="5">
        <f>(K$1 + (Table2[[#This Row],[LogL]]-F$1)/(F$2-F$1)*(K$2-K$1))</f>
        <v>4.5023087906645038</v>
      </c>
      <c r="D14409" s="5"/>
      <c r="E14409">
        <f>EXP(Table2[[#This Row],[Ln-nm]])</f>
        <v>90.225202116465553</v>
      </c>
    </row>
    <row r="14410" spans="3:5" x14ac:dyDescent="0.3">
      <c r="C14410" s="5">
        <f>(K$1 + (Table2[[#This Row],[LogL]]-F$1)/(F$2-F$1)*(K$2-K$1))</f>
        <v>4.5023087906645038</v>
      </c>
      <c r="D14410" s="5"/>
      <c r="E14410">
        <f>EXP(Table2[[#This Row],[Ln-nm]])</f>
        <v>90.225202116465553</v>
      </c>
    </row>
    <row r="14411" spans="3:5" x14ac:dyDescent="0.3">
      <c r="C14411" s="5">
        <f>(K$1 + (Table2[[#This Row],[LogL]]-F$1)/(F$2-F$1)*(K$2-K$1))</f>
        <v>4.5023087906645038</v>
      </c>
      <c r="D14411" s="5"/>
      <c r="E14411">
        <f>EXP(Table2[[#This Row],[Ln-nm]])</f>
        <v>90.225202116465553</v>
      </c>
    </row>
    <row r="14412" spans="3:5" x14ac:dyDescent="0.3">
      <c r="C14412" s="5">
        <f>(K$1 + (Table2[[#This Row],[LogL]]-F$1)/(F$2-F$1)*(K$2-K$1))</f>
        <v>4.5023087906645038</v>
      </c>
      <c r="D14412" s="5"/>
      <c r="E14412">
        <f>EXP(Table2[[#This Row],[Ln-nm]])</f>
        <v>90.225202116465553</v>
      </c>
    </row>
    <row r="14413" spans="3:5" x14ac:dyDescent="0.3">
      <c r="C14413" s="5">
        <f>(K$1 + (Table2[[#This Row],[LogL]]-F$1)/(F$2-F$1)*(K$2-K$1))</f>
        <v>4.5023087906645038</v>
      </c>
      <c r="D14413" s="5"/>
      <c r="E14413">
        <f>EXP(Table2[[#This Row],[Ln-nm]])</f>
        <v>90.225202116465553</v>
      </c>
    </row>
    <row r="14414" spans="3:5" x14ac:dyDescent="0.3">
      <c r="C14414" s="5">
        <f>(K$1 + (Table2[[#This Row],[LogL]]-F$1)/(F$2-F$1)*(K$2-K$1))</f>
        <v>4.5023087906645038</v>
      </c>
      <c r="D14414" s="5"/>
      <c r="E14414">
        <f>EXP(Table2[[#This Row],[Ln-nm]])</f>
        <v>90.225202116465553</v>
      </c>
    </row>
    <row r="14415" spans="3:5" x14ac:dyDescent="0.3">
      <c r="C14415" s="5">
        <f>(K$1 + (Table2[[#This Row],[LogL]]-F$1)/(F$2-F$1)*(K$2-K$1))</f>
        <v>4.5023087906645038</v>
      </c>
      <c r="D14415" s="5"/>
      <c r="E14415">
        <f>EXP(Table2[[#This Row],[Ln-nm]])</f>
        <v>90.225202116465553</v>
      </c>
    </row>
    <row r="14416" spans="3:5" x14ac:dyDescent="0.3">
      <c r="C14416" s="5">
        <f>(K$1 + (Table2[[#This Row],[LogL]]-F$1)/(F$2-F$1)*(K$2-K$1))</f>
        <v>4.5023087906645038</v>
      </c>
      <c r="D14416" s="5"/>
      <c r="E14416">
        <f>EXP(Table2[[#This Row],[Ln-nm]])</f>
        <v>90.225202116465553</v>
      </c>
    </row>
    <row r="14417" spans="3:5" x14ac:dyDescent="0.3">
      <c r="C14417" s="5">
        <f>(K$1 + (Table2[[#This Row],[LogL]]-F$1)/(F$2-F$1)*(K$2-K$1))</f>
        <v>4.5023087906645038</v>
      </c>
      <c r="D14417" s="5"/>
      <c r="E14417">
        <f>EXP(Table2[[#This Row],[Ln-nm]])</f>
        <v>90.225202116465553</v>
      </c>
    </row>
    <row r="14418" spans="3:5" x14ac:dyDescent="0.3">
      <c r="C14418" s="5">
        <f>(K$1 + (Table2[[#This Row],[LogL]]-F$1)/(F$2-F$1)*(K$2-K$1))</f>
        <v>4.5023087906645038</v>
      </c>
      <c r="D14418" s="5"/>
      <c r="E14418">
        <f>EXP(Table2[[#This Row],[Ln-nm]])</f>
        <v>90.225202116465553</v>
      </c>
    </row>
    <row r="14419" spans="3:5" x14ac:dyDescent="0.3">
      <c r="C14419" s="5">
        <f>(K$1 + (Table2[[#This Row],[LogL]]-F$1)/(F$2-F$1)*(K$2-K$1))</f>
        <v>4.5023087906645038</v>
      </c>
      <c r="D14419" s="5"/>
      <c r="E14419">
        <f>EXP(Table2[[#This Row],[Ln-nm]])</f>
        <v>90.225202116465553</v>
      </c>
    </row>
    <row r="14420" spans="3:5" x14ac:dyDescent="0.3">
      <c r="C14420" s="5">
        <f>(K$1 + (Table2[[#This Row],[LogL]]-F$1)/(F$2-F$1)*(K$2-K$1))</f>
        <v>4.5023087906645038</v>
      </c>
      <c r="D14420" s="5"/>
      <c r="E14420">
        <f>EXP(Table2[[#This Row],[Ln-nm]])</f>
        <v>90.225202116465553</v>
      </c>
    </row>
    <row r="14421" spans="3:5" x14ac:dyDescent="0.3">
      <c r="C14421" s="5">
        <f>(K$1 + (Table2[[#This Row],[LogL]]-F$1)/(F$2-F$1)*(K$2-K$1))</f>
        <v>4.5023087906645038</v>
      </c>
      <c r="D14421" s="5"/>
      <c r="E14421">
        <f>EXP(Table2[[#This Row],[Ln-nm]])</f>
        <v>90.225202116465553</v>
      </c>
    </row>
    <row r="14422" spans="3:5" x14ac:dyDescent="0.3">
      <c r="C14422" s="5">
        <f>(K$1 + (Table2[[#This Row],[LogL]]-F$1)/(F$2-F$1)*(K$2-K$1))</f>
        <v>4.5023087906645038</v>
      </c>
      <c r="D14422" s="5"/>
      <c r="E14422">
        <f>EXP(Table2[[#This Row],[Ln-nm]])</f>
        <v>90.225202116465553</v>
      </c>
    </row>
    <row r="14423" spans="3:5" x14ac:dyDescent="0.3">
      <c r="C14423" s="5">
        <f>(K$1 + (Table2[[#This Row],[LogL]]-F$1)/(F$2-F$1)*(K$2-K$1))</f>
        <v>4.5023087906645038</v>
      </c>
      <c r="D14423" s="5"/>
      <c r="E14423">
        <f>EXP(Table2[[#This Row],[Ln-nm]])</f>
        <v>90.225202116465553</v>
      </c>
    </row>
    <row r="14424" spans="3:5" x14ac:dyDescent="0.3">
      <c r="C14424" s="5">
        <f>(K$1 + (Table2[[#This Row],[LogL]]-F$1)/(F$2-F$1)*(K$2-K$1))</f>
        <v>4.5023087906645038</v>
      </c>
      <c r="D14424" s="5"/>
      <c r="E14424">
        <f>EXP(Table2[[#This Row],[Ln-nm]])</f>
        <v>90.225202116465553</v>
      </c>
    </row>
    <row r="14425" spans="3:5" x14ac:dyDescent="0.3">
      <c r="C14425" s="5">
        <f>(K$1 + (Table2[[#This Row],[LogL]]-F$1)/(F$2-F$1)*(K$2-K$1))</f>
        <v>4.5023087906645038</v>
      </c>
      <c r="D14425" s="5"/>
      <c r="E14425">
        <f>EXP(Table2[[#This Row],[Ln-nm]])</f>
        <v>90.225202116465553</v>
      </c>
    </row>
    <row r="14426" spans="3:5" x14ac:dyDescent="0.3">
      <c r="C14426" s="5">
        <f>(K$1 + (Table2[[#This Row],[LogL]]-F$1)/(F$2-F$1)*(K$2-K$1))</f>
        <v>4.5023087906645038</v>
      </c>
      <c r="D14426" s="5"/>
      <c r="E14426">
        <f>EXP(Table2[[#This Row],[Ln-nm]])</f>
        <v>90.225202116465553</v>
      </c>
    </row>
    <row r="14427" spans="3:5" x14ac:dyDescent="0.3">
      <c r="C14427" s="5">
        <f>(K$1 + (Table2[[#This Row],[LogL]]-F$1)/(F$2-F$1)*(K$2-K$1))</f>
        <v>4.5023087906645038</v>
      </c>
      <c r="D14427" s="5"/>
      <c r="E14427">
        <f>EXP(Table2[[#This Row],[Ln-nm]])</f>
        <v>90.225202116465553</v>
      </c>
    </row>
    <row r="14428" spans="3:5" x14ac:dyDescent="0.3">
      <c r="C14428" s="5">
        <f>(K$1 + (Table2[[#This Row],[LogL]]-F$1)/(F$2-F$1)*(K$2-K$1))</f>
        <v>4.5023087906645038</v>
      </c>
      <c r="D14428" s="5"/>
      <c r="E14428">
        <f>EXP(Table2[[#This Row],[Ln-nm]])</f>
        <v>90.225202116465553</v>
      </c>
    </row>
    <row r="14429" spans="3:5" x14ac:dyDescent="0.3">
      <c r="C14429" s="5">
        <f>(K$1 + (Table2[[#This Row],[LogL]]-F$1)/(F$2-F$1)*(K$2-K$1))</f>
        <v>4.5023087906645038</v>
      </c>
      <c r="D14429" s="5"/>
      <c r="E14429">
        <f>EXP(Table2[[#This Row],[Ln-nm]])</f>
        <v>90.225202116465553</v>
      </c>
    </row>
    <row r="14430" spans="3:5" x14ac:dyDescent="0.3">
      <c r="C14430" s="5">
        <f>(K$1 + (Table2[[#This Row],[LogL]]-F$1)/(F$2-F$1)*(K$2-K$1))</f>
        <v>4.5023087906645038</v>
      </c>
      <c r="D14430" s="5"/>
      <c r="E14430">
        <f>EXP(Table2[[#This Row],[Ln-nm]])</f>
        <v>90.225202116465553</v>
      </c>
    </row>
    <row r="14431" spans="3:5" x14ac:dyDescent="0.3">
      <c r="C14431" s="5">
        <f>(K$1 + (Table2[[#This Row],[LogL]]-F$1)/(F$2-F$1)*(K$2-K$1))</f>
        <v>4.5023087906645038</v>
      </c>
      <c r="D14431" s="5"/>
      <c r="E14431">
        <f>EXP(Table2[[#This Row],[Ln-nm]])</f>
        <v>90.225202116465553</v>
      </c>
    </row>
    <row r="14432" spans="3:5" x14ac:dyDescent="0.3">
      <c r="C14432" s="5">
        <f>(K$1 + (Table2[[#This Row],[LogL]]-F$1)/(F$2-F$1)*(K$2-K$1))</f>
        <v>4.5023087906645038</v>
      </c>
      <c r="D14432" s="5"/>
      <c r="E14432">
        <f>EXP(Table2[[#This Row],[Ln-nm]])</f>
        <v>90.225202116465553</v>
      </c>
    </row>
    <row r="14433" spans="3:5" x14ac:dyDescent="0.3">
      <c r="C14433" s="5">
        <f>(K$1 + (Table2[[#This Row],[LogL]]-F$1)/(F$2-F$1)*(K$2-K$1))</f>
        <v>4.5023087906645038</v>
      </c>
      <c r="D14433" s="5"/>
      <c r="E14433">
        <f>EXP(Table2[[#This Row],[Ln-nm]])</f>
        <v>90.225202116465553</v>
      </c>
    </row>
    <row r="14434" spans="3:5" x14ac:dyDescent="0.3">
      <c r="C14434" s="5">
        <f>(K$1 + (Table2[[#This Row],[LogL]]-F$1)/(F$2-F$1)*(K$2-K$1))</f>
        <v>4.5023087906645038</v>
      </c>
      <c r="D14434" s="5"/>
      <c r="E14434">
        <f>EXP(Table2[[#This Row],[Ln-nm]])</f>
        <v>90.225202116465553</v>
      </c>
    </row>
    <row r="14435" spans="3:5" x14ac:dyDescent="0.3">
      <c r="C14435" s="5">
        <f>(K$1 + (Table2[[#This Row],[LogL]]-F$1)/(F$2-F$1)*(K$2-K$1))</f>
        <v>4.5023087906645038</v>
      </c>
      <c r="D14435" s="5"/>
      <c r="E14435">
        <f>EXP(Table2[[#This Row],[Ln-nm]])</f>
        <v>90.225202116465553</v>
      </c>
    </row>
    <row r="14436" spans="3:5" x14ac:dyDescent="0.3">
      <c r="C14436" s="5">
        <f>(K$1 + (Table2[[#This Row],[LogL]]-F$1)/(F$2-F$1)*(K$2-K$1))</f>
        <v>4.5023087906645038</v>
      </c>
      <c r="D14436" s="5"/>
      <c r="E14436">
        <f>EXP(Table2[[#This Row],[Ln-nm]])</f>
        <v>90.225202116465553</v>
      </c>
    </row>
    <row r="14437" spans="3:5" x14ac:dyDescent="0.3">
      <c r="C14437" s="5">
        <f>(K$1 + (Table2[[#This Row],[LogL]]-F$1)/(F$2-F$1)*(K$2-K$1))</f>
        <v>4.5023087906645038</v>
      </c>
      <c r="D14437" s="5"/>
      <c r="E14437">
        <f>EXP(Table2[[#This Row],[Ln-nm]])</f>
        <v>90.225202116465553</v>
      </c>
    </row>
    <row r="14438" spans="3:5" x14ac:dyDescent="0.3">
      <c r="C14438" s="5">
        <f>(K$1 + (Table2[[#This Row],[LogL]]-F$1)/(F$2-F$1)*(K$2-K$1))</f>
        <v>4.5023087906645038</v>
      </c>
      <c r="D14438" s="5"/>
      <c r="E14438">
        <f>EXP(Table2[[#This Row],[Ln-nm]])</f>
        <v>90.225202116465553</v>
      </c>
    </row>
    <row r="14439" spans="3:5" x14ac:dyDescent="0.3">
      <c r="C14439" s="5">
        <f>(K$1 + (Table2[[#This Row],[LogL]]-F$1)/(F$2-F$1)*(K$2-K$1))</f>
        <v>4.5023087906645038</v>
      </c>
      <c r="D14439" s="5"/>
      <c r="E14439">
        <f>EXP(Table2[[#This Row],[Ln-nm]])</f>
        <v>90.225202116465553</v>
      </c>
    </row>
    <row r="14440" spans="3:5" x14ac:dyDescent="0.3">
      <c r="C14440" s="5">
        <f>(K$1 + (Table2[[#This Row],[LogL]]-F$1)/(F$2-F$1)*(K$2-K$1))</f>
        <v>4.5023087906645038</v>
      </c>
      <c r="D14440" s="5"/>
      <c r="E14440">
        <f>EXP(Table2[[#This Row],[Ln-nm]])</f>
        <v>90.225202116465553</v>
      </c>
    </row>
    <row r="14441" spans="3:5" x14ac:dyDescent="0.3">
      <c r="C14441" s="5">
        <f>(K$1 + (Table2[[#This Row],[LogL]]-F$1)/(F$2-F$1)*(K$2-K$1))</f>
        <v>4.5023087906645038</v>
      </c>
      <c r="D14441" s="5"/>
      <c r="E14441">
        <f>EXP(Table2[[#This Row],[Ln-nm]])</f>
        <v>90.225202116465553</v>
      </c>
    </row>
    <row r="14442" spans="3:5" x14ac:dyDescent="0.3">
      <c r="C14442" s="5">
        <f>(K$1 + (Table2[[#This Row],[LogL]]-F$1)/(F$2-F$1)*(K$2-K$1))</f>
        <v>4.5023087906645038</v>
      </c>
      <c r="D14442" s="5"/>
      <c r="E14442">
        <f>EXP(Table2[[#This Row],[Ln-nm]])</f>
        <v>90.225202116465553</v>
      </c>
    </row>
    <row r="14443" spans="3:5" x14ac:dyDescent="0.3">
      <c r="C14443" s="5">
        <f>(K$1 + (Table2[[#This Row],[LogL]]-F$1)/(F$2-F$1)*(K$2-K$1))</f>
        <v>4.5023087906645038</v>
      </c>
      <c r="D14443" s="5"/>
      <c r="E14443">
        <f>EXP(Table2[[#This Row],[Ln-nm]])</f>
        <v>90.225202116465553</v>
      </c>
    </row>
    <row r="14444" spans="3:5" x14ac:dyDescent="0.3">
      <c r="C14444" s="5">
        <f>(K$1 + (Table2[[#This Row],[LogL]]-F$1)/(F$2-F$1)*(K$2-K$1))</f>
        <v>4.5023087906645038</v>
      </c>
      <c r="D14444" s="5"/>
      <c r="E14444">
        <f>EXP(Table2[[#This Row],[Ln-nm]])</f>
        <v>90.225202116465553</v>
      </c>
    </row>
    <row r="14445" spans="3:5" x14ac:dyDescent="0.3">
      <c r="C14445" s="5">
        <f>(K$1 + (Table2[[#This Row],[LogL]]-F$1)/(F$2-F$1)*(K$2-K$1))</f>
        <v>4.5023087906645038</v>
      </c>
      <c r="D14445" s="5"/>
      <c r="E14445">
        <f>EXP(Table2[[#This Row],[Ln-nm]])</f>
        <v>90.225202116465553</v>
      </c>
    </row>
    <row r="14446" spans="3:5" x14ac:dyDescent="0.3">
      <c r="C14446" s="5">
        <f>(K$1 + (Table2[[#This Row],[LogL]]-F$1)/(F$2-F$1)*(K$2-K$1))</f>
        <v>4.5023087906645038</v>
      </c>
      <c r="D14446" s="5"/>
      <c r="E14446">
        <f>EXP(Table2[[#This Row],[Ln-nm]])</f>
        <v>90.225202116465553</v>
      </c>
    </row>
    <row r="14447" spans="3:5" x14ac:dyDescent="0.3">
      <c r="C14447" s="5">
        <f>(K$1 + (Table2[[#This Row],[LogL]]-F$1)/(F$2-F$1)*(K$2-K$1))</f>
        <v>4.5023087906645038</v>
      </c>
      <c r="D14447" s="5"/>
      <c r="E14447">
        <f>EXP(Table2[[#This Row],[Ln-nm]])</f>
        <v>90.225202116465553</v>
      </c>
    </row>
    <row r="14448" spans="3:5" x14ac:dyDescent="0.3">
      <c r="C14448" s="5">
        <f>(K$1 + (Table2[[#This Row],[LogL]]-F$1)/(F$2-F$1)*(K$2-K$1))</f>
        <v>4.5023087906645038</v>
      </c>
      <c r="D14448" s="5"/>
      <c r="E14448">
        <f>EXP(Table2[[#This Row],[Ln-nm]])</f>
        <v>90.225202116465553</v>
      </c>
    </row>
    <row r="14449" spans="3:5" x14ac:dyDescent="0.3">
      <c r="C14449" s="5">
        <f>(K$1 + (Table2[[#This Row],[LogL]]-F$1)/(F$2-F$1)*(K$2-K$1))</f>
        <v>4.5023087906645038</v>
      </c>
      <c r="D14449" s="5"/>
      <c r="E14449">
        <f>EXP(Table2[[#This Row],[Ln-nm]])</f>
        <v>90.225202116465553</v>
      </c>
    </row>
    <row r="14450" spans="3:5" x14ac:dyDescent="0.3">
      <c r="C14450" s="5">
        <f>(K$1 + (Table2[[#This Row],[LogL]]-F$1)/(F$2-F$1)*(K$2-K$1))</f>
        <v>4.5023087906645038</v>
      </c>
      <c r="D14450" s="5"/>
      <c r="E14450">
        <f>EXP(Table2[[#This Row],[Ln-nm]])</f>
        <v>90.225202116465553</v>
      </c>
    </row>
    <row r="14451" spans="3:5" x14ac:dyDescent="0.3">
      <c r="C14451" s="5">
        <f>(K$1 + (Table2[[#This Row],[LogL]]-F$1)/(F$2-F$1)*(K$2-K$1))</f>
        <v>4.5023087906645038</v>
      </c>
      <c r="D14451" s="5"/>
      <c r="E14451">
        <f>EXP(Table2[[#This Row],[Ln-nm]])</f>
        <v>90.225202116465553</v>
      </c>
    </row>
    <row r="14452" spans="3:5" x14ac:dyDescent="0.3">
      <c r="C14452" s="5">
        <f>(K$1 + (Table2[[#This Row],[LogL]]-F$1)/(F$2-F$1)*(K$2-K$1))</f>
        <v>4.5023087906645038</v>
      </c>
      <c r="D14452" s="5"/>
      <c r="E14452">
        <f>EXP(Table2[[#This Row],[Ln-nm]])</f>
        <v>90.225202116465553</v>
      </c>
    </row>
    <row r="14453" spans="3:5" x14ac:dyDescent="0.3">
      <c r="C14453" s="5">
        <f>(K$1 + (Table2[[#This Row],[LogL]]-F$1)/(F$2-F$1)*(K$2-K$1))</f>
        <v>4.5023087906645038</v>
      </c>
      <c r="D14453" s="5"/>
      <c r="E14453">
        <f>EXP(Table2[[#This Row],[Ln-nm]])</f>
        <v>90.225202116465553</v>
      </c>
    </row>
    <row r="14454" spans="3:5" x14ac:dyDescent="0.3">
      <c r="C14454" s="5">
        <f>(K$1 + (Table2[[#This Row],[LogL]]-F$1)/(F$2-F$1)*(K$2-K$1))</f>
        <v>4.5023087906645038</v>
      </c>
      <c r="D14454" s="5"/>
      <c r="E14454">
        <f>EXP(Table2[[#This Row],[Ln-nm]])</f>
        <v>90.225202116465553</v>
      </c>
    </row>
    <row r="14455" spans="3:5" x14ac:dyDescent="0.3">
      <c r="C14455" s="5">
        <f>(K$1 + (Table2[[#This Row],[LogL]]-F$1)/(F$2-F$1)*(K$2-K$1))</f>
        <v>4.5023087906645038</v>
      </c>
      <c r="D14455" s="5"/>
      <c r="E14455">
        <f>EXP(Table2[[#This Row],[Ln-nm]])</f>
        <v>90.225202116465553</v>
      </c>
    </row>
    <row r="14456" spans="3:5" x14ac:dyDescent="0.3">
      <c r="C14456" s="5">
        <f>(K$1 + (Table2[[#This Row],[LogL]]-F$1)/(F$2-F$1)*(K$2-K$1))</f>
        <v>4.5023087906645038</v>
      </c>
      <c r="D14456" s="5"/>
      <c r="E14456">
        <f>EXP(Table2[[#This Row],[Ln-nm]])</f>
        <v>90.225202116465553</v>
      </c>
    </row>
    <row r="14457" spans="3:5" x14ac:dyDescent="0.3">
      <c r="C14457" s="5">
        <f>(K$1 + (Table2[[#This Row],[LogL]]-F$1)/(F$2-F$1)*(K$2-K$1))</f>
        <v>4.5023087906645038</v>
      </c>
      <c r="D14457" s="5"/>
      <c r="E14457">
        <f>EXP(Table2[[#This Row],[Ln-nm]])</f>
        <v>90.225202116465553</v>
      </c>
    </row>
    <row r="14458" spans="3:5" x14ac:dyDescent="0.3">
      <c r="C14458" s="5">
        <f>(K$1 + (Table2[[#This Row],[LogL]]-F$1)/(F$2-F$1)*(K$2-K$1))</f>
        <v>4.5023087906645038</v>
      </c>
      <c r="D14458" s="5"/>
      <c r="E14458">
        <f>EXP(Table2[[#This Row],[Ln-nm]])</f>
        <v>90.225202116465553</v>
      </c>
    </row>
    <row r="14459" spans="3:5" x14ac:dyDescent="0.3">
      <c r="C14459" s="5">
        <f>(K$1 + (Table2[[#This Row],[LogL]]-F$1)/(F$2-F$1)*(K$2-K$1))</f>
        <v>4.5023087906645038</v>
      </c>
      <c r="D14459" s="5"/>
      <c r="E14459">
        <f>EXP(Table2[[#This Row],[Ln-nm]])</f>
        <v>90.225202116465553</v>
      </c>
    </row>
    <row r="14460" spans="3:5" x14ac:dyDescent="0.3">
      <c r="C14460" s="5">
        <f>(K$1 + (Table2[[#This Row],[LogL]]-F$1)/(F$2-F$1)*(K$2-K$1))</f>
        <v>4.5023087906645038</v>
      </c>
      <c r="D14460" s="5"/>
      <c r="E14460">
        <f>EXP(Table2[[#This Row],[Ln-nm]])</f>
        <v>90.225202116465553</v>
      </c>
    </row>
    <row r="14461" spans="3:5" x14ac:dyDescent="0.3">
      <c r="C14461" s="5">
        <f>(K$1 + (Table2[[#This Row],[LogL]]-F$1)/(F$2-F$1)*(K$2-K$1))</f>
        <v>4.5023087906645038</v>
      </c>
      <c r="D14461" s="5"/>
      <c r="E14461">
        <f>EXP(Table2[[#This Row],[Ln-nm]])</f>
        <v>90.225202116465553</v>
      </c>
    </row>
    <row r="14462" spans="3:5" x14ac:dyDescent="0.3">
      <c r="C14462" s="5">
        <f>(K$1 + (Table2[[#This Row],[LogL]]-F$1)/(F$2-F$1)*(K$2-K$1))</f>
        <v>4.5023087906645038</v>
      </c>
      <c r="D14462" s="5"/>
      <c r="E14462">
        <f>EXP(Table2[[#This Row],[Ln-nm]])</f>
        <v>90.225202116465553</v>
      </c>
    </row>
    <row r="14463" spans="3:5" x14ac:dyDescent="0.3">
      <c r="C14463" s="5">
        <f>(K$1 + (Table2[[#This Row],[LogL]]-F$1)/(F$2-F$1)*(K$2-K$1))</f>
        <v>4.5023087906645038</v>
      </c>
      <c r="D14463" s="5"/>
      <c r="E14463">
        <f>EXP(Table2[[#This Row],[Ln-nm]])</f>
        <v>90.225202116465553</v>
      </c>
    </row>
    <row r="14464" spans="3:5" x14ac:dyDescent="0.3">
      <c r="C14464" s="5">
        <f>(K$1 + (Table2[[#This Row],[LogL]]-F$1)/(F$2-F$1)*(K$2-K$1))</f>
        <v>4.5023087906645038</v>
      </c>
      <c r="D14464" s="5"/>
      <c r="E14464">
        <f>EXP(Table2[[#This Row],[Ln-nm]])</f>
        <v>90.225202116465553</v>
      </c>
    </row>
    <row r="14465" spans="3:5" x14ac:dyDescent="0.3">
      <c r="C14465" s="5">
        <f>(K$1 + (Table2[[#This Row],[LogL]]-F$1)/(F$2-F$1)*(K$2-K$1))</f>
        <v>4.5023087906645038</v>
      </c>
      <c r="D14465" s="5"/>
      <c r="E14465">
        <f>EXP(Table2[[#This Row],[Ln-nm]])</f>
        <v>90.225202116465553</v>
      </c>
    </row>
    <row r="14466" spans="3:5" x14ac:dyDescent="0.3">
      <c r="C14466" s="5">
        <f>(K$1 + (Table2[[#This Row],[LogL]]-F$1)/(F$2-F$1)*(K$2-K$1))</f>
        <v>4.5023087906645038</v>
      </c>
      <c r="D14466" s="5"/>
      <c r="E14466">
        <f>EXP(Table2[[#This Row],[Ln-nm]])</f>
        <v>90.225202116465553</v>
      </c>
    </row>
    <row r="14467" spans="3:5" x14ac:dyDescent="0.3">
      <c r="C14467" s="5">
        <f>(K$1 + (Table2[[#This Row],[LogL]]-F$1)/(F$2-F$1)*(K$2-K$1))</f>
        <v>4.5023087906645038</v>
      </c>
      <c r="D14467" s="5"/>
      <c r="E14467">
        <f>EXP(Table2[[#This Row],[Ln-nm]])</f>
        <v>90.225202116465553</v>
      </c>
    </row>
    <row r="14468" spans="3:5" x14ac:dyDescent="0.3">
      <c r="C14468" s="5">
        <f>(K$1 + (Table2[[#This Row],[LogL]]-F$1)/(F$2-F$1)*(K$2-K$1))</f>
        <v>4.5023087906645038</v>
      </c>
      <c r="D14468" s="5"/>
      <c r="E14468">
        <f>EXP(Table2[[#This Row],[Ln-nm]])</f>
        <v>90.225202116465553</v>
      </c>
    </row>
    <row r="14469" spans="3:5" x14ac:dyDescent="0.3">
      <c r="C14469" s="5">
        <f>(K$1 + (Table2[[#This Row],[LogL]]-F$1)/(F$2-F$1)*(K$2-K$1))</f>
        <v>4.5023087906645038</v>
      </c>
      <c r="D14469" s="5"/>
      <c r="E14469">
        <f>EXP(Table2[[#This Row],[Ln-nm]])</f>
        <v>90.225202116465553</v>
      </c>
    </row>
    <row r="14470" spans="3:5" x14ac:dyDescent="0.3">
      <c r="C14470" s="5">
        <f>(K$1 + (Table2[[#This Row],[LogL]]-F$1)/(F$2-F$1)*(K$2-K$1))</f>
        <v>4.5023087906645038</v>
      </c>
      <c r="D14470" s="5"/>
      <c r="E14470">
        <f>EXP(Table2[[#This Row],[Ln-nm]])</f>
        <v>90.225202116465553</v>
      </c>
    </row>
    <row r="14471" spans="3:5" x14ac:dyDescent="0.3">
      <c r="C14471" s="5">
        <f>(K$1 + (Table2[[#This Row],[LogL]]-F$1)/(F$2-F$1)*(K$2-K$1))</f>
        <v>4.5023087906645038</v>
      </c>
      <c r="D14471" s="5"/>
      <c r="E14471">
        <f>EXP(Table2[[#This Row],[Ln-nm]])</f>
        <v>90.225202116465553</v>
      </c>
    </row>
    <row r="14472" spans="3:5" x14ac:dyDescent="0.3">
      <c r="C14472" s="5">
        <f>(K$1 + (Table2[[#This Row],[LogL]]-F$1)/(F$2-F$1)*(K$2-K$1))</f>
        <v>4.5023087906645038</v>
      </c>
      <c r="D14472" s="5"/>
      <c r="E14472">
        <f>EXP(Table2[[#This Row],[Ln-nm]])</f>
        <v>90.225202116465553</v>
      </c>
    </row>
    <row r="14473" spans="3:5" x14ac:dyDescent="0.3">
      <c r="C14473" s="5">
        <f>(K$1 + (Table2[[#This Row],[LogL]]-F$1)/(F$2-F$1)*(K$2-K$1))</f>
        <v>4.5023087906645038</v>
      </c>
      <c r="D14473" s="5"/>
      <c r="E14473">
        <f>EXP(Table2[[#This Row],[Ln-nm]])</f>
        <v>90.225202116465553</v>
      </c>
    </row>
    <row r="14474" spans="3:5" x14ac:dyDescent="0.3">
      <c r="C14474" s="5">
        <f>(K$1 + (Table2[[#This Row],[LogL]]-F$1)/(F$2-F$1)*(K$2-K$1))</f>
        <v>4.5023087906645038</v>
      </c>
      <c r="D14474" s="5"/>
      <c r="E14474">
        <f>EXP(Table2[[#This Row],[Ln-nm]])</f>
        <v>90.225202116465553</v>
      </c>
    </row>
    <row r="14475" spans="3:5" x14ac:dyDescent="0.3">
      <c r="C14475" s="5">
        <f>(K$1 + (Table2[[#This Row],[LogL]]-F$1)/(F$2-F$1)*(K$2-K$1))</f>
        <v>4.5023087906645038</v>
      </c>
      <c r="D14475" s="5"/>
      <c r="E14475">
        <f>EXP(Table2[[#This Row],[Ln-nm]])</f>
        <v>90.225202116465553</v>
      </c>
    </row>
    <row r="14476" spans="3:5" x14ac:dyDescent="0.3">
      <c r="C14476" s="5">
        <f>(K$1 + (Table2[[#This Row],[LogL]]-F$1)/(F$2-F$1)*(K$2-K$1))</f>
        <v>4.5023087906645038</v>
      </c>
      <c r="D14476" s="5"/>
      <c r="E14476">
        <f>EXP(Table2[[#This Row],[Ln-nm]])</f>
        <v>90.225202116465553</v>
      </c>
    </row>
    <row r="14477" spans="3:5" x14ac:dyDescent="0.3">
      <c r="C14477" s="5">
        <f>(K$1 + (Table2[[#This Row],[LogL]]-F$1)/(F$2-F$1)*(K$2-K$1))</f>
        <v>4.5023087906645038</v>
      </c>
      <c r="D14477" s="5"/>
      <c r="E14477">
        <f>EXP(Table2[[#This Row],[Ln-nm]])</f>
        <v>90.225202116465553</v>
      </c>
    </row>
    <row r="14478" spans="3:5" x14ac:dyDescent="0.3">
      <c r="C14478" s="5">
        <f>(K$1 + (Table2[[#This Row],[LogL]]-F$1)/(F$2-F$1)*(K$2-K$1))</f>
        <v>4.5023087906645038</v>
      </c>
      <c r="D14478" s="5"/>
      <c r="E14478">
        <f>EXP(Table2[[#This Row],[Ln-nm]])</f>
        <v>90.225202116465553</v>
      </c>
    </row>
    <row r="14479" spans="3:5" x14ac:dyDescent="0.3">
      <c r="C14479" s="5">
        <f>(K$1 + (Table2[[#This Row],[LogL]]-F$1)/(F$2-F$1)*(K$2-K$1))</f>
        <v>4.5023087906645038</v>
      </c>
      <c r="D14479" s="5"/>
      <c r="E14479">
        <f>EXP(Table2[[#This Row],[Ln-nm]])</f>
        <v>90.225202116465553</v>
      </c>
    </row>
    <row r="14480" spans="3:5" x14ac:dyDescent="0.3">
      <c r="C14480" s="5">
        <f>(K$1 + (Table2[[#This Row],[LogL]]-F$1)/(F$2-F$1)*(K$2-K$1))</f>
        <v>4.5023087906645038</v>
      </c>
      <c r="D14480" s="5"/>
      <c r="E14480">
        <f>EXP(Table2[[#This Row],[Ln-nm]])</f>
        <v>90.225202116465553</v>
      </c>
    </row>
    <row r="14481" spans="3:5" x14ac:dyDescent="0.3">
      <c r="C14481" s="5">
        <f>(K$1 + (Table2[[#This Row],[LogL]]-F$1)/(F$2-F$1)*(K$2-K$1))</f>
        <v>4.5023087906645038</v>
      </c>
      <c r="D14481" s="5"/>
      <c r="E14481">
        <f>EXP(Table2[[#This Row],[Ln-nm]])</f>
        <v>90.225202116465553</v>
      </c>
    </row>
    <row r="14482" spans="3:5" x14ac:dyDescent="0.3">
      <c r="C14482" s="5">
        <f>(K$1 + (Table2[[#This Row],[LogL]]-F$1)/(F$2-F$1)*(K$2-K$1))</f>
        <v>4.5023087906645038</v>
      </c>
      <c r="D14482" s="5"/>
      <c r="E14482">
        <f>EXP(Table2[[#This Row],[Ln-nm]])</f>
        <v>90.225202116465553</v>
      </c>
    </row>
    <row r="14483" spans="3:5" x14ac:dyDescent="0.3">
      <c r="C14483" s="5">
        <f>(K$1 + (Table2[[#This Row],[LogL]]-F$1)/(F$2-F$1)*(K$2-K$1))</f>
        <v>4.5023087906645038</v>
      </c>
      <c r="D14483" s="5"/>
      <c r="E14483">
        <f>EXP(Table2[[#This Row],[Ln-nm]])</f>
        <v>90.225202116465553</v>
      </c>
    </row>
    <row r="14484" spans="3:5" x14ac:dyDescent="0.3">
      <c r="C14484" s="5">
        <f>(K$1 + (Table2[[#This Row],[LogL]]-F$1)/(F$2-F$1)*(K$2-K$1))</f>
        <v>4.5023087906645038</v>
      </c>
      <c r="D14484" s="5"/>
      <c r="E14484">
        <f>EXP(Table2[[#This Row],[Ln-nm]])</f>
        <v>90.225202116465553</v>
      </c>
    </row>
    <row r="14485" spans="3:5" x14ac:dyDescent="0.3">
      <c r="C14485" s="5">
        <f>(K$1 + (Table2[[#This Row],[LogL]]-F$1)/(F$2-F$1)*(K$2-K$1))</f>
        <v>4.5023087906645038</v>
      </c>
      <c r="D14485" s="5"/>
      <c r="E14485">
        <f>EXP(Table2[[#This Row],[Ln-nm]])</f>
        <v>90.225202116465553</v>
      </c>
    </row>
    <row r="14486" spans="3:5" x14ac:dyDescent="0.3">
      <c r="C14486" s="5">
        <f>(K$1 + (Table2[[#This Row],[LogL]]-F$1)/(F$2-F$1)*(K$2-K$1))</f>
        <v>4.5023087906645038</v>
      </c>
      <c r="D14486" s="5"/>
      <c r="E14486">
        <f>EXP(Table2[[#This Row],[Ln-nm]])</f>
        <v>90.225202116465553</v>
      </c>
    </row>
    <row r="14487" spans="3:5" x14ac:dyDescent="0.3">
      <c r="C14487" s="5">
        <f>(K$1 + (Table2[[#This Row],[LogL]]-F$1)/(F$2-F$1)*(K$2-K$1))</f>
        <v>4.5023087906645038</v>
      </c>
      <c r="D14487" s="5"/>
      <c r="E14487">
        <f>EXP(Table2[[#This Row],[Ln-nm]])</f>
        <v>90.225202116465553</v>
      </c>
    </row>
    <row r="14488" spans="3:5" x14ac:dyDescent="0.3">
      <c r="C14488" s="5">
        <f>(K$1 + (Table2[[#This Row],[LogL]]-F$1)/(F$2-F$1)*(K$2-K$1))</f>
        <v>4.5023087906645038</v>
      </c>
      <c r="D14488" s="5"/>
      <c r="E14488">
        <f>EXP(Table2[[#This Row],[Ln-nm]])</f>
        <v>90.225202116465553</v>
      </c>
    </row>
    <row r="14489" spans="3:5" x14ac:dyDescent="0.3">
      <c r="C14489" s="5">
        <f>(K$1 + (Table2[[#This Row],[LogL]]-F$1)/(F$2-F$1)*(K$2-K$1))</f>
        <v>4.5023087906645038</v>
      </c>
      <c r="D14489" s="5"/>
      <c r="E14489">
        <f>EXP(Table2[[#This Row],[Ln-nm]])</f>
        <v>90.225202116465553</v>
      </c>
    </row>
    <row r="14490" spans="3:5" x14ac:dyDescent="0.3">
      <c r="C14490" s="5">
        <f>(K$1 + (Table2[[#This Row],[LogL]]-F$1)/(F$2-F$1)*(K$2-K$1))</f>
        <v>4.5023087906645038</v>
      </c>
      <c r="D14490" s="5"/>
      <c r="E14490">
        <f>EXP(Table2[[#This Row],[Ln-nm]])</f>
        <v>90.225202116465553</v>
      </c>
    </row>
    <row r="14491" spans="3:5" x14ac:dyDescent="0.3">
      <c r="C14491" s="5">
        <f>(K$1 + (Table2[[#This Row],[LogL]]-F$1)/(F$2-F$1)*(K$2-K$1))</f>
        <v>4.5023087906645038</v>
      </c>
      <c r="D14491" s="5"/>
      <c r="E14491">
        <f>EXP(Table2[[#This Row],[Ln-nm]])</f>
        <v>90.225202116465553</v>
      </c>
    </row>
    <row r="14492" spans="3:5" x14ac:dyDescent="0.3">
      <c r="C14492" s="5">
        <f>(K$1 + (Table2[[#This Row],[LogL]]-F$1)/(F$2-F$1)*(K$2-K$1))</f>
        <v>4.5023087906645038</v>
      </c>
      <c r="D14492" s="5"/>
      <c r="E14492">
        <f>EXP(Table2[[#This Row],[Ln-nm]])</f>
        <v>90.225202116465553</v>
      </c>
    </row>
    <row r="14493" spans="3:5" x14ac:dyDescent="0.3">
      <c r="C14493" s="5">
        <f>(K$1 + (Table2[[#This Row],[LogL]]-F$1)/(F$2-F$1)*(K$2-K$1))</f>
        <v>4.5023087906645038</v>
      </c>
      <c r="D14493" s="5"/>
      <c r="E14493">
        <f>EXP(Table2[[#This Row],[Ln-nm]])</f>
        <v>90.225202116465553</v>
      </c>
    </row>
    <row r="14494" spans="3:5" x14ac:dyDescent="0.3">
      <c r="C14494" s="5">
        <f>(K$1 + (Table2[[#This Row],[LogL]]-F$1)/(F$2-F$1)*(K$2-K$1))</f>
        <v>4.5023087906645038</v>
      </c>
      <c r="D14494" s="5"/>
      <c r="E14494">
        <f>EXP(Table2[[#This Row],[Ln-nm]])</f>
        <v>90.225202116465553</v>
      </c>
    </row>
    <row r="14495" spans="3:5" x14ac:dyDescent="0.3">
      <c r="C14495" s="5">
        <f>(K$1 + (Table2[[#This Row],[LogL]]-F$1)/(F$2-F$1)*(K$2-K$1))</f>
        <v>4.5023087906645038</v>
      </c>
      <c r="D14495" s="5"/>
      <c r="E14495">
        <f>EXP(Table2[[#This Row],[Ln-nm]])</f>
        <v>90.225202116465553</v>
      </c>
    </row>
    <row r="14496" spans="3:5" x14ac:dyDescent="0.3">
      <c r="C14496" s="5">
        <f>(K$1 + (Table2[[#This Row],[LogL]]-F$1)/(F$2-F$1)*(K$2-K$1))</f>
        <v>4.5023087906645038</v>
      </c>
      <c r="D14496" s="5"/>
      <c r="E14496">
        <f>EXP(Table2[[#This Row],[Ln-nm]])</f>
        <v>90.225202116465553</v>
      </c>
    </row>
    <row r="14497" spans="3:5" x14ac:dyDescent="0.3">
      <c r="C14497" s="5">
        <f>(K$1 + (Table2[[#This Row],[LogL]]-F$1)/(F$2-F$1)*(K$2-K$1))</f>
        <v>4.5023087906645038</v>
      </c>
      <c r="D14497" s="5"/>
      <c r="E14497">
        <f>EXP(Table2[[#This Row],[Ln-nm]])</f>
        <v>90.225202116465553</v>
      </c>
    </row>
    <row r="14498" spans="3:5" x14ac:dyDescent="0.3">
      <c r="C14498" s="5">
        <f>(K$1 + (Table2[[#This Row],[LogL]]-F$1)/(F$2-F$1)*(K$2-K$1))</f>
        <v>4.5023087906645038</v>
      </c>
      <c r="D14498" s="5"/>
      <c r="E14498">
        <f>EXP(Table2[[#This Row],[Ln-nm]])</f>
        <v>90.225202116465553</v>
      </c>
    </row>
    <row r="14499" spans="3:5" x14ac:dyDescent="0.3">
      <c r="C14499" s="5">
        <f>(K$1 + (Table2[[#This Row],[LogL]]-F$1)/(F$2-F$1)*(K$2-K$1))</f>
        <v>4.5023087906645038</v>
      </c>
      <c r="D14499" s="5"/>
      <c r="E14499">
        <f>EXP(Table2[[#This Row],[Ln-nm]])</f>
        <v>90.225202116465553</v>
      </c>
    </row>
    <row r="14500" spans="3:5" x14ac:dyDescent="0.3">
      <c r="C14500" s="5">
        <f>(K$1 + (Table2[[#This Row],[LogL]]-F$1)/(F$2-F$1)*(K$2-K$1))</f>
        <v>4.5023087906645038</v>
      </c>
      <c r="D14500" s="5"/>
      <c r="E14500">
        <f>EXP(Table2[[#This Row],[Ln-nm]])</f>
        <v>90.225202116465553</v>
      </c>
    </row>
    <row r="14501" spans="3:5" x14ac:dyDescent="0.3">
      <c r="C14501" s="5">
        <f>(K$1 + (Table2[[#This Row],[LogL]]-F$1)/(F$2-F$1)*(K$2-K$1))</f>
        <v>4.5023087906645038</v>
      </c>
      <c r="D14501" s="5"/>
      <c r="E14501">
        <f>EXP(Table2[[#This Row],[Ln-nm]])</f>
        <v>90.225202116465553</v>
      </c>
    </row>
    <row r="14502" spans="3:5" x14ac:dyDescent="0.3">
      <c r="C14502" s="5">
        <f>(K$1 + (Table2[[#This Row],[LogL]]-F$1)/(F$2-F$1)*(K$2-K$1))</f>
        <v>4.5023087906645038</v>
      </c>
      <c r="D14502" s="5"/>
      <c r="E14502">
        <f>EXP(Table2[[#This Row],[Ln-nm]])</f>
        <v>90.225202116465553</v>
      </c>
    </row>
    <row r="14503" spans="3:5" x14ac:dyDescent="0.3">
      <c r="C14503" s="5">
        <f>(K$1 + (Table2[[#This Row],[LogL]]-F$1)/(F$2-F$1)*(K$2-K$1))</f>
        <v>4.5023087906645038</v>
      </c>
      <c r="D14503" s="5"/>
      <c r="E14503">
        <f>EXP(Table2[[#This Row],[Ln-nm]])</f>
        <v>90.225202116465553</v>
      </c>
    </row>
    <row r="14504" spans="3:5" x14ac:dyDescent="0.3">
      <c r="C14504" s="5">
        <f>(K$1 + (Table2[[#This Row],[LogL]]-F$1)/(F$2-F$1)*(K$2-K$1))</f>
        <v>4.5023087906645038</v>
      </c>
      <c r="D14504" s="5"/>
      <c r="E14504">
        <f>EXP(Table2[[#This Row],[Ln-nm]])</f>
        <v>90.225202116465553</v>
      </c>
    </row>
    <row r="14505" spans="3:5" x14ac:dyDescent="0.3">
      <c r="C14505" s="5">
        <f>(K$1 + (Table2[[#This Row],[LogL]]-F$1)/(F$2-F$1)*(K$2-K$1))</f>
        <v>4.5023087906645038</v>
      </c>
      <c r="D14505" s="5"/>
      <c r="E14505">
        <f>EXP(Table2[[#This Row],[Ln-nm]])</f>
        <v>90.225202116465553</v>
      </c>
    </row>
    <row r="14506" spans="3:5" x14ac:dyDescent="0.3">
      <c r="C14506" s="5">
        <f>(K$1 + (Table2[[#This Row],[LogL]]-F$1)/(F$2-F$1)*(K$2-K$1))</f>
        <v>4.5023087906645038</v>
      </c>
      <c r="D14506" s="5"/>
      <c r="E14506">
        <f>EXP(Table2[[#This Row],[Ln-nm]])</f>
        <v>90.225202116465553</v>
      </c>
    </row>
    <row r="14507" spans="3:5" x14ac:dyDescent="0.3">
      <c r="C14507" s="5">
        <f>(K$1 + (Table2[[#This Row],[LogL]]-F$1)/(F$2-F$1)*(K$2-K$1))</f>
        <v>4.5023087906645038</v>
      </c>
      <c r="D14507" s="5"/>
      <c r="E14507">
        <f>EXP(Table2[[#This Row],[Ln-nm]])</f>
        <v>90.225202116465553</v>
      </c>
    </row>
    <row r="14508" spans="3:5" x14ac:dyDescent="0.3">
      <c r="C14508" s="5">
        <f>(K$1 + (Table2[[#This Row],[LogL]]-F$1)/(F$2-F$1)*(K$2-K$1))</f>
        <v>4.5023087906645038</v>
      </c>
      <c r="D14508" s="5"/>
      <c r="E14508">
        <f>EXP(Table2[[#This Row],[Ln-nm]])</f>
        <v>90.225202116465553</v>
      </c>
    </row>
    <row r="14509" spans="3:5" x14ac:dyDescent="0.3">
      <c r="C14509" s="5">
        <f>(K$1 + (Table2[[#This Row],[LogL]]-F$1)/(F$2-F$1)*(K$2-K$1))</f>
        <v>4.5023087906645038</v>
      </c>
      <c r="D14509" s="5"/>
      <c r="E14509">
        <f>EXP(Table2[[#This Row],[Ln-nm]])</f>
        <v>90.225202116465553</v>
      </c>
    </row>
    <row r="14510" spans="3:5" x14ac:dyDescent="0.3">
      <c r="C14510" s="5">
        <f>(K$1 + (Table2[[#This Row],[LogL]]-F$1)/(F$2-F$1)*(K$2-K$1))</f>
        <v>4.5023087906645038</v>
      </c>
      <c r="D14510" s="5"/>
      <c r="E14510">
        <f>EXP(Table2[[#This Row],[Ln-nm]])</f>
        <v>90.225202116465553</v>
      </c>
    </row>
    <row r="14511" spans="3:5" x14ac:dyDescent="0.3">
      <c r="C14511" s="5">
        <f>(K$1 + (Table2[[#This Row],[LogL]]-F$1)/(F$2-F$1)*(K$2-K$1))</f>
        <v>4.5023087906645038</v>
      </c>
      <c r="D14511" s="5"/>
      <c r="E14511">
        <f>EXP(Table2[[#This Row],[Ln-nm]])</f>
        <v>90.225202116465553</v>
      </c>
    </row>
    <row r="14512" spans="3:5" x14ac:dyDescent="0.3">
      <c r="C14512" s="5">
        <f>(K$1 + (Table2[[#This Row],[LogL]]-F$1)/(F$2-F$1)*(K$2-K$1))</f>
        <v>4.5023087906645038</v>
      </c>
      <c r="D14512" s="5"/>
      <c r="E14512">
        <f>EXP(Table2[[#This Row],[Ln-nm]])</f>
        <v>90.225202116465553</v>
      </c>
    </row>
    <row r="14513" spans="3:5" x14ac:dyDescent="0.3">
      <c r="C14513" s="5">
        <f>(K$1 + (Table2[[#This Row],[LogL]]-F$1)/(F$2-F$1)*(K$2-K$1))</f>
        <v>4.5023087906645038</v>
      </c>
      <c r="D14513" s="5"/>
      <c r="E14513">
        <f>EXP(Table2[[#This Row],[Ln-nm]])</f>
        <v>90.225202116465553</v>
      </c>
    </row>
    <row r="14514" spans="3:5" x14ac:dyDescent="0.3">
      <c r="C14514" s="5">
        <f>(K$1 + (Table2[[#This Row],[LogL]]-F$1)/(F$2-F$1)*(K$2-K$1))</f>
        <v>4.5023087906645038</v>
      </c>
      <c r="D14514" s="5"/>
      <c r="E14514">
        <f>EXP(Table2[[#This Row],[Ln-nm]])</f>
        <v>90.225202116465553</v>
      </c>
    </row>
    <row r="14515" spans="3:5" x14ac:dyDescent="0.3">
      <c r="C14515" s="5">
        <f>(K$1 + (Table2[[#This Row],[LogL]]-F$1)/(F$2-F$1)*(K$2-K$1))</f>
        <v>4.5023087906645038</v>
      </c>
      <c r="D14515" s="5"/>
      <c r="E14515">
        <f>EXP(Table2[[#This Row],[Ln-nm]])</f>
        <v>90.225202116465553</v>
      </c>
    </row>
    <row r="14516" spans="3:5" x14ac:dyDescent="0.3">
      <c r="C14516" s="5">
        <f>(K$1 + (Table2[[#This Row],[LogL]]-F$1)/(F$2-F$1)*(K$2-K$1))</f>
        <v>4.5023087906645038</v>
      </c>
      <c r="D14516" s="5"/>
      <c r="E14516">
        <f>EXP(Table2[[#This Row],[Ln-nm]])</f>
        <v>90.225202116465553</v>
      </c>
    </row>
    <row r="14517" spans="3:5" x14ac:dyDescent="0.3">
      <c r="C14517" s="5">
        <f>(K$1 + (Table2[[#This Row],[LogL]]-F$1)/(F$2-F$1)*(K$2-K$1))</f>
        <v>4.5023087906645038</v>
      </c>
      <c r="D14517" s="5"/>
      <c r="E14517">
        <f>EXP(Table2[[#This Row],[Ln-nm]])</f>
        <v>90.225202116465553</v>
      </c>
    </row>
    <row r="14518" spans="3:5" x14ac:dyDescent="0.3">
      <c r="C14518" s="5">
        <f>(K$1 + (Table2[[#This Row],[LogL]]-F$1)/(F$2-F$1)*(K$2-K$1))</f>
        <v>4.5023087906645038</v>
      </c>
      <c r="D14518" s="5"/>
      <c r="E14518">
        <f>EXP(Table2[[#This Row],[Ln-nm]])</f>
        <v>90.225202116465553</v>
      </c>
    </row>
    <row r="14519" spans="3:5" x14ac:dyDescent="0.3">
      <c r="C14519" s="5">
        <f>(K$1 + (Table2[[#This Row],[LogL]]-F$1)/(F$2-F$1)*(K$2-K$1))</f>
        <v>4.5023087906645038</v>
      </c>
      <c r="D14519" s="5"/>
      <c r="E14519">
        <f>EXP(Table2[[#This Row],[Ln-nm]])</f>
        <v>90.225202116465553</v>
      </c>
    </row>
    <row r="14520" spans="3:5" x14ac:dyDescent="0.3">
      <c r="C14520" s="5">
        <f>(K$1 + (Table2[[#This Row],[LogL]]-F$1)/(F$2-F$1)*(K$2-K$1))</f>
        <v>4.5023087906645038</v>
      </c>
      <c r="D14520" s="5"/>
      <c r="E14520">
        <f>EXP(Table2[[#This Row],[Ln-nm]])</f>
        <v>90.225202116465553</v>
      </c>
    </row>
    <row r="14521" spans="3:5" x14ac:dyDescent="0.3">
      <c r="C14521" s="5">
        <f>(K$1 + (Table2[[#This Row],[LogL]]-F$1)/(F$2-F$1)*(K$2-K$1))</f>
        <v>4.5023087906645038</v>
      </c>
      <c r="D14521" s="5"/>
      <c r="E14521">
        <f>EXP(Table2[[#This Row],[Ln-nm]])</f>
        <v>90.225202116465553</v>
      </c>
    </row>
    <row r="14522" spans="3:5" x14ac:dyDescent="0.3">
      <c r="C14522" s="5">
        <f>(K$1 + (Table2[[#This Row],[LogL]]-F$1)/(F$2-F$1)*(K$2-K$1))</f>
        <v>4.5023087906645038</v>
      </c>
      <c r="D14522" s="5"/>
      <c r="E14522">
        <f>EXP(Table2[[#This Row],[Ln-nm]])</f>
        <v>90.225202116465553</v>
      </c>
    </row>
    <row r="14523" spans="3:5" x14ac:dyDescent="0.3">
      <c r="C14523" s="5">
        <f>(K$1 + (Table2[[#This Row],[LogL]]-F$1)/(F$2-F$1)*(K$2-K$1))</f>
        <v>4.5023087906645038</v>
      </c>
      <c r="D14523" s="5"/>
      <c r="E14523">
        <f>EXP(Table2[[#This Row],[Ln-nm]])</f>
        <v>90.225202116465553</v>
      </c>
    </row>
    <row r="14524" spans="3:5" x14ac:dyDescent="0.3">
      <c r="C14524" s="5">
        <f>(K$1 + (Table2[[#This Row],[LogL]]-F$1)/(F$2-F$1)*(K$2-K$1))</f>
        <v>4.5023087906645038</v>
      </c>
      <c r="D14524" s="5"/>
      <c r="E14524">
        <f>EXP(Table2[[#This Row],[Ln-nm]])</f>
        <v>90.225202116465553</v>
      </c>
    </row>
    <row r="14525" spans="3:5" x14ac:dyDescent="0.3">
      <c r="C14525" s="5">
        <f>(K$1 + (Table2[[#This Row],[LogL]]-F$1)/(F$2-F$1)*(K$2-K$1))</f>
        <v>4.5023087906645038</v>
      </c>
      <c r="D14525" s="5"/>
      <c r="E14525">
        <f>EXP(Table2[[#This Row],[Ln-nm]])</f>
        <v>90.225202116465553</v>
      </c>
    </row>
    <row r="14526" spans="3:5" x14ac:dyDescent="0.3">
      <c r="C14526" s="5">
        <f>(K$1 + (Table2[[#This Row],[LogL]]-F$1)/(F$2-F$1)*(K$2-K$1))</f>
        <v>4.5023087906645038</v>
      </c>
      <c r="D14526" s="5"/>
      <c r="E14526">
        <f>EXP(Table2[[#This Row],[Ln-nm]])</f>
        <v>90.225202116465553</v>
      </c>
    </row>
    <row r="14527" spans="3:5" x14ac:dyDescent="0.3">
      <c r="C14527" s="5">
        <f>(K$1 + (Table2[[#This Row],[LogL]]-F$1)/(F$2-F$1)*(K$2-K$1))</f>
        <v>4.5023087906645038</v>
      </c>
      <c r="D14527" s="5"/>
      <c r="E14527">
        <f>EXP(Table2[[#This Row],[Ln-nm]])</f>
        <v>90.225202116465553</v>
      </c>
    </row>
    <row r="14528" spans="3:5" x14ac:dyDescent="0.3">
      <c r="C14528" s="5">
        <f>(K$1 + (Table2[[#This Row],[LogL]]-F$1)/(F$2-F$1)*(K$2-K$1))</f>
        <v>4.5023087906645038</v>
      </c>
      <c r="D14528" s="5"/>
      <c r="E14528">
        <f>EXP(Table2[[#This Row],[Ln-nm]])</f>
        <v>90.225202116465553</v>
      </c>
    </row>
    <row r="14529" spans="3:5" x14ac:dyDescent="0.3">
      <c r="C14529" s="5">
        <f>(K$1 + (Table2[[#This Row],[LogL]]-F$1)/(F$2-F$1)*(K$2-K$1))</f>
        <v>4.5023087906645038</v>
      </c>
      <c r="D14529" s="5"/>
      <c r="E14529">
        <f>EXP(Table2[[#This Row],[Ln-nm]])</f>
        <v>90.225202116465553</v>
      </c>
    </row>
    <row r="14530" spans="3:5" x14ac:dyDescent="0.3">
      <c r="C14530" s="5">
        <f>(K$1 + (Table2[[#This Row],[LogL]]-F$1)/(F$2-F$1)*(K$2-K$1))</f>
        <v>4.5023087906645038</v>
      </c>
      <c r="D14530" s="5"/>
      <c r="E14530">
        <f>EXP(Table2[[#This Row],[Ln-nm]])</f>
        <v>90.225202116465553</v>
      </c>
    </row>
    <row r="14531" spans="3:5" x14ac:dyDescent="0.3">
      <c r="C14531" s="5">
        <f>(K$1 + (Table2[[#This Row],[LogL]]-F$1)/(F$2-F$1)*(K$2-K$1))</f>
        <v>4.5023087906645038</v>
      </c>
      <c r="D14531" s="5"/>
      <c r="E14531">
        <f>EXP(Table2[[#This Row],[Ln-nm]])</f>
        <v>90.225202116465553</v>
      </c>
    </row>
    <row r="14532" spans="3:5" x14ac:dyDescent="0.3">
      <c r="C14532" s="5">
        <f>(K$1 + (Table2[[#This Row],[LogL]]-F$1)/(F$2-F$1)*(K$2-K$1))</f>
        <v>4.5023087906645038</v>
      </c>
      <c r="D14532" s="5"/>
      <c r="E14532">
        <f>EXP(Table2[[#This Row],[Ln-nm]])</f>
        <v>90.225202116465553</v>
      </c>
    </row>
    <row r="14533" spans="3:5" x14ac:dyDescent="0.3">
      <c r="C14533" s="5">
        <f>(K$1 + (Table2[[#This Row],[LogL]]-F$1)/(F$2-F$1)*(K$2-K$1))</f>
        <v>4.5023087906645038</v>
      </c>
      <c r="D14533" s="5"/>
      <c r="E14533">
        <f>EXP(Table2[[#This Row],[Ln-nm]])</f>
        <v>90.225202116465553</v>
      </c>
    </row>
    <row r="14534" spans="3:5" x14ac:dyDescent="0.3">
      <c r="C14534" s="5">
        <f>(K$1 + (Table2[[#This Row],[LogL]]-F$1)/(F$2-F$1)*(K$2-K$1))</f>
        <v>4.5023087906645038</v>
      </c>
      <c r="D14534" s="5"/>
      <c r="E14534">
        <f>EXP(Table2[[#This Row],[Ln-nm]])</f>
        <v>90.225202116465553</v>
      </c>
    </row>
    <row r="14535" spans="3:5" x14ac:dyDescent="0.3">
      <c r="C14535" s="5">
        <f>(K$1 + (Table2[[#This Row],[LogL]]-F$1)/(F$2-F$1)*(K$2-K$1))</f>
        <v>4.5023087906645038</v>
      </c>
      <c r="D14535" s="5"/>
      <c r="E14535">
        <f>EXP(Table2[[#This Row],[Ln-nm]])</f>
        <v>90.225202116465553</v>
      </c>
    </row>
    <row r="14536" spans="3:5" x14ac:dyDescent="0.3">
      <c r="C14536" s="5">
        <f>(K$1 + (Table2[[#This Row],[LogL]]-F$1)/(F$2-F$1)*(K$2-K$1))</f>
        <v>4.5023087906645038</v>
      </c>
      <c r="D14536" s="5"/>
      <c r="E14536">
        <f>EXP(Table2[[#This Row],[Ln-nm]])</f>
        <v>90.225202116465553</v>
      </c>
    </row>
    <row r="14537" spans="3:5" x14ac:dyDescent="0.3">
      <c r="C14537" s="5">
        <f>(K$1 + (Table2[[#This Row],[LogL]]-F$1)/(F$2-F$1)*(K$2-K$1))</f>
        <v>4.5023087906645038</v>
      </c>
      <c r="D14537" s="5"/>
      <c r="E14537">
        <f>EXP(Table2[[#This Row],[Ln-nm]])</f>
        <v>90.225202116465553</v>
      </c>
    </row>
    <row r="14538" spans="3:5" x14ac:dyDescent="0.3">
      <c r="C14538" s="5">
        <f>(K$1 + (Table2[[#This Row],[LogL]]-F$1)/(F$2-F$1)*(K$2-K$1))</f>
        <v>4.5023087906645038</v>
      </c>
      <c r="D14538" s="5"/>
      <c r="E14538">
        <f>EXP(Table2[[#This Row],[Ln-nm]])</f>
        <v>90.225202116465553</v>
      </c>
    </row>
    <row r="14539" spans="3:5" x14ac:dyDescent="0.3">
      <c r="C14539" s="5">
        <f>(K$1 + (Table2[[#This Row],[LogL]]-F$1)/(F$2-F$1)*(K$2-K$1))</f>
        <v>4.5023087906645038</v>
      </c>
      <c r="D14539" s="5"/>
      <c r="E14539">
        <f>EXP(Table2[[#This Row],[Ln-nm]])</f>
        <v>90.225202116465553</v>
      </c>
    </row>
    <row r="14540" spans="3:5" x14ac:dyDescent="0.3">
      <c r="C14540" s="5">
        <f>(K$1 + (Table2[[#This Row],[LogL]]-F$1)/(F$2-F$1)*(K$2-K$1))</f>
        <v>4.5023087906645038</v>
      </c>
      <c r="D14540" s="5"/>
      <c r="E14540">
        <f>EXP(Table2[[#This Row],[Ln-nm]])</f>
        <v>90.225202116465553</v>
      </c>
    </row>
    <row r="14541" spans="3:5" x14ac:dyDescent="0.3">
      <c r="C14541" s="5">
        <f>(K$1 + (Table2[[#This Row],[LogL]]-F$1)/(F$2-F$1)*(K$2-K$1))</f>
        <v>4.5023087906645038</v>
      </c>
      <c r="D14541" s="5"/>
      <c r="E14541">
        <f>EXP(Table2[[#This Row],[Ln-nm]])</f>
        <v>90.225202116465553</v>
      </c>
    </row>
    <row r="14542" spans="3:5" x14ac:dyDescent="0.3">
      <c r="C14542" s="5">
        <f>(K$1 + (Table2[[#This Row],[LogL]]-F$1)/(F$2-F$1)*(K$2-K$1))</f>
        <v>4.5023087906645038</v>
      </c>
      <c r="D14542" s="5"/>
      <c r="E14542">
        <f>EXP(Table2[[#This Row],[Ln-nm]])</f>
        <v>90.225202116465553</v>
      </c>
    </row>
    <row r="14543" spans="3:5" x14ac:dyDescent="0.3">
      <c r="C14543" s="5">
        <f>(K$1 + (Table2[[#This Row],[LogL]]-F$1)/(F$2-F$1)*(K$2-K$1))</f>
        <v>4.5023087906645038</v>
      </c>
      <c r="D14543" s="5"/>
      <c r="E14543">
        <f>EXP(Table2[[#This Row],[Ln-nm]])</f>
        <v>90.225202116465553</v>
      </c>
    </row>
    <row r="14544" spans="3:5" x14ac:dyDescent="0.3">
      <c r="C14544" s="5">
        <f>(K$1 + (Table2[[#This Row],[LogL]]-F$1)/(F$2-F$1)*(K$2-K$1))</f>
        <v>4.5023087906645038</v>
      </c>
      <c r="D14544" s="5"/>
      <c r="E14544">
        <f>EXP(Table2[[#This Row],[Ln-nm]])</f>
        <v>90.225202116465553</v>
      </c>
    </row>
    <row r="14545" spans="3:5" x14ac:dyDescent="0.3">
      <c r="C14545" s="5">
        <f>(K$1 + (Table2[[#This Row],[LogL]]-F$1)/(F$2-F$1)*(K$2-K$1))</f>
        <v>4.5023087906645038</v>
      </c>
      <c r="D14545" s="5"/>
      <c r="E14545">
        <f>EXP(Table2[[#This Row],[Ln-nm]])</f>
        <v>90.225202116465553</v>
      </c>
    </row>
    <row r="14546" spans="3:5" x14ac:dyDescent="0.3">
      <c r="C14546" s="5">
        <f>(K$1 + (Table2[[#This Row],[LogL]]-F$1)/(F$2-F$1)*(K$2-K$1))</f>
        <v>4.5023087906645038</v>
      </c>
      <c r="D14546" s="5"/>
      <c r="E14546">
        <f>EXP(Table2[[#This Row],[Ln-nm]])</f>
        <v>90.225202116465553</v>
      </c>
    </row>
    <row r="14547" spans="3:5" x14ac:dyDescent="0.3">
      <c r="C14547" s="5">
        <f>(K$1 + (Table2[[#This Row],[LogL]]-F$1)/(F$2-F$1)*(K$2-K$1))</f>
        <v>4.5023087906645038</v>
      </c>
      <c r="D14547" s="5"/>
      <c r="E14547">
        <f>EXP(Table2[[#This Row],[Ln-nm]])</f>
        <v>90.225202116465553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FDEE-6AA3-493B-B30C-CF5ED775EEB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5B9764055424AD43A2C4BDC8FDEBCB86" ma:contentTypeVersion="17" ma:contentTypeDescription="Ein neues Dokument erstellen." ma:contentTypeScope="" ma:versionID="f65ab26bfe5abfc9291f53fa55b9aa4f">
  <xsd:schema xmlns:xsd="http://www.w3.org/2001/XMLSchema" xmlns:xs="http://www.w3.org/2001/XMLSchema" xmlns:p="http://schemas.microsoft.com/office/2006/metadata/properties" xmlns:ns3="c06a52e1-81c5-4c0a-a371-f73596394778" xmlns:ns4="7eb67593-d7fe-4845-8c77-2f0275267670" targetNamespace="http://schemas.microsoft.com/office/2006/metadata/properties" ma:root="true" ma:fieldsID="87afcd8b3c747f21fec03644824c0710" ns3:_="" ns4:_="">
    <xsd:import namespace="c06a52e1-81c5-4c0a-a371-f73596394778"/>
    <xsd:import namespace="7eb67593-d7fe-4845-8c77-2f027526767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LengthInSeconds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_activity" minOccurs="0"/>
                <xsd:element ref="ns4:MediaServiceObjectDetectorVersions" minOccurs="0"/>
                <xsd:element ref="ns4:MediaServiceSystemTag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6a52e1-81c5-4c0a-a371-f7359639477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Freigabehinweis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b67593-d7fe-4845-8c77-2f02752676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eb67593-d7fe-4845-8c77-2f0275267670" xsi:nil="true"/>
  </documentManagement>
</p:properties>
</file>

<file path=customXml/itemProps1.xml><?xml version="1.0" encoding="utf-8"?>
<ds:datastoreItem xmlns:ds="http://schemas.openxmlformats.org/officeDocument/2006/customXml" ds:itemID="{FF7B3161-AD97-4BAF-8679-345771AD62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06a52e1-81c5-4c0a-a371-f73596394778"/>
    <ds:schemaRef ds:uri="7eb67593-d7fe-4845-8c77-2f02752676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152FF5F-891E-477C-BE1C-EBE1D188083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C3D7F90-D4FD-406A-8666-01629FCBF5DE}">
  <ds:schemaRefs>
    <ds:schemaRef ds:uri="http://schemas.microsoft.com/office/2006/documentManagement/types"/>
    <ds:schemaRef ds:uri="c06a52e1-81c5-4c0a-a371-f73596394778"/>
    <ds:schemaRef ds:uri="http://schemas.openxmlformats.org/package/2006/metadata/core-properties"/>
    <ds:schemaRef ds:uri="7eb67593-d7fe-4845-8c77-2f0275267670"/>
    <ds:schemaRef ds:uri="http://purl.org/dc/dcmitype/"/>
    <ds:schemaRef ds:uri="http://purl.org/dc/terms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</vt:lpstr>
      <vt:lpstr>Mission</vt:lpstr>
      <vt:lpstr>H2O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Heuer, Matthias</dc:creator>
  <cp:lastModifiedBy>Heuer, Matthias</cp:lastModifiedBy>
  <dcterms:created xsi:type="dcterms:W3CDTF">2024-04-26T18:37:57Z</dcterms:created>
  <dcterms:modified xsi:type="dcterms:W3CDTF">2024-04-27T09:41:49Z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0x0101005B9764055424AD43A2C4BDC8FDEBCB86</vt:lpwstr>
  </property>
</Properties>
</file>